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ni\Documents\4300\.agents\"/>
    </mc:Choice>
  </mc:AlternateContent>
  <xr:revisionPtr revIDLastSave="0" documentId="8_{844F492F-8C39-439E-A81D-76703DF782AB}" xr6:coauthVersionLast="47" xr6:coauthVersionMax="47" xr10:uidLastSave="{00000000-0000-0000-0000-000000000000}"/>
  <bookViews>
    <workbookView xWindow="-108" yWindow="-108" windowWidth="23256" windowHeight="12456" tabRatio="850" activeTab="3" xr2:uid="{00000000-000D-0000-FFFF-FFFF00000000}"/>
  </bookViews>
  <sheets>
    <sheet name="HMJ" sheetId="152" r:id="rId1"/>
    <sheet name="PURCHASES" sheetId="132" r:id="rId2"/>
    <sheet name="BILL" sheetId="162" r:id="rId3"/>
    <sheet name="E" sheetId="31" r:id="rId4"/>
    <sheet name="RING CAKE" sheetId="168" r:id="rId5"/>
    <sheet name="DUNKIN SALE" sheetId="171" r:id="rId6"/>
    <sheet name="SOLAR LIGHT NO PASABUY" sheetId="173" r:id="rId7"/>
    <sheet name="Sheet7" sheetId="174" r:id="rId8"/>
    <sheet name="JCO aug4" sheetId="170" r:id="rId9"/>
    <sheet name="GRAPES" sheetId="172" r:id="rId10"/>
    <sheet name="JCO aug 5" sheetId="165" r:id="rId11"/>
    <sheet name="PABAKAL" sheetId="154" r:id="rId12"/>
    <sheet name="STORES" sheetId="158" r:id="rId13"/>
    <sheet name="dj" sheetId="160" r:id="rId14"/>
    <sheet name="SNR" sheetId="151" r:id="rId15"/>
    <sheet name="rhai" sheetId="138" r:id="rId16"/>
    <sheet name="SMM" sheetId="148" r:id="rId17"/>
    <sheet name="SMD" sheetId="145" r:id="rId18"/>
    <sheet name="HMMM" sheetId="129" r:id="rId19"/>
    <sheet name="SMSM" sheetId="149" r:id="rId20"/>
    <sheet name="KANING" sheetId="159" r:id="rId21"/>
    <sheet name="LIST OF EXCESS" sheetId="130" state="hidden" r:id="rId22"/>
    <sheet name="Sheet3" sheetId="114" state="hidden" r:id="rId23"/>
    <sheet name="S&amp;R SHOPPING LIST" sheetId="111" state="hidden" r:id="rId24"/>
    <sheet name="Sheet1" sheetId="106" state="hidden" r:id="rId25"/>
    <sheet name="LIST" sheetId="101" state="hidden" r:id="rId26"/>
    <sheet name="SNR LIST 03-31-22" sheetId="115" state="hidden" r:id="rId27"/>
    <sheet name="SM CITYLIST 03-31-22 (2)" sheetId="116" state="hidden" r:id="rId28"/>
    <sheet name="PAHABOL" sheetId="117" state="hidden" r:id="rId29"/>
    <sheet name="S&amp;R SHOPPING LIST (2)" sheetId="113" state="hidden" r:id="rId30"/>
    <sheet name="SNR LIST" sheetId="110" state="hidden" r:id="rId31"/>
    <sheet name="Sheet2" sheetId="107" state="hidden" r:id="rId32"/>
    <sheet name="Sheet2 (2)" sheetId="109" state="hidden" r:id="rId33"/>
    <sheet name="S&amp;R" sheetId="105" state="hidden" r:id="rId34"/>
    <sheet name="LIST FOR S&amp;R SHOP" sheetId="104" state="hidden" r:id="rId35"/>
    <sheet name="Sheet4" sheetId="99" state="hidden" r:id="rId36"/>
  </sheets>
  <externalReferences>
    <externalReference r:id="rId37"/>
  </externalReferences>
  <definedNames>
    <definedName name="_xlnm._FilterDatabase" localSheetId="3" hidden="1">E!$A$13:$K$37625</definedName>
    <definedName name="_xlnm._FilterDatabase" localSheetId="25" hidden="1">LIST!$A$2:$E$24</definedName>
    <definedName name="_xlnm._FilterDatabase" localSheetId="31" hidden="1">Sheet2!$A$1:$D$66</definedName>
    <definedName name="_xlnm._FilterDatabase" localSheetId="32" hidden="1">'Sheet2 (2)'!$A$1:$D$61</definedName>
    <definedName name="_xlnm._FilterDatabase" localSheetId="35" hidden="1">Sheet4!$A$18:$E$22</definedName>
    <definedName name="_xlnm.Print_Area" localSheetId="2">BILL!$A$1:$I$32955</definedName>
    <definedName name="_xlnm.Print_Area" localSheetId="3">E!$A$1:$K$34975</definedName>
    <definedName name="_xlnm.Print_Area" localSheetId="18">HMMM!$A$1:$D$3</definedName>
    <definedName name="_xlnm.Print_Area" localSheetId="25">LIST!$A$1:$E$53</definedName>
    <definedName name="_xlnm.Print_Area" localSheetId="17">SMD!$A$1:$D$2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9" i="31" l="1"/>
  <c r="I387" i="31"/>
  <c r="I386" i="31"/>
  <c r="I385" i="31"/>
  <c r="I383" i="31"/>
  <c r="I381" i="31"/>
  <c r="J381" i="31" s="1"/>
  <c r="I379" i="31"/>
  <c r="I377" i="31"/>
  <c r="H375" i="31"/>
  <c r="I375" i="31" s="1"/>
  <c r="H373" i="31"/>
  <c r="I373" i="31" s="1"/>
  <c r="H371" i="31"/>
  <c r="I371" i="31" s="1"/>
  <c r="H367" i="31"/>
  <c r="H369" i="31"/>
  <c r="H368" i="31"/>
  <c r="H366" i="31"/>
  <c r="I366" i="31" s="1"/>
  <c r="H364" i="31"/>
  <c r="I364" i="31" s="1"/>
  <c r="H362" i="31"/>
  <c r="I362" i="31" s="1"/>
  <c r="H360" i="31"/>
  <c r="I360" i="31" s="1"/>
  <c r="H358" i="31"/>
  <c r="I358" i="31" s="1"/>
  <c r="H356" i="31"/>
  <c r="I356" i="31" s="1"/>
  <c r="H354" i="31"/>
  <c r="I354" i="31" s="1"/>
  <c r="H352" i="31"/>
  <c r="I352" i="31" s="1"/>
  <c r="H350" i="31"/>
  <c r="I350" i="31" s="1"/>
  <c r="H348" i="31"/>
  <c r="I348" i="31" s="1"/>
  <c r="H346" i="31"/>
  <c r="I346" i="31" s="1"/>
  <c r="J346" i="31" s="1"/>
  <c r="K346" i="31" s="1"/>
  <c r="H344" i="31"/>
  <c r="I344" i="31" s="1"/>
  <c r="H342" i="31"/>
  <c r="H340" i="31"/>
  <c r="I340" i="31" s="1"/>
  <c r="H338" i="31"/>
  <c r="I338" i="31" s="1"/>
  <c r="H336" i="31"/>
  <c r="I336" i="31" s="1"/>
  <c r="H334" i="31"/>
  <c r="I334" i="31" s="1"/>
  <c r="J334" i="31" s="1"/>
  <c r="H332" i="31"/>
  <c r="I332" i="31" s="1"/>
  <c r="H330" i="31"/>
  <c r="I330" i="31" s="1"/>
  <c r="H328" i="31"/>
  <c r="I328" i="31" s="1"/>
  <c r="H326" i="31"/>
  <c r="I326" i="31" s="1"/>
  <c r="H324" i="31"/>
  <c r="H322" i="31"/>
  <c r="H320" i="31"/>
  <c r="H321" i="31"/>
  <c r="H319" i="31"/>
  <c r="H318" i="31"/>
  <c r="H317" i="31"/>
  <c r="H316" i="31"/>
  <c r="H315" i="31"/>
  <c r="H314" i="31"/>
  <c r="H313" i="31"/>
  <c r="H312" i="31"/>
  <c r="I312" i="31" s="1"/>
  <c r="H306" i="31"/>
  <c r="I306" i="31" s="1"/>
  <c r="H310" i="31"/>
  <c r="I310" i="31" s="1"/>
  <c r="J310" i="31" s="1"/>
  <c r="K310" i="31" s="1"/>
  <c r="H308" i="31"/>
  <c r="H302" i="31"/>
  <c r="H301" i="31"/>
  <c r="H303" i="31"/>
  <c r="H304" i="31"/>
  <c r="H300" i="31"/>
  <c r="H298" i="31"/>
  <c r="H297" i="31"/>
  <c r="I297" i="31" s="1"/>
  <c r="H293" i="31"/>
  <c r="H295" i="31"/>
  <c r="I295" i="31" s="1"/>
  <c r="H291" i="31"/>
  <c r="H292" i="31"/>
  <c r="H290" i="31"/>
  <c r="I290" i="31" s="1"/>
  <c r="H288" i="31"/>
  <c r="I288" i="31" s="1"/>
  <c r="J288" i="31" s="1"/>
  <c r="H286" i="31"/>
  <c r="I286" i="31" s="1"/>
  <c r="H284" i="31"/>
  <c r="H283" i="31"/>
  <c r="H282" i="31"/>
  <c r="I282" i="31" s="1"/>
  <c r="J282" i="31" s="1"/>
  <c r="H278" i="31"/>
  <c r="H276" i="31"/>
  <c r="I276" i="31" s="1"/>
  <c r="H274" i="31"/>
  <c r="I274" i="31" s="1"/>
  <c r="H272" i="31"/>
  <c r="I272" i="31" s="1"/>
  <c r="H270" i="31"/>
  <c r="I270" i="31" s="1"/>
  <c r="J270" i="31" s="1"/>
  <c r="K270" i="31" s="1"/>
  <c r="H268" i="31"/>
  <c r="I268" i="31" s="1"/>
  <c r="H266" i="31"/>
  <c r="H265" i="31"/>
  <c r="H264" i="31"/>
  <c r="I264" i="31" s="1"/>
  <c r="H262" i="31"/>
  <c r="I262" i="31" s="1"/>
  <c r="H260" i="31"/>
  <c r="I260" i="31" s="1"/>
  <c r="H258" i="31"/>
  <c r="H257" i="31"/>
  <c r="H256" i="31"/>
  <c r="I256" i="31" s="1"/>
  <c r="J256" i="31" s="1"/>
  <c r="K256" i="31" s="1"/>
  <c r="H254" i="31"/>
  <c r="I254" i="31" s="1"/>
  <c r="J254" i="31" s="1"/>
  <c r="K254" i="31" s="1"/>
  <c r="H252" i="31"/>
  <c r="H251" i="31"/>
  <c r="H250" i="31"/>
  <c r="H248" i="31"/>
  <c r="H249" i="31"/>
  <c r="H247" i="31"/>
  <c r="I247" i="31" s="1"/>
  <c r="H245" i="31"/>
  <c r="I245" i="31" s="1"/>
  <c r="H243" i="31"/>
  <c r="I243" i="31" s="1"/>
  <c r="H241" i="31"/>
  <c r="I241" i="31" s="1"/>
  <c r="H239" i="31"/>
  <c r="H238" i="31"/>
  <c r="H237" i="31"/>
  <c r="H236" i="31"/>
  <c r="H235" i="31"/>
  <c r="H234" i="31"/>
  <c r="I234" i="31" s="1"/>
  <c r="H232" i="31"/>
  <c r="I232" i="31" s="1"/>
  <c r="H230" i="31"/>
  <c r="I230" i="31" s="1"/>
  <c r="H228" i="31"/>
  <c r="I228" i="31" s="1"/>
  <c r="H226" i="31"/>
  <c r="I226" i="31" s="1"/>
  <c r="H224" i="31"/>
  <c r="I224" i="31" s="1"/>
  <c r="H222" i="31"/>
  <c r="I222" i="31" s="1"/>
  <c r="J222" i="31" s="1"/>
  <c r="K222" i="31" s="1"/>
  <c r="H220" i="31"/>
  <c r="H219" i="31"/>
  <c r="H217" i="31"/>
  <c r="H156" i="31"/>
  <c r="H157" i="31"/>
  <c r="H155" i="31"/>
  <c r="H209" i="31"/>
  <c r="H215" i="31"/>
  <c r="I215" i="31" s="1"/>
  <c r="J215" i="31" s="1"/>
  <c r="H213" i="31"/>
  <c r="I213" i="31" s="1"/>
  <c r="H211" i="31"/>
  <c r="H207" i="31"/>
  <c r="H208" i="31"/>
  <c r="H206" i="31"/>
  <c r="H204" i="31"/>
  <c r="H200" i="31"/>
  <c r="H201" i="31"/>
  <c r="H202" i="31"/>
  <c r="H199" i="31"/>
  <c r="H192" i="31"/>
  <c r="H197" i="31"/>
  <c r="H27" i="31"/>
  <c r="H37" i="31"/>
  <c r="H196" i="31"/>
  <c r="H194" i="31"/>
  <c r="I194" i="31" s="1"/>
  <c r="H191" i="31"/>
  <c r="H189" i="31"/>
  <c r="I189" i="31" s="1"/>
  <c r="H187" i="31"/>
  <c r="I187" i="31" s="1"/>
  <c r="H185" i="31"/>
  <c r="I185" i="31" s="1"/>
  <c r="H183" i="31"/>
  <c r="I183" i="31" s="1"/>
  <c r="H181" i="31"/>
  <c r="I181" i="31" s="1"/>
  <c r="H179" i="31"/>
  <c r="I179" i="31" s="1"/>
  <c r="H177" i="31"/>
  <c r="H176" i="31"/>
  <c r="H172" i="31"/>
  <c r="H173" i="31"/>
  <c r="H174" i="31"/>
  <c r="H171" i="31"/>
  <c r="H169" i="31"/>
  <c r="I169" i="31" s="1"/>
  <c r="K169" i="31" s="1"/>
  <c r="H130" i="31"/>
  <c r="H161" i="31"/>
  <c r="I161" i="31" s="1"/>
  <c r="J161" i="31" s="1"/>
  <c r="K161" i="31" s="1"/>
  <c r="H163" i="31"/>
  <c r="I163" i="31" s="1"/>
  <c r="J163" i="31" s="1"/>
  <c r="K163" i="31" s="1"/>
  <c r="H165" i="31"/>
  <c r="I165" i="31" s="1"/>
  <c r="H167" i="31"/>
  <c r="I167" i="31" s="1"/>
  <c r="J167" i="31" s="1"/>
  <c r="K167" i="31" s="1"/>
  <c r="H159" i="31"/>
  <c r="I159" i="31" s="1"/>
  <c r="H134" i="31"/>
  <c r="H153" i="31"/>
  <c r="I153" i="31" s="1"/>
  <c r="H151" i="31"/>
  <c r="I151" i="31" s="1"/>
  <c r="H149" i="31"/>
  <c r="I149" i="31" s="1"/>
  <c r="H147" i="31"/>
  <c r="I147" i="31" s="1"/>
  <c r="H145" i="31"/>
  <c r="I145" i="31" s="1"/>
  <c r="H143" i="31"/>
  <c r="I143" i="31" s="1"/>
  <c r="H141" i="31"/>
  <c r="H140" i="31"/>
  <c r="H138" i="31"/>
  <c r="I138" i="31" s="1"/>
  <c r="H127" i="31"/>
  <c r="H136" i="31"/>
  <c r="I136" i="31" s="1"/>
  <c r="H66" i="31"/>
  <c r="H133" i="31"/>
  <c r="H132" i="31"/>
  <c r="H129" i="31"/>
  <c r="H126" i="31"/>
  <c r="H124" i="31"/>
  <c r="H123" i="31"/>
  <c r="H63" i="31"/>
  <c r="H121" i="31"/>
  <c r="I121" i="31" s="1"/>
  <c r="H119" i="31"/>
  <c r="H118" i="31"/>
  <c r="H116" i="31"/>
  <c r="H114" i="31"/>
  <c r="H112" i="31"/>
  <c r="H111" i="31"/>
  <c r="H109" i="31"/>
  <c r="H110" i="31"/>
  <c r="H107" i="31"/>
  <c r="I107" i="31" s="1"/>
  <c r="H105" i="31"/>
  <c r="I105" i="31" s="1"/>
  <c r="H103" i="31"/>
  <c r="I103" i="31" s="1"/>
  <c r="H45" i="31"/>
  <c r="H100" i="31"/>
  <c r="I100" i="31" s="1"/>
  <c r="H98" i="31"/>
  <c r="I98" i="31" s="1"/>
  <c r="J389" i="31" l="1"/>
  <c r="K389" i="31" s="1"/>
  <c r="J375" i="31"/>
  <c r="K375" i="31" s="1"/>
  <c r="K381" i="31"/>
  <c r="J383" i="31"/>
  <c r="K383" i="31" s="1"/>
  <c r="I369" i="31"/>
  <c r="J369" i="31" s="1"/>
  <c r="K369" i="31" s="1"/>
  <c r="J387" i="31"/>
  <c r="K387" i="31" s="1"/>
  <c r="J386" i="31"/>
  <c r="K386" i="31" s="1"/>
  <c r="J385" i="31"/>
  <c r="K385" i="31" s="1"/>
  <c r="J379" i="31"/>
  <c r="K379" i="31" s="1"/>
  <c r="J377" i="31"/>
  <c r="K377" i="31" s="1"/>
  <c r="J373" i="31"/>
  <c r="K373" i="31" s="1"/>
  <c r="I367" i="31"/>
  <c r="J367" i="31" s="1"/>
  <c r="K367" i="31" s="1"/>
  <c r="J371" i="31"/>
  <c r="K371" i="31" s="1"/>
  <c r="I368" i="31"/>
  <c r="J368" i="31" s="1"/>
  <c r="K368" i="31" s="1"/>
  <c r="I324" i="31"/>
  <c r="I318" i="31"/>
  <c r="J318" i="31" s="1"/>
  <c r="K318" i="31" s="1"/>
  <c r="K334" i="31"/>
  <c r="I319" i="31"/>
  <c r="J319" i="31" s="1"/>
  <c r="K319" i="31" s="1"/>
  <c r="J366" i="31"/>
  <c r="K366" i="31" s="1"/>
  <c r="J364" i="31"/>
  <c r="K364" i="31" s="1"/>
  <c r="J362" i="31"/>
  <c r="K362" i="31" s="1"/>
  <c r="J360" i="31"/>
  <c r="K360" i="31" s="1"/>
  <c r="J358" i="31"/>
  <c r="K358" i="31" s="1"/>
  <c r="J356" i="31"/>
  <c r="K356" i="31" s="1"/>
  <c r="K355" i="31"/>
  <c r="J354" i="31"/>
  <c r="K354" i="31" s="1"/>
  <c r="J352" i="31"/>
  <c r="K352" i="31" s="1"/>
  <c r="J350" i="31"/>
  <c r="K350" i="31" s="1"/>
  <c r="J348" i="31"/>
  <c r="K348" i="31" s="1"/>
  <c r="J344" i="31"/>
  <c r="K344" i="31" s="1"/>
  <c r="I342" i="31"/>
  <c r="J342" i="31" s="1"/>
  <c r="K342" i="31" s="1"/>
  <c r="J340" i="31"/>
  <c r="K340" i="31" s="1"/>
  <c r="J338" i="31"/>
  <c r="K338" i="31" s="1"/>
  <c r="J336" i="31"/>
  <c r="K336" i="31" s="1"/>
  <c r="J332" i="31"/>
  <c r="K332" i="31" s="1"/>
  <c r="J330" i="31"/>
  <c r="K330" i="31" s="1"/>
  <c r="J328" i="31"/>
  <c r="K328" i="31" s="1"/>
  <c r="J326" i="31"/>
  <c r="K326" i="31" s="1"/>
  <c r="J324" i="31"/>
  <c r="K324" i="31" s="1"/>
  <c r="I321" i="31"/>
  <c r="J321" i="31" s="1"/>
  <c r="K321" i="31" s="1"/>
  <c r="I316" i="31"/>
  <c r="J316" i="31" s="1"/>
  <c r="K316" i="31" s="1"/>
  <c r="I320" i="31"/>
  <c r="J320" i="31" s="1"/>
  <c r="K320" i="31" s="1"/>
  <c r="I322" i="31"/>
  <c r="J322" i="31" s="1"/>
  <c r="K322" i="31" s="1"/>
  <c r="I301" i="31"/>
  <c r="J301" i="31" s="1"/>
  <c r="K301" i="31" s="1"/>
  <c r="I317" i="31"/>
  <c r="J317" i="31" s="1"/>
  <c r="K317" i="31" s="1"/>
  <c r="I314" i="31"/>
  <c r="J314" i="31" s="1"/>
  <c r="K314" i="31" s="1"/>
  <c r="I315" i="31"/>
  <c r="I303" i="31"/>
  <c r="J303" i="31" s="1"/>
  <c r="K303" i="31" s="1"/>
  <c r="I304" i="31"/>
  <c r="J304" i="31" s="1"/>
  <c r="K304" i="31" s="1"/>
  <c r="I302" i="31"/>
  <c r="J302" i="31" s="1"/>
  <c r="K302" i="31" s="1"/>
  <c r="I313" i="31"/>
  <c r="J313" i="31" s="1"/>
  <c r="K313" i="31" s="1"/>
  <c r="J306" i="31"/>
  <c r="K306" i="31" s="1"/>
  <c r="I300" i="31"/>
  <c r="J300" i="31" s="1"/>
  <c r="K300" i="31" s="1"/>
  <c r="J312" i="31"/>
  <c r="K312" i="31" s="1"/>
  <c r="I308" i="31"/>
  <c r="J308" i="31" s="1"/>
  <c r="K308" i="31" s="1"/>
  <c r="I298" i="31"/>
  <c r="J298" i="31" s="1"/>
  <c r="K298" i="31" s="1"/>
  <c r="I284" i="31"/>
  <c r="J284" i="31" s="1"/>
  <c r="K284" i="31" s="1"/>
  <c r="I279" i="31"/>
  <c r="J279" i="31" s="1"/>
  <c r="K279" i="31" s="1"/>
  <c r="J297" i="31"/>
  <c r="K297" i="31" s="1"/>
  <c r="I293" i="31"/>
  <c r="J293" i="31" s="1"/>
  <c r="K293" i="31" s="1"/>
  <c r="I265" i="31"/>
  <c r="J265" i="31" s="1"/>
  <c r="K265" i="31" s="1"/>
  <c r="I291" i="31"/>
  <c r="J291" i="31" s="1"/>
  <c r="K291" i="31" s="1"/>
  <c r="I278" i="31"/>
  <c r="J278" i="31" s="1"/>
  <c r="K278" i="31" s="1"/>
  <c r="J295" i="31"/>
  <c r="K295" i="31" s="1"/>
  <c r="J274" i="31"/>
  <c r="K274" i="31" s="1"/>
  <c r="I266" i="31"/>
  <c r="J266" i="31" s="1"/>
  <c r="K266" i="31" s="1"/>
  <c r="I283" i="31"/>
  <c r="J283" i="31" s="1"/>
  <c r="K283" i="31" s="1"/>
  <c r="I258" i="31"/>
  <c r="J258" i="31" s="1"/>
  <c r="K258" i="31" s="1"/>
  <c r="J264" i="31"/>
  <c r="K264" i="31" s="1"/>
  <c r="I292" i="31"/>
  <c r="J292" i="31" s="1"/>
  <c r="K292" i="31" s="1"/>
  <c r="J290" i="31"/>
  <c r="K290" i="31" s="1"/>
  <c r="K288" i="31"/>
  <c r="J286" i="31"/>
  <c r="K286" i="31" s="1"/>
  <c r="K282" i="31"/>
  <c r="J276" i="31"/>
  <c r="K276" i="31" s="1"/>
  <c r="J272" i="31"/>
  <c r="K272" i="31" s="1"/>
  <c r="J268" i="31"/>
  <c r="K268" i="31" s="1"/>
  <c r="J262" i="31"/>
  <c r="K262" i="31" s="1"/>
  <c r="J260" i="31"/>
  <c r="K260" i="31" s="1"/>
  <c r="I257" i="31"/>
  <c r="J257" i="31" s="1"/>
  <c r="K257" i="31" s="1"/>
  <c r="I252" i="31"/>
  <c r="J252" i="31" s="1"/>
  <c r="K252" i="31" s="1"/>
  <c r="I248" i="31"/>
  <c r="J248" i="31" s="1"/>
  <c r="K248" i="31" s="1"/>
  <c r="I251" i="31"/>
  <c r="I237" i="31"/>
  <c r="J237" i="31" s="1"/>
  <c r="K237" i="31" s="1"/>
  <c r="I238" i="31"/>
  <c r="J238" i="31" s="1"/>
  <c r="K238" i="31" s="1"/>
  <c r="I239" i="31"/>
  <c r="J239" i="31" s="1"/>
  <c r="K239" i="31" s="1"/>
  <c r="I250" i="31"/>
  <c r="J250" i="31" s="1"/>
  <c r="K250" i="31" s="1"/>
  <c r="I249" i="31"/>
  <c r="J249" i="31" s="1"/>
  <c r="K249" i="31" s="1"/>
  <c r="J247" i="31"/>
  <c r="K247" i="31" s="1"/>
  <c r="J245" i="31"/>
  <c r="K245" i="31" s="1"/>
  <c r="J243" i="31"/>
  <c r="K243" i="31" s="1"/>
  <c r="J241" i="31"/>
  <c r="K241" i="31" s="1"/>
  <c r="I235" i="31"/>
  <c r="J235" i="31" s="1"/>
  <c r="K235" i="31" s="1"/>
  <c r="I236" i="31"/>
  <c r="J236" i="31" s="1"/>
  <c r="K236" i="31" s="1"/>
  <c r="J234" i="31"/>
  <c r="K234" i="31" s="1"/>
  <c r="I220" i="31"/>
  <c r="J220" i="31" s="1"/>
  <c r="K220" i="31" s="1"/>
  <c r="I157" i="31"/>
  <c r="J157" i="31" s="1"/>
  <c r="K157" i="31" s="1"/>
  <c r="J232" i="31"/>
  <c r="K232" i="31" s="1"/>
  <c r="J230" i="31"/>
  <c r="K230" i="31" s="1"/>
  <c r="J228" i="31"/>
  <c r="K228" i="31" s="1"/>
  <c r="J226" i="31"/>
  <c r="K226" i="31" s="1"/>
  <c r="J224" i="31"/>
  <c r="K224" i="31" s="1"/>
  <c r="I217" i="31"/>
  <c r="J217" i="31" s="1"/>
  <c r="K217" i="31" s="1"/>
  <c r="I174" i="31"/>
  <c r="J174" i="31" s="1"/>
  <c r="K174" i="31" s="1"/>
  <c r="I209" i="31"/>
  <c r="J209" i="31" s="1"/>
  <c r="K209" i="31" s="1"/>
  <c r="I207" i="31"/>
  <c r="J207" i="31" s="1"/>
  <c r="K207" i="31" s="1"/>
  <c r="J213" i="31"/>
  <c r="K213" i="31" s="1"/>
  <c r="K215" i="31"/>
  <c r="I192" i="31"/>
  <c r="J192" i="31" s="1"/>
  <c r="K192" i="31" s="1"/>
  <c r="I204" i="31"/>
  <c r="J204" i="31" s="1"/>
  <c r="K204" i="31" s="1"/>
  <c r="I208" i="31"/>
  <c r="J208" i="31" s="1"/>
  <c r="K208" i="31" s="1"/>
  <c r="I202" i="31"/>
  <c r="J202" i="31" s="1"/>
  <c r="K202" i="31" s="1"/>
  <c r="I211" i="31"/>
  <c r="J211" i="31" s="1"/>
  <c r="K211" i="31" s="1"/>
  <c r="I197" i="31"/>
  <c r="J197" i="31" s="1"/>
  <c r="K197" i="31" s="1"/>
  <c r="I206" i="31"/>
  <c r="J206" i="31" s="1"/>
  <c r="K206" i="31" s="1"/>
  <c r="I177" i="31"/>
  <c r="J177" i="31" s="1"/>
  <c r="K177" i="31" s="1"/>
  <c r="J194" i="31"/>
  <c r="K194" i="31" s="1"/>
  <c r="J189" i="31"/>
  <c r="K189" i="31" s="1"/>
  <c r="J187" i="31"/>
  <c r="K187" i="31" s="1"/>
  <c r="J185" i="31"/>
  <c r="K185" i="31" s="1"/>
  <c r="J183" i="31"/>
  <c r="K183" i="31" s="1"/>
  <c r="J181" i="31"/>
  <c r="K181" i="31" s="1"/>
  <c r="J179" i="31"/>
  <c r="K179" i="31" s="1"/>
  <c r="I141" i="31"/>
  <c r="J141" i="31" s="1"/>
  <c r="K141" i="31" s="1"/>
  <c r="I130" i="31"/>
  <c r="J130" i="31" s="1"/>
  <c r="K130" i="31" s="1"/>
  <c r="I134" i="31"/>
  <c r="J134" i="31" s="1"/>
  <c r="K134" i="31" s="1"/>
  <c r="I124" i="31"/>
  <c r="J124" i="31" s="1"/>
  <c r="K124" i="31" s="1"/>
  <c r="J165" i="31"/>
  <c r="K165" i="31" s="1"/>
  <c r="J159" i="31"/>
  <c r="K159" i="31" s="1"/>
  <c r="I127" i="31"/>
  <c r="J127" i="31" s="1"/>
  <c r="K127" i="31" s="1"/>
  <c r="I119" i="31"/>
  <c r="J119" i="31" s="1"/>
  <c r="K119" i="31" s="1"/>
  <c r="J153" i="31"/>
  <c r="K153" i="31" s="1"/>
  <c r="J151" i="31"/>
  <c r="K151" i="31" s="1"/>
  <c r="J149" i="31"/>
  <c r="K149" i="31" s="1"/>
  <c r="J147" i="31"/>
  <c r="K147" i="31" s="1"/>
  <c r="J145" i="31"/>
  <c r="K145" i="31" s="1"/>
  <c r="J143" i="31"/>
  <c r="K143" i="31" s="1"/>
  <c r="J138" i="31"/>
  <c r="K138" i="31" s="1"/>
  <c r="K136" i="31"/>
  <c r="I112" i="31"/>
  <c r="J112" i="31" s="1"/>
  <c r="K112" i="31" s="1"/>
  <c r="I114" i="31"/>
  <c r="J114" i="31" s="1"/>
  <c r="K114" i="31" s="1"/>
  <c r="J121" i="31"/>
  <c r="K121" i="31" s="1"/>
  <c r="I116" i="31"/>
  <c r="J116" i="31" s="1"/>
  <c r="K116" i="31" s="1"/>
  <c r="J107" i="31"/>
  <c r="K107" i="31" s="1"/>
  <c r="J105" i="31"/>
  <c r="K105" i="31" s="1"/>
  <c r="J103" i="31"/>
  <c r="K103" i="31" s="1"/>
  <c r="J100" i="31"/>
  <c r="K100" i="31" s="1"/>
  <c r="J98" i="31"/>
  <c r="K98" i="31" s="1"/>
  <c r="J315" i="31" l="1"/>
  <c r="K315" i="31" s="1"/>
  <c r="J251" i="31"/>
  <c r="K251" i="31" s="1"/>
  <c r="H96" i="31"/>
  <c r="I96" i="31" s="1"/>
  <c r="K96" i="31" s="1"/>
  <c r="H94" i="31"/>
  <c r="I94" i="31" s="1"/>
  <c r="H92" i="31"/>
  <c r="I92" i="31" s="1"/>
  <c r="H90" i="31"/>
  <c r="I90" i="31" s="1"/>
  <c r="H69" i="31"/>
  <c r="H88" i="31"/>
  <c r="I88" i="31" s="1"/>
  <c r="H86" i="31"/>
  <c r="I86" i="31" s="1"/>
  <c r="H84" i="31"/>
  <c r="I84" i="31" s="1"/>
  <c r="H82" i="31"/>
  <c r="I82" i="31" s="1"/>
  <c r="H80" i="31"/>
  <c r="I80" i="31" s="1"/>
  <c r="H78" i="31"/>
  <c r="I78" i="31" s="1"/>
  <c r="H76" i="31"/>
  <c r="I76" i="31" s="1"/>
  <c r="H72" i="31"/>
  <c r="H71" i="31"/>
  <c r="H74" i="31"/>
  <c r="I74" i="31" s="1"/>
  <c r="H68" i="31"/>
  <c r="H65" i="31"/>
  <c r="I66" i="31" s="1"/>
  <c r="J66" i="31" s="1"/>
  <c r="K66" i="31" s="1"/>
  <c r="H62" i="31"/>
  <c r="I63" i="31" s="1"/>
  <c r="J63" i="31" s="1"/>
  <c r="K63" i="31" s="1"/>
  <c r="H60" i="31"/>
  <c r="I60" i="31" s="1"/>
  <c r="H58" i="31"/>
  <c r="I58" i="31" s="1"/>
  <c r="H56" i="31"/>
  <c r="I56" i="31" s="1"/>
  <c r="H54" i="31"/>
  <c r="I54" i="31" s="1"/>
  <c r="H16" i="31"/>
  <c r="H52" i="31"/>
  <c r="I52" i="31" s="1"/>
  <c r="H50" i="31"/>
  <c r="I50" i="31" s="1"/>
  <c r="H48" i="31"/>
  <c r="I48" i="31" s="1"/>
  <c r="K48" i="31" s="1"/>
  <c r="H44" i="31"/>
  <c r="H43" i="31"/>
  <c r="K43" i="31" l="1"/>
  <c r="I45" i="31"/>
  <c r="J45" i="31" s="1"/>
  <c r="K45" i="31" s="1"/>
  <c r="I72" i="31"/>
  <c r="J72" i="31" s="1"/>
  <c r="K72" i="31" s="1"/>
  <c r="I69" i="31"/>
  <c r="J69" i="31" s="1"/>
  <c r="K69" i="31" s="1"/>
  <c r="J94" i="31"/>
  <c r="K94" i="31" s="1"/>
  <c r="J92" i="31"/>
  <c r="K92" i="31" s="1"/>
  <c r="J90" i="31"/>
  <c r="K90" i="31" s="1"/>
  <c r="J88" i="31"/>
  <c r="K88" i="31" s="1"/>
  <c r="J86" i="31"/>
  <c r="K86" i="31" s="1"/>
  <c r="J84" i="31"/>
  <c r="K84" i="31" s="1"/>
  <c r="J82" i="31"/>
  <c r="K82" i="31" s="1"/>
  <c r="J80" i="31"/>
  <c r="K80" i="31" s="1"/>
  <c r="J78" i="31"/>
  <c r="K78" i="31" s="1"/>
  <c r="J76" i="31"/>
  <c r="K76" i="31" s="1"/>
  <c r="J74" i="31"/>
  <c r="K74" i="31" s="1"/>
  <c r="J68" i="31"/>
  <c r="K68" i="31" s="1"/>
  <c r="J60" i="31"/>
  <c r="K60" i="31" s="1"/>
  <c r="J58" i="31"/>
  <c r="K58" i="31" s="1"/>
  <c r="J56" i="31"/>
  <c r="K56" i="31" s="1"/>
  <c r="J54" i="31"/>
  <c r="K54" i="31" s="1"/>
  <c r="J52" i="31"/>
  <c r="K52" i="31" s="1"/>
  <c r="J50" i="31"/>
  <c r="K50" i="31" s="1"/>
  <c r="K44" i="31"/>
  <c r="H41" i="31" l="1"/>
  <c r="I41" i="31" s="1"/>
  <c r="H39" i="31"/>
  <c r="I39" i="31" s="1"/>
  <c r="H36" i="31"/>
  <c r="I37" i="31" s="1"/>
  <c r="J37" i="31" s="1"/>
  <c r="K37" i="31" s="1"/>
  <c r="J41" i="31" l="1"/>
  <c r="K41" i="31" s="1"/>
  <c r="K39" i="31"/>
  <c r="J36" i="31"/>
  <c r="K36" i="31" s="1"/>
  <c r="H34" i="31" l="1"/>
  <c r="I34" i="31" s="1"/>
  <c r="H26" i="31"/>
  <c r="H32" i="31"/>
  <c r="H31" i="31"/>
  <c r="I31" i="31" s="1"/>
  <c r="H29" i="31"/>
  <c r="I29" i="31" s="1"/>
  <c r="H25" i="31"/>
  <c r="H23" i="31"/>
  <c r="H22" i="31"/>
  <c r="H20" i="31"/>
  <c r="I20" i="31" s="1"/>
  <c r="H15" i="31"/>
  <c r="H14" i="31"/>
  <c r="I27" i="31" l="1"/>
  <c r="J27" i="31" s="1"/>
  <c r="K27" i="31" s="1"/>
  <c r="I23" i="31"/>
  <c r="J23" i="31" s="1"/>
  <c r="K23" i="31" s="1"/>
  <c r="I14" i="31"/>
  <c r="J14" i="31" s="1"/>
  <c r="K14" i="31" s="1"/>
  <c r="I16" i="31"/>
  <c r="J16" i="31" s="1"/>
  <c r="K16" i="31" s="1"/>
  <c r="I32" i="31"/>
  <c r="J32" i="31" s="1"/>
  <c r="K32" i="31" s="1"/>
  <c r="J34" i="31"/>
  <c r="K34" i="31" s="1"/>
  <c r="J31" i="31"/>
  <c r="K31" i="31" s="1"/>
  <c r="J29" i="31"/>
  <c r="K29" i="31" s="1"/>
  <c r="K15" i="31"/>
  <c r="J20" i="31"/>
  <c r="K20" i="31" s="1"/>
  <c r="D16" i="145"/>
  <c r="D15" i="145"/>
  <c r="D14" i="145"/>
  <c r="D13" i="145"/>
  <c r="D4" i="145"/>
  <c r="D5" i="145"/>
  <c r="D6" i="145"/>
  <c r="D7" i="145"/>
  <c r="D8" i="145"/>
  <c r="D9" i="145"/>
  <c r="D10" i="145"/>
  <c r="D11" i="145"/>
  <c r="D12" i="145"/>
  <c r="D3" i="145"/>
  <c r="D4" i="160"/>
  <c r="D5" i="160"/>
  <c r="D6" i="160"/>
  <c r="D7" i="160"/>
  <c r="D8" i="160"/>
  <c r="D9" i="160"/>
  <c r="D10" i="160"/>
  <c r="D11" i="160"/>
  <c r="D12" i="160"/>
  <c r="D13" i="160"/>
  <c r="D14" i="160"/>
  <c r="D15" i="160"/>
  <c r="D16" i="160"/>
  <c r="D17" i="160"/>
  <c r="D18" i="160"/>
  <c r="D19" i="160"/>
  <c r="D20" i="160"/>
  <c r="D3" i="160"/>
  <c r="D4" i="151"/>
  <c r="D5" i="151"/>
  <c r="D6" i="151"/>
  <c r="D7" i="151"/>
  <c r="D8" i="151"/>
  <c r="D9" i="151"/>
  <c r="D10" i="151"/>
  <c r="D11" i="151"/>
  <c r="D12" i="151"/>
  <c r="D13" i="151"/>
  <c r="D14" i="151"/>
  <c r="D15" i="151"/>
  <c r="D16" i="151"/>
  <c r="D17" i="151"/>
  <c r="D18" i="151"/>
  <c r="D19" i="151"/>
  <c r="D20" i="151"/>
  <c r="D21" i="151"/>
  <c r="D22" i="151"/>
  <c r="D23" i="151"/>
  <c r="D24" i="151"/>
  <c r="D25" i="151"/>
  <c r="D26" i="151"/>
  <c r="D27" i="151"/>
  <c r="D28" i="151"/>
  <c r="D29" i="151"/>
  <c r="D30" i="151"/>
  <c r="D3" i="151"/>
  <c r="D12" i="154" l="1"/>
  <c r="D9" i="154"/>
  <c r="G19" i="162" l="1"/>
  <c r="H19" i="162" l="1"/>
  <c r="D4" i="148"/>
  <c r="D5" i="148"/>
  <c r="D6" i="148"/>
  <c r="D7" i="148"/>
  <c r="I19" i="162" l="1"/>
  <c r="J19" i="162"/>
  <c r="I1969" i="31"/>
  <c r="I1970" i="31"/>
  <c r="I1971" i="31"/>
  <c r="I1972" i="31"/>
  <c r="I1973" i="31"/>
  <c r="I1974" i="31"/>
  <c r="I1975" i="31"/>
  <c r="I1976" i="31"/>
  <c r="I1977" i="31"/>
  <c r="I1978" i="31"/>
  <c r="I1979" i="31"/>
  <c r="I1980" i="31"/>
  <c r="I1981" i="31"/>
  <c r="I1982" i="31"/>
  <c r="I1983" i="31"/>
  <c r="I1984" i="31"/>
  <c r="I1985" i="31"/>
  <c r="I1986" i="31"/>
  <c r="I1987" i="31"/>
  <c r="I1988" i="31"/>
  <c r="I1989" i="31"/>
  <c r="I1990" i="31"/>
  <c r="I1991" i="31"/>
  <c r="I1992" i="31"/>
  <c r="I1993" i="31"/>
  <c r="I1994" i="31"/>
  <c r="I1995" i="31"/>
  <c r="I1996" i="31"/>
  <c r="I1997" i="31"/>
  <c r="I1998" i="31"/>
  <c r="I1999" i="31"/>
  <c r="I2000" i="31"/>
  <c r="I2001" i="31"/>
  <c r="I2002" i="31"/>
  <c r="I2003" i="31"/>
  <c r="I2004" i="31"/>
  <c r="I2005" i="31"/>
  <c r="I2006" i="31"/>
  <c r="I2007" i="31"/>
  <c r="I2008" i="31"/>
  <c r="I2009" i="31"/>
  <c r="I2010" i="31"/>
  <c r="I2011" i="31"/>
  <c r="I2012" i="31"/>
  <c r="I2013" i="31"/>
  <c r="I2014" i="31"/>
  <c r="I2015" i="31"/>
  <c r="I2016" i="31"/>
  <c r="I2017" i="31"/>
  <c r="I2018" i="31"/>
  <c r="I2019" i="31"/>
  <c r="I2020" i="31"/>
  <c r="I2021" i="31"/>
  <c r="I2022" i="31"/>
  <c r="I2023" i="31"/>
  <c r="I2024" i="31"/>
  <c r="I2025" i="31"/>
  <c r="I2026" i="31"/>
  <c r="I2027" i="31"/>
  <c r="I2028" i="31"/>
  <c r="I2029" i="31"/>
  <c r="I2030" i="31"/>
  <c r="I2031" i="31"/>
  <c r="I2032" i="31"/>
  <c r="I2033" i="31"/>
  <c r="I2034" i="31"/>
  <c r="I2035" i="31"/>
  <c r="I2036" i="31"/>
  <c r="I2037" i="31"/>
  <c r="I2038" i="31"/>
  <c r="I2039" i="31"/>
  <c r="I2040" i="31"/>
  <c r="I2041" i="31"/>
  <c r="I2042" i="31"/>
  <c r="I2043" i="31"/>
  <c r="I2044" i="31"/>
  <c r="I2045" i="31"/>
  <c r="I2046" i="31"/>
  <c r="I2047" i="31"/>
  <c r="I2048" i="31"/>
  <c r="I2049" i="31"/>
  <c r="I2050" i="31"/>
  <c r="I2051" i="31"/>
  <c r="I2052" i="31"/>
  <c r="I2053" i="31"/>
  <c r="I2054" i="31"/>
  <c r="I2055" i="31"/>
  <c r="I2056" i="31"/>
  <c r="I2057" i="31"/>
  <c r="I2058" i="31"/>
  <c r="I2059" i="31"/>
  <c r="I2060" i="31"/>
  <c r="I2061" i="31"/>
  <c r="I2062" i="31"/>
  <c r="I2063" i="31"/>
  <c r="I2064" i="31"/>
  <c r="I2065" i="31"/>
  <c r="I2066" i="31"/>
  <c r="I2067" i="31"/>
  <c r="I2068" i="31"/>
  <c r="I2069" i="31"/>
  <c r="I2070" i="31"/>
  <c r="I2071" i="31"/>
  <c r="I2072" i="31"/>
  <c r="I2073" i="31"/>
  <c r="I2074" i="31"/>
  <c r="I2075" i="31"/>
  <c r="I2076" i="31"/>
  <c r="I2077" i="31"/>
  <c r="I2078" i="31"/>
  <c r="I2079" i="31"/>
  <c r="I2080" i="31"/>
  <c r="I2081" i="31"/>
  <c r="I2138" i="31"/>
  <c r="I2139" i="31"/>
  <c r="I2140" i="31"/>
  <c r="I2141" i="31"/>
  <c r="I2142" i="31"/>
  <c r="I2143" i="31"/>
  <c r="I2144" i="31"/>
  <c r="I2145" i="31"/>
  <c r="I2146" i="31"/>
  <c r="I2147" i="31"/>
  <c r="I2148" i="31"/>
  <c r="I2149" i="31"/>
  <c r="I2150" i="31"/>
  <c r="I2151" i="31"/>
  <c r="I2152" i="31"/>
  <c r="I2153" i="31"/>
  <c r="I2154" i="31"/>
  <c r="I2155" i="31"/>
  <c r="I2156" i="31"/>
  <c r="I2157" i="31"/>
  <c r="I2158" i="31"/>
  <c r="I2159" i="31"/>
  <c r="I2160" i="31"/>
  <c r="I2161" i="31"/>
  <c r="I2162" i="31"/>
  <c r="I2163" i="31"/>
  <c r="I2164" i="31"/>
  <c r="I2165" i="31"/>
  <c r="I2166" i="31"/>
  <c r="I2167" i="31"/>
  <c r="I2168" i="31"/>
  <c r="I2169" i="31"/>
  <c r="I2170" i="31"/>
  <c r="I2171" i="31"/>
  <c r="I2172" i="31"/>
  <c r="I2173" i="31"/>
  <c r="I2174" i="31"/>
  <c r="I2175" i="31"/>
  <c r="I2176" i="31"/>
  <c r="I2177" i="31"/>
  <c r="I2178" i="31"/>
  <c r="I2179" i="31"/>
  <c r="I2180" i="31"/>
  <c r="I2181" i="31"/>
  <c r="I2182" i="31"/>
  <c r="I2183" i="31"/>
  <c r="I2184" i="31"/>
  <c r="I2185" i="31"/>
  <c r="I2186" i="31"/>
  <c r="I2187" i="31"/>
  <c r="I2188" i="31"/>
  <c r="I2189" i="31"/>
  <c r="I2190" i="31"/>
  <c r="I2191" i="31"/>
  <c r="I2192" i="31"/>
  <c r="I2193" i="31"/>
  <c r="I2194" i="31"/>
  <c r="I2195" i="31"/>
  <c r="I2196" i="31"/>
  <c r="I2197" i="31"/>
  <c r="I2198" i="31"/>
  <c r="I2199" i="31"/>
  <c r="I2200" i="31"/>
  <c r="I2201" i="31"/>
  <c r="I2202" i="31"/>
  <c r="I2203" i="31"/>
  <c r="I2204" i="31"/>
  <c r="I2205" i="31"/>
  <c r="I2206" i="31"/>
  <c r="I2207" i="31"/>
  <c r="I2208" i="31"/>
  <c r="I2209" i="31"/>
  <c r="I2210" i="31"/>
  <c r="I2211" i="31"/>
  <c r="I2212" i="31"/>
  <c r="I2213" i="31"/>
  <c r="I2214" i="31"/>
  <c r="I2215" i="31"/>
  <c r="I2216" i="31"/>
  <c r="I2217" i="31"/>
  <c r="I2218" i="31"/>
  <c r="I2219" i="31"/>
  <c r="I2220" i="31"/>
  <c r="I2221" i="31"/>
  <c r="I2222" i="31"/>
  <c r="I2223" i="31"/>
  <c r="I2224" i="31"/>
  <c r="I2225" i="31"/>
  <c r="I2226" i="31"/>
  <c r="I2227" i="31"/>
  <c r="I2228" i="31"/>
  <c r="I2229" i="31"/>
  <c r="I2230" i="31"/>
  <c r="I2231" i="31"/>
  <c r="I2232" i="31"/>
  <c r="I2233" i="31"/>
  <c r="I2234" i="31"/>
  <c r="I2235" i="31"/>
  <c r="I2236" i="31"/>
  <c r="I2237" i="31"/>
  <c r="I2238" i="31"/>
  <c r="I2239" i="31"/>
  <c r="I2240" i="31"/>
  <c r="I2241" i="31"/>
  <c r="I2242" i="31"/>
  <c r="I2243" i="31"/>
  <c r="I2244" i="31"/>
  <c r="I2245" i="31"/>
  <c r="I2246" i="31"/>
  <c r="I2247" i="31"/>
  <c r="I2248" i="31"/>
  <c r="I2249" i="31"/>
  <c r="I2250" i="31"/>
  <c r="I2251" i="31"/>
  <c r="I2252" i="31"/>
  <c r="I2253" i="31"/>
  <c r="I2254" i="31"/>
  <c r="I2255" i="31"/>
  <c r="I2256" i="31"/>
  <c r="I2257" i="31"/>
  <c r="I2258" i="31"/>
  <c r="I2259" i="31"/>
  <c r="I2260" i="31"/>
  <c r="I2261" i="31"/>
  <c r="I2262" i="31"/>
  <c r="I2263" i="31"/>
  <c r="I2264" i="31"/>
  <c r="I2265" i="31"/>
  <c r="I2266" i="31"/>
  <c r="I2267" i="31"/>
  <c r="I2268" i="31"/>
  <c r="I2269" i="31"/>
  <c r="I2270" i="31"/>
  <c r="I2271" i="31"/>
  <c r="I2272" i="31"/>
  <c r="I2273" i="31"/>
  <c r="I2274" i="31"/>
  <c r="I2275" i="31"/>
  <c r="I2276" i="31"/>
  <c r="I2277" i="31"/>
  <c r="I2278" i="31"/>
  <c r="I2279" i="31"/>
  <c r="I2280" i="31"/>
  <c r="I2281" i="31"/>
  <c r="I2282" i="31"/>
  <c r="I2283" i="31"/>
  <c r="I2284" i="31"/>
  <c r="I2285" i="31"/>
  <c r="I2286" i="31"/>
  <c r="I2287" i="31"/>
  <c r="I2288" i="31"/>
  <c r="I2289" i="31"/>
  <c r="I2290" i="31"/>
  <c r="I2291" i="31"/>
  <c r="I2292" i="31"/>
  <c r="I2293" i="31"/>
  <c r="I2294" i="31"/>
  <c r="I2295" i="31"/>
  <c r="I2296" i="31"/>
  <c r="I2297" i="31"/>
  <c r="I2298" i="31"/>
  <c r="I2299" i="31"/>
  <c r="I2300" i="31"/>
  <c r="I2301" i="31"/>
  <c r="I2302" i="31"/>
  <c r="I2303" i="31"/>
  <c r="I2304" i="31"/>
  <c r="I2305" i="31"/>
  <c r="I2306" i="31"/>
  <c r="I2307" i="31"/>
  <c r="I2308" i="31"/>
  <c r="I2309" i="31"/>
  <c r="I2310" i="31"/>
  <c r="I2311" i="31"/>
  <c r="I2312" i="31"/>
  <c r="I2313" i="31"/>
  <c r="I2314" i="31"/>
  <c r="I2315" i="31"/>
  <c r="I2316" i="31"/>
  <c r="I2317" i="31"/>
  <c r="I2318" i="31"/>
  <c r="I2319" i="31"/>
  <c r="I2320" i="31"/>
  <c r="I2321" i="31"/>
  <c r="I2322" i="31"/>
  <c r="I2323" i="31"/>
  <c r="I2324" i="31"/>
  <c r="I2325" i="31"/>
  <c r="I2326" i="31"/>
  <c r="I2327" i="31"/>
  <c r="I2328" i="31"/>
  <c r="I2329" i="31"/>
  <c r="I2330" i="31"/>
  <c r="I2331" i="31"/>
  <c r="I2332" i="31"/>
  <c r="I2333" i="31"/>
  <c r="I2334" i="31"/>
  <c r="I2335" i="31"/>
  <c r="I2336" i="31"/>
  <c r="I2337" i="31"/>
  <c r="I2338" i="31"/>
  <c r="I2339" i="31"/>
  <c r="I2340" i="31"/>
  <c r="I2341" i="31"/>
  <c r="I2342" i="31"/>
  <c r="I2343" i="31"/>
  <c r="I2344" i="31"/>
  <c r="I2345" i="31"/>
  <c r="I2346" i="31"/>
  <c r="I2347" i="31"/>
  <c r="I2348" i="31"/>
  <c r="I2349" i="31"/>
  <c r="I2350" i="31"/>
  <c r="I2351" i="31"/>
  <c r="I2352" i="31"/>
  <c r="I2353" i="31"/>
  <c r="I2354" i="31"/>
  <c r="I2355" i="31"/>
  <c r="I2356" i="31"/>
  <c r="I2357" i="31"/>
  <c r="I2358" i="31"/>
  <c r="I2359" i="31"/>
  <c r="I2360" i="31"/>
  <c r="I2361" i="31"/>
  <c r="I2362" i="31"/>
  <c r="I2363" i="31"/>
  <c r="I2364" i="31"/>
  <c r="I2365" i="31"/>
  <c r="I2366" i="31"/>
  <c r="I2367" i="31"/>
  <c r="I2368" i="31"/>
  <c r="I2369" i="31"/>
  <c r="I2370" i="31"/>
  <c r="I2371" i="31"/>
  <c r="I2372" i="31"/>
  <c r="I2373" i="31"/>
  <c r="I2374" i="31"/>
  <c r="I2375" i="31"/>
  <c r="I2376" i="31"/>
  <c r="I2377" i="31"/>
  <c r="I2378" i="31"/>
  <c r="I2379" i="31"/>
  <c r="I2380" i="31"/>
  <c r="I2381" i="31"/>
  <c r="I2382" i="31"/>
  <c r="I2383" i="31"/>
  <c r="I2384" i="31"/>
  <c r="I2385" i="31"/>
  <c r="I2386" i="31"/>
  <c r="I2387" i="31"/>
  <c r="I2388" i="31"/>
  <c r="I2389" i="31"/>
  <c r="I2390" i="31"/>
  <c r="I2391" i="31"/>
  <c r="I2392" i="31"/>
  <c r="I2393" i="31"/>
  <c r="I2394" i="31"/>
  <c r="I2395" i="31"/>
  <c r="I2396" i="31"/>
  <c r="I2397" i="31"/>
  <c r="I2398" i="31"/>
  <c r="I2399" i="31"/>
  <c r="I2400" i="31"/>
  <c r="I2401" i="31"/>
  <c r="I2402" i="31"/>
  <c r="I2403" i="31"/>
  <c r="I2404" i="31"/>
  <c r="I2405" i="31"/>
  <c r="I2406" i="31"/>
  <c r="I2407" i="31"/>
  <c r="I2408" i="31"/>
  <c r="I2409" i="31"/>
  <c r="I2410" i="31"/>
  <c r="I2411" i="31"/>
  <c r="I2412" i="31"/>
  <c r="I2413" i="31"/>
  <c r="I2414" i="31"/>
  <c r="I2415" i="31"/>
  <c r="I2416" i="31"/>
  <c r="I2417" i="31"/>
  <c r="I2418" i="31"/>
  <c r="I2419" i="31"/>
  <c r="I2420" i="31"/>
  <c r="I2421" i="31"/>
  <c r="I2422" i="31"/>
  <c r="I2423" i="31"/>
  <c r="I2424" i="31"/>
  <c r="I2425" i="31"/>
  <c r="I2426" i="31"/>
  <c r="I2427" i="31"/>
  <c r="I2428" i="31"/>
  <c r="I2429" i="31"/>
  <c r="I2430" i="31"/>
  <c r="I2431" i="31"/>
  <c r="I2432" i="31"/>
  <c r="I2433" i="31"/>
  <c r="I2434" i="31"/>
  <c r="I2435" i="31"/>
  <c r="I2436" i="31"/>
  <c r="I2437" i="31"/>
  <c r="I2438" i="31"/>
  <c r="I2439" i="31"/>
  <c r="I2440" i="31"/>
  <c r="I2441" i="31"/>
  <c r="I2442" i="31"/>
  <c r="I2443" i="31"/>
  <c r="I2444" i="31"/>
  <c r="I2445" i="31"/>
  <c r="I2446" i="31"/>
  <c r="I2447" i="31"/>
  <c r="I2448" i="31"/>
  <c r="I2449" i="31"/>
  <c r="I2450" i="31"/>
  <c r="I2451" i="31"/>
  <c r="I2452" i="31"/>
  <c r="I2453" i="31"/>
  <c r="I2454" i="31"/>
  <c r="I2455" i="31"/>
  <c r="I2456" i="31"/>
  <c r="I2457" i="31"/>
  <c r="I2458" i="31"/>
  <c r="I2459" i="31"/>
  <c r="I2460" i="31"/>
  <c r="I2461" i="31"/>
  <c r="I2462" i="31"/>
  <c r="I2463" i="31"/>
  <c r="I2464" i="31"/>
  <c r="I2465" i="31"/>
  <c r="I2466" i="31"/>
  <c r="I2467" i="31"/>
  <c r="I2468" i="31"/>
  <c r="I2469" i="31"/>
  <c r="I2470" i="31"/>
  <c r="I2471" i="31"/>
  <c r="I2472" i="31"/>
  <c r="I2473" i="31"/>
  <c r="I2474" i="31"/>
  <c r="I2475" i="31"/>
  <c r="I2476" i="31"/>
  <c r="I2477" i="31"/>
  <c r="I2478" i="31"/>
  <c r="I2479" i="31"/>
  <c r="I2480" i="31"/>
  <c r="I2481" i="31"/>
  <c r="I2482" i="31"/>
  <c r="I2483" i="31"/>
  <c r="I2484" i="31"/>
  <c r="I2485" i="31"/>
  <c r="I2486" i="31"/>
  <c r="I2487" i="31"/>
  <c r="I2488" i="31"/>
  <c r="I2489" i="31"/>
  <c r="I2490" i="31"/>
  <c r="I2491" i="31"/>
  <c r="I2492" i="31"/>
  <c r="I2493" i="31"/>
  <c r="I2494" i="31"/>
  <c r="I2495" i="31"/>
  <c r="I2496" i="31"/>
  <c r="I2497" i="31"/>
  <c r="I2498" i="31"/>
  <c r="I2499" i="31"/>
  <c r="I2500" i="31"/>
  <c r="I2501" i="31"/>
  <c r="I2502" i="31"/>
  <c r="I2503" i="31"/>
  <c r="I2504" i="31"/>
  <c r="I2505" i="31"/>
  <c r="I2506" i="31"/>
  <c r="I2507" i="31"/>
  <c r="I2508" i="31"/>
  <c r="I2509" i="31"/>
  <c r="I2510" i="31"/>
  <c r="I2511" i="31"/>
  <c r="I2512" i="31"/>
  <c r="I2513" i="31"/>
  <c r="I2514" i="31"/>
  <c r="I2515" i="31"/>
  <c r="I2516" i="31"/>
  <c r="I2517" i="31"/>
  <c r="I2518" i="31"/>
  <c r="I2519" i="31"/>
  <c r="I2520" i="31"/>
  <c r="I2521" i="31"/>
  <c r="I2522" i="31"/>
  <c r="I2523" i="31"/>
  <c r="I2524" i="31"/>
  <c r="I2525" i="31"/>
  <c r="I2526" i="31"/>
  <c r="I2527" i="31"/>
  <c r="I2528" i="31"/>
  <c r="I2529" i="31"/>
  <c r="I2530" i="31"/>
  <c r="I2531" i="31"/>
  <c r="I2532" i="31"/>
  <c r="I2533" i="31"/>
  <c r="I2534" i="31"/>
  <c r="I2535" i="31"/>
  <c r="I2536" i="31"/>
  <c r="I2537" i="31"/>
  <c r="I2538" i="31"/>
  <c r="I2539" i="31"/>
  <c r="I2540" i="31"/>
  <c r="I2541" i="31"/>
  <c r="I2542" i="31"/>
  <c r="I2543" i="31"/>
  <c r="I2544" i="31"/>
  <c r="I2545" i="31"/>
  <c r="I2546" i="31"/>
  <c r="I2547" i="31"/>
  <c r="I2548" i="31"/>
  <c r="I2549" i="31"/>
  <c r="I2550" i="31"/>
  <c r="I2551" i="31"/>
  <c r="I2552" i="31"/>
  <c r="I2553" i="31"/>
  <c r="I2554" i="31"/>
  <c r="I2555" i="31"/>
  <c r="I2556" i="31"/>
  <c r="I2557" i="31"/>
  <c r="I2558" i="31"/>
  <c r="I2559" i="31"/>
  <c r="I2560" i="31"/>
  <c r="I2561" i="31"/>
  <c r="I2562" i="31"/>
  <c r="I2563" i="31"/>
  <c r="I2564" i="31"/>
  <c r="I2565" i="31"/>
  <c r="I2566" i="31"/>
  <c r="I2567" i="31"/>
  <c r="I2568" i="31"/>
  <c r="I2569" i="31"/>
  <c r="I2570" i="31"/>
  <c r="I2571" i="31"/>
  <c r="I2572" i="31"/>
  <c r="I2573" i="31"/>
  <c r="I2574" i="31"/>
  <c r="I2575" i="31"/>
  <c r="I2576" i="31"/>
  <c r="I2577" i="31"/>
  <c r="I2578" i="31"/>
  <c r="I2579" i="31"/>
  <c r="I2580" i="31"/>
  <c r="I2581" i="31"/>
  <c r="I2582" i="31"/>
  <c r="I2583" i="31"/>
  <c r="I2584" i="31"/>
  <c r="I2585" i="31"/>
  <c r="I2586" i="31"/>
  <c r="I2587" i="31"/>
  <c r="I2588" i="31"/>
  <c r="I2589" i="31"/>
  <c r="I2590" i="31"/>
  <c r="I2591" i="31"/>
  <c r="I2592" i="31"/>
  <c r="I2593" i="31"/>
  <c r="I2594" i="31"/>
  <c r="I2595" i="31"/>
  <c r="I2596" i="31"/>
  <c r="I2597" i="31"/>
  <c r="I2598" i="31"/>
  <c r="I2599" i="31"/>
  <c r="I2600" i="31"/>
  <c r="I2601" i="31"/>
  <c r="I2602" i="31"/>
  <c r="I2603" i="31"/>
  <c r="I2604" i="31"/>
  <c r="I2605" i="31"/>
  <c r="I2606" i="31"/>
  <c r="I2607" i="31"/>
  <c r="I2608" i="31"/>
  <c r="I2609" i="31"/>
  <c r="I2610" i="31"/>
  <c r="I2611" i="31"/>
  <c r="I2612" i="31"/>
  <c r="I2613" i="31"/>
  <c r="I2614" i="31"/>
  <c r="I2615" i="31"/>
  <c r="I2616" i="31"/>
  <c r="I2617" i="31"/>
  <c r="I2618" i="31"/>
  <c r="I2619" i="31"/>
  <c r="I2620" i="31"/>
  <c r="I2621" i="31"/>
  <c r="I2622" i="31"/>
  <c r="I2623" i="31"/>
  <c r="I2624" i="31"/>
  <c r="I2625" i="31"/>
  <c r="I2626" i="31"/>
  <c r="I2627" i="31"/>
  <c r="I2628" i="31"/>
  <c r="I2629" i="31"/>
  <c r="I2630" i="31"/>
  <c r="I2631" i="31"/>
  <c r="I2632" i="31"/>
  <c r="I2633" i="31"/>
  <c r="I2634" i="31"/>
  <c r="I2635" i="31"/>
  <c r="I2636" i="31"/>
  <c r="I2637" i="31"/>
  <c r="I2638" i="31"/>
  <c r="I2639" i="31"/>
  <c r="I2640" i="31"/>
  <c r="I2641" i="31"/>
  <c r="I2642" i="31"/>
  <c r="I2643" i="31"/>
  <c r="I2644" i="31"/>
  <c r="I2645" i="31"/>
  <c r="I2646" i="31"/>
  <c r="I2647" i="31"/>
  <c r="I2648" i="31"/>
  <c r="I2649" i="31"/>
  <c r="I2650" i="31"/>
  <c r="I2651" i="31"/>
  <c r="I2652" i="31"/>
  <c r="I2653" i="31"/>
  <c r="I2654" i="31"/>
  <c r="I2655" i="31"/>
  <c r="I2656" i="31"/>
  <c r="I2657" i="31"/>
  <c r="I2658" i="31"/>
  <c r="I2659" i="31"/>
  <c r="I2660" i="31"/>
  <c r="I2661" i="31"/>
  <c r="I2662" i="31"/>
  <c r="I2663" i="31"/>
  <c r="I2664" i="31"/>
  <c r="I2665" i="31"/>
  <c r="I2666" i="31"/>
  <c r="I2667" i="31"/>
  <c r="I2668" i="31"/>
  <c r="I2669" i="31"/>
  <c r="I2670" i="31"/>
  <c r="I2671" i="31"/>
  <c r="I2672" i="31"/>
  <c r="I2673" i="31"/>
  <c r="I2674" i="31"/>
  <c r="I2675" i="31"/>
  <c r="I2676" i="31"/>
  <c r="I2677" i="31"/>
  <c r="I2678" i="31"/>
  <c r="I2679" i="31"/>
  <c r="I2680" i="31"/>
  <c r="I2681" i="31"/>
  <c r="I2682" i="31"/>
  <c r="I2683" i="31"/>
  <c r="I2684" i="31"/>
  <c r="I2685" i="31"/>
  <c r="I2686" i="31"/>
  <c r="I2687" i="31"/>
  <c r="I2688" i="31"/>
  <c r="I2689" i="31"/>
  <c r="I2690" i="31"/>
  <c r="I2691" i="31"/>
  <c r="I2692" i="31"/>
  <c r="I2693" i="31"/>
  <c r="I2694" i="31"/>
  <c r="I2695" i="31"/>
  <c r="I2696" i="31"/>
  <c r="I2697" i="31"/>
  <c r="I2698" i="31"/>
  <c r="I2699" i="31"/>
  <c r="I2700" i="31"/>
  <c r="I2701" i="31"/>
  <c r="I2702" i="31"/>
  <c r="I2703" i="31"/>
  <c r="I2704" i="31"/>
  <c r="I2705" i="31"/>
  <c r="I2706" i="31"/>
  <c r="I2707" i="31"/>
  <c r="I2708" i="31"/>
  <c r="I2709" i="31"/>
  <c r="I2710" i="31"/>
  <c r="I2711" i="31"/>
  <c r="I2712" i="31"/>
  <c r="I2713" i="31"/>
  <c r="I2714" i="31"/>
  <c r="I2715" i="31"/>
  <c r="I2716" i="31"/>
  <c r="I2717" i="31"/>
  <c r="I2718" i="31"/>
  <c r="I2719" i="31"/>
  <c r="I2720" i="31"/>
  <c r="I2721" i="31"/>
  <c r="I2722" i="31"/>
  <c r="I2723" i="31"/>
  <c r="I2724" i="31"/>
  <c r="I2725" i="31"/>
  <c r="I2726" i="31"/>
  <c r="I2727" i="31"/>
  <c r="I2728" i="31"/>
  <c r="I2729" i="31"/>
  <c r="I2730" i="31"/>
  <c r="I2731" i="31"/>
  <c r="I2732" i="31"/>
  <c r="I2733" i="31"/>
  <c r="I2734" i="31"/>
  <c r="I2735" i="31"/>
  <c r="I2736" i="31"/>
  <c r="I2737" i="31"/>
  <c r="I2738" i="31"/>
  <c r="I2739" i="31"/>
  <c r="I2740" i="31"/>
  <c r="I2741" i="31"/>
  <c r="I2742" i="31"/>
  <c r="I2743" i="31"/>
  <c r="I2744" i="31"/>
  <c r="I2745" i="31"/>
  <c r="I2746" i="31"/>
  <c r="I2747" i="31"/>
  <c r="I2748" i="31"/>
  <c r="I2749" i="31"/>
  <c r="I2750" i="31"/>
  <c r="I2751" i="31"/>
  <c r="I2752" i="31"/>
  <c r="I2753" i="31"/>
  <c r="I2754" i="31"/>
  <c r="I2755" i="31"/>
  <c r="I2756" i="31"/>
  <c r="I2757" i="31"/>
  <c r="I2758" i="31"/>
  <c r="I2759" i="31"/>
  <c r="I2760" i="31"/>
  <c r="I2761" i="31"/>
  <c r="I2762" i="31"/>
  <c r="I2763" i="31"/>
  <c r="I2764" i="31"/>
  <c r="I2765" i="31"/>
  <c r="I2766" i="31"/>
  <c r="I2767" i="31"/>
  <c r="I2768" i="31"/>
  <c r="I2769" i="31"/>
  <c r="I2770" i="31"/>
  <c r="I2771" i="31"/>
  <c r="I2772" i="31"/>
  <c r="I2773" i="31"/>
  <c r="I2774" i="31"/>
  <c r="I2775" i="31"/>
  <c r="I2776" i="31"/>
  <c r="I2777" i="31"/>
  <c r="I2778" i="31"/>
  <c r="I2779" i="31"/>
  <c r="I2780" i="31"/>
  <c r="I2781" i="31"/>
  <c r="I2782" i="31"/>
  <c r="I2783" i="31"/>
  <c r="I2784" i="31"/>
  <c r="I2785" i="31"/>
  <c r="I2786" i="31"/>
  <c r="I2787" i="31"/>
  <c r="I2788" i="31"/>
  <c r="I2789" i="31"/>
  <c r="I2790" i="31"/>
  <c r="I2791" i="31"/>
  <c r="I2792" i="31"/>
  <c r="I2793" i="31"/>
  <c r="I2794" i="31"/>
  <c r="I2795" i="31"/>
  <c r="I2796" i="31"/>
  <c r="I2797" i="31"/>
  <c r="I2798" i="31"/>
  <c r="I2799" i="31"/>
  <c r="I2800" i="31"/>
  <c r="I2801" i="31"/>
  <c r="I2802" i="31"/>
  <c r="I2803" i="31"/>
  <c r="I2804" i="31"/>
  <c r="I2805" i="31"/>
  <c r="I2806" i="31"/>
  <c r="I2807" i="31"/>
  <c r="I2808" i="31"/>
  <c r="I2809" i="31"/>
  <c r="I2810" i="31"/>
  <c r="I2811" i="31"/>
  <c r="I2812" i="31"/>
  <c r="I2813" i="31"/>
  <c r="I2814" i="31"/>
  <c r="I2815" i="31"/>
  <c r="I2816" i="31"/>
  <c r="I2817" i="31"/>
  <c r="I2818" i="31"/>
  <c r="I2819" i="31"/>
  <c r="I2820" i="31"/>
  <c r="I2821" i="31"/>
  <c r="I2822" i="31"/>
  <c r="I2823" i="31"/>
  <c r="I2824" i="31"/>
  <c r="I2825" i="31"/>
  <c r="I2826" i="31"/>
  <c r="I2827" i="31"/>
  <c r="I2828" i="31"/>
  <c r="I2829" i="31"/>
  <c r="I2830" i="31"/>
  <c r="I2831" i="31"/>
  <c r="I2832" i="31"/>
  <c r="I2833" i="31"/>
  <c r="I2834" i="31"/>
  <c r="I2835" i="31"/>
  <c r="I2836" i="31"/>
  <c r="I2837" i="31"/>
  <c r="I2838" i="31"/>
  <c r="I2839" i="31"/>
  <c r="I2840" i="31"/>
  <c r="I2841" i="31"/>
  <c r="I2842" i="31"/>
  <c r="I2843" i="31"/>
  <c r="I2844" i="31"/>
  <c r="I2845" i="31"/>
  <c r="I2846" i="31"/>
  <c r="I2847" i="31"/>
  <c r="I2848" i="31"/>
  <c r="I2849" i="31"/>
  <c r="I2850" i="31"/>
  <c r="I2851" i="31"/>
  <c r="I2852" i="31"/>
  <c r="I2853" i="31"/>
  <c r="I2854" i="31"/>
  <c r="I2855" i="31"/>
  <c r="I2856" i="31"/>
  <c r="I2857" i="31"/>
  <c r="I2858" i="31"/>
  <c r="I2859" i="31"/>
  <c r="I2860" i="31"/>
  <c r="I2861" i="31"/>
  <c r="I2862" i="31"/>
  <c r="I2863" i="31"/>
  <c r="I2864" i="31"/>
  <c r="I2865" i="31"/>
  <c r="I2866" i="31"/>
  <c r="I2867" i="31"/>
  <c r="I2868" i="31"/>
  <c r="D6" i="159" l="1"/>
  <c r="D3" i="148" l="1"/>
  <c r="D5" i="159" l="1"/>
  <c r="H12" i="31" l="1"/>
  <c r="D4" i="152" l="1"/>
  <c r="D5" i="152"/>
  <c r="D3" i="152" l="1"/>
  <c r="I2869" i="31"/>
  <c r="I2870" i="31"/>
  <c r="I2871" i="31"/>
  <c r="I2872" i="31"/>
  <c r="I2873" i="31"/>
  <c r="I2874" i="31"/>
  <c r="I2875" i="31"/>
  <c r="I2876" i="31"/>
  <c r="I2877" i="31"/>
  <c r="I2878" i="31"/>
  <c r="I2879" i="31"/>
  <c r="I2880" i="31"/>
  <c r="I2881" i="31"/>
  <c r="I2882" i="31"/>
  <c r="I2883" i="31"/>
  <c r="I2884" i="31"/>
  <c r="I2885" i="31"/>
  <c r="I2886" i="31"/>
  <c r="I2887" i="31"/>
  <c r="I2888" i="31"/>
  <c r="I2889" i="31"/>
  <c r="I2890" i="31"/>
  <c r="I2891" i="31"/>
  <c r="I2892" i="31"/>
  <c r="I2893" i="31"/>
  <c r="I2894" i="31"/>
  <c r="I2895" i="31"/>
  <c r="I2896" i="31"/>
  <c r="I2897" i="31"/>
  <c r="I2898" i="31"/>
  <c r="I2899" i="31"/>
  <c r="I2900" i="31"/>
  <c r="I2901" i="31"/>
  <c r="I2902" i="31"/>
  <c r="I2903" i="31"/>
  <c r="I2904" i="31"/>
  <c r="I2905" i="31"/>
  <c r="I2906" i="31"/>
  <c r="I2907" i="31"/>
  <c r="I2908" i="31"/>
  <c r="I2909" i="31"/>
  <c r="I2910" i="31"/>
  <c r="I2911" i="31"/>
  <c r="I2912" i="31"/>
  <c r="I2913" i="31"/>
  <c r="I2914" i="31"/>
  <c r="I2915" i="31"/>
  <c r="I2916" i="31"/>
  <c r="I2917" i="31"/>
  <c r="I2918" i="31"/>
  <c r="I2919" i="31"/>
  <c r="I2920" i="31"/>
  <c r="I2921" i="31"/>
  <c r="I2922" i="31"/>
  <c r="I2923" i="31"/>
  <c r="I2924" i="31"/>
  <c r="I2925" i="31"/>
  <c r="I2926" i="31"/>
  <c r="I2927" i="31"/>
  <c r="I2928" i="31"/>
  <c r="I2929" i="31"/>
  <c r="I2930" i="31"/>
  <c r="I2931" i="31"/>
  <c r="I2932" i="31"/>
  <c r="I2933" i="31"/>
  <c r="I2934" i="31"/>
  <c r="I2935" i="31"/>
  <c r="I2936" i="31"/>
  <c r="I2937" i="31"/>
  <c r="I2938" i="31"/>
  <c r="I2939" i="31"/>
  <c r="I2940" i="31"/>
  <c r="I2941" i="31"/>
  <c r="I2942" i="31"/>
  <c r="I2943" i="31"/>
  <c r="I2944" i="31"/>
  <c r="I2945" i="31"/>
  <c r="I2946" i="31"/>
  <c r="I2947" i="31"/>
  <c r="I2948" i="31"/>
  <c r="I2949" i="31"/>
  <c r="I2950" i="31"/>
  <c r="I2951" i="31"/>
  <c r="I2952" i="31"/>
  <c r="I2953" i="31"/>
  <c r="I2954" i="31"/>
  <c r="I2955" i="31"/>
  <c r="I2956" i="31"/>
  <c r="I2957" i="31"/>
  <c r="I2958" i="31"/>
  <c r="I2959" i="31"/>
  <c r="I2960" i="31"/>
  <c r="I2961" i="31"/>
  <c r="I2962" i="31"/>
  <c r="I2963" i="31"/>
  <c r="I2964" i="31"/>
  <c r="I2965" i="31"/>
  <c r="I2966" i="31"/>
  <c r="I2967" i="31"/>
  <c r="I2968" i="31"/>
  <c r="I2969" i="31"/>
  <c r="I2970" i="31"/>
  <c r="I2971" i="31"/>
  <c r="I2972" i="31"/>
  <c r="I2973" i="31"/>
  <c r="I2974" i="31"/>
  <c r="I2975" i="31"/>
  <c r="I2976" i="31"/>
  <c r="I2977" i="31"/>
  <c r="I2978" i="31"/>
  <c r="I2979" i="31"/>
  <c r="I2980" i="31"/>
  <c r="I2981" i="31"/>
  <c r="I2982" i="31"/>
  <c r="I2983" i="31"/>
  <c r="I2984" i="31"/>
  <c r="I2985" i="31"/>
  <c r="I2986" i="31"/>
  <c r="I2987" i="31"/>
  <c r="I2988" i="31"/>
  <c r="I2989" i="31"/>
  <c r="I2990" i="31"/>
  <c r="I2991" i="31"/>
  <c r="I2992" i="31"/>
  <c r="I2993" i="31"/>
  <c r="I2994" i="31"/>
  <c r="I2995" i="31"/>
  <c r="I2996" i="31"/>
  <c r="I2997" i="31"/>
  <c r="I2998" i="31"/>
  <c r="I2999" i="31"/>
  <c r="I3000" i="31"/>
  <c r="I3001" i="31"/>
  <c r="I3002" i="31"/>
  <c r="I3003" i="31"/>
  <c r="I3004" i="31"/>
  <c r="I3005" i="31"/>
  <c r="I3006" i="31"/>
  <c r="I3007" i="31"/>
  <c r="I3008" i="31"/>
  <c r="I3009" i="31"/>
  <c r="I3010" i="31"/>
  <c r="I3011" i="31"/>
  <c r="I3012" i="31"/>
  <c r="I3013" i="31"/>
  <c r="I3014" i="31"/>
  <c r="I3015" i="31"/>
  <c r="I3016" i="31"/>
  <c r="I3017" i="31"/>
  <c r="I3018" i="31"/>
  <c r="I3019" i="31"/>
  <c r="I3020" i="31"/>
  <c r="I3021" i="31"/>
  <c r="I3022" i="31"/>
  <c r="I3023" i="31"/>
  <c r="I3024" i="31"/>
  <c r="I3025" i="31"/>
  <c r="I3026" i="31"/>
  <c r="I3027" i="31"/>
  <c r="I3028" i="31"/>
  <c r="I3029" i="31"/>
  <c r="I3030" i="31"/>
  <c r="I3031" i="31"/>
  <c r="I3032" i="31"/>
  <c r="I3033" i="31"/>
  <c r="I3034" i="31"/>
  <c r="I3035" i="31"/>
  <c r="I3036" i="31"/>
  <c r="I3037" i="31"/>
  <c r="I3038" i="31"/>
  <c r="I3039" i="31"/>
  <c r="I3040" i="31"/>
  <c r="I3041" i="31"/>
  <c r="I3042" i="31"/>
  <c r="I3043" i="31"/>
  <c r="I3044" i="31"/>
  <c r="I3045" i="31"/>
  <c r="I3046" i="31"/>
  <c r="I3047" i="31"/>
  <c r="I3048" i="31"/>
  <c r="I3049" i="31"/>
  <c r="I3050" i="31"/>
  <c r="I3051" i="31"/>
  <c r="I3052" i="31"/>
  <c r="I3053" i="31"/>
  <c r="I3054" i="31"/>
  <c r="I3055" i="31"/>
  <c r="I3056" i="31"/>
  <c r="I3057" i="31"/>
  <c r="I3058" i="31"/>
  <c r="I3059" i="31"/>
  <c r="I3060" i="31"/>
  <c r="I3061" i="31"/>
  <c r="I3062" i="31"/>
  <c r="I3063" i="31"/>
  <c r="I3064" i="31"/>
  <c r="I3065" i="31"/>
  <c r="I3066" i="31"/>
  <c r="I3067" i="31"/>
  <c r="I3068" i="31"/>
  <c r="I3069" i="31"/>
  <c r="I3070" i="31"/>
  <c r="I3071" i="31"/>
  <c r="I3072" i="31"/>
  <c r="I3073" i="31"/>
  <c r="I3074" i="31"/>
  <c r="I3075" i="31"/>
  <c r="I3076" i="31"/>
  <c r="I3077" i="31"/>
  <c r="I3078" i="31"/>
  <c r="I3079" i="31"/>
  <c r="I3080" i="31"/>
  <c r="I3081" i="31"/>
  <c r="I3082" i="31"/>
  <c r="I3083" i="31"/>
  <c r="I3084" i="31"/>
  <c r="I3085" i="31"/>
  <c r="I3086" i="31"/>
  <c r="I3087" i="31"/>
  <c r="I3088" i="31"/>
  <c r="I3089" i="31"/>
  <c r="I3090" i="31"/>
  <c r="I3091" i="31"/>
  <c r="I3092" i="31"/>
  <c r="I3093" i="31"/>
  <c r="I3094" i="31"/>
  <c r="I3095" i="31"/>
  <c r="I3096" i="31"/>
  <c r="I3097" i="31"/>
  <c r="I3098" i="31"/>
  <c r="I3099" i="31"/>
  <c r="I3100" i="31"/>
  <c r="I3101" i="31"/>
  <c r="I3102" i="31"/>
  <c r="I3103" i="31"/>
  <c r="I3104" i="31"/>
  <c r="I3105" i="31"/>
  <c r="I3106" i="31"/>
  <c r="I3107" i="31"/>
  <c r="I3108" i="31"/>
  <c r="I3109" i="31"/>
  <c r="I3110" i="31"/>
  <c r="I3111" i="31"/>
  <c r="I3112" i="31"/>
  <c r="I3113" i="31"/>
  <c r="I3114" i="31"/>
  <c r="I3115" i="31"/>
  <c r="I3116" i="31"/>
  <c r="I3117" i="31"/>
  <c r="I3118" i="31"/>
  <c r="I3119" i="31"/>
  <c r="I3120" i="31"/>
  <c r="I3121" i="31"/>
  <c r="I3122" i="31"/>
  <c r="I3123" i="31"/>
  <c r="I3124" i="31"/>
  <c r="I3125" i="31"/>
  <c r="I3126" i="31"/>
  <c r="I3127" i="31"/>
  <c r="I3128" i="31"/>
  <c r="I3129" i="31"/>
  <c r="I3130" i="31"/>
  <c r="I3131" i="31"/>
  <c r="I3132" i="31"/>
  <c r="I3133" i="31"/>
  <c r="I3134" i="31"/>
  <c r="I3135" i="31"/>
  <c r="I3136" i="31"/>
  <c r="I3137" i="31"/>
  <c r="I3138" i="31"/>
  <c r="I3139" i="31"/>
  <c r="I3140" i="31"/>
  <c r="I3141" i="31"/>
  <c r="I3142" i="31"/>
  <c r="I3143" i="31"/>
  <c r="I3144" i="31"/>
  <c r="I3145" i="31"/>
  <c r="I3146" i="31"/>
  <c r="I3147" i="31"/>
  <c r="I3148" i="31"/>
  <c r="I3149" i="31"/>
  <c r="I3150" i="31"/>
  <c r="I3151" i="31"/>
  <c r="I3152" i="31"/>
  <c r="I3153" i="31"/>
  <c r="I3154" i="31"/>
  <c r="I3155" i="31"/>
  <c r="I3156" i="31"/>
  <c r="I3157" i="31"/>
  <c r="I3158" i="31"/>
  <c r="I3159" i="31"/>
  <c r="I3160" i="31"/>
  <c r="I3161" i="31"/>
  <c r="I3162" i="31"/>
  <c r="I3163" i="31"/>
  <c r="I3164" i="31"/>
  <c r="I3165" i="31"/>
  <c r="I3166" i="31"/>
  <c r="I3167" i="31"/>
  <c r="I3168" i="31"/>
  <c r="I3169" i="31"/>
  <c r="I3170" i="31"/>
  <c r="I3171" i="31"/>
  <c r="I3172" i="31"/>
  <c r="I3173" i="31"/>
  <c r="I3174" i="31"/>
  <c r="I3175" i="31"/>
  <c r="I3176" i="31"/>
  <c r="I3177" i="31"/>
  <c r="I3178" i="31"/>
  <c r="I3179" i="31"/>
  <c r="I3180" i="31"/>
  <c r="I3181" i="31"/>
  <c r="I3182" i="31"/>
  <c r="I3183" i="31"/>
  <c r="I3184" i="31"/>
  <c r="I3185" i="31"/>
  <c r="I3186" i="31"/>
  <c r="I3187" i="31"/>
  <c r="I3188" i="31"/>
  <c r="I3189" i="31"/>
  <c r="I3190" i="31"/>
  <c r="I3191" i="31"/>
  <c r="I3192" i="31"/>
  <c r="I3193" i="31"/>
  <c r="I3194" i="31"/>
  <c r="I3195" i="31"/>
  <c r="I3196" i="31"/>
  <c r="I3197" i="31"/>
  <c r="I3198" i="31"/>
  <c r="I3199" i="31"/>
  <c r="I3200" i="31"/>
  <c r="I3201" i="31"/>
  <c r="I3202" i="31"/>
  <c r="I3203" i="31"/>
  <c r="I3204" i="31"/>
  <c r="I3205" i="31"/>
  <c r="I3206" i="31"/>
  <c r="I3207" i="31"/>
  <c r="I3208" i="31"/>
  <c r="I3209" i="31"/>
  <c r="I3210" i="31"/>
  <c r="I3211" i="31"/>
  <c r="I3212" i="31"/>
  <c r="I3213" i="31"/>
  <c r="I3214" i="31"/>
  <c r="I3215" i="31"/>
  <c r="I3216" i="31"/>
  <c r="I3217" i="31"/>
  <c r="I3218" i="31"/>
  <c r="I3219" i="31"/>
  <c r="I3220" i="31"/>
  <c r="I3221" i="31"/>
  <c r="I3222" i="31"/>
  <c r="I3223" i="31"/>
  <c r="I3224" i="31"/>
  <c r="I3225" i="31"/>
  <c r="I3226" i="31"/>
  <c r="I3227" i="31"/>
  <c r="I3228" i="31"/>
  <c r="I3229" i="31"/>
  <c r="I3230" i="31"/>
  <c r="I3231" i="31"/>
  <c r="I3232" i="31"/>
  <c r="I3233" i="31"/>
  <c r="I3234" i="31"/>
  <c r="I3235" i="31"/>
  <c r="I3236" i="31"/>
  <c r="I3237" i="31"/>
  <c r="I3238" i="31"/>
  <c r="I3239" i="31"/>
  <c r="I3240" i="31"/>
  <c r="I3241" i="31"/>
  <c r="I3242" i="31"/>
  <c r="I3243" i="31"/>
  <c r="I3244" i="31"/>
  <c r="I3245" i="31"/>
  <c r="I3246" i="31"/>
  <c r="I3247" i="31"/>
  <c r="I3248" i="31"/>
  <c r="I3249" i="31"/>
  <c r="I3250" i="31"/>
  <c r="I3251" i="31"/>
  <c r="I3252" i="31"/>
  <c r="I3253" i="31"/>
  <c r="I3254" i="31"/>
  <c r="I3255" i="31"/>
  <c r="I3256" i="31"/>
  <c r="I3257" i="31"/>
  <c r="I3258" i="31"/>
  <c r="I3259" i="31"/>
  <c r="I3260" i="31"/>
  <c r="I3261" i="31"/>
  <c r="I3262" i="31"/>
  <c r="I3263" i="31"/>
  <c r="I3264" i="31"/>
  <c r="I3265" i="31"/>
  <c r="I3266" i="31"/>
  <c r="I3267" i="31"/>
  <c r="I3268" i="31"/>
  <c r="I3269" i="31"/>
  <c r="I3270" i="31"/>
  <c r="I3271" i="31"/>
  <c r="I3272" i="31"/>
  <c r="I3273" i="31"/>
  <c r="I3274" i="31"/>
  <c r="I3275" i="31"/>
  <c r="I3276" i="31"/>
  <c r="I3277" i="31"/>
  <c r="I3278" i="31"/>
  <c r="I3279" i="31"/>
  <c r="I3280" i="31"/>
  <c r="I3281" i="31"/>
  <c r="I3282" i="31"/>
  <c r="I3283" i="31"/>
  <c r="I3284" i="31"/>
  <c r="I3285" i="31"/>
  <c r="I3286" i="31"/>
  <c r="I3287" i="31"/>
  <c r="I3288" i="31"/>
  <c r="I3289" i="31"/>
  <c r="I3290" i="31"/>
  <c r="I3291" i="31"/>
  <c r="I3292" i="31"/>
  <c r="I3293" i="31"/>
  <c r="I3294" i="31"/>
  <c r="I3295" i="31"/>
  <c r="I3296" i="31"/>
  <c r="I3297" i="31"/>
  <c r="I3298" i="31"/>
  <c r="I3299" i="31"/>
  <c r="I3300" i="31"/>
  <c r="I3301" i="31"/>
  <c r="I3302" i="31"/>
  <c r="I3303" i="31"/>
  <c r="I3304" i="31"/>
  <c r="I3305" i="31"/>
  <c r="I3306" i="31"/>
  <c r="I3307" i="31"/>
  <c r="I3308" i="31"/>
  <c r="I3309" i="31"/>
  <c r="I3310" i="31"/>
  <c r="I3311" i="31"/>
  <c r="I3312" i="31"/>
  <c r="I3313" i="31"/>
  <c r="I3314" i="31"/>
  <c r="I3315" i="31"/>
  <c r="I3316" i="31"/>
  <c r="I3317" i="31"/>
  <c r="I3318" i="31"/>
  <c r="I3319" i="31"/>
  <c r="I3320" i="31"/>
  <c r="I3321" i="31"/>
  <c r="I3322" i="31"/>
  <c r="I3323" i="31"/>
  <c r="I3324" i="31"/>
  <c r="I3325" i="31"/>
  <c r="I3326" i="31"/>
  <c r="I3327" i="31"/>
  <c r="I3328" i="31"/>
  <c r="I3329" i="31"/>
  <c r="I3330" i="31"/>
  <c r="I3331" i="31"/>
  <c r="I3332" i="31"/>
  <c r="I3333" i="31"/>
  <c r="I3334" i="31"/>
  <c r="I3335" i="31"/>
  <c r="I3336" i="31"/>
  <c r="I3337" i="31"/>
  <c r="I3338" i="31"/>
  <c r="I3339" i="31"/>
  <c r="I3340" i="31"/>
  <c r="I3341" i="31"/>
  <c r="I3342" i="31"/>
  <c r="I3343" i="31"/>
  <c r="I3344" i="31"/>
  <c r="I3345" i="31"/>
  <c r="I3346" i="31"/>
  <c r="I3347" i="31"/>
  <c r="I3348" i="31"/>
  <c r="I3349" i="31"/>
  <c r="I3350" i="31"/>
  <c r="I3351" i="31"/>
  <c r="I3352" i="31"/>
  <c r="I3353" i="31"/>
  <c r="I3354" i="31"/>
  <c r="I3355" i="31"/>
  <c r="I3356" i="31"/>
  <c r="I3357" i="31"/>
  <c r="I3358" i="31"/>
  <c r="I3359" i="31"/>
  <c r="I3360" i="31"/>
  <c r="I3361" i="31"/>
  <c r="I3362" i="31"/>
  <c r="I3363" i="31"/>
  <c r="I3364" i="31"/>
  <c r="I3365" i="31"/>
  <c r="I3366" i="31"/>
  <c r="I3367" i="31"/>
  <c r="I3368" i="31"/>
  <c r="I3369" i="31"/>
  <c r="I3370" i="31"/>
  <c r="I3371" i="31"/>
  <c r="I3372" i="31"/>
  <c r="I3373" i="31"/>
  <c r="I3374" i="31"/>
  <c r="I3375" i="31"/>
  <c r="I3376" i="31"/>
  <c r="I3377" i="31"/>
  <c r="I3378" i="31"/>
  <c r="I3379" i="31"/>
  <c r="I3380" i="31"/>
  <c r="I3381" i="31"/>
  <c r="I3382" i="31"/>
  <c r="I3383" i="31"/>
  <c r="I3384" i="31"/>
  <c r="I3385" i="31"/>
  <c r="I3386" i="31"/>
  <c r="I3387" i="31"/>
  <c r="I3388" i="31"/>
  <c r="I3389" i="31"/>
  <c r="I3390" i="31"/>
  <c r="I3391" i="31"/>
  <c r="I3392" i="31"/>
  <c r="I3393" i="31"/>
  <c r="I3394" i="31"/>
  <c r="I3395" i="31"/>
  <c r="I3396" i="31"/>
  <c r="I3397" i="31"/>
  <c r="I3398" i="31"/>
  <c r="I3399" i="31"/>
  <c r="I3400" i="31"/>
  <c r="I3401" i="31"/>
  <c r="I3402" i="31"/>
  <c r="I3403" i="31"/>
  <c r="I3404" i="31"/>
  <c r="I3405" i="31"/>
  <c r="I3406" i="31"/>
  <c r="I3407" i="31"/>
  <c r="I3408" i="31"/>
  <c r="I3409" i="31"/>
  <c r="I3410" i="31"/>
  <c r="I3411" i="31"/>
  <c r="I3412" i="31"/>
  <c r="I3413" i="31"/>
  <c r="I3414" i="31"/>
  <c r="I3415" i="31"/>
  <c r="I3416" i="31"/>
  <c r="I3417" i="31"/>
  <c r="I3418" i="31"/>
  <c r="I3419" i="31"/>
  <c r="I3420" i="31"/>
  <c r="I3421" i="31"/>
  <c r="I3422" i="31"/>
  <c r="I3423" i="31"/>
  <c r="I3424" i="31"/>
  <c r="I3425" i="31"/>
  <c r="I3426" i="31"/>
  <c r="I3427" i="31"/>
  <c r="I3428" i="31"/>
  <c r="I3429" i="31"/>
  <c r="I3430" i="31"/>
  <c r="I3431" i="31"/>
  <c r="I3432" i="31"/>
  <c r="I3433" i="31"/>
  <c r="I3434" i="31"/>
  <c r="I3435" i="31"/>
  <c r="I3436" i="31"/>
  <c r="I3437" i="31"/>
  <c r="I3438" i="31"/>
  <c r="I3439" i="31"/>
  <c r="I3440" i="31"/>
  <c r="I3441" i="31"/>
  <c r="I3442" i="31"/>
  <c r="I3443" i="31"/>
  <c r="I3444" i="31"/>
  <c r="I3445" i="31"/>
  <c r="I3446" i="31"/>
  <c r="I3447" i="31"/>
  <c r="I3448" i="31"/>
  <c r="I3449" i="31"/>
  <c r="I3450" i="31"/>
  <c r="I3451" i="31"/>
  <c r="I3452" i="31"/>
  <c r="I3453" i="31"/>
  <c r="I3454" i="31"/>
  <c r="I3455" i="31"/>
  <c r="I3456" i="31"/>
  <c r="I3457" i="31"/>
  <c r="I3458" i="31"/>
  <c r="I3459" i="31"/>
  <c r="I3460" i="31"/>
  <c r="I3461" i="31"/>
  <c r="I3462" i="31"/>
  <c r="I3463" i="31"/>
  <c r="I3464" i="31"/>
  <c r="I3465" i="31"/>
  <c r="I3466" i="31"/>
  <c r="I3467" i="31"/>
  <c r="I3468" i="31"/>
  <c r="I3469" i="31"/>
  <c r="I3470" i="31"/>
  <c r="I3471" i="31"/>
  <c r="I3472" i="31"/>
  <c r="I3473" i="31"/>
  <c r="I3474" i="31"/>
  <c r="I3475" i="31"/>
  <c r="I3476" i="31"/>
  <c r="I3477" i="31"/>
  <c r="I3478" i="31"/>
  <c r="I3479" i="31"/>
  <c r="I3480" i="31"/>
  <c r="I3481" i="31"/>
  <c r="I3482" i="31"/>
  <c r="I3483" i="31"/>
  <c r="I3484" i="31"/>
  <c r="I3485" i="31"/>
  <c r="I3486" i="31"/>
  <c r="I3487" i="31"/>
  <c r="I3488" i="31"/>
  <c r="I3489" i="31"/>
  <c r="I3490" i="31"/>
  <c r="I3491" i="31"/>
  <c r="I3492" i="31"/>
  <c r="I3493" i="31"/>
  <c r="I3494" i="31"/>
  <c r="I3495" i="31"/>
  <c r="I3496" i="31"/>
  <c r="I3497" i="31"/>
  <c r="I3498" i="31"/>
  <c r="I3499" i="31"/>
  <c r="I3500" i="31"/>
  <c r="I3501" i="31"/>
  <c r="I3502" i="31"/>
  <c r="I3503" i="31"/>
  <c r="I3504" i="31"/>
  <c r="I3505" i="31"/>
  <c r="I3506" i="31"/>
  <c r="I3507" i="31"/>
  <c r="I3508" i="31"/>
  <c r="I3509" i="31"/>
  <c r="I3510" i="31"/>
  <c r="I3511" i="31"/>
  <c r="I3512" i="31"/>
  <c r="I3513" i="31"/>
  <c r="I3514" i="31"/>
  <c r="I3515" i="31"/>
  <c r="I3516" i="31"/>
  <c r="I3517" i="31"/>
  <c r="I3518" i="31"/>
  <c r="I3519" i="31"/>
  <c r="I3520" i="31"/>
  <c r="I3521" i="31"/>
  <c r="I3522" i="31"/>
  <c r="I3523" i="31"/>
  <c r="I3524" i="31"/>
  <c r="I3525" i="31"/>
  <c r="I3526" i="31"/>
  <c r="I3527" i="31"/>
  <c r="I3528" i="31"/>
  <c r="I3529" i="31"/>
  <c r="I3530" i="31"/>
  <c r="I3531" i="31"/>
  <c r="I3532" i="31"/>
  <c r="I3533" i="31"/>
  <c r="I3534" i="31"/>
  <c r="I3535" i="31"/>
  <c r="I3536" i="31"/>
  <c r="I3537" i="31"/>
  <c r="I3538" i="31"/>
  <c r="I3539" i="31"/>
  <c r="I3540" i="31"/>
  <c r="I3541" i="31"/>
  <c r="I3542" i="31"/>
  <c r="I3543" i="31"/>
  <c r="I3544" i="31"/>
  <c r="I3545" i="31"/>
  <c r="I3546" i="31"/>
  <c r="I3547" i="31"/>
  <c r="I3548" i="31"/>
  <c r="I3549" i="31"/>
  <c r="I3550" i="31"/>
  <c r="I3551" i="31"/>
  <c r="I3552" i="31"/>
  <c r="I3553" i="31"/>
  <c r="I3554" i="31"/>
  <c r="I3555" i="31"/>
  <c r="I3556" i="31"/>
  <c r="I3557" i="31"/>
  <c r="I3558" i="31"/>
  <c r="I3559" i="31"/>
  <c r="I3560" i="31"/>
  <c r="I3561" i="31"/>
  <c r="I3562" i="31"/>
  <c r="I3563" i="31"/>
  <c r="I3564" i="31"/>
  <c r="I3565" i="31"/>
  <c r="I3566" i="31"/>
  <c r="I3567" i="31"/>
  <c r="I3568" i="31"/>
  <c r="I3569" i="31"/>
  <c r="I3570" i="31"/>
  <c r="I3571" i="31"/>
  <c r="I3572" i="31"/>
  <c r="I3573" i="31"/>
  <c r="I3574" i="31"/>
  <c r="I3575" i="31"/>
  <c r="I3576" i="31"/>
  <c r="I3577" i="31"/>
  <c r="I3578" i="31"/>
  <c r="I3579" i="31"/>
  <c r="I3580" i="31"/>
  <c r="I3581" i="31"/>
  <c r="I3582" i="31"/>
  <c r="I3583" i="31"/>
  <c r="I3584" i="31"/>
  <c r="I3585" i="31"/>
  <c r="I3586" i="31"/>
  <c r="I3587" i="31"/>
  <c r="I3588" i="31"/>
  <c r="I3589" i="31"/>
  <c r="I3590" i="31"/>
  <c r="I3591" i="31"/>
  <c r="I3592" i="31"/>
  <c r="I3593" i="31"/>
  <c r="I3594" i="31"/>
  <c r="I3595" i="31"/>
  <c r="I3596" i="31"/>
  <c r="I3597" i="31"/>
  <c r="I3598" i="31"/>
  <c r="I3599" i="31"/>
  <c r="I3600" i="31"/>
  <c r="I3601" i="31"/>
  <c r="I3602" i="31"/>
  <c r="I3603" i="31"/>
  <c r="I3604" i="31"/>
  <c r="I3605" i="31"/>
  <c r="I3606" i="31"/>
  <c r="I3607" i="31"/>
  <c r="I3608" i="31"/>
  <c r="I3609" i="31"/>
  <c r="I3610" i="31"/>
  <c r="I3611" i="31"/>
  <c r="I3612" i="31"/>
  <c r="I3613" i="31"/>
  <c r="I3614" i="31"/>
  <c r="I3615" i="31"/>
  <c r="I3616" i="31"/>
  <c r="I3617" i="31"/>
  <c r="I3618" i="31"/>
  <c r="I3619" i="31"/>
  <c r="I3620" i="31"/>
  <c r="I3621" i="31"/>
  <c r="I3622" i="31"/>
  <c r="I3623" i="31"/>
  <c r="I3624" i="31"/>
  <c r="I3625" i="31"/>
  <c r="I3626" i="31"/>
  <c r="I3627" i="31"/>
  <c r="I3628" i="31"/>
  <c r="I3629" i="31"/>
  <c r="I3630" i="31"/>
  <c r="I3631" i="31"/>
  <c r="I3632" i="31"/>
  <c r="I3633" i="31"/>
  <c r="I3634" i="31"/>
  <c r="I3635" i="31"/>
  <c r="I3636" i="31"/>
  <c r="I3637" i="31"/>
  <c r="I3638" i="31"/>
  <c r="I3639" i="31"/>
  <c r="I3640" i="31"/>
  <c r="I3641" i="31"/>
  <c r="I3642" i="31"/>
  <c r="I3643" i="31"/>
  <c r="I3644" i="31"/>
  <c r="I3645" i="31"/>
  <c r="I3646" i="31"/>
  <c r="I3647" i="31"/>
  <c r="I3648" i="31"/>
  <c r="I3649" i="31"/>
  <c r="I3650" i="31"/>
  <c r="I3651" i="31"/>
  <c r="I3652" i="31"/>
  <c r="I3653" i="31"/>
  <c r="I3654" i="31"/>
  <c r="I3655" i="31"/>
  <c r="I3656" i="31"/>
  <c r="I3657" i="31"/>
  <c r="I3658" i="31"/>
  <c r="I3659" i="31"/>
  <c r="I3660" i="31"/>
  <c r="I3661" i="31"/>
  <c r="I3662" i="31"/>
  <c r="I3663" i="31"/>
  <c r="I3664" i="31"/>
  <c r="I3665" i="31"/>
  <c r="I3666" i="31"/>
  <c r="I3667" i="31"/>
  <c r="I3668" i="31"/>
  <c r="I3669" i="31"/>
  <c r="I3670" i="31"/>
  <c r="I3671" i="31"/>
  <c r="I3672" i="31"/>
  <c r="I3673" i="31"/>
  <c r="I3674" i="31"/>
  <c r="I3675" i="31"/>
  <c r="I3676" i="31"/>
  <c r="I3677" i="31"/>
  <c r="I3678" i="31"/>
  <c r="I3679" i="31"/>
  <c r="I3680" i="31"/>
  <c r="I3681" i="31"/>
  <c r="I3682" i="31"/>
  <c r="I3683" i="31"/>
  <c r="I3684" i="31"/>
  <c r="I3685" i="31"/>
  <c r="I3686" i="31"/>
  <c r="I3687" i="31"/>
  <c r="I3688" i="31"/>
  <c r="I3689" i="31"/>
  <c r="I3690" i="31"/>
  <c r="I3691" i="31"/>
  <c r="I3692" i="31"/>
  <c r="I3693" i="31"/>
  <c r="I3694" i="31"/>
  <c r="I3695" i="31"/>
  <c r="I3696" i="31"/>
  <c r="I3697" i="31"/>
  <c r="I3698" i="31"/>
  <c r="I3699" i="31"/>
  <c r="I3700" i="31"/>
  <c r="I3701" i="31"/>
  <c r="I3702" i="31"/>
  <c r="I3703" i="31"/>
  <c r="I3704" i="31"/>
  <c r="I3705" i="31"/>
  <c r="I3706" i="31"/>
  <c r="I3707" i="31"/>
  <c r="I3708" i="31"/>
  <c r="I3709" i="31"/>
  <c r="I3710" i="31"/>
  <c r="I3711" i="31"/>
  <c r="I3712" i="31"/>
  <c r="I3713" i="31"/>
  <c r="I3714" i="31"/>
  <c r="I3715" i="31"/>
  <c r="I3716" i="31"/>
  <c r="I3717" i="31"/>
  <c r="I3718" i="31"/>
  <c r="I3719" i="31"/>
  <c r="I3720" i="31"/>
  <c r="I3721" i="31"/>
  <c r="I3722" i="31"/>
  <c r="I3723" i="31"/>
  <c r="I3724" i="31"/>
  <c r="I3725" i="31"/>
  <c r="I3726" i="31"/>
  <c r="I3727" i="31"/>
  <c r="I3728" i="31"/>
  <c r="I3729" i="31"/>
  <c r="I3730" i="31"/>
  <c r="I3731" i="31"/>
  <c r="I3732" i="31"/>
  <c r="I3733" i="31"/>
  <c r="I3734" i="31"/>
  <c r="I3735" i="31"/>
  <c r="I3736" i="31"/>
  <c r="I3737" i="31"/>
  <c r="I3738" i="31"/>
  <c r="I3739" i="31"/>
  <c r="I3740" i="31"/>
  <c r="I3741" i="31"/>
  <c r="I3742" i="31"/>
  <c r="I3743" i="31"/>
  <c r="I3744" i="31"/>
  <c r="I3745" i="31"/>
  <c r="I3746" i="31"/>
  <c r="I3747" i="31"/>
  <c r="I3748" i="31"/>
  <c r="I3749" i="31"/>
  <c r="I3750" i="31"/>
  <c r="I3751" i="31"/>
  <c r="I3752" i="31"/>
  <c r="I3753" i="31"/>
  <c r="I3754" i="31"/>
  <c r="I3755" i="31"/>
  <c r="I3756" i="31"/>
  <c r="I3757" i="31"/>
  <c r="I3758" i="31"/>
  <c r="I3759" i="31"/>
  <c r="I3760" i="31"/>
  <c r="I3761" i="31"/>
  <c r="I3762" i="31"/>
  <c r="I3763" i="31"/>
  <c r="I3764" i="31"/>
  <c r="I3765" i="31"/>
  <c r="I3766" i="31"/>
  <c r="I3767" i="31"/>
  <c r="I3768" i="31"/>
  <c r="I3769" i="31"/>
  <c r="I3770" i="31"/>
  <c r="I3771" i="31"/>
  <c r="I3772" i="31"/>
  <c r="I3773" i="31"/>
  <c r="I3774" i="31"/>
  <c r="I3775" i="31"/>
  <c r="I3776" i="31"/>
  <c r="I3777" i="31"/>
  <c r="I3778" i="31"/>
  <c r="I3779" i="31"/>
  <c r="I3780" i="31"/>
  <c r="I3781" i="31"/>
  <c r="I3782" i="31"/>
  <c r="I3783" i="31"/>
  <c r="I3784" i="31"/>
  <c r="I3785" i="31"/>
  <c r="I3786" i="31"/>
  <c r="I3787" i="31"/>
  <c r="I3788" i="31"/>
  <c r="I3789" i="31"/>
  <c r="I3790" i="31"/>
  <c r="I3791" i="31"/>
  <c r="I3792" i="31"/>
  <c r="I3793" i="31"/>
  <c r="I3794" i="31"/>
  <c r="I3795" i="31"/>
  <c r="I3796" i="31"/>
  <c r="I3797" i="31"/>
  <c r="I3798" i="31"/>
  <c r="I3799" i="31"/>
  <c r="I3800" i="31"/>
  <c r="I3801" i="31"/>
  <c r="I3802" i="31"/>
  <c r="I3803" i="31"/>
  <c r="I3804" i="31"/>
  <c r="I3805" i="31"/>
  <c r="I3806" i="31"/>
  <c r="I3807" i="31"/>
  <c r="I3808" i="31"/>
  <c r="I3809" i="31"/>
  <c r="I3810" i="31"/>
  <c r="I3811" i="31"/>
  <c r="I3812" i="31"/>
  <c r="I3813" i="31"/>
  <c r="I3814" i="31"/>
  <c r="I3815" i="31"/>
  <c r="I3816" i="31"/>
  <c r="I3817" i="31"/>
  <c r="I3818" i="31"/>
  <c r="I3819" i="31"/>
  <c r="I3820" i="31"/>
  <c r="I3821" i="31"/>
  <c r="I3822" i="31"/>
  <c r="I3823" i="31"/>
  <c r="I3824" i="31"/>
  <c r="I3825" i="31"/>
  <c r="I3826" i="31"/>
  <c r="I3827" i="31"/>
  <c r="I3828" i="31"/>
  <c r="I3829" i="31"/>
  <c r="I3830" i="31"/>
  <c r="I3831" i="31"/>
  <c r="I3832" i="31"/>
  <c r="I3833" i="31"/>
  <c r="I3834" i="31"/>
  <c r="I3835" i="31"/>
  <c r="I3836" i="31"/>
  <c r="I3837" i="31"/>
  <c r="I3838" i="31"/>
  <c r="I3839" i="31"/>
  <c r="I3840" i="31"/>
  <c r="I3841" i="31"/>
  <c r="I3842" i="31"/>
  <c r="I3843" i="31"/>
  <c r="I3844" i="31"/>
  <c r="I3845" i="31"/>
  <c r="I3846" i="31"/>
  <c r="I3847" i="31"/>
  <c r="I3848" i="31"/>
  <c r="I3849" i="31"/>
  <c r="I3850" i="31"/>
  <c r="I3851" i="31"/>
  <c r="I3852" i="31"/>
  <c r="I3853" i="31"/>
  <c r="I3854" i="31"/>
  <c r="I3855" i="31"/>
  <c r="I3856" i="31"/>
  <c r="I3857" i="31"/>
  <c r="I3858" i="31"/>
  <c r="I3859" i="31"/>
  <c r="I3860" i="31"/>
  <c r="I3861" i="31"/>
  <c r="I3862" i="31"/>
  <c r="I3863" i="31"/>
  <c r="I3864" i="31"/>
  <c r="I3865" i="31"/>
  <c r="I3866" i="31"/>
  <c r="I3867" i="31"/>
  <c r="I3868" i="31"/>
  <c r="I3869" i="31"/>
  <c r="I3870" i="31"/>
  <c r="I3871" i="31"/>
  <c r="I3872" i="31"/>
  <c r="I3873" i="31"/>
  <c r="I3874" i="31"/>
  <c r="I3875" i="31"/>
  <c r="I3876" i="31"/>
  <c r="I3877" i="31"/>
  <c r="I3878" i="31"/>
  <c r="I3879" i="31"/>
  <c r="I3880" i="31"/>
  <c r="I3881" i="31"/>
  <c r="I3882" i="31"/>
  <c r="I3883" i="31"/>
  <c r="I3884" i="31"/>
  <c r="I3885" i="31"/>
  <c r="I3886" i="31"/>
  <c r="I3887" i="31"/>
  <c r="I3888" i="31"/>
  <c r="I3889" i="31"/>
  <c r="I3890" i="31"/>
  <c r="I3891" i="31"/>
  <c r="I3892" i="31"/>
  <c r="I3893" i="31"/>
  <c r="I3894" i="31"/>
  <c r="I3895" i="31"/>
  <c r="I3896" i="31"/>
  <c r="I3897" i="31"/>
  <c r="I3898" i="31"/>
  <c r="I3899" i="31"/>
  <c r="I3900" i="31"/>
  <c r="I3901" i="31"/>
  <c r="I3902" i="31"/>
  <c r="I3903" i="31"/>
  <c r="I3904" i="31"/>
  <c r="I3905" i="31"/>
  <c r="I3906" i="31"/>
  <c r="I3907" i="31"/>
  <c r="I3908" i="31"/>
  <c r="I3909" i="31"/>
  <c r="I3910" i="31"/>
  <c r="I3911" i="31"/>
  <c r="I3912" i="31"/>
  <c r="I3913" i="31"/>
  <c r="I3914" i="31"/>
  <c r="I3915" i="31"/>
  <c r="I3916" i="31"/>
  <c r="I3917" i="31"/>
  <c r="I3918" i="31"/>
  <c r="I3919" i="31"/>
  <c r="I3920" i="31"/>
  <c r="I3921" i="31"/>
  <c r="I3922" i="31"/>
  <c r="I3923" i="31"/>
  <c r="I3924" i="31"/>
  <c r="I3925" i="31"/>
  <c r="I3926" i="31"/>
  <c r="I3927" i="31"/>
  <c r="I3928" i="31"/>
  <c r="I3929" i="31"/>
  <c r="I3930" i="31"/>
  <c r="I3931" i="31"/>
  <c r="I3932" i="31"/>
  <c r="I3933" i="31"/>
  <c r="I3934" i="31"/>
  <c r="I3935" i="31"/>
  <c r="I3936" i="31"/>
  <c r="I3937" i="31"/>
  <c r="I3938" i="31"/>
  <c r="I3939" i="31"/>
  <c r="I3940" i="31"/>
  <c r="I3941" i="31"/>
  <c r="I3942" i="31"/>
  <c r="I3943" i="31"/>
  <c r="I3944" i="31"/>
  <c r="I3945" i="31"/>
  <c r="I3946" i="31"/>
  <c r="I3947" i="31"/>
  <c r="I3948" i="31"/>
  <c r="I3949" i="31"/>
  <c r="I3950" i="31"/>
  <c r="I3951" i="31"/>
  <c r="I3952" i="31"/>
  <c r="I3953" i="31"/>
  <c r="I3954" i="31"/>
  <c r="I3955" i="31"/>
  <c r="I3956" i="31"/>
  <c r="I3957" i="31"/>
  <c r="I3958" i="31"/>
  <c r="I3959" i="31"/>
  <c r="I3960" i="31"/>
  <c r="I3961" i="31"/>
  <c r="I3962" i="31"/>
  <c r="I3963" i="31"/>
  <c r="I3964" i="31"/>
  <c r="I3965" i="31"/>
  <c r="I3966" i="31"/>
  <c r="I3967" i="31"/>
  <c r="I3968" i="31"/>
  <c r="I3969" i="31"/>
  <c r="I3970" i="31"/>
  <c r="I3971" i="31"/>
  <c r="I3972" i="31"/>
  <c r="I3973" i="31"/>
  <c r="I3974" i="31"/>
  <c r="I3975" i="31"/>
  <c r="I3976" i="31"/>
  <c r="I3977" i="31"/>
  <c r="I3978" i="31"/>
  <c r="I3979" i="31"/>
  <c r="I3980" i="31"/>
  <c r="I3981" i="31"/>
  <c r="I3982" i="31"/>
  <c r="I3983" i="31"/>
  <c r="I3984" i="31"/>
  <c r="I3985" i="31"/>
  <c r="I3986" i="31"/>
  <c r="I3987" i="31"/>
  <c r="I3988" i="31"/>
  <c r="I3989" i="31"/>
  <c r="I3990" i="31"/>
  <c r="I3991" i="31"/>
  <c r="I3992" i="31"/>
  <c r="I3993" i="31"/>
  <c r="I3994" i="31"/>
  <c r="I3995" i="31"/>
  <c r="I3996" i="31"/>
  <c r="I3997" i="31"/>
  <c r="I3998" i="31"/>
  <c r="I3999" i="31"/>
  <c r="I4000" i="31"/>
  <c r="I4001" i="31"/>
  <c r="I4002" i="31"/>
  <c r="I4003" i="31"/>
  <c r="I4004" i="31"/>
  <c r="I4005" i="31"/>
  <c r="I4006" i="31"/>
  <c r="I4007" i="31"/>
  <c r="I4008" i="31"/>
  <c r="I4009" i="31"/>
  <c r="I4010" i="31"/>
  <c r="I4011" i="31"/>
  <c r="I4012" i="31"/>
  <c r="I4013" i="31"/>
  <c r="I4014" i="31"/>
  <c r="I4015" i="31"/>
  <c r="I4016" i="31"/>
  <c r="I4017" i="31"/>
  <c r="I4018" i="31"/>
  <c r="I4019" i="31"/>
  <c r="I4020" i="31"/>
  <c r="I4021" i="31"/>
  <c r="I4022" i="31"/>
  <c r="I4023" i="31"/>
  <c r="I4024" i="31"/>
  <c r="I4025" i="31"/>
  <c r="I4026" i="31"/>
  <c r="I4027" i="31"/>
  <c r="I4028" i="31"/>
  <c r="I4029" i="31"/>
  <c r="I4030" i="31"/>
  <c r="I4031" i="31"/>
  <c r="I4032" i="31"/>
  <c r="I4033" i="31"/>
  <c r="I4034" i="31"/>
  <c r="I4035" i="31"/>
  <c r="I4036" i="31"/>
  <c r="I4037" i="31"/>
  <c r="I4038" i="31"/>
  <c r="I4039" i="31"/>
  <c r="I4040" i="31"/>
  <c r="I4041" i="31"/>
  <c r="I4042" i="31"/>
  <c r="I4043" i="31"/>
  <c r="I4044" i="31"/>
  <c r="I4045" i="31"/>
  <c r="I4046" i="31"/>
  <c r="I4047" i="31"/>
  <c r="I4048" i="31"/>
  <c r="I4049" i="31"/>
  <c r="I4050" i="31"/>
  <c r="I4051" i="31"/>
  <c r="I4052" i="31"/>
  <c r="I4053" i="31"/>
  <c r="I4054" i="31"/>
  <c r="I4055" i="31"/>
  <c r="I4056" i="31"/>
  <c r="I4057" i="31"/>
  <c r="I4058" i="31"/>
  <c r="I4059" i="31"/>
  <c r="I4060" i="31"/>
  <c r="I4061" i="31"/>
  <c r="I4062" i="31"/>
  <c r="I4063" i="31"/>
  <c r="I4064" i="31"/>
  <c r="I4065" i="31"/>
  <c r="I4066" i="31"/>
  <c r="I4067" i="31"/>
  <c r="I4068" i="31"/>
  <c r="I4069" i="31"/>
  <c r="I4070" i="31"/>
  <c r="I4071" i="31"/>
  <c r="I4072" i="31"/>
  <c r="I4073" i="31"/>
  <c r="I4074" i="31"/>
  <c r="I4075" i="31"/>
  <c r="I4076" i="31"/>
  <c r="I4077" i="31"/>
  <c r="I4078" i="31"/>
  <c r="I4079" i="31"/>
  <c r="I4080" i="31"/>
  <c r="I4081" i="31"/>
  <c r="I4082" i="31"/>
  <c r="I4083" i="31"/>
  <c r="I4084" i="31"/>
  <c r="I4085" i="31"/>
  <c r="I4086" i="31"/>
  <c r="I4087" i="31"/>
  <c r="I4088" i="31"/>
  <c r="I4089" i="31"/>
  <c r="I4090" i="31"/>
  <c r="I4091" i="31"/>
  <c r="I4092" i="31"/>
  <c r="I4093" i="31"/>
  <c r="I4094" i="31"/>
  <c r="I4095" i="31"/>
  <c r="I4096" i="31"/>
  <c r="I4097" i="31"/>
  <c r="I4098" i="31"/>
  <c r="I4099" i="31"/>
  <c r="I4100" i="31"/>
  <c r="I4101" i="31"/>
  <c r="I4102" i="31"/>
  <c r="I4103" i="31"/>
  <c r="I4104" i="31"/>
  <c r="I4105" i="31"/>
  <c r="I4106" i="31"/>
  <c r="I4107" i="31"/>
  <c r="I4108" i="31"/>
  <c r="I4109" i="31"/>
  <c r="I4110" i="31"/>
  <c r="I4111" i="31"/>
  <c r="I4112" i="31"/>
  <c r="I4113" i="31"/>
  <c r="I4114" i="31"/>
  <c r="I4115" i="31"/>
  <c r="I4116" i="31"/>
  <c r="I4117" i="31"/>
  <c r="I4118" i="31"/>
  <c r="I4119" i="31"/>
  <c r="I4120" i="31"/>
  <c r="I4121" i="31"/>
  <c r="I4122" i="31"/>
  <c r="I4123" i="31"/>
  <c r="I4124" i="31"/>
  <c r="I4125" i="31"/>
  <c r="I4126" i="31"/>
  <c r="I4127" i="31"/>
  <c r="I4128" i="31"/>
  <c r="I4129" i="31"/>
  <c r="I4130" i="31"/>
  <c r="I4131" i="31"/>
  <c r="I4132" i="31"/>
  <c r="I4133" i="31"/>
  <c r="I4134" i="31"/>
  <c r="I4135" i="31"/>
  <c r="I4136" i="31"/>
  <c r="I4137" i="31"/>
  <c r="I4138" i="31"/>
  <c r="I4139" i="31"/>
  <c r="I4140" i="31"/>
  <c r="I4141" i="31"/>
  <c r="I4142" i="31"/>
  <c r="I4143" i="31"/>
  <c r="I4144" i="31"/>
  <c r="I4145" i="31"/>
  <c r="I4146" i="31"/>
  <c r="I4147" i="31"/>
  <c r="I4148" i="31"/>
  <c r="I4149" i="31"/>
  <c r="I4150" i="31"/>
  <c r="I4151" i="31"/>
  <c r="I4152" i="31"/>
  <c r="I4153" i="31"/>
  <c r="I4154" i="31"/>
  <c r="I4155" i="31"/>
  <c r="I4156" i="31"/>
  <c r="I4157" i="31"/>
  <c r="I4158" i="31"/>
  <c r="I4159" i="31"/>
  <c r="I4160" i="31"/>
  <c r="I4161" i="31"/>
  <c r="I4162" i="31"/>
  <c r="I4163" i="31"/>
  <c r="I4164" i="31"/>
  <c r="I4165" i="31"/>
  <c r="I4166" i="31"/>
  <c r="I4167" i="31"/>
  <c r="I4168" i="31"/>
  <c r="I4169" i="31"/>
  <c r="I4170" i="31"/>
  <c r="I4171" i="31"/>
  <c r="I4172" i="31"/>
  <c r="I4173" i="31"/>
  <c r="I4174" i="31"/>
  <c r="I4175" i="31"/>
  <c r="I4176" i="31"/>
  <c r="I4177" i="31"/>
  <c r="I4178" i="31"/>
  <c r="I4179" i="31"/>
  <c r="I4180" i="31"/>
  <c r="I4181" i="31"/>
  <c r="I4182" i="31"/>
  <c r="I4183" i="31"/>
  <c r="I4184" i="31"/>
  <c r="I4185" i="31"/>
  <c r="I4186" i="31"/>
  <c r="I4187" i="31"/>
  <c r="I4188" i="31"/>
  <c r="I4189" i="31"/>
  <c r="I4190" i="31"/>
  <c r="I4191" i="31"/>
  <c r="I4192" i="31"/>
  <c r="I4193" i="31"/>
  <c r="I4194" i="31"/>
  <c r="I4195" i="31"/>
  <c r="I4196" i="31"/>
  <c r="I4197" i="31"/>
  <c r="I4198" i="31"/>
  <c r="I4199" i="31"/>
  <c r="I4200" i="31"/>
  <c r="I4201" i="31"/>
  <c r="I4202" i="31"/>
  <c r="I4203" i="31"/>
  <c r="I4204" i="31"/>
  <c r="I4205" i="31"/>
  <c r="I4206" i="31"/>
  <c r="I4207" i="31"/>
  <c r="I4208" i="31"/>
  <c r="I4209" i="31"/>
  <c r="I4210" i="31"/>
  <c r="I4211" i="31"/>
  <c r="I4212" i="31"/>
  <c r="I4213" i="31"/>
  <c r="I4214" i="31"/>
  <c r="I4215" i="31"/>
  <c r="I4216" i="31"/>
  <c r="I4217" i="31"/>
  <c r="I4218" i="31"/>
  <c r="I4219" i="31"/>
  <c r="I4220" i="31"/>
  <c r="I4221" i="31"/>
  <c r="I4222" i="31"/>
  <c r="I4223" i="31"/>
  <c r="I4224" i="31"/>
  <c r="I4225" i="31"/>
  <c r="I4226" i="31"/>
  <c r="I4227" i="31"/>
  <c r="I4228" i="31"/>
  <c r="I4229" i="31"/>
  <c r="I4230" i="31"/>
  <c r="I4231" i="31"/>
  <c r="I4232" i="31"/>
  <c r="I4233" i="31"/>
  <c r="I4234" i="31"/>
  <c r="I4235" i="31"/>
  <c r="I4236" i="31"/>
  <c r="I4237" i="31"/>
  <c r="I4238" i="31"/>
  <c r="I4239" i="31"/>
  <c r="I4240" i="31"/>
  <c r="I4241" i="31"/>
  <c r="I4242" i="31"/>
  <c r="I4243" i="31"/>
  <c r="I4244" i="31"/>
  <c r="I4245" i="31"/>
  <c r="I4246" i="31"/>
  <c r="I4247" i="31"/>
  <c r="I4248" i="31"/>
  <c r="I4249" i="31"/>
  <c r="I4250" i="31"/>
  <c r="I4251" i="31"/>
  <c r="I4252" i="31"/>
  <c r="I4253" i="31"/>
  <c r="I4254" i="31"/>
  <c r="I4255" i="31"/>
  <c r="I4256" i="31"/>
  <c r="I4257" i="31"/>
  <c r="I4258" i="31"/>
  <c r="I4259" i="31"/>
  <c r="I4260" i="31"/>
  <c r="I4261" i="31"/>
  <c r="I4262" i="31"/>
  <c r="I4263" i="31"/>
  <c r="I4264" i="31"/>
  <c r="I4265" i="31"/>
  <c r="I4266" i="31"/>
  <c r="I4267" i="31"/>
  <c r="I4268" i="31"/>
  <c r="I4269" i="31"/>
  <c r="I4270" i="31"/>
  <c r="I4271" i="31"/>
  <c r="I4272" i="31"/>
  <c r="I4273" i="31"/>
  <c r="I4274" i="31"/>
  <c r="I4275" i="31"/>
  <c r="I4276" i="31"/>
  <c r="I4277" i="31"/>
  <c r="I4278" i="31"/>
  <c r="I4279" i="31"/>
  <c r="I4280" i="31"/>
  <c r="I4281" i="31"/>
  <c r="I4282" i="31"/>
  <c r="I4283" i="31"/>
  <c r="I4284" i="31"/>
  <c r="I4285" i="31"/>
  <c r="I4286" i="31"/>
  <c r="I4287" i="31"/>
  <c r="I4288" i="31"/>
  <c r="I4289" i="31"/>
  <c r="I4290" i="31"/>
  <c r="I4291" i="31"/>
  <c r="I4292" i="31"/>
  <c r="I4293" i="31"/>
  <c r="I4294" i="31"/>
  <c r="I4295" i="31"/>
  <c r="I4296" i="31"/>
  <c r="I4297" i="31"/>
  <c r="I4298" i="31"/>
  <c r="I4299" i="31"/>
  <c r="I4300" i="31"/>
  <c r="I4301" i="31"/>
  <c r="I4302" i="31"/>
  <c r="I4303" i="31"/>
  <c r="I4304" i="31"/>
  <c r="I4305" i="31"/>
  <c r="I4306" i="31"/>
  <c r="I4307" i="31"/>
  <c r="I4308" i="31"/>
  <c r="I4309" i="31"/>
  <c r="I4310" i="31"/>
  <c r="I4311" i="31"/>
  <c r="I4312" i="31"/>
  <c r="I4313" i="31"/>
  <c r="I4314" i="31"/>
  <c r="I4315" i="31"/>
  <c r="I4316" i="31"/>
  <c r="I4317" i="31"/>
  <c r="I4318" i="31"/>
  <c r="I4319" i="31"/>
  <c r="I4320" i="31"/>
  <c r="I4321" i="31"/>
  <c r="I4322" i="31"/>
  <c r="I4323" i="31"/>
  <c r="I4324" i="31"/>
  <c r="I4325" i="31"/>
  <c r="I4326" i="31"/>
  <c r="I4327" i="31"/>
  <c r="I4328" i="31"/>
  <c r="I4329" i="31"/>
  <c r="I4330" i="31"/>
  <c r="I4331" i="31"/>
  <c r="I4332" i="31"/>
  <c r="I4333" i="31"/>
  <c r="I4334" i="31"/>
  <c r="I4335" i="31"/>
  <c r="I4336" i="31"/>
  <c r="I4337" i="31"/>
  <c r="I4338" i="31"/>
  <c r="I4339" i="31"/>
  <c r="I4340" i="31"/>
  <c r="I4341" i="31"/>
  <c r="I4342" i="31"/>
  <c r="I4343" i="31"/>
  <c r="I4344" i="31"/>
  <c r="I4345" i="31"/>
  <c r="I4346" i="31"/>
  <c r="I4347" i="31"/>
  <c r="I4348" i="31"/>
  <c r="I4349" i="31"/>
  <c r="I4350" i="31"/>
  <c r="I4351" i="31"/>
  <c r="I4352" i="31"/>
  <c r="I4353" i="31"/>
  <c r="I4354" i="31"/>
  <c r="I4355" i="31"/>
  <c r="I4356" i="31"/>
  <c r="I4357" i="31"/>
  <c r="I4358" i="31"/>
  <c r="I4359" i="31"/>
  <c r="I4360" i="31"/>
  <c r="I4361" i="31"/>
  <c r="I4362" i="31"/>
  <c r="I4363" i="31"/>
  <c r="I4364" i="31"/>
  <c r="I4365" i="31"/>
  <c r="I4366" i="31"/>
  <c r="I4367" i="31"/>
  <c r="I4368" i="31"/>
  <c r="I4369" i="31"/>
  <c r="I4370" i="31"/>
  <c r="I4371" i="31"/>
  <c r="I4372" i="31"/>
  <c r="I4373" i="31"/>
  <c r="I4374" i="31"/>
  <c r="I4375" i="31"/>
  <c r="I4376" i="31"/>
  <c r="I4377" i="31"/>
  <c r="I4378" i="31"/>
  <c r="I4379" i="31"/>
  <c r="I4380" i="31"/>
  <c r="I4381" i="31"/>
  <c r="I4382" i="31"/>
  <c r="I4383" i="31"/>
  <c r="I4384" i="31"/>
  <c r="I4385" i="31"/>
  <c r="I4386" i="31"/>
  <c r="I4387" i="31"/>
  <c r="I4388" i="31"/>
  <c r="I4389" i="31"/>
  <c r="I4390" i="31"/>
  <c r="I4391" i="31"/>
  <c r="I4392" i="31"/>
  <c r="I4393" i="31"/>
  <c r="I4394" i="31"/>
  <c r="I4395" i="31"/>
  <c r="I4396" i="31"/>
  <c r="I4397" i="31"/>
  <c r="I4398" i="31"/>
  <c r="I4399" i="31"/>
  <c r="I4400" i="31"/>
  <c r="I4401" i="31"/>
  <c r="I4402" i="31"/>
  <c r="I4403" i="31"/>
  <c r="I4404" i="31"/>
  <c r="I4405" i="31"/>
  <c r="I4406" i="31"/>
  <c r="I4407" i="31"/>
  <c r="I4408" i="31"/>
  <c r="I4409" i="31"/>
  <c r="I4410" i="31"/>
  <c r="I4411" i="31"/>
  <c r="I4412" i="31"/>
  <c r="I4413" i="31"/>
  <c r="I4414" i="31"/>
  <c r="I4415" i="31"/>
  <c r="I4416" i="31"/>
  <c r="I4417" i="31"/>
  <c r="I4418" i="31"/>
  <c r="I4419" i="31"/>
  <c r="I4420" i="31"/>
  <c r="I4421" i="31"/>
  <c r="I4422" i="31"/>
  <c r="I4423" i="31"/>
  <c r="I4424" i="31"/>
  <c r="I4425" i="31"/>
  <c r="I4426" i="31"/>
  <c r="I4427" i="31"/>
  <c r="I4428" i="31"/>
  <c r="I4429" i="31"/>
  <c r="I4430" i="31"/>
  <c r="I4431" i="31"/>
  <c r="I4432" i="31"/>
  <c r="I4433" i="31"/>
  <c r="I4434" i="31"/>
  <c r="I4435" i="31"/>
  <c r="I4436" i="31"/>
  <c r="I4437" i="31"/>
  <c r="I4438" i="31"/>
  <c r="I4439" i="31"/>
  <c r="I4440" i="31"/>
  <c r="I4441" i="31"/>
  <c r="I4442" i="31"/>
  <c r="I4443" i="31"/>
  <c r="I4444" i="31"/>
  <c r="I4445" i="31"/>
  <c r="I4446" i="31"/>
  <c r="I4447" i="31"/>
  <c r="I4448" i="31"/>
  <c r="I4449" i="31"/>
  <c r="I4450" i="31"/>
  <c r="I4451" i="31"/>
  <c r="I4452" i="31"/>
  <c r="I4453" i="31"/>
  <c r="I4454" i="31"/>
  <c r="I4455" i="31"/>
  <c r="I4456" i="31"/>
  <c r="I4457" i="31"/>
  <c r="I4458" i="31"/>
  <c r="I4459" i="31"/>
  <c r="I4460" i="31"/>
  <c r="I4461" i="31"/>
  <c r="I4462" i="31"/>
  <c r="I4463" i="31"/>
  <c r="I4464" i="31"/>
  <c r="I4465" i="31"/>
  <c r="I4466" i="31"/>
  <c r="I4467" i="31"/>
  <c r="I4468" i="31"/>
  <c r="I4469" i="31"/>
  <c r="I4470" i="31"/>
  <c r="I4471" i="31"/>
  <c r="I4472" i="31"/>
  <c r="I4473" i="31"/>
  <c r="I4474" i="31"/>
  <c r="I4475" i="31"/>
  <c r="I4476" i="31"/>
  <c r="I4477" i="31"/>
  <c r="I4478" i="31"/>
  <c r="I4479" i="31"/>
  <c r="I4480" i="31"/>
  <c r="I4481" i="31"/>
  <c r="I4482" i="31"/>
  <c r="I4483" i="31"/>
  <c r="I4484" i="31"/>
  <c r="I4485" i="31"/>
  <c r="I4486" i="31"/>
  <c r="I4487" i="31"/>
  <c r="I4488" i="31"/>
  <c r="I4489" i="31"/>
  <c r="I4490" i="31"/>
  <c r="I4491" i="31"/>
  <c r="I4492" i="31"/>
  <c r="I4493" i="31"/>
  <c r="I4494" i="31"/>
  <c r="I4495" i="31"/>
  <c r="I4496" i="31"/>
  <c r="I4497" i="31"/>
  <c r="I4498" i="31"/>
  <c r="I4499" i="31"/>
  <c r="I4500" i="31"/>
  <c r="I4501" i="31"/>
  <c r="I4502" i="31"/>
  <c r="I4503" i="31"/>
  <c r="I4504" i="31"/>
  <c r="I4505" i="31"/>
  <c r="I4506" i="31"/>
  <c r="I4507" i="31"/>
  <c r="I4508" i="31"/>
  <c r="I4509" i="31"/>
  <c r="I4510" i="31"/>
  <c r="I4511" i="31"/>
  <c r="I4512" i="31"/>
  <c r="I4513" i="31"/>
  <c r="I4514" i="31"/>
  <c r="I4515" i="31"/>
  <c r="I4516" i="31"/>
  <c r="I4517" i="31"/>
  <c r="I4518" i="31"/>
  <c r="I4519" i="31"/>
  <c r="I4520" i="31"/>
  <c r="I4521" i="31"/>
  <c r="I4522" i="31"/>
  <c r="I4523" i="31"/>
  <c r="I4524" i="31"/>
  <c r="I4525" i="31"/>
  <c r="I4526" i="31"/>
  <c r="I4527" i="31"/>
  <c r="I4528" i="31"/>
  <c r="I4529" i="31"/>
  <c r="I4530" i="31"/>
  <c r="I4531" i="31"/>
  <c r="I4532" i="31"/>
  <c r="I4533" i="31"/>
  <c r="I4534" i="31"/>
  <c r="I4535" i="31"/>
  <c r="I4536" i="31"/>
  <c r="I4537" i="31"/>
  <c r="I4538" i="31"/>
  <c r="I4539" i="31"/>
  <c r="I4540" i="31"/>
  <c r="I4541" i="31"/>
  <c r="I4542" i="31"/>
  <c r="I4543" i="31"/>
  <c r="I4544" i="31"/>
  <c r="I4545" i="31"/>
  <c r="I4546" i="31"/>
  <c r="I4547" i="31"/>
  <c r="I4548" i="31"/>
  <c r="I4549" i="31"/>
  <c r="I4550" i="31"/>
  <c r="I4551" i="31"/>
  <c r="I4552" i="31"/>
  <c r="I4553" i="31"/>
  <c r="I4554" i="31"/>
  <c r="I4555" i="31"/>
  <c r="I4556" i="31"/>
  <c r="I4557" i="31"/>
  <c r="I4558" i="31"/>
  <c r="I4559" i="31"/>
  <c r="I4560" i="31"/>
  <c r="I4561" i="31"/>
  <c r="I4562" i="31"/>
  <c r="I4563" i="31"/>
  <c r="I4564" i="31"/>
  <c r="I4565" i="31"/>
  <c r="I4566" i="31"/>
  <c r="I4567" i="31"/>
  <c r="I4568" i="31"/>
  <c r="I4569" i="31"/>
  <c r="I4570" i="31"/>
  <c r="I4571" i="31"/>
  <c r="I4572" i="31"/>
  <c r="I4573" i="31"/>
  <c r="I4574" i="31"/>
  <c r="I4575" i="31"/>
  <c r="I4576" i="31"/>
  <c r="I4577" i="31"/>
  <c r="I4578" i="31"/>
  <c r="I4579" i="31"/>
  <c r="I4580" i="31"/>
  <c r="I4581" i="31"/>
  <c r="I4582" i="31"/>
  <c r="I4583" i="31"/>
  <c r="I4584" i="31"/>
  <c r="I4585" i="31"/>
  <c r="I4586" i="31"/>
  <c r="I4587" i="31"/>
  <c r="I4588" i="31"/>
  <c r="I4589" i="31"/>
  <c r="I4590" i="31"/>
  <c r="I4591" i="31"/>
  <c r="I4592" i="31"/>
  <c r="I4593" i="31"/>
  <c r="I4594" i="31"/>
  <c r="I4595" i="31"/>
  <c r="I4596" i="31"/>
  <c r="I4597" i="31"/>
  <c r="I4598" i="31"/>
  <c r="I4599" i="31"/>
  <c r="I4600" i="31"/>
  <c r="I4601" i="31"/>
  <c r="I4602" i="31"/>
  <c r="I4603" i="31"/>
  <c r="I4604" i="31"/>
  <c r="I4605" i="31"/>
  <c r="I4606" i="31"/>
  <c r="I4607" i="31"/>
  <c r="I4608" i="31"/>
  <c r="I4609" i="31"/>
  <c r="I4610" i="31"/>
  <c r="I4611" i="31"/>
  <c r="I4612" i="31"/>
  <c r="I4613" i="31"/>
  <c r="I4614" i="31"/>
  <c r="I4615" i="31"/>
  <c r="I4616" i="31"/>
  <c r="I4617" i="31"/>
  <c r="I4618" i="31"/>
  <c r="I4619" i="31"/>
  <c r="I4620" i="31"/>
  <c r="I4621" i="31"/>
  <c r="I4622" i="31"/>
  <c r="I4623" i="31"/>
  <c r="I4624" i="31"/>
  <c r="I4625" i="31"/>
  <c r="I4626" i="31"/>
  <c r="I4627" i="31"/>
  <c r="I4628" i="31"/>
  <c r="I4629" i="31"/>
  <c r="I4630" i="31"/>
  <c r="I4631" i="31"/>
  <c r="I4632" i="31"/>
  <c r="I4633" i="31"/>
  <c r="I4634" i="31"/>
  <c r="I4635" i="31"/>
  <c r="I4636" i="31"/>
  <c r="I4637" i="31"/>
  <c r="I4638" i="31"/>
  <c r="I4639" i="31"/>
  <c r="I4640" i="31"/>
  <c r="I4641" i="31"/>
  <c r="I4642" i="31"/>
  <c r="I4643" i="31"/>
  <c r="I4644" i="31"/>
  <c r="I4645" i="31"/>
  <c r="I4646" i="31"/>
  <c r="I4647" i="31"/>
  <c r="I4648" i="31"/>
  <c r="I4649" i="31"/>
  <c r="I4650" i="31"/>
  <c r="I4651" i="31"/>
  <c r="I4652" i="31"/>
  <c r="I4653" i="31"/>
  <c r="I4654" i="31"/>
  <c r="I4655" i="31"/>
  <c r="I4656" i="31"/>
  <c r="I4657" i="31"/>
  <c r="I4658" i="31"/>
  <c r="I4659" i="31"/>
  <c r="I4660" i="31"/>
  <c r="I4661" i="31"/>
  <c r="I4662" i="31"/>
  <c r="I4663" i="31"/>
  <c r="I4664" i="31"/>
  <c r="I4665" i="31"/>
  <c r="I4666" i="31"/>
  <c r="I4667" i="31"/>
  <c r="I4668" i="31"/>
  <c r="I4669" i="31"/>
  <c r="I4670" i="31"/>
  <c r="I4671" i="31"/>
  <c r="I4672" i="31"/>
  <c r="I4673" i="31"/>
  <c r="I4674" i="31"/>
  <c r="I4675" i="31"/>
  <c r="I4676" i="31"/>
  <c r="I4677" i="31"/>
  <c r="I4678" i="31"/>
  <c r="I4679" i="31"/>
  <c r="I4680" i="31"/>
  <c r="I4681" i="31"/>
  <c r="I4682" i="31"/>
  <c r="I4683" i="31"/>
  <c r="I4684" i="31"/>
  <c r="I4685" i="31"/>
  <c r="I4686" i="31"/>
  <c r="I4687" i="31"/>
  <c r="I4688" i="31"/>
  <c r="I4689" i="31"/>
  <c r="I4690" i="31"/>
  <c r="I4691" i="31"/>
  <c r="I4692" i="31"/>
  <c r="I4693" i="31"/>
  <c r="I4694" i="31"/>
  <c r="I4695" i="31"/>
  <c r="I4696" i="31"/>
  <c r="I4697" i="31"/>
  <c r="I4698" i="31"/>
  <c r="I4699" i="31"/>
  <c r="I4700" i="31"/>
  <c r="I4701" i="31"/>
  <c r="I4702" i="31"/>
  <c r="I4703" i="31"/>
  <c r="I4704" i="31"/>
  <c r="I4705" i="31"/>
  <c r="I4706" i="31"/>
  <c r="I4707" i="31"/>
  <c r="I4708" i="31"/>
  <c r="I4709" i="31"/>
  <c r="I4710" i="31"/>
  <c r="I4711" i="31"/>
  <c r="I4712" i="31"/>
  <c r="I4713" i="31"/>
  <c r="I4714" i="31"/>
  <c r="I4715" i="31"/>
  <c r="I4716" i="31"/>
  <c r="I4717" i="31"/>
  <c r="I4718" i="31"/>
  <c r="I4719" i="31"/>
  <c r="I4720" i="31"/>
  <c r="I4721" i="31"/>
  <c r="I4722" i="31"/>
  <c r="I4723" i="31"/>
  <c r="I4724" i="31"/>
  <c r="I4725" i="31"/>
  <c r="I4726" i="31"/>
  <c r="I4727" i="31"/>
  <c r="I4728" i="31"/>
  <c r="I4729" i="31"/>
  <c r="I4730" i="31"/>
  <c r="I4731" i="31"/>
  <c r="I4732" i="31"/>
  <c r="I4733" i="31"/>
  <c r="I4734" i="31"/>
  <c r="I4735" i="31"/>
  <c r="I4736" i="31"/>
  <c r="I4737" i="31"/>
  <c r="I4738" i="31"/>
  <c r="I4739" i="31"/>
  <c r="I4740" i="31"/>
  <c r="I4741" i="31"/>
  <c r="I4742" i="31"/>
  <c r="I4743" i="31"/>
  <c r="I4744" i="31"/>
  <c r="I4745" i="31"/>
  <c r="I4746" i="31"/>
  <c r="I4747" i="31"/>
  <c r="I4748" i="31"/>
  <c r="I4749" i="31"/>
  <c r="I4750" i="31"/>
  <c r="I4751" i="31"/>
  <c r="I4752" i="31"/>
  <c r="I4753" i="31"/>
  <c r="I4754" i="31"/>
  <c r="I4755" i="31"/>
  <c r="I4756" i="31"/>
  <c r="I4757" i="31"/>
  <c r="I4758" i="31"/>
  <c r="I4759" i="31"/>
  <c r="I4760" i="31"/>
  <c r="I4761" i="31"/>
  <c r="I4762" i="31"/>
  <c r="I4763" i="31"/>
  <c r="I4764" i="31"/>
  <c r="I4765" i="31"/>
  <c r="I4766" i="31"/>
  <c r="I4767" i="31"/>
  <c r="I4768" i="31"/>
  <c r="I4769" i="31"/>
  <c r="I4770" i="31"/>
  <c r="I4771" i="31"/>
  <c r="I4772" i="31"/>
  <c r="I4773" i="31"/>
  <c r="I4774" i="31"/>
  <c r="I4775" i="31"/>
  <c r="I4776" i="31"/>
  <c r="I4777" i="31"/>
  <c r="I4778" i="31"/>
  <c r="I4779" i="31"/>
  <c r="I4780" i="31"/>
  <c r="I4781" i="31"/>
  <c r="I4782" i="31"/>
  <c r="I4783" i="31"/>
  <c r="I4784" i="31"/>
  <c r="I4785" i="31"/>
  <c r="I4786" i="31"/>
  <c r="I4787" i="31"/>
  <c r="I4788" i="31"/>
  <c r="I4789" i="31"/>
  <c r="I4790" i="31"/>
  <c r="I4791" i="31"/>
  <c r="I4792" i="31"/>
  <c r="I4793" i="31"/>
  <c r="I4794" i="31"/>
  <c r="I4795" i="31"/>
  <c r="I4796" i="31"/>
  <c r="I4797" i="31"/>
  <c r="I4798" i="31"/>
  <c r="I4799" i="31"/>
  <c r="I4800" i="31"/>
  <c r="I4801" i="31"/>
  <c r="I4802" i="31"/>
  <c r="I4803" i="31"/>
  <c r="I4804" i="31"/>
  <c r="I4805" i="31"/>
  <c r="I4806" i="31"/>
  <c r="I4807" i="31"/>
  <c r="I4808" i="31"/>
  <c r="I4809" i="31"/>
  <c r="I4810" i="31"/>
  <c r="I4811" i="31"/>
  <c r="I4812" i="31"/>
  <c r="I4813" i="31"/>
  <c r="I4814" i="31"/>
  <c r="I4815" i="31"/>
  <c r="I4816" i="31"/>
  <c r="I4817" i="31"/>
  <c r="I4818" i="31"/>
  <c r="I4819" i="31"/>
  <c r="I4820" i="31"/>
  <c r="I4821" i="31"/>
  <c r="I4822" i="31"/>
  <c r="I4823" i="31"/>
  <c r="I4824" i="31"/>
  <c r="I4825" i="31"/>
  <c r="I4826" i="31"/>
  <c r="I4827" i="31"/>
  <c r="I4828" i="31"/>
  <c r="I4829" i="31"/>
  <c r="I4830" i="31"/>
  <c r="I4831" i="31"/>
  <c r="I4832" i="31"/>
  <c r="I4833" i="31"/>
  <c r="I4834" i="31"/>
  <c r="I4835" i="31"/>
  <c r="I4836" i="31"/>
  <c r="I4837" i="31"/>
  <c r="I4838" i="31"/>
  <c r="I4839" i="31"/>
  <c r="I4840" i="31"/>
  <c r="I4841" i="31"/>
  <c r="I4842" i="31"/>
  <c r="I4843" i="31"/>
  <c r="I4844" i="31"/>
  <c r="I4845" i="31"/>
  <c r="I4846" i="31"/>
  <c r="I4847" i="31"/>
  <c r="I4848" i="31"/>
  <c r="I4849" i="31"/>
  <c r="I4850" i="31"/>
  <c r="I4851" i="31"/>
  <c r="I4852" i="31"/>
  <c r="I4853" i="31"/>
  <c r="I4854" i="31"/>
  <c r="I4855" i="31"/>
  <c r="I4856" i="31"/>
  <c r="I4857" i="31"/>
  <c r="I4858" i="31"/>
  <c r="I4859" i="31"/>
  <c r="I4860" i="31"/>
  <c r="I4861" i="31"/>
  <c r="I4862" i="31"/>
  <c r="I4863" i="31"/>
  <c r="I4864" i="31"/>
  <c r="I4865" i="31"/>
  <c r="I4866" i="31"/>
  <c r="I4867" i="31"/>
  <c r="I4868" i="31"/>
  <c r="I4869" i="31"/>
  <c r="I4870" i="31"/>
  <c r="I4871" i="31"/>
  <c r="I4872" i="31"/>
  <c r="I4873" i="31"/>
  <c r="I4874" i="31"/>
  <c r="I4875" i="31"/>
  <c r="I4876" i="31"/>
  <c r="I4877" i="31"/>
  <c r="I4878" i="31"/>
  <c r="I4879" i="31"/>
  <c r="I4880" i="31"/>
  <c r="I4881" i="31"/>
  <c r="I4882" i="31"/>
  <c r="I4883" i="31"/>
  <c r="I4884" i="31"/>
  <c r="I4885" i="31"/>
  <c r="I4886" i="31"/>
  <c r="I4887" i="31"/>
  <c r="I4888" i="31"/>
  <c r="I4889" i="31"/>
  <c r="I4890" i="31"/>
  <c r="I4891" i="31"/>
  <c r="I4892" i="31"/>
  <c r="I4893" i="31"/>
  <c r="I4894" i="31"/>
  <c r="I4895" i="31"/>
  <c r="I4896" i="31"/>
  <c r="I4897" i="31"/>
  <c r="I4898" i="31"/>
  <c r="I4899" i="31"/>
  <c r="I4900" i="31"/>
  <c r="I4901" i="31"/>
  <c r="I4902" i="31"/>
  <c r="I4903" i="31"/>
  <c r="I4904" i="31"/>
  <c r="I4905" i="31"/>
  <c r="I4906" i="31"/>
  <c r="I4907" i="31"/>
  <c r="I4908" i="31"/>
  <c r="I4909" i="31"/>
  <c r="I4910" i="31"/>
  <c r="I4911" i="31"/>
  <c r="I4912" i="31"/>
  <c r="I4913" i="31"/>
  <c r="I4914" i="31"/>
  <c r="I4915" i="31"/>
  <c r="I4916" i="31"/>
  <c r="I4917" i="31"/>
  <c r="I4918" i="31"/>
  <c r="I4919" i="31"/>
  <c r="I4920" i="31"/>
  <c r="I4921" i="31"/>
  <c r="I4922" i="31"/>
  <c r="I4923" i="31"/>
  <c r="I4924" i="31"/>
  <c r="I4925" i="31"/>
  <c r="I4926" i="31"/>
  <c r="I4927" i="31"/>
  <c r="I4928" i="31"/>
  <c r="I4929" i="31"/>
  <c r="I4930" i="31"/>
  <c r="I4931" i="31"/>
  <c r="I4932" i="31"/>
  <c r="I4933" i="31"/>
  <c r="I4934" i="31"/>
  <c r="I4935" i="31"/>
  <c r="I4936" i="31"/>
  <c r="I4937" i="31"/>
  <c r="I4938" i="31"/>
  <c r="I4939" i="31"/>
  <c r="I4940" i="31"/>
  <c r="I4941" i="31"/>
  <c r="I4942" i="31"/>
  <c r="I4943" i="31"/>
  <c r="I4944" i="31"/>
  <c r="I4945" i="31"/>
  <c r="I4946" i="31"/>
  <c r="I4947" i="31"/>
  <c r="I4948" i="31"/>
  <c r="I4949" i="31"/>
  <c r="I4950" i="31"/>
  <c r="I4951" i="31"/>
  <c r="I4952" i="31"/>
  <c r="I4953" i="31"/>
  <c r="I4954" i="31"/>
  <c r="I4955" i="31"/>
  <c r="I4956" i="31"/>
  <c r="I4957" i="31"/>
  <c r="I4958" i="31"/>
  <c r="I4959" i="31"/>
  <c r="I4960" i="31"/>
  <c r="I4961" i="31"/>
  <c r="I4962" i="31"/>
  <c r="I4963" i="31"/>
  <c r="I4964" i="31"/>
  <c r="I4965" i="31"/>
  <c r="I4966" i="31"/>
  <c r="I4967" i="31"/>
  <c r="I4968" i="31"/>
  <c r="I4969" i="31"/>
  <c r="I4970" i="31"/>
  <c r="I4971" i="31"/>
  <c r="I4972" i="31"/>
  <c r="I4973" i="31"/>
  <c r="I4974" i="31"/>
  <c r="I4975" i="31"/>
  <c r="I4976" i="31"/>
  <c r="I4977" i="31"/>
  <c r="I4978" i="31"/>
  <c r="I4979" i="31"/>
  <c r="I4980" i="31"/>
  <c r="I4981" i="31"/>
  <c r="I4982" i="31"/>
  <c r="I4983" i="31"/>
  <c r="I4984" i="31"/>
  <c r="I4985" i="31"/>
  <c r="I4986" i="31"/>
  <c r="I4987" i="31"/>
  <c r="I4988" i="31"/>
  <c r="I4989" i="31"/>
  <c r="I4990" i="31"/>
  <c r="I4991" i="31"/>
  <c r="I4992" i="31"/>
  <c r="I4993" i="31"/>
  <c r="I4994" i="31"/>
  <c r="I4995" i="31"/>
  <c r="I4996" i="31"/>
  <c r="I4997" i="31"/>
  <c r="I4998" i="31"/>
  <c r="I4999" i="31"/>
  <c r="I5000" i="31"/>
  <c r="I5001" i="31"/>
  <c r="I5002" i="31"/>
  <c r="I5003" i="31"/>
  <c r="I5004" i="31"/>
  <c r="I5005" i="31"/>
  <c r="I5006" i="31"/>
  <c r="I5007" i="31"/>
  <c r="I5008" i="31"/>
  <c r="I5009" i="31"/>
  <c r="I5010" i="31"/>
  <c r="I5011" i="31"/>
  <c r="I5012" i="31"/>
  <c r="I5013" i="31"/>
  <c r="I5014" i="31"/>
  <c r="I5015" i="31"/>
  <c r="I5016" i="31"/>
  <c r="I5017" i="31"/>
  <c r="I5018" i="31"/>
  <c r="I5019" i="31"/>
  <c r="I5020" i="31"/>
  <c r="I5021" i="31"/>
  <c r="I5022" i="31"/>
  <c r="I5023" i="31"/>
  <c r="I5024" i="31"/>
  <c r="I5025" i="31"/>
  <c r="I5026" i="31"/>
  <c r="I5027" i="31"/>
  <c r="I5028" i="31"/>
  <c r="I5029" i="31"/>
  <c r="I5030" i="31"/>
  <c r="I5031" i="31"/>
  <c r="I5032" i="31"/>
  <c r="I5033" i="31"/>
  <c r="I5034" i="31"/>
  <c r="I5035" i="31"/>
  <c r="I5036" i="31"/>
  <c r="I5037" i="31"/>
  <c r="I5038" i="31"/>
  <c r="I5039" i="31"/>
  <c r="I5040" i="31"/>
  <c r="I5041" i="31"/>
  <c r="I5042" i="31"/>
  <c r="I5043" i="31"/>
  <c r="I5044" i="31"/>
  <c r="I5045" i="31"/>
  <c r="I5046" i="31"/>
  <c r="I5047" i="31"/>
  <c r="I5048" i="31"/>
  <c r="I5049" i="31"/>
  <c r="I5050" i="31"/>
  <c r="I5051" i="31"/>
  <c r="I5052" i="31"/>
  <c r="I5053" i="31"/>
  <c r="I5054" i="31"/>
  <c r="I5055" i="31"/>
  <c r="I5056" i="31"/>
  <c r="I5057" i="31"/>
  <c r="I5058" i="31"/>
  <c r="I5059" i="31"/>
  <c r="I5060" i="31"/>
  <c r="I5061" i="31"/>
  <c r="I5062" i="31"/>
  <c r="I5063" i="31"/>
  <c r="I5064" i="31"/>
  <c r="I5065" i="31"/>
  <c r="I5066" i="31"/>
  <c r="I5067" i="31"/>
  <c r="I5068" i="31"/>
  <c r="I5069" i="31"/>
  <c r="I5070" i="31"/>
  <c r="I5071" i="31"/>
  <c r="I5072" i="31"/>
  <c r="I5073" i="31"/>
  <c r="I5074" i="31"/>
  <c r="I5075" i="31"/>
  <c r="I5076" i="31"/>
  <c r="I5077" i="31"/>
  <c r="I5078" i="31"/>
  <c r="I5079" i="31"/>
  <c r="I5080" i="31"/>
  <c r="I5081" i="31"/>
  <c r="I5082" i="31"/>
  <c r="I5083" i="31"/>
  <c r="I5084" i="31"/>
  <c r="I5085" i="31"/>
  <c r="I5086" i="31"/>
  <c r="I5087" i="31"/>
  <c r="I5088" i="31"/>
  <c r="I5089" i="31"/>
  <c r="I5090" i="31"/>
  <c r="I5091" i="31"/>
  <c r="I5092" i="31"/>
  <c r="I5093" i="31"/>
  <c r="I5094" i="31"/>
  <c r="I5095" i="31"/>
  <c r="I5096" i="31"/>
  <c r="I5097" i="31"/>
  <c r="I5098" i="31"/>
  <c r="I5099" i="31"/>
  <c r="I5100" i="31"/>
  <c r="I5101" i="31"/>
  <c r="I5102" i="31"/>
  <c r="I5103" i="31"/>
  <c r="I5104" i="31"/>
  <c r="I5105" i="31"/>
  <c r="I5106" i="31"/>
  <c r="I5107" i="31"/>
  <c r="I5108" i="31"/>
  <c r="I5109" i="31"/>
  <c r="I5110" i="31"/>
  <c r="I5111" i="31"/>
  <c r="I5112" i="31"/>
  <c r="I5113" i="31"/>
  <c r="I5114" i="31"/>
  <c r="I5115" i="31"/>
  <c r="I5116" i="31"/>
  <c r="I5117" i="31"/>
  <c r="I5118" i="31"/>
  <c r="I5119" i="31"/>
  <c r="I5120" i="31"/>
  <c r="I5121" i="31"/>
  <c r="I5122" i="31"/>
  <c r="I5123" i="31"/>
  <c r="I5124" i="31"/>
  <c r="I5125" i="31"/>
  <c r="I5126" i="31"/>
  <c r="I5127" i="31"/>
  <c r="I5128" i="31"/>
  <c r="I5129" i="31"/>
  <c r="I5130" i="31"/>
  <c r="I5131" i="31"/>
  <c r="I5132" i="31"/>
  <c r="I5133" i="31"/>
  <c r="I5134" i="31"/>
  <c r="I5135" i="31"/>
  <c r="I5136" i="31"/>
  <c r="I5137" i="31"/>
  <c r="I5138" i="31"/>
  <c r="I5139" i="31"/>
  <c r="I5140" i="31"/>
  <c r="I5141" i="31"/>
  <c r="I5142" i="31"/>
  <c r="I5143" i="31"/>
  <c r="I5144" i="31"/>
  <c r="I5145" i="31"/>
  <c r="I5146" i="31"/>
  <c r="I5147" i="31"/>
  <c r="I5148" i="31"/>
  <c r="I5149" i="31"/>
  <c r="I5150" i="31"/>
  <c r="I5151" i="31"/>
  <c r="I5152" i="31"/>
  <c r="I5153" i="31"/>
  <c r="I5154" i="31"/>
  <c r="I5155" i="31"/>
  <c r="I5156" i="31"/>
  <c r="I5157" i="31"/>
  <c r="I5158" i="31"/>
  <c r="I5159" i="31"/>
  <c r="I5160" i="31"/>
  <c r="I5161" i="31"/>
  <c r="I5162" i="31"/>
  <c r="I5163" i="31"/>
  <c r="I5164" i="31"/>
  <c r="I5165" i="31"/>
  <c r="I5166" i="31"/>
  <c r="I5167" i="31"/>
  <c r="I5168" i="31"/>
  <c r="I5169" i="31"/>
  <c r="I5170" i="31"/>
  <c r="I5171" i="31"/>
  <c r="I5172" i="31"/>
  <c r="I5173" i="31"/>
  <c r="I5174" i="31"/>
  <c r="I5175" i="31"/>
  <c r="I5176" i="31"/>
  <c r="I5177" i="31"/>
  <c r="I5178" i="31"/>
  <c r="I5179" i="31"/>
  <c r="I5180" i="31"/>
  <c r="I5181" i="31"/>
  <c r="I5182" i="31"/>
  <c r="I5183" i="31"/>
  <c r="I5184" i="31"/>
  <c r="I5185" i="31"/>
  <c r="I5186" i="31"/>
  <c r="I5187" i="31"/>
  <c r="I5188" i="31"/>
  <c r="I5189" i="31"/>
  <c r="I5190" i="31"/>
  <c r="I5191" i="31"/>
  <c r="I5192" i="31"/>
  <c r="I5193" i="31"/>
  <c r="I5194" i="31"/>
  <c r="I5195" i="31"/>
  <c r="I5196" i="31"/>
  <c r="I5197" i="31"/>
  <c r="I5198" i="31"/>
  <c r="I5199" i="31"/>
  <c r="I5200" i="31"/>
  <c r="I5201" i="31"/>
  <c r="I5202" i="31"/>
  <c r="I5203" i="31"/>
  <c r="I5204" i="31"/>
  <c r="I5205" i="31"/>
  <c r="I5206" i="31"/>
  <c r="I5207" i="31"/>
  <c r="I5208" i="31"/>
  <c r="I5209" i="31"/>
  <c r="I5210" i="31"/>
  <c r="I5211" i="31"/>
  <c r="I5212" i="31"/>
  <c r="I5213" i="31"/>
  <c r="I5214" i="31"/>
  <c r="I5215" i="31"/>
  <c r="I5216" i="31"/>
  <c r="I5217" i="31"/>
  <c r="I5218" i="31"/>
  <c r="I5219" i="31"/>
  <c r="I5220" i="31"/>
  <c r="I5221" i="31"/>
  <c r="I5222" i="31"/>
  <c r="I5223" i="31"/>
  <c r="I5224" i="31"/>
  <c r="I5225" i="31"/>
  <c r="I5226" i="31"/>
  <c r="I5227" i="31"/>
  <c r="I5228" i="31"/>
  <c r="I5229" i="31"/>
  <c r="I5230" i="31"/>
  <c r="I5231" i="31"/>
  <c r="I5232" i="31"/>
  <c r="I5233" i="31"/>
  <c r="I5234" i="31"/>
  <c r="I5235" i="31"/>
  <c r="I5236" i="31"/>
  <c r="I5237" i="31"/>
  <c r="I5238" i="31"/>
  <c r="I5239" i="31"/>
  <c r="I5240" i="31"/>
  <c r="I5241" i="31"/>
  <c r="I5242" i="31"/>
  <c r="I5243" i="31"/>
  <c r="I5244" i="31"/>
  <c r="I5245" i="31"/>
  <c r="I5246" i="31"/>
  <c r="I5247" i="31"/>
  <c r="I5248" i="31"/>
  <c r="I5249" i="31"/>
  <c r="I5250" i="31"/>
  <c r="I5251" i="31"/>
  <c r="I5252" i="31"/>
  <c r="I5253" i="31"/>
  <c r="I5254" i="31"/>
  <c r="I5255" i="31"/>
  <c r="I5256" i="31"/>
  <c r="I5257" i="31"/>
  <c r="I5258" i="31"/>
  <c r="I5259" i="31"/>
  <c r="I5260" i="31"/>
  <c r="I5261" i="31"/>
  <c r="I5262" i="31"/>
  <c r="I5263" i="31"/>
  <c r="I5264" i="31"/>
  <c r="I5265" i="31"/>
  <c r="I5266" i="31"/>
  <c r="I5267" i="31"/>
  <c r="I5268" i="31"/>
  <c r="I5269" i="31"/>
  <c r="I5270" i="31"/>
  <c r="I5271" i="31"/>
  <c r="I5272" i="31"/>
  <c r="I5273" i="31"/>
  <c r="I5274" i="31"/>
  <c r="I5275" i="31"/>
  <c r="I5276" i="31"/>
  <c r="I5277" i="31"/>
  <c r="I5278" i="31"/>
  <c r="I5279" i="31"/>
  <c r="I5280" i="31"/>
  <c r="I5281" i="31"/>
  <c r="I5282" i="31"/>
  <c r="I5283" i="31"/>
  <c r="I5284" i="31"/>
  <c r="I5285" i="31"/>
  <c r="I5286" i="31"/>
  <c r="I5287" i="31"/>
  <c r="I5288" i="31"/>
  <c r="I5289" i="31"/>
  <c r="I5290" i="31"/>
  <c r="I5291" i="31"/>
  <c r="I5292" i="31"/>
  <c r="I5293" i="31"/>
  <c r="I5294" i="31"/>
  <c r="I5295" i="31"/>
  <c r="I5296" i="31"/>
  <c r="I5297" i="31"/>
  <c r="I5298" i="31"/>
  <c r="I5299" i="31"/>
  <c r="I5300" i="31"/>
  <c r="I5301" i="31"/>
  <c r="I5302" i="31"/>
  <c r="I5303" i="31"/>
  <c r="I5304" i="31"/>
  <c r="I5305" i="31"/>
  <c r="I5306" i="31"/>
  <c r="I5307" i="31"/>
  <c r="I5308" i="31"/>
  <c r="I5309" i="31"/>
  <c r="I5310" i="31"/>
  <c r="I5311" i="31"/>
  <c r="I5312" i="31"/>
  <c r="I5313" i="31"/>
  <c r="I5314" i="31"/>
  <c r="I5315" i="31"/>
  <c r="I5316" i="31"/>
  <c r="I5317" i="31"/>
  <c r="I5318" i="31"/>
  <c r="I5319" i="31"/>
  <c r="I5320" i="31"/>
  <c r="I5321" i="31"/>
  <c r="I5322" i="31"/>
  <c r="I5323" i="31"/>
  <c r="I5324" i="31"/>
  <c r="I5325" i="31"/>
  <c r="I5326" i="31"/>
  <c r="I5327" i="31"/>
  <c r="I5328" i="31"/>
  <c r="I5329" i="31"/>
  <c r="I5330" i="31"/>
  <c r="I5331" i="31"/>
  <c r="I5332" i="31"/>
  <c r="I5333" i="31"/>
  <c r="I5334" i="31"/>
  <c r="I5335" i="31"/>
  <c r="I5336" i="31"/>
  <c r="I5337" i="31"/>
  <c r="I5338" i="31"/>
  <c r="I5339" i="31"/>
  <c r="I5340" i="31"/>
  <c r="I5341" i="31"/>
  <c r="I5342" i="31"/>
  <c r="I5343" i="31"/>
  <c r="I5344" i="31"/>
  <c r="I5345" i="31"/>
  <c r="I5346" i="31"/>
  <c r="I5347" i="31"/>
  <c r="I5348" i="31"/>
  <c r="I5349" i="31"/>
  <c r="I5350" i="31"/>
  <c r="I5351" i="31"/>
  <c r="I5352" i="31"/>
  <c r="I5353" i="31"/>
  <c r="I5354" i="31"/>
  <c r="I5355" i="31"/>
  <c r="I5356" i="31"/>
  <c r="I5357" i="31"/>
  <c r="I5358" i="31"/>
  <c r="I5359" i="31"/>
  <c r="I5360" i="31"/>
  <c r="I5361" i="31"/>
  <c r="I5362" i="31"/>
  <c r="I5363" i="31"/>
  <c r="I5364" i="31"/>
  <c r="I5365" i="31"/>
  <c r="I5366" i="31"/>
  <c r="I5367" i="31"/>
  <c r="I5368" i="31"/>
  <c r="I5369" i="31"/>
  <c r="I5370" i="31"/>
  <c r="I5371" i="31"/>
  <c r="I5372" i="31"/>
  <c r="I5373" i="31"/>
  <c r="I5374" i="31"/>
  <c r="I5375" i="31"/>
  <c r="I5376" i="31"/>
  <c r="I5377" i="31"/>
  <c r="I5378" i="31"/>
  <c r="I5379" i="31"/>
  <c r="I5380" i="31"/>
  <c r="I5381" i="31"/>
  <c r="I5382" i="31"/>
  <c r="I5383" i="31"/>
  <c r="I5384" i="31"/>
  <c r="I5385" i="31"/>
  <c r="I5386" i="31"/>
  <c r="I5387" i="31"/>
  <c r="I5388" i="31"/>
  <c r="I5389" i="31"/>
  <c r="I5390" i="31"/>
  <c r="I5391" i="31"/>
  <c r="I5392" i="31"/>
  <c r="I5393" i="31"/>
  <c r="I5394" i="31"/>
  <c r="I5395" i="31"/>
  <c r="I5396" i="31"/>
  <c r="I5397" i="31"/>
  <c r="I5398" i="31"/>
  <c r="I5399" i="31"/>
  <c r="I5400" i="31"/>
  <c r="I5401" i="31"/>
  <c r="I5402" i="31"/>
  <c r="I5403" i="31"/>
  <c r="I5404" i="31"/>
  <c r="I5405" i="31"/>
  <c r="I5406" i="31"/>
  <c r="I5407" i="31"/>
  <c r="I5408" i="31"/>
  <c r="I5409" i="31"/>
  <c r="I5410" i="31"/>
  <c r="I5411" i="31"/>
  <c r="I5412" i="31"/>
  <c r="I5413" i="31"/>
  <c r="I5414" i="31"/>
  <c r="I5415" i="31"/>
  <c r="I5416" i="31"/>
  <c r="I5417" i="31"/>
  <c r="I5418" i="31"/>
  <c r="I5419" i="31"/>
  <c r="I5420" i="31"/>
  <c r="I5421" i="31"/>
  <c r="I5422" i="31"/>
  <c r="I5423" i="31"/>
  <c r="I5424" i="31"/>
  <c r="I5425" i="31"/>
  <c r="I5426" i="31"/>
  <c r="I5427" i="31"/>
  <c r="I5428" i="31"/>
  <c r="I5429" i="31"/>
  <c r="I5430" i="31"/>
  <c r="I5431" i="31"/>
  <c r="I5432" i="31"/>
  <c r="I5433" i="31"/>
  <c r="I5434" i="31"/>
  <c r="I5435" i="31"/>
  <c r="I5436" i="31"/>
  <c r="I5437" i="31"/>
  <c r="I5438" i="31"/>
  <c r="I5439" i="31"/>
  <c r="I5440" i="31"/>
  <c r="I5441" i="31"/>
  <c r="I5442" i="31"/>
  <c r="I5443" i="31"/>
  <c r="I5444" i="31"/>
  <c r="I5445" i="31"/>
  <c r="I5446" i="31"/>
  <c r="I5447" i="31"/>
  <c r="I5448" i="31"/>
  <c r="I5449" i="31"/>
  <c r="I5450" i="31"/>
  <c r="I5451" i="31"/>
  <c r="I5452" i="31"/>
  <c r="I5453" i="31"/>
  <c r="I5454" i="31"/>
  <c r="I5455" i="31"/>
  <c r="I5456" i="31"/>
  <c r="I5457" i="31"/>
  <c r="I5458" i="31"/>
  <c r="I5459" i="31"/>
  <c r="I5460" i="31"/>
  <c r="I5461" i="31"/>
  <c r="I5462" i="31"/>
  <c r="I5463" i="31"/>
  <c r="I5464" i="31"/>
  <c r="I5465" i="31"/>
  <c r="I5466" i="31"/>
  <c r="I5467" i="31"/>
  <c r="I5468" i="31"/>
  <c r="I5469" i="31"/>
  <c r="I5470" i="31"/>
  <c r="I5471" i="31"/>
  <c r="I5472" i="31"/>
  <c r="I5473" i="31"/>
  <c r="I5474" i="31"/>
  <c r="I5475" i="31"/>
  <c r="I5476" i="31"/>
  <c r="I5477" i="31"/>
  <c r="I5478" i="31"/>
  <c r="I5479" i="31"/>
  <c r="I5480" i="31"/>
  <c r="I5481" i="31"/>
  <c r="I5482" i="31"/>
  <c r="I5483" i="31"/>
  <c r="I5484" i="31"/>
  <c r="I5485" i="31"/>
  <c r="I5486" i="31"/>
  <c r="I5487" i="31"/>
  <c r="I5488" i="31"/>
  <c r="I5489" i="31"/>
  <c r="I5490" i="31"/>
  <c r="I5491" i="31"/>
  <c r="I5492" i="31"/>
  <c r="I5493" i="31"/>
  <c r="I5494" i="31"/>
  <c r="I5495" i="31"/>
  <c r="I5496" i="31"/>
  <c r="I5497" i="31"/>
  <c r="I5498" i="31"/>
  <c r="I5499" i="31"/>
  <c r="I5500" i="31"/>
  <c r="I5501" i="31"/>
  <c r="I5502" i="31"/>
  <c r="I5503" i="31"/>
  <c r="I5504" i="31"/>
  <c r="I5505" i="31"/>
  <c r="I5506" i="31"/>
  <c r="I5507" i="31"/>
  <c r="I5508" i="31"/>
  <c r="I5509" i="31"/>
  <c r="I5510" i="31"/>
  <c r="I5511" i="31"/>
  <c r="I5512" i="31"/>
  <c r="I5513" i="31"/>
  <c r="I5514" i="31"/>
  <c r="I5515" i="31"/>
  <c r="I5516" i="31"/>
  <c r="I5517" i="31"/>
  <c r="I5518" i="31"/>
  <c r="I5519" i="31"/>
  <c r="I5520" i="31"/>
  <c r="I5521" i="31"/>
  <c r="I5522" i="31"/>
  <c r="I5523" i="31"/>
  <c r="I5524" i="31"/>
  <c r="I5525" i="31"/>
  <c r="I5526" i="31"/>
  <c r="I5527" i="31"/>
  <c r="I5528" i="31"/>
  <c r="I5529" i="31"/>
  <c r="I5530" i="31"/>
  <c r="I5531" i="31"/>
  <c r="I5532" i="31"/>
  <c r="I5533" i="31"/>
  <c r="I5534" i="31"/>
  <c r="I5535" i="31"/>
  <c r="I5536" i="31"/>
  <c r="I5537" i="31"/>
  <c r="I5538" i="31"/>
  <c r="I5539" i="31"/>
  <c r="I5540" i="31"/>
  <c r="I5541" i="31"/>
  <c r="I5542" i="31"/>
  <c r="I5543" i="31"/>
  <c r="I5544" i="31"/>
  <c r="I5545" i="31"/>
  <c r="I5546" i="31"/>
  <c r="I5547" i="31"/>
  <c r="I5548" i="31"/>
  <c r="I5549" i="31"/>
  <c r="I5550" i="31"/>
  <c r="I5551" i="31"/>
  <c r="I5552" i="31"/>
  <c r="I5553" i="31"/>
  <c r="I5554" i="31"/>
  <c r="I5555" i="31"/>
  <c r="I5556" i="31"/>
  <c r="I5557" i="31"/>
  <c r="I5558" i="31"/>
  <c r="I5559" i="31"/>
  <c r="I5560" i="31"/>
  <c r="I5561" i="31"/>
  <c r="I5562" i="31"/>
  <c r="I5563" i="31"/>
  <c r="I5564" i="31"/>
  <c r="I5565" i="31"/>
  <c r="I5566" i="31"/>
  <c r="I5567" i="31"/>
  <c r="I5568" i="31"/>
  <c r="I5569" i="31"/>
  <c r="I5570" i="31"/>
  <c r="I5571" i="31"/>
  <c r="I5572" i="31"/>
  <c r="I5573" i="31"/>
  <c r="I5574" i="31"/>
  <c r="I5575" i="31"/>
  <c r="I5576" i="31"/>
  <c r="I5577" i="31"/>
  <c r="I5578" i="31"/>
  <c r="I5579" i="31"/>
  <c r="I5580" i="31"/>
  <c r="I5581" i="31"/>
  <c r="I5582" i="31"/>
  <c r="I5583" i="31"/>
  <c r="I5584" i="31"/>
  <c r="I5585" i="31"/>
  <c r="I5586" i="31"/>
  <c r="I5587" i="31"/>
  <c r="I5588" i="31"/>
  <c r="I5589" i="31"/>
  <c r="I5590" i="31"/>
  <c r="I5591" i="31"/>
  <c r="I5592" i="31"/>
  <c r="I5593" i="31"/>
  <c r="I5594" i="31"/>
  <c r="I5595" i="31"/>
  <c r="I5596" i="31"/>
  <c r="I5597" i="31"/>
  <c r="I5598" i="31"/>
  <c r="I5599" i="31"/>
  <c r="I5600" i="31"/>
  <c r="I5601" i="31"/>
  <c r="I5602" i="31"/>
  <c r="I5603" i="31"/>
  <c r="I5604" i="31"/>
  <c r="I5605" i="31"/>
  <c r="I5606" i="31"/>
  <c r="I5607" i="31"/>
  <c r="I5608" i="31"/>
  <c r="I5609" i="31"/>
  <c r="I5610" i="31"/>
  <c r="I5611" i="31"/>
  <c r="I5612" i="31"/>
  <c r="I5613" i="31"/>
  <c r="I5614" i="31"/>
  <c r="I5615" i="31"/>
  <c r="I5616" i="31"/>
  <c r="I5617" i="31"/>
  <c r="I5618" i="31"/>
  <c r="I5619" i="31"/>
  <c r="I5620" i="31"/>
  <c r="I5621" i="31"/>
  <c r="I5622" i="31"/>
  <c r="I5623" i="31"/>
  <c r="I5624" i="31"/>
  <c r="I5625" i="31"/>
  <c r="I5626" i="31"/>
  <c r="I5627" i="31"/>
  <c r="I5628" i="31"/>
  <c r="I5629" i="31"/>
  <c r="I5630" i="31"/>
  <c r="I5631" i="31"/>
  <c r="I5632" i="31"/>
  <c r="I5633" i="31"/>
  <c r="I5634" i="31"/>
  <c r="I5635" i="31"/>
  <c r="I5636" i="31"/>
  <c r="I5637" i="31"/>
  <c r="I5638" i="31"/>
  <c r="I5639" i="31"/>
  <c r="I5640" i="31"/>
  <c r="I5641" i="31"/>
  <c r="I5642" i="31"/>
  <c r="I5643" i="31"/>
  <c r="I5644" i="31"/>
  <c r="I5645" i="31"/>
  <c r="I5646" i="31"/>
  <c r="I5647" i="31"/>
  <c r="I5648" i="31"/>
  <c r="I5649" i="31"/>
  <c r="I5650" i="31"/>
  <c r="I5651" i="31"/>
  <c r="I5652" i="31"/>
  <c r="I5653" i="31"/>
  <c r="I5654" i="31"/>
  <c r="I5655" i="31"/>
  <c r="I5656" i="31"/>
  <c r="I5657" i="31"/>
  <c r="I5658" i="31"/>
  <c r="I5659" i="31"/>
  <c r="I5660" i="31"/>
  <c r="I5661" i="31"/>
  <c r="I5662" i="31"/>
  <c r="I5663" i="31"/>
  <c r="I5664" i="31"/>
  <c r="I5665" i="31"/>
  <c r="I5666" i="31"/>
  <c r="I5667" i="31"/>
  <c r="I5668" i="31"/>
  <c r="I5669" i="31"/>
  <c r="I5670" i="31"/>
  <c r="I5671" i="31"/>
  <c r="I5672" i="31"/>
  <c r="I5673" i="31"/>
  <c r="I5674" i="31"/>
  <c r="I5675" i="31"/>
  <c r="I5676" i="31"/>
  <c r="I5677" i="31"/>
  <c r="I5678" i="31"/>
  <c r="I5679" i="31"/>
  <c r="I5680" i="31"/>
  <c r="I5681" i="31"/>
  <c r="I5682" i="31"/>
  <c r="I5683" i="31"/>
  <c r="I5684" i="31"/>
  <c r="I5685" i="31"/>
  <c r="I5686" i="31"/>
  <c r="I5687" i="31"/>
  <c r="I5688" i="31"/>
  <c r="I5689" i="31"/>
  <c r="I5690" i="31"/>
  <c r="I5691" i="31"/>
  <c r="I5692" i="31"/>
  <c r="I5693" i="31"/>
  <c r="I5694" i="31"/>
  <c r="I5695" i="31"/>
  <c r="I5696" i="31"/>
  <c r="I5697" i="31"/>
  <c r="I5698" i="31"/>
  <c r="I5699" i="31"/>
  <c r="I5700" i="31"/>
  <c r="I5701" i="31"/>
  <c r="I5702" i="31"/>
  <c r="I5703" i="31"/>
  <c r="I5704" i="31"/>
  <c r="I5705" i="31"/>
  <c r="I5706" i="31"/>
  <c r="I5707" i="31"/>
  <c r="I5708" i="31"/>
  <c r="I5709" i="31"/>
  <c r="I5710" i="31"/>
  <c r="I5711" i="31"/>
  <c r="I5712" i="31"/>
  <c r="I5713" i="31"/>
  <c r="I5714" i="31"/>
  <c r="I5715" i="31"/>
  <c r="I5716" i="31"/>
  <c r="I5717" i="31"/>
  <c r="I5718" i="31"/>
  <c r="I5719" i="31"/>
  <c r="I5720" i="31"/>
  <c r="I5721" i="31"/>
  <c r="I5722" i="31"/>
  <c r="I5723" i="31"/>
  <c r="I5724" i="31"/>
  <c r="I5725" i="31"/>
  <c r="I5726" i="31"/>
  <c r="I5727" i="31"/>
  <c r="I5728" i="31"/>
  <c r="I5729" i="31"/>
  <c r="I5730" i="31"/>
  <c r="I5731" i="31"/>
  <c r="I5732" i="31"/>
  <c r="I5733" i="31"/>
  <c r="I5734" i="31"/>
  <c r="I5735" i="31"/>
  <c r="I5736" i="31"/>
  <c r="I5737" i="31"/>
  <c r="I5738" i="31"/>
  <c r="I5739" i="31"/>
  <c r="I5740" i="31"/>
  <c r="I5741" i="31"/>
  <c r="I5742" i="31"/>
  <c r="I5743" i="31"/>
  <c r="I5744" i="31"/>
  <c r="I5745" i="31"/>
  <c r="I5746" i="31"/>
  <c r="I5747" i="31"/>
  <c r="I5748" i="31"/>
  <c r="I5749" i="31"/>
  <c r="I5750" i="31"/>
  <c r="I5751" i="31"/>
  <c r="I5752" i="31"/>
  <c r="I5753" i="31"/>
  <c r="I5754" i="31"/>
  <c r="I5755" i="31"/>
  <c r="I5756" i="31"/>
  <c r="I5757" i="31"/>
  <c r="I5758" i="31"/>
  <c r="I5759" i="31"/>
  <c r="I5760" i="31"/>
  <c r="I5761" i="31"/>
  <c r="I5762" i="31"/>
  <c r="I5763" i="31"/>
  <c r="I5764" i="31"/>
  <c r="I5765" i="31"/>
  <c r="I5766" i="31"/>
  <c r="I5767" i="31"/>
  <c r="I5768" i="31"/>
  <c r="I5769" i="31"/>
  <c r="I5770" i="31"/>
  <c r="I5771" i="31"/>
  <c r="I5772" i="31"/>
  <c r="I5773" i="31"/>
  <c r="I5774" i="31"/>
  <c r="I5775" i="31"/>
  <c r="I5776" i="31"/>
  <c r="I5777" i="31"/>
  <c r="I5778" i="31"/>
  <c r="I5779" i="31"/>
  <c r="I5780" i="31"/>
  <c r="I5781" i="31"/>
  <c r="I5782" i="31"/>
  <c r="I5783" i="31"/>
  <c r="I5784" i="31"/>
  <c r="I5785" i="31"/>
  <c r="I5786" i="31"/>
  <c r="I5787" i="31"/>
  <c r="I5788" i="31"/>
  <c r="I5789" i="31"/>
  <c r="I5790" i="31"/>
  <c r="I5791" i="31"/>
  <c r="I5792" i="31"/>
  <c r="I5793" i="31"/>
  <c r="I5794" i="31"/>
  <c r="I5795" i="31"/>
  <c r="I5796" i="31"/>
  <c r="I5797" i="31"/>
  <c r="I5798" i="31"/>
  <c r="I5799" i="31"/>
  <c r="I5800" i="31"/>
  <c r="I5801" i="31"/>
  <c r="I5802" i="31"/>
  <c r="I5803" i="31"/>
  <c r="I5804" i="31"/>
  <c r="I5805" i="31"/>
  <c r="I5806" i="31"/>
  <c r="I5807" i="31"/>
  <c r="I5808" i="31"/>
  <c r="I5809" i="31"/>
  <c r="I5810" i="31"/>
  <c r="I5811" i="31"/>
  <c r="I5812" i="31"/>
  <c r="I5813" i="31"/>
  <c r="I5814" i="31"/>
  <c r="I5815" i="31"/>
  <c r="I5816" i="31"/>
  <c r="I5817" i="31"/>
  <c r="I5818" i="31"/>
  <c r="I5819" i="31"/>
  <c r="I5820" i="31"/>
  <c r="I5821" i="31"/>
  <c r="I5822" i="31"/>
  <c r="I5823" i="31"/>
  <c r="I5824" i="31"/>
  <c r="I5825" i="31"/>
  <c r="I5826" i="31"/>
  <c r="I5827" i="31"/>
  <c r="I5828" i="31"/>
  <c r="I5829" i="31"/>
  <c r="I5830" i="31"/>
  <c r="I5831" i="31"/>
  <c r="I5832" i="31"/>
  <c r="I5833" i="31"/>
  <c r="I5834" i="31"/>
  <c r="I5835" i="31"/>
  <c r="I5836" i="31"/>
  <c r="I5837" i="31"/>
  <c r="I5838" i="31"/>
  <c r="I5839" i="31"/>
  <c r="I5840" i="31"/>
  <c r="I5841" i="31"/>
  <c r="I5842" i="31"/>
  <c r="I5843" i="31"/>
  <c r="I5844" i="31"/>
  <c r="I5845" i="31"/>
  <c r="I5846" i="31"/>
  <c r="I5847" i="31"/>
  <c r="I5848" i="31"/>
  <c r="I5849" i="31"/>
  <c r="I5850" i="31"/>
  <c r="I5851" i="31"/>
  <c r="I5852" i="31"/>
  <c r="I5853" i="31"/>
  <c r="I5854" i="31"/>
  <c r="I5855" i="31"/>
  <c r="I5856" i="31"/>
  <c r="I5857" i="31"/>
  <c r="I5858" i="31"/>
  <c r="I5859" i="31"/>
  <c r="I5860" i="31"/>
  <c r="I5861" i="31"/>
  <c r="I5862" i="31"/>
  <c r="I5863" i="31"/>
  <c r="I5864" i="31"/>
  <c r="I5865" i="31"/>
  <c r="I5866" i="31"/>
  <c r="I5867" i="31"/>
  <c r="I5868" i="31"/>
  <c r="I5869" i="31"/>
  <c r="I5870" i="31"/>
  <c r="I5871" i="31"/>
  <c r="I5872" i="31"/>
  <c r="I5873" i="31"/>
  <c r="I5874" i="31"/>
  <c r="I5875" i="31"/>
  <c r="I5876" i="31"/>
  <c r="I5877" i="31"/>
  <c r="I5878" i="31"/>
  <c r="I5879" i="31"/>
  <c r="I5880" i="31"/>
  <c r="I5881" i="31"/>
  <c r="I5882" i="31"/>
  <c r="I5883" i="31"/>
  <c r="I5884" i="31"/>
  <c r="I5885" i="31"/>
  <c r="I5886" i="31"/>
  <c r="I5887" i="31"/>
  <c r="I5888" i="31"/>
  <c r="I5889" i="31"/>
  <c r="I5890" i="31"/>
  <c r="I5891" i="31"/>
  <c r="I5892" i="31"/>
  <c r="I5893" i="31"/>
  <c r="I5894" i="31"/>
  <c r="I5895" i="31"/>
  <c r="I5896" i="31"/>
  <c r="I5897" i="31"/>
  <c r="I5898" i="31"/>
  <c r="I5899" i="31"/>
  <c r="I5900" i="31"/>
  <c r="I5901" i="31"/>
  <c r="I5902" i="31"/>
  <c r="I5903" i="31"/>
  <c r="I5904" i="31"/>
  <c r="I5905" i="31"/>
  <c r="I5906" i="31"/>
  <c r="I5907" i="31"/>
  <c r="I5908" i="31"/>
  <c r="I5909" i="31"/>
  <c r="I5910" i="31"/>
  <c r="I5911" i="31"/>
  <c r="I5912" i="31"/>
  <c r="I5913" i="31"/>
  <c r="I5914" i="31"/>
  <c r="I5915" i="31"/>
  <c r="I5916" i="31"/>
  <c r="I5917" i="31"/>
  <c r="I5918" i="31"/>
  <c r="I5919" i="31"/>
  <c r="I5920" i="31"/>
  <c r="I5921" i="31"/>
  <c r="I5922" i="31"/>
  <c r="I5923" i="31"/>
  <c r="I5924" i="31"/>
  <c r="I5925" i="31"/>
  <c r="I5926" i="31"/>
  <c r="I5927" i="31"/>
  <c r="I5928" i="31"/>
  <c r="I5929" i="31"/>
  <c r="I5930" i="31"/>
  <c r="I5931" i="31"/>
  <c r="I5932" i="31"/>
  <c r="I5933" i="31"/>
  <c r="I5934" i="31"/>
  <c r="I5935" i="31"/>
  <c r="I5936" i="31"/>
  <c r="I5937" i="31"/>
  <c r="I5938" i="31"/>
  <c r="I5939" i="31"/>
  <c r="I5940" i="31"/>
  <c r="I5941" i="31"/>
  <c r="I5942" i="31"/>
  <c r="I5943" i="31"/>
  <c r="I5944" i="31"/>
  <c r="I5945" i="31"/>
  <c r="I5946" i="31"/>
  <c r="I5947" i="31"/>
  <c r="I5948" i="31"/>
  <c r="I5949" i="31"/>
  <c r="I5950" i="31"/>
  <c r="I5951" i="31"/>
  <c r="I5952" i="31"/>
  <c r="I5953" i="31"/>
  <c r="I5954" i="31"/>
  <c r="I5955" i="31"/>
  <c r="I5956" i="31"/>
  <c r="I5957" i="31"/>
  <c r="I5958" i="31"/>
  <c r="I5959" i="31"/>
  <c r="I5960" i="31"/>
  <c r="I5961" i="31"/>
  <c r="I5962" i="31"/>
  <c r="I5963" i="31"/>
  <c r="I5964" i="31"/>
  <c r="I5965" i="31"/>
  <c r="I5966" i="31"/>
  <c r="I5967" i="31"/>
  <c r="I5968" i="31"/>
  <c r="I5969" i="31"/>
  <c r="I5970" i="31"/>
  <c r="I5971" i="31"/>
  <c r="I5972" i="31"/>
  <c r="I5973" i="31"/>
  <c r="I5974" i="31"/>
  <c r="I5975" i="31"/>
  <c r="I5976" i="31"/>
  <c r="I5977" i="31"/>
  <c r="I5978" i="31"/>
  <c r="I5979" i="31"/>
  <c r="I5980" i="31"/>
  <c r="I5981" i="31"/>
  <c r="I5982" i="31"/>
  <c r="I5983" i="31"/>
  <c r="I5984" i="31"/>
  <c r="I5985" i="31"/>
  <c r="I5986" i="31"/>
  <c r="I5987" i="31"/>
  <c r="I5988" i="31"/>
  <c r="I5989" i="31"/>
  <c r="I5990" i="31"/>
  <c r="I5991" i="31"/>
  <c r="I5992" i="31"/>
  <c r="I5993" i="31"/>
  <c r="I5994" i="31"/>
  <c r="I5995" i="31"/>
  <c r="I5996" i="31"/>
  <c r="I5997" i="31"/>
  <c r="I5998" i="31"/>
  <c r="I5999" i="31"/>
  <c r="I6000" i="31"/>
  <c r="I6001" i="31"/>
  <c r="I6002" i="31"/>
  <c r="I6003" i="31"/>
  <c r="I6004" i="31"/>
  <c r="I6005" i="31"/>
  <c r="I6006" i="31"/>
  <c r="I6007" i="31"/>
  <c r="I6008" i="31"/>
  <c r="I6009" i="31"/>
  <c r="I6010" i="31"/>
  <c r="I6011" i="31"/>
  <c r="I6012" i="31"/>
  <c r="I6013" i="31"/>
  <c r="I6014" i="31"/>
  <c r="I6015" i="31"/>
  <c r="I6016" i="31"/>
  <c r="I6017" i="31"/>
  <c r="I6018" i="31"/>
  <c r="I6019" i="31"/>
  <c r="I6020" i="31"/>
  <c r="I6021" i="31"/>
  <c r="I6022" i="31"/>
  <c r="I6023" i="31"/>
  <c r="I6024" i="31"/>
  <c r="I6025" i="31"/>
  <c r="I6026" i="31"/>
  <c r="I6027" i="31"/>
  <c r="I6028" i="31"/>
  <c r="I6029" i="31"/>
  <c r="I6030" i="31"/>
  <c r="I6031" i="31"/>
  <c r="I6032" i="31"/>
  <c r="I6033" i="31"/>
  <c r="I6034" i="31"/>
  <c r="I6035" i="31"/>
  <c r="I6036" i="31"/>
  <c r="I6037" i="31"/>
  <c r="I6038" i="31"/>
  <c r="I6039" i="31"/>
  <c r="I6040" i="31"/>
  <c r="I6041" i="31"/>
  <c r="I6042" i="31"/>
  <c r="I6043" i="31"/>
  <c r="I6044" i="31"/>
  <c r="I6045" i="31"/>
  <c r="I6046" i="31"/>
  <c r="I6047" i="31"/>
  <c r="I6048" i="31"/>
  <c r="I6049" i="31"/>
  <c r="I6050" i="31"/>
  <c r="I6051" i="31"/>
  <c r="I6052" i="31"/>
  <c r="I6053" i="31"/>
  <c r="I6054" i="31"/>
  <c r="I6055" i="31"/>
  <c r="I6056" i="31"/>
  <c r="I6057" i="31"/>
  <c r="I6058" i="31"/>
  <c r="I6059" i="31"/>
  <c r="I6060" i="31"/>
  <c r="I6061" i="31"/>
  <c r="I6062" i="31"/>
  <c r="I6063" i="31"/>
  <c r="I6064" i="31"/>
  <c r="I6065" i="31"/>
  <c r="I6066" i="31"/>
  <c r="I6067" i="31"/>
  <c r="I6068" i="31"/>
  <c r="I6069" i="31"/>
  <c r="I6070" i="31"/>
  <c r="I6071" i="31"/>
  <c r="I6072" i="31"/>
  <c r="I6073" i="31"/>
  <c r="I6074" i="31"/>
  <c r="I6075" i="31"/>
  <c r="I6076" i="31"/>
  <c r="I6077" i="31"/>
  <c r="I6078" i="31"/>
  <c r="I6079" i="31"/>
  <c r="I6080" i="31"/>
  <c r="I6081" i="31"/>
  <c r="I6082" i="31"/>
  <c r="I6083" i="31"/>
  <c r="I6084" i="31"/>
  <c r="I6085" i="31"/>
  <c r="I6086" i="31"/>
  <c r="I6087" i="31"/>
  <c r="I6088" i="31"/>
  <c r="I6089" i="31"/>
  <c r="I6090" i="31"/>
  <c r="I6091" i="31"/>
  <c r="I6092" i="31"/>
  <c r="I6093" i="31"/>
  <c r="I6094" i="31"/>
  <c r="I6095" i="31"/>
  <c r="I6096" i="31"/>
  <c r="I6097" i="31"/>
  <c r="I6098" i="31"/>
  <c r="I6099" i="31"/>
  <c r="I6100" i="31"/>
  <c r="I6101" i="31"/>
  <c r="I6102" i="31"/>
  <c r="I6103" i="31"/>
  <c r="I6104" i="31"/>
  <c r="I6105" i="31"/>
  <c r="I6106" i="31"/>
  <c r="I6107" i="31"/>
  <c r="I6108" i="31"/>
  <c r="I6109" i="31"/>
  <c r="I6110" i="31"/>
  <c r="I6111" i="31"/>
  <c r="I6112" i="31"/>
  <c r="I6113" i="31"/>
  <c r="I6114" i="31"/>
  <c r="I6115" i="31"/>
  <c r="I6116" i="31"/>
  <c r="I6117" i="31"/>
  <c r="I6118" i="31"/>
  <c r="I6119" i="31"/>
  <c r="I6120" i="31"/>
  <c r="I6121" i="31"/>
  <c r="I6122" i="31"/>
  <c r="I6123" i="31"/>
  <c r="I6124" i="31"/>
  <c r="I6125" i="31"/>
  <c r="I6126" i="31"/>
  <c r="I6127" i="31"/>
  <c r="I6128" i="31"/>
  <c r="I6129" i="31"/>
  <c r="I6130" i="31"/>
  <c r="I6131" i="31"/>
  <c r="I6132" i="31"/>
  <c r="I6133" i="31"/>
  <c r="I6134" i="31"/>
  <c r="I6135" i="31"/>
  <c r="I6136" i="31"/>
  <c r="I6137" i="31"/>
  <c r="I6138" i="31"/>
  <c r="I6139" i="31"/>
  <c r="I6140" i="31"/>
  <c r="I6141" i="31"/>
  <c r="I6142" i="31"/>
  <c r="I6143" i="31"/>
  <c r="I6144" i="31"/>
  <c r="I6145" i="31"/>
  <c r="I6146" i="31"/>
  <c r="I6147" i="31"/>
  <c r="I6148" i="31"/>
  <c r="I6149" i="31"/>
  <c r="I6150" i="31"/>
  <c r="I6151" i="31"/>
  <c r="I6152" i="31"/>
  <c r="I6153" i="31"/>
  <c r="I6154" i="31"/>
  <c r="I6155" i="31"/>
  <c r="I6156" i="31"/>
  <c r="I6157" i="31"/>
  <c r="I6158" i="31"/>
  <c r="I6159" i="31"/>
  <c r="I6160" i="31"/>
  <c r="I6161" i="31"/>
  <c r="I6162" i="31"/>
  <c r="I6163" i="31"/>
  <c r="I6164" i="31"/>
  <c r="I6165" i="31"/>
  <c r="I6166" i="31"/>
  <c r="I6167" i="31"/>
  <c r="I6168" i="31"/>
  <c r="I6169" i="31"/>
  <c r="I6170" i="31"/>
  <c r="I6171" i="31"/>
  <c r="I6172" i="31"/>
  <c r="I6173" i="31"/>
  <c r="I6174" i="31"/>
  <c r="I6175" i="31"/>
  <c r="I6176" i="31"/>
  <c r="I6177" i="31"/>
  <c r="I6178" i="31"/>
  <c r="I6179" i="31"/>
  <c r="I6180" i="31"/>
  <c r="I6181" i="31"/>
  <c r="I6182" i="31"/>
  <c r="I6183" i="31"/>
  <c r="I6184" i="31"/>
  <c r="I6185" i="31"/>
  <c r="I6186" i="31"/>
  <c r="I6187" i="31"/>
  <c r="I6188" i="31"/>
  <c r="I6189" i="31"/>
  <c r="I6190" i="31"/>
  <c r="I6191" i="31"/>
  <c r="I6192" i="31"/>
  <c r="I6193" i="31"/>
  <c r="I6194" i="31"/>
  <c r="I6195" i="31"/>
  <c r="I6196" i="31"/>
  <c r="I6197" i="31"/>
  <c r="I6198" i="31"/>
  <c r="I6199" i="31"/>
  <c r="I6200" i="31"/>
  <c r="I6201" i="31"/>
  <c r="I6202" i="31"/>
  <c r="I6203" i="31"/>
  <c r="I6204" i="31"/>
  <c r="I6205" i="31"/>
  <c r="I6206" i="31"/>
  <c r="I6207" i="31"/>
  <c r="I6208" i="31"/>
  <c r="I6209" i="31"/>
  <c r="I6210" i="31"/>
  <c r="I6211" i="31"/>
  <c r="I6212" i="31"/>
  <c r="I6213" i="31"/>
  <c r="I6214" i="31"/>
  <c r="I6215" i="31"/>
  <c r="I6216" i="31"/>
  <c r="I6217" i="31"/>
  <c r="I6218" i="31"/>
  <c r="I6219" i="31"/>
  <c r="I6220" i="31"/>
  <c r="I6221" i="31"/>
  <c r="I6222" i="31"/>
  <c r="I6223" i="31"/>
  <c r="I6224" i="31"/>
  <c r="I6225" i="31"/>
  <c r="I6226" i="31"/>
  <c r="I6227" i="31"/>
  <c r="I6228" i="31"/>
  <c r="I6229" i="31"/>
  <c r="I6230" i="31"/>
  <c r="I6231" i="31"/>
  <c r="I6232" i="31"/>
  <c r="I6233" i="31"/>
  <c r="I6234" i="31"/>
  <c r="I6235" i="31"/>
  <c r="I6236" i="31"/>
  <c r="I6237" i="31"/>
  <c r="I6238" i="31"/>
  <c r="I6239" i="31"/>
  <c r="I6240" i="31"/>
  <c r="I6241" i="31"/>
  <c r="I6242" i="31"/>
  <c r="I6243" i="31"/>
  <c r="I6244" i="31"/>
  <c r="I6245" i="31"/>
  <c r="I6246" i="31"/>
  <c r="I6247" i="31"/>
  <c r="I6248" i="31"/>
  <c r="I6249" i="31"/>
  <c r="I6250" i="31"/>
  <c r="I6251" i="31"/>
  <c r="I6252" i="31"/>
  <c r="I6253" i="31"/>
  <c r="I6254" i="31"/>
  <c r="I6255" i="31"/>
  <c r="I6256" i="31"/>
  <c r="I6257" i="31"/>
  <c r="I6258" i="31"/>
  <c r="I6259" i="31"/>
  <c r="I6260" i="31"/>
  <c r="I6261" i="31"/>
  <c r="I6262" i="31"/>
  <c r="I6263" i="31"/>
  <c r="I6264" i="31"/>
  <c r="I6265" i="31"/>
  <c r="I6266" i="31"/>
  <c r="I6267" i="31"/>
  <c r="I6268" i="31"/>
  <c r="I6269" i="31"/>
  <c r="I6270" i="31"/>
  <c r="I6271" i="31"/>
  <c r="I6272" i="31"/>
  <c r="I6273" i="31"/>
  <c r="I6274" i="31"/>
  <c r="I6275" i="31"/>
  <c r="I6276" i="31"/>
  <c r="I6277" i="31"/>
  <c r="I6278" i="31"/>
  <c r="I6279" i="31"/>
  <c r="I6280" i="31"/>
  <c r="I6281" i="31"/>
  <c r="I6282" i="31"/>
  <c r="I6283" i="31"/>
  <c r="I6284" i="31"/>
  <c r="I6285" i="31"/>
  <c r="I6286" i="31"/>
  <c r="I6287" i="31"/>
  <c r="I6288" i="31"/>
  <c r="I6289" i="31"/>
  <c r="I6290" i="31"/>
  <c r="I6291" i="31"/>
  <c r="I6292" i="31"/>
  <c r="I6293" i="31"/>
  <c r="I6294" i="31"/>
  <c r="I6295" i="31"/>
  <c r="I6296" i="31"/>
  <c r="I6297" i="31"/>
  <c r="I6298" i="31"/>
  <c r="I6299" i="31"/>
  <c r="I6300" i="31"/>
  <c r="I6301" i="31"/>
  <c r="I6302" i="31"/>
  <c r="I6303" i="31"/>
  <c r="I6304" i="31"/>
  <c r="I6305" i="31"/>
  <c r="I6306" i="31"/>
  <c r="I6307" i="31"/>
  <c r="I6308" i="31"/>
  <c r="I6309" i="31"/>
  <c r="I6310" i="31"/>
  <c r="I6311" i="31"/>
  <c r="I6312" i="31"/>
  <c r="I6313" i="31"/>
  <c r="I6314" i="31"/>
  <c r="I6315" i="31"/>
  <c r="I6316" i="31"/>
  <c r="I6317" i="31"/>
  <c r="I6318" i="31"/>
  <c r="I6319" i="31"/>
  <c r="I6320" i="31"/>
  <c r="I6321" i="31"/>
  <c r="I6322" i="31"/>
  <c r="I6323" i="31"/>
  <c r="I6324" i="31"/>
  <c r="I6325" i="31"/>
  <c r="I6326" i="31"/>
  <c r="I6327" i="31"/>
  <c r="I6328" i="31"/>
  <c r="I6329" i="31"/>
  <c r="I6330" i="31"/>
  <c r="I6331" i="31"/>
  <c r="I6332" i="31"/>
  <c r="I6333" i="31"/>
  <c r="I6334" i="31"/>
  <c r="I6335" i="31"/>
  <c r="I6336" i="31"/>
  <c r="I6337" i="31"/>
  <c r="I6338" i="31"/>
  <c r="I6339" i="31"/>
  <c r="I6340" i="31"/>
  <c r="I6341" i="31"/>
  <c r="I6342" i="31"/>
  <c r="I6343" i="31"/>
  <c r="I6344" i="31"/>
  <c r="I6345" i="31"/>
  <c r="I6346" i="31"/>
  <c r="I6347" i="31"/>
  <c r="I6348" i="31"/>
  <c r="I6349" i="31"/>
  <c r="I6350" i="31"/>
  <c r="I6351" i="31"/>
  <c r="I6352" i="31"/>
  <c r="I6353" i="31"/>
  <c r="I6354" i="31"/>
  <c r="I6355" i="31"/>
  <c r="I6356" i="31"/>
  <c r="I6357" i="31"/>
  <c r="I6358" i="31"/>
  <c r="I6359" i="31"/>
  <c r="I6360" i="31"/>
  <c r="I6361" i="31"/>
  <c r="I6362" i="31"/>
  <c r="I6363" i="31"/>
  <c r="I6364" i="31"/>
  <c r="I6365" i="31"/>
  <c r="I6366" i="31"/>
  <c r="I6367" i="31"/>
  <c r="I6368" i="31"/>
  <c r="I6369" i="31"/>
  <c r="I6370" i="31"/>
  <c r="I6371" i="31"/>
  <c r="I6372" i="31"/>
  <c r="I6373" i="31"/>
  <c r="I6374" i="31"/>
  <c r="I6375" i="31"/>
  <c r="I6376" i="31"/>
  <c r="I6377" i="31"/>
  <c r="I6378" i="31"/>
  <c r="I6379" i="31"/>
  <c r="I6380" i="31"/>
  <c r="I6381" i="31"/>
  <c r="I6382" i="31"/>
  <c r="I6383" i="31"/>
  <c r="I6384" i="31"/>
  <c r="I6385" i="31"/>
  <c r="I6386" i="31"/>
  <c r="I6387" i="31"/>
  <c r="I6388" i="31"/>
  <c r="I6389" i="31"/>
  <c r="I6390" i="31"/>
  <c r="I6391" i="31"/>
  <c r="I6392" i="31"/>
  <c r="I6393" i="31"/>
  <c r="I6394" i="31"/>
  <c r="I6395" i="31"/>
  <c r="I6396" i="31"/>
  <c r="I6397" i="31"/>
  <c r="I6398" i="31"/>
  <c r="I6399" i="31"/>
  <c r="I6400" i="31"/>
  <c r="I6401" i="31"/>
  <c r="I6402" i="31"/>
  <c r="I6403" i="31"/>
  <c r="I6404" i="31"/>
  <c r="I6405" i="31"/>
  <c r="I6406" i="31"/>
  <c r="I6407" i="31"/>
  <c r="I6408" i="31"/>
  <c r="I6409" i="31"/>
  <c r="I6410" i="31"/>
  <c r="I6411" i="31"/>
  <c r="I6412" i="31"/>
  <c r="I6413" i="31"/>
  <c r="I6414" i="31"/>
  <c r="I6415" i="31"/>
  <c r="I6416" i="31"/>
  <c r="I6417" i="31"/>
  <c r="I6418" i="31"/>
  <c r="I6419" i="31"/>
  <c r="I6420" i="31"/>
  <c r="I6421" i="31"/>
  <c r="I6422" i="31"/>
  <c r="I6423" i="31"/>
  <c r="I6424" i="31"/>
  <c r="I6425" i="31"/>
  <c r="I6426" i="31"/>
  <c r="I6427" i="31"/>
  <c r="I6428" i="31"/>
  <c r="I6429" i="31"/>
  <c r="I6430" i="31"/>
  <c r="I6431" i="31"/>
  <c r="I6432" i="31"/>
  <c r="I6433" i="31"/>
  <c r="I6434" i="31"/>
  <c r="I6435" i="31"/>
  <c r="I6436" i="31"/>
  <c r="I6437" i="31"/>
  <c r="I6438" i="31"/>
  <c r="I6439" i="31"/>
  <c r="I6440" i="31"/>
  <c r="I6441" i="31"/>
  <c r="I6442" i="31"/>
  <c r="I6443" i="31"/>
  <c r="I6444" i="31"/>
  <c r="I6445" i="31"/>
  <c r="I6446" i="31"/>
  <c r="I6447" i="31"/>
  <c r="I6448" i="31"/>
  <c r="I6449" i="31"/>
  <c r="I6450" i="31"/>
  <c r="I6451" i="31"/>
  <c r="I6452" i="31"/>
  <c r="I6453" i="31"/>
  <c r="I6454" i="31"/>
  <c r="I6455" i="31"/>
  <c r="I6456" i="31"/>
  <c r="I6457" i="31"/>
  <c r="I6458" i="31"/>
  <c r="I6459" i="31"/>
  <c r="I6460" i="31"/>
  <c r="I6461" i="31"/>
  <c r="I6462" i="31"/>
  <c r="I6463" i="31"/>
  <c r="I6464" i="31"/>
  <c r="I6465" i="31"/>
  <c r="I6466" i="31"/>
  <c r="I6467" i="31"/>
  <c r="I6468" i="31"/>
  <c r="I6469" i="31"/>
  <c r="I6470" i="31"/>
  <c r="I6471" i="31"/>
  <c r="I6472" i="31"/>
  <c r="I6473" i="31"/>
  <c r="I6474" i="31"/>
  <c r="I6475" i="31"/>
  <c r="I6476" i="31"/>
  <c r="I6477" i="31"/>
  <c r="I6478" i="31"/>
  <c r="I6479" i="31"/>
  <c r="I6480" i="31"/>
  <c r="I6481" i="31"/>
  <c r="I6482" i="31"/>
  <c r="I6483" i="31"/>
  <c r="I6484" i="31"/>
  <c r="I6485" i="31"/>
  <c r="I6486" i="31"/>
  <c r="I6487" i="31"/>
  <c r="I6488" i="31"/>
  <c r="I6489" i="31"/>
  <c r="I6490" i="31"/>
  <c r="I6491" i="31"/>
  <c r="I6492" i="31"/>
  <c r="I6493" i="31"/>
  <c r="I6494" i="31"/>
  <c r="I6495" i="31"/>
  <c r="I6496" i="31"/>
  <c r="I6497" i="31"/>
  <c r="I6498" i="31"/>
  <c r="I6499" i="31"/>
  <c r="I6500" i="31"/>
  <c r="I6501" i="31"/>
  <c r="I6502" i="31"/>
  <c r="I6503" i="31"/>
  <c r="I6504" i="31"/>
  <c r="I6505" i="31"/>
  <c r="I6506" i="31"/>
  <c r="I6507" i="31"/>
  <c r="I6508" i="31"/>
  <c r="I6509" i="31"/>
  <c r="I6510" i="31"/>
  <c r="I6511" i="31"/>
  <c r="I6512" i="31"/>
  <c r="I6513" i="31"/>
  <c r="I6514" i="31"/>
  <c r="I6515" i="31"/>
  <c r="I6516" i="31"/>
  <c r="I6517" i="31"/>
  <c r="I6518" i="31"/>
  <c r="I6519" i="31"/>
  <c r="I6520" i="31"/>
  <c r="I6521" i="31"/>
  <c r="I6522" i="31"/>
  <c r="I6523" i="31"/>
  <c r="I6524" i="31"/>
  <c r="I6525" i="31"/>
  <c r="I6526" i="31"/>
  <c r="I6527" i="31"/>
  <c r="I6528" i="31"/>
  <c r="I6529" i="31"/>
  <c r="I6530" i="31"/>
  <c r="I6531" i="31"/>
  <c r="I6532" i="31"/>
  <c r="I6533" i="31"/>
  <c r="I6534" i="31"/>
  <c r="I6535" i="31"/>
  <c r="I6536" i="31"/>
  <c r="I6537" i="31"/>
  <c r="I6538" i="31"/>
  <c r="I6539" i="31"/>
  <c r="I6540" i="31"/>
  <c r="I6541" i="31"/>
  <c r="I6542" i="31"/>
  <c r="I6543" i="31"/>
  <c r="I6544" i="31"/>
  <c r="I6545" i="31"/>
  <c r="I6546" i="31"/>
  <c r="I6547" i="31"/>
  <c r="I6548" i="31"/>
  <c r="I6549" i="31"/>
  <c r="I6550" i="31"/>
  <c r="I6551" i="31"/>
  <c r="I6552" i="31"/>
  <c r="I6553" i="31"/>
  <c r="I6554" i="31"/>
  <c r="I6555" i="31"/>
  <c r="I6556" i="31"/>
  <c r="I6557" i="31"/>
  <c r="I6558" i="31"/>
  <c r="I6559" i="31"/>
  <c r="I6560" i="31"/>
  <c r="I6561" i="31"/>
  <c r="I6562" i="31"/>
  <c r="I6563" i="31"/>
  <c r="I6564" i="31"/>
  <c r="I6565" i="31"/>
  <c r="I6566" i="31"/>
  <c r="I6567" i="31"/>
  <c r="I6568" i="31"/>
  <c r="I6569" i="31"/>
  <c r="I6570" i="31"/>
  <c r="I6571" i="31"/>
  <c r="I6572" i="31"/>
  <c r="I6573" i="31"/>
  <c r="I6574" i="31"/>
  <c r="I6575" i="31"/>
  <c r="I6576" i="31"/>
  <c r="I6577" i="31"/>
  <c r="I6578" i="31"/>
  <c r="I6579" i="31"/>
  <c r="I6580" i="31"/>
  <c r="I6581" i="31"/>
  <c r="I6582" i="31"/>
  <c r="I6583" i="31"/>
  <c r="I6584" i="31"/>
  <c r="I6585" i="31"/>
  <c r="I6586" i="31"/>
  <c r="I6587" i="31"/>
  <c r="I6588" i="31"/>
  <c r="I6589" i="31"/>
  <c r="I6590" i="31"/>
  <c r="I6591" i="31"/>
  <c r="I6592" i="31"/>
  <c r="I6593" i="31"/>
  <c r="I6594" i="31"/>
  <c r="I6595" i="31"/>
  <c r="I6596" i="31"/>
  <c r="I6597" i="31"/>
  <c r="I6598" i="31"/>
  <c r="I6599" i="31"/>
  <c r="I6600" i="31"/>
  <c r="I6601" i="31"/>
  <c r="I6602" i="31"/>
  <c r="I6603" i="31"/>
  <c r="I6604" i="31"/>
  <c r="I6605" i="31"/>
  <c r="I6606" i="31"/>
  <c r="I6607" i="31"/>
  <c r="I6608" i="31"/>
  <c r="I6609" i="31"/>
  <c r="I6610" i="31"/>
  <c r="I6611" i="31"/>
  <c r="I6612" i="31"/>
  <c r="I6613" i="31"/>
  <c r="I6614" i="31"/>
  <c r="I6615" i="31"/>
  <c r="I6616" i="31"/>
  <c r="I6617" i="31"/>
  <c r="I6618" i="31"/>
  <c r="I6619" i="31"/>
  <c r="I6620" i="31"/>
  <c r="I6621" i="31"/>
  <c r="I6622" i="31"/>
  <c r="I6623" i="31"/>
  <c r="I6624" i="31"/>
  <c r="I6625" i="31"/>
  <c r="I6626" i="31"/>
  <c r="I6627" i="31"/>
  <c r="I6628" i="31"/>
  <c r="I6629" i="31"/>
  <c r="I6630" i="31"/>
  <c r="I6631" i="31"/>
  <c r="I6632" i="31"/>
  <c r="I6633" i="31"/>
  <c r="I6634" i="31"/>
  <c r="I6635" i="31"/>
  <c r="I6636" i="31"/>
  <c r="I6637" i="31"/>
  <c r="I6638" i="31"/>
  <c r="I6639" i="31"/>
  <c r="I6640" i="31"/>
  <c r="I6641" i="31"/>
  <c r="I6642" i="31"/>
  <c r="I6643" i="31"/>
  <c r="I6644" i="31"/>
  <c r="I6645" i="31"/>
  <c r="I6646" i="31"/>
  <c r="I6647" i="31"/>
  <c r="I6648" i="31"/>
  <c r="I6649" i="31"/>
  <c r="I6650" i="31"/>
  <c r="I6651" i="31"/>
  <c r="I6652" i="31"/>
  <c r="I6653" i="31"/>
  <c r="I6654" i="31"/>
  <c r="I6655" i="31"/>
  <c r="I6656" i="31"/>
  <c r="I6657" i="31"/>
  <c r="I6658" i="31"/>
  <c r="I6659" i="31"/>
  <c r="I6660" i="31"/>
  <c r="I6661" i="31"/>
  <c r="I6662" i="31"/>
  <c r="I6663" i="31"/>
  <c r="I6664" i="31"/>
  <c r="I6665" i="31"/>
  <c r="I6666" i="31"/>
  <c r="I6667" i="31"/>
  <c r="I6668" i="31"/>
  <c r="I6669" i="31"/>
  <c r="I6670" i="31"/>
  <c r="I6671" i="31"/>
  <c r="I6672" i="31"/>
  <c r="I6673" i="31"/>
  <c r="I6674" i="31"/>
  <c r="I6675" i="31"/>
  <c r="I6676" i="31"/>
  <c r="I6677" i="31"/>
  <c r="I6678" i="31"/>
  <c r="I6679" i="31"/>
  <c r="I6680" i="31"/>
  <c r="I6681" i="31"/>
  <c r="I6682" i="31"/>
  <c r="I6683" i="31"/>
  <c r="I6684" i="31"/>
  <c r="I6685" i="31"/>
  <c r="I6686" i="31"/>
  <c r="I6687" i="31"/>
  <c r="I6688" i="31"/>
  <c r="I6689" i="31"/>
  <c r="I6690" i="31"/>
  <c r="I6691" i="31"/>
  <c r="I6692" i="31"/>
  <c r="I6693" i="31"/>
  <c r="I6694" i="31"/>
  <c r="I6695" i="31"/>
  <c r="I6696" i="31"/>
  <c r="I6697" i="31"/>
  <c r="I6698" i="31"/>
  <c r="I6699" i="31"/>
  <c r="I6700" i="31"/>
  <c r="I6701" i="31"/>
  <c r="I6702" i="31"/>
  <c r="I6703" i="31"/>
  <c r="I6704" i="31"/>
  <c r="I6705" i="31"/>
  <c r="I6706" i="31"/>
  <c r="I6707" i="31"/>
  <c r="I6708" i="31"/>
  <c r="I6709" i="31"/>
  <c r="I6710" i="31"/>
  <c r="I6711" i="31"/>
  <c r="I6712" i="31"/>
  <c r="I6713" i="31"/>
  <c r="I6714" i="31"/>
  <c r="I6715" i="31"/>
  <c r="I6716" i="31"/>
  <c r="I6717" i="31"/>
  <c r="I6718" i="31"/>
  <c r="I6719" i="31"/>
  <c r="I6720" i="31"/>
  <c r="I6721" i="31"/>
  <c r="I6722" i="31"/>
  <c r="I6723" i="31"/>
  <c r="I6724" i="31"/>
  <c r="I6725" i="31"/>
  <c r="I6726" i="31"/>
  <c r="I6727" i="31"/>
  <c r="I6728" i="31"/>
  <c r="I6729" i="31"/>
  <c r="I6730" i="31"/>
  <c r="I6731" i="31"/>
  <c r="I6732" i="31"/>
  <c r="I6733" i="31"/>
  <c r="I6734" i="31"/>
  <c r="I6735" i="31"/>
  <c r="I6736" i="31"/>
  <c r="I6737" i="31"/>
  <c r="I6738" i="31"/>
  <c r="I6739" i="31"/>
  <c r="I6740" i="31"/>
  <c r="I6741" i="31"/>
  <c r="I6742" i="31"/>
  <c r="I6743" i="31"/>
  <c r="I6744" i="31"/>
  <c r="I6745" i="31"/>
  <c r="I6746" i="31"/>
  <c r="I6747" i="31"/>
  <c r="I6748" i="31"/>
  <c r="I6749" i="31"/>
  <c r="I6750" i="31"/>
  <c r="I6751" i="31"/>
  <c r="I6752" i="31"/>
  <c r="I6753" i="31"/>
  <c r="I6754" i="31"/>
  <c r="I6755" i="31"/>
  <c r="I6756" i="31"/>
  <c r="I6757" i="31"/>
  <c r="I6758" i="31"/>
  <c r="I6759" i="31"/>
  <c r="I6760" i="31"/>
  <c r="I6761" i="31"/>
  <c r="I6762" i="31"/>
  <c r="I6763" i="31"/>
  <c r="I6764" i="31"/>
  <c r="I6765" i="31"/>
  <c r="I6766" i="31"/>
  <c r="I6767" i="31"/>
  <c r="I6768" i="31"/>
  <c r="I6769" i="31"/>
  <c r="I6770" i="31"/>
  <c r="I6771" i="31"/>
  <c r="I6772" i="31"/>
  <c r="I6773" i="31"/>
  <c r="I6774" i="31"/>
  <c r="I6775" i="31"/>
  <c r="I6776" i="31"/>
  <c r="I6777" i="31"/>
  <c r="I6778" i="31"/>
  <c r="I6779" i="31"/>
  <c r="I6780" i="31"/>
  <c r="I6781" i="31"/>
  <c r="I6782" i="31"/>
  <c r="I6783" i="31"/>
  <c r="I6784" i="31"/>
  <c r="I6785" i="31"/>
  <c r="I6786" i="31"/>
  <c r="I6787" i="31"/>
  <c r="I6788" i="31"/>
  <c r="I6789" i="31"/>
  <c r="I6790" i="31"/>
  <c r="I6791" i="31"/>
  <c r="I6792" i="31"/>
  <c r="I6793" i="31"/>
  <c r="I6794" i="31"/>
  <c r="I6795" i="31"/>
  <c r="I6796" i="31"/>
  <c r="I6797" i="31"/>
  <c r="I6798" i="31"/>
  <c r="I6799" i="31"/>
  <c r="I6800" i="31"/>
  <c r="I6801" i="31"/>
  <c r="I6802" i="31"/>
  <c r="I6803" i="31"/>
  <c r="I6804" i="31"/>
  <c r="I6805" i="31"/>
  <c r="I6806" i="31"/>
  <c r="I6807" i="31"/>
  <c r="I6808" i="31"/>
  <c r="I6809" i="31"/>
  <c r="I6810" i="31"/>
  <c r="I6811" i="31"/>
  <c r="I6812" i="31"/>
  <c r="I6813" i="31"/>
  <c r="I6814" i="31"/>
  <c r="I6815" i="31"/>
  <c r="I6816" i="31"/>
  <c r="I6817" i="31"/>
  <c r="I6818" i="31"/>
  <c r="I6819" i="31"/>
  <c r="I6820" i="31"/>
  <c r="I6821" i="31"/>
  <c r="I6822" i="31"/>
  <c r="I6823" i="31"/>
  <c r="I6824" i="31"/>
  <c r="I6825" i="31"/>
  <c r="I6826" i="31"/>
  <c r="I6827" i="31"/>
  <c r="I6828" i="31"/>
  <c r="I6829" i="31"/>
  <c r="I6830" i="31"/>
  <c r="I6831" i="31"/>
  <c r="I6832" i="31"/>
  <c r="I6833" i="31"/>
  <c r="I6834" i="31"/>
  <c r="I6835" i="31"/>
  <c r="I6836" i="31"/>
  <c r="I6837" i="31"/>
  <c r="I6838" i="31"/>
  <c r="I6839" i="31"/>
  <c r="I6840" i="31"/>
  <c r="I6841" i="31"/>
  <c r="I6842" i="31"/>
  <c r="I6843" i="31"/>
  <c r="I6844" i="31"/>
  <c r="I6845" i="31"/>
  <c r="I6846" i="31"/>
  <c r="I6847" i="31"/>
  <c r="I6848" i="31"/>
  <c r="I6849" i="31"/>
  <c r="I6850" i="31"/>
  <c r="I6851" i="31"/>
  <c r="I6852" i="31"/>
  <c r="I6853" i="31"/>
  <c r="I6854" i="31"/>
  <c r="I6855" i="31"/>
  <c r="I6856" i="31"/>
  <c r="I6857" i="31"/>
  <c r="I6858" i="31"/>
  <c r="I6859" i="31"/>
  <c r="I6860" i="31"/>
  <c r="I6861" i="31"/>
  <c r="I6862" i="31"/>
  <c r="I6863" i="31"/>
  <c r="I6864" i="31"/>
  <c r="I6865" i="31"/>
  <c r="I6866" i="31"/>
  <c r="I6867" i="31"/>
  <c r="I6868" i="31"/>
  <c r="I6869" i="31"/>
  <c r="I6870" i="31"/>
  <c r="I6871" i="31"/>
  <c r="I6872" i="31"/>
  <c r="I6873" i="31"/>
  <c r="I6874" i="31"/>
  <c r="I6875" i="31"/>
  <c r="I6876" i="31"/>
  <c r="I6877" i="31"/>
  <c r="I6878" i="31"/>
  <c r="I6879" i="31"/>
  <c r="I6880" i="31"/>
  <c r="I6881" i="31"/>
  <c r="I6882" i="31"/>
  <c r="I6883" i="31"/>
  <c r="I6884" i="31"/>
  <c r="I6885" i="31"/>
  <c r="I6886" i="31"/>
  <c r="I6887" i="31"/>
  <c r="I6888" i="31"/>
  <c r="I6889" i="31"/>
  <c r="I6890" i="31"/>
  <c r="I6891" i="31"/>
  <c r="I6892" i="31"/>
  <c r="I6893" i="31"/>
  <c r="I6894" i="31"/>
  <c r="I6895" i="31"/>
  <c r="I6896" i="31"/>
  <c r="I6897" i="31"/>
  <c r="I6898" i="31"/>
  <c r="I6899" i="31"/>
  <c r="I6900" i="31"/>
  <c r="I6901" i="31"/>
  <c r="I6902" i="31"/>
  <c r="I6903" i="31"/>
  <c r="I6904" i="31"/>
  <c r="I6905" i="31"/>
  <c r="I6906" i="31"/>
  <c r="I6907" i="31"/>
  <c r="I6908" i="31"/>
  <c r="I6909" i="31"/>
  <c r="I6910" i="31"/>
  <c r="I6911" i="31"/>
  <c r="I6912" i="31"/>
  <c r="I6913" i="31"/>
  <c r="I6914" i="31"/>
  <c r="I6915" i="31"/>
  <c r="I6916" i="31"/>
  <c r="I6917" i="31"/>
  <c r="I6918" i="31"/>
  <c r="I6919" i="31"/>
  <c r="I6920" i="31"/>
  <c r="I6921" i="31"/>
  <c r="I6922" i="31"/>
  <c r="I6923" i="31"/>
  <c r="I6924" i="31"/>
  <c r="I6925" i="31"/>
  <c r="I6926" i="31"/>
  <c r="I6927" i="31"/>
  <c r="I6928" i="31"/>
  <c r="I6929" i="31"/>
  <c r="I6930" i="31"/>
  <c r="I6931" i="31"/>
  <c r="I6932" i="31"/>
  <c r="I6933" i="31"/>
  <c r="I6934" i="31"/>
  <c r="I6935" i="31"/>
  <c r="I6936" i="31"/>
  <c r="I6937" i="31"/>
  <c r="I6938" i="31"/>
  <c r="I6939" i="31"/>
  <c r="I6940" i="31"/>
  <c r="I6941" i="31"/>
  <c r="I6942" i="31"/>
  <c r="I6943" i="31"/>
  <c r="I6944" i="31"/>
  <c r="I6945" i="31"/>
  <c r="I6946" i="31"/>
  <c r="I6947" i="31"/>
  <c r="I6948" i="31"/>
  <c r="I6949" i="31"/>
  <c r="I6950" i="31"/>
  <c r="I6951" i="31"/>
  <c r="I6952" i="31"/>
  <c r="I6953" i="31"/>
  <c r="I6954" i="31"/>
  <c r="I6955" i="31"/>
  <c r="I6956" i="31"/>
  <c r="I6957" i="31"/>
  <c r="I6958" i="31"/>
  <c r="I6959" i="31"/>
  <c r="I6960" i="31"/>
  <c r="I6961" i="31"/>
  <c r="I6962" i="31"/>
  <c r="I6963" i="31"/>
  <c r="I6964" i="31"/>
  <c r="I6965" i="31"/>
  <c r="I6966" i="31"/>
  <c r="I6967" i="31"/>
  <c r="I6968" i="31"/>
  <c r="I6969" i="31"/>
  <c r="I6970" i="31"/>
  <c r="I6971" i="31"/>
  <c r="I6972" i="31"/>
  <c r="I6973" i="31"/>
  <c r="I6974" i="31"/>
  <c r="I6975" i="31"/>
  <c r="I6976" i="31"/>
  <c r="I6977" i="31"/>
  <c r="I6978" i="31"/>
  <c r="I6979" i="31"/>
  <c r="I6980" i="31"/>
  <c r="I6981" i="31"/>
  <c r="I6982" i="31"/>
  <c r="I6983" i="31"/>
  <c r="I6984" i="31"/>
  <c r="I6985" i="31"/>
  <c r="I6986" i="31"/>
  <c r="I6987" i="31"/>
  <c r="I6988" i="31"/>
  <c r="I6989" i="31"/>
  <c r="I6990" i="31"/>
  <c r="I6991" i="31"/>
  <c r="I6992" i="31"/>
  <c r="I6993" i="31"/>
  <c r="I6994" i="31"/>
  <c r="I6995" i="31"/>
  <c r="I6996" i="31"/>
  <c r="I6997" i="31"/>
  <c r="I6998" i="31"/>
  <c r="I6999" i="31"/>
  <c r="I7000" i="31"/>
  <c r="I7001" i="31"/>
  <c r="I7002" i="31"/>
  <c r="I7003" i="31"/>
  <c r="I7004" i="31"/>
  <c r="I7005" i="31"/>
  <c r="I7006" i="31"/>
  <c r="I7007" i="31"/>
  <c r="I7008" i="31"/>
  <c r="I7009" i="31"/>
  <c r="I7010" i="31"/>
  <c r="I7011" i="31"/>
  <c r="I7012" i="31"/>
  <c r="I7013" i="31"/>
  <c r="I7014" i="31"/>
  <c r="I7015" i="31"/>
  <c r="I7016" i="31"/>
  <c r="I7017" i="31"/>
  <c r="I7018" i="31"/>
  <c r="I7019" i="31"/>
  <c r="I7020" i="31"/>
  <c r="I7021" i="31"/>
  <c r="I7022" i="31"/>
  <c r="I7023" i="31"/>
  <c r="I7024" i="31"/>
  <c r="I7025" i="31"/>
  <c r="I7026" i="31"/>
  <c r="I7027" i="31"/>
  <c r="I7028" i="31"/>
  <c r="I7029" i="31"/>
  <c r="I7030" i="31"/>
  <c r="I7031" i="31"/>
  <c r="I7032" i="31"/>
  <c r="I7033" i="31"/>
  <c r="I7034" i="31"/>
  <c r="I7035" i="31"/>
  <c r="I7036" i="31"/>
  <c r="I7037" i="31"/>
  <c r="I7038" i="31"/>
  <c r="I7039" i="31"/>
  <c r="I7040" i="31"/>
  <c r="I7041" i="31"/>
  <c r="I7042" i="31"/>
  <c r="I7043" i="31"/>
  <c r="I7044" i="31"/>
  <c r="I7045" i="31"/>
  <c r="I7046" i="31"/>
  <c r="I7047" i="31"/>
  <c r="I7048" i="31"/>
  <c r="I7049" i="31"/>
  <c r="I7050" i="31"/>
  <c r="I7051" i="31"/>
  <c r="I7052" i="31"/>
  <c r="I7053" i="31"/>
  <c r="I7054" i="31"/>
  <c r="I7055" i="31"/>
  <c r="I7056" i="31"/>
  <c r="I7057" i="31"/>
  <c r="I7058" i="31"/>
  <c r="I7059" i="31"/>
  <c r="I7060" i="31"/>
  <c r="I7061" i="31"/>
  <c r="I7062" i="31"/>
  <c r="I7063" i="31"/>
  <c r="I7064" i="31"/>
  <c r="I7065" i="31"/>
  <c r="I7066" i="31"/>
  <c r="I7067" i="31"/>
  <c r="I7068" i="31"/>
  <c r="I7069" i="31"/>
  <c r="I7070" i="31"/>
  <c r="I7071" i="31"/>
  <c r="I7072" i="31"/>
  <c r="I7073" i="31"/>
  <c r="I7074" i="31"/>
  <c r="I7075" i="31"/>
  <c r="I7076" i="31"/>
  <c r="I7077" i="31"/>
  <c r="I7078" i="31"/>
  <c r="I7079" i="31"/>
  <c r="I7080" i="31"/>
  <c r="I7081" i="31"/>
  <c r="I7082" i="31"/>
  <c r="I7083" i="31"/>
  <c r="I7084" i="31"/>
  <c r="I7085" i="31"/>
  <c r="I7086" i="31"/>
  <c r="I7087" i="31"/>
  <c r="I7088" i="31"/>
  <c r="I7089" i="31"/>
  <c r="I7090" i="31"/>
  <c r="I7091" i="31"/>
  <c r="I7092" i="31"/>
  <c r="I7093" i="31"/>
  <c r="I7094" i="31"/>
  <c r="I7095" i="31"/>
  <c r="I7096" i="31"/>
  <c r="I7097" i="31"/>
  <c r="I7098" i="31"/>
  <c r="I7099" i="31"/>
  <c r="I7100" i="31"/>
  <c r="I7101" i="31"/>
  <c r="I7102" i="31"/>
  <c r="I7103" i="31"/>
  <c r="I7104" i="31"/>
  <c r="I7105" i="31"/>
  <c r="I7106" i="31"/>
  <c r="I7107" i="31"/>
  <c r="I7108" i="31"/>
  <c r="I7109" i="31"/>
  <c r="I7110" i="31"/>
  <c r="I7111" i="31"/>
  <c r="I7112" i="31"/>
  <c r="I7113" i="31"/>
  <c r="I7114" i="31"/>
  <c r="I7115" i="31"/>
  <c r="I7116" i="31"/>
  <c r="I7117" i="31"/>
  <c r="I7118" i="31"/>
  <c r="I7119" i="31"/>
  <c r="I7120" i="31"/>
  <c r="I7121" i="31"/>
  <c r="I7122" i="31"/>
  <c r="I7123" i="31"/>
  <c r="I7124" i="31"/>
  <c r="I7125" i="31"/>
  <c r="I7126" i="31"/>
  <c r="I7127" i="31"/>
  <c r="I7128" i="31"/>
  <c r="I7129" i="31"/>
  <c r="I7130" i="31"/>
  <c r="I7131" i="31"/>
  <c r="I7132" i="31"/>
  <c r="I7133" i="31"/>
  <c r="I7134" i="31"/>
  <c r="I7135" i="31"/>
  <c r="I7136" i="31"/>
  <c r="I7137" i="31"/>
  <c r="I7138" i="31"/>
  <c r="I7139" i="31"/>
  <c r="I7140" i="31"/>
  <c r="I7141" i="31"/>
  <c r="I7142" i="31"/>
  <c r="I7143" i="31"/>
  <c r="I7144" i="31"/>
  <c r="I7145" i="31"/>
  <c r="I7146" i="31"/>
  <c r="I7147" i="31"/>
  <c r="I7148" i="31"/>
  <c r="I7149" i="31"/>
  <c r="I7150" i="31"/>
  <c r="I7151" i="31"/>
  <c r="I7152" i="31"/>
  <c r="I7153" i="31"/>
  <c r="I7154" i="31"/>
  <c r="I7155" i="31"/>
  <c r="I7156" i="31"/>
  <c r="I7157" i="31"/>
  <c r="I7158" i="31"/>
  <c r="I7159" i="31"/>
  <c r="I7160" i="31"/>
  <c r="I7161" i="31"/>
  <c r="I7162" i="31"/>
  <c r="I7163" i="31"/>
  <c r="I7164" i="31"/>
  <c r="I7165" i="31"/>
  <c r="I7166" i="31"/>
  <c r="I7167" i="31"/>
  <c r="I7168" i="31"/>
  <c r="I7169" i="31"/>
  <c r="I7170" i="31"/>
  <c r="I7171" i="31"/>
  <c r="I7172" i="31"/>
  <c r="I7173" i="31"/>
  <c r="I7174" i="31"/>
  <c r="I7175" i="31"/>
  <c r="I7176" i="31"/>
  <c r="I7177" i="31"/>
  <c r="I7178" i="31"/>
  <c r="I7179" i="31"/>
  <c r="I7180" i="31"/>
  <c r="I7181" i="31"/>
  <c r="I7182" i="31"/>
  <c r="I7183" i="31"/>
  <c r="I7184" i="31"/>
  <c r="I7185" i="31"/>
  <c r="I7186" i="31"/>
  <c r="I7187" i="31"/>
  <c r="I7188" i="31"/>
  <c r="I7189" i="31"/>
  <c r="I7190" i="31"/>
  <c r="I7191" i="31"/>
  <c r="I7192" i="31"/>
  <c r="I7193" i="31"/>
  <c r="I7194" i="31"/>
  <c r="I7195" i="31"/>
  <c r="I7196" i="31"/>
  <c r="I7197" i="31"/>
  <c r="I7198" i="31"/>
  <c r="I7199" i="31"/>
  <c r="I7200" i="31"/>
  <c r="I7201" i="31"/>
  <c r="I7202" i="31"/>
  <c r="I7203" i="31"/>
  <c r="I7204" i="31"/>
  <c r="I7205" i="31"/>
  <c r="I7206" i="31"/>
  <c r="I7207" i="31"/>
  <c r="I7208" i="31"/>
  <c r="I7209" i="31"/>
  <c r="I7210" i="31"/>
  <c r="I7211" i="31"/>
  <c r="I7212" i="31"/>
  <c r="I7213" i="31"/>
  <c r="I7214" i="31"/>
  <c r="I7215" i="31"/>
  <c r="I7216" i="31"/>
  <c r="I7217" i="31"/>
  <c r="I7218" i="31"/>
  <c r="I7219" i="31"/>
  <c r="I7220" i="31"/>
  <c r="I7221" i="31"/>
  <c r="I7222" i="31"/>
  <c r="I7223" i="31"/>
  <c r="I7224" i="31"/>
  <c r="I7225" i="31"/>
  <c r="I7226" i="31"/>
  <c r="I7227" i="31"/>
  <c r="I7228" i="31"/>
  <c r="I7229" i="31"/>
  <c r="I7230" i="31"/>
  <c r="I7231" i="31"/>
  <c r="I7232" i="31"/>
  <c r="I7233" i="31"/>
  <c r="I7234" i="31"/>
  <c r="I7235" i="31"/>
  <c r="I7236" i="31"/>
  <c r="I7237" i="31"/>
  <c r="I7238" i="31"/>
  <c r="I7239" i="31"/>
  <c r="I7240" i="31"/>
  <c r="I7241" i="31"/>
  <c r="I7242" i="31"/>
  <c r="I7243" i="31"/>
  <c r="I7244" i="31"/>
  <c r="I7245" i="31"/>
  <c r="I7246" i="31"/>
  <c r="I7247" i="31"/>
  <c r="I7248" i="31"/>
  <c r="I7249" i="31"/>
  <c r="I7250" i="31"/>
  <c r="I7251" i="31"/>
  <c r="I7252" i="31"/>
  <c r="I7253" i="31"/>
  <c r="I7254" i="31"/>
  <c r="I7255" i="31"/>
  <c r="I7256" i="31"/>
  <c r="I7257" i="31"/>
  <c r="I7258" i="31"/>
  <c r="I7259" i="31"/>
  <c r="I7260" i="31"/>
  <c r="I7261" i="31"/>
  <c r="I7262" i="31"/>
  <c r="I7263" i="31"/>
  <c r="I7264" i="31"/>
  <c r="I7265" i="31"/>
  <c r="I7266" i="31"/>
  <c r="I7267" i="31"/>
  <c r="I7268" i="31"/>
  <c r="I7269" i="31"/>
  <c r="I7270" i="31"/>
  <c r="I7271" i="31"/>
  <c r="I7272" i="31"/>
  <c r="I7273" i="31"/>
  <c r="I7274" i="31"/>
  <c r="I7275" i="31"/>
  <c r="I7276" i="31"/>
  <c r="I7277" i="31"/>
  <c r="I7278" i="31"/>
  <c r="I7279" i="31"/>
  <c r="I7280" i="31"/>
  <c r="I7281" i="31"/>
  <c r="I7282" i="31"/>
  <c r="I7283" i="31"/>
  <c r="I7284" i="31"/>
  <c r="I7285" i="31"/>
  <c r="I7286" i="31"/>
  <c r="I7287" i="31"/>
  <c r="I7288" i="31"/>
  <c r="I7289" i="31"/>
  <c r="I7290" i="31"/>
  <c r="I7291" i="31"/>
  <c r="I7292" i="31"/>
  <c r="I7293" i="31"/>
  <c r="I7294" i="31"/>
  <c r="I7295" i="31"/>
  <c r="I7296" i="31"/>
  <c r="I7297" i="31"/>
  <c r="I7298" i="31"/>
  <c r="I7299" i="31"/>
  <c r="I7300" i="31"/>
  <c r="I7301" i="31"/>
  <c r="I7302" i="31"/>
  <c r="I7303" i="31"/>
  <c r="I7304" i="31"/>
  <c r="I7305" i="31"/>
  <c r="I7306" i="31"/>
  <c r="I7307" i="31"/>
  <c r="I7308" i="31"/>
  <c r="I7309" i="31"/>
  <c r="I7310" i="31"/>
  <c r="I7311" i="31"/>
  <c r="I7312" i="31"/>
  <c r="I7313" i="31"/>
  <c r="I7314" i="31"/>
  <c r="I7315" i="31"/>
  <c r="I7316" i="31"/>
  <c r="I7317" i="31"/>
  <c r="I7318" i="31"/>
  <c r="I7319" i="31"/>
  <c r="I7320" i="31"/>
  <c r="I7321" i="31"/>
  <c r="I7322" i="31"/>
  <c r="I7323" i="31"/>
  <c r="I7324" i="31"/>
  <c r="I7325" i="31"/>
  <c r="I7326" i="31"/>
  <c r="I7327" i="31"/>
  <c r="I7328" i="31"/>
  <c r="I7329" i="31"/>
  <c r="I7330" i="31"/>
  <c r="I7331" i="31"/>
  <c r="I7332" i="31"/>
  <c r="I7333" i="31"/>
  <c r="I7334" i="31"/>
  <c r="I7335" i="31"/>
  <c r="I7336" i="31"/>
  <c r="I7337" i="31"/>
  <c r="I7338" i="31"/>
  <c r="I7339" i="31"/>
  <c r="I7340" i="31"/>
  <c r="I7341" i="31"/>
  <c r="I7342" i="31"/>
  <c r="I7343" i="31"/>
  <c r="I7344" i="31"/>
  <c r="I7345" i="31"/>
  <c r="I7346" i="31"/>
  <c r="I7347" i="31"/>
  <c r="I7348" i="31"/>
  <c r="I7349" i="31"/>
  <c r="I7350" i="31"/>
  <c r="I7351" i="31"/>
  <c r="I7352" i="31"/>
  <c r="I7353" i="31"/>
  <c r="I7354" i="31"/>
  <c r="I7355" i="31"/>
  <c r="I7356" i="31"/>
  <c r="I7357" i="31"/>
  <c r="I7358" i="31"/>
  <c r="I7359" i="31"/>
  <c r="I7360" i="31"/>
  <c r="I7361" i="31"/>
  <c r="I7362" i="31"/>
  <c r="I7363" i="31"/>
  <c r="I7364" i="31"/>
  <c r="I7365" i="31"/>
  <c r="I7366" i="31"/>
  <c r="I7367" i="31"/>
  <c r="I7368" i="31"/>
  <c r="I7369" i="31"/>
  <c r="I7370" i="31"/>
  <c r="I7371" i="31"/>
  <c r="I7372" i="31"/>
  <c r="I7373" i="31"/>
  <c r="I7374" i="31"/>
  <c r="I7375" i="31"/>
  <c r="I7376" i="31"/>
  <c r="I7377" i="31"/>
  <c r="I7378" i="31"/>
  <c r="I7379" i="31"/>
  <c r="I7380" i="31"/>
  <c r="I7381" i="31"/>
  <c r="I7382" i="31"/>
  <c r="I7383" i="31"/>
  <c r="I7384" i="31"/>
  <c r="I7385" i="31"/>
  <c r="I7386" i="31"/>
  <c r="I7387" i="31"/>
  <c r="I7388" i="31"/>
  <c r="I7389" i="31"/>
  <c r="I7390" i="31"/>
  <c r="I7391" i="31"/>
  <c r="I7392" i="31"/>
  <c r="I7393" i="31"/>
  <c r="I7394" i="31"/>
  <c r="I7395" i="31"/>
  <c r="I7396" i="31"/>
  <c r="I7397" i="31"/>
  <c r="I7398" i="31"/>
  <c r="I7399" i="31"/>
  <c r="I7400" i="31"/>
  <c r="I7401" i="31"/>
  <c r="I7402" i="31"/>
  <c r="I7403" i="31"/>
  <c r="I7404" i="31"/>
  <c r="I7405" i="31"/>
  <c r="I7406" i="31"/>
  <c r="I7407" i="31"/>
  <c r="I7408" i="31"/>
  <c r="I7409" i="31"/>
  <c r="I7410" i="31"/>
  <c r="I7411" i="31"/>
  <c r="I7412" i="31"/>
  <c r="I7413" i="31"/>
  <c r="I7414" i="31"/>
  <c r="I7415" i="31"/>
  <c r="I7416" i="31"/>
  <c r="I7417" i="31"/>
  <c r="I7418" i="31"/>
  <c r="I7419" i="31"/>
  <c r="I7420" i="31"/>
  <c r="I7421" i="31"/>
  <c r="I7422" i="31"/>
  <c r="I7423" i="31"/>
  <c r="I7424" i="31"/>
  <c r="I7425" i="31"/>
  <c r="I7426" i="31"/>
  <c r="I7427" i="31"/>
  <c r="I7428" i="31"/>
  <c r="I7429" i="31"/>
  <c r="I7430" i="31"/>
  <c r="I7431" i="31"/>
  <c r="I7432" i="31"/>
  <c r="I7433" i="31"/>
  <c r="I7434" i="31"/>
  <c r="I7435" i="31"/>
  <c r="I7436" i="31"/>
  <c r="I7437" i="31"/>
  <c r="I7438" i="31"/>
  <c r="I7439" i="31"/>
  <c r="I7440" i="31"/>
  <c r="I7441" i="31"/>
  <c r="I7442" i="31"/>
  <c r="I7443" i="31"/>
  <c r="I7444" i="31"/>
  <c r="I7445" i="31"/>
  <c r="I7446" i="31"/>
  <c r="I7447" i="31"/>
  <c r="I7448" i="31"/>
  <c r="I7449" i="31"/>
  <c r="I7450" i="31"/>
  <c r="I7451" i="31"/>
  <c r="I7452" i="31"/>
  <c r="I7453" i="31"/>
  <c r="I7454" i="31"/>
  <c r="I7455" i="31"/>
  <c r="I7456" i="31"/>
  <c r="I7457" i="31"/>
  <c r="I7458" i="31"/>
  <c r="I7459" i="31"/>
  <c r="I7460" i="31"/>
  <c r="I7461" i="31"/>
  <c r="I7462" i="31"/>
  <c r="I7463" i="31"/>
  <c r="I7464" i="31"/>
  <c r="I7465" i="31"/>
  <c r="I7466" i="31"/>
  <c r="I7467" i="31"/>
  <c r="I7468" i="31"/>
  <c r="I7469" i="31"/>
  <c r="I7470" i="31"/>
  <c r="I7471" i="31"/>
  <c r="I7472" i="31"/>
  <c r="I7473" i="31"/>
  <c r="I7474" i="31"/>
  <c r="I7475" i="31"/>
  <c r="I7476" i="31"/>
  <c r="I7477" i="31"/>
  <c r="I7478" i="31"/>
  <c r="I7479" i="31"/>
  <c r="I7480" i="31"/>
  <c r="I7481" i="31"/>
  <c r="I7482" i="31"/>
  <c r="I7483" i="31"/>
  <c r="I7484" i="31"/>
  <c r="I7485" i="31"/>
  <c r="I7486" i="31"/>
  <c r="I7487" i="31"/>
  <c r="I7488" i="31"/>
  <c r="I7489" i="31"/>
  <c r="I7490" i="31"/>
  <c r="I7491" i="31"/>
  <c r="I7492" i="31"/>
  <c r="I7493" i="31"/>
  <c r="I7494" i="31"/>
  <c r="I7495" i="31"/>
  <c r="I7496" i="31"/>
  <c r="I7497" i="31"/>
  <c r="I7498" i="31"/>
  <c r="I7499" i="31"/>
  <c r="I7500" i="31"/>
  <c r="I7501" i="31"/>
  <c r="I7502" i="31"/>
  <c r="I7503" i="31"/>
  <c r="I7504" i="31"/>
  <c r="I7505" i="31"/>
  <c r="I7506" i="31"/>
  <c r="I7507" i="31"/>
  <c r="I7508" i="31"/>
  <c r="I7509" i="31"/>
  <c r="I7510" i="31"/>
  <c r="I7511" i="31"/>
  <c r="I7512" i="31"/>
  <c r="I7513" i="31"/>
  <c r="I7514" i="31"/>
  <c r="I7515" i="31"/>
  <c r="I7516" i="31"/>
  <c r="I7517" i="31"/>
  <c r="I7518" i="31"/>
  <c r="I7519" i="31"/>
  <c r="I7520" i="31"/>
  <c r="I7521" i="31"/>
  <c r="I7522" i="31"/>
  <c r="I7523" i="31"/>
  <c r="I7524" i="31"/>
  <c r="I7525" i="31"/>
  <c r="I7526" i="31"/>
  <c r="I7527" i="31"/>
  <c r="I7528" i="31"/>
  <c r="I7529" i="31"/>
  <c r="I7530" i="31"/>
  <c r="I7531" i="31"/>
  <c r="I7532" i="31"/>
  <c r="I7533" i="31"/>
  <c r="I7534" i="31"/>
  <c r="I7535" i="31"/>
  <c r="I7536" i="31"/>
  <c r="I7537" i="31"/>
  <c r="I7538" i="31"/>
  <c r="I7539" i="31"/>
  <c r="I7540" i="31"/>
  <c r="I7541" i="31"/>
  <c r="I7542" i="31"/>
  <c r="I7543" i="31"/>
  <c r="I7544" i="31"/>
  <c r="I7545" i="31"/>
  <c r="I7546" i="31"/>
  <c r="I7547" i="31"/>
  <c r="I7548" i="31"/>
  <c r="I7549" i="31"/>
  <c r="I7550" i="31"/>
  <c r="I7551" i="31"/>
  <c r="I7552" i="31"/>
  <c r="I7553" i="31"/>
  <c r="I7554" i="31"/>
  <c r="I7555" i="31"/>
  <c r="I7556" i="31"/>
  <c r="I7557" i="31"/>
  <c r="I7558" i="31"/>
  <c r="I7559" i="31"/>
  <c r="I7560" i="31"/>
  <c r="I7561" i="31"/>
  <c r="I7562" i="31"/>
  <c r="I7563" i="31"/>
  <c r="I7564" i="31"/>
  <c r="I7565" i="31"/>
  <c r="I7566" i="31"/>
  <c r="I7567" i="31"/>
  <c r="I7568" i="31"/>
  <c r="I7569" i="31"/>
  <c r="I7570" i="31"/>
  <c r="I7571" i="31"/>
  <c r="I7572" i="31"/>
  <c r="I7573" i="31"/>
  <c r="I7574" i="31"/>
  <c r="I7575" i="31"/>
  <c r="I7576" i="31"/>
  <c r="I7577" i="31"/>
  <c r="I7578" i="31"/>
  <c r="I7579" i="31"/>
  <c r="I7580" i="31"/>
  <c r="I7581" i="31"/>
  <c r="I7582" i="31"/>
  <c r="I7583" i="31"/>
  <c r="I7584" i="31"/>
  <c r="I7585" i="31"/>
  <c r="I7586" i="31"/>
  <c r="I7587" i="31"/>
  <c r="I7588" i="31"/>
  <c r="I7589" i="31"/>
  <c r="I7590" i="31"/>
  <c r="I7591" i="31"/>
  <c r="I7592" i="31"/>
  <c r="I7593" i="31"/>
  <c r="I7594" i="31"/>
  <c r="I7595" i="31"/>
  <c r="I7596" i="31"/>
  <c r="I7597" i="31"/>
  <c r="I7598" i="31"/>
  <c r="I7599" i="31"/>
  <c r="I7600" i="31"/>
  <c r="I7601" i="31"/>
  <c r="I7602" i="31"/>
  <c r="I7603" i="31"/>
  <c r="I7604" i="31"/>
  <c r="I7605" i="31"/>
  <c r="I7606" i="31"/>
  <c r="I7607" i="31"/>
  <c r="I7608" i="31"/>
  <c r="I7609" i="31"/>
  <c r="I7610" i="31"/>
  <c r="I7611" i="31"/>
  <c r="I7612" i="31"/>
  <c r="I7613" i="31"/>
  <c r="I7614" i="31"/>
  <c r="I7615" i="31"/>
  <c r="I7616" i="31"/>
  <c r="I7617" i="31"/>
  <c r="I7618" i="31"/>
  <c r="I7619" i="31"/>
  <c r="I7620" i="31"/>
  <c r="I7621" i="31"/>
  <c r="I7622" i="31"/>
  <c r="I7623" i="31"/>
  <c r="I7624" i="31"/>
  <c r="I7625" i="31"/>
  <c r="I7626" i="31"/>
  <c r="I7627" i="31"/>
  <c r="I7628" i="31"/>
  <c r="I7629" i="31"/>
  <c r="I7630" i="31"/>
  <c r="I7631" i="31"/>
  <c r="I7632" i="31"/>
  <c r="I7633" i="31"/>
  <c r="I7634" i="31"/>
  <c r="I7635" i="31"/>
  <c r="I7636" i="31"/>
  <c r="I7637" i="31"/>
  <c r="I7638" i="31"/>
  <c r="I7639" i="31"/>
  <c r="I7640" i="31"/>
  <c r="I7641" i="31"/>
  <c r="I7642" i="31"/>
  <c r="I7643" i="31"/>
  <c r="I7644" i="31"/>
  <c r="I7645" i="31"/>
  <c r="I7646" i="31"/>
  <c r="I7647" i="31"/>
  <c r="I7648" i="31"/>
  <c r="I7649" i="31"/>
  <c r="I7650" i="31"/>
  <c r="I7651" i="31"/>
  <c r="I7652" i="31"/>
  <c r="I7653" i="31"/>
  <c r="I7654" i="31"/>
  <c r="I7655" i="31"/>
  <c r="I7656" i="31"/>
  <c r="I7657" i="31"/>
  <c r="I7658" i="31"/>
  <c r="I7659" i="31"/>
  <c r="I7660" i="31"/>
  <c r="I7661" i="31"/>
  <c r="I7662" i="31"/>
  <c r="I7663" i="31"/>
  <c r="I7664" i="31"/>
  <c r="I7665" i="31"/>
  <c r="I7666" i="31"/>
  <c r="I7667" i="31"/>
  <c r="I7668" i="31"/>
  <c r="I7669" i="31"/>
  <c r="I7670" i="31"/>
  <c r="I7671" i="31"/>
  <c r="I7672" i="31"/>
  <c r="I7673" i="31"/>
  <c r="I7674" i="31"/>
  <c r="I7675" i="31"/>
  <c r="I7676" i="31"/>
  <c r="I7677" i="31"/>
  <c r="I7678" i="31"/>
  <c r="I7679" i="31"/>
  <c r="I7680" i="31"/>
  <c r="I7681" i="31"/>
  <c r="I7682" i="31"/>
  <c r="I7683" i="31"/>
  <c r="I7684" i="31"/>
  <c r="I7685" i="31"/>
  <c r="I7686" i="31"/>
  <c r="I7687" i="31"/>
  <c r="I7688" i="31"/>
  <c r="I7689" i="31"/>
  <c r="I7690" i="31"/>
  <c r="I7691" i="31"/>
  <c r="I7692" i="31"/>
  <c r="I7693" i="31"/>
  <c r="I7694" i="31"/>
  <c r="I7695" i="31"/>
  <c r="I7696" i="31"/>
  <c r="I7697" i="31"/>
  <c r="I7698" i="31"/>
  <c r="I7699" i="31"/>
  <c r="I7700" i="31"/>
  <c r="I7701" i="31"/>
  <c r="I7702" i="31"/>
  <c r="I7703" i="31"/>
  <c r="I7704" i="31"/>
  <c r="I7705" i="31"/>
  <c r="I7706" i="31"/>
  <c r="I7707" i="31"/>
  <c r="I7708" i="31"/>
  <c r="I7709" i="31"/>
  <c r="I7710" i="31"/>
  <c r="I7711" i="31"/>
  <c r="I7712" i="31"/>
  <c r="I7713" i="31"/>
  <c r="I7714" i="31"/>
  <c r="I7715" i="31"/>
  <c r="I7716" i="31"/>
  <c r="I7717" i="31"/>
  <c r="I7718" i="31"/>
  <c r="I7719" i="31"/>
  <c r="I7720" i="31"/>
  <c r="I7721" i="31"/>
  <c r="I7722" i="31"/>
  <c r="I7723" i="31"/>
  <c r="I7724" i="31"/>
  <c r="I7725" i="31"/>
  <c r="I7726" i="31"/>
  <c r="I7727" i="31"/>
  <c r="I7728" i="31"/>
  <c r="I7729" i="31"/>
  <c r="I7730" i="31"/>
  <c r="I7731" i="31"/>
  <c r="I7732" i="31"/>
  <c r="I7733" i="31"/>
  <c r="I7734" i="31"/>
  <c r="I7735" i="31"/>
  <c r="I7736" i="31"/>
  <c r="I7737" i="31"/>
  <c r="I7738" i="31"/>
  <c r="I7739" i="31"/>
  <c r="I7740" i="31"/>
  <c r="I7741" i="31"/>
  <c r="I7742" i="31"/>
  <c r="I7743" i="31"/>
  <c r="I7744" i="31"/>
  <c r="I7745" i="31"/>
  <c r="I7746" i="31"/>
  <c r="I7747" i="31"/>
  <c r="I7748" i="31"/>
  <c r="I7749" i="31"/>
  <c r="I7750" i="31"/>
  <c r="I7751" i="31"/>
  <c r="I7752" i="31"/>
  <c r="I7753" i="31"/>
  <c r="I7754" i="31"/>
  <c r="I7755" i="31"/>
  <c r="I7756" i="31"/>
  <c r="I7757" i="31"/>
  <c r="I7758" i="31"/>
  <c r="I7759" i="31"/>
  <c r="I7760" i="31"/>
  <c r="I7761" i="31"/>
  <c r="I7762" i="31"/>
  <c r="I7763" i="31"/>
  <c r="I7764" i="31"/>
  <c r="I7765" i="31"/>
  <c r="I7766" i="31"/>
  <c r="I7767" i="31"/>
  <c r="I7768" i="31"/>
  <c r="I7769" i="31"/>
  <c r="I7770" i="31"/>
  <c r="I7771" i="31"/>
  <c r="I7772" i="31"/>
  <c r="I7773" i="31"/>
  <c r="I7774" i="31"/>
  <c r="I7775" i="31"/>
  <c r="I7776" i="31"/>
  <c r="I7777" i="31"/>
  <c r="I7778" i="31"/>
  <c r="I7779" i="31"/>
  <c r="I7780" i="31"/>
  <c r="I7781" i="31"/>
  <c r="I7782" i="31"/>
  <c r="I7783" i="31"/>
  <c r="I7784" i="31"/>
  <c r="I7785" i="31"/>
  <c r="I7786" i="31"/>
  <c r="I7787" i="31"/>
  <c r="I7788" i="31"/>
  <c r="I7789" i="31"/>
  <c r="I7790" i="31"/>
  <c r="I7791" i="31"/>
  <c r="I7792" i="31"/>
  <c r="I7793" i="31"/>
  <c r="I7794" i="31"/>
  <c r="I7795" i="31"/>
  <c r="I7796" i="31"/>
  <c r="I7797" i="31"/>
  <c r="I7798" i="31"/>
  <c r="I7799" i="31"/>
  <c r="I7800" i="31"/>
  <c r="I7801" i="31"/>
  <c r="I7802" i="31"/>
  <c r="I7803" i="31"/>
  <c r="I7804" i="31"/>
  <c r="I7805" i="31"/>
  <c r="I7806" i="31"/>
  <c r="I7807" i="31"/>
  <c r="I7808" i="31"/>
  <c r="I7809" i="31"/>
  <c r="I7810" i="31"/>
  <c r="I7811" i="31"/>
  <c r="I7812" i="31"/>
  <c r="I7813" i="31"/>
  <c r="I7814" i="31"/>
  <c r="I7815" i="31"/>
  <c r="I7816" i="31"/>
  <c r="I7817" i="31"/>
  <c r="I7818" i="31"/>
  <c r="I7819" i="31"/>
  <c r="I7820" i="31"/>
  <c r="I7821" i="31"/>
  <c r="I7822" i="31"/>
  <c r="I7823" i="31"/>
  <c r="I7824" i="31"/>
  <c r="I7825" i="31"/>
  <c r="I7826" i="31"/>
  <c r="I7827" i="31"/>
  <c r="I7828" i="31"/>
  <c r="I7829" i="31"/>
  <c r="I7830" i="31"/>
  <c r="I7831" i="31"/>
  <c r="I7832" i="31"/>
  <c r="I7833" i="31"/>
  <c r="I7834" i="31"/>
  <c r="I7835" i="31"/>
  <c r="I7836" i="31"/>
  <c r="I7837" i="31"/>
  <c r="I7838" i="31"/>
  <c r="I7839" i="31"/>
  <c r="I7840" i="31"/>
  <c r="I7841" i="31"/>
  <c r="I7842" i="31"/>
  <c r="I7843" i="31"/>
  <c r="I7844" i="31"/>
  <c r="I7845" i="31"/>
  <c r="I7846" i="31"/>
  <c r="I7847" i="31"/>
  <c r="I7848" i="31"/>
  <c r="I7849" i="31"/>
  <c r="I7850" i="31"/>
  <c r="I7851" i="31"/>
  <c r="I7852" i="31"/>
  <c r="I7853" i="31"/>
  <c r="I7854" i="31"/>
  <c r="I7855" i="31"/>
  <c r="I7856" i="31"/>
  <c r="I7857" i="31"/>
  <c r="I7858" i="31"/>
  <c r="I7859" i="31"/>
  <c r="I7860" i="31"/>
  <c r="I7861" i="31"/>
  <c r="I7862" i="31"/>
  <c r="I7863" i="31"/>
  <c r="I7864" i="31"/>
  <c r="I7865" i="31"/>
  <c r="I7866" i="31"/>
  <c r="I7867" i="31"/>
  <c r="I7868" i="31"/>
  <c r="I7869" i="31"/>
  <c r="I7870" i="31"/>
  <c r="I7871" i="31"/>
  <c r="I7872" i="31"/>
  <c r="I7873" i="31"/>
  <c r="I7874" i="31"/>
  <c r="I7875" i="31"/>
  <c r="I7876" i="31"/>
  <c r="I7877" i="31"/>
  <c r="I7878" i="31"/>
  <c r="I7879" i="31"/>
  <c r="I7880" i="31"/>
  <c r="I7881" i="31"/>
  <c r="I7882" i="31"/>
  <c r="I7883" i="31"/>
  <c r="I7884" i="31"/>
  <c r="I7885" i="31"/>
  <c r="I7886" i="31"/>
  <c r="I7887" i="31"/>
  <c r="I7888" i="31"/>
  <c r="I7889" i="31"/>
  <c r="I7890" i="31"/>
  <c r="I7891" i="31"/>
  <c r="I7892" i="31"/>
  <c r="I7893" i="31"/>
  <c r="I7894" i="31"/>
  <c r="I7895" i="31"/>
  <c r="I7896" i="31"/>
  <c r="I7897" i="31"/>
  <c r="I7898" i="31"/>
  <c r="I7899" i="31"/>
  <c r="I7900" i="31"/>
  <c r="I7901" i="31"/>
  <c r="I7902" i="31"/>
  <c r="I7903" i="31"/>
  <c r="I7904" i="31"/>
  <c r="I7905" i="31"/>
  <c r="I7906" i="31"/>
  <c r="I7907" i="31"/>
  <c r="I7908" i="31"/>
  <c r="I7909" i="31"/>
  <c r="I7910" i="31"/>
  <c r="I7911" i="31"/>
  <c r="I7912" i="31"/>
  <c r="I7913" i="31"/>
  <c r="I7914" i="31"/>
  <c r="I7915" i="31"/>
  <c r="I7916" i="31"/>
  <c r="I7917" i="31"/>
  <c r="I7918" i="31"/>
  <c r="I7919" i="31"/>
  <c r="I7920" i="31"/>
  <c r="I7921" i="31"/>
  <c r="I7922" i="31"/>
  <c r="I7923" i="31"/>
  <c r="I7924" i="31"/>
  <c r="I7925" i="31"/>
  <c r="I7926" i="31"/>
  <c r="I7927" i="31"/>
  <c r="I7928" i="31"/>
  <c r="I7929" i="31"/>
  <c r="I7930" i="31"/>
  <c r="I7931" i="31"/>
  <c r="I7932" i="31"/>
  <c r="I7933" i="31"/>
  <c r="I7934" i="31"/>
  <c r="I7935" i="31"/>
  <c r="I7936" i="31"/>
  <c r="I7937" i="31"/>
  <c r="I7938" i="31"/>
  <c r="I7939" i="31"/>
  <c r="I7940" i="31"/>
  <c r="I7941" i="31"/>
  <c r="I7942" i="31"/>
  <c r="I7943" i="31"/>
  <c r="I7944" i="31"/>
  <c r="I7945" i="31"/>
  <c r="I7946" i="31"/>
  <c r="I7947" i="31"/>
  <c r="I7948" i="31"/>
  <c r="I7949" i="31"/>
  <c r="I7950" i="31"/>
  <c r="I7951" i="31"/>
  <c r="I7952" i="31"/>
  <c r="I7953" i="31"/>
  <c r="I7954" i="31"/>
  <c r="I7955" i="31"/>
  <c r="I7956" i="31"/>
  <c r="I7957" i="31"/>
  <c r="I7958" i="31"/>
  <c r="I7959" i="31"/>
  <c r="I7960" i="31"/>
  <c r="I7961" i="31"/>
  <c r="I7962" i="31"/>
  <c r="I7963" i="31"/>
  <c r="I7964" i="31"/>
  <c r="I7965" i="31"/>
  <c r="I7966" i="31"/>
  <c r="I7967" i="31"/>
  <c r="I7968" i="31"/>
  <c r="I7969" i="31"/>
  <c r="I7970" i="31"/>
  <c r="I7971" i="31"/>
  <c r="I7972" i="31"/>
  <c r="I7973" i="31"/>
  <c r="I7974" i="31"/>
  <c r="I7975" i="31"/>
  <c r="I7976" i="31"/>
  <c r="I7977" i="31"/>
  <c r="I7978" i="31"/>
  <c r="I7979" i="31"/>
  <c r="I7980" i="31"/>
  <c r="I7981" i="31"/>
  <c r="I7982" i="31"/>
  <c r="I7983" i="31"/>
  <c r="I7984" i="31"/>
  <c r="I7985" i="31"/>
  <c r="I7986" i="31"/>
  <c r="I7987" i="31"/>
  <c r="I7988" i="31"/>
  <c r="I7989" i="31"/>
  <c r="I7990" i="31"/>
  <c r="I7991" i="31"/>
  <c r="I7992" i="31"/>
  <c r="I7993" i="31"/>
  <c r="I7994" i="31"/>
  <c r="I7995" i="31"/>
  <c r="I7996" i="31"/>
  <c r="I7997" i="31"/>
  <c r="I7998" i="31"/>
  <c r="I7999" i="31"/>
  <c r="I8000" i="31"/>
  <c r="I8001" i="31"/>
  <c r="I8002" i="31"/>
  <c r="I8003" i="31"/>
  <c r="I8004" i="31"/>
  <c r="I8005" i="31"/>
  <c r="I8006" i="31"/>
  <c r="I8007" i="31"/>
  <c r="I8008" i="31"/>
  <c r="I8009" i="31"/>
  <c r="I8010" i="31"/>
  <c r="I8011" i="31"/>
  <c r="I8012" i="31"/>
  <c r="I8013" i="31"/>
  <c r="I8014" i="31"/>
  <c r="I8015" i="31"/>
  <c r="I8016" i="31"/>
  <c r="I8017" i="31"/>
  <c r="I8018" i="31"/>
  <c r="I8019" i="31"/>
  <c r="I8020" i="31"/>
  <c r="I8021" i="31"/>
  <c r="I8022" i="31"/>
  <c r="I8023" i="31"/>
  <c r="I8024" i="31"/>
  <c r="I8025" i="31"/>
  <c r="I8026" i="31"/>
  <c r="I8027" i="31"/>
  <c r="I8028" i="31"/>
  <c r="I8029" i="31"/>
  <c r="I8030" i="31"/>
  <c r="I8031" i="31"/>
  <c r="I8032" i="31"/>
  <c r="I8033" i="31"/>
  <c r="I8034" i="31"/>
  <c r="I8035" i="31"/>
  <c r="I8036" i="31"/>
  <c r="I8037" i="31"/>
  <c r="I8038" i="31"/>
  <c r="I8039" i="31"/>
  <c r="I8040" i="31"/>
  <c r="I8041" i="31"/>
  <c r="I8042" i="31"/>
  <c r="I8043" i="31"/>
  <c r="I8044" i="31"/>
  <c r="I8045" i="31"/>
  <c r="I8046" i="31"/>
  <c r="I8047" i="31"/>
  <c r="I8048" i="31"/>
  <c r="I8049" i="31"/>
  <c r="I8050" i="31"/>
  <c r="I8051" i="31"/>
  <c r="I8052" i="31"/>
  <c r="I8053" i="31"/>
  <c r="I8054" i="31"/>
  <c r="I8055" i="31"/>
  <c r="I8056" i="31"/>
  <c r="I8057" i="31"/>
  <c r="I8058" i="31"/>
  <c r="I8059" i="31"/>
  <c r="I8060" i="31"/>
  <c r="I8061" i="31"/>
  <c r="I8062" i="31"/>
  <c r="I8063" i="31"/>
  <c r="I8064" i="31"/>
  <c r="I8065" i="31"/>
  <c r="I8066" i="31"/>
  <c r="I8067" i="31"/>
  <c r="I8068" i="31"/>
  <c r="I8069" i="31"/>
  <c r="I8070" i="31"/>
  <c r="I8071" i="31"/>
  <c r="I8072" i="31"/>
  <c r="I8073" i="31"/>
  <c r="I8074" i="31"/>
  <c r="I8075" i="31"/>
  <c r="I8076" i="31"/>
  <c r="I8077" i="31"/>
  <c r="I8078" i="31"/>
  <c r="I8079" i="31"/>
  <c r="I8080" i="31"/>
  <c r="I8081" i="31"/>
  <c r="I8082" i="31"/>
  <c r="I8083" i="31"/>
  <c r="I8084" i="31"/>
  <c r="I8085" i="31"/>
  <c r="I8086" i="31"/>
  <c r="I8087" i="31"/>
  <c r="I8088" i="31"/>
  <c r="I8089" i="31"/>
  <c r="I8090" i="31"/>
  <c r="I8091" i="31"/>
  <c r="I8092" i="31"/>
  <c r="I8093" i="31"/>
  <c r="I8094" i="31"/>
  <c r="I8095" i="31"/>
  <c r="I8096" i="31"/>
  <c r="I8097" i="31"/>
  <c r="I8098" i="31"/>
  <c r="I8099" i="31"/>
  <c r="I8100" i="31"/>
  <c r="I8101" i="31"/>
  <c r="I8102" i="31"/>
  <c r="I8103" i="31"/>
  <c r="I8104" i="31"/>
  <c r="I8105" i="31"/>
  <c r="I8106" i="31"/>
  <c r="I8107" i="31"/>
  <c r="I8108" i="31"/>
  <c r="I8109" i="31"/>
  <c r="I8110" i="31"/>
  <c r="I8111" i="31"/>
  <c r="I8112" i="31"/>
  <c r="I8113" i="31"/>
  <c r="I8114" i="31"/>
  <c r="I8115" i="31"/>
  <c r="I8116" i="31"/>
  <c r="I8117" i="31"/>
  <c r="I8118" i="31"/>
  <c r="I8119" i="31"/>
  <c r="I8120" i="31"/>
  <c r="I8121" i="31"/>
  <c r="I8122" i="31"/>
  <c r="I8123" i="31"/>
  <c r="I8124" i="31"/>
  <c r="I8125" i="31"/>
  <c r="I8126" i="31"/>
  <c r="I8127" i="31"/>
  <c r="I8128" i="31"/>
  <c r="I8129" i="31"/>
  <c r="I8130" i="31"/>
  <c r="I8131" i="31"/>
  <c r="I8132" i="31"/>
  <c r="I8133" i="31"/>
  <c r="I8134" i="31"/>
  <c r="I8135" i="31"/>
  <c r="I8136" i="31"/>
  <c r="I8137" i="31"/>
  <c r="I8138" i="31"/>
  <c r="I8139" i="31"/>
  <c r="I8140" i="31"/>
  <c r="I8141" i="31"/>
  <c r="I8142" i="31"/>
  <c r="I8143" i="31"/>
  <c r="I8144" i="31"/>
  <c r="I8145" i="31"/>
  <c r="I8146" i="31"/>
  <c r="I8147" i="31"/>
  <c r="I8148" i="31"/>
  <c r="I8149" i="31"/>
  <c r="I8150" i="31"/>
  <c r="I8151" i="31"/>
  <c r="I8152" i="31"/>
  <c r="I8153" i="31"/>
  <c r="I8154" i="31"/>
  <c r="I8155" i="31"/>
  <c r="I8156" i="31"/>
  <c r="I8157" i="31"/>
  <c r="I8158" i="31"/>
  <c r="I8159" i="31"/>
  <c r="I8160" i="31"/>
  <c r="I8161" i="31"/>
  <c r="I8162" i="31"/>
  <c r="I8163" i="31"/>
  <c r="I8164" i="31"/>
  <c r="I8165" i="31"/>
  <c r="I8166" i="31"/>
  <c r="I8167" i="31"/>
  <c r="I8168" i="31"/>
  <c r="I8169" i="31"/>
  <c r="I8170" i="31"/>
  <c r="I8171" i="31"/>
  <c r="I8172" i="31"/>
  <c r="I8173" i="31"/>
  <c r="I8174" i="31"/>
  <c r="I8175" i="31"/>
  <c r="I8176" i="31"/>
  <c r="I8177" i="31"/>
  <c r="I8178" i="31"/>
  <c r="I8179" i="31"/>
  <c r="I8180" i="31"/>
  <c r="I8181" i="31"/>
  <c r="I8182" i="31"/>
  <c r="I8183" i="31"/>
  <c r="I8184" i="31"/>
  <c r="I8185" i="31"/>
  <c r="I8186" i="31"/>
  <c r="I8187" i="31"/>
  <c r="I8188" i="31"/>
  <c r="I8189" i="31"/>
  <c r="I8190" i="31"/>
  <c r="I8191" i="31"/>
  <c r="I8192" i="31"/>
  <c r="I8193" i="31"/>
  <c r="I8194" i="31"/>
  <c r="I8195" i="31"/>
  <c r="I8196" i="31"/>
  <c r="I8197" i="31"/>
  <c r="I8198" i="31"/>
  <c r="I8199" i="31"/>
  <c r="I8200" i="31"/>
  <c r="I8201" i="31"/>
  <c r="I8202" i="31"/>
  <c r="I8203" i="31"/>
  <c r="I8204" i="31"/>
  <c r="I8205" i="31"/>
  <c r="I8206" i="31"/>
  <c r="I8207" i="31"/>
  <c r="I8208" i="31"/>
  <c r="I8209" i="31"/>
  <c r="I8210" i="31"/>
  <c r="I8211" i="31"/>
  <c r="I8212" i="31"/>
  <c r="I8213" i="31"/>
  <c r="I8214" i="31"/>
  <c r="I8215" i="31"/>
  <c r="I8216" i="31"/>
  <c r="I8217" i="31"/>
  <c r="I8218" i="31"/>
  <c r="I8219" i="31"/>
  <c r="I8220" i="31"/>
  <c r="I8221" i="31"/>
  <c r="I8222" i="31"/>
  <c r="I8223" i="31"/>
  <c r="I8224" i="31"/>
  <c r="I8225" i="31"/>
  <c r="I8226" i="31"/>
  <c r="I8227" i="31"/>
  <c r="I8228" i="31"/>
  <c r="I8229" i="31"/>
  <c r="I8230" i="31"/>
  <c r="I8231" i="31"/>
  <c r="I8232" i="31"/>
  <c r="I8233" i="31"/>
  <c r="I8234" i="31"/>
  <c r="I8235" i="31"/>
  <c r="I8236" i="31"/>
  <c r="I8237" i="31"/>
  <c r="I8238" i="31"/>
  <c r="I8239" i="31"/>
  <c r="I8240" i="31"/>
  <c r="I8241" i="31"/>
  <c r="I8242" i="31"/>
  <c r="I8243" i="31"/>
  <c r="I8244" i="31"/>
  <c r="I8245" i="31"/>
  <c r="I8246" i="31"/>
  <c r="I8247" i="31"/>
  <c r="I8248" i="31"/>
  <c r="I8249" i="31"/>
  <c r="I8250" i="31"/>
  <c r="I8251" i="31"/>
  <c r="I8252" i="31"/>
  <c r="I8253" i="31"/>
  <c r="I8254" i="31"/>
  <c r="I8255" i="31"/>
  <c r="I8256" i="31"/>
  <c r="I8257" i="31"/>
  <c r="I8258" i="31"/>
  <c r="I8259" i="31"/>
  <c r="I8260" i="31"/>
  <c r="I8261" i="31"/>
  <c r="I8262" i="31"/>
  <c r="I8263" i="31"/>
  <c r="I8264" i="31"/>
  <c r="I8265" i="31"/>
  <c r="I8266" i="31"/>
  <c r="I8267" i="31"/>
  <c r="I8268" i="31"/>
  <c r="I8269" i="31"/>
  <c r="I8270" i="31"/>
  <c r="I8271" i="31"/>
  <c r="I8272" i="31"/>
  <c r="I8273" i="31"/>
  <c r="I8274" i="31"/>
  <c r="I8275" i="31"/>
  <c r="I8276" i="31"/>
  <c r="I8277" i="31"/>
  <c r="I8278" i="31"/>
  <c r="I8279" i="31"/>
  <c r="I8280" i="31"/>
  <c r="I8281" i="31"/>
  <c r="I8282" i="31"/>
  <c r="I8283" i="31"/>
  <c r="I8284" i="31"/>
  <c r="I8285" i="31"/>
  <c r="I8286" i="31"/>
  <c r="I8287" i="31"/>
  <c r="I8288" i="31"/>
  <c r="I8289" i="31"/>
  <c r="I8290" i="31"/>
  <c r="I8291" i="31"/>
  <c r="I8292" i="31"/>
  <c r="I8293" i="31"/>
  <c r="I8294" i="31"/>
  <c r="I8295" i="31"/>
  <c r="I8296" i="31"/>
  <c r="I8297" i="31"/>
  <c r="I8298" i="31"/>
  <c r="I8299" i="31"/>
  <c r="I8300" i="31"/>
  <c r="I8301" i="31"/>
  <c r="I8302" i="31"/>
  <c r="I8303" i="31"/>
  <c r="I8304" i="31"/>
  <c r="I8305" i="31"/>
  <c r="I8306" i="31"/>
  <c r="I8307" i="31"/>
  <c r="I8308" i="31"/>
  <c r="I8309" i="31"/>
  <c r="I8310" i="31"/>
  <c r="I8311" i="31"/>
  <c r="I8312" i="31"/>
  <c r="I8313" i="31"/>
  <c r="I8314" i="31"/>
  <c r="I8315" i="31"/>
  <c r="I8316" i="31"/>
  <c r="I8317" i="31"/>
  <c r="I8318" i="31"/>
  <c r="I8319" i="31"/>
  <c r="I8320" i="31"/>
  <c r="I8321" i="31"/>
  <c r="I8322" i="31"/>
  <c r="I8323" i="31"/>
  <c r="I8324" i="31"/>
  <c r="I8325" i="31"/>
  <c r="I8326" i="31"/>
  <c r="I8327" i="31"/>
  <c r="I8328" i="31"/>
  <c r="I8329" i="31"/>
  <c r="I8330" i="31"/>
  <c r="I8331" i="31"/>
  <c r="I8332" i="31"/>
  <c r="I8333" i="31"/>
  <c r="I8334" i="31"/>
  <c r="I8335" i="31"/>
  <c r="I8336" i="31"/>
  <c r="I8337" i="31"/>
  <c r="I8338" i="31"/>
  <c r="I8339" i="31"/>
  <c r="I8340" i="31"/>
  <c r="I8341" i="31"/>
  <c r="I8342" i="31"/>
  <c r="I8343" i="31"/>
  <c r="I8344" i="31"/>
  <c r="I8345" i="31"/>
  <c r="I8346" i="31"/>
  <c r="I8347" i="31"/>
  <c r="I8348" i="31"/>
  <c r="I8349" i="31"/>
  <c r="I8350" i="31"/>
  <c r="I8351" i="31"/>
  <c r="I8352" i="31"/>
  <c r="I8353" i="31"/>
  <c r="I8354" i="31"/>
  <c r="I8355" i="31"/>
  <c r="I8356" i="31"/>
  <c r="I8357" i="31"/>
  <c r="I8358" i="31"/>
  <c r="I8359" i="31"/>
  <c r="I8360" i="31"/>
  <c r="I8361" i="31"/>
  <c r="I8362" i="31"/>
  <c r="I8363" i="31"/>
  <c r="I8364" i="31"/>
  <c r="I8365" i="31"/>
  <c r="I8366" i="31"/>
  <c r="I8367" i="31"/>
  <c r="I8368" i="31"/>
  <c r="I8369" i="31"/>
  <c r="I8370" i="31"/>
  <c r="I8371" i="31"/>
  <c r="I8372" i="31"/>
  <c r="I8373" i="31"/>
  <c r="I8374" i="31"/>
  <c r="I8375" i="31"/>
  <c r="I8376" i="31"/>
  <c r="I8377" i="31"/>
  <c r="I8378" i="31"/>
  <c r="I8379" i="31"/>
  <c r="I8380" i="31"/>
  <c r="I8381" i="31"/>
  <c r="I8382" i="31"/>
  <c r="I8383" i="31"/>
  <c r="I8384" i="31"/>
  <c r="I8385" i="31"/>
  <c r="I8386" i="31"/>
  <c r="I8387" i="31"/>
  <c r="I8388" i="31"/>
  <c r="I8389" i="31"/>
  <c r="I8390" i="31"/>
  <c r="I8391" i="31"/>
  <c r="I8392" i="31"/>
  <c r="I8393" i="31"/>
  <c r="I8394" i="31"/>
  <c r="I8395" i="31"/>
  <c r="I8396" i="31"/>
  <c r="I8397" i="31"/>
  <c r="I8398" i="31"/>
  <c r="I8399" i="31"/>
  <c r="I8400" i="31"/>
  <c r="I8401" i="31"/>
  <c r="I8402" i="31"/>
  <c r="I8403" i="31"/>
  <c r="I8404" i="31"/>
  <c r="I8405" i="31"/>
  <c r="I8406" i="31"/>
  <c r="I8407" i="31"/>
  <c r="I8408" i="31"/>
  <c r="I8409" i="31"/>
  <c r="I8410" i="31"/>
  <c r="I8411" i="31"/>
  <c r="I8412" i="31"/>
  <c r="I8413" i="31"/>
  <c r="I8414" i="31"/>
  <c r="I8415" i="31"/>
  <c r="I8416" i="31"/>
  <c r="I8417" i="31"/>
  <c r="I8418" i="31"/>
  <c r="I8419" i="31"/>
  <c r="I8420" i="31"/>
  <c r="I8421" i="31"/>
  <c r="I8422" i="31"/>
  <c r="I8423" i="31"/>
  <c r="I8424" i="31"/>
  <c r="I8425" i="31"/>
  <c r="I8426" i="31"/>
  <c r="I8427" i="31"/>
  <c r="I8428" i="31"/>
  <c r="I8429" i="31"/>
  <c r="I8430" i="31"/>
  <c r="I8431" i="31"/>
  <c r="I8432" i="31"/>
  <c r="I8433" i="31"/>
  <c r="I8434" i="31"/>
  <c r="I8435" i="31"/>
  <c r="I8436" i="31"/>
  <c r="I8437" i="31"/>
  <c r="I8438" i="31"/>
  <c r="I8439" i="31"/>
  <c r="I8440" i="31"/>
  <c r="I8441" i="31"/>
  <c r="I8442" i="31"/>
  <c r="I8443" i="31"/>
  <c r="I8444" i="31"/>
  <c r="I8445" i="31"/>
  <c r="I8446" i="31"/>
  <c r="I8447" i="31"/>
  <c r="I8448" i="31"/>
  <c r="I8449" i="31"/>
  <c r="I8450" i="31"/>
  <c r="I8451" i="31"/>
  <c r="I8452" i="31"/>
  <c r="I8453" i="31"/>
  <c r="I8454" i="31"/>
  <c r="I8455" i="31"/>
  <c r="I8456" i="31"/>
  <c r="I8457" i="31"/>
  <c r="I8458" i="31"/>
  <c r="I8459" i="31"/>
  <c r="I8460" i="31"/>
  <c r="I8461" i="31"/>
  <c r="I8462" i="31"/>
  <c r="I8463" i="31"/>
  <c r="I8464" i="31"/>
  <c r="I8465" i="31"/>
  <c r="I8466" i="31"/>
  <c r="I8467" i="31"/>
  <c r="I8468" i="31"/>
  <c r="I8469" i="31"/>
  <c r="I8470" i="31"/>
  <c r="I8471" i="31"/>
  <c r="I8472" i="31"/>
  <c r="I8473" i="31"/>
  <c r="I8474" i="31"/>
  <c r="I8475" i="31"/>
  <c r="I8476" i="31"/>
  <c r="I8477" i="31"/>
  <c r="I8478" i="31"/>
  <c r="I8479" i="31"/>
  <c r="I8480" i="31"/>
  <c r="I8481" i="31"/>
  <c r="I8482" i="31"/>
  <c r="I8483" i="31"/>
  <c r="I8484" i="31"/>
  <c r="I8485" i="31"/>
  <c r="I8486" i="31"/>
  <c r="I8487" i="31"/>
  <c r="I8488" i="31"/>
  <c r="I8489" i="31"/>
  <c r="I8490" i="31"/>
  <c r="I8491" i="31"/>
  <c r="I8492" i="31"/>
  <c r="I8493" i="31"/>
  <c r="I8494" i="31"/>
  <c r="I8495" i="31"/>
  <c r="I8496" i="31"/>
  <c r="I8497" i="31"/>
  <c r="I8498" i="31"/>
  <c r="I8499" i="31"/>
  <c r="I8500" i="31"/>
  <c r="I8501" i="31"/>
  <c r="I8502" i="31"/>
  <c r="I8503" i="31"/>
  <c r="I8504" i="31"/>
  <c r="I8505" i="31"/>
  <c r="I8506" i="31"/>
  <c r="I8507" i="31"/>
  <c r="I8508" i="31"/>
  <c r="I8509" i="31"/>
  <c r="I8510" i="31"/>
  <c r="I8511" i="31"/>
  <c r="I8512" i="31"/>
  <c r="I8513" i="31"/>
  <c r="I8514" i="31"/>
  <c r="I8515" i="31"/>
  <c r="I8516" i="31"/>
  <c r="I8517" i="31"/>
  <c r="I8518" i="31"/>
  <c r="I8519" i="31"/>
  <c r="I8520" i="31"/>
  <c r="I8521" i="31"/>
  <c r="I8522" i="31"/>
  <c r="I8523" i="31"/>
  <c r="I8524" i="31"/>
  <c r="I8525" i="31"/>
  <c r="I8526" i="31"/>
  <c r="I8527" i="31"/>
  <c r="I8528" i="31"/>
  <c r="I8529" i="31"/>
  <c r="I8530" i="31"/>
  <c r="I8531" i="31"/>
  <c r="I8532" i="31"/>
  <c r="I8533" i="31"/>
  <c r="I8534" i="31"/>
  <c r="I8535" i="31"/>
  <c r="I8536" i="31"/>
  <c r="I8537" i="31"/>
  <c r="I8538" i="31"/>
  <c r="I8539" i="31"/>
  <c r="I8540" i="31"/>
  <c r="I8541" i="31"/>
  <c r="I8542" i="31"/>
  <c r="I8543" i="31"/>
  <c r="I8544" i="31"/>
  <c r="I8545" i="31"/>
  <c r="I8546" i="31"/>
  <c r="I8547" i="31"/>
  <c r="I8548" i="31"/>
  <c r="I8549" i="31"/>
  <c r="I8550" i="31"/>
  <c r="I8551" i="31"/>
  <c r="I8552" i="31"/>
  <c r="I8553" i="31"/>
  <c r="I8554" i="31"/>
  <c r="I8555" i="31"/>
  <c r="I8556" i="31"/>
  <c r="I8557" i="31"/>
  <c r="I8558" i="31"/>
  <c r="I8559" i="31"/>
  <c r="I8560" i="31"/>
  <c r="I8561" i="31"/>
  <c r="I8562" i="31"/>
  <c r="I8563" i="31"/>
  <c r="I8564" i="31"/>
  <c r="I8565" i="31"/>
  <c r="I8566" i="31"/>
  <c r="I8567" i="31"/>
  <c r="I8568" i="31"/>
  <c r="I8569" i="31"/>
  <c r="I8570" i="31"/>
  <c r="I8571" i="31"/>
  <c r="I8572" i="31"/>
  <c r="I8573" i="31"/>
  <c r="I8574" i="31"/>
  <c r="I8575" i="31"/>
  <c r="I8576" i="31"/>
  <c r="I8577" i="31"/>
  <c r="I8578" i="31"/>
  <c r="I8579" i="31"/>
  <c r="I8580" i="31"/>
  <c r="I8581" i="31"/>
  <c r="I8582" i="31"/>
  <c r="I8583" i="31"/>
  <c r="I8584" i="31"/>
  <c r="I8585" i="31"/>
  <c r="I8586" i="31"/>
  <c r="I8587" i="31"/>
  <c r="I8588" i="31"/>
  <c r="I8589" i="31"/>
  <c r="I8590" i="31"/>
  <c r="I8591" i="31"/>
  <c r="I8592" i="31"/>
  <c r="I8593" i="31"/>
  <c r="I8594" i="31"/>
  <c r="I8595" i="31"/>
  <c r="I8596" i="31"/>
  <c r="I8597" i="31"/>
  <c r="I8598" i="31"/>
  <c r="I8599" i="31"/>
  <c r="I8600" i="31"/>
  <c r="I8601" i="31"/>
  <c r="I8602" i="31"/>
  <c r="I8603" i="31"/>
  <c r="I8604" i="31"/>
  <c r="I8605" i="31"/>
  <c r="I8606" i="31"/>
  <c r="I8607" i="31"/>
  <c r="I8608" i="31"/>
  <c r="I8609" i="31"/>
  <c r="I8610" i="31"/>
  <c r="I8611" i="31"/>
  <c r="I8612" i="31"/>
  <c r="I8613" i="31"/>
  <c r="I8614" i="31"/>
  <c r="I8615" i="31"/>
  <c r="I8616" i="31"/>
  <c r="I8617" i="31"/>
  <c r="I8618" i="31"/>
  <c r="I8619" i="31"/>
  <c r="I8620" i="31"/>
  <c r="I8621" i="31"/>
  <c r="I8622" i="31"/>
  <c r="I8623" i="31"/>
  <c r="I8624" i="31"/>
  <c r="I8625" i="31"/>
  <c r="I8626" i="31"/>
  <c r="I8627" i="31"/>
  <c r="I8628" i="31"/>
  <c r="I8629" i="31"/>
  <c r="I8630" i="31"/>
  <c r="I8631" i="31"/>
  <c r="I8632" i="31"/>
  <c r="I8633" i="31"/>
  <c r="I8634" i="31"/>
  <c r="I8635" i="31"/>
  <c r="I8636" i="31"/>
  <c r="I8637" i="31"/>
  <c r="I8638" i="31"/>
  <c r="I8639" i="31"/>
  <c r="I8640" i="31"/>
  <c r="I8641" i="31"/>
  <c r="I8642" i="31"/>
  <c r="I8643" i="31"/>
  <c r="I8644" i="31"/>
  <c r="I8645" i="31"/>
  <c r="I8646" i="31"/>
  <c r="I8647" i="31"/>
  <c r="I8648" i="31"/>
  <c r="I8649" i="31"/>
  <c r="I8650" i="31"/>
  <c r="I8651" i="31"/>
  <c r="I8652" i="31"/>
  <c r="I8653" i="31"/>
  <c r="I8654" i="31"/>
  <c r="I8655" i="31"/>
  <c r="I8656" i="31"/>
  <c r="I8657" i="31"/>
  <c r="I8658" i="31"/>
  <c r="I8659" i="31"/>
  <c r="I8660" i="31"/>
  <c r="I8661" i="31"/>
  <c r="I8662" i="31"/>
  <c r="I8663" i="31"/>
  <c r="I8664" i="31"/>
  <c r="I8665" i="31"/>
  <c r="I8666" i="31"/>
  <c r="I8667" i="31"/>
  <c r="I8668" i="31"/>
  <c r="I8669" i="31"/>
  <c r="I8670" i="31"/>
  <c r="I8671" i="31"/>
  <c r="I8672" i="31"/>
  <c r="I8673" i="31"/>
  <c r="I8674" i="31"/>
  <c r="I8675" i="31"/>
  <c r="I8676" i="31"/>
  <c r="I8677" i="31"/>
  <c r="I8678" i="31"/>
  <c r="I8679" i="31"/>
  <c r="I8680" i="31"/>
  <c r="I8681" i="31"/>
  <c r="I8682" i="31"/>
  <c r="I8683" i="31"/>
  <c r="I8684" i="31"/>
  <c r="I8685" i="31"/>
  <c r="I8686" i="31"/>
  <c r="I8687" i="31"/>
  <c r="I8688" i="31"/>
  <c r="I8689" i="31"/>
  <c r="I8690" i="31"/>
  <c r="I8691" i="31"/>
  <c r="I8692" i="31"/>
  <c r="I8693" i="31"/>
  <c r="I8694" i="31"/>
  <c r="I8695" i="31"/>
  <c r="I8696" i="31"/>
  <c r="I8697" i="31"/>
  <c r="I8698" i="31"/>
  <c r="I8699" i="31"/>
  <c r="I8700" i="31"/>
  <c r="I8701" i="31"/>
  <c r="I8702" i="31"/>
  <c r="I8703" i="31"/>
  <c r="I8704" i="31"/>
  <c r="I8705" i="31"/>
  <c r="I8706" i="31"/>
  <c r="I8707" i="31"/>
  <c r="I8708" i="31"/>
  <c r="I8709" i="31"/>
  <c r="I8710" i="31"/>
  <c r="I8711" i="31"/>
  <c r="I8712" i="31"/>
  <c r="I8713" i="31"/>
  <c r="I8714" i="31"/>
  <c r="I8715" i="31"/>
  <c r="I8716" i="31"/>
  <c r="I8717" i="31"/>
  <c r="I8718" i="31"/>
  <c r="I8719" i="31"/>
  <c r="I8720" i="31"/>
  <c r="I8721" i="31"/>
  <c r="I8722" i="31"/>
  <c r="I8723" i="31"/>
  <c r="I8724" i="31"/>
  <c r="I8725" i="31"/>
  <c r="I8726" i="31"/>
  <c r="I8727" i="31"/>
  <c r="I8728" i="31"/>
  <c r="I8729" i="31"/>
  <c r="I8730" i="31"/>
  <c r="I8731" i="31"/>
  <c r="I8732" i="31"/>
  <c r="I8733" i="31"/>
  <c r="I8734" i="31"/>
  <c r="I8735" i="31"/>
  <c r="I8736" i="31"/>
  <c r="I8737" i="31"/>
  <c r="I8738" i="31"/>
  <c r="I8739" i="31"/>
  <c r="I8740" i="31"/>
  <c r="I8741" i="31"/>
  <c r="I8742" i="31"/>
  <c r="I8743" i="31"/>
  <c r="I8744" i="31"/>
  <c r="I8745" i="31"/>
  <c r="I8746" i="31"/>
  <c r="I8747" i="31"/>
  <c r="I8748" i="31"/>
  <c r="I8749" i="31"/>
  <c r="I8750" i="31"/>
  <c r="I8751" i="31"/>
  <c r="I8752" i="31"/>
  <c r="I8753" i="31"/>
  <c r="I8754" i="31"/>
  <c r="I8755" i="31"/>
  <c r="I8756" i="31"/>
  <c r="I8757" i="31"/>
  <c r="I8758" i="31"/>
  <c r="I8759" i="31"/>
  <c r="I8760" i="31"/>
  <c r="I8761" i="31"/>
  <c r="I8762" i="31"/>
  <c r="I8763" i="31"/>
  <c r="I8764" i="31"/>
  <c r="I8765" i="31"/>
  <c r="I8766" i="31"/>
  <c r="I8767" i="31"/>
  <c r="I8768" i="31"/>
  <c r="I8769" i="31"/>
  <c r="I8770" i="31"/>
  <c r="I8771" i="31"/>
  <c r="I8772" i="31"/>
  <c r="I8773" i="31"/>
  <c r="I8774" i="31"/>
  <c r="I8775" i="31"/>
  <c r="I8776" i="31"/>
  <c r="I8777" i="31"/>
  <c r="I8778" i="31"/>
  <c r="I8779" i="31"/>
  <c r="I8780" i="31"/>
  <c r="I8781" i="31"/>
  <c r="I8782" i="31"/>
  <c r="I8783" i="31"/>
  <c r="I8784" i="31"/>
  <c r="I8785" i="31"/>
  <c r="I8786" i="31"/>
  <c r="I8787" i="31"/>
  <c r="I8788" i="31"/>
  <c r="I8789" i="31"/>
  <c r="I8790" i="31"/>
  <c r="I8791" i="31"/>
  <c r="I8792" i="31"/>
  <c r="I8793" i="31"/>
  <c r="I8794" i="31"/>
  <c r="I8795" i="31"/>
  <c r="I8796" i="31"/>
  <c r="I8797" i="31"/>
  <c r="I8798" i="31"/>
  <c r="I8799" i="31"/>
  <c r="I8800" i="31"/>
  <c r="I8801" i="31"/>
  <c r="I8802" i="31"/>
  <c r="I8803" i="31"/>
  <c r="I8804" i="31"/>
  <c r="I8805" i="31"/>
  <c r="I8806" i="31"/>
  <c r="I8807" i="31"/>
  <c r="I8808" i="31"/>
  <c r="I8809" i="31"/>
  <c r="I8810" i="31"/>
  <c r="I8811" i="31"/>
  <c r="I8812" i="31"/>
  <c r="I8813" i="31"/>
  <c r="I8814" i="31"/>
  <c r="I8815" i="31"/>
  <c r="I8816" i="31"/>
  <c r="I8817" i="31"/>
  <c r="I8818" i="31"/>
  <c r="I8819" i="31"/>
  <c r="I8820" i="31"/>
  <c r="I8821" i="31"/>
  <c r="I8822" i="31"/>
  <c r="I8823" i="31"/>
  <c r="I8824" i="31"/>
  <c r="I8825" i="31"/>
  <c r="I8826" i="31"/>
  <c r="I8827" i="31"/>
  <c r="I8828" i="31"/>
  <c r="I8829" i="31"/>
  <c r="I8830" i="31"/>
  <c r="I8831" i="31"/>
  <c r="I8832" i="31"/>
  <c r="I8833" i="31"/>
  <c r="I8834" i="31"/>
  <c r="I8835" i="31"/>
  <c r="I8836" i="31"/>
  <c r="I8837" i="31"/>
  <c r="I8838" i="31"/>
  <c r="I8839" i="31"/>
  <c r="I8840" i="31"/>
  <c r="I8841" i="31"/>
  <c r="I8842" i="31"/>
  <c r="I8843" i="31"/>
  <c r="I8844" i="31"/>
  <c r="I8845" i="31"/>
  <c r="I8846" i="31"/>
  <c r="I8847" i="31"/>
  <c r="I8848" i="31"/>
  <c r="I8849" i="31"/>
  <c r="I8850" i="31"/>
  <c r="I8851" i="31"/>
  <c r="I8852" i="31"/>
  <c r="I8853" i="31"/>
  <c r="I8854" i="31"/>
  <c r="I8855" i="31"/>
  <c r="I8856" i="31"/>
  <c r="I8857" i="31"/>
  <c r="I8858" i="31"/>
  <c r="I8859" i="31"/>
  <c r="I8860" i="31"/>
  <c r="I8861" i="31"/>
  <c r="I8862" i="31"/>
  <c r="I8863" i="31"/>
  <c r="I8864" i="31"/>
  <c r="I8865" i="31"/>
  <c r="I8866" i="31"/>
  <c r="I8867" i="31"/>
  <c r="I8868" i="31"/>
  <c r="I8869" i="31"/>
  <c r="I8870" i="31"/>
  <c r="I8871" i="31"/>
  <c r="I8872" i="31"/>
  <c r="I8873" i="31"/>
  <c r="I8874" i="31"/>
  <c r="I8875" i="31"/>
  <c r="I8876" i="31"/>
  <c r="I8877" i="31"/>
  <c r="I8878" i="31"/>
  <c r="I8879" i="31"/>
  <c r="I8880" i="31"/>
  <c r="I8881" i="31"/>
  <c r="I8882" i="31"/>
  <c r="I8883" i="31"/>
  <c r="I8884" i="31"/>
  <c r="I8885" i="31"/>
  <c r="I8886" i="31"/>
  <c r="I8887" i="31"/>
  <c r="I8888" i="31"/>
  <c r="I8889" i="31"/>
  <c r="I8890" i="31"/>
  <c r="I8891" i="31"/>
  <c r="I8892" i="31"/>
  <c r="I8893" i="31"/>
  <c r="I8894" i="31"/>
  <c r="I8895" i="31"/>
  <c r="I8896" i="31"/>
  <c r="I8897" i="31"/>
  <c r="I8898" i="31"/>
  <c r="I8899" i="31"/>
  <c r="I8900" i="31"/>
  <c r="I8901" i="31"/>
  <c r="I8902" i="31"/>
  <c r="I8903" i="31"/>
  <c r="I8904" i="31"/>
  <c r="I8905" i="31"/>
  <c r="I8906" i="31"/>
  <c r="I8907" i="31"/>
  <c r="I8908" i="31"/>
  <c r="I8909" i="31"/>
  <c r="I8910" i="31"/>
  <c r="I8911" i="31"/>
  <c r="I8912" i="31"/>
  <c r="I8913" i="31"/>
  <c r="I8914" i="31"/>
  <c r="I8915" i="31"/>
  <c r="I8916" i="31"/>
  <c r="I8917" i="31"/>
  <c r="I8918" i="31"/>
  <c r="I8919" i="31"/>
  <c r="I8920" i="31"/>
  <c r="I8921" i="31"/>
  <c r="I8922" i="31"/>
  <c r="I8923" i="31"/>
  <c r="I8924" i="31"/>
  <c r="I8925" i="31"/>
  <c r="I8926" i="31"/>
  <c r="I8927" i="31"/>
  <c r="I8928" i="31"/>
  <c r="I8929" i="31"/>
  <c r="I8930" i="31"/>
  <c r="I8931" i="31"/>
  <c r="I8932" i="31"/>
  <c r="I8933" i="31"/>
  <c r="I8934" i="31"/>
  <c r="I8935" i="31"/>
  <c r="I8936" i="31"/>
  <c r="I8937" i="31"/>
  <c r="I8938" i="31"/>
  <c r="I8939" i="31"/>
  <c r="I8940" i="31"/>
  <c r="I8941" i="31"/>
  <c r="I8942" i="31"/>
  <c r="I8943" i="31"/>
  <c r="I8944" i="31"/>
  <c r="I8945" i="31"/>
  <c r="I8946" i="31"/>
  <c r="I8947" i="31"/>
  <c r="I8948" i="31"/>
  <c r="I8949" i="31"/>
  <c r="I8950" i="31"/>
  <c r="I8951" i="31"/>
  <c r="I8952" i="31"/>
  <c r="I8953" i="31"/>
  <c r="I8954" i="31"/>
  <c r="I8955" i="31"/>
  <c r="I8956" i="31"/>
  <c r="I8957" i="31"/>
  <c r="I8958" i="31"/>
  <c r="I8959" i="31"/>
  <c r="I8960" i="31"/>
  <c r="I8961" i="31"/>
  <c r="I8962" i="31"/>
  <c r="I8963" i="31"/>
  <c r="I8964" i="31"/>
  <c r="I8965" i="31"/>
  <c r="I8966" i="31"/>
  <c r="I8967" i="31"/>
  <c r="I8968" i="31"/>
  <c r="I8969" i="31"/>
  <c r="I8970" i="31"/>
  <c r="I8971" i="31"/>
  <c r="I8972" i="31"/>
  <c r="I8973" i="31"/>
  <c r="I8974" i="31"/>
  <c r="I8975" i="31"/>
  <c r="I8976" i="31"/>
  <c r="I8977" i="31"/>
  <c r="I8978" i="31"/>
  <c r="I8979" i="31"/>
  <c r="I8980" i="31"/>
  <c r="I8981" i="31"/>
  <c r="I8982" i="31"/>
  <c r="I8983" i="31"/>
  <c r="I8984" i="31"/>
  <c r="I8985" i="31"/>
  <c r="I8986" i="31"/>
  <c r="I8987" i="31"/>
  <c r="I8988" i="31"/>
  <c r="I8989" i="31"/>
  <c r="I8990" i="31"/>
  <c r="I8991" i="31"/>
  <c r="I8992" i="31"/>
  <c r="I8993" i="31"/>
  <c r="I8994" i="31"/>
  <c r="I8995" i="31"/>
  <c r="I8996" i="31"/>
  <c r="I8997" i="31"/>
  <c r="I8998" i="31"/>
  <c r="I8999" i="31"/>
  <c r="I9000" i="31"/>
  <c r="I9001" i="31"/>
  <c r="I9002" i="31"/>
  <c r="I9003" i="31"/>
  <c r="I9004" i="31"/>
  <c r="I9005" i="31"/>
  <c r="I9006" i="31"/>
  <c r="I9007" i="31"/>
  <c r="I9008" i="31"/>
  <c r="I9009" i="31"/>
  <c r="I9010" i="31"/>
  <c r="I9011" i="31"/>
  <c r="I9012" i="31"/>
  <c r="I9013" i="31"/>
  <c r="I9014" i="31"/>
  <c r="I9015" i="31"/>
  <c r="I9016" i="31"/>
  <c r="I9017" i="31"/>
  <c r="I9018" i="31"/>
  <c r="I9019" i="31"/>
  <c r="I9020" i="31"/>
  <c r="I9021" i="31"/>
  <c r="I9022" i="31"/>
  <c r="I9023" i="31"/>
  <c r="I9024" i="31"/>
  <c r="I9025" i="31"/>
  <c r="I9026" i="31"/>
  <c r="I9027" i="31"/>
  <c r="I9028" i="31"/>
  <c r="I9029" i="31"/>
  <c r="I9030" i="31"/>
  <c r="I9031" i="31"/>
  <c r="I9032" i="31"/>
  <c r="I9033" i="31"/>
  <c r="I9034" i="31"/>
  <c r="I9035" i="31"/>
  <c r="I9036" i="31"/>
  <c r="I9037" i="31"/>
  <c r="I9038" i="31"/>
  <c r="I9039" i="31"/>
  <c r="I9040" i="31"/>
  <c r="I9041" i="31"/>
  <c r="I9042" i="31"/>
  <c r="I9043" i="31"/>
  <c r="I9044" i="31"/>
  <c r="I9045" i="31"/>
  <c r="I9046" i="31"/>
  <c r="I9047" i="31"/>
  <c r="I9048" i="31"/>
  <c r="I9049" i="31"/>
  <c r="I9050" i="31"/>
  <c r="I9051" i="31"/>
  <c r="I9052" i="31"/>
  <c r="I9053" i="31"/>
  <c r="I9054" i="31"/>
  <c r="I9055" i="31"/>
  <c r="I9056" i="31"/>
  <c r="I9057" i="31"/>
  <c r="I9058" i="31"/>
  <c r="I9059" i="31"/>
  <c r="I9060" i="31"/>
  <c r="I9061" i="31"/>
  <c r="I9062" i="31"/>
  <c r="I9063" i="31"/>
  <c r="I9064" i="31"/>
  <c r="I9065" i="31"/>
  <c r="I9066" i="31"/>
  <c r="I9067" i="31"/>
  <c r="I9068" i="31"/>
  <c r="I9069" i="31"/>
  <c r="I9070" i="31"/>
  <c r="I9071" i="31"/>
  <c r="I9072" i="31"/>
  <c r="I9073" i="31"/>
  <c r="I9074" i="31"/>
  <c r="I9075" i="31"/>
  <c r="I9076" i="31"/>
  <c r="I9077" i="31"/>
  <c r="I9078" i="31"/>
  <c r="I9079" i="31"/>
  <c r="I9080" i="31"/>
  <c r="I9081" i="31"/>
  <c r="I9082" i="31"/>
  <c r="I9083" i="31"/>
  <c r="I9084" i="31"/>
  <c r="I9085" i="31"/>
  <c r="I9086" i="31"/>
  <c r="I9087" i="31"/>
  <c r="I9088" i="31"/>
  <c r="I9089" i="31"/>
  <c r="I9090" i="31"/>
  <c r="I9091" i="31"/>
  <c r="I9092" i="31"/>
  <c r="I9093" i="31"/>
  <c r="I9094" i="31"/>
  <c r="I9095" i="31"/>
  <c r="I9096" i="31"/>
  <c r="I9097" i="31"/>
  <c r="I9098" i="31"/>
  <c r="I9099" i="31"/>
  <c r="I9100" i="31"/>
  <c r="I9101" i="31"/>
  <c r="I9102" i="31"/>
  <c r="I9103" i="31"/>
  <c r="I9104" i="31"/>
  <c r="I9105" i="31"/>
  <c r="I9106" i="31"/>
  <c r="I9107" i="31"/>
  <c r="I9108" i="31"/>
  <c r="I9109" i="31"/>
  <c r="I9110" i="31"/>
  <c r="I9111" i="31"/>
  <c r="I9112" i="31"/>
  <c r="I9113" i="31"/>
  <c r="I9114" i="31"/>
  <c r="I9115" i="31"/>
  <c r="I9116" i="31"/>
  <c r="I9117" i="31"/>
  <c r="I9118" i="31"/>
  <c r="I9119" i="31"/>
  <c r="I9120" i="31"/>
  <c r="I9121" i="31"/>
  <c r="I9122" i="31"/>
  <c r="I9123" i="31"/>
  <c r="I9124" i="31"/>
  <c r="I9125" i="31"/>
  <c r="I9126" i="31"/>
  <c r="I9127" i="31"/>
  <c r="I9128" i="31"/>
  <c r="I9129" i="31"/>
  <c r="I9130" i="31"/>
  <c r="I9131" i="31"/>
  <c r="I9132" i="31"/>
  <c r="I9133" i="31"/>
  <c r="I9134" i="31"/>
  <c r="I9135" i="31"/>
  <c r="I9136" i="31"/>
  <c r="I9137" i="31"/>
  <c r="I9138" i="31"/>
  <c r="I9139" i="31"/>
  <c r="I9140" i="31"/>
  <c r="I9141" i="31"/>
  <c r="I9142" i="31"/>
  <c r="I9143" i="31"/>
  <c r="I9144" i="31"/>
  <c r="I9145" i="31"/>
  <c r="I9146" i="31"/>
  <c r="I9147" i="31"/>
  <c r="I9148" i="31"/>
  <c r="I9149" i="31"/>
  <c r="I9150" i="31"/>
  <c r="I9151" i="31"/>
  <c r="I9152" i="31"/>
  <c r="I9153" i="31"/>
  <c r="I9154" i="31"/>
  <c r="I9155" i="31"/>
  <c r="I9156" i="31"/>
  <c r="I9157" i="31"/>
  <c r="I9158" i="31"/>
  <c r="I9159" i="31"/>
  <c r="I9160" i="31"/>
  <c r="I9161" i="31"/>
  <c r="I9162" i="31"/>
  <c r="I9163" i="31"/>
  <c r="I9164" i="31"/>
  <c r="I9165" i="31"/>
  <c r="I9166" i="31"/>
  <c r="I9167" i="31"/>
  <c r="I9168" i="31"/>
  <c r="I9169" i="31"/>
  <c r="I9170" i="31"/>
  <c r="I9171" i="31"/>
  <c r="I9172" i="31"/>
  <c r="I9173" i="31"/>
  <c r="I9174" i="31"/>
  <c r="I9175" i="31"/>
  <c r="I9176" i="31"/>
  <c r="I9177" i="31"/>
  <c r="I9178" i="31"/>
  <c r="I9179" i="31"/>
  <c r="I9180" i="31"/>
  <c r="I9181" i="31"/>
  <c r="I9182" i="31"/>
  <c r="I9183" i="31"/>
  <c r="I9184" i="31"/>
  <c r="I9185" i="31"/>
  <c r="I9186" i="31"/>
  <c r="I9187" i="31"/>
  <c r="I9188" i="31"/>
  <c r="I9189" i="31"/>
  <c r="I9190" i="31"/>
  <c r="I9191" i="31"/>
  <c r="I9192" i="31"/>
  <c r="I9193" i="31"/>
  <c r="I9194" i="31"/>
  <c r="I9195" i="31"/>
  <c r="I9196" i="31"/>
  <c r="I9197" i="31"/>
  <c r="I9198" i="31"/>
  <c r="I9199" i="31"/>
  <c r="I9200" i="31"/>
  <c r="I9201" i="31"/>
  <c r="I9202" i="31"/>
  <c r="I9203" i="31"/>
  <c r="I9204" i="31"/>
  <c r="I9205" i="31"/>
  <c r="I9206" i="31"/>
  <c r="I9207" i="31"/>
  <c r="I9208" i="31"/>
  <c r="I9209" i="31"/>
  <c r="I9210" i="31"/>
  <c r="I9211" i="31"/>
  <c r="I9212" i="31"/>
  <c r="I9213" i="31"/>
  <c r="I9214" i="31"/>
  <c r="I9215" i="31"/>
  <c r="I9216" i="31"/>
  <c r="I9217" i="31"/>
  <c r="I9218" i="31"/>
  <c r="I9219" i="31"/>
  <c r="I9220" i="31"/>
  <c r="I9221" i="31"/>
  <c r="I9222" i="31"/>
  <c r="I9223" i="31"/>
  <c r="I9224" i="31"/>
  <c r="I9225" i="31"/>
  <c r="I9226" i="31"/>
  <c r="I9227" i="31"/>
  <c r="I9228" i="31"/>
  <c r="I9229" i="31"/>
  <c r="I9230" i="31"/>
  <c r="I9231" i="31"/>
  <c r="I9232" i="31"/>
  <c r="I9233" i="31"/>
  <c r="I9234" i="31"/>
  <c r="I9235" i="31"/>
  <c r="I9236" i="31"/>
  <c r="I9237" i="31"/>
  <c r="I9238" i="31"/>
  <c r="I9239" i="31"/>
  <c r="I9240" i="31"/>
  <c r="I9241" i="31"/>
  <c r="I9242" i="31"/>
  <c r="I9243" i="31"/>
  <c r="I9244" i="31"/>
  <c r="I9245" i="31"/>
  <c r="I9246" i="31"/>
  <c r="I9247" i="31"/>
  <c r="I9248" i="31"/>
  <c r="I9249" i="31"/>
  <c r="I9250" i="31"/>
  <c r="I9251" i="31"/>
  <c r="I9252" i="31"/>
  <c r="I9253" i="31"/>
  <c r="I9254" i="31"/>
  <c r="I9255" i="31"/>
  <c r="I9256" i="31"/>
  <c r="I9257" i="31"/>
  <c r="I9258" i="31"/>
  <c r="I9259" i="31"/>
  <c r="I9260" i="31"/>
  <c r="I9261" i="31"/>
  <c r="I9262" i="31"/>
  <c r="I9263" i="31"/>
  <c r="I9264" i="31"/>
  <c r="I9265" i="31"/>
  <c r="I9266" i="31"/>
  <c r="I9267" i="31"/>
  <c r="I9268" i="31"/>
  <c r="I9269" i="31"/>
  <c r="I9270" i="31"/>
  <c r="I9271" i="31"/>
  <c r="I9272" i="31"/>
  <c r="I9273" i="31"/>
  <c r="I9274" i="31"/>
  <c r="I9275" i="31"/>
  <c r="I9276" i="31"/>
  <c r="I9277" i="31"/>
  <c r="I9278" i="31"/>
  <c r="I9279" i="31"/>
  <c r="I9280" i="31"/>
  <c r="I9281" i="31"/>
  <c r="I9282" i="31"/>
  <c r="I9283" i="31"/>
  <c r="I9284" i="31"/>
  <c r="I9285" i="31"/>
  <c r="I9286" i="31"/>
  <c r="I9287" i="31"/>
  <c r="I9288" i="31"/>
  <c r="I9289" i="31"/>
  <c r="I9290" i="31"/>
  <c r="I9291" i="31"/>
  <c r="I9292" i="31"/>
  <c r="I9293" i="31"/>
  <c r="I9294" i="31"/>
  <c r="I9295" i="31"/>
  <c r="I9296" i="31"/>
  <c r="I9297" i="31"/>
  <c r="I9298" i="31"/>
  <c r="I9299" i="31"/>
  <c r="I9300" i="31"/>
  <c r="I9301" i="31"/>
  <c r="I9302" i="31"/>
  <c r="I9303" i="31"/>
  <c r="I9304" i="31"/>
  <c r="I9305" i="31"/>
  <c r="I9306" i="31"/>
  <c r="I9307" i="31"/>
  <c r="I9308" i="31"/>
  <c r="I9309" i="31"/>
  <c r="I9310" i="31"/>
  <c r="I9311" i="31"/>
  <c r="I9312" i="31"/>
  <c r="I9313" i="31"/>
  <c r="I9314" i="31"/>
  <c r="I9315" i="31"/>
  <c r="I9316" i="31"/>
  <c r="I9317" i="31"/>
  <c r="I9318" i="31"/>
  <c r="I9319" i="31"/>
  <c r="I9320" i="31"/>
  <c r="I9321" i="31"/>
  <c r="I9322" i="31"/>
  <c r="I9323" i="31"/>
  <c r="I9324" i="31"/>
  <c r="I9325" i="31"/>
  <c r="I9326" i="31"/>
  <c r="I9327" i="31"/>
  <c r="I9328" i="31"/>
  <c r="I9329" i="31"/>
  <c r="I9330" i="31"/>
  <c r="I9331" i="31"/>
  <c r="I9332" i="31"/>
  <c r="I9333" i="31"/>
  <c r="I9334" i="31"/>
  <c r="I9335" i="31"/>
  <c r="I9336" i="31"/>
  <c r="I9337" i="31"/>
  <c r="I9338" i="31"/>
  <c r="I9339" i="31"/>
  <c r="I9340" i="31"/>
  <c r="I9341" i="31"/>
  <c r="I9342" i="31"/>
  <c r="I9343" i="31"/>
  <c r="I9344" i="31"/>
  <c r="I9345" i="31"/>
  <c r="I9346" i="31"/>
  <c r="I9347" i="31"/>
  <c r="I9348" i="31"/>
  <c r="I9349" i="31"/>
  <c r="I9350" i="31"/>
  <c r="I9351" i="31"/>
  <c r="I9352" i="31"/>
  <c r="I9353" i="31"/>
  <c r="I9354" i="31"/>
  <c r="I9355" i="31"/>
  <c r="I9356" i="31"/>
  <c r="I9357" i="31"/>
  <c r="I9358" i="31"/>
  <c r="I9359" i="31"/>
  <c r="I9360" i="31"/>
  <c r="I9361" i="31"/>
  <c r="I9362" i="31"/>
  <c r="I9363" i="31"/>
  <c r="I9364" i="31"/>
  <c r="I9365" i="31"/>
  <c r="I9366" i="31"/>
  <c r="I9367" i="31"/>
  <c r="I9368" i="31"/>
  <c r="I9369" i="31"/>
  <c r="I9370" i="31"/>
  <c r="I9371" i="31"/>
  <c r="I9372" i="31"/>
  <c r="I9373" i="31"/>
  <c r="I9374" i="31"/>
  <c r="I9375" i="31"/>
  <c r="I9376" i="31"/>
  <c r="I9377" i="31"/>
  <c r="I9378" i="31"/>
  <c r="I9379" i="31"/>
  <c r="I9380" i="31"/>
  <c r="I9381" i="31"/>
  <c r="I9382" i="31"/>
  <c r="I9383" i="31"/>
  <c r="I9384" i="31"/>
  <c r="I9385" i="31"/>
  <c r="I9386" i="31"/>
  <c r="I9387" i="31"/>
  <c r="I9388" i="31"/>
  <c r="I9389" i="31"/>
  <c r="I9390" i="31"/>
  <c r="I9391" i="31"/>
  <c r="I9392" i="31"/>
  <c r="I9393" i="31"/>
  <c r="I9394" i="31"/>
  <c r="I9395" i="31"/>
  <c r="I9396" i="31"/>
  <c r="I9397" i="31"/>
  <c r="I9398" i="31"/>
  <c r="I9399" i="31"/>
  <c r="I9400" i="31"/>
  <c r="I9401" i="31"/>
  <c r="I9402" i="31"/>
  <c r="I9403" i="31"/>
  <c r="I9404" i="31"/>
  <c r="I9405" i="31"/>
  <c r="I9406" i="31"/>
  <c r="I9407" i="31"/>
  <c r="I9408" i="31"/>
  <c r="I9409" i="31"/>
  <c r="I9410" i="31"/>
  <c r="I9411" i="31"/>
  <c r="I9412" i="31"/>
  <c r="I9413" i="31"/>
  <c r="I9414" i="31"/>
  <c r="I9415" i="31"/>
  <c r="I9416" i="31"/>
  <c r="I9417" i="31"/>
  <c r="I9418" i="31"/>
  <c r="I9419" i="31"/>
  <c r="I9420" i="31"/>
  <c r="I9421" i="31"/>
  <c r="I9422" i="31"/>
  <c r="I9423" i="31"/>
  <c r="I9424" i="31"/>
  <c r="I9425" i="31"/>
  <c r="I9426" i="31"/>
  <c r="I9427" i="31"/>
  <c r="I9428" i="31"/>
  <c r="I9429" i="31"/>
  <c r="I9430" i="31"/>
  <c r="I9431" i="31"/>
  <c r="I9432" i="31"/>
  <c r="I9433" i="31"/>
  <c r="I9434" i="31"/>
  <c r="I9435" i="31"/>
  <c r="I9436" i="31"/>
  <c r="I9437" i="31"/>
  <c r="I9438" i="31"/>
  <c r="I9439" i="31"/>
  <c r="I9440" i="31"/>
  <c r="I9441" i="31"/>
  <c r="I9442" i="31"/>
  <c r="I9443" i="31"/>
  <c r="I9444" i="31"/>
  <c r="I9445" i="31"/>
  <c r="I9446" i="31"/>
  <c r="I9447" i="31"/>
  <c r="I9448" i="31"/>
  <c r="I9449" i="31"/>
  <c r="I9450" i="31"/>
  <c r="I9451" i="31"/>
  <c r="I9452" i="31"/>
  <c r="I9453" i="31"/>
  <c r="I9454" i="31"/>
  <c r="I9455" i="31"/>
  <c r="I9456" i="31"/>
  <c r="I9457" i="31"/>
  <c r="I9458" i="31"/>
  <c r="I9459" i="31"/>
  <c r="I9460" i="31"/>
  <c r="I9461" i="31"/>
  <c r="I9462" i="31"/>
  <c r="I9463" i="31"/>
  <c r="I9464" i="31"/>
  <c r="I9465" i="31"/>
  <c r="I9466" i="31"/>
  <c r="I9467" i="31"/>
  <c r="I9468" i="31"/>
  <c r="I9469" i="31"/>
  <c r="I9470" i="31"/>
  <c r="I9471" i="31"/>
  <c r="I9472" i="31"/>
  <c r="I9473" i="31"/>
  <c r="I9474" i="31"/>
  <c r="I9475" i="31"/>
  <c r="I9476" i="31"/>
  <c r="I9477" i="31"/>
  <c r="I9478" i="31"/>
  <c r="I9479" i="31"/>
  <c r="I9480" i="31"/>
  <c r="I9481" i="31"/>
  <c r="I9482" i="31"/>
  <c r="I9483" i="31"/>
  <c r="I9484" i="31"/>
  <c r="I9485" i="31"/>
  <c r="I9486" i="31"/>
  <c r="I9487" i="31"/>
  <c r="I9488" i="31"/>
  <c r="I9489" i="31"/>
  <c r="I9490" i="31"/>
  <c r="I9491" i="31"/>
  <c r="I9492" i="31"/>
  <c r="I9493" i="31"/>
  <c r="I9494" i="31"/>
  <c r="I9495" i="31"/>
  <c r="I9496" i="31"/>
  <c r="I9497" i="31"/>
  <c r="I9498" i="31"/>
  <c r="I9499" i="31"/>
  <c r="I9500" i="31"/>
  <c r="I9501" i="31"/>
  <c r="I9502" i="31"/>
  <c r="I9503" i="31"/>
  <c r="I9504" i="31"/>
  <c r="I9505" i="31"/>
  <c r="I9506" i="31"/>
  <c r="I9507" i="31"/>
  <c r="I9508" i="31"/>
  <c r="I9509" i="31"/>
  <c r="I9510" i="31"/>
  <c r="I9511" i="31"/>
  <c r="I9512" i="31"/>
  <c r="I9513" i="31"/>
  <c r="I9514" i="31"/>
  <c r="I9515" i="31"/>
  <c r="I9516" i="31"/>
  <c r="I9517" i="31"/>
  <c r="I9518" i="31"/>
  <c r="I9519" i="31"/>
  <c r="I9520" i="31"/>
  <c r="I9521" i="31"/>
  <c r="I9522" i="31"/>
  <c r="I9523" i="31"/>
  <c r="I9524" i="31"/>
  <c r="I9525" i="31"/>
  <c r="I9526" i="31"/>
  <c r="I9527" i="31"/>
  <c r="I9528" i="31"/>
  <c r="I9529" i="31"/>
  <c r="I9530" i="31"/>
  <c r="I9531" i="31"/>
  <c r="I9532" i="31"/>
  <c r="I9533" i="31"/>
  <c r="I9534" i="31"/>
  <c r="I9535" i="31"/>
  <c r="I9536" i="31"/>
  <c r="I9537" i="31"/>
  <c r="I9538" i="31"/>
  <c r="I9539" i="31"/>
  <c r="I9540" i="31"/>
  <c r="I9541" i="31"/>
  <c r="I9542" i="31"/>
  <c r="I9543" i="31"/>
  <c r="I9544" i="31"/>
  <c r="I9545" i="31"/>
  <c r="I9546" i="31"/>
  <c r="I9547" i="31"/>
  <c r="I9548" i="31"/>
  <c r="I9549" i="31"/>
  <c r="I9550" i="31"/>
  <c r="I9551" i="31"/>
  <c r="I9552" i="31"/>
  <c r="I9553" i="31"/>
  <c r="I9554" i="31"/>
  <c r="I9555" i="31"/>
  <c r="I9556" i="31"/>
  <c r="I9557" i="31"/>
  <c r="I9558" i="31"/>
  <c r="I9559" i="31"/>
  <c r="I9560" i="31"/>
  <c r="I9561" i="31"/>
  <c r="I9562" i="31"/>
  <c r="I9563" i="31"/>
  <c r="I9564" i="31"/>
  <c r="I9565" i="31"/>
  <c r="I9566" i="31"/>
  <c r="I9567" i="31"/>
  <c r="I9568" i="31"/>
  <c r="I9569" i="31"/>
  <c r="I9570" i="31"/>
  <c r="I9571" i="31"/>
  <c r="I9572" i="31"/>
  <c r="I9573" i="31"/>
  <c r="I9574" i="31"/>
  <c r="I9575" i="31"/>
  <c r="I9576" i="31"/>
  <c r="I9577" i="31"/>
  <c r="I9578" i="31"/>
  <c r="I9579" i="31"/>
  <c r="I9580" i="31"/>
  <c r="I9581" i="31"/>
  <c r="I9582" i="31"/>
  <c r="I9583" i="31"/>
  <c r="I9584" i="31"/>
  <c r="I9585" i="31"/>
  <c r="I9586" i="31"/>
  <c r="I9587" i="31"/>
  <c r="I9588" i="31"/>
  <c r="I9589" i="31"/>
  <c r="I9590" i="31"/>
  <c r="I9591" i="31"/>
  <c r="I9592" i="31"/>
  <c r="I9593" i="31"/>
  <c r="I9594" i="31"/>
  <c r="I9595" i="31"/>
  <c r="I9596" i="31"/>
  <c r="I9597" i="31"/>
  <c r="I9598" i="31"/>
  <c r="I9599" i="31"/>
  <c r="I9600" i="31"/>
  <c r="I9601" i="31"/>
  <c r="I9602" i="31"/>
  <c r="I9603" i="31"/>
  <c r="I9604" i="31"/>
  <c r="I9605" i="31"/>
  <c r="I9606" i="31"/>
  <c r="I9607" i="31"/>
  <c r="I9608" i="31"/>
  <c r="I9609" i="31"/>
  <c r="I9610" i="31"/>
  <c r="I9611" i="31"/>
  <c r="I9612" i="31"/>
  <c r="I9613" i="31"/>
  <c r="I9614" i="31"/>
  <c r="I9615" i="31"/>
  <c r="I9616" i="31"/>
  <c r="I9617" i="31"/>
  <c r="I9618" i="31"/>
  <c r="I9619" i="31"/>
  <c r="I9620" i="31"/>
  <c r="I9621" i="31"/>
  <c r="I9622" i="31"/>
  <c r="I9623" i="31"/>
  <c r="I9624" i="31"/>
  <c r="I9625" i="31"/>
  <c r="I9626" i="31"/>
  <c r="I9627" i="31"/>
  <c r="I9628" i="31"/>
  <c r="I9629" i="31"/>
  <c r="I9630" i="31"/>
  <c r="I9631" i="31"/>
  <c r="I9632" i="31"/>
  <c r="I9633" i="31"/>
  <c r="I9634" i="31"/>
  <c r="I9635" i="31"/>
  <c r="I9636" i="31"/>
  <c r="I9637" i="31"/>
  <c r="I9638" i="31"/>
  <c r="I9639" i="31"/>
  <c r="I9640" i="31"/>
  <c r="I9641" i="31"/>
  <c r="I9642" i="31"/>
  <c r="I9643" i="31"/>
  <c r="I9644" i="31"/>
  <c r="I9645" i="31"/>
  <c r="I9646" i="31"/>
  <c r="I9647" i="31"/>
  <c r="I9648" i="31"/>
  <c r="I9649" i="31"/>
  <c r="I9650" i="31"/>
  <c r="I9651" i="31"/>
  <c r="I9652" i="31"/>
  <c r="I9653" i="31"/>
  <c r="I9654" i="31"/>
  <c r="I9655" i="31"/>
  <c r="I9656" i="31"/>
  <c r="I9657" i="31"/>
  <c r="I9658" i="31"/>
  <c r="I9659" i="31"/>
  <c r="I9660" i="31"/>
  <c r="I9661" i="31"/>
  <c r="I9662" i="31"/>
  <c r="I9663" i="31"/>
  <c r="I9664" i="31"/>
  <c r="I9665" i="31"/>
  <c r="I9666" i="31"/>
  <c r="I9667" i="31"/>
  <c r="I9668" i="31"/>
  <c r="I9669" i="31"/>
  <c r="I9670" i="31"/>
  <c r="I9671" i="31"/>
  <c r="I9672" i="31"/>
  <c r="I9673" i="31"/>
  <c r="I9674" i="31"/>
  <c r="I9675" i="31"/>
  <c r="I9676" i="31"/>
  <c r="I9677" i="31"/>
  <c r="I9678" i="31"/>
  <c r="I9679" i="31"/>
  <c r="I9680" i="31"/>
  <c r="I9681" i="31"/>
  <c r="I9682" i="31"/>
  <c r="I9683" i="31"/>
  <c r="I9684" i="31"/>
  <c r="I9685" i="31"/>
  <c r="I9686" i="31"/>
  <c r="I9687" i="31"/>
  <c r="I9688" i="31"/>
  <c r="I9689" i="31"/>
  <c r="I9690" i="31"/>
  <c r="I9691" i="31"/>
  <c r="I9692" i="31"/>
  <c r="I9693" i="31"/>
  <c r="I9694" i="31"/>
  <c r="I9695" i="31"/>
  <c r="I9696" i="31"/>
  <c r="I9697" i="31"/>
  <c r="I9698" i="31"/>
  <c r="I9699" i="31"/>
  <c r="I9700" i="31"/>
  <c r="I9701" i="31"/>
  <c r="I9702" i="31"/>
  <c r="I9703" i="31"/>
  <c r="I9704" i="31"/>
  <c r="I9705" i="31"/>
  <c r="I9706" i="31"/>
  <c r="I9707" i="31"/>
  <c r="I9708" i="31"/>
  <c r="I9709" i="31"/>
  <c r="I9710" i="31"/>
  <c r="I9711" i="31"/>
  <c r="I9712" i="31"/>
  <c r="I9713" i="31"/>
  <c r="I9714" i="31"/>
  <c r="I9715" i="31"/>
  <c r="I9716" i="31"/>
  <c r="I9717" i="31"/>
  <c r="I9718" i="31"/>
  <c r="I9719" i="31"/>
  <c r="I9720" i="31"/>
  <c r="I9721" i="31"/>
  <c r="I9722" i="31"/>
  <c r="I9723" i="31"/>
  <c r="I9724" i="31"/>
  <c r="I9725" i="31"/>
  <c r="I9726" i="31"/>
  <c r="I9727" i="31"/>
  <c r="I9728" i="31"/>
  <c r="I9729" i="31"/>
  <c r="I9730" i="31"/>
  <c r="I9731" i="31"/>
  <c r="I9732" i="31"/>
  <c r="I9733" i="31"/>
  <c r="I9734" i="31"/>
  <c r="I9735" i="31"/>
  <c r="I9736" i="31"/>
  <c r="I9737" i="31"/>
  <c r="I9738" i="31"/>
  <c r="I9739" i="31"/>
  <c r="I9740" i="31"/>
  <c r="I9741" i="31"/>
  <c r="I9742" i="31"/>
  <c r="I9743" i="31"/>
  <c r="I9744" i="31"/>
  <c r="I9745" i="31"/>
  <c r="I9746" i="31"/>
  <c r="I9747" i="31"/>
  <c r="I9748" i="31"/>
  <c r="I9749" i="31"/>
  <c r="I9750" i="31"/>
  <c r="I9751" i="31"/>
  <c r="I9752" i="31"/>
  <c r="I9753" i="31"/>
  <c r="I9754" i="31"/>
  <c r="I9755" i="31"/>
  <c r="I9756" i="31"/>
  <c r="I9757" i="31"/>
  <c r="I9758" i="31"/>
  <c r="I9759" i="31"/>
  <c r="I9760" i="31"/>
  <c r="I9761" i="31"/>
  <c r="I9762" i="31"/>
  <c r="I9763" i="31"/>
  <c r="I9764" i="31"/>
  <c r="I9765" i="31"/>
  <c r="I9766" i="31"/>
  <c r="I9767" i="31"/>
  <c r="I9768" i="31"/>
  <c r="I9769" i="31"/>
  <c r="I9770" i="31"/>
  <c r="I9771" i="31"/>
  <c r="I9772" i="31"/>
  <c r="I9773" i="31"/>
  <c r="I9774" i="31"/>
  <c r="I9775" i="31"/>
  <c r="I9776" i="31"/>
  <c r="I9777" i="31"/>
  <c r="I9778" i="31"/>
  <c r="I9779" i="31"/>
  <c r="I9780" i="31"/>
  <c r="I9781" i="31"/>
  <c r="I9782" i="31"/>
  <c r="I9783" i="31"/>
  <c r="I9784" i="31"/>
  <c r="I9785" i="31"/>
  <c r="I9786" i="31"/>
  <c r="I9787" i="31"/>
  <c r="I9788" i="31"/>
  <c r="I9789" i="31"/>
  <c r="I9790" i="31"/>
  <c r="I9791" i="31"/>
  <c r="I9792" i="31"/>
  <c r="I9793" i="31"/>
  <c r="I9794" i="31"/>
  <c r="I9795" i="31"/>
  <c r="I9796" i="31"/>
  <c r="I9797" i="31"/>
  <c r="I9798" i="31"/>
  <c r="I9799" i="31"/>
  <c r="I9800" i="31"/>
  <c r="I9801" i="31"/>
  <c r="I9802" i="31"/>
  <c r="I9803" i="31"/>
  <c r="I9804" i="31"/>
  <c r="I9805" i="31"/>
  <c r="I9806" i="31"/>
  <c r="I9807" i="31"/>
  <c r="I9808" i="31"/>
  <c r="I9809" i="31"/>
  <c r="I9810" i="31"/>
  <c r="I9811" i="31"/>
  <c r="I9812" i="31"/>
  <c r="I9813" i="31"/>
  <c r="I9814" i="31"/>
  <c r="I9815" i="31"/>
  <c r="I9816" i="31"/>
  <c r="I9817" i="31"/>
  <c r="I9818" i="31"/>
  <c r="I9819" i="31"/>
  <c r="I9820" i="31"/>
  <c r="I9821" i="31"/>
  <c r="I9822" i="31"/>
  <c r="I9823" i="31"/>
  <c r="I9824" i="31"/>
  <c r="I9825" i="31"/>
  <c r="I9826" i="31"/>
  <c r="I9827" i="31"/>
  <c r="I9828" i="31"/>
  <c r="I9829" i="31"/>
  <c r="I9830" i="31"/>
  <c r="I9831" i="31"/>
  <c r="I9832" i="31"/>
  <c r="I9833" i="31"/>
  <c r="I9834" i="31"/>
  <c r="I9835" i="31"/>
  <c r="I9836" i="31"/>
  <c r="I9837" i="31"/>
  <c r="I9838" i="31"/>
  <c r="I9839" i="31"/>
  <c r="I9840" i="31"/>
  <c r="I9841" i="31"/>
  <c r="I9842" i="31"/>
  <c r="I9843" i="31"/>
  <c r="I9844" i="31"/>
  <c r="I9845" i="31"/>
  <c r="I9846" i="31"/>
  <c r="I9847" i="31"/>
  <c r="I9848" i="31"/>
  <c r="I9849" i="31"/>
  <c r="I9850" i="31"/>
  <c r="I9851" i="31"/>
  <c r="I9852" i="31"/>
  <c r="I9853" i="31"/>
  <c r="I9854" i="31"/>
  <c r="I9855" i="31"/>
  <c r="I9856" i="31"/>
  <c r="I9857" i="31"/>
  <c r="I9858" i="31"/>
  <c r="I9859" i="31"/>
  <c r="I9860" i="31"/>
  <c r="I9861" i="31"/>
  <c r="I9862" i="31"/>
  <c r="I9863" i="31"/>
  <c r="I9864" i="31"/>
  <c r="I9865" i="31"/>
  <c r="I9866" i="31"/>
  <c r="I9867" i="31"/>
  <c r="I9868" i="31"/>
  <c r="I9869" i="31"/>
  <c r="I9870" i="31"/>
  <c r="I9871" i="31"/>
  <c r="I9872" i="31"/>
  <c r="I9873" i="31"/>
  <c r="I9874" i="31"/>
  <c r="I9875" i="31"/>
  <c r="I9876" i="31"/>
  <c r="I9877" i="31"/>
  <c r="I9878" i="31"/>
  <c r="I9879" i="31"/>
  <c r="I9880" i="31"/>
  <c r="I9881" i="31"/>
  <c r="I9882" i="31"/>
  <c r="I9883" i="31"/>
  <c r="I9884" i="31"/>
  <c r="I9885" i="31"/>
  <c r="I9886" i="31"/>
  <c r="I9887" i="31"/>
  <c r="I9888" i="31"/>
  <c r="I9889" i="31"/>
  <c r="I9890" i="31"/>
  <c r="I9891" i="31"/>
  <c r="I9892" i="31"/>
  <c r="I9893" i="31"/>
  <c r="I9894" i="31"/>
  <c r="I9895" i="31"/>
  <c r="I9896" i="31"/>
  <c r="I9897" i="31"/>
  <c r="I9898" i="31"/>
  <c r="I9899" i="31"/>
  <c r="I9900" i="31"/>
  <c r="I9901" i="31"/>
  <c r="I9902" i="31"/>
  <c r="I9903" i="31"/>
  <c r="I9904" i="31"/>
  <c r="I9905" i="31"/>
  <c r="I9906" i="31"/>
  <c r="I9907" i="31"/>
  <c r="I9908" i="31"/>
  <c r="I9909" i="31"/>
  <c r="I9910" i="31"/>
  <c r="I9911" i="31"/>
  <c r="I9912" i="31"/>
  <c r="I9913" i="31"/>
  <c r="I9914" i="31"/>
  <c r="I9915" i="31"/>
  <c r="I9916" i="31"/>
  <c r="I9917" i="31"/>
  <c r="I9918" i="31"/>
  <c r="I9919" i="31"/>
  <c r="I9920" i="31"/>
  <c r="I9921" i="31"/>
  <c r="I9922" i="31"/>
  <c r="I9923" i="31"/>
  <c r="I9924" i="31"/>
  <c r="I9925" i="31"/>
  <c r="I9926" i="31"/>
  <c r="I9927" i="31"/>
  <c r="I9928" i="31"/>
  <c r="I9929" i="31"/>
  <c r="I9930" i="31"/>
  <c r="I9931" i="31"/>
  <c r="I9932" i="31"/>
  <c r="I9933" i="31"/>
  <c r="I9934" i="31"/>
  <c r="I9935" i="31"/>
  <c r="I9936" i="31"/>
  <c r="I9937" i="31"/>
  <c r="I9938" i="31"/>
  <c r="I9939" i="31"/>
  <c r="I9940" i="31"/>
  <c r="I9941" i="31"/>
  <c r="I9942" i="31"/>
  <c r="I9943" i="31"/>
  <c r="I9944" i="31"/>
  <c r="I9945" i="31"/>
  <c r="I9946" i="31"/>
  <c r="I9947" i="31"/>
  <c r="I9948" i="31"/>
  <c r="I9949" i="31"/>
  <c r="I9950" i="31"/>
  <c r="I9951" i="31"/>
  <c r="I9952" i="31"/>
  <c r="I9953" i="31"/>
  <c r="I9954" i="31"/>
  <c r="I9955" i="31"/>
  <c r="I9956" i="31"/>
  <c r="I9957" i="31"/>
  <c r="I9958" i="31"/>
  <c r="I9959" i="31"/>
  <c r="I9960" i="31"/>
  <c r="I9961" i="31"/>
  <c r="I9962" i="31"/>
  <c r="I9963" i="31"/>
  <c r="I9964" i="31"/>
  <c r="I9965" i="31"/>
  <c r="I9966" i="31"/>
  <c r="I9967" i="31"/>
  <c r="I9968" i="31"/>
  <c r="I9969" i="31"/>
  <c r="I9970" i="31"/>
  <c r="I9971" i="31"/>
  <c r="I9972" i="31"/>
  <c r="I9973" i="31"/>
  <c r="I9974" i="31"/>
  <c r="I9975" i="31"/>
  <c r="I9976" i="31"/>
  <c r="I9977" i="31"/>
  <c r="I9978" i="31"/>
  <c r="I9979" i="31"/>
  <c r="I9980" i="31"/>
  <c r="I9981" i="31"/>
  <c r="I9982" i="31"/>
  <c r="I9983" i="31"/>
  <c r="I9984" i="31"/>
  <c r="I9985" i="31"/>
  <c r="I9986" i="31"/>
  <c r="I9987" i="31"/>
  <c r="I9988" i="31"/>
  <c r="I9989" i="31"/>
  <c r="I9990" i="31"/>
  <c r="I9991" i="31"/>
  <c r="I9992" i="31"/>
  <c r="I9993" i="31"/>
  <c r="I9994" i="31"/>
  <c r="I9995" i="31"/>
  <c r="I9996" i="31"/>
  <c r="I9997" i="31"/>
  <c r="I9998" i="31"/>
  <c r="I9999" i="31"/>
  <c r="I10000" i="31"/>
  <c r="I10001" i="31"/>
  <c r="I10002" i="31"/>
  <c r="I10003" i="31"/>
  <c r="I10004" i="31"/>
  <c r="I10005" i="31"/>
  <c r="I10006" i="31"/>
  <c r="I10007" i="31"/>
  <c r="I10008" i="31"/>
  <c r="I10009" i="31"/>
  <c r="I10010" i="31"/>
  <c r="I10011" i="31"/>
  <c r="I10012" i="31"/>
  <c r="I10013" i="31"/>
  <c r="I10014" i="31"/>
  <c r="I10015" i="31"/>
  <c r="I10016" i="31"/>
  <c r="I10017" i="31"/>
  <c r="I10018" i="31"/>
  <c r="I10019" i="31"/>
  <c r="I10020" i="31"/>
  <c r="I10021" i="31"/>
  <c r="I10022" i="31"/>
  <c r="I10023" i="31"/>
  <c r="I10024" i="31"/>
  <c r="I10025" i="31"/>
  <c r="I10026" i="31"/>
  <c r="I10027" i="31"/>
  <c r="I10028" i="31"/>
  <c r="I10029" i="31"/>
  <c r="I10030" i="31"/>
  <c r="I10031" i="31"/>
  <c r="I10032" i="31"/>
  <c r="I10033" i="31"/>
  <c r="I10034" i="31"/>
  <c r="I10035" i="31"/>
  <c r="I10036" i="31"/>
  <c r="I10037" i="31"/>
  <c r="I10038" i="31"/>
  <c r="I10039" i="31"/>
  <c r="I10040" i="31"/>
  <c r="I10041" i="31"/>
  <c r="I10042" i="31"/>
  <c r="I10043" i="31"/>
  <c r="I10044" i="31"/>
  <c r="I10045" i="31"/>
  <c r="I10046" i="31"/>
  <c r="I10047" i="31"/>
  <c r="I10048" i="31"/>
  <c r="I10049" i="31"/>
  <c r="I10050" i="31"/>
  <c r="I10051" i="31"/>
  <c r="I10052" i="31"/>
  <c r="I10053" i="31"/>
  <c r="I10054" i="31"/>
  <c r="I10055" i="31"/>
  <c r="I10056" i="31"/>
  <c r="I10057" i="31"/>
  <c r="I10058" i="31"/>
  <c r="I10059" i="31"/>
  <c r="I10060" i="31"/>
  <c r="I10061" i="31"/>
  <c r="I10062" i="31"/>
  <c r="I10063" i="31"/>
  <c r="I10064" i="31"/>
  <c r="I10065" i="31"/>
  <c r="I10066" i="31"/>
  <c r="I10067" i="31"/>
  <c r="I10068" i="31"/>
  <c r="I10069" i="31"/>
  <c r="I10070" i="31"/>
  <c r="I10071" i="31"/>
  <c r="I10072" i="31"/>
  <c r="I10073" i="31"/>
  <c r="I10074" i="31"/>
  <c r="I10075" i="31"/>
  <c r="I10076" i="31"/>
  <c r="I10077" i="31"/>
  <c r="I10078" i="31"/>
  <c r="I10079" i="31"/>
  <c r="I10080" i="31"/>
  <c r="I10081" i="31"/>
  <c r="I10082" i="31"/>
  <c r="I10083" i="31"/>
  <c r="I10084" i="31"/>
  <c r="I10085" i="31"/>
  <c r="I10086" i="31"/>
  <c r="I10087" i="31"/>
  <c r="I10088" i="31"/>
  <c r="I10089" i="31"/>
  <c r="I10090" i="31"/>
  <c r="I10091" i="31"/>
  <c r="I10092" i="31"/>
  <c r="I10093" i="31"/>
  <c r="I10094" i="31"/>
  <c r="I10095" i="31"/>
  <c r="I10096" i="31"/>
  <c r="I10097" i="31"/>
  <c r="I10098" i="31"/>
  <c r="I10099" i="31"/>
  <c r="I10100" i="31"/>
  <c r="I10101" i="31"/>
  <c r="I10102" i="31"/>
  <c r="I10103" i="31"/>
  <c r="I10104" i="31"/>
  <c r="I10105" i="31"/>
  <c r="I10106" i="31"/>
  <c r="I10107" i="31"/>
  <c r="I10108" i="31"/>
  <c r="I10109" i="31"/>
  <c r="I10110" i="31"/>
  <c r="I10111" i="31"/>
  <c r="I10112" i="31"/>
  <c r="I10113" i="31"/>
  <c r="I10114" i="31"/>
  <c r="I10115" i="31"/>
  <c r="I10116" i="31"/>
  <c r="I10117" i="31"/>
  <c r="I10118" i="31"/>
  <c r="I10119" i="31"/>
  <c r="I10120" i="31"/>
  <c r="I10121" i="31"/>
  <c r="I10122" i="31"/>
  <c r="I10123" i="31"/>
  <c r="I10124" i="31"/>
  <c r="I10125" i="31"/>
  <c r="I10126" i="31"/>
  <c r="I10127" i="31"/>
  <c r="I10128" i="31"/>
  <c r="I10129" i="31"/>
  <c r="I10130" i="31"/>
  <c r="I10131" i="31"/>
  <c r="I10132" i="31"/>
  <c r="I10133" i="31"/>
  <c r="I10134" i="31"/>
  <c r="I10135" i="31"/>
  <c r="I10136" i="31"/>
  <c r="I10137" i="31"/>
  <c r="I10138" i="31"/>
  <c r="I10139" i="31"/>
  <c r="I10140" i="31"/>
  <c r="I10141" i="31"/>
  <c r="I10142" i="31"/>
  <c r="I10143" i="31"/>
  <c r="I10144" i="31"/>
  <c r="I10145" i="31"/>
  <c r="I10146" i="31"/>
  <c r="I10147" i="31"/>
  <c r="I10148" i="31"/>
  <c r="I10149" i="31"/>
  <c r="I10150" i="31"/>
  <c r="I10151" i="31"/>
  <c r="I10152" i="31"/>
  <c r="I10153" i="31"/>
  <c r="I10154" i="31"/>
  <c r="I10155" i="31"/>
  <c r="I10156" i="31"/>
  <c r="I10157" i="31"/>
  <c r="I10158" i="31"/>
  <c r="I10159" i="31"/>
  <c r="I10160" i="31"/>
  <c r="I10161" i="31"/>
  <c r="I10162" i="31"/>
  <c r="I10163" i="31"/>
  <c r="I10164" i="31"/>
  <c r="I10165" i="31"/>
  <c r="I10166" i="31"/>
  <c r="I10167" i="31"/>
  <c r="I10168" i="31"/>
  <c r="I10169" i="31"/>
  <c r="I10170" i="31"/>
  <c r="I10171" i="31"/>
  <c r="I10172" i="31"/>
  <c r="I10173" i="31"/>
  <c r="I10174" i="31"/>
  <c r="I10175" i="31"/>
  <c r="I10176" i="31"/>
  <c r="I10177" i="31"/>
  <c r="I10178" i="31"/>
  <c r="I10179" i="31"/>
  <c r="I10180" i="31"/>
  <c r="I10181" i="31"/>
  <c r="I10182" i="31"/>
  <c r="I10183" i="31"/>
  <c r="I10184" i="31"/>
  <c r="I10185" i="31"/>
  <c r="I10186" i="31"/>
  <c r="I10187" i="31"/>
  <c r="I10188" i="31"/>
  <c r="I10189" i="31"/>
  <c r="I10190" i="31"/>
  <c r="I10191" i="31"/>
  <c r="I10192" i="31"/>
  <c r="I10193" i="31"/>
  <c r="I10194" i="31"/>
  <c r="I10195" i="31"/>
  <c r="I10196" i="31"/>
  <c r="I10197" i="31"/>
  <c r="I10198" i="31"/>
  <c r="I10199" i="31"/>
  <c r="I10200" i="31"/>
  <c r="I10201" i="31"/>
  <c r="I10202" i="31"/>
  <c r="I10203" i="31"/>
  <c r="I10204" i="31"/>
  <c r="I10205" i="31"/>
  <c r="I10206" i="31"/>
  <c r="I10207" i="31"/>
  <c r="I10208" i="31"/>
  <c r="I10209" i="31"/>
  <c r="I10210" i="31"/>
  <c r="I10211" i="31"/>
  <c r="I10212" i="31"/>
  <c r="I10213" i="31"/>
  <c r="I10214" i="31"/>
  <c r="I10215" i="31"/>
  <c r="I10216" i="31"/>
  <c r="I10217" i="31"/>
  <c r="I10218" i="31"/>
  <c r="I10219" i="31"/>
  <c r="I10220" i="31"/>
  <c r="I10221" i="31"/>
  <c r="I10222" i="31"/>
  <c r="I10223" i="31"/>
  <c r="I10224" i="31"/>
  <c r="I10225" i="31"/>
  <c r="I10226" i="31"/>
  <c r="I10227" i="31"/>
  <c r="I10228" i="31"/>
  <c r="I10229" i="31"/>
  <c r="I10230" i="31"/>
  <c r="I10231" i="31"/>
  <c r="I10232" i="31"/>
  <c r="I10233" i="31"/>
  <c r="I10234" i="31"/>
  <c r="I10235" i="31"/>
  <c r="I10236" i="31"/>
  <c r="I10237" i="31"/>
  <c r="I10238" i="31"/>
  <c r="I10239" i="31"/>
  <c r="I10240" i="31"/>
  <c r="I10241" i="31"/>
  <c r="I10242" i="31"/>
  <c r="I10243" i="31"/>
  <c r="I10244" i="31"/>
  <c r="I10245" i="31"/>
  <c r="I10246" i="31"/>
  <c r="I10247" i="31"/>
  <c r="I10248" i="31"/>
  <c r="I10249" i="31"/>
  <c r="I10250" i="31"/>
  <c r="I10251" i="31"/>
  <c r="I10252" i="31"/>
  <c r="I10253" i="31"/>
  <c r="I10254" i="31"/>
  <c r="I10255" i="31"/>
  <c r="I10256" i="31"/>
  <c r="I10257" i="31"/>
  <c r="I10258" i="31"/>
  <c r="I10259" i="31"/>
  <c r="I10260" i="31"/>
  <c r="I10261" i="31"/>
  <c r="I10262" i="31"/>
  <c r="I10263" i="31"/>
  <c r="I10264" i="31"/>
  <c r="I10265" i="31"/>
  <c r="I10266" i="31"/>
  <c r="I10267" i="31"/>
  <c r="I10268" i="31"/>
  <c r="I10269" i="31"/>
  <c r="I10270" i="31"/>
  <c r="I10271" i="31"/>
  <c r="I10272" i="31"/>
  <c r="I10273" i="31"/>
  <c r="I10274" i="31"/>
  <c r="I10275" i="31"/>
  <c r="I10276" i="31"/>
  <c r="I10277" i="31"/>
  <c r="I10278" i="31"/>
  <c r="I10279" i="31"/>
  <c r="I10280" i="31"/>
  <c r="I10281" i="31"/>
  <c r="I10282" i="31"/>
  <c r="I10283" i="31"/>
  <c r="I10284" i="31"/>
  <c r="I10285" i="31"/>
  <c r="I10286" i="31"/>
  <c r="I10287" i="31"/>
  <c r="I10288" i="31"/>
  <c r="I10289" i="31"/>
  <c r="I10290" i="31"/>
  <c r="I10291" i="31"/>
  <c r="I10292" i="31"/>
  <c r="I10293" i="31"/>
  <c r="I10294" i="31"/>
  <c r="I10295" i="31"/>
  <c r="I10296" i="31"/>
  <c r="I10297" i="31"/>
  <c r="I10298" i="31"/>
  <c r="I10299" i="31"/>
  <c r="I10300" i="31"/>
  <c r="I10301" i="31"/>
  <c r="I10302" i="31"/>
  <c r="I10303" i="31"/>
  <c r="I10304" i="31"/>
  <c r="I10305" i="31"/>
  <c r="I10306" i="31"/>
  <c r="I10307" i="31"/>
  <c r="I10308" i="31"/>
  <c r="I10309" i="31"/>
  <c r="I10310" i="31"/>
  <c r="I10311" i="31"/>
  <c r="I10312" i="31"/>
  <c r="I10313" i="31"/>
  <c r="I10314" i="31"/>
  <c r="I10315" i="31"/>
  <c r="I10316" i="31"/>
  <c r="I10317" i="31"/>
  <c r="I10318" i="31"/>
  <c r="I10319" i="31"/>
  <c r="I10320" i="31"/>
  <c r="I10321" i="31"/>
  <c r="I10322" i="31"/>
  <c r="I10323" i="31"/>
  <c r="I10324" i="31"/>
  <c r="I10325" i="31"/>
  <c r="I10326" i="31"/>
  <c r="I10327" i="31"/>
  <c r="I10328" i="31"/>
  <c r="I10329" i="31"/>
  <c r="I10330" i="31"/>
  <c r="I10331" i="31"/>
  <c r="I10332" i="31"/>
  <c r="I10333" i="31"/>
  <c r="I10334" i="31"/>
  <c r="I10335" i="31"/>
  <c r="I10336" i="31"/>
  <c r="I10337" i="31"/>
  <c r="I10338" i="31"/>
  <c r="I10339" i="31"/>
  <c r="I10340" i="31"/>
  <c r="I10341" i="31"/>
  <c r="I10342" i="31"/>
  <c r="I10343" i="31"/>
  <c r="I10344" i="31"/>
  <c r="I10345" i="31"/>
  <c r="I10346" i="31"/>
  <c r="I10347" i="31"/>
  <c r="I10348" i="31"/>
  <c r="I10349" i="31"/>
  <c r="I10350" i="31"/>
  <c r="I10351" i="31"/>
  <c r="I10352" i="31"/>
  <c r="I10353" i="31"/>
  <c r="I10354" i="31"/>
  <c r="I10355" i="31"/>
  <c r="I10356" i="31"/>
  <c r="I10357" i="31"/>
  <c r="I10358" i="31"/>
  <c r="I10359" i="31"/>
  <c r="I10360" i="31"/>
  <c r="I10361" i="31"/>
  <c r="I10362" i="31"/>
  <c r="I10363" i="31"/>
  <c r="I10364" i="31"/>
  <c r="I10365" i="31"/>
  <c r="I10366" i="31"/>
  <c r="I10367" i="31"/>
  <c r="I10368" i="31"/>
  <c r="I10369" i="31"/>
  <c r="I10370" i="31"/>
  <c r="I10371" i="31"/>
  <c r="I10372" i="31"/>
  <c r="I10373" i="31"/>
  <c r="I10374" i="31"/>
  <c r="I10375" i="31"/>
  <c r="I10376" i="31"/>
  <c r="I10377" i="31"/>
  <c r="I10378" i="31"/>
  <c r="I10379" i="31"/>
  <c r="I10380" i="31"/>
  <c r="I10381" i="31"/>
  <c r="I10382" i="31"/>
  <c r="I10383" i="31"/>
  <c r="I10384" i="31"/>
  <c r="I10385" i="31"/>
  <c r="I10386" i="31"/>
  <c r="I10387" i="31"/>
  <c r="I10388" i="31"/>
  <c r="I10389" i="31"/>
  <c r="I10390" i="31"/>
  <c r="I10391" i="31"/>
  <c r="I10392" i="31"/>
  <c r="I10393" i="31"/>
  <c r="I10394" i="31"/>
  <c r="I10395" i="31"/>
  <c r="I10396" i="31"/>
  <c r="I10397" i="31"/>
  <c r="I10398" i="31"/>
  <c r="I10399" i="31"/>
  <c r="I10400" i="31"/>
  <c r="I10401" i="31"/>
  <c r="I10402" i="31"/>
  <c r="I10403" i="31"/>
  <c r="I10404" i="31"/>
  <c r="I10405" i="31"/>
  <c r="I10406" i="31"/>
  <c r="I10407" i="31"/>
  <c r="I10408" i="31"/>
  <c r="I10409" i="31"/>
  <c r="I10410" i="31"/>
  <c r="I10411" i="31"/>
  <c r="I10412" i="31"/>
  <c r="I10413" i="31"/>
  <c r="I10414" i="31"/>
  <c r="I10415" i="31"/>
  <c r="I10416" i="31"/>
  <c r="I10417" i="31"/>
  <c r="I10418" i="31"/>
  <c r="I10419" i="31"/>
  <c r="I10420" i="31"/>
  <c r="I10421" i="31"/>
  <c r="I10422" i="31"/>
  <c r="I10423" i="31"/>
  <c r="I10424" i="31"/>
  <c r="I10425" i="31"/>
  <c r="I10426" i="31"/>
  <c r="I10427" i="31"/>
  <c r="I10428" i="31"/>
  <c r="I10429" i="31"/>
  <c r="I10430" i="31"/>
  <c r="I10431" i="31"/>
  <c r="I10432" i="31"/>
  <c r="I10433" i="31"/>
  <c r="I10434" i="31"/>
  <c r="I10435" i="31"/>
  <c r="I10436" i="31"/>
  <c r="I10437" i="31"/>
  <c r="I10438" i="31"/>
  <c r="I10439" i="31"/>
  <c r="I10440" i="31"/>
  <c r="I10441" i="31"/>
  <c r="I10442" i="31"/>
  <c r="I10443" i="31"/>
  <c r="I10444" i="31"/>
  <c r="I10445" i="31"/>
  <c r="I10446" i="31"/>
  <c r="I10447" i="31"/>
  <c r="I10448" i="31"/>
  <c r="I10449" i="31"/>
  <c r="I10450" i="31"/>
  <c r="I10451" i="31"/>
  <c r="I10452" i="31"/>
  <c r="I10453" i="31"/>
  <c r="I10454" i="31"/>
  <c r="I10455" i="31"/>
  <c r="I10456" i="31"/>
  <c r="I10457" i="31"/>
  <c r="I10458" i="31"/>
  <c r="I10459" i="31"/>
  <c r="I10460" i="31"/>
  <c r="I10461" i="31"/>
  <c r="I10462" i="31"/>
  <c r="I10463" i="31"/>
  <c r="I10464" i="31"/>
  <c r="I10465" i="31"/>
  <c r="I10466" i="31"/>
  <c r="I10467" i="31"/>
  <c r="I10468" i="31"/>
  <c r="I10469" i="31"/>
  <c r="I10470" i="31"/>
  <c r="I10471" i="31"/>
  <c r="I10472" i="31"/>
  <c r="I10473" i="31"/>
  <c r="I10474" i="31"/>
  <c r="I10475" i="31"/>
  <c r="I10476" i="31"/>
  <c r="I10477" i="31"/>
  <c r="I10478" i="31"/>
  <c r="I10479" i="31"/>
  <c r="I10480" i="31"/>
  <c r="I10481" i="31"/>
  <c r="I10482" i="31"/>
  <c r="I10483" i="31"/>
  <c r="I10484" i="31"/>
  <c r="I10485" i="31"/>
  <c r="I10486" i="31"/>
  <c r="I10487" i="31"/>
  <c r="I10488" i="31"/>
  <c r="I10489" i="31"/>
  <c r="I10490" i="31"/>
  <c r="I10491" i="31"/>
  <c r="I10492" i="31"/>
  <c r="I10493" i="31"/>
  <c r="I10494" i="31"/>
  <c r="I10495" i="31"/>
  <c r="I10496" i="31"/>
  <c r="I10497" i="31"/>
  <c r="I10498" i="31"/>
  <c r="I10499" i="31"/>
  <c r="I10500" i="31"/>
  <c r="I10501" i="31"/>
  <c r="I10502" i="31"/>
  <c r="I10503" i="31"/>
  <c r="I10504" i="31"/>
  <c r="I10505" i="31"/>
  <c r="I10506" i="31"/>
  <c r="I10507" i="31"/>
  <c r="I10508" i="31"/>
  <c r="I10509" i="31"/>
  <c r="I10510" i="31"/>
  <c r="I10511" i="31"/>
  <c r="I10512" i="31"/>
  <c r="I10513" i="31"/>
  <c r="I10514" i="31"/>
  <c r="I10515" i="31"/>
  <c r="I10516" i="31"/>
  <c r="I10517" i="31"/>
  <c r="I10518" i="31"/>
  <c r="I10519" i="31"/>
  <c r="I10520" i="31"/>
  <c r="I10521" i="31"/>
  <c r="I10522" i="31"/>
  <c r="I10523" i="31"/>
  <c r="I10524" i="31"/>
  <c r="I10525" i="31"/>
  <c r="I10526" i="31"/>
  <c r="I10527" i="31"/>
  <c r="I10528" i="31"/>
  <c r="I10529" i="31"/>
  <c r="I10530" i="31"/>
  <c r="I10531" i="31"/>
  <c r="I10532" i="31"/>
  <c r="I10533" i="31"/>
  <c r="I10534" i="31"/>
  <c r="I10535" i="31"/>
  <c r="I10536" i="31"/>
  <c r="I10537" i="31"/>
  <c r="I10538" i="31"/>
  <c r="I10539" i="31"/>
  <c r="I10540" i="31"/>
  <c r="I10541" i="31"/>
  <c r="I10542" i="31"/>
  <c r="I10543" i="31"/>
  <c r="I10544" i="31"/>
  <c r="I10545" i="31"/>
  <c r="I10546" i="31"/>
  <c r="I10547" i="31"/>
  <c r="I10548" i="31"/>
  <c r="I10549" i="31"/>
  <c r="I10550" i="31"/>
  <c r="I10551" i="31"/>
  <c r="I10552" i="31"/>
  <c r="I10553" i="31"/>
  <c r="I10554" i="31"/>
  <c r="I10555" i="31"/>
  <c r="I10556" i="31"/>
  <c r="I10557" i="31"/>
  <c r="I10558" i="31"/>
  <c r="I10559" i="31"/>
  <c r="I10560" i="31"/>
  <c r="I10561" i="31"/>
  <c r="I10562" i="31"/>
  <c r="I10563" i="31"/>
  <c r="I10564" i="31"/>
  <c r="I10565" i="31"/>
  <c r="I10566" i="31"/>
  <c r="I10567" i="31"/>
  <c r="I10568" i="31"/>
  <c r="I10569" i="31"/>
  <c r="I10570" i="31"/>
  <c r="I10571" i="31"/>
  <c r="I10572" i="31"/>
  <c r="I10573" i="31"/>
  <c r="I10574" i="31"/>
  <c r="I10575" i="31"/>
  <c r="I10576" i="31"/>
  <c r="I10577" i="31"/>
  <c r="I10578" i="31"/>
  <c r="I10579" i="31"/>
  <c r="I10580" i="31"/>
  <c r="I10581" i="31"/>
  <c r="I10582" i="31"/>
  <c r="I10583" i="31"/>
  <c r="I10584" i="31"/>
  <c r="I10585" i="31"/>
  <c r="I10586" i="31"/>
  <c r="I10587" i="31"/>
  <c r="I10588" i="31"/>
  <c r="I10589" i="31"/>
  <c r="I10590" i="31"/>
  <c r="I10591" i="31"/>
  <c r="I10592" i="31"/>
  <c r="I10593" i="31"/>
  <c r="I10594" i="31"/>
  <c r="I10595" i="31"/>
  <c r="I10596" i="31"/>
  <c r="I10597" i="31"/>
  <c r="I10598" i="31"/>
  <c r="I10599" i="31"/>
  <c r="I10600" i="31"/>
  <c r="I10601" i="31"/>
  <c r="I10602" i="31"/>
  <c r="I10603" i="31"/>
  <c r="I10604" i="31"/>
  <c r="I10605" i="31"/>
  <c r="I10606" i="31"/>
  <c r="I10607" i="31"/>
  <c r="I10608" i="31"/>
  <c r="I10609" i="31"/>
  <c r="I10610" i="31"/>
  <c r="I10611" i="31"/>
  <c r="I10612" i="31"/>
  <c r="I10613" i="31"/>
  <c r="I10614" i="31"/>
  <c r="I10615" i="31"/>
  <c r="I10616" i="31"/>
  <c r="I10617" i="31"/>
  <c r="I10618" i="31"/>
  <c r="I10619" i="31"/>
  <c r="I10620" i="31"/>
  <c r="I10621" i="31"/>
  <c r="I10622" i="31"/>
  <c r="I10623" i="31"/>
  <c r="I10624" i="31"/>
  <c r="I10625" i="31"/>
  <c r="I10626" i="31"/>
  <c r="I10627" i="31"/>
  <c r="I10628" i="31"/>
  <c r="I10629" i="31"/>
  <c r="I10630" i="31"/>
  <c r="I10631" i="31"/>
  <c r="I10632" i="31"/>
  <c r="I10633" i="31"/>
  <c r="I10634" i="31"/>
  <c r="I10635" i="31"/>
  <c r="I10636" i="31"/>
  <c r="I10637" i="31"/>
  <c r="I10638" i="31"/>
  <c r="I10639" i="31"/>
  <c r="I10640" i="31"/>
  <c r="I10641" i="31"/>
  <c r="I10642" i="31"/>
  <c r="I10643" i="31"/>
  <c r="I10644" i="31"/>
  <c r="I10645" i="31"/>
  <c r="I10646" i="31"/>
  <c r="I10647" i="31"/>
  <c r="I10648" i="31"/>
  <c r="I10649" i="31"/>
  <c r="I10650" i="31"/>
  <c r="I10651" i="31"/>
  <c r="I10652" i="31"/>
  <c r="I10653" i="31"/>
  <c r="I10654" i="31"/>
  <c r="I10655" i="31"/>
  <c r="I10656" i="31"/>
  <c r="I10657" i="31"/>
  <c r="I10658" i="31"/>
  <c r="I10659" i="31"/>
  <c r="I10660" i="31"/>
  <c r="I10661" i="31"/>
  <c r="I10662" i="31"/>
  <c r="I10663" i="31"/>
  <c r="I10664" i="31"/>
  <c r="I10665" i="31"/>
  <c r="I10666" i="31"/>
  <c r="I10667" i="31"/>
  <c r="I10668" i="31"/>
  <c r="I10669" i="31"/>
  <c r="I10670" i="31"/>
  <c r="I10671" i="31"/>
  <c r="I10672" i="31"/>
  <c r="I10673" i="31"/>
  <c r="I10674" i="31"/>
  <c r="I10675" i="31"/>
  <c r="I10676" i="31"/>
  <c r="I10677" i="31"/>
  <c r="I10678" i="31"/>
  <c r="I10679" i="31"/>
  <c r="I10680" i="31"/>
  <c r="I10681" i="31"/>
  <c r="I10682" i="31"/>
  <c r="I10683" i="31"/>
  <c r="I10684" i="31"/>
  <c r="I10685" i="31"/>
  <c r="I10686" i="31"/>
  <c r="I10687" i="31"/>
  <c r="I10688" i="31"/>
  <c r="I10689" i="31"/>
  <c r="I10690" i="31"/>
  <c r="I10691" i="31"/>
  <c r="I10692" i="31"/>
  <c r="I10693" i="31"/>
  <c r="I10694" i="31"/>
  <c r="I10695" i="31"/>
  <c r="I10696" i="31"/>
  <c r="I10697" i="31"/>
  <c r="I10698" i="31"/>
  <c r="I10699" i="31"/>
  <c r="I10700" i="31"/>
  <c r="I10701" i="31"/>
  <c r="I10702" i="31"/>
  <c r="I10703" i="31"/>
  <c r="I10704" i="31"/>
  <c r="I10705" i="31"/>
  <c r="I10706" i="31"/>
  <c r="I10707" i="31"/>
  <c r="I10708" i="31"/>
  <c r="I10709" i="31"/>
  <c r="I10710" i="31"/>
  <c r="I10711" i="31"/>
  <c r="I10712" i="31"/>
  <c r="I10713" i="31"/>
  <c r="I10714" i="31"/>
  <c r="I10715" i="31"/>
  <c r="I10716" i="31"/>
  <c r="I10717" i="31"/>
  <c r="I10718" i="31"/>
  <c r="I10719" i="31"/>
  <c r="I10720" i="31"/>
  <c r="I10721" i="31"/>
  <c r="I10722" i="31"/>
  <c r="I10723" i="31"/>
  <c r="I10724" i="31"/>
  <c r="I10725" i="31"/>
  <c r="I10726" i="31"/>
  <c r="I10727" i="31"/>
  <c r="I10728" i="31"/>
  <c r="I10729" i="31"/>
  <c r="I10730" i="31"/>
  <c r="I10731" i="31"/>
  <c r="I10732" i="31"/>
  <c r="I10733" i="31"/>
  <c r="I10734" i="31"/>
  <c r="I10735" i="31"/>
  <c r="I10736" i="31"/>
  <c r="I10737" i="31"/>
  <c r="I10738" i="31"/>
  <c r="I10739" i="31"/>
  <c r="I10740" i="31"/>
  <c r="I10741" i="31"/>
  <c r="I10742" i="31"/>
  <c r="I10743" i="31"/>
  <c r="I10744" i="31"/>
  <c r="I10745" i="31"/>
  <c r="I10746" i="31"/>
  <c r="I10747" i="31"/>
  <c r="I10748" i="31"/>
  <c r="I10749" i="31"/>
  <c r="I10750" i="31"/>
  <c r="I10751" i="31"/>
  <c r="I10752" i="31"/>
  <c r="I10753" i="31"/>
  <c r="I10754" i="31"/>
  <c r="I10755" i="31"/>
  <c r="I10756" i="31"/>
  <c r="I10757" i="31"/>
  <c r="I10758" i="31"/>
  <c r="I10759" i="31"/>
  <c r="I10760" i="31"/>
  <c r="I10761" i="31"/>
  <c r="I10762" i="31"/>
  <c r="I10763" i="31"/>
  <c r="I10764" i="31"/>
  <c r="I10765" i="31"/>
  <c r="I10766" i="31"/>
  <c r="I10767" i="31"/>
  <c r="I10768" i="31"/>
  <c r="I10769" i="31"/>
  <c r="I10770" i="31"/>
  <c r="I10771" i="31"/>
  <c r="I10772" i="31"/>
  <c r="I10773" i="31"/>
  <c r="I10774" i="31"/>
  <c r="I10775" i="31"/>
  <c r="I10776" i="31"/>
  <c r="I10777" i="31"/>
  <c r="I10778" i="31"/>
  <c r="I10779" i="31"/>
  <c r="I10780" i="31"/>
  <c r="I10781" i="31"/>
  <c r="I10782" i="31"/>
  <c r="I10783" i="31"/>
  <c r="I10784" i="31"/>
  <c r="I10785" i="31"/>
  <c r="I10786" i="31"/>
  <c r="I10787" i="31"/>
  <c r="I10788" i="31"/>
  <c r="I10789" i="31"/>
  <c r="I10790" i="31"/>
  <c r="I10791" i="31"/>
  <c r="I10792" i="31"/>
  <c r="I10793" i="31"/>
  <c r="I10794" i="31"/>
  <c r="I10795" i="31"/>
  <c r="I10796" i="31"/>
  <c r="I10797" i="31"/>
  <c r="I10798" i="31"/>
  <c r="I10799" i="31"/>
  <c r="I10800" i="31"/>
  <c r="I10801" i="31"/>
  <c r="I10802" i="31"/>
  <c r="I10803" i="31"/>
  <c r="I10804" i="31"/>
  <c r="I10805" i="31"/>
  <c r="I10806" i="31"/>
  <c r="I10807" i="31"/>
  <c r="I10808" i="31"/>
  <c r="I10809" i="31"/>
  <c r="I10810" i="31"/>
  <c r="I10811" i="31"/>
  <c r="I10812" i="31"/>
  <c r="I10813" i="31"/>
  <c r="I10814" i="31"/>
  <c r="I10815" i="31"/>
  <c r="I10816" i="31"/>
  <c r="I10817" i="31"/>
  <c r="I10818" i="31"/>
  <c r="I10819" i="31"/>
  <c r="I10820" i="31"/>
  <c r="I10821" i="31"/>
  <c r="I10822" i="31"/>
  <c r="I10823" i="31"/>
  <c r="I10824" i="31"/>
  <c r="I10825" i="31"/>
  <c r="I10826" i="31"/>
  <c r="I10827" i="31"/>
  <c r="I10828" i="31"/>
  <c r="I10829" i="31"/>
  <c r="I10830" i="31"/>
  <c r="I10831" i="31"/>
  <c r="I10832" i="31"/>
  <c r="I10833" i="31"/>
  <c r="I10834" i="31"/>
  <c r="I10835" i="31"/>
  <c r="I10836" i="31"/>
  <c r="I10837" i="31"/>
  <c r="I10838" i="31"/>
  <c r="I10839" i="31"/>
  <c r="I10840" i="31"/>
  <c r="I10841" i="31"/>
  <c r="I10842" i="31"/>
  <c r="I10843" i="31"/>
  <c r="I10844" i="31"/>
  <c r="I10845" i="31"/>
  <c r="I10846" i="31"/>
  <c r="I10847" i="31"/>
  <c r="I10848" i="31"/>
  <c r="I10849" i="31"/>
  <c r="I10850" i="31"/>
  <c r="I10851" i="31"/>
  <c r="I10852" i="31"/>
  <c r="I10853" i="31"/>
  <c r="I10854" i="31"/>
  <c r="I10855" i="31"/>
  <c r="I10856" i="31"/>
  <c r="I10857" i="31"/>
  <c r="I10858" i="31"/>
  <c r="I10859" i="31"/>
  <c r="I10860" i="31"/>
  <c r="I10861" i="31"/>
  <c r="I10862" i="31"/>
  <c r="I10863" i="31"/>
  <c r="I10864" i="31"/>
  <c r="I10865" i="31"/>
  <c r="I10866" i="31"/>
  <c r="I10867" i="31"/>
  <c r="I10868" i="31"/>
  <c r="I10869" i="31"/>
  <c r="I10870" i="31"/>
  <c r="I10871" i="31"/>
  <c r="I10872" i="31"/>
  <c r="I10873" i="31"/>
  <c r="I10874" i="31"/>
  <c r="I10875" i="31"/>
  <c r="I10876" i="31"/>
  <c r="I10877" i="31"/>
  <c r="I10878" i="31"/>
  <c r="I10879" i="31"/>
  <c r="I10880" i="31"/>
  <c r="I10881" i="31"/>
  <c r="I10882" i="31"/>
  <c r="I10883" i="31"/>
  <c r="I10884" i="31"/>
  <c r="I10885" i="31"/>
  <c r="I10886" i="31"/>
  <c r="I10887" i="31"/>
  <c r="I10888" i="31"/>
  <c r="I10889" i="31"/>
  <c r="I10890" i="31"/>
  <c r="I10891" i="31"/>
  <c r="I10892" i="31"/>
  <c r="I10893" i="31"/>
  <c r="I10894" i="31"/>
  <c r="I10895" i="31"/>
  <c r="I10896" i="31"/>
  <c r="I10897" i="31"/>
  <c r="I10898" i="31"/>
  <c r="I10899" i="31"/>
  <c r="I10900" i="31"/>
  <c r="I10901" i="31"/>
  <c r="I10902" i="31"/>
  <c r="I10903" i="31"/>
  <c r="I10904" i="31"/>
  <c r="I10905" i="31"/>
  <c r="I10906" i="31"/>
  <c r="I10907" i="31"/>
  <c r="I10908" i="31"/>
  <c r="I10909" i="31"/>
  <c r="I10910" i="31"/>
  <c r="I10911" i="31"/>
  <c r="I10912" i="31"/>
  <c r="I10913" i="31"/>
  <c r="I10914" i="31"/>
  <c r="I10915" i="31"/>
  <c r="I10916" i="31"/>
  <c r="I10917" i="31"/>
  <c r="I10918" i="31"/>
  <c r="I10919" i="31"/>
  <c r="I10920" i="31"/>
  <c r="I10921" i="31"/>
  <c r="I10922" i="31"/>
  <c r="I10923" i="31"/>
  <c r="I10924" i="31"/>
  <c r="I10925" i="31"/>
  <c r="I10926" i="31"/>
  <c r="I10927" i="31"/>
  <c r="I10928" i="31"/>
  <c r="I10929" i="31"/>
  <c r="I10930" i="31"/>
  <c r="I10931" i="31"/>
  <c r="I10932" i="31"/>
  <c r="I10933" i="31"/>
  <c r="I10934" i="31"/>
  <c r="I10935" i="31"/>
  <c r="I10936" i="31"/>
  <c r="I10937" i="31"/>
  <c r="I10938" i="31"/>
  <c r="I10939" i="31"/>
  <c r="I10940" i="31"/>
  <c r="I10941" i="31"/>
  <c r="I10942" i="31"/>
  <c r="I10943" i="31"/>
  <c r="I10944" i="31"/>
  <c r="I10945" i="31"/>
  <c r="I10946" i="31"/>
  <c r="I10947" i="31"/>
  <c r="I10948" i="31"/>
  <c r="I10949" i="31"/>
  <c r="I10950" i="31"/>
  <c r="I10951" i="31"/>
  <c r="I10952" i="31"/>
  <c r="I10953" i="31"/>
  <c r="I10954" i="31"/>
  <c r="I10955" i="31"/>
  <c r="I10956" i="31"/>
  <c r="I10957" i="31"/>
  <c r="I10958" i="31"/>
  <c r="I10959" i="31"/>
  <c r="I10960" i="31"/>
  <c r="I10961" i="31"/>
  <c r="I10962" i="31"/>
  <c r="I10963" i="31"/>
  <c r="I10964" i="31"/>
  <c r="I10965" i="31"/>
  <c r="I10966" i="31"/>
  <c r="I10967" i="31"/>
  <c r="I10968" i="31"/>
  <c r="I10969" i="31"/>
  <c r="I10970" i="31"/>
  <c r="I10971" i="31"/>
  <c r="I10972" i="31"/>
  <c r="I10973" i="31"/>
  <c r="I10974" i="31"/>
  <c r="I10975" i="31"/>
  <c r="I10976" i="31"/>
  <c r="I10977" i="31"/>
  <c r="I10978" i="31"/>
  <c r="I10979" i="31"/>
  <c r="I10980" i="31"/>
  <c r="I10981" i="31"/>
  <c r="I10982" i="31"/>
  <c r="I10983" i="31"/>
  <c r="I10984" i="31"/>
  <c r="I10985" i="31"/>
  <c r="I10986" i="31"/>
  <c r="I10987" i="31"/>
  <c r="I10988" i="31"/>
  <c r="I10989" i="31"/>
  <c r="I10990" i="31"/>
  <c r="I10991" i="31"/>
  <c r="I10992" i="31"/>
  <c r="I10993" i="31"/>
  <c r="I10994" i="31"/>
  <c r="I10995" i="31"/>
  <c r="I10996" i="31"/>
  <c r="I10997" i="31"/>
  <c r="I10998" i="31"/>
  <c r="I10999" i="31"/>
  <c r="I11000" i="31"/>
  <c r="I11001" i="31"/>
  <c r="I11002" i="31"/>
  <c r="I11003" i="31"/>
  <c r="I11004" i="31"/>
  <c r="I11005" i="31"/>
  <c r="I11006" i="31"/>
  <c r="I11007" i="31"/>
  <c r="I11008" i="31"/>
  <c r="I11009" i="31"/>
  <c r="I11010" i="31"/>
  <c r="I11011" i="31"/>
  <c r="I11012" i="31"/>
  <c r="I11013" i="31"/>
  <c r="I11014" i="31"/>
  <c r="I11015" i="31"/>
  <c r="I11016" i="31"/>
  <c r="I11017" i="31"/>
  <c r="I11018" i="31"/>
  <c r="I11019" i="31"/>
  <c r="I11020" i="31"/>
  <c r="I11021" i="31"/>
  <c r="I11022" i="31"/>
  <c r="I11023" i="31"/>
  <c r="I11024" i="31"/>
  <c r="I11025" i="31"/>
  <c r="I11026" i="31"/>
  <c r="I11027" i="31"/>
  <c r="I11028" i="31"/>
  <c r="I11029" i="31"/>
  <c r="I11030" i="31"/>
  <c r="I11031" i="31"/>
  <c r="I11032" i="31"/>
  <c r="I11033" i="31"/>
  <c r="I11034" i="31"/>
  <c r="I11035" i="31"/>
  <c r="I11036" i="31"/>
  <c r="I11037" i="31"/>
  <c r="I11038" i="31"/>
  <c r="I11039" i="31"/>
  <c r="I11040" i="31"/>
  <c r="I11041" i="31"/>
  <c r="I11042" i="31"/>
  <c r="I11043" i="31"/>
  <c r="I11044" i="31"/>
  <c r="I11045" i="31"/>
  <c r="I11046" i="31"/>
  <c r="I11047" i="31"/>
  <c r="I11048" i="31"/>
  <c r="I11049" i="31"/>
  <c r="I11050" i="31"/>
  <c r="I11051" i="31"/>
  <c r="I11052" i="31"/>
  <c r="I11053" i="31"/>
  <c r="I11054" i="31"/>
  <c r="I11055" i="31"/>
  <c r="I11056" i="31"/>
  <c r="I11057" i="31"/>
  <c r="I11058" i="31"/>
  <c r="I11059" i="31"/>
  <c r="I11060" i="31"/>
  <c r="I11061" i="31"/>
  <c r="I11062" i="31"/>
  <c r="I11063" i="31"/>
  <c r="I11064" i="31"/>
  <c r="I11065" i="31"/>
  <c r="I11066" i="31"/>
  <c r="I11067" i="31"/>
  <c r="I11068" i="31"/>
  <c r="I11069" i="31"/>
  <c r="I11070" i="31"/>
  <c r="I11071" i="31"/>
  <c r="I11072" i="31"/>
  <c r="I11073" i="31"/>
  <c r="I11074" i="31"/>
  <c r="I11075" i="31"/>
  <c r="I11076" i="31"/>
  <c r="I11077" i="31"/>
  <c r="I11078" i="31"/>
  <c r="I11079" i="31"/>
  <c r="I11080" i="31"/>
  <c r="I11081" i="31"/>
  <c r="I11082" i="31"/>
  <c r="I11083" i="31"/>
  <c r="I11084" i="31"/>
  <c r="I11085" i="31"/>
  <c r="I11086" i="31"/>
  <c r="I11087" i="31"/>
  <c r="I11088" i="31"/>
  <c r="I11089" i="31"/>
  <c r="I11090" i="31"/>
  <c r="I11091" i="31"/>
  <c r="I11092" i="31"/>
  <c r="I11093" i="31"/>
  <c r="I11094" i="31"/>
  <c r="I11095" i="31"/>
  <c r="I11096" i="31"/>
  <c r="I11097" i="31"/>
  <c r="I11098" i="31"/>
  <c r="I11099" i="31"/>
  <c r="I11100" i="31"/>
  <c r="I11101" i="31"/>
  <c r="I11102" i="31"/>
  <c r="I11103" i="31"/>
  <c r="I11104" i="31"/>
  <c r="I11105" i="31"/>
  <c r="I11106" i="31"/>
  <c r="I11107" i="31"/>
  <c r="I11108" i="31"/>
  <c r="I11109" i="31"/>
  <c r="I11110" i="31"/>
  <c r="I11111" i="31"/>
  <c r="I11112" i="31"/>
  <c r="I11113" i="31"/>
  <c r="I11114" i="31"/>
  <c r="I11115" i="31"/>
  <c r="I11116" i="31"/>
  <c r="I11117" i="31"/>
  <c r="I11118" i="31"/>
  <c r="I11119" i="31"/>
  <c r="I11120" i="31"/>
  <c r="I11121" i="31"/>
  <c r="I11122" i="31"/>
  <c r="I11123" i="31"/>
  <c r="I11124" i="31"/>
  <c r="I11125" i="31"/>
  <c r="I11126" i="31"/>
  <c r="I11127" i="31"/>
  <c r="I11128" i="31"/>
  <c r="I11129" i="31"/>
  <c r="I11130" i="31"/>
  <c r="I11131" i="31"/>
  <c r="I11132" i="31"/>
  <c r="I11133" i="31"/>
  <c r="I11134" i="31"/>
  <c r="I11135" i="31"/>
  <c r="I11136" i="31"/>
  <c r="I11137" i="31"/>
  <c r="I11138" i="31"/>
  <c r="I11139" i="31"/>
  <c r="I11140" i="31"/>
  <c r="I11141" i="31"/>
  <c r="I11142" i="31"/>
  <c r="I11143" i="31"/>
  <c r="I11144" i="31"/>
  <c r="I11145" i="31"/>
  <c r="I11146" i="31"/>
  <c r="I11147" i="31"/>
  <c r="I11148" i="31"/>
  <c r="I11149" i="31"/>
  <c r="I11150" i="31"/>
  <c r="I11151" i="31"/>
  <c r="I11152" i="31"/>
  <c r="I11153" i="31"/>
  <c r="I11154" i="31"/>
  <c r="I11155" i="31"/>
  <c r="I11156" i="31"/>
  <c r="I11157" i="31"/>
  <c r="I11158" i="31"/>
  <c r="I11159" i="31"/>
  <c r="I11160" i="31"/>
  <c r="I11161" i="31"/>
  <c r="I11162" i="31"/>
  <c r="I11163" i="31"/>
  <c r="I11164" i="31"/>
  <c r="I11165" i="31"/>
  <c r="I11166" i="31"/>
  <c r="I11167" i="31"/>
  <c r="I11168" i="31"/>
  <c r="I11169" i="31"/>
  <c r="I11170" i="31"/>
  <c r="I11171" i="31"/>
  <c r="I11172" i="31"/>
  <c r="I11173" i="31"/>
  <c r="I11174" i="31"/>
  <c r="I11175" i="31"/>
  <c r="I11176" i="31"/>
  <c r="I11177" i="31"/>
  <c r="I11178" i="31"/>
  <c r="I11179" i="31"/>
  <c r="I11180" i="31"/>
  <c r="I11181" i="31"/>
  <c r="I11182" i="31"/>
  <c r="I11183" i="31"/>
  <c r="I11184" i="31"/>
  <c r="I11185" i="31"/>
  <c r="I11186" i="31"/>
  <c r="I11187" i="31"/>
  <c r="I11188" i="31"/>
  <c r="I11189" i="31"/>
  <c r="I11190" i="31"/>
  <c r="I11191" i="31"/>
  <c r="I11192" i="31"/>
  <c r="I11193" i="31"/>
  <c r="I11194" i="31"/>
  <c r="I11195" i="31"/>
  <c r="I11196" i="31"/>
  <c r="I11197" i="31"/>
  <c r="I11198" i="31"/>
  <c r="I11199" i="31"/>
  <c r="I11200" i="31"/>
  <c r="I11201" i="31"/>
  <c r="I11202" i="31"/>
  <c r="I11203" i="31"/>
  <c r="I11204" i="31"/>
  <c r="I11205" i="31"/>
  <c r="I11206" i="31"/>
  <c r="I11207" i="31"/>
  <c r="I11208" i="31"/>
  <c r="I11209" i="31"/>
  <c r="I11210" i="31"/>
  <c r="I11211" i="31"/>
  <c r="I11212" i="31"/>
  <c r="I11213" i="31"/>
  <c r="I11214" i="31"/>
  <c r="I11215" i="31"/>
  <c r="I11216" i="31"/>
  <c r="I11217" i="31"/>
  <c r="I11218" i="31"/>
  <c r="I11219" i="31"/>
  <c r="I11220" i="31"/>
  <c r="I11221" i="31"/>
  <c r="I11222" i="31"/>
  <c r="I11223" i="31"/>
  <c r="I11224" i="31"/>
  <c r="I11225" i="31"/>
  <c r="I11226" i="31"/>
  <c r="I11227" i="31"/>
  <c r="I11228" i="31"/>
  <c r="I11229" i="31"/>
  <c r="I11230" i="31"/>
  <c r="I11231" i="31"/>
  <c r="I11232" i="31"/>
  <c r="I11233" i="31"/>
  <c r="I11234" i="31"/>
  <c r="I11235" i="31"/>
  <c r="I11236" i="31"/>
  <c r="I11237" i="31"/>
  <c r="I11238" i="31"/>
  <c r="I11239" i="31"/>
  <c r="I11240" i="31"/>
  <c r="I11241" i="31"/>
  <c r="I11242" i="31"/>
  <c r="I11243" i="31"/>
  <c r="I11244" i="31"/>
  <c r="I11245" i="31"/>
  <c r="I11246" i="31"/>
  <c r="I11247" i="31"/>
  <c r="I11248" i="31"/>
  <c r="I11249" i="31"/>
  <c r="I11250" i="31"/>
  <c r="I11251" i="31"/>
  <c r="I11252" i="31"/>
  <c r="I11253" i="31"/>
  <c r="I11254" i="31"/>
  <c r="I11255" i="31"/>
  <c r="I11256" i="31"/>
  <c r="I11257" i="31"/>
  <c r="I11258" i="31"/>
  <c r="I11259" i="31"/>
  <c r="I11260" i="31"/>
  <c r="I11261" i="31"/>
  <c r="I11262" i="31"/>
  <c r="I11263" i="31"/>
  <c r="I11264" i="31"/>
  <c r="I11265" i="31"/>
  <c r="I11266" i="31"/>
  <c r="I11267" i="31"/>
  <c r="I11268" i="31"/>
  <c r="I11269" i="31"/>
  <c r="I11270" i="31"/>
  <c r="I11271" i="31"/>
  <c r="I11272" i="31"/>
  <c r="I11273" i="31"/>
  <c r="I11274" i="31"/>
  <c r="I11275" i="31"/>
  <c r="I11276" i="31"/>
  <c r="I11277" i="31"/>
  <c r="I11278" i="31"/>
  <c r="I11279" i="31"/>
  <c r="I11280" i="31"/>
  <c r="I11281" i="31"/>
  <c r="I11282" i="31"/>
  <c r="I11283" i="31"/>
  <c r="I11284" i="31"/>
  <c r="I11285" i="31"/>
  <c r="I11286" i="31"/>
  <c r="I11287" i="31"/>
  <c r="I11288" i="31"/>
  <c r="I11289" i="31"/>
  <c r="I11290" i="31"/>
  <c r="I11291" i="31"/>
  <c r="I11292" i="31"/>
  <c r="I11293" i="31"/>
  <c r="I11294" i="31"/>
  <c r="I11295" i="31"/>
  <c r="I11296" i="31"/>
  <c r="I11297" i="31"/>
  <c r="I11298" i="31"/>
  <c r="I11299" i="31"/>
  <c r="I11300" i="31"/>
  <c r="I11301" i="31"/>
  <c r="I11302" i="31"/>
  <c r="I11303" i="31"/>
  <c r="I11304" i="31"/>
  <c r="I11305" i="31"/>
  <c r="I11306" i="31"/>
  <c r="I11307" i="31"/>
  <c r="I11308" i="31"/>
  <c r="I11309" i="31"/>
  <c r="I11310" i="31"/>
  <c r="I11311" i="31"/>
  <c r="I11312" i="31"/>
  <c r="I11313" i="31"/>
  <c r="I11314" i="31"/>
  <c r="I11315" i="31"/>
  <c r="I11316" i="31"/>
  <c r="I11317" i="31"/>
  <c r="I11318" i="31"/>
  <c r="I11319" i="31"/>
  <c r="I11320" i="31"/>
  <c r="I11321" i="31"/>
  <c r="I11322" i="31"/>
  <c r="I11323" i="31"/>
  <c r="I11324" i="31"/>
  <c r="I11325" i="31"/>
  <c r="I11326" i="31"/>
  <c r="I11327" i="31"/>
  <c r="I11328" i="31"/>
  <c r="I11329" i="31"/>
  <c r="I11330" i="31"/>
  <c r="I11331" i="31"/>
  <c r="I11332" i="31"/>
  <c r="I11333" i="31"/>
  <c r="I11334" i="31"/>
  <c r="I11335" i="31"/>
  <c r="I11336" i="31"/>
  <c r="I11337" i="31"/>
  <c r="I11338" i="31"/>
  <c r="I11339" i="31"/>
  <c r="I11340" i="31"/>
  <c r="I11341" i="31"/>
  <c r="I11342" i="31"/>
  <c r="I11343" i="31"/>
  <c r="I11344" i="31"/>
  <c r="I11345" i="31"/>
  <c r="I11346" i="31"/>
  <c r="I11347" i="31"/>
  <c r="I11348" i="31"/>
  <c r="I11349" i="31"/>
  <c r="I11350" i="31"/>
  <c r="I11351" i="31"/>
  <c r="I11352" i="31"/>
  <c r="I11353" i="31"/>
  <c r="I11354" i="31"/>
  <c r="I11355" i="31"/>
  <c r="I11356" i="31"/>
  <c r="I11357" i="31"/>
  <c r="I11358" i="31"/>
  <c r="I11359" i="31"/>
  <c r="I11360" i="31"/>
  <c r="I11361" i="31"/>
  <c r="I11362" i="31"/>
  <c r="I11363" i="31"/>
  <c r="I11364" i="31"/>
  <c r="I11365" i="31"/>
  <c r="I11366" i="31"/>
  <c r="I11367" i="31"/>
  <c r="I11368" i="31"/>
  <c r="I11369" i="31"/>
  <c r="I11370" i="31"/>
  <c r="I11371" i="31"/>
  <c r="I11372" i="31"/>
  <c r="I11373" i="31"/>
  <c r="I11374" i="31"/>
  <c r="I11375" i="31"/>
  <c r="I11376" i="31"/>
  <c r="I11377" i="31"/>
  <c r="I11378" i="31"/>
  <c r="I11379" i="31"/>
  <c r="I11380" i="31"/>
  <c r="I11381" i="31"/>
  <c r="I11382" i="31"/>
  <c r="I11383" i="31"/>
  <c r="I11384" i="31"/>
  <c r="I11385" i="31"/>
  <c r="I11386" i="31"/>
  <c r="I11387" i="31"/>
  <c r="I11388" i="31"/>
  <c r="I11389" i="31"/>
  <c r="I11390" i="31"/>
  <c r="I11391" i="31"/>
  <c r="I11392" i="31"/>
  <c r="I11393" i="31"/>
  <c r="I11394" i="31"/>
  <c r="I11395" i="31"/>
  <c r="I11396" i="31"/>
  <c r="I11397" i="31"/>
  <c r="I11398" i="31"/>
  <c r="I11399" i="31"/>
  <c r="I11400" i="31"/>
  <c r="I11401" i="31"/>
  <c r="I11402" i="31"/>
  <c r="I11403" i="31"/>
  <c r="I11404" i="31"/>
  <c r="I11405" i="31"/>
  <c r="I11406" i="31"/>
  <c r="I11407" i="31"/>
  <c r="I11408" i="31"/>
  <c r="I11409" i="31"/>
  <c r="I11410" i="31"/>
  <c r="I11411" i="31"/>
  <c r="I11412" i="31"/>
  <c r="I11413" i="31"/>
  <c r="I11414" i="31"/>
  <c r="I11415" i="31"/>
  <c r="I11416" i="31"/>
  <c r="I11417" i="31"/>
  <c r="I11418" i="31"/>
  <c r="I11419" i="31"/>
  <c r="I11420" i="31"/>
  <c r="I11421" i="31"/>
  <c r="I11422" i="31"/>
  <c r="I11423" i="31"/>
  <c r="I11424" i="31"/>
  <c r="I11425" i="31"/>
  <c r="I11426" i="31"/>
  <c r="I11427" i="31"/>
  <c r="I11428" i="31"/>
  <c r="I11429" i="31"/>
  <c r="I11430" i="31"/>
  <c r="I11431" i="31"/>
  <c r="I11432" i="31"/>
  <c r="I11433" i="31"/>
  <c r="I11434" i="31"/>
  <c r="I11435" i="31"/>
  <c r="I11436" i="31"/>
  <c r="I11437" i="31"/>
  <c r="I11438" i="31"/>
  <c r="I11439" i="31"/>
  <c r="I11440" i="31"/>
  <c r="I11441" i="31"/>
  <c r="I11442" i="31"/>
  <c r="I11443" i="31"/>
  <c r="I11444" i="31"/>
  <c r="I11445" i="31"/>
  <c r="I11446" i="31"/>
  <c r="I11447" i="31"/>
  <c r="I11448" i="31"/>
  <c r="I11449" i="31"/>
  <c r="I11450" i="31"/>
  <c r="I11451" i="31"/>
  <c r="I11452" i="31"/>
  <c r="I11453" i="31"/>
  <c r="I11454" i="31"/>
  <c r="I11455" i="31"/>
  <c r="I11456" i="31"/>
  <c r="I11457" i="31"/>
  <c r="I11458" i="31"/>
  <c r="I11459" i="31"/>
  <c r="I11460" i="31"/>
  <c r="I11461" i="31"/>
  <c r="I11462" i="31"/>
  <c r="I11463" i="31"/>
  <c r="I11464" i="31"/>
  <c r="I11465" i="31"/>
  <c r="I11466" i="31"/>
  <c r="I11467" i="31"/>
  <c r="I11468" i="31"/>
  <c r="I11469" i="31"/>
  <c r="I11470" i="31"/>
  <c r="I11471" i="31"/>
  <c r="I11472" i="31"/>
  <c r="I11473" i="31"/>
  <c r="I11474" i="31"/>
  <c r="I11475" i="31"/>
  <c r="I11476" i="31"/>
  <c r="I11477" i="31"/>
  <c r="I11478" i="31"/>
  <c r="I11479" i="31"/>
  <c r="I11480" i="31"/>
  <c r="I11481" i="31"/>
  <c r="I11482" i="31"/>
  <c r="I11483" i="31"/>
  <c r="I11484" i="31"/>
  <c r="I11485" i="31"/>
  <c r="I11486" i="31"/>
  <c r="I11487" i="31"/>
  <c r="I11488" i="31"/>
  <c r="I11489" i="31"/>
  <c r="I11490" i="31"/>
  <c r="I11491" i="31"/>
  <c r="I11492" i="31"/>
  <c r="I11493" i="31"/>
  <c r="I11494" i="31"/>
  <c r="I11495" i="31"/>
  <c r="I11496" i="31"/>
  <c r="I11497" i="31"/>
  <c r="I11498" i="31"/>
  <c r="I11499" i="31"/>
  <c r="I11500" i="31"/>
  <c r="I11501" i="31"/>
  <c r="I11502" i="31"/>
  <c r="I11503" i="31"/>
  <c r="I11504" i="31"/>
  <c r="I11505" i="31"/>
  <c r="I11506" i="31"/>
  <c r="I11507" i="31"/>
  <c r="I11508" i="31"/>
  <c r="I11509" i="31"/>
  <c r="I11510" i="31"/>
  <c r="I11511" i="31"/>
  <c r="I11512" i="31"/>
  <c r="I11513" i="31"/>
  <c r="I11514" i="31"/>
  <c r="I11515" i="31"/>
  <c r="I11516" i="31"/>
  <c r="I11517" i="31"/>
  <c r="I11518" i="31"/>
  <c r="I11519" i="31"/>
  <c r="I11520" i="31"/>
  <c r="I11521" i="31"/>
  <c r="I11522" i="31"/>
  <c r="I11523" i="31"/>
  <c r="I11524" i="31"/>
  <c r="I11525" i="31"/>
  <c r="I11526" i="31"/>
  <c r="I11527" i="31"/>
  <c r="I11528" i="31"/>
  <c r="I11529" i="31"/>
  <c r="I11530" i="31"/>
  <c r="I11531" i="31"/>
  <c r="I11532" i="31"/>
  <c r="I11533" i="31"/>
  <c r="I11534" i="31"/>
  <c r="I11535" i="31"/>
  <c r="I11536" i="31"/>
  <c r="I11537" i="31"/>
  <c r="I11538" i="31"/>
  <c r="I11539" i="31"/>
  <c r="I11540" i="31"/>
  <c r="I11541" i="31"/>
  <c r="I11542" i="31"/>
  <c r="I11543" i="31"/>
  <c r="I11544" i="31"/>
  <c r="I11545" i="31"/>
  <c r="I11546" i="31"/>
  <c r="I11547" i="31"/>
  <c r="I11548" i="31"/>
  <c r="I11549" i="31"/>
  <c r="I11550" i="31"/>
  <c r="I11551" i="31"/>
  <c r="I11552" i="31"/>
  <c r="I11553" i="31"/>
  <c r="I11554" i="31"/>
  <c r="I11555" i="31"/>
  <c r="I11556" i="31"/>
  <c r="I11557" i="31"/>
  <c r="I11558" i="31"/>
  <c r="I11559" i="31"/>
  <c r="I11560" i="31"/>
  <c r="I11561" i="31"/>
  <c r="I11562" i="31"/>
  <c r="I11563" i="31"/>
  <c r="I11564" i="31"/>
  <c r="I11565" i="31"/>
  <c r="I11566" i="31"/>
  <c r="I11567" i="31"/>
  <c r="I11568" i="31"/>
  <c r="I11569" i="31"/>
  <c r="I11570" i="31"/>
  <c r="I11571" i="31"/>
  <c r="I11572" i="31"/>
  <c r="I11573" i="31"/>
  <c r="I11574" i="31"/>
  <c r="I11575" i="31"/>
  <c r="I11576" i="31"/>
  <c r="I11577" i="31"/>
  <c r="I11578" i="31"/>
  <c r="I11579" i="31"/>
  <c r="I11580" i="31"/>
  <c r="I11581" i="31"/>
  <c r="I11582" i="31"/>
  <c r="I11583" i="31"/>
  <c r="I11584" i="31"/>
  <c r="I11585" i="31"/>
  <c r="I11586" i="31"/>
  <c r="I11587" i="31"/>
  <c r="I11588" i="31"/>
  <c r="I11589" i="31"/>
  <c r="I11590" i="31"/>
  <c r="I11591" i="31"/>
  <c r="I11592" i="31"/>
  <c r="I11593" i="31"/>
  <c r="I11594" i="31"/>
  <c r="I11595" i="31"/>
  <c r="I11596" i="31"/>
  <c r="I11597" i="31"/>
  <c r="I11598" i="31"/>
  <c r="I11599" i="31"/>
  <c r="I11600" i="31"/>
  <c r="I11601" i="31"/>
  <c r="I11602" i="31"/>
  <c r="I11603" i="31"/>
  <c r="I11604" i="31"/>
  <c r="I11605" i="31"/>
  <c r="I11606" i="31"/>
  <c r="I11607" i="31"/>
  <c r="I11608" i="31"/>
  <c r="I11609" i="31"/>
  <c r="I11610" i="31"/>
  <c r="I11611" i="31"/>
  <c r="I11612" i="31"/>
  <c r="I11613" i="31"/>
  <c r="I11614" i="31"/>
  <c r="I11615" i="31"/>
  <c r="I11616" i="31"/>
  <c r="I11617" i="31"/>
  <c r="I11618" i="31"/>
  <c r="I11619" i="31"/>
  <c r="I11620" i="31"/>
  <c r="I11621" i="31"/>
  <c r="I11622" i="31"/>
  <c r="I11623" i="31"/>
  <c r="I11624" i="31"/>
  <c r="I11625" i="31"/>
  <c r="I11626" i="31"/>
  <c r="I11627" i="31"/>
  <c r="I11628" i="31"/>
  <c r="I11629" i="31"/>
  <c r="I11630" i="31"/>
  <c r="I11631" i="31"/>
  <c r="I11632" i="31"/>
  <c r="I11633" i="31"/>
  <c r="I11634" i="31"/>
  <c r="I11635" i="31"/>
  <c r="I11636" i="31"/>
  <c r="I11637" i="31"/>
  <c r="I11638" i="31"/>
  <c r="I11639" i="31"/>
  <c r="I11640" i="31"/>
  <c r="I11641" i="31"/>
  <c r="I11642" i="31"/>
  <c r="I11643" i="31"/>
  <c r="I11644" i="31"/>
  <c r="I11645" i="31"/>
  <c r="I11646" i="31"/>
  <c r="I11647" i="31"/>
  <c r="I11648" i="31"/>
  <c r="I11649" i="31"/>
  <c r="I11650" i="31"/>
  <c r="I11651" i="31"/>
  <c r="I11652" i="31"/>
  <c r="I11653" i="31"/>
  <c r="I11654" i="31"/>
  <c r="I11655" i="31"/>
  <c r="I11656" i="31"/>
  <c r="I11657" i="31"/>
  <c r="I11658" i="31"/>
  <c r="I11659" i="31"/>
  <c r="I11660" i="31"/>
  <c r="I11661" i="31"/>
  <c r="I11662" i="31"/>
  <c r="I11663" i="31"/>
  <c r="I11664" i="31"/>
  <c r="I11665" i="31"/>
  <c r="I11666" i="31"/>
  <c r="I11667" i="31"/>
  <c r="I11668" i="31"/>
  <c r="I11669" i="31"/>
  <c r="I11670" i="31"/>
  <c r="I11671" i="31"/>
  <c r="I11672" i="31"/>
  <c r="I11673" i="31"/>
  <c r="I11674" i="31"/>
  <c r="I11675" i="31"/>
  <c r="I11676" i="31"/>
  <c r="I11677" i="31"/>
  <c r="I11678" i="31"/>
  <c r="I11679" i="31"/>
  <c r="I11680" i="31"/>
  <c r="I11681" i="31"/>
  <c r="I11682" i="31"/>
  <c r="I11683" i="31"/>
  <c r="I11684" i="31"/>
  <c r="I11685" i="31"/>
  <c r="I11686" i="31"/>
  <c r="I11687" i="31"/>
  <c r="I11688" i="31"/>
  <c r="I11689" i="31"/>
  <c r="I11690" i="31"/>
  <c r="I11691" i="31"/>
  <c r="I11692" i="31"/>
  <c r="I11693" i="31"/>
  <c r="I11694" i="31"/>
  <c r="I11695" i="31"/>
  <c r="I11696" i="31"/>
  <c r="I11697" i="31"/>
  <c r="I11698" i="31"/>
  <c r="I11699" i="31"/>
  <c r="I11700" i="31"/>
  <c r="I11701" i="31"/>
  <c r="I11702" i="31"/>
  <c r="I11703" i="31"/>
  <c r="I11704" i="31"/>
  <c r="I11705" i="31"/>
  <c r="I11706" i="31"/>
  <c r="I11707" i="31"/>
  <c r="I11708" i="31"/>
  <c r="I11709" i="31"/>
  <c r="I11710" i="31"/>
  <c r="I11711" i="31"/>
  <c r="I11712" i="31"/>
  <c r="I11713" i="31"/>
  <c r="I11714" i="31"/>
  <c r="I11715" i="31"/>
  <c r="I11716" i="31"/>
  <c r="I11717" i="31"/>
  <c r="I11718" i="31"/>
  <c r="I11719" i="31"/>
  <c r="I11720" i="31"/>
  <c r="I11721" i="31"/>
  <c r="I11722" i="31"/>
  <c r="I11723" i="31"/>
  <c r="I11724" i="31"/>
  <c r="I11725" i="31"/>
  <c r="I11726" i="31"/>
  <c r="I11727" i="31"/>
  <c r="I11728" i="31"/>
  <c r="I11729" i="31"/>
  <c r="I11730" i="31"/>
  <c r="I11731" i="31"/>
  <c r="I11732" i="31"/>
  <c r="I11733" i="31"/>
  <c r="I11734" i="31"/>
  <c r="I11735" i="31"/>
  <c r="I11736" i="31"/>
  <c r="I11737" i="31"/>
  <c r="I11738" i="31"/>
  <c r="I11739" i="31"/>
  <c r="I11740" i="31"/>
  <c r="I11741" i="31"/>
  <c r="I11742" i="31"/>
  <c r="I11743" i="31"/>
  <c r="I11744" i="31"/>
  <c r="I11745" i="31"/>
  <c r="I11746" i="31"/>
  <c r="I11747" i="31"/>
  <c r="I11748" i="31"/>
  <c r="I11749" i="31"/>
  <c r="I11750" i="31"/>
  <c r="I11751" i="31"/>
  <c r="I11752" i="31"/>
  <c r="I11753" i="31"/>
  <c r="I11754" i="31"/>
  <c r="I11755" i="31"/>
  <c r="I11756" i="31"/>
  <c r="I11757" i="31"/>
  <c r="I11758" i="31"/>
  <c r="I11759" i="31"/>
  <c r="I11760" i="31"/>
  <c r="I11761" i="31"/>
  <c r="I11762" i="31"/>
  <c r="I11763" i="31"/>
  <c r="I11764" i="31"/>
  <c r="I11765" i="31"/>
  <c r="I11766" i="31"/>
  <c r="I11767" i="31"/>
  <c r="I11768" i="31"/>
  <c r="I11769" i="31"/>
  <c r="I11770" i="31"/>
  <c r="I11771" i="31"/>
  <c r="I11772" i="31"/>
  <c r="I11773" i="31"/>
  <c r="I11774" i="31"/>
  <c r="I11775" i="31"/>
  <c r="I11776" i="31"/>
  <c r="I11777" i="31"/>
  <c r="I11778" i="31"/>
  <c r="I11779" i="31"/>
  <c r="I11780" i="31"/>
  <c r="I11781" i="31"/>
  <c r="I11782" i="31"/>
  <c r="I11783" i="31"/>
  <c r="I11784" i="31"/>
  <c r="I11785" i="31"/>
  <c r="I11786" i="31"/>
  <c r="I11787" i="31"/>
  <c r="I11788" i="31"/>
  <c r="I11789" i="31"/>
  <c r="I11790" i="31"/>
  <c r="I11791" i="31"/>
  <c r="I11792" i="31"/>
  <c r="I11793" i="31"/>
  <c r="I11794" i="31"/>
  <c r="I11795" i="31"/>
  <c r="I11796" i="31"/>
  <c r="I11797" i="31"/>
  <c r="I11798" i="31"/>
  <c r="I11799" i="31"/>
  <c r="I11800" i="31"/>
  <c r="I11801" i="31"/>
  <c r="I11802" i="31"/>
  <c r="I11803" i="31"/>
  <c r="I11804" i="31"/>
  <c r="I11805" i="31"/>
  <c r="I11806" i="31"/>
  <c r="I11807" i="31"/>
  <c r="I11808" i="31"/>
  <c r="I11809" i="31"/>
  <c r="I11810" i="31"/>
  <c r="I11811" i="31"/>
  <c r="I11812" i="31"/>
  <c r="I11813" i="31"/>
  <c r="I11814" i="31"/>
  <c r="I11815" i="31"/>
  <c r="I11816" i="31"/>
  <c r="I11817" i="31"/>
  <c r="I11818" i="31"/>
  <c r="I11819" i="31"/>
  <c r="I11820" i="31"/>
  <c r="I11821" i="31"/>
  <c r="I11822" i="31"/>
  <c r="I11823" i="31"/>
  <c r="I11824" i="31"/>
  <c r="I11825" i="31"/>
  <c r="I11826" i="31"/>
  <c r="I11827" i="31"/>
  <c r="I11828" i="31"/>
  <c r="I11829" i="31"/>
  <c r="I11830" i="31"/>
  <c r="I11831" i="31"/>
  <c r="I11832" i="31"/>
  <c r="I11833" i="31"/>
  <c r="I11834" i="31"/>
  <c r="I11835" i="31"/>
  <c r="I11836" i="31"/>
  <c r="I11837" i="31"/>
  <c r="I11838" i="31"/>
  <c r="I11839" i="31"/>
  <c r="I11840" i="31"/>
  <c r="I11841" i="31"/>
  <c r="I11842" i="31"/>
  <c r="I11843" i="31"/>
  <c r="I11844" i="31"/>
  <c r="I11845" i="31"/>
  <c r="I11846" i="31"/>
  <c r="I11847" i="31"/>
  <c r="I11848" i="31"/>
  <c r="I11849" i="31"/>
  <c r="I11850" i="31"/>
  <c r="I11851" i="31"/>
  <c r="I11852" i="31"/>
  <c r="I11853" i="31"/>
  <c r="I11854" i="31"/>
  <c r="I11855" i="31"/>
  <c r="I11856" i="31"/>
  <c r="I11857" i="31"/>
  <c r="I11858" i="31"/>
  <c r="I11859" i="31"/>
  <c r="I11860" i="31"/>
  <c r="I11861" i="31"/>
  <c r="I11862" i="31"/>
  <c r="I11863" i="31"/>
  <c r="I11864" i="31"/>
  <c r="I11865" i="31"/>
  <c r="I11866" i="31"/>
  <c r="I11867" i="31"/>
  <c r="I11868" i="31"/>
  <c r="I11869" i="31"/>
  <c r="I11870" i="31"/>
  <c r="I11871" i="31"/>
  <c r="I11872" i="31"/>
  <c r="I11873" i="31"/>
  <c r="I11874" i="31"/>
  <c r="I11875" i="31"/>
  <c r="I11876" i="31"/>
  <c r="I11877" i="31"/>
  <c r="I11878" i="31"/>
  <c r="I11879" i="31"/>
  <c r="I11880" i="31"/>
  <c r="I11881" i="31"/>
  <c r="I11882" i="31"/>
  <c r="I11883" i="31"/>
  <c r="I11884" i="31"/>
  <c r="I11885" i="31"/>
  <c r="I11886" i="31"/>
  <c r="I11887" i="31"/>
  <c r="I11888" i="31"/>
  <c r="I11889" i="31"/>
  <c r="I11890" i="31"/>
  <c r="I11891" i="31"/>
  <c r="I11892" i="31"/>
  <c r="I11893" i="31"/>
  <c r="I11894" i="31"/>
  <c r="I11895" i="31"/>
  <c r="I11896" i="31"/>
  <c r="I11897" i="31"/>
  <c r="I11898" i="31"/>
  <c r="I11899" i="31"/>
  <c r="I11900" i="31"/>
  <c r="I11901" i="31"/>
  <c r="I11902" i="31"/>
  <c r="I11903" i="31"/>
  <c r="I11904" i="31"/>
  <c r="I11905" i="31"/>
  <c r="I11906" i="31"/>
  <c r="I11907" i="31"/>
  <c r="I11908" i="31"/>
  <c r="I11909" i="31"/>
  <c r="I11910" i="31"/>
  <c r="I11911" i="31"/>
  <c r="I11912" i="31"/>
  <c r="I11913" i="31"/>
  <c r="I11914" i="31"/>
  <c r="I11915" i="31"/>
  <c r="I11916" i="31"/>
  <c r="I11917" i="31"/>
  <c r="I11918" i="31"/>
  <c r="I11919" i="31"/>
  <c r="I11920" i="31"/>
  <c r="I11921" i="31"/>
  <c r="I11922" i="31"/>
  <c r="I11923" i="31"/>
  <c r="I11924" i="31"/>
  <c r="I11925" i="31"/>
  <c r="I11926" i="31"/>
  <c r="I11927" i="31"/>
  <c r="I11928" i="31"/>
  <c r="I11929" i="31"/>
  <c r="I11930" i="31"/>
  <c r="I11931" i="31"/>
  <c r="I11932" i="31"/>
  <c r="I11933" i="31"/>
  <c r="I11934" i="31"/>
  <c r="I11935" i="31"/>
  <c r="I11936" i="31"/>
  <c r="I11937" i="31"/>
  <c r="I11938" i="31"/>
  <c r="I11939" i="31"/>
  <c r="I11940" i="31"/>
  <c r="I11941" i="31"/>
  <c r="I11942" i="31"/>
  <c r="I11943" i="31"/>
  <c r="I11944" i="31"/>
  <c r="I11945" i="31"/>
  <c r="I11946" i="31"/>
  <c r="I11947" i="31"/>
  <c r="I11948" i="31"/>
  <c r="I11949" i="31"/>
  <c r="I11950" i="31"/>
  <c r="I11951" i="31"/>
  <c r="I11952" i="31"/>
  <c r="I11953" i="31"/>
  <c r="I11954" i="31"/>
  <c r="I11955" i="31"/>
  <c r="I11956" i="31"/>
  <c r="I11957" i="31"/>
  <c r="I11958" i="31"/>
  <c r="I11959" i="31"/>
  <c r="I11960" i="31"/>
  <c r="I11961" i="31"/>
  <c r="I11962" i="31"/>
  <c r="I11963" i="31"/>
  <c r="I11964" i="31"/>
  <c r="I11965" i="31"/>
  <c r="I11966" i="31"/>
  <c r="I11967" i="31"/>
  <c r="I11968" i="31"/>
  <c r="I11969" i="31"/>
  <c r="I11970" i="31"/>
  <c r="I11971" i="31"/>
  <c r="I11972" i="31"/>
  <c r="I11973" i="31"/>
  <c r="I11974" i="31"/>
  <c r="I11975" i="31"/>
  <c r="I11976" i="31"/>
  <c r="I11977" i="31"/>
  <c r="I11978" i="31"/>
  <c r="I11979" i="31"/>
  <c r="I11980" i="31"/>
  <c r="I11981" i="31"/>
  <c r="I11982" i="31"/>
  <c r="I11983" i="31"/>
  <c r="I11984" i="31"/>
  <c r="I11985" i="31"/>
  <c r="I11986" i="31"/>
  <c r="I11987" i="31"/>
  <c r="I11988" i="31"/>
  <c r="I11989" i="31"/>
  <c r="I11990" i="31"/>
  <c r="I11991" i="31"/>
  <c r="I11992" i="31"/>
  <c r="I11993" i="31"/>
  <c r="I11994" i="31"/>
  <c r="I11995" i="31"/>
  <c r="I11996" i="31"/>
  <c r="I11997" i="31"/>
  <c r="I11998" i="31"/>
  <c r="I11999" i="31"/>
  <c r="I12000" i="31"/>
  <c r="I12001" i="31"/>
  <c r="I12002" i="31"/>
  <c r="I12003" i="31"/>
  <c r="I12004" i="31"/>
  <c r="I12005" i="31"/>
  <c r="I12006" i="31"/>
  <c r="I12007" i="31"/>
  <c r="I12008" i="31"/>
  <c r="I12009" i="31"/>
  <c r="I12010" i="31"/>
  <c r="I12011" i="31"/>
  <c r="I12012" i="31"/>
  <c r="I12013" i="31"/>
  <c r="I12014" i="31"/>
  <c r="I12015" i="31"/>
  <c r="I12016" i="31"/>
  <c r="I12017" i="31"/>
  <c r="I12018" i="31"/>
  <c r="I12019" i="31"/>
  <c r="I12020" i="31"/>
  <c r="I12021" i="31"/>
  <c r="I12022" i="31"/>
  <c r="I12023" i="31"/>
  <c r="I12024" i="31"/>
  <c r="I12025" i="31"/>
  <c r="I12026" i="31"/>
  <c r="I12027" i="31"/>
  <c r="I12028" i="31"/>
  <c r="I12029" i="31"/>
  <c r="I12030" i="31"/>
  <c r="I12031" i="31"/>
  <c r="I12032" i="31"/>
  <c r="I12033" i="31"/>
  <c r="I12034" i="31"/>
  <c r="I12035" i="31"/>
  <c r="I12036" i="31"/>
  <c r="I12037" i="31"/>
  <c r="I12038" i="31"/>
  <c r="I12039" i="31"/>
  <c r="I12040" i="31"/>
  <c r="I12041" i="31"/>
  <c r="I12042" i="31"/>
  <c r="I12043" i="31"/>
  <c r="I12044" i="31"/>
  <c r="I12045" i="31"/>
  <c r="I12046" i="31"/>
  <c r="I12047" i="31"/>
  <c r="I12048" i="31"/>
  <c r="I12049" i="31"/>
  <c r="I12050" i="31"/>
  <c r="I12051" i="31"/>
  <c r="I12052" i="31"/>
  <c r="I12053" i="31"/>
  <c r="I12054" i="31"/>
  <c r="I12055" i="31"/>
  <c r="I12056" i="31"/>
  <c r="I12057" i="31"/>
  <c r="I12058" i="31"/>
  <c r="I12059" i="31"/>
  <c r="I12060" i="31"/>
  <c r="I12061" i="31"/>
  <c r="I12062" i="31"/>
  <c r="I12063" i="31"/>
  <c r="I12064" i="31"/>
  <c r="I12065" i="31"/>
  <c r="I12066" i="31"/>
  <c r="I12067" i="31"/>
  <c r="I12068" i="31"/>
  <c r="I12069" i="31"/>
  <c r="I12070" i="31"/>
  <c r="I12071" i="31"/>
  <c r="I12072" i="31"/>
  <c r="I12073" i="31"/>
  <c r="I12074" i="31"/>
  <c r="I12075" i="31"/>
  <c r="I12076" i="31"/>
  <c r="I12077" i="31"/>
  <c r="I12078" i="31"/>
  <c r="I12079" i="31"/>
  <c r="I12080" i="31"/>
  <c r="I12081" i="31"/>
  <c r="I12082" i="31"/>
  <c r="I12083" i="31"/>
  <c r="I12084" i="31"/>
  <c r="I12085" i="31"/>
  <c r="I12086" i="31"/>
  <c r="I12087" i="31"/>
  <c r="I12088" i="31"/>
  <c r="I12089" i="31"/>
  <c r="I12090" i="31"/>
  <c r="I12091" i="31"/>
  <c r="I12092" i="31"/>
  <c r="I12093" i="31"/>
  <c r="I12094" i="31"/>
  <c r="I12095" i="31"/>
  <c r="I12096" i="31"/>
  <c r="I12097" i="31"/>
  <c r="I12098" i="31"/>
  <c r="I12099" i="31"/>
  <c r="I12100" i="31"/>
  <c r="I12101" i="31"/>
  <c r="I12102" i="31"/>
  <c r="I12103" i="31"/>
  <c r="I12104" i="31"/>
  <c r="I12105" i="31"/>
  <c r="I12106" i="31"/>
  <c r="I12107" i="31"/>
  <c r="I12108" i="31"/>
  <c r="I12109" i="31"/>
  <c r="I12110" i="31"/>
  <c r="I12111" i="31"/>
  <c r="I12112" i="31"/>
  <c r="I12113" i="31"/>
  <c r="I12114" i="31"/>
  <c r="I12115" i="31"/>
  <c r="I12116" i="31"/>
  <c r="I12117" i="31"/>
  <c r="I12118" i="31"/>
  <c r="I12119" i="31"/>
  <c r="I12120" i="31"/>
  <c r="I12121" i="31"/>
  <c r="I12122" i="31"/>
  <c r="I12123" i="31"/>
  <c r="I12124" i="31"/>
  <c r="I12125" i="31"/>
  <c r="I12126" i="31"/>
  <c r="I12127" i="31"/>
  <c r="I12128" i="31"/>
  <c r="I12129" i="31"/>
  <c r="I12130" i="31"/>
  <c r="I12131" i="31"/>
  <c r="I12132" i="31"/>
  <c r="I12133" i="31"/>
  <c r="I12134" i="31"/>
  <c r="I12135" i="31"/>
  <c r="I12136" i="31"/>
  <c r="I12137" i="31"/>
  <c r="I12138" i="31"/>
  <c r="I12139" i="31"/>
  <c r="I12140" i="31"/>
  <c r="I12141" i="31"/>
  <c r="I12142" i="31"/>
  <c r="I12143" i="31"/>
  <c r="I12144" i="31"/>
  <c r="I12145" i="31"/>
  <c r="I12146" i="31"/>
  <c r="I12147" i="31"/>
  <c r="I12148" i="31"/>
  <c r="I12149" i="31"/>
  <c r="I12150" i="31"/>
  <c r="I12151" i="31"/>
  <c r="I12152" i="31"/>
  <c r="I12153" i="31"/>
  <c r="I12154" i="31"/>
  <c r="I12155" i="31"/>
  <c r="I12156" i="31"/>
  <c r="I12157" i="31"/>
  <c r="I12158" i="31"/>
  <c r="I12159" i="31"/>
  <c r="I12160" i="31"/>
  <c r="I12161" i="31"/>
  <c r="I12162" i="31"/>
  <c r="I12163" i="31"/>
  <c r="I12164" i="31"/>
  <c r="I12165" i="31"/>
  <c r="I12166" i="31"/>
  <c r="I12167" i="31"/>
  <c r="I12168" i="31"/>
  <c r="I12169" i="31"/>
  <c r="I12170" i="31"/>
  <c r="I12171" i="31"/>
  <c r="I12172" i="31"/>
  <c r="I12173" i="31"/>
  <c r="I12174" i="31"/>
  <c r="I12175" i="31"/>
  <c r="I12176" i="31"/>
  <c r="I12177" i="31"/>
  <c r="I12178" i="31"/>
  <c r="I12179" i="31"/>
  <c r="I12180" i="31"/>
  <c r="I12181" i="31"/>
  <c r="I12182" i="31"/>
  <c r="I12183" i="31"/>
  <c r="I12184" i="31"/>
  <c r="I12185" i="31"/>
  <c r="I12186" i="31"/>
  <c r="I12187" i="31"/>
  <c r="I12188" i="31"/>
  <c r="I12189" i="31"/>
  <c r="I12190" i="31"/>
  <c r="I12191" i="31"/>
  <c r="I12192" i="31"/>
  <c r="I12193" i="31"/>
  <c r="I12194" i="31"/>
  <c r="I12195" i="31"/>
  <c r="I12196" i="31"/>
  <c r="I12197" i="31"/>
  <c r="I12198" i="31"/>
  <c r="I12199" i="31"/>
  <c r="I12200" i="31"/>
  <c r="I12201" i="31"/>
  <c r="I12202" i="31"/>
  <c r="I12203" i="31"/>
  <c r="I12204" i="31"/>
  <c r="I12205" i="31"/>
  <c r="I12206" i="31"/>
  <c r="I12207" i="31"/>
  <c r="I12208" i="31"/>
  <c r="I12209" i="31"/>
  <c r="I12210" i="31"/>
  <c r="I12211" i="31"/>
  <c r="I12212" i="31"/>
  <c r="I12213" i="31"/>
  <c r="I12214" i="31"/>
  <c r="I12215" i="31"/>
  <c r="I12216" i="31"/>
  <c r="I12217" i="31"/>
  <c r="I12218" i="31"/>
  <c r="I12219" i="31"/>
  <c r="I12220" i="31"/>
  <c r="I12221" i="31"/>
  <c r="I12222" i="31"/>
  <c r="I12223" i="31"/>
  <c r="I12224" i="31"/>
  <c r="I12225" i="31"/>
  <c r="I12226" i="31"/>
  <c r="I12227" i="31"/>
  <c r="I12228" i="31"/>
  <c r="I12229" i="31"/>
  <c r="I12230" i="31"/>
  <c r="I12231" i="31"/>
  <c r="I12232" i="31"/>
  <c r="I12233" i="31"/>
  <c r="I12234" i="31"/>
  <c r="I12235" i="31"/>
  <c r="I12236" i="31"/>
  <c r="I12237" i="31"/>
  <c r="I12238" i="31"/>
  <c r="I12239" i="31"/>
  <c r="I12240" i="31"/>
  <c r="I12241" i="31"/>
  <c r="I12242" i="31"/>
  <c r="I12243" i="31"/>
  <c r="I12244" i="31"/>
  <c r="I12245" i="31"/>
  <c r="I12246" i="31"/>
  <c r="I12247" i="31"/>
  <c r="I12248" i="31"/>
  <c r="I12249" i="31"/>
  <c r="I12250" i="31"/>
  <c r="I12251" i="31"/>
  <c r="I12252" i="31"/>
  <c r="I12253" i="31"/>
  <c r="I12254" i="31"/>
  <c r="I12255" i="31"/>
  <c r="I12256" i="31"/>
  <c r="I12257" i="31"/>
  <c r="I12258" i="31"/>
  <c r="I12259" i="31"/>
  <c r="I12260" i="31"/>
  <c r="I12261" i="31"/>
  <c r="I12262" i="31"/>
  <c r="I12263" i="31"/>
  <c r="I12264" i="31"/>
  <c r="I12265" i="31"/>
  <c r="I12266" i="31"/>
  <c r="I12267" i="31"/>
  <c r="I12268" i="31"/>
  <c r="I12269" i="31"/>
  <c r="I12270" i="31"/>
  <c r="I12271" i="31"/>
  <c r="I12272" i="31"/>
  <c r="I12273" i="31"/>
  <c r="I12274" i="31"/>
  <c r="I12275" i="31"/>
  <c r="I12276" i="31"/>
  <c r="I12277" i="31"/>
  <c r="I12278" i="31"/>
  <c r="I12279" i="31"/>
  <c r="I12280" i="31"/>
  <c r="I12281" i="31"/>
  <c r="I12282" i="31"/>
  <c r="I12283" i="31"/>
  <c r="I12284" i="31"/>
  <c r="I12285" i="31"/>
  <c r="I12286" i="31"/>
  <c r="I12287" i="31"/>
  <c r="I12288" i="31"/>
  <c r="I12289" i="31"/>
  <c r="I12290" i="31"/>
  <c r="I12291" i="31"/>
  <c r="I12292" i="31"/>
  <c r="I12293" i="31"/>
  <c r="I12294" i="31"/>
  <c r="I12295" i="31"/>
  <c r="I12296" i="31"/>
  <c r="I12297" i="31"/>
  <c r="I12298" i="31"/>
  <c r="I12299" i="31"/>
  <c r="I12300" i="31"/>
  <c r="I12301" i="31"/>
  <c r="I12302" i="31"/>
  <c r="I12303" i="31"/>
  <c r="I12304" i="31"/>
  <c r="I12305" i="31"/>
  <c r="I12306" i="31"/>
  <c r="I12307" i="31"/>
  <c r="I12308" i="31"/>
  <c r="I12309" i="31"/>
  <c r="I12310" i="31"/>
  <c r="I12311" i="31"/>
  <c r="I12312" i="31"/>
  <c r="I12313" i="31"/>
  <c r="I12314" i="31"/>
  <c r="I12315" i="31"/>
  <c r="I12316" i="31"/>
  <c r="I12317" i="31"/>
  <c r="I12318" i="31"/>
  <c r="I12319" i="31"/>
  <c r="I12320" i="31"/>
  <c r="I12321" i="31"/>
  <c r="I12322" i="31"/>
  <c r="I12323" i="31"/>
  <c r="I12324" i="31"/>
  <c r="I12325" i="31"/>
  <c r="I12326" i="31"/>
  <c r="I12327" i="31"/>
  <c r="I12328" i="31"/>
  <c r="I12329" i="31"/>
  <c r="I12330" i="31"/>
  <c r="I12331" i="31"/>
  <c r="I12332" i="31"/>
  <c r="I12333" i="31"/>
  <c r="I12334" i="31"/>
  <c r="I12335" i="31"/>
  <c r="I12336" i="31"/>
  <c r="I12337" i="31"/>
  <c r="I12338" i="31"/>
  <c r="I12339" i="31"/>
  <c r="I12340" i="31"/>
  <c r="I12341" i="31"/>
  <c r="I12342" i="31"/>
  <c r="I12343" i="31"/>
  <c r="I12344" i="31"/>
  <c r="I12345" i="31"/>
  <c r="I12346" i="31"/>
  <c r="I12347" i="31"/>
  <c r="I12348" i="31"/>
  <c r="I12349" i="31"/>
  <c r="I12350" i="31"/>
  <c r="I12351" i="31"/>
  <c r="I12352" i="31"/>
  <c r="I12353" i="31"/>
  <c r="I12354" i="31"/>
  <c r="I12355" i="31"/>
  <c r="I12356" i="31"/>
  <c r="I12357" i="31"/>
  <c r="I12358" i="31"/>
  <c r="I12359" i="31"/>
  <c r="I12360" i="31"/>
  <c r="I12361" i="31"/>
  <c r="I12362" i="31"/>
  <c r="I12363" i="31"/>
  <c r="I12364" i="31"/>
  <c r="I12365" i="31"/>
  <c r="I12366" i="31"/>
  <c r="I12367" i="31"/>
  <c r="I12368" i="31"/>
  <c r="I12369" i="31"/>
  <c r="I12370" i="31"/>
  <c r="I12371" i="31"/>
  <c r="I12372" i="31"/>
  <c r="I12373" i="31"/>
  <c r="I12374" i="31"/>
  <c r="I12375" i="31"/>
  <c r="I12376" i="31"/>
  <c r="I12377" i="31"/>
  <c r="I12378" i="31"/>
  <c r="I12379" i="31"/>
  <c r="I12380" i="31"/>
  <c r="I12381" i="31"/>
  <c r="I12382" i="31"/>
  <c r="I12383" i="31"/>
  <c r="I12384" i="31"/>
  <c r="I12385" i="31"/>
  <c r="I12386" i="31"/>
  <c r="I12387" i="31"/>
  <c r="I12388" i="31"/>
  <c r="I12389" i="31"/>
  <c r="I12390" i="31"/>
  <c r="I12391" i="31"/>
  <c r="I12392" i="31"/>
  <c r="I12393" i="31"/>
  <c r="I12394" i="31"/>
  <c r="I12395" i="31"/>
  <c r="I12396" i="31"/>
  <c r="I12397" i="31"/>
  <c r="I12398" i="31"/>
  <c r="I12399" i="31"/>
  <c r="I12400" i="31"/>
  <c r="I12401" i="31"/>
  <c r="I12402" i="31"/>
  <c r="I12403" i="31"/>
  <c r="I12404" i="31"/>
  <c r="I12405" i="31"/>
  <c r="I12406" i="31"/>
  <c r="I12407" i="31"/>
  <c r="I12408" i="31"/>
  <c r="I12409" i="31"/>
  <c r="I12410" i="31"/>
  <c r="I12411" i="31"/>
  <c r="I12412" i="31"/>
  <c r="I12413" i="31"/>
  <c r="I12414" i="31"/>
  <c r="I12415" i="31"/>
  <c r="I12416" i="31"/>
  <c r="I12417" i="31"/>
  <c r="I12418" i="31"/>
  <c r="I12419" i="31"/>
  <c r="I12420" i="31"/>
  <c r="I12421" i="31"/>
  <c r="I12422" i="31"/>
  <c r="I12423" i="31"/>
  <c r="I12424" i="31"/>
  <c r="I12425" i="31"/>
  <c r="I12426" i="31"/>
  <c r="I12427" i="31"/>
  <c r="I12428" i="31"/>
  <c r="I12429" i="31"/>
  <c r="I12430" i="31"/>
  <c r="I12431" i="31"/>
  <c r="I12432" i="31"/>
  <c r="I12433" i="31"/>
  <c r="I12434" i="31"/>
  <c r="I12435" i="31"/>
  <c r="I12436" i="31"/>
  <c r="I12437" i="31"/>
  <c r="I12438" i="31"/>
  <c r="I12439" i="31"/>
  <c r="I12440" i="31"/>
  <c r="I12441" i="31"/>
  <c r="I12442" i="31"/>
  <c r="I12443" i="31"/>
  <c r="I12444" i="31"/>
  <c r="I12445" i="31"/>
  <c r="I12446" i="31"/>
  <c r="I12447" i="31"/>
  <c r="I12448" i="31"/>
  <c r="I12449" i="31"/>
  <c r="I12450" i="31"/>
  <c r="I12451" i="31"/>
  <c r="I12452" i="31"/>
  <c r="I12453" i="31"/>
  <c r="I12454" i="31"/>
  <c r="I12455" i="31"/>
  <c r="I12456" i="31"/>
  <c r="I12457" i="31"/>
  <c r="I12458" i="31"/>
  <c r="I12459" i="31"/>
  <c r="I12460" i="31"/>
  <c r="I12461" i="31"/>
  <c r="I12462" i="31"/>
  <c r="I12463" i="31"/>
  <c r="I12464" i="31"/>
  <c r="I12465" i="31"/>
  <c r="I12466" i="31"/>
  <c r="I12467" i="31"/>
  <c r="I12468" i="31"/>
  <c r="I12469" i="31"/>
  <c r="I12470" i="31"/>
  <c r="I12471" i="31"/>
  <c r="I12472" i="31"/>
  <c r="I12473" i="31"/>
  <c r="I12474" i="31"/>
  <c r="I12475" i="31"/>
  <c r="I12476" i="31"/>
  <c r="I12477" i="31"/>
  <c r="I12478" i="31"/>
  <c r="I12479" i="31"/>
  <c r="I12480" i="31"/>
  <c r="I12481" i="31"/>
  <c r="I12482" i="31"/>
  <c r="I12483" i="31"/>
  <c r="I12484" i="31"/>
  <c r="I12485" i="31"/>
  <c r="I12486" i="31"/>
  <c r="I12487" i="31"/>
  <c r="I12488" i="31"/>
  <c r="I12489" i="31"/>
  <c r="I12490" i="31"/>
  <c r="I12491" i="31"/>
  <c r="I12492" i="31"/>
  <c r="I12493" i="31"/>
  <c r="I12494" i="31"/>
  <c r="I12495" i="31"/>
  <c r="I12496" i="31"/>
  <c r="I12497" i="31"/>
  <c r="I12498" i="31"/>
  <c r="I12499" i="31"/>
  <c r="I12500" i="31"/>
  <c r="I12501" i="31"/>
  <c r="I12502" i="31"/>
  <c r="I12503" i="31"/>
  <c r="I12504" i="31"/>
  <c r="I12505" i="31"/>
  <c r="I12506" i="31"/>
  <c r="I12507" i="31"/>
  <c r="I12508" i="31"/>
  <c r="I12509" i="31"/>
  <c r="I12510" i="31"/>
  <c r="I12511" i="31"/>
  <c r="I12512" i="31"/>
  <c r="I12513" i="31"/>
  <c r="I12514" i="31"/>
  <c r="I12515" i="31"/>
  <c r="I12516" i="31"/>
  <c r="I12517" i="31"/>
  <c r="I12518" i="31"/>
  <c r="I12519" i="31"/>
  <c r="I12520" i="31"/>
  <c r="I12521" i="31"/>
  <c r="I12522" i="31"/>
  <c r="I12523" i="31"/>
  <c r="I12524" i="31"/>
  <c r="I12525" i="31"/>
  <c r="I12526" i="31"/>
  <c r="I12527" i="31"/>
  <c r="I12528" i="31"/>
  <c r="I12529" i="31"/>
  <c r="I12530" i="31"/>
  <c r="I12531" i="31"/>
  <c r="I12532" i="31"/>
  <c r="I12533" i="31"/>
  <c r="I12534" i="31"/>
  <c r="I12535" i="31"/>
  <c r="I12536" i="31"/>
  <c r="I12537" i="31"/>
  <c r="I12538" i="31"/>
  <c r="I12539" i="31"/>
  <c r="I12540" i="31"/>
  <c r="I12541" i="31"/>
  <c r="I12542" i="31"/>
  <c r="I12543" i="31"/>
  <c r="I12544" i="31"/>
  <c r="I12545" i="31"/>
  <c r="I12546" i="31"/>
  <c r="I12547" i="31"/>
  <c r="I12548" i="31"/>
  <c r="I12549" i="31"/>
  <c r="I12550" i="31"/>
  <c r="I12551" i="31"/>
  <c r="I12552" i="31"/>
  <c r="I12553" i="31"/>
  <c r="I12554" i="31"/>
  <c r="I12555" i="31"/>
  <c r="I12556" i="31"/>
  <c r="I12557" i="31"/>
  <c r="I12558" i="31"/>
  <c r="I12559" i="31"/>
  <c r="I12560" i="31"/>
  <c r="I12561" i="31"/>
  <c r="I12562" i="31"/>
  <c r="I12563" i="31"/>
  <c r="I12564" i="31"/>
  <c r="I12565" i="31"/>
  <c r="I12566" i="31"/>
  <c r="I12567" i="31"/>
  <c r="I12568" i="31"/>
  <c r="I12569" i="31"/>
  <c r="I12570" i="31"/>
  <c r="I12571" i="31"/>
  <c r="I12572" i="31"/>
  <c r="I12573" i="31"/>
  <c r="I12574" i="31"/>
  <c r="I12575" i="31"/>
  <c r="I12576" i="31"/>
  <c r="I12577" i="31"/>
  <c r="I12578" i="31"/>
  <c r="I12579" i="31"/>
  <c r="I12580" i="31"/>
  <c r="I12581" i="31"/>
  <c r="I12582" i="31"/>
  <c r="I12583" i="31"/>
  <c r="I12584" i="31"/>
  <c r="I12585" i="31"/>
  <c r="I12586" i="31"/>
  <c r="I12587" i="31"/>
  <c r="I12588" i="31"/>
  <c r="I12589" i="31"/>
  <c r="I12590" i="31"/>
  <c r="I12591" i="31"/>
  <c r="I12592" i="31"/>
  <c r="I12593" i="31"/>
  <c r="I12594" i="31"/>
  <c r="I12595" i="31"/>
  <c r="I12596" i="31"/>
  <c r="I12597" i="31"/>
  <c r="I12598" i="31"/>
  <c r="I12599" i="31"/>
  <c r="I12600" i="31"/>
  <c r="I12601" i="31"/>
  <c r="I12602" i="31"/>
  <c r="I12603" i="31"/>
  <c r="I12604" i="31"/>
  <c r="I12605" i="31"/>
  <c r="I12606" i="31"/>
  <c r="I12607" i="31"/>
  <c r="I12608" i="31"/>
  <c r="I12609" i="31"/>
  <c r="I12610" i="31"/>
  <c r="I12611" i="31"/>
  <c r="I12612" i="31"/>
  <c r="I12613" i="31"/>
  <c r="I12614" i="31"/>
  <c r="I12615" i="31"/>
  <c r="I12616" i="31"/>
  <c r="I12617" i="31"/>
  <c r="I12618" i="31"/>
  <c r="I12619" i="31"/>
  <c r="I12620" i="31"/>
  <c r="I12621" i="31"/>
  <c r="I12622" i="31"/>
  <c r="I12623" i="31"/>
  <c r="I12624" i="31"/>
  <c r="I12625" i="31"/>
  <c r="I12626" i="31"/>
  <c r="I12627" i="31"/>
  <c r="I12628" i="31"/>
  <c r="I12629" i="31"/>
  <c r="I12630" i="31"/>
  <c r="I12631" i="31"/>
  <c r="I12632" i="31"/>
  <c r="I12633" i="31"/>
  <c r="I12634" i="31"/>
  <c r="I12635" i="31"/>
  <c r="I12636" i="31"/>
  <c r="I12637" i="31"/>
  <c r="I12638" i="31"/>
  <c r="I12639" i="31"/>
  <c r="I12640" i="31"/>
  <c r="I12641" i="31"/>
  <c r="I12642" i="31"/>
  <c r="I12643" i="31"/>
  <c r="I12644" i="31"/>
  <c r="I12645" i="31"/>
  <c r="I12646" i="31"/>
  <c r="I12647" i="31"/>
  <c r="I12648" i="31"/>
  <c r="I12649" i="31"/>
  <c r="I12650" i="31"/>
  <c r="I12651" i="31"/>
  <c r="I12652" i="31"/>
  <c r="I12653" i="31"/>
  <c r="I12654" i="31"/>
  <c r="I12655" i="31"/>
  <c r="I12656" i="31"/>
  <c r="I12657" i="31"/>
  <c r="I12658" i="31"/>
  <c r="I12659" i="31"/>
  <c r="I12660" i="31"/>
  <c r="I12661" i="31"/>
  <c r="I12662" i="31"/>
  <c r="I12663" i="31"/>
  <c r="I12664" i="31"/>
  <c r="I12665" i="31"/>
  <c r="I12666" i="31"/>
  <c r="I12667" i="31"/>
  <c r="I12668" i="31"/>
  <c r="I12669" i="31"/>
  <c r="I12670" i="31"/>
  <c r="I12671" i="31"/>
  <c r="I12672" i="31"/>
  <c r="I12673" i="31"/>
  <c r="I12674" i="31"/>
  <c r="I12675" i="31"/>
  <c r="I12676" i="31"/>
  <c r="I12677" i="31"/>
  <c r="I12678" i="31"/>
  <c r="I12679" i="31"/>
  <c r="I12680" i="31"/>
  <c r="I12681" i="31"/>
  <c r="I12682" i="31"/>
  <c r="I12683" i="31"/>
  <c r="I12684" i="31"/>
  <c r="I12685" i="31"/>
  <c r="I12686" i="31"/>
  <c r="I12687" i="31"/>
  <c r="I12688" i="31"/>
  <c r="I12689" i="31"/>
  <c r="I12690" i="31"/>
  <c r="I12691" i="31"/>
  <c r="I12692" i="31"/>
  <c r="I12693" i="31"/>
  <c r="I12694" i="31"/>
  <c r="I12695" i="31"/>
  <c r="I12696" i="31"/>
  <c r="I12697" i="31"/>
  <c r="I12698" i="31"/>
  <c r="I12699" i="31"/>
  <c r="I12700" i="31"/>
  <c r="I12701" i="31"/>
  <c r="I12702" i="31"/>
  <c r="I12703" i="31"/>
  <c r="I12704" i="31"/>
  <c r="I12705" i="31"/>
  <c r="I12706" i="31"/>
  <c r="I12707" i="31"/>
  <c r="I12708" i="31"/>
  <c r="I12709" i="31"/>
  <c r="I12710" i="31"/>
  <c r="I12711" i="31"/>
  <c r="I12712" i="31"/>
  <c r="I12713" i="31"/>
  <c r="I12714" i="31"/>
  <c r="I12715" i="31"/>
  <c r="I12716" i="31"/>
  <c r="I12717" i="31"/>
  <c r="I12718" i="31"/>
  <c r="I12719" i="31"/>
  <c r="I12720" i="31"/>
  <c r="I12721" i="31"/>
  <c r="I12722" i="31"/>
  <c r="I12723" i="31"/>
  <c r="I12724" i="31"/>
  <c r="I12725" i="31"/>
  <c r="I12726" i="31"/>
  <c r="I12727" i="31"/>
  <c r="I12728" i="31"/>
  <c r="I12729" i="31"/>
  <c r="I12730" i="31"/>
  <c r="I12731" i="31"/>
  <c r="I12732" i="31"/>
  <c r="I12733" i="31"/>
  <c r="I12734" i="31"/>
  <c r="I12735" i="31"/>
  <c r="I12736" i="31"/>
  <c r="I12737" i="31"/>
  <c r="I12738" i="31"/>
  <c r="I12739" i="31"/>
  <c r="I12740" i="31"/>
  <c r="I12741" i="31"/>
  <c r="I12742" i="31"/>
  <c r="I12743" i="31"/>
  <c r="I12744" i="31"/>
  <c r="I12745" i="31"/>
  <c r="I12746" i="31"/>
  <c r="I12747" i="31"/>
  <c r="I12748" i="31"/>
  <c r="I12749" i="31"/>
  <c r="I12750" i="31"/>
  <c r="I12751" i="31"/>
  <c r="I12752" i="31"/>
  <c r="I12753" i="31"/>
  <c r="I12754" i="31"/>
  <c r="I12755" i="31"/>
  <c r="I12756" i="31"/>
  <c r="I12757" i="31"/>
  <c r="I12758" i="31"/>
  <c r="I12759" i="31"/>
  <c r="I12760" i="31"/>
  <c r="I12761" i="31"/>
  <c r="I12762" i="31"/>
  <c r="I12763" i="31"/>
  <c r="I12764" i="31"/>
  <c r="I12765" i="31"/>
  <c r="I12766" i="31"/>
  <c r="I12767" i="31"/>
  <c r="I12768" i="31"/>
  <c r="I12769" i="31"/>
  <c r="I12770" i="31"/>
  <c r="I12771" i="31"/>
  <c r="I12772" i="31"/>
  <c r="I12773" i="31"/>
  <c r="I12774" i="31"/>
  <c r="I12775" i="31"/>
  <c r="I12776" i="31"/>
  <c r="I12777" i="31"/>
  <c r="I12778" i="31"/>
  <c r="I12779" i="31"/>
  <c r="I12780" i="31"/>
  <c r="I12781" i="31"/>
  <c r="I12782" i="31"/>
  <c r="I12783" i="31"/>
  <c r="I12784" i="31"/>
  <c r="I12785" i="31"/>
  <c r="I12786" i="31"/>
  <c r="I12787" i="31"/>
  <c r="I12788" i="31"/>
  <c r="I12789" i="31"/>
  <c r="I12790" i="31"/>
  <c r="I12791" i="31"/>
  <c r="I12792" i="31"/>
  <c r="I12793" i="31"/>
  <c r="I12794" i="31"/>
  <c r="I12795" i="31"/>
  <c r="I12796" i="31"/>
  <c r="I12797" i="31"/>
  <c r="I12798" i="31"/>
  <c r="I12799" i="31"/>
  <c r="I12800" i="31"/>
  <c r="I12801" i="31"/>
  <c r="I12802" i="31"/>
  <c r="I12803" i="31"/>
  <c r="I12804" i="31"/>
  <c r="I12805" i="31"/>
  <c r="I12806" i="31"/>
  <c r="I12807" i="31"/>
  <c r="I12808" i="31"/>
  <c r="I12809" i="31"/>
  <c r="I12810" i="31"/>
  <c r="I12811" i="31"/>
  <c r="I12812" i="31"/>
  <c r="I12813" i="31"/>
  <c r="I12814" i="31"/>
  <c r="I12815" i="31"/>
  <c r="I12816" i="31"/>
  <c r="I12817" i="31"/>
  <c r="I12818" i="31"/>
  <c r="I12819" i="31"/>
  <c r="I12820" i="31"/>
  <c r="I12821" i="31"/>
  <c r="I12822" i="31"/>
  <c r="I12823" i="31"/>
  <c r="I12824" i="31"/>
  <c r="I12825" i="31"/>
  <c r="I12826" i="31"/>
  <c r="I12827" i="31"/>
  <c r="I12828" i="31"/>
  <c r="I12829" i="31"/>
  <c r="I12830" i="31"/>
  <c r="I12831" i="31"/>
  <c r="I12832" i="31"/>
  <c r="I12833" i="31"/>
  <c r="I12834" i="31"/>
  <c r="I12835" i="31"/>
  <c r="I12836" i="31"/>
  <c r="I12837" i="31"/>
  <c r="I12838" i="31"/>
  <c r="I12839" i="31"/>
  <c r="I12840" i="31"/>
  <c r="I12841" i="31"/>
  <c r="I12842" i="31"/>
  <c r="I12843" i="31"/>
  <c r="I12844" i="31"/>
  <c r="I12845" i="31"/>
  <c r="I12846" i="31"/>
  <c r="I12847" i="31"/>
  <c r="I12848" i="31"/>
  <c r="I12849" i="31"/>
  <c r="I12850" i="31"/>
  <c r="I12851" i="31"/>
  <c r="I12852" i="31"/>
  <c r="I12853" i="31"/>
  <c r="I12854" i="31"/>
  <c r="I12855" i="31"/>
  <c r="I12856" i="31"/>
  <c r="I12857" i="31"/>
  <c r="I12858" i="31"/>
  <c r="I12859" i="31"/>
  <c r="I12860" i="31"/>
  <c r="I12861" i="31"/>
  <c r="I12862" i="31"/>
  <c r="I12863" i="31"/>
  <c r="I12864" i="31"/>
  <c r="I12865" i="31"/>
  <c r="I12866" i="31"/>
  <c r="I12867" i="31"/>
  <c r="I12868" i="31"/>
  <c r="I12869" i="31"/>
  <c r="I12870" i="31"/>
  <c r="I12871" i="31"/>
  <c r="I12872" i="31"/>
  <c r="I12873" i="31"/>
  <c r="I12874" i="31"/>
  <c r="I12875" i="31"/>
  <c r="I12876" i="31"/>
  <c r="I12877" i="31"/>
  <c r="I12878" i="31"/>
  <c r="I12879" i="31"/>
  <c r="I12880" i="31"/>
  <c r="I12881" i="31"/>
  <c r="I12882" i="31"/>
  <c r="I12883" i="31"/>
  <c r="I12884" i="31"/>
  <c r="I12885" i="31"/>
  <c r="I12886" i="31"/>
  <c r="I12887" i="31"/>
  <c r="I12888" i="31"/>
  <c r="I12889" i="31"/>
  <c r="I12890" i="31"/>
  <c r="I12891" i="31"/>
  <c r="I12892" i="31"/>
  <c r="I12893" i="31"/>
  <c r="I12894" i="31"/>
  <c r="I12895" i="31"/>
  <c r="I12896" i="31"/>
  <c r="I12897" i="31"/>
  <c r="I12898" i="31"/>
  <c r="I12899" i="31"/>
  <c r="I12900" i="31"/>
  <c r="I12901" i="31"/>
  <c r="I12902" i="31"/>
  <c r="I12903" i="31"/>
  <c r="I12904" i="31"/>
  <c r="I12905" i="31"/>
  <c r="I12906" i="31"/>
  <c r="I12907" i="31"/>
  <c r="I12908" i="31"/>
  <c r="I12909" i="31"/>
  <c r="I12910" i="31"/>
  <c r="I12911" i="31"/>
  <c r="I12912" i="31"/>
  <c r="I12913" i="31"/>
  <c r="I12914" i="31"/>
  <c r="I12915" i="31"/>
  <c r="I12916" i="31"/>
  <c r="I12917" i="31"/>
  <c r="I12918" i="31"/>
  <c r="I12919" i="31"/>
  <c r="I12920" i="31"/>
  <c r="I12921" i="31"/>
  <c r="I12922" i="31"/>
  <c r="I12923" i="31"/>
  <c r="I12924" i="31"/>
  <c r="I12925" i="31"/>
  <c r="I12926" i="31"/>
  <c r="I12927" i="31"/>
  <c r="I12928" i="31"/>
  <c r="I12929" i="31"/>
  <c r="I12930" i="31"/>
  <c r="I12931" i="31"/>
  <c r="I12932" i="31"/>
  <c r="I12933" i="31"/>
  <c r="I12934" i="31"/>
  <c r="I12935" i="31"/>
  <c r="I12936" i="31"/>
  <c r="I12937" i="31"/>
  <c r="I12938" i="31"/>
  <c r="I12939" i="31"/>
  <c r="I12940" i="31"/>
  <c r="I12941" i="31"/>
  <c r="I12942" i="31"/>
  <c r="I12943" i="31"/>
  <c r="I12944" i="31"/>
  <c r="I12945" i="31"/>
  <c r="I12946" i="31"/>
  <c r="I12947" i="31"/>
  <c r="I12948" i="31"/>
  <c r="I12949" i="31"/>
  <c r="I12950" i="31"/>
  <c r="I12951" i="31"/>
  <c r="I12952" i="31"/>
  <c r="I12953" i="31"/>
  <c r="I12954" i="31"/>
  <c r="I12955" i="31"/>
  <c r="I12956" i="31"/>
  <c r="I12957" i="31"/>
  <c r="I12958" i="31"/>
  <c r="I12959" i="31"/>
  <c r="I12960" i="31"/>
  <c r="I12961" i="31"/>
  <c r="I12962" i="31"/>
  <c r="I12963" i="31"/>
  <c r="I12964" i="31"/>
  <c r="I12965" i="31"/>
  <c r="I12966" i="31"/>
  <c r="I12967" i="31"/>
  <c r="I12968" i="31"/>
  <c r="I12969" i="31"/>
  <c r="I12970" i="31"/>
  <c r="I12971" i="31"/>
  <c r="I12972" i="31"/>
  <c r="I12973" i="31"/>
  <c r="I12974" i="31"/>
  <c r="I12975" i="31"/>
  <c r="I12976" i="31"/>
  <c r="I12977" i="31"/>
  <c r="I12978" i="31"/>
  <c r="I12979" i="31"/>
  <c r="I12980" i="31"/>
  <c r="I12981" i="31"/>
  <c r="I12982" i="31"/>
  <c r="I12983" i="31"/>
  <c r="I12984" i="31"/>
  <c r="I12985" i="31"/>
  <c r="I12986" i="31"/>
  <c r="I12987" i="31"/>
  <c r="I12988" i="31"/>
  <c r="I12989" i="31"/>
  <c r="I12990" i="31"/>
  <c r="I12991" i="31"/>
  <c r="I12992" i="31"/>
  <c r="I12993" i="31"/>
  <c r="I12994" i="31"/>
  <c r="I12995" i="31"/>
  <c r="I12996" i="31"/>
  <c r="I12997" i="31"/>
  <c r="I12998" i="31"/>
  <c r="I12999" i="31"/>
  <c r="I13000" i="31"/>
  <c r="I13001" i="31"/>
  <c r="I13002" i="31"/>
  <c r="I13003" i="31"/>
  <c r="I13004" i="31"/>
  <c r="I13005" i="31"/>
  <c r="I13006" i="31"/>
  <c r="I13007" i="31"/>
  <c r="I13008" i="31"/>
  <c r="I13009" i="31"/>
  <c r="I13010" i="31"/>
  <c r="I13011" i="31"/>
  <c r="I13012" i="31"/>
  <c r="I13013" i="31"/>
  <c r="I13014" i="31"/>
  <c r="I13015" i="31"/>
  <c r="I13016" i="31"/>
  <c r="I13017" i="31"/>
  <c r="I13018" i="31"/>
  <c r="I13019" i="31"/>
  <c r="I13020" i="31"/>
  <c r="I13021" i="31"/>
  <c r="I13022" i="31"/>
  <c r="I13023" i="31"/>
  <c r="I13024" i="31"/>
  <c r="I13025" i="31"/>
  <c r="I13026" i="31"/>
  <c r="I13027" i="31"/>
  <c r="I13028" i="31"/>
  <c r="I13029" i="31"/>
  <c r="I13030" i="31"/>
  <c r="I13031" i="31"/>
  <c r="I13032" i="31"/>
  <c r="I13033" i="31"/>
  <c r="I13034" i="31"/>
  <c r="I13035" i="31"/>
  <c r="I13036" i="31"/>
  <c r="I13037" i="31"/>
  <c r="I13038" i="31"/>
  <c r="I13039" i="31"/>
  <c r="I13040" i="31"/>
  <c r="I13041" i="31"/>
  <c r="I13042" i="31"/>
  <c r="I13043" i="31"/>
  <c r="I13044" i="31"/>
  <c r="I13045" i="31"/>
  <c r="I13046" i="31"/>
  <c r="I13047" i="31"/>
  <c r="I13048" i="31"/>
  <c r="I13049" i="31"/>
  <c r="I13050" i="31"/>
  <c r="I13051" i="31"/>
  <c r="I13052" i="31"/>
  <c r="I13053" i="31"/>
  <c r="I13054" i="31"/>
  <c r="I13055" i="31"/>
  <c r="I13056" i="31"/>
  <c r="I13057" i="31"/>
  <c r="I13058" i="31"/>
  <c r="I13059" i="31"/>
  <c r="I13060" i="31"/>
  <c r="I13061" i="31"/>
  <c r="I13062" i="31"/>
  <c r="I13063" i="31"/>
  <c r="I13064" i="31"/>
  <c r="I13065" i="31"/>
  <c r="I13066" i="31"/>
  <c r="I13067" i="31"/>
  <c r="I13068" i="31"/>
  <c r="I13069" i="31"/>
  <c r="I13070" i="31"/>
  <c r="I13071" i="31"/>
  <c r="I13072" i="31"/>
  <c r="I13073" i="31"/>
  <c r="I13074" i="31"/>
  <c r="I13075" i="31"/>
  <c r="I13076" i="31"/>
  <c r="I13077" i="31"/>
  <c r="I13078" i="31"/>
  <c r="I13079" i="31"/>
  <c r="I13080" i="31"/>
  <c r="I13081" i="31"/>
  <c r="I13082" i="31"/>
  <c r="I13083" i="31"/>
  <c r="I13084" i="31"/>
  <c r="I13085" i="31"/>
  <c r="I13086" i="31"/>
  <c r="I13087" i="31"/>
  <c r="I13088" i="31"/>
  <c r="I13089" i="31"/>
  <c r="I13090" i="31"/>
  <c r="I13091" i="31"/>
  <c r="I13092" i="31"/>
  <c r="I13093" i="31"/>
  <c r="I13094" i="31"/>
  <c r="I13095" i="31"/>
  <c r="I13096" i="31"/>
  <c r="I13097" i="31"/>
  <c r="I13098" i="31"/>
  <c r="I13099" i="31"/>
  <c r="I13100" i="31"/>
  <c r="I13101" i="31"/>
  <c r="I13102" i="31"/>
  <c r="I13103" i="31"/>
  <c r="I13104" i="31"/>
  <c r="I13105" i="31"/>
  <c r="I13106" i="31"/>
  <c r="I13107" i="31"/>
  <c r="I13108" i="31"/>
  <c r="I13109" i="31"/>
  <c r="I13110" i="31"/>
  <c r="I13111" i="31"/>
  <c r="I13112" i="31"/>
  <c r="I13113" i="31"/>
  <c r="I13114" i="31"/>
  <c r="I13115" i="31"/>
  <c r="I13116" i="31"/>
  <c r="I13117" i="31"/>
  <c r="I13118" i="31"/>
  <c r="I13119" i="31"/>
  <c r="I13120" i="31"/>
  <c r="I13121" i="31"/>
  <c r="I13122" i="31"/>
  <c r="I13123" i="31"/>
  <c r="I13124" i="31"/>
  <c r="I13125" i="31"/>
  <c r="I13126" i="31"/>
  <c r="I13127" i="31"/>
  <c r="I13128" i="31"/>
  <c r="I13129" i="31"/>
  <c r="I13130" i="31"/>
  <c r="I13131" i="31"/>
  <c r="I13132" i="31"/>
  <c r="I13133" i="31"/>
  <c r="I13134" i="31"/>
  <c r="I13135" i="31"/>
  <c r="I13136" i="31"/>
  <c r="I13137" i="31"/>
  <c r="I13138" i="31"/>
  <c r="I13139" i="31"/>
  <c r="I13140" i="31"/>
  <c r="I13141" i="31"/>
  <c r="I13142" i="31"/>
  <c r="I13143" i="31"/>
  <c r="I13144" i="31"/>
  <c r="I13145" i="31"/>
  <c r="I13146" i="31"/>
  <c r="I13147" i="31"/>
  <c r="I13148" i="31"/>
  <c r="I13149" i="31"/>
  <c r="I13150" i="31"/>
  <c r="I13151" i="31"/>
  <c r="I13152" i="31"/>
  <c r="I13153" i="31"/>
  <c r="I13154" i="31"/>
  <c r="I13155" i="31"/>
  <c r="I13156" i="31"/>
  <c r="I13157" i="31"/>
  <c r="I13158" i="31"/>
  <c r="I13159" i="31"/>
  <c r="I13160" i="31"/>
  <c r="I13161" i="31"/>
  <c r="I13162" i="31"/>
  <c r="I13163" i="31"/>
  <c r="I13164" i="31"/>
  <c r="I13165" i="31"/>
  <c r="I13166" i="31"/>
  <c r="I13167" i="31"/>
  <c r="I13168" i="31"/>
  <c r="I13169" i="31"/>
  <c r="I13170" i="31"/>
  <c r="I13171" i="31"/>
  <c r="I13172" i="31"/>
  <c r="I13173" i="31"/>
  <c r="I13174" i="31"/>
  <c r="I13175" i="31"/>
  <c r="I13176" i="31"/>
  <c r="I13177" i="31"/>
  <c r="I13178" i="31"/>
  <c r="I13179" i="31"/>
  <c r="I13180" i="31"/>
  <c r="I13181" i="31"/>
  <c r="I13182" i="31"/>
  <c r="I13183" i="31"/>
  <c r="I13184" i="31"/>
  <c r="I13185" i="31"/>
  <c r="I13186" i="31"/>
  <c r="I13187" i="31"/>
  <c r="I13188" i="31"/>
  <c r="I13189" i="31"/>
  <c r="I13190" i="31"/>
  <c r="I13191" i="31"/>
  <c r="I13192" i="31"/>
  <c r="I13193" i="31"/>
  <c r="I13194" i="31"/>
  <c r="I13195" i="31"/>
  <c r="I13196" i="31"/>
  <c r="I13197" i="31"/>
  <c r="I13198" i="31"/>
  <c r="I13199" i="31"/>
  <c r="I13200" i="31"/>
  <c r="I13201" i="31"/>
  <c r="I13202" i="31"/>
  <c r="I13203" i="31"/>
  <c r="I13204" i="31"/>
  <c r="I13205" i="31"/>
  <c r="I13206" i="31"/>
  <c r="I13207" i="31"/>
  <c r="I13208" i="31"/>
  <c r="I13209" i="31"/>
  <c r="I13210" i="31"/>
  <c r="I13211" i="31"/>
  <c r="I13212" i="31"/>
  <c r="I13213" i="31"/>
  <c r="I13214" i="31"/>
  <c r="I13215" i="31"/>
  <c r="I13216" i="31"/>
  <c r="I13217" i="31"/>
  <c r="I13218" i="31"/>
  <c r="I13219" i="31"/>
  <c r="I13220" i="31"/>
  <c r="I13221" i="31"/>
  <c r="I13222" i="31"/>
  <c r="I13223" i="31"/>
  <c r="I13224" i="31"/>
  <c r="I13225" i="31"/>
  <c r="I13226" i="31"/>
  <c r="I13227" i="31"/>
  <c r="I13228" i="31"/>
  <c r="I13229" i="31"/>
  <c r="I13230" i="31"/>
  <c r="I13231" i="31"/>
  <c r="I13232" i="31"/>
  <c r="I13233" i="31"/>
  <c r="I13234" i="31"/>
  <c r="I13235" i="31"/>
  <c r="I13236" i="31"/>
  <c r="I13237" i="31"/>
  <c r="I13238" i="31"/>
  <c r="I13239" i="31"/>
  <c r="I13240" i="31"/>
  <c r="I13241" i="31"/>
  <c r="I13242" i="31"/>
  <c r="I13243" i="31"/>
  <c r="I13244" i="31"/>
  <c r="I13245" i="31"/>
  <c r="I13246" i="31"/>
  <c r="I13247" i="31"/>
  <c r="I13248" i="31"/>
  <c r="I13249" i="31"/>
  <c r="I13250" i="31"/>
  <c r="I13251" i="31"/>
  <c r="I13252" i="31"/>
  <c r="I13253" i="31"/>
  <c r="I13254" i="31"/>
  <c r="I13255" i="31"/>
  <c r="I13256" i="31"/>
  <c r="I13257" i="31"/>
  <c r="I13258" i="31"/>
  <c r="I13259" i="31"/>
  <c r="I13260" i="31"/>
  <c r="I13261" i="31"/>
  <c r="I13262" i="31"/>
  <c r="I13263" i="31"/>
  <c r="I13264" i="31"/>
  <c r="I13265" i="31"/>
  <c r="I13266" i="31"/>
  <c r="I13267" i="31"/>
  <c r="I13268" i="31"/>
  <c r="I13269" i="31"/>
  <c r="I13270" i="31"/>
  <c r="I13271" i="31"/>
  <c r="I13272" i="31"/>
  <c r="I13273" i="31"/>
  <c r="I13274" i="31"/>
  <c r="I13275" i="31"/>
  <c r="I13276" i="31"/>
  <c r="I13277" i="31"/>
  <c r="I13278" i="31"/>
  <c r="I13279" i="31"/>
  <c r="I13280" i="31"/>
  <c r="I13281" i="31"/>
  <c r="I13282" i="31"/>
  <c r="I13283" i="31"/>
  <c r="I13284" i="31"/>
  <c r="I13285" i="31"/>
  <c r="I13286" i="31"/>
  <c r="I13287" i="31"/>
  <c r="I13288" i="31"/>
  <c r="I13289" i="31"/>
  <c r="I13290" i="31"/>
  <c r="I13291" i="31"/>
  <c r="I13292" i="31"/>
  <c r="I13293" i="31"/>
  <c r="I13294" i="31"/>
  <c r="I13295" i="31"/>
  <c r="I13296" i="31"/>
  <c r="I13297" i="31"/>
  <c r="I13298" i="31"/>
  <c r="I13299" i="31"/>
  <c r="I13300" i="31"/>
  <c r="I13301" i="31"/>
  <c r="I13302" i="31"/>
  <c r="I13303" i="31"/>
  <c r="I13304" i="31"/>
  <c r="I13305" i="31"/>
  <c r="I13306" i="31"/>
  <c r="I13307" i="31"/>
  <c r="I13308" i="31"/>
  <c r="I13309" i="31"/>
  <c r="I13310" i="31"/>
  <c r="I13311" i="31"/>
  <c r="I13312" i="31"/>
  <c r="I13313" i="31"/>
  <c r="I13314" i="31"/>
  <c r="I13315" i="31"/>
  <c r="I13316" i="31"/>
  <c r="I13317" i="31"/>
  <c r="I13318" i="31"/>
  <c r="I13319" i="31"/>
  <c r="I13320" i="31"/>
  <c r="I13321" i="31"/>
  <c r="I13322" i="31"/>
  <c r="I13323" i="31"/>
  <c r="I13324" i="31"/>
  <c r="I13325" i="31"/>
  <c r="I13326" i="31"/>
  <c r="I13327" i="31"/>
  <c r="I13328" i="31"/>
  <c r="I13329" i="31"/>
  <c r="I13330" i="31"/>
  <c r="I13331" i="31"/>
  <c r="I13332" i="31"/>
  <c r="I13333" i="31"/>
  <c r="I13334" i="31"/>
  <c r="I13335" i="31"/>
  <c r="I13336" i="31"/>
  <c r="I13337" i="31"/>
  <c r="I13338" i="31"/>
  <c r="I13339" i="31"/>
  <c r="I13340" i="31"/>
  <c r="I13341" i="31"/>
  <c r="I13342" i="31"/>
  <c r="I13343" i="31"/>
  <c r="I13344" i="31"/>
  <c r="I13345" i="31"/>
  <c r="I13346" i="31"/>
  <c r="I13347" i="31"/>
  <c r="I13348" i="31"/>
  <c r="I13349" i="31"/>
  <c r="I13350" i="31"/>
  <c r="I13351" i="31"/>
  <c r="I13352" i="31"/>
  <c r="I13353" i="31"/>
  <c r="I13354" i="31"/>
  <c r="I13355" i="31"/>
  <c r="I13356" i="31"/>
  <c r="I13357" i="31"/>
  <c r="I13358" i="31"/>
  <c r="I13359" i="31"/>
  <c r="I13360" i="31"/>
  <c r="I13361" i="31"/>
  <c r="I13362" i="31"/>
  <c r="I13363" i="31"/>
  <c r="I13364" i="31"/>
  <c r="I13365" i="31"/>
  <c r="I13366" i="31"/>
  <c r="I13367" i="31"/>
  <c r="I13368" i="31"/>
  <c r="I13369" i="31"/>
  <c r="I13370" i="31"/>
  <c r="I13371" i="31"/>
  <c r="I13372" i="31"/>
  <c r="I13373" i="31"/>
  <c r="I13374" i="31"/>
  <c r="I13375" i="31"/>
  <c r="I13376" i="31"/>
  <c r="I13377" i="31"/>
  <c r="I13378" i="31"/>
  <c r="I13379" i="31"/>
  <c r="I13380" i="31"/>
  <c r="I13381" i="31"/>
  <c r="I13382" i="31"/>
  <c r="I13383" i="31"/>
  <c r="I13384" i="31"/>
  <c r="I13385" i="31"/>
  <c r="I13386" i="31"/>
  <c r="I13387" i="31"/>
  <c r="I13388" i="31"/>
  <c r="I13389" i="31"/>
  <c r="I13390" i="31"/>
  <c r="I13391" i="31"/>
  <c r="I13392" i="31"/>
  <c r="I13393" i="31"/>
  <c r="I13394" i="31"/>
  <c r="I13395" i="31"/>
  <c r="I13396" i="31"/>
  <c r="I13397" i="31"/>
  <c r="I13398" i="31"/>
  <c r="I13399" i="31"/>
  <c r="I13400" i="31"/>
  <c r="I13401" i="31"/>
  <c r="I13402" i="31"/>
  <c r="I13403" i="31"/>
  <c r="I13404" i="31"/>
  <c r="I13405" i="31"/>
  <c r="I13406" i="31"/>
  <c r="I13407" i="31"/>
  <c r="I13408" i="31"/>
  <c r="I13409" i="31"/>
  <c r="I13410" i="31"/>
  <c r="I13411" i="31"/>
  <c r="I13412" i="31"/>
  <c r="I13413" i="31"/>
  <c r="I13414" i="31"/>
  <c r="I13415" i="31"/>
  <c r="I13416" i="31"/>
  <c r="I13417" i="31"/>
  <c r="I13418" i="31"/>
  <c r="I13419" i="31"/>
  <c r="I13420" i="31"/>
  <c r="I13421" i="31"/>
  <c r="I13422" i="31"/>
  <c r="I13423" i="31"/>
  <c r="I13424" i="31"/>
  <c r="I13425" i="31"/>
  <c r="I13426" i="31"/>
  <c r="I13427" i="31"/>
  <c r="I13428" i="31"/>
  <c r="I13429" i="31"/>
  <c r="I13430" i="31"/>
  <c r="I13431" i="31"/>
  <c r="I13432" i="31"/>
  <c r="I13433" i="31"/>
  <c r="I13434" i="31"/>
  <c r="I13435" i="31"/>
  <c r="I13436" i="31"/>
  <c r="I13437" i="31"/>
  <c r="I13438" i="31"/>
  <c r="I13439" i="31"/>
  <c r="I13440" i="31"/>
  <c r="I13441" i="31"/>
  <c r="I13442" i="31"/>
  <c r="I13443" i="31"/>
  <c r="I13444" i="31"/>
  <c r="I13445" i="31"/>
  <c r="I13446" i="31"/>
  <c r="I13447" i="31"/>
  <c r="I13448" i="31"/>
  <c r="I13449" i="31"/>
  <c r="I13450" i="31"/>
  <c r="I13451" i="31"/>
  <c r="I13452" i="31"/>
  <c r="I13453" i="31"/>
  <c r="I13454" i="31"/>
  <c r="I13455" i="31"/>
  <c r="I13456" i="31"/>
  <c r="I13457" i="31"/>
  <c r="I13458" i="31"/>
  <c r="I13459" i="31"/>
  <c r="I13460" i="31"/>
  <c r="I13461" i="31"/>
  <c r="I13462" i="31"/>
  <c r="I13463" i="31"/>
  <c r="I13464" i="31"/>
  <c r="I13465" i="31"/>
  <c r="I13466" i="31"/>
  <c r="I13467" i="31"/>
  <c r="I13468" i="31"/>
  <c r="I13469" i="31"/>
  <c r="I13470" i="31"/>
  <c r="I13471" i="31"/>
  <c r="I13472" i="31"/>
  <c r="I13473" i="31"/>
  <c r="I13474" i="31"/>
  <c r="I13475" i="31"/>
  <c r="I13476" i="31"/>
  <c r="I13477" i="31"/>
  <c r="I13478" i="31"/>
  <c r="I13479" i="31"/>
  <c r="I13480" i="31"/>
  <c r="I13481" i="31"/>
  <c r="I13482" i="31"/>
  <c r="I13483" i="31"/>
  <c r="I13484" i="31"/>
  <c r="I13485" i="31"/>
  <c r="I13486" i="31"/>
  <c r="I13487" i="31"/>
  <c r="I13488" i="31"/>
  <c r="I13489" i="31"/>
  <c r="I13490" i="31"/>
  <c r="I13491" i="31"/>
  <c r="I13492" i="31"/>
  <c r="I13493" i="31"/>
  <c r="I13494" i="31"/>
  <c r="I13495" i="31"/>
  <c r="I13496" i="31"/>
  <c r="I13497" i="31"/>
  <c r="I13498" i="31"/>
  <c r="I13499" i="31"/>
  <c r="I13500" i="31"/>
  <c r="I13501" i="31"/>
  <c r="I13502" i="31"/>
  <c r="I13503" i="31"/>
  <c r="I13504" i="31"/>
  <c r="I13505" i="31"/>
  <c r="I13506" i="31"/>
  <c r="I13507" i="31"/>
  <c r="I13508" i="31"/>
  <c r="I13509" i="31"/>
  <c r="I13510" i="31"/>
  <c r="I13511" i="31"/>
  <c r="I13512" i="31"/>
  <c r="I13513" i="31"/>
  <c r="I13514" i="31"/>
  <c r="I13515" i="31"/>
  <c r="I13516" i="31"/>
  <c r="I13517" i="31"/>
  <c r="I13518" i="31"/>
  <c r="I13519" i="31"/>
  <c r="I13520" i="31"/>
  <c r="I13521" i="31"/>
  <c r="I13522" i="31"/>
  <c r="I13523" i="31"/>
  <c r="I13524" i="31"/>
  <c r="I13525" i="31"/>
  <c r="I13526" i="31"/>
  <c r="I13527" i="31"/>
  <c r="I13528" i="31"/>
  <c r="I13529" i="31"/>
  <c r="I13530" i="31"/>
  <c r="I13531" i="31"/>
  <c r="I13532" i="31"/>
  <c r="I13533" i="31"/>
  <c r="I13534" i="31"/>
  <c r="I13535" i="31"/>
  <c r="I13536" i="31"/>
  <c r="I13537" i="31"/>
  <c r="I13538" i="31"/>
  <c r="I13539" i="31"/>
  <c r="I13540" i="31"/>
  <c r="I13541" i="31"/>
  <c r="I13542" i="31"/>
  <c r="I13543" i="31"/>
  <c r="I13544" i="31"/>
  <c r="I13545" i="31"/>
  <c r="I13546" i="31"/>
  <c r="I13547" i="31"/>
  <c r="I13548" i="31"/>
  <c r="I13549" i="31"/>
  <c r="I13550" i="31"/>
  <c r="I13551" i="31"/>
  <c r="I13552" i="31"/>
  <c r="I13553" i="31"/>
  <c r="I13554" i="31"/>
  <c r="I13555" i="31"/>
  <c r="I13556" i="31"/>
  <c r="I13557" i="31"/>
  <c r="I13558" i="31"/>
  <c r="I13559" i="31"/>
  <c r="I13560" i="31"/>
  <c r="I13561" i="31"/>
  <c r="I13562" i="31"/>
  <c r="I13563" i="31"/>
  <c r="I13564" i="31"/>
  <c r="I13565" i="31"/>
  <c r="I13566" i="31"/>
  <c r="I13567" i="31"/>
  <c r="I13568" i="31"/>
  <c r="I13569" i="31"/>
  <c r="I13570" i="31"/>
  <c r="I13571" i="31"/>
  <c r="I13572" i="31"/>
  <c r="I13573" i="31"/>
  <c r="I13574" i="31"/>
  <c r="I13575" i="31"/>
  <c r="I13576" i="31"/>
  <c r="I13577" i="31"/>
  <c r="I13578" i="31"/>
  <c r="I13579" i="31"/>
  <c r="I13580" i="31"/>
  <c r="I13581" i="31"/>
  <c r="I13582" i="31"/>
  <c r="I13583" i="31"/>
  <c r="I13584" i="31"/>
  <c r="I13585" i="31"/>
  <c r="I13586" i="31"/>
  <c r="I13587" i="31"/>
  <c r="I13588" i="31"/>
  <c r="I13589" i="31"/>
  <c r="I13590" i="31"/>
  <c r="I13591" i="31"/>
  <c r="I13592" i="31"/>
  <c r="I13593" i="31"/>
  <c r="I13594" i="31"/>
  <c r="I13595" i="31"/>
  <c r="I13596" i="31"/>
  <c r="I13597" i="31"/>
  <c r="I13598" i="31"/>
  <c r="I13599" i="31"/>
  <c r="I13600" i="31"/>
  <c r="I13601" i="31"/>
  <c r="I13602" i="31"/>
  <c r="I13603" i="31"/>
  <c r="I13604" i="31"/>
  <c r="I13605" i="31"/>
  <c r="I13606" i="31"/>
  <c r="I13607" i="31"/>
  <c r="I13608" i="31"/>
  <c r="I13609" i="31"/>
  <c r="I13610" i="31"/>
  <c r="I13611" i="31"/>
  <c r="I13612" i="31"/>
  <c r="I13613" i="31"/>
  <c r="I13614" i="31"/>
  <c r="I13615" i="31"/>
  <c r="I13616" i="31"/>
  <c r="I13617" i="31"/>
  <c r="I13618" i="31"/>
  <c r="I13619" i="31"/>
  <c r="I13620" i="31"/>
  <c r="I13621" i="31"/>
  <c r="I13622" i="31"/>
  <c r="I13623" i="31"/>
  <c r="I13624" i="31"/>
  <c r="I13625" i="31"/>
  <c r="I13626" i="31"/>
  <c r="I13627" i="31"/>
  <c r="I13628" i="31"/>
  <c r="I13629" i="31"/>
  <c r="I13630" i="31"/>
  <c r="I13631" i="31"/>
  <c r="I13632" i="31"/>
  <c r="I13633" i="31"/>
  <c r="I13634" i="31"/>
  <c r="I13635" i="31"/>
  <c r="I13636" i="31"/>
  <c r="I13637" i="31"/>
  <c r="I13638" i="31"/>
  <c r="I13639" i="31"/>
  <c r="I13640" i="31"/>
  <c r="I13641" i="31"/>
  <c r="I13642" i="31"/>
  <c r="I13643" i="31"/>
  <c r="I13644" i="31"/>
  <c r="I13645" i="31"/>
  <c r="I13646" i="31"/>
  <c r="I13647" i="31"/>
  <c r="I13648" i="31"/>
  <c r="I13649" i="31"/>
  <c r="I13650" i="31"/>
  <c r="I13651" i="31"/>
  <c r="I13652" i="31"/>
  <c r="I13653" i="31"/>
  <c r="I13654" i="31"/>
  <c r="I13655" i="31"/>
  <c r="I13656" i="31"/>
  <c r="I13657" i="31"/>
  <c r="I13658" i="31"/>
  <c r="I13659" i="31"/>
  <c r="I13660" i="31"/>
  <c r="I13661" i="31"/>
  <c r="I13662" i="31"/>
  <c r="I13663" i="31"/>
  <c r="I13664" i="31"/>
  <c r="I13665" i="31"/>
  <c r="I13666" i="31"/>
  <c r="I13667" i="31"/>
  <c r="I13668" i="31"/>
  <c r="I13669" i="31"/>
  <c r="I13670" i="31"/>
  <c r="I13671" i="31"/>
  <c r="I13672" i="31"/>
  <c r="I13673" i="31"/>
  <c r="I13674" i="31"/>
  <c r="I13675" i="31"/>
  <c r="I13676" i="31"/>
  <c r="I13677" i="31"/>
  <c r="I13678" i="31"/>
  <c r="I13679" i="31"/>
  <c r="I13680" i="31"/>
  <c r="I13681" i="31"/>
  <c r="I13682" i="31"/>
  <c r="I13683" i="31"/>
  <c r="I13684" i="31"/>
  <c r="I13685" i="31"/>
  <c r="I13686" i="31"/>
  <c r="I13687" i="31"/>
  <c r="I13688" i="31"/>
  <c r="I13689" i="31"/>
  <c r="I13690" i="31"/>
  <c r="I13691" i="31"/>
  <c r="I13692" i="31"/>
  <c r="I13693" i="31"/>
  <c r="I13694" i="31"/>
  <c r="I13695" i="31"/>
  <c r="I13696" i="31"/>
  <c r="I13697" i="31"/>
  <c r="I13698" i="31"/>
  <c r="I13699" i="31"/>
  <c r="I13700" i="31"/>
  <c r="I13701" i="31"/>
  <c r="I13702" i="31"/>
  <c r="I13703" i="31"/>
  <c r="I13704" i="31"/>
  <c r="I13705" i="31"/>
  <c r="I13706" i="31"/>
  <c r="I13707" i="31"/>
  <c r="I13708" i="31"/>
  <c r="I13709" i="31"/>
  <c r="I13710" i="31"/>
  <c r="I13711" i="31"/>
  <c r="I13712" i="31"/>
  <c r="I13713" i="31"/>
  <c r="I13714" i="31"/>
  <c r="I13715" i="31"/>
  <c r="I13716" i="31"/>
  <c r="I13717" i="31"/>
  <c r="I13718" i="31"/>
  <c r="I13719" i="31"/>
  <c r="I13720" i="31"/>
  <c r="I13721" i="31"/>
  <c r="I13722" i="31"/>
  <c r="I13723" i="31"/>
  <c r="I13724" i="31"/>
  <c r="I13725" i="31"/>
  <c r="I13726" i="31"/>
  <c r="I13727" i="31"/>
  <c r="I13728" i="31"/>
  <c r="I13729" i="31"/>
  <c r="I13730" i="31"/>
  <c r="I13731" i="31"/>
  <c r="I13732" i="31"/>
  <c r="I13733" i="31"/>
  <c r="I13734" i="31"/>
  <c r="I13735" i="31"/>
  <c r="I13736" i="31"/>
  <c r="I13737" i="31"/>
  <c r="I13738" i="31"/>
  <c r="I13739" i="31"/>
  <c r="I13740" i="31"/>
  <c r="I13741" i="31"/>
  <c r="I13742" i="31"/>
  <c r="I13743" i="31"/>
  <c r="I13744" i="31"/>
  <c r="I13745" i="31"/>
  <c r="I13746" i="31"/>
  <c r="I13747" i="31"/>
  <c r="I13748" i="31"/>
  <c r="I13749" i="31"/>
  <c r="I13750" i="31"/>
  <c r="I13751" i="31"/>
  <c r="I13752" i="31"/>
  <c r="I13753" i="31"/>
  <c r="I13754" i="31"/>
  <c r="I13755" i="31"/>
  <c r="I13756" i="31"/>
  <c r="I13757" i="31"/>
  <c r="I13758" i="31"/>
  <c r="I13759" i="31"/>
  <c r="I13760" i="31"/>
  <c r="I13761" i="31"/>
  <c r="I13762" i="31"/>
  <c r="I13763" i="31"/>
  <c r="I13764" i="31"/>
  <c r="I13765" i="31"/>
  <c r="I13766" i="31"/>
  <c r="I13767" i="31"/>
  <c r="I13768" i="31"/>
  <c r="I13769" i="31"/>
  <c r="I13770" i="31"/>
  <c r="I13771" i="31"/>
  <c r="I13772" i="31"/>
  <c r="I13773" i="31"/>
  <c r="I13774" i="31"/>
  <c r="I13775" i="31"/>
  <c r="I13776" i="31"/>
  <c r="I13777" i="31"/>
  <c r="I13778" i="31"/>
  <c r="I13779" i="31"/>
  <c r="I13780" i="31"/>
  <c r="I13781" i="31"/>
  <c r="I13782" i="31"/>
  <c r="I13783" i="31"/>
  <c r="I13784" i="31"/>
  <c r="I13785" i="31"/>
  <c r="I13786" i="31"/>
  <c r="I13787" i="31"/>
  <c r="I13788" i="31"/>
  <c r="I13789" i="31"/>
  <c r="I13790" i="31"/>
  <c r="I13791" i="31"/>
  <c r="I13792" i="31"/>
  <c r="I13793" i="31"/>
  <c r="I13794" i="31"/>
  <c r="I13795" i="31"/>
  <c r="I13796" i="31"/>
  <c r="I13797" i="31"/>
  <c r="I13798" i="31"/>
  <c r="I13799" i="31"/>
  <c r="I13800" i="31"/>
  <c r="I13801" i="31"/>
  <c r="I13802" i="31"/>
  <c r="I13803" i="31"/>
  <c r="I13804" i="31"/>
  <c r="I13805" i="31"/>
  <c r="I13806" i="31"/>
  <c r="I13807" i="31"/>
  <c r="I13808" i="31"/>
  <c r="I13809" i="31"/>
  <c r="I13810" i="31"/>
  <c r="I13811" i="31"/>
  <c r="I13812" i="31"/>
  <c r="I13813" i="31"/>
  <c r="I13814" i="31"/>
  <c r="I13815" i="31"/>
  <c r="I13816" i="31"/>
  <c r="I13817" i="31"/>
  <c r="I13818" i="31"/>
  <c r="I13819" i="31"/>
  <c r="I13820" i="31"/>
  <c r="I13821" i="31"/>
  <c r="I13822" i="31"/>
  <c r="I13823" i="31"/>
  <c r="I13824" i="31"/>
  <c r="I13825" i="31"/>
  <c r="I13826" i="31"/>
  <c r="I13827" i="31"/>
  <c r="I13828" i="31"/>
  <c r="I13829" i="31"/>
  <c r="I13830" i="31"/>
  <c r="I13831" i="31"/>
  <c r="I13832" i="31"/>
  <c r="I13833" i="31"/>
  <c r="I13834" i="31"/>
  <c r="I13835" i="31"/>
  <c r="I13836" i="31"/>
  <c r="I13837" i="31"/>
  <c r="I13838" i="31"/>
  <c r="I13839" i="31"/>
  <c r="I13840" i="31"/>
  <c r="I13841" i="31"/>
  <c r="I13842" i="31"/>
  <c r="I13843" i="31"/>
  <c r="I13844" i="31"/>
  <c r="I13845" i="31"/>
  <c r="I13846" i="31"/>
  <c r="I13847" i="31"/>
  <c r="I13848" i="31"/>
  <c r="I13849" i="31"/>
  <c r="I13850" i="31"/>
  <c r="I13851" i="31"/>
  <c r="I13852" i="31"/>
  <c r="I13853" i="31"/>
  <c r="I13854" i="31"/>
  <c r="I13855" i="31"/>
  <c r="I13856" i="31"/>
  <c r="I13857" i="31"/>
  <c r="I13858" i="31"/>
  <c r="I13859" i="31"/>
  <c r="I13860" i="31"/>
  <c r="I13861" i="31"/>
  <c r="I13862" i="31"/>
  <c r="I13863" i="31"/>
  <c r="I13864" i="31"/>
  <c r="I13865" i="31"/>
  <c r="I13866" i="31"/>
  <c r="I13867" i="31"/>
  <c r="I13868" i="31"/>
  <c r="I13869" i="31"/>
  <c r="I13870" i="31"/>
  <c r="I13871" i="31"/>
  <c r="I13872" i="31"/>
  <c r="I13873" i="31"/>
  <c r="I13874" i="31"/>
  <c r="I13875" i="31"/>
  <c r="I13876" i="31"/>
  <c r="I13877" i="31"/>
  <c r="I13878" i="31"/>
  <c r="I13879" i="31"/>
  <c r="I13880" i="31"/>
  <c r="I13881" i="31"/>
  <c r="I13882" i="31"/>
  <c r="I13883" i="31"/>
  <c r="I13884" i="31"/>
  <c r="I13885" i="31"/>
  <c r="I13886" i="31"/>
  <c r="I13887" i="31"/>
  <c r="I13888" i="31"/>
  <c r="I13889" i="31"/>
  <c r="I13890" i="31"/>
  <c r="I13891" i="31"/>
  <c r="I13892" i="31"/>
  <c r="I13893" i="31"/>
  <c r="I13894" i="31"/>
  <c r="I13895" i="31"/>
  <c r="I13896" i="31"/>
  <c r="I13897" i="31"/>
  <c r="I13898" i="31"/>
  <c r="I13899" i="31"/>
  <c r="I13900" i="31"/>
  <c r="I13901" i="31"/>
  <c r="I13902" i="31"/>
  <c r="I13903" i="31"/>
  <c r="I13904" i="31"/>
  <c r="I13905" i="31"/>
  <c r="I13906" i="31"/>
  <c r="I13907" i="31"/>
  <c r="I13908" i="31"/>
  <c r="I13909" i="31"/>
  <c r="I13910" i="31"/>
  <c r="I13911" i="31"/>
  <c r="I13912" i="31"/>
  <c r="I13913" i="31"/>
  <c r="I13914" i="31"/>
  <c r="I13915" i="31"/>
  <c r="I13916" i="31"/>
  <c r="I13917" i="31"/>
  <c r="I13918" i="31"/>
  <c r="I13919" i="31"/>
  <c r="I13920" i="31"/>
  <c r="I13921" i="31"/>
  <c r="I13922" i="31"/>
  <c r="I13923" i="31"/>
  <c r="I13924" i="31"/>
  <c r="I13925" i="31"/>
  <c r="I13926" i="31"/>
  <c r="I13927" i="31"/>
  <c r="I13928" i="31"/>
  <c r="I13929" i="31"/>
  <c r="I13930" i="31"/>
  <c r="I13931" i="31"/>
  <c r="I13932" i="31"/>
  <c r="I13933" i="31"/>
  <c r="I13934" i="31"/>
  <c r="I13935" i="31"/>
  <c r="I13936" i="31"/>
  <c r="I13937" i="31"/>
  <c r="I13938" i="31"/>
  <c r="I13939" i="31"/>
  <c r="I13940" i="31"/>
  <c r="I13941" i="31"/>
  <c r="I13942" i="31"/>
  <c r="I13943" i="31"/>
  <c r="I13944" i="31"/>
  <c r="I13945" i="31"/>
  <c r="I13946" i="31"/>
  <c r="I13947" i="31"/>
  <c r="I13948" i="31"/>
  <c r="I13949" i="31"/>
  <c r="I13950" i="31"/>
  <c r="I13951" i="31"/>
  <c r="I13952" i="31"/>
  <c r="I13953" i="31"/>
  <c r="I13954" i="31"/>
  <c r="I13955" i="31"/>
  <c r="I13956" i="31"/>
  <c r="I13957" i="31"/>
  <c r="I13958" i="31"/>
  <c r="I13959" i="31"/>
  <c r="I13960" i="31"/>
  <c r="I13961" i="31"/>
  <c r="I13962" i="31"/>
  <c r="I13963" i="31"/>
  <c r="I13964" i="31"/>
  <c r="I13965" i="31"/>
  <c r="I13966" i="31"/>
  <c r="I13967" i="31"/>
  <c r="I13968" i="31"/>
  <c r="I13969" i="31"/>
  <c r="I13970" i="31"/>
  <c r="I13971" i="31"/>
  <c r="I13972" i="31"/>
  <c r="I13973" i="31"/>
  <c r="I13974" i="31"/>
  <c r="I13975" i="31"/>
  <c r="I13976" i="31"/>
  <c r="I13977" i="31"/>
  <c r="I13978" i="31"/>
  <c r="I13979" i="31"/>
  <c r="I13980" i="31"/>
  <c r="I13981" i="31"/>
  <c r="I13982" i="31"/>
  <c r="I13983" i="31"/>
  <c r="I13984" i="31"/>
  <c r="I13985" i="31"/>
  <c r="I13986" i="31"/>
  <c r="I13987" i="31"/>
  <c r="I13988" i="31"/>
  <c r="I13989" i="31"/>
  <c r="I13990" i="31"/>
  <c r="I13991" i="31"/>
  <c r="I13992" i="31"/>
  <c r="I13993" i="31"/>
  <c r="I13994" i="31"/>
  <c r="I13995" i="31"/>
  <c r="I13996" i="31"/>
  <c r="I13997" i="31"/>
  <c r="I13998" i="31"/>
  <c r="I13999" i="31"/>
  <c r="I14000" i="31"/>
  <c r="I14001" i="31"/>
  <c r="I14002" i="31"/>
  <c r="I14003" i="31"/>
  <c r="I14004" i="31"/>
  <c r="I14005" i="31"/>
  <c r="I14006" i="31"/>
  <c r="I14007" i="31"/>
  <c r="I14008" i="31"/>
  <c r="I14009" i="31"/>
  <c r="I14010" i="31"/>
  <c r="I14011" i="31"/>
  <c r="I14012" i="31"/>
  <c r="I14013" i="31"/>
  <c r="I14014" i="31"/>
  <c r="I14015" i="31"/>
  <c r="I14016" i="31"/>
  <c r="I14017" i="31"/>
  <c r="I14018" i="31"/>
  <c r="I14019" i="31"/>
  <c r="I14020" i="31"/>
  <c r="I14021" i="31"/>
  <c r="I14022" i="31"/>
  <c r="I14023" i="31"/>
  <c r="I14024" i="31"/>
  <c r="I14025" i="31"/>
  <c r="I14026" i="31"/>
  <c r="I14027" i="31"/>
  <c r="I14028" i="31"/>
  <c r="I14029" i="31"/>
  <c r="I14030" i="31"/>
  <c r="I14031" i="31"/>
  <c r="I14032" i="31"/>
  <c r="I14033" i="31"/>
  <c r="I14034" i="31"/>
  <c r="I14035" i="31"/>
  <c r="I14036" i="31"/>
  <c r="I14037" i="31"/>
  <c r="I14038" i="31"/>
  <c r="I14039" i="31"/>
  <c r="I14040" i="31"/>
  <c r="I14041" i="31"/>
  <c r="I14042" i="31"/>
  <c r="I14043" i="31"/>
  <c r="I14044" i="31"/>
  <c r="I14045" i="31"/>
  <c r="I14046" i="31"/>
  <c r="I14047" i="31"/>
  <c r="I14048" i="31"/>
  <c r="I14049" i="31"/>
  <c r="I14050" i="31"/>
  <c r="I14051" i="31"/>
  <c r="I14052" i="31"/>
  <c r="I14053" i="31"/>
  <c r="I14054" i="31"/>
  <c r="I14055" i="31"/>
  <c r="I14056" i="31"/>
  <c r="I14057" i="31"/>
  <c r="I14058" i="31"/>
  <c r="I14059" i="31"/>
  <c r="I14060" i="31"/>
  <c r="I14061" i="31"/>
  <c r="I14062" i="31"/>
  <c r="I14063" i="31"/>
  <c r="I14064" i="31"/>
  <c r="I14065" i="31"/>
  <c r="I14066" i="31"/>
  <c r="I14067" i="31"/>
  <c r="I14068" i="31"/>
  <c r="I14069" i="31"/>
  <c r="I14070" i="31"/>
  <c r="I14071" i="31"/>
  <c r="I14072" i="31"/>
  <c r="I14073" i="31"/>
  <c r="I14074" i="31"/>
  <c r="I14075" i="31"/>
  <c r="I14076" i="31"/>
  <c r="I14077" i="31"/>
  <c r="I14078" i="31"/>
  <c r="I14079" i="31"/>
  <c r="I14080" i="31"/>
  <c r="I14081" i="31"/>
  <c r="I14082" i="31"/>
  <c r="I14083" i="31"/>
  <c r="I14084" i="31"/>
  <c r="I14085" i="31"/>
  <c r="I14086" i="31"/>
  <c r="I14087" i="31"/>
  <c r="I14088" i="31"/>
  <c r="I14089" i="31"/>
  <c r="I14090" i="31"/>
  <c r="I14091" i="31"/>
  <c r="I14092" i="31"/>
  <c r="I14093" i="31"/>
  <c r="I14094" i="31"/>
  <c r="I14095" i="31"/>
  <c r="I14096" i="31"/>
  <c r="I14097" i="31"/>
  <c r="I14098" i="31"/>
  <c r="I14099" i="31"/>
  <c r="I14100" i="31"/>
  <c r="I14101" i="31"/>
  <c r="I14102" i="31"/>
  <c r="I14103" i="31"/>
  <c r="I14104" i="31"/>
  <c r="I14105" i="31"/>
  <c r="I14106" i="31"/>
  <c r="I14107" i="31"/>
  <c r="I14108" i="31"/>
  <c r="I14109" i="31"/>
  <c r="I14110" i="31"/>
  <c r="I14111" i="31"/>
  <c r="I14112" i="31"/>
  <c r="I14113" i="31"/>
  <c r="I14114" i="31"/>
  <c r="I14115" i="31"/>
  <c r="I14116" i="31"/>
  <c r="I14117" i="31"/>
  <c r="I14118" i="31"/>
  <c r="I14119" i="31"/>
  <c r="I14120" i="31"/>
  <c r="I14121" i="31"/>
  <c r="I14122" i="31"/>
  <c r="I14123" i="31"/>
  <c r="I14124" i="31"/>
  <c r="I14125" i="31"/>
  <c r="I14126" i="31"/>
  <c r="I14127" i="31"/>
  <c r="I14128" i="31"/>
  <c r="I14129" i="31"/>
  <c r="I14130" i="31"/>
  <c r="I14131" i="31"/>
  <c r="I14132" i="31"/>
  <c r="I14133" i="31"/>
  <c r="I14134" i="31"/>
  <c r="I14135" i="31"/>
  <c r="I14136" i="31"/>
  <c r="I14137" i="31"/>
  <c r="I14138" i="31"/>
  <c r="I14139" i="31"/>
  <c r="I14140" i="31"/>
  <c r="I14141" i="31"/>
  <c r="I14142" i="31"/>
  <c r="I14143" i="31"/>
  <c r="I14144" i="31"/>
  <c r="I14145" i="31"/>
  <c r="I14146" i="31"/>
  <c r="I14147" i="31"/>
  <c r="I14148" i="31"/>
  <c r="I14149" i="31"/>
  <c r="I14150" i="31"/>
  <c r="I14151" i="31"/>
  <c r="I14152" i="31"/>
  <c r="I14153" i="31"/>
  <c r="I14154" i="31"/>
  <c r="I14155" i="31"/>
  <c r="I14156" i="31"/>
  <c r="I14157" i="31"/>
  <c r="I14158" i="31"/>
  <c r="I14159" i="31"/>
  <c r="I14160" i="31"/>
  <c r="I14161" i="31"/>
  <c r="I14162" i="31"/>
  <c r="I14163" i="31"/>
  <c r="I14164" i="31"/>
  <c r="I14165" i="31"/>
  <c r="I14166" i="31"/>
  <c r="I14167" i="31"/>
  <c r="I14168" i="31"/>
  <c r="I14169" i="31"/>
  <c r="I14170" i="31"/>
  <c r="I14171" i="31"/>
  <c r="I14172" i="31"/>
  <c r="I14173" i="31"/>
  <c r="I14174" i="31"/>
  <c r="I14175" i="31"/>
  <c r="I14176" i="31"/>
  <c r="I14177" i="31"/>
  <c r="I14178" i="31"/>
  <c r="I14179" i="31"/>
  <c r="I14180" i="31"/>
  <c r="I14181" i="31"/>
  <c r="I14182" i="31"/>
  <c r="I14183" i="31"/>
  <c r="I14184" i="31"/>
  <c r="I14185" i="31"/>
  <c r="I14186" i="31"/>
  <c r="I14187" i="31"/>
  <c r="I14188" i="31"/>
  <c r="I14189" i="31"/>
  <c r="I14190" i="31"/>
  <c r="I14191" i="31"/>
  <c r="I14192" i="31"/>
  <c r="I14193" i="31"/>
  <c r="I14194" i="31"/>
  <c r="I14195" i="31"/>
  <c r="I14196" i="31"/>
  <c r="I14197" i="31"/>
  <c r="I14198" i="31"/>
  <c r="I14199" i="31"/>
  <c r="I14200" i="31"/>
  <c r="I14201" i="31"/>
  <c r="I14202" i="31"/>
  <c r="I14203" i="31"/>
  <c r="I14204" i="31"/>
  <c r="I14205" i="31"/>
  <c r="I14206" i="31"/>
  <c r="I14207" i="31"/>
  <c r="I14208" i="31"/>
  <c r="I14209" i="31"/>
  <c r="I14210" i="31"/>
  <c r="I14211" i="31"/>
  <c r="I14212" i="31"/>
  <c r="I14213" i="31"/>
  <c r="I14214" i="31"/>
  <c r="I14215" i="31"/>
  <c r="I14216" i="31"/>
  <c r="I14217" i="31"/>
  <c r="I14218" i="31"/>
  <c r="I14219" i="31"/>
  <c r="I14220" i="31"/>
  <c r="I14221" i="31"/>
  <c r="I14222" i="31"/>
  <c r="I14223" i="31"/>
  <c r="I14224" i="31"/>
  <c r="I14225" i="31"/>
  <c r="I14226" i="31"/>
  <c r="I14227" i="31"/>
  <c r="I14228" i="31"/>
  <c r="I14229" i="31"/>
  <c r="I14230" i="31"/>
  <c r="I14231" i="31"/>
  <c r="I14232" i="31"/>
  <c r="I14233" i="31"/>
  <c r="I14234" i="31"/>
  <c r="I14235" i="31"/>
  <c r="I14236" i="31"/>
  <c r="I14237" i="31"/>
  <c r="I14238" i="31"/>
  <c r="I14239" i="31"/>
  <c r="I14240" i="31"/>
  <c r="I14241" i="31"/>
  <c r="I14242" i="31"/>
  <c r="I14243" i="31"/>
  <c r="I14244" i="31"/>
  <c r="I14245" i="31"/>
  <c r="I14246" i="31"/>
  <c r="I14247" i="31"/>
  <c r="I14248" i="31"/>
  <c r="I14249" i="31"/>
  <c r="I14250" i="31"/>
  <c r="I14251" i="31"/>
  <c r="I14252" i="31"/>
  <c r="I14253" i="31"/>
  <c r="I14254" i="31"/>
  <c r="I14255" i="31"/>
  <c r="I14256" i="31"/>
  <c r="I14257" i="31"/>
  <c r="I14258" i="31"/>
  <c r="I14259" i="31"/>
  <c r="I14260" i="31"/>
  <c r="I14261" i="31"/>
  <c r="I14262" i="31"/>
  <c r="I14263" i="31"/>
  <c r="I14264" i="31"/>
  <c r="I14265" i="31"/>
  <c r="I14266" i="31"/>
  <c r="I14267" i="31"/>
  <c r="I14268" i="31"/>
  <c r="I14269" i="31"/>
  <c r="I14270" i="31"/>
  <c r="I14271" i="31"/>
  <c r="I14272" i="31"/>
  <c r="I14273" i="31"/>
  <c r="I14274" i="31"/>
  <c r="I14275" i="31"/>
  <c r="I14276" i="31"/>
  <c r="I14277" i="31"/>
  <c r="I14278" i="31"/>
  <c r="I14279" i="31"/>
  <c r="I14280" i="31"/>
  <c r="I14281" i="31"/>
  <c r="I14282" i="31"/>
  <c r="I14283" i="31"/>
  <c r="I14284" i="31"/>
  <c r="I14285" i="31"/>
  <c r="I14286" i="31"/>
  <c r="I14287" i="31"/>
  <c r="I14288" i="31"/>
  <c r="I14289" i="31"/>
  <c r="I14290" i="31"/>
  <c r="I14291" i="31"/>
  <c r="I14292" i="31"/>
  <c r="I14293" i="31"/>
  <c r="I14294" i="31"/>
  <c r="I14295" i="31"/>
  <c r="I14296" i="31"/>
  <c r="I14297" i="31"/>
  <c r="I14298" i="31"/>
  <c r="I14299" i="31"/>
  <c r="I14300" i="31"/>
  <c r="I14301" i="31"/>
  <c r="I14302" i="31"/>
  <c r="I14303" i="31"/>
  <c r="I14304" i="31"/>
  <c r="I14305" i="31"/>
  <c r="I14306" i="31"/>
  <c r="I14307" i="31"/>
  <c r="I14308" i="31"/>
  <c r="I14309" i="31"/>
  <c r="I14310" i="31"/>
  <c r="I14311" i="31"/>
  <c r="I14312" i="31"/>
  <c r="I14313" i="31"/>
  <c r="I14314" i="31"/>
  <c r="I14315" i="31"/>
  <c r="I14316" i="31"/>
  <c r="I14317" i="31"/>
  <c r="I14318" i="31"/>
  <c r="I14319" i="31"/>
  <c r="I14320" i="31"/>
  <c r="I14321" i="31"/>
  <c r="I14322" i="31"/>
  <c r="I14323" i="31"/>
  <c r="I14324" i="31"/>
  <c r="I14325" i="31"/>
  <c r="I14326" i="31"/>
  <c r="I14327" i="31"/>
  <c r="I14328" i="31"/>
  <c r="I14329" i="31"/>
  <c r="I14330" i="31"/>
  <c r="I14331" i="31"/>
  <c r="I14332" i="31"/>
  <c r="I14333" i="31"/>
  <c r="I14334" i="31"/>
  <c r="I14335" i="31"/>
  <c r="I14336" i="31"/>
  <c r="I14337" i="31"/>
  <c r="I14338" i="31"/>
  <c r="I14339" i="31"/>
  <c r="I14340" i="31"/>
  <c r="I14341" i="31"/>
  <c r="I14342" i="31"/>
  <c r="I14343" i="31"/>
  <c r="I14344" i="31"/>
  <c r="I14345" i="31"/>
  <c r="I14346" i="31"/>
  <c r="I14347" i="31"/>
  <c r="I14348" i="31"/>
  <c r="I14349" i="31"/>
  <c r="I14350" i="31"/>
  <c r="I14351" i="31"/>
  <c r="I14352" i="31"/>
  <c r="I14353" i="31"/>
  <c r="I14354" i="31"/>
  <c r="I14355" i="31"/>
  <c r="I14356" i="31"/>
  <c r="I14357" i="31"/>
  <c r="I14358" i="31"/>
  <c r="I14359" i="31"/>
  <c r="I14360" i="31"/>
  <c r="I14361" i="31"/>
  <c r="I14362" i="31"/>
  <c r="I14363" i="31"/>
  <c r="I14364" i="31"/>
  <c r="I14365" i="31"/>
  <c r="I14366" i="31"/>
  <c r="I14367" i="31"/>
  <c r="I14368" i="31"/>
  <c r="I14369" i="31"/>
  <c r="I14370" i="31"/>
  <c r="I14371" i="31"/>
  <c r="I14372" i="31"/>
  <c r="I14373" i="31"/>
  <c r="I14374" i="31"/>
  <c r="I14375" i="31"/>
  <c r="I14376" i="31"/>
  <c r="I14377" i="31"/>
  <c r="I14378" i="31"/>
  <c r="I14379" i="31"/>
  <c r="I14380" i="31"/>
  <c r="I14381" i="31"/>
  <c r="I14382" i="31"/>
  <c r="I14383" i="31"/>
  <c r="I14384" i="31"/>
  <c r="I14385" i="31"/>
  <c r="I14386" i="31"/>
  <c r="I14387" i="31"/>
  <c r="I14388" i="31"/>
  <c r="I14389" i="31"/>
  <c r="I14390" i="31"/>
  <c r="I14391" i="31"/>
  <c r="I14392" i="31"/>
  <c r="I14393" i="31"/>
  <c r="I14394" i="31"/>
  <c r="I14395" i="31"/>
  <c r="I14396" i="31"/>
  <c r="I14397" i="31"/>
  <c r="I14398" i="31"/>
  <c r="I14399" i="31"/>
  <c r="I14400" i="31"/>
  <c r="I14401" i="31"/>
  <c r="I14402" i="31"/>
  <c r="I14403" i="31"/>
  <c r="I14404" i="31"/>
  <c r="I14405" i="31"/>
  <c r="I14406" i="31"/>
  <c r="I14407" i="31"/>
  <c r="I14408" i="31"/>
  <c r="I14409" i="31"/>
  <c r="I14410" i="31"/>
  <c r="I14411" i="31"/>
  <c r="I14412" i="31"/>
  <c r="I14413" i="31"/>
  <c r="I14414" i="31"/>
  <c r="I14415" i="31"/>
  <c r="I14416" i="31"/>
  <c r="I14417" i="31"/>
  <c r="I14418" i="31"/>
  <c r="I14419" i="31"/>
  <c r="I14420" i="31"/>
  <c r="I14421" i="31"/>
  <c r="I14422" i="31"/>
  <c r="I14423" i="31"/>
  <c r="I14424" i="31"/>
  <c r="I14425" i="31"/>
  <c r="I14426" i="31"/>
  <c r="I14427" i="31"/>
  <c r="I14428" i="31"/>
  <c r="I14429" i="31"/>
  <c r="I14430" i="31"/>
  <c r="I14431" i="31"/>
  <c r="I14432" i="31"/>
  <c r="I14433" i="31"/>
  <c r="I14434" i="31"/>
  <c r="I14435" i="31"/>
  <c r="I14436" i="31"/>
  <c r="I14437" i="31"/>
  <c r="I14438" i="31"/>
  <c r="I14439" i="31"/>
  <c r="I14440" i="31"/>
  <c r="I14441" i="31"/>
  <c r="I14442" i="31"/>
  <c r="I14443" i="31"/>
  <c r="I14444" i="31"/>
  <c r="I14445" i="31"/>
  <c r="I14446" i="31"/>
  <c r="I14447" i="31"/>
  <c r="I14448" i="31"/>
  <c r="I14449" i="31"/>
  <c r="I14450" i="31"/>
  <c r="I14451" i="31"/>
  <c r="I14452" i="31"/>
  <c r="I14453" i="31"/>
  <c r="I14454" i="31"/>
  <c r="I14455" i="31"/>
  <c r="I14456" i="31"/>
  <c r="I14457" i="31"/>
  <c r="I14458" i="31"/>
  <c r="I14459" i="31"/>
  <c r="I14460" i="31"/>
  <c r="I14461" i="31"/>
  <c r="I14462" i="31"/>
  <c r="I14463" i="31"/>
  <c r="I14464" i="31"/>
  <c r="I14465" i="31"/>
  <c r="I14466" i="31"/>
  <c r="I14467" i="31"/>
  <c r="I14468" i="31"/>
  <c r="I14469" i="31"/>
  <c r="I14470" i="31"/>
  <c r="I14471" i="31"/>
  <c r="I14472" i="31"/>
  <c r="I14473" i="31"/>
  <c r="I14474" i="31"/>
  <c r="I14475" i="31"/>
  <c r="I14476" i="31"/>
  <c r="I14477" i="31"/>
  <c r="I14478" i="31"/>
  <c r="I14479" i="31"/>
  <c r="I14480" i="31"/>
  <c r="I14481" i="31"/>
  <c r="I14482" i="31"/>
  <c r="I14483" i="31"/>
  <c r="I14484" i="31"/>
  <c r="I14485" i="31"/>
  <c r="I14486" i="31"/>
  <c r="I14487" i="31"/>
  <c r="I14488" i="31"/>
  <c r="I14489" i="31"/>
  <c r="I14490" i="31"/>
  <c r="I14491" i="31"/>
  <c r="I14492" i="31"/>
  <c r="I14493" i="31"/>
  <c r="I14494" i="31"/>
  <c r="I14495" i="31"/>
  <c r="I14496" i="31"/>
  <c r="I14497" i="31"/>
  <c r="I14498" i="31"/>
  <c r="I14499" i="31"/>
  <c r="I14500" i="31"/>
  <c r="I14501" i="31"/>
  <c r="I14502" i="31"/>
  <c r="I14503" i="31"/>
  <c r="I14504" i="31"/>
  <c r="I14505" i="31"/>
  <c r="I14506" i="31"/>
  <c r="I14507" i="31"/>
  <c r="I14508" i="31"/>
  <c r="I14509" i="31"/>
  <c r="I14510" i="31"/>
  <c r="I14511" i="31"/>
  <c r="I14512" i="31"/>
  <c r="I14513" i="31"/>
  <c r="I14514" i="31"/>
  <c r="I14515" i="31"/>
  <c r="I14516" i="31"/>
  <c r="I14517" i="31"/>
  <c r="I14518" i="31"/>
  <c r="I14519" i="31"/>
  <c r="I14520" i="31"/>
  <c r="I14521" i="31"/>
  <c r="I14522" i="31"/>
  <c r="I14523" i="31"/>
  <c r="I14524" i="31"/>
  <c r="I14525" i="31"/>
  <c r="I14526" i="31"/>
  <c r="I14527" i="31"/>
  <c r="I14528" i="31"/>
  <c r="I14529" i="31"/>
  <c r="I14530" i="31"/>
  <c r="I14531" i="31"/>
  <c r="I14532" i="31"/>
  <c r="I14533" i="31"/>
  <c r="I14534" i="31"/>
  <c r="I14535" i="31"/>
  <c r="I14536" i="31"/>
  <c r="I14537" i="31"/>
  <c r="I14538" i="31"/>
  <c r="I14539" i="31"/>
  <c r="I14540" i="31"/>
  <c r="I14541" i="31"/>
  <c r="I14542" i="31"/>
  <c r="I14543" i="31"/>
  <c r="I14544" i="31"/>
  <c r="I14545" i="31"/>
  <c r="I14546" i="31"/>
  <c r="I14547" i="31"/>
  <c r="I14548" i="31"/>
  <c r="I14549" i="31"/>
  <c r="I14550" i="31"/>
  <c r="I14551" i="31"/>
  <c r="I14552" i="31"/>
  <c r="I14553" i="31"/>
  <c r="I14554" i="31"/>
  <c r="I14555" i="31"/>
  <c r="I14556" i="31"/>
  <c r="I14557" i="31"/>
  <c r="I14558" i="31"/>
  <c r="I14559" i="31"/>
  <c r="I14560" i="31"/>
  <c r="I14561" i="31"/>
  <c r="I14562" i="31"/>
  <c r="I14563" i="31"/>
  <c r="I14564" i="31"/>
  <c r="I14565" i="31"/>
  <c r="I14566" i="31"/>
  <c r="I14567" i="31"/>
  <c r="I14568" i="31"/>
  <c r="I14569" i="31"/>
  <c r="I14570" i="31"/>
  <c r="I14571" i="31"/>
  <c r="I14572" i="31"/>
  <c r="I14573" i="31"/>
  <c r="I14574" i="31"/>
  <c r="I14575" i="31"/>
  <c r="I14576" i="31"/>
  <c r="I14577" i="31"/>
  <c r="I14578" i="31"/>
  <c r="I14579" i="31"/>
  <c r="I14580" i="31"/>
  <c r="I14581" i="31"/>
  <c r="I14582" i="31"/>
  <c r="I14583" i="31"/>
  <c r="I14584" i="31"/>
  <c r="I14585" i="31"/>
  <c r="I14586" i="31"/>
  <c r="I14587" i="31"/>
  <c r="I14588" i="31"/>
  <c r="I14589" i="31"/>
  <c r="I14590" i="31"/>
  <c r="I14591" i="31"/>
  <c r="I14592" i="31"/>
  <c r="I14593" i="31"/>
  <c r="I14594" i="31"/>
  <c r="I14595" i="31"/>
  <c r="I14596" i="31"/>
  <c r="I14597" i="31"/>
  <c r="I14598" i="31"/>
  <c r="I14599" i="31"/>
  <c r="I14600" i="31"/>
  <c r="I14601" i="31"/>
  <c r="I14602" i="31"/>
  <c r="I14603" i="31"/>
  <c r="I14604" i="31"/>
  <c r="I14605" i="31"/>
  <c r="I14606" i="31"/>
  <c r="I14607" i="31"/>
  <c r="I14608" i="31"/>
  <c r="I14609" i="31"/>
  <c r="I14610" i="31"/>
  <c r="I14611" i="31"/>
  <c r="I14612" i="31"/>
  <c r="I14613" i="31"/>
  <c r="I14614" i="31"/>
  <c r="I14615" i="31"/>
  <c r="I14616" i="31"/>
  <c r="I14617" i="31"/>
  <c r="I14618" i="31"/>
  <c r="I14619" i="31"/>
  <c r="I14620" i="31"/>
  <c r="I14621" i="31"/>
  <c r="I14622" i="31"/>
  <c r="I14623" i="31"/>
  <c r="I14624" i="31"/>
  <c r="I14625" i="31"/>
  <c r="I14626" i="31"/>
  <c r="I14627" i="31"/>
  <c r="I14628" i="31"/>
  <c r="I14629" i="31"/>
  <c r="I14630" i="31"/>
  <c r="I14631" i="31"/>
  <c r="I14632" i="31"/>
  <c r="I14633" i="31"/>
  <c r="I14634" i="31"/>
  <c r="I14635" i="31"/>
  <c r="I14636" i="31"/>
  <c r="I14637" i="31"/>
  <c r="I14638" i="31"/>
  <c r="I14639" i="31"/>
  <c r="I14640" i="31"/>
  <c r="I14641" i="31"/>
  <c r="I14642" i="31"/>
  <c r="I14643" i="31"/>
  <c r="I14644" i="31"/>
  <c r="I14645" i="31"/>
  <c r="I14646" i="31"/>
  <c r="I14647" i="31"/>
  <c r="I14648" i="31"/>
  <c r="I14649" i="31"/>
  <c r="I14650" i="31"/>
  <c r="I14651" i="31"/>
  <c r="I14652" i="31"/>
  <c r="I14653" i="31"/>
  <c r="I14654" i="31"/>
  <c r="I14655" i="31"/>
  <c r="I14656" i="31"/>
  <c r="I14657" i="31"/>
  <c r="I14658" i="31"/>
  <c r="I14659" i="31"/>
  <c r="I14660" i="31"/>
  <c r="I14661" i="31"/>
  <c r="I14662" i="31"/>
  <c r="I14663" i="31"/>
  <c r="I14664" i="31"/>
  <c r="I14665" i="31"/>
  <c r="I14666" i="31"/>
  <c r="I14667" i="31"/>
  <c r="I14668" i="31"/>
  <c r="I14669" i="31"/>
  <c r="I14670" i="31"/>
  <c r="I14671" i="31"/>
  <c r="I14672" i="31"/>
  <c r="I14673" i="31"/>
  <c r="I14674" i="31"/>
  <c r="I14675" i="31"/>
  <c r="I14676" i="31"/>
  <c r="I14677" i="31"/>
  <c r="I14678" i="31"/>
  <c r="I14679" i="31"/>
  <c r="I14680" i="31"/>
  <c r="I14681" i="31"/>
  <c r="I14682" i="31"/>
  <c r="I14683" i="31"/>
  <c r="I14684" i="31"/>
  <c r="I14685" i="31"/>
  <c r="I14686" i="31"/>
  <c r="I14687" i="31"/>
  <c r="I14688" i="31"/>
  <c r="I14689" i="31"/>
  <c r="I14690" i="31"/>
  <c r="I14691" i="31"/>
  <c r="I14692" i="31"/>
  <c r="I14693" i="31"/>
  <c r="I14694" i="31"/>
  <c r="I14695" i="31"/>
  <c r="I14696" i="31"/>
  <c r="I14697" i="31"/>
  <c r="I14698" i="31"/>
  <c r="I14699" i="31"/>
  <c r="I14700" i="31"/>
  <c r="I14701" i="31"/>
  <c r="I14702" i="31"/>
  <c r="I14703" i="31"/>
  <c r="I14704" i="31"/>
  <c r="I14705" i="31"/>
  <c r="I14706" i="31"/>
  <c r="I14707" i="31"/>
  <c r="I14708" i="31"/>
  <c r="I14709" i="31"/>
  <c r="I14710" i="31"/>
  <c r="I14711" i="31"/>
  <c r="I14712" i="31"/>
  <c r="I14713" i="31"/>
  <c r="I14714" i="31"/>
  <c r="I14715" i="31"/>
  <c r="I14716" i="31"/>
  <c r="I14717" i="31"/>
  <c r="I14718" i="31"/>
  <c r="I14719" i="31"/>
  <c r="I14720" i="31"/>
  <c r="I14721" i="31"/>
  <c r="I14722" i="31"/>
  <c r="I14723" i="31"/>
  <c r="I14724" i="31"/>
  <c r="I14725" i="31"/>
  <c r="I14726" i="31"/>
  <c r="I14727" i="31"/>
  <c r="I14728" i="31"/>
  <c r="I14729" i="31"/>
  <c r="I14730" i="31"/>
  <c r="I14731" i="31"/>
  <c r="I14732" i="31"/>
  <c r="I14733" i="31"/>
  <c r="I14734" i="31"/>
  <c r="I14735" i="31"/>
  <c r="I14736" i="31"/>
  <c r="I14737" i="31"/>
  <c r="I14738" i="31"/>
  <c r="I14739" i="31"/>
  <c r="I14740" i="31"/>
  <c r="I14741" i="31"/>
  <c r="I14742" i="31"/>
  <c r="I14743" i="31"/>
  <c r="I14744" i="31"/>
  <c r="I14745" i="31"/>
  <c r="I14746" i="31"/>
  <c r="I14747" i="31"/>
  <c r="I14748" i="31"/>
  <c r="I14749" i="31"/>
  <c r="I14750" i="31"/>
  <c r="I14751" i="31"/>
  <c r="I14752" i="31"/>
  <c r="I14753" i="31"/>
  <c r="I14754" i="31"/>
  <c r="I14755" i="31"/>
  <c r="I14756" i="31"/>
  <c r="I14757" i="31"/>
  <c r="I14758" i="31"/>
  <c r="I14759" i="31"/>
  <c r="I14760" i="31"/>
  <c r="I14761" i="31"/>
  <c r="I14762" i="31"/>
  <c r="I14763" i="31"/>
  <c r="I14764" i="31"/>
  <c r="I14765" i="31"/>
  <c r="I14766" i="31"/>
  <c r="I14767" i="31"/>
  <c r="I14768" i="31"/>
  <c r="I14769" i="31"/>
  <c r="I14770" i="31"/>
  <c r="I14771" i="31"/>
  <c r="I14772" i="31"/>
  <c r="I14773" i="31"/>
  <c r="I14774" i="31"/>
  <c r="I14775" i="31"/>
  <c r="I14776" i="31"/>
  <c r="I14777" i="31"/>
  <c r="I14778" i="31"/>
  <c r="I14779" i="31"/>
  <c r="I14780" i="31"/>
  <c r="I14781" i="31"/>
  <c r="I14782" i="31"/>
  <c r="I14783" i="31"/>
  <c r="I14784" i="31"/>
  <c r="I14785" i="31"/>
  <c r="I14786" i="31"/>
  <c r="I14787" i="31"/>
  <c r="I14788" i="31"/>
  <c r="I14789" i="31"/>
  <c r="I14790" i="31"/>
  <c r="I14791" i="31"/>
  <c r="I14792" i="31"/>
  <c r="I14793" i="31"/>
  <c r="I14794" i="31"/>
  <c r="I14795" i="31"/>
  <c r="I14796" i="31"/>
  <c r="I14797" i="31"/>
  <c r="I14798" i="31"/>
  <c r="I14799" i="31"/>
  <c r="I14800" i="31"/>
  <c r="I14801" i="31"/>
  <c r="I14802" i="31"/>
  <c r="I14803" i="31"/>
  <c r="I14804" i="31"/>
  <c r="I14805" i="31"/>
  <c r="I14806" i="31"/>
  <c r="I14807" i="31"/>
  <c r="I14808" i="31"/>
  <c r="I14809" i="31"/>
  <c r="I14810" i="31"/>
  <c r="I14811" i="31"/>
  <c r="I14812" i="31"/>
  <c r="I14813" i="31"/>
  <c r="I14814" i="31"/>
  <c r="I14815" i="31"/>
  <c r="I14816" i="31"/>
  <c r="I14817" i="31"/>
  <c r="I14818" i="31"/>
  <c r="I14819" i="31"/>
  <c r="I14820" i="31"/>
  <c r="I14821" i="31"/>
  <c r="I14822" i="31"/>
  <c r="I14823" i="31"/>
  <c r="I14824" i="31"/>
  <c r="I14825" i="31"/>
  <c r="I14826" i="31"/>
  <c r="I14827" i="31"/>
  <c r="I14828" i="31"/>
  <c r="I14829" i="31"/>
  <c r="I14830" i="31"/>
  <c r="I14831" i="31"/>
  <c r="I14832" i="31"/>
  <c r="I14833" i="31"/>
  <c r="I14834" i="31"/>
  <c r="I14835" i="31"/>
  <c r="I14836" i="31"/>
  <c r="I14837" i="31"/>
  <c r="I14838" i="31"/>
  <c r="I14839" i="31"/>
  <c r="I14840" i="31"/>
  <c r="I14841" i="31"/>
  <c r="I14842" i="31"/>
  <c r="I14843" i="31"/>
  <c r="I14844" i="31"/>
  <c r="I14845" i="31"/>
  <c r="I14846" i="31"/>
  <c r="I14847" i="31"/>
  <c r="I14848" i="31"/>
  <c r="I14849" i="31"/>
  <c r="I14850" i="31"/>
  <c r="I14851" i="31"/>
  <c r="I14852" i="31"/>
  <c r="I14853" i="31"/>
  <c r="I14854" i="31"/>
  <c r="I14855" i="31"/>
  <c r="I14856" i="31"/>
  <c r="I14857" i="31"/>
  <c r="I14858" i="31"/>
  <c r="I14859" i="31"/>
  <c r="I14860" i="31"/>
  <c r="I14861" i="31"/>
  <c r="I14862" i="31"/>
  <c r="I14863" i="31"/>
  <c r="I14864" i="31"/>
  <c r="I14865" i="31"/>
  <c r="I14866" i="31"/>
  <c r="I14867" i="31"/>
  <c r="I14868" i="31"/>
  <c r="I14869" i="31"/>
  <c r="I14870" i="31"/>
  <c r="I14871" i="31"/>
  <c r="I14872" i="31"/>
  <c r="I14873" i="31"/>
  <c r="I14874" i="31"/>
  <c r="I14875" i="31"/>
  <c r="I14876" i="31"/>
  <c r="I14877" i="31"/>
  <c r="I14878" i="31"/>
  <c r="I14879" i="31"/>
  <c r="I14880" i="31"/>
  <c r="I14881" i="31"/>
  <c r="I14882" i="31"/>
  <c r="I14883" i="31"/>
  <c r="I14884" i="31"/>
  <c r="I14885" i="31"/>
  <c r="I14886" i="31"/>
  <c r="I14887" i="31"/>
  <c r="I14888" i="31"/>
  <c r="I14889" i="31"/>
  <c r="I14890" i="31"/>
  <c r="I14891" i="31"/>
  <c r="I14892" i="31"/>
  <c r="I14893" i="31"/>
  <c r="I14894" i="31"/>
  <c r="I14895" i="31"/>
  <c r="I14896" i="31"/>
  <c r="I14897" i="31"/>
  <c r="I14898" i="31"/>
  <c r="I14899" i="31"/>
  <c r="I14900" i="31"/>
  <c r="I14901" i="31"/>
  <c r="I14902" i="31"/>
  <c r="I14903" i="31"/>
  <c r="I14904" i="31"/>
  <c r="I14905" i="31"/>
  <c r="I14906" i="31"/>
  <c r="I14907" i="31"/>
  <c r="I14908" i="31"/>
  <c r="I14909" i="31"/>
  <c r="I14910" i="31"/>
  <c r="I14911" i="31"/>
  <c r="I14912" i="31"/>
  <c r="I14913" i="31"/>
  <c r="I14914" i="31"/>
  <c r="I14915" i="31"/>
  <c r="I14916" i="31"/>
  <c r="I14917" i="31"/>
  <c r="I14918" i="31"/>
  <c r="I14919" i="31"/>
  <c r="I14920" i="31"/>
  <c r="I14921" i="31"/>
  <c r="I14922" i="31"/>
  <c r="I14923" i="31"/>
  <c r="I14924" i="31"/>
  <c r="I14925" i="31"/>
  <c r="I14926" i="31"/>
  <c r="I14927" i="31"/>
  <c r="I14928" i="31"/>
  <c r="I14929" i="31"/>
  <c r="I14930" i="31"/>
  <c r="I14931" i="31"/>
  <c r="I14932" i="31"/>
  <c r="I14933" i="31"/>
  <c r="I14934" i="31"/>
  <c r="I14935" i="31"/>
  <c r="I14936" i="31"/>
  <c r="I14937" i="31"/>
  <c r="I14938" i="31"/>
  <c r="I14939" i="31"/>
  <c r="I14940" i="31"/>
  <c r="I14941" i="31"/>
  <c r="I14942" i="31"/>
  <c r="I14943" i="31"/>
  <c r="I14944" i="31"/>
  <c r="I14945" i="31"/>
  <c r="I14946" i="31"/>
  <c r="I14947" i="31"/>
  <c r="I14948" i="31"/>
  <c r="I14949" i="31"/>
  <c r="I14950" i="31"/>
  <c r="I14951" i="31"/>
  <c r="I14952" i="31"/>
  <c r="I14953" i="31"/>
  <c r="I14954" i="31"/>
  <c r="I14955" i="31"/>
  <c r="I14956" i="31"/>
  <c r="I14957" i="31"/>
  <c r="I14958" i="31"/>
  <c r="I14959" i="31"/>
  <c r="I14960" i="31"/>
  <c r="I14961" i="31"/>
  <c r="I14962" i="31"/>
  <c r="I14963" i="31"/>
  <c r="I14964" i="31"/>
  <c r="I14965" i="31"/>
  <c r="I14966" i="31"/>
  <c r="I14967" i="31"/>
  <c r="I14968" i="31"/>
  <c r="I14969" i="31"/>
  <c r="I14970" i="31"/>
  <c r="I14971" i="31"/>
  <c r="I14972" i="31"/>
  <c r="I14973" i="31"/>
  <c r="I14974" i="31"/>
  <c r="I14975" i="31"/>
  <c r="I14976" i="31"/>
  <c r="I14977" i="31"/>
  <c r="I14978" i="31"/>
  <c r="I14979" i="31"/>
  <c r="I14980" i="31"/>
  <c r="I14981" i="31"/>
  <c r="I14982" i="31"/>
  <c r="I14983" i="31"/>
  <c r="I14984" i="31"/>
  <c r="I14985" i="31"/>
  <c r="I14986" i="31"/>
  <c r="I14987" i="31"/>
  <c r="I14988" i="31"/>
  <c r="I14989" i="31"/>
  <c r="I14990" i="31"/>
  <c r="I14991" i="31"/>
  <c r="I14992" i="31"/>
  <c r="I14993" i="31"/>
  <c r="I14994" i="31"/>
  <c r="I14995" i="31"/>
  <c r="I14996" i="31"/>
  <c r="I14997" i="31"/>
  <c r="I14998" i="31"/>
  <c r="I14999" i="31"/>
  <c r="I15000" i="31"/>
  <c r="I15001" i="31"/>
  <c r="I15002" i="31"/>
  <c r="I15003" i="31"/>
  <c r="I15004" i="31"/>
  <c r="I15005" i="31"/>
  <c r="I15006" i="31"/>
  <c r="I15007" i="31"/>
  <c r="I15008" i="31"/>
  <c r="I15009" i="31"/>
  <c r="I15010" i="31"/>
  <c r="I15011" i="31"/>
  <c r="I15012" i="31"/>
  <c r="I15013" i="31"/>
  <c r="I15014" i="31"/>
  <c r="I15015" i="31"/>
  <c r="I15016" i="31"/>
  <c r="I15017" i="31"/>
  <c r="I15018" i="31"/>
  <c r="I15019" i="31"/>
  <c r="I15020" i="31"/>
  <c r="I15021" i="31"/>
  <c r="I15022" i="31"/>
  <c r="I15023" i="31"/>
  <c r="I15024" i="31"/>
  <c r="I15025" i="31"/>
  <c r="I15026" i="31"/>
  <c r="I15027" i="31"/>
  <c r="I15028" i="31"/>
  <c r="I15029" i="31"/>
  <c r="I15030" i="31"/>
  <c r="I15031" i="31"/>
  <c r="I15032" i="31"/>
  <c r="I15033" i="31"/>
  <c r="I15034" i="31"/>
  <c r="I15035" i="31"/>
  <c r="I15036" i="31"/>
  <c r="I15037" i="31"/>
  <c r="I15038" i="31"/>
  <c r="I15039" i="31"/>
  <c r="I15040" i="31"/>
  <c r="I15041" i="31"/>
  <c r="I15042" i="31"/>
  <c r="I15043" i="31"/>
  <c r="I15044" i="31"/>
  <c r="I15045" i="31"/>
  <c r="I15046" i="31"/>
  <c r="I15047" i="31"/>
  <c r="I15048" i="31"/>
  <c r="I15049" i="31"/>
  <c r="I15050" i="31"/>
  <c r="I15051" i="31"/>
  <c r="I15052" i="31"/>
  <c r="I15053" i="31"/>
  <c r="I15054" i="31"/>
  <c r="I15055" i="31"/>
  <c r="I15056" i="31"/>
  <c r="I15057" i="31"/>
  <c r="I15058" i="31"/>
  <c r="I15059" i="31"/>
  <c r="I15060" i="31"/>
  <c r="I15061" i="31"/>
  <c r="I15062" i="31"/>
  <c r="I15063" i="31"/>
  <c r="I15064" i="31"/>
  <c r="I15065" i="31"/>
  <c r="I15066" i="31"/>
  <c r="I15067" i="31"/>
  <c r="I15068" i="31"/>
  <c r="I15069" i="31"/>
  <c r="I15070" i="31"/>
  <c r="I15071" i="31"/>
  <c r="I15072" i="31"/>
  <c r="I15073" i="31"/>
  <c r="I15074" i="31"/>
  <c r="I15075" i="31"/>
  <c r="I15076" i="31"/>
  <c r="I15077" i="31"/>
  <c r="I15078" i="31"/>
  <c r="I15079" i="31"/>
  <c r="I15080" i="31"/>
  <c r="I15081" i="31"/>
  <c r="I15082" i="31"/>
  <c r="I15083" i="31"/>
  <c r="I15084" i="31"/>
  <c r="I15085" i="31"/>
  <c r="I15086" i="31"/>
  <c r="I15087" i="31"/>
  <c r="I15088" i="31"/>
  <c r="I15089" i="31"/>
  <c r="I15090" i="31"/>
  <c r="I15091" i="31"/>
  <c r="I15092" i="31"/>
  <c r="I15093" i="31"/>
  <c r="I15094" i="31"/>
  <c r="I15095" i="31"/>
  <c r="I15096" i="31"/>
  <c r="I15097" i="31"/>
  <c r="I15098" i="31"/>
  <c r="I15099" i="31"/>
  <c r="I15100" i="31"/>
  <c r="I15101" i="31"/>
  <c r="I15102" i="31"/>
  <c r="I15103" i="31"/>
  <c r="I15104" i="31"/>
  <c r="I15105" i="31"/>
  <c r="I15106" i="31"/>
  <c r="I15107" i="31"/>
  <c r="I15108" i="31"/>
  <c r="I15109" i="31"/>
  <c r="I15110" i="31"/>
  <c r="I15111" i="31"/>
  <c r="I15112" i="31"/>
  <c r="I15113" i="31"/>
  <c r="I15114" i="31"/>
  <c r="I15115" i="31"/>
  <c r="I15116" i="31"/>
  <c r="I15117" i="31"/>
  <c r="I15118" i="31"/>
  <c r="I15119" i="31"/>
  <c r="I15120" i="31"/>
  <c r="I15121" i="31"/>
  <c r="I15122" i="31"/>
  <c r="I15123" i="31"/>
  <c r="I15124" i="31"/>
  <c r="I15125" i="31"/>
  <c r="I15126" i="31"/>
  <c r="I15127" i="31"/>
  <c r="I15128" i="31"/>
  <c r="I15129" i="31"/>
  <c r="I15130" i="31"/>
  <c r="I15131" i="31"/>
  <c r="I15132" i="31"/>
  <c r="I15133" i="31"/>
  <c r="I15134" i="31"/>
  <c r="I15135" i="31"/>
  <c r="I15136" i="31"/>
  <c r="I15137" i="31"/>
  <c r="I15138" i="31"/>
  <c r="I15139" i="31"/>
  <c r="I15140" i="31"/>
  <c r="I15141" i="31"/>
  <c r="I15142" i="31"/>
  <c r="I15143" i="31"/>
  <c r="I15144" i="31"/>
  <c r="I15145" i="31"/>
  <c r="I15146" i="31"/>
  <c r="I15147" i="31"/>
  <c r="I15148" i="31"/>
  <c r="I15149" i="31"/>
  <c r="I15150" i="31"/>
  <c r="I15151" i="31"/>
  <c r="I15152" i="31"/>
  <c r="I15153" i="31"/>
  <c r="I15154" i="31"/>
  <c r="I15155" i="31"/>
  <c r="I15156" i="31"/>
  <c r="I15157" i="31"/>
  <c r="I15158" i="31"/>
  <c r="I15159" i="31"/>
  <c r="I15160" i="31"/>
  <c r="I15161" i="31"/>
  <c r="I15162" i="31"/>
  <c r="I15163" i="31"/>
  <c r="I15164" i="31"/>
  <c r="I15165" i="31"/>
  <c r="I15166" i="31"/>
  <c r="I15167" i="31"/>
  <c r="I15168" i="31"/>
  <c r="I15169" i="31"/>
  <c r="I15170" i="31"/>
  <c r="I15171" i="31"/>
  <c r="I15172" i="31"/>
  <c r="I15173" i="31"/>
  <c r="I15174" i="31"/>
  <c r="I15175" i="31"/>
  <c r="I15176" i="31"/>
  <c r="I15177" i="31"/>
  <c r="I15178" i="31"/>
  <c r="I15179" i="31"/>
  <c r="I15180" i="31"/>
  <c r="I15181" i="31"/>
  <c r="I15182" i="31"/>
  <c r="I15183" i="31"/>
  <c r="I15184" i="31"/>
  <c r="I15185" i="31"/>
  <c r="I15186" i="31"/>
  <c r="I15187" i="31"/>
  <c r="I15188" i="31"/>
  <c r="I15189" i="31"/>
  <c r="I15190" i="31"/>
  <c r="I15191" i="31"/>
  <c r="I15192" i="31"/>
  <c r="I15193" i="31"/>
  <c r="I15194" i="31"/>
  <c r="I15195" i="31"/>
  <c r="I15196" i="31"/>
  <c r="I15197" i="31"/>
  <c r="I15198" i="31"/>
  <c r="I15199" i="31"/>
  <c r="I15200" i="31"/>
  <c r="I15201" i="31"/>
  <c r="I15202" i="31"/>
  <c r="I15203" i="31"/>
  <c r="I15204" i="31"/>
  <c r="I15205" i="31"/>
  <c r="I15206" i="31"/>
  <c r="I15207" i="31"/>
  <c r="I15208" i="31"/>
  <c r="I15209" i="31"/>
  <c r="I15210" i="31"/>
  <c r="I15211" i="31"/>
  <c r="I15212" i="31"/>
  <c r="I15213" i="31"/>
  <c r="I15214" i="31"/>
  <c r="I15215" i="31"/>
  <c r="I15216" i="31"/>
  <c r="I15217" i="31"/>
  <c r="I15218" i="31"/>
  <c r="I15219" i="31"/>
  <c r="I15220" i="31"/>
  <c r="I15221" i="31"/>
  <c r="I15222" i="31"/>
  <c r="I15223" i="31"/>
  <c r="I15224" i="31"/>
  <c r="I15225" i="31"/>
  <c r="I15226" i="31"/>
  <c r="I15227" i="31"/>
  <c r="I15228" i="31"/>
  <c r="I15229" i="31"/>
  <c r="I15230" i="31"/>
  <c r="I15231" i="31"/>
  <c r="I15232" i="31"/>
  <c r="I15233" i="31"/>
  <c r="I15234" i="31"/>
  <c r="I15235" i="31"/>
  <c r="I15236" i="31"/>
  <c r="I15237" i="31"/>
  <c r="I15238" i="31"/>
  <c r="I15239" i="31"/>
  <c r="I15240" i="31"/>
  <c r="I15241" i="31"/>
  <c r="I15242" i="31"/>
  <c r="I15243" i="31"/>
  <c r="I15244" i="31"/>
  <c r="I15245" i="31"/>
  <c r="I15246" i="31"/>
  <c r="I15247" i="31"/>
  <c r="I15248" i="31"/>
  <c r="I15249" i="31"/>
  <c r="I15250" i="31"/>
  <c r="I15251" i="31"/>
  <c r="I15252" i="31"/>
  <c r="I15253" i="31"/>
  <c r="I15254" i="31"/>
  <c r="I15255" i="31"/>
  <c r="I15256" i="31"/>
  <c r="I15257" i="31"/>
  <c r="I15258" i="31"/>
  <c r="I15259" i="31"/>
  <c r="I15260" i="31"/>
  <c r="I15261" i="31"/>
  <c r="I15262" i="31"/>
  <c r="I15263" i="31"/>
  <c r="I15264" i="31"/>
  <c r="I15265" i="31"/>
  <c r="I15266" i="31"/>
  <c r="I15267" i="31"/>
  <c r="I15268" i="31"/>
  <c r="I15269" i="31"/>
  <c r="I15270" i="31"/>
  <c r="I15271" i="31"/>
  <c r="I15272" i="31"/>
  <c r="I15273" i="31"/>
  <c r="I15274" i="31"/>
  <c r="I15275" i="31"/>
  <c r="I15276" i="31"/>
  <c r="I15277" i="31"/>
  <c r="I15278" i="31"/>
  <c r="I15279" i="31"/>
  <c r="I15280" i="31"/>
  <c r="I15281" i="31"/>
  <c r="I15282" i="31"/>
  <c r="I15283" i="31"/>
  <c r="I15284" i="31"/>
  <c r="I15285" i="31"/>
  <c r="I15286" i="31"/>
  <c r="I15287" i="31"/>
  <c r="I15288" i="31"/>
  <c r="I15289" i="31"/>
  <c r="I15290" i="31"/>
  <c r="I15291" i="31"/>
  <c r="I15292" i="31"/>
  <c r="I15293" i="31"/>
  <c r="I15294" i="31"/>
  <c r="I15295" i="31"/>
  <c r="I15296" i="31"/>
  <c r="I15297" i="31"/>
  <c r="I15298" i="31"/>
  <c r="I15299" i="31"/>
  <c r="I15300" i="31"/>
  <c r="I15301" i="31"/>
  <c r="I15302" i="31"/>
  <c r="I15303" i="31"/>
  <c r="I15304" i="31"/>
  <c r="I15305" i="31"/>
  <c r="I15306" i="31"/>
  <c r="I15307" i="31"/>
  <c r="I15308" i="31"/>
  <c r="I15309" i="31"/>
  <c r="I15310" i="31"/>
  <c r="I15311" i="31"/>
  <c r="I15312" i="31"/>
  <c r="I15313" i="31"/>
  <c r="I15314" i="31"/>
  <c r="I15315" i="31"/>
  <c r="I15316" i="31"/>
  <c r="I15317" i="31"/>
  <c r="I15318" i="31"/>
  <c r="I15319" i="31"/>
  <c r="I15320" i="31"/>
  <c r="I15321" i="31"/>
  <c r="I15322" i="31"/>
  <c r="I15323" i="31"/>
  <c r="I15324" i="31"/>
  <c r="I15325" i="31"/>
  <c r="I15326" i="31"/>
  <c r="I15327" i="31"/>
  <c r="I15328" i="31"/>
  <c r="I15329" i="31"/>
  <c r="I15330" i="31"/>
  <c r="I15331" i="31"/>
  <c r="I15332" i="31"/>
  <c r="I15333" i="31"/>
  <c r="I15334" i="31"/>
  <c r="I15335" i="31"/>
  <c r="I15336" i="31"/>
  <c r="I15337" i="31"/>
  <c r="I15338" i="31"/>
  <c r="I15339" i="31"/>
  <c r="I15340" i="31"/>
  <c r="I15341" i="31"/>
  <c r="I15342" i="31"/>
  <c r="I15343" i="31"/>
  <c r="I15344" i="31"/>
  <c r="I15345" i="31"/>
  <c r="I15346" i="31"/>
  <c r="I15347" i="31"/>
  <c r="I15348" i="31"/>
  <c r="I15349" i="31"/>
  <c r="I15350" i="31"/>
  <c r="I15351" i="31"/>
  <c r="I15352" i="31"/>
  <c r="I15353" i="31"/>
  <c r="I15354" i="31"/>
  <c r="I15355" i="31"/>
  <c r="I15356" i="31"/>
  <c r="I15357" i="31"/>
  <c r="I15358" i="31"/>
  <c r="I15359" i="31"/>
  <c r="I15360" i="31"/>
  <c r="I15361" i="31"/>
  <c r="I15362" i="31"/>
  <c r="I15363" i="31"/>
  <c r="I15364" i="31"/>
  <c r="I15365" i="31"/>
  <c r="I15366" i="31"/>
  <c r="I15367" i="31"/>
  <c r="I15368" i="31"/>
  <c r="I15369" i="31"/>
  <c r="I15370" i="31"/>
  <c r="I15371" i="31"/>
  <c r="I15372" i="31"/>
  <c r="I15373" i="31"/>
  <c r="I15374" i="31"/>
  <c r="I15375" i="31"/>
  <c r="I15376" i="31"/>
  <c r="I15377" i="31"/>
  <c r="I15378" i="31"/>
  <c r="I15379" i="31"/>
  <c r="I15380" i="31"/>
  <c r="I15381" i="31"/>
  <c r="I15382" i="31"/>
  <c r="I15383" i="31"/>
  <c r="I15384" i="31"/>
  <c r="I15385" i="31"/>
  <c r="I15386" i="31"/>
  <c r="I15387" i="31"/>
  <c r="I15388" i="31"/>
  <c r="I15389" i="31"/>
  <c r="I15390" i="31"/>
  <c r="I15391" i="31"/>
  <c r="I15392" i="31"/>
  <c r="I15393" i="31"/>
  <c r="I15394" i="31"/>
  <c r="I15395" i="31"/>
  <c r="I15396" i="31"/>
  <c r="I15397" i="31"/>
  <c r="I15398" i="31"/>
  <c r="I15399" i="31"/>
  <c r="I15400" i="31"/>
  <c r="I15401" i="31"/>
  <c r="I15402" i="31"/>
  <c r="I15403" i="31"/>
  <c r="I15404" i="31"/>
  <c r="I15405" i="31"/>
  <c r="I15406" i="31"/>
  <c r="I15407" i="31"/>
  <c r="I15408" i="31"/>
  <c r="I15409" i="31"/>
  <c r="I15410" i="31"/>
  <c r="I15411" i="31"/>
  <c r="I15412" i="31"/>
  <c r="I15413" i="31"/>
  <c r="I15414" i="31"/>
  <c r="I15415" i="31"/>
  <c r="I15416" i="31"/>
  <c r="I15417" i="31"/>
  <c r="I15418" i="31"/>
  <c r="I15419" i="31"/>
  <c r="I15420" i="31"/>
  <c r="I15421" i="31"/>
  <c r="I15422" i="31"/>
  <c r="I15423" i="31"/>
  <c r="I15424" i="31"/>
  <c r="I15425" i="31"/>
  <c r="I15426" i="31"/>
  <c r="I15427" i="31"/>
  <c r="I15428" i="31"/>
  <c r="I15429" i="31"/>
  <c r="I15430" i="31"/>
  <c r="I15431" i="31"/>
  <c r="I15432" i="31"/>
  <c r="I15433" i="31"/>
  <c r="I15434" i="31"/>
  <c r="I15435" i="31"/>
  <c r="I15436" i="31"/>
  <c r="I15437" i="31"/>
  <c r="I15438" i="31"/>
  <c r="I15439" i="31"/>
  <c r="I15440" i="31"/>
  <c r="I15441" i="31"/>
  <c r="I15442" i="31"/>
  <c r="I15443" i="31"/>
  <c r="I15444" i="31"/>
  <c r="I15445" i="31"/>
  <c r="I15446" i="31"/>
  <c r="I15447" i="31"/>
  <c r="I15448" i="31"/>
  <c r="I15449" i="31"/>
  <c r="I15450" i="31"/>
  <c r="I15451" i="31"/>
  <c r="I15452" i="31"/>
  <c r="I15453" i="31"/>
  <c r="I15454" i="31"/>
  <c r="I15455" i="31"/>
  <c r="I15456" i="31"/>
  <c r="I15457" i="31"/>
  <c r="I15458" i="31"/>
  <c r="I15459" i="31"/>
  <c r="I15460" i="31"/>
  <c r="I15461" i="31"/>
  <c r="I15462" i="31"/>
  <c r="I15463" i="31"/>
  <c r="I15464" i="31"/>
  <c r="I15465" i="31"/>
  <c r="I15466" i="31"/>
  <c r="I15467" i="31"/>
  <c r="I15468" i="31"/>
  <c r="I15469" i="31"/>
  <c r="I15470" i="31"/>
  <c r="I15471" i="31"/>
  <c r="I15472" i="31"/>
  <c r="I15473" i="31"/>
  <c r="I15474" i="31"/>
  <c r="I15475" i="31"/>
  <c r="I15476" i="31"/>
  <c r="I15477" i="31"/>
  <c r="I15478" i="31"/>
  <c r="I15479" i="31"/>
  <c r="I15480" i="31"/>
  <c r="I15481" i="31"/>
  <c r="I15482" i="31"/>
  <c r="I15483" i="31"/>
  <c r="I15484" i="31"/>
  <c r="I15485" i="31"/>
  <c r="I15486" i="31"/>
  <c r="I15487" i="31"/>
  <c r="I15488" i="31"/>
  <c r="I15489" i="31"/>
  <c r="I15490" i="31"/>
  <c r="I15491" i="31"/>
  <c r="I15492" i="31"/>
  <c r="I15493" i="31"/>
  <c r="I15494" i="31"/>
  <c r="I15495" i="31"/>
  <c r="I15496" i="31"/>
  <c r="I15497" i="31"/>
  <c r="I15498" i="31"/>
  <c r="I15499" i="31"/>
  <c r="I15500" i="31"/>
  <c r="I15501" i="31"/>
  <c r="I15502" i="31"/>
  <c r="I15503" i="31"/>
  <c r="I15504" i="31"/>
  <c r="I15505" i="31"/>
  <c r="I15506" i="31"/>
  <c r="I15507" i="31"/>
  <c r="I15508" i="31"/>
  <c r="I15509" i="31"/>
  <c r="I15510" i="31"/>
  <c r="I15511" i="31"/>
  <c r="I15512" i="31"/>
  <c r="I15513" i="31"/>
  <c r="I15514" i="31"/>
  <c r="I15515" i="31"/>
  <c r="I15516" i="31"/>
  <c r="I15517" i="31"/>
  <c r="I15518" i="31"/>
  <c r="I15519" i="31"/>
  <c r="I15520" i="31"/>
  <c r="I15521" i="31"/>
  <c r="I15522" i="31"/>
  <c r="I15523" i="31"/>
  <c r="I15524" i="31"/>
  <c r="I15525" i="31"/>
  <c r="I15526" i="31"/>
  <c r="I15527" i="31"/>
  <c r="I15528" i="31"/>
  <c r="I15529" i="31"/>
  <c r="I15530" i="31"/>
  <c r="I15531" i="31"/>
  <c r="I15532" i="31"/>
  <c r="I15533" i="31"/>
  <c r="I15534" i="31"/>
  <c r="I15535" i="31"/>
  <c r="I15536" i="31"/>
  <c r="I15537" i="31"/>
  <c r="I15538" i="31"/>
  <c r="I15539" i="31"/>
  <c r="I15540" i="31"/>
  <c r="I15541" i="31"/>
  <c r="I15542" i="31"/>
  <c r="I15543" i="31"/>
  <c r="I15544" i="31"/>
  <c r="I15545" i="31"/>
  <c r="I15546" i="31"/>
  <c r="I15547" i="31"/>
  <c r="I15548" i="31"/>
  <c r="I15549" i="31"/>
  <c r="I15550" i="31"/>
  <c r="I15551" i="31"/>
  <c r="I15552" i="31"/>
  <c r="I15553" i="31"/>
  <c r="I15554" i="31"/>
  <c r="I15555" i="31"/>
  <c r="I15556" i="31"/>
  <c r="I15557" i="31"/>
  <c r="I15558" i="31"/>
  <c r="I15559" i="31"/>
  <c r="I15560" i="31"/>
  <c r="I15561" i="31"/>
  <c r="I15562" i="31"/>
  <c r="I15563" i="31"/>
  <c r="I15564" i="31"/>
  <c r="I15565" i="31"/>
  <c r="I15566" i="31"/>
  <c r="I15567" i="31"/>
  <c r="I15568" i="31"/>
  <c r="I15569" i="31"/>
  <c r="I15570" i="31"/>
  <c r="I15571" i="31"/>
  <c r="I15572" i="31"/>
  <c r="I15573" i="31"/>
  <c r="I15574" i="31"/>
  <c r="I15575" i="31"/>
  <c r="I15576" i="31"/>
  <c r="I15577" i="31"/>
  <c r="I15578" i="31"/>
  <c r="I15579" i="31"/>
  <c r="I15580" i="31"/>
  <c r="I15581" i="31"/>
  <c r="I15582" i="31"/>
  <c r="I15583" i="31"/>
  <c r="I15584" i="31"/>
  <c r="I15585" i="31"/>
  <c r="I15586" i="31"/>
  <c r="I15587" i="31"/>
  <c r="I15588" i="31"/>
  <c r="I15589" i="31"/>
  <c r="I15590" i="31"/>
  <c r="I15591" i="31"/>
  <c r="I15592" i="31"/>
  <c r="I15593" i="31"/>
  <c r="I15594" i="31"/>
  <c r="I15595" i="31"/>
  <c r="I15596" i="31"/>
  <c r="I15597" i="31"/>
  <c r="I15598" i="31"/>
  <c r="I15599" i="31"/>
  <c r="I15600" i="31"/>
  <c r="I15601" i="31"/>
  <c r="I15602" i="31"/>
  <c r="I15603" i="31"/>
  <c r="I15604" i="31"/>
  <c r="I15605" i="31"/>
  <c r="I15606" i="31"/>
  <c r="I15607" i="31"/>
  <c r="I15608" i="31"/>
  <c r="I15609" i="31"/>
  <c r="I15610" i="31"/>
  <c r="I15611" i="31"/>
  <c r="I15612" i="31"/>
  <c r="I15613" i="31"/>
  <c r="I15614" i="31"/>
  <c r="I15615" i="31"/>
  <c r="I15616" i="31"/>
  <c r="I15617" i="31"/>
  <c r="I15618" i="31"/>
  <c r="I15619" i="31"/>
  <c r="I15620" i="31"/>
  <c r="I15621" i="31"/>
  <c r="I15622" i="31"/>
  <c r="I15623" i="31"/>
  <c r="I15624" i="31"/>
  <c r="I15625" i="31"/>
  <c r="I15626" i="31"/>
  <c r="I15627" i="31"/>
  <c r="I15628" i="31"/>
  <c r="I15629" i="31"/>
  <c r="I15630" i="31"/>
  <c r="I15631" i="31"/>
  <c r="I15632" i="31"/>
  <c r="I15633" i="31"/>
  <c r="I15634" i="31"/>
  <c r="I15635" i="31"/>
  <c r="I15636" i="31"/>
  <c r="I15637" i="31"/>
  <c r="I15638" i="31"/>
  <c r="I15639" i="31"/>
  <c r="I15640" i="31"/>
  <c r="I15641" i="31"/>
  <c r="I15642" i="31"/>
  <c r="I15643" i="31"/>
  <c r="I15644" i="31"/>
  <c r="I15645" i="31"/>
  <c r="I15646" i="31"/>
  <c r="I15647" i="31"/>
  <c r="I15648" i="31"/>
  <c r="I15649" i="31"/>
  <c r="I15650" i="31"/>
  <c r="I15651" i="31"/>
  <c r="I15652" i="31"/>
  <c r="I15653" i="31"/>
  <c r="I15654" i="31"/>
  <c r="I15655" i="31"/>
  <c r="I15656" i="31"/>
  <c r="I15657" i="31"/>
  <c r="I15658" i="31"/>
  <c r="I15659" i="31"/>
  <c r="I15660" i="31"/>
  <c r="I15661" i="31"/>
  <c r="I15662" i="31"/>
  <c r="I15663" i="31"/>
  <c r="I15664" i="31"/>
  <c r="I15665" i="31"/>
  <c r="I15666" i="31"/>
  <c r="I15667" i="31"/>
  <c r="I15668" i="31"/>
  <c r="I15669" i="31"/>
  <c r="I15670" i="31"/>
  <c r="I15671" i="31"/>
  <c r="I15672" i="31"/>
  <c r="I15673" i="31"/>
  <c r="I15674" i="31"/>
  <c r="I15675" i="31"/>
  <c r="I15676" i="31"/>
  <c r="I15677" i="31"/>
  <c r="I15678" i="31"/>
  <c r="I15679" i="31"/>
  <c r="I15680" i="31"/>
  <c r="I15681" i="31"/>
  <c r="I15682" i="31"/>
  <c r="I15683" i="31"/>
  <c r="I15684" i="31"/>
  <c r="I15685" i="31"/>
  <c r="I15686" i="31"/>
  <c r="I15687" i="31"/>
  <c r="I15688" i="31"/>
  <c r="I15689" i="31"/>
  <c r="I15690" i="31"/>
  <c r="I15691" i="31"/>
  <c r="I15692" i="31"/>
  <c r="I15693" i="31"/>
  <c r="I15694" i="31"/>
  <c r="I15695" i="31"/>
  <c r="I15696" i="31"/>
  <c r="I15697" i="31"/>
  <c r="I15698" i="31"/>
  <c r="I15699" i="31"/>
  <c r="I15700" i="31"/>
  <c r="I15701" i="31"/>
  <c r="I15702" i="31"/>
  <c r="I15703" i="31"/>
  <c r="I15704" i="31"/>
  <c r="I15705" i="31"/>
  <c r="I15706" i="31"/>
  <c r="I15707" i="31"/>
  <c r="I15708" i="31"/>
  <c r="I15709" i="31"/>
  <c r="I15710" i="31"/>
  <c r="I15711" i="31"/>
  <c r="I15712" i="31"/>
  <c r="I15713" i="31"/>
  <c r="I15714" i="31"/>
  <c r="I15715" i="31"/>
  <c r="I15716" i="31"/>
  <c r="I15717" i="31"/>
  <c r="I15718" i="31"/>
  <c r="I15719" i="31"/>
  <c r="I15720" i="31"/>
  <c r="I15721" i="31"/>
  <c r="I15722" i="31"/>
  <c r="I15723" i="31"/>
  <c r="I15724" i="31"/>
  <c r="I15725" i="31"/>
  <c r="I15726" i="31"/>
  <c r="I15727" i="31"/>
  <c r="I15728" i="31"/>
  <c r="I15729" i="31"/>
  <c r="I15730" i="31"/>
  <c r="I15731" i="31"/>
  <c r="I15732" i="31"/>
  <c r="I15733" i="31"/>
  <c r="I15734" i="31"/>
  <c r="I15735" i="31"/>
  <c r="I15736" i="31"/>
  <c r="I15737" i="31"/>
  <c r="I15738" i="31"/>
  <c r="I15739" i="31"/>
  <c r="I15740" i="31"/>
  <c r="I15741" i="31"/>
  <c r="I15742" i="31"/>
  <c r="I15743" i="31"/>
  <c r="I15744" i="31"/>
  <c r="I15745" i="31"/>
  <c r="I15746" i="31"/>
  <c r="I15747" i="31"/>
  <c r="I15748" i="31"/>
  <c r="I15749" i="31"/>
  <c r="I15750" i="31"/>
  <c r="I15751" i="31"/>
  <c r="I15752" i="31"/>
  <c r="I15753" i="31"/>
  <c r="I15754" i="31"/>
  <c r="I15755" i="31"/>
  <c r="I15756" i="31"/>
  <c r="I15757" i="31"/>
  <c r="I15758" i="31"/>
  <c r="I15759" i="31"/>
  <c r="I15760" i="31"/>
  <c r="I15761" i="31"/>
  <c r="I15762" i="31"/>
  <c r="I15763" i="31"/>
  <c r="I15764" i="31"/>
  <c r="I15765" i="31"/>
  <c r="I15766" i="31"/>
  <c r="I15767" i="31"/>
  <c r="I15768" i="31"/>
  <c r="I15769" i="31"/>
  <c r="I15770" i="31"/>
  <c r="I15771" i="31"/>
  <c r="I15772" i="31"/>
  <c r="I15773" i="31"/>
  <c r="I15774" i="31"/>
  <c r="I15775" i="31"/>
  <c r="I15776" i="31"/>
  <c r="I15777" i="31"/>
  <c r="I15778" i="31"/>
  <c r="I15779" i="31"/>
  <c r="I15780" i="31"/>
  <c r="I15781" i="31"/>
  <c r="I15782" i="31"/>
  <c r="I15783" i="31"/>
  <c r="I15784" i="31"/>
  <c r="I15785" i="31"/>
  <c r="I15786" i="31"/>
  <c r="I15787" i="31"/>
  <c r="I15788" i="31"/>
  <c r="I15789" i="31"/>
  <c r="I15790" i="31"/>
  <c r="I15791" i="31"/>
  <c r="I15792" i="31"/>
  <c r="I15793" i="31"/>
  <c r="I15794" i="31"/>
  <c r="I15795" i="31"/>
  <c r="I15796" i="31"/>
  <c r="I15797" i="31"/>
  <c r="I15798" i="31"/>
  <c r="I15799" i="31"/>
  <c r="I15800" i="31"/>
  <c r="I15801" i="31"/>
  <c r="I15802" i="31"/>
  <c r="I15803" i="31"/>
  <c r="I15804" i="31"/>
  <c r="I15805" i="31"/>
  <c r="I15806" i="31"/>
  <c r="I15807" i="31"/>
  <c r="I15808" i="31"/>
  <c r="I15809" i="31"/>
  <c r="I15810" i="31"/>
  <c r="I15811" i="31"/>
  <c r="I15812" i="31"/>
  <c r="I15813" i="31"/>
  <c r="I15814" i="31"/>
  <c r="I15815" i="31"/>
  <c r="I15816" i="31"/>
  <c r="I15817" i="31"/>
  <c r="I15818" i="31"/>
  <c r="I15819" i="31"/>
  <c r="I15820" i="31"/>
  <c r="I15821" i="31"/>
  <c r="I15822" i="31"/>
  <c r="I15823" i="31"/>
  <c r="I15824" i="31"/>
  <c r="I15825" i="31"/>
  <c r="I15826" i="31"/>
  <c r="I15827" i="31"/>
  <c r="I15828" i="31"/>
  <c r="I15829" i="31"/>
  <c r="I15830" i="31"/>
  <c r="I15831" i="31"/>
  <c r="I15832" i="31"/>
  <c r="I15833" i="31"/>
  <c r="I15834" i="31"/>
  <c r="I15835" i="31"/>
  <c r="I15836" i="31"/>
  <c r="I15837" i="31"/>
  <c r="I15838" i="31"/>
  <c r="I15839" i="31"/>
  <c r="I15840" i="31"/>
  <c r="I15841" i="31"/>
  <c r="I15842" i="31"/>
  <c r="I15843" i="31"/>
  <c r="I15844" i="31"/>
  <c r="I15845" i="31"/>
  <c r="I15846" i="31"/>
  <c r="I15847" i="31"/>
  <c r="I15848" i="31"/>
  <c r="I15849" i="31"/>
  <c r="I15850" i="31"/>
  <c r="I15851" i="31"/>
  <c r="I15852" i="31"/>
  <c r="I15853" i="31"/>
  <c r="I15854" i="31"/>
  <c r="I15855" i="31"/>
  <c r="I15856" i="31"/>
  <c r="I15857" i="31"/>
  <c r="I15858" i="31"/>
  <c r="I15859" i="31"/>
  <c r="I15860" i="31"/>
  <c r="I15861" i="31"/>
  <c r="I15862" i="31"/>
  <c r="I15863" i="31"/>
  <c r="I15864" i="31"/>
  <c r="I15865" i="31"/>
  <c r="I15866" i="31"/>
  <c r="I15867" i="31"/>
  <c r="I15868" i="31"/>
  <c r="I15869" i="31"/>
  <c r="I15870" i="31"/>
  <c r="I15871" i="31"/>
  <c r="I15872" i="31"/>
  <c r="I15873" i="31"/>
  <c r="I15874" i="31"/>
  <c r="I15875" i="31"/>
  <c r="I15876" i="31"/>
  <c r="I15877" i="31"/>
  <c r="I15878" i="31"/>
  <c r="I15879" i="31"/>
  <c r="I15880" i="31"/>
  <c r="I15881" i="31"/>
  <c r="I15882" i="31"/>
  <c r="I15883" i="31"/>
  <c r="I15884" i="31"/>
  <c r="I15885" i="31"/>
  <c r="I15886" i="31"/>
  <c r="I15887" i="31"/>
  <c r="I15888" i="31"/>
  <c r="I15889" i="31"/>
  <c r="I15890" i="31"/>
  <c r="I15891" i="31"/>
  <c r="I15892" i="31"/>
  <c r="I15893" i="31"/>
  <c r="I15894" i="31"/>
  <c r="I15895" i="31"/>
  <c r="I15896" i="31"/>
  <c r="I15897" i="31"/>
  <c r="I15898" i="31"/>
  <c r="I15899" i="31"/>
  <c r="I15900" i="31"/>
  <c r="I15901" i="31"/>
  <c r="I15902" i="31"/>
  <c r="I15903" i="31"/>
  <c r="I15904" i="31"/>
  <c r="I15905" i="31"/>
  <c r="I15906" i="31"/>
  <c r="I15907" i="31"/>
  <c r="I15908" i="31"/>
  <c r="I15909" i="31"/>
  <c r="I15910" i="31"/>
  <c r="I15911" i="31"/>
  <c r="I15912" i="31"/>
  <c r="I15913" i="31"/>
  <c r="I15914" i="31"/>
  <c r="I15915" i="31"/>
  <c r="I15916" i="31"/>
  <c r="I15917" i="31"/>
  <c r="I15918" i="31"/>
  <c r="I15919" i="31"/>
  <c r="I15920" i="31"/>
  <c r="I15921" i="31"/>
  <c r="I15922" i="31"/>
  <c r="I15923" i="31"/>
  <c r="I15924" i="31"/>
  <c r="I15925" i="31"/>
  <c r="I15926" i="31"/>
  <c r="I15927" i="31"/>
  <c r="I15928" i="31"/>
  <c r="I15929" i="31"/>
  <c r="I15930" i="31"/>
  <c r="I15931" i="31"/>
  <c r="I15932" i="31"/>
  <c r="I15933" i="31"/>
  <c r="I15934" i="31"/>
  <c r="I15935" i="31"/>
  <c r="I15936" i="31"/>
  <c r="I15937" i="31"/>
  <c r="I15938" i="31"/>
  <c r="I15939" i="31"/>
  <c r="I15940" i="31"/>
  <c r="I15941" i="31"/>
  <c r="I15942" i="31"/>
  <c r="I15943" i="31"/>
  <c r="I15944" i="31"/>
  <c r="I15945" i="31"/>
  <c r="I15946" i="31"/>
  <c r="I15947" i="31"/>
  <c r="I15948" i="31"/>
  <c r="I15949" i="31"/>
  <c r="I15950" i="31"/>
  <c r="I15951" i="31"/>
  <c r="I15952" i="31"/>
  <c r="I15953" i="31"/>
  <c r="I15954" i="31"/>
  <c r="I15955" i="31"/>
  <c r="I15956" i="31"/>
  <c r="I15957" i="31"/>
  <c r="I15958" i="31"/>
  <c r="I15959" i="31"/>
  <c r="I15960" i="31"/>
  <c r="I15961" i="31"/>
  <c r="I15962" i="31"/>
  <c r="I15963" i="31"/>
  <c r="I15964" i="31"/>
  <c r="I15965" i="31"/>
  <c r="I15966" i="31"/>
  <c r="I15967" i="31"/>
  <c r="I15968" i="31"/>
  <c r="I15969" i="31"/>
  <c r="I15970" i="31"/>
  <c r="I15971" i="31"/>
  <c r="I15972" i="31"/>
  <c r="I15973" i="31"/>
  <c r="I15974" i="31"/>
  <c r="I15975" i="31"/>
  <c r="I15976" i="31"/>
  <c r="I15977" i="31"/>
  <c r="I15978" i="31"/>
  <c r="I15979" i="31"/>
  <c r="I15980" i="31"/>
  <c r="I15981" i="31"/>
  <c r="I15982" i="31"/>
  <c r="I15983" i="31"/>
  <c r="I15984" i="31"/>
  <c r="I15985" i="31"/>
  <c r="I15986" i="31"/>
  <c r="I15987" i="31"/>
  <c r="I15988" i="31"/>
  <c r="I15989" i="31"/>
  <c r="I15990" i="31"/>
  <c r="I15991" i="31"/>
  <c r="I15992" i="31"/>
  <c r="I15993" i="31"/>
  <c r="I15994" i="31"/>
  <c r="I15995" i="31"/>
  <c r="I15996" i="31"/>
  <c r="I15997" i="31"/>
  <c r="I15998" i="31"/>
  <c r="I15999" i="31"/>
  <c r="I16000" i="31"/>
  <c r="I16001" i="31"/>
  <c r="I16002" i="31"/>
  <c r="I16003" i="31"/>
  <c r="I16004" i="31"/>
  <c r="I16005" i="31"/>
  <c r="I16006" i="31"/>
  <c r="I16007" i="31"/>
  <c r="I16008" i="31"/>
  <c r="I16009" i="31"/>
  <c r="I16010" i="31"/>
  <c r="I16011" i="31"/>
  <c r="I16012" i="31"/>
  <c r="I16013" i="31"/>
  <c r="I16014" i="31"/>
  <c r="I16015" i="31"/>
  <c r="I16016" i="31"/>
  <c r="I16017" i="31"/>
  <c r="I16018" i="31"/>
  <c r="I16019" i="31"/>
  <c r="I16020" i="31"/>
  <c r="I16021" i="31"/>
  <c r="I16022" i="31"/>
  <c r="I16023" i="31"/>
  <c r="I16024" i="31"/>
  <c r="I16025" i="31"/>
  <c r="I16026" i="31"/>
  <c r="I16027" i="31"/>
  <c r="I16028" i="31"/>
  <c r="I16029" i="31"/>
  <c r="I16030" i="31"/>
  <c r="I16031" i="31"/>
  <c r="I16032" i="31"/>
  <c r="I16033" i="31"/>
  <c r="I16034" i="31"/>
  <c r="I16035" i="31"/>
  <c r="I16036" i="31"/>
  <c r="I16037" i="31"/>
  <c r="I16038" i="31"/>
  <c r="I16039" i="31"/>
  <c r="I16040" i="31"/>
  <c r="I16041" i="31"/>
  <c r="I16042" i="31"/>
  <c r="I16043" i="31"/>
  <c r="I16044" i="31"/>
  <c r="I16045" i="31"/>
  <c r="I16046" i="31"/>
  <c r="I16047" i="31"/>
  <c r="I16048" i="31"/>
  <c r="I16049" i="31"/>
  <c r="I16050" i="31"/>
  <c r="I16051" i="31"/>
  <c r="I16052" i="31"/>
  <c r="I16053" i="31"/>
  <c r="I16054" i="31"/>
  <c r="I16055" i="31"/>
  <c r="I16056" i="31"/>
  <c r="I16057" i="31"/>
  <c r="I16058" i="31"/>
  <c r="I16059" i="31"/>
  <c r="I16060" i="31"/>
  <c r="I16061" i="31"/>
  <c r="I16062" i="31"/>
  <c r="I16063" i="31"/>
  <c r="I16064" i="31"/>
  <c r="I16065" i="31"/>
  <c r="I16066" i="31"/>
  <c r="I16067" i="31"/>
  <c r="I16068" i="31"/>
  <c r="I16069" i="31"/>
  <c r="I16070" i="31"/>
  <c r="I16071" i="31"/>
  <c r="I16072" i="31"/>
  <c r="I16073" i="31"/>
  <c r="I16074" i="31"/>
  <c r="I16075" i="31"/>
  <c r="I16076" i="31"/>
  <c r="I16077" i="31"/>
  <c r="I16078" i="31"/>
  <c r="I16079" i="31"/>
  <c r="I16080" i="31"/>
  <c r="I16081" i="31"/>
  <c r="I16082" i="31"/>
  <c r="I16083" i="31"/>
  <c r="I16084" i="31"/>
  <c r="I16085" i="31"/>
  <c r="I16086" i="31"/>
  <c r="I16087" i="31"/>
  <c r="I16088" i="31"/>
  <c r="I16089" i="31"/>
  <c r="I16090" i="31"/>
  <c r="I16091" i="31"/>
  <c r="I16092" i="31"/>
  <c r="I16093" i="31"/>
  <c r="I16094" i="31"/>
  <c r="I16095" i="31"/>
  <c r="I16096" i="31"/>
  <c r="I16097" i="31"/>
  <c r="I16098" i="31"/>
  <c r="I16099" i="31"/>
  <c r="I16100" i="31"/>
  <c r="I16101" i="31"/>
  <c r="I16102" i="31"/>
  <c r="I16103" i="31"/>
  <c r="I16104" i="31"/>
  <c r="I16105" i="31"/>
  <c r="I16106" i="31"/>
  <c r="I16107" i="31"/>
  <c r="I16108" i="31"/>
  <c r="I16109" i="31"/>
  <c r="I16110" i="31"/>
  <c r="I16111" i="31"/>
  <c r="I16112" i="31"/>
  <c r="I16113" i="31"/>
  <c r="I16114" i="31"/>
  <c r="I16115" i="31"/>
  <c r="I16116" i="31"/>
  <c r="I16117" i="31"/>
  <c r="I16118" i="31"/>
  <c r="I16119" i="31"/>
  <c r="I16120" i="31"/>
  <c r="I16121" i="31"/>
  <c r="I16122" i="31"/>
  <c r="I16123" i="31"/>
  <c r="I16124" i="31"/>
  <c r="I16125" i="31"/>
  <c r="I16126" i="31"/>
  <c r="I16127" i="31"/>
  <c r="I16128" i="31"/>
  <c r="I16129" i="31"/>
  <c r="I16130" i="31"/>
  <c r="I16131" i="31"/>
  <c r="I16132" i="31"/>
  <c r="I16133" i="31"/>
  <c r="I16134" i="31"/>
  <c r="I16135" i="31"/>
  <c r="I16136" i="31"/>
  <c r="I16137" i="31"/>
  <c r="I16138" i="31"/>
  <c r="I16139" i="31"/>
  <c r="I16140" i="31"/>
  <c r="I16141" i="31"/>
  <c r="I16142" i="31"/>
  <c r="I16143" i="31"/>
  <c r="I16144" i="31"/>
  <c r="I16145" i="31"/>
  <c r="I16146" i="31"/>
  <c r="I16147" i="31"/>
  <c r="I16148" i="31"/>
  <c r="I16149" i="31"/>
  <c r="I16150" i="31"/>
  <c r="I16151" i="31"/>
  <c r="I16152" i="31"/>
  <c r="I16153" i="31"/>
  <c r="I16154" i="31"/>
  <c r="I16155" i="31"/>
  <c r="I16156" i="31"/>
  <c r="I16157" i="31"/>
  <c r="I16158" i="31"/>
  <c r="I16159" i="31"/>
  <c r="I16160" i="31"/>
  <c r="I16161" i="31"/>
  <c r="I16162" i="31"/>
  <c r="I16163" i="31"/>
  <c r="I16164" i="31"/>
  <c r="I16165" i="31"/>
  <c r="I16166" i="31"/>
  <c r="I16167" i="31"/>
  <c r="I16168" i="31"/>
  <c r="I16169" i="31"/>
  <c r="I16170" i="31"/>
  <c r="I16171" i="31"/>
  <c r="I16172" i="31"/>
  <c r="I16173" i="31"/>
  <c r="I16174" i="31"/>
  <c r="I16175" i="31"/>
  <c r="I16176" i="31"/>
  <c r="I16177" i="31"/>
  <c r="I16178" i="31"/>
  <c r="I16179" i="31"/>
  <c r="I16180" i="31"/>
  <c r="I16181" i="31"/>
  <c r="I16182" i="31"/>
  <c r="I16183" i="31"/>
  <c r="I16184" i="31"/>
  <c r="I16185" i="31"/>
  <c r="I16186" i="31"/>
  <c r="I16187" i="31"/>
  <c r="I16188" i="31"/>
  <c r="I16189" i="31"/>
  <c r="I16190" i="31"/>
  <c r="I16191" i="31"/>
  <c r="I16192" i="31"/>
  <c r="I16193" i="31"/>
  <c r="I16194" i="31"/>
  <c r="I16195" i="31"/>
  <c r="I16196" i="31"/>
  <c r="I16197" i="31"/>
  <c r="I16198" i="31"/>
  <c r="I16199" i="31"/>
  <c r="I16200" i="31"/>
  <c r="I16201" i="31"/>
  <c r="I16202" i="31"/>
  <c r="I16203" i="31"/>
  <c r="I16204" i="31"/>
  <c r="I16205" i="31"/>
  <c r="I16206" i="31"/>
  <c r="I16207" i="31"/>
  <c r="I16208" i="31"/>
  <c r="I16209" i="31"/>
  <c r="I16210" i="31"/>
  <c r="I16211" i="31"/>
  <c r="I16212" i="31"/>
  <c r="I16213" i="31"/>
  <c r="I16214" i="31"/>
  <c r="I16215" i="31"/>
  <c r="I16216" i="31"/>
  <c r="I16217" i="31"/>
  <c r="I16218" i="31"/>
  <c r="I16219" i="31"/>
  <c r="I16220" i="31"/>
  <c r="I16221" i="31"/>
  <c r="I16222" i="31"/>
  <c r="I16223" i="31"/>
  <c r="I16224" i="31"/>
  <c r="I16225" i="31"/>
  <c r="I16226" i="31"/>
  <c r="I16227" i="31"/>
  <c r="I16228" i="31"/>
  <c r="I16229" i="31"/>
  <c r="I16230" i="31"/>
  <c r="I16231" i="31"/>
  <c r="I16232" i="31"/>
  <c r="I16233" i="31"/>
  <c r="I16234" i="31"/>
  <c r="I16235" i="31"/>
  <c r="I16236" i="31"/>
  <c r="I16237" i="31"/>
  <c r="I16238" i="31"/>
  <c r="I16239" i="31"/>
  <c r="I16240" i="31"/>
  <c r="I16241" i="31"/>
  <c r="I16242" i="31"/>
  <c r="I16243" i="31"/>
  <c r="I16244" i="31"/>
  <c r="I16245" i="31"/>
  <c r="I16246" i="31"/>
  <c r="I16247" i="31"/>
  <c r="I16248" i="31"/>
  <c r="I16249" i="31"/>
  <c r="I16250" i="31"/>
  <c r="I16251" i="31"/>
  <c r="I16252" i="31"/>
  <c r="I16253" i="31"/>
  <c r="I16254" i="31"/>
  <c r="I16255" i="31"/>
  <c r="I16256" i="31"/>
  <c r="I16257" i="31"/>
  <c r="I16258" i="31"/>
  <c r="I16259" i="31"/>
  <c r="I16260" i="31"/>
  <c r="I16261" i="31"/>
  <c r="I16262" i="31"/>
  <c r="I16263" i="31"/>
  <c r="I16264" i="31"/>
  <c r="I16265" i="31"/>
  <c r="I16266" i="31"/>
  <c r="I16267" i="31"/>
  <c r="I16268" i="31"/>
  <c r="I16269" i="31"/>
  <c r="I16270" i="31"/>
  <c r="I16271" i="31"/>
  <c r="I16272" i="31"/>
  <c r="I16273" i="31"/>
  <c r="I16274" i="31"/>
  <c r="I16275" i="31"/>
  <c r="I16276" i="31"/>
  <c r="I16277" i="31"/>
  <c r="I16278" i="31"/>
  <c r="I16279" i="31"/>
  <c r="I16280" i="31"/>
  <c r="I16281" i="31"/>
  <c r="I16282" i="31"/>
  <c r="I16283" i="31"/>
  <c r="I16284" i="31"/>
  <c r="I16285" i="31"/>
  <c r="I16286" i="31"/>
  <c r="I16287" i="31"/>
  <c r="I16288" i="31"/>
  <c r="I16289" i="31"/>
  <c r="I16290" i="31"/>
  <c r="I16291" i="31"/>
  <c r="I16292" i="31"/>
  <c r="I16293" i="31"/>
  <c r="I16294" i="31"/>
  <c r="I16295" i="31"/>
  <c r="I16296" i="31"/>
  <c r="I16297" i="31"/>
  <c r="I16298" i="31"/>
  <c r="I16299" i="31"/>
  <c r="I16300" i="31"/>
  <c r="I16301" i="31"/>
  <c r="I16302" i="31"/>
  <c r="I16303" i="31"/>
  <c r="I16304" i="31"/>
  <c r="I16305" i="31"/>
  <c r="I16306" i="31"/>
  <c r="I16307" i="31"/>
  <c r="I16308" i="31"/>
  <c r="I16309" i="31"/>
  <c r="I16310" i="31"/>
  <c r="I16311" i="31"/>
  <c r="I16312" i="31"/>
  <c r="I16313" i="31"/>
  <c r="I16314" i="31"/>
  <c r="I16315" i="31"/>
  <c r="I16316" i="31"/>
  <c r="I16317" i="31"/>
  <c r="I16318" i="31"/>
  <c r="I16319" i="31"/>
  <c r="I16320" i="31"/>
  <c r="I16321" i="31"/>
  <c r="I16322" i="31"/>
  <c r="I16323" i="31"/>
  <c r="I16324" i="31"/>
  <c r="I16325" i="31"/>
  <c r="I16326" i="31"/>
  <c r="I16327" i="31"/>
  <c r="I16328" i="31"/>
  <c r="I16329" i="31"/>
  <c r="I16330" i="31"/>
  <c r="I16331" i="31"/>
  <c r="I16332" i="31"/>
  <c r="I16333" i="31"/>
  <c r="I16334" i="31"/>
  <c r="I16335" i="31"/>
  <c r="I16336" i="31"/>
  <c r="I16337" i="31"/>
  <c r="I16338" i="31"/>
  <c r="I16339" i="31"/>
  <c r="I16340" i="31"/>
  <c r="I16341" i="31"/>
  <c r="I16342" i="31"/>
  <c r="I16343" i="31"/>
  <c r="I16344" i="31"/>
  <c r="I16345" i="31"/>
  <c r="I16346" i="31"/>
  <c r="I16347" i="31"/>
  <c r="I16348" i="31"/>
  <c r="I16349" i="31"/>
  <c r="I16350" i="31"/>
  <c r="I16351" i="31"/>
  <c r="I16352" i="31"/>
  <c r="I16353" i="31"/>
  <c r="I16354" i="31"/>
  <c r="I16355" i="31"/>
  <c r="I16356" i="31"/>
  <c r="I16357" i="31"/>
  <c r="I16358" i="31"/>
  <c r="I16359" i="31"/>
  <c r="I16360" i="31"/>
  <c r="I16361" i="31"/>
  <c r="I16362" i="31"/>
  <c r="I16363" i="31"/>
  <c r="I16364" i="31"/>
  <c r="I16365" i="31"/>
  <c r="I16366" i="31"/>
  <c r="I16367" i="31"/>
  <c r="I16368" i="31"/>
  <c r="I16369" i="31"/>
  <c r="I16370" i="31"/>
  <c r="I16371" i="31"/>
  <c r="I16372" i="31"/>
  <c r="I16373" i="31"/>
  <c r="I16374" i="31"/>
  <c r="I16375" i="31"/>
  <c r="I16376" i="31"/>
  <c r="I16377" i="31"/>
  <c r="I16378" i="31"/>
  <c r="I16379" i="31"/>
  <c r="I16380" i="31"/>
  <c r="I16381" i="31"/>
  <c r="I16382" i="31"/>
  <c r="I16383" i="31"/>
  <c r="I16384" i="31"/>
  <c r="I16385" i="31"/>
  <c r="I16386" i="31"/>
  <c r="I16387" i="31"/>
  <c r="I16388" i="31"/>
  <c r="I16389" i="31"/>
  <c r="I16390" i="31"/>
  <c r="I16391" i="31"/>
  <c r="I16392" i="31"/>
  <c r="I16393" i="31"/>
  <c r="I16394" i="31"/>
  <c r="I16395" i="31"/>
  <c r="I16396" i="31"/>
  <c r="I16397" i="31"/>
  <c r="I16398" i="31"/>
  <c r="I16399" i="31"/>
  <c r="I16400" i="31"/>
  <c r="I16401" i="31"/>
  <c r="I16402" i="31"/>
  <c r="I16403" i="31"/>
  <c r="I16404" i="31"/>
  <c r="I16405" i="31"/>
  <c r="I16406" i="31"/>
  <c r="I16407" i="31"/>
  <c r="I16408" i="31"/>
  <c r="I16409" i="31"/>
  <c r="I16410" i="31"/>
  <c r="I16411" i="31"/>
  <c r="I16412" i="31"/>
  <c r="I16413" i="31"/>
  <c r="I16414" i="31"/>
  <c r="I16415" i="31"/>
  <c r="I16416" i="31"/>
  <c r="I16417" i="31"/>
  <c r="I16418" i="31"/>
  <c r="I16419" i="31"/>
  <c r="I16420" i="31"/>
  <c r="I16421" i="31"/>
  <c r="I16422" i="31"/>
  <c r="I16423" i="31"/>
  <c r="I16424" i="31"/>
  <c r="I16425" i="31"/>
  <c r="I16426" i="31"/>
  <c r="I16427" i="31"/>
  <c r="I16428" i="31"/>
  <c r="I16429" i="31"/>
  <c r="I16430" i="31"/>
  <c r="I16431" i="31"/>
  <c r="I16432" i="31"/>
  <c r="I16433" i="31"/>
  <c r="I16434" i="31"/>
  <c r="I16435" i="31"/>
  <c r="I16436" i="31"/>
  <c r="I16437" i="31"/>
  <c r="I16438" i="31"/>
  <c r="I16439" i="31"/>
  <c r="I16440" i="31"/>
  <c r="I16441" i="31"/>
  <c r="I16442" i="31"/>
  <c r="I16443" i="31"/>
  <c r="I16444" i="31"/>
  <c r="I16445" i="31"/>
  <c r="I16446" i="31"/>
  <c r="I16447" i="31"/>
  <c r="I16448" i="31"/>
  <c r="I16449" i="31"/>
  <c r="I16450" i="31"/>
  <c r="I16451" i="31"/>
  <c r="I16452" i="31"/>
  <c r="I16453" i="31"/>
  <c r="I16454" i="31"/>
  <c r="I16455" i="31"/>
  <c r="I16456" i="31"/>
  <c r="I16457" i="31"/>
  <c r="I16458" i="31"/>
  <c r="I16459" i="31"/>
  <c r="I16460" i="31"/>
  <c r="I16461" i="31"/>
  <c r="I16462" i="31"/>
  <c r="I16463" i="31"/>
  <c r="I16464" i="31"/>
  <c r="I16465" i="31"/>
  <c r="I16466" i="31"/>
  <c r="I16467" i="31"/>
  <c r="I16468" i="31"/>
  <c r="I16469" i="31"/>
  <c r="I16470" i="31"/>
  <c r="I16471" i="31"/>
  <c r="I16472" i="31"/>
  <c r="I16473" i="31"/>
  <c r="I16474" i="31"/>
  <c r="I16475" i="31"/>
  <c r="I16476" i="31"/>
  <c r="I16477" i="31"/>
  <c r="I16478" i="31"/>
  <c r="I16479" i="31"/>
  <c r="I16480" i="31"/>
  <c r="I16481" i="31"/>
  <c r="I16482" i="31"/>
  <c r="I16483" i="31"/>
  <c r="I16484" i="31"/>
  <c r="I16485" i="31"/>
  <c r="I16486" i="31"/>
  <c r="I16487" i="31"/>
  <c r="I16488" i="31"/>
  <c r="I16489" i="31"/>
  <c r="I16490" i="31"/>
  <c r="I16491" i="31"/>
  <c r="I16492" i="31"/>
  <c r="I16493" i="31"/>
  <c r="I16494" i="31"/>
  <c r="I16495" i="31"/>
  <c r="I16496" i="31"/>
  <c r="I16497" i="31"/>
  <c r="I16498" i="31"/>
  <c r="I16499" i="31"/>
  <c r="I16500" i="31"/>
  <c r="I16501" i="31"/>
  <c r="I16502" i="31"/>
  <c r="I16503" i="31"/>
  <c r="I16504" i="31"/>
  <c r="I16505" i="31"/>
  <c r="I16506" i="31"/>
  <c r="I16507" i="31"/>
  <c r="I16508" i="31"/>
  <c r="I16509" i="31"/>
  <c r="I16510" i="31"/>
  <c r="I16511" i="31"/>
  <c r="I16512" i="31"/>
  <c r="I16513" i="31"/>
  <c r="I16514" i="31"/>
  <c r="I16515" i="31"/>
  <c r="I16516" i="31"/>
  <c r="I16517" i="31"/>
  <c r="I16518" i="31"/>
  <c r="I16519" i="31"/>
  <c r="I16520" i="31"/>
  <c r="I16521" i="31"/>
  <c r="I16522" i="31"/>
  <c r="I16523" i="31"/>
  <c r="I16524" i="31"/>
  <c r="I16525" i="31"/>
  <c r="I16526" i="31"/>
  <c r="I16527" i="31"/>
  <c r="I16528" i="31"/>
  <c r="I16529" i="31"/>
  <c r="I16530" i="31"/>
  <c r="I16531" i="31"/>
  <c r="I16532" i="31"/>
  <c r="I16533" i="31"/>
  <c r="I16534" i="31"/>
  <c r="I16535" i="31"/>
  <c r="I16536" i="31"/>
  <c r="I16537" i="31"/>
  <c r="I16538" i="31"/>
  <c r="I16539" i="31"/>
  <c r="I16540" i="31"/>
  <c r="I16541" i="31"/>
  <c r="I16542" i="31"/>
  <c r="I16543" i="31"/>
  <c r="I16544" i="31"/>
  <c r="I16545" i="31"/>
  <c r="I16546" i="31"/>
  <c r="I16547" i="31"/>
  <c r="I16548" i="31"/>
  <c r="I16549" i="31"/>
  <c r="I16550" i="31"/>
  <c r="I16551" i="31"/>
  <c r="I16552" i="31"/>
  <c r="I16553" i="31"/>
  <c r="I16554" i="31"/>
  <c r="I16555" i="31"/>
  <c r="I16556" i="31"/>
  <c r="I16557" i="31"/>
  <c r="I16558" i="31"/>
  <c r="I16559" i="31"/>
  <c r="I16560" i="31"/>
  <c r="I16561" i="31"/>
  <c r="I16562" i="31"/>
  <c r="I16563" i="31"/>
  <c r="I16564" i="31"/>
  <c r="I16565" i="31"/>
  <c r="I16566" i="31"/>
  <c r="I16567" i="31"/>
  <c r="I16568" i="31"/>
  <c r="I16569" i="31"/>
  <c r="I16570" i="31"/>
  <c r="I16571" i="31"/>
  <c r="I16572" i="31"/>
  <c r="I16573" i="31"/>
  <c r="I16574" i="31"/>
  <c r="I16575" i="31"/>
  <c r="I16576" i="31"/>
  <c r="I16577" i="31"/>
  <c r="I16578" i="31"/>
  <c r="I16579" i="31"/>
  <c r="I16580" i="31"/>
  <c r="I16581" i="31"/>
  <c r="I16582" i="31"/>
  <c r="I16583" i="31"/>
  <c r="I16584" i="31"/>
  <c r="I16585" i="31"/>
  <c r="I16586" i="31"/>
  <c r="I16587" i="31"/>
  <c r="I16588" i="31"/>
  <c r="I16589" i="31"/>
  <c r="I16590" i="31"/>
  <c r="I16591" i="31"/>
  <c r="I16592" i="31"/>
  <c r="I16593" i="31"/>
  <c r="I16594" i="31"/>
  <c r="I16595" i="31"/>
  <c r="I16596" i="31"/>
  <c r="I16597" i="31"/>
  <c r="I16598" i="31"/>
  <c r="I16599" i="31"/>
  <c r="I16600" i="31"/>
  <c r="I16601" i="31"/>
  <c r="I16602" i="31"/>
  <c r="I16603" i="31"/>
  <c r="I16604" i="31"/>
  <c r="I16605" i="31"/>
  <c r="I16606" i="31"/>
  <c r="I16607" i="31"/>
  <c r="I16608" i="31"/>
  <c r="I16609" i="31"/>
  <c r="I16610" i="31"/>
  <c r="I16611" i="31"/>
  <c r="I16612" i="31"/>
  <c r="I16613" i="31"/>
  <c r="I16614" i="31"/>
  <c r="I16615" i="31"/>
  <c r="I16616" i="31"/>
  <c r="I16617" i="31"/>
  <c r="I16618" i="31"/>
  <c r="I16619" i="31"/>
  <c r="I16620" i="31"/>
  <c r="I16621" i="31"/>
  <c r="I16622" i="31"/>
  <c r="I16623" i="31"/>
  <c r="I16624" i="31"/>
  <c r="I16625" i="31"/>
  <c r="I16626" i="31"/>
  <c r="I16627" i="31"/>
  <c r="I16628" i="31"/>
  <c r="I16629" i="31"/>
  <c r="I16630" i="31"/>
  <c r="I16631" i="31"/>
  <c r="I16632" i="31"/>
  <c r="I16633" i="31"/>
  <c r="I16634" i="31"/>
  <c r="I16635" i="31"/>
  <c r="I16636" i="31"/>
  <c r="I16637" i="31"/>
  <c r="I16638" i="31"/>
  <c r="I16639" i="31"/>
  <c r="I16640" i="31"/>
  <c r="I16641" i="31"/>
  <c r="I16642" i="31"/>
  <c r="I16643" i="31"/>
  <c r="I16644" i="31"/>
  <c r="I16645" i="31"/>
  <c r="I16646" i="31"/>
  <c r="I16647" i="31"/>
  <c r="I16648" i="31"/>
  <c r="I16649" i="31"/>
  <c r="I16650" i="31"/>
  <c r="I16651" i="31"/>
  <c r="I16652" i="31"/>
  <c r="I16653" i="31"/>
  <c r="I16654" i="31"/>
  <c r="I16655" i="31"/>
  <c r="I16656" i="31"/>
  <c r="I16657" i="31"/>
  <c r="I16658" i="31"/>
  <c r="I16659" i="31"/>
  <c r="I16660" i="31"/>
  <c r="I16661" i="31"/>
  <c r="I16662" i="31"/>
  <c r="I16663" i="31"/>
  <c r="I16664" i="31"/>
  <c r="I16665" i="31"/>
  <c r="I16666" i="31"/>
  <c r="I16667" i="31"/>
  <c r="I16668" i="31"/>
  <c r="I16669" i="31"/>
  <c r="I16670" i="31"/>
  <c r="I16671" i="31"/>
  <c r="I16672" i="31"/>
  <c r="I16673" i="31"/>
  <c r="I16674" i="31"/>
  <c r="I16675" i="31"/>
  <c r="I16676" i="31"/>
  <c r="I16677" i="31"/>
  <c r="I16678" i="31"/>
  <c r="I16679" i="31"/>
  <c r="I16680" i="31"/>
  <c r="I16681" i="31"/>
  <c r="I16682" i="31"/>
  <c r="I16683" i="31"/>
  <c r="I16684" i="31"/>
  <c r="I16685" i="31"/>
  <c r="I16686" i="31"/>
  <c r="I16687" i="31"/>
  <c r="I16688" i="31"/>
  <c r="I16689" i="31"/>
  <c r="I16690" i="31"/>
  <c r="I16691" i="31"/>
  <c r="I16692" i="31"/>
  <c r="I16693" i="31"/>
  <c r="I16694" i="31"/>
  <c r="I16695" i="31"/>
  <c r="I16696" i="31"/>
  <c r="I16697" i="31"/>
  <c r="I16698" i="31"/>
  <c r="I16699" i="31"/>
  <c r="I16700" i="31"/>
  <c r="I16701" i="31"/>
  <c r="I16702" i="31"/>
  <c r="I16703" i="31"/>
  <c r="I16704" i="31"/>
  <c r="I16705" i="31"/>
  <c r="I16706" i="31"/>
  <c r="I16707" i="31"/>
  <c r="I16708" i="31"/>
  <c r="I16709" i="31"/>
  <c r="I16710" i="31"/>
  <c r="I16711" i="31"/>
  <c r="I16712" i="31"/>
  <c r="I16713" i="31"/>
  <c r="I16714" i="31"/>
  <c r="I16715" i="31"/>
  <c r="I16716" i="31"/>
  <c r="I16717" i="31"/>
  <c r="I16718" i="31"/>
  <c r="I16719" i="31"/>
  <c r="I16720" i="31"/>
  <c r="I16721" i="31"/>
  <c r="I16722" i="31"/>
  <c r="I16723" i="31"/>
  <c r="I16724" i="31"/>
  <c r="I16725" i="31"/>
  <c r="I16726" i="31"/>
  <c r="I16727" i="31"/>
  <c r="I16728" i="31"/>
  <c r="I16729" i="31"/>
  <c r="I16730" i="31"/>
  <c r="I16731" i="31"/>
  <c r="I16732" i="31"/>
  <c r="I16733" i="31"/>
  <c r="I16734" i="31"/>
  <c r="I16735" i="31"/>
  <c r="I16736" i="31"/>
  <c r="I16737" i="31"/>
  <c r="I16738" i="31"/>
  <c r="I16739" i="31"/>
  <c r="I16740" i="31"/>
  <c r="I16741" i="31"/>
  <c r="I16742" i="31"/>
  <c r="I16743" i="31"/>
  <c r="I16744" i="31"/>
  <c r="I16745" i="31"/>
  <c r="I16746" i="31"/>
  <c r="I16747" i="31"/>
  <c r="I16748" i="31"/>
  <c r="I16749" i="31"/>
  <c r="I16750" i="31"/>
  <c r="I16751" i="31"/>
  <c r="I16752" i="31"/>
  <c r="I16753" i="31"/>
  <c r="I16754" i="31"/>
  <c r="I16755" i="31"/>
  <c r="I16756" i="31"/>
  <c r="I16757" i="31"/>
  <c r="I16758" i="31"/>
  <c r="I16759" i="31"/>
  <c r="I16760" i="31"/>
  <c r="I16761" i="31"/>
  <c r="I16762" i="31"/>
  <c r="I16763" i="31"/>
  <c r="I16764" i="31"/>
  <c r="I16765" i="31"/>
  <c r="I16766" i="31"/>
  <c r="I16767" i="31"/>
  <c r="I16768" i="31"/>
  <c r="I16769" i="31"/>
  <c r="I16770" i="31"/>
  <c r="I16771" i="31"/>
  <c r="I16772" i="31"/>
  <c r="I16773" i="31"/>
  <c r="I16774" i="31"/>
  <c r="I16775" i="31"/>
  <c r="I16776" i="31"/>
  <c r="I16777" i="31"/>
  <c r="I16778" i="31"/>
  <c r="I16779" i="31"/>
  <c r="I16780" i="31"/>
  <c r="I16781" i="31"/>
  <c r="I16782" i="31"/>
  <c r="I16783" i="31"/>
  <c r="I16784" i="31"/>
  <c r="I16785" i="31"/>
  <c r="I16786" i="31"/>
  <c r="I16787" i="31"/>
  <c r="I16788" i="31"/>
  <c r="I16789" i="31"/>
  <c r="I16790" i="31"/>
  <c r="I16791" i="31"/>
  <c r="I16792" i="31"/>
  <c r="I16793" i="31"/>
  <c r="I16794" i="31"/>
  <c r="I16795" i="31"/>
  <c r="I16796" i="31"/>
  <c r="I16797" i="31"/>
  <c r="I16798" i="31"/>
  <c r="I16799" i="31"/>
  <c r="I16800" i="31"/>
  <c r="I16801" i="31"/>
  <c r="I16802" i="31"/>
  <c r="I16803" i="31"/>
  <c r="I16804" i="31"/>
  <c r="I16805" i="31"/>
  <c r="I16806" i="31"/>
  <c r="I16807" i="31"/>
  <c r="I16808" i="31"/>
  <c r="I16809" i="31"/>
  <c r="I16810" i="31"/>
  <c r="I16811" i="31"/>
  <c r="I16812" i="31"/>
  <c r="I16813" i="31"/>
  <c r="I16814" i="31"/>
  <c r="I16815" i="31"/>
  <c r="I16816" i="31"/>
  <c r="I16817" i="31"/>
  <c r="I16818" i="31"/>
  <c r="I16819" i="31"/>
  <c r="I16820" i="31"/>
  <c r="I16821" i="31"/>
  <c r="I16822" i="31"/>
  <c r="I16823" i="31"/>
  <c r="I16824" i="31"/>
  <c r="I16825" i="31"/>
  <c r="I16826" i="31"/>
  <c r="I16827" i="31"/>
  <c r="I16828" i="31"/>
  <c r="I16829" i="31"/>
  <c r="I16830" i="31"/>
  <c r="I16831" i="31"/>
  <c r="I16832" i="31"/>
  <c r="I16833" i="31"/>
  <c r="I16834" i="31"/>
  <c r="I16835" i="31"/>
  <c r="I16836" i="31"/>
  <c r="I16837" i="31"/>
  <c r="I16838" i="31"/>
  <c r="I16839" i="31"/>
  <c r="I16840" i="31"/>
  <c r="I16841" i="31"/>
  <c r="I16842" i="31"/>
  <c r="I16843" i="31"/>
  <c r="I16844" i="31"/>
  <c r="I16845" i="31"/>
  <c r="I16846" i="31"/>
  <c r="I16847" i="31"/>
  <c r="I16848" i="31"/>
  <c r="I16849" i="31"/>
  <c r="I16850" i="31"/>
  <c r="I16851" i="31"/>
  <c r="I16852" i="31"/>
  <c r="I16853" i="31"/>
  <c r="I16854" i="31"/>
  <c r="I16855" i="31"/>
  <c r="I16856" i="31"/>
  <c r="I16857" i="31"/>
  <c r="I16858" i="31"/>
  <c r="I16859" i="31"/>
  <c r="I16860" i="31"/>
  <c r="I16861" i="31"/>
  <c r="I16862" i="31"/>
  <c r="I16863" i="31"/>
  <c r="I16864" i="31"/>
  <c r="I16865" i="31"/>
  <c r="I16866" i="31"/>
  <c r="I16867" i="31"/>
  <c r="I16868" i="31"/>
  <c r="I16869" i="31"/>
  <c r="I16870" i="31"/>
  <c r="I16871" i="31"/>
  <c r="I16872" i="31"/>
  <c r="I16873" i="31"/>
  <c r="I16874" i="31"/>
  <c r="I16875" i="31"/>
  <c r="I16876" i="31"/>
  <c r="I16877" i="31"/>
  <c r="I16878" i="31"/>
  <c r="I16879" i="31"/>
  <c r="I16880" i="31"/>
  <c r="I16881" i="31"/>
  <c r="I16882" i="31"/>
  <c r="I16883" i="31"/>
  <c r="I16884" i="31"/>
  <c r="I16885" i="31"/>
  <c r="I16886" i="31"/>
  <c r="I16887" i="31"/>
  <c r="I16888" i="31"/>
  <c r="I16889" i="31"/>
  <c r="I16890" i="31"/>
  <c r="I16891" i="31"/>
  <c r="I16892" i="31"/>
  <c r="I16893" i="31"/>
  <c r="I16894" i="31"/>
  <c r="I16895" i="31"/>
  <c r="I16896" i="31"/>
  <c r="I16897" i="31"/>
  <c r="I16898" i="31"/>
  <c r="I16899" i="31"/>
  <c r="I16900" i="31"/>
  <c r="I16901" i="31"/>
  <c r="I16902" i="31"/>
  <c r="I16903" i="31"/>
  <c r="I16904" i="31"/>
  <c r="I16905" i="31"/>
  <c r="I16906" i="31"/>
  <c r="I16907" i="31"/>
  <c r="I16908" i="31"/>
  <c r="I16909" i="31"/>
  <c r="I16910" i="31"/>
  <c r="I16911" i="31"/>
  <c r="I16912" i="31"/>
  <c r="I16913" i="31"/>
  <c r="I16914" i="31"/>
  <c r="I16915" i="31"/>
  <c r="I16916" i="31"/>
  <c r="I16917" i="31"/>
  <c r="I16918" i="31"/>
  <c r="I16919" i="31"/>
  <c r="I16920" i="31"/>
  <c r="I16921" i="31"/>
  <c r="I16922" i="31"/>
  <c r="I16923" i="31"/>
  <c r="I16924" i="31"/>
  <c r="I16925" i="31"/>
  <c r="I16926" i="31"/>
  <c r="I16927" i="31"/>
  <c r="I16928" i="31"/>
  <c r="I16929" i="31"/>
  <c r="I16930" i="31"/>
  <c r="I16931" i="31"/>
  <c r="I16932" i="31"/>
  <c r="I16933" i="31"/>
  <c r="I16934" i="31"/>
  <c r="I16935" i="31"/>
  <c r="I16936" i="31"/>
  <c r="I16937" i="31"/>
  <c r="I16938" i="31"/>
  <c r="I16939" i="31"/>
  <c r="I16940" i="31"/>
  <c r="I16941" i="31"/>
  <c r="I16942" i="31"/>
  <c r="I16943" i="31"/>
  <c r="I16944" i="31"/>
  <c r="I16945" i="31"/>
  <c r="I16946" i="31"/>
  <c r="I16947" i="31"/>
  <c r="I16948" i="31"/>
  <c r="I16949" i="31"/>
  <c r="I16950" i="31"/>
  <c r="I16951" i="31"/>
  <c r="I16952" i="31"/>
  <c r="I16953" i="31"/>
  <c r="I16954" i="31"/>
  <c r="I16955" i="31"/>
  <c r="I16956" i="31"/>
  <c r="I16957" i="31"/>
  <c r="I16958" i="31"/>
  <c r="I16959" i="31"/>
  <c r="I16960" i="31"/>
  <c r="I16961" i="31"/>
  <c r="I16962" i="31"/>
  <c r="I16963" i="31"/>
  <c r="I16964" i="31"/>
  <c r="I16965" i="31"/>
  <c r="I16966" i="31"/>
  <c r="I16967" i="31"/>
  <c r="I16968" i="31"/>
  <c r="I16969" i="31"/>
  <c r="I16970" i="31"/>
  <c r="I16971" i="31"/>
  <c r="I16972" i="31"/>
  <c r="I16973" i="31"/>
  <c r="I16974" i="31"/>
  <c r="I16975" i="31"/>
  <c r="I16976" i="31"/>
  <c r="I16977" i="31"/>
  <c r="I16978" i="31"/>
  <c r="I16979" i="31"/>
  <c r="I16980" i="31"/>
  <c r="I16981" i="31"/>
  <c r="I16982" i="31"/>
  <c r="I16983" i="31"/>
  <c r="I16984" i="31"/>
  <c r="I16985" i="31"/>
  <c r="I16986" i="31"/>
  <c r="I16987" i="31"/>
  <c r="I16988" i="31"/>
  <c r="I16989" i="31"/>
  <c r="I16990" i="31"/>
  <c r="I16991" i="31"/>
  <c r="I16992" i="31"/>
  <c r="I16993" i="31"/>
  <c r="I16994" i="31"/>
  <c r="I16995" i="31"/>
  <c r="I16996" i="31"/>
  <c r="I16997" i="31"/>
  <c r="I16998" i="31"/>
  <c r="I16999" i="31"/>
  <c r="I17000" i="31"/>
  <c r="I17001" i="31"/>
  <c r="I17002" i="31"/>
  <c r="I17003" i="31"/>
  <c r="I17004" i="31"/>
  <c r="I17005" i="31"/>
  <c r="I17006" i="31"/>
  <c r="I17007" i="31"/>
  <c r="I17008" i="31"/>
  <c r="I17009" i="31"/>
  <c r="I17010" i="31"/>
  <c r="I17011" i="31"/>
  <c r="I17012" i="31"/>
  <c r="I17013" i="31"/>
  <c r="I17014" i="31"/>
  <c r="I17015" i="31"/>
  <c r="I17016" i="31"/>
  <c r="I17017" i="31"/>
  <c r="I17018" i="31"/>
  <c r="I17019" i="31"/>
  <c r="I17020" i="31"/>
  <c r="I17021" i="31"/>
  <c r="I17022" i="31"/>
  <c r="I17023" i="31"/>
  <c r="I17024" i="31"/>
  <c r="I17025" i="31"/>
  <c r="I17026" i="31"/>
  <c r="I17027" i="31"/>
  <c r="I17028" i="31"/>
  <c r="I17029" i="31"/>
  <c r="I17030" i="31"/>
  <c r="I17031" i="31"/>
  <c r="I17032" i="31"/>
  <c r="I17033" i="31"/>
  <c r="I17034" i="31"/>
  <c r="I17035" i="31"/>
  <c r="I17036" i="31"/>
  <c r="I17037" i="31"/>
  <c r="I17038" i="31"/>
  <c r="I17039" i="31"/>
  <c r="I17040" i="31"/>
  <c r="I17041" i="31"/>
  <c r="I17042" i="31"/>
  <c r="I17043" i="31"/>
  <c r="I17044" i="31"/>
  <c r="I17045" i="31"/>
  <c r="I17046" i="31"/>
  <c r="I17047" i="31"/>
  <c r="I17048" i="31"/>
  <c r="I17049" i="31"/>
  <c r="I17050" i="31"/>
  <c r="I17051" i="31"/>
  <c r="I17052" i="31"/>
  <c r="I17053" i="31"/>
  <c r="I17054" i="31"/>
  <c r="I17055" i="31"/>
  <c r="I17056" i="31"/>
  <c r="I17057" i="31"/>
  <c r="I17058" i="31"/>
  <c r="I17059" i="31"/>
  <c r="I17060" i="31"/>
  <c r="I17061" i="31"/>
  <c r="I17062" i="31"/>
  <c r="I17063" i="31"/>
  <c r="I17064" i="31"/>
  <c r="I17065" i="31"/>
  <c r="I17066" i="31"/>
  <c r="I17067" i="31"/>
  <c r="I17068" i="31"/>
  <c r="I17069" i="31"/>
  <c r="I17070" i="31"/>
  <c r="I17071" i="31"/>
  <c r="I17072" i="31"/>
  <c r="I17073" i="31"/>
  <c r="I17074" i="31"/>
  <c r="I17075" i="31"/>
  <c r="I17076" i="31"/>
  <c r="I17077" i="31"/>
  <c r="I17078" i="31"/>
  <c r="I17079" i="31"/>
  <c r="I17080" i="31"/>
  <c r="I17081" i="31"/>
  <c r="I17082" i="31"/>
  <c r="I17083" i="31"/>
  <c r="I17084" i="31"/>
  <c r="I17085" i="31"/>
  <c r="I17086" i="31"/>
  <c r="I17087" i="31"/>
  <c r="I17088" i="31"/>
  <c r="I17089" i="31"/>
  <c r="I17090" i="31"/>
  <c r="I17091" i="31"/>
  <c r="I17092" i="31"/>
  <c r="I17093" i="31"/>
  <c r="I17094" i="31"/>
  <c r="I17095" i="31"/>
  <c r="I17096" i="31"/>
  <c r="I17097" i="31"/>
  <c r="I17098" i="31"/>
  <c r="I17099" i="31"/>
  <c r="I17100" i="31"/>
  <c r="I17101" i="31"/>
  <c r="I17102" i="31"/>
  <c r="I17103" i="31"/>
  <c r="I17104" i="31"/>
  <c r="I17105" i="31"/>
  <c r="I17106" i="31"/>
  <c r="I17107" i="31"/>
  <c r="I17108" i="31"/>
  <c r="I17109" i="31"/>
  <c r="I17110" i="31"/>
  <c r="I17111" i="31"/>
  <c r="I17112" i="31"/>
  <c r="I17113" i="31"/>
  <c r="I17114" i="31"/>
  <c r="I17115" i="31"/>
  <c r="I17116" i="31"/>
  <c r="I17117" i="31"/>
  <c r="I17118" i="31"/>
  <c r="I17119" i="31"/>
  <c r="I17120" i="31"/>
  <c r="I17121" i="31"/>
  <c r="I17122" i="31"/>
  <c r="I17123" i="31"/>
  <c r="I17124" i="31"/>
  <c r="I17125" i="31"/>
  <c r="I17126" i="31"/>
  <c r="I17127" i="31"/>
  <c r="I17128" i="31"/>
  <c r="I17129" i="31"/>
  <c r="I17130" i="31"/>
  <c r="I17131" i="31"/>
  <c r="I17132" i="31"/>
  <c r="I17133" i="31"/>
  <c r="I17134" i="31"/>
  <c r="I17135" i="31"/>
  <c r="I17136" i="31"/>
  <c r="I17137" i="31"/>
  <c r="I17138" i="31"/>
  <c r="I17139" i="31"/>
  <c r="I17140" i="31"/>
  <c r="I17141" i="31"/>
  <c r="I17142" i="31"/>
  <c r="I17143" i="31"/>
  <c r="I17144" i="31"/>
  <c r="I17145" i="31"/>
  <c r="I17146" i="31"/>
  <c r="I17147" i="31"/>
  <c r="I17148" i="31"/>
  <c r="I17149" i="31"/>
  <c r="I17150" i="31"/>
  <c r="I17151" i="31"/>
  <c r="I17152" i="31"/>
  <c r="I17153" i="31"/>
  <c r="I17154" i="31"/>
  <c r="I17155" i="31"/>
  <c r="I17156" i="31"/>
  <c r="I17157" i="31"/>
  <c r="I17158" i="31"/>
  <c r="I17159" i="31"/>
  <c r="I17160" i="31"/>
  <c r="I17161" i="31"/>
  <c r="I17162" i="31"/>
  <c r="I17163" i="31"/>
  <c r="I17164" i="31"/>
  <c r="I17165" i="31"/>
  <c r="I17166" i="31"/>
  <c r="I17167" i="31"/>
  <c r="I17168" i="31"/>
  <c r="I17169" i="31"/>
  <c r="I17170" i="31"/>
  <c r="I17171" i="31"/>
  <c r="I17172" i="31"/>
  <c r="I17173" i="31"/>
  <c r="I17174" i="31"/>
  <c r="I17175" i="31"/>
  <c r="I17176" i="31"/>
  <c r="I17177" i="31"/>
  <c r="I17178" i="31"/>
  <c r="I17179" i="31"/>
  <c r="I17180" i="31"/>
  <c r="I17181" i="31"/>
  <c r="I17182" i="31"/>
  <c r="I17183" i="31"/>
  <c r="I17184" i="31"/>
  <c r="I17185" i="31"/>
  <c r="I17186" i="31"/>
  <c r="I17187" i="31"/>
  <c r="I17188" i="31"/>
  <c r="I17189" i="31"/>
  <c r="I17190" i="31"/>
  <c r="I17191" i="31"/>
  <c r="I17192" i="31"/>
  <c r="I17193" i="31"/>
  <c r="I17194" i="31"/>
  <c r="I17195" i="31"/>
  <c r="I17196" i="31"/>
  <c r="I17197" i="31"/>
  <c r="I17198" i="31"/>
  <c r="I17199" i="31"/>
  <c r="I17200" i="31"/>
  <c r="I17201" i="31"/>
  <c r="I17202" i="31"/>
  <c r="I17203" i="31"/>
  <c r="I17204" i="31"/>
  <c r="I17205" i="31"/>
  <c r="I17206" i="31"/>
  <c r="I17207" i="31"/>
  <c r="I17208" i="31"/>
  <c r="I17209" i="31"/>
  <c r="I17210" i="31"/>
  <c r="I17211" i="31"/>
  <c r="I17212" i="31"/>
  <c r="I17213" i="31"/>
  <c r="I17214" i="31"/>
  <c r="I17215" i="31"/>
  <c r="I17216" i="31"/>
  <c r="I17217" i="31"/>
  <c r="I17218" i="31"/>
  <c r="I17219" i="31"/>
  <c r="I17220" i="31"/>
  <c r="I17221" i="31"/>
  <c r="I17222" i="31"/>
  <c r="I17223" i="31"/>
  <c r="I17224" i="31"/>
  <c r="I17225" i="31"/>
  <c r="I17226" i="31"/>
  <c r="I17227" i="31"/>
  <c r="I17228" i="31"/>
  <c r="I17229" i="31"/>
  <c r="I17230" i="31"/>
  <c r="I17231" i="31"/>
  <c r="I17232" i="31"/>
  <c r="I17233" i="31"/>
  <c r="I17234" i="31"/>
  <c r="I17235" i="31"/>
  <c r="I17236" i="31"/>
  <c r="I17237" i="31"/>
  <c r="I17238" i="31"/>
  <c r="I17239" i="31"/>
  <c r="I17240" i="31"/>
  <c r="I17241" i="31"/>
  <c r="I17242" i="31"/>
  <c r="I17243" i="31"/>
  <c r="I17244" i="31"/>
  <c r="I17245" i="31"/>
  <c r="I17246" i="31"/>
  <c r="I17247" i="31"/>
  <c r="I17248" i="31"/>
  <c r="I17249" i="31"/>
  <c r="I17250" i="31"/>
  <c r="I17251" i="31"/>
  <c r="I17252" i="31"/>
  <c r="I17253" i="31"/>
  <c r="I17254" i="31"/>
  <c r="I17255" i="31"/>
  <c r="I17256" i="31"/>
  <c r="I17257" i="31"/>
  <c r="I17258" i="31"/>
  <c r="I17259" i="31"/>
  <c r="I17260" i="31"/>
  <c r="I17261" i="31"/>
  <c r="I17262" i="31"/>
  <c r="I17263" i="31"/>
  <c r="I17264" i="31"/>
  <c r="I17265" i="31"/>
  <c r="I17266" i="31"/>
  <c r="I17267" i="31"/>
  <c r="I17268" i="31"/>
  <c r="I17269" i="31"/>
  <c r="I17270" i="31"/>
  <c r="I17271" i="31"/>
  <c r="I17272" i="31"/>
  <c r="I17273" i="31"/>
  <c r="I17274" i="31"/>
  <c r="I17275" i="31"/>
  <c r="I17276" i="31"/>
  <c r="I17277" i="31"/>
  <c r="I17278" i="31"/>
  <c r="I17279" i="31"/>
  <c r="I17280" i="31"/>
  <c r="I17281" i="31"/>
  <c r="I17282" i="31"/>
  <c r="I17283" i="31"/>
  <c r="I17284" i="31"/>
  <c r="I17285" i="31"/>
  <c r="I17286" i="31"/>
  <c r="I17287" i="31"/>
  <c r="I17288" i="31"/>
  <c r="I17289" i="31"/>
  <c r="I17290" i="31"/>
  <c r="I17291" i="31"/>
  <c r="I17292" i="31"/>
  <c r="I17293" i="31"/>
  <c r="I17294" i="31"/>
  <c r="I17295" i="31"/>
  <c r="I17296" i="31"/>
  <c r="I17297" i="31"/>
  <c r="I17298" i="31"/>
  <c r="I17299" i="31"/>
  <c r="I17300" i="31"/>
  <c r="I17301" i="31"/>
  <c r="I17302" i="31"/>
  <c r="I17303" i="31"/>
  <c r="I17304" i="31"/>
  <c r="I17305" i="31"/>
  <c r="I17306" i="31"/>
  <c r="I17307" i="31"/>
  <c r="I17308" i="31"/>
  <c r="I17309" i="31"/>
  <c r="I17310" i="31"/>
  <c r="I17311" i="31"/>
  <c r="I17312" i="31"/>
  <c r="I17313" i="31"/>
  <c r="I17314" i="31"/>
  <c r="I17315" i="31"/>
  <c r="I17316" i="31"/>
  <c r="I17317" i="31"/>
  <c r="I17318" i="31"/>
  <c r="I17319" i="31"/>
  <c r="I17320" i="31"/>
  <c r="I17321" i="31"/>
  <c r="I17322" i="31"/>
  <c r="I17323" i="31"/>
  <c r="I17324" i="31"/>
  <c r="I17325" i="31"/>
  <c r="I17326" i="31"/>
  <c r="I17327" i="31"/>
  <c r="I17328" i="31"/>
  <c r="I17329" i="31"/>
  <c r="I17330" i="31"/>
  <c r="I17331" i="31"/>
  <c r="I17332" i="31"/>
  <c r="I17333" i="31"/>
  <c r="I17334" i="31"/>
  <c r="I17335" i="31"/>
  <c r="I17336" i="31"/>
  <c r="I17337" i="31"/>
  <c r="I17338" i="31"/>
  <c r="I17339" i="31"/>
  <c r="I17340" i="31"/>
  <c r="I17341" i="31"/>
  <c r="I17342" i="31"/>
  <c r="I17343" i="31"/>
  <c r="I17344" i="31"/>
  <c r="I17345" i="31"/>
  <c r="I17346" i="31"/>
  <c r="I17347" i="31"/>
  <c r="I17348" i="31"/>
  <c r="I17349" i="31"/>
  <c r="I17350" i="31"/>
  <c r="I17351" i="31"/>
  <c r="I17352" i="31"/>
  <c r="I17353" i="31"/>
  <c r="I17354" i="31"/>
  <c r="I17355" i="31"/>
  <c r="I17356" i="31"/>
  <c r="I17357" i="31"/>
  <c r="I17358" i="31"/>
  <c r="I17359" i="31"/>
  <c r="I17360" i="31"/>
  <c r="I17361" i="31"/>
  <c r="I17362" i="31"/>
  <c r="I17363" i="31"/>
  <c r="I17364" i="31"/>
  <c r="I17365" i="31"/>
  <c r="I17366" i="31"/>
  <c r="I17367" i="31"/>
  <c r="I17368" i="31"/>
  <c r="I17369" i="31"/>
  <c r="I17370" i="31"/>
  <c r="I17371" i="31"/>
  <c r="I17372" i="31"/>
  <c r="I17373" i="31"/>
  <c r="I17374" i="31"/>
  <c r="I17375" i="31"/>
  <c r="I17376" i="31"/>
  <c r="I17377" i="31"/>
  <c r="I17378" i="31"/>
  <c r="I17379" i="31"/>
  <c r="I17380" i="31"/>
  <c r="I17381" i="31"/>
  <c r="I17382" i="31"/>
  <c r="I17383" i="31"/>
  <c r="I17384" i="31"/>
  <c r="I17385" i="31"/>
  <c r="I17386" i="31"/>
  <c r="I17387" i="31"/>
  <c r="I17388" i="31"/>
  <c r="I17389" i="31"/>
  <c r="I17390" i="31"/>
  <c r="I17391" i="31"/>
  <c r="I17392" i="31"/>
  <c r="I17393" i="31"/>
  <c r="I17394" i="31"/>
  <c r="I17395" i="31"/>
  <c r="I17396" i="31"/>
  <c r="I17397" i="31"/>
  <c r="I17398" i="31"/>
  <c r="I17399" i="31"/>
  <c r="I17400" i="31"/>
  <c r="I17401" i="31"/>
  <c r="I17402" i="31"/>
  <c r="I17403" i="31"/>
  <c r="I17404" i="31"/>
  <c r="I17405" i="31"/>
  <c r="I17406" i="31"/>
  <c r="I17407" i="31"/>
  <c r="I17408" i="31"/>
  <c r="I17409" i="31"/>
  <c r="I17410" i="31"/>
  <c r="I17411" i="31"/>
  <c r="I17412" i="31"/>
  <c r="I17413" i="31"/>
  <c r="I17414" i="31"/>
  <c r="I17415" i="31"/>
  <c r="I17416" i="31"/>
  <c r="I17417" i="31"/>
  <c r="I17418" i="31"/>
  <c r="I17419" i="31"/>
  <c r="I17420" i="31"/>
  <c r="I17421" i="31"/>
  <c r="I17422" i="31"/>
  <c r="I17423" i="31"/>
  <c r="I17424" i="31"/>
  <c r="I17425" i="31"/>
  <c r="I17426" i="31"/>
  <c r="I17427" i="31"/>
  <c r="I17428" i="31"/>
  <c r="I17429" i="31"/>
  <c r="I17430" i="31"/>
  <c r="I17431" i="31"/>
  <c r="I17432" i="31"/>
  <c r="I17433" i="31"/>
  <c r="I17434" i="31"/>
  <c r="I17435" i="31"/>
  <c r="I17436" i="31"/>
  <c r="I17437" i="31"/>
  <c r="I17438" i="31"/>
  <c r="I17439" i="31"/>
  <c r="I17440" i="31"/>
  <c r="I17441" i="31"/>
  <c r="I17442" i="31"/>
  <c r="I17443" i="31"/>
  <c r="I17444" i="31"/>
  <c r="I17445" i="31"/>
  <c r="I17446" i="31"/>
  <c r="I17447" i="31"/>
  <c r="I17448" i="31"/>
  <c r="I17449" i="31"/>
  <c r="I17450" i="31"/>
  <c r="I17451" i="31"/>
  <c r="I17452" i="31"/>
  <c r="I17453" i="31"/>
  <c r="I17454" i="31"/>
  <c r="I17455" i="31"/>
  <c r="I17456" i="31"/>
  <c r="I17457" i="31"/>
  <c r="I17458" i="31"/>
  <c r="I17459" i="31"/>
  <c r="I17460" i="31"/>
  <c r="I17461" i="31"/>
  <c r="I17462" i="31"/>
  <c r="I17463" i="31"/>
  <c r="I17464" i="31"/>
  <c r="I17465" i="31"/>
  <c r="I17466" i="31"/>
  <c r="I17467" i="31"/>
  <c r="I17468" i="31"/>
  <c r="I17469" i="31"/>
  <c r="I17470" i="31"/>
  <c r="I17471" i="31"/>
  <c r="I17472" i="31"/>
  <c r="I17473" i="31"/>
  <c r="I17474" i="31"/>
  <c r="I17475" i="31"/>
  <c r="I17476" i="31"/>
  <c r="I17477" i="31"/>
  <c r="I17478" i="31"/>
  <c r="I17479" i="31"/>
  <c r="I17480" i="31"/>
  <c r="I17481" i="31"/>
  <c r="I17482" i="31"/>
  <c r="I17483" i="31"/>
  <c r="I17484" i="31"/>
  <c r="I17485" i="31"/>
  <c r="I17486" i="31"/>
  <c r="I17487" i="31"/>
  <c r="I17488" i="31"/>
  <c r="I17489" i="31"/>
  <c r="I17490" i="31"/>
  <c r="I17491" i="31"/>
  <c r="I17492" i="31"/>
  <c r="I17493" i="31"/>
  <c r="I17494" i="31"/>
  <c r="I17495" i="31"/>
  <c r="I17496" i="31"/>
  <c r="I17497" i="31"/>
  <c r="I17498" i="31"/>
  <c r="I17499" i="31"/>
  <c r="I17500" i="31"/>
  <c r="I17501" i="31"/>
  <c r="I17502" i="31"/>
  <c r="I17503" i="31"/>
  <c r="I17504" i="31"/>
  <c r="I17505" i="31"/>
  <c r="I17506" i="31"/>
  <c r="I17507" i="31"/>
  <c r="I17508" i="31"/>
  <c r="I17509" i="31"/>
  <c r="I17510" i="31"/>
  <c r="I17511" i="31"/>
  <c r="I17512" i="31"/>
  <c r="I17513" i="31"/>
  <c r="I17514" i="31"/>
  <c r="I17515" i="31"/>
  <c r="I17516" i="31"/>
  <c r="I17517" i="31"/>
  <c r="I17518" i="31"/>
  <c r="I17519" i="31"/>
  <c r="I17520" i="31"/>
  <c r="I17521" i="31"/>
  <c r="I17522" i="31"/>
  <c r="I17523" i="31"/>
  <c r="I17524" i="31"/>
  <c r="I17525" i="31"/>
  <c r="I17526" i="31"/>
  <c r="I17527" i="31"/>
  <c r="I17528" i="31"/>
  <c r="I17529" i="31"/>
  <c r="I17530" i="31"/>
  <c r="I17531" i="31"/>
  <c r="I17532" i="31"/>
  <c r="I17533" i="31"/>
  <c r="I17534" i="31"/>
  <c r="I17535" i="31"/>
  <c r="I17536" i="31"/>
  <c r="I17537" i="31"/>
  <c r="I17538" i="31"/>
  <c r="I17539" i="31"/>
  <c r="I17540" i="31"/>
  <c r="I17541" i="31"/>
  <c r="I17542" i="31"/>
  <c r="I17543" i="31"/>
  <c r="I17544" i="31"/>
  <c r="I17545" i="31"/>
  <c r="I17546" i="31"/>
  <c r="I17547" i="31"/>
  <c r="I17548" i="31"/>
  <c r="I17549" i="31"/>
  <c r="I17550" i="31"/>
  <c r="I17551" i="31"/>
  <c r="I17552" i="31"/>
  <c r="I17553" i="31"/>
  <c r="I17554" i="31"/>
  <c r="I17555" i="31"/>
  <c r="I17556" i="31"/>
  <c r="I17557" i="31"/>
  <c r="I17558" i="31"/>
  <c r="I17559" i="31"/>
  <c r="I17560" i="31"/>
  <c r="I17561" i="31"/>
  <c r="I17562" i="31"/>
  <c r="I17563" i="31"/>
  <c r="I17564" i="31"/>
  <c r="I17565" i="31"/>
  <c r="I17566" i="31"/>
  <c r="I17567" i="31"/>
  <c r="I17568" i="31"/>
  <c r="I17569" i="31"/>
  <c r="I17570" i="31"/>
  <c r="I17571" i="31"/>
  <c r="I17572" i="31"/>
  <c r="I17573" i="31"/>
  <c r="I17574" i="31"/>
  <c r="I17575" i="31"/>
  <c r="I17576" i="31"/>
  <c r="I17577" i="31"/>
  <c r="I17578" i="31"/>
  <c r="I17579" i="31"/>
  <c r="I17580" i="31"/>
  <c r="I17581" i="31"/>
  <c r="I17582" i="31"/>
  <c r="I17583" i="31"/>
  <c r="I17584" i="31"/>
  <c r="I17585" i="31"/>
  <c r="I17586" i="31"/>
  <c r="I17587" i="31"/>
  <c r="I17588" i="31"/>
  <c r="I17589" i="31"/>
  <c r="I17590" i="31"/>
  <c r="I17591" i="31"/>
  <c r="I17592" i="31"/>
  <c r="I17593" i="31"/>
  <c r="I17594" i="31"/>
  <c r="I17595" i="31"/>
  <c r="I17596" i="31"/>
  <c r="I17597" i="31"/>
  <c r="I17598" i="31"/>
  <c r="I17599" i="31"/>
  <c r="I17600" i="31"/>
  <c r="I17601" i="31"/>
  <c r="I17602" i="31"/>
  <c r="I17603" i="31"/>
  <c r="I17604" i="31"/>
  <c r="I17605" i="31"/>
  <c r="I17606" i="31"/>
  <c r="I17607" i="31"/>
  <c r="I17608" i="31"/>
  <c r="I17609" i="31"/>
  <c r="I17610" i="31"/>
  <c r="I17611" i="31"/>
  <c r="I17612" i="31"/>
  <c r="I17613" i="31"/>
  <c r="I17614" i="31"/>
  <c r="I17615" i="31"/>
  <c r="I17616" i="31"/>
  <c r="I17617" i="31"/>
  <c r="I17618" i="31"/>
  <c r="I17619" i="31"/>
  <c r="I17620" i="31"/>
  <c r="I17621" i="31"/>
  <c r="I17622" i="31"/>
  <c r="I17623" i="31"/>
  <c r="I17624" i="31"/>
  <c r="I17625" i="31"/>
  <c r="I17626" i="31"/>
  <c r="I17627" i="31"/>
  <c r="I17628" i="31"/>
  <c r="I17629" i="31"/>
  <c r="I17630" i="31"/>
  <c r="I17631" i="31"/>
  <c r="I17632" i="31"/>
  <c r="I17633" i="31"/>
  <c r="I17634" i="31"/>
  <c r="I17635" i="31"/>
  <c r="I17636" i="31"/>
  <c r="I17637" i="31"/>
  <c r="I17638" i="31"/>
  <c r="I17639" i="31"/>
  <c r="I17640" i="31"/>
  <c r="I17641" i="31"/>
  <c r="I17642" i="31"/>
  <c r="I17643" i="31"/>
  <c r="I17644" i="31"/>
  <c r="I17645" i="31"/>
  <c r="I17646" i="31"/>
  <c r="I17647" i="31"/>
  <c r="I17648" i="31"/>
  <c r="I17649" i="31"/>
  <c r="I17650" i="31"/>
  <c r="I17651" i="31"/>
  <c r="I17652" i="31"/>
  <c r="I17653" i="31"/>
  <c r="I17654" i="31"/>
  <c r="I17655" i="31"/>
  <c r="I17656" i="31"/>
  <c r="I17657" i="31"/>
  <c r="I17658" i="31"/>
  <c r="I17659" i="31"/>
  <c r="I17660" i="31"/>
  <c r="I17661" i="31"/>
  <c r="I17662" i="31"/>
  <c r="I17663" i="31"/>
  <c r="I17664" i="31"/>
  <c r="I17665" i="31"/>
  <c r="I17666" i="31"/>
  <c r="I17667" i="31"/>
  <c r="I17668" i="31"/>
  <c r="I17669" i="31"/>
  <c r="I17670" i="31"/>
  <c r="I17671" i="31"/>
  <c r="I17672" i="31"/>
  <c r="I17673" i="31"/>
  <c r="I17674" i="31"/>
  <c r="I17675" i="31"/>
  <c r="I17676" i="31"/>
  <c r="I17677" i="31"/>
  <c r="I17678" i="31"/>
  <c r="I17679" i="31"/>
  <c r="I17680" i="31"/>
  <c r="I17681" i="31"/>
  <c r="I17682" i="31"/>
  <c r="I17683" i="31"/>
  <c r="I17684" i="31"/>
  <c r="I17685" i="31"/>
  <c r="I17686" i="31"/>
  <c r="I17687" i="31"/>
  <c r="I17688" i="31"/>
  <c r="I17689" i="31"/>
  <c r="I17690" i="31"/>
  <c r="I17691" i="31"/>
  <c r="I17692" i="31"/>
  <c r="I17693" i="31"/>
  <c r="I17694" i="31"/>
  <c r="I17695" i="31"/>
  <c r="I17696" i="31"/>
  <c r="I17697" i="31"/>
  <c r="I17698" i="31"/>
  <c r="I17699" i="31"/>
  <c r="I17700" i="31"/>
  <c r="I17701" i="31"/>
  <c r="I17702" i="31"/>
  <c r="I17703" i="31"/>
  <c r="I17704" i="31"/>
  <c r="I17705" i="31"/>
  <c r="I17706" i="31"/>
  <c r="I17707" i="31"/>
  <c r="I17708" i="31"/>
  <c r="I17709" i="31"/>
  <c r="I17710" i="31"/>
  <c r="I17711" i="31"/>
  <c r="I17712" i="31"/>
  <c r="I17713" i="31"/>
  <c r="I17714" i="31"/>
  <c r="I17715" i="31"/>
  <c r="I17716" i="31"/>
  <c r="I17717" i="31"/>
  <c r="I17718" i="31"/>
  <c r="I17719" i="31"/>
  <c r="I17720" i="31"/>
  <c r="I17721" i="31"/>
  <c r="I17722" i="31"/>
  <c r="I17723" i="31"/>
  <c r="I17724" i="31"/>
  <c r="I17725" i="31"/>
  <c r="I17726" i="31"/>
  <c r="I17727" i="31"/>
  <c r="I17728" i="31"/>
  <c r="I17729" i="31"/>
  <c r="I17730" i="31"/>
  <c r="I17731" i="31"/>
  <c r="I17732" i="31"/>
  <c r="I17733" i="31"/>
  <c r="I17734" i="31"/>
  <c r="I17735" i="31"/>
  <c r="I17736" i="31"/>
  <c r="I17737" i="31"/>
  <c r="I17738" i="31"/>
  <c r="I17739" i="31"/>
  <c r="I17740" i="31"/>
  <c r="I17741" i="31"/>
  <c r="I17742" i="31"/>
  <c r="I17743" i="31"/>
  <c r="I17744" i="31"/>
  <c r="I17745" i="31"/>
  <c r="I17746" i="31"/>
  <c r="I17747" i="31"/>
  <c r="I17748" i="31"/>
  <c r="I17749" i="31"/>
  <c r="I17750" i="31"/>
  <c r="I17751" i="31"/>
  <c r="I17752" i="31"/>
  <c r="I17753" i="31"/>
  <c r="I17754" i="31"/>
  <c r="I17755" i="31"/>
  <c r="I17756" i="31"/>
  <c r="I17757" i="31"/>
  <c r="I17758" i="31"/>
  <c r="I17759" i="31"/>
  <c r="I17760" i="31"/>
  <c r="I17761" i="31"/>
  <c r="I17762" i="31"/>
  <c r="I17763" i="31"/>
  <c r="I17764" i="31"/>
  <c r="I17765" i="31"/>
  <c r="I17766" i="31"/>
  <c r="I17767" i="31"/>
  <c r="I17768" i="31"/>
  <c r="I17769" i="31"/>
  <c r="I17770" i="31"/>
  <c r="I17771" i="31"/>
  <c r="I17772" i="31"/>
  <c r="I17773" i="31"/>
  <c r="I17774" i="31"/>
  <c r="I17775" i="31"/>
  <c r="I17776" i="31"/>
  <c r="I17777" i="31"/>
  <c r="I17778" i="31"/>
  <c r="I17779" i="31"/>
  <c r="I17780" i="31"/>
  <c r="I17781" i="31"/>
  <c r="I17782" i="31"/>
  <c r="I17783" i="31"/>
  <c r="I17784" i="31"/>
  <c r="I17785" i="31"/>
  <c r="I17786" i="31"/>
  <c r="I17787" i="31"/>
  <c r="I17788" i="31"/>
  <c r="I17789" i="31"/>
  <c r="I17790" i="31"/>
  <c r="I17791" i="31"/>
  <c r="I17792" i="31"/>
  <c r="I17793" i="31"/>
  <c r="I17794" i="31"/>
  <c r="I17795" i="31"/>
  <c r="I17796" i="31"/>
  <c r="I17797" i="31"/>
  <c r="I17798" i="31"/>
  <c r="I17799" i="31"/>
  <c r="I17800" i="31"/>
  <c r="I17801" i="31"/>
  <c r="I17802" i="31"/>
  <c r="I17803" i="31"/>
  <c r="I17804" i="31"/>
  <c r="I17805" i="31"/>
  <c r="I17806" i="31"/>
  <c r="I17807" i="31"/>
  <c r="I17808" i="31"/>
  <c r="I17809" i="31"/>
  <c r="I17810" i="31"/>
  <c r="I17811" i="31"/>
  <c r="I17812" i="31"/>
  <c r="I17813" i="31"/>
  <c r="I17814" i="31"/>
  <c r="I17815" i="31"/>
  <c r="I17816" i="31"/>
  <c r="I17817" i="31"/>
  <c r="I17818" i="31"/>
  <c r="I17819" i="31"/>
  <c r="I17820" i="31"/>
  <c r="I17821" i="31"/>
  <c r="I17822" i="31"/>
  <c r="I17823" i="31"/>
  <c r="I17824" i="31"/>
  <c r="I17825" i="31"/>
  <c r="I17826" i="31"/>
  <c r="I17827" i="31"/>
  <c r="I17828" i="31"/>
  <c r="I17829" i="31"/>
  <c r="I17830" i="31"/>
  <c r="I17831" i="31"/>
  <c r="I17832" i="31"/>
  <c r="I17833" i="31"/>
  <c r="I17834" i="31"/>
  <c r="I17835" i="31"/>
  <c r="I17836" i="31"/>
  <c r="I17837" i="31"/>
  <c r="I17838" i="31"/>
  <c r="I17839" i="31"/>
  <c r="I17840" i="31"/>
  <c r="I17841" i="31"/>
  <c r="I17842" i="31"/>
  <c r="I17843" i="31"/>
  <c r="I17844" i="31"/>
  <c r="I17845" i="31"/>
  <c r="I17846" i="31"/>
  <c r="I17847" i="31"/>
  <c r="I17848" i="31"/>
  <c r="I17849" i="31"/>
  <c r="I17850" i="31"/>
  <c r="I17851" i="31"/>
  <c r="I17852" i="31"/>
  <c r="I17853" i="31"/>
  <c r="I17854" i="31"/>
  <c r="I17855" i="31"/>
  <c r="I17856" i="31"/>
  <c r="I17857" i="31"/>
  <c r="I17858" i="31"/>
  <c r="I17859" i="31"/>
  <c r="I17860" i="31"/>
  <c r="I17861" i="31"/>
  <c r="I17862" i="31"/>
  <c r="I17863" i="31"/>
  <c r="I17864" i="31"/>
  <c r="I17865" i="31"/>
  <c r="I17866" i="31"/>
  <c r="I17867" i="31"/>
  <c r="I17868" i="31"/>
  <c r="I17869" i="31"/>
  <c r="I17870" i="31"/>
  <c r="I17871" i="31"/>
  <c r="I17872" i="31"/>
  <c r="I17873" i="31"/>
  <c r="I17874" i="31"/>
  <c r="I17875" i="31"/>
  <c r="I17876" i="31"/>
  <c r="I17877" i="31"/>
  <c r="I17878" i="31"/>
  <c r="I17879" i="31"/>
  <c r="I17880" i="31"/>
  <c r="I17881" i="31"/>
  <c r="I17882" i="31"/>
  <c r="I17883" i="31"/>
  <c r="I17884" i="31"/>
  <c r="I17885" i="31"/>
  <c r="I17886" i="31"/>
  <c r="I17887" i="31"/>
  <c r="I17888" i="31"/>
  <c r="I17889" i="31"/>
  <c r="I17890" i="31"/>
  <c r="I17891" i="31"/>
  <c r="I17892" i="31"/>
  <c r="I17893" i="31"/>
  <c r="I17894" i="31"/>
  <c r="I17895" i="31"/>
  <c r="I17896" i="31"/>
  <c r="I17897" i="31"/>
  <c r="I17898" i="31"/>
  <c r="I17899" i="31"/>
  <c r="I17900" i="31"/>
  <c r="I17901" i="31"/>
  <c r="I17902" i="31"/>
  <c r="I17903" i="31"/>
  <c r="I17904" i="31"/>
  <c r="I17905" i="31"/>
  <c r="I17906" i="31"/>
  <c r="I17907" i="31"/>
  <c r="I17908" i="31"/>
  <c r="I17909" i="31"/>
  <c r="I17910" i="31"/>
  <c r="I17911" i="31"/>
  <c r="I17912" i="31"/>
  <c r="I17913" i="31"/>
  <c r="I17914" i="31"/>
  <c r="I17915" i="31"/>
  <c r="I17916" i="31"/>
  <c r="I17917" i="31"/>
  <c r="I17918" i="31"/>
  <c r="I17919" i="31"/>
  <c r="I17920" i="31"/>
  <c r="I17921" i="31"/>
  <c r="I17922" i="31"/>
  <c r="I17923" i="31"/>
  <c r="I17924" i="31"/>
  <c r="I17925" i="31"/>
  <c r="I17926" i="31"/>
  <c r="I17927" i="31"/>
  <c r="I17928" i="31"/>
  <c r="I17929" i="31"/>
  <c r="I17930" i="31"/>
  <c r="I17931" i="31"/>
  <c r="I17932" i="31"/>
  <c r="I17933" i="31"/>
  <c r="I17934" i="31"/>
  <c r="I17935" i="31"/>
  <c r="I17936" i="31"/>
  <c r="I17937" i="31"/>
  <c r="I17938" i="31"/>
  <c r="I17939" i="31"/>
  <c r="I17940" i="31"/>
  <c r="I17941" i="31"/>
  <c r="I17942" i="31"/>
  <c r="I17943" i="31"/>
  <c r="I17944" i="31"/>
  <c r="I17945" i="31"/>
  <c r="I17946" i="31"/>
  <c r="I17947" i="31"/>
  <c r="I17948" i="31"/>
  <c r="I17949" i="31"/>
  <c r="I17950" i="31"/>
  <c r="I17951" i="31"/>
  <c r="I17952" i="31"/>
  <c r="I17953" i="31"/>
  <c r="I17954" i="31"/>
  <c r="I17955" i="31"/>
  <c r="I17956" i="31"/>
  <c r="I17957" i="31"/>
  <c r="I17958" i="31"/>
  <c r="I17959" i="31"/>
  <c r="I17960" i="31"/>
  <c r="I17961" i="31"/>
  <c r="I17962" i="31"/>
  <c r="I17963" i="31"/>
  <c r="I17964" i="31"/>
  <c r="I17965" i="31"/>
  <c r="I17966" i="31"/>
  <c r="I17967" i="31"/>
  <c r="I17968" i="31"/>
  <c r="I17969" i="31"/>
  <c r="I17970" i="31"/>
  <c r="I17971" i="31"/>
  <c r="I17972" i="31"/>
  <c r="I17973" i="31"/>
  <c r="I17974" i="31"/>
  <c r="I17975" i="31"/>
  <c r="I17976" i="31"/>
  <c r="I17977" i="31"/>
  <c r="I17978" i="31"/>
  <c r="I17979" i="31"/>
  <c r="I17980" i="31"/>
  <c r="I17981" i="31"/>
  <c r="I17982" i="31"/>
  <c r="I17983" i="31"/>
  <c r="I17984" i="31"/>
  <c r="I17985" i="31"/>
  <c r="I17986" i="31"/>
  <c r="I17987" i="31"/>
  <c r="I17988" i="31"/>
  <c r="I17989" i="31"/>
  <c r="I17990" i="31"/>
  <c r="I17991" i="31"/>
  <c r="I17992" i="31"/>
  <c r="I17993" i="31"/>
  <c r="I17994" i="31"/>
  <c r="I17995" i="31"/>
  <c r="I17996" i="31"/>
  <c r="I17997" i="31"/>
  <c r="I17998" i="31"/>
  <c r="I17999" i="31"/>
  <c r="I18000" i="31"/>
  <c r="I18001" i="31"/>
  <c r="I18002" i="31"/>
  <c r="I18003" i="31"/>
  <c r="I18004" i="31"/>
  <c r="I18005" i="31"/>
  <c r="I18006" i="31"/>
  <c r="I18007" i="31"/>
  <c r="I18008" i="31"/>
  <c r="I18009" i="31"/>
  <c r="I18010" i="31"/>
  <c r="I18011" i="31"/>
  <c r="I18012" i="31"/>
  <c r="I18013" i="31"/>
  <c r="I18014" i="31"/>
  <c r="I18015" i="31"/>
  <c r="I18016" i="31"/>
  <c r="I18017" i="31"/>
  <c r="I18018" i="31"/>
  <c r="I18019" i="31"/>
  <c r="I18020" i="31"/>
  <c r="I18021" i="31"/>
  <c r="I18022" i="31"/>
  <c r="I18023" i="31"/>
  <c r="I18024" i="31"/>
  <c r="I18025" i="31"/>
  <c r="I18026" i="31"/>
  <c r="I18027" i="31"/>
  <c r="I18028" i="31"/>
  <c r="I18029" i="31"/>
  <c r="I18030" i="31"/>
  <c r="I18031" i="31"/>
  <c r="I18032" i="31"/>
  <c r="I18033" i="31"/>
  <c r="I18034" i="31"/>
  <c r="I18035" i="31"/>
  <c r="I18036" i="31"/>
  <c r="I18037" i="31"/>
  <c r="I18038" i="31"/>
  <c r="I18039" i="31"/>
  <c r="I18040" i="31"/>
  <c r="I18041" i="31"/>
  <c r="I18042" i="31"/>
  <c r="I18043" i="31"/>
  <c r="I18044" i="31"/>
  <c r="I18045" i="31"/>
  <c r="I18046" i="31"/>
  <c r="I18047" i="31"/>
  <c r="I18048" i="31"/>
  <c r="I18049" i="31"/>
  <c r="I18050" i="31"/>
  <c r="I18051" i="31"/>
  <c r="I18052" i="31"/>
  <c r="I18053" i="31"/>
  <c r="I18054" i="31"/>
  <c r="I18055" i="31"/>
  <c r="I18056" i="31"/>
  <c r="I18057" i="31"/>
  <c r="I18058" i="31"/>
  <c r="I18059" i="31"/>
  <c r="I18060" i="31"/>
  <c r="I18061" i="31"/>
  <c r="I18062" i="31"/>
  <c r="I18063" i="31"/>
  <c r="I18064" i="31"/>
  <c r="I18065" i="31"/>
  <c r="I18066" i="31"/>
  <c r="I18067" i="31"/>
  <c r="I18068" i="31"/>
  <c r="I18069" i="31"/>
  <c r="I18070" i="31"/>
  <c r="I18071" i="31"/>
  <c r="I18072" i="31"/>
  <c r="I18073" i="31"/>
  <c r="I18074" i="31"/>
  <c r="I18075" i="31"/>
  <c r="I18076" i="31"/>
  <c r="I18077" i="31"/>
  <c r="I18078" i="31"/>
  <c r="I18079" i="31"/>
  <c r="I18080" i="31"/>
  <c r="I18081" i="31"/>
  <c r="I18082" i="31"/>
  <c r="I18083" i="31"/>
  <c r="I18084" i="31"/>
  <c r="I18085" i="31"/>
  <c r="I18086" i="31"/>
  <c r="I18087" i="31"/>
  <c r="I18088" i="31"/>
  <c r="I18089" i="31"/>
  <c r="I18090" i="31"/>
  <c r="I18091" i="31"/>
  <c r="I18092" i="31"/>
  <c r="I18093" i="31"/>
  <c r="I18094" i="31"/>
  <c r="I18095" i="31"/>
  <c r="I18096" i="31"/>
  <c r="I18097" i="31"/>
  <c r="I18098" i="31"/>
  <c r="I18099" i="31"/>
  <c r="I18100" i="31"/>
  <c r="I18101" i="31"/>
  <c r="I18102" i="31"/>
  <c r="I18103" i="31"/>
  <c r="I18104" i="31"/>
  <c r="I18105" i="31"/>
  <c r="I18106" i="31"/>
  <c r="I18107" i="31"/>
  <c r="I18108" i="31"/>
  <c r="I18109" i="31"/>
  <c r="I18110" i="31"/>
  <c r="I18111" i="31"/>
  <c r="I18112" i="31"/>
  <c r="I18113" i="31"/>
  <c r="I18114" i="31"/>
  <c r="I18115" i="31"/>
  <c r="I18116" i="31"/>
  <c r="I18117" i="31"/>
  <c r="I18118" i="31"/>
  <c r="I18119" i="31"/>
  <c r="I18120" i="31"/>
  <c r="I18121" i="31"/>
  <c r="I18122" i="31"/>
  <c r="I18123" i="31"/>
  <c r="I18124" i="31"/>
  <c r="I18125" i="31"/>
  <c r="I18126" i="31"/>
  <c r="I18127" i="31"/>
  <c r="I18128" i="31"/>
  <c r="I18129" i="31"/>
  <c r="I18130" i="31"/>
  <c r="I18131" i="31"/>
  <c r="I18132" i="31"/>
  <c r="I18133" i="31"/>
  <c r="I18134" i="31"/>
  <c r="I18135" i="31"/>
  <c r="I18136" i="31"/>
  <c r="I18137" i="31"/>
  <c r="I18138" i="31"/>
  <c r="I18139" i="31"/>
  <c r="I18140" i="31"/>
  <c r="I18141" i="31"/>
  <c r="I18142" i="31"/>
  <c r="I18143" i="31"/>
  <c r="I18144" i="31"/>
  <c r="I18145" i="31"/>
  <c r="I18146" i="31"/>
  <c r="I18147" i="31"/>
  <c r="I18148" i="31"/>
  <c r="I18149" i="31"/>
  <c r="I18150" i="31"/>
  <c r="I18151" i="31"/>
  <c r="I18152" i="31"/>
  <c r="I18153" i="31"/>
  <c r="I18154" i="31"/>
  <c r="I18155" i="31"/>
  <c r="I18156" i="31"/>
  <c r="I18157" i="31"/>
  <c r="I18158" i="31"/>
  <c r="I18159" i="31"/>
  <c r="I18160" i="31"/>
  <c r="I18161" i="31"/>
  <c r="I18162" i="31"/>
  <c r="I18163" i="31"/>
  <c r="I18164" i="31"/>
  <c r="I18165" i="31"/>
  <c r="I18166" i="31"/>
  <c r="I18167" i="31"/>
  <c r="I18168" i="31"/>
  <c r="I18169" i="31"/>
  <c r="I18170" i="31"/>
  <c r="I18171" i="31"/>
  <c r="I18172" i="31"/>
  <c r="I18173" i="31"/>
  <c r="I18174" i="31"/>
  <c r="I18175" i="31"/>
  <c r="I18176" i="31"/>
  <c r="I18177" i="31"/>
  <c r="I18178" i="31"/>
  <c r="I18179" i="31"/>
  <c r="I18180" i="31"/>
  <c r="I18181" i="31"/>
  <c r="I18182" i="31"/>
  <c r="I18183" i="31"/>
  <c r="I18184" i="31"/>
  <c r="I18185" i="31"/>
  <c r="I18186" i="31"/>
  <c r="I18187" i="31"/>
  <c r="I18188" i="31"/>
  <c r="I18189" i="31"/>
  <c r="I18190" i="31"/>
  <c r="I18191" i="31"/>
  <c r="I18192" i="31"/>
  <c r="I18193" i="31"/>
  <c r="I18194" i="31"/>
  <c r="I18195" i="31"/>
  <c r="I18196" i="31"/>
  <c r="I18197" i="31"/>
  <c r="I18198" i="31"/>
  <c r="I18199" i="31"/>
  <c r="I18200" i="31"/>
  <c r="I18201" i="31"/>
  <c r="I18202" i="31"/>
  <c r="I18203" i="31"/>
  <c r="I18204" i="31"/>
  <c r="I18205" i="31"/>
  <c r="I18206" i="31"/>
  <c r="I18207" i="31"/>
  <c r="I18208" i="31"/>
  <c r="I18209" i="31"/>
  <c r="I18210" i="31"/>
  <c r="I18211" i="31"/>
  <c r="I18212" i="31"/>
  <c r="I18213" i="31"/>
  <c r="I18214" i="31"/>
  <c r="I18215" i="31"/>
  <c r="I18216" i="31"/>
  <c r="I18217" i="31"/>
  <c r="I18218" i="31"/>
  <c r="I18219" i="31"/>
  <c r="I18220" i="31"/>
  <c r="I18221" i="31"/>
  <c r="I18222" i="31"/>
  <c r="I18223" i="31"/>
  <c r="I18224" i="31"/>
  <c r="I18225" i="31"/>
  <c r="I18226" i="31"/>
  <c r="I18227" i="31"/>
  <c r="I18228" i="31"/>
  <c r="I18229" i="31"/>
  <c r="I18230" i="31"/>
  <c r="I18231" i="31"/>
  <c r="I18232" i="31"/>
  <c r="I18233" i="31"/>
  <c r="I18234" i="31"/>
  <c r="I18235" i="31"/>
  <c r="I18236" i="31"/>
  <c r="I18237" i="31"/>
  <c r="I18238" i="31"/>
  <c r="I18239" i="31"/>
  <c r="I18240" i="31"/>
  <c r="I18241" i="31"/>
  <c r="I18242" i="31"/>
  <c r="I18243" i="31"/>
  <c r="I18244" i="31"/>
  <c r="I18245" i="31"/>
  <c r="I18246" i="31"/>
  <c r="I18247" i="31"/>
  <c r="I18248" i="31"/>
  <c r="I18249" i="31"/>
  <c r="I18250" i="31"/>
  <c r="I18251" i="31"/>
  <c r="I18252" i="31"/>
  <c r="I18253" i="31"/>
  <c r="I18254" i="31"/>
  <c r="I18255" i="31"/>
  <c r="I18256" i="31"/>
  <c r="I18257" i="31"/>
  <c r="I18258" i="31"/>
  <c r="I18259" i="31"/>
  <c r="I18260" i="31"/>
  <c r="I18261" i="31"/>
  <c r="I18262" i="31"/>
  <c r="I18263" i="31"/>
  <c r="I18264" i="31"/>
  <c r="I18265" i="31"/>
  <c r="I18266" i="31"/>
  <c r="I18267" i="31"/>
  <c r="I18268" i="31"/>
  <c r="I18269" i="31"/>
  <c r="I18270" i="31"/>
  <c r="I18271" i="31"/>
  <c r="I18272" i="31"/>
  <c r="I18273" i="31"/>
  <c r="I18274" i="31"/>
  <c r="I18275" i="31"/>
  <c r="I18276" i="31"/>
  <c r="I18277" i="31"/>
  <c r="I18278" i="31"/>
  <c r="I18279" i="31"/>
  <c r="I18280" i="31"/>
  <c r="I18281" i="31"/>
  <c r="I18282" i="31"/>
  <c r="I18283" i="31"/>
  <c r="I18284" i="31"/>
  <c r="I18285" i="31"/>
  <c r="I18286" i="31"/>
  <c r="I18287" i="31"/>
  <c r="I18288" i="31"/>
  <c r="I18289" i="31"/>
  <c r="I18290" i="31"/>
  <c r="I18291" i="31"/>
  <c r="I18292" i="31"/>
  <c r="I18293" i="31"/>
  <c r="I18294" i="31"/>
  <c r="I18295" i="31"/>
  <c r="I18296" i="31"/>
  <c r="I18297" i="31"/>
  <c r="I18298" i="31"/>
  <c r="I18299" i="31"/>
  <c r="I18300" i="31"/>
  <c r="I18301" i="31"/>
  <c r="I18302" i="31"/>
  <c r="I18303" i="31"/>
  <c r="I18304" i="31"/>
  <c r="I18305" i="31"/>
  <c r="I18306" i="31"/>
  <c r="I18307" i="31"/>
  <c r="I18308" i="31"/>
  <c r="I18309" i="31"/>
  <c r="I18310" i="31"/>
  <c r="I18311" i="31"/>
  <c r="I18312" i="31"/>
  <c r="I18313" i="31"/>
  <c r="I18314" i="31"/>
  <c r="I18315" i="31"/>
  <c r="I18316" i="31"/>
  <c r="I18317" i="31"/>
  <c r="I18318" i="31"/>
  <c r="I18319" i="31"/>
  <c r="I18320" i="31"/>
  <c r="I18321" i="31"/>
  <c r="I18322" i="31"/>
  <c r="I18323" i="31"/>
  <c r="I18324" i="31"/>
  <c r="I18325" i="31"/>
  <c r="I18326" i="31"/>
  <c r="I18327" i="31"/>
  <c r="I18328" i="31"/>
  <c r="I18329" i="31"/>
  <c r="I18330" i="31"/>
  <c r="I18331" i="31"/>
  <c r="I18332" i="31"/>
  <c r="I18333" i="31"/>
  <c r="I18334" i="31"/>
  <c r="I18335" i="31"/>
  <c r="I18336" i="31"/>
  <c r="I18337" i="31"/>
  <c r="I18338" i="31"/>
  <c r="I18339" i="31"/>
  <c r="I18340" i="31"/>
  <c r="I18341" i="31"/>
  <c r="I18342" i="31"/>
  <c r="I18343" i="31"/>
  <c r="I18344" i="31"/>
  <c r="I18345" i="31"/>
  <c r="I18346" i="31"/>
  <c r="I18347" i="31"/>
  <c r="I18348" i="31"/>
  <c r="I18349" i="31"/>
  <c r="I18350" i="31"/>
  <c r="I18351" i="31"/>
  <c r="I18352" i="31"/>
  <c r="I18353" i="31"/>
  <c r="I18354" i="31"/>
  <c r="I18355" i="31"/>
  <c r="I18356" i="31"/>
  <c r="I18357" i="31"/>
  <c r="I18358" i="31"/>
  <c r="I18359" i="31"/>
  <c r="I18360" i="31"/>
  <c r="I18361" i="31"/>
  <c r="I18362" i="31"/>
  <c r="I18363" i="31"/>
  <c r="I18364" i="31"/>
  <c r="I18365" i="31"/>
  <c r="I18366" i="31"/>
  <c r="I18367" i="31"/>
  <c r="I18368" i="31"/>
  <c r="I18369" i="31"/>
  <c r="I18370" i="31"/>
  <c r="I18371" i="31"/>
  <c r="I18372" i="31"/>
  <c r="I18373" i="31"/>
  <c r="I18374" i="31"/>
  <c r="I18375" i="31"/>
  <c r="I18376" i="31"/>
  <c r="I18377" i="31"/>
  <c r="I18378" i="31"/>
  <c r="I18379" i="31"/>
  <c r="I18380" i="31"/>
  <c r="I18381" i="31"/>
  <c r="I18382" i="31"/>
  <c r="I18383" i="31"/>
  <c r="I18384" i="31"/>
  <c r="I18385" i="31"/>
  <c r="I18386" i="31"/>
  <c r="I18387" i="31"/>
  <c r="I18388" i="31"/>
  <c r="I18389" i="31"/>
  <c r="I18390" i="31"/>
  <c r="I18391" i="31"/>
  <c r="I18392" i="31"/>
  <c r="I18393" i="31"/>
  <c r="I18394" i="31"/>
  <c r="I18395" i="31"/>
  <c r="I18396" i="31"/>
  <c r="I18397" i="31"/>
  <c r="I18398" i="31"/>
  <c r="I18399" i="31"/>
  <c r="I18400" i="31"/>
  <c r="I18401" i="31"/>
  <c r="I18402" i="31"/>
  <c r="I18403" i="31"/>
  <c r="I18404" i="31"/>
  <c r="I18405" i="31"/>
  <c r="I18406" i="31"/>
  <c r="I18407" i="31"/>
  <c r="I18408" i="31"/>
  <c r="I18409" i="31"/>
  <c r="I18410" i="31"/>
  <c r="I18411" i="31"/>
  <c r="I18412" i="31"/>
  <c r="I18413" i="31"/>
  <c r="I18414" i="31"/>
  <c r="I18415" i="31"/>
  <c r="I18416" i="31"/>
  <c r="I18417" i="31"/>
  <c r="I18418" i="31"/>
  <c r="I18419" i="31"/>
  <c r="I18420" i="31"/>
  <c r="I18421" i="31"/>
  <c r="I18422" i="31"/>
  <c r="I18423" i="31"/>
  <c r="I18424" i="31"/>
  <c r="I18425" i="31"/>
  <c r="I18426" i="31"/>
  <c r="I18427" i="31"/>
  <c r="I18428" i="31"/>
  <c r="I18429" i="31"/>
  <c r="I18430" i="31"/>
  <c r="I18431" i="31"/>
  <c r="I18432" i="31"/>
  <c r="I18433" i="31"/>
  <c r="I18434" i="31"/>
  <c r="I18435" i="31"/>
  <c r="I18436" i="31"/>
  <c r="I18437" i="31"/>
  <c r="I18438" i="31"/>
  <c r="I18439" i="31"/>
  <c r="I18440" i="31"/>
  <c r="I18441" i="31"/>
  <c r="I18442" i="31"/>
  <c r="I18443" i="31"/>
  <c r="I18444" i="31"/>
  <c r="I18445" i="31"/>
  <c r="I18446" i="31"/>
  <c r="I18447" i="31"/>
  <c r="I18448" i="31"/>
  <c r="I18449" i="31"/>
  <c r="I18450" i="31"/>
  <c r="I18451" i="31"/>
  <c r="I18452" i="31"/>
  <c r="I18453" i="31"/>
  <c r="I18454" i="31"/>
  <c r="I18455" i="31"/>
  <c r="I18456" i="31"/>
  <c r="I18457" i="31"/>
  <c r="I18458" i="31"/>
  <c r="I18459" i="31"/>
  <c r="I18460" i="31"/>
  <c r="I18461" i="31"/>
  <c r="I18462" i="31"/>
  <c r="I18463" i="31"/>
  <c r="I18464" i="31"/>
  <c r="I18465" i="31"/>
  <c r="I18466" i="31"/>
  <c r="I18467" i="31"/>
  <c r="I18468" i="31"/>
  <c r="I18469" i="31"/>
  <c r="I18470" i="31"/>
  <c r="I18471" i="31"/>
  <c r="I18472" i="31"/>
  <c r="I18473" i="31"/>
  <c r="I18474" i="31"/>
  <c r="I18475" i="31"/>
  <c r="I18476" i="31"/>
  <c r="I18477" i="31"/>
  <c r="I18478" i="31"/>
  <c r="I18479" i="31"/>
  <c r="I18480" i="31"/>
  <c r="I18481" i="31"/>
  <c r="I18482" i="31"/>
  <c r="I18483" i="31"/>
  <c r="I18484" i="31"/>
  <c r="I18485" i="31"/>
  <c r="I18486" i="31"/>
  <c r="I18487" i="31"/>
  <c r="I18488" i="31"/>
  <c r="I18489" i="31"/>
  <c r="I18490" i="31"/>
  <c r="I18491" i="31"/>
  <c r="I18492" i="31"/>
  <c r="I18493" i="31"/>
  <c r="I18494" i="31"/>
  <c r="I18495" i="31"/>
  <c r="I18496" i="31"/>
  <c r="I18497" i="31"/>
  <c r="I18498" i="31"/>
  <c r="I18499" i="31"/>
  <c r="I18500" i="31"/>
  <c r="I18501" i="31"/>
  <c r="I18502" i="31"/>
  <c r="I18503" i="31"/>
  <c r="I18504" i="31"/>
  <c r="I18505" i="31"/>
  <c r="I18506" i="31"/>
  <c r="I18507" i="31"/>
  <c r="I18508" i="31"/>
  <c r="I18509" i="31"/>
  <c r="I18510" i="31"/>
  <c r="I18511" i="31"/>
  <c r="I18512" i="31"/>
  <c r="I18513" i="31"/>
  <c r="I18514" i="31"/>
  <c r="I18515" i="31"/>
  <c r="I18516" i="31"/>
  <c r="I18517" i="31"/>
  <c r="I18518" i="31"/>
  <c r="I18519" i="31"/>
  <c r="I18520" i="31"/>
  <c r="I18521" i="31"/>
  <c r="I18522" i="31"/>
  <c r="I18523" i="31"/>
  <c r="I18524" i="31"/>
  <c r="I18525" i="31"/>
  <c r="I18526" i="31"/>
  <c r="I18527" i="31"/>
  <c r="I18528" i="31"/>
  <c r="I18529" i="31"/>
  <c r="I18530" i="31"/>
  <c r="I18531" i="31"/>
  <c r="I18532" i="31"/>
  <c r="I18533" i="31"/>
  <c r="I18534" i="31"/>
  <c r="I18535" i="31"/>
  <c r="I18536" i="31"/>
  <c r="I18537" i="31"/>
  <c r="I18538" i="31"/>
  <c r="I18539" i="31"/>
  <c r="I18540" i="31"/>
  <c r="I18541" i="31"/>
  <c r="I18542" i="31"/>
  <c r="I18543" i="31"/>
  <c r="I18544" i="31"/>
  <c r="I18545" i="31"/>
  <c r="I18546" i="31"/>
  <c r="I18547" i="31"/>
  <c r="I18548" i="31"/>
  <c r="I18549" i="31"/>
  <c r="I18550" i="31"/>
  <c r="I18551" i="31"/>
  <c r="I18552" i="31"/>
  <c r="I18553" i="31"/>
  <c r="I18554" i="31"/>
  <c r="I18555" i="31"/>
  <c r="I18556" i="31"/>
  <c r="I18557" i="31"/>
  <c r="I18558" i="31"/>
  <c r="I18559" i="31"/>
  <c r="I18560" i="31"/>
  <c r="I18561" i="31"/>
  <c r="I18562" i="31"/>
  <c r="I18563" i="31"/>
  <c r="I18564" i="31"/>
  <c r="I18565" i="31"/>
  <c r="I18566" i="31"/>
  <c r="I18567" i="31"/>
  <c r="I18568" i="31"/>
  <c r="I18569" i="31"/>
  <c r="I18570" i="31"/>
  <c r="I18571" i="31"/>
  <c r="I18572" i="31"/>
  <c r="I18573" i="31"/>
  <c r="I18574" i="31"/>
  <c r="I18575" i="31"/>
  <c r="I18576" i="31"/>
  <c r="I18577" i="31"/>
  <c r="I18578" i="31"/>
  <c r="I18579" i="31"/>
  <c r="I18580" i="31"/>
  <c r="I18581" i="31"/>
  <c r="I18582" i="31"/>
  <c r="I18583" i="31"/>
  <c r="I18584" i="31"/>
  <c r="I18585" i="31"/>
  <c r="I18586" i="31"/>
  <c r="I18587" i="31"/>
  <c r="I18588" i="31"/>
  <c r="I18589" i="31"/>
  <c r="I18590" i="31"/>
  <c r="I18591" i="31"/>
  <c r="I18592" i="31"/>
  <c r="I18593" i="31"/>
  <c r="I18594" i="31"/>
  <c r="I18595" i="31"/>
  <c r="I18596" i="31"/>
  <c r="I18597" i="31"/>
  <c r="I18598" i="31"/>
  <c r="I18599" i="31"/>
  <c r="I18600" i="31"/>
  <c r="I18601" i="31"/>
  <c r="I18602" i="31"/>
  <c r="I18603" i="31"/>
  <c r="I18604" i="31"/>
  <c r="I18605" i="31"/>
  <c r="I18606" i="31"/>
  <c r="I18607" i="31"/>
  <c r="I18608" i="31"/>
  <c r="I18609" i="31"/>
  <c r="I18610" i="31"/>
  <c r="I18611" i="31"/>
  <c r="I18612" i="31"/>
  <c r="I18613" i="31"/>
  <c r="I18614" i="31"/>
  <c r="I18615" i="31"/>
  <c r="I18616" i="31"/>
  <c r="I18617" i="31"/>
  <c r="I18618" i="31"/>
  <c r="I18619" i="31"/>
  <c r="I18620" i="31"/>
  <c r="I18621" i="31"/>
  <c r="I18622" i="31"/>
  <c r="I18623" i="31"/>
  <c r="I18624" i="31"/>
  <c r="I18625" i="31"/>
  <c r="I18626" i="31"/>
  <c r="I18627" i="31"/>
  <c r="I18628" i="31"/>
  <c r="I18629" i="31"/>
  <c r="I18630" i="31"/>
  <c r="I18631" i="31"/>
  <c r="I18632" i="31"/>
  <c r="I18633" i="31"/>
  <c r="I18634" i="31"/>
  <c r="I18635" i="31"/>
  <c r="I18636" i="31"/>
  <c r="I18637" i="31"/>
  <c r="I18638" i="31"/>
  <c r="I18639" i="31"/>
  <c r="I18640" i="31"/>
  <c r="I18641" i="31"/>
  <c r="I18642" i="31"/>
  <c r="I18643" i="31"/>
  <c r="I18644" i="31"/>
  <c r="I18645" i="31"/>
  <c r="I18646" i="31"/>
  <c r="I18647" i="31"/>
  <c r="I18648" i="31"/>
  <c r="I18649" i="31"/>
  <c r="I18650" i="31"/>
  <c r="I18651" i="31"/>
  <c r="I18652" i="31"/>
  <c r="I18653" i="31"/>
  <c r="I18654" i="31"/>
  <c r="I18655" i="31"/>
  <c r="I18656" i="31"/>
  <c r="I18657" i="31"/>
  <c r="I18658" i="31"/>
  <c r="I18659" i="31"/>
  <c r="I18660" i="31"/>
  <c r="I18661" i="31"/>
  <c r="I18662" i="31"/>
  <c r="I18663" i="31"/>
  <c r="I18664" i="31"/>
  <c r="I18665" i="31"/>
  <c r="I18666" i="31"/>
  <c r="I18667" i="31"/>
  <c r="I18668" i="31"/>
  <c r="I18669" i="31"/>
  <c r="I18670" i="31"/>
  <c r="I18671" i="31"/>
  <c r="I18672" i="31"/>
  <c r="I18673" i="31"/>
  <c r="I18674" i="31"/>
  <c r="I18675" i="31"/>
  <c r="I18676" i="31"/>
  <c r="I18677" i="31"/>
  <c r="I18678" i="31"/>
  <c r="I18679" i="31"/>
  <c r="I18680" i="31"/>
  <c r="I18681" i="31"/>
  <c r="I18682" i="31"/>
  <c r="I18683" i="31"/>
  <c r="I18684" i="31"/>
  <c r="I18685" i="31"/>
  <c r="I18686" i="31"/>
  <c r="I18687" i="31"/>
  <c r="I18688" i="31"/>
  <c r="I18689" i="31"/>
  <c r="I18690" i="31"/>
  <c r="I18691" i="31"/>
  <c r="I18692" i="31"/>
  <c r="I18693" i="31"/>
  <c r="I18694" i="31"/>
  <c r="I18695" i="31"/>
  <c r="I18696" i="31"/>
  <c r="I18697" i="31"/>
  <c r="I18698" i="31"/>
  <c r="I18699" i="31"/>
  <c r="I18700" i="31"/>
  <c r="I18701" i="31"/>
  <c r="I18702" i="31"/>
  <c r="I18703" i="31"/>
  <c r="I18704" i="31"/>
  <c r="I18705" i="31"/>
  <c r="I18706" i="31"/>
  <c r="I18707" i="31"/>
  <c r="I18708" i="31"/>
  <c r="I18709" i="31"/>
  <c r="I18710" i="31"/>
  <c r="I18711" i="31"/>
  <c r="I18712" i="31"/>
  <c r="I18713" i="31"/>
  <c r="I18714" i="31"/>
  <c r="I18715" i="31"/>
  <c r="I18716" i="31"/>
  <c r="I18717" i="31"/>
  <c r="I18718" i="31"/>
  <c r="I18719" i="31"/>
  <c r="I18720" i="31"/>
  <c r="I18721" i="31"/>
  <c r="I18722" i="31"/>
  <c r="I18723" i="31"/>
  <c r="I18724" i="31"/>
  <c r="I18725" i="31"/>
  <c r="I18726" i="31"/>
  <c r="I18727" i="31"/>
  <c r="I18728" i="31"/>
  <c r="I18729" i="31"/>
  <c r="I18730" i="31"/>
  <c r="I18731" i="31"/>
  <c r="I18732" i="31"/>
  <c r="I18733" i="31"/>
  <c r="I18734" i="31"/>
  <c r="I18735" i="31"/>
  <c r="I18736" i="31"/>
  <c r="I18737" i="31"/>
  <c r="I18738" i="31"/>
  <c r="I18739" i="31"/>
  <c r="I18740" i="31"/>
  <c r="I18741" i="31"/>
  <c r="I18742" i="31"/>
  <c r="I18743" i="31"/>
  <c r="I18744" i="31"/>
  <c r="I18745" i="31"/>
  <c r="I18746" i="31"/>
  <c r="I18747" i="31"/>
  <c r="I18748" i="31"/>
  <c r="I18749" i="31"/>
  <c r="I18750" i="31"/>
  <c r="I18751" i="31"/>
  <c r="I18752" i="31"/>
  <c r="I18753" i="31"/>
  <c r="I18754" i="31"/>
  <c r="I18755" i="31"/>
  <c r="I18756" i="31"/>
  <c r="I18757" i="31"/>
  <c r="I18758" i="31"/>
  <c r="I18759" i="31"/>
  <c r="I18760" i="31"/>
  <c r="I18761" i="31"/>
  <c r="I18762" i="31"/>
  <c r="I18763" i="31"/>
  <c r="I18764" i="31"/>
  <c r="I18765" i="31"/>
  <c r="I18766" i="31"/>
  <c r="I18767" i="31"/>
  <c r="I18768" i="31"/>
  <c r="I18769" i="31"/>
  <c r="I18770" i="31"/>
  <c r="I18771" i="31"/>
  <c r="I18772" i="31"/>
  <c r="I18773" i="31"/>
  <c r="I18774" i="31"/>
  <c r="I18775" i="31"/>
  <c r="I18776" i="31"/>
  <c r="I18777" i="31"/>
  <c r="I18778" i="31"/>
  <c r="I18779" i="31"/>
  <c r="I18780" i="31"/>
  <c r="I18781" i="31"/>
  <c r="I18782" i="31"/>
  <c r="I18783" i="31"/>
  <c r="I18784" i="31"/>
  <c r="I18785" i="31"/>
  <c r="I18786" i="31"/>
  <c r="I18787" i="31"/>
  <c r="I18788" i="31"/>
  <c r="I18789" i="31"/>
  <c r="I18790" i="31"/>
  <c r="I18791" i="31"/>
  <c r="I18792" i="31"/>
  <c r="I18793" i="31"/>
  <c r="I18794" i="31"/>
  <c r="I18795" i="31"/>
  <c r="I18796" i="31"/>
  <c r="I18797" i="31"/>
  <c r="I18798" i="31"/>
  <c r="I18799" i="31"/>
  <c r="I18800" i="31"/>
  <c r="I18801" i="31"/>
  <c r="I18802" i="31"/>
  <c r="I18803" i="31"/>
  <c r="I18804" i="31"/>
  <c r="I18805" i="31"/>
  <c r="I18806" i="31"/>
  <c r="I18807" i="31"/>
  <c r="I18808" i="31"/>
  <c r="I18809" i="31"/>
  <c r="I18810" i="31"/>
  <c r="I18811" i="31"/>
  <c r="I18812" i="31"/>
  <c r="I18813" i="31"/>
  <c r="I18814" i="31"/>
  <c r="I18815" i="31"/>
  <c r="I18816" i="31"/>
  <c r="I18817" i="31"/>
  <c r="I18818" i="31"/>
  <c r="I18819" i="31"/>
  <c r="I18820" i="31"/>
  <c r="I18821" i="31"/>
  <c r="I18822" i="31"/>
  <c r="I18823" i="31"/>
  <c r="I18824" i="31"/>
  <c r="I18825" i="31"/>
  <c r="I18826" i="31"/>
  <c r="I18827" i="31"/>
  <c r="I18828" i="31"/>
  <c r="I18829" i="31"/>
  <c r="I18830" i="31"/>
  <c r="I18831" i="31"/>
  <c r="I18832" i="31"/>
  <c r="I18833" i="31"/>
  <c r="I18834" i="31"/>
  <c r="I18835" i="31"/>
  <c r="I18836" i="31"/>
  <c r="I18837" i="31"/>
  <c r="I18838" i="31"/>
  <c r="I18839" i="31"/>
  <c r="I18840" i="31"/>
  <c r="I18841" i="31"/>
  <c r="I18842" i="31"/>
  <c r="I18843" i="31"/>
  <c r="I18844" i="31"/>
  <c r="I18845" i="31"/>
  <c r="I18846" i="31"/>
  <c r="I18847" i="31"/>
  <c r="I18848" i="31"/>
  <c r="I18849" i="31"/>
  <c r="I18850" i="31"/>
  <c r="I18851" i="31"/>
  <c r="I18852" i="31"/>
  <c r="I18853" i="31"/>
  <c r="I18854" i="31"/>
  <c r="I18855" i="31"/>
  <c r="I18856" i="31"/>
  <c r="I18857" i="31"/>
  <c r="I18858" i="31"/>
  <c r="I18859" i="31"/>
  <c r="I18860" i="31"/>
  <c r="I18861" i="31"/>
  <c r="I18862" i="31"/>
  <c r="I18863" i="31"/>
  <c r="I18864" i="31"/>
  <c r="I18865" i="31"/>
  <c r="I18866" i="31"/>
  <c r="I18867" i="31"/>
  <c r="I18868" i="31"/>
  <c r="I18869" i="31"/>
  <c r="I18870" i="31"/>
  <c r="I18871" i="31"/>
  <c r="I18872" i="31"/>
  <c r="I18873" i="31"/>
  <c r="I18874" i="31"/>
  <c r="I18875" i="31"/>
  <c r="I18876" i="31"/>
  <c r="I18877" i="31"/>
  <c r="I18878" i="31"/>
  <c r="I18879" i="31"/>
  <c r="I18880" i="31"/>
  <c r="I18881" i="31"/>
  <c r="I18882" i="31"/>
  <c r="I18883" i="31"/>
  <c r="I18884" i="31"/>
  <c r="I18885" i="31"/>
  <c r="I18886" i="31"/>
  <c r="I18887" i="31"/>
  <c r="I18888" i="31"/>
  <c r="I18889" i="31"/>
  <c r="I18890" i="31"/>
  <c r="I18891" i="31"/>
  <c r="I18892" i="31"/>
  <c r="I18893" i="31"/>
  <c r="I18894" i="31"/>
  <c r="I18895" i="31"/>
  <c r="I18896" i="31"/>
  <c r="I18897" i="31"/>
  <c r="I18898" i="31"/>
  <c r="I18899" i="31"/>
  <c r="I18900" i="31"/>
  <c r="I18901" i="31"/>
  <c r="I18902" i="31"/>
  <c r="I18903" i="31"/>
  <c r="I18904" i="31"/>
  <c r="I18905" i="31"/>
  <c r="I18906" i="31"/>
  <c r="I18907" i="31"/>
  <c r="I18908" i="31"/>
  <c r="I18909" i="31"/>
  <c r="I18910" i="31"/>
  <c r="I18911" i="31"/>
  <c r="I18912" i="31"/>
  <c r="I18913" i="31"/>
  <c r="I18914" i="31"/>
  <c r="I18915" i="31"/>
  <c r="I18916" i="31"/>
  <c r="I18917" i="31"/>
  <c r="I18918" i="31"/>
  <c r="I18919" i="31"/>
  <c r="I18920" i="31"/>
  <c r="I18921" i="31"/>
  <c r="I18922" i="31"/>
  <c r="I18923" i="31"/>
  <c r="I18924" i="31"/>
  <c r="I18925" i="31"/>
  <c r="I18926" i="31"/>
  <c r="I18927" i="31"/>
  <c r="I18928" i="31"/>
  <c r="I18929" i="31"/>
  <c r="I18930" i="31"/>
  <c r="I18931" i="31"/>
  <c r="I18932" i="31"/>
  <c r="I18933" i="31"/>
  <c r="I18934" i="31"/>
  <c r="I18935" i="31"/>
  <c r="I18936" i="31"/>
  <c r="I18937" i="31"/>
  <c r="I18938" i="31"/>
  <c r="I18939" i="31"/>
  <c r="I18940" i="31"/>
  <c r="I18941" i="31"/>
  <c r="I18942" i="31"/>
  <c r="I18943" i="31"/>
  <c r="I18944" i="31"/>
  <c r="I18945" i="31"/>
  <c r="I18946" i="31"/>
  <c r="I18947" i="31"/>
  <c r="I18948" i="31"/>
  <c r="I18949" i="31"/>
  <c r="I18950" i="31"/>
  <c r="I18951" i="31"/>
  <c r="I18952" i="31"/>
  <c r="I18953" i="31"/>
  <c r="I18954" i="31"/>
  <c r="I18955" i="31"/>
  <c r="I18956" i="31"/>
  <c r="I18957" i="31"/>
  <c r="I18958" i="31"/>
  <c r="I18959" i="31"/>
  <c r="I18960" i="31"/>
  <c r="I18961" i="31"/>
  <c r="I18962" i="31"/>
  <c r="I18963" i="31"/>
  <c r="I18964" i="31"/>
  <c r="I18965" i="31"/>
  <c r="I18966" i="31"/>
  <c r="I18967" i="31"/>
  <c r="I18968" i="31"/>
  <c r="I18969" i="31"/>
  <c r="I18970" i="31"/>
  <c r="I18971" i="31"/>
  <c r="I18972" i="31"/>
  <c r="I18973" i="31"/>
  <c r="I18974" i="31"/>
  <c r="I18975" i="31"/>
  <c r="I18976" i="31"/>
  <c r="I18977" i="31"/>
  <c r="I18978" i="31"/>
  <c r="I18979" i="31"/>
  <c r="I18980" i="31"/>
  <c r="I18981" i="31"/>
  <c r="I18982" i="31"/>
  <c r="I18983" i="31"/>
  <c r="I18984" i="31"/>
  <c r="I18985" i="31"/>
  <c r="I18986" i="31"/>
  <c r="I18987" i="31"/>
  <c r="I18988" i="31"/>
  <c r="I18989" i="31"/>
  <c r="I18990" i="31"/>
  <c r="I18991" i="31"/>
  <c r="I18992" i="31"/>
  <c r="I18993" i="31"/>
  <c r="I18994" i="31"/>
  <c r="I18995" i="31"/>
  <c r="I18996" i="31"/>
  <c r="I18997" i="31"/>
  <c r="I18998" i="31"/>
  <c r="I18999" i="31"/>
  <c r="I19000" i="31"/>
  <c r="I19001" i="31"/>
  <c r="I19002" i="31"/>
  <c r="I19003" i="31"/>
  <c r="I19004" i="31"/>
  <c r="I19005" i="31"/>
  <c r="I19006" i="31"/>
  <c r="I19007" i="31"/>
  <c r="I19008" i="31"/>
  <c r="I19009" i="31"/>
  <c r="I19010" i="31"/>
  <c r="I19011" i="31"/>
  <c r="I19012" i="31"/>
  <c r="I19013" i="31"/>
  <c r="I19014" i="31"/>
  <c r="I19015" i="31"/>
  <c r="I19016" i="31"/>
  <c r="I19017" i="31"/>
  <c r="I19018" i="31"/>
  <c r="I19019" i="31"/>
  <c r="I19020" i="31"/>
  <c r="I19021" i="31"/>
  <c r="I19022" i="31"/>
  <c r="I19023" i="31"/>
  <c r="I19024" i="31"/>
  <c r="I19025" i="31"/>
  <c r="I19026" i="31"/>
  <c r="I19027" i="31"/>
  <c r="I19028" i="31"/>
  <c r="I19029" i="31"/>
  <c r="I19030" i="31"/>
  <c r="I19031" i="31"/>
  <c r="I19032" i="31"/>
  <c r="I19033" i="31"/>
  <c r="I19034" i="31"/>
  <c r="I19035" i="31"/>
  <c r="I19036" i="31"/>
  <c r="I19037" i="31"/>
  <c r="I19038" i="31"/>
  <c r="I19039" i="31"/>
  <c r="I19040" i="31"/>
  <c r="I19041" i="31"/>
  <c r="I19042" i="31"/>
  <c r="I19043" i="31"/>
  <c r="I19044" i="31"/>
  <c r="I19045" i="31"/>
  <c r="I19046" i="31"/>
  <c r="I19047" i="31"/>
  <c r="I19048" i="31"/>
  <c r="I19049" i="31"/>
  <c r="I19050" i="31"/>
  <c r="I19051" i="31"/>
  <c r="I19052" i="31"/>
  <c r="I19053" i="31"/>
  <c r="I19054" i="31"/>
  <c r="I19055" i="31"/>
  <c r="I19056" i="31"/>
  <c r="I19057" i="31"/>
  <c r="I19058" i="31"/>
  <c r="I19059" i="31"/>
  <c r="I19060" i="31"/>
  <c r="I19061" i="31"/>
  <c r="I19062" i="31"/>
  <c r="I19063" i="31"/>
  <c r="I19064" i="31"/>
  <c r="I19065" i="31"/>
  <c r="I19066" i="31"/>
  <c r="I19067" i="31"/>
  <c r="I19068" i="31"/>
  <c r="I19069" i="31"/>
  <c r="I19070" i="31"/>
  <c r="I19071" i="31"/>
  <c r="I19072" i="31"/>
  <c r="I19073" i="31"/>
  <c r="I19074" i="31"/>
  <c r="I19075" i="31"/>
  <c r="I19076" i="31"/>
  <c r="I19077" i="31"/>
  <c r="I19078" i="31"/>
  <c r="I19079" i="31"/>
  <c r="I19080" i="31"/>
  <c r="I19081" i="31"/>
  <c r="I19082" i="31"/>
  <c r="I19083" i="31"/>
  <c r="I19084" i="31"/>
  <c r="I19085" i="31"/>
  <c r="I19086" i="31"/>
  <c r="I19087" i="31"/>
  <c r="I19088" i="31"/>
  <c r="I19089" i="31"/>
  <c r="I19090" i="31"/>
  <c r="I19091" i="31"/>
  <c r="I19092" i="31"/>
  <c r="I19093" i="31"/>
  <c r="I19094" i="31"/>
  <c r="I19095" i="31"/>
  <c r="I19096" i="31"/>
  <c r="I19097" i="31"/>
  <c r="I19098" i="31"/>
  <c r="I19099" i="31"/>
  <c r="I19100" i="31"/>
  <c r="I19101" i="31"/>
  <c r="I19102" i="31"/>
  <c r="I19103" i="31"/>
  <c r="I19104" i="31"/>
  <c r="I19105" i="31"/>
  <c r="I19106" i="31"/>
  <c r="I19107" i="31"/>
  <c r="I19108" i="31"/>
  <c r="I19109" i="31"/>
  <c r="I19110" i="31"/>
  <c r="I19111" i="31"/>
  <c r="I19112" i="31"/>
  <c r="I19113" i="31"/>
  <c r="I19114" i="31"/>
  <c r="I19115" i="31"/>
  <c r="I19116" i="31"/>
  <c r="I19117" i="31"/>
  <c r="I19118" i="31"/>
  <c r="I19119" i="31"/>
  <c r="I19120" i="31"/>
  <c r="I19121" i="31"/>
  <c r="I19122" i="31"/>
  <c r="I19123" i="31"/>
  <c r="I19124" i="31"/>
  <c r="I19125" i="31"/>
  <c r="I19126" i="31"/>
  <c r="I19127" i="31"/>
  <c r="I19128" i="31"/>
  <c r="I19129" i="31"/>
  <c r="I19130" i="31"/>
  <c r="I19131" i="31"/>
  <c r="I19132" i="31"/>
  <c r="I19133" i="31"/>
  <c r="I19134" i="31"/>
  <c r="I19135" i="31"/>
  <c r="I19136" i="31"/>
  <c r="I19137" i="31"/>
  <c r="I19138" i="31"/>
  <c r="I19139" i="31"/>
  <c r="I19140" i="31"/>
  <c r="I19141" i="31"/>
  <c r="I19142" i="31"/>
  <c r="I19143" i="31"/>
  <c r="I19144" i="31"/>
  <c r="I19145" i="31"/>
  <c r="I19146" i="31"/>
  <c r="I19147" i="31"/>
  <c r="I19148" i="31"/>
  <c r="I19149" i="31"/>
  <c r="I19150" i="31"/>
  <c r="I19151" i="31"/>
  <c r="I19152" i="31"/>
  <c r="I19153" i="31"/>
  <c r="I19154" i="31"/>
  <c r="I19155" i="31"/>
  <c r="I19156" i="31"/>
  <c r="I19157" i="31"/>
  <c r="I19158" i="31"/>
  <c r="I19159" i="31"/>
  <c r="I19160" i="31"/>
  <c r="I19161" i="31"/>
  <c r="I19162" i="31"/>
  <c r="I19163" i="31"/>
  <c r="I19164" i="31"/>
  <c r="I19165" i="31"/>
  <c r="I19166" i="31"/>
  <c r="I19167" i="31"/>
  <c r="I19168" i="31"/>
  <c r="I19169" i="31"/>
  <c r="I19170" i="31"/>
  <c r="I19171" i="31"/>
  <c r="I19172" i="31"/>
  <c r="I19173" i="31"/>
  <c r="I19174" i="31"/>
  <c r="I19175" i="31"/>
  <c r="I19176" i="31"/>
  <c r="I19177" i="31"/>
  <c r="I19178" i="31"/>
  <c r="I19179" i="31"/>
  <c r="I19180" i="31"/>
  <c r="I19181" i="31"/>
  <c r="I19182" i="31"/>
  <c r="I19183" i="31"/>
  <c r="I19184" i="31"/>
  <c r="I19185" i="31"/>
  <c r="I19186" i="31"/>
  <c r="I19187" i="31"/>
  <c r="I19188" i="31"/>
  <c r="I19189" i="31"/>
  <c r="I19190" i="31"/>
  <c r="I19191" i="31"/>
  <c r="I19192" i="31"/>
  <c r="I19193" i="31"/>
  <c r="I19194" i="31"/>
  <c r="I19195" i="31"/>
  <c r="I19196" i="31"/>
  <c r="I19197" i="31"/>
  <c r="I19198" i="31"/>
  <c r="I19199" i="31"/>
  <c r="I19200" i="31"/>
  <c r="I19201" i="31"/>
  <c r="I19202" i="31"/>
  <c r="I19203" i="31"/>
  <c r="I19204" i="31"/>
  <c r="I19205" i="31"/>
  <c r="I19206" i="31"/>
  <c r="I19207" i="31"/>
  <c r="I19208" i="31"/>
  <c r="I19209" i="31"/>
  <c r="I19210" i="31"/>
  <c r="I19211" i="31"/>
  <c r="I19212" i="31"/>
  <c r="I19213" i="31"/>
  <c r="I19214" i="31"/>
  <c r="I19215" i="31"/>
  <c r="I19216" i="31"/>
  <c r="I19217" i="31"/>
  <c r="I19218" i="31"/>
  <c r="I19219" i="31"/>
  <c r="I19220" i="31"/>
  <c r="I19221" i="31"/>
  <c r="I19222" i="31"/>
  <c r="I19223" i="31"/>
  <c r="I19224" i="31"/>
  <c r="I19225" i="31"/>
  <c r="I19226" i="31"/>
  <c r="I19227" i="31"/>
  <c r="I19228" i="31"/>
  <c r="I19229" i="31"/>
  <c r="I19230" i="31"/>
  <c r="I19231" i="31"/>
  <c r="I19232" i="31"/>
  <c r="I19233" i="31"/>
  <c r="I19234" i="31"/>
  <c r="I19235" i="31"/>
  <c r="I19236" i="31"/>
  <c r="I19237" i="31"/>
  <c r="I19238" i="31"/>
  <c r="I19239" i="31"/>
  <c r="I19240" i="31"/>
  <c r="I19241" i="31"/>
  <c r="I19242" i="31"/>
  <c r="I19243" i="31"/>
  <c r="I19244" i="31"/>
  <c r="I19245" i="31"/>
  <c r="I19246" i="31"/>
  <c r="I19247" i="31"/>
  <c r="I19248" i="31"/>
  <c r="I19249" i="31"/>
  <c r="I19250" i="31"/>
  <c r="I19251" i="31"/>
  <c r="I19252" i="31"/>
  <c r="I19253" i="31"/>
  <c r="I19254" i="31"/>
  <c r="I19255" i="31"/>
  <c r="I19256" i="31"/>
  <c r="I19257" i="31"/>
  <c r="I19258" i="31"/>
  <c r="I19259" i="31"/>
  <c r="I19260" i="31"/>
  <c r="I19261" i="31"/>
  <c r="I19262" i="31"/>
  <c r="I19263" i="31"/>
  <c r="I19264" i="31"/>
  <c r="I19265" i="31"/>
  <c r="I19266" i="31"/>
  <c r="I19267" i="31"/>
  <c r="I19268" i="31"/>
  <c r="I19269" i="31"/>
  <c r="I19270" i="31"/>
  <c r="I19271" i="31"/>
  <c r="I19272" i="31"/>
  <c r="I19273" i="31"/>
  <c r="I19274" i="31"/>
  <c r="I19275" i="31"/>
  <c r="I19276" i="31"/>
  <c r="I19277" i="31"/>
  <c r="I19278" i="31"/>
  <c r="I19279" i="31"/>
  <c r="I19280" i="31"/>
  <c r="I19281" i="31"/>
  <c r="I19282" i="31"/>
  <c r="I19283" i="31"/>
  <c r="I19284" i="31"/>
  <c r="I19285" i="31"/>
  <c r="I19286" i="31"/>
  <c r="I19287" i="31"/>
  <c r="I19288" i="31"/>
  <c r="I19289" i="31"/>
  <c r="I19290" i="31"/>
  <c r="I19291" i="31"/>
  <c r="I19292" i="31"/>
  <c r="I19293" i="31"/>
  <c r="I19294" i="31"/>
  <c r="I19295" i="31"/>
  <c r="I19296" i="31"/>
  <c r="I19297" i="31"/>
  <c r="I19298" i="31"/>
  <c r="I19299" i="31"/>
  <c r="I19300" i="31"/>
  <c r="I19301" i="31"/>
  <c r="I19302" i="31"/>
  <c r="I19303" i="31"/>
  <c r="I19304" i="31"/>
  <c r="I19305" i="31"/>
  <c r="I19306" i="31"/>
  <c r="I19307" i="31"/>
  <c r="I19308" i="31"/>
  <c r="I19309" i="31"/>
  <c r="I19310" i="31"/>
  <c r="I19311" i="31"/>
  <c r="I19312" i="31"/>
  <c r="I19313" i="31"/>
  <c r="I19314" i="31"/>
  <c r="I19315" i="31"/>
  <c r="I19316" i="31"/>
  <c r="I19317" i="31"/>
  <c r="I19318" i="31"/>
  <c r="I19319" i="31"/>
  <c r="I19320" i="31"/>
  <c r="I19321" i="31"/>
  <c r="I19322" i="31"/>
  <c r="I19323" i="31"/>
  <c r="I19324" i="31"/>
  <c r="I19325" i="31"/>
  <c r="I19326" i="31"/>
  <c r="I19327" i="31"/>
  <c r="I19328" i="31"/>
  <c r="I19329" i="31"/>
  <c r="I19330" i="31"/>
  <c r="I19331" i="31"/>
  <c r="I19332" i="31"/>
  <c r="I19333" i="31"/>
  <c r="I19334" i="31"/>
  <c r="I19335" i="31"/>
  <c r="I19336" i="31"/>
  <c r="I19337" i="31"/>
  <c r="I19338" i="31"/>
  <c r="I19339" i="31"/>
  <c r="I19340" i="31"/>
  <c r="I19341" i="31"/>
  <c r="I19342" i="31"/>
  <c r="I19343" i="31"/>
  <c r="I19344" i="31"/>
  <c r="I19345" i="31"/>
  <c r="I19346" i="31"/>
  <c r="I19347" i="31"/>
  <c r="I19348" i="31"/>
  <c r="I19349" i="31"/>
  <c r="I19350" i="31"/>
  <c r="I19351" i="31"/>
  <c r="I19352" i="31"/>
  <c r="I19353" i="31"/>
  <c r="I19354" i="31"/>
  <c r="I19355" i="31"/>
  <c r="I19356" i="31"/>
  <c r="I19357" i="31"/>
  <c r="I19358" i="31"/>
  <c r="I19359" i="31"/>
  <c r="I19360" i="31"/>
  <c r="I19361" i="31"/>
  <c r="I19362" i="31"/>
  <c r="I19363" i="31"/>
  <c r="I19364" i="31"/>
  <c r="I19365" i="31"/>
  <c r="I19366" i="31"/>
  <c r="I19367" i="31"/>
  <c r="I19368" i="31"/>
  <c r="I19369" i="31"/>
  <c r="I19370" i="31"/>
  <c r="I19371" i="31"/>
  <c r="I19372" i="31"/>
  <c r="I19373" i="31"/>
  <c r="I19374" i="31"/>
  <c r="I19375" i="31"/>
  <c r="I19376" i="31"/>
  <c r="I19377" i="31"/>
  <c r="I19378" i="31"/>
  <c r="I19379" i="31"/>
  <c r="I19380" i="31"/>
  <c r="I19381" i="31"/>
  <c r="I19382" i="31"/>
  <c r="I19383" i="31"/>
  <c r="I19384" i="31"/>
  <c r="I19385" i="31"/>
  <c r="I19386" i="31"/>
  <c r="I19387" i="31"/>
  <c r="I19388" i="31"/>
  <c r="I19389" i="31"/>
  <c r="I19390" i="31"/>
  <c r="I19391" i="31"/>
  <c r="I19392" i="31"/>
  <c r="I19393" i="31"/>
  <c r="I19394" i="31"/>
  <c r="I19395" i="31"/>
  <c r="I19396" i="31"/>
  <c r="I19397" i="31"/>
  <c r="I19398" i="31"/>
  <c r="I19399" i="31"/>
  <c r="I19400" i="31"/>
  <c r="I19401" i="31"/>
  <c r="I19402" i="31"/>
  <c r="I19403" i="31"/>
  <c r="I19404" i="31"/>
  <c r="I19405" i="31"/>
  <c r="I19406" i="31"/>
  <c r="I19407" i="31"/>
  <c r="I19408" i="31"/>
  <c r="I19409" i="31"/>
  <c r="I19410" i="31"/>
  <c r="I19411" i="31"/>
  <c r="I19412" i="31"/>
  <c r="I19413" i="31"/>
  <c r="I19414" i="31"/>
  <c r="I19415" i="31"/>
  <c r="I19416" i="31"/>
  <c r="I19417" i="31"/>
  <c r="I19418" i="31"/>
  <c r="I19419" i="31"/>
  <c r="I19420" i="31"/>
  <c r="I19421" i="31"/>
  <c r="I19422" i="31"/>
  <c r="I19423" i="31"/>
  <c r="I19424" i="31"/>
  <c r="I19425" i="31"/>
  <c r="I19426" i="31"/>
  <c r="I19427" i="31"/>
  <c r="I19428" i="31"/>
  <c r="I19429" i="31"/>
  <c r="I19430" i="31"/>
  <c r="I19431" i="31"/>
  <c r="I19432" i="31"/>
  <c r="I19433" i="31"/>
  <c r="I19434" i="31"/>
  <c r="I19435" i="31"/>
  <c r="I19436" i="31"/>
  <c r="I19437" i="31"/>
  <c r="I19438" i="31"/>
  <c r="I19439" i="31"/>
  <c r="I19440" i="31"/>
  <c r="I19441" i="31"/>
  <c r="I19442" i="31"/>
  <c r="I19443" i="31"/>
  <c r="I19444" i="31"/>
  <c r="I19445" i="31"/>
  <c r="I19446" i="31"/>
  <c r="I19447" i="31"/>
  <c r="I19448" i="31"/>
  <c r="I19449" i="31"/>
  <c r="I19450" i="31"/>
  <c r="I19451" i="31"/>
  <c r="I19452" i="31"/>
  <c r="I19453" i="31"/>
  <c r="I19454" i="31"/>
  <c r="I19455" i="31"/>
  <c r="I19456" i="31"/>
  <c r="I19457" i="31"/>
  <c r="I19458" i="31"/>
  <c r="I19459" i="31"/>
  <c r="I19460" i="31"/>
  <c r="I19461" i="31"/>
  <c r="I19462" i="31"/>
  <c r="I19463" i="31"/>
  <c r="I19464" i="31"/>
  <c r="I19465" i="31"/>
  <c r="I19466" i="31"/>
  <c r="I19467" i="31"/>
  <c r="I19468" i="31"/>
  <c r="I19469" i="31"/>
  <c r="I19470" i="31"/>
  <c r="I19471" i="31"/>
  <c r="I19472" i="31"/>
  <c r="I19473" i="31"/>
  <c r="I19474" i="31"/>
  <c r="I19475" i="31"/>
  <c r="I19476" i="31"/>
  <c r="I19477" i="31"/>
  <c r="I19478" i="31"/>
  <c r="I19479" i="31"/>
  <c r="I19480" i="31"/>
  <c r="I19481" i="31"/>
  <c r="I19482" i="31"/>
  <c r="I19483" i="31"/>
  <c r="I19484" i="31"/>
  <c r="I19485" i="31"/>
  <c r="I19486" i="31"/>
  <c r="I19487" i="31"/>
  <c r="I19488" i="31"/>
  <c r="I19489" i="31"/>
  <c r="I19490" i="31"/>
  <c r="I19491" i="31"/>
  <c r="I19492" i="31"/>
  <c r="I19493" i="31"/>
  <c r="I19494" i="31"/>
  <c r="I19495" i="31"/>
  <c r="I19496" i="31"/>
  <c r="I19497" i="31"/>
  <c r="I19498" i="31"/>
  <c r="I19499" i="31"/>
  <c r="I19500" i="31"/>
  <c r="I19501" i="31"/>
  <c r="I19502" i="31"/>
  <c r="I19503" i="31"/>
  <c r="I19504" i="31"/>
  <c r="I19505" i="31"/>
  <c r="I19506" i="31"/>
  <c r="I19507" i="31"/>
  <c r="I19508" i="31"/>
  <c r="I19509" i="31"/>
  <c r="I19510" i="31"/>
  <c r="I19511" i="31"/>
  <c r="I19512" i="31"/>
  <c r="I19513" i="31"/>
  <c r="I19514" i="31"/>
  <c r="I19515" i="31"/>
  <c r="I19516" i="31"/>
  <c r="I19517" i="31"/>
  <c r="I19518" i="31"/>
  <c r="I19519" i="31"/>
  <c r="I19520" i="31"/>
  <c r="I19521" i="31"/>
  <c r="I19522" i="31"/>
  <c r="I19523" i="31"/>
  <c r="I19524" i="31"/>
  <c r="I19525" i="31"/>
  <c r="I19526" i="31"/>
  <c r="I19527" i="31"/>
  <c r="I19528" i="31"/>
  <c r="I19529" i="31"/>
  <c r="I19530" i="31"/>
  <c r="I19531" i="31"/>
  <c r="I19532" i="31"/>
  <c r="I19533" i="31"/>
  <c r="I19534" i="31"/>
  <c r="I19535" i="31"/>
  <c r="I19536" i="31"/>
  <c r="I19537" i="31"/>
  <c r="I19538" i="31"/>
  <c r="I19539" i="31"/>
  <c r="I19540" i="31"/>
  <c r="I19541" i="31"/>
  <c r="I19542" i="31"/>
  <c r="I19543" i="31"/>
  <c r="I19544" i="31"/>
  <c r="I19545" i="31"/>
  <c r="I19546" i="31"/>
  <c r="I19547" i="31"/>
  <c r="I19548" i="31"/>
  <c r="I19549" i="31"/>
  <c r="I19550" i="31"/>
  <c r="I19551" i="31"/>
  <c r="I19552" i="31"/>
  <c r="I19553" i="31"/>
  <c r="I19554" i="31"/>
  <c r="I19555" i="31"/>
  <c r="I19556" i="31"/>
  <c r="I19557" i="31"/>
  <c r="I19558" i="31"/>
  <c r="I19559" i="31"/>
  <c r="I19560" i="31"/>
  <c r="I19561" i="31"/>
  <c r="I19562" i="31"/>
  <c r="I19563" i="31"/>
  <c r="I19564" i="31"/>
  <c r="I19565" i="31"/>
  <c r="I19566" i="31"/>
  <c r="I19567" i="31"/>
  <c r="I19568" i="31"/>
  <c r="I19569" i="31"/>
  <c r="I19570" i="31"/>
  <c r="I19571" i="31"/>
  <c r="I19572" i="31"/>
  <c r="I19573" i="31"/>
  <c r="I19574" i="31"/>
  <c r="I19575" i="31"/>
  <c r="I19576" i="31"/>
  <c r="I19577" i="31"/>
  <c r="I19578" i="31"/>
  <c r="I19579" i="31"/>
  <c r="I19580" i="31"/>
  <c r="I19581" i="31"/>
  <c r="I19582" i="31"/>
  <c r="I19583" i="31"/>
  <c r="I19584" i="31"/>
  <c r="I19585" i="31"/>
  <c r="I19586" i="31"/>
  <c r="I19587" i="31"/>
  <c r="I19588" i="31"/>
  <c r="I19589" i="31"/>
  <c r="I19590" i="31"/>
  <c r="I19591" i="31"/>
  <c r="I19592" i="31"/>
  <c r="I19593" i="31"/>
  <c r="I19594" i="31"/>
  <c r="I19595" i="31"/>
  <c r="I19596" i="31"/>
  <c r="I19597" i="31"/>
  <c r="I19598" i="31"/>
  <c r="I19599" i="31"/>
  <c r="I19600" i="31"/>
  <c r="I19601" i="31"/>
  <c r="I19602" i="31"/>
  <c r="I19603" i="31"/>
  <c r="I19604" i="31"/>
  <c r="I19605" i="31"/>
  <c r="I19606" i="31"/>
  <c r="I19607" i="31"/>
  <c r="I19608" i="31"/>
  <c r="I19609" i="31"/>
  <c r="I19610" i="31"/>
  <c r="I19611" i="31"/>
  <c r="I19612" i="31"/>
  <c r="I19613" i="31"/>
  <c r="I19614" i="31"/>
  <c r="I19615" i="31"/>
  <c r="I19616" i="31"/>
  <c r="I19617" i="31"/>
  <c r="I19618" i="31"/>
  <c r="I19619" i="31"/>
  <c r="I19620" i="31"/>
  <c r="I19621" i="31"/>
  <c r="I19622" i="31"/>
  <c r="I19623" i="31"/>
  <c r="I19624" i="31"/>
  <c r="I19625" i="31"/>
  <c r="I19626" i="31"/>
  <c r="I19627" i="31"/>
  <c r="I19628" i="31"/>
  <c r="I19629" i="31"/>
  <c r="I19630" i="31"/>
  <c r="I19631" i="31"/>
  <c r="I19632" i="31"/>
  <c r="I19633" i="31"/>
  <c r="I19634" i="31"/>
  <c r="I19635" i="31"/>
  <c r="I19636" i="31"/>
  <c r="I19637" i="31"/>
  <c r="I19638" i="31"/>
  <c r="I19639" i="31"/>
  <c r="I19640" i="31"/>
  <c r="I19641" i="31"/>
  <c r="I19642" i="31"/>
  <c r="I19643" i="31"/>
  <c r="I19644" i="31"/>
  <c r="I19645" i="31"/>
  <c r="I19646" i="31"/>
  <c r="I19647" i="31"/>
  <c r="I19648" i="31"/>
  <c r="I19649" i="31"/>
  <c r="I19650" i="31"/>
  <c r="I19651" i="31"/>
  <c r="I19652" i="31"/>
  <c r="I19653" i="31"/>
  <c r="I19654" i="31"/>
  <c r="I19655" i="31"/>
  <c r="I19656" i="31"/>
  <c r="I19657" i="31"/>
  <c r="I19658" i="31"/>
  <c r="I19659" i="31"/>
  <c r="I19660" i="31"/>
  <c r="I19661" i="31"/>
  <c r="I19662" i="31"/>
  <c r="I19663" i="31"/>
  <c r="I19664" i="31"/>
  <c r="I19665" i="31"/>
  <c r="I19666" i="31"/>
  <c r="I19667" i="31"/>
  <c r="I19668" i="31"/>
  <c r="I19669" i="31"/>
  <c r="I19670" i="31"/>
  <c r="I19671" i="31"/>
  <c r="I19672" i="31"/>
  <c r="I19673" i="31"/>
  <c r="I19674" i="31"/>
  <c r="I19675" i="31"/>
  <c r="I19676" i="31"/>
  <c r="I19677" i="31"/>
  <c r="I19678" i="31"/>
  <c r="I19679" i="31"/>
  <c r="I19680" i="31"/>
  <c r="I19681" i="31"/>
  <c r="I19682" i="31"/>
  <c r="I19683" i="31"/>
  <c r="I19684" i="31"/>
  <c r="I19685" i="31"/>
  <c r="I19686" i="31"/>
  <c r="I19687" i="31"/>
  <c r="I19688" i="31"/>
  <c r="I19689" i="31"/>
  <c r="I19690" i="31"/>
  <c r="I19691" i="31"/>
  <c r="I19692" i="31"/>
  <c r="I19693" i="31"/>
  <c r="I19694" i="31"/>
  <c r="I19695" i="31"/>
  <c r="I19696" i="31"/>
  <c r="I19697" i="31"/>
  <c r="I19698" i="31"/>
  <c r="I19699" i="31"/>
  <c r="I19700" i="31"/>
  <c r="I19701" i="31"/>
  <c r="I19702" i="31"/>
  <c r="I19703" i="31"/>
  <c r="I19704" i="31"/>
  <c r="I19705" i="31"/>
  <c r="I19706" i="31"/>
  <c r="I19707" i="31"/>
  <c r="I19708" i="31"/>
  <c r="I19709" i="31"/>
  <c r="I19710" i="31"/>
  <c r="I19711" i="31"/>
  <c r="I19712" i="31"/>
  <c r="I19713" i="31"/>
  <c r="I19714" i="31"/>
  <c r="I19715" i="31"/>
  <c r="I19716" i="31"/>
  <c r="I19717" i="31"/>
  <c r="I19718" i="31"/>
  <c r="I19719" i="31"/>
  <c r="I19720" i="31"/>
  <c r="I19721" i="31"/>
  <c r="I19722" i="31"/>
  <c r="I19723" i="31"/>
  <c r="I19724" i="31"/>
  <c r="I19725" i="31"/>
  <c r="I19726" i="31"/>
  <c r="I19727" i="31"/>
  <c r="I19728" i="31"/>
  <c r="I19729" i="31"/>
  <c r="I19730" i="31"/>
  <c r="I19731" i="31"/>
  <c r="I19732" i="31"/>
  <c r="I19733" i="31"/>
  <c r="I19734" i="31"/>
  <c r="I19735" i="31"/>
  <c r="I19736" i="31"/>
  <c r="I19737" i="31"/>
  <c r="I19738" i="31"/>
  <c r="I19739" i="31"/>
  <c r="I19740" i="31"/>
  <c r="I19741" i="31"/>
  <c r="I19742" i="31"/>
  <c r="I19743" i="31"/>
  <c r="I19744" i="31"/>
  <c r="I19745" i="31"/>
  <c r="I19746" i="31"/>
  <c r="I19747" i="31"/>
  <c r="I19748" i="31"/>
  <c r="I19749" i="31"/>
  <c r="I19750" i="31"/>
  <c r="I19751" i="31"/>
  <c r="I19752" i="31"/>
  <c r="I19753" i="31"/>
  <c r="I19754" i="31"/>
  <c r="I19755" i="31"/>
  <c r="I19756" i="31"/>
  <c r="I19757" i="31"/>
  <c r="I19758" i="31"/>
  <c r="I19759" i="31"/>
  <c r="I19760" i="31"/>
  <c r="I19761" i="31"/>
  <c r="I19762" i="31"/>
  <c r="I19763" i="31"/>
  <c r="I19764" i="31"/>
  <c r="I19765" i="31"/>
  <c r="I19766" i="31"/>
  <c r="I19767" i="31"/>
  <c r="I19768" i="31"/>
  <c r="I19769" i="31"/>
  <c r="I19770" i="31"/>
  <c r="I19771" i="31"/>
  <c r="I19772" i="31"/>
  <c r="I19773" i="31"/>
  <c r="I19774" i="31"/>
  <c r="I19775" i="31"/>
  <c r="I19776" i="31"/>
  <c r="I19777" i="31"/>
  <c r="I19778" i="31"/>
  <c r="I19779" i="31"/>
  <c r="I19780" i="31"/>
  <c r="I19781" i="31"/>
  <c r="I19782" i="31"/>
  <c r="I19783" i="31"/>
  <c r="I19784" i="31"/>
  <c r="I19785" i="31"/>
  <c r="I19786" i="31"/>
  <c r="I19787" i="31"/>
  <c r="I19788" i="31"/>
  <c r="I19789" i="31"/>
  <c r="I19790" i="31"/>
  <c r="I19791" i="31"/>
  <c r="I19792" i="31"/>
  <c r="I19793" i="31"/>
  <c r="I19794" i="31"/>
  <c r="I19795" i="31"/>
  <c r="I19796" i="31"/>
  <c r="I19797" i="31"/>
  <c r="I19798" i="31"/>
  <c r="I19799" i="31"/>
  <c r="I19800" i="31"/>
  <c r="I19801" i="31"/>
  <c r="I19802" i="31"/>
  <c r="I19803" i="31"/>
  <c r="I19804" i="31"/>
  <c r="I19805" i="31"/>
  <c r="I19806" i="31"/>
  <c r="I19807" i="31"/>
  <c r="I19808" i="31"/>
  <c r="I19809" i="31"/>
  <c r="I19810" i="31"/>
  <c r="I19811" i="31"/>
  <c r="I19812" i="31"/>
  <c r="I19813" i="31"/>
  <c r="I19814" i="31"/>
  <c r="I19815" i="31"/>
  <c r="I19816" i="31"/>
  <c r="I19817" i="31"/>
  <c r="I19818" i="31"/>
  <c r="I19819" i="31"/>
  <c r="I19820" i="31"/>
  <c r="I19821" i="31"/>
  <c r="I19822" i="31"/>
  <c r="I19823" i="31"/>
  <c r="I19824" i="31"/>
  <c r="I19825" i="31"/>
  <c r="I19826" i="31"/>
  <c r="I19827" i="31"/>
  <c r="I19828" i="31"/>
  <c r="I19829" i="31"/>
  <c r="I19830" i="31"/>
  <c r="I19831" i="31"/>
  <c r="I19832" i="31"/>
  <c r="I19833" i="31"/>
  <c r="I19834" i="31"/>
  <c r="I19835" i="31"/>
  <c r="I19836" i="31"/>
  <c r="I19837" i="31"/>
  <c r="I19838" i="31"/>
  <c r="I19839" i="31"/>
  <c r="I19840" i="31"/>
  <c r="I19841" i="31"/>
  <c r="I19842" i="31"/>
  <c r="I19843" i="31"/>
  <c r="I19844" i="31"/>
  <c r="I19845" i="31"/>
  <c r="I19846" i="31"/>
  <c r="I19847" i="31"/>
  <c r="I19848" i="31"/>
  <c r="I19849" i="31"/>
  <c r="I19850" i="31"/>
  <c r="I19851" i="31"/>
  <c r="I19852" i="31"/>
  <c r="I19853" i="31"/>
  <c r="I19854" i="31"/>
  <c r="I19855" i="31"/>
  <c r="I19856" i="31"/>
  <c r="I19857" i="31"/>
  <c r="I19858" i="31"/>
  <c r="I19859" i="31"/>
  <c r="I19860" i="31"/>
  <c r="I19861" i="31"/>
  <c r="I19862" i="31"/>
  <c r="I19863" i="31"/>
  <c r="I19864" i="31"/>
  <c r="I19865" i="31"/>
  <c r="I19866" i="31"/>
  <c r="I19867" i="31"/>
  <c r="I19868" i="31"/>
  <c r="I19869" i="31"/>
  <c r="I19870" i="31"/>
  <c r="I19871" i="31"/>
  <c r="I19872" i="31"/>
  <c r="I19873" i="31"/>
  <c r="I19874" i="31"/>
  <c r="I19875" i="31"/>
  <c r="I19876" i="31"/>
  <c r="I19877" i="31"/>
  <c r="I19878" i="31"/>
  <c r="I19879" i="31"/>
  <c r="I19880" i="31"/>
  <c r="I19881" i="31"/>
  <c r="I19882" i="31"/>
  <c r="I19883" i="31"/>
  <c r="I19884" i="31"/>
  <c r="I19885" i="31"/>
  <c r="I19886" i="31"/>
  <c r="I19887" i="31"/>
  <c r="I19888" i="31"/>
  <c r="I19889" i="31"/>
  <c r="I19890" i="31"/>
  <c r="I19891" i="31"/>
  <c r="I19892" i="31"/>
  <c r="I19893" i="31"/>
  <c r="I19894" i="31"/>
  <c r="I19895" i="31"/>
  <c r="I19896" i="31"/>
  <c r="I19897" i="31"/>
  <c r="I19898" i="31"/>
  <c r="I19899" i="31"/>
  <c r="I19900" i="31"/>
  <c r="I19901" i="31"/>
  <c r="I19902" i="31"/>
  <c r="I19903" i="31"/>
  <c r="I19904" i="31"/>
  <c r="I19905" i="31"/>
  <c r="I19906" i="31"/>
  <c r="I19907" i="31"/>
  <c r="I19908" i="31"/>
  <c r="I19909" i="31"/>
  <c r="I19910" i="31"/>
  <c r="I19911" i="31"/>
  <c r="I19912" i="31"/>
  <c r="I19913" i="31"/>
  <c r="I19914" i="31"/>
  <c r="I19915" i="31"/>
  <c r="I19916" i="31"/>
  <c r="I19917" i="31"/>
  <c r="I19918" i="31"/>
  <c r="I19919" i="31"/>
  <c r="I19920" i="31"/>
  <c r="I19921" i="31"/>
  <c r="I19922" i="31"/>
  <c r="I19923" i="31"/>
  <c r="I19924" i="31"/>
  <c r="I19925" i="31"/>
  <c r="I19926" i="31"/>
  <c r="I19927" i="31"/>
  <c r="I19928" i="31"/>
  <c r="I19929" i="31"/>
  <c r="I19930" i="31"/>
  <c r="I19931" i="31"/>
  <c r="I19932" i="31"/>
  <c r="I19933" i="31"/>
  <c r="I19934" i="31"/>
  <c r="I19935" i="31"/>
  <c r="I19936" i="31"/>
  <c r="I19937" i="31"/>
  <c r="I19938" i="31"/>
  <c r="I19939" i="31"/>
  <c r="I19940" i="31"/>
  <c r="I19941" i="31"/>
  <c r="I19942" i="31"/>
  <c r="I19943" i="31"/>
  <c r="I19944" i="31"/>
  <c r="I19945" i="31"/>
  <c r="I19946" i="31"/>
  <c r="I19947" i="31"/>
  <c r="I19948" i="31"/>
  <c r="I19949" i="31"/>
  <c r="I19950" i="31"/>
  <c r="I19951" i="31"/>
  <c r="I19952" i="31"/>
  <c r="I19953" i="31"/>
  <c r="I19954" i="31"/>
  <c r="I19955" i="31"/>
  <c r="I19956" i="31"/>
  <c r="I19957" i="31"/>
  <c r="I19958" i="31"/>
  <c r="I19959" i="31"/>
  <c r="I19960" i="31"/>
  <c r="I19961" i="31"/>
  <c r="I19962" i="31"/>
  <c r="I19963" i="31"/>
  <c r="I19964" i="31"/>
  <c r="I19965" i="31"/>
  <c r="I19966" i="31"/>
  <c r="I19967" i="31"/>
  <c r="I19968" i="31"/>
  <c r="I19969" i="31"/>
  <c r="I19970" i="31"/>
  <c r="I19971" i="31"/>
  <c r="I19972" i="31"/>
  <c r="I19973" i="31"/>
  <c r="I19974" i="31"/>
  <c r="I19975" i="31"/>
  <c r="I19976" i="31"/>
  <c r="I19977" i="31"/>
  <c r="I19978" i="31"/>
  <c r="I19979" i="31"/>
  <c r="I19980" i="31"/>
  <c r="I19981" i="31"/>
  <c r="I19982" i="31"/>
  <c r="I19983" i="31"/>
  <c r="I19984" i="31"/>
  <c r="I19985" i="31"/>
  <c r="I19986" i="31"/>
  <c r="I19987" i="31"/>
  <c r="I19988" i="31"/>
  <c r="I19989" i="31"/>
  <c r="I19990" i="31"/>
  <c r="I19991" i="31"/>
  <c r="I19992" i="31"/>
  <c r="I19993" i="31"/>
  <c r="I19994" i="31"/>
  <c r="I19995" i="31"/>
  <c r="I19996" i="31"/>
  <c r="I19997" i="31"/>
  <c r="I19998" i="31"/>
  <c r="I19999" i="31"/>
  <c r="I20000" i="31"/>
  <c r="I20001" i="31"/>
  <c r="I20002" i="31"/>
  <c r="I20003" i="31"/>
  <c r="I20004" i="31"/>
  <c r="I20005" i="31"/>
  <c r="I20006" i="31"/>
  <c r="I20007" i="31"/>
  <c r="I20008" i="31"/>
  <c r="I20009" i="31"/>
  <c r="I20010" i="31"/>
  <c r="I20011" i="31"/>
  <c r="I20012" i="31"/>
  <c r="I20013" i="31"/>
  <c r="I20014" i="31"/>
  <c r="I20015" i="31"/>
  <c r="I20016" i="31"/>
  <c r="I20017" i="31"/>
  <c r="I20018" i="31"/>
  <c r="I20019" i="31"/>
  <c r="I20020" i="31"/>
  <c r="I20021" i="31"/>
  <c r="I20022" i="31"/>
  <c r="I20023" i="31"/>
  <c r="I20024" i="31"/>
  <c r="I20025" i="31"/>
  <c r="I20026" i="31"/>
  <c r="I20027" i="31"/>
  <c r="I20028" i="31"/>
  <c r="I20029" i="31"/>
  <c r="I20030" i="31"/>
  <c r="I20031" i="31"/>
  <c r="I20032" i="31"/>
  <c r="I20033" i="31"/>
  <c r="I20034" i="31"/>
  <c r="I20035" i="31"/>
  <c r="I20036" i="31"/>
  <c r="I20037" i="31"/>
  <c r="I20038" i="31"/>
  <c r="I20039" i="31"/>
  <c r="I20040" i="31"/>
  <c r="I20041" i="31"/>
  <c r="I20042" i="31"/>
  <c r="I20043" i="31"/>
  <c r="I20044" i="31"/>
  <c r="I20045" i="31"/>
  <c r="I20046" i="31"/>
  <c r="I20047" i="31"/>
  <c r="I20048" i="31"/>
  <c r="I20049" i="31"/>
  <c r="I20050" i="31"/>
  <c r="I20051" i="31"/>
  <c r="I20052" i="31"/>
  <c r="I20053" i="31"/>
  <c r="I20054" i="31"/>
  <c r="I20055" i="31"/>
  <c r="I20056" i="31"/>
  <c r="I20057" i="31"/>
  <c r="I20058" i="31"/>
  <c r="I20059" i="31"/>
  <c r="I20060" i="31"/>
  <c r="I20061" i="31"/>
  <c r="I20062" i="31"/>
  <c r="I20063" i="31"/>
  <c r="I20064" i="31"/>
  <c r="I20065" i="31"/>
  <c r="I20066" i="31"/>
  <c r="I20067" i="31"/>
  <c r="I20068" i="31"/>
  <c r="I20069" i="31"/>
  <c r="I20070" i="31"/>
  <c r="I20071" i="31"/>
  <c r="I20072" i="31"/>
  <c r="I20073" i="31"/>
  <c r="I20074" i="31"/>
  <c r="I20075" i="31"/>
  <c r="I20076" i="31"/>
  <c r="I20077" i="31"/>
  <c r="I20078" i="31"/>
  <c r="I20079" i="31"/>
  <c r="I20080" i="31"/>
  <c r="I20081" i="31"/>
  <c r="I20082" i="31"/>
  <c r="I20083" i="31"/>
  <c r="I20084" i="31"/>
  <c r="I20085" i="31"/>
  <c r="I20086" i="31"/>
  <c r="I20087" i="31"/>
  <c r="I20088" i="31"/>
  <c r="I20089" i="31"/>
  <c r="I20090" i="31"/>
  <c r="I20091" i="31"/>
  <c r="I20092" i="31"/>
  <c r="I20093" i="31"/>
  <c r="I20094" i="31"/>
  <c r="I20095" i="31"/>
  <c r="I20096" i="31"/>
  <c r="I20097" i="31"/>
  <c r="I20098" i="31"/>
  <c r="I20099" i="31"/>
  <c r="I20100" i="31"/>
  <c r="I20101" i="31"/>
  <c r="I20102" i="31"/>
  <c r="I20103" i="31"/>
  <c r="I20104" i="31"/>
  <c r="I20105" i="31"/>
  <c r="I20106" i="31"/>
  <c r="I20107" i="31"/>
  <c r="I20108" i="31"/>
  <c r="I20109" i="31"/>
  <c r="I20110" i="31"/>
  <c r="I20111" i="31"/>
  <c r="I20112" i="31"/>
  <c r="I20113" i="31"/>
  <c r="I20114" i="31"/>
  <c r="I20115" i="31"/>
  <c r="I20116" i="31"/>
  <c r="I20117" i="31"/>
  <c r="I20118" i="31"/>
  <c r="I20119" i="31"/>
  <c r="I20120" i="31"/>
  <c r="I20121" i="31"/>
  <c r="I20122" i="31"/>
  <c r="I20123" i="31"/>
  <c r="I20124" i="31"/>
  <c r="I20125" i="31"/>
  <c r="I20126" i="31"/>
  <c r="I20127" i="31"/>
  <c r="I20128" i="31"/>
  <c r="I20129" i="31"/>
  <c r="I20130" i="31"/>
  <c r="I20131" i="31"/>
  <c r="I20132" i="31"/>
  <c r="I20133" i="31"/>
  <c r="I20134" i="31"/>
  <c r="I20135" i="31"/>
  <c r="I20136" i="31"/>
  <c r="I20137" i="31"/>
  <c r="I20138" i="31"/>
  <c r="I20139" i="31"/>
  <c r="I20140" i="31"/>
  <c r="I20141" i="31"/>
  <c r="I20142" i="31"/>
  <c r="I20143" i="31"/>
  <c r="I20144" i="31"/>
  <c r="I20145" i="31"/>
  <c r="I20146" i="31"/>
  <c r="I20147" i="31"/>
  <c r="I20148" i="31"/>
  <c r="I20149" i="31"/>
  <c r="I20150" i="31"/>
  <c r="I20151" i="31"/>
  <c r="I20152" i="31"/>
  <c r="I20153" i="31"/>
  <c r="I20154" i="31"/>
  <c r="I20155" i="31"/>
  <c r="I20156" i="31"/>
  <c r="I20157" i="31"/>
  <c r="I20158" i="31"/>
  <c r="I20159" i="31"/>
  <c r="I20160" i="31"/>
  <c r="I20161" i="31"/>
  <c r="I20162" i="31"/>
  <c r="I20163" i="31"/>
  <c r="I20164" i="31"/>
  <c r="I20165" i="31"/>
  <c r="I20166" i="31"/>
  <c r="I20167" i="31"/>
  <c r="I20168" i="31"/>
  <c r="I20169" i="31"/>
  <c r="I20170" i="31"/>
  <c r="I20171" i="31"/>
  <c r="I20172" i="31"/>
  <c r="I20173" i="31"/>
  <c r="I20174" i="31"/>
  <c r="I20175" i="31"/>
  <c r="I20176" i="31"/>
  <c r="I20177" i="31"/>
  <c r="I20178" i="31"/>
  <c r="I20179" i="31"/>
  <c r="I20180" i="31"/>
  <c r="I20181" i="31"/>
  <c r="I20182" i="31"/>
  <c r="I20183" i="31"/>
  <c r="I20184" i="31"/>
  <c r="I20185" i="31"/>
  <c r="I20186" i="31"/>
  <c r="I20187" i="31"/>
  <c r="I20188" i="31"/>
  <c r="I20189" i="31"/>
  <c r="I20190" i="31"/>
  <c r="I20191" i="31"/>
  <c r="I20192" i="31"/>
  <c r="I20193" i="31"/>
  <c r="I20194" i="31"/>
  <c r="I20195" i="31"/>
  <c r="I20196" i="31"/>
  <c r="I20197" i="31"/>
  <c r="I20198" i="31"/>
  <c r="I20199" i="31"/>
  <c r="I20200" i="31"/>
  <c r="I20201" i="31"/>
  <c r="I20202" i="31"/>
  <c r="I20203" i="31"/>
  <c r="I20204" i="31"/>
  <c r="I20205" i="31"/>
  <c r="I20206" i="31"/>
  <c r="I20207" i="31"/>
  <c r="I20208" i="31"/>
  <c r="I20209" i="31"/>
  <c r="I20210" i="31"/>
  <c r="I20211" i="31"/>
  <c r="I20212" i="31"/>
  <c r="I20213" i="31"/>
  <c r="I20214" i="31"/>
  <c r="I20215" i="31"/>
  <c r="I20216" i="31"/>
  <c r="I20217" i="31"/>
  <c r="I20218" i="31"/>
  <c r="I20219" i="31"/>
  <c r="I20220" i="31"/>
  <c r="I20221" i="31"/>
  <c r="I20222" i="31"/>
  <c r="I20223" i="31"/>
  <c r="I20224" i="31"/>
  <c r="I20225" i="31"/>
  <c r="I20226" i="31"/>
  <c r="I20227" i="31"/>
  <c r="I20228" i="31"/>
  <c r="I20229" i="31"/>
  <c r="I20230" i="31"/>
  <c r="I20231" i="31"/>
  <c r="I20232" i="31"/>
  <c r="I20233" i="31"/>
  <c r="I20234" i="31"/>
  <c r="I20235" i="31"/>
  <c r="I20236" i="31"/>
  <c r="I20237" i="31"/>
  <c r="I20238" i="31"/>
  <c r="I20239" i="31"/>
  <c r="I20240" i="31"/>
  <c r="I20241" i="31"/>
  <c r="I20242" i="31"/>
  <c r="I20243" i="31"/>
  <c r="I20244" i="31"/>
  <c r="I20245" i="31"/>
  <c r="I20246" i="31"/>
  <c r="I20247" i="31"/>
  <c r="I20248" i="31"/>
  <c r="I20249" i="31"/>
  <c r="I20250" i="31"/>
  <c r="I20251" i="31"/>
  <c r="I20252" i="31"/>
  <c r="I20253" i="31"/>
  <c r="I20254" i="31"/>
  <c r="I20255" i="31"/>
  <c r="I20256" i="31"/>
  <c r="I20257" i="31"/>
  <c r="I20258" i="31"/>
  <c r="I20259" i="31"/>
  <c r="I20260" i="31"/>
  <c r="I20261" i="31"/>
  <c r="I20262" i="31"/>
  <c r="I20263" i="31"/>
  <c r="I20264" i="31"/>
  <c r="I20265" i="31"/>
  <c r="I20266" i="31"/>
  <c r="I20267" i="31"/>
  <c r="I20268" i="31"/>
  <c r="I20269" i="31"/>
  <c r="I20270" i="31"/>
  <c r="I20271" i="31"/>
  <c r="I20272" i="31"/>
  <c r="I20273" i="31"/>
  <c r="I20274" i="31"/>
  <c r="I20275" i="31"/>
  <c r="I20276" i="31"/>
  <c r="I20277" i="31"/>
  <c r="I20278" i="31"/>
  <c r="I20279" i="31"/>
  <c r="I20280" i="31"/>
  <c r="I20281" i="31"/>
  <c r="I20282" i="31"/>
  <c r="I20283" i="31"/>
  <c r="I20284" i="31"/>
  <c r="I20285" i="31"/>
  <c r="I20286" i="31"/>
  <c r="I20287" i="31"/>
  <c r="I20288" i="31"/>
  <c r="I20289" i="31"/>
  <c r="I20290" i="31"/>
  <c r="I20291" i="31"/>
  <c r="I20292" i="31"/>
  <c r="I20293" i="31"/>
  <c r="I20294" i="31"/>
  <c r="I20295" i="31"/>
  <c r="I20296" i="31"/>
  <c r="I20297" i="31"/>
  <c r="I20298" i="31"/>
  <c r="I20299" i="31"/>
  <c r="I20300" i="31"/>
  <c r="I20301" i="31"/>
  <c r="I20302" i="31"/>
  <c r="I20303" i="31"/>
  <c r="I20304" i="31"/>
  <c r="I20305" i="31"/>
  <c r="I20306" i="31"/>
  <c r="I20307" i="31"/>
  <c r="I20308" i="31"/>
  <c r="I20309" i="31"/>
  <c r="I20310" i="31"/>
  <c r="I20311" i="31"/>
  <c r="I20312" i="31"/>
  <c r="I20313" i="31"/>
  <c r="I20314" i="31"/>
  <c r="I20315" i="31"/>
  <c r="I20316" i="31"/>
  <c r="I20317" i="31"/>
  <c r="I20318" i="31"/>
  <c r="I20319" i="31"/>
  <c r="I20320" i="31"/>
  <c r="I20321" i="31"/>
  <c r="I20322" i="31"/>
  <c r="I20323" i="31"/>
  <c r="I20324" i="31"/>
  <c r="I20325" i="31"/>
  <c r="I20326" i="31"/>
  <c r="I20327" i="31"/>
  <c r="I20328" i="31"/>
  <c r="I20329" i="31"/>
  <c r="I20330" i="31"/>
  <c r="I20331" i="31"/>
  <c r="I20332" i="31"/>
  <c r="I20333" i="31"/>
  <c r="I20334" i="31"/>
  <c r="I20335" i="31"/>
  <c r="I20336" i="31"/>
  <c r="I20337" i="31"/>
  <c r="I20338" i="31"/>
  <c r="I20339" i="31"/>
  <c r="I20340" i="31"/>
  <c r="I20341" i="31"/>
  <c r="I20342" i="31"/>
  <c r="I20343" i="31"/>
  <c r="I20344" i="31"/>
  <c r="I20345" i="31"/>
  <c r="I20346" i="31"/>
  <c r="I20347" i="31"/>
  <c r="I20348" i="31"/>
  <c r="I20349" i="31"/>
  <c r="I20350" i="31"/>
  <c r="I20351" i="31"/>
  <c r="I20352" i="31"/>
  <c r="I20353" i="31"/>
  <c r="I20354" i="31"/>
  <c r="I20355" i="31"/>
  <c r="I20356" i="31"/>
  <c r="I20357" i="31"/>
  <c r="I20358" i="31"/>
  <c r="I20359" i="31"/>
  <c r="I20360" i="31"/>
  <c r="I20361" i="31"/>
  <c r="I20362" i="31"/>
  <c r="I20363" i="31"/>
  <c r="I20364" i="31"/>
  <c r="I20365" i="31"/>
  <c r="I20366" i="31"/>
  <c r="I20367" i="31"/>
  <c r="I20368" i="31"/>
  <c r="I20369" i="31"/>
  <c r="I20370" i="31"/>
  <c r="I20371" i="31"/>
  <c r="I20372" i="31"/>
  <c r="I20373" i="31"/>
  <c r="I20374" i="31"/>
  <c r="I20375" i="31"/>
  <c r="I20376" i="31"/>
  <c r="I20377" i="31"/>
  <c r="I20378" i="31"/>
  <c r="I20379" i="31"/>
  <c r="I20380" i="31"/>
  <c r="I20381" i="31"/>
  <c r="I20382" i="31"/>
  <c r="I20383" i="31"/>
  <c r="I20384" i="31"/>
  <c r="I20385" i="31"/>
  <c r="I20386" i="31"/>
  <c r="I20387" i="31"/>
  <c r="I20388" i="31"/>
  <c r="I20389" i="31"/>
  <c r="I20390" i="31"/>
  <c r="I20391" i="31"/>
  <c r="I20392" i="31"/>
  <c r="I20393" i="31"/>
  <c r="I20394" i="31"/>
  <c r="I20395" i="31"/>
  <c r="I20396" i="31"/>
  <c r="I20397" i="31"/>
  <c r="I20398" i="31"/>
  <c r="I20399" i="31"/>
  <c r="I20400" i="31"/>
  <c r="I20401" i="31"/>
  <c r="I20402" i="31"/>
  <c r="I20403" i="31"/>
  <c r="I20404" i="31"/>
  <c r="I20405" i="31"/>
  <c r="I20406" i="31"/>
  <c r="I20407" i="31"/>
  <c r="I20408" i="31"/>
  <c r="I20409" i="31"/>
  <c r="I20410" i="31"/>
  <c r="I20411" i="31"/>
  <c r="I20412" i="31"/>
  <c r="I20413" i="31"/>
  <c r="I20414" i="31"/>
  <c r="I20415" i="31"/>
  <c r="I20416" i="31"/>
  <c r="I20417" i="31"/>
  <c r="I20418" i="31"/>
  <c r="I20419" i="31"/>
  <c r="I20420" i="31"/>
  <c r="I20421" i="31"/>
  <c r="I20422" i="31"/>
  <c r="I20423" i="31"/>
  <c r="I20424" i="31"/>
  <c r="I20425" i="31"/>
  <c r="I20426" i="31"/>
  <c r="I20427" i="31"/>
  <c r="I20428" i="31"/>
  <c r="I20429" i="31"/>
  <c r="I20430" i="31"/>
  <c r="I20431" i="31"/>
  <c r="I20432" i="31"/>
  <c r="I20433" i="31"/>
  <c r="I20434" i="31"/>
  <c r="I20435" i="31"/>
  <c r="I20436" i="31"/>
  <c r="I20437" i="31"/>
  <c r="I20438" i="31"/>
  <c r="I20439" i="31"/>
  <c r="I20440" i="31"/>
  <c r="I20441" i="31"/>
  <c r="I20442" i="31"/>
  <c r="I20443" i="31"/>
  <c r="I20444" i="31"/>
  <c r="I20445" i="31"/>
  <c r="I20446" i="31"/>
  <c r="I20447" i="31"/>
  <c r="I20448" i="31"/>
  <c r="I20449" i="31"/>
  <c r="I20450" i="31"/>
  <c r="I20451" i="31"/>
  <c r="I20452" i="31"/>
  <c r="I20453" i="31"/>
  <c r="I20454" i="31"/>
  <c r="I20455" i="31"/>
  <c r="I20456" i="31"/>
  <c r="I20457" i="31"/>
  <c r="I20458" i="31"/>
  <c r="I20459" i="31"/>
  <c r="I20460" i="31"/>
  <c r="I20461" i="31"/>
  <c r="I20462" i="31"/>
  <c r="I20463" i="31"/>
  <c r="I20464" i="31"/>
  <c r="I20465" i="31"/>
  <c r="I20466" i="31"/>
  <c r="I20467" i="31"/>
  <c r="I20468" i="31"/>
  <c r="I20469" i="31"/>
  <c r="I20470" i="31"/>
  <c r="I20471" i="31"/>
  <c r="I20472" i="31"/>
  <c r="I20473" i="31"/>
  <c r="I20474" i="31"/>
  <c r="I20475" i="31"/>
  <c r="I20476" i="31"/>
  <c r="I20477" i="31"/>
  <c r="I20478" i="31"/>
  <c r="I20479" i="31"/>
  <c r="I20480" i="31"/>
  <c r="I20481" i="31"/>
  <c r="I20482" i="31"/>
  <c r="I20483" i="31"/>
  <c r="I20484" i="31"/>
  <c r="I20485" i="31"/>
  <c r="I20486" i="31"/>
  <c r="I20487" i="31"/>
  <c r="I20488" i="31"/>
  <c r="I20489" i="31"/>
  <c r="I20490" i="31"/>
  <c r="I20491" i="31"/>
  <c r="I20492" i="31"/>
  <c r="I20493" i="31"/>
  <c r="I20494" i="31"/>
  <c r="I20495" i="31"/>
  <c r="I20496" i="31"/>
  <c r="I20497" i="31"/>
  <c r="I20498" i="31"/>
  <c r="I20499" i="31"/>
  <c r="I20500" i="31"/>
  <c r="I20501" i="31"/>
  <c r="I20502" i="31"/>
  <c r="I20503" i="31"/>
  <c r="I20504" i="31"/>
  <c r="I20505" i="31"/>
  <c r="I20506" i="31"/>
  <c r="I20507" i="31"/>
  <c r="I20508" i="31"/>
  <c r="I20509" i="31"/>
  <c r="I20510" i="31"/>
  <c r="I20511" i="31"/>
  <c r="I20512" i="31"/>
  <c r="I20513" i="31"/>
  <c r="I20514" i="31"/>
  <c r="I20515" i="31"/>
  <c r="I20516" i="31"/>
  <c r="I20517" i="31"/>
  <c r="I20518" i="31"/>
  <c r="I20519" i="31"/>
  <c r="I20520" i="31"/>
  <c r="I20521" i="31"/>
  <c r="I20522" i="31"/>
  <c r="I20523" i="31"/>
  <c r="I20524" i="31"/>
  <c r="I20525" i="31"/>
  <c r="I20526" i="31"/>
  <c r="I20527" i="31"/>
  <c r="I20528" i="31"/>
  <c r="I20529" i="31"/>
  <c r="I20530" i="31"/>
  <c r="I20531" i="31"/>
  <c r="I20532" i="31"/>
  <c r="I20533" i="31"/>
  <c r="I20534" i="31"/>
  <c r="I20535" i="31"/>
  <c r="I20536" i="31"/>
  <c r="I20537" i="31"/>
  <c r="I20538" i="31"/>
  <c r="I20539" i="31"/>
  <c r="I20540" i="31"/>
  <c r="I20541" i="31"/>
  <c r="I20542" i="31"/>
  <c r="I20543" i="31"/>
  <c r="I20544" i="31"/>
  <c r="I20545" i="31"/>
  <c r="I20546" i="31"/>
  <c r="I20547" i="31"/>
  <c r="I20548" i="31"/>
  <c r="I20549" i="31"/>
  <c r="I20550" i="31"/>
  <c r="I20551" i="31"/>
  <c r="I20552" i="31"/>
  <c r="I20553" i="31"/>
  <c r="I20554" i="31"/>
  <c r="I20555" i="31"/>
  <c r="I20556" i="31"/>
  <c r="I20557" i="31"/>
  <c r="I20558" i="31"/>
  <c r="I20559" i="31"/>
  <c r="I20560" i="31"/>
  <c r="I20561" i="31"/>
  <c r="I20562" i="31"/>
  <c r="I20563" i="31"/>
  <c r="I20564" i="31"/>
  <c r="I20565" i="31"/>
  <c r="I20566" i="31"/>
  <c r="I20567" i="31"/>
  <c r="I20568" i="31"/>
  <c r="I20569" i="31"/>
  <c r="I20570" i="31"/>
  <c r="I20571" i="31"/>
  <c r="I20572" i="31"/>
  <c r="I20573" i="31"/>
  <c r="I20574" i="31"/>
  <c r="I20575" i="31"/>
  <c r="I20576" i="31"/>
  <c r="I20577" i="31"/>
  <c r="I20578" i="31"/>
  <c r="I20579" i="31"/>
  <c r="I20580" i="31"/>
  <c r="I20581" i="31"/>
  <c r="I20582" i="31"/>
  <c r="I20583" i="31"/>
  <c r="I20584" i="31"/>
  <c r="I20585" i="31"/>
  <c r="I20586" i="31"/>
  <c r="I20587" i="31"/>
  <c r="I20588" i="31"/>
  <c r="I20589" i="31"/>
  <c r="I20590" i="31"/>
  <c r="I20591" i="31"/>
  <c r="I20592" i="31"/>
  <c r="I20593" i="31"/>
  <c r="I20594" i="31"/>
  <c r="I20595" i="31"/>
  <c r="I20596" i="31"/>
  <c r="I20597" i="31"/>
  <c r="I20598" i="31"/>
  <c r="I20599" i="31"/>
  <c r="I20600" i="31"/>
  <c r="I20601" i="31"/>
  <c r="I20602" i="31"/>
  <c r="I20603" i="31"/>
  <c r="I20604" i="31"/>
  <c r="I20605" i="31"/>
  <c r="I20606" i="31"/>
  <c r="I20607" i="31"/>
  <c r="I20608" i="31"/>
  <c r="I20609" i="31"/>
  <c r="I20610" i="31"/>
  <c r="I20611" i="31"/>
  <c r="I20612" i="31"/>
  <c r="I20613" i="31"/>
  <c r="I20614" i="31"/>
  <c r="I20615" i="31"/>
  <c r="I20616" i="31"/>
  <c r="I20617" i="31"/>
  <c r="I20618" i="31"/>
  <c r="I20619" i="31"/>
  <c r="I20620" i="31"/>
  <c r="I20621" i="31"/>
  <c r="I20622" i="31"/>
  <c r="I20623" i="31"/>
  <c r="I20624" i="31"/>
  <c r="I20625" i="31"/>
  <c r="I20626" i="31"/>
  <c r="I20627" i="31"/>
  <c r="I20628" i="31"/>
  <c r="I20629" i="31"/>
  <c r="I20630" i="31"/>
  <c r="I20631" i="31"/>
  <c r="I20632" i="31"/>
  <c r="I20633" i="31"/>
  <c r="I20634" i="31"/>
  <c r="I20635" i="31"/>
  <c r="I20636" i="31"/>
  <c r="I20637" i="31"/>
  <c r="I20638" i="31"/>
  <c r="I20639" i="31"/>
  <c r="I20640" i="31"/>
  <c r="I20641" i="31"/>
  <c r="I20642" i="31"/>
  <c r="I20643" i="31"/>
  <c r="I20644" i="31"/>
  <c r="I20645" i="31"/>
  <c r="I20646" i="31"/>
  <c r="I20647" i="31"/>
  <c r="I20648" i="31"/>
  <c r="I20649" i="31"/>
  <c r="I20650" i="31"/>
  <c r="I20651" i="31"/>
  <c r="I20652" i="31"/>
  <c r="I20653" i="31"/>
  <c r="I20654" i="31"/>
  <c r="I20655" i="31"/>
  <c r="I20656" i="31"/>
  <c r="I20657" i="31"/>
  <c r="I20658" i="31"/>
  <c r="I20659" i="31"/>
  <c r="I20660" i="31"/>
  <c r="I20661" i="31"/>
  <c r="I20662" i="31"/>
  <c r="I20663" i="31"/>
  <c r="I20664" i="31"/>
  <c r="I20665" i="31"/>
  <c r="I20666" i="31"/>
  <c r="I20667" i="31"/>
  <c r="I20668" i="31"/>
  <c r="I20669" i="31"/>
  <c r="I20670" i="31"/>
  <c r="I20671" i="31"/>
  <c r="I20672" i="31"/>
  <c r="I20673" i="31"/>
  <c r="I20674" i="31"/>
  <c r="I20675" i="31"/>
  <c r="I20676" i="31"/>
  <c r="I20677" i="31"/>
  <c r="I20678" i="31"/>
  <c r="I20679" i="31"/>
  <c r="I20680" i="31"/>
  <c r="I20681" i="31"/>
  <c r="I20682" i="31"/>
  <c r="I20683" i="31"/>
  <c r="I20684" i="31"/>
  <c r="I20685" i="31"/>
  <c r="I20686" i="31"/>
  <c r="I20687" i="31"/>
  <c r="I20688" i="31"/>
  <c r="I20689" i="31"/>
  <c r="I20690" i="31"/>
  <c r="I20691" i="31"/>
  <c r="I20692" i="31"/>
  <c r="I20693" i="31"/>
  <c r="I20694" i="31"/>
  <c r="I20695" i="31"/>
  <c r="I20696" i="31"/>
  <c r="I20697" i="31"/>
  <c r="I20698" i="31"/>
  <c r="I20699" i="31"/>
  <c r="I20700" i="31"/>
  <c r="I20701" i="31"/>
  <c r="I20702" i="31"/>
  <c r="I20703" i="31"/>
  <c r="I20704" i="31"/>
  <c r="I20705" i="31"/>
  <c r="I20706" i="31"/>
  <c r="I20707" i="31"/>
  <c r="I20708" i="31"/>
  <c r="I20709" i="31"/>
  <c r="I20710" i="31"/>
  <c r="I20711" i="31"/>
  <c r="I20712" i="31"/>
  <c r="I20713" i="31"/>
  <c r="I20714" i="31"/>
  <c r="I20715" i="31"/>
  <c r="I20716" i="31"/>
  <c r="I20717" i="31"/>
  <c r="I20718" i="31"/>
  <c r="I20719" i="31"/>
  <c r="I20720" i="31"/>
  <c r="I20721" i="31"/>
  <c r="I20722" i="31"/>
  <c r="I20723" i="31"/>
  <c r="I20724" i="31"/>
  <c r="I20725" i="31"/>
  <c r="I20726" i="31"/>
  <c r="I20727" i="31"/>
  <c r="I20728" i="31"/>
  <c r="I20729" i="31"/>
  <c r="I20730" i="31"/>
  <c r="I20731" i="31"/>
  <c r="I20732" i="31"/>
  <c r="I20733" i="31"/>
  <c r="I20734" i="31"/>
  <c r="I20735" i="31"/>
  <c r="I20736" i="31"/>
  <c r="I20737" i="31"/>
  <c r="I20738" i="31"/>
  <c r="I20739" i="31"/>
  <c r="I20740" i="31"/>
  <c r="I20741" i="31"/>
  <c r="I20742" i="31"/>
  <c r="I20743" i="31"/>
  <c r="I20744" i="31"/>
  <c r="I20745" i="31"/>
  <c r="I20746" i="31"/>
  <c r="I20747" i="31"/>
  <c r="I20748" i="31"/>
  <c r="I20749" i="31"/>
  <c r="I20750" i="31"/>
  <c r="I20751" i="31"/>
  <c r="I20752" i="31"/>
  <c r="I20753" i="31"/>
  <c r="I20754" i="31"/>
  <c r="I20755" i="31"/>
  <c r="I20756" i="31"/>
  <c r="I20757" i="31"/>
  <c r="I20758" i="31"/>
  <c r="I20759" i="31"/>
  <c r="I20760" i="31"/>
  <c r="I20761" i="31"/>
  <c r="I20762" i="31"/>
  <c r="I20763" i="31"/>
  <c r="I20764" i="31"/>
  <c r="I20765" i="31"/>
  <c r="I20766" i="31"/>
  <c r="I20767" i="31"/>
  <c r="I20768" i="31"/>
  <c r="I20769" i="31"/>
  <c r="I20770" i="31"/>
  <c r="I20771" i="31"/>
  <c r="I20772" i="31"/>
  <c r="I20773" i="31"/>
  <c r="I20774" i="31"/>
  <c r="I20775" i="31"/>
  <c r="I20776" i="31"/>
  <c r="I20777" i="31"/>
  <c r="I20778" i="31"/>
  <c r="I20779" i="31"/>
  <c r="I20780" i="31"/>
  <c r="I20781" i="31"/>
  <c r="I20782" i="31"/>
  <c r="I20783" i="31"/>
  <c r="I20784" i="31"/>
  <c r="I20785" i="31"/>
  <c r="I20786" i="31"/>
  <c r="I20787" i="31"/>
  <c r="I20788" i="31"/>
  <c r="I20789" i="31"/>
  <c r="I20790" i="31"/>
  <c r="I20791" i="31"/>
  <c r="I20792" i="31"/>
  <c r="I20793" i="31"/>
  <c r="I20794" i="31"/>
  <c r="I20795" i="31"/>
  <c r="I20796" i="31"/>
  <c r="I20797" i="31"/>
  <c r="I20798" i="31"/>
  <c r="I20799" i="31"/>
  <c r="I20800" i="31"/>
  <c r="I20801" i="31"/>
  <c r="I20802" i="31"/>
  <c r="I20803" i="31"/>
  <c r="I20804" i="31"/>
  <c r="I20805" i="31"/>
  <c r="I20806" i="31"/>
  <c r="I20807" i="31"/>
  <c r="I20808" i="31"/>
  <c r="I20809" i="31"/>
  <c r="I20810" i="31"/>
  <c r="I20811" i="31"/>
  <c r="I20812" i="31"/>
  <c r="I20813" i="31"/>
  <c r="I20814" i="31"/>
  <c r="I20815" i="31"/>
  <c r="I20816" i="31"/>
  <c r="I20817" i="31"/>
  <c r="I20818" i="31"/>
  <c r="I20819" i="31"/>
  <c r="I20820" i="31"/>
  <c r="I20821" i="31"/>
  <c r="I20822" i="31"/>
  <c r="I20823" i="31"/>
  <c r="I20824" i="31"/>
  <c r="I20825" i="31"/>
  <c r="I20826" i="31"/>
  <c r="I20827" i="31"/>
  <c r="I20828" i="31"/>
  <c r="I20829" i="31"/>
  <c r="I20830" i="31"/>
  <c r="I20831" i="31"/>
  <c r="I20832" i="31"/>
  <c r="I20833" i="31"/>
  <c r="I20834" i="31"/>
  <c r="I20835" i="31"/>
  <c r="I20836" i="31"/>
  <c r="I20837" i="31"/>
  <c r="I20838" i="31"/>
  <c r="I20839" i="31"/>
  <c r="I20840" i="31"/>
  <c r="I20841" i="31"/>
  <c r="I20842" i="31"/>
  <c r="I20843" i="31"/>
  <c r="I20844" i="31"/>
  <c r="I20845" i="31"/>
  <c r="I20846" i="31"/>
  <c r="I20847" i="31"/>
  <c r="I20848" i="31"/>
  <c r="I20849" i="31"/>
  <c r="I20850" i="31"/>
  <c r="I20851" i="31"/>
  <c r="I20852" i="31"/>
  <c r="I20853" i="31"/>
  <c r="I20854" i="31"/>
  <c r="I20855" i="31"/>
  <c r="I20856" i="31"/>
  <c r="I20857" i="31"/>
  <c r="I20858" i="31"/>
  <c r="I20859" i="31"/>
  <c r="I20860" i="31"/>
  <c r="I20861" i="31"/>
  <c r="I20862" i="31"/>
  <c r="I20863" i="31"/>
  <c r="I20864" i="31"/>
  <c r="I20865" i="31"/>
  <c r="I20866" i="31"/>
  <c r="I20867" i="31"/>
  <c r="I20868" i="31"/>
  <c r="I20869" i="31"/>
  <c r="I20870" i="31"/>
  <c r="I20871" i="31"/>
  <c r="I20872" i="31"/>
  <c r="I20873" i="31"/>
  <c r="I20874" i="31"/>
  <c r="I20875" i="31"/>
  <c r="I20876" i="31"/>
  <c r="I20877" i="31"/>
  <c r="I20878" i="31"/>
  <c r="I20879" i="31"/>
  <c r="I20880" i="31"/>
  <c r="I20881" i="31"/>
  <c r="I20882" i="31"/>
  <c r="I20883" i="31"/>
  <c r="I20884" i="31"/>
  <c r="I20885" i="31"/>
  <c r="I20886" i="31"/>
  <c r="I20887" i="31"/>
  <c r="I20888" i="31"/>
  <c r="I20889" i="31"/>
  <c r="I20890" i="31"/>
  <c r="I20891" i="31"/>
  <c r="I20892" i="31"/>
  <c r="I20893" i="31"/>
  <c r="I20894" i="31"/>
  <c r="I20895" i="31"/>
  <c r="I20896" i="31"/>
  <c r="I20897" i="31"/>
  <c r="I20898" i="31"/>
  <c r="I20899" i="31"/>
  <c r="I20900" i="31"/>
  <c r="I20901" i="31"/>
  <c r="I20902" i="31"/>
  <c r="I20903" i="31"/>
  <c r="I20904" i="31"/>
  <c r="I20905" i="31"/>
  <c r="I20906" i="31"/>
  <c r="I20907" i="31"/>
  <c r="I20908" i="31"/>
  <c r="I20909" i="31"/>
  <c r="I20910" i="31"/>
  <c r="I20911" i="31"/>
  <c r="I20912" i="31"/>
  <c r="I20913" i="31"/>
  <c r="I20914" i="31"/>
  <c r="I20915" i="31"/>
  <c r="I20916" i="31"/>
  <c r="I20917" i="31"/>
  <c r="I20918" i="31"/>
  <c r="I20919" i="31"/>
  <c r="I20920" i="31"/>
  <c r="I20921" i="31"/>
  <c r="I20922" i="31"/>
  <c r="I20923" i="31"/>
  <c r="I20924" i="31"/>
  <c r="I20925" i="31"/>
  <c r="I20926" i="31"/>
  <c r="I20927" i="31"/>
  <c r="I20928" i="31"/>
  <c r="I20929" i="31"/>
  <c r="I20930" i="31"/>
  <c r="I20931" i="31"/>
  <c r="I20932" i="31"/>
  <c r="I20933" i="31"/>
  <c r="I20934" i="31"/>
  <c r="I20935" i="31"/>
  <c r="I20936" i="31"/>
  <c r="I20937" i="31"/>
  <c r="I20938" i="31"/>
  <c r="I20939" i="31"/>
  <c r="I20940" i="31"/>
  <c r="I20941" i="31"/>
  <c r="I20942" i="31"/>
  <c r="I20943" i="31"/>
  <c r="I20944" i="31"/>
  <c r="I20945" i="31"/>
  <c r="I20946" i="31"/>
  <c r="I20947" i="31"/>
  <c r="I20948" i="31"/>
  <c r="I20949" i="31"/>
  <c r="I20950" i="31"/>
  <c r="I20951" i="31"/>
  <c r="I20952" i="31"/>
  <c r="I20953" i="31"/>
  <c r="I20954" i="31"/>
  <c r="I20955" i="31"/>
  <c r="I20956" i="31"/>
  <c r="I20957" i="31"/>
  <c r="I20958" i="31"/>
  <c r="I20959" i="31"/>
  <c r="I20960" i="31"/>
  <c r="I20961" i="31"/>
  <c r="I20962" i="31"/>
  <c r="I20963" i="31"/>
  <c r="I20964" i="31"/>
  <c r="I20965" i="31"/>
  <c r="I20966" i="31"/>
  <c r="I20967" i="31"/>
  <c r="I20968" i="31"/>
  <c r="I20969" i="31"/>
  <c r="I20970" i="31"/>
  <c r="I20971" i="31"/>
  <c r="I20972" i="31"/>
  <c r="I20973" i="31"/>
  <c r="I20974" i="31"/>
  <c r="I20975" i="31"/>
  <c r="I20976" i="31"/>
  <c r="I20977" i="31"/>
  <c r="I20978" i="31"/>
  <c r="I20979" i="31"/>
  <c r="I20980" i="31"/>
  <c r="I20981" i="31"/>
  <c r="I20982" i="31"/>
  <c r="I20983" i="31"/>
  <c r="I20984" i="31"/>
  <c r="I20985" i="31"/>
  <c r="I20986" i="31"/>
  <c r="I20987" i="31"/>
  <c r="I20988" i="31"/>
  <c r="I20989" i="31"/>
  <c r="I20990" i="31"/>
  <c r="I20991" i="31"/>
  <c r="I20992" i="31"/>
  <c r="I20993" i="31"/>
  <c r="I20994" i="31"/>
  <c r="I20995" i="31"/>
  <c r="I20996" i="31"/>
  <c r="I20997" i="31"/>
  <c r="I20998" i="31"/>
  <c r="I20999" i="31"/>
  <c r="I21000" i="31"/>
  <c r="I21001" i="31"/>
  <c r="I21002" i="31"/>
  <c r="I21003" i="31"/>
  <c r="I21004" i="31"/>
  <c r="I21005" i="31"/>
  <c r="I21006" i="31"/>
  <c r="I21007" i="31"/>
  <c r="I21008" i="31"/>
  <c r="I21009" i="31"/>
  <c r="I21010" i="31"/>
  <c r="I21011" i="31"/>
  <c r="I21012" i="31"/>
  <c r="I21013" i="31"/>
  <c r="I21014" i="31"/>
  <c r="I21015" i="31"/>
  <c r="I21016" i="31"/>
  <c r="I21017" i="31"/>
  <c r="I21018" i="31"/>
  <c r="I21019" i="31"/>
  <c r="I21020" i="31"/>
  <c r="I21021" i="31"/>
  <c r="I21022" i="31"/>
  <c r="I21023" i="31"/>
  <c r="I21024" i="31"/>
  <c r="I21025" i="31"/>
  <c r="I21026" i="31"/>
  <c r="I21027" i="31"/>
  <c r="I21028" i="31"/>
  <c r="I21029" i="31"/>
  <c r="I21030" i="31"/>
  <c r="I21031" i="31"/>
  <c r="I21032" i="31"/>
  <c r="I21033" i="31"/>
  <c r="I21034" i="31"/>
  <c r="I21035" i="31"/>
  <c r="I21036" i="31"/>
  <c r="I21037" i="31"/>
  <c r="I21038" i="31"/>
  <c r="I21039" i="31"/>
  <c r="I21040" i="31"/>
  <c r="I21041" i="31"/>
  <c r="I21042" i="31"/>
  <c r="I21043" i="31"/>
  <c r="I21044" i="31"/>
  <c r="I21045" i="31"/>
  <c r="I21046" i="31"/>
  <c r="I21047" i="31"/>
  <c r="I21048" i="31"/>
  <c r="I21049" i="31"/>
  <c r="I21050" i="31"/>
  <c r="I21051" i="31"/>
  <c r="I21052" i="31"/>
  <c r="I21053" i="31"/>
  <c r="I21054" i="31"/>
  <c r="I21055" i="31"/>
  <c r="I21056" i="31"/>
  <c r="I21057" i="31"/>
  <c r="I21058" i="31"/>
  <c r="I21059" i="31"/>
  <c r="I21060" i="31"/>
  <c r="I21061" i="31"/>
  <c r="I21062" i="31"/>
  <c r="I21063" i="31"/>
  <c r="I21064" i="31"/>
  <c r="I21065" i="31"/>
  <c r="I21066" i="31"/>
  <c r="I21067" i="31"/>
  <c r="I21068" i="31"/>
  <c r="I21069" i="31"/>
  <c r="I21070" i="31"/>
  <c r="I21071" i="31"/>
  <c r="I21072" i="31"/>
  <c r="I21073" i="31"/>
  <c r="I21074" i="31"/>
  <c r="I21075" i="31"/>
  <c r="I21076" i="31"/>
  <c r="I21077" i="31"/>
  <c r="I21078" i="31"/>
  <c r="I21079" i="31"/>
  <c r="I21080" i="31"/>
  <c r="I21081" i="31"/>
  <c r="I21082" i="31"/>
  <c r="I21083" i="31"/>
  <c r="I21084" i="31"/>
  <c r="I21085" i="31"/>
  <c r="I21086" i="31"/>
  <c r="I21087" i="31"/>
  <c r="I21088" i="31"/>
  <c r="I21089" i="31"/>
  <c r="I21090" i="31"/>
  <c r="I21091" i="31"/>
  <c r="I21092" i="31"/>
  <c r="I21093" i="31"/>
  <c r="I21094" i="31"/>
  <c r="I21095" i="31"/>
  <c r="I21096" i="31"/>
  <c r="I21097" i="31"/>
  <c r="I21098" i="31"/>
  <c r="I21099" i="31"/>
  <c r="I21100" i="31"/>
  <c r="I21101" i="31"/>
  <c r="I21102" i="31"/>
  <c r="I21103" i="31"/>
  <c r="I21104" i="31"/>
  <c r="I21105" i="31"/>
  <c r="I21106" i="31"/>
  <c r="I21107" i="31"/>
  <c r="I21108" i="31"/>
  <c r="I21109" i="31"/>
  <c r="I21110" i="31"/>
  <c r="I21111" i="31"/>
  <c r="I21112" i="31"/>
  <c r="I21113" i="31"/>
  <c r="I21114" i="31"/>
  <c r="I21115" i="31"/>
  <c r="I21116" i="31"/>
  <c r="I21117" i="31"/>
  <c r="I21118" i="31"/>
  <c r="I21119" i="31"/>
  <c r="I21120" i="31"/>
  <c r="I21121" i="31"/>
  <c r="I21122" i="31"/>
  <c r="I21123" i="31"/>
  <c r="I21124" i="31"/>
  <c r="I21125" i="31"/>
  <c r="I21126" i="31"/>
  <c r="I21127" i="31"/>
  <c r="I21128" i="31"/>
  <c r="I21129" i="31"/>
  <c r="I21130" i="31"/>
  <c r="I21131" i="31"/>
  <c r="I21132" i="31"/>
  <c r="I21133" i="31"/>
  <c r="I21134" i="31"/>
  <c r="I21135" i="31"/>
  <c r="I21136" i="31"/>
  <c r="I21137" i="31"/>
  <c r="I21138" i="31"/>
  <c r="I21139" i="31"/>
  <c r="I21140" i="31"/>
  <c r="I21141" i="31"/>
  <c r="I21142" i="31"/>
  <c r="I21143" i="31"/>
  <c r="I21144" i="31"/>
  <c r="I21145" i="31"/>
  <c r="I21146" i="31"/>
  <c r="I21147" i="31"/>
  <c r="I21148" i="31"/>
  <c r="I21149" i="31"/>
  <c r="I21150" i="31"/>
  <c r="I21151" i="31"/>
  <c r="I21152" i="31"/>
  <c r="I21153" i="31"/>
  <c r="I21154" i="31"/>
  <c r="I21155" i="31"/>
  <c r="I21156" i="31"/>
  <c r="I21157" i="31"/>
  <c r="I21158" i="31"/>
  <c r="I21159" i="31"/>
  <c r="I21160" i="31"/>
  <c r="I21161" i="31"/>
  <c r="I21162" i="31"/>
  <c r="I21163" i="31"/>
  <c r="I21164" i="31"/>
  <c r="I21165" i="31"/>
  <c r="I21166" i="31"/>
  <c r="I21167" i="31"/>
  <c r="I21168" i="31"/>
  <c r="I21169" i="31"/>
  <c r="I21170" i="31"/>
  <c r="I21171" i="31"/>
  <c r="I21172" i="31"/>
  <c r="I21173" i="31"/>
  <c r="I21174" i="31"/>
  <c r="I21175" i="31"/>
  <c r="I21176" i="31"/>
  <c r="I21177" i="31"/>
  <c r="I21178" i="31"/>
  <c r="I21179" i="31"/>
  <c r="I21180" i="31"/>
  <c r="I21181" i="31"/>
  <c r="I21182" i="31"/>
  <c r="I21183" i="31"/>
  <c r="I21184" i="31"/>
  <c r="I21185" i="31"/>
  <c r="I21186" i="31"/>
  <c r="I21187" i="31"/>
  <c r="I21188" i="31"/>
  <c r="I21189" i="31"/>
  <c r="I21190" i="31"/>
  <c r="I21191" i="31"/>
  <c r="I21192" i="31"/>
  <c r="I21193" i="31"/>
  <c r="I21194" i="31"/>
  <c r="I21195" i="31"/>
  <c r="I21196" i="31"/>
  <c r="I21197" i="31"/>
  <c r="I21198" i="31"/>
  <c r="I21199" i="31"/>
  <c r="I21200" i="31"/>
  <c r="I21201" i="31"/>
  <c r="I21202" i="31"/>
  <c r="I21203" i="31"/>
  <c r="I21204" i="31"/>
  <c r="I21205" i="31"/>
  <c r="I21206" i="31"/>
  <c r="I21207" i="31"/>
  <c r="I21208" i="31"/>
  <c r="I21209" i="31"/>
  <c r="I21210" i="31"/>
  <c r="I21211" i="31"/>
  <c r="I21212" i="31"/>
  <c r="I21213" i="31"/>
  <c r="I21214" i="31"/>
  <c r="I21215" i="31"/>
  <c r="I21216" i="31"/>
  <c r="I21217" i="31"/>
  <c r="I21218" i="31"/>
  <c r="I21219" i="31"/>
  <c r="I21220" i="31"/>
  <c r="I21221" i="31"/>
  <c r="I21222" i="31"/>
  <c r="I21223" i="31"/>
  <c r="I21224" i="31"/>
  <c r="I21225" i="31"/>
  <c r="I21226" i="31"/>
  <c r="I21227" i="31"/>
  <c r="I21228" i="31"/>
  <c r="I21229" i="31"/>
  <c r="I21230" i="31"/>
  <c r="I21231" i="31"/>
  <c r="I21232" i="31"/>
  <c r="I21233" i="31"/>
  <c r="I21234" i="31"/>
  <c r="I21235" i="31"/>
  <c r="I21236" i="31"/>
  <c r="I21237" i="31"/>
  <c r="I21238" i="31"/>
  <c r="I21239" i="31"/>
  <c r="I21240" i="31"/>
  <c r="I21241" i="31"/>
  <c r="I21242" i="31"/>
  <c r="I21243" i="31"/>
  <c r="I21244" i="31"/>
  <c r="I21245" i="31"/>
  <c r="I21246" i="31"/>
  <c r="I21247" i="31"/>
  <c r="I21248" i="31"/>
  <c r="I21249" i="31"/>
  <c r="I21250" i="31"/>
  <c r="I21251" i="31"/>
  <c r="I21252" i="31"/>
  <c r="I21253" i="31"/>
  <c r="I21254" i="31"/>
  <c r="I21255" i="31"/>
  <c r="I21256" i="31"/>
  <c r="I21257" i="31"/>
  <c r="I21258" i="31"/>
  <c r="I21259" i="31"/>
  <c r="I21260" i="31"/>
  <c r="I21261" i="31"/>
  <c r="I21262" i="31"/>
  <c r="I21263" i="31"/>
  <c r="I21264" i="31"/>
  <c r="I21265" i="31"/>
  <c r="I21266" i="31"/>
  <c r="I21267" i="31"/>
  <c r="I21268" i="31"/>
  <c r="I21269" i="31"/>
  <c r="I21270" i="31"/>
  <c r="I21271" i="31"/>
  <c r="I21272" i="31"/>
  <c r="I21273" i="31"/>
  <c r="I21274" i="31"/>
  <c r="I21275" i="31"/>
  <c r="I21276" i="31"/>
  <c r="I21277" i="31"/>
  <c r="I21278" i="31"/>
  <c r="I21279" i="31"/>
  <c r="I21280" i="31"/>
  <c r="I21281" i="31"/>
  <c r="I21282" i="31"/>
  <c r="I21283" i="31"/>
  <c r="I21284" i="31"/>
  <c r="I21285" i="31"/>
  <c r="I21286" i="31"/>
  <c r="I21287" i="31"/>
  <c r="I21288" i="31"/>
  <c r="I21289" i="31"/>
  <c r="I21290" i="31"/>
  <c r="I21291" i="31"/>
  <c r="I21292" i="31"/>
  <c r="I21293" i="31"/>
  <c r="I21294" i="31"/>
  <c r="I21295" i="31"/>
  <c r="I21296" i="31"/>
  <c r="I21297" i="31"/>
  <c r="I21298" i="31"/>
  <c r="I21299" i="31"/>
  <c r="I21300" i="31"/>
  <c r="I21301" i="31"/>
  <c r="I21302" i="31"/>
  <c r="I21303" i="31"/>
  <c r="I21304" i="31"/>
  <c r="I21305" i="31"/>
  <c r="I21306" i="31"/>
  <c r="I21307" i="31"/>
  <c r="I21308" i="31"/>
  <c r="I21309" i="31"/>
  <c r="I21310" i="31"/>
  <c r="I21311" i="31"/>
  <c r="I21312" i="31"/>
  <c r="I21313" i="31"/>
  <c r="I21314" i="31"/>
  <c r="I21315" i="31"/>
  <c r="I21316" i="31"/>
  <c r="I21317" i="31"/>
  <c r="I21318" i="31"/>
  <c r="I21319" i="31"/>
  <c r="I21320" i="31"/>
  <c r="I21321" i="31"/>
  <c r="I21322" i="31"/>
  <c r="I21323" i="31"/>
  <c r="I21324" i="31"/>
  <c r="I21325" i="31"/>
  <c r="I21326" i="31"/>
  <c r="I21327" i="31"/>
  <c r="I21328" i="31"/>
  <c r="I21329" i="31"/>
  <c r="I21330" i="31"/>
  <c r="I21331" i="31"/>
  <c r="I21332" i="31"/>
  <c r="I21333" i="31"/>
  <c r="I21334" i="31"/>
  <c r="I21335" i="31"/>
  <c r="I21336" i="31"/>
  <c r="I21337" i="31"/>
  <c r="I21338" i="31"/>
  <c r="I21339" i="31"/>
  <c r="I21340" i="31"/>
  <c r="I21341" i="31"/>
  <c r="I21342" i="31"/>
  <c r="I21343" i="31"/>
  <c r="I21344" i="31"/>
  <c r="I21345" i="31"/>
  <c r="I21346" i="31"/>
  <c r="I21347" i="31"/>
  <c r="I21348" i="31"/>
  <c r="I21349" i="31"/>
  <c r="I21350" i="31"/>
  <c r="I21351" i="31"/>
  <c r="I21352" i="31"/>
  <c r="I21353" i="31"/>
  <c r="I21354" i="31"/>
  <c r="I21355" i="31"/>
  <c r="I21356" i="31"/>
  <c r="I21357" i="31"/>
  <c r="I21358" i="31"/>
  <c r="I21359" i="31"/>
  <c r="I21360" i="31"/>
  <c r="I21361" i="31"/>
  <c r="I21362" i="31"/>
  <c r="I21363" i="31"/>
  <c r="I21364" i="31"/>
  <c r="I21365" i="31"/>
  <c r="I21366" i="31"/>
  <c r="I21367" i="31"/>
  <c r="I21368" i="31"/>
  <c r="I21369" i="31"/>
  <c r="I21370" i="31"/>
  <c r="I21371" i="31"/>
  <c r="I21372" i="31"/>
  <c r="I21373" i="31"/>
  <c r="I21374" i="31"/>
  <c r="I21375" i="31"/>
  <c r="I21376" i="31"/>
  <c r="I21377" i="31"/>
  <c r="I21378" i="31"/>
  <c r="I21379" i="31"/>
  <c r="I21380" i="31"/>
  <c r="I21381" i="31"/>
  <c r="I21382" i="31"/>
  <c r="I21383" i="31"/>
  <c r="I21384" i="31"/>
  <c r="I21385" i="31"/>
  <c r="I21386" i="31"/>
  <c r="I21387" i="31"/>
  <c r="I21388" i="31"/>
  <c r="I21389" i="31"/>
  <c r="I21390" i="31"/>
  <c r="I21391" i="31"/>
  <c r="I21392" i="31"/>
  <c r="I21393" i="31"/>
  <c r="I21394" i="31"/>
  <c r="I21395" i="31"/>
  <c r="I21396" i="31"/>
  <c r="I21397" i="31"/>
  <c r="I21398" i="31"/>
  <c r="I21399" i="31"/>
  <c r="I21400" i="31"/>
  <c r="I21401" i="31"/>
  <c r="I21402" i="31"/>
  <c r="I21403" i="31"/>
  <c r="I21404" i="31"/>
  <c r="I21405" i="31"/>
  <c r="I21406" i="31"/>
  <c r="I21407" i="31"/>
  <c r="I21408" i="31"/>
  <c r="I21409" i="31"/>
  <c r="I21410" i="31"/>
  <c r="I21411" i="31"/>
  <c r="I21412" i="31"/>
  <c r="I21413" i="31"/>
  <c r="I21414" i="31"/>
  <c r="I21415" i="31"/>
  <c r="I21416" i="31"/>
  <c r="I21417" i="31"/>
  <c r="I21418" i="31"/>
  <c r="I21419" i="31"/>
  <c r="I21420" i="31"/>
  <c r="I21421" i="31"/>
  <c r="I21422" i="31"/>
  <c r="I21423" i="31"/>
  <c r="I21424" i="31"/>
  <c r="I21425" i="31"/>
  <c r="I21426" i="31"/>
  <c r="I21427" i="31"/>
  <c r="I21428" i="31"/>
  <c r="I21429" i="31"/>
  <c r="I21430" i="31"/>
  <c r="I21431" i="31"/>
  <c r="I21432" i="31"/>
  <c r="I21433" i="31"/>
  <c r="I21434" i="31"/>
  <c r="I21435" i="31"/>
  <c r="I21436" i="31"/>
  <c r="I21437" i="31"/>
  <c r="I21438" i="31"/>
  <c r="I21439" i="31"/>
  <c r="I21440" i="31"/>
  <c r="I21441" i="31"/>
  <c r="I21442" i="31"/>
  <c r="I21443" i="31"/>
  <c r="I21444" i="31"/>
  <c r="I21445" i="31"/>
  <c r="I21446" i="31"/>
  <c r="I21447" i="31"/>
  <c r="I21448" i="31"/>
  <c r="I21449" i="31"/>
  <c r="I21450" i="31"/>
  <c r="I21451" i="31"/>
  <c r="I21452" i="31"/>
  <c r="I21453" i="31"/>
  <c r="I21454" i="31"/>
  <c r="I21455" i="31"/>
  <c r="I21456" i="31"/>
  <c r="I21457" i="31"/>
  <c r="I21458" i="31"/>
  <c r="I21459" i="31"/>
  <c r="I21460" i="31"/>
  <c r="I21461" i="31"/>
  <c r="I21462" i="31"/>
  <c r="I21463" i="31"/>
  <c r="I21464" i="31"/>
  <c r="I21465" i="31"/>
  <c r="I21466" i="31"/>
  <c r="I21467" i="31"/>
  <c r="I21468" i="31"/>
  <c r="I21469" i="31"/>
  <c r="I21470" i="31"/>
  <c r="I21471" i="31"/>
  <c r="I21472" i="31"/>
  <c r="I21473" i="31"/>
  <c r="I21474" i="31"/>
  <c r="I21475" i="31"/>
  <c r="I21476" i="31"/>
  <c r="I21477" i="31"/>
  <c r="I21478" i="31"/>
  <c r="I21479" i="31"/>
  <c r="I21480" i="31"/>
  <c r="I21481" i="31"/>
  <c r="I21482" i="31"/>
  <c r="I21483" i="31"/>
  <c r="I21484" i="31"/>
  <c r="I21485" i="31"/>
  <c r="I21486" i="31"/>
  <c r="I21487" i="31"/>
  <c r="I21488" i="31"/>
  <c r="I21489" i="31"/>
  <c r="I21490" i="31"/>
  <c r="I21491" i="31"/>
  <c r="I21492" i="31"/>
  <c r="I21493" i="31"/>
  <c r="I21494" i="31"/>
  <c r="I21495" i="31"/>
  <c r="I21496" i="31"/>
  <c r="I21497" i="31"/>
  <c r="I21498" i="31"/>
  <c r="I21499" i="31"/>
  <c r="I21500" i="31"/>
  <c r="I21501" i="31"/>
  <c r="I21502" i="31"/>
  <c r="I21503" i="31"/>
  <c r="I21504" i="31"/>
  <c r="I21505" i="31"/>
  <c r="I21506" i="31"/>
  <c r="I21507" i="31"/>
  <c r="I21508" i="31"/>
  <c r="I21509" i="31"/>
  <c r="I21510" i="31"/>
  <c r="I21511" i="31"/>
  <c r="I21512" i="31"/>
  <c r="I21513" i="31"/>
  <c r="I21514" i="31"/>
  <c r="I21515" i="31"/>
  <c r="I21516" i="31"/>
  <c r="I21517" i="31"/>
  <c r="I21518" i="31"/>
  <c r="I21519" i="31"/>
  <c r="I21520" i="31"/>
  <c r="I21521" i="31"/>
  <c r="I21522" i="31"/>
  <c r="I21523" i="31"/>
  <c r="I21524" i="31"/>
  <c r="I21525" i="31"/>
  <c r="I21526" i="31"/>
  <c r="I21527" i="31"/>
  <c r="I21528" i="31"/>
  <c r="I21529" i="31"/>
  <c r="I21530" i="31"/>
  <c r="I21531" i="31"/>
  <c r="I21532" i="31"/>
  <c r="I21533" i="31"/>
  <c r="I21534" i="31"/>
  <c r="I21535" i="31"/>
  <c r="I21536" i="31"/>
  <c r="I21537" i="31"/>
  <c r="I21538" i="31"/>
  <c r="I21539" i="31"/>
  <c r="I21540" i="31"/>
  <c r="I21541" i="31"/>
  <c r="I21542" i="31"/>
  <c r="I21543" i="31"/>
  <c r="I21544" i="31"/>
  <c r="I21545" i="31"/>
  <c r="I21546" i="31"/>
  <c r="I21547" i="31"/>
  <c r="I21548" i="31"/>
  <c r="I21549" i="31"/>
  <c r="I21550" i="31"/>
  <c r="I21551" i="31"/>
  <c r="I21552" i="31"/>
  <c r="I21553" i="31"/>
  <c r="I21554" i="31"/>
  <c r="I21555" i="31"/>
  <c r="I21556" i="31"/>
  <c r="I21557" i="31"/>
  <c r="I21558" i="31"/>
  <c r="I21559" i="31"/>
  <c r="I21560" i="31"/>
  <c r="I21561" i="31"/>
  <c r="I21562" i="31"/>
  <c r="I21563" i="31"/>
  <c r="I21564" i="31"/>
  <c r="I21565" i="31"/>
  <c r="I21566" i="31"/>
  <c r="I21567" i="31"/>
  <c r="I21568" i="31"/>
  <c r="I21569" i="31"/>
  <c r="I21570" i="31"/>
  <c r="I21571" i="31"/>
  <c r="I21572" i="31"/>
  <c r="I21573" i="31"/>
  <c r="I21574" i="31"/>
  <c r="I21575" i="31"/>
  <c r="I21576" i="31"/>
  <c r="I21577" i="31"/>
  <c r="I21578" i="31"/>
  <c r="I21579" i="31"/>
  <c r="I21580" i="31"/>
  <c r="I21581" i="31"/>
  <c r="I21582" i="31"/>
  <c r="I21583" i="31"/>
  <c r="I21584" i="31"/>
  <c r="I21585" i="31"/>
  <c r="I21586" i="31"/>
  <c r="I21587" i="31"/>
  <c r="I21588" i="31"/>
  <c r="I21589" i="31"/>
  <c r="I21590" i="31"/>
  <c r="I21591" i="31"/>
  <c r="I21592" i="31"/>
  <c r="I21593" i="31"/>
  <c r="I21594" i="31"/>
  <c r="I21595" i="31"/>
  <c r="I21596" i="31"/>
  <c r="I21597" i="31"/>
  <c r="I21598" i="31"/>
  <c r="I21599" i="31"/>
  <c r="I21600" i="31"/>
  <c r="I21601" i="31"/>
  <c r="I21602" i="31"/>
  <c r="I21603" i="31"/>
  <c r="I21604" i="31"/>
  <c r="I21605" i="31"/>
  <c r="I21606" i="31"/>
  <c r="I21607" i="31"/>
  <c r="I21608" i="31"/>
  <c r="I21609" i="31"/>
  <c r="I21610" i="31"/>
  <c r="I21611" i="31"/>
  <c r="I21612" i="31"/>
  <c r="I21613" i="31"/>
  <c r="I21614" i="31"/>
  <c r="I21615" i="31"/>
  <c r="I21616" i="31"/>
  <c r="I21617" i="31"/>
  <c r="I21618" i="31"/>
  <c r="I21619" i="31"/>
  <c r="I21620" i="31"/>
  <c r="I21621" i="31"/>
  <c r="I21622" i="31"/>
  <c r="I21623" i="31"/>
  <c r="I21624" i="31"/>
  <c r="I21625" i="31"/>
  <c r="I21626" i="31"/>
  <c r="I21627" i="31"/>
  <c r="I21628" i="31"/>
  <c r="I21629" i="31"/>
  <c r="I21630" i="31"/>
  <c r="I21631" i="31"/>
  <c r="I21632" i="31"/>
  <c r="I21633" i="31"/>
  <c r="I21634" i="31"/>
  <c r="I21635" i="31"/>
  <c r="I21636" i="31"/>
  <c r="I21637" i="31"/>
  <c r="I21638" i="31"/>
  <c r="I21639" i="31"/>
  <c r="I21640" i="31"/>
  <c r="I21641" i="31"/>
  <c r="I21642" i="31"/>
  <c r="I21643" i="31"/>
  <c r="I21644" i="31"/>
  <c r="I21645" i="31"/>
  <c r="I21646" i="31"/>
  <c r="I21647" i="31"/>
  <c r="I21648" i="31"/>
  <c r="I21649" i="31"/>
  <c r="I21650" i="31"/>
  <c r="I21651" i="31"/>
  <c r="I21652" i="31"/>
  <c r="I21653" i="31"/>
  <c r="I21654" i="31"/>
  <c r="I21655" i="31"/>
  <c r="I21656" i="31"/>
  <c r="I21657" i="31"/>
  <c r="I21658" i="31"/>
  <c r="I21659" i="31"/>
  <c r="I21660" i="31"/>
  <c r="I21661" i="31"/>
  <c r="I21662" i="31"/>
  <c r="I21663" i="31"/>
  <c r="I21664" i="31"/>
  <c r="I21665" i="31"/>
  <c r="I21666" i="31"/>
  <c r="I21667" i="31"/>
  <c r="I21668" i="31"/>
  <c r="I21669" i="31"/>
  <c r="I21670" i="31"/>
  <c r="I21671" i="31"/>
  <c r="I21672" i="31"/>
  <c r="I21673" i="31"/>
  <c r="I21674" i="31"/>
  <c r="I21675" i="31"/>
  <c r="I21676" i="31"/>
  <c r="I21677" i="31"/>
  <c r="I21678" i="31"/>
  <c r="I21679" i="31"/>
  <c r="I21680" i="31"/>
  <c r="I21681" i="31"/>
  <c r="I21682" i="31"/>
  <c r="I21683" i="31"/>
  <c r="I21684" i="31"/>
  <c r="I21685" i="31"/>
  <c r="I21686" i="31"/>
  <c r="I21687" i="31"/>
  <c r="I21688" i="31"/>
  <c r="I21689" i="31"/>
  <c r="I21690" i="31"/>
  <c r="I21691" i="31"/>
  <c r="I21692" i="31"/>
  <c r="I21693" i="31"/>
  <c r="I21694" i="31"/>
  <c r="I21695" i="31"/>
  <c r="I21696" i="31"/>
  <c r="I21697" i="31"/>
  <c r="I21698" i="31"/>
  <c r="I21699" i="31"/>
  <c r="I21700" i="31"/>
  <c r="I21701" i="31"/>
  <c r="I21702" i="31"/>
  <c r="I21703" i="31"/>
  <c r="I21704" i="31"/>
  <c r="I21705" i="31"/>
  <c r="I21706" i="31"/>
  <c r="I21707" i="31"/>
  <c r="I21708" i="31"/>
  <c r="I21709" i="31"/>
  <c r="I21710" i="31"/>
  <c r="I21711" i="31"/>
  <c r="I21712" i="31"/>
  <c r="I21713" i="31"/>
  <c r="I21714" i="31"/>
  <c r="I21715" i="31"/>
  <c r="I21716" i="31"/>
  <c r="I21717" i="31"/>
  <c r="I21718" i="31"/>
  <c r="I21719" i="31"/>
  <c r="I21720" i="31"/>
  <c r="I21721" i="31"/>
  <c r="I21722" i="31"/>
  <c r="I21723" i="31"/>
  <c r="I21724" i="31"/>
  <c r="I21725" i="31"/>
  <c r="I21726" i="31"/>
  <c r="I21727" i="31"/>
  <c r="I21728" i="31"/>
  <c r="I21729" i="31"/>
  <c r="I21730" i="31"/>
  <c r="I21731" i="31"/>
  <c r="I21732" i="31"/>
  <c r="I21733" i="31"/>
  <c r="I21734" i="31"/>
  <c r="I21735" i="31"/>
  <c r="I21736" i="31"/>
  <c r="I21737" i="31"/>
  <c r="I21738" i="31"/>
  <c r="I21739" i="31"/>
  <c r="I21740" i="31"/>
  <c r="I21741" i="31"/>
  <c r="I21742" i="31"/>
  <c r="I21743" i="31"/>
  <c r="I21744" i="31"/>
  <c r="I21745" i="31"/>
  <c r="I21746" i="31"/>
  <c r="I21747" i="31"/>
  <c r="I21748" i="31"/>
  <c r="I21749" i="31"/>
  <c r="I21750" i="31"/>
  <c r="I21751" i="31"/>
  <c r="I21752" i="31"/>
  <c r="I21753" i="31"/>
  <c r="I21754" i="31"/>
  <c r="I21755" i="31"/>
  <c r="I21756" i="31"/>
  <c r="I21757" i="31"/>
  <c r="I21758" i="31"/>
  <c r="I21759" i="31"/>
  <c r="I21760" i="31"/>
  <c r="I21761" i="31"/>
  <c r="I21762" i="31"/>
  <c r="I21763" i="31"/>
  <c r="I21764" i="31"/>
  <c r="I21765" i="31"/>
  <c r="I21766" i="31"/>
  <c r="I21767" i="31"/>
  <c r="I21768" i="31"/>
  <c r="I21769" i="31"/>
  <c r="I21770" i="31"/>
  <c r="I21771" i="31"/>
  <c r="I21772" i="31"/>
  <c r="I21773" i="31"/>
  <c r="I21774" i="31"/>
  <c r="I21775" i="31"/>
  <c r="I21776" i="31"/>
  <c r="I21777" i="31"/>
  <c r="I21778" i="31"/>
  <c r="I21779" i="31"/>
  <c r="I21780" i="31"/>
  <c r="I21781" i="31"/>
  <c r="I21782" i="31"/>
  <c r="I21783" i="31"/>
  <c r="I21784" i="31"/>
  <c r="I21785" i="31"/>
  <c r="I21786" i="31"/>
  <c r="I21787" i="31"/>
  <c r="I21788" i="31"/>
  <c r="I21789" i="31"/>
  <c r="I21790" i="31"/>
  <c r="I21791" i="31"/>
  <c r="I21792" i="31"/>
  <c r="I21793" i="31"/>
  <c r="I21794" i="31"/>
  <c r="I21795" i="31"/>
  <c r="I21796" i="31"/>
  <c r="I21797" i="31"/>
  <c r="I21798" i="31"/>
  <c r="I21799" i="31"/>
  <c r="I21800" i="31"/>
  <c r="I21801" i="31"/>
  <c r="I21802" i="31"/>
  <c r="I21803" i="31"/>
  <c r="I21804" i="31"/>
  <c r="I21805" i="31"/>
  <c r="I21806" i="31"/>
  <c r="I21807" i="31"/>
  <c r="I21808" i="31"/>
  <c r="I21809" i="31"/>
  <c r="I21810" i="31"/>
  <c r="I21811" i="31"/>
  <c r="I21812" i="31"/>
  <c r="I21813" i="31"/>
  <c r="I21814" i="31"/>
  <c r="I21815" i="31"/>
  <c r="I21816" i="31"/>
  <c r="I21817" i="31"/>
  <c r="I21818" i="31"/>
  <c r="I21819" i="31"/>
  <c r="I21820" i="31"/>
  <c r="I21821" i="31"/>
  <c r="I21822" i="31"/>
  <c r="I21823" i="31"/>
  <c r="I21824" i="31"/>
  <c r="I21825" i="31"/>
  <c r="I21826" i="31"/>
  <c r="I21827" i="31"/>
  <c r="I21828" i="31"/>
  <c r="I21829" i="31"/>
  <c r="I21830" i="31"/>
  <c r="I21831" i="31"/>
  <c r="I21832" i="31"/>
  <c r="I21833" i="31"/>
  <c r="I21834" i="31"/>
  <c r="I21835" i="31"/>
  <c r="I21836" i="31"/>
  <c r="I21837" i="31"/>
  <c r="I21838" i="31"/>
  <c r="I21839" i="31"/>
  <c r="I21840" i="31"/>
  <c r="I21841" i="31"/>
  <c r="I21842" i="31"/>
  <c r="I21843" i="31"/>
  <c r="I21844" i="31"/>
  <c r="I21845" i="31"/>
  <c r="I21846" i="31"/>
  <c r="I21847" i="31"/>
  <c r="I21848" i="31"/>
  <c r="I21849" i="31"/>
  <c r="I21850" i="31"/>
  <c r="I21851" i="31"/>
  <c r="I21852" i="31"/>
  <c r="I21853" i="31"/>
  <c r="I21854" i="31"/>
  <c r="I21855" i="31"/>
  <c r="I21856" i="31"/>
  <c r="I21857" i="31"/>
  <c r="I21858" i="31"/>
  <c r="I21859" i="31"/>
  <c r="I21860" i="31"/>
  <c r="I21861" i="31"/>
  <c r="I21862" i="31"/>
  <c r="I21863" i="31"/>
  <c r="I21864" i="31"/>
  <c r="I21865" i="31"/>
  <c r="I21866" i="31"/>
  <c r="I21867" i="31"/>
  <c r="I21868" i="31"/>
  <c r="I21869" i="31"/>
  <c r="I21870" i="31"/>
  <c r="I21871" i="31"/>
  <c r="I21872" i="31"/>
  <c r="I21873" i="31"/>
  <c r="I21874" i="31"/>
  <c r="I21875" i="31"/>
  <c r="I21876" i="31"/>
  <c r="I21877" i="31"/>
  <c r="I21878" i="31"/>
  <c r="I21879" i="31"/>
  <c r="I21880" i="31"/>
  <c r="I21881" i="31"/>
  <c r="I21882" i="31"/>
  <c r="I21883" i="31"/>
  <c r="I21884" i="31"/>
  <c r="I21885" i="31"/>
  <c r="I21886" i="31"/>
  <c r="I21887" i="31"/>
  <c r="I21888" i="31"/>
  <c r="I21889" i="31"/>
  <c r="I21890" i="31"/>
  <c r="I21891" i="31"/>
  <c r="I21892" i="31"/>
  <c r="I21893" i="31"/>
  <c r="I21894" i="31"/>
  <c r="I21895" i="31"/>
  <c r="I21896" i="31"/>
  <c r="I21897" i="31"/>
  <c r="I21898" i="31"/>
  <c r="I21899" i="31"/>
  <c r="I21900" i="31"/>
  <c r="I21901" i="31"/>
  <c r="I21902" i="31"/>
  <c r="I21903" i="31"/>
  <c r="I21904" i="31"/>
  <c r="I21905" i="31"/>
  <c r="I21906" i="31"/>
  <c r="I21907" i="31"/>
  <c r="I21908" i="31"/>
  <c r="I21909" i="31"/>
  <c r="I21910" i="31"/>
  <c r="I21911" i="31"/>
  <c r="I21912" i="31"/>
  <c r="I21913" i="31"/>
  <c r="I21914" i="31"/>
  <c r="I21915" i="31"/>
  <c r="I21916" i="31"/>
  <c r="I21917" i="31"/>
  <c r="I21918" i="31"/>
  <c r="I21919" i="31"/>
  <c r="I21920" i="31"/>
  <c r="I21921" i="31"/>
  <c r="I21922" i="31"/>
  <c r="I21923" i="31"/>
  <c r="I21924" i="31"/>
  <c r="I21925" i="31"/>
  <c r="I21926" i="31"/>
  <c r="I21927" i="31"/>
  <c r="I21928" i="31"/>
  <c r="I21929" i="31"/>
  <c r="I21930" i="31"/>
  <c r="I21931" i="31"/>
  <c r="I21932" i="31"/>
  <c r="I21933" i="31"/>
  <c r="I21934" i="31"/>
  <c r="I21935" i="31"/>
  <c r="I21936" i="31"/>
  <c r="I21937" i="31"/>
  <c r="I21938" i="31"/>
  <c r="I21939" i="31"/>
  <c r="I21940" i="31"/>
  <c r="I21941" i="31"/>
  <c r="I21942" i="31"/>
  <c r="I21943" i="31"/>
  <c r="I21944" i="31"/>
  <c r="I21945" i="31"/>
  <c r="I21946" i="31"/>
  <c r="I21947" i="31"/>
  <c r="I21948" i="31"/>
  <c r="I21949" i="31"/>
  <c r="I21950" i="31"/>
  <c r="I21951" i="31"/>
  <c r="I21952" i="31"/>
  <c r="I21953" i="31"/>
  <c r="I21954" i="31"/>
  <c r="I21955" i="31"/>
  <c r="I21956" i="31"/>
  <c r="I21957" i="31"/>
  <c r="I21958" i="31"/>
  <c r="I21959" i="31"/>
  <c r="I21960" i="31"/>
  <c r="I21961" i="31"/>
  <c r="I21962" i="31"/>
  <c r="I21963" i="31"/>
  <c r="I21964" i="31"/>
  <c r="I21965" i="31"/>
  <c r="I21966" i="31"/>
  <c r="I21967" i="31"/>
  <c r="I21968" i="31"/>
  <c r="I21969" i="31"/>
  <c r="I21970" i="31"/>
  <c r="I21971" i="31"/>
  <c r="I21972" i="31"/>
  <c r="I21973" i="31"/>
  <c r="I21974" i="31"/>
  <c r="I21975" i="31"/>
  <c r="I21976" i="31"/>
  <c r="I21977" i="31"/>
  <c r="I21978" i="31"/>
  <c r="I21979" i="31"/>
  <c r="I21980" i="31"/>
  <c r="I21981" i="31"/>
  <c r="I21982" i="31"/>
  <c r="I21983" i="31"/>
  <c r="I21984" i="31"/>
  <c r="I21985" i="31"/>
  <c r="I21986" i="31"/>
  <c r="I21987" i="31"/>
  <c r="I21988" i="31"/>
  <c r="I21989" i="31"/>
  <c r="I21990" i="31"/>
  <c r="I21991" i="31"/>
  <c r="I21992" i="31"/>
  <c r="I21993" i="31"/>
  <c r="I21994" i="31"/>
  <c r="I21995" i="31"/>
  <c r="I21996" i="31"/>
  <c r="I21997" i="31"/>
  <c r="I21998" i="31"/>
  <c r="I21999" i="31"/>
  <c r="I22000" i="31"/>
  <c r="I22001" i="31"/>
  <c r="I22002" i="31"/>
  <c r="I22003" i="31"/>
  <c r="I22004" i="31"/>
  <c r="I22005" i="31"/>
  <c r="I22006" i="31"/>
  <c r="I22007" i="31"/>
  <c r="I22008" i="31"/>
  <c r="I22009" i="31"/>
  <c r="I22010" i="31"/>
  <c r="I22011" i="31"/>
  <c r="I22012" i="31"/>
  <c r="I22013" i="31"/>
  <c r="I22014" i="31"/>
  <c r="I22015" i="31"/>
  <c r="I22016" i="31"/>
  <c r="I22017" i="31"/>
  <c r="I22018" i="31"/>
  <c r="I22019" i="31"/>
  <c r="I22020" i="31"/>
  <c r="I22021" i="31"/>
  <c r="I22022" i="31"/>
  <c r="I22023" i="31"/>
  <c r="I22024" i="31"/>
  <c r="I22025" i="31"/>
  <c r="I22026" i="31"/>
  <c r="I22027" i="31"/>
  <c r="I22028" i="31"/>
  <c r="I22029" i="31"/>
  <c r="I22030" i="31"/>
  <c r="I22031" i="31"/>
  <c r="I22032" i="31"/>
  <c r="I22033" i="31"/>
  <c r="I22034" i="31"/>
  <c r="I22035" i="31"/>
  <c r="I22036" i="31"/>
  <c r="I22037" i="31"/>
  <c r="I22038" i="31"/>
  <c r="I22039" i="31"/>
  <c r="I22040" i="31"/>
  <c r="I22041" i="31"/>
  <c r="I22042" i="31"/>
  <c r="I22043" i="31"/>
  <c r="I22044" i="31"/>
  <c r="I22045" i="31"/>
  <c r="I22046" i="31"/>
  <c r="I22047" i="31"/>
  <c r="I22048" i="31"/>
  <c r="I22049" i="31"/>
  <c r="I22050" i="31"/>
  <c r="I22051" i="31"/>
  <c r="I22052" i="31"/>
  <c r="I22053" i="31"/>
  <c r="I22054" i="31"/>
  <c r="I22055" i="31"/>
  <c r="I22056" i="31"/>
  <c r="I22057" i="31"/>
  <c r="I22058" i="31"/>
  <c r="I22059" i="31"/>
  <c r="I22060" i="31"/>
  <c r="I22061" i="31"/>
  <c r="I22062" i="31"/>
  <c r="I22063" i="31"/>
  <c r="I22064" i="31"/>
  <c r="I22065" i="31"/>
  <c r="I22066" i="31"/>
  <c r="I22067" i="31"/>
  <c r="I22068" i="31"/>
  <c r="I22069" i="31"/>
  <c r="I22070" i="31"/>
  <c r="I22071" i="31"/>
  <c r="I22072" i="31"/>
  <c r="I22073" i="31"/>
  <c r="I22074" i="31"/>
  <c r="I22075" i="31"/>
  <c r="I22076" i="31"/>
  <c r="I22077" i="31"/>
  <c r="I22078" i="31"/>
  <c r="I22079" i="31"/>
  <c r="I22080" i="31"/>
  <c r="I22081" i="31"/>
  <c r="I22082" i="31"/>
  <c r="I22083" i="31"/>
  <c r="I22084" i="31"/>
  <c r="I22085" i="31"/>
  <c r="I22086" i="31"/>
  <c r="I22087" i="31"/>
  <c r="I22088" i="31"/>
  <c r="I22089" i="31"/>
  <c r="I22090" i="31"/>
  <c r="I22091" i="31"/>
  <c r="I22092" i="31"/>
  <c r="I22093" i="31"/>
  <c r="I22094" i="31"/>
  <c r="I22095" i="31"/>
  <c r="I22096" i="31"/>
  <c r="I22097" i="31"/>
  <c r="I22098" i="31"/>
  <c r="I22099" i="31"/>
  <c r="I22100" i="31"/>
  <c r="I22101" i="31"/>
  <c r="I22102" i="31"/>
  <c r="I22103" i="31"/>
  <c r="I22104" i="31"/>
  <c r="I22105" i="31"/>
  <c r="I22106" i="31"/>
  <c r="I22107" i="31"/>
  <c r="I22108" i="31"/>
  <c r="I22109" i="31"/>
  <c r="I22110" i="31"/>
  <c r="I22111" i="31"/>
  <c r="I22112" i="31"/>
  <c r="I22113" i="31"/>
  <c r="I22114" i="31"/>
  <c r="I22115" i="31"/>
  <c r="I22116" i="31"/>
  <c r="I22117" i="31"/>
  <c r="I22118" i="31"/>
  <c r="I22119" i="31"/>
  <c r="I22120" i="31"/>
  <c r="I22121" i="31"/>
  <c r="I22122" i="31"/>
  <c r="I22123" i="31"/>
  <c r="I22124" i="31"/>
  <c r="I22125" i="31"/>
  <c r="I22126" i="31"/>
  <c r="I22127" i="31"/>
  <c r="I22128" i="31"/>
  <c r="I22129" i="31"/>
  <c r="I22130" i="31"/>
  <c r="I22131" i="31"/>
  <c r="I22132" i="31"/>
  <c r="I22133" i="31"/>
  <c r="I22134" i="31"/>
  <c r="I22135" i="31"/>
  <c r="I22136" i="31"/>
  <c r="I22137" i="31"/>
  <c r="I22138" i="31"/>
  <c r="I22139" i="31"/>
  <c r="I22140" i="31"/>
  <c r="I22141" i="31"/>
  <c r="I22142" i="31"/>
  <c r="I22143" i="31"/>
  <c r="I22144" i="31"/>
  <c r="I22145" i="31"/>
  <c r="I22146" i="31"/>
  <c r="I22147" i="31"/>
  <c r="I22148" i="31"/>
  <c r="I22149" i="31"/>
  <c r="I22150" i="31"/>
  <c r="I22151" i="31"/>
  <c r="I22152" i="31"/>
  <c r="I22153" i="31"/>
  <c r="I22154" i="31"/>
  <c r="I22155" i="31"/>
  <c r="I22156" i="31"/>
  <c r="I22157" i="31"/>
  <c r="I22158" i="31"/>
  <c r="I22159" i="31"/>
  <c r="I22160" i="31"/>
  <c r="I22161" i="31"/>
  <c r="I22162" i="31"/>
  <c r="I22163" i="31"/>
  <c r="I22164" i="31"/>
  <c r="I22165" i="31"/>
  <c r="I22166" i="31"/>
  <c r="I22167" i="31"/>
  <c r="I22168" i="31"/>
  <c r="I22169" i="31"/>
  <c r="I22170" i="31"/>
  <c r="I22171" i="31"/>
  <c r="I22172" i="31"/>
  <c r="I22173" i="31"/>
  <c r="I22174" i="31"/>
  <c r="I22175" i="31"/>
  <c r="I22176" i="31"/>
  <c r="I22177" i="31"/>
  <c r="I22178" i="31"/>
  <c r="I22179" i="31"/>
  <c r="I22180" i="31"/>
  <c r="I22181" i="31"/>
  <c r="I22182" i="31"/>
  <c r="I22183" i="31"/>
  <c r="I22184" i="31"/>
  <c r="I22185" i="31"/>
  <c r="I22186" i="31"/>
  <c r="I22187" i="31"/>
  <c r="I22188" i="31"/>
  <c r="I22189" i="31"/>
  <c r="I22190" i="31"/>
  <c r="I22191" i="31"/>
  <c r="I22192" i="31"/>
  <c r="I22193" i="31"/>
  <c r="I22194" i="31"/>
  <c r="I22195" i="31"/>
  <c r="I22196" i="31"/>
  <c r="I22197" i="31"/>
  <c r="I22198" i="31"/>
  <c r="I22199" i="31"/>
  <c r="I22200" i="31"/>
  <c r="I22201" i="31"/>
  <c r="I22202" i="31"/>
  <c r="I22203" i="31"/>
  <c r="I22204" i="31"/>
  <c r="I22205" i="31"/>
  <c r="I22206" i="31"/>
  <c r="I22207" i="31"/>
  <c r="I22208" i="31"/>
  <c r="I22209" i="31"/>
  <c r="I22210" i="31"/>
  <c r="I22211" i="31"/>
  <c r="I22212" i="31"/>
  <c r="I22213" i="31"/>
  <c r="I22214" i="31"/>
  <c r="I22215" i="31"/>
  <c r="I22216" i="31"/>
  <c r="I22217" i="31"/>
  <c r="I22218" i="31"/>
  <c r="I22219" i="31"/>
  <c r="I22220" i="31"/>
  <c r="I22221" i="31"/>
  <c r="I22222" i="31"/>
  <c r="I22223" i="31"/>
  <c r="I22224" i="31"/>
  <c r="I22225" i="31"/>
  <c r="I22226" i="31"/>
  <c r="I22227" i="31"/>
  <c r="I22228" i="31"/>
  <c r="I22229" i="31"/>
  <c r="I22230" i="31"/>
  <c r="I22231" i="31"/>
  <c r="I22232" i="31"/>
  <c r="I22233" i="31"/>
  <c r="I22234" i="31"/>
  <c r="I22235" i="31"/>
  <c r="I22236" i="31"/>
  <c r="I22237" i="31"/>
  <c r="I22238" i="31"/>
  <c r="I22239" i="31"/>
  <c r="I22240" i="31"/>
  <c r="I22241" i="31"/>
  <c r="I22242" i="31"/>
  <c r="I22243" i="31"/>
  <c r="I22244" i="31"/>
  <c r="I22245" i="31"/>
  <c r="I22246" i="31"/>
  <c r="I22247" i="31"/>
  <c r="I22248" i="31"/>
  <c r="I22249" i="31"/>
  <c r="I22250" i="31"/>
  <c r="I22251" i="31"/>
  <c r="I22252" i="31"/>
  <c r="I22253" i="31"/>
  <c r="I22254" i="31"/>
  <c r="I22255" i="31"/>
  <c r="I22256" i="31"/>
  <c r="I22257" i="31"/>
  <c r="I22258" i="31"/>
  <c r="I22259" i="31"/>
  <c r="I22260" i="31"/>
  <c r="I22261" i="31"/>
  <c r="I22262" i="31"/>
  <c r="I22263" i="31"/>
  <c r="I22264" i="31"/>
  <c r="I22265" i="31"/>
  <c r="I22266" i="31"/>
  <c r="I22267" i="31"/>
  <c r="I22268" i="31"/>
  <c r="I22269" i="31"/>
  <c r="I22270" i="31"/>
  <c r="I22271" i="31"/>
  <c r="I22272" i="31"/>
  <c r="I22273" i="31"/>
  <c r="I22274" i="31"/>
  <c r="I22275" i="31"/>
  <c r="I22276" i="31"/>
  <c r="I22277" i="31"/>
  <c r="I22278" i="31"/>
  <c r="I22279" i="31"/>
  <c r="I22280" i="31"/>
  <c r="I22281" i="31"/>
  <c r="I22282" i="31"/>
  <c r="I22283" i="31"/>
  <c r="I22284" i="31"/>
  <c r="I22285" i="31"/>
  <c r="I22286" i="31"/>
  <c r="I22287" i="31"/>
  <c r="I22288" i="31"/>
  <c r="I22289" i="31"/>
  <c r="I22290" i="31"/>
  <c r="I22291" i="31"/>
  <c r="I22292" i="31"/>
  <c r="I22293" i="31"/>
  <c r="I22294" i="31"/>
  <c r="I22295" i="31"/>
  <c r="I22296" i="31"/>
  <c r="I22297" i="31"/>
  <c r="I22298" i="31"/>
  <c r="I22299" i="31"/>
  <c r="I22300" i="31"/>
  <c r="I22301" i="31"/>
  <c r="I22302" i="31"/>
  <c r="I22303" i="31"/>
  <c r="I22304" i="31"/>
  <c r="I22305" i="31"/>
  <c r="I22306" i="31"/>
  <c r="I22307" i="31"/>
  <c r="I22308" i="31"/>
  <c r="I22309" i="31"/>
  <c r="I22310" i="31"/>
  <c r="I22311" i="31"/>
  <c r="I22312" i="31"/>
  <c r="I22313" i="31"/>
  <c r="I22314" i="31"/>
  <c r="I22315" i="31"/>
  <c r="I22316" i="31"/>
  <c r="I22317" i="31"/>
  <c r="I22318" i="31"/>
  <c r="I22319" i="31"/>
  <c r="I22320" i="31"/>
  <c r="I22321" i="31"/>
  <c r="I22322" i="31"/>
  <c r="I22323" i="31"/>
  <c r="I22324" i="31"/>
  <c r="I22325" i="31"/>
  <c r="I22326" i="31"/>
  <c r="I22327" i="31"/>
  <c r="I22328" i="31"/>
  <c r="I22329" i="31"/>
  <c r="I22330" i="31"/>
  <c r="I22331" i="31"/>
  <c r="I22332" i="31"/>
  <c r="I22333" i="31"/>
  <c r="I22334" i="31"/>
  <c r="I22335" i="31"/>
  <c r="I22336" i="31"/>
  <c r="I22337" i="31"/>
  <c r="I22338" i="31"/>
  <c r="I22339" i="31"/>
  <c r="I22340" i="31"/>
  <c r="I22341" i="31"/>
  <c r="I22342" i="31"/>
  <c r="I22343" i="31"/>
  <c r="I22344" i="31"/>
  <c r="I22345" i="31"/>
  <c r="I22346" i="31"/>
  <c r="I22347" i="31"/>
  <c r="I22348" i="31"/>
  <c r="I22349" i="31"/>
  <c r="I22350" i="31"/>
  <c r="I22351" i="31"/>
  <c r="I22352" i="31"/>
  <c r="I22353" i="31"/>
  <c r="I22354" i="31"/>
  <c r="I22355" i="31"/>
  <c r="I22356" i="31"/>
  <c r="I22357" i="31"/>
  <c r="I22358" i="31"/>
  <c r="I22359" i="31"/>
  <c r="I22360" i="31"/>
  <c r="I22361" i="31"/>
  <c r="I22362" i="31"/>
  <c r="I22363" i="31"/>
  <c r="I22364" i="31"/>
  <c r="I22365" i="31"/>
  <c r="I22366" i="31"/>
  <c r="I22367" i="31"/>
  <c r="I22368" i="31"/>
  <c r="I22369" i="31"/>
  <c r="I22370" i="31"/>
  <c r="I22371" i="31"/>
  <c r="I22372" i="31"/>
  <c r="I22373" i="31"/>
  <c r="I22374" i="31"/>
  <c r="I22375" i="31"/>
  <c r="I22376" i="31"/>
  <c r="I22377" i="31"/>
  <c r="I22378" i="31"/>
  <c r="I22379" i="31"/>
  <c r="I22380" i="31"/>
  <c r="I22381" i="31"/>
  <c r="I22382" i="31"/>
  <c r="I22383" i="31"/>
  <c r="I22384" i="31"/>
  <c r="I22385" i="31"/>
  <c r="I22386" i="31"/>
  <c r="I22387" i="31"/>
  <c r="I22388" i="31"/>
  <c r="I22389" i="31"/>
  <c r="I22390" i="31"/>
  <c r="I22391" i="31"/>
  <c r="I22392" i="31"/>
  <c r="I22393" i="31"/>
  <c r="I22394" i="31"/>
  <c r="I22395" i="31"/>
  <c r="I22396" i="31"/>
  <c r="I22397" i="31"/>
  <c r="I22398" i="31"/>
  <c r="I22399" i="31"/>
  <c r="I22400" i="31"/>
  <c r="I22401" i="31"/>
  <c r="I22402" i="31"/>
  <c r="I22403" i="31"/>
  <c r="I22404" i="31"/>
  <c r="I22405" i="31"/>
  <c r="I22406" i="31"/>
  <c r="I22407" i="31"/>
  <c r="I22408" i="31"/>
  <c r="I22409" i="31"/>
  <c r="I22410" i="31"/>
  <c r="I22411" i="31"/>
  <c r="I22412" i="31"/>
  <c r="I22413" i="31"/>
  <c r="I22414" i="31"/>
  <c r="I22415" i="31"/>
  <c r="I22416" i="31"/>
  <c r="I22417" i="31"/>
  <c r="I22418" i="31"/>
  <c r="I22419" i="31"/>
  <c r="I22420" i="31"/>
  <c r="I22421" i="31"/>
  <c r="I22422" i="31"/>
  <c r="I22423" i="31"/>
  <c r="I22424" i="31"/>
  <c r="I22425" i="31"/>
  <c r="I22426" i="31"/>
  <c r="I22427" i="31"/>
  <c r="I22428" i="31"/>
  <c r="I22429" i="31"/>
  <c r="I22430" i="31"/>
  <c r="I22431" i="31"/>
  <c r="I22432" i="31"/>
  <c r="I22433" i="31"/>
  <c r="I22434" i="31"/>
  <c r="I22435" i="31"/>
  <c r="I22436" i="31"/>
  <c r="I22437" i="31"/>
  <c r="I22438" i="31"/>
  <c r="I22439" i="31"/>
  <c r="I22440" i="31"/>
  <c r="I22441" i="31"/>
  <c r="I22442" i="31"/>
  <c r="I22443" i="31"/>
  <c r="I22444" i="31"/>
  <c r="I22445" i="31"/>
  <c r="I22446" i="31"/>
  <c r="I22447" i="31"/>
  <c r="I22448" i="31"/>
  <c r="I22449" i="31"/>
  <c r="I22450" i="31"/>
  <c r="I22451" i="31"/>
  <c r="I22452" i="31"/>
  <c r="I22453" i="31"/>
  <c r="I22454" i="31"/>
  <c r="I22455" i="31"/>
  <c r="I22456" i="31"/>
  <c r="I22457" i="31"/>
  <c r="I22458" i="31"/>
  <c r="I22459" i="31"/>
  <c r="I22460" i="31"/>
  <c r="I22461" i="31"/>
  <c r="I22462" i="31"/>
  <c r="I22463" i="31"/>
  <c r="I22464" i="31"/>
  <c r="I22465" i="31"/>
  <c r="I22466" i="31"/>
  <c r="I22467" i="31"/>
  <c r="I22468" i="31"/>
  <c r="I22469" i="31"/>
  <c r="I22470" i="31"/>
  <c r="I22471" i="31"/>
  <c r="I22472" i="31"/>
  <c r="I22473" i="31"/>
  <c r="I22474" i="31"/>
  <c r="I22475" i="31"/>
  <c r="I22476" i="31"/>
  <c r="I22477" i="31"/>
  <c r="I22478" i="31"/>
  <c r="I22479" i="31"/>
  <c r="I22480" i="31"/>
  <c r="I22481" i="31"/>
  <c r="I22482" i="31"/>
  <c r="I22483" i="31"/>
  <c r="I22484" i="31"/>
  <c r="I22485" i="31"/>
  <c r="I22486" i="31"/>
  <c r="I22487" i="31"/>
  <c r="I22488" i="31"/>
  <c r="I22489" i="31"/>
  <c r="I22490" i="31"/>
  <c r="I22491" i="31"/>
  <c r="I22492" i="31"/>
  <c r="I22493" i="31"/>
  <c r="I22494" i="31"/>
  <c r="I22495" i="31"/>
  <c r="I22496" i="31"/>
  <c r="I22497" i="31"/>
  <c r="I22498" i="31"/>
  <c r="I22499" i="31"/>
  <c r="I22500" i="31"/>
  <c r="I22501" i="31"/>
  <c r="I22502" i="31"/>
  <c r="I22503" i="31"/>
  <c r="I22504" i="31"/>
  <c r="I22505" i="31"/>
  <c r="I22506" i="31"/>
  <c r="I22507" i="31"/>
  <c r="I22508" i="31"/>
  <c r="D15" i="130" l="1"/>
  <c r="D14" i="130"/>
  <c r="D13" i="130"/>
  <c r="D12" i="130"/>
  <c r="D11" i="130"/>
  <c r="D10" i="130"/>
  <c r="D9" i="130"/>
  <c r="D8" i="130"/>
  <c r="D7" i="130"/>
  <c r="D6" i="130"/>
  <c r="D5" i="130"/>
  <c r="K34" i="132"/>
  <c r="J34" i="132"/>
  <c r="I34" i="132"/>
  <c r="D17" i="130" l="1"/>
  <c r="D37" i="132"/>
  <c r="D46" i="132" s="1"/>
  <c r="K12" i="31"/>
  <c r="I12" i="31"/>
  <c r="J12" i="31" l="1"/>
</calcChain>
</file>

<file path=xl/sharedStrings.xml><?xml version="1.0" encoding="utf-8"?>
<sst xmlns="http://schemas.openxmlformats.org/spreadsheetml/2006/main" count="2458" uniqueCount="1232">
  <si>
    <t>DATE</t>
  </si>
  <si>
    <t>LIST OF STORES</t>
  </si>
  <si>
    <t>CASH</t>
  </si>
  <si>
    <t>GCASH</t>
  </si>
  <si>
    <t>BANK</t>
  </si>
  <si>
    <t>REMARKS'</t>
  </si>
  <si>
    <t>PURCHASES</t>
  </si>
  <si>
    <t>TOTAL PURCHASES</t>
  </si>
  <si>
    <t>TOTAL EXCESS FROM OCTOBER 3-10,2025</t>
  </si>
  <si>
    <t>STOCKS</t>
  </si>
  <si>
    <t>TOTAL CAPITAL FOR THE WEEK</t>
  </si>
  <si>
    <t>ANTIQUE PASABUY BY YOUR SHOPPER</t>
  </si>
  <si>
    <t xml:space="preserve">PURCHASE ORDER </t>
  </si>
  <si>
    <t>+</t>
  </si>
  <si>
    <t>DOUBLE INPUT</t>
  </si>
  <si>
    <t>NOT AVAILABLE</t>
  </si>
  <si>
    <t>REORDER</t>
  </si>
  <si>
    <t>PASTRY</t>
  </si>
  <si>
    <t>REBILL FROM PREVIOUS TRANSACTION</t>
  </si>
  <si>
    <t>NO PASABUY FEE</t>
  </si>
  <si>
    <t>NABILIN</t>
  </si>
  <si>
    <t>BOUGHT/ STOCK</t>
  </si>
  <si>
    <t>ITEMS</t>
  </si>
  <si>
    <t>PRICE</t>
  </si>
  <si>
    <t>QTY</t>
  </si>
  <si>
    <t>S&amp;R/SM</t>
  </si>
  <si>
    <t>TOTAL GROCERIES</t>
  </si>
  <si>
    <t>PASABUY FEE</t>
  </si>
  <si>
    <t>TOTAL BILL</t>
  </si>
  <si>
    <t>STORE</t>
  </si>
  <si>
    <t>D&amp;J</t>
  </si>
  <si>
    <t>SM MANDURRIAO</t>
  </si>
  <si>
    <t>HANDYMAN ANTIQUE</t>
  </si>
  <si>
    <t>SM DELGADO</t>
  </si>
  <si>
    <t>SM SUPERMARKET</t>
  </si>
  <si>
    <t xml:space="preserve"> </t>
  </si>
  <si>
    <t>SNR</t>
  </si>
  <si>
    <t xml:space="preserve">NAME </t>
  </si>
  <si>
    <t>TOTAL AMOUNT</t>
  </si>
  <si>
    <t>HANDYMAN JARO</t>
  </si>
  <si>
    <t xml:space="preserve">HANDYMAN PAVIA </t>
  </si>
  <si>
    <t xml:space="preserve">4PCS CUTLERY SET </t>
  </si>
  <si>
    <t xml:space="preserve">5 PIECE SPICE JAR </t>
  </si>
  <si>
    <t>BOTTLE OPENER</t>
  </si>
  <si>
    <t xml:space="preserve">FRYPAN </t>
  </si>
  <si>
    <t>KITCHEN SCISSORS</t>
  </si>
  <si>
    <t xml:space="preserve">KM SERVING TRAY </t>
  </si>
  <si>
    <t xml:space="preserve">MEGALIGHTER </t>
  </si>
  <si>
    <t>MINI TONGS</t>
  </si>
  <si>
    <t>NYLON SOLID TURNER</t>
  </si>
  <si>
    <t>SILICON POT HOLDER</t>
  </si>
  <si>
    <t>VEGETABLE PEELER</t>
  </si>
  <si>
    <t>BOUGHT</t>
  </si>
  <si>
    <t>ITEM</t>
  </si>
  <si>
    <t>HANDYMAN</t>
  </si>
  <si>
    <t>METRO HOME STAINLESS STEEL 3 SET CUTLERY</t>
  </si>
  <si>
    <t>MODERNO STORAGE JAR GLASS CANISTER 3PC</t>
  </si>
  <si>
    <t>GIBSON COOKWARE SET WITH FRY FAN 2PC 50%OFF</t>
  </si>
  <si>
    <t>FIDDLE FIERN TWIN JUICE CONTAINER 4L</t>
  </si>
  <si>
    <t>ALFONSO LIGHT BRANDY 1L</t>
  </si>
  <si>
    <t>ALLURE BATH TOWEL (DARK BLUE)</t>
  </si>
  <si>
    <t>ALLURE BATH TOWEL (DARK GREEN)</t>
  </si>
  <si>
    <t>ALLURE BATH TOWEL (GRAY)</t>
  </si>
  <si>
    <t>ALLURE BATH TOWEL (GREEN)</t>
  </si>
  <si>
    <t>ARIEL PWD SNRISE FRSH 4.1KG</t>
  </si>
  <si>
    <t>ARLA CLASSIC  CHEESY SPREAD 500G</t>
  </si>
  <si>
    <t>ARLA ORGANIC FULLCREAM MILK 1L</t>
  </si>
  <si>
    <t>BAUMANN 1.5 BLENDER (BLACK &amp; WHITE) B1T1</t>
  </si>
  <si>
    <t>BAUMANN 10 CUPS RICE COOKER B1T1</t>
  </si>
  <si>
    <t>FROZEN SNR</t>
  </si>
  <si>
    <t>BIRDS EYE POTATO GEMS ORIGINAL 900G</t>
  </si>
  <si>
    <t>BIRDS EYE VEGGIE RICE CAULIFLOWER</t>
  </si>
  <si>
    <t>BLAKK RICE COOKER B1T1</t>
  </si>
  <si>
    <t>BOP MICROWABLE SALT POPCORN 3X90G</t>
  </si>
  <si>
    <t>CARNIVAL PLASTIC PLATE HOLDER 2S CT</t>
  </si>
  <si>
    <t>CARO KITCHEN TOWELS TOALLAS SET OF 5 (ORANGE DESIGN)</t>
  </si>
  <si>
    <t>CARO KITCHEN TOWELS TOALLAS SET OF 5 (STRAWBERRY DESIGN)</t>
  </si>
  <si>
    <t>CERELAC NUTRIPUFFS BANANA &amp; STRAWBERRY 2X50G</t>
  </si>
  <si>
    <t>CETAPHIL BABY CALENDULA LOTION 399ML</t>
  </si>
  <si>
    <t>CIMORY YOGURT PACK OF 2</t>
  </si>
  <si>
    <t>COUNTRY TIME PINK LEMONADE 2.33KG</t>
  </si>
  <si>
    <t>CREAMSILK TRIPLE KERATIN STRAIGHT 600ML</t>
  </si>
  <si>
    <t>DANDY'S VARIETY SNACKING NUTS 4 JARS OF NUTS</t>
  </si>
  <si>
    <t>DORITOS NACHOS TORTILLA CHEESE CHIPS 7Z</t>
  </si>
  <si>
    <t>DOVE BAR EXFOLIATE 6/</t>
  </si>
  <si>
    <t>DOWNY ANTIBAC 2L XL REFILL</t>
  </si>
  <si>
    <t>EMBORG PLANT BASED DAIRY FREE MILD SLICES 150G</t>
  </si>
  <si>
    <t>FABULOSO MULTI-PURPOSE CLEANER LAVENDER 10L</t>
  </si>
  <si>
    <t>FARMER'S CRINKLE CUT 2KG</t>
  </si>
  <si>
    <t>FRABELLE FOODS SALMON BELLY STRIPS 1KG</t>
  </si>
  <si>
    <t>GLASS FOOTED BOWL 9 INCHES</t>
  </si>
  <si>
    <t>GRANEL RASPBERRY 2KG</t>
  </si>
  <si>
    <t>GUANDY MARSHMALLOW AMERICAN 340G B1T1</t>
  </si>
  <si>
    <t>HERMAN PEANUT CREAMY PEANUT BUTTER 800G</t>
  </si>
  <si>
    <t>HONEY CITRON &amp; GINGER TEA 1KG</t>
  </si>
  <si>
    <t>IRISH SPRING ORIGINAL BAR SOAP 20/3.75OZ</t>
  </si>
  <si>
    <t>JERGENS ULTRA HEALING BONUS PACK</t>
  </si>
  <si>
    <t>JOY BABY DISWASHING LIQUID 790ML</t>
  </si>
  <si>
    <t>JOY DIS LIQ ANTIBAC 580ML 3-PACK</t>
  </si>
  <si>
    <t>KIRKLAND SIGNATURE RAW HONEY 1LB 8OZ</t>
  </si>
  <si>
    <t>KISS MY FACE LOTION HONEY 16OZ</t>
  </si>
  <si>
    <t>KITCHEN CLASSICS LOAF DISH 1.5QT B1T1</t>
  </si>
  <si>
    <t>LEE KUM KEE PANDA OYSTER SAUCE 907G</t>
  </si>
  <si>
    <t>LIBBY'S VIENNA SAUSAGE 18CANS</t>
  </si>
  <si>
    <t>LIFETIME TABLE 4FT B1T1</t>
  </si>
  <si>
    <t>LIFETIME TABLE FOLDABLE HALF TABLE 6FT</t>
  </si>
  <si>
    <t>LIQUID PLUMR 80OZ</t>
  </si>
  <si>
    <t>LUCKY ME PANCIT CHILIMANSI 6/60G</t>
  </si>
  <si>
    <t>M2 MALUNGGAY TEA CONCENTRATED 1L</t>
  </si>
  <si>
    <t>MAGIC CHEF 1.8CUFT  BAR REF</t>
  </si>
  <si>
    <t>MALTAGLIATI PENNE RIGATE 1KG</t>
  </si>
  <si>
    <t>MARIE CALLENDER'S CHICKEN POT PIE 17G</t>
  </si>
  <si>
    <t>MEMBER'S SELECTION PEACH HALVES 30oz</t>
  </si>
  <si>
    <t>MEMBER'S SELECTION TRAIL MIX 1134G</t>
  </si>
  <si>
    <t>MEMBERS VALUE FABRIC SOFTENER AB FLORAL SCENT 4L</t>
  </si>
  <si>
    <t>MEMBERS VALUE LAUNDRY DET POWDER DET POWDER FLORAL 7KG</t>
  </si>
  <si>
    <t>NESCAFE EXTRAFORTE 200G B1T1</t>
  </si>
  <si>
    <t>ORAL B KIDS TOOTHBRUSH MICKEY 2S (PINK)</t>
  </si>
  <si>
    <t>PINAKURAT 750ML</t>
  </si>
  <si>
    <t>ROYAL DOG SHAMPOO CONDITIONER VANILLA 17OZ B1T1</t>
  </si>
  <si>
    <t>S&amp;R GRANEL ICED TEA 2KG</t>
  </si>
  <si>
    <t>S&amp;R KITCHEN TOWEL JUMBO 2PLY 140SHEETS B1T1</t>
  </si>
  <si>
    <t>S&amp;R PEANUTS SUPERGARLIC 1KG</t>
  </si>
  <si>
    <t>S&amp;R SUPER GARLIC MIX 450G</t>
  </si>
  <si>
    <t>S&amp;R VEGETABLE OIL 5L</t>
  </si>
  <si>
    <t>SAMYANG ORIGINAL RAMEN 5/120G</t>
  </si>
  <si>
    <t>ST. IVES BODYWASH COCO&amp;ORCHID PUMP 32OZ</t>
  </si>
  <si>
    <t>SURF PROFESSIONAL POWDER DETERGENT ROSE FRESH 10KG</t>
  </si>
  <si>
    <t>TOP CHOICE 16PC DINNERWARE SET WHITE BODY</t>
  </si>
  <si>
    <t>US RING CAKE (ASSORTED) B1T1</t>
  </si>
  <si>
    <t>US RING CAKE (BERRY CRUMBLE &amp; ESPRESSO) B1T1</t>
  </si>
  <si>
    <t>US RING CAKE (CHOCO MOCHA MARBLE &amp; DOUBLE BERRY) B1T1</t>
  </si>
  <si>
    <t>US RING CAKE (CHOCO MOCHA MARBLE &amp; ESPRESSO) B1T1</t>
  </si>
  <si>
    <t>US RING CAKE (CHOCO MOCHA MARBLE) B1T1</t>
  </si>
  <si>
    <t>WELCH SPARKLING GRAPE JUICE 25.4OZ</t>
  </si>
  <si>
    <t>WELCH'S GRAPE 6/355ML</t>
  </si>
  <si>
    <t>YUMEE EAT &amp; JOY SPICY NOODLE 5/70G</t>
  </si>
  <si>
    <t>ZIP DISWASHING LIQUID LEMON 4L</t>
  </si>
  <si>
    <t>SM CITY</t>
  </si>
  <si>
    <t>1ST  CHOICE BOTTLE AND NIPPLE BRUSH</t>
  </si>
  <si>
    <t>ALCOHOL SPRAY BUY 2 TAKE 1 SET</t>
  </si>
  <si>
    <t>ARM WEIGHTS</t>
  </si>
  <si>
    <t>BOWL ASSORTED COLOR (2 EACH  ASSORTED COLOR)</t>
  </si>
  <si>
    <t>BOY'S MEDIUM TROLLEY EDGE RACER (BLACK)</t>
  </si>
  <si>
    <t>BOY'S ROBOT POLICE CAR BACKPACK BAG (BLUE &amp; RED)</t>
  </si>
  <si>
    <t>BOY'S ROBOT POLICE CAR BACKPACK BAG (BLUE &amp; RED) ANY DESIGN</t>
  </si>
  <si>
    <t>CITY GLASS 9" 4PCS  PLATES</t>
  </si>
  <si>
    <t>CITY GLASS AGATHA 6PC</t>
  </si>
  <si>
    <t>CITY GLASS CLIO 6PC 9OZ CLEAR TUMBLER SET</t>
  </si>
  <si>
    <t>CITY GLASS ELEGANCE  6PC 8OZ TUMBLER SET</t>
  </si>
  <si>
    <t>DECOBOX 100L</t>
  </si>
  <si>
    <t>DECOBOX 135L</t>
  </si>
  <si>
    <t>DISHWASHING ORGANIZER</t>
  </si>
  <si>
    <t>DOWELL 16" STAND FAN B1T1</t>
  </si>
  <si>
    <t>DOWELL BUNDLE STAND FAN &amp; DESK FAN SET</t>
  </si>
  <si>
    <t>GIRL'S TROLLEY BAG W/ DESIGN  (VIOLET)</t>
  </si>
  <si>
    <t>GLASS STORAGE 880ML</t>
  </si>
  <si>
    <t>HOMEWARE REFRIGERATOR COVER</t>
  </si>
  <si>
    <t>HOSH WATERPROOF APRON WITH PVC BACKING 69X52CM</t>
  </si>
  <si>
    <t>ISOPROPYL ALCOHOL</t>
  </si>
  <si>
    <t xml:space="preserve">SM CITY </t>
  </si>
  <si>
    <t>MEGABOX 4LAYER ()BEIGE)</t>
  </si>
  <si>
    <t>NASAL AND FACE STEAMER</t>
  </si>
  <si>
    <t>OBLONG PLATE BLUE ORANGE COLOR</t>
  </si>
  <si>
    <t>OMEGA MUG (SQUARE DESIGN)</t>
  </si>
  <si>
    <t>OROCAN PREMIUM PITCHER (BLUE)</t>
  </si>
  <si>
    <t>PARISIAN SANDAL SIZE 7 (BLACK STRAP) BEIGE LESS 50%</t>
  </si>
  <si>
    <t>PARISIAN XSTRAP SANDAL SIZE 6 (BROWN)</t>
  </si>
  <si>
    <t>PLATE LIGHT BLUE</t>
  </si>
  <si>
    <t>PULSE OCIMETER</t>
  </si>
  <si>
    <t>RECTANGULAR PLATE ASSORTED</t>
  </si>
  <si>
    <t>RELIEF HOT COMPRESS</t>
  </si>
  <si>
    <t>SELECT COMPORT MATTRESS SET OF 2 20X72 (LEAVES DESIGN)</t>
  </si>
  <si>
    <t>SELECT COMPORT PILLOW PACK OF 2</t>
  </si>
  <si>
    <t>SQUARE PLATE (RED AND BLUE DESIGN)</t>
  </si>
  <si>
    <t>TOOTH BRUSH STAND (WHITE)</t>
  </si>
  <si>
    <t>UMBRELLA CAT DESIGN (PINK W/ BLUE)</t>
  </si>
  <si>
    <t>UMBRELLA PENGUIN DESIGN (PINK)</t>
  </si>
  <si>
    <t>UMBRELLA UNICORN &amp; RAINBOW (PINK)</t>
  </si>
  <si>
    <t>URBANKITCHEN BOTTLE PACK OF 2</t>
  </si>
  <si>
    <t xml:space="preserve">HANDYMAN </t>
  </si>
  <si>
    <t>DOG FEEDER MULTIFUNCTIONAL 70% OFF</t>
  </si>
  <si>
    <t>HANDYMAN MAIN</t>
  </si>
  <si>
    <t>DRAWER 5 LAYER WITH WHITE HANDLE</t>
  </si>
  <si>
    <t>DRAWER 6 LAYER WITH WHITE HANDLE</t>
  </si>
  <si>
    <t>EH SERVING 4PCS SET 50% OFF</t>
  </si>
  <si>
    <t>FIDDLE FERN TWIN DISPENSER 4L</t>
  </si>
  <si>
    <t>MODERNO GLASS JAR 3 SET</t>
  </si>
  <si>
    <t>MODERNO GLASS JAR 5PC SET</t>
  </si>
  <si>
    <t>PET TOY</t>
  </si>
  <si>
    <t>SHELVES ORGANIZER B1T1 (DARK COLOR)</t>
  </si>
  <si>
    <t>SHELVES ORGANIZER B1T1 (LIGHT BROWN COLOR)</t>
  </si>
  <si>
    <t>SOLAR LANDSCAPE LIGHTING BRONZE SOLAR STAKE LIGHT</t>
  </si>
  <si>
    <t>BATH BASICS FOLDING SHOWER CADDY</t>
  </si>
  <si>
    <t>DRAWER 6 LAYER</t>
  </si>
  <si>
    <t xml:space="preserve">DRAWER 6 LAYER </t>
  </si>
  <si>
    <t>SM SPMRKT</t>
  </si>
  <si>
    <t>BAGUIO OIL TINS 2 GALS/ 1</t>
  </si>
  <si>
    <t>UNION STAND FAN 18" B1T1</t>
  </si>
  <si>
    <t>NOVA STAND FAN</t>
  </si>
  <si>
    <t>HOME STORE</t>
  </si>
  <si>
    <t xml:space="preserve">SQUARE 2 TIER LAYER </t>
  </si>
  <si>
    <t>SCALLOP TONG</t>
  </si>
  <si>
    <t>HMR</t>
  </si>
  <si>
    <t>ANKO 4-SLICE BREAD TOASTER (BLACK)</t>
  </si>
  <si>
    <t>ASAHI BREAD TOASTER</t>
  </si>
  <si>
    <t>SURPLUS</t>
  </si>
  <si>
    <t>MOBILITY AID TRANSFER BENCH (BLUE)</t>
  </si>
  <si>
    <t>AQUAFLASK</t>
  </si>
  <si>
    <t>AQUAFLASK LAVENDER 18OZ</t>
  </si>
  <si>
    <t>AQUAFLASK TUMBLER (SILVER)</t>
  </si>
  <si>
    <t>AQUAFLASK TUMBLER (WHITE)</t>
  </si>
  <si>
    <t>AQUAFLASK WHITE 40OZ</t>
  </si>
  <si>
    <t>APEX DUSK PAN</t>
  </si>
  <si>
    <t>AQUA COLLECTION MAT PACK OF 2 (BROWN)</t>
  </si>
  <si>
    <t>AQUA COLLECTION MAT PACK OF 2 (LIGHT BROWN)</t>
  </si>
  <si>
    <t>ARLA CHESSY CHEDDAR SPREAD 500G</t>
  </si>
  <si>
    <t>ARLA CLASSIC CHEESY SPREAD 500G</t>
  </si>
  <si>
    <t>BAUMANN 1.5 BLENDER B1T1 (BLACK)</t>
  </si>
  <si>
    <t>BAUMANN 10 CUPS RICE COOKER RICE B1T1</t>
  </si>
  <si>
    <t>BIRDS EYE CAULIFLOWER RICE</t>
  </si>
  <si>
    <t>BLAKK MULTICOOKERS B1T1</t>
  </si>
  <si>
    <t>BOUNTY FRESH CHICKEN NUGGETS 1KG</t>
  </si>
  <si>
    <t>CAMAY SHOWER GEL (STRAWBERRY) B1T1</t>
  </si>
  <si>
    <t>CETAPHIL LOTION 591ML</t>
  </si>
  <si>
    <t>CJ UDON NOODLES SOUP WITH FISHCAKE 614G</t>
  </si>
  <si>
    <t>DAN D PAK VERY BERRY OATMEAL 1KG</t>
  </si>
  <si>
    <t>DELMONTE FOUR SEASONS 1L,3 PACK</t>
  </si>
  <si>
    <t>DOGA SPAGHETTI 1KG B1T1</t>
  </si>
  <si>
    <t>DOMESTOS RIM BLOCK LIME 55G B1T1</t>
  </si>
  <si>
    <t>DOVE BAR SHEA BUTTER SOAP 6/637G</t>
  </si>
  <si>
    <t>DUBBLE BUBBLE CRY BABY SOUR</t>
  </si>
  <si>
    <t>EDAMAME BEANS 1KG</t>
  </si>
  <si>
    <t>GLICO CHEEZA CAMEMBERT 40G</t>
  </si>
  <si>
    <t>GUANDY MARSHMALLOW AMERICAN B1T1</t>
  </si>
  <si>
    <t>HEINZ KETCHUP 44OZ</t>
  </si>
  <si>
    <t>HERSHEY'S CARAMEL SYRUP 22OZ</t>
  </si>
  <si>
    <t>IRISH SPRING SOAP ORIG 6/3.75Z</t>
  </si>
  <si>
    <t>IVORY SOAP BAR ALOE 10BARS</t>
  </si>
  <si>
    <t>IVORY SOAP BAR ORIG. 10/4OZ</t>
  </si>
  <si>
    <t>KIRKLAND SIGNATURE CHOCO COVERED ALMOND 48OZ</t>
  </si>
  <si>
    <t>KITCHEN CLASSICS MEASURING CUP 16OZ</t>
  </si>
  <si>
    <t>KNORR LIQUID SEASONING 1L</t>
  </si>
  <si>
    <t>LIFEBUOY BAR TOTAL</t>
  </si>
  <si>
    <t>LIFETIME 6FT HALF FOLDABLE TABLE</t>
  </si>
  <si>
    <t>LOTTE TOMATO JUICE 1.5L</t>
  </si>
  <si>
    <t>LUX JAPAN BODY WASH BOTANIFIQUE 390ML</t>
  </si>
  <si>
    <t>MARS MIX MINIS VARIETY 16OZ</t>
  </si>
  <si>
    <t>MEMBERS MARK CLOVER HONEY 40OZ</t>
  </si>
  <si>
    <t>MEMBER'S SELECTION COFFEE CREAER 35.3OZ</t>
  </si>
  <si>
    <t>MEMBER'S SELECTION EXTRA VIRGIN OLIVE OIL 2L</t>
  </si>
  <si>
    <t>MICROWARE HANGER WITH CLIP 3PK B1T1</t>
  </si>
  <si>
    <t>MONSTER HIG FIBRE MUESLI 700G</t>
  </si>
  <si>
    <t>NESCAFE GOLD COFFEE 200G</t>
  </si>
  <si>
    <t>OREO CADBURY SPONGE CAKE 12X24G B1T1</t>
  </si>
  <si>
    <t>PREM LUNCHEON MEAT (ASSORTED)</t>
  </si>
  <si>
    <t>PREMIUM HARVEST THIN CUT FRIES</t>
  </si>
  <si>
    <t xml:space="preserve">QUEZONS BEST COCO JAM WITH MUSCOVADO </t>
  </si>
  <si>
    <t>RITZ TOASTED CHIPS CHEDDAR 8.1OZ</t>
  </si>
  <si>
    <t>ROYAL DOG ULTRA RICH SHAMPOO 17OZ</t>
  </si>
  <si>
    <t>S&amp;R ADULT FORMULA  20KG</t>
  </si>
  <si>
    <t>S&amp;R BEEFY DOG FOOD MAINTENACE 20KG</t>
  </si>
  <si>
    <t>SEAFOOD TOFU</t>
  </si>
  <si>
    <t>SEAKING BONELESS MILKFISH MARINATED 500G</t>
  </si>
  <si>
    <t>SEAKING CREAM DORY 1KG B1T1</t>
  </si>
  <si>
    <t>SENSODYNE REPAIR &amp; PROTECT TOOTHPASTE</t>
  </si>
  <si>
    <t>SNICKERS 10PK 500G</t>
  </si>
  <si>
    <t>SOFT SOAP BW JAS &amp; WATER 15OZ</t>
  </si>
  <si>
    <t>SPAM REGULAR 1.81KG</t>
  </si>
  <si>
    <t>ST. IVES BODYWASH OATS &amp; SHEA PUMP 32OZ B1T1</t>
  </si>
  <si>
    <t>SUNTROPICS PREMIUM SOURSOP NECTAR 64OZ</t>
  </si>
  <si>
    <t>SWISS MISS DARK CHOCOLATE 50CT</t>
  </si>
  <si>
    <t>SWISS MISS HOT COCOA MIX ENV MIX RICH 10/28G B1T1</t>
  </si>
  <si>
    <t>TIDE PROFFESSIONAL POWDER DETERGENT W/ DOWNY 8.75KG</t>
  </si>
  <si>
    <t>ALL IN ONE SCHOOL PACK (BLUE)</t>
  </si>
  <si>
    <t>ALL IN ONE SCHOOL PACK (PINK)</t>
  </si>
  <si>
    <t>BANANA PEEL (BLUE) SIZE 11</t>
  </si>
  <si>
    <t>BANANA PEEL (BLUE) SIZE 8</t>
  </si>
  <si>
    <t>BANANA PEEL (BLUE) SIZE 9</t>
  </si>
  <si>
    <t>BANANA PEEL (BROWN) SIZE 10 IN A HALF</t>
  </si>
  <si>
    <t>BANANA PEEL (DARK BROWN) SIZE 7</t>
  </si>
  <si>
    <t>BANANA PEEL (DARK BROWN) SIZE 9</t>
  </si>
  <si>
    <t>BANANA PEEL (FLORAL PINK COLOR BLACK) SIZE 7</t>
  </si>
  <si>
    <t>BANANA PEEL (FLORAL PINK COLOR BLACK) SIZE 9</t>
  </si>
  <si>
    <t>BANANA PEEL (FLORAL WHITE BLUE COLOR) SIZE 7</t>
  </si>
  <si>
    <t>BANANA PEEL (GREEN) SIZE 6</t>
  </si>
  <si>
    <t>BANANA PEEL (LAVENDER) SIZE 35</t>
  </si>
  <si>
    <t>BANANA PEEL (LIGHT BROWN) SIZE 9</t>
  </si>
  <si>
    <t>BANANA PEEL (LIGHT GREEN) SIZE 8</t>
  </si>
  <si>
    <t>BANANA PEEL (ORANGE) SIZE 37</t>
  </si>
  <si>
    <t>BANANA PEEL (ORANGE) SIZE 5</t>
  </si>
  <si>
    <t>BANANA PEEL (ORANGE) SIZE 6</t>
  </si>
  <si>
    <t>BANANA PEEL (ORANGE) SIZE 7</t>
  </si>
  <si>
    <t>BANANA PEEL (ORANGE) SIZE 8</t>
  </si>
  <si>
    <t>BANANA PEEL (ORANGE) SIZE 9</t>
  </si>
  <si>
    <t>BANANA PEEL (PINK) SIZE 36</t>
  </si>
  <si>
    <t>BANANA PEEL (PINK) SIZE 7</t>
  </si>
  <si>
    <t>BANANA PEEL (PINK) SIZE 8</t>
  </si>
  <si>
    <t>BANANA PEEL (PINK) SIZE 9</t>
  </si>
  <si>
    <t>BANANA PEEL (PURPLE) SIZE 40</t>
  </si>
  <si>
    <t>BANANA PEEL (PURPLE) SIZE 6</t>
  </si>
  <si>
    <t>BANANA PEEL (PURPLE) SIZE 8</t>
  </si>
  <si>
    <t>WALL CLOCK SMALL (BLUE)</t>
  </si>
  <si>
    <t>WALL CLOCK SMALL (PINK)</t>
  </si>
  <si>
    <t xml:space="preserve">CURTAIN DEFFERENT COLOR </t>
  </si>
  <si>
    <t>CURTAIN DEFFERENT COLOR ROUND DESIGN</t>
  </si>
  <si>
    <t>DREA MATE PILLOW SET OF 2</t>
  </si>
  <si>
    <t>FIKA CAST ALUMINUM SDTOCK POT W/ GLASS LID</t>
  </si>
  <si>
    <t>GLOBE PREPAID WIFI</t>
  </si>
  <si>
    <t>GROOVY BAG (BLACK W/ PINK ZIPPER)</t>
  </si>
  <si>
    <t>HOME GALLERY BOTTLE 1.5L B1T1</t>
  </si>
  <si>
    <t>HOOGA WINE GLASS 6PC</t>
  </si>
  <si>
    <t>HOSH ALARM CLOCK 3.5"</t>
  </si>
  <si>
    <t>INDOOR SLIPPER (FORAL BLUE) SIZE 6</t>
  </si>
  <si>
    <t>MEGABOX ANYCOLR BEFORE 349 NOW @ 199</t>
  </si>
  <si>
    <t>MEGABOX BLACK</t>
  </si>
  <si>
    <t>MEGABOX BLACK BEFORE 329 NOW @ 199</t>
  </si>
  <si>
    <t>MEGABOX BROWN BEFORE 329 NOW @ 199</t>
  </si>
  <si>
    <t>MELAWARE RECTANGULAR MEDIUM SIZE</t>
  </si>
  <si>
    <t>MIRROR SIZE 16X36 B1T1</t>
  </si>
  <si>
    <t xml:space="preserve">MIRROR WITH WOOD FRAME </t>
  </si>
  <si>
    <t>OFFICE CHAIR</t>
  </si>
  <si>
    <t>PLDT SMART HOME WIFI</t>
  </si>
  <si>
    <t>PUFF SHOLDER DRESS (POLKADOTS BLACK)</t>
  </si>
  <si>
    <t>PUFF SHOLDER DRESS (POLKADOTS MINT GREEN)</t>
  </si>
  <si>
    <t>PUFF SHOLDER DRESS (POLKADOTS PINK)</t>
  </si>
  <si>
    <t>SECOSANA SLING BAGN (ALL BLACK)</t>
  </si>
  <si>
    <t>SLING BAG W/ HEART DESIGN (BLACK &amp; BROWN COLOR)</t>
  </si>
  <si>
    <t>SLING BAG W/ HEART DESIGN (BROWN)</t>
  </si>
  <si>
    <t>SLING BAG W/ STRIPE DESIGN (BEIGE)</t>
  </si>
  <si>
    <t>SLING BAG W/RIBBON DESIGN (GREEN)</t>
  </si>
  <si>
    <t>SOLAR POWERED WIRELESS SPEAKER</t>
  </si>
  <si>
    <t>SPOON &amp; FORK HOLDER</t>
  </si>
  <si>
    <t>TOY EXPRESS SHOOTING GAME</t>
  </si>
  <si>
    <t>TRAVEL BASIC BAG (GREEN)</t>
  </si>
  <si>
    <t>TRAVEL BASIC BAG (PURPLE)</t>
  </si>
  <si>
    <t>TRAVEL BASIC BAG (RED)</t>
  </si>
  <si>
    <t>PAHABOL</t>
  </si>
  <si>
    <t>BOUNTY FRESH TOP TORIKATSU 450G</t>
  </si>
  <si>
    <t>JERGENS NOURISHING HONEY BODY LOTION</t>
  </si>
  <si>
    <t>OCEAN SPRAY CRANBERRY GRAPE JUICE 64OZ B1T1</t>
  </si>
  <si>
    <t>SILICATE GLASS FRESH BOWL</t>
  </si>
  <si>
    <t>US RING CAKE (CHOCO MOCHA MARBLE &amp; DOUBLE BERRY) B1T2</t>
  </si>
  <si>
    <t>WELCH 100% CONCORD GRAPE JUICE 96OZ</t>
  </si>
  <si>
    <t xml:space="preserve">ARTWORK COLORING </t>
  </si>
  <si>
    <t>BED PILLOW PACK OF 4</t>
  </si>
  <si>
    <t>CIAO LUGGAGE WITH LOCK (BLACK)</t>
  </si>
  <si>
    <t>COCOMELON STORAGE BIN</t>
  </si>
  <si>
    <t>DECOBOX 100L SET OF 2</t>
  </si>
  <si>
    <t>DOWELL WALLFAN B1T1</t>
  </si>
  <si>
    <t>FOLDABLE TENT (GREEN)</t>
  </si>
  <si>
    <t>HOSH DISH RACK</t>
  </si>
  <si>
    <t>IRONING PAD ASSORTED COVER</t>
  </si>
  <si>
    <t>KLIO ROUND CONTAINER SET OF 3</t>
  </si>
  <si>
    <t>LAUNDRY HAMPER (ANY COLOR)</t>
  </si>
  <si>
    <t>MASFLEX GLASS JAR W/LID 3PCS 180ML</t>
  </si>
  <si>
    <t>MEGABOX 18L SET OF 2 (ANY COLOR)</t>
  </si>
  <si>
    <t>MEMORY FOAM PILLOW</t>
  </si>
  <si>
    <t>NIVEA HEALTY COOLING LOTUS B1T1</t>
  </si>
  <si>
    <t>PARISIAN SANDAL (BECKA BROWN) SIZE 38</t>
  </si>
  <si>
    <t>SELECT COMPORT MATTRESS SET OF 2 20X72</t>
  </si>
  <si>
    <t>SPOON &amp; FORK HOLDER (WHITE)</t>
  </si>
  <si>
    <t>UMBRELLA DANCING FAIRY (PINK)</t>
  </si>
  <si>
    <t>UMBRELLA RAINBOW UNICORN (PINK)</t>
  </si>
  <si>
    <t>URBANKITCHEN BOTTLE 1L B1T1</t>
  </si>
  <si>
    <t>WATSONS TREATMENT SHAMPOO 400ML (AVOCADO &amp; GOLD) B1T1</t>
  </si>
  <si>
    <t>WOVEN BASKET 70L (WHITE)</t>
  </si>
  <si>
    <t>SHOE RACK BLACK</t>
  </si>
  <si>
    <t>ALFONSO LIGHT BRANDY 1.5L</t>
  </si>
  <si>
    <t>ANLENE MOVEMAX UHT VANILLA 6X180ML</t>
  </si>
  <si>
    <t>ARLA CREAM CHEESE PLAIN 1.8KG</t>
  </si>
  <si>
    <t>BESTWAY RECTANGULAR POOL 10X6X22IN</t>
  </si>
  <si>
    <t>BIO HOME KITCHEN CLEAR LEMON GRASS 500ML</t>
  </si>
  <si>
    <t>CAFFE BENE HONEY CITRON TEA 1KG</t>
  </si>
  <si>
    <t>CAFFE D'VITA MATCHA SMOOTHIE</t>
  </si>
  <si>
    <t>CETAPHIL MOIST CREAM 550G</t>
  </si>
  <si>
    <t>CIF RUST OUTDOOR CLNR 450ML</t>
  </si>
  <si>
    <t>COCON SALT &amp; LEMON CANDY 150G</t>
  </si>
  <si>
    <t>CRYING THAIGER SRIRACHA CHILI SAUCE 28OZ</t>
  </si>
  <si>
    <t>EARTHLY BODY BUTTER GUAVALAVA 8OZ</t>
  </si>
  <si>
    <t>FROZEN HASH BROWN STICKS</t>
  </si>
  <si>
    <t>FUNDADOR LIGHT 1.7L</t>
  </si>
  <si>
    <t>HEAD &amp; SHOULDER 2IN1 SUAVE MANAGEABLE 1L</t>
  </si>
  <si>
    <t>HEAD &amp; SHOULDER SHAMPOO MEN OLD SPICE 1L</t>
  </si>
  <si>
    <t>IVORY SOAP BAR ORIG. 10/40OZ</t>
  </si>
  <si>
    <t>JACOBSENS HYGGE TIN BUTTER COOKIES 340G</t>
  </si>
  <si>
    <t>JENNIE-0 TURKEY BACON CURED TURKEY CHOPPED &amp; FORMED</t>
  </si>
  <si>
    <t>JUST DELICIOUS CARABAO MANGO JUICE 1L</t>
  </si>
  <si>
    <t>KOKOLA COCONUT COOKIES</t>
  </si>
  <si>
    <t>KUCHENLUXE DOUBLE BURNER B1T1</t>
  </si>
  <si>
    <t>LABOUR DISH PASTE LEMON 400G BUY3 GET 1 PACK</t>
  </si>
  <si>
    <t>LIBBY'S VIENNA SAUSAGE 18/4.6OZ</t>
  </si>
  <si>
    <t>LONG KOU VERMICELLI SPECIAL 1KG</t>
  </si>
  <si>
    <t>LOTTE  MANDARIN JUICE 1.5L</t>
  </si>
  <si>
    <t>MEMBER'S MARK  CLOVER HONEY 40OZ</t>
  </si>
  <si>
    <t>MEMBERS SELECTION GEL CLUSTER PILLOW 18X24 B1T1</t>
  </si>
  <si>
    <t>MEMBERS VALUE LAUNDRY DET POWDER FLORAL 7KG</t>
  </si>
  <si>
    <t>MOKATE 3IN1 GOLDCLASSIC</t>
  </si>
  <si>
    <t>NIVEA NUTRITIVA LOTION 1L</t>
  </si>
  <si>
    <t>NONNIS LEMON BISCOTTI 195G</t>
  </si>
  <si>
    <t>NUSCO 100% NAT VEG HAZELNUT CHOC SPRD 750G</t>
  </si>
  <si>
    <t>OCEAN SPRAY CRANBERRY APPLE JUICE 64OZ B1T1</t>
  </si>
  <si>
    <t>PARKLANE HASH BROWN 1.27KG</t>
  </si>
  <si>
    <t xml:space="preserve">SNR </t>
  </si>
  <si>
    <t>PREM LUNCHEON MEAT LITE</t>
  </si>
  <si>
    <t>PREMIUM HARVEST THINCUT FRIES 2KG</t>
  </si>
  <si>
    <t>QUEZONS BEST COCO JAM WITH MUSCOVADO 560G</t>
  </si>
  <si>
    <t>QUINN CORN POPS 520G</t>
  </si>
  <si>
    <t>QUINNS SWEET CORN BALLS</t>
  </si>
  <si>
    <t>ROMOLI EXTRA VIRGIN OLIVE OIL 5L</t>
  </si>
  <si>
    <t>SEVILLE 4 TIER STORAGE SHELVING B1T1</t>
  </si>
  <si>
    <t>SKIPPY CHUNKY PEANUT BUTTER 48OZ</t>
  </si>
  <si>
    <t>SUAVE MEN 2IN1 CLASSIC CLEAN</t>
  </si>
  <si>
    <t>SUNKIST ORANGE SODA 12/12OZ</t>
  </si>
  <si>
    <t>SUNSILK SOFT &amp; SMOOTH 3.5L</t>
  </si>
  <si>
    <t>SURF PROFESSIONAL POWDER DETERGENT ROSE FRESH 9KG</t>
  </si>
  <si>
    <t>SWISS MISS MILK CHOCO &amp; MALLOWS</t>
  </si>
  <si>
    <t>TIDE PRO PWD W/DOWNY BUCKET 8.75KG</t>
  </si>
  <si>
    <t>TRESEMME REPAIR &amp; PROTECT SHAMPOO 22OZ</t>
  </si>
  <si>
    <t>TRESSEME KERATIN SMOOTH CONDITIONER 22OZ</t>
  </si>
  <si>
    <t>TROPICAL PALM OIL 2L</t>
  </si>
  <si>
    <t>US RING CAKE (MOCHA &amp; CREAM) B1T1</t>
  </si>
  <si>
    <t>WESSON CANOLA OIL 4.73L</t>
  </si>
  <si>
    <t>ZONROX BLEACH ORIGINAL 1 GAL</t>
  </si>
  <si>
    <t>BIGUERLAI SLIMMING TEA 25CT TEABAGS</t>
  </si>
  <si>
    <t>BALCONI MIXMAX DARK CHOCO 32GX10 B1T1</t>
  </si>
  <si>
    <t>COLAGATE REGULAR FLACVOR TOOTPASTE 4S</t>
  </si>
  <si>
    <t>HERSHEY'S COCOLATE SYRUP 680G</t>
  </si>
  <si>
    <t>PINAR CREAM CHEESE CHEEDAR 500G</t>
  </si>
  <si>
    <t>PREMIUM  LONGANIZA 1KG</t>
  </si>
  <si>
    <t>QUEZONS BEST COCO JAM WITH MUSCAVANDO 560G</t>
  </si>
  <si>
    <t>ANDREANFOODS ORGANIC BLACK QUINOA 1KG</t>
  </si>
  <si>
    <t>CANMAR ROASTED WHOLE FLAXSEED 425G</t>
  </si>
  <si>
    <t>ALLURE TOWEL B1T1 (BROWN)</t>
  </si>
  <si>
    <t>ARLA MOZZARELLA SLICES 150G</t>
  </si>
  <si>
    <t>ARLA SLICE CHEDDAR CHEESE 1KG (ORANGE BIG BLOCK)</t>
  </si>
  <si>
    <t>ARLA SWEET CREAM UNSALTED CREAM 500G</t>
  </si>
  <si>
    <t>ARM &amp; HAMMER PURE BAKING SODA SHAKER 340G</t>
  </si>
  <si>
    <t>BAMBI NACHOS CHIPS 4/200G</t>
  </si>
  <si>
    <t>BEAR BRAND POWDERED MILK TIPID PACK1.6KG</t>
  </si>
  <si>
    <t>BOBO CHEESE SEAFOOD TOFU 1KG</t>
  </si>
  <si>
    <t>BURTS MATURE CHEDDAR &amp; SPRING ONION POTATOCHIPS</t>
  </si>
  <si>
    <t>CHUPACHUPS MEGA LOLLIPOP</t>
  </si>
  <si>
    <t>CJ GOCHUJANG HOT PEPPER PASTE 1KG (RED)</t>
  </si>
  <si>
    <t>DAN D PAK AMOND CASHEW CRANBERRY CLUSTERS</t>
  </si>
  <si>
    <t>DOVE DAILY MOISTURE CONDITIONER 4L</t>
  </si>
  <si>
    <t>EMBORG CREAM CHEESE 1.5KG</t>
  </si>
  <si>
    <t>EMBORG DAIRY FREE MOZZARELLA PLANT BASED</t>
  </si>
  <si>
    <t>FARCENT LIQ DET TEA TREE ANTIBAC 2000G B1T1</t>
  </si>
  <si>
    <t>FARMERS CRINKLES CUT 2KG</t>
  </si>
  <si>
    <t>FISHERFARMS INC. BANGUS LEMON BUTTER 500G</t>
  </si>
  <si>
    <t>GOOD SENSELEMONADA CALAMANSI</t>
  </si>
  <si>
    <t>GOON PREMIUM DIAPER PANTS XXXL 18-30KG (26S)</t>
  </si>
  <si>
    <t>HERSHEY'S STRAWBERRIES CREAM BAR B1T1</t>
  </si>
  <si>
    <t>KINGS PREMIUM BACON 1KG</t>
  </si>
  <si>
    <t>KRAFT BBQ HICKORY SMOKE 17.5Z</t>
  </si>
  <si>
    <t>KUCHENLUXE KETTLE B1T1</t>
  </si>
  <si>
    <t>LANGERS ORANGE JUICE 128OZ</t>
  </si>
  <si>
    <t>LEE KUM KEE FIVE SPICES MARINADE 410ML</t>
  </si>
  <si>
    <t>MASSIMO CIAMBELLA STRAWBERRY 6/300G B1T1</t>
  </si>
  <si>
    <t>MATUA SAUVIGNON BLANC WHITE WINE 750ML</t>
  </si>
  <si>
    <t>MAYA HOTCAKE MIX 3/500G</t>
  </si>
  <si>
    <t>MUNCHIES CHEESE FIX  CHIPS</t>
  </si>
  <si>
    <t>NUTELLA CHOCO HAZELNUT SPREAD 900G</t>
  </si>
  <si>
    <t>PREMIUM THINCUT FRIES 2KG</t>
  </si>
  <si>
    <t>QUINNS CORN POPS 520G</t>
  </si>
  <si>
    <t xml:space="preserve">REGULAR CHOCOCHIPS MUFFINS </t>
  </si>
  <si>
    <t>REGULAR MUFFINS DOUBLE CHOCOLATE</t>
  </si>
  <si>
    <t>RUFFLES CHEDDAR &amp; SOUR CREAM</t>
  </si>
  <si>
    <t>RUFFLES SOUR CREAM &amp; UNION</t>
  </si>
  <si>
    <t>S&amp;R BEEF BRISKET 1KG</t>
  </si>
  <si>
    <t>S&amp;R INTERFOLDED PAPER TOWEL 175SHEETS 6PACKS</t>
  </si>
  <si>
    <t>SAFEGUARD SOAP BAR BEIGE 8/4OZ</t>
  </si>
  <si>
    <t>SAVORY COATED FRIES 2.2LBS</t>
  </si>
  <si>
    <t>SPAM LITE 12OZ</t>
  </si>
  <si>
    <t>ST. IVES BODY WASH OATMEAL &amp; SHEA BUTTER PUMP B1T1</t>
  </si>
  <si>
    <t>SWISS MISS MILK CHOCO HOT COCOA 60CT</t>
  </si>
  <si>
    <t>THE SNAK YARD SALTED EGG FISH SKINS 145G</t>
  </si>
  <si>
    <t>WESTMINSTER CLOCK (BLACK)</t>
  </si>
  <si>
    <t>WHARTON PILLOW 2PK STD 18X28 B1T1</t>
  </si>
  <si>
    <t>AILESI CHOCOLATE HEART BOX</t>
  </si>
  <si>
    <t>AXCS WIRED EARPHONES (BLACK)</t>
  </si>
  <si>
    <t>AXCS WIRED EARPHONES (GREEN)</t>
  </si>
  <si>
    <t>AXCS WIRED EARPHONES (RED)</t>
  </si>
  <si>
    <t>AXCS WIRED EARPHONES (WHITE)</t>
  </si>
  <si>
    <t>BODY TREATS HAND SOAP GREEN TEA</t>
  </si>
  <si>
    <t>?</t>
  </si>
  <si>
    <t>BODY TREATS HAND SOAP MAGNOLIA</t>
  </si>
  <si>
    <t>CITY GLASS ELEGANCE 6PC 8OZ TUMBLER SET</t>
  </si>
  <si>
    <t>COOKIE JAR LARGE</t>
  </si>
  <si>
    <t>DISH ORGANIZER</t>
  </si>
  <si>
    <t>FIREFLY RECHARGABLE FAN (PINK)</t>
  </si>
  <si>
    <t>FLEECE BLANKET (GRAY)</t>
  </si>
  <si>
    <t>FLEECE BLANKET (PINK)</t>
  </si>
  <si>
    <t>FOLDABED FOLDABLE BED</t>
  </si>
  <si>
    <t>KNIFE BLOCK</t>
  </si>
  <si>
    <t>MEGABOX 155L (WHITE)</t>
  </si>
  <si>
    <t>MEGABOX 95L (WHITE)</t>
  </si>
  <si>
    <t>POWER DUMP TRUCK TOYS</t>
  </si>
  <si>
    <t>RELIEF HOT COMPRESS (ANY COLOR)</t>
  </si>
  <si>
    <t>RELIEF HOT COMPRESS (PINK)</t>
  </si>
  <si>
    <t>ROBBY BACK PACK BAG (PINK) LESS 50%</t>
  </si>
  <si>
    <t xml:space="preserve">SANDWICH WAFFLE MAKER </t>
  </si>
  <si>
    <t>SELECT COMFORT PILLOW PACK OF 2</t>
  </si>
  <si>
    <t>SO-EN COMFY FIT COTTON SPANDEX BIKINI (M)</t>
  </si>
  <si>
    <t>TROLLEY BAG SMALL 10KILO (GREEN)</t>
  </si>
  <si>
    <t>URBANKITCHEN 4PC ROUND FOOD CONTAINER (GRAY)</t>
  </si>
  <si>
    <t>URBANKITCHEN 4PC ROUND FOOD CONTAINER (WHITE)</t>
  </si>
  <si>
    <t>CERAMIC WATER STONE KNIFE SHARPENER 90% OFF</t>
  </si>
  <si>
    <t>DEL SOL BEVERGE DISPENSER TWIN 1GAL</t>
  </si>
  <si>
    <t>ECOWARE DRAWER LAYER B1T1 5LAYER (BLACK)</t>
  </si>
  <si>
    <t>HOME BASIC (4 KNIFE, SCISSOR AND CUTTING BOARD) SET</t>
  </si>
  <si>
    <t>JEWEL TONE CANDLE SET</t>
  </si>
  <si>
    <t>PET FEEDER WITH WATER BOTTLE DISPENSER 70% OFF</t>
  </si>
  <si>
    <t>SHELF CABINET (DARK COLOR) B1T1</t>
  </si>
  <si>
    <t>STEEL CHAIR</t>
  </si>
  <si>
    <t>TALL WOVEN BASKET (ANY COLOR) SET OF 2</t>
  </si>
  <si>
    <t>TALL WOVEN BASKET (BEIGE) SET OF 2</t>
  </si>
  <si>
    <t>TALL WOVEN BASKET (BROWN) SET OF 2</t>
  </si>
  <si>
    <t>TALL WOVEN BASKET (GRAY) SET OF 2</t>
  </si>
  <si>
    <t>TALL WOVEN BASKET (WHITE) SET OF 2</t>
  </si>
  <si>
    <t>AIRMAX STAND FAN</t>
  </si>
  <si>
    <t>MANOLIA CREAM CHEESE 1KG</t>
  </si>
  <si>
    <t>MITSUTECH STAND FAN</t>
  </si>
  <si>
    <t>TP CHOICE MOP</t>
  </si>
  <si>
    <t>SM DELGADO / MAM YANG PE</t>
  </si>
  <si>
    <t>OVAL DINNER PLATE (DIFFERENT DESIGN)</t>
  </si>
  <si>
    <t>ROUND DINNER PLATE (FLORAL BLUE DESIGN)</t>
  </si>
  <si>
    <t>ROUND DINNER PLATE (FLORAL GREEN DESIGN)</t>
  </si>
  <si>
    <t>ROUND DINNER PLATE (FLORAL RED DESIGN)</t>
  </si>
  <si>
    <t>BOWL MEDIUM(DIFFERENT DESIGN)</t>
  </si>
  <si>
    <t>QUET CANOPY TENT INSTANT UP</t>
  </si>
  <si>
    <t>JIMS CAKE</t>
  </si>
  <si>
    <t>JIMS CAKE ORIGINAL SPONGE CAKE</t>
  </si>
  <si>
    <t>JIMS CAKE PORK FLOSS BOX OF 1</t>
  </si>
  <si>
    <t>JCO</t>
  </si>
  <si>
    <t>RHAI RHAI</t>
  </si>
  <si>
    <t>RHAI</t>
  </si>
  <si>
    <t>DJ</t>
  </si>
  <si>
    <t>SMSM</t>
  </si>
  <si>
    <t>KANING</t>
  </si>
  <si>
    <t>PITCHER WITH INFUSER BLACK</t>
  </si>
  <si>
    <t>THUNDER RECHARGEABLE SHAVER</t>
  </si>
  <si>
    <t>TOUGH MAMA PORTABLE GAS STOVE</t>
  </si>
  <si>
    <t>LIST OF STORE</t>
  </si>
  <si>
    <t>ONHAND</t>
  </si>
  <si>
    <t>DAIMARILEN ELLO</t>
  </si>
  <si>
    <t>CREAM DORY</t>
  </si>
  <si>
    <t>HANDYMAN MM</t>
  </si>
  <si>
    <t>KENNY ROGERS</t>
  </si>
  <si>
    <t>JING GRASPARIL</t>
  </si>
  <si>
    <t>UNION STAND FAN B1T1</t>
  </si>
  <si>
    <t>BONUS HAND ROLL TOWEL</t>
  </si>
  <si>
    <t>5 LAYER WHITE DRAWER B1T1</t>
  </si>
  <si>
    <t>PERFECT CHOICE MOP</t>
  </si>
  <si>
    <t>NAME</t>
  </si>
  <si>
    <t>QUANTITY</t>
  </si>
  <si>
    <t>EUREKA FLAT IRON</t>
  </si>
  <si>
    <t>NO.</t>
  </si>
  <si>
    <t>ONLINE</t>
  </si>
  <si>
    <t>DATE PAID</t>
  </si>
  <si>
    <t>REMARKS</t>
  </si>
  <si>
    <t>OPENING INVENTORY</t>
  </si>
  <si>
    <t>ADDITIONAL STOCKS</t>
  </si>
  <si>
    <t>TOTAL STOCKS</t>
  </si>
  <si>
    <t>SOLD ITEMS</t>
  </si>
  <si>
    <t>REMAINING ITEMS</t>
  </si>
  <si>
    <t>CREAMDORY</t>
  </si>
  <si>
    <t>EMBUTIDO ILOILO</t>
  </si>
  <si>
    <t xml:space="preserve">MITSU TECH </t>
  </si>
  <si>
    <t>BAUMANN ELECTRIC KETTLE B1T1</t>
  </si>
  <si>
    <t>HMMM</t>
  </si>
  <si>
    <t>1.2L TUMBLER</t>
  </si>
  <si>
    <t>ISM</t>
  </si>
  <si>
    <t>AIRMAX WALLFAN</t>
  </si>
  <si>
    <t>HMJARO</t>
  </si>
  <si>
    <t>RR</t>
  </si>
  <si>
    <t>ASSORTED CHIFFON CAKE</t>
  </si>
  <si>
    <t>FUDGY BROWNIES</t>
  </si>
  <si>
    <t>ASSORTED PASTRIES</t>
  </si>
  <si>
    <t>BUTTER MAMON</t>
  </si>
  <si>
    <t>BUTTER MAMON 5PACKS</t>
  </si>
  <si>
    <t>B</t>
  </si>
  <si>
    <t>THA THA MORENO</t>
  </si>
  <si>
    <t>RED RIBBON</t>
  </si>
  <si>
    <t>BIRCH TREE ADVANCE</t>
  </si>
  <si>
    <t xml:space="preserve">JOLLY MAY0 </t>
  </si>
  <si>
    <t>BELGID PISTACIO SPREAD</t>
  </si>
  <si>
    <t>SUNNY D</t>
  </si>
  <si>
    <t>FRUITALE TANGERINE B1T1</t>
  </si>
  <si>
    <t>PICKLE BALL SET</t>
  </si>
  <si>
    <t>BING LENE</t>
  </si>
  <si>
    <t>YOUTHEORY COLLAGEN</t>
  </si>
  <si>
    <t>SWEET IQF LONGANIZA HAMONADO</t>
  </si>
  <si>
    <t xml:space="preserve">PLAY DOH </t>
  </si>
  <si>
    <t>NUTELLA B READY</t>
  </si>
  <si>
    <t>SMD</t>
  </si>
  <si>
    <t>SPACE VEHICLE</t>
  </si>
  <si>
    <t>PILLOW BLANKET PINK</t>
  </si>
  <si>
    <t>BLANKET SINGLE MINT GREEN</t>
  </si>
  <si>
    <t>AQUAFLASK GRAY</t>
  </si>
  <si>
    <t>URBANKITCHEN WATER BOTTLE B1T1</t>
  </si>
  <si>
    <t>STRAWBERRY SQUISHY</t>
  </si>
  <si>
    <t>CHEESE SQUISHY</t>
  </si>
  <si>
    <t>OREO PINK SQUISHY</t>
  </si>
  <si>
    <t>OREO RAINBOW SQUISHY</t>
  </si>
  <si>
    <t>GLITTER WITH BALLS</t>
  </si>
  <si>
    <t>BURGER PATTY B1T1</t>
  </si>
  <si>
    <t>BLANKET SINGLE BLUE AND BROWN</t>
  </si>
  <si>
    <t>FUN PILLOW  BROWN</t>
  </si>
  <si>
    <t>BLAKK AIRFYER B1T1</t>
  </si>
  <si>
    <t>LED 8WATTS DAYLIGHT</t>
  </si>
  <si>
    <t>PYN SIOSAN</t>
  </si>
  <si>
    <t>MEMBERS SELECTION VANILLA ALMOND</t>
  </si>
  <si>
    <t>JCO (8/4/26)</t>
  </si>
  <si>
    <t>RACEL MARIE DELA CRUZ</t>
  </si>
  <si>
    <t>BOW WOW DOG TREATS</t>
  </si>
  <si>
    <t>WATCH SKY BLUE</t>
  </si>
  <si>
    <t>HANDWASH 3PCS</t>
  </si>
  <si>
    <t>SMM</t>
  </si>
  <si>
    <t>SMALL PLUSH SLING BAG CREAM</t>
  </si>
  <si>
    <t>GOLD DIAMOND WATCH</t>
  </si>
  <si>
    <t>MV POWDER DETERGENT 10KG</t>
  </si>
  <si>
    <t>STRAWBERRY JAM</t>
  </si>
  <si>
    <t>INABA JUICY BITES</t>
  </si>
  <si>
    <t>COTTON BATH TOWEL GREY</t>
  </si>
  <si>
    <t>COTTON BATH TOWEL PINK</t>
  </si>
  <si>
    <t>COTTON BATH TOWEL GREEN</t>
  </si>
  <si>
    <t>KRIZZY ANN</t>
  </si>
  <si>
    <t>LHY KA</t>
  </si>
  <si>
    <t>REENA LA VEGA</t>
  </si>
  <si>
    <t>JOFRED MARTINEZ</t>
  </si>
  <si>
    <t>CHRISTINE DATO-ON</t>
  </si>
  <si>
    <t>ANOTONETTE BANUSING</t>
  </si>
  <si>
    <t>AHJAHJ ALDIO</t>
  </si>
  <si>
    <t>ANNIE CABANERO</t>
  </si>
  <si>
    <t>HOLY DEMILLO</t>
  </si>
  <si>
    <t>VIRGIE NAILS</t>
  </si>
  <si>
    <t>JEREMAE ADAN</t>
  </si>
  <si>
    <t>TA TA SALVAN</t>
  </si>
  <si>
    <t>MA SANDRA GONZAGA</t>
  </si>
  <si>
    <t xml:space="preserve">OLIVEROS ANNSKIE </t>
  </si>
  <si>
    <t xml:space="preserve">CHRIS TIN </t>
  </si>
  <si>
    <t>GET</t>
  </si>
  <si>
    <t>JOYCE DALUMPINES</t>
  </si>
  <si>
    <t>SHE REE</t>
  </si>
  <si>
    <t>VENEROSE OCCENA</t>
  </si>
  <si>
    <t>JEAN</t>
  </si>
  <si>
    <t xml:space="preserve">TOP CHOICE LIVING JUMBO CUP </t>
  </si>
  <si>
    <t>SIMPLY WHITE PLATE  B1T1</t>
  </si>
  <si>
    <t>GCASH NANG CAMILLE</t>
  </si>
  <si>
    <t>MELAWARES SMALL</t>
  </si>
  <si>
    <t>MELAWARES MEDIUM</t>
  </si>
  <si>
    <t>MELAWARES LARGE</t>
  </si>
  <si>
    <t>CETAPHIL CLEANSER  AND CREAM B1T1</t>
  </si>
  <si>
    <t>SPRING ROLL SMALL</t>
  </si>
  <si>
    <t>PF CHICKEN LUNCHEON MEAT B1T1</t>
  </si>
  <si>
    <t>TOBLERONE</t>
  </si>
  <si>
    <t xml:space="preserve">MINUTE MAID ORANGE </t>
  </si>
  <si>
    <t>TROPICA TWISTERS</t>
  </si>
  <si>
    <t>MINUTE MAID APPLE</t>
  </si>
  <si>
    <t>MJB SISIG B1T1</t>
  </si>
  <si>
    <t>MV BANANA CHIPS</t>
  </si>
  <si>
    <t>JANS MIXED ROOTS CHIPS</t>
  </si>
  <si>
    <t>BLACK CHAIR B1T1</t>
  </si>
  <si>
    <t>OX TOUNGE</t>
  </si>
  <si>
    <t>PF CRAZY NUGGETS B1T1</t>
  </si>
  <si>
    <t>KINDER BUENO</t>
  </si>
  <si>
    <t>SURPLUS MANDU</t>
  </si>
  <si>
    <t>MV CHICKEN NUGGETS</t>
  </si>
  <si>
    <t>RAINCOAT WHITE</t>
  </si>
  <si>
    <t>CHEETOS</t>
  </si>
  <si>
    <t>DOV WHITE</t>
  </si>
  <si>
    <t>MISSION WRAP</t>
  </si>
  <si>
    <t xml:space="preserve">MASSAGER  </t>
  </si>
  <si>
    <t>SALMON OIL</t>
  </si>
  <si>
    <t>CIV SOIR</t>
  </si>
  <si>
    <t>HANABISHI RICE COOKER</t>
  </si>
  <si>
    <t>FLORBU COOKIES B1T1</t>
  </si>
  <si>
    <t>DELICO PISTACIO</t>
  </si>
  <si>
    <t>BERGEN COOKIES</t>
  </si>
  <si>
    <t>BANGUS BELLY</t>
  </si>
  <si>
    <t>RAINCOAT FOR KIDS BLUE</t>
  </si>
  <si>
    <t>PF CUT NUGGETS B1T1</t>
  </si>
  <si>
    <t xml:space="preserve">BUNNY BIKE BLUE </t>
  </si>
  <si>
    <t>BUTTERFINGER</t>
  </si>
  <si>
    <t>REESE MINIATURE CUPS</t>
  </si>
  <si>
    <t>LECHON BELLY</t>
  </si>
  <si>
    <t>FOAM</t>
  </si>
  <si>
    <t>,13,460</t>
  </si>
  <si>
    <t>PAID</t>
  </si>
  <si>
    <t>EST. AMOUNT</t>
  </si>
  <si>
    <t>ONGOING PA</t>
  </si>
  <si>
    <t>ALEX CAZENAS</t>
  </si>
  <si>
    <t>MARIA LORENA VILLALUZ</t>
  </si>
  <si>
    <t>LEI SAL ZAR</t>
  </si>
  <si>
    <t>PF</t>
  </si>
  <si>
    <t>GRAPES BODEGA</t>
  </si>
  <si>
    <t>TOBLERONE ASSORTED B1T1</t>
  </si>
  <si>
    <t>SALVADOR ECUBE</t>
  </si>
  <si>
    <t>GREGORIO</t>
  </si>
  <si>
    <t>OLIVE OMALLAO</t>
  </si>
  <si>
    <t>FERNANDEZ STAR</t>
  </si>
  <si>
    <t>JCO (8/5-6/26)</t>
  </si>
  <si>
    <t>GRAPES 199</t>
  </si>
  <si>
    <t>GIGI PARAISO</t>
  </si>
  <si>
    <t>JOE SARAZA</t>
  </si>
  <si>
    <t>FREE DEL</t>
  </si>
  <si>
    <t>DULPHZ CABAYAO</t>
  </si>
  <si>
    <t>KEEMI OINEGUE</t>
  </si>
  <si>
    <t>DOMZ PLANAS</t>
  </si>
  <si>
    <t>ALL ALCA</t>
  </si>
  <si>
    <t>PLS REFER SA PHOTO NA</t>
  </si>
  <si>
    <t>CES ABIERA</t>
  </si>
  <si>
    <t>DONA MIGUEL</t>
  </si>
  <si>
    <t>CLEON ARTIZA</t>
  </si>
  <si>
    <t>PAMELA TARUC</t>
  </si>
  <si>
    <t>NANETTE ALVIO</t>
  </si>
  <si>
    <t>MA LEE BAUSTISTA</t>
  </si>
  <si>
    <t>8/</t>
  </si>
  <si>
    <t>S</t>
  </si>
  <si>
    <t>RIZZA DAQUIPIL</t>
  </si>
  <si>
    <t>STEPHANIE REFANI</t>
  </si>
  <si>
    <t xml:space="preserve">KHAYE </t>
  </si>
  <si>
    <t>ZAPANTA</t>
  </si>
  <si>
    <t>LORENEL</t>
  </si>
  <si>
    <t>WALK IN</t>
  </si>
  <si>
    <t>JUDE D</t>
  </si>
  <si>
    <t>XXL RATTAN BLACK</t>
  </si>
  <si>
    <t>PF CHICKEN LM</t>
  </si>
  <si>
    <t>AUG2-001</t>
  </si>
  <si>
    <t>AUG2-002</t>
  </si>
  <si>
    <t>AUG2-003</t>
  </si>
  <si>
    <t>AUG2-004</t>
  </si>
  <si>
    <t>AUG2-005</t>
  </si>
  <si>
    <t>AUG2-006</t>
  </si>
  <si>
    <t>AUG2-007</t>
  </si>
  <si>
    <t>AUG2-008</t>
  </si>
  <si>
    <t>AUG2-009</t>
  </si>
  <si>
    <t>AUG2-010</t>
  </si>
  <si>
    <t>AUG2-011</t>
  </si>
  <si>
    <t>AUG2-012</t>
  </si>
  <si>
    <t>AUG2-013</t>
  </si>
  <si>
    <t>AUG2-014</t>
  </si>
  <si>
    <t>AUG2-015</t>
  </si>
  <si>
    <t>AUG2-016</t>
  </si>
  <si>
    <t>AUG2-017</t>
  </si>
  <si>
    <t>AUG2-018</t>
  </si>
  <si>
    <t>AUG2-019</t>
  </si>
  <si>
    <t>AUG2-020</t>
  </si>
  <si>
    <t>ANNE SISON SANCHEZ</t>
  </si>
  <si>
    <t>GLASS HIBALL 390 ML</t>
  </si>
  <si>
    <t>MELAWARE LARGE</t>
  </si>
  <si>
    <t>JI A DBULAC</t>
  </si>
  <si>
    <t>MAGDATO M. PAPANIK</t>
  </si>
  <si>
    <t>LOUNGE CHAIR WITH CUSHION</t>
  </si>
  <si>
    <t>NIOBE ANTHEA BALDEVIA DAVO</t>
  </si>
  <si>
    <t>AQUA FLASK BLUE GREEN</t>
  </si>
  <si>
    <t>AQUA FLASK PEACH</t>
  </si>
  <si>
    <t>FMW</t>
  </si>
  <si>
    <t>KUKU AM-306BT</t>
  </si>
  <si>
    <t>MA RING</t>
  </si>
  <si>
    <t>TRACY LAMPREA</t>
  </si>
  <si>
    <t>MP CRABSTICK B1T1</t>
  </si>
  <si>
    <t>HASH BROWN POTATO</t>
  </si>
  <si>
    <t>AM-316BT PR BLUETOOTH</t>
  </si>
  <si>
    <t>NATASHA SQUISHY</t>
  </si>
  <si>
    <t>SHAYNE VILLAFLOR TALIDONG</t>
  </si>
  <si>
    <t>MELAWARE SMALL</t>
  </si>
  <si>
    <t>FRANCIS JACABA BARSOLIS</t>
  </si>
  <si>
    <t>HMNL</t>
  </si>
  <si>
    <t>GALVANIZED STORAGE UNIT</t>
  </si>
  <si>
    <t>BRENDA DELGADO</t>
  </si>
  <si>
    <t>LLUVIE MARIE BICO FERANIL</t>
  </si>
  <si>
    <t>TRUSOLE SLIPPER S7</t>
  </si>
  <si>
    <t>TRUSOLE SLIPPER S6</t>
  </si>
  <si>
    <t>DENN DANAO SAMILLANO</t>
  </si>
  <si>
    <t>KN</t>
  </si>
  <si>
    <t>CHICKEN POPCORN 200G</t>
  </si>
  <si>
    <t>JEZAGEL DINGLASAN</t>
  </si>
  <si>
    <t>XXL RATTAN2PCS</t>
  </si>
  <si>
    <t>MARISSA MCHENDRY</t>
  </si>
  <si>
    <t>JACQUILYN MONTENEGRO LLERA</t>
  </si>
  <si>
    <t>FOLDABLE CHAIR</t>
  </si>
  <si>
    <t>SHARONGRACE DELA TORRE CABIGUNDA</t>
  </si>
  <si>
    <t>JACKIE LOU ALEJANDRO GABAWA</t>
  </si>
  <si>
    <t>AUG2-021</t>
  </si>
  <si>
    <t>AUG2-022</t>
  </si>
  <si>
    <t>AUG2-023</t>
  </si>
  <si>
    <t>AUG2-024</t>
  </si>
  <si>
    <t>AUG2-025</t>
  </si>
  <si>
    <t>AUG2-026</t>
  </si>
  <si>
    <t>AUG2-027</t>
  </si>
  <si>
    <t>AUG2-028</t>
  </si>
  <si>
    <t>AUG2-029</t>
  </si>
  <si>
    <t>AUG2-030</t>
  </si>
  <si>
    <t>AUG2-031</t>
  </si>
  <si>
    <t>AUG2-032</t>
  </si>
  <si>
    <t>AUG2-033</t>
  </si>
  <si>
    <t>AUG2-034</t>
  </si>
  <si>
    <t>ASHALEA PAGUNSAN ESCANER</t>
  </si>
  <si>
    <t>SLIPPER 37 BLUE</t>
  </si>
  <si>
    <t>SLIPPER PINK</t>
  </si>
  <si>
    <t>SALINAS SHARA LEI</t>
  </si>
  <si>
    <t>JOJI SABUG</t>
  </si>
  <si>
    <t>MECHYL CORDERO</t>
  </si>
  <si>
    <t>BAKING TRAY</t>
  </si>
  <si>
    <t>NONSTICK FRYPAN</t>
  </si>
  <si>
    <t>NICKA JANE ABAO</t>
  </si>
  <si>
    <t xml:space="preserve">SLIPPER 37 BLUE </t>
  </si>
  <si>
    <t>ROVEH MAE CORONICA</t>
  </si>
  <si>
    <t>BLUE BAG</t>
  </si>
  <si>
    <t>PAULINE DY</t>
  </si>
  <si>
    <t>SLIPPER 35 VIOLET</t>
  </si>
  <si>
    <t>CHARLEGNE ABAD</t>
  </si>
  <si>
    <t>JEN NI FER</t>
  </si>
  <si>
    <t>XIAO SHIANG</t>
  </si>
  <si>
    <t>SLIPPER 37 GRAY</t>
  </si>
  <si>
    <t>BOASTER PILLOW</t>
  </si>
  <si>
    <t>AUG2-035</t>
  </si>
  <si>
    <t>AUG2-036</t>
  </si>
  <si>
    <t>AUG2-037</t>
  </si>
  <si>
    <t>AUG2-038</t>
  </si>
  <si>
    <t>AUG2-039</t>
  </si>
  <si>
    <t>AUG2-040</t>
  </si>
  <si>
    <t>AUG2-041</t>
  </si>
  <si>
    <t>AUG2-042</t>
  </si>
  <si>
    <t>AUG2-043</t>
  </si>
  <si>
    <t>AUG2-044</t>
  </si>
  <si>
    <t>AUG2-045</t>
  </si>
  <si>
    <t>AUG2-046</t>
  </si>
  <si>
    <t>CAKEKAY MAGBANUA</t>
  </si>
  <si>
    <t>BAMZ BEE</t>
  </si>
  <si>
    <t>RHEN KHAYE</t>
  </si>
  <si>
    <t>FOAM MATTRES(8X60X75)</t>
  </si>
  <si>
    <t>MINI ELECTRIC IRON</t>
  </si>
  <si>
    <t>AUG2-047</t>
  </si>
  <si>
    <t>AUG2-048</t>
  </si>
  <si>
    <t>AUG2-049</t>
  </si>
  <si>
    <t>AUG2-050</t>
  </si>
  <si>
    <t>AUG2-051</t>
  </si>
  <si>
    <t>AUG2-052</t>
  </si>
  <si>
    <t>AUG2-053</t>
  </si>
  <si>
    <t>AUG2-054</t>
  </si>
  <si>
    <t>AUG2-055</t>
  </si>
  <si>
    <t>AUG2-056</t>
  </si>
  <si>
    <t>AUG2-057</t>
  </si>
  <si>
    <t>AUG2-058</t>
  </si>
  <si>
    <t>AUG2-059</t>
  </si>
  <si>
    <t>AUG2-060</t>
  </si>
  <si>
    <t>AUG2-061</t>
  </si>
  <si>
    <t>AUG2-062</t>
  </si>
  <si>
    <t>AUG2-063</t>
  </si>
  <si>
    <t>AUG2-064</t>
  </si>
  <si>
    <t>AUG2-065</t>
  </si>
  <si>
    <t>AUG2-066</t>
  </si>
  <si>
    <t>AUG2-067</t>
  </si>
  <si>
    <t>AUG2-068</t>
  </si>
  <si>
    <t>AUG2-069</t>
  </si>
  <si>
    <t>AUG2-070</t>
  </si>
  <si>
    <t>AUG2-071</t>
  </si>
  <si>
    <t>AUG2-072</t>
  </si>
  <si>
    <t>AUG2-073</t>
  </si>
  <si>
    <t>AUG2-074</t>
  </si>
  <si>
    <t>JENELYN OALLAMO</t>
  </si>
  <si>
    <t>SMART WATCH B1T1</t>
  </si>
  <si>
    <t>JHEIN ROSE</t>
  </si>
  <si>
    <t>XXL RATTAN 2PCS</t>
  </si>
  <si>
    <t>JARS</t>
  </si>
  <si>
    <t>LUDILYN CATAQUIAN</t>
  </si>
  <si>
    <t>PF LUNCHEON MEAT</t>
  </si>
  <si>
    <t>JJ DORADO</t>
  </si>
  <si>
    <t>BLUE BOOTS</t>
  </si>
  <si>
    <t>AI SENH</t>
  </si>
  <si>
    <t>PRINGLES B1T1</t>
  </si>
  <si>
    <t>ANIKA BM</t>
  </si>
  <si>
    <t>KESO MELT 500G</t>
  </si>
  <si>
    <t>OCEAN DELIGHT BIG SIZE</t>
  </si>
  <si>
    <t>M CRINKLE CUTFRIES</t>
  </si>
  <si>
    <t>SULIT CHEESE</t>
  </si>
  <si>
    <t>JMARIE CORVERA</t>
  </si>
  <si>
    <t>TINAY CUEVAS</t>
  </si>
  <si>
    <t>PF CHICKEN B1T1</t>
  </si>
  <si>
    <t>CJ BASCO HONORARIO</t>
  </si>
  <si>
    <t>HASH BROWN POTATOES</t>
  </si>
  <si>
    <t>ANNE BARCEBAL</t>
  </si>
  <si>
    <t>RED FOAM SINGLE  B1T1</t>
  </si>
  <si>
    <t>EANNIE DREW</t>
  </si>
  <si>
    <t>AQUA FLASK CONFETTI CAKE 40 OZ</t>
  </si>
  <si>
    <t>KUCHENLUXE GAS STOVE B1T1</t>
  </si>
  <si>
    <t>AQUA FLASK MATTE DONUT 40 OZ</t>
  </si>
  <si>
    <t>MARYJOY GARCENILA</t>
  </si>
  <si>
    <t>GALBA SHELVING BLACK</t>
  </si>
  <si>
    <t>FREXY JOY</t>
  </si>
  <si>
    <t>RATTAN CHAIR W/ BACKREST</t>
  </si>
  <si>
    <t>AIRIS BARSOLIS</t>
  </si>
  <si>
    <t>JELLY MOCHA TIMBA W/ TABO</t>
  </si>
  <si>
    <t>BLACK BUNDLE</t>
  </si>
  <si>
    <t>5L FOLDING CABINET MULTI DRAWER</t>
  </si>
  <si>
    <t>JENNY LAMPREA</t>
  </si>
  <si>
    <t>OROCAN 30LITERS</t>
  </si>
  <si>
    <t>BLAKK MULTICOOKER B1T1</t>
  </si>
  <si>
    <t>MARIATERESA BALONO</t>
  </si>
  <si>
    <t>RITCHELLE MONTERO</t>
  </si>
  <si>
    <t>IQF LONGANIZA HAMONADO</t>
  </si>
  <si>
    <t>JERSEY INDUSTRIAL FILLED CHEESE</t>
  </si>
  <si>
    <t>JG MACABANTI</t>
  </si>
  <si>
    <t>MARICAR JALANDO- ON</t>
  </si>
  <si>
    <t>JOCELYN REMONTE</t>
  </si>
  <si>
    <t>FEBE FAINSAN</t>
  </si>
  <si>
    <t>JO AN</t>
  </si>
  <si>
    <t>BELIZEMA CRUZ</t>
  </si>
  <si>
    <t>JINGLE BARRETO</t>
  </si>
  <si>
    <t>MAEBON CAMACHO</t>
  </si>
  <si>
    <t>BHING SIBUGAN</t>
  </si>
  <si>
    <t>HON EY</t>
  </si>
  <si>
    <t>ANN QUAQNICO</t>
  </si>
  <si>
    <t>JHOPHELLE ALCOSABA</t>
  </si>
  <si>
    <t>HMM</t>
  </si>
  <si>
    <t>LIQUID HANDWASH SOAP</t>
  </si>
  <si>
    <t>NINA BENSON</t>
  </si>
  <si>
    <t>TRUSOLE SLIPPER S8</t>
  </si>
  <si>
    <t>AUG2-075</t>
  </si>
  <si>
    <t>AUG2-076</t>
  </si>
  <si>
    <t>AUG2-077</t>
  </si>
  <si>
    <t>AUG2-078</t>
  </si>
  <si>
    <t>AUG2-079</t>
  </si>
  <si>
    <t>AUG2-080</t>
  </si>
  <si>
    <t>AUG2-081</t>
  </si>
  <si>
    <t>AUG2-082</t>
  </si>
  <si>
    <t>AUG2-083</t>
  </si>
  <si>
    <t>AUG2-084</t>
  </si>
  <si>
    <t>AUG2-085</t>
  </si>
  <si>
    <t>AUG2-086</t>
  </si>
  <si>
    <t>AUG2-087</t>
  </si>
  <si>
    <t>AUG2-088</t>
  </si>
  <si>
    <t>AUG2-089</t>
  </si>
  <si>
    <t>AUG2-090</t>
  </si>
  <si>
    <t>AUG2-091</t>
  </si>
  <si>
    <t>AUG2-092</t>
  </si>
  <si>
    <t>AUG2-093</t>
  </si>
  <si>
    <t>AUG2-094</t>
  </si>
  <si>
    <t>AUG2-095</t>
  </si>
  <si>
    <t>AUG2-096</t>
  </si>
  <si>
    <t>AUG2-097</t>
  </si>
  <si>
    <t>AUG2-098</t>
  </si>
  <si>
    <t>AUG2-099</t>
  </si>
  <si>
    <t>AUG2-100</t>
  </si>
  <si>
    <t>AUG2-101</t>
  </si>
  <si>
    <t>AUG2-102</t>
  </si>
  <si>
    <t>AUG2-103</t>
  </si>
  <si>
    <t>AUG2-104</t>
  </si>
  <si>
    <t>AUG2-105</t>
  </si>
  <si>
    <t>AUG2-106</t>
  </si>
  <si>
    <t>AUG2-107</t>
  </si>
  <si>
    <t>AUG2-108</t>
  </si>
  <si>
    <t>AUG2-109</t>
  </si>
  <si>
    <t>AUG2-110</t>
  </si>
  <si>
    <t>AUG2-111</t>
  </si>
  <si>
    <t>AUG2-112</t>
  </si>
  <si>
    <t>AUG2-113</t>
  </si>
  <si>
    <t>AUG2-114</t>
  </si>
  <si>
    <t>AUG2-115</t>
  </si>
  <si>
    <t>AUG2-116</t>
  </si>
  <si>
    <t>AUG2-117</t>
  </si>
  <si>
    <t>AUG2-118</t>
  </si>
  <si>
    <t>AUG2-119</t>
  </si>
  <si>
    <t>AUG2-120</t>
  </si>
  <si>
    <t>AUG2-121</t>
  </si>
  <si>
    <t>AUG2-122</t>
  </si>
  <si>
    <t>AUG2-123</t>
  </si>
  <si>
    <t>AUG2-124</t>
  </si>
  <si>
    <t>AUG2-125</t>
  </si>
  <si>
    <t>AUG2-126</t>
  </si>
  <si>
    <t>AUG2-127</t>
  </si>
  <si>
    <t>AUG2-128</t>
  </si>
  <si>
    <t>AUG2-129</t>
  </si>
  <si>
    <t>AUG2-130</t>
  </si>
  <si>
    <t>AUG2-131</t>
  </si>
  <si>
    <t>AUG2-132</t>
  </si>
  <si>
    <t>AUG2-133</t>
  </si>
  <si>
    <t>AUG2-134</t>
  </si>
  <si>
    <t>AUG2-135</t>
  </si>
  <si>
    <t>AUG2-136</t>
  </si>
  <si>
    <t>AUG2-137</t>
  </si>
  <si>
    <t>AUG2-138</t>
  </si>
  <si>
    <t>AUG2-139</t>
  </si>
  <si>
    <t>AUG2-140</t>
  </si>
  <si>
    <t>AUG2-141</t>
  </si>
  <si>
    <t>AUG2-142</t>
  </si>
  <si>
    <t>AUG2-143</t>
  </si>
  <si>
    <t>AUG2-144</t>
  </si>
  <si>
    <t>AUG2-145</t>
  </si>
  <si>
    <t>AUG2-146</t>
  </si>
  <si>
    <t>AUG2-147</t>
  </si>
  <si>
    <t>AUG2-148</t>
  </si>
  <si>
    <t>AUG2-149</t>
  </si>
  <si>
    <t>AUG2-150</t>
  </si>
  <si>
    <t>SOFIA ARAGONES</t>
  </si>
  <si>
    <t>EARRINGS ASSORTED</t>
  </si>
  <si>
    <t>JOSIE BOLANO</t>
  </si>
  <si>
    <t xml:space="preserve">SMART WATCH B1T1 WHITE </t>
  </si>
  <si>
    <t>SMART WATCH B1T1 GREEN</t>
  </si>
  <si>
    <t>KRIS KRIS</t>
  </si>
  <si>
    <t>MICHELLE AGUSTINO</t>
  </si>
  <si>
    <t>JANE MARFIL</t>
  </si>
  <si>
    <t>AIR DEHUMIDIFIER</t>
  </si>
  <si>
    <t>MAAL PETINGLAY</t>
  </si>
  <si>
    <t>RISALYN VILLALUZ</t>
  </si>
  <si>
    <t>JIEZRYL BARILLO</t>
  </si>
  <si>
    <t>E NAPULAN MV</t>
  </si>
  <si>
    <t>ALMA LABZ</t>
  </si>
  <si>
    <t>JAJA ALMOROS</t>
  </si>
  <si>
    <t xml:space="preserve">SMD </t>
  </si>
  <si>
    <t>SLIPPER 8 BLUE</t>
  </si>
  <si>
    <t>SLIPPER 8 WHITE/BIEGE</t>
  </si>
  <si>
    <t>SLIPPER BIEGE 38</t>
  </si>
  <si>
    <t>BOSSING TOCINITOS B1T1</t>
  </si>
  <si>
    <t>BLUE JING</t>
  </si>
  <si>
    <t>ISABEL EMAR</t>
  </si>
  <si>
    <t>MARNIE MARFIL</t>
  </si>
  <si>
    <t>EARRINGS ASSORTED BROWN</t>
  </si>
  <si>
    <t>GRACE MIRAS</t>
  </si>
  <si>
    <t>SMART WATCH B1T1 WHITE</t>
  </si>
  <si>
    <t>NELENISSIE ESCANILLAS</t>
  </si>
  <si>
    <t xml:space="preserve">SLIPPER 7 BLUE </t>
  </si>
  <si>
    <t>JENESIS BACAR</t>
  </si>
  <si>
    <t xml:space="preserve">EARRINGS ASSORTED </t>
  </si>
  <si>
    <t>M&amp;M POUCH</t>
  </si>
  <si>
    <t>SOFA COVER BROWN</t>
  </si>
  <si>
    <t>RING CAKE</t>
  </si>
  <si>
    <t>CRISTY DIAZ</t>
  </si>
  <si>
    <t>MABETH PANTINOS</t>
  </si>
  <si>
    <t>LEA JOY SICANG</t>
  </si>
  <si>
    <t>ZAM PILLADO- VANILLA MARBLE</t>
  </si>
  <si>
    <t>PYN CEBUANO- BLUEBERRY</t>
  </si>
  <si>
    <t>VILMA DOMINGO- BLUEBERRY</t>
  </si>
  <si>
    <t>AJ CANJA- ASSORTED</t>
  </si>
  <si>
    <t>PING PING- BLUEBERRY</t>
  </si>
  <si>
    <t>FAITH SORILLA</t>
  </si>
  <si>
    <t>HERSHEYS 0 SUGAR</t>
  </si>
  <si>
    <t>LENAME JOY ANOTLINO</t>
  </si>
  <si>
    <t>SUNFOOD DRIED BLUEBERRRIES 100G</t>
  </si>
  <si>
    <t>CELE ANUCAV</t>
  </si>
  <si>
    <t>BROWN SANDAL 38-39</t>
  </si>
  <si>
    <t>ROSANNA AUSTRIA</t>
  </si>
  <si>
    <t>AXCS</t>
  </si>
  <si>
    <t>BINE LENE</t>
  </si>
  <si>
    <t>ANNE SIZON SANCHEZ</t>
  </si>
  <si>
    <t>MOCHA BUNDLE SET-J</t>
  </si>
  <si>
    <t>SEN ZEN</t>
  </si>
  <si>
    <t>STRAWBEERY PRESERVE JAM</t>
  </si>
  <si>
    <t>HM</t>
  </si>
  <si>
    <t>SECOSANA BAG</t>
  </si>
  <si>
    <t xml:space="preserve"> SHAMPOO ALOE VERA</t>
  </si>
  <si>
    <t>CONDITIONER</t>
  </si>
  <si>
    <t>SET CHCIKEN LUNCHEON MEAT</t>
  </si>
  <si>
    <t>MJB CARNEVAL HUNGARIAN SAUSAGE</t>
  </si>
  <si>
    <t>EDSIN BARTOLO</t>
  </si>
  <si>
    <t>M&amp;M</t>
  </si>
  <si>
    <t>JIEZYL GRACE MARTINEZ</t>
  </si>
  <si>
    <t>HAZEL MAE UMADHAY</t>
  </si>
  <si>
    <t>HAWK BACKPACK</t>
  </si>
  <si>
    <t>BERNADINE RAMIREZ</t>
  </si>
  <si>
    <t>PUREFOOD CHCKEN</t>
  </si>
  <si>
    <t>M&amp;MS FUN SIZE</t>
  </si>
  <si>
    <t>BIG ROLLS</t>
  </si>
  <si>
    <t>PRINGLES</t>
  </si>
  <si>
    <t>MARIA LOURDES</t>
  </si>
  <si>
    <t>COLLAGEN PEPTIDES</t>
  </si>
  <si>
    <t>JANELLA RAFOLS SISON</t>
  </si>
  <si>
    <t>RH</t>
  </si>
  <si>
    <t>BLACK XXL RATTAN STORAGE BOX</t>
  </si>
  <si>
    <t>E NAULAN MV</t>
  </si>
  <si>
    <t>BOSSING TOCINITOS</t>
  </si>
  <si>
    <t>SUNFOOD DRIED BLUEBERRIES</t>
  </si>
  <si>
    <t>XYRA B MAGBANUA</t>
  </si>
  <si>
    <t>WHOLE BODY MIRROR</t>
  </si>
  <si>
    <t>JIJI MARIE</t>
  </si>
  <si>
    <t>S&amp;R</t>
  </si>
  <si>
    <t>ALEAH LOSIN POLO</t>
  </si>
  <si>
    <t>CALIFIA FARMS OAT BARISTA BLEND</t>
  </si>
  <si>
    <t>POLDER</t>
  </si>
  <si>
    <t>STEAM IRON</t>
  </si>
  <si>
    <t>EARINGS</t>
  </si>
  <si>
    <t>CONCEPCION LABIAO</t>
  </si>
  <si>
    <t>ELECTRIC FAN</t>
  </si>
  <si>
    <t>DAIMARIILEN MARTINEZ ELLO</t>
  </si>
  <si>
    <t>SMR</t>
  </si>
  <si>
    <t>POMANCE OLIVE OIL</t>
  </si>
  <si>
    <t>ANNE RALLEBER MACUJA</t>
  </si>
  <si>
    <t>BRACELET</t>
  </si>
  <si>
    <t>WAT GAI</t>
  </si>
  <si>
    <t>CREAM SILK 500ML TREATMENT X2</t>
  </si>
  <si>
    <t xml:space="preserve">ROSALIE SITCHON </t>
  </si>
  <si>
    <t>SANDALS COLOR BEIGE S7 PO</t>
  </si>
  <si>
    <t>JENNY LYN ESCALANTE</t>
  </si>
  <si>
    <t>COLOR GREEN SIZE 8</t>
  </si>
  <si>
    <t>PACKS CHICKEN</t>
  </si>
  <si>
    <t>DIOGE ANN CALIBJO</t>
  </si>
  <si>
    <t>DAWN HERMAEZ</t>
  </si>
  <si>
    <t>JAY MB</t>
  </si>
  <si>
    <t>AEFUBTIN RICAE</t>
  </si>
  <si>
    <t>JAHYCE ABAD JUADA</t>
  </si>
  <si>
    <t>JULIE ANN C. MUSTUPA</t>
  </si>
  <si>
    <t>MARYJOY GARCENILLA</t>
  </si>
  <si>
    <t>DUNKIN SALE</t>
  </si>
  <si>
    <t>FEIA THEA GARCESA</t>
  </si>
  <si>
    <t xml:space="preserve"> BONNA FABILA MAGBANUA</t>
  </si>
  <si>
    <t>SOLAR LIGHT</t>
  </si>
  <si>
    <t>DAIMARILEN MARTINEZ ELLO</t>
  </si>
  <si>
    <t>LYNNE ROBEJES PAJARITO</t>
  </si>
  <si>
    <t>JANE ANN NAIG</t>
  </si>
  <si>
    <t>TONETTE DELOS SANTOS</t>
  </si>
  <si>
    <t>RHAMER BEDALLO</t>
  </si>
  <si>
    <t>CHRISTINE OSUNERO</t>
  </si>
  <si>
    <t>CARRYL SEGUERA ABSALON</t>
  </si>
  <si>
    <t>LINDA VERZOSA FABILA</t>
  </si>
  <si>
    <t>LISHA MAE ARCEO</t>
  </si>
  <si>
    <t>LUCILLE QUAN</t>
  </si>
  <si>
    <t>JENIE OMANIO BOCALA</t>
  </si>
  <si>
    <t>BERNADETTE GRULLO CRIANZA</t>
  </si>
  <si>
    <t>MEDY OLIVEROS</t>
  </si>
  <si>
    <t>JERAMAE ANGEL ADAN</t>
  </si>
  <si>
    <t>JENNY ROSE JARANDILLO BALENA</t>
  </si>
  <si>
    <t xml:space="preserve">MILEY M. SOLIS </t>
  </si>
  <si>
    <t>DIOLYNS FLOWERSHOP-CHOCO MARBLE AND BLUEBERRY</t>
  </si>
  <si>
    <t>JAY MB- BLUE BERRY</t>
  </si>
  <si>
    <t>LEIZEL PAJATE-GILLESANIA</t>
  </si>
  <si>
    <t>ROWENA SERMENO TUNGUIA</t>
  </si>
  <si>
    <t>CHRISTIN SEMPINO DATO-ON</t>
  </si>
  <si>
    <t>RANEE ANGELIE AREVALO</t>
  </si>
  <si>
    <t>KATHY CABRAN</t>
  </si>
  <si>
    <t>NHENG JUANER</t>
  </si>
  <si>
    <t>ES LYN</t>
  </si>
  <si>
    <t>ANNIE E- ANDIANO</t>
  </si>
  <si>
    <t>JUDE FLORENTINO LOPEZ</t>
  </si>
  <si>
    <t>PACKS BEEF</t>
  </si>
  <si>
    <t>CARMELA SINO CATAHUM</t>
  </si>
  <si>
    <t>KIDDIE TABLE WITH 2 CHAIRS</t>
  </si>
  <si>
    <t>BIG SHOT HOTDOG 1KG</t>
  </si>
  <si>
    <t>PING PING</t>
  </si>
  <si>
    <t>RHODRIE OLIVEROS MELOCOTON</t>
  </si>
  <si>
    <t>ANNA SISON SANCHEZ</t>
  </si>
  <si>
    <t>GLASS HIBALL 390ML</t>
  </si>
  <si>
    <t>JENNY BALATAYO ARANDA</t>
  </si>
  <si>
    <t>BABY BED</t>
  </si>
  <si>
    <t>RESA OLIEZA</t>
  </si>
  <si>
    <t>FLAT HANGER</t>
  </si>
  <si>
    <t>JEMA JOY BANUSING</t>
  </si>
  <si>
    <t>PORK CHOP</t>
  </si>
  <si>
    <t>BEAR BRAND</t>
  </si>
  <si>
    <t>RIZZA GARCIA ENCARNACION</t>
  </si>
  <si>
    <t>TOBLERON ASSORTED</t>
  </si>
  <si>
    <t>TINY TOBLERONE MILK</t>
  </si>
  <si>
    <t>M&amp;M FUN SIZE CHOCO</t>
  </si>
  <si>
    <t>KIRKLAND ASSORTED CHOCOLATES</t>
  </si>
  <si>
    <t>TINY TOBLERONE WHITE</t>
  </si>
  <si>
    <t>JANELLA RAFOLS- SISON</t>
  </si>
  <si>
    <t>FLAT BLACK HANGER</t>
  </si>
  <si>
    <t>ALLEJ O DEL SANT</t>
  </si>
  <si>
    <t>KUCHENLUXE</t>
  </si>
  <si>
    <t>FEBY KAITH QUICOSA</t>
  </si>
  <si>
    <t>CHOCO MILK BLENDS WITH MALLOWS</t>
  </si>
  <si>
    <t>NENE JEN</t>
  </si>
  <si>
    <t>SILVER SWAN SOY SAUCE</t>
  </si>
  <si>
    <t>MEMBERS VALUE VEGETABLE OIL SIL</t>
  </si>
  <si>
    <t>BEAR BRAND FORTIFIED</t>
  </si>
  <si>
    <t>PLASTIC STORAGE BASKET</t>
  </si>
  <si>
    <t>BOSSING TOCINTOS 200G</t>
  </si>
  <si>
    <t>RE RONA CAINAP</t>
  </si>
  <si>
    <t>PORKCHOP</t>
  </si>
  <si>
    <t>MARS MINI CHOCOLATE</t>
  </si>
  <si>
    <t>SWISS MISS</t>
  </si>
  <si>
    <t>EINA MAE BAHIN BERTOLANO</t>
  </si>
  <si>
    <t>AIRFRYER</t>
  </si>
  <si>
    <t>EHVIE ECHIVARE LUMAMPAO</t>
  </si>
  <si>
    <t>GLASS DISPENCER 8L</t>
  </si>
  <si>
    <t>ERI CAH</t>
  </si>
  <si>
    <t>COWHEAD</t>
  </si>
  <si>
    <t>MECHYL PUNO-CORDERO</t>
  </si>
  <si>
    <t>ANN ANDRES JOYEL</t>
  </si>
  <si>
    <t>MARI POSA</t>
  </si>
  <si>
    <t>DREW SILVER</t>
  </si>
  <si>
    <t>CRISTEL OSORIO</t>
  </si>
  <si>
    <t>BABY MOSQUITO BED</t>
  </si>
  <si>
    <t>JENNYFER BEMBERGA</t>
  </si>
  <si>
    <t xml:space="preserve"> LOTTE ALMOND CHOCO BALLS</t>
  </si>
  <si>
    <t>LOTTE ALMOND CHOCO BALLS</t>
  </si>
  <si>
    <t>NESTLE KOKOKRUNCH</t>
  </si>
  <si>
    <t>NESTLEKOKOKRUNCH</t>
  </si>
  <si>
    <t>RICAE AEGUBTIN</t>
  </si>
  <si>
    <t>RED HEN EXPRESS GAISANO ORDERING</t>
  </si>
  <si>
    <t>SM</t>
  </si>
  <si>
    <t>BOXES CREAM DORY</t>
  </si>
  <si>
    <t>NUTRI BOOST</t>
  </si>
  <si>
    <t>JENNY ARANDA</t>
  </si>
  <si>
    <t>DEL MONTE FILIPINO PARTY PACK</t>
  </si>
  <si>
    <t>QUEEN ZHA</t>
  </si>
  <si>
    <t>Jo Emme Marfil Checa</t>
  </si>
  <si>
    <t>STANLEY 40oz</t>
  </si>
  <si>
    <t>PATA SLICED</t>
  </si>
  <si>
    <t>DUTCHMILL FRUIT DRINK</t>
  </si>
  <si>
    <t>1 PACK CHICKEN LUCKY ME</t>
  </si>
  <si>
    <t>BEEF LUCKY ME</t>
  </si>
  <si>
    <t>CHICKEN LUCKY ME</t>
  </si>
  <si>
    <t>LYSSA QUANICO MAGBANUA</t>
  </si>
  <si>
    <t xml:space="preserve">            NO PASABUY SOLARLIGHT</t>
  </si>
  <si>
    <t>JUNYLEIA ALEJO AMAR</t>
  </si>
  <si>
    <t>BING LEE</t>
  </si>
  <si>
    <t xml:space="preserve">BIRCH TREE ADVANCE </t>
  </si>
  <si>
    <t>AUG2-151</t>
  </si>
  <si>
    <t>AUG2-152</t>
  </si>
  <si>
    <t>AUG2-153</t>
  </si>
  <si>
    <t>AUG2-154</t>
  </si>
  <si>
    <t>AUG2-155</t>
  </si>
  <si>
    <t>AUG2-156</t>
  </si>
  <si>
    <t>AUG2-157</t>
  </si>
  <si>
    <t>AUG2-158</t>
  </si>
  <si>
    <t>KOJIC BILOG 1KILO</t>
  </si>
  <si>
    <t>PAUL CABIGUNDA</t>
  </si>
  <si>
    <t>JAY VEE LADONA NAVA</t>
  </si>
  <si>
    <t>BOSSING SKINLESS LONGGANIZA</t>
  </si>
  <si>
    <t>MI AMY YSSA</t>
  </si>
  <si>
    <t>LOTTE ALMOND CHOCOBALLS</t>
  </si>
  <si>
    <t>WHOLE MEAT BREAD</t>
  </si>
  <si>
    <t>WHOLE WHEAT RAISIN BREAD</t>
  </si>
  <si>
    <t>TINAPAYAN</t>
  </si>
  <si>
    <t>AUG2-159</t>
  </si>
  <si>
    <t>SHEE TAGLE</t>
  </si>
  <si>
    <t>HAM AND CHEESE CROISSANT</t>
  </si>
  <si>
    <t>HANDYMAN MERRYMART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</si>
</sst>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/d/yyyy;@"/>
    <numFmt numFmtId="165" formatCode="&quot;₱&quot;#,##0.00"/>
    <numFmt numFmtId="166" formatCode="_-&quot;₱&quot;* #,##0_-;\-&quot;₱&quot;* #,##0_-;_-&quot;₱&quot;* &quot;-&quot;??_-;_-@_-"/>
    <numFmt numFmtId="167" formatCode="&quot;₱&quot;#,##0.00_);[Red]\(&quot;₱&quot;#,##0.00\)"/>
  </numFmts>
  <fonts count="6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name val="Amasis MT Pro Black"/>
      <family val="1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FF4362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name val="Calibri Light"/>
      <family val="2"/>
      <scheme val="major"/>
    </font>
    <font>
      <b/>
      <sz val="22"/>
      <color theme="1"/>
      <name val="Calibri"/>
      <family val="2"/>
    </font>
    <font>
      <b/>
      <sz val="11"/>
      <color rgb="FF000000"/>
      <name val="Calibri"/>
      <family val="2"/>
    </font>
    <font>
      <b/>
      <sz val="24"/>
      <color rgb="FFFF0000"/>
      <name val="Calibri Light"/>
      <family val="2"/>
      <scheme val="major"/>
    </font>
    <font>
      <b/>
      <sz val="20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u/>
      <sz val="18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u/>
      <sz val="20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2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617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A88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9D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1CB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66CC"/>
        <bgColor rgb="FF000000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617">
    <xf numFmtId="0" fontId="0" fillId="0" borderId="0" xfId="0"/>
    <xf numFmtId="0" fontId="1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4" fontId="12" fillId="0" borderId="1" xfId="0" applyNumberFormat="1" applyFont="1" applyBorder="1" applyAlignment="1">
      <alignment vertical="center"/>
    </xf>
    <xf numFmtId="44" fontId="12" fillId="0" borderId="0" xfId="0" applyNumberFormat="1" applyFont="1" applyAlignment="1">
      <alignment horizontal="right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4" fontId="12" fillId="0" borderId="1" xfId="0" applyNumberFormat="1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44" fontId="12" fillId="0" borderId="1" xfId="0" applyNumberFormat="1" applyFont="1" applyBorder="1" applyAlignment="1">
      <alignment horizontal="right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44" fontId="12" fillId="3" borderId="1" xfId="0" applyNumberFormat="1" applyFont="1" applyFill="1" applyBorder="1" applyAlignment="1">
      <alignment vertical="center"/>
    </xf>
    <xf numFmtId="4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4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4" fontId="0" fillId="0" borderId="0" xfId="0" applyNumberFormat="1"/>
    <xf numFmtId="43" fontId="12" fillId="0" borderId="1" xfId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44" fontId="12" fillId="0" borderId="0" xfId="0" applyNumberFormat="1" applyFont="1" applyAlignment="1">
      <alignment horizontal="center" vertical="center"/>
    </xf>
    <xf numFmtId="0" fontId="12" fillId="0" borderId="0" xfId="0" applyFont="1"/>
    <xf numFmtId="0" fontId="0" fillId="0" borderId="1" xfId="0" applyBorder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49" fontId="12" fillId="4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44" fontId="12" fillId="4" borderId="1" xfId="0" applyNumberFormat="1" applyFont="1" applyFill="1" applyBorder="1" applyAlignment="1">
      <alignment horizontal="right" vertical="center"/>
    </xf>
    <xf numFmtId="44" fontId="12" fillId="4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12" fillId="5" borderId="1" xfId="0" applyFont="1" applyFill="1" applyBorder="1" applyAlignment="1">
      <alignment horizontal="left" vertical="center"/>
    </xf>
    <xf numFmtId="44" fontId="12" fillId="5" borderId="1" xfId="0" applyNumberFormat="1" applyFont="1" applyFill="1" applyBorder="1" applyAlignment="1">
      <alignment horizontal="right" vertical="center"/>
    </xf>
    <xf numFmtId="44" fontId="12" fillId="5" borderId="1" xfId="0" applyNumberFormat="1" applyFont="1" applyFill="1" applyBorder="1" applyAlignment="1">
      <alignment vertical="center"/>
    </xf>
    <xf numFmtId="0" fontId="12" fillId="6" borderId="1" xfId="0" applyFont="1" applyFill="1" applyBorder="1" applyAlignment="1">
      <alignment horizontal="center"/>
    </xf>
    <xf numFmtId="43" fontId="13" fillId="0" borderId="1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4" fontId="12" fillId="4" borderId="1" xfId="0" applyNumberFormat="1" applyFont="1" applyFill="1" applyBorder="1" applyAlignment="1">
      <alignment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2" fillId="3" borderId="3" xfId="0" applyFont="1" applyFill="1" applyBorder="1" applyAlignment="1">
      <alignment horizontal="center"/>
    </xf>
    <xf numFmtId="165" fontId="12" fillId="3" borderId="3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8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20" fillId="0" borderId="0" xfId="0" applyNumberFormat="1" applyFont="1" applyAlignment="1">
      <alignment horizontal="center"/>
    </xf>
    <xf numFmtId="44" fontId="20" fillId="0" borderId="0" xfId="0" applyNumberFormat="1" applyFont="1"/>
    <xf numFmtId="0" fontId="21" fillId="0" borderId="0" xfId="0" applyFont="1" applyAlignment="1">
      <alignment horizontal="center"/>
    </xf>
    <xf numFmtId="0" fontId="20" fillId="4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center"/>
    </xf>
    <xf numFmtId="49" fontId="25" fillId="4" borderId="0" xfId="0" applyNumberFormat="1" applyFont="1" applyFill="1" applyAlignment="1">
      <alignment horizontal="center"/>
    </xf>
    <xf numFmtId="0" fontId="28" fillId="0" borderId="0" xfId="0" applyFont="1"/>
    <xf numFmtId="0" fontId="20" fillId="0" borderId="0" xfId="0" applyFont="1" applyAlignment="1">
      <alignment horizontal="left" vertical="center"/>
    </xf>
    <xf numFmtId="44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44" fontId="17" fillId="4" borderId="0" xfId="0" applyNumberFormat="1" applyFont="1" applyFill="1"/>
    <xf numFmtId="0" fontId="21" fillId="0" borderId="0" xfId="0" applyFont="1"/>
    <xf numFmtId="0" fontId="17" fillId="0" borderId="0" xfId="0" applyFont="1"/>
    <xf numFmtId="44" fontId="20" fillId="4" borderId="0" xfId="0" applyNumberFormat="1" applyFont="1" applyFill="1"/>
    <xf numFmtId="44" fontId="17" fillId="0" borderId="0" xfId="0" applyNumberFormat="1" applyFont="1"/>
    <xf numFmtId="0" fontId="33" fillId="0" borderId="0" xfId="0" applyFont="1"/>
    <xf numFmtId="0" fontId="28" fillId="4" borderId="0" xfId="0" applyFont="1" applyFill="1"/>
    <xf numFmtId="0" fontId="21" fillId="4" borderId="0" xfId="0" applyFont="1" applyFill="1"/>
    <xf numFmtId="43" fontId="0" fillId="0" borderId="0" xfId="1" applyFont="1"/>
    <xf numFmtId="0" fontId="24" fillId="0" borderId="0" xfId="0" applyFont="1"/>
    <xf numFmtId="0" fontId="14" fillId="0" borderId="0" xfId="0" applyFont="1"/>
    <xf numFmtId="43" fontId="0" fillId="0" borderId="0" xfId="1" applyFont="1" applyFill="1"/>
    <xf numFmtId="44" fontId="0" fillId="0" borderId="0" xfId="2" applyFont="1" applyFill="1"/>
    <xf numFmtId="49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4" fontId="14" fillId="0" borderId="0" xfId="0" applyNumberFormat="1" applyFont="1" applyAlignment="1">
      <alignment horizontal="right" vertical="center"/>
    </xf>
    <xf numFmtId="49" fontId="26" fillId="4" borderId="0" xfId="0" applyNumberFormat="1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4" fontId="20" fillId="4" borderId="0" xfId="0" applyNumberFormat="1" applyFont="1" applyFill="1" applyAlignment="1">
      <alignment horizontal="right" vertical="center"/>
    </xf>
    <xf numFmtId="0" fontId="20" fillId="4" borderId="0" xfId="0" applyFont="1" applyFill="1" applyAlignment="1">
      <alignment horizontal="center" vertical="center"/>
    </xf>
    <xf numFmtId="44" fontId="20" fillId="4" borderId="0" xfId="0" applyNumberFormat="1" applyFont="1" applyFill="1" applyAlignment="1">
      <alignment horizontal="center" vertical="center"/>
    </xf>
    <xf numFmtId="44" fontId="17" fillId="4" borderId="0" xfId="3" applyNumberFormat="1" applyFont="1" applyFill="1" applyBorder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/>
    </xf>
    <xf numFmtId="44" fontId="26" fillId="4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/>
    </xf>
    <xf numFmtId="0" fontId="17" fillId="4" borderId="0" xfId="0" applyFont="1" applyFill="1"/>
    <xf numFmtId="44" fontId="17" fillId="4" borderId="0" xfId="2" applyFont="1" applyFill="1"/>
    <xf numFmtId="0" fontId="21" fillId="4" borderId="0" xfId="0" applyFont="1" applyFill="1" applyAlignment="1">
      <alignment horizontal="center" vertical="center"/>
    </xf>
    <xf numFmtId="44" fontId="21" fillId="4" borderId="0" xfId="0" applyNumberFormat="1" applyFont="1" applyFill="1" applyAlignment="1">
      <alignment horizontal="center" vertical="center"/>
    </xf>
    <xf numFmtId="0" fontId="34" fillId="7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44" fontId="14" fillId="7" borderId="3" xfId="3" applyNumberFormat="1" applyFont="1" applyFill="1" applyBorder="1" applyAlignment="1">
      <alignment horizontal="center" vertical="top" wrapText="1"/>
    </xf>
    <xf numFmtId="0" fontId="35" fillId="4" borderId="0" xfId="0" applyFont="1" applyFill="1"/>
    <xf numFmtId="49" fontId="25" fillId="4" borderId="0" xfId="0" applyNumberFormat="1" applyFont="1" applyFill="1" applyAlignment="1">
      <alignment horizontal="left" vertical="center"/>
    </xf>
    <xf numFmtId="49" fontId="25" fillId="4" borderId="0" xfId="0" applyNumberFormat="1" applyFont="1" applyFill="1" applyAlignment="1">
      <alignment horizontal="center" vertical="center"/>
    </xf>
    <xf numFmtId="44" fontId="25" fillId="4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44" fontId="36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49" fontId="25" fillId="0" borderId="0" xfId="0" applyNumberFormat="1" applyFont="1" applyAlignment="1">
      <alignment horizontal="center"/>
    </xf>
    <xf numFmtId="44" fontId="20" fillId="4" borderId="0" xfId="3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44" fontId="17" fillId="0" borderId="0" xfId="3" applyNumberFormat="1" applyFont="1" applyFill="1" applyBorder="1" applyAlignment="1">
      <alignment horizontal="center" vertical="center" wrapText="1"/>
    </xf>
    <xf numFmtId="44" fontId="21" fillId="4" borderId="0" xfId="0" applyNumberFormat="1" applyFont="1" applyFill="1" applyAlignment="1">
      <alignment vertical="center"/>
    </xf>
    <xf numFmtId="44" fontId="30" fillId="4" borderId="0" xfId="0" applyNumberFormat="1" applyFont="1" applyFill="1" applyAlignment="1">
      <alignment horizontal="right" vertical="center"/>
    </xf>
    <xf numFmtId="44" fontId="21" fillId="4" borderId="0" xfId="0" applyNumberFormat="1" applyFont="1" applyFill="1"/>
    <xf numFmtId="44" fontId="14" fillId="7" borderId="3" xfId="3" applyNumberFormat="1" applyFont="1" applyFill="1" applyBorder="1" applyAlignment="1">
      <alignment horizontal="center" vertical="center" wrapText="1"/>
    </xf>
    <xf numFmtId="44" fontId="14" fillId="7" borderId="3" xfId="3" applyNumberFormat="1" applyFont="1" applyFill="1" applyBorder="1" applyAlignment="1">
      <alignment horizontal="right" vertical="center" wrapText="1"/>
    </xf>
    <xf numFmtId="17" fontId="18" fillId="0" borderId="2" xfId="3" applyNumberFormat="1" applyFont="1" applyFill="1" applyBorder="1" applyAlignment="1">
      <alignment horizontal="center" vertical="center" wrapText="1"/>
    </xf>
    <xf numFmtId="44" fontId="18" fillId="0" borderId="0" xfId="3" applyNumberFormat="1" applyFont="1" applyFill="1" applyBorder="1" applyAlignment="1">
      <alignment horizontal="center" vertical="center" wrapText="1"/>
    </xf>
    <xf numFmtId="44" fontId="20" fillId="4" borderId="0" xfId="3" applyNumberFormat="1" applyFont="1" applyFill="1" applyBorder="1" applyAlignment="1">
      <alignment horizontal="left" vertical="center" wrapText="1"/>
    </xf>
    <xf numFmtId="44" fontId="31" fillId="4" borderId="0" xfId="3" applyNumberFormat="1" applyFont="1" applyFill="1" applyBorder="1" applyAlignment="1">
      <alignment horizontal="right" vertical="center" wrapText="1"/>
    </xf>
    <xf numFmtId="17" fontId="30" fillId="0" borderId="0" xfId="3" applyNumberFormat="1" applyFont="1" applyFill="1" applyBorder="1" applyAlignment="1">
      <alignment horizontal="center" vertical="center" wrapText="1"/>
    </xf>
    <xf numFmtId="44" fontId="30" fillId="0" borderId="0" xfId="3" applyNumberFormat="1" applyFont="1" applyFill="1" applyBorder="1" applyAlignment="1">
      <alignment horizontal="center" vertical="center" wrapText="1"/>
    </xf>
    <xf numFmtId="44" fontId="17" fillId="4" borderId="0" xfId="3" applyNumberFormat="1" applyFont="1" applyFill="1" applyBorder="1" applyAlignment="1">
      <alignment horizontal="left" vertical="center" wrapText="1"/>
    </xf>
    <xf numFmtId="44" fontId="31" fillId="0" borderId="0" xfId="3" applyNumberFormat="1" applyFont="1" applyFill="1" applyBorder="1" applyAlignment="1">
      <alignment horizontal="right" vertical="center" wrapText="1"/>
    </xf>
    <xf numFmtId="17" fontId="30" fillId="4" borderId="0" xfId="3" applyNumberFormat="1" applyFont="1" applyFill="1" applyBorder="1" applyAlignment="1">
      <alignment horizontal="center" vertical="center" wrapText="1"/>
    </xf>
    <xf numFmtId="44" fontId="36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4" fontId="25" fillId="0" borderId="0" xfId="0" applyNumberFormat="1" applyFont="1" applyAlignment="1">
      <alignment horizontal="center" vertical="center"/>
    </xf>
    <xf numFmtId="0" fontId="35" fillId="0" borderId="0" xfId="0" applyFont="1"/>
    <xf numFmtId="49" fontId="36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44" fontId="30" fillId="4" borderId="0" xfId="3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center"/>
    </xf>
    <xf numFmtId="44" fontId="17" fillId="0" borderId="0" xfId="2" applyFont="1" applyFill="1"/>
    <xf numFmtId="0" fontId="25" fillId="0" borderId="0" xfId="0" applyFont="1"/>
    <xf numFmtId="0" fontId="17" fillId="4" borderId="0" xfId="0" applyFont="1" applyFill="1" applyAlignment="1">
      <alignment horizontal="center"/>
    </xf>
    <xf numFmtId="0" fontId="31" fillId="4" borderId="0" xfId="0" applyFont="1" applyFill="1"/>
    <xf numFmtId="44" fontId="37" fillId="4" borderId="0" xfId="0" applyNumberFormat="1" applyFont="1" applyFill="1" applyAlignment="1">
      <alignment horizontal="center" vertical="center"/>
    </xf>
    <xf numFmtId="44" fontId="22" fillId="4" borderId="0" xfId="0" applyNumberFormat="1" applyFont="1" applyFill="1" applyAlignment="1">
      <alignment horizontal="left"/>
    </xf>
    <xf numFmtId="44" fontId="25" fillId="4" borderId="0" xfId="3" applyNumberFormat="1" applyFont="1" applyFill="1" applyBorder="1" applyAlignment="1">
      <alignment horizontal="center" vertical="center" wrapText="1"/>
    </xf>
    <xf numFmtId="49" fontId="25" fillId="4" borderId="0" xfId="0" applyNumberFormat="1" applyFont="1" applyFill="1" applyAlignment="1">
      <alignment horizontal="left"/>
    </xf>
    <xf numFmtId="44" fontId="31" fillId="4" borderId="0" xfId="0" applyNumberFormat="1" applyFont="1" applyFill="1" applyAlignment="1">
      <alignment horizontal="center" vertical="center"/>
    </xf>
    <xf numFmtId="0" fontId="38" fillId="4" borderId="0" xfId="0" applyFont="1" applyFill="1"/>
    <xf numFmtId="0" fontId="25" fillId="4" borderId="0" xfId="0" applyFont="1" applyFill="1"/>
    <xf numFmtId="44" fontId="31" fillId="4" borderId="0" xfId="0" applyNumberFormat="1" applyFont="1" applyFill="1"/>
    <xf numFmtId="0" fontId="17" fillId="4" borderId="0" xfId="0" applyFont="1" applyFill="1" applyAlignment="1">
      <alignment vertical="center"/>
    </xf>
    <xf numFmtId="44" fontId="17" fillId="4" borderId="0" xfId="0" applyNumberFormat="1" applyFont="1" applyFill="1" applyAlignment="1">
      <alignment vertical="center"/>
    </xf>
    <xf numFmtId="0" fontId="25" fillId="4" borderId="0" xfId="0" applyFont="1" applyFill="1" applyAlignment="1">
      <alignment horizontal="left" vertical="center"/>
    </xf>
    <xf numFmtId="49" fontId="34" fillId="4" borderId="0" xfId="0" applyNumberFormat="1" applyFont="1" applyFill="1" applyAlignment="1">
      <alignment horizontal="center" vertical="center"/>
    </xf>
    <xf numFmtId="49" fontId="36" fillId="4" borderId="0" xfId="0" applyNumberFormat="1" applyFont="1" applyFill="1" applyAlignment="1">
      <alignment horizontal="center"/>
    </xf>
    <xf numFmtId="0" fontId="36" fillId="4" borderId="0" xfId="0" applyFont="1" applyFill="1" applyAlignment="1">
      <alignment horizontal="center"/>
    </xf>
    <xf numFmtId="44" fontId="17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center"/>
    </xf>
    <xf numFmtId="44" fontId="25" fillId="4" borderId="0" xfId="3" applyNumberFormat="1" applyFont="1" applyFill="1" applyBorder="1" applyAlignment="1">
      <alignment horizontal="right" vertical="center" wrapText="1"/>
    </xf>
    <xf numFmtId="0" fontId="39" fillId="0" borderId="1" xfId="0" applyFont="1" applyBorder="1"/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39" fillId="0" borderId="0" xfId="0" applyFont="1"/>
    <xf numFmtId="44" fontId="16" fillId="0" borderId="1" xfId="2" applyFont="1" applyBorder="1" applyAlignment="1">
      <alignment horizontal="center"/>
    </xf>
    <xf numFmtId="44" fontId="0" fillId="0" borderId="1" xfId="2" applyFont="1" applyBorder="1" applyAlignment="1">
      <alignment horizontal="center"/>
    </xf>
    <xf numFmtId="44" fontId="27" fillId="4" borderId="1" xfId="2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7" fontId="26" fillId="4" borderId="0" xfId="3" applyNumberFormat="1" applyFont="1" applyFill="1" applyBorder="1" applyAlignment="1">
      <alignment horizontal="center" vertical="center" wrapText="1"/>
    </xf>
    <xf numFmtId="49" fontId="36" fillId="4" borderId="0" xfId="0" applyNumberFormat="1" applyFont="1" applyFill="1" applyAlignment="1">
      <alignment horizontal="left" vertical="center"/>
    </xf>
    <xf numFmtId="49" fontId="36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left" vertical="center"/>
    </xf>
    <xf numFmtId="44" fontId="19" fillId="4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center" vertical="center"/>
    </xf>
    <xf numFmtId="44" fontId="19" fillId="4" borderId="0" xfId="0" applyNumberFormat="1" applyFont="1" applyFill="1"/>
    <xf numFmtId="44" fontId="19" fillId="4" borderId="0" xfId="3" applyNumberFormat="1" applyFont="1" applyFill="1" applyBorder="1" applyAlignment="1">
      <alignment horizontal="center" vertical="center" wrapText="1"/>
    </xf>
    <xf numFmtId="44" fontId="19" fillId="4" borderId="0" xfId="3" applyNumberFormat="1" applyFont="1" applyFill="1" applyBorder="1" applyAlignment="1">
      <alignment horizontal="left" vertical="center" wrapText="1"/>
    </xf>
    <xf numFmtId="44" fontId="36" fillId="4" borderId="0" xfId="3" applyNumberFormat="1" applyFont="1" applyFill="1" applyBorder="1" applyAlignment="1">
      <alignment horizontal="right" vertical="center" wrapText="1"/>
    </xf>
    <xf numFmtId="49" fontId="36" fillId="0" borderId="0" xfId="0" applyNumberFormat="1" applyFont="1" applyAlignment="1">
      <alignment horizontal="center" vertical="center"/>
    </xf>
    <xf numFmtId="44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38" fillId="0" borderId="0" xfId="0" applyFont="1"/>
    <xf numFmtId="17" fontId="42" fillId="4" borderId="0" xfId="3" applyNumberFormat="1" applyFont="1" applyFill="1" applyBorder="1" applyAlignment="1">
      <alignment horizontal="center" vertical="center" wrapText="1"/>
    </xf>
    <xf numFmtId="44" fontId="42" fillId="4" borderId="0" xfId="3" applyNumberFormat="1" applyFont="1" applyFill="1" applyBorder="1" applyAlignment="1">
      <alignment horizontal="center" vertical="center" wrapText="1"/>
    </xf>
    <xf numFmtId="44" fontId="36" fillId="0" borderId="0" xfId="3" applyNumberFormat="1" applyFont="1" applyFill="1" applyBorder="1" applyAlignment="1">
      <alignment horizontal="right" vertical="center" wrapText="1"/>
    </xf>
    <xf numFmtId="44" fontId="42" fillId="0" borderId="0" xfId="3" applyNumberFormat="1" applyFont="1" applyFill="1" applyBorder="1" applyAlignment="1">
      <alignment horizontal="center" vertical="center" wrapText="1"/>
    </xf>
    <xf numFmtId="17" fontId="42" fillId="0" borderId="0" xfId="3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49" fontId="31" fillId="0" borderId="0" xfId="0" applyNumberFormat="1" applyFont="1" applyAlignment="1">
      <alignment horizontal="left" vertical="center"/>
    </xf>
    <xf numFmtId="44" fontId="31" fillId="0" borderId="0" xfId="0" applyNumberFormat="1" applyFont="1" applyAlignment="1">
      <alignment horizontal="center" vertical="center"/>
    </xf>
    <xf numFmtId="0" fontId="20" fillId="0" borderId="0" xfId="0" applyFont="1"/>
    <xf numFmtId="44" fontId="25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44" fontId="17" fillId="0" borderId="0" xfId="0" applyNumberFormat="1" applyFont="1" applyAlignment="1">
      <alignment horizontal="right" vertical="center"/>
    </xf>
    <xf numFmtId="44" fontId="26" fillId="4" borderId="0" xfId="3" applyNumberFormat="1" applyFont="1" applyFill="1" applyBorder="1" applyAlignment="1">
      <alignment horizontal="center" vertical="center" wrapText="1"/>
    </xf>
    <xf numFmtId="49" fontId="31" fillId="0" borderId="0" xfId="0" applyNumberFormat="1" applyFont="1" applyAlignment="1">
      <alignment horizontal="center"/>
    </xf>
    <xf numFmtId="17" fontId="26" fillId="0" borderId="0" xfId="3" applyNumberFormat="1" applyFont="1" applyFill="1" applyBorder="1" applyAlignment="1">
      <alignment horizontal="center" vertical="center" wrapText="1"/>
    </xf>
    <xf numFmtId="44" fontId="26" fillId="0" borderId="0" xfId="3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center"/>
    </xf>
    <xf numFmtId="44" fontId="25" fillId="4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66" fontId="12" fillId="3" borderId="3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4" fontId="25" fillId="0" borderId="0" xfId="0" applyNumberFormat="1" applyFont="1" applyAlignment="1">
      <alignment vertical="center"/>
    </xf>
    <xf numFmtId="44" fontId="36" fillId="0" borderId="0" xfId="0" applyNumberFormat="1" applyFont="1" applyAlignment="1">
      <alignment horizontal="left" vertical="center"/>
    </xf>
    <xf numFmtId="0" fontId="19" fillId="0" borderId="0" xfId="0" applyFont="1"/>
    <xf numFmtId="49" fontId="36" fillId="0" borderId="0" xfId="0" applyNumberFormat="1" applyFont="1" applyAlignment="1">
      <alignment horizontal="center"/>
    </xf>
    <xf numFmtId="44" fontId="19" fillId="0" borderId="0" xfId="0" applyNumberFormat="1" applyFont="1"/>
    <xf numFmtId="17" fontId="42" fillId="18" borderId="0" xfId="3" applyNumberFormat="1" applyFont="1" applyFill="1" applyBorder="1" applyAlignment="1">
      <alignment horizontal="center" vertical="center" wrapText="1"/>
    </xf>
    <xf numFmtId="0" fontId="38" fillId="18" borderId="0" xfId="0" applyFont="1" applyFill="1"/>
    <xf numFmtId="0" fontId="19" fillId="10" borderId="0" xfId="0" applyFont="1" applyFill="1" applyAlignment="1">
      <alignment horizontal="center" vertical="center"/>
    </xf>
    <xf numFmtId="0" fontId="36" fillId="0" borderId="0" xfId="0" applyFont="1"/>
    <xf numFmtId="17" fontId="44" fillId="4" borderId="0" xfId="3" applyNumberFormat="1" applyFont="1" applyFill="1" applyBorder="1" applyAlignment="1">
      <alignment horizontal="center" vertical="center" wrapText="1"/>
    </xf>
    <xf numFmtId="0" fontId="45" fillId="4" borderId="0" xfId="0" applyFont="1" applyFill="1"/>
    <xf numFmtId="44" fontId="36" fillId="0" borderId="0" xfId="0" applyNumberFormat="1" applyFont="1" applyAlignment="1">
      <alignment vertical="center"/>
    </xf>
    <xf numFmtId="17" fontId="26" fillId="18" borderId="0" xfId="3" applyNumberFormat="1" applyFont="1" applyFill="1" applyBorder="1" applyAlignment="1">
      <alignment horizontal="center" vertical="center" wrapText="1"/>
    </xf>
    <xf numFmtId="0" fontId="35" fillId="18" borderId="0" xfId="0" applyFont="1" applyFill="1"/>
    <xf numFmtId="44" fontId="25" fillId="4" borderId="0" xfId="0" applyNumberFormat="1" applyFont="1" applyFill="1" applyAlignment="1">
      <alignment vertical="center"/>
    </xf>
    <xf numFmtId="44" fontId="25" fillId="4" borderId="0" xfId="3" applyNumberFormat="1" applyFont="1" applyFill="1" applyBorder="1" applyAlignment="1">
      <alignment vertical="center" wrapText="1"/>
    </xf>
    <xf numFmtId="49" fontId="31" fillId="4" borderId="0" xfId="0" applyNumberFormat="1" applyFont="1" applyFill="1" applyAlignment="1">
      <alignment horizontal="left" vertical="center"/>
    </xf>
    <xf numFmtId="49" fontId="31" fillId="4" borderId="0" xfId="0" applyNumberFormat="1" applyFont="1" applyFill="1" applyAlignment="1">
      <alignment horizontal="center" vertical="center"/>
    </xf>
    <xf numFmtId="44" fontId="36" fillId="4" borderId="0" xfId="3" applyNumberFormat="1" applyFont="1" applyFill="1" applyBorder="1" applyAlignment="1">
      <alignment horizontal="center" vertical="center" wrapText="1"/>
    </xf>
    <xf numFmtId="44" fontId="31" fillId="4" borderId="0" xfId="3" applyNumberFormat="1" applyFont="1" applyFill="1" applyBorder="1" applyAlignment="1">
      <alignment horizontal="center" vertical="center" wrapText="1"/>
    </xf>
    <xf numFmtId="0" fontId="10" fillId="0" borderId="0" xfId="0" applyFont="1"/>
    <xf numFmtId="44" fontId="36" fillId="4" borderId="0" xfId="3" applyNumberFormat="1" applyFont="1" applyFill="1" applyBorder="1" applyAlignment="1">
      <alignment vertical="center" wrapText="1"/>
    </xf>
    <xf numFmtId="0" fontId="20" fillId="10" borderId="0" xfId="0" applyFont="1" applyFill="1" applyAlignment="1">
      <alignment horizontal="center" vertical="center"/>
    </xf>
    <xf numFmtId="44" fontId="17" fillId="4" borderId="0" xfId="0" applyNumberFormat="1" applyFont="1" applyFill="1" applyAlignment="1">
      <alignment horizontal="right" vertical="center"/>
    </xf>
    <xf numFmtId="0" fontId="24" fillId="6" borderId="0" xfId="0" applyFont="1" applyFill="1"/>
    <xf numFmtId="0" fontId="0" fillId="6" borderId="0" xfId="0" applyFill="1"/>
    <xf numFmtId="49" fontId="19" fillId="0" borderId="0" xfId="0" applyNumberFormat="1" applyFont="1" applyAlignment="1">
      <alignment horizontal="center" vertical="center"/>
    </xf>
    <xf numFmtId="44" fontId="31" fillId="4" borderId="0" xfId="0" applyNumberFormat="1" applyFont="1" applyFill="1" applyAlignment="1">
      <alignment vertical="center"/>
    </xf>
    <xf numFmtId="49" fontId="31" fillId="4" borderId="0" xfId="0" applyNumberFormat="1" applyFont="1" applyFill="1" applyAlignment="1">
      <alignment horizontal="center"/>
    </xf>
    <xf numFmtId="44" fontId="31" fillId="4" borderId="0" xfId="3" applyNumberFormat="1" applyFont="1" applyFill="1" applyBorder="1" applyAlignment="1">
      <alignment vertical="center" wrapText="1"/>
    </xf>
    <xf numFmtId="0" fontId="24" fillId="4" borderId="0" xfId="0" applyFont="1" applyFill="1"/>
    <xf numFmtId="44" fontId="40" fillId="4" borderId="0" xfId="0" applyNumberFormat="1" applyFont="1" applyFill="1"/>
    <xf numFmtId="0" fontId="21" fillId="4" borderId="1" xfId="0" applyFont="1" applyFill="1" applyBorder="1"/>
    <xf numFmtId="44" fontId="30" fillId="4" borderId="1" xfId="0" applyNumberFormat="1" applyFont="1" applyFill="1" applyBorder="1"/>
    <xf numFmtId="2" fontId="25" fillId="4" borderId="0" xfId="3" applyNumberFormat="1" applyFont="1" applyFill="1" applyBorder="1" applyAlignment="1">
      <alignment horizontal="center" vertical="center" wrapText="1"/>
    </xf>
    <xf numFmtId="44" fontId="20" fillId="4" borderId="0" xfId="0" applyNumberFormat="1" applyFont="1" applyFill="1" applyAlignment="1">
      <alignment horizontal="center"/>
    </xf>
    <xf numFmtId="44" fontId="20" fillId="0" borderId="0" xfId="0" applyNumberFormat="1" applyFont="1" applyAlignment="1">
      <alignment horizontal="center" vertical="center"/>
    </xf>
    <xf numFmtId="44" fontId="17" fillId="4" borderId="0" xfId="0" applyNumberFormat="1" applyFont="1" applyFill="1" applyAlignment="1">
      <alignment horizontal="center"/>
    </xf>
    <xf numFmtId="49" fontId="19" fillId="4" borderId="0" xfId="0" applyNumberFormat="1" applyFont="1" applyFill="1" applyAlignment="1">
      <alignment horizontal="center" vertical="center"/>
    </xf>
    <xf numFmtId="17" fontId="42" fillId="6" borderId="0" xfId="3" applyNumberFormat="1" applyFont="1" applyFill="1" applyBorder="1" applyAlignment="1">
      <alignment horizontal="center" vertical="center" wrapText="1"/>
    </xf>
    <xf numFmtId="0" fontId="38" fillId="6" borderId="0" xfId="0" applyFont="1" applyFill="1"/>
    <xf numFmtId="49" fontId="17" fillId="4" borderId="0" xfId="0" applyNumberFormat="1" applyFont="1" applyFill="1" applyAlignment="1">
      <alignment horizontal="center" vertical="center"/>
    </xf>
    <xf numFmtId="49" fontId="17" fillId="4" borderId="0" xfId="0" applyNumberFormat="1" applyFont="1" applyFill="1" applyAlignment="1">
      <alignment horizontal="left" vertical="center"/>
    </xf>
    <xf numFmtId="2" fontId="31" fillId="4" borderId="0" xfId="3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65" fontId="30" fillId="4" borderId="0" xfId="0" applyNumberFormat="1" applyFont="1" applyFill="1" applyAlignment="1">
      <alignment horizontal="right" vertical="center"/>
    </xf>
    <xf numFmtId="0" fontId="12" fillId="4" borderId="0" xfId="0" applyFont="1" applyFill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165" fontId="12" fillId="10" borderId="8" xfId="0" applyNumberFormat="1" applyFont="1" applyFill="1" applyBorder="1" applyAlignment="1">
      <alignment horizontal="center" vertical="center"/>
    </xf>
    <xf numFmtId="44" fontId="25" fillId="4" borderId="1" xfId="0" applyNumberFormat="1" applyFont="1" applyFill="1" applyBorder="1" applyAlignment="1">
      <alignment vertical="center"/>
    </xf>
    <xf numFmtId="0" fontId="12" fillId="3" borderId="3" xfId="0" quotePrefix="1" applyFont="1" applyFill="1" applyBorder="1" applyAlignment="1">
      <alignment horizontal="center"/>
    </xf>
    <xf numFmtId="44" fontId="31" fillId="4" borderId="1" xfId="0" applyNumberFormat="1" applyFont="1" applyFill="1" applyBorder="1"/>
    <xf numFmtId="44" fontId="13" fillId="0" borderId="0" xfId="0" applyNumberFormat="1" applyFont="1" applyAlignment="1">
      <alignment vertical="center"/>
    </xf>
    <xf numFmtId="165" fontId="19" fillId="0" borderId="0" xfId="3" applyNumberFormat="1" applyFont="1" applyFill="1" applyBorder="1" applyAlignment="1">
      <alignment horizontal="left" vertical="center" wrapText="1"/>
    </xf>
    <xf numFmtId="165" fontId="36" fillId="0" borderId="0" xfId="3" applyNumberFormat="1" applyFont="1" applyFill="1" applyBorder="1" applyAlignment="1">
      <alignment horizontal="right" vertical="center" wrapText="1"/>
    </xf>
    <xf numFmtId="165" fontId="25" fillId="4" borderId="0" xfId="3" applyNumberFormat="1" applyFont="1" applyFill="1" applyBorder="1" applyAlignment="1">
      <alignment horizontal="center" vertical="center" wrapText="1"/>
    </xf>
    <xf numFmtId="165" fontId="31" fillId="4" borderId="0" xfId="3" applyNumberFormat="1" applyFont="1" applyFill="1" applyBorder="1" applyAlignment="1">
      <alignment horizontal="center" vertical="center" wrapText="1"/>
    </xf>
    <xf numFmtId="0" fontId="36" fillId="4" borderId="0" xfId="0" applyFont="1" applyFill="1"/>
    <xf numFmtId="0" fontId="42" fillId="0" borderId="0" xfId="0" applyFont="1" applyAlignment="1">
      <alignment horizontal="center"/>
    </xf>
    <xf numFmtId="44" fontId="25" fillId="4" borderId="1" xfId="0" applyNumberFormat="1" applyFont="1" applyFill="1" applyBorder="1"/>
    <xf numFmtId="0" fontId="14" fillId="10" borderId="1" xfId="0" applyFont="1" applyFill="1" applyBorder="1" applyAlignment="1">
      <alignment horizontal="center"/>
    </xf>
    <xf numFmtId="0" fontId="14" fillId="10" borderId="1" xfId="0" applyFont="1" applyFill="1" applyBorder="1"/>
    <xf numFmtId="0" fontId="14" fillId="10" borderId="2" xfId="0" applyFont="1" applyFill="1" applyBorder="1" applyAlignment="1">
      <alignment horizontal="center"/>
    </xf>
    <xf numFmtId="49" fontId="20" fillId="4" borderId="0" xfId="0" applyNumberFormat="1" applyFont="1" applyFill="1" applyAlignment="1">
      <alignment horizontal="left" vertical="center"/>
    </xf>
    <xf numFmtId="49" fontId="20" fillId="4" borderId="0" xfId="0" applyNumberFormat="1" applyFont="1" applyFill="1" applyAlignment="1">
      <alignment horizontal="center" vertical="center"/>
    </xf>
    <xf numFmtId="165" fontId="36" fillId="4" borderId="0" xfId="3" applyNumberFormat="1" applyFont="1" applyFill="1" applyBorder="1" applyAlignment="1">
      <alignment horizontal="center" vertical="center" wrapText="1"/>
    </xf>
    <xf numFmtId="165" fontId="31" fillId="4" borderId="0" xfId="3" applyNumberFormat="1" applyFont="1" applyFill="1" applyBorder="1" applyAlignment="1">
      <alignment horizontal="right" vertical="center" wrapText="1"/>
    </xf>
    <xf numFmtId="165" fontId="36" fillId="4" borderId="0" xfId="3" applyNumberFormat="1" applyFont="1" applyFill="1" applyBorder="1" applyAlignment="1">
      <alignment vertical="center" wrapText="1"/>
    </xf>
    <xf numFmtId="165" fontId="20" fillId="4" borderId="0" xfId="3" applyNumberFormat="1" applyFont="1" applyFill="1" applyBorder="1" applyAlignment="1">
      <alignment horizontal="left" vertical="center" wrapText="1"/>
    </xf>
    <xf numFmtId="44" fontId="19" fillId="0" borderId="0" xfId="3" applyNumberFormat="1" applyFont="1" applyFill="1" applyBorder="1" applyAlignment="1">
      <alignment horizontal="center" vertical="center" wrapText="1"/>
    </xf>
    <xf numFmtId="49" fontId="19" fillId="4" borderId="0" xfId="0" applyNumberFormat="1" applyFont="1" applyFill="1" applyAlignment="1">
      <alignment horizontal="left" vertical="center"/>
    </xf>
    <xf numFmtId="49" fontId="48" fillId="0" borderId="0" xfId="0" applyNumberFormat="1" applyFont="1" applyAlignment="1">
      <alignment horizontal="center"/>
    </xf>
    <xf numFmtId="0" fontId="36" fillId="0" borderId="0" xfId="0" applyFont="1" applyAlignment="1">
      <alignment horizontal="left"/>
    </xf>
    <xf numFmtId="49" fontId="48" fillId="4" borderId="0" xfId="0" applyNumberFormat="1" applyFont="1" applyFill="1" applyAlignment="1">
      <alignment horizontal="center" vertical="center"/>
    </xf>
    <xf numFmtId="49" fontId="47" fillId="4" borderId="0" xfId="0" applyNumberFormat="1" applyFont="1" applyFill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44" fontId="36" fillId="4" borderId="0" xfId="0" applyNumberFormat="1" applyFont="1" applyFill="1" applyAlignment="1">
      <alignment vertical="center"/>
    </xf>
    <xf numFmtId="165" fontId="17" fillId="4" borderId="0" xfId="3" applyNumberFormat="1" applyFont="1" applyFill="1" applyBorder="1" applyAlignment="1">
      <alignment horizontal="left" vertical="center" wrapText="1"/>
    </xf>
    <xf numFmtId="0" fontId="4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top"/>
    </xf>
    <xf numFmtId="165" fontId="25" fillId="4" borderId="0" xfId="0" applyNumberFormat="1" applyFont="1" applyFill="1" applyAlignment="1">
      <alignment vertical="center"/>
    </xf>
    <xf numFmtId="0" fontId="14" fillId="7" borderId="3" xfId="0" applyFont="1" applyFill="1" applyBorder="1" applyAlignment="1">
      <alignment horizontal="center" vertical="top" wrapText="1"/>
    </xf>
    <xf numFmtId="0" fontId="17" fillId="4" borderId="0" xfId="0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19" fillId="4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49" fontId="25" fillId="0" borderId="0" xfId="0" applyNumberFormat="1" applyFont="1" applyAlignment="1">
      <alignment horizontal="left" vertical="top"/>
    </xf>
    <xf numFmtId="44" fontId="20" fillId="4" borderId="0" xfId="2" applyFont="1" applyFill="1" applyAlignment="1">
      <alignment horizontal="left" vertical="top"/>
    </xf>
    <xf numFmtId="44" fontId="20" fillId="4" borderId="0" xfId="0" applyNumberFormat="1" applyFont="1" applyFill="1" applyAlignment="1">
      <alignment horizontal="left" vertical="top"/>
    </xf>
    <xf numFmtId="0" fontId="36" fillId="0" borderId="0" xfId="0" applyFont="1" applyAlignment="1">
      <alignment horizontal="left" vertical="top"/>
    </xf>
    <xf numFmtId="0" fontId="36" fillId="4" borderId="0" xfId="0" applyFont="1" applyFill="1" applyAlignment="1">
      <alignment horizontal="left" vertical="top"/>
    </xf>
    <xf numFmtId="0" fontId="25" fillId="0" borderId="0" xfId="0" applyFont="1" applyAlignment="1">
      <alignment horizontal="left" vertical="top"/>
    </xf>
    <xf numFmtId="0" fontId="31" fillId="4" borderId="0" xfId="0" applyFont="1" applyFill="1" applyAlignment="1">
      <alignment horizontal="left" vertical="top"/>
    </xf>
    <xf numFmtId="49" fontId="36" fillId="4" borderId="0" xfId="0" applyNumberFormat="1" applyFont="1" applyFill="1" applyAlignment="1">
      <alignment horizontal="left" vertical="top"/>
    </xf>
    <xf numFmtId="49" fontId="25" fillId="4" borderId="0" xfId="0" applyNumberFormat="1" applyFont="1" applyFill="1" applyAlignment="1">
      <alignment horizontal="left" vertical="top"/>
    </xf>
    <xf numFmtId="49" fontId="31" fillId="4" borderId="0" xfId="0" applyNumberFormat="1" applyFont="1" applyFill="1" applyAlignment="1">
      <alignment horizontal="left" vertical="top"/>
    </xf>
    <xf numFmtId="49" fontId="36" fillId="0" borderId="0" xfId="0" applyNumberFormat="1" applyFont="1" applyAlignment="1">
      <alignment horizontal="left" vertical="top"/>
    </xf>
    <xf numFmtId="0" fontId="31" fillId="0" borderId="0" xfId="0" applyFont="1" applyAlignment="1">
      <alignment horizontal="left" vertical="top"/>
    </xf>
    <xf numFmtId="49" fontId="31" fillId="0" borderId="0" xfId="0" applyNumberFormat="1" applyFont="1" applyAlignment="1">
      <alignment horizontal="left" vertical="top"/>
    </xf>
    <xf numFmtId="0" fontId="25" fillId="4" borderId="0" xfId="0" applyFont="1" applyFill="1" applyAlignment="1">
      <alignment horizontal="left" vertical="top"/>
    </xf>
    <xf numFmtId="0" fontId="21" fillId="4" borderId="0" xfId="0" applyFont="1" applyFill="1" applyAlignment="1">
      <alignment horizontal="left" vertical="top"/>
    </xf>
    <xf numFmtId="44" fontId="20" fillId="4" borderId="0" xfId="3" applyNumberFormat="1" applyFont="1" applyFill="1" applyBorder="1" applyAlignment="1">
      <alignment horizontal="left" vertical="top" wrapText="1"/>
    </xf>
    <xf numFmtId="44" fontId="17" fillId="4" borderId="0" xfId="0" applyNumberFormat="1" applyFont="1" applyFill="1" applyAlignment="1">
      <alignment horizontal="left" vertical="top"/>
    </xf>
    <xf numFmtId="0" fontId="35" fillId="4" borderId="0" xfId="0" applyFont="1" applyFill="1" applyAlignment="1">
      <alignment horizontal="left" vertical="top"/>
    </xf>
    <xf numFmtId="44" fontId="17" fillId="4" borderId="0" xfId="2" applyFont="1" applyFill="1" applyAlignment="1">
      <alignment horizontal="left" vertical="top"/>
    </xf>
    <xf numFmtId="44" fontId="12" fillId="0" borderId="0" xfId="0" applyNumberFormat="1" applyFont="1" applyAlignment="1">
      <alignment horizontal="left" vertical="top"/>
    </xf>
    <xf numFmtId="0" fontId="0" fillId="4" borderId="0" xfId="0" applyFill="1" applyAlignment="1">
      <alignment horizontal="left" vertical="top"/>
    </xf>
    <xf numFmtId="43" fontId="0" fillId="0" borderId="0" xfId="1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43" fontId="0" fillId="0" borderId="0" xfId="1" applyFont="1" applyFill="1" applyAlignment="1">
      <alignment horizontal="left" vertical="top"/>
    </xf>
    <xf numFmtId="44" fontId="0" fillId="0" borderId="0" xfId="2" applyFont="1" applyFill="1" applyAlignment="1">
      <alignment horizontal="left" vertical="top"/>
    </xf>
    <xf numFmtId="165" fontId="20" fillId="4" borderId="0" xfId="0" applyNumberFormat="1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right" vertical="center"/>
    </xf>
    <xf numFmtId="165" fontId="17" fillId="4" borderId="0" xfId="2" applyNumberFormat="1" applyFont="1" applyFill="1"/>
    <xf numFmtId="165" fontId="19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9" fillId="4" borderId="0" xfId="0" applyNumberFormat="1" applyFont="1" applyFill="1" applyAlignment="1">
      <alignment horizontal="left" vertical="center"/>
    </xf>
    <xf numFmtId="165" fontId="20" fillId="4" borderId="0" xfId="0" applyNumberFormat="1" applyFont="1" applyFill="1" applyAlignment="1">
      <alignment horizontal="left" vertical="center"/>
    </xf>
    <xf numFmtId="165" fontId="17" fillId="4" borderId="0" xfId="0" applyNumberFormat="1" applyFont="1" applyFill="1" applyAlignment="1">
      <alignment horizontal="left" vertical="center"/>
    </xf>
    <xf numFmtId="165" fontId="17" fillId="4" borderId="0" xfId="0" applyNumberFormat="1" applyFont="1" applyFill="1" applyAlignment="1">
      <alignment horizontal="left"/>
    </xf>
    <xf numFmtId="165" fontId="21" fillId="4" borderId="0" xfId="0" applyNumberFormat="1" applyFont="1" applyFill="1"/>
    <xf numFmtId="165" fontId="0" fillId="4" borderId="0" xfId="0" applyNumberFormat="1" applyFill="1"/>
    <xf numFmtId="165" fontId="0" fillId="0" borderId="0" xfId="1" applyNumberFormat="1" applyFont="1"/>
    <xf numFmtId="165" fontId="24" fillId="0" borderId="0" xfId="0" applyNumberFormat="1" applyFont="1"/>
    <xf numFmtId="165" fontId="12" fillId="0" borderId="0" xfId="0" applyNumberFormat="1" applyFont="1"/>
    <xf numFmtId="165" fontId="15" fillId="0" borderId="0" xfId="0" applyNumberFormat="1" applyFont="1"/>
    <xf numFmtId="165" fontId="14" fillId="0" borderId="0" xfId="0" applyNumberFormat="1" applyFont="1"/>
    <xf numFmtId="165" fontId="0" fillId="0" borderId="0" xfId="1" applyNumberFormat="1" applyFont="1" applyFill="1"/>
    <xf numFmtId="165" fontId="0" fillId="0" borderId="0" xfId="2" applyNumberFormat="1" applyFont="1" applyFill="1"/>
    <xf numFmtId="165" fontId="17" fillId="4" borderId="0" xfId="2" applyNumberFormat="1" applyFont="1" applyFill="1" applyAlignment="1">
      <alignment horizontal="left"/>
    </xf>
    <xf numFmtId="165" fontId="14" fillId="7" borderId="3" xfId="0" applyNumberFormat="1" applyFont="1" applyFill="1" applyBorder="1" applyAlignment="1">
      <alignment horizontal="left" vertical="center" wrapText="1"/>
    </xf>
    <xf numFmtId="165" fontId="38" fillId="0" borderId="0" xfId="0" applyNumberFormat="1" applyFont="1" applyAlignment="1">
      <alignment horizontal="left"/>
    </xf>
    <xf numFmtId="165" fontId="38" fillId="4" borderId="0" xfId="0" applyNumberFormat="1" applyFont="1" applyFill="1" applyAlignment="1">
      <alignment horizontal="left"/>
    </xf>
    <xf numFmtId="165" fontId="3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5" fontId="20" fillId="4" borderId="0" xfId="0" applyNumberFormat="1" applyFont="1" applyFill="1" applyAlignment="1">
      <alignment horizontal="left"/>
    </xf>
    <xf numFmtId="165" fontId="35" fillId="4" borderId="0" xfId="0" applyNumberFormat="1" applyFont="1" applyFill="1" applyAlignment="1">
      <alignment horizontal="left"/>
    </xf>
    <xf numFmtId="165" fontId="21" fillId="4" borderId="0" xfId="0" applyNumberFormat="1" applyFont="1" applyFill="1" applyAlignment="1">
      <alignment horizontal="left"/>
    </xf>
    <xf numFmtId="165" fontId="12" fillId="0" borderId="0" xfId="0" applyNumberFormat="1" applyFont="1" applyAlignment="1">
      <alignment horizontal="left" vertical="center"/>
    </xf>
    <xf numFmtId="165" fontId="0" fillId="4" borderId="0" xfId="0" applyNumberFormat="1" applyFill="1" applyAlignment="1">
      <alignment horizontal="left"/>
    </xf>
    <xf numFmtId="165" fontId="0" fillId="0" borderId="0" xfId="1" applyNumberFormat="1" applyFont="1" applyAlignment="1">
      <alignment horizontal="left"/>
    </xf>
    <xf numFmtId="165" fontId="24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165" fontId="15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left"/>
    </xf>
    <xf numFmtId="165" fontId="0" fillId="0" borderId="0" xfId="1" applyNumberFormat="1" applyFont="1" applyFill="1" applyAlignment="1">
      <alignment horizontal="left"/>
    </xf>
    <xf numFmtId="165" fontId="0" fillId="0" borderId="0" xfId="2" applyNumberFormat="1" applyFont="1" applyFill="1" applyAlignment="1">
      <alignment horizontal="left"/>
    </xf>
    <xf numFmtId="165" fontId="20" fillId="4" borderId="0" xfId="3" applyNumberFormat="1" applyFont="1" applyFill="1" applyBorder="1" applyAlignment="1">
      <alignment horizontal="center" vertical="center" wrapText="1"/>
    </xf>
    <xf numFmtId="165" fontId="14" fillId="7" borderId="3" xfId="3" applyNumberFormat="1" applyFont="1" applyFill="1" applyBorder="1" applyAlignment="1">
      <alignment horizontal="right" vertical="center" wrapText="1"/>
    </xf>
    <xf numFmtId="165" fontId="19" fillId="4" borderId="0" xfId="3" applyNumberFormat="1" applyFont="1" applyFill="1" applyBorder="1" applyAlignment="1">
      <alignment horizontal="left" vertical="center" wrapText="1"/>
    </xf>
    <xf numFmtId="165" fontId="20" fillId="0" borderId="0" xfId="3" applyNumberFormat="1" applyFont="1" applyFill="1" applyBorder="1" applyAlignment="1">
      <alignment horizontal="left" vertical="center" wrapText="1"/>
    </xf>
    <xf numFmtId="165" fontId="30" fillId="0" borderId="0" xfId="3" applyNumberFormat="1" applyFont="1" applyFill="1" applyBorder="1" applyAlignment="1">
      <alignment horizontal="center" vertical="center" wrapText="1"/>
    </xf>
    <xf numFmtId="165" fontId="0" fillId="0" borderId="0" xfId="0" applyNumberFormat="1"/>
    <xf numFmtId="44" fontId="17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43" fontId="0" fillId="0" borderId="0" xfId="1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3" fontId="0" fillId="0" borderId="0" xfId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17" fontId="26" fillId="6" borderId="0" xfId="3" applyNumberFormat="1" applyFont="1" applyFill="1" applyBorder="1" applyAlignment="1">
      <alignment horizontal="center" vertical="center" wrapText="1"/>
    </xf>
    <xf numFmtId="0" fontId="35" fillId="6" borderId="0" xfId="0" applyFont="1" applyFill="1"/>
    <xf numFmtId="0" fontId="20" fillId="4" borderId="0" xfId="0" quotePrefix="1" applyFont="1" applyFill="1" applyAlignment="1">
      <alignment horizontal="left" vertical="center"/>
    </xf>
    <xf numFmtId="49" fontId="36" fillId="4" borderId="0" xfId="0" applyNumberFormat="1" applyFont="1" applyFill="1" applyAlignment="1">
      <alignment horizontal="left"/>
    </xf>
    <xf numFmtId="0" fontId="35" fillId="4" borderId="0" xfId="0" applyFont="1" applyFill="1" applyAlignment="1">
      <alignment horizontal="left"/>
    </xf>
    <xf numFmtId="0" fontId="52" fillId="0" borderId="1" xfId="0" applyFont="1" applyBorder="1" applyAlignment="1">
      <alignment horizontal="left" vertical="center"/>
    </xf>
    <xf numFmtId="0" fontId="52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7" fontId="0" fillId="0" borderId="0" xfId="0" applyNumberFormat="1" applyAlignment="1">
      <alignment horizontal="center" vertical="center"/>
    </xf>
    <xf numFmtId="0" fontId="15" fillId="6" borderId="0" xfId="0" applyFont="1" applyFill="1"/>
    <xf numFmtId="49" fontId="54" fillId="4" borderId="0" xfId="0" applyNumberFormat="1" applyFont="1" applyFill="1" applyAlignment="1">
      <alignment horizontal="center" vertical="center"/>
    </xf>
    <xf numFmtId="49" fontId="54" fillId="4" borderId="0" xfId="0" applyNumberFormat="1" applyFont="1" applyFill="1" applyAlignment="1">
      <alignment horizontal="left" vertical="center"/>
    </xf>
    <xf numFmtId="0" fontId="55" fillId="4" borderId="0" xfId="0" applyFont="1" applyFill="1" applyAlignment="1">
      <alignment horizontal="left" vertical="center"/>
    </xf>
    <xf numFmtId="44" fontId="55" fillId="4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center" vertical="center"/>
    </xf>
    <xf numFmtId="44" fontId="55" fillId="4" borderId="0" xfId="0" applyNumberFormat="1" applyFont="1" applyFill="1"/>
    <xf numFmtId="44" fontId="54" fillId="4" borderId="0" xfId="3" applyNumberFormat="1" applyFont="1" applyFill="1" applyBorder="1" applyAlignment="1">
      <alignment horizontal="center" vertical="center" wrapText="1"/>
    </xf>
    <xf numFmtId="44" fontId="55" fillId="4" borderId="0" xfId="3" applyNumberFormat="1" applyFont="1" applyFill="1" applyBorder="1" applyAlignment="1">
      <alignment horizontal="left" vertical="center" wrapText="1"/>
    </xf>
    <xf numFmtId="44" fontId="44" fillId="4" borderId="0" xfId="3" applyNumberFormat="1" applyFont="1" applyFill="1" applyBorder="1" applyAlignment="1">
      <alignment horizontal="center" vertical="center" wrapText="1"/>
    </xf>
    <xf numFmtId="0" fontId="55" fillId="4" borderId="0" xfId="0" applyFont="1" applyFill="1" applyAlignment="1">
      <alignment horizontal="left" vertical="top"/>
    </xf>
    <xf numFmtId="0" fontId="55" fillId="4" borderId="0" xfId="0" applyFont="1" applyFill="1" applyAlignment="1">
      <alignment horizontal="center" vertical="center"/>
    </xf>
    <xf numFmtId="0" fontId="56" fillId="4" borderId="0" xfId="0" applyFont="1" applyFill="1"/>
    <xf numFmtId="17" fontId="57" fillId="4" borderId="0" xfId="3" applyNumberFormat="1" applyFont="1" applyFill="1" applyBorder="1" applyAlignment="1">
      <alignment horizontal="center" vertical="center" wrapText="1"/>
    </xf>
    <xf numFmtId="44" fontId="57" fillId="4" borderId="0" xfId="3" applyNumberFormat="1" applyFont="1" applyFill="1" applyBorder="1" applyAlignment="1">
      <alignment horizontal="center" vertical="center" wrapText="1"/>
    </xf>
    <xf numFmtId="17" fontId="57" fillId="18" borderId="0" xfId="3" applyNumberFormat="1" applyFont="1" applyFill="1" applyBorder="1" applyAlignment="1">
      <alignment horizontal="center" vertical="center" wrapText="1"/>
    </xf>
    <xf numFmtId="0" fontId="56" fillId="18" borderId="0" xfId="0" applyFont="1" applyFill="1"/>
    <xf numFmtId="49" fontId="58" fillId="4" borderId="0" xfId="0" applyNumberFormat="1" applyFont="1" applyFill="1" applyAlignment="1">
      <alignment horizontal="center" vertical="center"/>
    </xf>
    <xf numFmtId="49" fontId="58" fillId="4" borderId="0" xfId="0" applyNumberFormat="1" applyFont="1" applyFill="1" applyAlignment="1">
      <alignment horizontal="left" vertical="center"/>
    </xf>
    <xf numFmtId="49" fontId="58" fillId="4" borderId="0" xfId="0" applyNumberFormat="1" applyFont="1" applyFill="1" applyAlignment="1">
      <alignment horizontal="center"/>
    </xf>
    <xf numFmtId="0" fontId="59" fillId="4" borderId="0" xfId="0" applyFont="1" applyFill="1" applyAlignment="1">
      <alignment horizontal="left" vertical="center"/>
    </xf>
    <xf numFmtId="44" fontId="59" fillId="4" borderId="0" xfId="0" applyNumberFormat="1" applyFont="1" applyFill="1" applyAlignment="1">
      <alignment horizontal="right" vertical="center"/>
    </xf>
    <xf numFmtId="0" fontId="59" fillId="4" borderId="0" xfId="0" applyFont="1" applyFill="1" applyAlignment="1">
      <alignment horizontal="center" vertical="center"/>
    </xf>
    <xf numFmtId="44" fontId="59" fillId="4" borderId="0" xfId="0" applyNumberFormat="1" applyFont="1" applyFill="1"/>
    <xf numFmtId="44" fontId="58" fillId="4" borderId="0" xfId="3" applyNumberFormat="1" applyFont="1" applyFill="1" applyBorder="1" applyAlignment="1">
      <alignment horizontal="center" vertical="center" wrapText="1"/>
    </xf>
    <xf numFmtId="44" fontId="59" fillId="4" borderId="0" xfId="3" applyNumberFormat="1" applyFont="1" applyFill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44" fontId="55" fillId="0" borderId="0" xfId="0" applyNumberFormat="1" applyFont="1" applyAlignment="1">
      <alignment horizontal="right" vertical="center"/>
    </xf>
    <xf numFmtId="0" fontId="45" fillId="6" borderId="0" xfId="0" applyFont="1" applyFill="1"/>
    <xf numFmtId="17" fontId="44" fillId="6" borderId="0" xfId="3" applyNumberFormat="1" applyFont="1" applyFill="1" applyBorder="1" applyAlignment="1">
      <alignment horizontal="center" vertical="center" wrapText="1"/>
    </xf>
    <xf numFmtId="49" fontId="48" fillId="4" borderId="0" xfId="0" applyNumberFormat="1" applyFont="1" applyFill="1" applyAlignment="1">
      <alignment horizontal="left" vertical="center"/>
    </xf>
    <xf numFmtId="0" fontId="49" fillId="4" borderId="0" xfId="0" applyFont="1" applyFill="1" applyAlignment="1">
      <alignment horizontal="left" vertical="center"/>
    </xf>
    <xf numFmtId="44" fontId="49" fillId="4" borderId="0" xfId="0" applyNumberFormat="1" applyFont="1" applyFill="1" applyAlignment="1">
      <alignment horizontal="right" vertical="center"/>
    </xf>
    <xf numFmtId="44" fontId="49" fillId="4" borderId="0" xfId="0" applyNumberFormat="1" applyFont="1" applyFill="1"/>
    <xf numFmtId="44" fontId="48" fillId="4" borderId="0" xfId="3" applyNumberFormat="1" applyFont="1" applyFill="1" applyBorder="1" applyAlignment="1">
      <alignment horizontal="center" vertical="center" wrapText="1"/>
    </xf>
    <xf numFmtId="44" fontId="49" fillId="4" borderId="0" xfId="3" applyNumberFormat="1" applyFont="1" applyFill="1" applyBorder="1" applyAlignment="1">
      <alignment horizontal="left" vertical="center" wrapText="1"/>
    </xf>
    <xf numFmtId="0" fontId="49" fillId="4" borderId="0" xfId="0" applyFont="1" applyFill="1"/>
    <xf numFmtId="17" fontId="48" fillId="4" borderId="0" xfId="3" applyNumberFormat="1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left" vertical="center"/>
    </xf>
    <xf numFmtId="0" fontId="50" fillId="4" borderId="1" xfId="0" applyFont="1" applyFill="1" applyBorder="1"/>
    <xf numFmtId="0" fontId="53" fillId="4" borderId="1" xfId="0" applyFont="1" applyFill="1" applyBorder="1"/>
    <xf numFmtId="0" fontId="20" fillId="6" borderId="0" xfId="0" applyFont="1" applyFill="1" applyAlignment="1">
      <alignment horizontal="left" vertical="center"/>
    </xf>
    <xf numFmtId="44" fontId="20" fillId="6" borderId="0" xfId="0" applyNumberFormat="1" applyFont="1" applyFill="1" applyAlignment="1">
      <alignment horizontal="right" vertical="center"/>
    </xf>
    <xf numFmtId="0" fontId="20" fillId="6" borderId="0" xfId="0" applyFont="1" applyFill="1" applyAlignment="1">
      <alignment horizontal="center" vertical="center"/>
    </xf>
    <xf numFmtId="44" fontId="20" fillId="6" borderId="0" xfId="0" applyNumberFormat="1" applyFont="1" applyFill="1"/>
    <xf numFmtId="44" fontId="25" fillId="6" borderId="0" xfId="3" applyNumberFormat="1" applyFont="1" applyFill="1" applyBorder="1" applyAlignment="1">
      <alignment horizontal="center" vertical="center" wrapText="1"/>
    </xf>
    <xf numFmtId="44" fontId="20" fillId="6" borderId="0" xfId="3" applyNumberFormat="1" applyFont="1" applyFill="1" applyBorder="1" applyAlignment="1">
      <alignment horizontal="left" vertical="center" wrapText="1"/>
    </xf>
    <xf numFmtId="0" fontId="20" fillId="6" borderId="0" xfId="0" applyFont="1" applyFill="1" applyAlignment="1">
      <alignment horizontal="left" vertical="top"/>
    </xf>
    <xf numFmtId="0" fontId="17" fillId="6" borderId="0" xfId="0" applyFont="1" applyFill="1" applyAlignment="1">
      <alignment horizontal="left" vertical="center"/>
    </xf>
    <xf numFmtId="44" fontId="36" fillId="4" borderId="1" xfId="0" applyNumberFormat="1" applyFont="1" applyFill="1" applyBorder="1"/>
    <xf numFmtId="0" fontId="15" fillId="4" borderId="0" xfId="0" applyFont="1" applyFill="1"/>
    <xf numFmtId="44" fontId="12" fillId="4" borderId="0" xfId="0" applyNumberFormat="1" applyFont="1" applyFill="1" applyAlignment="1">
      <alignment vertical="center"/>
    </xf>
    <xf numFmtId="44" fontId="14" fillId="4" borderId="0" xfId="0" applyNumberFormat="1" applyFont="1" applyFill="1" applyAlignment="1">
      <alignment horizontal="right" vertical="center"/>
    </xf>
    <xf numFmtId="49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0" fillId="0" borderId="0" xfId="0" applyFont="1" applyAlignment="1">
      <alignment horizontal="center" vertical="center"/>
    </xf>
    <xf numFmtId="0" fontId="47" fillId="4" borderId="0" xfId="0" applyFont="1" applyFill="1" applyAlignment="1">
      <alignment horizontal="center"/>
    </xf>
    <xf numFmtId="44" fontId="61" fillId="4" borderId="0" xfId="0" applyNumberFormat="1" applyFont="1" applyFill="1"/>
    <xf numFmtId="44" fontId="47" fillId="4" borderId="0" xfId="3" applyNumberFormat="1" applyFont="1" applyFill="1" applyBorder="1" applyAlignment="1">
      <alignment horizontal="center" vertical="center" wrapText="1"/>
    </xf>
    <xf numFmtId="0" fontId="61" fillId="4" borderId="0" xfId="0" applyFont="1" applyFill="1" applyAlignment="1">
      <alignment horizontal="left" vertical="center"/>
    </xf>
    <xf numFmtId="44" fontId="61" fillId="4" borderId="0" xfId="0" applyNumberFormat="1" applyFont="1" applyFill="1" applyAlignment="1">
      <alignment horizontal="right" vertical="center"/>
    </xf>
    <xf numFmtId="0" fontId="61" fillId="4" borderId="0" xfId="0" applyFont="1" applyFill="1" applyAlignment="1">
      <alignment horizontal="center" vertical="center"/>
    </xf>
    <xf numFmtId="0" fontId="8" fillId="0" borderId="0" xfId="0" applyFont="1"/>
    <xf numFmtId="0" fontId="8" fillId="9" borderId="1" xfId="0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0" fontId="8" fillId="6" borderId="0" xfId="0" applyFont="1" applyFill="1"/>
    <xf numFmtId="0" fontId="0" fillId="6" borderId="8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7" fontId="7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3" fontId="62" fillId="0" borderId="0" xfId="0" applyNumberFormat="1" applyFont="1"/>
    <xf numFmtId="166" fontId="63" fillId="0" borderId="0" xfId="0" applyNumberFormat="1" applyFont="1" applyAlignment="1">
      <alignment horizontal="center" vertical="center"/>
    </xf>
    <xf numFmtId="17" fontId="18" fillId="4" borderId="2" xfId="3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47" fillId="0" borderId="0" xfId="0" applyFont="1"/>
    <xf numFmtId="0" fontId="64" fillId="0" borderId="0" xfId="0" applyFont="1"/>
    <xf numFmtId="0" fontId="50" fillId="20" borderId="1" xfId="0" applyFont="1" applyFill="1" applyBorder="1" applyAlignment="1">
      <alignment horizontal="left" vertical="center"/>
    </xf>
    <xf numFmtId="44" fontId="25" fillId="20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0" fillId="9" borderId="1" xfId="0" applyFont="1" applyFill="1" applyBorder="1"/>
    <xf numFmtId="44" fontId="25" fillId="9" borderId="1" xfId="0" applyNumberFormat="1" applyFont="1" applyFill="1" applyBorder="1"/>
    <xf numFmtId="0" fontId="50" fillId="9" borderId="1" xfId="0" applyFont="1" applyFill="1" applyBorder="1" applyAlignment="1">
      <alignment horizontal="left" vertical="center"/>
    </xf>
    <xf numFmtId="44" fontId="25" fillId="9" borderId="1" xfId="0" applyNumberFormat="1" applyFont="1" applyFill="1" applyBorder="1" applyAlignment="1">
      <alignment vertical="center"/>
    </xf>
    <xf numFmtId="44" fontId="31" fillId="9" borderId="1" xfId="0" applyNumberFormat="1" applyFont="1" applyFill="1" applyBorder="1"/>
    <xf numFmtId="167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167" fontId="1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44" fontId="63" fillId="4" borderId="0" xfId="0" applyNumberFormat="1" applyFont="1" applyFill="1"/>
    <xf numFmtId="44" fontId="22" fillId="4" borderId="0" xfId="3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0" xfId="0" applyFont="1" applyFill="1"/>
    <xf numFmtId="44" fontId="63" fillId="4" borderId="0" xfId="0" applyNumberFormat="1" applyFont="1" applyFill="1" applyAlignment="1">
      <alignment horizontal="right" vertical="center"/>
    </xf>
    <xf numFmtId="0" fontId="63" fillId="4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4" fillId="0" borderId="0" xfId="0" applyFont="1"/>
    <xf numFmtId="0" fontId="31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/>
    </xf>
    <xf numFmtId="43" fontId="18" fillId="0" borderId="0" xfId="1" applyFont="1" applyAlignment="1">
      <alignment horizontal="center"/>
    </xf>
    <xf numFmtId="0" fontId="65" fillId="0" borderId="0" xfId="0" applyFont="1" applyAlignment="1">
      <alignment horizontal="center"/>
    </xf>
    <xf numFmtId="43" fontId="18" fillId="0" borderId="0" xfId="1" applyFont="1" applyFill="1" applyAlignment="1">
      <alignment horizontal="center"/>
    </xf>
    <xf numFmtId="44" fontId="18" fillId="0" borderId="0" xfId="2" applyFont="1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44" fontId="63" fillId="4" borderId="0" xfId="0" applyNumberFormat="1" applyFont="1" applyFill="1" applyAlignment="1">
      <alignment vertical="center"/>
    </xf>
    <xf numFmtId="0" fontId="3" fillId="4" borderId="0" xfId="0" applyFont="1" applyFill="1"/>
    <xf numFmtId="43" fontId="3" fillId="0" borderId="0" xfId="1" applyFont="1"/>
    <xf numFmtId="0" fontId="3" fillId="0" borderId="0" xfId="0" applyFont="1"/>
    <xf numFmtId="43" fontId="3" fillId="0" borderId="0" xfId="1" applyFont="1" applyFill="1"/>
    <xf numFmtId="44" fontId="3" fillId="0" borderId="0" xfId="2" applyFont="1" applyFill="1"/>
    <xf numFmtId="0" fontId="31" fillId="4" borderId="0" xfId="0" quotePrefix="1" applyFont="1" applyFill="1" applyAlignment="1">
      <alignment horizontal="center" vertical="center"/>
    </xf>
    <xf numFmtId="44" fontId="17" fillId="0" borderId="0" xfId="0" applyNumberFormat="1" applyFont="1" applyAlignment="1">
      <alignment vertical="center"/>
    </xf>
    <xf numFmtId="165" fontId="17" fillId="4" borderId="0" xfId="0" applyNumberFormat="1" applyFont="1" applyFill="1" applyAlignment="1">
      <alignment vertical="center"/>
    </xf>
    <xf numFmtId="44" fontId="17" fillId="0" borderId="0" xfId="0" applyNumberFormat="1" applyFont="1" applyAlignment="1">
      <alignment horizontal="center" vertical="center"/>
    </xf>
    <xf numFmtId="44" fontId="17" fillId="4" borderId="0" xfId="2" applyFont="1" applyFill="1" applyAlignment="1">
      <alignment horizontal="left" vertical="center"/>
    </xf>
    <xf numFmtId="49" fontId="22" fillId="4" borderId="0" xfId="0" applyNumberFormat="1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44" fontId="17" fillId="0" borderId="0" xfId="3" applyNumberFormat="1" applyFont="1" applyFill="1" applyBorder="1" applyAlignment="1">
      <alignment horizontal="left" vertical="center" wrapText="1"/>
    </xf>
    <xf numFmtId="49" fontId="25" fillId="4" borderId="0" xfId="0" applyNumberFormat="1" applyFont="1" applyFill="1" applyAlignment="1">
      <alignment vertical="center"/>
    </xf>
    <xf numFmtId="49" fontId="36" fillId="4" borderId="0" xfId="0" applyNumberFormat="1" applyFont="1" applyFill="1" applyAlignment="1">
      <alignment vertical="center"/>
    </xf>
    <xf numFmtId="49" fontId="47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65" fillId="4" borderId="0" xfId="0" applyFont="1" applyFill="1" applyAlignment="1">
      <alignment horizontal="center"/>
    </xf>
    <xf numFmtId="43" fontId="65" fillId="0" borderId="0" xfId="1" applyFont="1" applyAlignment="1">
      <alignment horizontal="center"/>
    </xf>
    <xf numFmtId="43" fontId="65" fillId="0" borderId="0" xfId="1" applyFont="1" applyFill="1" applyAlignment="1">
      <alignment horizontal="center"/>
    </xf>
    <xf numFmtId="44" fontId="65" fillId="0" borderId="0" xfId="2" applyFont="1" applyFill="1" applyAlignment="1">
      <alignment horizontal="center"/>
    </xf>
    <xf numFmtId="0" fontId="34" fillId="4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44" fontId="63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center" vertical="center"/>
    </xf>
    <xf numFmtId="44" fontId="63" fillId="0" borderId="0" xfId="0" applyNumberFormat="1" applyFont="1" applyAlignment="1">
      <alignment vertical="center"/>
    </xf>
    <xf numFmtId="44" fontId="22" fillId="0" borderId="0" xfId="3" applyNumberFormat="1" applyFont="1" applyFill="1" applyBorder="1" applyAlignment="1">
      <alignment horizontal="center" vertical="center" wrapText="1"/>
    </xf>
    <xf numFmtId="44" fontId="31" fillId="0" borderId="0" xfId="3" applyNumberFormat="1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left"/>
    </xf>
    <xf numFmtId="0" fontId="31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left" vertical="top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46" fillId="9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44" fontId="18" fillId="0" borderId="0" xfId="3" applyNumberFormat="1" applyFont="1" applyFill="1" applyBorder="1" applyAlignment="1">
      <alignment horizontal="center" vertical="center" wrapText="1"/>
    </xf>
    <xf numFmtId="17" fontId="18" fillId="0" borderId="0" xfId="3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44" fontId="0" fillId="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23" fillId="9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51" fillId="19" borderId="0" xfId="0" applyFont="1" applyFill="1" applyAlignment="1">
      <alignment horizontal="center" vertical="center"/>
    </xf>
    <xf numFmtId="0" fontId="51" fillId="19" borderId="9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43" fillId="2" borderId="2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49" fontId="32" fillId="8" borderId="1" xfId="0" applyNumberFormat="1" applyFont="1" applyFill="1" applyBorder="1" applyAlignment="1">
      <alignment horizontal="center" vertical="center"/>
    </xf>
    <xf numFmtId="49" fontId="32" fillId="4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/>
    <xf numFmtId="0" fontId="15" fillId="21" borderId="0" xfId="0" applyFont="1" applyFill="1"/>
    <xf numFmtId="0" fontId="0" fillId="21" borderId="0" xfId="0" applyFill="1"/>
    <xf numFmtId="0" fontId="1" fillId="21" borderId="0" xfId="0" applyFont="1" applyFill="1"/>
    <xf numFmtId="0" fontId="1" fillId="21" borderId="0" xfId="0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6" fillId="21" borderId="0" xfId="0" applyFont="1" applyFill="1"/>
    <xf numFmtId="0" fontId="0" fillId="0" borderId="1" xfId="0" applyBorder="1" applyAlignment="1"/>
    <xf numFmtId="0" fontId="0" fillId="0" borderId="0" xfId="0" applyAlignment="1"/>
    <xf numFmtId="0" fontId="1" fillId="0" borderId="1" xfId="0" applyFont="1" applyBorder="1" applyAlignment="1"/>
    <xf numFmtId="0" fontId="51" fillId="22" borderId="0" xfId="0" applyFont="1" applyFill="1" applyAlignment="1">
      <alignment horizontal="center" vertical="center"/>
    </xf>
    <xf numFmtId="0" fontId="51" fillId="22" borderId="9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/>
    </xf>
    <xf numFmtId="0" fontId="18" fillId="0" borderId="1" xfId="0" applyFont="1" applyBorder="1"/>
    <xf numFmtId="0" fontId="1" fillId="0" borderId="1" xfId="0" applyFont="1" applyBorder="1" applyAlignment="1">
      <alignment horizontal="left"/>
    </xf>
    <xf numFmtId="44" fontId="63" fillId="4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center"/>
    </xf>
    <xf numFmtId="0" fontId="26" fillId="4" borderId="0" xfId="0" applyFont="1" applyFill="1"/>
  </cellXfs>
  <cellStyles count="4">
    <cellStyle name="Comma" xfId="1" builtinId="3"/>
    <cellStyle name="Comma 2" xfId="3" xr:uid="{00000000-0005-0000-0000-000031000000}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FF66"/>
      <color rgb="FFFFD9DF"/>
      <color rgb="FFCCFFFF"/>
      <color rgb="FFFF33CC"/>
      <color rgb="FF99FF66"/>
      <color rgb="FFFF4362"/>
      <color rgb="FFFA88F2"/>
      <color rgb="FF00FFFF"/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S%20&amp;%20R\AUGUST%202021\PURCHASE%20ORDER%20AUGUST%2017,%202021%20BALANCE%20PLS%20AMO%20JA%20GAMI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ORDER"/>
      <sheetName val="S&amp;R MASTERLIST"/>
      <sheetName val="SM MASTERLIST"/>
      <sheetName val="Sheet1"/>
      <sheetName val="Range"/>
      <sheetName val="3RD"/>
      <sheetName val="4TH"/>
      <sheetName val="FOODS"/>
      <sheetName val="MASTER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>
            <v>0</v>
          </cell>
          <cell r="B3">
            <v>0</v>
          </cell>
        </row>
        <row r="4">
          <cell r="A4">
            <v>1</v>
          </cell>
          <cell r="B4">
            <v>50</v>
          </cell>
        </row>
        <row r="5">
          <cell r="A5">
            <v>100</v>
          </cell>
          <cell r="B5">
            <v>75</v>
          </cell>
        </row>
        <row r="6">
          <cell r="A6">
            <v>200</v>
          </cell>
          <cell r="B6">
            <v>100</v>
          </cell>
        </row>
        <row r="7">
          <cell r="A7">
            <v>300</v>
          </cell>
          <cell r="B7">
            <v>150</v>
          </cell>
        </row>
        <row r="8">
          <cell r="A8">
            <v>1000</v>
          </cell>
          <cell r="B8">
            <v>250</v>
          </cell>
        </row>
        <row r="9">
          <cell r="A9">
            <v>1500</v>
          </cell>
          <cell r="B9">
            <v>300</v>
          </cell>
        </row>
        <row r="10">
          <cell r="A10">
            <v>2000</v>
          </cell>
          <cell r="B10">
            <v>350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zoomScale="50" zoomScaleNormal="50" workbookViewId="0">
      <selection activeCell="A34" sqref="A34"/>
    </sheetView>
  </sheetViews>
  <sheetFormatPr defaultColWidth="9" defaultRowHeight="14.4"/>
  <cols>
    <col min="1" max="1" width="78.88671875" customWidth="1"/>
    <col min="2" max="2" width="19.6640625" customWidth="1"/>
    <col min="3" max="3" width="12.33203125" customWidth="1"/>
    <col min="4" max="4" width="24.88671875" customWidth="1"/>
    <col min="1422" max="1422" width="16.5546875"/>
    <col min="1424" max="1424" width="16.5546875"/>
    <col min="1426" max="1426" width="16.5546875"/>
    <col min="1428" max="1428" width="16.5546875"/>
    <col min="1430" max="1430" width="16.5546875"/>
    <col min="1432" max="1432" width="16.5546875"/>
    <col min="1434" max="1434" width="16.5546875"/>
    <col min="1436" max="1436" width="16.5546875"/>
    <col min="1438" max="1438" width="16.5546875"/>
    <col min="1440" max="1440" width="16.5546875"/>
    <col min="1442" max="1442" width="16.5546875"/>
    <col min="1444" max="1444" width="16.5546875"/>
    <col min="1446" max="1446" width="16.5546875"/>
    <col min="1448" max="1448" width="16.5546875"/>
    <col min="1450" max="1450" width="16.5546875"/>
    <col min="1452" max="1452" width="16.5546875"/>
    <col min="1454" max="1454" width="16.5546875"/>
    <col min="1456" max="1456" width="16.5546875"/>
    <col min="1458" max="1458" width="16.5546875"/>
    <col min="1460" max="1460" width="16.5546875"/>
    <col min="1462" max="1462" width="16.5546875"/>
    <col min="1464" max="1464" width="16.5546875"/>
    <col min="1466" max="1466" width="16.5546875"/>
    <col min="1468" max="1468" width="16.5546875"/>
    <col min="1470" max="1470" width="16.5546875"/>
    <col min="1472" max="1472" width="16.5546875"/>
    <col min="1474" max="1474" width="16.5546875"/>
    <col min="1476" max="1476" width="16.5546875"/>
    <col min="1478" max="1478" width="16.5546875"/>
    <col min="1480" max="1480" width="16.5546875"/>
    <col min="1482" max="1482" width="16.5546875"/>
    <col min="1484" max="1484" width="16.5546875"/>
    <col min="1486" max="1486" width="16.5546875"/>
    <col min="1488" max="1488" width="16.5546875"/>
    <col min="1490" max="1490" width="16.5546875"/>
    <col min="1492" max="1492" width="16.5546875"/>
    <col min="1494" max="1494" width="16.5546875"/>
    <col min="1496" max="1496" width="16.5546875"/>
    <col min="1498" max="1498" width="16.5546875"/>
    <col min="1500" max="1500" width="16.5546875"/>
    <col min="1502" max="1502" width="16.5546875"/>
    <col min="1504" max="1504" width="16.5546875"/>
    <col min="1506" max="1506" width="16.5546875"/>
    <col min="1508" max="1508" width="16.5546875"/>
    <col min="1510" max="1510" width="16.5546875"/>
    <col min="1512" max="1512" width="16.5546875"/>
    <col min="1514" max="1514" width="16.5546875"/>
    <col min="1516" max="1516" width="16.5546875"/>
    <col min="1518" max="1518" width="16.5546875"/>
    <col min="1520" max="1520" width="16.5546875"/>
    <col min="1522" max="1522" width="16.5546875"/>
    <col min="1524" max="1524" width="16.5546875"/>
    <col min="1526" max="1526" width="16.5546875"/>
    <col min="1528" max="1528" width="16.5546875"/>
    <col min="1530" max="1530" width="16.5546875"/>
    <col min="1532" max="1532" width="16.5546875"/>
    <col min="1534" max="1534" width="16.5546875"/>
    <col min="1536" max="1536" width="16.5546875"/>
    <col min="1538" max="1538" width="16.5546875"/>
    <col min="1540" max="1540" width="16.5546875"/>
    <col min="1542" max="1542" width="16.5546875"/>
    <col min="1544" max="1544" width="16.5546875"/>
    <col min="1546" max="1546" width="16.5546875"/>
    <col min="1548" max="1548" width="16.5546875"/>
    <col min="1550" max="1550" width="16.5546875"/>
    <col min="1552" max="1552" width="16.5546875"/>
    <col min="1554" max="1554" width="16.5546875"/>
    <col min="1556" max="1556" width="16.5546875"/>
    <col min="1558" max="1558" width="16.5546875"/>
    <col min="1560" max="1560" width="16.5546875"/>
    <col min="1562" max="1562" width="16.5546875"/>
    <col min="1564" max="1564" width="16.5546875"/>
    <col min="1566" max="1566" width="16.5546875"/>
    <col min="1568" max="1568" width="16.5546875"/>
    <col min="1570" max="1570" width="16.5546875"/>
    <col min="1572" max="1572" width="16.5546875"/>
    <col min="1574" max="1574" width="16.5546875"/>
    <col min="1576" max="1576" width="16.5546875"/>
    <col min="1578" max="1578" width="16.5546875"/>
    <col min="1580" max="1580" width="16.5546875"/>
    <col min="1582" max="1582" width="16.5546875"/>
    <col min="1584" max="1584" width="16.5546875"/>
    <col min="1586" max="1586" width="16.5546875"/>
    <col min="1588" max="1588" width="16.5546875"/>
    <col min="1590" max="1590" width="16.5546875"/>
    <col min="1592" max="1592" width="16.5546875"/>
    <col min="1594" max="1594" width="16.5546875"/>
    <col min="1596" max="1596" width="16.5546875"/>
    <col min="1598" max="1598" width="16.5546875"/>
    <col min="1600" max="1600" width="16.5546875"/>
    <col min="1602" max="1602" width="16.5546875"/>
    <col min="1604" max="1604" width="16.5546875"/>
    <col min="1606" max="1606" width="16.5546875"/>
    <col min="1608" max="1608" width="16.5546875"/>
    <col min="1610" max="1610" width="16.5546875"/>
    <col min="1612" max="1612" width="16.5546875"/>
    <col min="1614" max="1614" width="16.5546875"/>
    <col min="1616" max="1616" width="16.5546875"/>
    <col min="1618" max="1618" width="16.5546875"/>
    <col min="1620" max="1620" width="16.5546875"/>
    <col min="1622" max="1622" width="16.5546875"/>
    <col min="1624" max="1624" width="16.5546875"/>
    <col min="1626" max="1626" width="16.5546875"/>
    <col min="1628" max="1628" width="16.5546875"/>
    <col min="1630" max="1630" width="16.5546875"/>
    <col min="1632" max="1632" width="16.5546875"/>
    <col min="1634" max="1634" width="16.5546875"/>
    <col min="1636" max="1636" width="16.5546875"/>
    <col min="1638" max="1638" width="16.5546875"/>
    <col min="1640" max="1640" width="16.5546875"/>
    <col min="1642" max="1642" width="16.5546875"/>
    <col min="1644" max="1644" width="16.5546875"/>
    <col min="1646" max="1646" width="16.5546875"/>
    <col min="1648" max="1648" width="16.5546875"/>
    <col min="1650" max="1650" width="16.5546875"/>
    <col min="1652" max="1652" width="16.5546875"/>
    <col min="1654" max="1654" width="16.5546875"/>
    <col min="1656" max="1656" width="16.5546875"/>
    <col min="1658" max="1658" width="16.5546875"/>
    <col min="1660" max="1660" width="16.5546875"/>
    <col min="1662" max="1662" width="16.5546875"/>
    <col min="1664" max="1664" width="16.5546875"/>
    <col min="1666" max="1666" width="16.5546875"/>
    <col min="1668" max="1668" width="16.5546875"/>
    <col min="1670" max="1670" width="16.5546875"/>
    <col min="1672" max="1672" width="16.5546875"/>
    <col min="1674" max="1674" width="16.5546875"/>
    <col min="1676" max="1676" width="16.5546875"/>
    <col min="1678" max="1678" width="16.5546875"/>
    <col min="1680" max="1680" width="16.5546875"/>
    <col min="1682" max="1682" width="16.5546875"/>
    <col min="1684" max="1684" width="16.5546875"/>
    <col min="1686" max="1686" width="16.5546875"/>
    <col min="1688" max="1688" width="16.5546875"/>
    <col min="1690" max="1690" width="16.5546875"/>
    <col min="1692" max="1692" width="16.5546875"/>
    <col min="1694" max="1694" width="16.5546875"/>
    <col min="1696" max="1696" width="16.5546875"/>
    <col min="1698" max="1698" width="16.5546875"/>
    <col min="1700" max="1700" width="16.5546875"/>
    <col min="1702" max="1702" width="16.5546875"/>
    <col min="1704" max="1704" width="16.5546875"/>
    <col min="1706" max="1706" width="16.5546875"/>
    <col min="1708" max="1708" width="16.5546875"/>
    <col min="1710" max="1710" width="16.5546875"/>
    <col min="1712" max="1712" width="16.5546875"/>
    <col min="1714" max="1714" width="16.5546875"/>
    <col min="1716" max="1716" width="16.5546875"/>
    <col min="1718" max="1718" width="16.5546875"/>
    <col min="1720" max="1720" width="16.5546875"/>
    <col min="1722" max="1722" width="16.5546875"/>
    <col min="1724" max="1724" width="16.5546875"/>
    <col min="1726" max="1726" width="16.5546875"/>
    <col min="1728" max="1728" width="16.5546875"/>
    <col min="1730" max="1730" width="16.5546875"/>
    <col min="1732" max="1732" width="16.5546875"/>
    <col min="1734" max="1734" width="16.5546875"/>
    <col min="1736" max="1736" width="16.5546875"/>
    <col min="1738" max="1738" width="16.5546875"/>
    <col min="1740" max="1740" width="16.5546875"/>
    <col min="1742" max="1742" width="16.5546875"/>
    <col min="1744" max="1744" width="16.5546875"/>
    <col min="1746" max="1746" width="16.5546875"/>
    <col min="1748" max="1748" width="16.5546875"/>
    <col min="1750" max="1750" width="16.5546875"/>
    <col min="1752" max="1752" width="16.5546875"/>
    <col min="1754" max="1754" width="16.5546875"/>
    <col min="1756" max="1756" width="16.5546875"/>
    <col min="1758" max="1758" width="16.5546875"/>
    <col min="1760" max="1760" width="16.5546875"/>
    <col min="1762" max="1762" width="16.5546875"/>
    <col min="1764" max="1764" width="16.5546875"/>
    <col min="1766" max="1766" width="16.5546875"/>
    <col min="1768" max="1768" width="16.5546875"/>
    <col min="1770" max="1770" width="16.5546875"/>
    <col min="1772" max="1772" width="16.5546875"/>
    <col min="1774" max="1774" width="16.5546875"/>
    <col min="1776" max="1776" width="16.5546875"/>
    <col min="1778" max="1778" width="16.5546875"/>
    <col min="1780" max="1780" width="16.5546875"/>
    <col min="1782" max="1782" width="16.5546875"/>
    <col min="1784" max="1784" width="16.5546875"/>
    <col min="1786" max="1786" width="16.5546875"/>
    <col min="1788" max="1788" width="16.5546875"/>
    <col min="1790" max="1790" width="16.5546875"/>
    <col min="1792" max="1792" width="16.5546875"/>
    <col min="1794" max="1794" width="16.5546875"/>
    <col min="1796" max="1796" width="16.5546875"/>
    <col min="1798" max="1798" width="16.5546875"/>
    <col min="1800" max="1800" width="16.5546875"/>
    <col min="1802" max="1802" width="16.5546875"/>
    <col min="1804" max="1804" width="16.5546875"/>
    <col min="1806" max="1806" width="16.5546875"/>
    <col min="1808" max="1808" width="16.5546875"/>
    <col min="1810" max="1810" width="16.5546875"/>
    <col min="1812" max="1812" width="16.5546875"/>
    <col min="1814" max="1814" width="16.5546875"/>
    <col min="1816" max="1816" width="16.5546875"/>
    <col min="1818" max="1818" width="16.5546875"/>
    <col min="1820" max="1820" width="16.5546875"/>
    <col min="1822" max="1822" width="16.5546875"/>
    <col min="1824" max="1824" width="16.5546875"/>
    <col min="1826" max="1826" width="16.5546875"/>
    <col min="1828" max="1828" width="16.5546875"/>
    <col min="1830" max="1830" width="16.5546875"/>
    <col min="1832" max="1832" width="16.5546875"/>
    <col min="1834" max="1834" width="16.5546875"/>
    <col min="1836" max="1836" width="16.5546875"/>
    <col min="1838" max="1838" width="16.5546875"/>
    <col min="1840" max="1840" width="16.5546875"/>
    <col min="1842" max="1842" width="16.5546875"/>
    <col min="1844" max="1844" width="16.5546875"/>
    <col min="1846" max="1846" width="16.5546875"/>
    <col min="1848" max="1848" width="16.5546875"/>
    <col min="1850" max="1850" width="16.5546875"/>
    <col min="1852" max="1852" width="16.5546875"/>
    <col min="1854" max="1854" width="16.5546875"/>
    <col min="1856" max="1856" width="16.5546875"/>
    <col min="1858" max="1858" width="16.5546875"/>
    <col min="1860" max="1860" width="16.5546875"/>
    <col min="1862" max="1862" width="16.5546875"/>
    <col min="1864" max="1864" width="16.5546875"/>
    <col min="1866" max="1866" width="16.5546875"/>
    <col min="1868" max="1868" width="16.5546875"/>
    <col min="1870" max="1870" width="16.5546875"/>
    <col min="1872" max="1872" width="16.5546875"/>
    <col min="1874" max="1874" width="16.5546875"/>
    <col min="1876" max="1876" width="16.5546875"/>
    <col min="1878" max="1878" width="16.5546875"/>
    <col min="1880" max="1880" width="16.5546875"/>
    <col min="1882" max="1882" width="16.5546875"/>
    <col min="1884" max="1884" width="16.5546875"/>
    <col min="1886" max="1886" width="16.5546875"/>
    <col min="1888" max="1888" width="16.5546875"/>
    <col min="1890" max="1890" width="16.5546875"/>
    <col min="1892" max="1892" width="16.5546875"/>
    <col min="1894" max="1894" width="16.5546875"/>
    <col min="1896" max="1896" width="16.5546875"/>
    <col min="1898" max="1898" width="16.5546875"/>
    <col min="1900" max="1900" width="16.5546875"/>
    <col min="1902" max="1902" width="16.5546875"/>
    <col min="1904" max="1904" width="16.5546875"/>
    <col min="1906" max="1906" width="16.5546875"/>
    <col min="1908" max="1908" width="16.5546875"/>
    <col min="1910" max="1910" width="16.5546875"/>
    <col min="1912" max="1912" width="16.5546875"/>
    <col min="1914" max="1914" width="16.5546875"/>
    <col min="1916" max="1916" width="16.5546875"/>
    <col min="1918" max="1918" width="16.5546875"/>
    <col min="1920" max="1920" width="16.5546875"/>
    <col min="1922" max="1922" width="16.5546875"/>
    <col min="1924" max="1924" width="16.5546875"/>
    <col min="1926" max="1926" width="16.5546875"/>
    <col min="1928" max="1928" width="16.5546875"/>
    <col min="1930" max="1930" width="16.5546875"/>
    <col min="1932" max="1932" width="16.5546875"/>
    <col min="1934" max="1934" width="16.5546875"/>
    <col min="1936" max="1936" width="16.5546875"/>
    <col min="1938" max="1938" width="16.5546875"/>
    <col min="1940" max="1940" width="16.5546875"/>
    <col min="1942" max="1942" width="16.5546875"/>
    <col min="1944" max="1944" width="16.5546875"/>
    <col min="1946" max="1946" width="16.5546875"/>
    <col min="1948" max="1948" width="16.5546875"/>
    <col min="1950" max="1950" width="16.5546875"/>
    <col min="1952" max="1952" width="16.5546875"/>
    <col min="1954" max="1954" width="16.5546875"/>
    <col min="1956" max="1956" width="16.5546875"/>
    <col min="1958" max="1958" width="16.5546875"/>
    <col min="1960" max="1960" width="16.5546875"/>
    <col min="1962" max="1962" width="16.5546875"/>
    <col min="1964" max="1964" width="16.5546875"/>
    <col min="1966" max="1966" width="16.5546875"/>
    <col min="1968" max="1968" width="16.5546875"/>
    <col min="1970" max="1970" width="16.5546875"/>
    <col min="1972" max="1972" width="16.5546875"/>
    <col min="1974" max="1974" width="16.5546875"/>
    <col min="1976" max="1976" width="16.5546875"/>
    <col min="1978" max="1978" width="16.5546875"/>
    <col min="1980" max="1980" width="16.5546875"/>
    <col min="1982" max="1982" width="16.5546875"/>
    <col min="1984" max="1984" width="16.5546875"/>
    <col min="1986" max="1986" width="16.5546875"/>
    <col min="1988" max="1988" width="16.5546875"/>
    <col min="1990" max="1990" width="16.5546875"/>
    <col min="1992" max="1992" width="16.5546875"/>
    <col min="1994" max="1994" width="16.5546875"/>
    <col min="1996" max="1996" width="16.5546875"/>
    <col min="1998" max="1998" width="16.5546875"/>
    <col min="2000" max="2000" width="16.5546875"/>
    <col min="2002" max="2002" width="16.5546875"/>
    <col min="2004" max="2004" width="16.5546875"/>
    <col min="2006" max="2006" width="16.5546875"/>
    <col min="2008" max="2008" width="16.5546875"/>
    <col min="2010" max="2010" width="16.5546875"/>
    <col min="2012" max="2012" width="16.5546875"/>
    <col min="2014" max="2014" width="16.5546875"/>
    <col min="2016" max="2016" width="16.5546875"/>
    <col min="2018" max="2018" width="16.5546875"/>
    <col min="2020" max="2020" width="16.5546875"/>
    <col min="2022" max="2022" width="16.5546875"/>
    <col min="2024" max="2024" width="16.5546875"/>
    <col min="2026" max="2026" width="16.5546875"/>
    <col min="2028" max="2028" width="16.5546875"/>
    <col min="2030" max="2030" width="16.5546875"/>
    <col min="2032" max="2032" width="16.5546875"/>
    <col min="2034" max="2034" width="16.5546875"/>
    <col min="2036" max="2036" width="16.5546875"/>
    <col min="2038" max="2038" width="16.5546875"/>
    <col min="2040" max="2040" width="16.5546875"/>
    <col min="2042" max="2042" width="16.5546875"/>
    <col min="2044" max="2044" width="16.5546875"/>
    <col min="2046" max="2046" width="16.5546875"/>
    <col min="2048" max="2048" width="16.5546875"/>
    <col min="2050" max="2050" width="16.5546875"/>
    <col min="2052" max="2052" width="16.5546875"/>
    <col min="2054" max="2054" width="16.5546875"/>
    <col min="2056" max="2056" width="16.5546875"/>
    <col min="2058" max="2058" width="16.5546875"/>
    <col min="2060" max="2060" width="16.5546875"/>
    <col min="2062" max="2062" width="16.5546875"/>
    <col min="2064" max="2064" width="16.5546875"/>
    <col min="2066" max="2066" width="16.5546875"/>
    <col min="2068" max="2068" width="16.5546875"/>
    <col min="2070" max="2070" width="16.5546875"/>
    <col min="2072" max="2072" width="16.5546875"/>
    <col min="2074" max="2074" width="16.5546875"/>
    <col min="2076" max="2076" width="16.5546875"/>
    <col min="2078" max="2078" width="16.5546875"/>
    <col min="2080" max="2080" width="16.5546875"/>
    <col min="2082" max="2082" width="16.5546875"/>
    <col min="2084" max="2084" width="16.5546875"/>
    <col min="2086" max="2086" width="16.5546875"/>
    <col min="2088" max="2088" width="16.5546875"/>
    <col min="2090" max="2090" width="16.5546875"/>
    <col min="2092" max="2092" width="16.5546875"/>
    <col min="2094" max="2094" width="16.5546875"/>
    <col min="2096" max="2096" width="16.5546875"/>
    <col min="2098" max="2098" width="16.5546875"/>
    <col min="2100" max="2100" width="16.5546875"/>
    <col min="2102" max="2102" width="16.5546875"/>
    <col min="2104" max="2104" width="16.5546875"/>
    <col min="2106" max="2106" width="16.5546875"/>
    <col min="2108" max="2108" width="16.5546875"/>
    <col min="2110" max="2110" width="16.5546875"/>
    <col min="2112" max="2112" width="16.5546875"/>
    <col min="2114" max="2114" width="16.5546875"/>
    <col min="2116" max="2116" width="16.5546875"/>
    <col min="2118" max="2118" width="16.5546875"/>
    <col min="2120" max="2120" width="16.5546875"/>
    <col min="2122" max="2122" width="16.5546875"/>
    <col min="2124" max="2124" width="16.5546875"/>
    <col min="2126" max="2126" width="16.5546875"/>
    <col min="2128" max="2128" width="16.5546875"/>
    <col min="2130" max="2130" width="16.5546875"/>
    <col min="2132" max="2132" width="16.5546875"/>
    <col min="2134" max="2134" width="16.5546875"/>
    <col min="2136" max="2136" width="16.5546875"/>
    <col min="2138" max="2138" width="16.5546875"/>
    <col min="2140" max="2140" width="16.5546875"/>
    <col min="2142" max="2142" width="16.5546875"/>
    <col min="2144" max="2144" width="16.5546875"/>
    <col min="2146" max="2146" width="16.5546875"/>
    <col min="2148" max="2148" width="16.5546875"/>
    <col min="2150" max="2150" width="16.5546875"/>
    <col min="2152" max="2152" width="16.5546875"/>
    <col min="2154" max="2154" width="16.5546875"/>
    <col min="2156" max="2156" width="16.5546875"/>
    <col min="2158" max="2158" width="16.5546875"/>
    <col min="2160" max="2160" width="16.5546875"/>
    <col min="2162" max="2162" width="16.5546875"/>
    <col min="2164" max="2164" width="16.5546875"/>
    <col min="2166" max="2166" width="16.5546875"/>
    <col min="2168" max="2168" width="16.5546875"/>
    <col min="2170" max="2170" width="16.5546875"/>
    <col min="2172" max="2172" width="16.5546875"/>
    <col min="2174" max="2174" width="16.5546875"/>
    <col min="2176" max="2176" width="16.5546875"/>
    <col min="2178" max="2178" width="16.5546875"/>
    <col min="2180" max="2180" width="16.5546875"/>
    <col min="2182" max="2182" width="16.5546875"/>
    <col min="2184" max="2184" width="16.5546875"/>
    <col min="2186" max="2186" width="16.5546875"/>
    <col min="2188" max="2188" width="16.5546875"/>
    <col min="2190" max="2190" width="16.5546875"/>
    <col min="2192" max="2192" width="16.5546875"/>
    <col min="2194" max="2194" width="16.5546875"/>
    <col min="2196" max="2196" width="16.5546875"/>
    <col min="2198" max="2198" width="16.5546875"/>
    <col min="2200" max="2200" width="16.5546875"/>
    <col min="2202" max="2202" width="16.5546875"/>
    <col min="2204" max="2204" width="16.5546875"/>
    <col min="2206" max="2206" width="16.5546875"/>
    <col min="2208" max="2208" width="16.5546875"/>
    <col min="2210" max="2210" width="16.5546875"/>
    <col min="2212" max="2212" width="16.5546875"/>
    <col min="2214" max="2214" width="16.5546875"/>
    <col min="2216" max="2216" width="16.5546875"/>
    <col min="2218" max="2218" width="16.5546875"/>
    <col min="2220" max="2220" width="16.5546875"/>
    <col min="2222" max="2222" width="16.5546875"/>
    <col min="2224" max="2224" width="16.5546875"/>
    <col min="2226" max="2226" width="16.5546875"/>
    <col min="2228" max="2228" width="16.5546875"/>
    <col min="2230" max="2230" width="16.5546875"/>
    <col min="2232" max="2232" width="16.5546875"/>
    <col min="2234" max="2234" width="16.5546875"/>
    <col min="2236" max="2236" width="16.5546875"/>
    <col min="2238" max="2238" width="16.5546875"/>
    <col min="2240" max="2240" width="16.5546875"/>
    <col min="2242" max="2242" width="16.5546875"/>
    <col min="2244" max="2244" width="16.5546875"/>
    <col min="2246" max="2246" width="16.5546875"/>
    <col min="2248" max="2248" width="16.5546875"/>
    <col min="2250" max="2250" width="16.5546875"/>
    <col min="2252" max="2252" width="16.5546875"/>
    <col min="2254" max="2254" width="16.5546875"/>
    <col min="2256" max="2256" width="16.5546875"/>
    <col min="2258" max="2258" width="16.5546875"/>
    <col min="2260" max="2260" width="16.5546875"/>
    <col min="2262" max="2262" width="16.5546875"/>
    <col min="2264" max="2264" width="16.5546875"/>
    <col min="2266" max="2266" width="16.5546875"/>
    <col min="2268" max="2268" width="16.5546875"/>
    <col min="2270" max="2270" width="16.5546875"/>
    <col min="2272" max="2272" width="16.5546875"/>
    <col min="2274" max="2274" width="16.5546875"/>
    <col min="2276" max="2276" width="16.5546875"/>
    <col min="2278" max="2278" width="16.5546875"/>
    <col min="2280" max="2280" width="16.5546875"/>
    <col min="2282" max="2282" width="16.5546875"/>
    <col min="2284" max="2284" width="16.5546875"/>
    <col min="2286" max="2286" width="16.5546875"/>
    <col min="2288" max="2288" width="16.5546875"/>
    <col min="2290" max="2290" width="16.5546875"/>
    <col min="2292" max="2292" width="16.5546875"/>
    <col min="2294" max="2294" width="16.5546875"/>
    <col min="2296" max="2296" width="16.5546875"/>
    <col min="2298" max="2298" width="16.5546875"/>
    <col min="2300" max="2300" width="16.5546875"/>
    <col min="2302" max="2302" width="16.5546875"/>
    <col min="2304" max="2304" width="16.5546875"/>
    <col min="2306" max="2306" width="16.5546875"/>
    <col min="2308" max="2308" width="16.5546875"/>
    <col min="2310" max="2310" width="16.5546875"/>
    <col min="2312" max="2312" width="16.5546875"/>
    <col min="2314" max="2314" width="16.5546875"/>
    <col min="2316" max="2316" width="16.5546875"/>
    <col min="2318" max="2318" width="16.5546875"/>
    <col min="2320" max="2320" width="16.5546875"/>
    <col min="2322" max="2322" width="16.5546875"/>
    <col min="2324" max="2324" width="16.5546875"/>
    <col min="2326" max="2326" width="16.5546875"/>
    <col min="2328" max="2328" width="16.5546875"/>
    <col min="2330" max="2330" width="16.5546875"/>
    <col min="2332" max="2332" width="16.5546875"/>
    <col min="2334" max="2334" width="16.5546875"/>
    <col min="2336" max="2336" width="16.5546875"/>
    <col min="2338" max="2338" width="16.5546875"/>
    <col min="2340" max="2340" width="16.5546875"/>
    <col min="2342" max="2342" width="16.5546875"/>
    <col min="2344" max="2344" width="16.5546875"/>
    <col min="2346" max="2346" width="16.5546875"/>
    <col min="2348" max="2348" width="16.5546875"/>
    <col min="2350" max="2350" width="16.5546875"/>
    <col min="2352" max="2352" width="16.5546875"/>
    <col min="2354" max="2354" width="16.5546875"/>
    <col min="2356" max="2356" width="16.5546875"/>
    <col min="2358" max="2358" width="16.5546875"/>
    <col min="2360" max="2360" width="16.5546875"/>
    <col min="2362" max="2362" width="16.5546875"/>
    <col min="2364" max="2364" width="16.5546875"/>
    <col min="2366" max="2366" width="16.5546875"/>
    <col min="2368" max="2368" width="16.5546875"/>
    <col min="2370" max="2370" width="16.5546875"/>
    <col min="2372" max="2372" width="16.5546875"/>
    <col min="2374" max="2374" width="16.5546875"/>
    <col min="2376" max="2376" width="16.5546875"/>
    <col min="2378" max="2378" width="16.5546875"/>
    <col min="2380" max="2380" width="16.5546875"/>
    <col min="2382" max="2382" width="16.5546875"/>
    <col min="2384" max="2384" width="16.5546875"/>
    <col min="2386" max="2386" width="16.5546875"/>
    <col min="2388" max="2388" width="16.5546875"/>
    <col min="2390" max="2390" width="16.5546875"/>
    <col min="2392" max="2392" width="16.5546875"/>
    <col min="2394" max="2394" width="16.5546875"/>
    <col min="2396" max="2396" width="16.5546875"/>
    <col min="2398" max="2398" width="16.5546875"/>
    <col min="2400" max="2400" width="16.5546875"/>
    <col min="2402" max="2402" width="16.5546875"/>
    <col min="2404" max="2404" width="16.5546875"/>
    <col min="2406" max="2406" width="16.5546875"/>
    <col min="2408" max="2408" width="16.5546875"/>
    <col min="2410" max="2410" width="16.5546875"/>
    <col min="2412" max="2412" width="16.5546875"/>
    <col min="2414" max="2414" width="16.5546875"/>
    <col min="2416" max="2416" width="16.5546875"/>
    <col min="2418" max="2418" width="16.5546875"/>
    <col min="2420" max="2420" width="16.5546875"/>
    <col min="2422" max="2422" width="16.5546875"/>
    <col min="2424" max="2424" width="16.5546875"/>
    <col min="2426" max="2426" width="16.5546875"/>
    <col min="2428" max="2428" width="16.5546875"/>
    <col min="2430" max="2430" width="16.5546875"/>
    <col min="2432" max="2432" width="16.5546875"/>
    <col min="2434" max="2434" width="16.5546875"/>
    <col min="2436" max="2436" width="16.5546875"/>
    <col min="2438" max="2438" width="16.5546875"/>
    <col min="2440" max="2440" width="16.5546875"/>
    <col min="2442" max="2442" width="16.5546875"/>
    <col min="2444" max="2444" width="16.5546875"/>
    <col min="2446" max="2446" width="16.5546875"/>
    <col min="2448" max="2448" width="16.5546875"/>
    <col min="2450" max="2450" width="16.5546875"/>
    <col min="2452" max="2452" width="16.5546875"/>
    <col min="2454" max="2454" width="16.5546875"/>
    <col min="2456" max="2456" width="16.5546875"/>
    <col min="2458" max="2458" width="16.5546875"/>
    <col min="2460" max="2460" width="16.5546875"/>
    <col min="2462" max="2462" width="16.5546875"/>
    <col min="2464" max="2464" width="16.5546875"/>
    <col min="2466" max="2466" width="16.5546875"/>
    <col min="2468" max="2468" width="16.5546875"/>
    <col min="2470" max="2470" width="16.5546875"/>
    <col min="2472" max="2472" width="16.5546875"/>
    <col min="2474" max="2474" width="16.5546875"/>
    <col min="2476" max="2476" width="16.5546875"/>
    <col min="2478" max="2478" width="16.5546875"/>
    <col min="2480" max="2480" width="16.5546875"/>
    <col min="2482" max="2482" width="16.5546875"/>
    <col min="2484" max="2484" width="16.5546875"/>
    <col min="2486" max="2486" width="16.5546875"/>
    <col min="2488" max="2488" width="16.5546875"/>
    <col min="2490" max="2490" width="16.5546875"/>
    <col min="2492" max="2492" width="16.5546875"/>
    <col min="2494" max="2494" width="16.5546875"/>
    <col min="2496" max="2496" width="16.5546875"/>
    <col min="2498" max="2498" width="16.5546875"/>
    <col min="2500" max="2500" width="16.5546875"/>
    <col min="2502" max="2502" width="16.5546875"/>
    <col min="2504" max="2504" width="16.5546875"/>
    <col min="2506" max="2506" width="16.5546875"/>
    <col min="2508" max="2508" width="16.5546875"/>
    <col min="2510" max="2510" width="16.5546875"/>
    <col min="2512" max="2512" width="16.5546875"/>
    <col min="2514" max="2514" width="16.5546875"/>
    <col min="2516" max="2516" width="16.5546875"/>
    <col min="2518" max="2518" width="16.5546875"/>
    <col min="2520" max="2520" width="16.5546875"/>
    <col min="2522" max="2522" width="16.5546875"/>
    <col min="2524" max="2524" width="16.5546875"/>
    <col min="2526" max="2526" width="16.5546875"/>
    <col min="2528" max="2528" width="16.5546875"/>
    <col min="2530" max="2530" width="16.5546875"/>
    <col min="2532" max="2532" width="16.5546875"/>
    <col min="2534" max="2534" width="16.5546875"/>
    <col min="2536" max="2536" width="16.5546875"/>
    <col min="2538" max="2538" width="16.5546875"/>
    <col min="2540" max="2540" width="16.5546875"/>
    <col min="2542" max="2542" width="16.5546875"/>
    <col min="2544" max="2544" width="16.5546875"/>
    <col min="2546" max="2546" width="16.5546875"/>
    <col min="2548" max="2548" width="16.5546875"/>
    <col min="2550" max="2550" width="16.5546875"/>
    <col min="2552" max="2552" width="16.5546875"/>
    <col min="2554" max="2554" width="16.5546875"/>
    <col min="2556" max="2556" width="16.5546875"/>
    <col min="2558" max="2558" width="16.5546875"/>
    <col min="2560" max="2560" width="16.5546875"/>
    <col min="2562" max="2562" width="16.5546875"/>
    <col min="2564" max="2564" width="16.5546875"/>
    <col min="2566" max="2566" width="16.5546875"/>
    <col min="2568" max="2568" width="16.5546875"/>
    <col min="2570" max="2570" width="16.5546875"/>
    <col min="2572" max="2572" width="16.5546875"/>
    <col min="2574" max="2574" width="16.5546875"/>
    <col min="2576" max="2576" width="16.5546875"/>
    <col min="2578" max="2578" width="16.5546875"/>
    <col min="2580" max="2580" width="16.5546875"/>
    <col min="2582" max="2582" width="16.5546875"/>
    <col min="2584" max="2584" width="16.5546875"/>
    <col min="2586" max="2586" width="16.5546875"/>
    <col min="2588" max="2588" width="16.5546875"/>
    <col min="2590" max="2590" width="16.5546875"/>
    <col min="2592" max="2592" width="16.5546875"/>
    <col min="2594" max="2594" width="16.5546875"/>
    <col min="2596" max="2596" width="16.5546875"/>
    <col min="2598" max="2598" width="16.5546875"/>
    <col min="2600" max="2600" width="16.5546875"/>
    <col min="2602" max="2602" width="16.5546875"/>
    <col min="2604" max="2604" width="16.5546875"/>
    <col min="2606" max="2606" width="16.5546875"/>
    <col min="2608" max="2608" width="16.5546875"/>
    <col min="2610" max="2610" width="16.5546875"/>
    <col min="2612" max="2612" width="16.5546875"/>
    <col min="2614" max="2614" width="16.5546875"/>
    <col min="2616" max="2616" width="16.5546875"/>
    <col min="2618" max="2618" width="16.5546875"/>
    <col min="2620" max="2620" width="16.5546875"/>
    <col min="2622" max="2622" width="16.5546875"/>
    <col min="2624" max="2624" width="16.5546875"/>
    <col min="2626" max="2626" width="16.5546875"/>
    <col min="2628" max="2628" width="16.5546875"/>
    <col min="2630" max="2630" width="16.5546875"/>
    <col min="2632" max="2632" width="16.5546875"/>
    <col min="2634" max="2634" width="16.5546875"/>
    <col min="2636" max="2636" width="16.5546875"/>
    <col min="2638" max="2638" width="16.5546875"/>
    <col min="2640" max="2640" width="16.5546875"/>
    <col min="2642" max="2642" width="16.5546875"/>
    <col min="2644" max="2644" width="16.5546875"/>
    <col min="2646" max="2646" width="16.5546875"/>
    <col min="2648" max="2648" width="16.5546875"/>
    <col min="2650" max="2650" width="16.5546875"/>
    <col min="2652" max="2652" width="16.5546875"/>
    <col min="2654" max="2654" width="16.5546875"/>
    <col min="2656" max="2656" width="16.5546875"/>
    <col min="2658" max="2658" width="16.5546875"/>
    <col min="2660" max="2660" width="16.5546875"/>
    <col min="2662" max="2662" width="16.5546875"/>
    <col min="2664" max="2664" width="16.5546875"/>
    <col min="2666" max="2666" width="16.5546875"/>
    <col min="2668" max="2668" width="16.5546875"/>
    <col min="2670" max="2670" width="16.5546875"/>
    <col min="2672" max="2672" width="16.5546875"/>
    <col min="2674" max="2674" width="16.5546875"/>
    <col min="2676" max="2676" width="16.5546875"/>
    <col min="2678" max="2678" width="16.5546875"/>
    <col min="2680" max="2680" width="16.5546875"/>
    <col min="2682" max="2682" width="16.5546875"/>
    <col min="2684" max="2684" width="16.5546875"/>
    <col min="2686" max="2686" width="16.5546875"/>
    <col min="2688" max="2688" width="16.5546875"/>
    <col min="2690" max="2690" width="16.5546875"/>
    <col min="2692" max="2692" width="16.5546875"/>
    <col min="2694" max="2694" width="16.5546875"/>
    <col min="2696" max="2696" width="16.5546875"/>
    <col min="2698" max="2698" width="16.5546875"/>
    <col min="2700" max="2700" width="16.5546875"/>
    <col min="2702" max="2702" width="16.5546875"/>
    <col min="2704" max="2704" width="16.5546875"/>
    <col min="2706" max="2706" width="16.5546875"/>
    <col min="2708" max="2708" width="16.5546875"/>
    <col min="2710" max="2710" width="16.5546875"/>
    <col min="2712" max="2712" width="16.5546875"/>
    <col min="2714" max="2714" width="16.5546875"/>
    <col min="2716" max="2716" width="16.5546875"/>
    <col min="2718" max="2718" width="16.5546875"/>
    <col min="2720" max="2720" width="16.5546875"/>
    <col min="2722" max="2722" width="16.5546875"/>
    <col min="2724" max="2724" width="16.5546875"/>
    <col min="2726" max="2726" width="16.5546875"/>
    <col min="2728" max="2728" width="16.5546875"/>
    <col min="2730" max="2730" width="16.5546875"/>
    <col min="2732" max="2732" width="16.5546875"/>
    <col min="2734" max="2734" width="16.5546875"/>
    <col min="2736" max="2736" width="16.5546875"/>
    <col min="2738" max="2738" width="16.5546875"/>
    <col min="2740" max="2740" width="16.5546875"/>
    <col min="2742" max="2742" width="16.5546875"/>
    <col min="2744" max="2744" width="16.5546875"/>
    <col min="2746" max="2746" width="16.5546875"/>
    <col min="2748" max="2748" width="16.5546875"/>
    <col min="2750" max="2750" width="16.5546875"/>
    <col min="2752" max="2752" width="16.5546875"/>
    <col min="2754" max="2754" width="16.5546875"/>
    <col min="2756" max="2756" width="16.5546875"/>
    <col min="2758" max="2758" width="16.5546875"/>
    <col min="2760" max="2760" width="16.5546875"/>
    <col min="2762" max="2762" width="16.5546875"/>
    <col min="2764" max="2764" width="16.5546875"/>
    <col min="2766" max="2766" width="16.5546875"/>
    <col min="2768" max="2768" width="16.5546875"/>
    <col min="2770" max="2770" width="16.5546875"/>
    <col min="2772" max="2772" width="16.5546875"/>
    <col min="2774" max="2774" width="16.5546875"/>
    <col min="2776" max="2776" width="16.5546875"/>
    <col min="2778" max="2778" width="16.5546875"/>
    <col min="2780" max="2780" width="16.5546875"/>
    <col min="2782" max="2782" width="16.5546875"/>
    <col min="2784" max="2784" width="16.5546875"/>
    <col min="2786" max="2786" width="16.5546875"/>
    <col min="2788" max="2788" width="16.5546875"/>
    <col min="2790" max="2790" width="16.5546875"/>
    <col min="2792" max="2792" width="16.5546875"/>
    <col min="2794" max="2794" width="16.5546875"/>
    <col min="2796" max="2796" width="16.5546875"/>
    <col min="2798" max="2798" width="16.5546875"/>
    <col min="2800" max="2800" width="16.5546875"/>
    <col min="2802" max="2802" width="16.5546875"/>
    <col min="2804" max="2804" width="16.5546875"/>
    <col min="2806" max="2806" width="16.5546875"/>
    <col min="2808" max="2808" width="16.5546875"/>
    <col min="2810" max="2810" width="16.5546875"/>
    <col min="2812" max="2812" width="16.5546875"/>
    <col min="2814" max="2814" width="16.5546875"/>
    <col min="2816" max="2816" width="16.5546875"/>
    <col min="2818" max="2818" width="16.5546875"/>
    <col min="2820" max="2820" width="16.5546875"/>
    <col min="2822" max="2822" width="16.5546875"/>
    <col min="2824" max="2824" width="16.5546875"/>
    <col min="2826" max="2826" width="16.5546875"/>
    <col min="2828" max="2828" width="16.5546875"/>
    <col min="2830" max="2830" width="16.5546875"/>
    <col min="2832" max="2832" width="16.5546875"/>
    <col min="2834" max="2834" width="16.5546875"/>
    <col min="2836" max="2836" width="16.5546875"/>
    <col min="2838" max="2838" width="16.5546875"/>
    <col min="2840" max="2840" width="16.5546875"/>
    <col min="2842" max="2842" width="16.5546875"/>
    <col min="2844" max="2844" width="16.5546875"/>
    <col min="2846" max="2846" width="16.5546875"/>
    <col min="2848" max="2848" width="16.5546875"/>
    <col min="2850" max="2850" width="16.5546875"/>
    <col min="2852" max="2852" width="16.5546875"/>
    <col min="2854" max="2854" width="16.5546875"/>
    <col min="2856" max="2856" width="16.5546875"/>
    <col min="2858" max="2858" width="16.5546875"/>
    <col min="2860" max="2860" width="16.5546875"/>
    <col min="2862" max="2862" width="16.5546875"/>
    <col min="2864" max="2864" width="16.5546875"/>
    <col min="2866" max="2866" width="16.5546875"/>
    <col min="2868" max="2868" width="16.5546875"/>
    <col min="2870" max="2870" width="16.5546875"/>
    <col min="2872" max="2872" width="16.5546875"/>
    <col min="2874" max="2874" width="16.5546875"/>
    <col min="2876" max="2876" width="16.5546875"/>
    <col min="2878" max="2878" width="16.5546875"/>
    <col min="2880" max="2880" width="16.5546875"/>
    <col min="2882" max="2882" width="16.5546875"/>
    <col min="2884" max="2884" width="16.5546875"/>
    <col min="2886" max="2886" width="16.5546875"/>
    <col min="2888" max="2888" width="16.5546875"/>
    <col min="2890" max="2890" width="16.5546875"/>
    <col min="2892" max="2892" width="16.5546875"/>
    <col min="2894" max="2894" width="16.5546875"/>
    <col min="2896" max="2896" width="16.5546875"/>
    <col min="2898" max="2898" width="16.5546875"/>
    <col min="2900" max="2900" width="16.5546875"/>
    <col min="2902" max="2902" width="16.5546875"/>
    <col min="2904" max="2904" width="16.5546875"/>
    <col min="2906" max="2906" width="16.5546875"/>
    <col min="2908" max="2908" width="16.5546875"/>
    <col min="2910" max="2910" width="16.5546875"/>
    <col min="2912" max="2912" width="16.5546875"/>
    <col min="2914" max="2914" width="16.5546875"/>
    <col min="2916" max="2916" width="16.5546875"/>
    <col min="2918" max="2918" width="16.5546875"/>
    <col min="2920" max="2920" width="16.5546875"/>
    <col min="2922" max="2922" width="16.5546875"/>
    <col min="2924" max="2924" width="16.5546875"/>
    <col min="2926" max="2926" width="16.5546875"/>
    <col min="2928" max="2928" width="16.5546875"/>
    <col min="2930" max="2930" width="16.5546875"/>
    <col min="2932" max="2932" width="16.5546875"/>
    <col min="2934" max="2934" width="16.5546875"/>
    <col min="2936" max="2936" width="16.5546875"/>
    <col min="2938" max="2938" width="16.5546875"/>
    <col min="2940" max="2940" width="16.5546875"/>
    <col min="2942" max="2942" width="16.5546875"/>
    <col min="2944" max="2944" width="16.5546875"/>
    <col min="2946" max="2946" width="16.5546875"/>
    <col min="2948" max="2948" width="16.5546875"/>
    <col min="2950" max="2950" width="16.5546875"/>
    <col min="2952" max="2952" width="16.5546875"/>
    <col min="2954" max="2954" width="16.5546875"/>
    <col min="2956" max="2956" width="16.5546875"/>
    <col min="2958" max="2958" width="16.5546875"/>
    <col min="2960" max="2960" width="16.5546875"/>
    <col min="2962" max="2962" width="16.5546875"/>
    <col min="2964" max="2964" width="16.5546875"/>
    <col min="2966" max="2966" width="16.5546875"/>
    <col min="2968" max="2968" width="16.5546875"/>
    <col min="2970" max="2970" width="16.5546875"/>
    <col min="2972" max="2972" width="16.5546875"/>
    <col min="2974" max="2974" width="16.5546875"/>
    <col min="2976" max="2976" width="16.5546875"/>
    <col min="2978" max="2978" width="16.5546875"/>
    <col min="2980" max="2980" width="16.5546875"/>
    <col min="2982" max="2982" width="16.5546875"/>
    <col min="2984" max="2984" width="16.5546875"/>
    <col min="2986" max="2986" width="16.5546875"/>
    <col min="2988" max="2988" width="16.5546875"/>
    <col min="2990" max="2990" width="16.5546875"/>
    <col min="2992" max="2992" width="16.5546875"/>
    <col min="2994" max="2994" width="16.5546875"/>
    <col min="2996" max="2996" width="16.5546875"/>
    <col min="2998" max="2998" width="16.5546875"/>
    <col min="3000" max="3000" width="16.5546875"/>
    <col min="3002" max="3002" width="16.5546875"/>
    <col min="3004" max="3004" width="16.5546875"/>
    <col min="3006" max="3006" width="16.5546875"/>
    <col min="3008" max="3008" width="16.5546875"/>
    <col min="3010" max="3010" width="16.5546875"/>
    <col min="3012" max="3012" width="16.5546875"/>
    <col min="3014" max="3014" width="16.5546875"/>
    <col min="3016" max="3016" width="16.5546875"/>
    <col min="3018" max="3018" width="16.5546875"/>
    <col min="3020" max="3020" width="16.5546875"/>
    <col min="3022" max="3022" width="16.5546875"/>
    <col min="3024" max="3024" width="16.5546875"/>
    <col min="3026" max="3026" width="16.5546875"/>
    <col min="3028" max="3028" width="16.5546875"/>
    <col min="3030" max="3030" width="16.5546875"/>
    <col min="3032" max="3032" width="16.5546875"/>
    <col min="3034" max="3034" width="16.5546875"/>
    <col min="3036" max="3036" width="16.5546875"/>
    <col min="3038" max="3038" width="16.5546875"/>
    <col min="3040" max="3040" width="16.5546875"/>
    <col min="3042" max="3042" width="16.5546875"/>
    <col min="3044" max="3044" width="16.5546875"/>
    <col min="3046" max="3046" width="16.5546875"/>
    <col min="3048" max="3048" width="16.5546875"/>
    <col min="3050" max="3050" width="16.5546875"/>
    <col min="3052" max="3052" width="16.5546875"/>
    <col min="3054" max="3054" width="16.5546875"/>
    <col min="3056" max="3056" width="16.5546875"/>
    <col min="3058" max="3058" width="16.5546875"/>
    <col min="3060" max="3060" width="16.5546875"/>
    <col min="3062" max="3062" width="16.5546875"/>
    <col min="3064" max="3064" width="16.5546875"/>
    <col min="3066" max="3066" width="16.5546875"/>
    <col min="3068" max="3068" width="16.5546875"/>
    <col min="3070" max="3070" width="16.5546875"/>
    <col min="3072" max="3072" width="16.5546875"/>
    <col min="3074" max="3074" width="16.5546875"/>
    <col min="3076" max="3076" width="16.5546875"/>
    <col min="3078" max="3078" width="16.5546875"/>
    <col min="3080" max="3080" width="16.5546875"/>
    <col min="3082" max="3082" width="16.5546875"/>
    <col min="3084" max="3084" width="16.5546875"/>
    <col min="3086" max="3086" width="16.5546875"/>
    <col min="3088" max="3088" width="16.5546875"/>
    <col min="3090" max="3090" width="16.5546875"/>
    <col min="3092" max="3092" width="16.5546875"/>
    <col min="3094" max="3094" width="16.5546875"/>
    <col min="3096" max="3096" width="16.5546875"/>
    <col min="3098" max="3098" width="16.5546875"/>
    <col min="3100" max="3100" width="16.5546875"/>
    <col min="3102" max="3102" width="16.5546875"/>
    <col min="3104" max="3104" width="16.5546875"/>
    <col min="3106" max="3106" width="16.5546875"/>
    <col min="3108" max="3108" width="16.5546875"/>
    <col min="3110" max="3110" width="16.5546875"/>
    <col min="3112" max="3112" width="16.5546875"/>
    <col min="3114" max="3114" width="16.5546875"/>
    <col min="3116" max="3116" width="16.5546875"/>
    <col min="3118" max="3118" width="16.5546875"/>
    <col min="3120" max="3120" width="16.5546875"/>
    <col min="3122" max="3122" width="16.5546875"/>
    <col min="3124" max="3124" width="16.5546875"/>
    <col min="3126" max="3126" width="16.5546875"/>
    <col min="3128" max="3128" width="16.5546875"/>
    <col min="3130" max="3130" width="16.5546875"/>
    <col min="3132" max="3132" width="16.5546875"/>
    <col min="3134" max="3134" width="16.5546875"/>
    <col min="3136" max="3136" width="16.5546875"/>
    <col min="3138" max="3138" width="16.5546875"/>
    <col min="3140" max="3140" width="16.5546875"/>
    <col min="3142" max="3142" width="16.5546875"/>
    <col min="3144" max="3144" width="16.5546875"/>
    <col min="3146" max="3146" width="16.5546875"/>
    <col min="3148" max="3148" width="16.5546875"/>
    <col min="3150" max="3150" width="16.5546875"/>
    <col min="3152" max="3152" width="16.5546875"/>
    <col min="3154" max="3154" width="16.5546875"/>
    <col min="3156" max="3156" width="16.5546875"/>
    <col min="3158" max="3158" width="16.5546875"/>
    <col min="3160" max="3160" width="16.5546875"/>
    <col min="3162" max="3162" width="16.5546875"/>
    <col min="3164" max="3164" width="16.5546875"/>
    <col min="3166" max="3166" width="16.5546875"/>
    <col min="3168" max="3168" width="16.5546875"/>
    <col min="3170" max="3170" width="16.5546875"/>
    <col min="3172" max="3172" width="16.5546875"/>
    <col min="3174" max="3174" width="16.5546875"/>
    <col min="3176" max="3176" width="16.5546875"/>
    <col min="3178" max="3178" width="16.5546875"/>
    <col min="3180" max="3180" width="16.5546875"/>
    <col min="3182" max="3182" width="16.5546875"/>
    <col min="3184" max="3184" width="16.5546875"/>
    <col min="3186" max="3186" width="16.5546875"/>
    <col min="3188" max="3188" width="16.5546875"/>
    <col min="3190" max="3190" width="16.5546875"/>
    <col min="3192" max="3192" width="16.5546875"/>
    <col min="3194" max="3194" width="16.5546875"/>
    <col min="3196" max="3196" width="16.5546875"/>
    <col min="3198" max="3198" width="16.5546875"/>
    <col min="3200" max="3200" width="16.5546875"/>
    <col min="3202" max="3202" width="16.5546875"/>
    <col min="3204" max="3204" width="16.5546875"/>
    <col min="3206" max="3206" width="16.5546875"/>
    <col min="3208" max="3208" width="16.5546875"/>
    <col min="3210" max="3210" width="16.5546875"/>
    <col min="3212" max="3212" width="16.5546875"/>
    <col min="3214" max="3214" width="16.5546875"/>
    <col min="3216" max="3216" width="16.5546875"/>
    <col min="3218" max="3218" width="16.5546875"/>
    <col min="3220" max="3220" width="16.5546875"/>
    <col min="3222" max="3222" width="16.5546875"/>
    <col min="3224" max="3224" width="16.5546875"/>
    <col min="3226" max="3226" width="16.5546875"/>
    <col min="3228" max="3228" width="16.5546875"/>
    <col min="3230" max="3230" width="16.5546875"/>
    <col min="3232" max="3232" width="16.5546875"/>
    <col min="3234" max="3234" width="16.5546875"/>
    <col min="3236" max="3236" width="16.5546875"/>
    <col min="3238" max="3238" width="16.5546875"/>
    <col min="3240" max="3240" width="16.5546875"/>
    <col min="3242" max="3242" width="16.5546875"/>
    <col min="3244" max="3244" width="16.5546875"/>
    <col min="3246" max="3246" width="16.5546875"/>
    <col min="3248" max="3248" width="16.5546875"/>
    <col min="3250" max="3250" width="16.5546875"/>
    <col min="3252" max="3252" width="16.5546875"/>
    <col min="3254" max="3254" width="16.5546875"/>
    <col min="3256" max="3256" width="16.5546875"/>
    <col min="3258" max="3258" width="16.5546875"/>
    <col min="3260" max="3260" width="16.5546875"/>
    <col min="3262" max="3262" width="16.5546875"/>
    <col min="3264" max="3264" width="16.5546875"/>
    <col min="3266" max="3266" width="16.5546875"/>
    <col min="3268" max="3268" width="16.5546875"/>
    <col min="3270" max="3270" width="16.5546875"/>
    <col min="3272" max="3272" width="16.5546875"/>
    <col min="3274" max="3274" width="16.5546875"/>
    <col min="3276" max="3276" width="16.5546875"/>
    <col min="3278" max="3278" width="16.5546875"/>
    <col min="3280" max="3280" width="16.5546875"/>
    <col min="3282" max="3282" width="16.5546875"/>
    <col min="3284" max="3284" width="16.5546875"/>
    <col min="3286" max="3286" width="16.5546875"/>
    <col min="3288" max="3288" width="16.5546875"/>
    <col min="3290" max="3290" width="16.5546875"/>
    <col min="3292" max="3292" width="16.5546875"/>
    <col min="3294" max="3294" width="16.5546875"/>
    <col min="3296" max="3296" width="16.5546875"/>
    <col min="3298" max="3298" width="16.5546875"/>
    <col min="3300" max="3300" width="16.5546875"/>
    <col min="3302" max="3302" width="16.5546875"/>
    <col min="3304" max="3304" width="16.5546875"/>
    <col min="3306" max="3306" width="16.5546875"/>
    <col min="3308" max="3308" width="16.5546875"/>
    <col min="3310" max="3310" width="16.5546875"/>
    <col min="3312" max="3312" width="16.5546875"/>
    <col min="3314" max="3314" width="16.5546875"/>
    <col min="3316" max="3316" width="16.5546875"/>
    <col min="3318" max="3318" width="16.5546875"/>
    <col min="3320" max="3320" width="16.5546875"/>
    <col min="3322" max="3322" width="16.5546875"/>
    <col min="3324" max="3324" width="16.5546875"/>
    <col min="3326" max="3326" width="16.5546875"/>
    <col min="3328" max="3328" width="16.5546875"/>
    <col min="3330" max="3330" width="16.5546875"/>
    <col min="3332" max="3332" width="16.5546875"/>
    <col min="3334" max="3334" width="16.5546875"/>
    <col min="3336" max="3336" width="16.5546875"/>
    <col min="3338" max="3338" width="16.5546875"/>
    <col min="3340" max="3340" width="16.5546875"/>
    <col min="3342" max="3342" width="16.5546875"/>
    <col min="3344" max="3344" width="16.5546875"/>
    <col min="3346" max="3346" width="16.5546875"/>
    <col min="3348" max="3348" width="16.5546875"/>
    <col min="3350" max="3350" width="16.5546875"/>
    <col min="3352" max="3352" width="16.5546875"/>
    <col min="3354" max="3354" width="16.5546875"/>
    <col min="3356" max="3356" width="16.5546875"/>
    <col min="3358" max="3358" width="16.5546875"/>
    <col min="3360" max="3360" width="16.5546875"/>
    <col min="3362" max="3362" width="16.5546875"/>
    <col min="3364" max="3364" width="16.5546875"/>
    <col min="3366" max="3366" width="16.5546875"/>
    <col min="3368" max="3368" width="16.5546875"/>
    <col min="3370" max="3370" width="16.5546875"/>
    <col min="3372" max="3372" width="16.5546875"/>
    <col min="3374" max="3374" width="16.5546875"/>
    <col min="3376" max="3376" width="16.5546875"/>
    <col min="3378" max="3378" width="16.5546875"/>
    <col min="3380" max="3380" width="16.5546875"/>
    <col min="3382" max="3382" width="16.5546875"/>
    <col min="3384" max="3384" width="16.5546875"/>
    <col min="3386" max="3386" width="16.5546875"/>
    <col min="3388" max="3388" width="16.5546875"/>
    <col min="3390" max="3390" width="16.5546875"/>
    <col min="3392" max="3392" width="16.5546875"/>
    <col min="3394" max="3394" width="16.5546875"/>
    <col min="3396" max="3396" width="16.5546875"/>
    <col min="3398" max="3398" width="16.5546875"/>
    <col min="3400" max="3400" width="16.5546875"/>
    <col min="3402" max="3402" width="16.5546875"/>
    <col min="3404" max="3404" width="16.5546875"/>
    <col min="3406" max="3406" width="16.5546875"/>
    <col min="3408" max="3408" width="16.5546875"/>
    <col min="3410" max="3410" width="16.5546875"/>
    <col min="3412" max="3412" width="16.5546875"/>
    <col min="3414" max="3414" width="16.5546875"/>
    <col min="3416" max="3416" width="16.5546875"/>
    <col min="3418" max="3418" width="16.5546875"/>
    <col min="3420" max="3420" width="16.5546875"/>
    <col min="3422" max="3422" width="16.5546875"/>
    <col min="3424" max="3424" width="16.5546875"/>
    <col min="3426" max="3426" width="16.5546875"/>
    <col min="3428" max="3428" width="16.5546875"/>
    <col min="3430" max="3430" width="16.5546875"/>
    <col min="3432" max="3432" width="16.5546875"/>
    <col min="3434" max="3434" width="16.5546875"/>
    <col min="3436" max="3436" width="16.5546875"/>
    <col min="3438" max="3438" width="16.5546875"/>
    <col min="3440" max="3440" width="16.5546875"/>
    <col min="3442" max="3442" width="16.5546875"/>
    <col min="3444" max="3444" width="16.5546875"/>
    <col min="3446" max="3446" width="16.5546875"/>
    <col min="3448" max="3448" width="16.5546875"/>
    <col min="3450" max="3450" width="16.5546875"/>
    <col min="3452" max="3452" width="16.5546875"/>
    <col min="3454" max="3454" width="16.5546875"/>
    <col min="3456" max="3456" width="16.5546875"/>
    <col min="3458" max="3458" width="16.5546875"/>
    <col min="3460" max="3460" width="16.5546875"/>
    <col min="3462" max="3462" width="16.5546875"/>
    <col min="3464" max="3464" width="16.5546875"/>
    <col min="3466" max="3466" width="16.5546875"/>
    <col min="3468" max="3468" width="16.5546875"/>
    <col min="3470" max="3470" width="16.5546875"/>
    <col min="3472" max="3472" width="16.5546875"/>
    <col min="3474" max="3474" width="16.5546875"/>
    <col min="3476" max="3476" width="16.5546875"/>
    <col min="3478" max="3478" width="16.5546875"/>
    <col min="3480" max="3480" width="16.5546875"/>
    <col min="3482" max="3482" width="16.5546875"/>
    <col min="3484" max="3484" width="16.5546875"/>
    <col min="3486" max="3486" width="16.5546875"/>
    <col min="3488" max="3488" width="16.5546875"/>
    <col min="3490" max="3490" width="16.5546875"/>
    <col min="3492" max="3492" width="16.5546875"/>
    <col min="3494" max="3494" width="16.5546875"/>
    <col min="3496" max="3496" width="16.5546875"/>
    <col min="3498" max="3498" width="16.5546875"/>
    <col min="3500" max="3500" width="16.5546875"/>
    <col min="3502" max="3502" width="16.5546875"/>
    <col min="3504" max="3504" width="16.5546875"/>
    <col min="3506" max="3506" width="16.5546875"/>
    <col min="3508" max="3508" width="16.5546875"/>
    <col min="3510" max="3510" width="16.5546875"/>
    <col min="3512" max="3512" width="16.5546875"/>
    <col min="3514" max="3514" width="16.5546875"/>
    <col min="3516" max="3516" width="16.5546875"/>
    <col min="3518" max="3518" width="16.5546875"/>
    <col min="3520" max="3520" width="16.5546875"/>
    <col min="3522" max="3522" width="16.5546875"/>
    <col min="3524" max="3524" width="16.5546875"/>
    <col min="3526" max="3526" width="16.5546875"/>
    <col min="3528" max="3528" width="16.5546875"/>
    <col min="3530" max="3530" width="16.5546875"/>
    <col min="3532" max="3532" width="16.5546875"/>
    <col min="3534" max="3534" width="16.5546875"/>
    <col min="3536" max="3536" width="16.5546875"/>
    <col min="3538" max="3538" width="16.5546875"/>
    <col min="3540" max="3540" width="16.5546875"/>
    <col min="3542" max="3542" width="16.5546875"/>
    <col min="3544" max="3544" width="16.5546875"/>
    <col min="3546" max="3546" width="16.5546875"/>
    <col min="3548" max="3548" width="16.5546875"/>
    <col min="3550" max="3550" width="16.5546875"/>
    <col min="3552" max="3552" width="16.5546875"/>
    <col min="3554" max="3554" width="16.5546875"/>
    <col min="3556" max="3556" width="16.5546875"/>
    <col min="3558" max="3558" width="16.5546875"/>
    <col min="3560" max="3560" width="16.5546875"/>
    <col min="3562" max="3562" width="16.5546875"/>
    <col min="3564" max="3564" width="16.5546875"/>
    <col min="3566" max="3566" width="16.5546875"/>
    <col min="3568" max="3568" width="16.5546875"/>
    <col min="3570" max="3570" width="16.5546875"/>
    <col min="3572" max="3572" width="16.5546875"/>
    <col min="3574" max="3574" width="16.5546875"/>
    <col min="3576" max="3576" width="16.5546875"/>
    <col min="3578" max="3578" width="16.5546875"/>
    <col min="3580" max="3580" width="16.5546875"/>
    <col min="3582" max="3582" width="16.5546875"/>
    <col min="3584" max="3584" width="16.5546875"/>
    <col min="3586" max="3586" width="16.5546875"/>
    <col min="3588" max="3588" width="16.5546875"/>
    <col min="3590" max="3590" width="16.5546875"/>
    <col min="3592" max="3592" width="16.5546875"/>
    <col min="3594" max="3594" width="16.5546875"/>
    <col min="3596" max="3596" width="16.5546875"/>
    <col min="3598" max="3598" width="16.5546875"/>
    <col min="3600" max="3600" width="16.5546875"/>
    <col min="3602" max="3602" width="16.5546875"/>
    <col min="3604" max="3604" width="16.5546875"/>
    <col min="3606" max="3606" width="16.5546875"/>
    <col min="3608" max="3608" width="16.5546875"/>
    <col min="3610" max="3610" width="16.5546875"/>
    <col min="3612" max="3612" width="16.5546875"/>
    <col min="3614" max="3614" width="16.5546875"/>
    <col min="3616" max="3616" width="16.5546875"/>
    <col min="3618" max="3618" width="16.5546875"/>
    <col min="3620" max="3620" width="16.5546875"/>
    <col min="3622" max="3622" width="16.5546875"/>
    <col min="3624" max="3624" width="16.5546875"/>
    <col min="3626" max="3626" width="16.5546875"/>
    <col min="3628" max="3628" width="16.5546875"/>
    <col min="3630" max="3630" width="16.5546875"/>
    <col min="3632" max="3632" width="16.5546875"/>
    <col min="3634" max="3634" width="16.5546875"/>
    <col min="3636" max="3636" width="16.5546875"/>
    <col min="3638" max="3638" width="16.5546875"/>
    <col min="3640" max="3640" width="16.5546875"/>
    <col min="3642" max="3642" width="16.5546875"/>
    <col min="3644" max="3644" width="16.5546875"/>
    <col min="3646" max="3646" width="16.5546875"/>
    <col min="3648" max="3648" width="16.5546875"/>
    <col min="3650" max="3650" width="16.5546875"/>
    <col min="3652" max="3652" width="16.5546875"/>
    <col min="3654" max="3654" width="16.5546875"/>
    <col min="3656" max="3656" width="16.5546875"/>
    <col min="3658" max="3658" width="16.5546875"/>
    <col min="3660" max="3660" width="16.5546875"/>
    <col min="3662" max="3662" width="16.5546875"/>
    <col min="3664" max="3664" width="16.5546875"/>
    <col min="3666" max="3666" width="16.5546875"/>
    <col min="3668" max="3668" width="16.5546875"/>
    <col min="3670" max="3670" width="16.5546875"/>
    <col min="3672" max="3672" width="16.5546875"/>
    <col min="3674" max="3674" width="16.5546875"/>
    <col min="3676" max="3676" width="16.5546875"/>
    <col min="3678" max="3678" width="16.5546875"/>
    <col min="3680" max="3680" width="16.5546875"/>
    <col min="3682" max="3682" width="16.5546875"/>
    <col min="3684" max="3684" width="16.5546875"/>
    <col min="3686" max="3686" width="16.5546875"/>
    <col min="3688" max="3688" width="16.5546875"/>
    <col min="3690" max="3690" width="16.5546875"/>
    <col min="3692" max="3692" width="16.5546875"/>
    <col min="3694" max="3694" width="16.5546875"/>
    <col min="3696" max="3696" width="16.5546875"/>
    <col min="3698" max="3698" width="16.5546875"/>
    <col min="3700" max="3700" width="16.5546875"/>
    <col min="3702" max="3702" width="16.5546875"/>
    <col min="3704" max="3704" width="16.5546875"/>
    <col min="3706" max="3706" width="16.5546875"/>
    <col min="3708" max="3708" width="16.5546875"/>
    <col min="3710" max="3710" width="16.5546875"/>
    <col min="3712" max="3712" width="16.5546875"/>
    <col min="3714" max="3714" width="16.5546875"/>
    <col min="3716" max="3716" width="16.5546875"/>
    <col min="3718" max="3718" width="16.5546875"/>
    <col min="3720" max="3720" width="16.5546875"/>
    <col min="3722" max="3722" width="16.5546875"/>
    <col min="3724" max="3724" width="16.5546875"/>
    <col min="3726" max="3726" width="16.5546875"/>
    <col min="3728" max="3728" width="16.5546875"/>
    <col min="3730" max="3730" width="16.5546875"/>
    <col min="3732" max="3732" width="16.5546875"/>
    <col min="3734" max="3734" width="16.5546875"/>
    <col min="3736" max="3736" width="16.5546875"/>
    <col min="3738" max="3738" width="16.5546875"/>
    <col min="3740" max="3740" width="16.5546875"/>
    <col min="3742" max="3742" width="16.5546875"/>
    <col min="3744" max="3744" width="16.5546875"/>
    <col min="3746" max="3746" width="16.5546875"/>
    <col min="3748" max="3748" width="16.5546875"/>
    <col min="3750" max="3750" width="16.5546875"/>
    <col min="3752" max="3752" width="16.5546875"/>
    <col min="3754" max="3754" width="16.5546875"/>
    <col min="3756" max="3756" width="16.5546875"/>
    <col min="3758" max="3758" width="16.5546875"/>
    <col min="3760" max="3760" width="16.5546875"/>
    <col min="3762" max="3762" width="16.5546875"/>
    <col min="3764" max="3764" width="16.5546875"/>
    <col min="3766" max="3766" width="16.5546875"/>
    <col min="3768" max="3768" width="16.5546875"/>
    <col min="3770" max="3770" width="16.5546875"/>
    <col min="3772" max="3772" width="16.5546875"/>
    <col min="3774" max="3774" width="16.5546875"/>
    <col min="3776" max="3776" width="16.5546875"/>
    <col min="3778" max="3778" width="16.5546875"/>
    <col min="3780" max="3780" width="16.5546875"/>
    <col min="3782" max="3782" width="16.5546875"/>
    <col min="3784" max="3784" width="16.5546875"/>
    <col min="3786" max="3786" width="16.5546875"/>
    <col min="3788" max="3788" width="16.5546875"/>
    <col min="3790" max="3790" width="16.5546875"/>
    <col min="3792" max="3792" width="16.5546875"/>
    <col min="3794" max="3794" width="16.5546875"/>
    <col min="3796" max="3796" width="16.5546875"/>
    <col min="3798" max="3798" width="16.5546875"/>
    <col min="3800" max="3800" width="16.5546875"/>
    <col min="3802" max="3802" width="16.5546875"/>
    <col min="3804" max="3804" width="16.5546875"/>
    <col min="3806" max="3806" width="16.5546875"/>
    <col min="3808" max="3808" width="16.5546875"/>
    <col min="3810" max="3810" width="16.5546875"/>
    <col min="3812" max="3812" width="16.5546875"/>
    <col min="3814" max="3814" width="16.5546875"/>
    <col min="3816" max="3816" width="16.5546875"/>
    <col min="3818" max="3818" width="16.5546875"/>
    <col min="3820" max="3820" width="16.5546875"/>
    <col min="3822" max="3822" width="16.5546875"/>
    <col min="3824" max="3824" width="16.5546875"/>
    <col min="3826" max="3826" width="16.5546875"/>
    <col min="3828" max="3828" width="16.5546875"/>
    <col min="3830" max="3830" width="16.5546875"/>
    <col min="3832" max="3832" width="16.5546875"/>
    <col min="3834" max="3834" width="16.5546875"/>
    <col min="3836" max="3836" width="16.5546875"/>
    <col min="3838" max="3838" width="16.5546875"/>
    <col min="3840" max="3840" width="16.5546875"/>
    <col min="3842" max="3842" width="16.5546875"/>
    <col min="3844" max="3844" width="16.5546875"/>
    <col min="3846" max="3846" width="16.5546875"/>
    <col min="3848" max="3848" width="16.5546875"/>
    <col min="3850" max="3850" width="16.5546875"/>
    <col min="3852" max="3852" width="16.5546875"/>
    <col min="3854" max="3854" width="16.5546875"/>
    <col min="3856" max="3856" width="16.5546875"/>
    <col min="3858" max="3858" width="16.5546875"/>
    <col min="3860" max="3860" width="16.5546875"/>
    <col min="3862" max="3862" width="16.5546875"/>
    <col min="3864" max="3864" width="16.5546875"/>
    <col min="3866" max="3866" width="16.5546875"/>
    <col min="3868" max="3868" width="16.5546875"/>
    <col min="3870" max="3870" width="16.5546875"/>
    <col min="3872" max="3872" width="16.5546875"/>
    <col min="3874" max="3874" width="16.5546875"/>
    <col min="3876" max="3876" width="16.5546875"/>
    <col min="3878" max="3878" width="16.5546875"/>
    <col min="3880" max="3880" width="16.5546875"/>
    <col min="3882" max="3882" width="16.5546875"/>
    <col min="3884" max="3884" width="16.5546875"/>
    <col min="3886" max="3886" width="16.5546875"/>
    <col min="3888" max="3888" width="16.5546875"/>
    <col min="3890" max="3890" width="16.5546875"/>
    <col min="3892" max="3892" width="16.5546875"/>
    <col min="3894" max="3894" width="16.5546875"/>
    <col min="3896" max="3896" width="16.5546875"/>
    <col min="3898" max="3898" width="16.5546875"/>
    <col min="3900" max="3900" width="16.5546875"/>
    <col min="3902" max="3902" width="16.5546875"/>
    <col min="3904" max="3904" width="16.5546875"/>
    <col min="3906" max="3906" width="16.5546875"/>
    <col min="3908" max="3908" width="16.5546875"/>
    <col min="3910" max="3910" width="16.5546875"/>
    <col min="3912" max="3912" width="16.5546875"/>
    <col min="3914" max="3914" width="16.5546875"/>
    <col min="3916" max="3916" width="16.5546875"/>
    <col min="3918" max="3918" width="16.5546875"/>
    <col min="3920" max="3920" width="16.5546875"/>
    <col min="3922" max="3922" width="16.5546875"/>
    <col min="3924" max="3924" width="16.5546875"/>
    <col min="3926" max="3926" width="16.5546875"/>
    <col min="3928" max="3928" width="16.5546875"/>
    <col min="3930" max="3930" width="16.5546875"/>
    <col min="3932" max="3932" width="16.5546875"/>
    <col min="3934" max="3934" width="16.5546875"/>
    <col min="3936" max="3936" width="16.5546875"/>
    <col min="3938" max="3938" width="16.5546875"/>
    <col min="3940" max="3940" width="16.5546875"/>
    <col min="3942" max="3942" width="16.5546875"/>
    <col min="3944" max="3944" width="16.5546875"/>
    <col min="3946" max="3946" width="16.5546875"/>
    <col min="3948" max="3948" width="16.5546875"/>
    <col min="3950" max="3950" width="16.5546875"/>
    <col min="3952" max="3952" width="16.5546875"/>
    <col min="3954" max="3954" width="16.5546875"/>
    <col min="3956" max="3956" width="16.5546875"/>
    <col min="3958" max="3958" width="16.5546875"/>
    <col min="3960" max="3960" width="16.5546875"/>
    <col min="3962" max="3962" width="16.5546875"/>
    <col min="3964" max="3964" width="16.5546875"/>
    <col min="3966" max="3966" width="16.5546875"/>
    <col min="3968" max="3968" width="16.5546875"/>
    <col min="3970" max="3970" width="16.5546875"/>
    <col min="3972" max="3972" width="16.5546875"/>
    <col min="3974" max="3974" width="16.5546875"/>
    <col min="3976" max="3976" width="16.5546875"/>
    <col min="3978" max="3978" width="16.5546875"/>
    <col min="3980" max="3980" width="16.5546875"/>
    <col min="3982" max="3982" width="16.5546875"/>
    <col min="3984" max="3984" width="16.5546875"/>
    <col min="3986" max="3986" width="16.5546875"/>
    <col min="3988" max="3988" width="16.5546875"/>
    <col min="3990" max="3990" width="16.5546875"/>
    <col min="3992" max="3992" width="16.5546875"/>
    <col min="3994" max="3994" width="16.5546875"/>
    <col min="3996" max="3996" width="16.5546875"/>
    <col min="3998" max="3998" width="16.5546875"/>
    <col min="4000" max="4000" width="16.5546875"/>
    <col min="4002" max="4002" width="16.5546875"/>
    <col min="4004" max="4004" width="16.5546875"/>
    <col min="4006" max="4006" width="16.5546875"/>
    <col min="4008" max="4008" width="16.5546875"/>
    <col min="4010" max="4010" width="16.5546875"/>
    <col min="4012" max="4012" width="16.5546875"/>
    <col min="4014" max="4014" width="16.5546875"/>
    <col min="4016" max="4016" width="16.5546875"/>
    <col min="4018" max="4018" width="16.5546875"/>
    <col min="4020" max="4020" width="16.5546875"/>
    <col min="4022" max="4022" width="16.5546875"/>
    <col min="4024" max="4024" width="16.5546875"/>
    <col min="4026" max="4026" width="16.5546875"/>
    <col min="4028" max="4028" width="16.5546875"/>
    <col min="4030" max="4030" width="16.5546875"/>
    <col min="4032" max="4032" width="16.5546875"/>
    <col min="4034" max="4034" width="16.5546875"/>
    <col min="4036" max="4036" width="16.5546875"/>
    <col min="4038" max="4038" width="16.5546875"/>
    <col min="4040" max="4040" width="16.5546875"/>
    <col min="4042" max="4042" width="16.5546875"/>
    <col min="4044" max="4044" width="16.5546875"/>
    <col min="4046" max="4046" width="16.5546875"/>
    <col min="4048" max="4048" width="16.5546875"/>
    <col min="4050" max="4050" width="16.5546875"/>
    <col min="4052" max="4052" width="16.5546875"/>
    <col min="4054" max="4054" width="16.5546875"/>
    <col min="4056" max="4056" width="16.5546875"/>
    <col min="4058" max="4058" width="16.5546875"/>
    <col min="4060" max="4060" width="16.5546875"/>
    <col min="4062" max="4062" width="16.5546875"/>
    <col min="4064" max="4064" width="16.5546875"/>
    <col min="4066" max="4066" width="16.5546875"/>
    <col min="4068" max="4068" width="16.5546875"/>
    <col min="4070" max="4070" width="16.5546875"/>
    <col min="4072" max="4072" width="16.5546875"/>
    <col min="4074" max="4074" width="16.5546875"/>
    <col min="4076" max="4076" width="16.5546875"/>
    <col min="4078" max="4078" width="16.5546875"/>
    <col min="4080" max="4080" width="16.5546875"/>
    <col min="4082" max="4082" width="16.5546875"/>
    <col min="4084" max="4084" width="16.5546875"/>
    <col min="4086" max="4086" width="16.5546875"/>
    <col min="4088" max="4088" width="16.5546875"/>
    <col min="4090" max="4090" width="16.5546875"/>
    <col min="4092" max="4092" width="16.5546875"/>
    <col min="4094" max="4094" width="16.5546875"/>
    <col min="4096" max="4096" width="16.5546875"/>
    <col min="4098" max="4098" width="16.5546875"/>
    <col min="4100" max="4100" width="16.5546875"/>
    <col min="4102" max="4102" width="16.5546875"/>
    <col min="4104" max="4104" width="16.5546875"/>
    <col min="4106" max="4106" width="16.5546875"/>
    <col min="4108" max="4108" width="16.5546875"/>
    <col min="4110" max="4110" width="16.5546875"/>
    <col min="4112" max="4112" width="16.5546875"/>
    <col min="4114" max="4114" width="16.5546875"/>
    <col min="4116" max="4116" width="16.5546875"/>
    <col min="4118" max="4118" width="16.5546875"/>
    <col min="4120" max="4120" width="16.5546875"/>
    <col min="4122" max="4122" width="16.5546875"/>
    <col min="4124" max="4124" width="16.5546875"/>
    <col min="4126" max="4126" width="16.5546875"/>
    <col min="4128" max="4128" width="16.5546875"/>
    <col min="4130" max="4130" width="16.5546875"/>
    <col min="4132" max="4132" width="16.5546875"/>
    <col min="4134" max="4134" width="16.5546875"/>
    <col min="4136" max="4136" width="16.5546875"/>
    <col min="4138" max="4138" width="16.5546875"/>
    <col min="4140" max="4140" width="16.5546875"/>
    <col min="4142" max="4142" width="16.5546875"/>
    <col min="4144" max="4144" width="16.5546875"/>
    <col min="4146" max="4146" width="16.5546875"/>
    <col min="4148" max="4148" width="16.5546875"/>
    <col min="4150" max="4150" width="16.5546875"/>
    <col min="4152" max="4152" width="16.5546875"/>
    <col min="4154" max="4154" width="16.5546875"/>
    <col min="4156" max="4156" width="16.5546875"/>
    <col min="4158" max="4158" width="16.5546875"/>
    <col min="4160" max="4160" width="16.5546875"/>
    <col min="4162" max="4162" width="16.5546875"/>
    <col min="4164" max="4164" width="16.5546875"/>
    <col min="4166" max="4166" width="16.5546875"/>
    <col min="4168" max="4168" width="16.5546875"/>
    <col min="4170" max="4170" width="16.5546875"/>
    <col min="4172" max="4172" width="16.5546875"/>
    <col min="4174" max="4174" width="16.5546875"/>
    <col min="4176" max="4176" width="16.5546875"/>
    <col min="4178" max="4178" width="16.5546875"/>
    <col min="4180" max="4180" width="16.5546875"/>
    <col min="4182" max="4182" width="16.5546875"/>
    <col min="4184" max="4184" width="16.5546875"/>
    <col min="4186" max="4186" width="16.5546875"/>
    <col min="4188" max="4188" width="16.5546875"/>
    <col min="4190" max="4190" width="16.5546875"/>
    <col min="4192" max="4192" width="16.5546875"/>
    <col min="4194" max="4194" width="16.5546875"/>
    <col min="4196" max="4196" width="16.5546875"/>
    <col min="4198" max="4198" width="16.5546875"/>
    <col min="4200" max="4200" width="16.5546875"/>
    <col min="4202" max="4202" width="16.5546875"/>
    <col min="4204" max="4204" width="16.5546875"/>
    <col min="4206" max="4206" width="16.5546875"/>
    <col min="4208" max="4208" width="16.5546875"/>
    <col min="4210" max="4210" width="16.5546875"/>
    <col min="4212" max="4212" width="16.5546875"/>
    <col min="4214" max="4214" width="16.5546875"/>
    <col min="4216" max="4216" width="16.5546875"/>
    <col min="4218" max="4218" width="16.5546875"/>
    <col min="4220" max="4220" width="16.5546875"/>
    <col min="4222" max="4222" width="16.5546875"/>
    <col min="4224" max="4224" width="16.5546875"/>
    <col min="4226" max="4226" width="16.5546875"/>
    <col min="4228" max="4228" width="16.5546875"/>
    <col min="4230" max="4230" width="16.5546875"/>
    <col min="4232" max="4232" width="16.5546875"/>
    <col min="4234" max="4234" width="16.5546875"/>
    <col min="4236" max="4236" width="16.5546875"/>
    <col min="4238" max="4238" width="16.5546875"/>
    <col min="4240" max="4240" width="16.5546875"/>
    <col min="4242" max="4242" width="16.5546875"/>
    <col min="4244" max="4244" width="16.5546875"/>
    <col min="4246" max="4246" width="16.5546875"/>
    <col min="4248" max="4248" width="16.5546875"/>
    <col min="4250" max="4250" width="16.5546875"/>
    <col min="4252" max="4252" width="16.5546875"/>
    <col min="4254" max="4254" width="16.5546875"/>
    <col min="4256" max="4256" width="16.5546875"/>
    <col min="4258" max="4258" width="16.5546875"/>
    <col min="4260" max="4260" width="16.5546875"/>
    <col min="4262" max="4262" width="16.5546875"/>
    <col min="4264" max="4264" width="16.5546875"/>
    <col min="4266" max="4266" width="16.5546875"/>
    <col min="4268" max="4268" width="16.5546875"/>
    <col min="4270" max="4270" width="16.5546875"/>
    <col min="4272" max="4272" width="16.5546875"/>
    <col min="4274" max="4274" width="16.5546875"/>
    <col min="4276" max="4276" width="16.5546875"/>
    <col min="4278" max="4278" width="16.5546875"/>
    <col min="4280" max="4280" width="16.5546875"/>
    <col min="4282" max="4282" width="16.5546875"/>
    <col min="4284" max="4284" width="16.5546875"/>
    <col min="4286" max="4286" width="16.5546875"/>
    <col min="4288" max="4288" width="16.5546875"/>
    <col min="4290" max="4290" width="16.5546875"/>
    <col min="4292" max="4292" width="16.5546875"/>
    <col min="4294" max="4294" width="16.5546875"/>
    <col min="4296" max="4296" width="16.5546875"/>
    <col min="4298" max="4298" width="16.5546875"/>
    <col min="4300" max="4300" width="16.5546875"/>
    <col min="4302" max="4302" width="16.5546875"/>
    <col min="4304" max="4304" width="16.5546875"/>
    <col min="4306" max="4306" width="16.5546875"/>
    <col min="4308" max="4308" width="16.5546875"/>
    <col min="4310" max="4310" width="16.5546875"/>
    <col min="4312" max="4312" width="16.5546875"/>
    <col min="4314" max="4314" width="16.5546875"/>
    <col min="4316" max="4316" width="16.5546875"/>
    <col min="4318" max="4318" width="16.5546875"/>
    <col min="4320" max="4320" width="16.5546875"/>
    <col min="4322" max="4322" width="16.5546875"/>
    <col min="4324" max="4324" width="16.5546875"/>
    <col min="4326" max="4326" width="16.5546875"/>
    <col min="4328" max="4328" width="16.5546875"/>
    <col min="4330" max="4330" width="16.5546875"/>
    <col min="4332" max="4332" width="16.5546875"/>
    <col min="4334" max="4334" width="16.5546875"/>
    <col min="4336" max="4336" width="16.5546875"/>
    <col min="4338" max="4338" width="16.5546875"/>
    <col min="4340" max="4340" width="16.5546875"/>
    <col min="4342" max="4342" width="16.5546875"/>
    <col min="4344" max="4344" width="16.5546875"/>
    <col min="4346" max="4346" width="16.5546875"/>
    <col min="4348" max="4348" width="16.5546875"/>
    <col min="4350" max="4350" width="16.5546875"/>
    <col min="4352" max="4352" width="16.5546875"/>
    <col min="4354" max="4354" width="16.5546875"/>
    <col min="4356" max="4356" width="16.5546875"/>
    <col min="4358" max="4358" width="16.5546875"/>
    <col min="4360" max="4360" width="16.5546875"/>
    <col min="4362" max="4362" width="16.5546875"/>
    <col min="4364" max="4364" width="16.5546875"/>
    <col min="4366" max="4366" width="16.5546875"/>
    <col min="4368" max="4368" width="16.5546875"/>
    <col min="4370" max="4370" width="16.5546875"/>
    <col min="4372" max="4372" width="16.5546875"/>
    <col min="4374" max="4374" width="16.5546875"/>
    <col min="4376" max="4376" width="16.5546875"/>
    <col min="4378" max="4378" width="16.5546875"/>
    <col min="4380" max="4380" width="16.5546875"/>
    <col min="4382" max="4382" width="16.5546875"/>
    <col min="4384" max="4384" width="16.5546875"/>
    <col min="4386" max="4386" width="16.5546875"/>
    <col min="4388" max="4388" width="16.5546875"/>
    <col min="4390" max="4390" width="16.5546875"/>
    <col min="4392" max="4392" width="16.5546875"/>
    <col min="4394" max="4394" width="16.5546875"/>
    <col min="4396" max="4396" width="16.5546875"/>
    <col min="4398" max="4398" width="16.5546875"/>
    <col min="4400" max="4400" width="16.5546875"/>
    <col min="4402" max="4402" width="16.5546875"/>
    <col min="4404" max="4404" width="16.5546875"/>
    <col min="4406" max="4406" width="16.5546875"/>
    <col min="4408" max="4408" width="16.5546875"/>
    <col min="4410" max="4410" width="16.5546875"/>
    <col min="4412" max="4412" width="16.5546875"/>
    <col min="4414" max="4414" width="16.5546875"/>
    <col min="4416" max="4416" width="16.5546875"/>
    <col min="4418" max="4418" width="16.5546875"/>
    <col min="4420" max="4420" width="16.5546875"/>
    <col min="4422" max="4422" width="16.5546875"/>
    <col min="4424" max="4424" width="16.5546875"/>
    <col min="4426" max="4426" width="16.5546875"/>
    <col min="4428" max="4428" width="16.5546875"/>
    <col min="4430" max="4430" width="16.5546875"/>
    <col min="4432" max="4432" width="16.5546875"/>
    <col min="4434" max="4434" width="16.5546875"/>
    <col min="4436" max="4436" width="16.5546875"/>
    <col min="4438" max="4438" width="16.5546875"/>
    <col min="4440" max="4440" width="16.5546875"/>
    <col min="4442" max="4442" width="16.5546875"/>
    <col min="4444" max="4444" width="16.5546875"/>
    <col min="4446" max="4446" width="16.5546875"/>
    <col min="4448" max="4448" width="16.5546875"/>
    <col min="4450" max="4450" width="16.5546875"/>
    <col min="4452" max="4452" width="16.5546875"/>
    <col min="4454" max="4454" width="16.5546875"/>
    <col min="4456" max="4456" width="16.5546875"/>
    <col min="4458" max="4458" width="16.5546875"/>
    <col min="4460" max="4460" width="16.5546875"/>
    <col min="4462" max="4462" width="16.5546875"/>
    <col min="4464" max="4464" width="16.5546875"/>
    <col min="4466" max="4466" width="16.5546875"/>
    <col min="4468" max="4468" width="16.5546875"/>
    <col min="4470" max="4470" width="16.5546875"/>
    <col min="4472" max="4472" width="16.5546875"/>
    <col min="4474" max="4474" width="16.5546875"/>
    <col min="4476" max="4476" width="16.5546875"/>
    <col min="4478" max="4478" width="16.5546875"/>
    <col min="4480" max="4480" width="16.5546875"/>
    <col min="4482" max="4482" width="16.5546875"/>
    <col min="4484" max="4484" width="16.5546875"/>
    <col min="4486" max="4486" width="16.5546875"/>
    <col min="4488" max="4488" width="16.5546875"/>
    <col min="4490" max="4490" width="16.5546875"/>
    <col min="4492" max="4492" width="16.5546875"/>
    <col min="4494" max="4494" width="16.5546875"/>
    <col min="4496" max="4496" width="16.5546875"/>
    <col min="4498" max="4498" width="16.5546875"/>
    <col min="4500" max="4500" width="16.5546875"/>
    <col min="4502" max="4502" width="16.5546875"/>
    <col min="4504" max="4504" width="16.5546875"/>
    <col min="4506" max="4506" width="16.5546875"/>
    <col min="4508" max="4508" width="16.5546875"/>
    <col min="4510" max="4510" width="16.5546875"/>
    <col min="4512" max="4512" width="16.5546875"/>
    <col min="4514" max="4514" width="16.5546875"/>
    <col min="4516" max="4516" width="16.5546875"/>
    <col min="4518" max="4518" width="16.5546875"/>
    <col min="4520" max="4520" width="16.5546875"/>
    <col min="4522" max="4522" width="16.5546875"/>
    <col min="4524" max="4524" width="16.5546875"/>
    <col min="4526" max="4526" width="16.5546875"/>
    <col min="4528" max="4528" width="16.5546875"/>
    <col min="4530" max="4530" width="16.5546875"/>
    <col min="4532" max="4532" width="16.5546875"/>
    <col min="4534" max="4534" width="16.5546875"/>
    <col min="4536" max="4536" width="16.5546875"/>
    <col min="4538" max="4538" width="16.5546875"/>
    <col min="4540" max="4540" width="16.5546875"/>
    <col min="4542" max="4542" width="16.5546875"/>
    <col min="4544" max="4544" width="16.5546875"/>
    <col min="4546" max="4546" width="16.5546875"/>
    <col min="4548" max="4548" width="16.5546875"/>
    <col min="4550" max="4550" width="16.5546875"/>
    <col min="4552" max="4552" width="16.5546875"/>
    <col min="4554" max="4554" width="16.5546875"/>
    <col min="4556" max="4556" width="16.5546875"/>
    <col min="4558" max="4558" width="16.5546875"/>
    <col min="4560" max="4560" width="16.5546875"/>
    <col min="4562" max="4562" width="16.5546875"/>
    <col min="4564" max="4564" width="16.5546875"/>
    <col min="4566" max="4566" width="16.5546875"/>
    <col min="4568" max="4568" width="16.5546875"/>
    <col min="4570" max="4570" width="16.5546875"/>
    <col min="4572" max="4572" width="16.5546875"/>
    <col min="4574" max="4574" width="16.5546875"/>
    <col min="4576" max="4576" width="16.5546875"/>
    <col min="4578" max="4578" width="16.5546875"/>
    <col min="4580" max="4580" width="16.5546875"/>
    <col min="4582" max="4582" width="16.5546875"/>
    <col min="4584" max="4584" width="16.5546875"/>
    <col min="4586" max="4586" width="16.5546875"/>
    <col min="4588" max="4588" width="16.5546875"/>
    <col min="4590" max="4590" width="16.5546875"/>
    <col min="4592" max="4592" width="16.5546875"/>
    <col min="4594" max="4594" width="16.5546875"/>
    <col min="4596" max="4596" width="16.5546875"/>
    <col min="4598" max="4598" width="16.5546875"/>
    <col min="4600" max="4600" width="16.5546875"/>
    <col min="4602" max="4602" width="16.5546875"/>
    <col min="4604" max="4604" width="16.5546875"/>
    <col min="4606" max="4606" width="16.5546875"/>
    <col min="4608" max="4608" width="16.5546875"/>
    <col min="4610" max="4610" width="16.5546875"/>
    <col min="4612" max="4612" width="16.5546875"/>
    <col min="4614" max="4614" width="16.5546875"/>
    <col min="4616" max="4616" width="16.5546875"/>
    <col min="4618" max="4618" width="16.5546875"/>
    <col min="4620" max="4620" width="16.5546875"/>
    <col min="4622" max="4622" width="16.5546875"/>
    <col min="4624" max="4624" width="16.5546875"/>
    <col min="4626" max="4626" width="16.5546875"/>
    <col min="4628" max="4628" width="16.5546875"/>
    <col min="4630" max="4630" width="16.5546875"/>
    <col min="4632" max="4632" width="16.5546875"/>
    <col min="4634" max="4634" width="16.5546875"/>
    <col min="4636" max="4636" width="16.5546875"/>
    <col min="4638" max="4638" width="16.5546875"/>
    <col min="4640" max="4640" width="16.5546875"/>
    <col min="4642" max="4642" width="16.5546875"/>
    <col min="4644" max="4644" width="16.5546875"/>
    <col min="4646" max="4646" width="16.5546875"/>
    <col min="4648" max="4648" width="16.5546875"/>
    <col min="4650" max="4650" width="16.5546875"/>
    <col min="4652" max="4652" width="16.5546875"/>
    <col min="4654" max="4654" width="16.5546875"/>
    <col min="4656" max="4656" width="16.5546875"/>
    <col min="4658" max="4658" width="16.5546875"/>
    <col min="4660" max="4660" width="16.5546875"/>
    <col min="4662" max="4662" width="16.5546875"/>
    <col min="4664" max="4664" width="16.5546875"/>
    <col min="4666" max="4666" width="16.5546875"/>
    <col min="4668" max="4668" width="16.5546875"/>
    <col min="4670" max="4670" width="16.5546875"/>
    <col min="4672" max="4672" width="16.5546875"/>
    <col min="4674" max="4674" width="16.5546875"/>
    <col min="4676" max="4676" width="16.5546875"/>
    <col min="4678" max="4678" width="16.5546875"/>
    <col min="4680" max="4680" width="16.5546875"/>
    <col min="4682" max="4682" width="16.5546875"/>
    <col min="4684" max="4684" width="16.5546875"/>
    <col min="4686" max="4686" width="16.5546875"/>
    <col min="4688" max="4688" width="16.5546875"/>
    <col min="4690" max="4690" width="16.5546875"/>
    <col min="4692" max="4692" width="16.5546875"/>
    <col min="4694" max="4694" width="16.5546875"/>
    <col min="4696" max="4696" width="16.5546875"/>
    <col min="4698" max="4698" width="16.5546875"/>
    <col min="4700" max="4700" width="16.5546875"/>
    <col min="4702" max="4702" width="16.5546875"/>
    <col min="4704" max="4704" width="16.5546875"/>
    <col min="4706" max="4706" width="16.5546875"/>
    <col min="4708" max="4708" width="16.5546875"/>
    <col min="4710" max="4710" width="16.5546875"/>
    <col min="4712" max="4712" width="16.5546875"/>
    <col min="4714" max="4714" width="16.5546875"/>
    <col min="4716" max="4716" width="16.5546875"/>
    <col min="4718" max="4718" width="16.5546875"/>
    <col min="4720" max="4720" width="16.5546875"/>
    <col min="4722" max="4722" width="16.5546875"/>
    <col min="4724" max="4724" width="16.5546875"/>
    <col min="4726" max="4726" width="16.5546875"/>
    <col min="4728" max="4728" width="16.5546875"/>
    <col min="4730" max="4730" width="16.5546875"/>
    <col min="4732" max="4732" width="16.5546875"/>
    <col min="4734" max="4734" width="16.5546875"/>
    <col min="4736" max="4736" width="16.5546875"/>
    <col min="4738" max="4738" width="16.5546875"/>
    <col min="4740" max="4740" width="16.5546875"/>
    <col min="4742" max="4742" width="16.5546875"/>
    <col min="4744" max="4744" width="16.5546875"/>
    <col min="4746" max="4746" width="16.5546875"/>
    <col min="4748" max="4748" width="16.5546875"/>
    <col min="4750" max="4750" width="16.5546875"/>
    <col min="4752" max="4752" width="16.5546875"/>
    <col min="4754" max="4754" width="16.5546875"/>
    <col min="4756" max="4756" width="16.5546875"/>
    <col min="4758" max="4758" width="16.5546875"/>
    <col min="4760" max="4760" width="16.5546875"/>
    <col min="4762" max="4762" width="16.5546875"/>
    <col min="4764" max="4764" width="16.5546875"/>
    <col min="4766" max="4766" width="16.5546875"/>
    <col min="4768" max="4768" width="16.5546875"/>
    <col min="4770" max="4770" width="16.5546875"/>
    <col min="4772" max="4772" width="16.5546875"/>
    <col min="4774" max="4774" width="16.5546875"/>
    <col min="4776" max="4776" width="16.5546875"/>
    <col min="4778" max="4778" width="16.5546875"/>
    <col min="4780" max="4780" width="16.5546875"/>
    <col min="4782" max="4782" width="16.5546875"/>
    <col min="4784" max="4784" width="16.5546875"/>
    <col min="4786" max="4786" width="16.5546875"/>
    <col min="4788" max="4788" width="16.5546875"/>
    <col min="4790" max="4790" width="16.5546875"/>
    <col min="4792" max="4792" width="16.5546875"/>
    <col min="4794" max="4794" width="16.5546875"/>
    <col min="4796" max="4796" width="16.5546875"/>
    <col min="4798" max="4798" width="16.5546875"/>
    <col min="4800" max="4800" width="16.5546875"/>
    <col min="4802" max="4802" width="16.5546875"/>
    <col min="4804" max="4804" width="16.5546875"/>
    <col min="4806" max="4806" width="16.5546875"/>
    <col min="4808" max="4808" width="16.5546875"/>
    <col min="4810" max="4810" width="16.5546875"/>
    <col min="4812" max="4812" width="16.5546875"/>
    <col min="4814" max="4814" width="16.5546875"/>
    <col min="4816" max="4816" width="16.5546875"/>
    <col min="4818" max="4818" width="16.5546875"/>
    <col min="4820" max="4820" width="16.5546875"/>
    <col min="4822" max="4822" width="16.5546875"/>
    <col min="4824" max="4824" width="16.5546875"/>
    <col min="4826" max="4826" width="16.5546875"/>
    <col min="4828" max="4828" width="16.5546875"/>
    <col min="4830" max="4830" width="16.5546875"/>
    <col min="4832" max="4832" width="16.5546875"/>
    <col min="4834" max="4834" width="16.5546875"/>
    <col min="4836" max="4836" width="16.5546875"/>
    <col min="4838" max="4838" width="16.5546875"/>
    <col min="4840" max="4840" width="16.5546875"/>
    <col min="4842" max="4842" width="16.5546875"/>
    <col min="4844" max="4844" width="16.5546875"/>
    <col min="4846" max="4846" width="16.5546875"/>
    <col min="4848" max="4848" width="16.5546875"/>
    <col min="4850" max="4850" width="16.5546875"/>
    <col min="4852" max="4852" width="16.5546875"/>
    <col min="4854" max="4854" width="16.5546875"/>
    <col min="4856" max="4856" width="16.5546875"/>
    <col min="4858" max="4858" width="16.5546875"/>
    <col min="4860" max="4860" width="16.5546875"/>
    <col min="4862" max="4862" width="16.5546875"/>
    <col min="4864" max="4864" width="16.5546875"/>
    <col min="4866" max="4866" width="16.5546875"/>
    <col min="4868" max="4868" width="16.5546875"/>
    <col min="4870" max="4870" width="16.5546875"/>
    <col min="4872" max="4872" width="16.5546875"/>
    <col min="4874" max="4874" width="16.5546875"/>
    <col min="4876" max="4876" width="16.5546875"/>
    <col min="4878" max="4878" width="16.5546875"/>
    <col min="4880" max="4880" width="16.5546875"/>
    <col min="4882" max="4882" width="16.5546875"/>
    <col min="4884" max="4884" width="16.5546875"/>
    <col min="4886" max="4886" width="16.5546875"/>
    <col min="4888" max="4888" width="16.5546875"/>
    <col min="4890" max="4890" width="16.5546875"/>
    <col min="4892" max="4892" width="16.5546875"/>
    <col min="4894" max="4894" width="16.5546875"/>
    <col min="4896" max="4896" width="16.5546875"/>
    <col min="4898" max="4898" width="16.5546875"/>
    <col min="4900" max="4900" width="16.5546875"/>
    <col min="4902" max="4902" width="16.5546875"/>
    <col min="4904" max="4904" width="16.5546875"/>
    <col min="4906" max="4906" width="16.5546875"/>
    <col min="4908" max="4908" width="16.5546875"/>
    <col min="4910" max="4910" width="16.5546875"/>
    <col min="4912" max="4912" width="16.5546875"/>
    <col min="4914" max="4914" width="16.5546875"/>
    <col min="4916" max="4916" width="16.5546875"/>
    <col min="4918" max="4918" width="16.5546875"/>
    <col min="4920" max="4920" width="16.5546875"/>
    <col min="4922" max="4922" width="16.5546875"/>
    <col min="4924" max="4924" width="16.5546875"/>
    <col min="4926" max="4926" width="16.5546875"/>
    <col min="4928" max="4928" width="16.5546875"/>
    <col min="4930" max="4930" width="16.5546875"/>
    <col min="4932" max="4932" width="16.5546875"/>
    <col min="4934" max="4934" width="16.5546875"/>
    <col min="4936" max="4936" width="16.5546875"/>
    <col min="4938" max="4938" width="16.5546875"/>
    <col min="4940" max="4940" width="16.5546875"/>
    <col min="4942" max="4942" width="16.5546875"/>
    <col min="4944" max="4944" width="16.5546875"/>
    <col min="4946" max="4946" width="16.5546875"/>
    <col min="4948" max="4948" width="16.5546875"/>
    <col min="4950" max="4950" width="16.5546875"/>
    <col min="4952" max="4952" width="16.5546875"/>
    <col min="4954" max="4954" width="16.5546875"/>
    <col min="4956" max="4956" width="16.5546875"/>
    <col min="4958" max="4958" width="16.5546875"/>
    <col min="4960" max="4960" width="16.5546875"/>
    <col min="4962" max="4962" width="16.5546875"/>
    <col min="4964" max="4964" width="16.5546875"/>
    <col min="4966" max="4966" width="16.5546875"/>
    <col min="4968" max="4968" width="16.5546875"/>
    <col min="4970" max="4970" width="16.5546875"/>
    <col min="4972" max="4972" width="16.5546875"/>
    <col min="4974" max="4974" width="16.5546875"/>
    <col min="4976" max="4976" width="16.5546875"/>
    <col min="4978" max="4978" width="16.5546875"/>
    <col min="4980" max="4980" width="16.5546875"/>
    <col min="4982" max="4982" width="16.5546875"/>
    <col min="4984" max="4984" width="16.5546875"/>
    <col min="4986" max="4986" width="16.5546875"/>
    <col min="4988" max="4988" width="16.5546875"/>
    <col min="4990" max="4990" width="16.5546875"/>
    <col min="4992" max="4992" width="16.5546875"/>
    <col min="4994" max="4994" width="16.5546875"/>
    <col min="4996" max="4996" width="16.5546875"/>
    <col min="4998" max="4998" width="16.5546875"/>
    <col min="5000" max="5000" width="16.5546875"/>
    <col min="5002" max="5002" width="16.5546875"/>
    <col min="5004" max="5004" width="16.5546875"/>
    <col min="5006" max="5006" width="16.5546875"/>
    <col min="5008" max="5008" width="16.5546875"/>
    <col min="5010" max="5010" width="16.5546875"/>
    <col min="5012" max="5012" width="16.5546875"/>
    <col min="5014" max="5014" width="16.5546875"/>
    <col min="5016" max="5016" width="16.5546875"/>
    <col min="5018" max="5018" width="16.5546875"/>
    <col min="5020" max="5020" width="16.5546875"/>
    <col min="5022" max="5022" width="16.5546875"/>
    <col min="5024" max="5024" width="16.5546875"/>
    <col min="5026" max="5026" width="16.5546875"/>
    <col min="5028" max="5028" width="16.5546875"/>
    <col min="5030" max="5030" width="16.5546875"/>
    <col min="5032" max="5032" width="16.5546875"/>
    <col min="5034" max="5034" width="16.5546875"/>
    <col min="5036" max="5036" width="16.5546875"/>
    <col min="5038" max="5038" width="16.5546875"/>
    <col min="5040" max="5040" width="16.5546875"/>
    <col min="5042" max="5042" width="16.5546875"/>
    <col min="5044" max="5044" width="16.5546875"/>
    <col min="5046" max="5046" width="16.5546875"/>
    <col min="5048" max="5048" width="16.5546875"/>
    <col min="5050" max="5050" width="16.5546875"/>
    <col min="5052" max="5052" width="16.5546875"/>
    <col min="5054" max="5054" width="16.5546875"/>
    <col min="5056" max="5056" width="16.5546875"/>
    <col min="5058" max="5058" width="16.5546875"/>
    <col min="5060" max="5060" width="16.5546875"/>
    <col min="5062" max="5062" width="16.5546875"/>
    <col min="5064" max="5064" width="16.5546875"/>
    <col min="5066" max="5066" width="16.5546875"/>
    <col min="5068" max="5068" width="16.5546875"/>
    <col min="5070" max="5070" width="16.5546875"/>
    <col min="5072" max="5072" width="16.5546875"/>
    <col min="5074" max="5074" width="16.5546875"/>
    <col min="5076" max="5076" width="16.5546875"/>
    <col min="5078" max="5078" width="16.5546875"/>
    <col min="5080" max="5080" width="16.5546875"/>
    <col min="5082" max="5082" width="16.5546875"/>
    <col min="5084" max="5084" width="16.5546875"/>
    <col min="5086" max="5086" width="16.5546875"/>
    <col min="5088" max="5088" width="16.5546875"/>
    <col min="5090" max="5090" width="16.5546875"/>
    <col min="5092" max="5092" width="16.5546875"/>
    <col min="5094" max="5094" width="16.5546875"/>
    <col min="5096" max="5096" width="16.5546875"/>
    <col min="5098" max="5098" width="16.5546875"/>
    <col min="5100" max="5100" width="16.5546875"/>
    <col min="5102" max="5102" width="16.5546875"/>
    <col min="5104" max="5104" width="16.5546875"/>
    <col min="5106" max="5106" width="16.5546875"/>
    <col min="5108" max="5108" width="16.5546875"/>
    <col min="5110" max="5110" width="16.5546875"/>
    <col min="5112" max="5112" width="16.5546875"/>
    <col min="5114" max="5114" width="16.5546875"/>
    <col min="5116" max="5116" width="16.5546875"/>
    <col min="5118" max="5118" width="16.5546875"/>
    <col min="5120" max="5120" width="16.5546875"/>
    <col min="5122" max="5122" width="16.5546875"/>
    <col min="5124" max="5124" width="16.5546875"/>
    <col min="5126" max="5126" width="16.5546875"/>
    <col min="5128" max="5128" width="16.5546875"/>
    <col min="5130" max="5130" width="16.5546875"/>
    <col min="5132" max="5132" width="16.5546875"/>
    <col min="5134" max="5134" width="16.5546875"/>
    <col min="5136" max="5136" width="16.5546875"/>
    <col min="5138" max="5138" width="16.5546875"/>
    <col min="5140" max="5140" width="16.5546875"/>
    <col min="5142" max="5142" width="16.5546875"/>
    <col min="5144" max="5144" width="16.5546875"/>
    <col min="5146" max="5146" width="16.5546875"/>
    <col min="5148" max="5148" width="16.5546875"/>
    <col min="5150" max="5150" width="16.5546875"/>
    <col min="5152" max="5152" width="16.5546875"/>
    <col min="5154" max="5154" width="16.5546875"/>
    <col min="5156" max="5156" width="16.5546875"/>
    <col min="5158" max="5158" width="16.5546875"/>
    <col min="5160" max="5160" width="16.5546875"/>
    <col min="5162" max="5162" width="16.5546875"/>
    <col min="5164" max="5164" width="16.5546875"/>
    <col min="5166" max="5166" width="16.5546875"/>
    <col min="5168" max="5168" width="16.5546875"/>
    <col min="5170" max="5170" width="16.5546875"/>
    <col min="5172" max="5172" width="16.5546875"/>
    <col min="5174" max="5174" width="16.5546875"/>
    <col min="5176" max="5176" width="16.5546875"/>
    <col min="5178" max="5178" width="16.5546875"/>
    <col min="5180" max="5180" width="16.5546875"/>
    <col min="5182" max="5182" width="16.5546875"/>
    <col min="5184" max="5184" width="16.5546875"/>
    <col min="5186" max="5186" width="16.5546875"/>
    <col min="5188" max="5188" width="16.5546875"/>
    <col min="5190" max="5190" width="16.5546875"/>
    <col min="5192" max="5192" width="16.5546875"/>
    <col min="5194" max="5194" width="16.5546875"/>
    <col min="5196" max="5196" width="16.5546875"/>
    <col min="5198" max="5198" width="16.5546875"/>
    <col min="5200" max="5200" width="16.5546875"/>
    <col min="5202" max="5202" width="16.5546875"/>
    <col min="5204" max="5204" width="16.5546875"/>
    <col min="5206" max="5206" width="16.5546875"/>
    <col min="5208" max="5208" width="16.5546875"/>
    <col min="5210" max="5210" width="16.5546875"/>
    <col min="5212" max="5212" width="16.5546875"/>
    <col min="5214" max="5214" width="16.5546875"/>
    <col min="5216" max="5216" width="16.5546875"/>
    <col min="5218" max="5218" width="16.5546875"/>
    <col min="5220" max="5220" width="16.5546875"/>
    <col min="5222" max="5222" width="16.5546875"/>
    <col min="5224" max="5224" width="16.5546875"/>
    <col min="5226" max="5226" width="16.5546875"/>
    <col min="5228" max="5228" width="16.5546875"/>
    <col min="5230" max="5230" width="16.5546875"/>
    <col min="5232" max="5232" width="16.5546875"/>
    <col min="5234" max="5234" width="16.5546875"/>
    <col min="5236" max="5236" width="16.5546875"/>
    <col min="5238" max="5238" width="16.5546875"/>
    <col min="5240" max="5240" width="16.5546875"/>
    <col min="5242" max="5242" width="16.5546875"/>
    <col min="5244" max="5244" width="16.5546875"/>
    <col min="5246" max="5246" width="16.5546875"/>
    <col min="5248" max="5248" width="16.5546875"/>
    <col min="5250" max="5250" width="16.5546875"/>
    <col min="5252" max="5252" width="16.5546875"/>
    <col min="5254" max="5254" width="16.5546875"/>
    <col min="5256" max="5256" width="16.5546875"/>
    <col min="5258" max="5258" width="16.5546875"/>
    <col min="5260" max="5260" width="16.5546875"/>
    <col min="5262" max="5262" width="16.5546875"/>
    <col min="5264" max="5264" width="16.5546875"/>
    <col min="5266" max="5266" width="16.5546875"/>
    <col min="5268" max="5268" width="16.5546875"/>
    <col min="5270" max="5270" width="16.5546875"/>
    <col min="5272" max="5272" width="16.5546875"/>
    <col min="5274" max="5274" width="16.5546875"/>
    <col min="5276" max="5276" width="16.5546875"/>
    <col min="5278" max="5278" width="16.5546875"/>
    <col min="5280" max="5280" width="16.5546875"/>
    <col min="5282" max="5282" width="16.5546875"/>
    <col min="5284" max="5284" width="16.5546875"/>
    <col min="5286" max="5286" width="16.5546875"/>
    <col min="5288" max="5288" width="16.5546875"/>
    <col min="5290" max="5290" width="16.5546875"/>
    <col min="5292" max="5292" width="16.5546875"/>
    <col min="5294" max="5294" width="16.5546875"/>
    <col min="5296" max="5296" width="16.5546875"/>
    <col min="5298" max="5298" width="16.5546875"/>
    <col min="5300" max="5300" width="16.5546875"/>
    <col min="5302" max="5302" width="16.5546875"/>
    <col min="5304" max="5304" width="16.5546875"/>
    <col min="5306" max="5306" width="16.5546875"/>
    <col min="5308" max="5308" width="16.5546875"/>
    <col min="5310" max="5310" width="16.5546875"/>
    <col min="5312" max="5312" width="16.5546875"/>
    <col min="5314" max="5314" width="16.5546875"/>
    <col min="5316" max="5316" width="16.5546875"/>
    <col min="5318" max="5318" width="16.5546875"/>
    <col min="5320" max="5320" width="16.5546875"/>
    <col min="5322" max="5322" width="16.5546875"/>
    <col min="5324" max="5324" width="16.5546875"/>
    <col min="5326" max="5326" width="16.5546875"/>
    <col min="5328" max="5328" width="16.5546875"/>
    <col min="5330" max="5330" width="16.5546875"/>
    <col min="5332" max="5332" width="16.5546875"/>
    <col min="5334" max="5334" width="16.5546875"/>
    <col min="5336" max="5336" width="16.5546875"/>
    <col min="5338" max="5338" width="16.5546875"/>
    <col min="5340" max="5340" width="16.5546875"/>
    <col min="5342" max="5342" width="16.5546875"/>
    <col min="5344" max="5344" width="16.5546875"/>
    <col min="5346" max="5346" width="16.5546875"/>
    <col min="5348" max="5348" width="16.5546875"/>
    <col min="5350" max="5350" width="16.5546875"/>
    <col min="5352" max="5352" width="16.5546875"/>
    <col min="5354" max="5354" width="16.5546875"/>
    <col min="5356" max="5356" width="16.5546875"/>
    <col min="5358" max="5358" width="16.5546875"/>
    <col min="5360" max="5360" width="16.5546875"/>
    <col min="5362" max="5362" width="16.5546875"/>
    <col min="5364" max="5364" width="16.5546875"/>
    <col min="5366" max="5366" width="16.5546875"/>
    <col min="5368" max="5368" width="16.5546875"/>
    <col min="5370" max="5370" width="16.5546875"/>
    <col min="5372" max="5372" width="16.5546875"/>
    <col min="5374" max="5374" width="16.5546875"/>
    <col min="5376" max="5376" width="16.5546875"/>
    <col min="5378" max="5378" width="16.5546875"/>
    <col min="5380" max="5380" width="16.5546875"/>
    <col min="5382" max="5382" width="16.5546875"/>
    <col min="5384" max="5384" width="16.5546875"/>
    <col min="5386" max="5386" width="16.5546875"/>
    <col min="5388" max="5388" width="16.5546875"/>
    <col min="5390" max="5390" width="16.5546875"/>
    <col min="5392" max="5392" width="16.5546875"/>
    <col min="5394" max="5394" width="16.5546875"/>
    <col min="5396" max="5396" width="16.5546875"/>
    <col min="5398" max="5398" width="16.5546875"/>
    <col min="5400" max="5400" width="16.5546875"/>
    <col min="5402" max="5402" width="16.5546875"/>
    <col min="5404" max="5404" width="16.5546875"/>
    <col min="5406" max="5406" width="16.5546875"/>
    <col min="5408" max="5408" width="16.5546875"/>
    <col min="5410" max="5410" width="16.5546875"/>
    <col min="5412" max="5412" width="16.5546875"/>
    <col min="5414" max="5414" width="16.5546875"/>
    <col min="5416" max="5416" width="16.5546875"/>
    <col min="5418" max="5418" width="16.5546875"/>
    <col min="5420" max="5420" width="16.5546875"/>
    <col min="5422" max="5422" width="16.5546875"/>
    <col min="5424" max="5424" width="16.5546875"/>
    <col min="5426" max="5426" width="16.5546875"/>
    <col min="5428" max="5428" width="16.5546875"/>
    <col min="5430" max="5430" width="16.5546875"/>
    <col min="5432" max="5432" width="16.5546875"/>
    <col min="5434" max="5434" width="16.5546875"/>
    <col min="5436" max="5436" width="16.5546875"/>
    <col min="5438" max="5438" width="16.5546875"/>
    <col min="5440" max="5440" width="16.5546875"/>
    <col min="5442" max="5442" width="16.5546875"/>
    <col min="5444" max="5444" width="16.5546875"/>
    <col min="5446" max="5446" width="16.5546875"/>
    <col min="5448" max="5448" width="16.5546875"/>
    <col min="5450" max="5450" width="16.5546875"/>
    <col min="5452" max="5452" width="16.5546875"/>
    <col min="5454" max="5454" width="16.5546875"/>
    <col min="5456" max="5456" width="16.5546875"/>
    <col min="5458" max="5458" width="16.5546875"/>
    <col min="5460" max="5460" width="16.5546875"/>
    <col min="5462" max="5462" width="16.5546875"/>
    <col min="5464" max="5464" width="16.5546875"/>
    <col min="5466" max="5466" width="16.5546875"/>
    <col min="5468" max="5468" width="16.5546875"/>
    <col min="5470" max="5470" width="16.5546875"/>
    <col min="5472" max="5472" width="16.5546875"/>
    <col min="5474" max="5474" width="16.5546875"/>
    <col min="5476" max="5476" width="16.5546875"/>
    <col min="5478" max="5478" width="16.5546875"/>
    <col min="5480" max="5480" width="16.5546875"/>
    <col min="5482" max="5482" width="16.5546875"/>
    <col min="5484" max="5484" width="16.5546875"/>
    <col min="5486" max="5486" width="16.5546875"/>
    <col min="5488" max="5488" width="16.5546875"/>
    <col min="5490" max="5490" width="16.5546875"/>
    <col min="5492" max="5492" width="16.5546875"/>
    <col min="5494" max="5494" width="16.5546875"/>
    <col min="5496" max="5496" width="16.5546875"/>
    <col min="5498" max="5498" width="16.5546875"/>
    <col min="5500" max="5500" width="16.5546875"/>
    <col min="5502" max="5502" width="16.5546875"/>
    <col min="5504" max="5504" width="16.5546875"/>
    <col min="5506" max="5506" width="16.5546875"/>
    <col min="5508" max="5508" width="16.5546875"/>
    <col min="5510" max="5510" width="16.5546875"/>
    <col min="5512" max="5512" width="16.5546875"/>
    <col min="5514" max="5514" width="16.5546875"/>
    <col min="5516" max="5516" width="16.5546875"/>
    <col min="5518" max="5518" width="16.5546875"/>
    <col min="5520" max="5520" width="16.5546875"/>
    <col min="5522" max="5522" width="16.5546875"/>
    <col min="5524" max="5524" width="16.5546875"/>
    <col min="5526" max="5526" width="16.5546875"/>
    <col min="5528" max="5528" width="16.5546875"/>
    <col min="5530" max="5530" width="16.5546875"/>
    <col min="5532" max="5532" width="16.5546875"/>
    <col min="5534" max="5534" width="16.5546875"/>
    <col min="5536" max="5536" width="16.5546875"/>
    <col min="5538" max="5538" width="16.5546875"/>
    <col min="5540" max="5540" width="16.5546875"/>
    <col min="5542" max="5542" width="16.5546875"/>
    <col min="5544" max="5544" width="16.5546875"/>
    <col min="5546" max="5546" width="16.5546875"/>
    <col min="5548" max="5548" width="16.5546875"/>
    <col min="5550" max="5550" width="16.5546875"/>
    <col min="5552" max="5552" width="16.5546875"/>
    <col min="5554" max="5554" width="16.5546875"/>
    <col min="5556" max="5556" width="16.5546875"/>
    <col min="5558" max="5558" width="16.5546875"/>
    <col min="5560" max="5560" width="16.5546875"/>
    <col min="5562" max="5562" width="16.5546875"/>
    <col min="5564" max="5564" width="16.5546875"/>
    <col min="5566" max="5566" width="16.5546875"/>
    <col min="5568" max="5568" width="16.5546875"/>
    <col min="5570" max="5570" width="16.5546875"/>
    <col min="5572" max="5572" width="16.5546875"/>
    <col min="5574" max="5574" width="16.5546875"/>
    <col min="5576" max="5576" width="16.5546875"/>
    <col min="5578" max="5578" width="16.5546875"/>
    <col min="5580" max="5580" width="16.5546875"/>
    <col min="5582" max="5582" width="16.5546875"/>
    <col min="5584" max="5584" width="16.5546875"/>
    <col min="5586" max="5586" width="16.5546875"/>
    <col min="5588" max="5588" width="16.5546875"/>
    <col min="5590" max="5590" width="16.5546875"/>
    <col min="5592" max="5592" width="16.5546875"/>
    <col min="5594" max="5594" width="16.5546875"/>
    <col min="5596" max="5596" width="16.5546875"/>
    <col min="5598" max="5598" width="16.5546875"/>
    <col min="5600" max="5600" width="16.5546875"/>
    <col min="5602" max="5602" width="16.5546875"/>
    <col min="5604" max="5604" width="16.5546875"/>
    <col min="5606" max="5606" width="16.5546875"/>
    <col min="5608" max="5608" width="16.5546875"/>
    <col min="5610" max="5610" width="16.5546875"/>
    <col min="5612" max="5612" width="16.5546875"/>
    <col min="5614" max="5614" width="16.5546875"/>
    <col min="5616" max="5616" width="16.5546875"/>
    <col min="5618" max="5618" width="16.5546875"/>
    <col min="5620" max="5620" width="16.5546875"/>
    <col min="5622" max="5622" width="16.5546875"/>
    <col min="5624" max="5624" width="16.5546875"/>
    <col min="5626" max="5626" width="16.5546875"/>
    <col min="5628" max="5628" width="16.5546875"/>
    <col min="5630" max="5630" width="16.5546875"/>
    <col min="5632" max="5632" width="16.5546875"/>
    <col min="5634" max="5634" width="16.5546875"/>
    <col min="5636" max="5636" width="16.5546875"/>
    <col min="5638" max="5638" width="16.5546875"/>
    <col min="5640" max="5640" width="16.5546875"/>
    <col min="5642" max="5642" width="16.5546875"/>
    <col min="5644" max="5644" width="16.5546875"/>
    <col min="5646" max="5646" width="16.5546875"/>
    <col min="5648" max="5648" width="16.5546875"/>
    <col min="5650" max="5650" width="16.5546875"/>
    <col min="5652" max="5652" width="16.5546875"/>
    <col min="5654" max="5654" width="16.5546875"/>
    <col min="5656" max="5656" width="16.5546875"/>
    <col min="5658" max="5658" width="16.5546875"/>
    <col min="5660" max="5660" width="16.5546875"/>
    <col min="5662" max="5662" width="16.5546875"/>
    <col min="5664" max="5664" width="16.5546875"/>
    <col min="5666" max="5666" width="16.5546875"/>
    <col min="5668" max="5668" width="16.5546875"/>
    <col min="5670" max="5670" width="16.5546875"/>
    <col min="5672" max="5672" width="16.5546875"/>
    <col min="5674" max="5674" width="16.5546875"/>
    <col min="5676" max="5676" width="16.5546875"/>
    <col min="5678" max="5678" width="16.5546875"/>
    <col min="5680" max="5680" width="16.5546875"/>
    <col min="5682" max="5682" width="16.5546875"/>
    <col min="5684" max="5684" width="16.5546875"/>
    <col min="5686" max="5686" width="16.5546875"/>
    <col min="5688" max="5688" width="16.5546875"/>
    <col min="5690" max="5690" width="16.5546875"/>
    <col min="5692" max="5692" width="16.5546875"/>
    <col min="5694" max="5694" width="16.5546875"/>
    <col min="5696" max="5696" width="16.5546875"/>
    <col min="5698" max="5698" width="16.5546875"/>
    <col min="5700" max="5700" width="16.5546875"/>
    <col min="5702" max="5702" width="16.5546875"/>
    <col min="5704" max="5704" width="16.5546875"/>
    <col min="5706" max="5706" width="16.5546875"/>
    <col min="5708" max="5708" width="16.5546875"/>
    <col min="5710" max="5710" width="16.5546875"/>
    <col min="5712" max="5712" width="16.5546875"/>
    <col min="5714" max="5714" width="16.5546875"/>
    <col min="5716" max="5716" width="16.5546875"/>
    <col min="5718" max="5718" width="16.5546875"/>
    <col min="5720" max="5720" width="16.5546875"/>
    <col min="5722" max="5722" width="16.5546875"/>
    <col min="5724" max="5724" width="16.5546875"/>
    <col min="5726" max="5726" width="16.5546875"/>
    <col min="5728" max="5728" width="16.5546875"/>
    <col min="5730" max="5730" width="16.5546875"/>
    <col min="5732" max="5732" width="16.5546875"/>
    <col min="5734" max="5734" width="16.5546875"/>
    <col min="5736" max="5736" width="16.5546875"/>
    <col min="5738" max="5738" width="16.5546875"/>
    <col min="5740" max="5740" width="16.5546875"/>
    <col min="5742" max="5742" width="16.5546875"/>
    <col min="5744" max="5744" width="16.5546875"/>
    <col min="5746" max="5746" width="16.5546875"/>
    <col min="5748" max="5748" width="16.5546875"/>
    <col min="5750" max="5750" width="16.5546875"/>
    <col min="5752" max="5752" width="16.5546875"/>
    <col min="5754" max="5754" width="16.5546875"/>
    <col min="5756" max="5756" width="16.5546875"/>
    <col min="5758" max="5758" width="16.5546875"/>
    <col min="5760" max="5760" width="16.5546875"/>
    <col min="5762" max="5762" width="16.5546875"/>
    <col min="5764" max="5764" width="16.5546875"/>
    <col min="5766" max="5766" width="16.5546875"/>
    <col min="5768" max="5768" width="16.5546875"/>
    <col min="5770" max="5770" width="16.5546875"/>
    <col min="5772" max="5772" width="16.5546875"/>
    <col min="5774" max="5774" width="16.5546875"/>
    <col min="5776" max="5776" width="16.5546875"/>
    <col min="5778" max="5778" width="16.5546875"/>
    <col min="5780" max="5780" width="16.5546875"/>
    <col min="5782" max="5782" width="16.5546875"/>
    <col min="5784" max="5784" width="16.5546875"/>
    <col min="5786" max="5786" width="16.5546875"/>
    <col min="5788" max="5788" width="16.5546875"/>
    <col min="5790" max="5790" width="16.5546875"/>
    <col min="5792" max="5792" width="16.5546875"/>
    <col min="5794" max="5794" width="16.5546875"/>
    <col min="5796" max="5796" width="16.5546875"/>
    <col min="5798" max="5798" width="16.5546875"/>
    <col min="5800" max="5800" width="16.5546875"/>
    <col min="5802" max="5802" width="16.5546875"/>
    <col min="5804" max="5804" width="16.5546875"/>
    <col min="5806" max="5806" width="16.5546875"/>
    <col min="5808" max="5808" width="16.5546875"/>
    <col min="5810" max="5810" width="16.5546875"/>
    <col min="5812" max="5812" width="16.5546875"/>
    <col min="5814" max="5814" width="16.5546875"/>
    <col min="5816" max="5816" width="16.5546875"/>
    <col min="5818" max="5818" width="16.5546875"/>
    <col min="5820" max="5820" width="16.5546875"/>
    <col min="5822" max="5822" width="16.5546875"/>
    <col min="5824" max="5824" width="16.5546875"/>
    <col min="5826" max="5826" width="16.5546875"/>
    <col min="5828" max="5828" width="16.5546875"/>
    <col min="5830" max="5830" width="16.5546875"/>
    <col min="5832" max="5832" width="16.5546875"/>
    <col min="5834" max="5834" width="16.5546875"/>
    <col min="5836" max="5836" width="16.5546875"/>
    <col min="5838" max="5838" width="16.5546875"/>
    <col min="5840" max="5840" width="16.5546875"/>
    <col min="5842" max="5842" width="16.5546875"/>
    <col min="5844" max="5844" width="16.5546875"/>
    <col min="5846" max="5846" width="16.5546875"/>
    <col min="5848" max="5848" width="16.5546875"/>
    <col min="5850" max="5850" width="16.5546875"/>
    <col min="5852" max="5852" width="16.5546875"/>
    <col min="5854" max="5854" width="16.5546875"/>
    <col min="5856" max="5856" width="16.5546875"/>
    <col min="5858" max="5858" width="16.5546875"/>
    <col min="5860" max="5860" width="16.5546875"/>
    <col min="5862" max="5862" width="16.5546875"/>
    <col min="5864" max="5864" width="16.5546875"/>
    <col min="5866" max="5866" width="16.5546875"/>
    <col min="5868" max="5868" width="16.5546875"/>
    <col min="5870" max="5870" width="16.5546875"/>
    <col min="5872" max="5872" width="16.5546875"/>
    <col min="5874" max="5874" width="16.5546875"/>
    <col min="5876" max="5876" width="16.5546875"/>
    <col min="5878" max="5878" width="16.5546875"/>
    <col min="5880" max="5880" width="16.5546875"/>
    <col min="5882" max="5882" width="16.5546875"/>
    <col min="5884" max="5884" width="16.5546875"/>
    <col min="5886" max="5886" width="16.5546875"/>
    <col min="5888" max="5888" width="16.5546875"/>
    <col min="5890" max="5890" width="16.5546875"/>
    <col min="5892" max="5892" width="16.5546875"/>
    <col min="5894" max="5894" width="16.5546875"/>
    <col min="5896" max="5896" width="16.5546875"/>
    <col min="5898" max="5898" width="16.5546875"/>
    <col min="5900" max="5900" width="16.5546875"/>
    <col min="5902" max="5902" width="16.5546875"/>
    <col min="5904" max="5904" width="16.5546875"/>
    <col min="5906" max="5906" width="16.5546875"/>
    <col min="5908" max="5908" width="16.5546875"/>
    <col min="5910" max="5910" width="16.5546875"/>
    <col min="5912" max="5912" width="16.5546875"/>
    <col min="5914" max="5914" width="16.5546875"/>
    <col min="5916" max="5916" width="16.5546875"/>
    <col min="5918" max="5918" width="16.5546875"/>
    <col min="5920" max="5920" width="16.5546875"/>
    <col min="5922" max="5922" width="16.5546875"/>
    <col min="5924" max="5924" width="16.5546875"/>
    <col min="5926" max="5926" width="16.5546875"/>
    <col min="5928" max="5928" width="16.5546875"/>
    <col min="5930" max="5930" width="16.5546875"/>
    <col min="5932" max="5932" width="16.5546875"/>
    <col min="5934" max="5934" width="16.5546875"/>
    <col min="5936" max="5936" width="16.5546875"/>
    <col min="5938" max="5938" width="16.5546875"/>
    <col min="5940" max="5940" width="16.5546875"/>
    <col min="5942" max="5942" width="16.5546875"/>
    <col min="5944" max="5944" width="16.5546875"/>
    <col min="5946" max="5946" width="16.5546875"/>
    <col min="5948" max="5948" width="16.5546875"/>
    <col min="5950" max="5950" width="16.5546875"/>
    <col min="5952" max="5952" width="16.5546875"/>
    <col min="5954" max="5954" width="16.5546875"/>
    <col min="5956" max="5956" width="16.5546875"/>
    <col min="5958" max="5958" width="16.5546875"/>
    <col min="5960" max="5960" width="16.5546875"/>
    <col min="5962" max="5962" width="16.5546875"/>
    <col min="5964" max="5964" width="16.5546875"/>
    <col min="5966" max="5966" width="16.5546875"/>
    <col min="5968" max="5968" width="16.5546875"/>
    <col min="5970" max="5970" width="16.5546875"/>
    <col min="5972" max="5972" width="16.5546875"/>
    <col min="5974" max="5974" width="16.5546875"/>
    <col min="5976" max="5976" width="16.5546875"/>
    <col min="5978" max="5978" width="16.5546875"/>
    <col min="5980" max="5980" width="16.5546875"/>
    <col min="5982" max="5982" width="16.5546875"/>
    <col min="5984" max="5984" width="16.5546875"/>
    <col min="5986" max="5986" width="16.5546875"/>
    <col min="5988" max="5988" width="16.5546875"/>
    <col min="5990" max="5990" width="16.5546875"/>
    <col min="5992" max="5992" width="16.5546875"/>
    <col min="5994" max="5994" width="16.5546875"/>
    <col min="5996" max="5996" width="16.5546875"/>
    <col min="5998" max="5998" width="16.5546875"/>
    <col min="6000" max="6000" width="16.5546875"/>
    <col min="6002" max="6002" width="16.5546875"/>
    <col min="6004" max="6004" width="16.5546875"/>
    <col min="6006" max="6006" width="16.5546875"/>
    <col min="6008" max="6008" width="16.5546875"/>
    <col min="6010" max="6010" width="16.5546875"/>
    <col min="6012" max="6012" width="16.5546875"/>
    <col min="6014" max="6014" width="16.5546875"/>
    <col min="6016" max="6016" width="16.5546875"/>
    <col min="6018" max="6018" width="16.5546875"/>
    <col min="6020" max="6020" width="16.5546875"/>
    <col min="6022" max="6022" width="16.5546875"/>
    <col min="6024" max="6024" width="16.5546875"/>
    <col min="6026" max="6026" width="16.5546875"/>
    <col min="6028" max="6028" width="16.5546875"/>
    <col min="6030" max="6030" width="16.5546875"/>
    <col min="6032" max="6032" width="16.5546875"/>
    <col min="6034" max="6034" width="16.5546875"/>
    <col min="6036" max="6036" width="16.5546875"/>
    <col min="6038" max="6038" width="16.5546875"/>
    <col min="6040" max="6040" width="16.5546875"/>
    <col min="6042" max="6042" width="16.5546875"/>
    <col min="6044" max="6044" width="16.5546875"/>
    <col min="6046" max="6046" width="16.5546875"/>
    <col min="6048" max="6048" width="16.5546875"/>
    <col min="6050" max="6050" width="16.5546875"/>
    <col min="6052" max="6052" width="16.5546875"/>
    <col min="6054" max="6054" width="16.5546875"/>
    <col min="6056" max="6056" width="16.5546875"/>
    <col min="6058" max="6058" width="16.5546875"/>
    <col min="6060" max="6060" width="16.5546875"/>
    <col min="6062" max="6062" width="16.5546875"/>
    <col min="6064" max="6064" width="16.5546875"/>
    <col min="6066" max="6066" width="16.5546875"/>
    <col min="6068" max="6068" width="16.5546875"/>
    <col min="6070" max="6070" width="16.5546875"/>
    <col min="6072" max="6072" width="16.5546875"/>
    <col min="6074" max="6074" width="16.5546875"/>
    <col min="6076" max="6076" width="16.5546875"/>
    <col min="6078" max="6078" width="16.5546875"/>
    <col min="6080" max="6080" width="16.5546875"/>
    <col min="6082" max="6082" width="16.5546875"/>
    <col min="6084" max="6084" width="16.5546875"/>
    <col min="6086" max="6086" width="16.5546875"/>
    <col min="6088" max="6088" width="16.5546875"/>
    <col min="6090" max="6090" width="16.5546875"/>
    <col min="6092" max="6092" width="16.5546875"/>
    <col min="6094" max="6094" width="16.5546875"/>
    <col min="6096" max="6096" width="16.5546875"/>
    <col min="6098" max="6098" width="16.5546875"/>
    <col min="6100" max="6100" width="16.5546875"/>
    <col min="6102" max="6102" width="16.5546875"/>
    <col min="6104" max="6104" width="16.5546875"/>
    <col min="6106" max="6106" width="16.5546875"/>
    <col min="6108" max="6108" width="16.5546875"/>
    <col min="6110" max="6110" width="16.5546875"/>
    <col min="6112" max="6112" width="16.5546875"/>
    <col min="6114" max="6114" width="16.5546875"/>
    <col min="6116" max="6116" width="16.5546875"/>
    <col min="6118" max="6118" width="16.5546875"/>
    <col min="6120" max="6120" width="16.5546875"/>
    <col min="6122" max="6122" width="16.5546875"/>
    <col min="6124" max="6124" width="16.5546875"/>
    <col min="6126" max="6126" width="16.5546875"/>
    <col min="6128" max="6128" width="16.5546875"/>
    <col min="6130" max="6130" width="16.5546875"/>
    <col min="6132" max="6132" width="16.5546875"/>
    <col min="6134" max="6134" width="16.5546875"/>
    <col min="6136" max="6136" width="16.5546875"/>
    <col min="6138" max="6138" width="16.5546875"/>
    <col min="6140" max="6140" width="16.5546875"/>
    <col min="6142" max="6142" width="16.5546875"/>
    <col min="6144" max="6144" width="16.5546875"/>
    <col min="6146" max="6146" width="16.5546875"/>
    <col min="6148" max="6148" width="16.5546875"/>
    <col min="6150" max="6150" width="16.5546875"/>
    <col min="6152" max="6152" width="16.5546875"/>
    <col min="6154" max="6154" width="16.5546875"/>
    <col min="6156" max="6156" width="16.5546875"/>
    <col min="6158" max="6158" width="16.5546875"/>
    <col min="6160" max="6160" width="16.5546875"/>
    <col min="6162" max="6162" width="16.5546875"/>
    <col min="6164" max="6164" width="16.5546875"/>
    <col min="6166" max="6166" width="16.5546875"/>
    <col min="6168" max="6168" width="16.5546875"/>
    <col min="6170" max="6170" width="16.5546875"/>
    <col min="6172" max="6172" width="16.5546875"/>
    <col min="6174" max="6174" width="16.5546875"/>
    <col min="6176" max="6176" width="16.5546875"/>
    <col min="6178" max="6178" width="16.5546875"/>
    <col min="6180" max="6180" width="16.5546875"/>
    <col min="6182" max="6182" width="16.5546875"/>
    <col min="6184" max="6184" width="16.5546875"/>
    <col min="6186" max="6186" width="16.5546875"/>
    <col min="6188" max="6188" width="16.5546875"/>
    <col min="6190" max="6190" width="16.5546875"/>
    <col min="6192" max="6192" width="16.5546875"/>
    <col min="6194" max="6194" width="16.5546875"/>
    <col min="6196" max="6196" width="16.5546875"/>
    <col min="6198" max="6198" width="16.5546875"/>
    <col min="6200" max="6200" width="16.5546875"/>
    <col min="6202" max="6202" width="16.5546875"/>
    <col min="6204" max="6204" width="16.5546875"/>
    <col min="6206" max="6206" width="16.5546875"/>
    <col min="6208" max="6208" width="16.5546875"/>
    <col min="6210" max="6210" width="16.5546875"/>
    <col min="6212" max="6212" width="16.5546875"/>
    <col min="6214" max="6214" width="16.5546875"/>
    <col min="6216" max="6216" width="16.5546875"/>
    <col min="6218" max="6218" width="16.5546875"/>
    <col min="6220" max="6220" width="16.5546875"/>
    <col min="6222" max="6222" width="16.5546875"/>
    <col min="6224" max="6224" width="16.5546875"/>
    <col min="6226" max="6226" width="16.5546875"/>
    <col min="6228" max="6228" width="16.5546875"/>
    <col min="6230" max="6230" width="16.5546875"/>
    <col min="6232" max="6232" width="16.5546875"/>
    <col min="6234" max="6234" width="16.5546875"/>
    <col min="6236" max="6236" width="16.5546875"/>
    <col min="6238" max="6238" width="16.5546875"/>
    <col min="6240" max="6240" width="16.5546875"/>
    <col min="6242" max="6242" width="16.5546875"/>
    <col min="6244" max="6244" width="16.5546875"/>
    <col min="6246" max="6246" width="16.5546875"/>
    <col min="6248" max="6248" width="16.5546875"/>
    <col min="6250" max="6250" width="16.5546875"/>
    <col min="6252" max="6252" width="16.5546875"/>
    <col min="6254" max="6254" width="16.5546875"/>
    <col min="6256" max="6256" width="16.5546875"/>
    <col min="6258" max="6258" width="16.5546875"/>
    <col min="6260" max="6260" width="16.5546875"/>
    <col min="6262" max="6262" width="16.5546875"/>
    <col min="6264" max="6264" width="16.5546875"/>
    <col min="6266" max="6266" width="16.5546875"/>
    <col min="6268" max="6268" width="16.5546875"/>
    <col min="6270" max="6270" width="16.5546875"/>
    <col min="6272" max="6272" width="16.5546875"/>
    <col min="6274" max="6274" width="16.5546875"/>
    <col min="6276" max="6276" width="16.5546875"/>
    <col min="6278" max="6278" width="16.5546875"/>
    <col min="6280" max="6280" width="16.5546875"/>
    <col min="6282" max="6282" width="16.5546875"/>
    <col min="6284" max="6284" width="16.5546875"/>
    <col min="6286" max="6286" width="16.5546875"/>
    <col min="6288" max="6288" width="16.5546875"/>
    <col min="6290" max="6290" width="16.5546875"/>
    <col min="6292" max="6292" width="16.5546875"/>
    <col min="6294" max="6294" width="16.5546875"/>
    <col min="6296" max="6296" width="16.5546875"/>
    <col min="6298" max="6298" width="16.5546875"/>
    <col min="6300" max="6300" width="16.5546875"/>
    <col min="6302" max="6302" width="16.5546875"/>
    <col min="6304" max="6304" width="16.5546875"/>
    <col min="6306" max="6306" width="16.5546875"/>
    <col min="6308" max="6308" width="16.5546875"/>
    <col min="6310" max="6310" width="16.5546875"/>
    <col min="6312" max="6312" width="16.5546875"/>
    <col min="6314" max="6314" width="16.5546875"/>
    <col min="6316" max="6316" width="16.5546875"/>
    <col min="6318" max="6318" width="16.5546875"/>
    <col min="6320" max="6320" width="16.5546875"/>
    <col min="6322" max="6322" width="16.5546875"/>
    <col min="6324" max="6324" width="16.5546875"/>
    <col min="6326" max="6326" width="16.5546875"/>
    <col min="6328" max="6328" width="16.5546875"/>
    <col min="6330" max="6330" width="16.5546875"/>
    <col min="6332" max="6332" width="16.5546875"/>
    <col min="6334" max="6334" width="16.5546875"/>
    <col min="6336" max="6336" width="16.5546875"/>
    <col min="6338" max="6338" width="16.5546875"/>
    <col min="6340" max="6340" width="16.5546875"/>
    <col min="6342" max="6342" width="16.5546875"/>
    <col min="6344" max="6344" width="16.5546875"/>
    <col min="6346" max="6346" width="16.5546875"/>
    <col min="6348" max="6348" width="16.5546875"/>
    <col min="6350" max="6350" width="16.5546875"/>
    <col min="6352" max="6352" width="16.5546875"/>
    <col min="6354" max="6354" width="16.5546875"/>
    <col min="6356" max="6356" width="16.5546875"/>
    <col min="6358" max="6358" width="16.5546875"/>
    <col min="6360" max="6360" width="16.5546875"/>
    <col min="6362" max="6362" width="16.5546875"/>
    <col min="6364" max="6364" width="16.5546875"/>
    <col min="6366" max="6366" width="16.5546875"/>
    <col min="6368" max="6368" width="16.5546875"/>
    <col min="6370" max="6370" width="16.5546875"/>
    <col min="6372" max="6372" width="16.5546875"/>
    <col min="6374" max="6374" width="16.5546875"/>
    <col min="6376" max="6376" width="16.5546875"/>
    <col min="6378" max="6378" width="16.5546875"/>
    <col min="6380" max="6380" width="16.5546875"/>
    <col min="6382" max="6382" width="16.5546875"/>
    <col min="6384" max="6384" width="16.5546875"/>
    <col min="6386" max="6386" width="16.5546875"/>
    <col min="6388" max="6388" width="16.5546875"/>
    <col min="6390" max="6390" width="16.5546875"/>
    <col min="6392" max="6392" width="16.5546875"/>
    <col min="6394" max="6394" width="16.5546875"/>
    <col min="6396" max="6396" width="16.5546875"/>
    <col min="6398" max="6398" width="16.5546875"/>
    <col min="6400" max="6400" width="16.5546875"/>
    <col min="6402" max="6402" width="16.5546875"/>
    <col min="6404" max="6404" width="16.5546875"/>
    <col min="6406" max="6406" width="16.5546875"/>
    <col min="6408" max="6408" width="16.5546875"/>
    <col min="6410" max="6410" width="16.5546875"/>
    <col min="6412" max="6412" width="16.5546875"/>
    <col min="6414" max="6414" width="16.5546875"/>
    <col min="6416" max="6416" width="16.5546875"/>
    <col min="6418" max="6418" width="16.5546875"/>
    <col min="6420" max="6420" width="16.5546875"/>
    <col min="6422" max="6422" width="16.5546875"/>
    <col min="6424" max="6424" width="16.5546875"/>
    <col min="6426" max="6426" width="16.5546875"/>
    <col min="6428" max="6428" width="16.5546875"/>
    <col min="6430" max="6430" width="16.5546875"/>
    <col min="6432" max="6432" width="16.5546875"/>
    <col min="6434" max="6434" width="16.5546875"/>
    <col min="6436" max="6436" width="16.5546875"/>
    <col min="6438" max="6438" width="16.5546875"/>
    <col min="6440" max="6440" width="16.5546875"/>
    <col min="6442" max="6442" width="16.5546875"/>
    <col min="6444" max="6444" width="16.5546875"/>
    <col min="6446" max="6446" width="16.5546875"/>
    <col min="6448" max="6448" width="16.5546875"/>
    <col min="6450" max="6450" width="16.5546875"/>
    <col min="6452" max="6452" width="16.5546875"/>
    <col min="6454" max="6454" width="16.5546875"/>
    <col min="6456" max="6456" width="16.5546875"/>
    <col min="6458" max="6458" width="16.5546875"/>
    <col min="6460" max="6460" width="16.5546875"/>
    <col min="6462" max="6462" width="16.5546875"/>
    <col min="6464" max="6464" width="16.5546875"/>
    <col min="6466" max="6466" width="16.5546875"/>
    <col min="6468" max="6468" width="16.5546875"/>
    <col min="6470" max="6470" width="16.5546875"/>
    <col min="6472" max="6472" width="16.5546875"/>
    <col min="6474" max="6474" width="16.5546875"/>
    <col min="6476" max="6476" width="16.5546875"/>
    <col min="6478" max="6478" width="16.5546875"/>
    <col min="6480" max="6480" width="16.5546875"/>
    <col min="6482" max="6482" width="16.5546875"/>
    <col min="6484" max="6484" width="16.5546875"/>
    <col min="6486" max="6486" width="16.5546875"/>
    <col min="6488" max="6488" width="16.5546875"/>
    <col min="6490" max="6490" width="16.5546875"/>
    <col min="6492" max="6492" width="16.5546875"/>
    <col min="6494" max="6494" width="16.5546875"/>
    <col min="6496" max="6496" width="16.5546875"/>
    <col min="6498" max="6498" width="16.5546875"/>
    <col min="6500" max="6500" width="16.5546875"/>
    <col min="6502" max="6502" width="16.5546875"/>
    <col min="6504" max="6504" width="16.5546875"/>
    <col min="6506" max="6506" width="16.5546875"/>
    <col min="6508" max="6508" width="16.5546875"/>
    <col min="6510" max="6510" width="16.5546875"/>
    <col min="6512" max="6512" width="16.5546875"/>
    <col min="6514" max="6514" width="16.5546875"/>
    <col min="6516" max="6516" width="16.5546875"/>
    <col min="6518" max="6518" width="16.5546875"/>
    <col min="6520" max="6520" width="16.5546875"/>
    <col min="6522" max="6522" width="16.5546875"/>
    <col min="6524" max="6524" width="16.5546875"/>
    <col min="6526" max="6526" width="16.5546875"/>
    <col min="6528" max="6528" width="16.5546875"/>
    <col min="6530" max="6530" width="16.5546875"/>
    <col min="6532" max="6532" width="16.5546875"/>
    <col min="6534" max="6534" width="16.5546875"/>
    <col min="6536" max="6536" width="16.5546875"/>
    <col min="6538" max="6538" width="16.5546875"/>
    <col min="6540" max="6540" width="16.5546875"/>
    <col min="6542" max="6542" width="16.5546875"/>
    <col min="6544" max="6544" width="16.5546875"/>
    <col min="6546" max="6546" width="16.5546875"/>
    <col min="6548" max="6548" width="16.5546875"/>
    <col min="6550" max="6550" width="16.5546875"/>
    <col min="6552" max="6552" width="16.5546875"/>
    <col min="6554" max="6554" width="16.5546875"/>
    <col min="6556" max="6556" width="16.5546875"/>
    <col min="6558" max="6558" width="16.5546875"/>
    <col min="6560" max="6560" width="16.5546875"/>
    <col min="6562" max="6562" width="16.5546875"/>
    <col min="6564" max="6564" width="16.5546875"/>
    <col min="6566" max="6566" width="16.5546875"/>
    <col min="6568" max="6568" width="16.5546875"/>
    <col min="6570" max="6570" width="16.5546875"/>
    <col min="6572" max="6572" width="16.5546875"/>
    <col min="6574" max="6574" width="16.5546875"/>
    <col min="6576" max="6576" width="16.5546875"/>
    <col min="6578" max="6578" width="16.5546875"/>
    <col min="6580" max="6580" width="16.5546875"/>
    <col min="6582" max="6582" width="16.5546875"/>
    <col min="6584" max="6584" width="16.5546875"/>
    <col min="6586" max="6586" width="16.5546875"/>
    <col min="6588" max="6588" width="16.5546875"/>
    <col min="6590" max="6590" width="16.5546875"/>
    <col min="6592" max="6592" width="16.5546875"/>
    <col min="6594" max="6594" width="16.5546875"/>
    <col min="6596" max="6596" width="16.5546875"/>
    <col min="6598" max="6598" width="16.5546875"/>
    <col min="6600" max="6600" width="16.5546875"/>
    <col min="6602" max="6602" width="16.5546875"/>
    <col min="6604" max="6604" width="16.5546875"/>
    <col min="6606" max="6606" width="16.5546875"/>
    <col min="6608" max="6608" width="16.5546875"/>
    <col min="6610" max="6610" width="16.5546875"/>
    <col min="6612" max="6612" width="16.5546875"/>
    <col min="6614" max="6614" width="16.5546875"/>
    <col min="6616" max="6616" width="16.5546875"/>
    <col min="6618" max="6618" width="16.5546875"/>
    <col min="6620" max="6620" width="16.5546875"/>
    <col min="6622" max="6622" width="16.5546875"/>
    <col min="6624" max="6624" width="16.5546875"/>
    <col min="6626" max="6626" width="16.5546875"/>
    <col min="6628" max="6628" width="16.5546875"/>
    <col min="6630" max="6630" width="16.5546875"/>
    <col min="6632" max="6632" width="16.5546875"/>
    <col min="6634" max="6634" width="16.5546875"/>
    <col min="6636" max="6636" width="16.5546875"/>
    <col min="6638" max="6638" width="16.5546875"/>
    <col min="6640" max="6640" width="16.5546875"/>
    <col min="6642" max="6642" width="16.5546875"/>
    <col min="6644" max="6644" width="16.5546875"/>
    <col min="6646" max="6646" width="16.5546875"/>
    <col min="6648" max="6648" width="16.5546875"/>
    <col min="6650" max="6650" width="16.5546875"/>
    <col min="6652" max="6652" width="16.5546875"/>
    <col min="6654" max="6654" width="16.5546875"/>
    <col min="6656" max="6656" width="16.5546875"/>
    <col min="6658" max="6658" width="16.5546875"/>
    <col min="6660" max="6660" width="16.5546875"/>
    <col min="6662" max="6662" width="16.5546875"/>
    <col min="6664" max="6664" width="16.5546875"/>
    <col min="6666" max="6666" width="16.5546875"/>
    <col min="6668" max="6668" width="16.5546875"/>
    <col min="6670" max="6670" width="16.5546875"/>
    <col min="6672" max="6672" width="16.5546875"/>
    <col min="6674" max="6674" width="16.5546875"/>
    <col min="6676" max="6676" width="16.5546875"/>
    <col min="6678" max="6678" width="16.5546875"/>
    <col min="6680" max="6680" width="16.5546875"/>
    <col min="6682" max="6682" width="16.5546875"/>
    <col min="6684" max="6684" width="16.5546875"/>
    <col min="6686" max="6686" width="16.5546875"/>
    <col min="6688" max="6688" width="16.5546875"/>
    <col min="6690" max="6690" width="16.5546875"/>
    <col min="6692" max="6692" width="16.5546875"/>
    <col min="6694" max="6694" width="16.5546875"/>
    <col min="6696" max="6696" width="16.5546875"/>
    <col min="6698" max="6698" width="16.5546875"/>
    <col min="6700" max="6700" width="16.5546875"/>
    <col min="6702" max="6702" width="16.5546875"/>
    <col min="6704" max="6704" width="16.5546875"/>
    <col min="6706" max="6706" width="16.5546875"/>
    <col min="6708" max="6708" width="16.5546875"/>
    <col min="6710" max="6710" width="16.5546875"/>
    <col min="6712" max="6712" width="16.5546875"/>
    <col min="6714" max="6714" width="16.5546875"/>
    <col min="6716" max="6716" width="16.5546875"/>
    <col min="6718" max="6718" width="16.5546875"/>
    <col min="6720" max="6720" width="16.5546875"/>
    <col min="6722" max="6722" width="16.5546875"/>
    <col min="6724" max="6724" width="16.5546875"/>
    <col min="6726" max="6726" width="16.5546875"/>
    <col min="6728" max="6728" width="16.5546875"/>
    <col min="6730" max="6730" width="16.5546875"/>
    <col min="6732" max="6732" width="16.5546875"/>
    <col min="6734" max="6734" width="16.5546875"/>
    <col min="6736" max="6736" width="16.5546875"/>
    <col min="6738" max="6738" width="16.5546875"/>
    <col min="6740" max="6740" width="16.5546875"/>
    <col min="6742" max="6742" width="16.5546875"/>
    <col min="6744" max="6744" width="16.5546875"/>
    <col min="6746" max="6746" width="16.5546875"/>
    <col min="6748" max="6748" width="16.5546875"/>
    <col min="6750" max="6750" width="16.5546875"/>
    <col min="6752" max="6752" width="16.5546875"/>
    <col min="6754" max="6754" width="16.5546875"/>
    <col min="6756" max="6756" width="16.5546875"/>
    <col min="6758" max="6758" width="16.5546875"/>
    <col min="6760" max="6760" width="16.5546875"/>
    <col min="6762" max="6762" width="16.5546875"/>
    <col min="6764" max="6764" width="16.5546875"/>
    <col min="6766" max="6766" width="16.5546875"/>
    <col min="6768" max="6768" width="16.5546875"/>
    <col min="6770" max="6770" width="16.5546875"/>
    <col min="6772" max="6772" width="16.5546875"/>
    <col min="6774" max="6774" width="16.5546875"/>
    <col min="6776" max="6776" width="16.5546875"/>
    <col min="6778" max="6778" width="16.5546875"/>
    <col min="6780" max="6780" width="16.5546875"/>
    <col min="6782" max="6782" width="16.5546875"/>
    <col min="6784" max="6784" width="16.5546875"/>
    <col min="6786" max="6786" width="16.5546875"/>
    <col min="6788" max="6788" width="16.5546875"/>
    <col min="6790" max="6790" width="16.5546875"/>
    <col min="6792" max="6792" width="16.5546875"/>
    <col min="6794" max="6794" width="16.5546875"/>
    <col min="6796" max="6796" width="16.5546875"/>
    <col min="6798" max="6798" width="16.5546875"/>
    <col min="6800" max="6800" width="16.5546875"/>
    <col min="6802" max="6802" width="16.5546875"/>
    <col min="6804" max="6804" width="16.5546875"/>
    <col min="6806" max="6806" width="16.5546875"/>
    <col min="6808" max="6808" width="16.5546875"/>
    <col min="6810" max="6810" width="16.5546875"/>
    <col min="6812" max="6812" width="16.5546875"/>
    <col min="6814" max="6814" width="16.5546875"/>
    <col min="6816" max="6816" width="16.5546875"/>
    <col min="6818" max="6818" width="16.5546875"/>
    <col min="6820" max="6820" width="16.5546875"/>
    <col min="6822" max="6822" width="16.5546875"/>
    <col min="6824" max="6824" width="16.5546875"/>
    <col min="6826" max="6826" width="16.5546875"/>
    <col min="6828" max="6828" width="16.5546875"/>
    <col min="6830" max="6830" width="16.5546875"/>
    <col min="6832" max="6832" width="16.5546875"/>
    <col min="6834" max="6834" width="16.5546875"/>
    <col min="6836" max="6836" width="16.5546875"/>
    <col min="6838" max="6838" width="16.5546875"/>
    <col min="6840" max="6840" width="16.5546875"/>
    <col min="6842" max="6842" width="16.5546875"/>
    <col min="6844" max="6844" width="16.5546875"/>
    <col min="6846" max="6846" width="16.5546875"/>
    <col min="6848" max="6848" width="16.5546875"/>
    <col min="6850" max="6850" width="16.5546875"/>
    <col min="6852" max="6852" width="16.5546875"/>
    <col min="6854" max="6854" width="16.5546875"/>
    <col min="6856" max="6856" width="16.5546875"/>
    <col min="6858" max="6858" width="16.5546875"/>
    <col min="6860" max="6860" width="16.5546875"/>
    <col min="6862" max="6862" width="16.5546875"/>
    <col min="6864" max="6864" width="16.5546875"/>
    <col min="6866" max="6866" width="16.5546875"/>
    <col min="6868" max="6868" width="16.5546875"/>
    <col min="6870" max="6870" width="16.5546875"/>
    <col min="6872" max="6872" width="16.5546875"/>
    <col min="6874" max="6874" width="16.5546875"/>
    <col min="6876" max="6876" width="16.5546875"/>
    <col min="6878" max="6878" width="16.5546875"/>
    <col min="6880" max="6880" width="16.5546875"/>
    <col min="6882" max="6882" width="16.5546875"/>
    <col min="6884" max="6884" width="16.5546875"/>
    <col min="6886" max="6886" width="16.5546875"/>
    <col min="6888" max="6888" width="16.5546875"/>
    <col min="6890" max="6890" width="16.5546875"/>
    <col min="6892" max="6892" width="16.5546875"/>
    <col min="6894" max="6894" width="16.5546875"/>
    <col min="6896" max="6896" width="16.5546875"/>
    <col min="6898" max="6898" width="16.5546875"/>
    <col min="6900" max="6900" width="16.5546875"/>
    <col min="6902" max="6902" width="16.5546875"/>
    <col min="6904" max="6904" width="16.5546875"/>
    <col min="6906" max="6906" width="16.5546875"/>
    <col min="6908" max="6908" width="16.5546875"/>
    <col min="6910" max="6910" width="16.5546875"/>
    <col min="6912" max="6912" width="16.5546875"/>
    <col min="6914" max="6914" width="16.5546875"/>
    <col min="6916" max="6916" width="16.5546875"/>
    <col min="6918" max="6918" width="16.5546875"/>
    <col min="6920" max="6920" width="16.5546875"/>
    <col min="6922" max="6922" width="16.5546875"/>
    <col min="6924" max="6924" width="16.5546875"/>
    <col min="6926" max="6926" width="16.5546875"/>
    <col min="6928" max="6928" width="16.5546875"/>
    <col min="6930" max="6930" width="16.5546875"/>
    <col min="6932" max="6932" width="16.5546875"/>
    <col min="6934" max="6934" width="16.5546875"/>
    <col min="6936" max="6936" width="16.5546875"/>
    <col min="6938" max="6938" width="16.5546875"/>
    <col min="6940" max="6940" width="16.5546875"/>
    <col min="6942" max="6942" width="16.5546875"/>
    <col min="6944" max="6944" width="16.5546875"/>
    <col min="6946" max="6946" width="16.5546875"/>
    <col min="6948" max="6948" width="16.5546875"/>
    <col min="6950" max="6950" width="16.5546875"/>
    <col min="6952" max="6952" width="16.5546875"/>
    <col min="6954" max="6954" width="16.5546875"/>
    <col min="6956" max="6956" width="16.5546875"/>
    <col min="6958" max="6958" width="16.5546875"/>
    <col min="6960" max="6960" width="16.5546875"/>
    <col min="6962" max="6962" width="16.5546875"/>
    <col min="6964" max="6964" width="16.5546875"/>
    <col min="6966" max="6966" width="16.5546875"/>
    <col min="6968" max="6968" width="16.5546875"/>
    <col min="6970" max="6970" width="16.5546875"/>
    <col min="6972" max="6972" width="16.5546875"/>
    <col min="6974" max="6974" width="16.5546875"/>
    <col min="6976" max="6976" width="16.5546875"/>
    <col min="6978" max="6978" width="16.5546875"/>
    <col min="6980" max="6980" width="16.5546875"/>
    <col min="6982" max="6982" width="16.5546875"/>
    <col min="6984" max="6984" width="16.5546875"/>
    <col min="6986" max="6986" width="16.5546875"/>
    <col min="6988" max="6988" width="16.5546875"/>
    <col min="6990" max="6990" width="16.5546875"/>
    <col min="6992" max="6992" width="16.5546875"/>
    <col min="6994" max="6994" width="16.5546875"/>
    <col min="6996" max="6996" width="16.5546875"/>
    <col min="6998" max="6998" width="16.5546875"/>
    <col min="7000" max="7000" width="16.5546875"/>
    <col min="7002" max="7002" width="16.5546875"/>
    <col min="7004" max="7004" width="16.5546875"/>
    <col min="7006" max="7006" width="16.5546875"/>
    <col min="7008" max="7008" width="16.5546875"/>
    <col min="7010" max="7010" width="16.5546875"/>
    <col min="7012" max="7012" width="16.5546875"/>
    <col min="7014" max="7014" width="16.5546875"/>
    <col min="7016" max="7016" width="16.5546875"/>
    <col min="7018" max="7018" width="16.5546875"/>
    <col min="7020" max="7020" width="16.5546875"/>
    <col min="7022" max="7022" width="16.5546875"/>
    <col min="7024" max="7024" width="16.5546875"/>
    <col min="7026" max="7026" width="16.5546875"/>
    <col min="7028" max="7028" width="16.5546875"/>
    <col min="7030" max="7030" width="16.5546875"/>
    <col min="7032" max="7032" width="16.5546875"/>
    <col min="7034" max="7034" width="16.5546875"/>
    <col min="7036" max="7036" width="16.5546875"/>
    <col min="7038" max="7038" width="16.5546875"/>
    <col min="7040" max="7040" width="16.5546875"/>
    <col min="7042" max="7042" width="16.5546875"/>
    <col min="7044" max="7044" width="16.5546875"/>
    <col min="7046" max="7046" width="16.5546875"/>
    <col min="7048" max="7048" width="16.5546875"/>
    <col min="7050" max="7050" width="16.5546875"/>
    <col min="7052" max="7052" width="16.5546875"/>
    <col min="7054" max="7054" width="16.5546875"/>
    <col min="7056" max="7056" width="16.5546875"/>
    <col min="7058" max="7058" width="16.5546875"/>
    <col min="7060" max="7060" width="16.5546875"/>
    <col min="7062" max="7062" width="16.5546875"/>
    <col min="7064" max="7064" width="16.5546875"/>
    <col min="7066" max="7066" width="16.5546875"/>
    <col min="7068" max="7068" width="16.5546875"/>
    <col min="7070" max="7070" width="16.5546875"/>
    <col min="7072" max="7072" width="16.5546875"/>
    <col min="7074" max="7074" width="16.5546875"/>
    <col min="7076" max="7076" width="16.5546875"/>
    <col min="7078" max="7078" width="16.5546875"/>
    <col min="7080" max="7080" width="16.5546875"/>
    <col min="7082" max="7082" width="16.5546875"/>
    <col min="7084" max="7084" width="16.5546875"/>
    <col min="7086" max="7086" width="16.5546875"/>
    <col min="7088" max="7088" width="16.5546875"/>
    <col min="7090" max="7090" width="16.5546875"/>
    <col min="7092" max="7092" width="16.5546875"/>
    <col min="7094" max="7094" width="16.5546875"/>
    <col min="7096" max="7096" width="16.5546875"/>
    <col min="7098" max="7098" width="16.5546875"/>
    <col min="7100" max="7100" width="16.5546875"/>
    <col min="7102" max="7102" width="16.5546875"/>
    <col min="7104" max="7104" width="16.5546875"/>
    <col min="7106" max="7106" width="16.5546875"/>
    <col min="7108" max="7108" width="16.5546875"/>
    <col min="7110" max="7110" width="16.5546875"/>
    <col min="7112" max="7112" width="16.5546875"/>
    <col min="7114" max="7114" width="16.5546875"/>
    <col min="7116" max="7116" width="16.5546875"/>
    <col min="7118" max="7118" width="16.5546875"/>
    <col min="7120" max="7120" width="16.5546875"/>
    <col min="7122" max="7122" width="16.5546875"/>
    <col min="7124" max="7124" width="16.5546875"/>
    <col min="7126" max="7126" width="16.5546875"/>
    <col min="7128" max="7128" width="16.5546875"/>
    <col min="7130" max="7130" width="16.5546875"/>
    <col min="7132" max="7132" width="16.5546875"/>
    <col min="7134" max="7134" width="16.5546875"/>
    <col min="7136" max="7136" width="16.5546875"/>
    <col min="7138" max="7138" width="16.5546875"/>
    <col min="7140" max="7140" width="16.5546875"/>
    <col min="7142" max="7142" width="16.5546875"/>
    <col min="7144" max="7144" width="16.5546875"/>
    <col min="7146" max="7146" width="16.5546875"/>
    <col min="7148" max="7148" width="16.5546875"/>
    <col min="7150" max="7150" width="16.5546875"/>
    <col min="7152" max="7152" width="16.5546875"/>
    <col min="7154" max="7154" width="16.5546875"/>
    <col min="7156" max="7156" width="16.5546875"/>
    <col min="7158" max="7158" width="16.5546875"/>
    <col min="7160" max="7160" width="16.5546875"/>
    <col min="7162" max="7162" width="16.5546875"/>
    <col min="7164" max="7164" width="16.5546875"/>
    <col min="7166" max="7166" width="16.5546875"/>
    <col min="7168" max="7168" width="16.5546875"/>
    <col min="7170" max="7170" width="16.5546875"/>
    <col min="7172" max="7172" width="16.5546875"/>
    <col min="7174" max="7174" width="16.5546875"/>
    <col min="7176" max="7176" width="16.5546875"/>
    <col min="7178" max="7178" width="16.5546875"/>
    <col min="7180" max="7180" width="16.5546875"/>
    <col min="7182" max="7182" width="16.5546875"/>
    <col min="7184" max="7184" width="16.5546875"/>
    <col min="7186" max="7186" width="16.5546875"/>
    <col min="7188" max="7188" width="16.5546875"/>
    <col min="7190" max="7190" width="16.5546875"/>
    <col min="7192" max="7192" width="16.5546875"/>
    <col min="7194" max="7194" width="16.5546875"/>
    <col min="7196" max="7196" width="16.5546875"/>
    <col min="7198" max="7198" width="16.5546875"/>
    <col min="7200" max="7200" width="16.5546875"/>
    <col min="7202" max="7202" width="16.5546875"/>
    <col min="7204" max="7204" width="16.5546875"/>
    <col min="7206" max="7206" width="16.5546875"/>
    <col min="7208" max="7208" width="16.5546875"/>
    <col min="7210" max="7210" width="16.5546875"/>
    <col min="7212" max="7212" width="16.5546875"/>
    <col min="7214" max="7214" width="16.5546875"/>
    <col min="7216" max="7216" width="16.5546875"/>
    <col min="7218" max="7218" width="16.5546875"/>
    <col min="7220" max="7220" width="16.5546875"/>
    <col min="7222" max="7222" width="16.5546875"/>
    <col min="7224" max="7224" width="16.5546875"/>
    <col min="7226" max="7226" width="16.5546875"/>
    <col min="7228" max="7228" width="16.5546875"/>
    <col min="7230" max="7230" width="16.5546875"/>
    <col min="7232" max="7232" width="16.5546875"/>
    <col min="7234" max="7234" width="16.5546875"/>
    <col min="7236" max="7236" width="16.5546875"/>
    <col min="7238" max="7238" width="16.5546875"/>
    <col min="7240" max="7240" width="16.5546875"/>
    <col min="7242" max="7242" width="16.5546875"/>
    <col min="7244" max="7244" width="16.5546875"/>
    <col min="7246" max="7246" width="16.5546875"/>
    <col min="7248" max="7248" width="16.5546875"/>
    <col min="7250" max="7250" width="16.5546875"/>
    <col min="7252" max="7252" width="16.5546875"/>
    <col min="7254" max="7254" width="16.5546875"/>
    <col min="7256" max="7256" width="16.5546875"/>
    <col min="7258" max="7258" width="16.5546875"/>
    <col min="7260" max="7260" width="16.5546875"/>
    <col min="7262" max="7262" width="16.5546875"/>
    <col min="7264" max="7264" width="16.5546875"/>
    <col min="7266" max="7266" width="16.5546875"/>
    <col min="7268" max="7268" width="16.5546875"/>
    <col min="7270" max="7270" width="16.5546875"/>
    <col min="7272" max="7272" width="16.5546875"/>
    <col min="7274" max="7274" width="16.5546875"/>
    <col min="7276" max="7276" width="16.5546875"/>
    <col min="7278" max="7278" width="16.5546875"/>
    <col min="7280" max="7280" width="16.5546875"/>
    <col min="7282" max="7282" width="16.5546875"/>
    <col min="7284" max="7284" width="16.5546875"/>
    <col min="7286" max="7286" width="16.5546875"/>
    <col min="7288" max="7288" width="16.5546875"/>
    <col min="7290" max="7290" width="16.5546875"/>
    <col min="7292" max="7292" width="16.5546875"/>
    <col min="7294" max="7294" width="16.5546875"/>
    <col min="7296" max="7296" width="16.5546875"/>
    <col min="7298" max="7298" width="16.5546875"/>
    <col min="7300" max="7300" width="16.5546875"/>
    <col min="7302" max="7302" width="16.5546875"/>
    <col min="7304" max="7304" width="16.5546875"/>
    <col min="7306" max="7306" width="16.5546875"/>
    <col min="7308" max="7308" width="16.5546875"/>
    <col min="7310" max="7310" width="16.5546875"/>
    <col min="7312" max="7312" width="16.5546875"/>
    <col min="7314" max="7314" width="16.5546875"/>
    <col min="7316" max="7316" width="16.5546875"/>
    <col min="7318" max="7318" width="16.5546875"/>
    <col min="7320" max="7320" width="16.5546875"/>
    <col min="7322" max="7322" width="16.5546875"/>
    <col min="7324" max="7324" width="16.5546875"/>
    <col min="7326" max="7326" width="16.5546875"/>
    <col min="7328" max="7328" width="16.5546875"/>
    <col min="7330" max="7330" width="16.5546875"/>
    <col min="7332" max="7332" width="16.5546875"/>
    <col min="7334" max="7334" width="16.5546875"/>
    <col min="7336" max="7336" width="16.5546875"/>
    <col min="7338" max="7338" width="16.5546875"/>
    <col min="7340" max="7340" width="16.5546875"/>
    <col min="7342" max="7342" width="16.5546875"/>
    <col min="7344" max="7344" width="16.5546875"/>
    <col min="7346" max="7346" width="16.5546875"/>
    <col min="7348" max="7348" width="16.5546875"/>
    <col min="7350" max="7350" width="16.5546875"/>
    <col min="7352" max="7352" width="16.5546875"/>
    <col min="7354" max="7354" width="16.5546875"/>
    <col min="7356" max="7356" width="16.5546875"/>
    <col min="7358" max="7358" width="16.5546875"/>
    <col min="7360" max="7360" width="16.5546875"/>
    <col min="7362" max="7362" width="16.5546875"/>
    <col min="7364" max="7364" width="16.5546875"/>
    <col min="7366" max="7366" width="16.5546875"/>
    <col min="7368" max="7368" width="16.5546875"/>
    <col min="7370" max="7370" width="16.5546875"/>
    <col min="7372" max="7372" width="16.5546875"/>
    <col min="7374" max="7374" width="16.5546875"/>
    <col min="7376" max="7376" width="16.5546875"/>
    <col min="7378" max="7378" width="16.5546875"/>
    <col min="7380" max="7380" width="16.5546875"/>
    <col min="7382" max="7382" width="16.5546875"/>
    <col min="7384" max="7384" width="16.5546875"/>
    <col min="7386" max="7386" width="16.5546875"/>
    <col min="7388" max="7388" width="16.5546875"/>
    <col min="7390" max="7390" width="16.5546875"/>
    <col min="7392" max="7392" width="16.5546875"/>
    <col min="7394" max="7394" width="16.5546875"/>
    <col min="7396" max="7396" width="16.5546875"/>
    <col min="7398" max="7398" width="16.5546875"/>
    <col min="7400" max="7400" width="16.5546875"/>
    <col min="7402" max="7402" width="16.5546875"/>
    <col min="7404" max="7404" width="16.5546875"/>
    <col min="7406" max="7406" width="16.5546875"/>
    <col min="7408" max="7408" width="16.5546875"/>
    <col min="7410" max="7410" width="16.5546875"/>
    <col min="7412" max="7412" width="16.5546875"/>
    <col min="7414" max="7414" width="16.5546875"/>
    <col min="7416" max="7416" width="16.5546875"/>
    <col min="7418" max="7418" width="16.5546875"/>
    <col min="7420" max="7420" width="16.5546875"/>
    <col min="7422" max="7422" width="16.5546875"/>
    <col min="7424" max="7424" width="16.5546875"/>
    <col min="7426" max="7426" width="16.5546875"/>
    <col min="7428" max="7428" width="16.5546875"/>
    <col min="7430" max="7430" width="16.5546875"/>
    <col min="7432" max="7432" width="16.5546875"/>
    <col min="7434" max="7434" width="16.5546875"/>
    <col min="7436" max="7436" width="16.5546875"/>
    <col min="7438" max="7438" width="16.5546875"/>
    <col min="7440" max="7440" width="16.5546875"/>
    <col min="7442" max="7442" width="16.5546875"/>
    <col min="7444" max="7444" width="16.5546875"/>
    <col min="7446" max="7446" width="16.5546875"/>
    <col min="7448" max="7448" width="16.5546875"/>
    <col min="7450" max="7450" width="16.5546875"/>
    <col min="7452" max="7452" width="16.5546875"/>
    <col min="7454" max="7454" width="16.5546875"/>
    <col min="7456" max="7456" width="16.5546875"/>
    <col min="7458" max="7458" width="16.5546875"/>
    <col min="7460" max="7460" width="16.5546875"/>
    <col min="7462" max="7462" width="16.5546875"/>
    <col min="7464" max="7464" width="16.5546875"/>
    <col min="7466" max="7466" width="16.5546875"/>
    <col min="7468" max="7468" width="16.5546875"/>
    <col min="7470" max="7470" width="16.5546875"/>
    <col min="7472" max="7472" width="16.5546875"/>
    <col min="7474" max="7474" width="16.5546875"/>
    <col min="7476" max="7476" width="16.5546875"/>
    <col min="7478" max="7478" width="16.5546875"/>
    <col min="7480" max="7480" width="16.5546875"/>
    <col min="7482" max="7482" width="16.5546875"/>
    <col min="7484" max="7484" width="16.5546875"/>
    <col min="7486" max="7486" width="16.5546875"/>
    <col min="7488" max="7488" width="16.5546875"/>
    <col min="7490" max="7490" width="16.5546875"/>
    <col min="7492" max="7492" width="16.5546875"/>
    <col min="7494" max="7494" width="16.5546875"/>
    <col min="7496" max="7496" width="16.5546875"/>
    <col min="7498" max="7498" width="16.5546875"/>
    <col min="7500" max="7500" width="16.5546875"/>
    <col min="7502" max="7502" width="16.5546875"/>
    <col min="7504" max="7504" width="16.5546875"/>
    <col min="7506" max="7506" width="16.5546875"/>
    <col min="7508" max="7508" width="16.5546875"/>
    <col min="7510" max="7510" width="16.5546875"/>
    <col min="7512" max="7512" width="16.5546875"/>
    <col min="7514" max="7514" width="16.5546875"/>
    <col min="7516" max="7516" width="16.5546875"/>
    <col min="7518" max="7518" width="16.5546875"/>
    <col min="7520" max="7520" width="16.5546875"/>
    <col min="7522" max="7522" width="16.5546875"/>
    <col min="7524" max="7524" width="16.5546875"/>
    <col min="7526" max="7526" width="16.5546875"/>
    <col min="7528" max="7528" width="16.5546875"/>
    <col min="7530" max="7530" width="16.5546875"/>
    <col min="7532" max="7532" width="16.5546875"/>
    <col min="7534" max="7534" width="16.5546875"/>
    <col min="7536" max="7536" width="16.5546875"/>
    <col min="7538" max="7538" width="16.5546875"/>
    <col min="7540" max="7540" width="16.5546875"/>
    <col min="7542" max="7542" width="16.5546875"/>
    <col min="7544" max="7544" width="16.5546875"/>
    <col min="7546" max="7546" width="16.5546875"/>
    <col min="7548" max="7548" width="16.5546875"/>
    <col min="7550" max="7550" width="16.5546875"/>
    <col min="7552" max="7552" width="16.5546875"/>
    <col min="7554" max="7554" width="16.5546875"/>
    <col min="7556" max="7556" width="16.5546875"/>
    <col min="7558" max="7558" width="16.5546875"/>
    <col min="7560" max="7560" width="16.5546875"/>
    <col min="7562" max="7562" width="16.5546875"/>
    <col min="7564" max="7564" width="16.5546875"/>
    <col min="7566" max="7566" width="16.5546875"/>
    <col min="7568" max="7568" width="16.5546875"/>
    <col min="7570" max="7570" width="16.5546875"/>
    <col min="7572" max="7572" width="16.5546875"/>
    <col min="7574" max="7574" width="16.5546875"/>
    <col min="7576" max="7576" width="16.5546875"/>
    <col min="7578" max="7578" width="16.5546875"/>
    <col min="7580" max="7580" width="16.5546875"/>
    <col min="7582" max="7582" width="16.5546875"/>
    <col min="7584" max="7584" width="16.5546875"/>
    <col min="7586" max="7586" width="16.5546875"/>
    <col min="7588" max="7588" width="16.5546875"/>
    <col min="7590" max="7590" width="16.5546875"/>
    <col min="7592" max="7592" width="16.5546875"/>
    <col min="7594" max="7594" width="16.5546875"/>
    <col min="7596" max="7596" width="16.5546875"/>
    <col min="7598" max="7598" width="16.5546875"/>
    <col min="7600" max="7600" width="16.5546875"/>
    <col min="7602" max="7602" width="16.5546875"/>
    <col min="7604" max="7604" width="16.5546875"/>
    <col min="7606" max="7606" width="16.5546875"/>
    <col min="7608" max="7608" width="16.5546875"/>
    <col min="7610" max="7610" width="16.5546875"/>
    <col min="7612" max="7612" width="16.5546875"/>
    <col min="7614" max="7614" width="16.5546875"/>
    <col min="7616" max="7616" width="16.5546875"/>
    <col min="7618" max="7618" width="16.5546875"/>
    <col min="7620" max="7620" width="16.5546875"/>
    <col min="7622" max="7622" width="16.5546875"/>
    <col min="7624" max="7624" width="16.5546875"/>
    <col min="7626" max="7626" width="16.5546875"/>
    <col min="7628" max="7628" width="16.5546875"/>
    <col min="7630" max="7630" width="16.5546875"/>
    <col min="7632" max="7632" width="16.5546875"/>
    <col min="7634" max="7634" width="16.5546875"/>
    <col min="7636" max="7636" width="16.5546875"/>
    <col min="7638" max="7638" width="16.5546875"/>
    <col min="7640" max="7640" width="16.5546875"/>
    <col min="7642" max="7642" width="16.5546875"/>
    <col min="7644" max="7644" width="16.5546875"/>
    <col min="7646" max="7646" width="16.5546875"/>
    <col min="7648" max="7648" width="16.5546875"/>
    <col min="7650" max="7650" width="16.5546875"/>
    <col min="7652" max="7652" width="16.5546875"/>
    <col min="7654" max="7654" width="16.5546875"/>
    <col min="7656" max="7656" width="16.5546875"/>
    <col min="7658" max="7658" width="16.5546875"/>
    <col min="7660" max="7660" width="16.5546875"/>
    <col min="7662" max="7662" width="16.5546875"/>
    <col min="7664" max="7664" width="16.5546875"/>
    <col min="7666" max="7666" width="16.5546875"/>
    <col min="7668" max="7668" width="16.5546875"/>
    <col min="7670" max="7670" width="16.5546875"/>
    <col min="7672" max="7672" width="16.5546875"/>
    <col min="7674" max="7674" width="16.5546875"/>
    <col min="7676" max="7676" width="16.5546875"/>
    <col min="7678" max="7678" width="16.5546875"/>
    <col min="7680" max="7680" width="16.5546875"/>
    <col min="7682" max="7682" width="16.5546875"/>
    <col min="7684" max="7684" width="16.5546875"/>
    <col min="7686" max="7686" width="16.5546875"/>
    <col min="7688" max="7688" width="16.5546875"/>
    <col min="7690" max="7690" width="16.5546875"/>
    <col min="7692" max="7692" width="16.5546875"/>
    <col min="7694" max="7694" width="16.5546875"/>
    <col min="7696" max="7696" width="16.5546875"/>
    <col min="7698" max="7698" width="16.5546875"/>
    <col min="7700" max="7700" width="16.5546875"/>
    <col min="7702" max="7702" width="16.5546875"/>
    <col min="7704" max="7704" width="16.5546875"/>
    <col min="7706" max="7706" width="16.5546875"/>
    <col min="7708" max="7708" width="16.5546875"/>
    <col min="7710" max="7710" width="16.5546875"/>
    <col min="7712" max="7712" width="16.5546875"/>
    <col min="7714" max="7714" width="16.5546875"/>
    <col min="7716" max="7716" width="16.5546875"/>
    <col min="7718" max="7718" width="16.5546875"/>
    <col min="7720" max="7720" width="16.5546875"/>
    <col min="7722" max="7722" width="16.5546875"/>
    <col min="7724" max="7724" width="16.5546875"/>
    <col min="7726" max="7726" width="16.5546875"/>
    <col min="7728" max="7728" width="16.5546875"/>
    <col min="7730" max="7730" width="16.5546875"/>
    <col min="7732" max="7732" width="16.5546875"/>
    <col min="7734" max="7734" width="16.5546875"/>
    <col min="7736" max="7736" width="16.5546875"/>
    <col min="7738" max="7738" width="16.5546875"/>
    <col min="7740" max="7740" width="16.5546875"/>
    <col min="7742" max="7742" width="16.5546875"/>
    <col min="7744" max="7744" width="16.5546875"/>
    <col min="7746" max="7746" width="16.5546875"/>
    <col min="7748" max="7748" width="16.5546875"/>
    <col min="7750" max="7750" width="16.5546875"/>
    <col min="7752" max="7752" width="16.5546875"/>
    <col min="7754" max="7754" width="16.5546875"/>
    <col min="7756" max="7756" width="16.5546875"/>
    <col min="7758" max="7758" width="16.5546875"/>
    <col min="7760" max="7760" width="16.5546875"/>
    <col min="7762" max="7762" width="16.5546875"/>
    <col min="7764" max="7764" width="16.5546875"/>
    <col min="7766" max="7766" width="16.5546875"/>
    <col min="7768" max="7768" width="16.5546875"/>
    <col min="7770" max="7770" width="16.5546875"/>
    <col min="7772" max="7772" width="16.5546875"/>
    <col min="7774" max="7774" width="16.5546875"/>
    <col min="7776" max="7776" width="16.5546875"/>
    <col min="7778" max="7778" width="16.5546875"/>
    <col min="7780" max="7780" width="16.5546875"/>
    <col min="7782" max="7782" width="16.5546875"/>
    <col min="7784" max="7784" width="16.5546875"/>
    <col min="7786" max="7786" width="16.5546875"/>
    <col min="7788" max="7788" width="16.5546875"/>
    <col min="7790" max="7790" width="16.5546875"/>
    <col min="7792" max="7792" width="16.5546875"/>
    <col min="7794" max="7794" width="16.5546875"/>
    <col min="7796" max="7796" width="16.5546875"/>
    <col min="7798" max="7798" width="16.5546875"/>
    <col min="7800" max="7800" width="16.5546875"/>
    <col min="7802" max="7802" width="16.5546875"/>
    <col min="7804" max="7804" width="16.5546875"/>
    <col min="7806" max="7806" width="16.5546875"/>
    <col min="7808" max="7808" width="16.5546875"/>
    <col min="7810" max="7810" width="16.5546875"/>
    <col min="7812" max="7812" width="16.5546875"/>
    <col min="7814" max="7814" width="16.5546875"/>
    <col min="7816" max="7816" width="16.5546875"/>
    <col min="7818" max="7818" width="16.5546875"/>
    <col min="7820" max="7820" width="16.5546875"/>
    <col min="7822" max="7822" width="16.5546875"/>
    <col min="7824" max="7824" width="16.5546875"/>
    <col min="7826" max="7826" width="16.5546875"/>
    <col min="7828" max="7828" width="16.5546875"/>
    <col min="7830" max="7830" width="16.5546875"/>
    <col min="7832" max="7832" width="16.5546875"/>
    <col min="7834" max="7834" width="16.5546875"/>
    <col min="7836" max="7836" width="16.5546875"/>
    <col min="7838" max="7838" width="16.5546875"/>
    <col min="7840" max="7840" width="16.5546875"/>
    <col min="7842" max="7842" width="16.5546875"/>
    <col min="7844" max="7844" width="16.5546875"/>
    <col min="7846" max="7846" width="16.5546875"/>
    <col min="7848" max="7848" width="16.5546875"/>
    <col min="7850" max="7850" width="16.5546875"/>
    <col min="7852" max="7852" width="16.5546875"/>
    <col min="7854" max="7854" width="16.5546875"/>
    <col min="7856" max="7856" width="16.5546875"/>
    <col min="7858" max="7858" width="16.5546875"/>
    <col min="7860" max="7860" width="16.5546875"/>
    <col min="7862" max="7862" width="16.5546875"/>
    <col min="7864" max="7864" width="16.5546875"/>
    <col min="7866" max="7866" width="16.5546875"/>
    <col min="7868" max="7868" width="16.5546875"/>
    <col min="7870" max="7870" width="16.5546875"/>
    <col min="7872" max="7872" width="16.5546875"/>
    <col min="7874" max="7874" width="16.5546875"/>
    <col min="7876" max="7876" width="16.5546875"/>
    <col min="7878" max="7878" width="16.5546875"/>
    <col min="7880" max="7880" width="16.5546875"/>
    <col min="7882" max="7882" width="16.5546875"/>
    <col min="7884" max="7884" width="16.5546875"/>
    <col min="7886" max="7886" width="16.5546875"/>
    <col min="7888" max="7888" width="16.5546875"/>
    <col min="7890" max="7890" width="16.5546875"/>
    <col min="7892" max="7892" width="16.5546875"/>
    <col min="7894" max="7894" width="16.5546875"/>
    <col min="7896" max="7896" width="16.5546875"/>
    <col min="7898" max="7898" width="16.5546875"/>
    <col min="7900" max="7900" width="16.5546875"/>
    <col min="7902" max="7902" width="16.5546875"/>
    <col min="7904" max="7904" width="16.5546875"/>
    <col min="7906" max="7906" width="16.5546875"/>
    <col min="7908" max="7908" width="16.5546875"/>
    <col min="7910" max="7910" width="16.5546875"/>
    <col min="7912" max="7912" width="16.5546875"/>
    <col min="7914" max="7914" width="16.5546875"/>
    <col min="7916" max="7916" width="16.5546875"/>
    <col min="7918" max="7918" width="16.5546875"/>
    <col min="7920" max="7920" width="16.5546875"/>
    <col min="7922" max="7922" width="16.5546875"/>
    <col min="7924" max="7924" width="16.5546875"/>
    <col min="7926" max="7926" width="16.5546875"/>
    <col min="7928" max="7928" width="16.5546875"/>
    <col min="7930" max="7930" width="16.5546875"/>
    <col min="7932" max="7932" width="16.5546875"/>
    <col min="7934" max="7934" width="16.5546875"/>
    <col min="7936" max="7936" width="16.5546875"/>
    <col min="7938" max="7938" width="16.5546875"/>
    <col min="7940" max="7940" width="16.5546875"/>
    <col min="7942" max="7942" width="16.5546875"/>
    <col min="7944" max="7944" width="16.5546875"/>
    <col min="7946" max="7946" width="16.5546875"/>
    <col min="7948" max="7948" width="16.5546875"/>
    <col min="7950" max="7950" width="16.5546875"/>
    <col min="7952" max="7952" width="16.5546875"/>
    <col min="7954" max="7954" width="16.5546875"/>
    <col min="7956" max="7956" width="16.5546875"/>
    <col min="7958" max="7958" width="16.5546875"/>
    <col min="7960" max="7960" width="16.5546875"/>
    <col min="7962" max="7962" width="16.5546875"/>
    <col min="7964" max="7964" width="16.5546875"/>
    <col min="7966" max="7966" width="16.5546875"/>
    <col min="7968" max="7968" width="16.5546875"/>
    <col min="7970" max="7970" width="16.5546875"/>
    <col min="7972" max="7972" width="16.5546875"/>
    <col min="7974" max="7974" width="16.5546875"/>
    <col min="7976" max="7976" width="16.5546875"/>
    <col min="7978" max="7978" width="16.5546875"/>
    <col min="7980" max="7980" width="16.5546875"/>
    <col min="7982" max="7982" width="16.5546875"/>
    <col min="7984" max="7984" width="16.5546875"/>
    <col min="7986" max="7986" width="16.5546875"/>
    <col min="7988" max="7988" width="16.5546875"/>
    <col min="7990" max="7990" width="16.5546875"/>
    <col min="7992" max="7992" width="16.5546875"/>
    <col min="7994" max="7994" width="16.5546875"/>
    <col min="7996" max="7996" width="16.5546875"/>
    <col min="7998" max="7998" width="16.5546875"/>
    <col min="8000" max="8000" width="16.5546875"/>
    <col min="8002" max="8002" width="16.5546875"/>
    <col min="8004" max="8004" width="16.5546875"/>
    <col min="8006" max="8006" width="16.5546875"/>
    <col min="8008" max="8008" width="16.5546875"/>
    <col min="8010" max="8010" width="16.5546875"/>
    <col min="8012" max="8012" width="16.5546875"/>
    <col min="8014" max="8014" width="16.5546875"/>
    <col min="8016" max="8016" width="16.5546875"/>
    <col min="8018" max="8018" width="16.5546875"/>
    <col min="8020" max="8020" width="16.5546875"/>
    <col min="8022" max="8022" width="16.5546875"/>
    <col min="8024" max="8024" width="16.5546875"/>
    <col min="8026" max="8026" width="16.5546875"/>
    <col min="8028" max="8028" width="16.5546875"/>
    <col min="8030" max="8030" width="16.5546875"/>
    <col min="8032" max="8032" width="16.5546875"/>
    <col min="8034" max="8034" width="16.5546875"/>
    <col min="8036" max="8036" width="16.5546875"/>
    <col min="8038" max="8038" width="16.5546875"/>
    <col min="8040" max="8040" width="16.5546875"/>
    <col min="8042" max="8042" width="16.5546875"/>
    <col min="8044" max="8044" width="16.5546875"/>
    <col min="8046" max="8046" width="16.5546875"/>
    <col min="8048" max="8048" width="16.5546875"/>
    <col min="8050" max="8050" width="16.5546875"/>
    <col min="8052" max="8052" width="16.5546875"/>
    <col min="8054" max="8054" width="16.5546875"/>
    <col min="8056" max="8056" width="16.5546875"/>
    <col min="8058" max="8058" width="16.5546875"/>
    <col min="8060" max="8060" width="16.5546875"/>
    <col min="8062" max="8062" width="16.5546875"/>
    <col min="8064" max="8064" width="16.5546875"/>
    <col min="8066" max="8066" width="16.5546875"/>
    <col min="8068" max="8068" width="16.5546875"/>
    <col min="8070" max="8070" width="16.5546875"/>
    <col min="8072" max="8072" width="16.5546875"/>
    <col min="8074" max="8074" width="16.5546875"/>
    <col min="8076" max="8076" width="16.5546875"/>
    <col min="8078" max="8078" width="16.5546875"/>
    <col min="8080" max="8080" width="16.5546875"/>
    <col min="8082" max="8082" width="16.5546875"/>
    <col min="8084" max="8084" width="16.5546875"/>
    <col min="8086" max="8086" width="16.5546875"/>
    <col min="8088" max="8088" width="16.5546875"/>
    <col min="8090" max="8090" width="16.5546875"/>
    <col min="8092" max="8092" width="16.5546875"/>
    <col min="8094" max="8094" width="16.5546875"/>
    <col min="8096" max="8096" width="16.5546875"/>
    <col min="8098" max="8098" width="16.5546875"/>
    <col min="8100" max="8100" width="16.5546875"/>
    <col min="8102" max="8102" width="16.5546875"/>
    <col min="8104" max="8104" width="16.5546875"/>
    <col min="8106" max="8106" width="16.5546875"/>
    <col min="8108" max="8108" width="16.5546875"/>
    <col min="8110" max="8110" width="16.5546875"/>
    <col min="8112" max="8112" width="16.5546875"/>
    <col min="8114" max="8114" width="16.5546875"/>
    <col min="8116" max="8116" width="16.5546875"/>
    <col min="8118" max="8118" width="16.5546875"/>
    <col min="8120" max="8120" width="16.5546875"/>
    <col min="8122" max="8122" width="16.5546875"/>
    <col min="8124" max="8124" width="16.5546875"/>
    <col min="8126" max="8126" width="16.5546875"/>
    <col min="8128" max="8128" width="16.5546875"/>
    <col min="8130" max="8130" width="16.5546875"/>
    <col min="8132" max="8132" width="16.5546875"/>
    <col min="8134" max="8134" width="16.5546875"/>
    <col min="8136" max="8136" width="16.5546875"/>
    <col min="8138" max="8138" width="16.5546875"/>
    <col min="8140" max="8140" width="16.5546875"/>
    <col min="8142" max="8142" width="16.5546875"/>
    <col min="8144" max="8144" width="16.5546875"/>
    <col min="8146" max="8146" width="16.5546875"/>
    <col min="8148" max="8148" width="16.5546875"/>
    <col min="8150" max="8150" width="16.5546875"/>
    <col min="8152" max="8152" width="16.5546875"/>
    <col min="8154" max="8154" width="16.5546875"/>
    <col min="8156" max="8156" width="16.5546875"/>
    <col min="8158" max="8158" width="16.5546875"/>
    <col min="8160" max="8160" width="16.5546875"/>
    <col min="8162" max="8162" width="16.5546875"/>
    <col min="8164" max="8164" width="16.5546875"/>
    <col min="8166" max="8166" width="16.5546875"/>
    <col min="8168" max="8168" width="16.5546875"/>
    <col min="8170" max="8170" width="16.5546875"/>
    <col min="8172" max="8172" width="16.5546875"/>
    <col min="8174" max="8174" width="16.5546875"/>
    <col min="8176" max="8176" width="16.5546875"/>
    <col min="8178" max="8178" width="16.5546875"/>
    <col min="8180" max="8180" width="16.5546875"/>
    <col min="8182" max="8182" width="16.5546875"/>
    <col min="8184" max="8184" width="16.5546875"/>
    <col min="8186" max="8186" width="16.5546875"/>
    <col min="8188" max="8188" width="16.5546875"/>
    <col min="8190" max="8190" width="16.5546875"/>
    <col min="8192" max="8192" width="16.5546875"/>
    <col min="8194" max="8194" width="16.5546875"/>
    <col min="8196" max="8196" width="16.5546875"/>
    <col min="8198" max="8198" width="16.5546875"/>
    <col min="8200" max="8200" width="16.5546875"/>
    <col min="8202" max="8202" width="16.5546875"/>
    <col min="8204" max="8204" width="16.5546875"/>
    <col min="8206" max="8206" width="16.5546875"/>
    <col min="8208" max="8208" width="16.5546875"/>
    <col min="8210" max="8210" width="16.5546875"/>
    <col min="8212" max="8212" width="16.5546875"/>
    <col min="8214" max="8214" width="16.5546875"/>
    <col min="8216" max="8216" width="16.5546875"/>
    <col min="8218" max="8218" width="16.5546875"/>
    <col min="8220" max="8220" width="16.5546875"/>
    <col min="8222" max="8222" width="16.5546875"/>
    <col min="8224" max="8224" width="16.5546875"/>
    <col min="8226" max="8226" width="16.5546875"/>
    <col min="8228" max="8228" width="16.5546875"/>
    <col min="8230" max="8230" width="16.5546875"/>
    <col min="8232" max="8232" width="16.5546875"/>
    <col min="8234" max="8234" width="16.5546875"/>
    <col min="8236" max="8236" width="16.5546875"/>
    <col min="8238" max="8238" width="16.5546875"/>
    <col min="8240" max="8240" width="16.5546875"/>
    <col min="8242" max="8242" width="16.5546875"/>
    <col min="8244" max="8244" width="16.5546875"/>
    <col min="8246" max="8246" width="16.5546875"/>
    <col min="8248" max="8248" width="16.5546875"/>
    <col min="8250" max="8250" width="16.5546875"/>
    <col min="8252" max="8252" width="16.5546875"/>
    <col min="8254" max="8254" width="16.5546875"/>
    <col min="8256" max="8256" width="16.5546875"/>
    <col min="8258" max="8258" width="16.5546875"/>
    <col min="8260" max="8260" width="16.5546875"/>
    <col min="8262" max="8262" width="16.5546875"/>
    <col min="8264" max="8264" width="16.5546875"/>
    <col min="8266" max="8266" width="16.5546875"/>
    <col min="8268" max="8268" width="16.5546875"/>
    <col min="8270" max="8270" width="16.5546875"/>
    <col min="8272" max="8272" width="16.5546875"/>
    <col min="8274" max="8274" width="16.5546875"/>
    <col min="8276" max="8276" width="16.5546875"/>
    <col min="8278" max="8278" width="16.5546875"/>
    <col min="8280" max="8280" width="16.5546875"/>
    <col min="8282" max="8282" width="16.5546875"/>
    <col min="8284" max="8284" width="16.5546875"/>
    <col min="8286" max="8286" width="16.5546875"/>
    <col min="8288" max="8288" width="16.5546875"/>
    <col min="8290" max="8290" width="16.5546875"/>
    <col min="8292" max="8292" width="16.5546875"/>
    <col min="8294" max="8294" width="16.5546875"/>
    <col min="8296" max="8296" width="16.5546875"/>
    <col min="8298" max="8298" width="16.5546875"/>
    <col min="8300" max="8300" width="16.5546875"/>
    <col min="8302" max="8302" width="16.5546875"/>
    <col min="8304" max="8304" width="16.5546875"/>
    <col min="8306" max="8306" width="16.5546875"/>
    <col min="8308" max="8308" width="16.5546875"/>
    <col min="8310" max="8310" width="16.5546875"/>
    <col min="8312" max="8312" width="16.5546875"/>
    <col min="8314" max="8314" width="16.5546875"/>
    <col min="8316" max="8316" width="16.5546875"/>
    <col min="8318" max="8318" width="16.5546875"/>
    <col min="8320" max="8320" width="16.5546875"/>
    <col min="8322" max="8322" width="16.5546875"/>
    <col min="8324" max="8324" width="16.5546875"/>
    <col min="8326" max="8326" width="16.5546875"/>
    <col min="8328" max="8328" width="16.5546875"/>
    <col min="8330" max="8330" width="16.5546875"/>
    <col min="8332" max="8332" width="16.5546875"/>
    <col min="8334" max="8334" width="16.5546875"/>
    <col min="8336" max="8336" width="16.5546875"/>
    <col min="8338" max="8338" width="16.5546875"/>
    <col min="8340" max="8340" width="16.5546875"/>
    <col min="8342" max="8342" width="16.5546875"/>
    <col min="8344" max="8344" width="16.5546875"/>
    <col min="8346" max="8346" width="16.5546875"/>
    <col min="8348" max="8348" width="16.5546875"/>
    <col min="8350" max="8350" width="16.5546875"/>
    <col min="8352" max="8352" width="16.5546875"/>
    <col min="8354" max="8354" width="16.5546875"/>
    <col min="8356" max="8356" width="16.5546875"/>
    <col min="8358" max="8358" width="16.5546875"/>
    <col min="8360" max="8360" width="16.5546875"/>
    <col min="8362" max="8362" width="16.5546875"/>
    <col min="8364" max="8364" width="16.5546875"/>
    <col min="8366" max="8366" width="16.5546875"/>
    <col min="8368" max="8368" width="16.5546875"/>
    <col min="8370" max="8370" width="16.5546875"/>
    <col min="8372" max="8372" width="16.5546875"/>
    <col min="8374" max="8374" width="16.5546875"/>
    <col min="8376" max="8376" width="16.5546875"/>
    <col min="8378" max="8378" width="16.5546875"/>
    <col min="8380" max="8380" width="16.5546875"/>
    <col min="8382" max="8382" width="16.5546875"/>
    <col min="8384" max="8384" width="16.5546875"/>
    <col min="8386" max="8386" width="16.5546875"/>
    <col min="8388" max="8388" width="16.5546875"/>
    <col min="8390" max="8390" width="16.5546875"/>
    <col min="8392" max="8392" width="16.5546875"/>
    <col min="8394" max="8394" width="16.5546875"/>
    <col min="8396" max="8396" width="16.5546875"/>
    <col min="8398" max="8398" width="16.5546875"/>
    <col min="8400" max="8400" width="16.5546875"/>
    <col min="8402" max="8402" width="16.5546875"/>
    <col min="8404" max="8404" width="16.5546875"/>
    <col min="8406" max="8406" width="16.5546875"/>
    <col min="8408" max="8408" width="16.5546875"/>
    <col min="8410" max="8410" width="16.5546875"/>
    <col min="8412" max="8412" width="16.5546875"/>
    <col min="8414" max="8414" width="16.5546875"/>
    <col min="8416" max="8416" width="16.5546875"/>
    <col min="8418" max="8418" width="16.5546875"/>
    <col min="8420" max="8420" width="16.5546875"/>
    <col min="8422" max="8422" width="16.5546875"/>
    <col min="8424" max="8424" width="16.5546875"/>
    <col min="8426" max="8426" width="16.5546875"/>
    <col min="8428" max="8428" width="16.5546875"/>
    <col min="8430" max="8430" width="16.5546875"/>
    <col min="8432" max="8432" width="16.5546875"/>
    <col min="8434" max="8434" width="16.5546875"/>
    <col min="8436" max="8436" width="16.5546875"/>
    <col min="8438" max="8438" width="16.5546875"/>
    <col min="8440" max="8440" width="16.5546875"/>
    <col min="8442" max="8442" width="16.5546875"/>
    <col min="8444" max="8444" width="16.5546875"/>
    <col min="8446" max="8446" width="16.5546875"/>
    <col min="8448" max="8448" width="16.5546875"/>
    <col min="8450" max="8450" width="16.5546875"/>
    <col min="8452" max="8452" width="16.5546875"/>
    <col min="8454" max="8454" width="16.5546875"/>
    <col min="8456" max="8456" width="16.5546875"/>
    <col min="8458" max="8458" width="16.5546875"/>
    <col min="8460" max="8460" width="16.5546875"/>
    <col min="8462" max="8462" width="16.5546875"/>
    <col min="8464" max="8464" width="16.5546875"/>
    <col min="8466" max="8466" width="16.5546875"/>
    <col min="8468" max="8468" width="16.5546875"/>
    <col min="8470" max="8470" width="16.5546875"/>
    <col min="8472" max="8472" width="16.5546875"/>
    <col min="8474" max="8474" width="16.5546875"/>
    <col min="8476" max="8476" width="16.5546875"/>
    <col min="8478" max="8478" width="16.5546875"/>
    <col min="8480" max="8480" width="16.5546875"/>
    <col min="8482" max="8482" width="16.5546875"/>
    <col min="8484" max="8484" width="16.5546875"/>
    <col min="8486" max="8486" width="16.5546875"/>
    <col min="8488" max="8488" width="16.5546875"/>
    <col min="8490" max="8490" width="16.5546875"/>
    <col min="8492" max="8492" width="16.5546875"/>
    <col min="8494" max="8494" width="16.5546875"/>
    <col min="8496" max="8496" width="16.5546875"/>
    <col min="8498" max="8498" width="16.5546875"/>
    <col min="8500" max="8500" width="16.5546875"/>
    <col min="8502" max="8502" width="16.5546875"/>
    <col min="8504" max="8504" width="16.5546875"/>
    <col min="8506" max="8506" width="16.5546875"/>
    <col min="8508" max="8508" width="16.5546875"/>
    <col min="8510" max="8510" width="16.5546875"/>
    <col min="8512" max="8512" width="16.5546875"/>
    <col min="8514" max="8514" width="16.5546875"/>
    <col min="8516" max="8516" width="16.5546875"/>
    <col min="8518" max="8518" width="16.5546875"/>
    <col min="8520" max="8520" width="16.5546875"/>
    <col min="8522" max="8522" width="16.5546875"/>
    <col min="8524" max="8524" width="16.5546875"/>
    <col min="8526" max="8526" width="16.5546875"/>
    <col min="8528" max="8528" width="16.5546875"/>
    <col min="8530" max="8530" width="16.5546875"/>
    <col min="8532" max="8532" width="16.5546875"/>
    <col min="8534" max="8534" width="16.5546875"/>
    <col min="8536" max="8536" width="16.5546875"/>
    <col min="8538" max="8538" width="16.5546875"/>
    <col min="8540" max="8540" width="16.5546875"/>
    <col min="8542" max="8542" width="16.5546875"/>
    <col min="8544" max="8544" width="16.5546875"/>
    <col min="8546" max="8546" width="16.5546875"/>
    <col min="8548" max="8548" width="16.5546875"/>
    <col min="8550" max="8550" width="16.5546875"/>
    <col min="8552" max="8552" width="16.5546875"/>
    <col min="8554" max="8554" width="16.5546875"/>
    <col min="8556" max="8556" width="16.5546875"/>
    <col min="8558" max="8558" width="16.5546875"/>
    <col min="8560" max="8560" width="16.5546875"/>
    <col min="8562" max="8562" width="16.5546875"/>
    <col min="8564" max="8564" width="16.5546875"/>
    <col min="8566" max="8566" width="16.5546875"/>
    <col min="8568" max="8568" width="16.5546875"/>
    <col min="8570" max="8570" width="16.5546875"/>
    <col min="8572" max="8572" width="16.5546875"/>
    <col min="8574" max="8574" width="16.5546875"/>
    <col min="8576" max="8576" width="16.5546875"/>
    <col min="8578" max="8578" width="16.5546875"/>
    <col min="8580" max="8580" width="16.5546875"/>
    <col min="8582" max="8582" width="16.5546875"/>
    <col min="8584" max="8584" width="16.5546875"/>
    <col min="8586" max="8586" width="16.5546875"/>
    <col min="8588" max="8588" width="16.5546875"/>
    <col min="8590" max="8590" width="16.5546875"/>
    <col min="8592" max="8592" width="16.5546875"/>
    <col min="8594" max="8594" width="16.5546875"/>
    <col min="8596" max="8596" width="16.5546875"/>
    <col min="8598" max="8598" width="16.5546875"/>
    <col min="8600" max="8600" width="16.5546875"/>
    <col min="8602" max="8602" width="16.5546875"/>
    <col min="8604" max="8604" width="16.5546875"/>
    <col min="8606" max="8606" width="16.5546875"/>
    <col min="8608" max="8608" width="16.5546875"/>
    <col min="8610" max="8610" width="16.5546875"/>
    <col min="8612" max="8612" width="16.5546875"/>
    <col min="8614" max="8614" width="16.5546875"/>
    <col min="8616" max="8616" width="16.5546875"/>
    <col min="8618" max="8618" width="16.5546875"/>
    <col min="8620" max="8620" width="16.5546875"/>
    <col min="8622" max="8622" width="16.5546875"/>
    <col min="8624" max="8624" width="16.5546875"/>
    <col min="8626" max="8626" width="16.5546875"/>
    <col min="8628" max="8628" width="16.5546875"/>
    <col min="8630" max="8630" width="16.5546875"/>
    <col min="8632" max="8632" width="16.5546875"/>
    <col min="8634" max="8634" width="16.5546875"/>
    <col min="8636" max="8636" width="16.5546875"/>
    <col min="8638" max="8638" width="16.5546875"/>
    <col min="8640" max="8640" width="16.5546875"/>
    <col min="8642" max="8642" width="16.5546875"/>
    <col min="8644" max="8644" width="16.5546875"/>
    <col min="8646" max="8646" width="16.5546875"/>
    <col min="8648" max="8648" width="16.5546875"/>
    <col min="8650" max="8650" width="16.5546875"/>
    <col min="8652" max="8652" width="16.5546875"/>
    <col min="8654" max="8654" width="16.5546875"/>
    <col min="8656" max="8656" width="16.5546875"/>
    <col min="8658" max="8658" width="16.5546875"/>
    <col min="8660" max="8660" width="16.5546875"/>
    <col min="8662" max="8662" width="16.5546875"/>
    <col min="8664" max="8664" width="16.5546875"/>
    <col min="8666" max="8666" width="16.5546875"/>
    <col min="8668" max="8668" width="16.5546875"/>
    <col min="8670" max="8670" width="16.5546875"/>
    <col min="8672" max="8672" width="16.5546875"/>
    <col min="8674" max="8674" width="16.5546875"/>
    <col min="8676" max="8676" width="16.5546875"/>
    <col min="8678" max="8678" width="16.5546875"/>
    <col min="8680" max="8680" width="16.5546875"/>
    <col min="8682" max="8682" width="16.5546875"/>
    <col min="8684" max="8684" width="16.5546875"/>
    <col min="8686" max="8686" width="16.5546875"/>
    <col min="8688" max="8688" width="16.5546875"/>
    <col min="8690" max="8690" width="16.5546875"/>
    <col min="8692" max="8692" width="16.5546875"/>
    <col min="8694" max="8694" width="16.5546875"/>
    <col min="8696" max="8696" width="16.5546875"/>
    <col min="8698" max="8698" width="16.5546875"/>
    <col min="8700" max="8700" width="16.5546875"/>
    <col min="8702" max="8702" width="16.5546875"/>
    <col min="8704" max="8704" width="16.5546875"/>
    <col min="8706" max="8706" width="16.5546875"/>
    <col min="8708" max="8708" width="16.5546875"/>
    <col min="8710" max="8710" width="16.5546875"/>
    <col min="8712" max="8712" width="16.5546875"/>
    <col min="8714" max="8714" width="16.5546875"/>
    <col min="8716" max="8716" width="16.5546875"/>
    <col min="8718" max="8718" width="16.5546875"/>
    <col min="8720" max="8720" width="16.5546875"/>
    <col min="8722" max="8722" width="16.5546875"/>
    <col min="8724" max="8724" width="16.5546875"/>
    <col min="8726" max="8726" width="16.5546875"/>
    <col min="8728" max="8728" width="16.5546875"/>
    <col min="8730" max="8730" width="16.5546875"/>
    <col min="8732" max="8732" width="16.5546875"/>
    <col min="8734" max="8734" width="16.5546875"/>
    <col min="8736" max="8736" width="16.5546875"/>
    <col min="8738" max="8738" width="16.5546875"/>
    <col min="8740" max="8740" width="16.5546875"/>
    <col min="8742" max="8742" width="16.5546875"/>
    <col min="8744" max="8744" width="16.5546875"/>
    <col min="8746" max="8746" width="16.5546875"/>
    <col min="8748" max="8748" width="16.5546875"/>
    <col min="8750" max="8750" width="16.5546875"/>
    <col min="8752" max="8752" width="16.5546875"/>
    <col min="8754" max="8754" width="16.5546875"/>
    <col min="8756" max="8756" width="16.5546875"/>
    <col min="8758" max="8758" width="16.5546875"/>
    <col min="8760" max="8760" width="16.5546875"/>
    <col min="8762" max="8762" width="16.5546875"/>
    <col min="8764" max="8764" width="16.5546875"/>
    <col min="8766" max="8766" width="16.5546875"/>
    <col min="8768" max="8768" width="16.5546875"/>
    <col min="8770" max="8770" width="16.5546875"/>
    <col min="8772" max="8772" width="16.5546875"/>
    <col min="8774" max="8774" width="16.5546875"/>
    <col min="8776" max="8776" width="16.5546875"/>
    <col min="8778" max="8778" width="16.5546875"/>
    <col min="8780" max="8780" width="16.5546875"/>
    <col min="8782" max="8782" width="16.5546875"/>
    <col min="8784" max="8784" width="16.5546875"/>
    <col min="8786" max="8786" width="16.5546875"/>
    <col min="8788" max="8788" width="16.5546875"/>
    <col min="8790" max="8790" width="16.5546875"/>
    <col min="8792" max="8792" width="16.5546875"/>
    <col min="8794" max="8794" width="16.5546875"/>
    <col min="8796" max="8796" width="16.5546875"/>
    <col min="8798" max="8798" width="16.5546875"/>
    <col min="8800" max="8800" width="16.5546875"/>
    <col min="8802" max="8802" width="16.5546875"/>
    <col min="8804" max="8804" width="16.5546875"/>
    <col min="8806" max="8806" width="16.5546875"/>
    <col min="8808" max="8808" width="16.5546875"/>
    <col min="8810" max="8810" width="16.5546875"/>
    <col min="8812" max="8812" width="16.5546875"/>
    <col min="8814" max="8814" width="16.5546875"/>
    <col min="8816" max="8816" width="16.5546875"/>
    <col min="8818" max="8818" width="16.5546875"/>
    <col min="8820" max="8820" width="16.5546875"/>
    <col min="8822" max="8822" width="16.5546875"/>
    <col min="8824" max="8824" width="16.5546875"/>
    <col min="8826" max="8826" width="16.5546875"/>
    <col min="8828" max="8828" width="16.5546875"/>
    <col min="8830" max="8830" width="16.5546875"/>
    <col min="8832" max="8832" width="16.5546875"/>
    <col min="8834" max="8834" width="16.5546875"/>
    <col min="8836" max="8836" width="16.5546875"/>
    <col min="8838" max="8838" width="16.5546875"/>
    <col min="8840" max="8840" width="16.5546875"/>
    <col min="8842" max="8842" width="16.5546875"/>
    <col min="8844" max="8844" width="16.5546875"/>
    <col min="8846" max="8846" width="16.5546875"/>
    <col min="8848" max="8848" width="16.5546875"/>
    <col min="8850" max="8850" width="16.5546875"/>
    <col min="8852" max="8852" width="16.5546875"/>
    <col min="8854" max="8854" width="16.5546875"/>
    <col min="8856" max="8856" width="16.5546875"/>
    <col min="8858" max="8858" width="16.5546875"/>
    <col min="8860" max="8860" width="16.5546875"/>
    <col min="8862" max="8862" width="16.5546875"/>
    <col min="8864" max="8864" width="16.5546875"/>
    <col min="8866" max="8866" width="16.5546875"/>
    <col min="8868" max="8868" width="16.5546875"/>
    <col min="8870" max="8870" width="16.5546875"/>
    <col min="8872" max="8872" width="16.5546875"/>
    <col min="8874" max="8874" width="16.5546875"/>
    <col min="8876" max="8876" width="16.5546875"/>
    <col min="8878" max="8878" width="16.5546875"/>
    <col min="8880" max="8880" width="16.5546875"/>
    <col min="8882" max="8882" width="16.5546875"/>
    <col min="8884" max="8884" width="16.5546875"/>
    <col min="8886" max="8886" width="16.5546875"/>
    <col min="8888" max="8888" width="16.5546875"/>
    <col min="8890" max="8890" width="16.5546875"/>
    <col min="8892" max="8892" width="16.5546875"/>
    <col min="8894" max="8894" width="16.5546875"/>
    <col min="8896" max="8896" width="16.5546875"/>
    <col min="8898" max="8898" width="16.5546875"/>
    <col min="8900" max="8900" width="16.5546875"/>
    <col min="8902" max="8902" width="16.5546875"/>
    <col min="8904" max="8904" width="16.5546875"/>
    <col min="8906" max="8906" width="16.5546875"/>
    <col min="8908" max="8908" width="16.5546875"/>
    <col min="8910" max="8910" width="16.5546875"/>
    <col min="8912" max="8912" width="16.5546875"/>
    <col min="8914" max="8914" width="16.5546875"/>
    <col min="8916" max="8916" width="16.5546875"/>
    <col min="8918" max="8918" width="16.5546875"/>
    <col min="8920" max="8920" width="16.5546875"/>
    <col min="8922" max="8922" width="16.5546875"/>
    <col min="8924" max="8924" width="16.5546875"/>
    <col min="8926" max="8926" width="16.5546875"/>
    <col min="8928" max="8928" width="16.5546875"/>
    <col min="8930" max="8930" width="16.5546875"/>
    <col min="8932" max="8932" width="16.5546875"/>
    <col min="8934" max="8934" width="16.5546875"/>
    <col min="8936" max="8936" width="16.5546875"/>
    <col min="8938" max="8938" width="16.5546875"/>
    <col min="8940" max="8940" width="16.5546875"/>
    <col min="8942" max="8942" width="16.5546875"/>
    <col min="8944" max="8944" width="16.5546875"/>
    <col min="8946" max="8946" width="16.5546875"/>
    <col min="8948" max="8948" width="16.5546875"/>
    <col min="8950" max="8950" width="16.5546875"/>
    <col min="8952" max="8952" width="16.5546875"/>
    <col min="8954" max="8954" width="16.5546875"/>
    <col min="8956" max="8956" width="16.5546875"/>
    <col min="8958" max="8958" width="16.5546875"/>
    <col min="8960" max="8960" width="16.5546875"/>
    <col min="8962" max="8962" width="16.5546875"/>
    <col min="8964" max="8964" width="16.5546875"/>
    <col min="8966" max="8966" width="16.5546875"/>
    <col min="8968" max="8968" width="16.5546875"/>
    <col min="8970" max="8970" width="16.5546875"/>
    <col min="8972" max="8972" width="16.5546875"/>
    <col min="8974" max="8974" width="16.5546875"/>
    <col min="8976" max="8976" width="16.5546875"/>
    <col min="8978" max="8978" width="16.5546875"/>
    <col min="8980" max="8980" width="16.5546875"/>
    <col min="8982" max="8982" width="16.5546875"/>
    <col min="8984" max="8984" width="16.5546875"/>
    <col min="8986" max="8986" width="16.5546875"/>
    <col min="8988" max="8988" width="16.5546875"/>
    <col min="8990" max="8990" width="16.5546875"/>
    <col min="8992" max="8992" width="16.5546875"/>
    <col min="8994" max="8994" width="16.5546875"/>
    <col min="8996" max="8996" width="16.5546875"/>
    <col min="8998" max="8998" width="16.5546875"/>
    <col min="9000" max="9000" width="16.5546875"/>
    <col min="9002" max="9002" width="16.5546875"/>
    <col min="9004" max="9004" width="16.5546875"/>
    <col min="9006" max="9006" width="16.5546875"/>
    <col min="9008" max="9008" width="16.5546875"/>
    <col min="9010" max="9010" width="16.5546875"/>
    <col min="9012" max="9012" width="16.5546875"/>
    <col min="9014" max="9014" width="16.5546875"/>
    <col min="9016" max="9016" width="16.5546875"/>
    <col min="9018" max="9018" width="16.5546875"/>
    <col min="9020" max="9020" width="16.5546875"/>
    <col min="9022" max="9022" width="16.5546875"/>
    <col min="9024" max="9024" width="16.5546875"/>
    <col min="9026" max="9026" width="16.5546875"/>
    <col min="9028" max="9028" width="16.5546875"/>
    <col min="9030" max="9030" width="16.5546875"/>
    <col min="9032" max="9032" width="16.5546875"/>
    <col min="9034" max="9034" width="16.5546875"/>
    <col min="9036" max="9036" width="16.5546875"/>
    <col min="9038" max="9038" width="16.5546875"/>
    <col min="9040" max="9040" width="16.5546875"/>
    <col min="9042" max="9042" width="16.5546875"/>
    <col min="9044" max="9044" width="16.5546875"/>
    <col min="9046" max="9046" width="16.5546875"/>
    <col min="9048" max="9048" width="16.5546875"/>
    <col min="9050" max="9050" width="16.5546875"/>
    <col min="9052" max="9052" width="16.5546875"/>
    <col min="9054" max="9054" width="16.5546875"/>
    <col min="9056" max="9056" width="16.5546875"/>
    <col min="9058" max="9058" width="16.5546875"/>
    <col min="9060" max="9060" width="16.5546875"/>
    <col min="9062" max="9062" width="16.5546875"/>
    <col min="9064" max="9064" width="16.5546875"/>
    <col min="9066" max="9066" width="16.5546875"/>
    <col min="9068" max="9068" width="16.5546875"/>
    <col min="9070" max="9070" width="16.5546875"/>
    <col min="9072" max="9072" width="16.5546875"/>
    <col min="9074" max="9074" width="16.5546875"/>
    <col min="9076" max="9076" width="16.5546875"/>
    <col min="9078" max="9078" width="16.5546875"/>
    <col min="9080" max="9080" width="16.5546875"/>
    <col min="9082" max="9082" width="16.5546875"/>
    <col min="9084" max="9084" width="16.5546875"/>
    <col min="9086" max="9086" width="16.5546875"/>
    <col min="9088" max="9088" width="16.5546875"/>
    <col min="9090" max="9090" width="16.5546875"/>
    <col min="9092" max="9092" width="16.5546875"/>
    <col min="9094" max="9094" width="16.5546875"/>
    <col min="9096" max="9096" width="16.5546875"/>
    <col min="9098" max="9098" width="16.5546875"/>
    <col min="9100" max="9100" width="16.5546875"/>
    <col min="9102" max="9102" width="16.5546875"/>
    <col min="9104" max="9104" width="16.5546875"/>
    <col min="9106" max="9106" width="16.5546875"/>
    <col min="9108" max="9108" width="16.5546875"/>
    <col min="9110" max="9110" width="16.5546875"/>
    <col min="9112" max="9112" width="16.5546875"/>
    <col min="9114" max="9114" width="16.5546875"/>
    <col min="9116" max="9116" width="16.5546875"/>
    <col min="9118" max="9118" width="16.5546875"/>
    <col min="9120" max="9120" width="16.5546875"/>
    <col min="9122" max="9122" width="16.5546875"/>
    <col min="9124" max="9124" width="16.5546875"/>
    <col min="9126" max="9126" width="16.5546875"/>
    <col min="9128" max="9128" width="16.5546875"/>
    <col min="9130" max="9130" width="16.5546875"/>
    <col min="9132" max="9132" width="16.5546875"/>
    <col min="9134" max="9134" width="16.5546875"/>
    <col min="9136" max="9136" width="16.5546875"/>
    <col min="9138" max="9138" width="16.5546875"/>
    <col min="9140" max="9140" width="16.5546875"/>
    <col min="9142" max="9142" width="16.5546875"/>
    <col min="9144" max="9144" width="16.5546875"/>
    <col min="9146" max="9146" width="16.5546875"/>
    <col min="9148" max="9148" width="16.5546875"/>
    <col min="9150" max="9150" width="16.5546875"/>
    <col min="9152" max="9152" width="16.5546875"/>
    <col min="9154" max="9154" width="16.5546875"/>
    <col min="9156" max="9156" width="16.5546875"/>
    <col min="9158" max="9158" width="16.5546875"/>
    <col min="9160" max="9160" width="16.5546875"/>
    <col min="9162" max="9162" width="16.5546875"/>
    <col min="9164" max="9164" width="16.5546875"/>
    <col min="9166" max="9166" width="16.5546875"/>
    <col min="9168" max="9168" width="16.5546875"/>
    <col min="9170" max="9170" width="16.5546875"/>
    <col min="9172" max="9172" width="16.5546875"/>
    <col min="9174" max="9174" width="16.5546875"/>
    <col min="9176" max="9176" width="16.5546875"/>
    <col min="9178" max="9178" width="16.5546875"/>
    <col min="9180" max="9180" width="16.5546875"/>
    <col min="9182" max="9182" width="16.5546875"/>
    <col min="9184" max="9184" width="16.5546875"/>
    <col min="9186" max="9186" width="16.5546875"/>
    <col min="9188" max="9188" width="16.5546875"/>
    <col min="9190" max="9190" width="16.5546875"/>
    <col min="9192" max="9192" width="16.5546875"/>
    <col min="9194" max="9194" width="16.5546875"/>
    <col min="9196" max="9196" width="16.5546875"/>
    <col min="9198" max="9198" width="16.5546875"/>
    <col min="9200" max="9200" width="16.5546875"/>
    <col min="9202" max="9202" width="16.5546875"/>
    <col min="9204" max="9204" width="16.5546875"/>
    <col min="9206" max="9206" width="16.5546875"/>
    <col min="9208" max="9208" width="16.5546875"/>
    <col min="9210" max="9210" width="16.5546875"/>
    <col min="9212" max="9212" width="16.5546875"/>
    <col min="9214" max="9214" width="16.5546875"/>
    <col min="9216" max="9216" width="16.5546875"/>
    <col min="9218" max="9218" width="16.5546875"/>
    <col min="9220" max="9220" width="16.5546875"/>
    <col min="9222" max="9222" width="16.5546875"/>
    <col min="9224" max="9224" width="16.5546875"/>
    <col min="9226" max="9226" width="16.5546875"/>
    <col min="9228" max="9228" width="16.5546875"/>
    <col min="9230" max="9230" width="16.5546875"/>
    <col min="9232" max="9232" width="16.5546875"/>
    <col min="9234" max="9234" width="16.5546875"/>
    <col min="9236" max="9236" width="16.5546875"/>
    <col min="9238" max="9238" width="16.5546875"/>
    <col min="9240" max="9240" width="16.5546875"/>
    <col min="9242" max="9242" width="16.5546875"/>
    <col min="9244" max="9244" width="16.5546875"/>
    <col min="9246" max="9246" width="16.5546875"/>
    <col min="9248" max="9248" width="16.5546875"/>
    <col min="9250" max="9250" width="16.5546875"/>
    <col min="9252" max="9252" width="16.5546875"/>
    <col min="9254" max="9254" width="16.5546875"/>
    <col min="9256" max="9256" width="16.5546875"/>
    <col min="9258" max="9258" width="16.5546875"/>
    <col min="9260" max="9260" width="16.5546875"/>
    <col min="9262" max="9262" width="16.5546875"/>
    <col min="9264" max="9264" width="16.5546875"/>
    <col min="9266" max="9266" width="16.5546875"/>
    <col min="9268" max="9268" width="16.5546875"/>
    <col min="9270" max="9270" width="16.5546875"/>
    <col min="9272" max="9272" width="16.5546875"/>
    <col min="9274" max="9274" width="16.5546875"/>
    <col min="9276" max="9276" width="16.5546875"/>
    <col min="9278" max="9278" width="16.5546875"/>
    <col min="9280" max="9280" width="16.5546875"/>
    <col min="9282" max="9282" width="16.5546875"/>
    <col min="9284" max="9284" width="16.5546875"/>
    <col min="9286" max="9286" width="16.5546875"/>
    <col min="9288" max="9288" width="16.5546875"/>
    <col min="9290" max="9290" width="16.5546875"/>
    <col min="9292" max="9292" width="16.5546875"/>
    <col min="9294" max="9294" width="16.5546875"/>
    <col min="9296" max="9296" width="16.5546875"/>
    <col min="9298" max="9298" width="16.5546875"/>
    <col min="9300" max="9300" width="16.5546875"/>
    <col min="9302" max="9302" width="16.5546875"/>
    <col min="9304" max="9304" width="16.5546875"/>
    <col min="9306" max="9306" width="16.5546875"/>
    <col min="9308" max="9308" width="16.5546875"/>
    <col min="9310" max="9310" width="16.5546875"/>
    <col min="9312" max="9312" width="16.5546875"/>
    <col min="9314" max="9314" width="16.5546875"/>
    <col min="9316" max="9316" width="16.5546875"/>
    <col min="9318" max="9318" width="16.5546875"/>
    <col min="9320" max="9320" width="16.5546875"/>
    <col min="9322" max="9322" width="16.5546875"/>
    <col min="9324" max="9324" width="16.5546875"/>
    <col min="9326" max="9326" width="16.5546875"/>
    <col min="9328" max="9328" width="16.5546875"/>
    <col min="9330" max="9330" width="16.5546875"/>
    <col min="9332" max="9332" width="16.5546875"/>
    <col min="9334" max="9334" width="16.5546875"/>
    <col min="9336" max="9336" width="16.5546875"/>
    <col min="9338" max="9338" width="16.5546875"/>
    <col min="9340" max="9340" width="16.5546875"/>
    <col min="9342" max="9342" width="16.5546875"/>
    <col min="9344" max="9344" width="16.5546875"/>
    <col min="9346" max="9346" width="16.5546875"/>
    <col min="9348" max="9348" width="16.5546875"/>
    <col min="9350" max="9350" width="16.5546875"/>
    <col min="9352" max="9352" width="16.5546875"/>
    <col min="9354" max="9354" width="16.5546875"/>
    <col min="9356" max="9356" width="16.5546875"/>
    <col min="9358" max="9358" width="16.5546875"/>
    <col min="9360" max="9360" width="16.5546875"/>
    <col min="9362" max="9362" width="16.5546875"/>
    <col min="9364" max="9364" width="16.5546875"/>
    <col min="9366" max="9366" width="16.5546875"/>
    <col min="9368" max="9368" width="16.5546875"/>
    <col min="9370" max="9370" width="16.5546875"/>
    <col min="9372" max="9372" width="16.5546875"/>
    <col min="9374" max="9374" width="16.5546875"/>
    <col min="9376" max="9376" width="16.5546875"/>
    <col min="9378" max="9378" width="16.5546875"/>
    <col min="9380" max="9380" width="16.5546875"/>
    <col min="9382" max="9382" width="16.5546875"/>
    <col min="9384" max="9384" width="16.5546875"/>
    <col min="9386" max="9386" width="16.5546875"/>
    <col min="9388" max="9388" width="16.5546875"/>
    <col min="9390" max="9390" width="16.5546875"/>
    <col min="9392" max="9392" width="16.5546875"/>
    <col min="9394" max="9394" width="16.5546875"/>
    <col min="9396" max="9396" width="16.5546875"/>
    <col min="9398" max="9398" width="16.5546875"/>
    <col min="9400" max="9400" width="16.5546875"/>
    <col min="9402" max="9402" width="16.5546875"/>
    <col min="9404" max="9404" width="16.5546875"/>
    <col min="9406" max="9406" width="16.5546875"/>
    <col min="9408" max="9408" width="16.5546875"/>
    <col min="9410" max="9410" width="16.5546875"/>
    <col min="9412" max="9412" width="16.5546875"/>
    <col min="9414" max="9414" width="16.5546875"/>
    <col min="9416" max="9416" width="16.5546875"/>
    <col min="9418" max="9418" width="16.5546875"/>
    <col min="9420" max="9420" width="16.5546875"/>
    <col min="9422" max="9422" width="16.5546875"/>
    <col min="9424" max="9424" width="16.5546875"/>
    <col min="9426" max="9426" width="16.5546875"/>
    <col min="9428" max="9428" width="16.5546875"/>
    <col min="9430" max="9430" width="16.5546875"/>
    <col min="9432" max="9432" width="16.5546875"/>
    <col min="9434" max="9434" width="16.5546875"/>
    <col min="9436" max="9436" width="16.5546875"/>
    <col min="9438" max="9438" width="16.5546875"/>
    <col min="9440" max="9440" width="16.5546875"/>
    <col min="9442" max="9442" width="16.5546875"/>
    <col min="9444" max="9444" width="16.5546875"/>
    <col min="9446" max="9446" width="16.5546875"/>
    <col min="9448" max="9448" width="16.5546875"/>
    <col min="9450" max="9450" width="16.5546875"/>
    <col min="9452" max="9452" width="16.5546875"/>
    <col min="9454" max="9454" width="16.5546875"/>
    <col min="9456" max="9456" width="16.5546875"/>
    <col min="9458" max="9458" width="16.5546875"/>
    <col min="9460" max="9460" width="16.5546875"/>
    <col min="9462" max="9462" width="16.5546875"/>
    <col min="9464" max="9464" width="16.5546875"/>
    <col min="9466" max="9466" width="16.5546875"/>
    <col min="9468" max="9468" width="16.5546875"/>
    <col min="9470" max="9470" width="16.5546875"/>
    <col min="9472" max="9472" width="16.5546875"/>
    <col min="9474" max="9474" width="16.5546875"/>
    <col min="9476" max="9476" width="16.5546875"/>
    <col min="9478" max="9478" width="16.5546875"/>
    <col min="9480" max="9480" width="16.5546875"/>
    <col min="9482" max="9482" width="16.5546875"/>
    <col min="9484" max="9484" width="16.5546875"/>
    <col min="9486" max="9486" width="16.5546875"/>
    <col min="9488" max="9488" width="16.5546875"/>
    <col min="9490" max="9490" width="16.5546875"/>
    <col min="9492" max="9492" width="16.5546875"/>
    <col min="9494" max="9494" width="16.5546875"/>
    <col min="9496" max="9496" width="16.5546875"/>
    <col min="9498" max="9498" width="16.5546875"/>
    <col min="9500" max="9500" width="16.5546875"/>
    <col min="9502" max="9502" width="16.5546875"/>
    <col min="9504" max="9504" width="16.5546875"/>
    <col min="9506" max="9506" width="16.5546875"/>
    <col min="9508" max="9508" width="16.5546875"/>
    <col min="9510" max="9510" width="16.5546875"/>
    <col min="9512" max="9512" width="16.5546875"/>
    <col min="9514" max="9514" width="16.5546875"/>
    <col min="9516" max="9516" width="16.5546875"/>
    <col min="9518" max="9518" width="16.5546875"/>
    <col min="9520" max="9520" width="16.5546875"/>
    <col min="9522" max="9522" width="16.5546875"/>
    <col min="9524" max="9524" width="16.5546875"/>
    <col min="9526" max="9526" width="16.5546875"/>
    <col min="9528" max="9528" width="16.5546875"/>
    <col min="9530" max="9530" width="16.5546875"/>
    <col min="9532" max="9532" width="16.5546875"/>
    <col min="9534" max="9534" width="16.5546875"/>
    <col min="9536" max="9536" width="16.5546875"/>
    <col min="9538" max="9538" width="16.5546875"/>
    <col min="9540" max="9540" width="16.5546875"/>
    <col min="9542" max="9542" width="16.5546875"/>
    <col min="9544" max="9544" width="16.5546875"/>
    <col min="9546" max="9546" width="16.5546875"/>
    <col min="9548" max="9548" width="16.5546875"/>
    <col min="9550" max="9550" width="16.5546875"/>
    <col min="9552" max="9552" width="16.5546875"/>
    <col min="9554" max="9554" width="16.5546875"/>
    <col min="9556" max="9556" width="16.5546875"/>
    <col min="9558" max="9558" width="16.5546875"/>
    <col min="9560" max="9560" width="16.5546875"/>
    <col min="9562" max="9562" width="16.5546875"/>
    <col min="9564" max="9564" width="16.5546875"/>
    <col min="9566" max="9566" width="16.5546875"/>
    <col min="9568" max="9568" width="16.5546875"/>
    <col min="9570" max="9570" width="16.5546875"/>
    <col min="9572" max="9572" width="16.5546875"/>
    <col min="9574" max="9574" width="16.5546875"/>
    <col min="9576" max="9576" width="16.5546875"/>
    <col min="9578" max="9578" width="16.5546875"/>
    <col min="9580" max="9580" width="16.5546875"/>
    <col min="9582" max="9582" width="16.5546875"/>
    <col min="9584" max="9584" width="16.5546875"/>
    <col min="9586" max="9586" width="16.5546875"/>
    <col min="9588" max="9588" width="16.5546875"/>
    <col min="9590" max="9590" width="16.5546875"/>
    <col min="9592" max="9592" width="16.5546875"/>
    <col min="9594" max="9594" width="16.5546875"/>
    <col min="9596" max="9596" width="16.5546875"/>
    <col min="9598" max="9598" width="16.5546875"/>
    <col min="9600" max="9600" width="16.5546875"/>
    <col min="9602" max="9602" width="16.5546875"/>
    <col min="9604" max="9604" width="16.5546875"/>
    <col min="9606" max="9606" width="16.5546875"/>
    <col min="9608" max="9608" width="16.5546875"/>
    <col min="9610" max="9610" width="16.5546875"/>
    <col min="9612" max="9612" width="16.5546875"/>
    <col min="9614" max="9614" width="16.5546875"/>
    <col min="9616" max="9616" width="16.5546875"/>
    <col min="9618" max="9618" width="16.5546875"/>
    <col min="9620" max="9620" width="16.5546875"/>
    <col min="9622" max="9622" width="16.5546875"/>
    <col min="9624" max="9624" width="16.5546875"/>
    <col min="9626" max="9626" width="16.5546875"/>
    <col min="9628" max="9628" width="16.5546875"/>
    <col min="9630" max="9630" width="16.5546875"/>
    <col min="9632" max="9632" width="16.5546875"/>
    <col min="9634" max="9634" width="16.5546875"/>
    <col min="9636" max="9636" width="16.5546875"/>
    <col min="9638" max="9638" width="16.5546875"/>
    <col min="9640" max="9640" width="16.5546875"/>
    <col min="9642" max="9642" width="16.5546875"/>
    <col min="9644" max="9644" width="16.5546875"/>
    <col min="9646" max="9646" width="16.5546875"/>
    <col min="9648" max="9648" width="16.5546875"/>
    <col min="9650" max="9650" width="16.5546875"/>
    <col min="9652" max="9652" width="16.5546875"/>
    <col min="9654" max="9654" width="16.5546875"/>
    <col min="9656" max="9656" width="16.5546875"/>
    <col min="9658" max="9658" width="16.5546875"/>
    <col min="9660" max="9660" width="16.5546875"/>
    <col min="9662" max="9662" width="16.5546875"/>
    <col min="9664" max="9664" width="16.5546875"/>
    <col min="9666" max="9666" width="16.5546875"/>
    <col min="9668" max="9668" width="16.5546875"/>
    <col min="9670" max="9670" width="16.5546875"/>
    <col min="9672" max="9672" width="16.5546875"/>
    <col min="9674" max="9674" width="16.5546875"/>
    <col min="9676" max="9676" width="16.5546875"/>
    <col min="9678" max="9678" width="16.5546875"/>
    <col min="9680" max="9680" width="16.5546875"/>
    <col min="9682" max="9682" width="16.5546875"/>
    <col min="9684" max="9684" width="16.5546875"/>
    <col min="9686" max="9686" width="16.5546875"/>
    <col min="9688" max="9688" width="16.5546875"/>
    <col min="9690" max="9690" width="16.5546875"/>
    <col min="9692" max="9692" width="16.5546875"/>
    <col min="9694" max="9694" width="16.5546875"/>
    <col min="9696" max="9696" width="16.5546875"/>
    <col min="9698" max="9698" width="16.5546875"/>
    <col min="9700" max="9700" width="16.5546875"/>
    <col min="9702" max="9702" width="16.5546875"/>
    <col min="9704" max="9704" width="16.5546875"/>
    <col min="9706" max="9706" width="16.5546875"/>
    <col min="9708" max="9708" width="16.5546875"/>
    <col min="9710" max="9710" width="16.5546875"/>
    <col min="9712" max="9712" width="16.5546875"/>
    <col min="9714" max="9714" width="16.5546875"/>
    <col min="9716" max="9716" width="16.5546875"/>
    <col min="9718" max="9718" width="16.5546875"/>
    <col min="9720" max="9720" width="16.5546875"/>
    <col min="9722" max="9722" width="16.5546875"/>
    <col min="9724" max="9724" width="16.5546875"/>
    <col min="9726" max="9726" width="16.5546875"/>
    <col min="9728" max="9728" width="16.5546875"/>
    <col min="9730" max="9730" width="16.5546875"/>
    <col min="9732" max="9732" width="16.5546875"/>
    <col min="9734" max="9734" width="16.5546875"/>
    <col min="9736" max="9736" width="16.5546875"/>
    <col min="9738" max="9738" width="16.5546875"/>
    <col min="9740" max="9740" width="16.5546875"/>
    <col min="9742" max="9742" width="16.5546875"/>
    <col min="9744" max="9744" width="16.5546875"/>
    <col min="9746" max="9746" width="16.5546875"/>
    <col min="9748" max="9748" width="16.5546875"/>
    <col min="9750" max="9750" width="16.5546875"/>
    <col min="9752" max="9752" width="16.5546875"/>
    <col min="9754" max="9754" width="16.5546875"/>
    <col min="9756" max="9756" width="16.5546875"/>
    <col min="9758" max="9758" width="16.5546875"/>
    <col min="9760" max="9760" width="16.5546875"/>
    <col min="9762" max="9762" width="16.5546875"/>
    <col min="9764" max="9764" width="16.5546875"/>
    <col min="9766" max="9766" width="16.5546875"/>
    <col min="9768" max="9768" width="16.5546875"/>
    <col min="9770" max="9770" width="16.5546875"/>
    <col min="9772" max="9772" width="16.5546875"/>
    <col min="9774" max="9774" width="16.5546875"/>
    <col min="9776" max="9776" width="16.5546875"/>
    <col min="9778" max="9778" width="16.5546875"/>
    <col min="9780" max="9780" width="16.5546875"/>
    <col min="9782" max="9782" width="16.5546875"/>
    <col min="9784" max="9784" width="16.5546875"/>
    <col min="9786" max="9786" width="16.5546875"/>
    <col min="9788" max="9788" width="16.5546875"/>
    <col min="9790" max="9790" width="16.5546875"/>
    <col min="9792" max="9792" width="16.5546875"/>
    <col min="9794" max="9794" width="16.5546875"/>
    <col min="9796" max="9796" width="16.5546875"/>
    <col min="9798" max="9798" width="16.5546875"/>
    <col min="9800" max="9800" width="16.5546875"/>
    <col min="9802" max="9802" width="16.5546875"/>
    <col min="9804" max="9804" width="16.5546875"/>
    <col min="9806" max="9806" width="16.5546875"/>
    <col min="9808" max="9808" width="16.5546875"/>
    <col min="9810" max="9810" width="16.5546875"/>
    <col min="9812" max="9812" width="16.5546875"/>
    <col min="9814" max="9814" width="16.5546875"/>
    <col min="9816" max="9816" width="16.5546875"/>
    <col min="9818" max="9818" width="16.5546875"/>
    <col min="9820" max="9820" width="16.5546875"/>
    <col min="9822" max="9822" width="16.5546875"/>
    <col min="9824" max="9824" width="16.5546875"/>
    <col min="9826" max="9826" width="16.5546875"/>
    <col min="9828" max="9828" width="16.5546875"/>
    <col min="9830" max="9830" width="16.5546875"/>
    <col min="9832" max="9832" width="16.5546875"/>
    <col min="9834" max="9834" width="16.5546875"/>
    <col min="9836" max="9836" width="16.5546875"/>
    <col min="9838" max="9838" width="16.5546875"/>
    <col min="9840" max="9840" width="16.5546875"/>
    <col min="9842" max="9842" width="16.5546875"/>
    <col min="9844" max="9844" width="16.5546875"/>
    <col min="9846" max="9846" width="16.5546875"/>
    <col min="9848" max="9848" width="16.5546875"/>
    <col min="9850" max="9850" width="16.5546875"/>
    <col min="9852" max="9852" width="16.5546875"/>
    <col min="9854" max="9854" width="16.5546875"/>
    <col min="9856" max="9856" width="16.5546875"/>
    <col min="9858" max="9858" width="16.5546875"/>
    <col min="9860" max="9860" width="16.5546875"/>
    <col min="9862" max="9862" width="16.5546875"/>
    <col min="9864" max="9864" width="16.5546875"/>
    <col min="9866" max="9866" width="16.5546875"/>
    <col min="9868" max="9868" width="16.5546875"/>
    <col min="9870" max="9870" width="16.5546875"/>
    <col min="9872" max="9872" width="16.5546875"/>
    <col min="9874" max="9874" width="16.5546875"/>
    <col min="9876" max="9876" width="16.5546875"/>
    <col min="9878" max="9878" width="16.5546875"/>
    <col min="9880" max="9880" width="16.5546875"/>
    <col min="9882" max="9882" width="16.5546875"/>
    <col min="9884" max="9884" width="16.5546875"/>
    <col min="9886" max="9886" width="16.5546875"/>
    <col min="9888" max="9888" width="16.5546875"/>
    <col min="9890" max="9890" width="16.5546875"/>
    <col min="9892" max="9892" width="16.5546875"/>
    <col min="9894" max="9894" width="16.5546875"/>
    <col min="9896" max="9896" width="16.5546875"/>
    <col min="9898" max="9898" width="16.5546875"/>
    <col min="9900" max="9900" width="16.5546875"/>
    <col min="9902" max="9902" width="16.5546875"/>
    <col min="9904" max="9904" width="16.5546875"/>
    <col min="9906" max="9906" width="16.5546875"/>
    <col min="9908" max="9908" width="16.5546875"/>
    <col min="9910" max="9910" width="16.5546875"/>
    <col min="9912" max="9912" width="16.5546875"/>
    <col min="9914" max="9914" width="16.5546875"/>
    <col min="9916" max="9916" width="16.5546875"/>
    <col min="9918" max="9918" width="16.5546875"/>
    <col min="9920" max="9920" width="16.5546875"/>
    <col min="9922" max="9922" width="16.5546875"/>
    <col min="9924" max="9924" width="16.5546875"/>
    <col min="9926" max="9926" width="16.5546875"/>
    <col min="9928" max="9928" width="16.5546875"/>
    <col min="9930" max="9930" width="16.5546875"/>
    <col min="9932" max="9932" width="16.5546875"/>
    <col min="9934" max="9934" width="16.5546875"/>
    <col min="9936" max="9936" width="16.5546875"/>
    <col min="9938" max="9938" width="16.5546875"/>
    <col min="9940" max="9940" width="16.5546875"/>
    <col min="9942" max="9942" width="16.5546875"/>
    <col min="9944" max="9944" width="16.5546875"/>
    <col min="9946" max="9946" width="16.5546875"/>
    <col min="9948" max="9948" width="16.5546875"/>
    <col min="9950" max="9950" width="16.5546875"/>
    <col min="9952" max="9952" width="16.5546875"/>
    <col min="9954" max="9954" width="16.5546875"/>
    <col min="9956" max="9956" width="16.5546875"/>
    <col min="9958" max="9958" width="16.5546875"/>
    <col min="9960" max="9960" width="16.5546875"/>
    <col min="9962" max="9962" width="16.5546875"/>
    <col min="9964" max="9964" width="16.5546875"/>
    <col min="9966" max="9966" width="16.5546875"/>
    <col min="9968" max="9968" width="16.5546875"/>
    <col min="9970" max="9970" width="16.5546875"/>
    <col min="9972" max="9972" width="16.5546875"/>
    <col min="9974" max="9974" width="16.5546875"/>
    <col min="9976" max="9976" width="16.5546875"/>
    <col min="9978" max="9978" width="16.5546875"/>
    <col min="9980" max="9980" width="16.5546875"/>
    <col min="9982" max="9982" width="16.5546875"/>
    <col min="9984" max="9984" width="16.5546875"/>
    <col min="9986" max="9986" width="16.5546875"/>
    <col min="9988" max="9988" width="16.5546875"/>
    <col min="9990" max="9990" width="16.5546875"/>
    <col min="9992" max="9992" width="16.5546875"/>
    <col min="9994" max="9994" width="16.5546875"/>
    <col min="9996" max="9996" width="16.5546875"/>
    <col min="9998" max="9998" width="16.5546875"/>
    <col min="10000" max="10000" width="16.5546875"/>
    <col min="10002" max="10002" width="16.5546875"/>
    <col min="10004" max="10004" width="16.5546875"/>
    <col min="10006" max="10006" width="16.5546875"/>
    <col min="10008" max="10008" width="16.5546875"/>
    <col min="10010" max="10010" width="16.5546875"/>
    <col min="10012" max="10012" width="16.5546875"/>
    <col min="10014" max="10014" width="16.5546875"/>
    <col min="10016" max="10016" width="16.5546875"/>
    <col min="10018" max="10018" width="16.5546875"/>
    <col min="10020" max="10020" width="16.5546875"/>
    <col min="10022" max="10022" width="16.5546875"/>
    <col min="10024" max="10024" width="16.5546875"/>
    <col min="10026" max="10026" width="16.5546875"/>
    <col min="10028" max="10028" width="16.5546875"/>
    <col min="10030" max="10030" width="16.5546875"/>
    <col min="10032" max="10032" width="16.5546875"/>
    <col min="10034" max="10034" width="16.5546875"/>
    <col min="10036" max="10036" width="16.5546875"/>
    <col min="10038" max="10038" width="16.5546875"/>
    <col min="10040" max="10040" width="16.5546875"/>
    <col min="10042" max="10042" width="16.5546875"/>
    <col min="10044" max="10044" width="16.5546875"/>
    <col min="10046" max="10046" width="16.5546875"/>
    <col min="10048" max="10048" width="16.5546875"/>
    <col min="10050" max="10050" width="16.5546875"/>
    <col min="10052" max="10052" width="16.5546875"/>
    <col min="10054" max="10054" width="16.5546875"/>
    <col min="10056" max="10056" width="16.5546875"/>
    <col min="10058" max="10058" width="16.5546875"/>
    <col min="10060" max="10060" width="16.5546875"/>
    <col min="10062" max="10062" width="16.5546875"/>
    <col min="10064" max="10064" width="16.5546875"/>
    <col min="10066" max="10066" width="16.5546875"/>
    <col min="10068" max="10068" width="16.5546875"/>
    <col min="10070" max="10070" width="16.5546875"/>
    <col min="10072" max="10072" width="16.5546875"/>
    <col min="10074" max="10074" width="16.5546875"/>
    <col min="10076" max="10076" width="16.5546875"/>
    <col min="10078" max="10078" width="16.5546875"/>
    <col min="10080" max="10080" width="16.5546875"/>
    <col min="10082" max="10082" width="16.5546875"/>
    <col min="10084" max="10084" width="16.5546875"/>
    <col min="10086" max="10086" width="16.5546875"/>
    <col min="10088" max="10088" width="16.5546875"/>
    <col min="10090" max="10090" width="16.5546875"/>
    <col min="10092" max="10092" width="16.5546875"/>
    <col min="10094" max="10094" width="16.5546875"/>
    <col min="10096" max="10096" width="16.5546875"/>
    <col min="10098" max="10098" width="16.5546875"/>
    <col min="10100" max="10100" width="16.5546875"/>
    <col min="10102" max="10102" width="16.5546875"/>
    <col min="10104" max="10104" width="16.5546875"/>
    <col min="10106" max="10106" width="16.5546875"/>
    <col min="10108" max="10108" width="16.5546875"/>
    <col min="10110" max="10110" width="16.5546875"/>
    <col min="10112" max="10112" width="16.5546875"/>
    <col min="10114" max="10114" width="16.5546875"/>
    <col min="10116" max="10116" width="16.5546875"/>
    <col min="10118" max="10118" width="16.5546875"/>
    <col min="10120" max="10120" width="16.5546875"/>
    <col min="10122" max="10122" width="16.5546875"/>
    <col min="10124" max="10124" width="16.5546875"/>
    <col min="10126" max="10126" width="16.5546875"/>
    <col min="10128" max="10128" width="16.5546875"/>
    <col min="10130" max="10130" width="16.5546875"/>
    <col min="10132" max="10132" width="16.5546875"/>
    <col min="10134" max="10134" width="16.5546875"/>
    <col min="10136" max="10136" width="16.5546875"/>
    <col min="10138" max="10138" width="16.5546875"/>
    <col min="10140" max="10140" width="16.5546875"/>
    <col min="10142" max="10142" width="16.5546875"/>
    <col min="10144" max="10144" width="16.5546875"/>
    <col min="10146" max="10146" width="16.5546875"/>
    <col min="10148" max="10148" width="16.5546875"/>
    <col min="10150" max="10150" width="16.5546875"/>
    <col min="10152" max="10152" width="16.5546875"/>
    <col min="10154" max="10154" width="16.5546875"/>
    <col min="10156" max="10156" width="16.5546875"/>
    <col min="10158" max="10158" width="16.5546875"/>
    <col min="10160" max="10160" width="16.5546875"/>
    <col min="10162" max="10162" width="16.5546875"/>
    <col min="10164" max="10164" width="16.5546875"/>
    <col min="10166" max="10166" width="16.5546875"/>
    <col min="10168" max="10168" width="16.5546875"/>
    <col min="10170" max="10170" width="16.5546875"/>
    <col min="10172" max="10172" width="16.5546875"/>
    <col min="10174" max="10174" width="16.5546875"/>
    <col min="10176" max="10176" width="16.5546875"/>
    <col min="10178" max="10178" width="16.5546875"/>
    <col min="10180" max="10180" width="16.5546875"/>
    <col min="10182" max="10182" width="16.5546875"/>
    <col min="10184" max="10184" width="16.5546875"/>
    <col min="10186" max="10186" width="16.5546875"/>
    <col min="10188" max="10188" width="16.5546875"/>
    <col min="10190" max="10190" width="16.5546875"/>
    <col min="10192" max="10192" width="16.5546875"/>
    <col min="10194" max="10194" width="16.5546875"/>
    <col min="10196" max="10196" width="16.5546875"/>
    <col min="10198" max="10198" width="16.5546875"/>
    <col min="10200" max="10200" width="16.5546875"/>
    <col min="10202" max="10202" width="16.5546875"/>
    <col min="10204" max="10204" width="16.5546875"/>
    <col min="10206" max="10206" width="16.5546875"/>
    <col min="10208" max="10208" width="16.5546875"/>
    <col min="10210" max="10210" width="16.5546875"/>
    <col min="10212" max="10212" width="16.5546875"/>
    <col min="10214" max="10214" width="16.5546875"/>
    <col min="10216" max="10216" width="16.5546875"/>
    <col min="10218" max="10218" width="16.5546875"/>
    <col min="10220" max="10220" width="16.5546875"/>
    <col min="10222" max="10222" width="16.5546875"/>
    <col min="10224" max="10224" width="16.5546875"/>
    <col min="10226" max="10226" width="16.5546875"/>
    <col min="10228" max="10228" width="16.5546875"/>
    <col min="10230" max="10230" width="16.5546875"/>
    <col min="10232" max="10232" width="16.5546875"/>
    <col min="10234" max="10234" width="16.5546875"/>
    <col min="10236" max="10236" width="16.5546875"/>
    <col min="10238" max="10238" width="16.5546875"/>
    <col min="10240" max="10240" width="16.5546875"/>
    <col min="10242" max="10242" width="16.5546875"/>
    <col min="10244" max="10244" width="16.5546875"/>
    <col min="10246" max="10246" width="16.5546875"/>
    <col min="10248" max="10248" width="16.5546875"/>
    <col min="10250" max="10250" width="16.5546875"/>
    <col min="10252" max="10252" width="16.5546875"/>
    <col min="10254" max="10254" width="16.5546875"/>
    <col min="10256" max="10256" width="16.5546875"/>
    <col min="10258" max="10258" width="16.5546875"/>
    <col min="10260" max="10260" width="16.5546875"/>
    <col min="10262" max="10262" width="16.5546875"/>
    <col min="10264" max="10264" width="16.5546875"/>
    <col min="10266" max="10266" width="16.5546875"/>
    <col min="10268" max="10268" width="16.5546875"/>
    <col min="10270" max="10270" width="16.5546875"/>
    <col min="10272" max="10272" width="16.5546875"/>
    <col min="10274" max="10274" width="16.5546875"/>
    <col min="10276" max="10276" width="16.5546875"/>
    <col min="10278" max="10278" width="16.5546875"/>
    <col min="10280" max="10280" width="16.5546875"/>
    <col min="10282" max="10282" width="16.5546875"/>
    <col min="10284" max="10284" width="16.5546875"/>
    <col min="10286" max="10286" width="16.5546875"/>
    <col min="10288" max="10288" width="16.5546875"/>
    <col min="10290" max="10290" width="16.5546875"/>
    <col min="10292" max="10292" width="16.5546875"/>
    <col min="10294" max="10294" width="16.5546875"/>
    <col min="10296" max="10296" width="16.5546875"/>
    <col min="10298" max="10298" width="16.5546875"/>
    <col min="10300" max="10300" width="16.5546875"/>
    <col min="10302" max="10302" width="16.5546875"/>
    <col min="10304" max="10304" width="16.5546875"/>
    <col min="10306" max="10306" width="16.5546875"/>
    <col min="10308" max="10308" width="16.5546875"/>
    <col min="10310" max="10310" width="16.5546875"/>
    <col min="10312" max="10312" width="16.5546875"/>
    <col min="10314" max="10314" width="16.5546875"/>
    <col min="10316" max="10316" width="16.5546875"/>
    <col min="10318" max="10318" width="16.5546875"/>
    <col min="10320" max="10320" width="16.5546875"/>
    <col min="10322" max="10322" width="16.5546875"/>
    <col min="10324" max="10324" width="16.5546875"/>
    <col min="10326" max="10326" width="16.5546875"/>
    <col min="10328" max="10328" width="16.5546875"/>
    <col min="10330" max="10330" width="16.5546875"/>
    <col min="10332" max="10332" width="16.5546875"/>
    <col min="10334" max="10334" width="16.5546875"/>
    <col min="10336" max="10336" width="16.5546875"/>
    <col min="10338" max="10338" width="16.5546875"/>
    <col min="10340" max="10340" width="16.5546875"/>
    <col min="10342" max="10342" width="16.5546875"/>
    <col min="10344" max="10344" width="16.5546875"/>
    <col min="10346" max="10346" width="16.5546875"/>
    <col min="10348" max="10348" width="16.5546875"/>
    <col min="10350" max="10350" width="16.5546875"/>
    <col min="10352" max="10352" width="16.5546875"/>
    <col min="10354" max="10354" width="16.5546875"/>
    <col min="10356" max="10356" width="16.5546875"/>
    <col min="10358" max="10358" width="16.5546875"/>
    <col min="10360" max="10360" width="16.5546875"/>
    <col min="10362" max="10362" width="16.5546875"/>
    <col min="10364" max="10364" width="16.5546875"/>
    <col min="10366" max="10366" width="16.5546875"/>
    <col min="10368" max="10368" width="16.5546875"/>
    <col min="10370" max="10370" width="16.5546875"/>
    <col min="10372" max="10372" width="16.5546875"/>
    <col min="10374" max="10374" width="16.5546875"/>
    <col min="10376" max="10376" width="16.5546875"/>
    <col min="10378" max="10378" width="16.5546875"/>
    <col min="10380" max="10380" width="16.5546875"/>
    <col min="10382" max="10382" width="16.5546875"/>
    <col min="10384" max="10384" width="16.5546875"/>
    <col min="10386" max="10386" width="16.5546875"/>
    <col min="10388" max="10388" width="16.5546875"/>
    <col min="10390" max="10390" width="16.5546875"/>
    <col min="10392" max="10392" width="16.5546875"/>
    <col min="10394" max="10394" width="16.5546875"/>
    <col min="10396" max="10396" width="16.5546875"/>
    <col min="10398" max="10398" width="16.5546875"/>
    <col min="10400" max="10400" width="16.5546875"/>
    <col min="10402" max="10402" width="16.5546875"/>
    <col min="10404" max="10404" width="16.5546875"/>
    <col min="10406" max="10406" width="16.5546875"/>
    <col min="10408" max="10408" width="16.5546875"/>
    <col min="10410" max="10410" width="16.5546875"/>
    <col min="10412" max="10412" width="16.5546875"/>
    <col min="10414" max="10414" width="16.5546875"/>
    <col min="10416" max="10416" width="16.5546875"/>
    <col min="10418" max="10418" width="16.5546875"/>
    <col min="10420" max="10420" width="16.5546875"/>
    <col min="10422" max="10422" width="16.5546875"/>
    <col min="10424" max="10424" width="16.5546875"/>
    <col min="10426" max="10426" width="16.5546875"/>
    <col min="10428" max="10428" width="16.5546875"/>
    <col min="10430" max="10430" width="16.5546875"/>
    <col min="10432" max="10432" width="16.5546875"/>
    <col min="10434" max="10434" width="16.5546875"/>
    <col min="10436" max="10436" width="16.5546875"/>
    <col min="10438" max="10438" width="16.5546875"/>
    <col min="10440" max="10440" width="16.5546875"/>
    <col min="10442" max="10442" width="16.5546875"/>
    <col min="10444" max="10444" width="16.5546875"/>
    <col min="10446" max="10446" width="16.5546875"/>
    <col min="10448" max="10448" width="16.5546875"/>
    <col min="10450" max="10450" width="16.5546875"/>
    <col min="10452" max="10452" width="16.5546875"/>
    <col min="10454" max="10454" width="16.5546875"/>
    <col min="10456" max="10456" width="16.5546875"/>
    <col min="10458" max="10458" width="16.5546875"/>
    <col min="10460" max="10460" width="16.5546875"/>
    <col min="10462" max="10462" width="16.5546875"/>
    <col min="10464" max="10464" width="16.5546875"/>
    <col min="10466" max="10466" width="16.5546875"/>
    <col min="10468" max="10468" width="16.5546875"/>
    <col min="10470" max="10470" width="16.5546875"/>
    <col min="10472" max="10472" width="16.5546875"/>
    <col min="10474" max="10474" width="16.5546875"/>
    <col min="10476" max="10476" width="16.5546875"/>
    <col min="10478" max="10478" width="16.5546875"/>
    <col min="10480" max="10480" width="16.5546875"/>
    <col min="10482" max="10482" width="16.5546875"/>
    <col min="10484" max="10484" width="16.5546875"/>
    <col min="10486" max="10486" width="16.5546875"/>
    <col min="10488" max="10488" width="16.5546875"/>
    <col min="10490" max="10490" width="16.5546875"/>
    <col min="10492" max="10492" width="16.5546875"/>
    <col min="10494" max="10494" width="16.5546875"/>
    <col min="10496" max="10496" width="16.5546875"/>
    <col min="10498" max="10498" width="16.5546875"/>
    <col min="10500" max="10500" width="16.5546875"/>
    <col min="10502" max="10502" width="16.5546875"/>
    <col min="10504" max="10504" width="16.5546875"/>
    <col min="10506" max="10506" width="16.5546875"/>
    <col min="10508" max="10508" width="16.5546875"/>
    <col min="10510" max="10510" width="16.5546875"/>
    <col min="10512" max="10512" width="16.5546875"/>
    <col min="10514" max="10514" width="16.5546875"/>
    <col min="10516" max="10516" width="16.5546875"/>
    <col min="10518" max="10518" width="16.5546875"/>
    <col min="10520" max="10520" width="16.5546875"/>
    <col min="10522" max="10522" width="16.5546875"/>
    <col min="10524" max="10524" width="16.5546875"/>
    <col min="10526" max="10526" width="16.5546875"/>
    <col min="10528" max="10528" width="16.5546875"/>
    <col min="10530" max="10530" width="16.5546875"/>
    <col min="10532" max="10532" width="16.5546875"/>
    <col min="10534" max="10534" width="16.5546875"/>
    <col min="10536" max="10536" width="16.5546875"/>
    <col min="10538" max="10538" width="16.5546875"/>
    <col min="10540" max="10540" width="16.5546875"/>
    <col min="10542" max="10542" width="16.5546875"/>
    <col min="10544" max="10544" width="16.5546875"/>
    <col min="10546" max="10546" width="16.5546875"/>
    <col min="10548" max="10548" width="16.5546875"/>
    <col min="10550" max="10550" width="16.5546875"/>
    <col min="10552" max="10552" width="16.5546875"/>
    <col min="10554" max="10554" width="16.5546875"/>
    <col min="10556" max="10556" width="16.5546875"/>
    <col min="10558" max="10558" width="16.5546875"/>
    <col min="10560" max="10560" width="16.5546875"/>
    <col min="10562" max="10562" width="16.5546875"/>
    <col min="10564" max="10564" width="16.5546875"/>
    <col min="10566" max="10566" width="16.5546875"/>
    <col min="10568" max="10568" width="16.5546875"/>
    <col min="10570" max="10570" width="16.5546875"/>
    <col min="10572" max="10572" width="16.5546875"/>
    <col min="10574" max="10574" width="16.5546875"/>
    <col min="10576" max="10576" width="16.5546875"/>
    <col min="10578" max="10578" width="16.5546875"/>
    <col min="10580" max="10580" width="16.5546875"/>
    <col min="10582" max="10582" width="16.5546875"/>
    <col min="10584" max="10584" width="16.5546875"/>
    <col min="10586" max="10586" width="16.5546875"/>
    <col min="10588" max="10588" width="16.5546875"/>
    <col min="10590" max="10590" width="16.5546875"/>
    <col min="10592" max="10592" width="16.5546875"/>
    <col min="10594" max="10594" width="16.5546875"/>
    <col min="10596" max="10596" width="16.5546875"/>
    <col min="10598" max="10598" width="16.5546875"/>
    <col min="10600" max="10600" width="16.5546875"/>
    <col min="10602" max="10602" width="16.5546875"/>
    <col min="10604" max="10604" width="16.5546875"/>
    <col min="10606" max="10606" width="16.5546875"/>
    <col min="10608" max="10608" width="16.5546875"/>
    <col min="10610" max="10610" width="16.5546875"/>
    <col min="10612" max="10612" width="16.5546875"/>
    <col min="10614" max="10614" width="16.5546875"/>
    <col min="10616" max="10616" width="16.5546875"/>
    <col min="10618" max="10618" width="16.5546875"/>
    <col min="10620" max="10620" width="16.5546875"/>
    <col min="10622" max="10622" width="16.5546875"/>
    <col min="10624" max="10624" width="16.5546875"/>
    <col min="10626" max="10626" width="16.5546875"/>
    <col min="10628" max="10628" width="16.5546875"/>
    <col min="10630" max="10630" width="16.5546875"/>
    <col min="10632" max="10632" width="16.5546875"/>
    <col min="10634" max="10634" width="16.5546875"/>
    <col min="10636" max="10636" width="16.5546875"/>
    <col min="10638" max="10638" width="16.5546875"/>
    <col min="10640" max="10640" width="16.5546875"/>
    <col min="10642" max="10642" width="16.5546875"/>
    <col min="10644" max="10644" width="16.5546875"/>
    <col min="10646" max="10646" width="16.5546875"/>
    <col min="10648" max="10648" width="16.5546875"/>
    <col min="10650" max="10650" width="16.5546875"/>
    <col min="10652" max="10652" width="16.5546875"/>
    <col min="10654" max="10654" width="16.5546875"/>
    <col min="10656" max="10656" width="16.5546875"/>
    <col min="10658" max="10658" width="16.5546875"/>
    <col min="10660" max="10660" width="16.5546875"/>
    <col min="10662" max="10662" width="16.5546875"/>
    <col min="10664" max="10664" width="16.5546875"/>
    <col min="10666" max="10666" width="16.5546875"/>
    <col min="10668" max="10668" width="16.5546875"/>
    <col min="10670" max="10670" width="16.5546875"/>
    <col min="10672" max="10672" width="16.5546875"/>
    <col min="10674" max="10674" width="16.5546875"/>
    <col min="10676" max="10676" width="16.5546875"/>
    <col min="10678" max="10678" width="16.5546875"/>
    <col min="10680" max="10680" width="16.5546875"/>
    <col min="10682" max="10682" width="16.5546875"/>
    <col min="10684" max="10684" width="16.5546875"/>
    <col min="10686" max="10686" width="16.5546875"/>
    <col min="10688" max="10688" width="16.5546875"/>
    <col min="10690" max="10690" width="16.5546875"/>
    <col min="10692" max="10692" width="16.5546875"/>
    <col min="10694" max="10694" width="16.5546875"/>
    <col min="10696" max="10696" width="16.5546875"/>
    <col min="10698" max="10698" width="16.5546875"/>
    <col min="10700" max="10700" width="16.5546875"/>
    <col min="10702" max="10702" width="16.5546875"/>
    <col min="10704" max="10704" width="16.5546875"/>
    <col min="10706" max="10706" width="16.5546875"/>
    <col min="10708" max="10708" width="16.5546875"/>
    <col min="10710" max="10710" width="16.5546875"/>
    <col min="10712" max="10712" width="16.5546875"/>
    <col min="10714" max="10714" width="16.5546875"/>
    <col min="10716" max="10716" width="16.5546875"/>
    <col min="10718" max="10718" width="16.5546875"/>
    <col min="10720" max="10720" width="16.5546875"/>
    <col min="10722" max="10722" width="16.5546875"/>
    <col min="10724" max="10724" width="16.5546875"/>
    <col min="10726" max="10726" width="16.5546875"/>
    <col min="10728" max="10728" width="16.5546875"/>
    <col min="10730" max="10730" width="16.5546875"/>
    <col min="10732" max="10732" width="16.5546875"/>
    <col min="10734" max="10734" width="16.5546875"/>
    <col min="10736" max="10736" width="16.5546875"/>
    <col min="10738" max="10738" width="16.5546875"/>
    <col min="10740" max="10740" width="16.5546875"/>
    <col min="10742" max="10742" width="16.5546875"/>
    <col min="10744" max="10744" width="16.5546875"/>
    <col min="10746" max="10746" width="16.5546875"/>
    <col min="10748" max="10748" width="16.5546875"/>
    <col min="10750" max="10750" width="16.5546875"/>
    <col min="10752" max="10752" width="16.5546875"/>
    <col min="10754" max="10754" width="16.5546875"/>
    <col min="10756" max="10756" width="16.5546875"/>
    <col min="10758" max="10758" width="16.5546875"/>
    <col min="10760" max="10760" width="16.5546875"/>
    <col min="10762" max="10762" width="16.5546875"/>
    <col min="10764" max="10764" width="16.5546875"/>
    <col min="10766" max="10766" width="16.5546875"/>
    <col min="10768" max="10768" width="16.5546875"/>
    <col min="10770" max="10770" width="16.5546875"/>
    <col min="10772" max="10772" width="16.5546875"/>
    <col min="10774" max="10774" width="16.5546875"/>
    <col min="10776" max="10776" width="16.5546875"/>
    <col min="10778" max="10778" width="16.5546875"/>
    <col min="10780" max="10780" width="16.5546875"/>
    <col min="10782" max="10782" width="16.5546875"/>
    <col min="10784" max="10784" width="16.5546875"/>
    <col min="10786" max="10786" width="16.5546875"/>
    <col min="10788" max="10788" width="16.5546875"/>
    <col min="10790" max="10790" width="16.5546875"/>
    <col min="10792" max="10792" width="16.5546875"/>
    <col min="10794" max="10794" width="16.5546875"/>
    <col min="10796" max="10796" width="16.5546875"/>
    <col min="10798" max="10798" width="16.5546875"/>
    <col min="10800" max="10800" width="16.5546875"/>
    <col min="10802" max="10802" width="16.5546875"/>
    <col min="10804" max="10804" width="16.5546875"/>
    <col min="10806" max="10806" width="16.5546875"/>
    <col min="10808" max="10808" width="16.5546875"/>
    <col min="10810" max="10810" width="16.5546875"/>
    <col min="10812" max="10812" width="16.5546875"/>
    <col min="10814" max="10814" width="16.5546875"/>
    <col min="10816" max="10816" width="16.5546875"/>
    <col min="10818" max="10818" width="16.5546875"/>
    <col min="10820" max="10820" width="16.5546875"/>
    <col min="10822" max="10822" width="16.5546875"/>
    <col min="10824" max="10824" width="16.5546875"/>
    <col min="10826" max="10826" width="16.5546875"/>
    <col min="10828" max="10828" width="16.5546875"/>
    <col min="10830" max="10830" width="16.5546875"/>
    <col min="10832" max="10832" width="16.5546875"/>
    <col min="10834" max="10834" width="16.5546875"/>
    <col min="10836" max="10836" width="16.5546875"/>
    <col min="10838" max="10838" width="16.5546875"/>
    <col min="10840" max="10840" width="16.5546875"/>
    <col min="10842" max="10842" width="16.5546875"/>
    <col min="10844" max="10844" width="16.5546875"/>
    <col min="10846" max="10846" width="16.5546875"/>
    <col min="10848" max="10848" width="16.5546875"/>
    <col min="10850" max="10850" width="16.5546875"/>
    <col min="10852" max="10852" width="16.5546875"/>
    <col min="10854" max="10854" width="16.5546875"/>
    <col min="10856" max="10856" width="16.5546875"/>
    <col min="10858" max="10858" width="16.5546875"/>
    <col min="10860" max="10860" width="16.5546875"/>
    <col min="10862" max="10862" width="16.5546875"/>
    <col min="10864" max="10864" width="16.5546875"/>
    <col min="10866" max="10866" width="16.5546875"/>
    <col min="10868" max="10868" width="16.5546875"/>
    <col min="10870" max="10870" width="16.5546875"/>
    <col min="10872" max="10872" width="16.5546875"/>
    <col min="10874" max="10874" width="16.5546875"/>
    <col min="10876" max="10876" width="16.5546875"/>
    <col min="10878" max="10878" width="16.5546875"/>
    <col min="10880" max="10880" width="16.5546875"/>
    <col min="10882" max="10882" width="16.5546875"/>
    <col min="10884" max="10884" width="16.5546875"/>
    <col min="10886" max="10886" width="16.5546875"/>
    <col min="10888" max="10888" width="16.5546875"/>
    <col min="10890" max="10890" width="16.5546875"/>
    <col min="10892" max="10892" width="16.5546875"/>
    <col min="10894" max="10894" width="16.5546875"/>
    <col min="10896" max="10896" width="16.5546875"/>
    <col min="10898" max="10898" width="16.5546875"/>
    <col min="10900" max="10900" width="16.5546875"/>
    <col min="10902" max="10902" width="16.5546875"/>
    <col min="10904" max="10904" width="16.5546875"/>
    <col min="10906" max="10906" width="16.5546875"/>
    <col min="10908" max="10908" width="16.5546875"/>
    <col min="10910" max="10910" width="16.5546875"/>
    <col min="10912" max="10912" width="16.5546875"/>
    <col min="10914" max="10914" width="16.5546875"/>
    <col min="10916" max="10916" width="16.5546875"/>
    <col min="10918" max="10918" width="16.5546875"/>
    <col min="10920" max="10920" width="16.5546875"/>
    <col min="10922" max="10922" width="16.5546875"/>
    <col min="10924" max="10924" width="16.5546875"/>
    <col min="10926" max="10926" width="16.5546875"/>
    <col min="10928" max="10928" width="16.5546875"/>
    <col min="10930" max="10930" width="16.5546875"/>
    <col min="10932" max="10932" width="16.5546875"/>
    <col min="10934" max="10934" width="16.5546875"/>
    <col min="10936" max="10936" width="16.5546875"/>
    <col min="10938" max="10938" width="16.5546875"/>
    <col min="10940" max="10940" width="16.5546875"/>
    <col min="10942" max="10942" width="16.5546875"/>
    <col min="10944" max="10944" width="16.5546875"/>
    <col min="10946" max="10946" width="16.5546875"/>
    <col min="10948" max="10948" width="16.5546875"/>
    <col min="10950" max="10950" width="16.5546875"/>
    <col min="10952" max="10952" width="16.5546875"/>
    <col min="10954" max="10954" width="16.5546875"/>
    <col min="10956" max="10956" width="16.5546875"/>
    <col min="10958" max="10958" width="16.5546875"/>
    <col min="10960" max="10960" width="16.5546875"/>
    <col min="10962" max="10962" width="16.5546875"/>
    <col min="10964" max="10964" width="16.5546875"/>
    <col min="10966" max="10966" width="16.5546875"/>
    <col min="10968" max="10968" width="16.5546875"/>
    <col min="10970" max="10970" width="16.5546875"/>
    <col min="10972" max="10972" width="16.5546875"/>
    <col min="10974" max="10974" width="16.5546875"/>
    <col min="10976" max="10976" width="16.5546875"/>
    <col min="10978" max="10978" width="16.5546875"/>
    <col min="10980" max="10980" width="16.5546875"/>
    <col min="10982" max="10982" width="16.5546875"/>
    <col min="10984" max="10984" width="16.5546875"/>
    <col min="10986" max="10986" width="16.5546875"/>
    <col min="10988" max="10988" width="16.5546875"/>
    <col min="10990" max="10990" width="16.5546875"/>
    <col min="10992" max="10992" width="16.5546875"/>
    <col min="10994" max="10994" width="16.5546875"/>
    <col min="10996" max="10996" width="16.5546875"/>
    <col min="10998" max="10998" width="16.5546875"/>
    <col min="11000" max="11000" width="16.5546875"/>
    <col min="11002" max="11002" width="16.5546875"/>
    <col min="11004" max="11004" width="16.5546875"/>
    <col min="11006" max="11006" width="16.5546875"/>
    <col min="11008" max="11008" width="16.5546875"/>
    <col min="11010" max="11010" width="16.5546875"/>
    <col min="11012" max="11012" width="16.5546875"/>
    <col min="11014" max="11014" width="16.5546875"/>
    <col min="11016" max="11016" width="16.5546875"/>
    <col min="11018" max="11018" width="16.5546875"/>
    <col min="11020" max="11020" width="16.5546875"/>
    <col min="11022" max="11022" width="16.5546875"/>
    <col min="11024" max="11024" width="16.5546875"/>
    <col min="11026" max="11026" width="16.5546875"/>
    <col min="11028" max="11028" width="16.5546875"/>
    <col min="11030" max="11030" width="16.5546875"/>
    <col min="11032" max="11032" width="16.5546875"/>
    <col min="11034" max="11034" width="16.5546875"/>
    <col min="11036" max="11036" width="16.5546875"/>
    <col min="11038" max="11038" width="16.5546875"/>
    <col min="11040" max="11040" width="16.5546875"/>
    <col min="11042" max="11042" width="16.5546875"/>
    <col min="11044" max="11044" width="16.5546875"/>
    <col min="11046" max="11046" width="16.5546875"/>
    <col min="11048" max="11048" width="16.5546875"/>
    <col min="11050" max="11050" width="16.5546875"/>
    <col min="11052" max="11052" width="16.5546875"/>
    <col min="11054" max="11054" width="16.5546875"/>
    <col min="11056" max="11056" width="16.5546875"/>
    <col min="11058" max="11058" width="16.5546875"/>
    <col min="11060" max="11060" width="16.5546875"/>
    <col min="11062" max="11062" width="16.5546875"/>
    <col min="11064" max="11064" width="16.5546875"/>
    <col min="11066" max="11066" width="16.5546875"/>
    <col min="11068" max="11068" width="16.5546875"/>
    <col min="11070" max="11070" width="16.5546875"/>
    <col min="11072" max="11072" width="16.5546875"/>
    <col min="11074" max="11074" width="16.5546875"/>
    <col min="11076" max="11076" width="16.5546875"/>
    <col min="11078" max="11078" width="16.5546875"/>
    <col min="11080" max="11080" width="16.5546875"/>
    <col min="11082" max="11082" width="16.5546875"/>
    <col min="11084" max="11084" width="16.5546875"/>
    <col min="11086" max="11086" width="16.5546875"/>
    <col min="11088" max="11088" width="16.5546875"/>
    <col min="11090" max="11090" width="16.5546875"/>
    <col min="11092" max="11092" width="16.5546875"/>
    <col min="11094" max="11094" width="16.5546875"/>
    <col min="11096" max="11096" width="16.5546875"/>
    <col min="11098" max="11098" width="16.5546875"/>
    <col min="11100" max="11100" width="16.5546875"/>
    <col min="11102" max="11102" width="16.5546875"/>
    <col min="11104" max="11104" width="16.5546875"/>
    <col min="11106" max="11106" width="16.5546875"/>
    <col min="11108" max="11108" width="16.5546875"/>
    <col min="11110" max="11110" width="16.5546875"/>
    <col min="11112" max="11112" width="16.5546875"/>
    <col min="11114" max="11114" width="16.5546875"/>
    <col min="11116" max="11116" width="16.5546875"/>
    <col min="11118" max="11118" width="16.5546875"/>
    <col min="11120" max="11120" width="16.5546875"/>
    <col min="11122" max="11122" width="16.5546875"/>
    <col min="11124" max="11124" width="16.5546875"/>
    <col min="11126" max="11126" width="16.5546875"/>
    <col min="11128" max="11128" width="16.5546875"/>
    <col min="11130" max="11130" width="16.5546875"/>
    <col min="11132" max="11132" width="16.5546875"/>
    <col min="11134" max="11134" width="16.5546875"/>
    <col min="11136" max="11136" width="16.5546875"/>
    <col min="11138" max="11138" width="16.5546875"/>
    <col min="11140" max="11140" width="16.5546875"/>
    <col min="11142" max="11142" width="16.5546875"/>
    <col min="11144" max="11144" width="16.5546875"/>
    <col min="11146" max="11146" width="16.5546875"/>
    <col min="11148" max="11148" width="16.5546875"/>
    <col min="11150" max="11150" width="16.5546875"/>
    <col min="11152" max="11152" width="16.5546875"/>
    <col min="11154" max="11154" width="16.5546875"/>
    <col min="11156" max="11156" width="16.5546875"/>
    <col min="11158" max="11158" width="16.5546875"/>
    <col min="11160" max="11160" width="16.5546875"/>
    <col min="11162" max="11162" width="16.5546875"/>
    <col min="11164" max="11164" width="16.5546875"/>
    <col min="11166" max="11166" width="16.5546875"/>
    <col min="11168" max="11168" width="16.5546875"/>
    <col min="11170" max="11170" width="16.5546875"/>
    <col min="11172" max="11172" width="16.5546875"/>
    <col min="11174" max="11174" width="16.5546875"/>
    <col min="11176" max="11176" width="16.5546875"/>
    <col min="11178" max="11178" width="16.5546875"/>
    <col min="11180" max="11180" width="16.5546875"/>
    <col min="11182" max="11182" width="16.5546875"/>
    <col min="11184" max="11184" width="16.5546875"/>
    <col min="11186" max="11186" width="16.5546875"/>
    <col min="11188" max="11188" width="16.5546875"/>
    <col min="11190" max="11190" width="16.5546875"/>
    <col min="11192" max="11192" width="16.5546875"/>
    <col min="11194" max="11194" width="16.5546875"/>
    <col min="11196" max="11196" width="16.5546875"/>
    <col min="11198" max="11198" width="16.5546875"/>
    <col min="11200" max="11200" width="16.5546875"/>
    <col min="11202" max="11202" width="16.5546875"/>
    <col min="11204" max="11204" width="16.5546875"/>
    <col min="11206" max="11206" width="16.5546875"/>
    <col min="11208" max="11208" width="16.5546875"/>
    <col min="11210" max="11210" width="16.5546875"/>
    <col min="11212" max="11212" width="16.5546875"/>
    <col min="11214" max="11214" width="16.5546875"/>
    <col min="11216" max="11216" width="16.5546875"/>
    <col min="11218" max="11218" width="16.5546875"/>
    <col min="11220" max="11220" width="16.5546875"/>
    <col min="11222" max="11222" width="16.5546875"/>
    <col min="11224" max="11224" width="16.5546875"/>
    <col min="11226" max="11226" width="16.5546875"/>
    <col min="11228" max="11228" width="16.5546875"/>
    <col min="11230" max="11230" width="16.5546875"/>
    <col min="11232" max="11232" width="16.5546875"/>
    <col min="11234" max="11234" width="16.5546875"/>
    <col min="11236" max="11236" width="16.5546875"/>
    <col min="11238" max="11238" width="16.5546875"/>
    <col min="11240" max="11240" width="16.5546875"/>
    <col min="11242" max="11242" width="16.5546875"/>
    <col min="11244" max="11244" width="16.5546875"/>
    <col min="11246" max="11246" width="16.5546875"/>
    <col min="11248" max="11248" width="16.5546875"/>
    <col min="11250" max="11250" width="16.5546875"/>
    <col min="11252" max="11252" width="16.5546875"/>
    <col min="11254" max="11254" width="16.5546875"/>
    <col min="11256" max="11256" width="16.5546875"/>
    <col min="11258" max="11258" width="16.5546875"/>
    <col min="11260" max="11260" width="16.5546875"/>
    <col min="11262" max="11262" width="16.5546875"/>
    <col min="11264" max="11264" width="16.5546875"/>
    <col min="11266" max="11266" width="16.5546875"/>
    <col min="11268" max="11268" width="16.5546875"/>
    <col min="11270" max="11270" width="16.5546875"/>
    <col min="11272" max="11272" width="16.5546875"/>
    <col min="11274" max="11274" width="16.5546875"/>
    <col min="11276" max="11276" width="16.5546875"/>
    <col min="11278" max="11278" width="16.5546875"/>
    <col min="11280" max="11280" width="16.5546875"/>
    <col min="11282" max="11282" width="16.5546875"/>
    <col min="11284" max="11284" width="16.5546875"/>
    <col min="11286" max="11286" width="16.5546875"/>
    <col min="11288" max="11288" width="16.5546875"/>
    <col min="11290" max="11290" width="16.5546875"/>
    <col min="11292" max="11292" width="16.5546875"/>
    <col min="11294" max="11294" width="16.5546875"/>
    <col min="11296" max="11296" width="16.5546875"/>
    <col min="11298" max="11298" width="16.5546875"/>
    <col min="11300" max="11300" width="16.5546875"/>
    <col min="11302" max="11302" width="16.5546875"/>
    <col min="11304" max="11304" width="16.5546875"/>
    <col min="11306" max="11306" width="16.5546875"/>
    <col min="11308" max="11308" width="16.5546875"/>
    <col min="11310" max="11310" width="16.5546875"/>
    <col min="11312" max="11312" width="16.5546875"/>
    <col min="11314" max="11314" width="16.5546875"/>
    <col min="11316" max="11316" width="16.5546875"/>
    <col min="11318" max="11318" width="16.5546875"/>
    <col min="11320" max="11320" width="16.5546875"/>
    <col min="11322" max="11322" width="16.5546875"/>
    <col min="11324" max="11324" width="16.5546875"/>
    <col min="11326" max="11326" width="16.5546875"/>
    <col min="11328" max="11328" width="16.5546875"/>
    <col min="11330" max="11330" width="16.5546875"/>
    <col min="11332" max="11332" width="16.5546875"/>
    <col min="11334" max="11334" width="16.5546875"/>
    <col min="11336" max="11336" width="16.5546875"/>
    <col min="11338" max="11338" width="16.5546875"/>
    <col min="11340" max="11340" width="16.5546875"/>
    <col min="11342" max="11342" width="16.5546875"/>
    <col min="11344" max="11344" width="16.5546875"/>
    <col min="11346" max="11346" width="16.5546875"/>
    <col min="11348" max="11348" width="16.5546875"/>
    <col min="11350" max="11350" width="16.5546875"/>
    <col min="11352" max="11352" width="16.5546875"/>
    <col min="11354" max="11354" width="16.5546875"/>
    <col min="11356" max="11356" width="16.5546875"/>
    <col min="11358" max="11358" width="16.5546875"/>
    <col min="11360" max="11360" width="16.5546875"/>
    <col min="11362" max="11362" width="16.5546875"/>
    <col min="11364" max="11364" width="16.5546875"/>
    <col min="11366" max="11366" width="16.5546875"/>
    <col min="11368" max="11368" width="16.5546875"/>
    <col min="11370" max="11370" width="16.5546875"/>
    <col min="11372" max="11372" width="16.5546875"/>
    <col min="11374" max="11374" width="16.5546875"/>
    <col min="11376" max="11376" width="16.5546875"/>
    <col min="11378" max="11378" width="16.5546875"/>
    <col min="11380" max="11380" width="16.5546875"/>
    <col min="11382" max="11382" width="16.5546875"/>
    <col min="11384" max="11384" width="16.5546875"/>
    <col min="11386" max="11386" width="16.5546875"/>
    <col min="11388" max="11388" width="16.5546875"/>
    <col min="11390" max="11390" width="16.5546875"/>
    <col min="11392" max="11392" width="16.5546875"/>
    <col min="11394" max="11394" width="16.5546875"/>
    <col min="11396" max="11396" width="16.5546875"/>
    <col min="11398" max="11398" width="16.5546875"/>
    <col min="11400" max="11400" width="16.5546875"/>
    <col min="11402" max="11402" width="16.5546875"/>
    <col min="11404" max="11404" width="16.5546875"/>
    <col min="11406" max="11406" width="16.5546875"/>
    <col min="11408" max="11408" width="16.5546875"/>
    <col min="11410" max="11410" width="16.5546875"/>
    <col min="11412" max="11412" width="16.5546875"/>
    <col min="11414" max="11414" width="16.5546875"/>
    <col min="11416" max="11416" width="16.5546875"/>
    <col min="11418" max="11418" width="16.5546875"/>
    <col min="11420" max="11420" width="16.5546875"/>
    <col min="11422" max="11422" width="16.5546875"/>
    <col min="11424" max="11424" width="16.5546875"/>
    <col min="11426" max="11426" width="16.5546875"/>
    <col min="11428" max="11428" width="16.5546875"/>
    <col min="11430" max="11430" width="16.5546875"/>
    <col min="11432" max="11432" width="16.5546875"/>
    <col min="11434" max="11434" width="16.5546875"/>
    <col min="11436" max="11436" width="16.5546875"/>
    <col min="11438" max="11438" width="16.5546875"/>
    <col min="11440" max="11440" width="16.5546875"/>
    <col min="11442" max="11442" width="16.5546875"/>
    <col min="11444" max="11444" width="16.5546875"/>
    <col min="11446" max="11446" width="16.5546875"/>
    <col min="11448" max="11448" width="16.5546875"/>
    <col min="11450" max="11450" width="16.5546875"/>
    <col min="11452" max="11452" width="16.5546875"/>
    <col min="11454" max="11454" width="16.5546875"/>
    <col min="11456" max="11456" width="16.5546875"/>
    <col min="11458" max="11458" width="16.5546875"/>
    <col min="11460" max="11460" width="16.5546875"/>
    <col min="11462" max="11462" width="16.5546875"/>
    <col min="11464" max="11464" width="16.5546875"/>
    <col min="11466" max="11466" width="16.5546875"/>
    <col min="11468" max="11468" width="16.5546875"/>
    <col min="11470" max="11470" width="16.5546875"/>
    <col min="11472" max="11472" width="16.5546875"/>
    <col min="11474" max="11474" width="16.5546875"/>
    <col min="11476" max="11476" width="16.5546875"/>
    <col min="11478" max="11478" width="16.5546875"/>
    <col min="11480" max="11480" width="16.5546875"/>
    <col min="11482" max="11482" width="16.5546875"/>
    <col min="11484" max="11484" width="16.5546875"/>
    <col min="11486" max="11486" width="16.5546875"/>
    <col min="11488" max="11488" width="16.5546875"/>
    <col min="11490" max="11490" width="16.5546875"/>
    <col min="11492" max="11492" width="16.5546875"/>
    <col min="11494" max="11494" width="16.5546875"/>
    <col min="11496" max="11496" width="16.5546875"/>
    <col min="11498" max="11498" width="16.5546875"/>
    <col min="11500" max="11500" width="16.5546875"/>
    <col min="11502" max="11502" width="16.5546875"/>
    <col min="11504" max="11504" width="16.5546875"/>
    <col min="11506" max="11506" width="16.5546875"/>
    <col min="11508" max="11508" width="16.5546875"/>
    <col min="11510" max="11510" width="16.5546875"/>
    <col min="11512" max="11512" width="16.5546875"/>
    <col min="11514" max="11514" width="16.5546875"/>
    <col min="11516" max="11516" width="16.5546875"/>
    <col min="11518" max="11518" width="16.5546875"/>
    <col min="11520" max="11520" width="16.5546875"/>
    <col min="11522" max="11522" width="16.5546875"/>
    <col min="11524" max="11524" width="16.5546875"/>
    <col min="11526" max="11526" width="16.5546875"/>
    <col min="11528" max="11528" width="16.5546875"/>
    <col min="11530" max="11530" width="16.5546875"/>
    <col min="11532" max="11532" width="16.5546875"/>
    <col min="11534" max="11534" width="16.5546875"/>
    <col min="11536" max="11536" width="16.5546875"/>
    <col min="11538" max="11538" width="16.5546875"/>
    <col min="11540" max="11540" width="16.5546875"/>
    <col min="11542" max="11542" width="16.5546875"/>
    <col min="11544" max="11544" width="16.5546875"/>
    <col min="11546" max="11546" width="16.5546875"/>
    <col min="11548" max="11548" width="16.5546875"/>
    <col min="11550" max="11550" width="16.5546875"/>
    <col min="11552" max="11552" width="16.5546875"/>
    <col min="11554" max="11554" width="16.5546875"/>
    <col min="11556" max="11556" width="16.5546875"/>
    <col min="11558" max="11558" width="16.5546875"/>
    <col min="11560" max="11560" width="16.5546875"/>
    <col min="11562" max="11562" width="16.5546875"/>
    <col min="11564" max="11564" width="16.5546875"/>
    <col min="11566" max="11566" width="16.5546875"/>
    <col min="11568" max="11568" width="16.5546875"/>
    <col min="11570" max="11570" width="16.5546875"/>
    <col min="11572" max="11572" width="16.5546875"/>
    <col min="11574" max="11574" width="16.5546875"/>
    <col min="11576" max="11576" width="16.5546875"/>
    <col min="11578" max="11578" width="16.5546875"/>
    <col min="11580" max="11580" width="16.5546875"/>
    <col min="11582" max="11582" width="16.5546875"/>
    <col min="11584" max="11584" width="16.5546875"/>
    <col min="11586" max="11586" width="16.5546875"/>
    <col min="11588" max="11588" width="16.5546875"/>
    <col min="11590" max="11590" width="16.5546875"/>
    <col min="11592" max="11592" width="16.5546875"/>
    <col min="11594" max="11594" width="16.5546875"/>
    <col min="11596" max="11596" width="16.5546875"/>
    <col min="11598" max="11598" width="16.5546875"/>
    <col min="11600" max="11600" width="16.5546875"/>
    <col min="11602" max="11602" width="16.5546875"/>
    <col min="11604" max="11604" width="16.5546875"/>
    <col min="11606" max="11606" width="16.5546875"/>
    <col min="11608" max="11608" width="16.5546875"/>
    <col min="11610" max="11610" width="16.5546875"/>
    <col min="11612" max="11612" width="16.5546875"/>
    <col min="11614" max="11614" width="16.5546875"/>
    <col min="11616" max="11616" width="16.5546875"/>
    <col min="11618" max="11618" width="16.5546875"/>
    <col min="11620" max="11620" width="16.5546875"/>
    <col min="11622" max="11622" width="16.5546875"/>
    <col min="11624" max="11624" width="16.5546875"/>
    <col min="11626" max="11626" width="16.5546875"/>
    <col min="11628" max="11628" width="16.5546875"/>
    <col min="11630" max="11630" width="16.5546875"/>
    <col min="11632" max="11632" width="16.5546875"/>
    <col min="11634" max="11634" width="16.5546875"/>
    <col min="11636" max="11636" width="16.5546875"/>
    <col min="11638" max="11638" width="16.5546875"/>
    <col min="11640" max="11640" width="16.5546875"/>
    <col min="11642" max="11642" width="16.5546875"/>
    <col min="11644" max="11644" width="16.5546875"/>
    <col min="11646" max="11646" width="16.5546875"/>
    <col min="11648" max="11648" width="16.5546875"/>
    <col min="11650" max="11650" width="16.5546875"/>
    <col min="11652" max="11652" width="16.5546875"/>
    <col min="11654" max="11654" width="16.5546875"/>
    <col min="11656" max="11656" width="16.5546875"/>
    <col min="11658" max="11658" width="16.5546875"/>
    <col min="11660" max="11660" width="16.5546875"/>
    <col min="11662" max="11662" width="16.5546875"/>
    <col min="11664" max="11664" width="16.5546875"/>
    <col min="11666" max="11666" width="16.5546875"/>
    <col min="11668" max="11668" width="16.5546875"/>
    <col min="11670" max="11670" width="16.5546875"/>
    <col min="11672" max="11672" width="16.5546875"/>
    <col min="11674" max="11674" width="16.5546875"/>
    <col min="11676" max="11676" width="16.5546875"/>
    <col min="11678" max="11678" width="16.5546875"/>
    <col min="11680" max="11680" width="16.5546875"/>
    <col min="11682" max="11682" width="16.5546875"/>
    <col min="11684" max="11684" width="16.5546875"/>
    <col min="11686" max="11686" width="16.5546875"/>
    <col min="11688" max="11688" width="16.5546875"/>
    <col min="11690" max="11690" width="16.5546875"/>
    <col min="11692" max="11692" width="16.5546875"/>
    <col min="11694" max="11694" width="16.5546875"/>
    <col min="11696" max="11696" width="16.5546875"/>
    <col min="11698" max="11698" width="16.5546875"/>
    <col min="11700" max="11700" width="16.5546875"/>
    <col min="11702" max="11702" width="16.5546875"/>
    <col min="11704" max="11704" width="16.5546875"/>
    <col min="11706" max="11706" width="16.5546875"/>
    <col min="11708" max="11708" width="16.5546875"/>
    <col min="11710" max="11710" width="16.5546875"/>
    <col min="11712" max="11712" width="16.5546875"/>
    <col min="11714" max="11714" width="16.5546875"/>
    <col min="11716" max="11716" width="16.5546875"/>
    <col min="11718" max="11718" width="16.5546875"/>
    <col min="11720" max="11720" width="16.5546875"/>
    <col min="11722" max="11722" width="16.5546875"/>
    <col min="11724" max="11724" width="16.5546875"/>
    <col min="11726" max="11726" width="16.5546875"/>
    <col min="11728" max="11728" width="16.5546875"/>
    <col min="11730" max="11730" width="16.5546875"/>
    <col min="11732" max="11732" width="16.5546875"/>
    <col min="11734" max="11734" width="16.5546875"/>
    <col min="11736" max="11736" width="16.5546875"/>
    <col min="11738" max="11738" width="16.5546875"/>
    <col min="11740" max="11740" width="16.5546875"/>
    <col min="11742" max="11742" width="16.5546875"/>
    <col min="11744" max="11744" width="16.5546875"/>
    <col min="11746" max="11746" width="16.5546875"/>
    <col min="11748" max="11748" width="16.5546875"/>
    <col min="11750" max="11750" width="16.5546875"/>
    <col min="11752" max="11752" width="16.5546875"/>
    <col min="11754" max="11754" width="16.5546875"/>
    <col min="11756" max="11756" width="16.5546875"/>
    <col min="11758" max="11758" width="16.5546875"/>
    <col min="11760" max="11760" width="16.5546875"/>
    <col min="11762" max="11762" width="16.5546875"/>
    <col min="11764" max="11764" width="16.5546875"/>
    <col min="11766" max="11766" width="16.5546875"/>
    <col min="11768" max="11768" width="16.5546875"/>
    <col min="11770" max="11770" width="16.5546875"/>
    <col min="11772" max="11772" width="16.5546875"/>
    <col min="11774" max="11774" width="16.5546875"/>
    <col min="11776" max="11776" width="16.5546875"/>
    <col min="11778" max="11778" width="16.5546875"/>
    <col min="11780" max="11780" width="16.5546875"/>
    <col min="11782" max="11782" width="16.5546875"/>
    <col min="11784" max="11784" width="16.5546875"/>
    <col min="11786" max="11786" width="16.5546875"/>
    <col min="11788" max="11788" width="16.5546875"/>
    <col min="11790" max="11790" width="16.5546875"/>
    <col min="11792" max="11792" width="16.5546875"/>
    <col min="11794" max="11794" width="16.5546875"/>
    <col min="11796" max="11796" width="16.5546875"/>
    <col min="11798" max="11798" width="16.5546875"/>
    <col min="11800" max="11800" width="16.5546875"/>
    <col min="11802" max="11802" width="16.5546875"/>
    <col min="11804" max="11804" width="16.5546875"/>
    <col min="11806" max="11806" width="16.5546875"/>
    <col min="11808" max="11808" width="16.5546875"/>
    <col min="11810" max="11810" width="16.5546875"/>
    <col min="11812" max="11812" width="16.5546875"/>
    <col min="11814" max="11814" width="16.5546875"/>
    <col min="11816" max="11816" width="16.5546875"/>
    <col min="11818" max="11818" width="16.5546875"/>
    <col min="11820" max="11820" width="16.5546875"/>
    <col min="11822" max="11822" width="16.5546875"/>
    <col min="11824" max="11824" width="16.5546875"/>
    <col min="11826" max="11826" width="16.5546875"/>
    <col min="11828" max="11828" width="16.5546875"/>
    <col min="11830" max="11830" width="16.5546875"/>
    <col min="11832" max="11832" width="16.5546875"/>
    <col min="11834" max="11834" width="16.5546875"/>
    <col min="11836" max="11836" width="16.5546875"/>
    <col min="11838" max="11838" width="16.5546875"/>
    <col min="11840" max="11840" width="16.5546875"/>
    <col min="11842" max="11842" width="16.5546875"/>
    <col min="11844" max="11844" width="16.5546875"/>
    <col min="11846" max="11846" width="16.5546875"/>
    <col min="11848" max="11848" width="16.5546875"/>
    <col min="11850" max="11850" width="16.5546875"/>
    <col min="11852" max="11852" width="16.5546875"/>
    <col min="11854" max="11854" width="16.5546875"/>
    <col min="11856" max="11856" width="16.5546875"/>
    <col min="11858" max="11858" width="16.5546875"/>
    <col min="11860" max="11860" width="16.5546875"/>
    <col min="11862" max="11862" width="16.5546875"/>
    <col min="11864" max="11864" width="16.5546875"/>
    <col min="11866" max="11866" width="16.5546875"/>
    <col min="11868" max="11868" width="16.5546875"/>
    <col min="11870" max="11870" width="16.5546875"/>
    <col min="11872" max="11872" width="16.5546875"/>
    <col min="11874" max="11874" width="16.5546875"/>
    <col min="11876" max="11876" width="16.5546875"/>
    <col min="11878" max="11878" width="16.5546875"/>
    <col min="11880" max="11880" width="16.5546875"/>
    <col min="11882" max="11882" width="16.5546875"/>
    <col min="11884" max="11884" width="16.5546875"/>
    <col min="11886" max="11886" width="16.5546875"/>
    <col min="11888" max="11888" width="16.5546875"/>
    <col min="11890" max="11890" width="16.5546875"/>
    <col min="11892" max="11892" width="16.5546875"/>
    <col min="11894" max="11894" width="16.5546875"/>
    <col min="11896" max="11896" width="16.5546875"/>
    <col min="11898" max="11898" width="16.5546875"/>
    <col min="11900" max="11900" width="16.5546875"/>
    <col min="11902" max="11902" width="16.5546875"/>
    <col min="11904" max="11904" width="16.5546875"/>
    <col min="11906" max="11906" width="16.5546875"/>
    <col min="11908" max="11908" width="16.5546875"/>
    <col min="11910" max="11910" width="16.5546875"/>
    <col min="11912" max="11912" width="16.5546875"/>
    <col min="11914" max="11914" width="16.5546875"/>
    <col min="11916" max="11916" width="16.5546875"/>
    <col min="11918" max="11918" width="16.5546875"/>
    <col min="11920" max="11920" width="16.5546875"/>
    <col min="11922" max="11922" width="16.5546875"/>
    <col min="11924" max="11924" width="16.5546875"/>
    <col min="11926" max="11926" width="16.5546875"/>
    <col min="11928" max="11928" width="16.5546875"/>
    <col min="11930" max="11930" width="16.5546875"/>
    <col min="11932" max="11932" width="16.5546875"/>
    <col min="11934" max="11934" width="16.5546875"/>
    <col min="11936" max="11936" width="16.5546875"/>
    <col min="11938" max="11938" width="16.5546875"/>
    <col min="11940" max="11940" width="16.5546875"/>
    <col min="11942" max="11942" width="16.5546875"/>
    <col min="11944" max="11944" width="16.5546875"/>
    <col min="11946" max="11946" width="16.5546875"/>
    <col min="11948" max="11948" width="16.5546875"/>
    <col min="11950" max="11950" width="16.5546875"/>
    <col min="11952" max="11952" width="16.5546875"/>
    <col min="11954" max="11954" width="16.5546875"/>
    <col min="11956" max="11956" width="16.5546875"/>
    <col min="11958" max="11958" width="16.5546875"/>
    <col min="11960" max="11960" width="16.5546875"/>
    <col min="11962" max="11962" width="16.5546875"/>
    <col min="11964" max="11964" width="16.5546875"/>
    <col min="11966" max="11966" width="16.5546875"/>
    <col min="11968" max="11968" width="16.5546875"/>
    <col min="11970" max="11970" width="16.5546875"/>
    <col min="11972" max="11972" width="16.5546875"/>
    <col min="11974" max="11974" width="16.5546875"/>
    <col min="11976" max="11976" width="16.5546875"/>
    <col min="11978" max="11978" width="16.5546875"/>
    <col min="11980" max="11980" width="16.5546875"/>
    <col min="11982" max="11982" width="16.5546875"/>
    <col min="11984" max="11984" width="16.5546875"/>
    <col min="11986" max="11986" width="16.5546875"/>
    <col min="11988" max="11988" width="16.5546875"/>
    <col min="11990" max="11990" width="16.5546875"/>
    <col min="11992" max="11992" width="16.5546875"/>
    <col min="11994" max="11994" width="16.5546875"/>
    <col min="11996" max="11996" width="16.5546875"/>
    <col min="11998" max="11998" width="16.5546875"/>
    <col min="12000" max="12000" width="16.5546875"/>
    <col min="12002" max="12002" width="16.5546875"/>
    <col min="12004" max="12004" width="16.5546875"/>
    <col min="12006" max="12006" width="16.5546875"/>
    <col min="12008" max="12008" width="16.5546875"/>
    <col min="12010" max="12010" width="16.5546875"/>
    <col min="12012" max="12012" width="16.5546875"/>
    <col min="12014" max="12014" width="16.5546875"/>
    <col min="12016" max="12016" width="16.5546875"/>
    <col min="12018" max="12018" width="16.5546875"/>
    <col min="12020" max="12020" width="16.5546875"/>
    <col min="12022" max="12022" width="16.5546875"/>
    <col min="12024" max="12024" width="16.5546875"/>
    <col min="12026" max="12026" width="16.5546875"/>
    <col min="12028" max="12028" width="16.5546875"/>
    <col min="12030" max="12030" width="16.5546875"/>
    <col min="12032" max="12032" width="16.5546875"/>
    <col min="12034" max="12034" width="16.5546875"/>
    <col min="12036" max="12036" width="16.5546875"/>
    <col min="12038" max="12038" width="16.5546875"/>
    <col min="12040" max="12040" width="16.5546875"/>
    <col min="12042" max="12042" width="16.5546875"/>
    <col min="12044" max="12044" width="16.5546875"/>
    <col min="12046" max="12046" width="16.5546875"/>
    <col min="12048" max="12048" width="16.5546875"/>
    <col min="12050" max="12050" width="16.5546875"/>
    <col min="12052" max="12052" width="16.5546875"/>
    <col min="12054" max="12054" width="16.5546875"/>
    <col min="12056" max="12056" width="16.5546875"/>
    <col min="12058" max="12058" width="16.5546875"/>
    <col min="12060" max="12060" width="16.5546875"/>
    <col min="12062" max="12062" width="16.5546875"/>
    <col min="12064" max="12064" width="16.5546875"/>
    <col min="12066" max="12066" width="16.5546875"/>
    <col min="12068" max="12068" width="16.5546875"/>
    <col min="12070" max="12070" width="16.5546875"/>
    <col min="12072" max="12072" width="16.5546875"/>
    <col min="12074" max="12074" width="16.5546875"/>
    <col min="12076" max="12076" width="16.5546875"/>
    <col min="12078" max="12078" width="16.5546875"/>
    <col min="12080" max="12080" width="16.5546875"/>
    <col min="12082" max="12082" width="16.5546875"/>
    <col min="12084" max="12084" width="16.5546875"/>
    <col min="12086" max="12086" width="16.5546875"/>
    <col min="12088" max="12088" width="16.5546875"/>
    <col min="12090" max="12090" width="16.5546875"/>
    <col min="12092" max="12092" width="16.5546875"/>
    <col min="12094" max="12094" width="16.5546875"/>
    <col min="12096" max="12096" width="16.5546875"/>
    <col min="12098" max="12098" width="16.5546875"/>
    <col min="12100" max="12100" width="16.5546875"/>
    <col min="12102" max="12102" width="16.5546875"/>
    <col min="12104" max="12104" width="16.5546875"/>
    <col min="12106" max="12106" width="16.5546875"/>
    <col min="12108" max="12108" width="16.5546875"/>
    <col min="12110" max="12110" width="16.5546875"/>
    <col min="12112" max="12112" width="16.5546875"/>
    <col min="12114" max="12114" width="16.5546875"/>
    <col min="12116" max="12116" width="16.5546875"/>
    <col min="12118" max="12118" width="16.5546875"/>
    <col min="12120" max="12120" width="16.5546875"/>
    <col min="12122" max="12122" width="16.5546875"/>
    <col min="12124" max="12124" width="16.5546875"/>
    <col min="12126" max="12126" width="16.5546875"/>
    <col min="12128" max="12128" width="16.5546875"/>
    <col min="12130" max="12130" width="16.5546875"/>
    <col min="12132" max="12132" width="16.5546875"/>
    <col min="12134" max="12134" width="16.5546875"/>
    <col min="12136" max="12136" width="16.5546875"/>
    <col min="12138" max="12138" width="16.5546875"/>
    <col min="12140" max="12140" width="16.5546875"/>
    <col min="12142" max="12142" width="16.5546875"/>
    <col min="12144" max="12144" width="16.5546875"/>
    <col min="12146" max="12146" width="16.5546875"/>
    <col min="12148" max="12148" width="16.5546875"/>
    <col min="12150" max="12150" width="16.5546875"/>
    <col min="12152" max="12152" width="16.5546875"/>
    <col min="12154" max="12154" width="16.5546875"/>
    <col min="12156" max="12156" width="16.5546875"/>
    <col min="12158" max="12158" width="16.5546875"/>
    <col min="12160" max="12160" width="16.5546875"/>
    <col min="12162" max="12162" width="16.5546875"/>
    <col min="12164" max="12164" width="16.5546875"/>
    <col min="12166" max="12166" width="16.5546875"/>
    <col min="12168" max="12168" width="16.5546875"/>
    <col min="12170" max="12170" width="16.5546875"/>
    <col min="12172" max="12172" width="16.5546875"/>
    <col min="12174" max="12174" width="16.5546875"/>
    <col min="12176" max="12176" width="16.5546875"/>
    <col min="12178" max="12178" width="16.5546875"/>
    <col min="12180" max="12180" width="16.5546875"/>
    <col min="12182" max="12182" width="16.5546875"/>
    <col min="12184" max="12184" width="16.5546875"/>
    <col min="12186" max="12186" width="16.5546875"/>
    <col min="12188" max="12188" width="16.5546875"/>
    <col min="12190" max="12190" width="16.5546875"/>
    <col min="12192" max="12192" width="16.5546875"/>
    <col min="12194" max="12194" width="16.5546875"/>
    <col min="12196" max="12196" width="16.5546875"/>
    <col min="12198" max="12198" width="16.5546875"/>
    <col min="12200" max="12200" width="16.5546875"/>
    <col min="12202" max="12202" width="16.5546875"/>
    <col min="12204" max="12204" width="16.5546875"/>
    <col min="12206" max="12206" width="16.5546875"/>
    <col min="12208" max="12208" width="16.5546875"/>
    <col min="12210" max="12210" width="16.5546875"/>
    <col min="12212" max="12212" width="16.5546875"/>
    <col min="12214" max="12214" width="16.5546875"/>
    <col min="12216" max="12216" width="16.5546875"/>
    <col min="12218" max="12218" width="16.5546875"/>
    <col min="12220" max="12220" width="16.5546875"/>
    <col min="12222" max="12222" width="16.5546875"/>
    <col min="12224" max="12224" width="16.5546875"/>
    <col min="12226" max="12226" width="16.5546875"/>
    <col min="12228" max="12228" width="16.5546875"/>
    <col min="12230" max="12230" width="16.5546875"/>
    <col min="12232" max="12232" width="16.5546875"/>
    <col min="12234" max="12234" width="16.5546875"/>
    <col min="12236" max="12236" width="16.5546875"/>
    <col min="12238" max="12238" width="16.5546875"/>
    <col min="12240" max="12240" width="16.5546875"/>
    <col min="12242" max="12242" width="16.5546875"/>
    <col min="12244" max="12244" width="16.5546875"/>
    <col min="12246" max="12246" width="16.5546875"/>
    <col min="12248" max="12248" width="16.5546875"/>
    <col min="12250" max="12250" width="16.5546875"/>
    <col min="12252" max="12252" width="16.5546875"/>
    <col min="12254" max="12254" width="16.5546875"/>
    <col min="12256" max="12256" width="16.5546875"/>
    <col min="12258" max="12258" width="16.5546875"/>
    <col min="12260" max="12260" width="16.5546875"/>
    <col min="12262" max="12262" width="16.5546875"/>
    <col min="12264" max="12264" width="16.5546875"/>
    <col min="12266" max="12266" width="16.5546875"/>
    <col min="12268" max="12268" width="16.5546875"/>
    <col min="12270" max="12270" width="16.5546875"/>
    <col min="12272" max="12272" width="16.5546875"/>
    <col min="12274" max="12274" width="16.5546875"/>
    <col min="12276" max="12276" width="16.5546875"/>
    <col min="12278" max="12278" width="16.5546875"/>
    <col min="12280" max="12280" width="16.5546875"/>
    <col min="12282" max="12282" width="16.5546875"/>
    <col min="12284" max="12284" width="16.5546875"/>
    <col min="12286" max="12286" width="16.5546875"/>
    <col min="12288" max="12288" width="16.5546875"/>
    <col min="12290" max="12290" width="16.5546875"/>
    <col min="12292" max="12292" width="16.5546875"/>
    <col min="12294" max="12294" width="16.5546875"/>
    <col min="12296" max="12296" width="16.5546875"/>
    <col min="12298" max="12298" width="16.5546875"/>
    <col min="12300" max="12300" width="16.5546875"/>
    <col min="12302" max="12302" width="16.5546875"/>
    <col min="12304" max="12304" width="16.5546875"/>
    <col min="12306" max="12306" width="16.5546875"/>
    <col min="12308" max="12308" width="16.5546875"/>
    <col min="12310" max="12310" width="16.5546875"/>
    <col min="12312" max="12312" width="16.5546875"/>
    <col min="12314" max="12314" width="16.5546875"/>
    <col min="12316" max="12316" width="16.5546875"/>
    <col min="12318" max="12318" width="16.5546875"/>
    <col min="12320" max="12320" width="16.5546875"/>
    <col min="12322" max="12322" width="16.5546875"/>
    <col min="12324" max="12324" width="16.5546875"/>
    <col min="12326" max="12326" width="16.5546875"/>
    <col min="12328" max="12328" width="16.5546875"/>
    <col min="12330" max="12330" width="16.5546875"/>
    <col min="12332" max="12332" width="16.5546875"/>
    <col min="12334" max="12334" width="16.5546875"/>
    <col min="12336" max="12336" width="16.5546875"/>
    <col min="12338" max="12338" width="16.5546875"/>
    <col min="12340" max="12340" width="16.5546875"/>
    <col min="12342" max="12342" width="16.5546875"/>
    <col min="12344" max="12344" width="16.5546875"/>
    <col min="12346" max="12346" width="16.5546875"/>
    <col min="12348" max="12348" width="16.5546875"/>
    <col min="12350" max="12350" width="16.5546875"/>
    <col min="12352" max="12352" width="16.5546875"/>
    <col min="12354" max="12354" width="16.5546875"/>
    <col min="12356" max="12356" width="16.5546875"/>
    <col min="12358" max="12358" width="16.5546875"/>
    <col min="12360" max="12360" width="16.5546875"/>
    <col min="12362" max="12362" width="16.5546875"/>
    <col min="12364" max="12364" width="16.5546875"/>
    <col min="12366" max="12366" width="16.5546875"/>
    <col min="12368" max="12368" width="16.5546875"/>
    <col min="12370" max="12370" width="16.5546875"/>
    <col min="12372" max="12372" width="16.5546875"/>
    <col min="12374" max="12374" width="16.5546875"/>
    <col min="12376" max="12376" width="16.5546875"/>
    <col min="12378" max="12378" width="16.5546875"/>
    <col min="12380" max="12380" width="16.5546875"/>
    <col min="12382" max="12382" width="16.5546875"/>
    <col min="12384" max="12384" width="16.5546875"/>
    <col min="12386" max="12386" width="16.5546875"/>
    <col min="12388" max="12388" width="16.5546875"/>
    <col min="12390" max="12390" width="16.5546875"/>
    <col min="12392" max="12392" width="16.5546875"/>
    <col min="12394" max="12394" width="16.5546875"/>
    <col min="12396" max="12396" width="16.5546875"/>
    <col min="12398" max="12398" width="16.5546875"/>
    <col min="12400" max="12400" width="16.5546875"/>
    <col min="12402" max="12402" width="16.5546875"/>
    <col min="12404" max="12404" width="16.5546875"/>
    <col min="12406" max="12406" width="16.5546875"/>
    <col min="12408" max="12408" width="16.5546875"/>
    <col min="12410" max="12410" width="16.5546875"/>
    <col min="12412" max="12412" width="16.5546875"/>
    <col min="12414" max="12414" width="16.5546875"/>
    <col min="12416" max="12416" width="16.5546875"/>
    <col min="12418" max="12418" width="16.5546875"/>
    <col min="12420" max="12420" width="16.5546875"/>
    <col min="12422" max="12422" width="16.5546875"/>
    <col min="12424" max="12424" width="16.5546875"/>
    <col min="12426" max="12426" width="16.5546875"/>
    <col min="12428" max="12428" width="16.5546875"/>
    <col min="12430" max="12430" width="16.5546875"/>
    <col min="12432" max="12432" width="16.5546875"/>
    <col min="12434" max="12434" width="16.5546875"/>
    <col min="12436" max="12436" width="16.5546875"/>
    <col min="12438" max="12438" width="16.5546875"/>
    <col min="12440" max="12440" width="16.5546875"/>
    <col min="12442" max="12442" width="16.5546875"/>
    <col min="12444" max="12444" width="16.5546875"/>
    <col min="12446" max="12446" width="16.5546875"/>
    <col min="12448" max="12448" width="16.5546875"/>
    <col min="12450" max="12450" width="16.5546875"/>
    <col min="12452" max="12452" width="16.5546875"/>
    <col min="12454" max="12454" width="16.5546875"/>
    <col min="12456" max="12456" width="16.5546875"/>
    <col min="12458" max="12458" width="16.5546875"/>
    <col min="12460" max="12460" width="16.5546875"/>
    <col min="12462" max="12462" width="16.5546875"/>
    <col min="12464" max="12464" width="16.5546875"/>
    <col min="12466" max="12466" width="16.5546875"/>
    <col min="12468" max="12468" width="16.5546875"/>
    <col min="12470" max="12470" width="16.5546875"/>
    <col min="12472" max="12472" width="16.5546875"/>
    <col min="12474" max="12474" width="16.5546875"/>
    <col min="12476" max="12476" width="16.5546875"/>
    <col min="12478" max="12478" width="16.5546875"/>
    <col min="12480" max="12480" width="16.5546875"/>
    <col min="12482" max="12482" width="16.5546875"/>
    <col min="12484" max="12484" width="16.5546875"/>
    <col min="12486" max="12486" width="16.5546875"/>
    <col min="12488" max="12488" width="16.5546875"/>
    <col min="12490" max="12490" width="16.5546875"/>
    <col min="12492" max="12492" width="16.5546875"/>
    <col min="12494" max="12494" width="16.5546875"/>
    <col min="12496" max="12496" width="16.5546875"/>
    <col min="12498" max="12498" width="16.5546875"/>
    <col min="12500" max="12500" width="16.5546875"/>
    <col min="12502" max="12502" width="16.5546875"/>
    <col min="12504" max="12504" width="16.5546875"/>
    <col min="12506" max="12506" width="16.5546875"/>
    <col min="12508" max="12508" width="16.5546875"/>
    <col min="12510" max="12510" width="16.5546875"/>
    <col min="12512" max="12512" width="16.5546875"/>
    <col min="12514" max="12514" width="16.5546875"/>
    <col min="12516" max="12516" width="16.5546875"/>
    <col min="12518" max="12518" width="16.5546875"/>
    <col min="12520" max="12520" width="16.5546875"/>
    <col min="12522" max="12522" width="16.5546875"/>
    <col min="12524" max="12524" width="16.5546875"/>
    <col min="12526" max="12526" width="16.5546875"/>
    <col min="12528" max="12528" width="16.5546875"/>
    <col min="12530" max="12530" width="16.5546875"/>
    <col min="12532" max="12532" width="16.5546875"/>
    <col min="12534" max="12534" width="16.5546875"/>
    <col min="12536" max="12536" width="16.5546875"/>
    <col min="12538" max="12538" width="16.5546875"/>
    <col min="12540" max="12540" width="16.5546875"/>
    <col min="12542" max="12542" width="16.5546875"/>
    <col min="12544" max="12544" width="16.5546875"/>
    <col min="12546" max="12546" width="16.5546875"/>
    <col min="12548" max="12548" width="16.5546875"/>
    <col min="12550" max="12550" width="16.5546875"/>
    <col min="12552" max="12552" width="16.5546875"/>
    <col min="12554" max="12554" width="16.5546875"/>
    <col min="12556" max="12556" width="16.5546875"/>
    <col min="12558" max="12558" width="16.5546875"/>
    <col min="12560" max="12560" width="16.5546875"/>
    <col min="12562" max="12562" width="16.5546875"/>
    <col min="12564" max="12564" width="16.5546875"/>
    <col min="12566" max="12566" width="16.5546875"/>
    <col min="12568" max="12568" width="16.5546875"/>
    <col min="12570" max="12570" width="16.5546875"/>
    <col min="12572" max="12572" width="16.5546875"/>
    <col min="12574" max="12574" width="16.5546875"/>
    <col min="12576" max="12576" width="16.5546875"/>
    <col min="12578" max="12578" width="16.5546875"/>
    <col min="12580" max="12580" width="16.5546875"/>
    <col min="12582" max="12582" width="16.5546875"/>
    <col min="12584" max="12584" width="16.5546875"/>
    <col min="12586" max="12586" width="16.5546875"/>
    <col min="12588" max="12588" width="16.5546875"/>
    <col min="12590" max="12590" width="16.5546875"/>
    <col min="12592" max="12592" width="16.5546875"/>
    <col min="12594" max="12594" width="16.5546875"/>
    <col min="12596" max="12596" width="16.5546875"/>
    <col min="12598" max="12598" width="16.5546875"/>
    <col min="12600" max="12600" width="16.5546875"/>
    <col min="12602" max="12602" width="16.5546875"/>
    <col min="12604" max="12604" width="16.5546875"/>
    <col min="12606" max="12606" width="16.5546875"/>
    <col min="12608" max="12608" width="16.5546875"/>
    <col min="12610" max="12610" width="16.5546875"/>
    <col min="12612" max="12612" width="16.5546875"/>
    <col min="12614" max="12614" width="16.5546875"/>
    <col min="12616" max="12616" width="16.5546875"/>
    <col min="12618" max="12618" width="16.5546875"/>
    <col min="12620" max="12620" width="16.5546875"/>
    <col min="12622" max="12622" width="16.5546875"/>
    <col min="12624" max="12624" width="16.5546875"/>
    <col min="12626" max="12626" width="16.5546875"/>
    <col min="12628" max="12628" width="16.5546875"/>
    <col min="12630" max="12630" width="16.5546875"/>
    <col min="12632" max="12632" width="16.5546875"/>
    <col min="12634" max="12634" width="16.5546875"/>
    <col min="12636" max="12636" width="16.5546875"/>
    <col min="12638" max="12638" width="16.5546875"/>
    <col min="12640" max="12640" width="16.5546875"/>
    <col min="12642" max="12642" width="16.5546875"/>
    <col min="12644" max="12644" width="16.5546875"/>
    <col min="12646" max="12646" width="16.5546875"/>
    <col min="12648" max="12648" width="16.5546875"/>
    <col min="12650" max="12650" width="16.5546875"/>
    <col min="12652" max="12652" width="16.5546875"/>
    <col min="12654" max="12654" width="16.5546875"/>
    <col min="12656" max="12656" width="16.5546875"/>
    <col min="12658" max="12658" width="16.5546875"/>
    <col min="12660" max="12660" width="16.5546875"/>
    <col min="12662" max="12662" width="16.5546875"/>
    <col min="12664" max="12664" width="16.5546875"/>
    <col min="12666" max="12666" width="16.5546875"/>
    <col min="12668" max="12668" width="16.5546875"/>
    <col min="12670" max="12670" width="16.5546875"/>
    <col min="12672" max="12672" width="16.5546875"/>
    <col min="12674" max="12674" width="16.5546875"/>
    <col min="12676" max="12676" width="16.5546875"/>
    <col min="12678" max="12678" width="16.5546875"/>
    <col min="12680" max="12680" width="16.5546875"/>
    <col min="12682" max="12682" width="16.5546875"/>
    <col min="12684" max="12684" width="16.5546875"/>
    <col min="12686" max="12686" width="16.5546875"/>
    <col min="12688" max="12688" width="16.5546875"/>
    <col min="12690" max="12690" width="16.5546875"/>
    <col min="12692" max="12692" width="16.5546875"/>
    <col min="12694" max="12694" width="16.5546875"/>
    <col min="12696" max="12696" width="16.5546875"/>
    <col min="12698" max="12698" width="16.5546875"/>
    <col min="12700" max="12700" width="16.5546875"/>
    <col min="12702" max="12702" width="16.5546875"/>
    <col min="12704" max="12704" width="16.5546875"/>
    <col min="12706" max="12706" width="16.5546875"/>
    <col min="12708" max="12708" width="16.5546875"/>
    <col min="12710" max="12710" width="16.5546875"/>
    <col min="12712" max="12712" width="16.5546875"/>
    <col min="12714" max="12714" width="16.5546875"/>
    <col min="12716" max="12716" width="16.5546875"/>
    <col min="12718" max="12718" width="16.5546875"/>
    <col min="12720" max="12720" width="16.5546875"/>
    <col min="12722" max="12722" width="16.5546875"/>
    <col min="12724" max="12724" width="16.5546875"/>
    <col min="12726" max="12726" width="16.5546875"/>
    <col min="12728" max="12728" width="16.5546875"/>
    <col min="12730" max="12730" width="16.5546875"/>
    <col min="12732" max="12732" width="16.5546875"/>
    <col min="12734" max="12734" width="16.5546875"/>
    <col min="12736" max="12736" width="16.5546875"/>
    <col min="12738" max="12738" width="16.5546875"/>
    <col min="12740" max="12740" width="16.5546875"/>
    <col min="12742" max="12742" width="16.5546875"/>
    <col min="12744" max="12744" width="16.5546875"/>
    <col min="12746" max="12746" width="16.5546875"/>
    <col min="12748" max="12748" width="16.5546875"/>
    <col min="12750" max="12750" width="16.5546875"/>
    <col min="12752" max="12752" width="16.5546875"/>
    <col min="12754" max="12754" width="16.5546875"/>
    <col min="12756" max="12756" width="16.5546875"/>
    <col min="12758" max="12758" width="16.5546875"/>
    <col min="12760" max="12760" width="16.5546875"/>
    <col min="12762" max="12762" width="16.5546875"/>
    <col min="12764" max="12764" width="16.5546875"/>
    <col min="12766" max="12766" width="16.5546875"/>
    <col min="12768" max="12768" width="16.5546875"/>
    <col min="12770" max="12770" width="16.5546875"/>
    <col min="12772" max="12772" width="16.5546875"/>
    <col min="12774" max="12774" width="16.5546875"/>
    <col min="12776" max="12776" width="16.5546875"/>
    <col min="12778" max="12778" width="16.5546875"/>
    <col min="12780" max="12780" width="16.5546875"/>
    <col min="12782" max="12782" width="16.5546875"/>
    <col min="12784" max="12784" width="16.5546875"/>
    <col min="12786" max="12786" width="16.5546875"/>
    <col min="12788" max="12788" width="16.5546875"/>
    <col min="12790" max="12790" width="16.5546875"/>
    <col min="12792" max="12792" width="16.5546875"/>
    <col min="12794" max="12794" width="16.5546875"/>
    <col min="12796" max="12796" width="16.5546875"/>
    <col min="12798" max="12798" width="16.5546875"/>
    <col min="12800" max="12800" width="16.5546875"/>
    <col min="12802" max="12802" width="16.5546875"/>
    <col min="12804" max="12804" width="16.5546875"/>
    <col min="12806" max="12806" width="16.5546875"/>
    <col min="12808" max="12808" width="16.5546875"/>
    <col min="12810" max="12810" width="16.5546875"/>
    <col min="12812" max="12812" width="16.5546875"/>
    <col min="12814" max="12814" width="16.5546875"/>
    <col min="12816" max="12816" width="16.5546875"/>
    <col min="12818" max="12818" width="16.5546875"/>
    <col min="12820" max="12820" width="16.5546875"/>
    <col min="12822" max="12822" width="16.5546875"/>
    <col min="12824" max="12824" width="16.5546875"/>
    <col min="12826" max="12826" width="16.5546875"/>
    <col min="12828" max="12828" width="16.5546875"/>
    <col min="12830" max="12830" width="16.5546875"/>
    <col min="12832" max="12832" width="16.5546875"/>
    <col min="12834" max="12834" width="16.5546875"/>
    <col min="12836" max="12836" width="16.5546875"/>
    <col min="12838" max="12838" width="16.5546875"/>
    <col min="12840" max="12840" width="16.5546875"/>
    <col min="12842" max="12842" width="16.5546875"/>
    <col min="12844" max="12844" width="16.5546875"/>
    <col min="12846" max="12846" width="16.5546875"/>
    <col min="12848" max="12848" width="16.5546875"/>
    <col min="12850" max="12850" width="16.5546875"/>
    <col min="12852" max="12852" width="16.5546875"/>
    <col min="12854" max="12854" width="16.5546875"/>
    <col min="12856" max="12856" width="16.5546875"/>
    <col min="12858" max="12858" width="16.5546875"/>
    <col min="12860" max="12860" width="16.5546875"/>
    <col min="12862" max="12862" width="16.5546875"/>
    <col min="12864" max="12864" width="16.5546875"/>
    <col min="12866" max="12866" width="16.5546875"/>
    <col min="12868" max="12868" width="16.5546875"/>
    <col min="12870" max="12870" width="16.5546875"/>
    <col min="12872" max="12872" width="16.5546875"/>
    <col min="12874" max="12874" width="16.5546875"/>
    <col min="12876" max="12876" width="16.5546875"/>
    <col min="12878" max="12878" width="16.5546875"/>
    <col min="12880" max="12880" width="16.5546875"/>
    <col min="12882" max="12882" width="16.5546875"/>
    <col min="12884" max="12884" width="16.5546875"/>
    <col min="12886" max="12886" width="16.5546875"/>
    <col min="12888" max="12888" width="16.5546875"/>
    <col min="12890" max="12890" width="16.5546875"/>
    <col min="12892" max="12892" width="16.5546875"/>
    <col min="12894" max="12894" width="16.5546875"/>
    <col min="12896" max="12896" width="16.5546875"/>
    <col min="12898" max="12898" width="16.5546875"/>
    <col min="12900" max="12900" width="16.5546875"/>
    <col min="12902" max="12902" width="16.5546875"/>
    <col min="12904" max="12904" width="16.5546875"/>
    <col min="12906" max="12906" width="16.5546875"/>
    <col min="12908" max="12908" width="16.5546875"/>
    <col min="12910" max="12910" width="16.5546875"/>
    <col min="12912" max="12912" width="16.5546875"/>
    <col min="12914" max="12914" width="16.5546875"/>
    <col min="12916" max="12916" width="16.5546875"/>
    <col min="12918" max="12918" width="16.5546875"/>
    <col min="12920" max="12920" width="16.5546875"/>
    <col min="12922" max="12922" width="16.5546875"/>
    <col min="12924" max="12924" width="16.5546875"/>
    <col min="12926" max="12926" width="16.5546875"/>
    <col min="12928" max="12928" width="16.5546875"/>
    <col min="12930" max="12930" width="16.5546875"/>
    <col min="12932" max="12932" width="16.5546875"/>
    <col min="12934" max="12934" width="16.5546875"/>
    <col min="12936" max="12936" width="16.5546875"/>
    <col min="12938" max="12938" width="16.5546875"/>
    <col min="12940" max="12940" width="16.5546875"/>
    <col min="12942" max="12942" width="16.5546875"/>
    <col min="12944" max="12944" width="16.5546875"/>
    <col min="12946" max="12946" width="16.5546875"/>
    <col min="12948" max="12948" width="16.5546875"/>
    <col min="12950" max="12950" width="16.5546875"/>
    <col min="12952" max="12952" width="16.5546875"/>
    <col min="12954" max="12954" width="16.5546875"/>
    <col min="12956" max="12956" width="16.5546875"/>
    <col min="12958" max="12958" width="16.5546875"/>
    <col min="12960" max="12960" width="16.5546875"/>
    <col min="12962" max="12962" width="16.5546875"/>
    <col min="12964" max="12964" width="16.5546875"/>
    <col min="12966" max="12966" width="16.5546875"/>
    <col min="12968" max="12968" width="16.5546875"/>
    <col min="12970" max="12970" width="16.5546875"/>
    <col min="12972" max="12972" width="16.5546875"/>
    <col min="12974" max="12974" width="16.5546875"/>
    <col min="12976" max="12976" width="16.5546875"/>
    <col min="12978" max="12978" width="16.5546875"/>
    <col min="12980" max="12980" width="16.5546875"/>
    <col min="12982" max="12982" width="16.5546875"/>
    <col min="12984" max="12984" width="16.5546875"/>
    <col min="12986" max="12986" width="16.5546875"/>
    <col min="12988" max="12988" width="16.5546875"/>
    <col min="12990" max="12990" width="16.5546875"/>
    <col min="12992" max="12992" width="16.5546875"/>
    <col min="12994" max="12994" width="16.5546875"/>
    <col min="12996" max="12996" width="16.5546875"/>
    <col min="12998" max="12998" width="16.5546875"/>
    <col min="13000" max="13000" width="16.5546875"/>
    <col min="13002" max="13002" width="16.5546875"/>
    <col min="13004" max="13004" width="16.5546875"/>
    <col min="13006" max="13006" width="16.5546875"/>
    <col min="13008" max="13008" width="16.5546875"/>
    <col min="13010" max="13010" width="16.5546875"/>
    <col min="13012" max="13012" width="16.5546875"/>
    <col min="13014" max="13014" width="16.5546875"/>
    <col min="13016" max="13016" width="16.5546875"/>
    <col min="13018" max="13018" width="16.5546875"/>
    <col min="13020" max="13020" width="16.5546875"/>
    <col min="13022" max="13022" width="16.5546875"/>
    <col min="13024" max="13024" width="16.5546875"/>
    <col min="13026" max="13026" width="16.5546875"/>
    <col min="13028" max="13028" width="16.5546875"/>
    <col min="13030" max="13030" width="16.5546875"/>
    <col min="13032" max="13032" width="16.5546875"/>
    <col min="13034" max="13034" width="16.5546875"/>
    <col min="13036" max="13036" width="16.5546875"/>
    <col min="13038" max="13038" width="16.5546875"/>
    <col min="13040" max="13040" width="16.5546875"/>
    <col min="13042" max="13042" width="16.5546875"/>
    <col min="13044" max="13044" width="16.5546875"/>
    <col min="13046" max="13046" width="16.5546875"/>
    <col min="13048" max="13048" width="16.5546875"/>
    <col min="13050" max="13050" width="16.5546875"/>
    <col min="13052" max="13052" width="16.5546875"/>
    <col min="13054" max="13054" width="16.5546875"/>
    <col min="13056" max="13056" width="16.5546875"/>
    <col min="13058" max="13058" width="16.5546875"/>
    <col min="13060" max="13060" width="16.5546875"/>
    <col min="13062" max="13062" width="16.5546875"/>
    <col min="13064" max="13064" width="16.5546875"/>
    <col min="13066" max="13066" width="16.5546875"/>
    <col min="13068" max="13068" width="16.5546875"/>
    <col min="13070" max="13070" width="16.5546875"/>
    <col min="13072" max="13072" width="16.5546875"/>
    <col min="13074" max="13074" width="16.5546875"/>
    <col min="13076" max="13076" width="16.5546875"/>
    <col min="13078" max="13078" width="16.5546875"/>
    <col min="13080" max="13080" width="16.5546875"/>
    <col min="13082" max="13082" width="16.5546875"/>
    <col min="13084" max="13084" width="16.5546875"/>
    <col min="13086" max="13086" width="16.5546875"/>
    <col min="13088" max="13088" width="16.5546875"/>
    <col min="13090" max="13090" width="16.5546875"/>
    <col min="13092" max="13092" width="16.5546875"/>
    <col min="13094" max="13094" width="16.5546875"/>
    <col min="13096" max="13096" width="16.5546875"/>
    <col min="13098" max="13098" width="16.5546875"/>
    <col min="13100" max="13100" width="16.5546875"/>
    <col min="13102" max="13102" width="16.5546875"/>
    <col min="13104" max="13104" width="16.5546875"/>
    <col min="13106" max="13106" width="16.5546875"/>
    <col min="13108" max="13108" width="16.5546875"/>
    <col min="13110" max="13110" width="16.5546875"/>
    <col min="13112" max="13112" width="16.5546875"/>
    <col min="13114" max="13114" width="16.5546875"/>
    <col min="13116" max="13116" width="16.5546875"/>
    <col min="13118" max="13118" width="16.5546875"/>
    <col min="13120" max="13120" width="16.5546875"/>
    <col min="13122" max="13122" width="16.5546875"/>
    <col min="13124" max="13124" width="16.5546875"/>
    <col min="13126" max="13126" width="16.5546875"/>
    <col min="13128" max="13128" width="16.5546875"/>
    <col min="13130" max="13130" width="16.5546875"/>
    <col min="13132" max="13132" width="16.5546875"/>
    <col min="13134" max="13134" width="16.5546875"/>
    <col min="13136" max="13136" width="16.5546875"/>
    <col min="13138" max="13138" width="16.5546875"/>
    <col min="13140" max="13140" width="16.5546875"/>
    <col min="13142" max="13142" width="16.5546875"/>
    <col min="13144" max="13144" width="16.5546875"/>
    <col min="13146" max="13146" width="16.5546875"/>
    <col min="13148" max="13148" width="16.5546875"/>
    <col min="13150" max="13150" width="16.5546875"/>
    <col min="13152" max="13152" width="16.5546875"/>
    <col min="13154" max="13154" width="16.5546875"/>
    <col min="13156" max="13156" width="16.5546875"/>
    <col min="13158" max="13158" width="16.5546875"/>
    <col min="13160" max="13160" width="16.5546875"/>
    <col min="13162" max="13162" width="16.5546875"/>
    <col min="13164" max="13164" width="16.5546875"/>
    <col min="13166" max="13166" width="16.5546875"/>
    <col min="13168" max="13168" width="16.5546875"/>
    <col min="13170" max="13170" width="16.5546875"/>
    <col min="13172" max="13172" width="16.5546875"/>
    <col min="13174" max="13174" width="16.5546875"/>
    <col min="13176" max="13176" width="16.5546875"/>
    <col min="13178" max="13178" width="16.5546875"/>
    <col min="13180" max="13180" width="16.5546875"/>
    <col min="13182" max="13182" width="16.5546875"/>
    <col min="13184" max="13184" width="16.5546875"/>
    <col min="13186" max="13186" width="16.5546875"/>
    <col min="13188" max="13188" width="16.5546875"/>
    <col min="13190" max="13190" width="16.5546875"/>
    <col min="13192" max="13192" width="16.5546875"/>
    <col min="13194" max="13194" width="16.5546875"/>
    <col min="13196" max="13196" width="16.5546875"/>
    <col min="13198" max="13198" width="16.5546875"/>
    <col min="13200" max="13200" width="16.5546875"/>
    <col min="13202" max="13202" width="16.5546875"/>
    <col min="13204" max="13204" width="16.5546875"/>
    <col min="13206" max="13206" width="16.5546875"/>
    <col min="13208" max="13208" width="16.5546875"/>
    <col min="13210" max="13210" width="16.5546875"/>
    <col min="13212" max="13212" width="16.5546875"/>
    <col min="13214" max="13214" width="16.5546875"/>
    <col min="13216" max="13216" width="16.5546875"/>
    <col min="13218" max="13218" width="16.5546875"/>
    <col min="13220" max="13220" width="16.5546875"/>
    <col min="13222" max="13222" width="16.5546875"/>
    <col min="13224" max="13224" width="16.5546875"/>
    <col min="13226" max="13226" width="16.5546875"/>
    <col min="13228" max="13228" width="16.5546875"/>
    <col min="13230" max="13230" width="16.5546875"/>
    <col min="13232" max="13232" width="16.5546875"/>
    <col min="13234" max="13234" width="16.5546875"/>
    <col min="13236" max="13236" width="16.5546875"/>
    <col min="13238" max="13238" width="16.5546875"/>
    <col min="13240" max="13240" width="16.5546875"/>
    <col min="13242" max="13242" width="16.5546875"/>
    <col min="13244" max="13244" width="16.5546875"/>
    <col min="13246" max="13246" width="16.5546875"/>
    <col min="13248" max="13248" width="16.5546875"/>
    <col min="13250" max="13250" width="16.5546875"/>
    <col min="13252" max="13252" width="16.5546875"/>
    <col min="13254" max="13254" width="16.5546875"/>
    <col min="13256" max="13256" width="16.5546875"/>
    <col min="13258" max="13258" width="16.5546875"/>
    <col min="13260" max="13260" width="16.5546875"/>
    <col min="13262" max="13262" width="16.5546875"/>
    <col min="13264" max="13264" width="16.5546875"/>
    <col min="13266" max="13266" width="16.5546875"/>
    <col min="13268" max="13268" width="16.5546875"/>
    <col min="13270" max="13270" width="16.5546875"/>
    <col min="13272" max="13272" width="16.5546875"/>
    <col min="13274" max="13274" width="16.5546875"/>
    <col min="13276" max="13276" width="16.5546875"/>
    <col min="13278" max="13278" width="16.5546875"/>
    <col min="13280" max="13280" width="16.5546875"/>
    <col min="13282" max="13282" width="16.5546875"/>
    <col min="13284" max="13284" width="16.5546875"/>
    <col min="13286" max="13286" width="16.5546875"/>
    <col min="13288" max="13288" width="16.5546875"/>
    <col min="13290" max="13290" width="16.5546875"/>
    <col min="13292" max="13292" width="16.5546875"/>
    <col min="13294" max="13294" width="16.5546875"/>
    <col min="13296" max="13296" width="16.5546875"/>
    <col min="13298" max="13298" width="16.5546875"/>
    <col min="13300" max="13300" width="16.5546875"/>
    <col min="13302" max="13302" width="16.5546875"/>
    <col min="13304" max="13304" width="16.5546875"/>
    <col min="13306" max="13306" width="16.5546875"/>
    <col min="13308" max="13308" width="16.5546875"/>
    <col min="13310" max="13310" width="16.5546875"/>
    <col min="13312" max="13312" width="16.5546875"/>
    <col min="13314" max="13314" width="16.5546875"/>
    <col min="13316" max="13316" width="16.5546875"/>
    <col min="13318" max="13318" width="16.5546875"/>
    <col min="13320" max="13320" width="16.5546875"/>
    <col min="13322" max="13322" width="16.5546875"/>
    <col min="13324" max="13324" width="16.5546875"/>
    <col min="13326" max="13326" width="16.5546875"/>
    <col min="13328" max="13328" width="16.5546875"/>
    <col min="13330" max="13330" width="16.5546875"/>
    <col min="13332" max="13332" width="16.5546875"/>
    <col min="13334" max="13334" width="16.5546875"/>
    <col min="13336" max="13336" width="16.5546875"/>
    <col min="13338" max="13338" width="16.5546875"/>
    <col min="13340" max="13340" width="16.5546875"/>
    <col min="13342" max="13342" width="16.5546875"/>
    <col min="13344" max="13344" width="16.5546875"/>
    <col min="13346" max="13346" width="16.5546875"/>
    <col min="13348" max="13348" width="16.5546875"/>
    <col min="13350" max="13350" width="16.5546875"/>
    <col min="13352" max="13352" width="16.5546875"/>
    <col min="13354" max="13354" width="16.5546875"/>
    <col min="13356" max="13356" width="16.5546875"/>
    <col min="13358" max="13358" width="16.5546875"/>
    <col min="13360" max="13360" width="16.5546875"/>
    <col min="13362" max="13362" width="16.5546875"/>
    <col min="13364" max="13364" width="16.5546875"/>
    <col min="13366" max="13366" width="16.5546875"/>
    <col min="13368" max="13368" width="16.5546875"/>
    <col min="13370" max="13370" width="16.5546875"/>
    <col min="13372" max="13372" width="16.5546875"/>
    <col min="13374" max="13374" width="16.5546875"/>
    <col min="13376" max="13376" width="16.5546875"/>
    <col min="13378" max="13378" width="16.5546875"/>
    <col min="13380" max="13380" width="16.5546875"/>
    <col min="13382" max="13382" width="16.5546875"/>
    <col min="13384" max="13384" width="16.5546875"/>
    <col min="13386" max="13386" width="16.5546875"/>
    <col min="13388" max="13388" width="16.5546875"/>
    <col min="13390" max="13390" width="16.5546875"/>
    <col min="13392" max="13392" width="16.5546875"/>
    <col min="13394" max="13394" width="16.5546875"/>
    <col min="13396" max="13396" width="16.5546875"/>
    <col min="13398" max="13398" width="16.5546875"/>
    <col min="13400" max="13400" width="16.5546875"/>
    <col min="13402" max="13402" width="16.5546875"/>
    <col min="13404" max="13404" width="16.5546875"/>
    <col min="13406" max="13406" width="16.5546875"/>
    <col min="13408" max="13408" width="16.5546875"/>
    <col min="13410" max="13410" width="16.5546875"/>
    <col min="13412" max="13412" width="16.5546875"/>
    <col min="13414" max="13414" width="16.5546875"/>
    <col min="13416" max="13416" width="16.5546875"/>
    <col min="13418" max="13418" width="16.5546875"/>
    <col min="13420" max="13420" width="16.5546875"/>
    <col min="13422" max="13422" width="16.5546875"/>
    <col min="13424" max="13424" width="16.5546875"/>
    <col min="13426" max="13426" width="16.5546875"/>
    <col min="13428" max="13428" width="16.5546875"/>
    <col min="13430" max="13430" width="16.5546875"/>
    <col min="13432" max="13432" width="16.5546875"/>
    <col min="13434" max="13434" width="16.5546875"/>
    <col min="13436" max="13436" width="16.5546875"/>
    <col min="13438" max="13438" width="16.5546875"/>
    <col min="13440" max="13440" width="16.5546875"/>
    <col min="13442" max="13442" width="16.5546875"/>
    <col min="13444" max="13444" width="16.5546875"/>
    <col min="13446" max="13446" width="16.5546875"/>
    <col min="13448" max="13448" width="16.5546875"/>
    <col min="13450" max="13450" width="16.5546875"/>
    <col min="13452" max="13452" width="16.5546875"/>
    <col min="13454" max="13454" width="16.5546875"/>
    <col min="13456" max="13456" width="16.5546875"/>
    <col min="13458" max="13458" width="16.5546875"/>
    <col min="13460" max="13460" width="16.5546875"/>
    <col min="13462" max="13462" width="16.5546875"/>
    <col min="13464" max="13464" width="16.5546875"/>
    <col min="13466" max="13466" width="16.5546875"/>
    <col min="13468" max="13468" width="16.5546875"/>
    <col min="13470" max="13470" width="16.5546875"/>
    <col min="13472" max="13472" width="16.5546875"/>
    <col min="13474" max="13474" width="16.5546875"/>
    <col min="13476" max="13476" width="16.5546875"/>
    <col min="13478" max="13478" width="16.5546875"/>
    <col min="13480" max="13480" width="16.5546875"/>
    <col min="13482" max="13482" width="16.5546875"/>
    <col min="13484" max="13484" width="16.5546875"/>
    <col min="13486" max="13486" width="16.5546875"/>
    <col min="13488" max="13488" width="16.5546875"/>
    <col min="13490" max="13490" width="16.5546875"/>
    <col min="13492" max="13492" width="16.5546875"/>
    <col min="13494" max="13494" width="16.5546875"/>
    <col min="13496" max="13496" width="16.5546875"/>
    <col min="13498" max="13498" width="16.5546875"/>
    <col min="13500" max="13500" width="16.5546875"/>
    <col min="13502" max="13502" width="16.5546875"/>
    <col min="13504" max="13504" width="16.5546875"/>
    <col min="13506" max="13506" width="16.5546875"/>
    <col min="13508" max="13508" width="16.5546875"/>
    <col min="13510" max="13510" width="16.5546875"/>
    <col min="13512" max="13512" width="16.5546875"/>
    <col min="13514" max="13514" width="16.5546875"/>
    <col min="13516" max="13516" width="16.5546875"/>
    <col min="13518" max="13518" width="16.5546875"/>
    <col min="13520" max="13520" width="16.5546875"/>
    <col min="13522" max="13522" width="16.5546875"/>
    <col min="13524" max="13524" width="16.5546875"/>
    <col min="13526" max="13526" width="16.5546875"/>
    <col min="13528" max="13528" width="16.5546875"/>
    <col min="13530" max="13530" width="16.5546875"/>
    <col min="13532" max="13532" width="16.5546875"/>
    <col min="13534" max="13534" width="16.5546875"/>
    <col min="13536" max="13536" width="16.5546875"/>
    <col min="13538" max="13538" width="16.5546875"/>
    <col min="13540" max="13540" width="16.5546875"/>
    <col min="13542" max="13542" width="16.5546875"/>
    <col min="13544" max="13544" width="16.5546875"/>
    <col min="13546" max="13546" width="16.5546875"/>
    <col min="13548" max="13548" width="16.5546875"/>
    <col min="13550" max="13550" width="16.5546875"/>
    <col min="13552" max="13552" width="16.5546875"/>
    <col min="13554" max="13554" width="16.5546875"/>
    <col min="13556" max="13556" width="16.5546875"/>
    <col min="13558" max="13558" width="16.5546875"/>
    <col min="13560" max="13560" width="16.5546875"/>
    <col min="13562" max="13562" width="16.5546875"/>
    <col min="13564" max="13564" width="16.5546875"/>
    <col min="13566" max="13566" width="16.5546875"/>
    <col min="13568" max="13568" width="16.5546875"/>
    <col min="13570" max="13570" width="16.5546875"/>
    <col min="13572" max="13572" width="16.5546875"/>
    <col min="13574" max="13574" width="16.5546875"/>
    <col min="13576" max="13576" width="16.5546875"/>
    <col min="13578" max="13578" width="16.5546875"/>
    <col min="13580" max="13580" width="16.5546875"/>
    <col min="13582" max="13582" width="16.5546875"/>
    <col min="13584" max="13584" width="16.5546875"/>
    <col min="13586" max="13586" width="16.5546875"/>
    <col min="13588" max="13588" width="16.5546875"/>
    <col min="13590" max="13590" width="16.5546875"/>
    <col min="13592" max="13592" width="16.5546875"/>
    <col min="13594" max="13594" width="16.5546875"/>
    <col min="13596" max="13596" width="16.5546875"/>
    <col min="13598" max="13598" width="16.5546875"/>
    <col min="13600" max="13600" width="16.5546875"/>
    <col min="13602" max="13602" width="16.5546875"/>
    <col min="13604" max="13604" width="16.5546875"/>
    <col min="13606" max="13606" width="16.5546875"/>
    <col min="13608" max="13608" width="16.5546875"/>
    <col min="13610" max="13610" width="16.5546875"/>
    <col min="13612" max="13612" width="16.5546875"/>
    <col min="13614" max="13614" width="16.5546875"/>
    <col min="13616" max="13616" width="16.5546875"/>
    <col min="13618" max="13618" width="16.5546875"/>
    <col min="13620" max="13620" width="16.5546875"/>
    <col min="13622" max="13622" width="16.5546875"/>
    <col min="13624" max="13624" width="16.5546875"/>
    <col min="13626" max="13626" width="16.5546875"/>
    <col min="13628" max="13628" width="16.5546875"/>
    <col min="13630" max="13630" width="16.5546875"/>
    <col min="13632" max="13632" width="16.5546875"/>
    <col min="13634" max="13634" width="16.5546875"/>
    <col min="13636" max="13636" width="16.5546875"/>
    <col min="13638" max="13638" width="16.5546875"/>
    <col min="13640" max="13640" width="16.5546875"/>
    <col min="13642" max="13642" width="16.5546875"/>
    <col min="13644" max="13644" width="16.5546875"/>
    <col min="13646" max="13646" width="16.5546875"/>
    <col min="13648" max="13648" width="16.5546875"/>
    <col min="13650" max="13650" width="16.5546875"/>
    <col min="13652" max="13652" width="16.5546875"/>
    <col min="13654" max="13654" width="16.5546875"/>
    <col min="13656" max="13656" width="16.5546875"/>
    <col min="13658" max="13658" width="16.5546875"/>
    <col min="13660" max="13660" width="16.5546875"/>
    <col min="13662" max="13662" width="16.5546875"/>
    <col min="13664" max="13664" width="16.5546875"/>
    <col min="13666" max="13666" width="16.5546875"/>
    <col min="13668" max="13668" width="16.5546875"/>
    <col min="13670" max="13670" width="16.5546875"/>
    <col min="13672" max="13672" width="16.5546875"/>
    <col min="13674" max="13674" width="16.5546875"/>
    <col min="13676" max="13676" width="16.5546875"/>
    <col min="13678" max="13678" width="16.5546875"/>
    <col min="13680" max="13680" width="16.5546875"/>
    <col min="13682" max="13682" width="16.5546875"/>
    <col min="13684" max="13684" width="16.5546875"/>
    <col min="13686" max="13686" width="16.5546875"/>
    <col min="13688" max="13688" width="16.5546875"/>
    <col min="13690" max="13690" width="16.5546875"/>
    <col min="13692" max="13692" width="16.5546875"/>
    <col min="13694" max="13694" width="16.5546875"/>
    <col min="13696" max="13696" width="16.5546875"/>
    <col min="13698" max="13698" width="16.5546875"/>
    <col min="13700" max="13700" width="16.5546875"/>
    <col min="13702" max="13702" width="16.5546875"/>
    <col min="13704" max="13704" width="16.5546875"/>
    <col min="13706" max="13706" width="16.5546875"/>
    <col min="13708" max="13708" width="16.5546875"/>
    <col min="13710" max="13710" width="16.5546875"/>
    <col min="13712" max="13712" width="16.5546875"/>
    <col min="13714" max="13714" width="16.5546875"/>
    <col min="13716" max="13716" width="16.5546875"/>
    <col min="13718" max="13718" width="16.5546875"/>
    <col min="13720" max="13720" width="16.5546875"/>
    <col min="13722" max="13722" width="16.5546875"/>
    <col min="13724" max="13724" width="16.5546875"/>
    <col min="13726" max="13726" width="16.5546875"/>
    <col min="13728" max="13728" width="16.5546875"/>
    <col min="13730" max="13730" width="16.5546875"/>
    <col min="13732" max="13732" width="16.5546875"/>
    <col min="13734" max="13734" width="16.5546875"/>
    <col min="13736" max="13736" width="16.5546875"/>
    <col min="13738" max="13738" width="16.5546875"/>
    <col min="13740" max="13740" width="16.5546875"/>
    <col min="13742" max="13742" width="16.5546875"/>
    <col min="13744" max="13744" width="16.5546875"/>
    <col min="13746" max="13746" width="16.5546875"/>
    <col min="13748" max="13748" width="16.5546875"/>
    <col min="13750" max="13750" width="16.5546875"/>
    <col min="13752" max="13752" width="16.5546875"/>
    <col min="13754" max="13754" width="16.5546875"/>
    <col min="13756" max="13756" width="16.5546875"/>
    <col min="13758" max="13758" width="16.5546875"/>
    <col min="13760" max="13760" width="16.5546875"/>
    <col min="13762" max="13762" width="16.5546875"/>
    <col min="13764" max="13764" width="16.5546875"/>
    <col min="13766" max="13766" width="16.5546875"/>
    <col min="13768" max="13768" width="16.5546875"/>
    <col min="13770" max="13770" width="16.5546875"/>
    <col min="13772" max="13772" width="16.5546875"/>
    <col min="13774" max="13774" width="16.5546875"/>
    <col min="13776" max="13776" width="16.5546875"/>
    <col min="13778" max="13778" width="16.5546875"/>
    <col min="13780" max="13780" width="16.5546875"/>
    <col min="13782" max="13782" width="16.5546875"/>
    <col min="13784" max="13784" width="16.5546875"/>
    <col min="13786" max="13786" width="16.5546875"/>
    <col min="13788" max="13788" width="16.5546875"/>
    <col min="13790" max="13790" width="16.5546875"/>
    <col min="13792" max="13792" width="16.5546875"/>
    <col min="13794" max="13794" width="16.5546875"/>
    <col min="13796" max="13796" width="16.5546875"/>
    <col min="13798" max="13798" width="16.5546875"/>
    <col min="13800" max="13800" width="16.5546875"/>
    <col min="13802" max="13802" width="16.5546875"/>
    <col min="13804" max="13804" width="16.5546875"/>
    <col min="13806" max="13806" width="16.5546875"/>
    <col min="13808" max="13808" width="16.5546875"/>
    <col min="13810" max="13810" width="16.5546875"/>
    <col min="13812" max="13812" width="16.5546875"/>
    <col min="13814" max="13814" width="16.5546875"/>
    <col min="13816" max="13816" width="16.5546875"/>
    <col min="13818" max="13818" width="16.5546875"/>
    <col min="13820" max="13820" width="16.5546875"/>
    <col min="13822" max="13822" width="16.5546875"/>
    <col min="13824" max="13824" width="16.5546875"/>
    <col min="13826" max="13826" width="16.5546875"/>
    <col min="13828" max="13828" width="16.5546875"/>
    <col min="13830" max="13830" width="16.5546875"/>
    <col min="13832" max="13832" width="16.5546875"/>
    <col min="13834" max="13834" width="16.5546875"/>
    <col min="13836" max="13836" width="16.5546875"/>
    <col min="13838" max="13838" width="16.5546875"/>
    <col min="13840" max="13840" width="16.5546875"/>
    <col min="13842" max="13842" width="16.5546875"/>
    <col min="13844" max="13844" width="16.5546875"/>
    <col min="13846" max="13846" width="16.5546875"/>
    <col min="13848" max="13848" width="16.5546875"/>
    <col min="13850" max="13850" width="16.5546875"/>
    <col min="13852" max="13852" width="16.5546875"/>
    <col min="13854" max="13854" width="16.5546875"/>
    <col min="13856" max="13856" width="16.5546875"/>
    <col min="13858" max="13858" width="16.5546875"/>
    <col min="13860" max="13860" width="16.5546875"/>
    <col min="13862" max="13862" width="16.5546875"/>
    <col min="13864" max="13864" width="16.5546875"/>
    <col min="13866" max="13866" width="16.5546875"/>
    <col min="13868" max="13868" width="16.5546875"/>
    <col min="13870" max="13870" width="16.5546875"/>
    <col min="13872" max="13872" width="16.5546875"/>
    <col min="13874" max="13874" width="16.5546875"/>
    <col min="13876" max="13876" width="16.5546875"/>
    <col min="13878" max="13878" width="16.5546875"/>
    <col min="13880" max="13880" width="16.5546875"/>
    <col min="13882" max="13882" width="16.5546875"/>
    <col min="13884" max="13884" width="16.5546875"/>
    <col min="13886" max="13886" width="16.5546875"/>
    <col min="13888" max="13888" width="16.5546875"/>
    <col min="13890" max="13890" width="16.5546875"/>
    <col min="13892" max="13892" width="16.5546875"/>
    <col min="13894" max="13894" width="16.5546875"/>
    <col min="13896" max="13896" width="16.5546875"/>
    <col min="13898" max="13898" width="16.5546875"/>
    <col min="13900" max="13900" width="16.5546875"/>
    <col min="13902" max="13902" width="16.5546875"/>
    <col min="13904" max="13904" width="16.5546875"/>
    <col min="13906" max="13906" width="16.5546875"/>
    <col min="13908" max="13908" width="16.5546875"/>
    <col min="13910" max="13910" width="16.5546875"/>
    <col min="13912" max="13912" width="16.5546875"/>
    <col min="13914" max="13914" width="16.5546875"/>
    <col min="13916" max="13916" width="16.5546875"/>
    <col min="13918" max="13918" width="16.5546875"/>
    <col min="13920" max="13920" width="16.5546875"/>
    <col min="13922" max="13922" width="16.5546875"/>
    <col min="13924" max="13924" width="16.5546875"/>
    <col min="13926" max="13926" width="16.5546875"/>
    <col min="13928" max="13928" width="16.5546875"/>
    <col min="13930" max="13930" width="16.5546875"/>
    <col min="13932" max="13932" width="16.5546875"/>
    <col min="13934" max="13934" width="16.5546875"/>
    <col min="13936" max="13936" width="16.5546875"/>
    <col min="13938" max="13938" width="16.5546875"/>
    <col min="13940" max="13940" width="16.5546875"/>
    <col min="13942" max="13942" width="16.5546875"/>
    <col min="13944" max="13944" width="16.5546875"/>
    <col min="13946" max="13946" width="16.5546875"/>
    <col min="13948" max="13948" width="16.5546875"/>
    <col min="13950" max="13950" width="16.5546875"/>
    <col min="13952" max="13952" width="16.5546875"/>
    <col min="13954" max="13954" width="16.5546875"/>
    <col min="13956" max="13956" width="16.5546875"/>
    <col min="13958" max="13958" width="16.5546875"/>
    <col min="13960" max="13960" width="16.5546875"/>
    <col min="13962" max="13962" width="16.5546875"/>
    <col min="13964" max="13964" width="16.5546875"/>
    <col min="13966" max="13966" width="16.5546875"/>
    <col min="13968" max="13968" width="16.5546875"/>
    <col min="13970" max="13970" width="16.5546875"/>
    <col min="13972" max="13972" width="16.5546875"/>
    <col min="13974" max="13974" width="16.5546875"/>
    <col min="13976" max="13976" width="16.5546875"/>
    <col min="13978" max="13978" width="16.5546875"/>
    <col min="13980" max="13980" width="16.5546875"/>
    <col min="13982" max="13982" width="16.5546875"/>
    <col min="13984" max="13984" width="16.5546875"/>
    <col min="13986" max="13986" width="16.5546875"/>
    <col min="13988" max="13988" width="16.5546875"/>
    <col min="13990" max="13990" width="16.5546875"/>
    <col min="13992" max="13992" width="16.5546875"/>
    <col min="13994" max="13994" width="16.5546875"/>
    <col min="13996" max="13996" width="16.5546875"/>
    <col min="13998" max="13998" width="16.5546875"/>
    <col min="14000" max="14000" width="16.5546875"/>
    <col min="14002" max="14002" width="16.5546875"/>
    <col min="14004" max="14004" width="16.5546875"/>
    <col min="14006" max="14006" width="16.5546875"/>
    <col min="14008" max="14008" width="16.5546875"/>
    <col min="14010" max="14010" width="16.5546875"/>
    <col min="14012" max="14012" width="16.5546875"/>
    <col min="14014" max="14014" width="16.5546875"/>
    <col min="14016" max="14016" width="16.5546875"/>
    <col min="14018" max="14018" width="16.5546875"/>
    <col min="14020" max="14020" width="16.5546875"/>
    <col min="14022" max="14022" width="16.5546875"/>
    <col min="14024" max="14024" width="16.5546875"/>
    <col min="14026" max="14026" width="16.5546875"/>
    <col min="14028" max="14028" width="16.5546875"/>
    <col min="14030" max="14030" width="16.5546875"/>
    <col min="14032" max="14032" width="16.5546875"/>
    <col min="14034" max="14034" width="16.5546875"/>
    <col min="14036" max="14036" width="16.5546875"/>
    <col min="14038" max="14038" width="16.5546875"/>
    <col min="14040" max="14040" width="16.5546875"/>
    <col min="14042" max="14042" width="16.5546875"/>
    <col min="14044" max="14044" width="16.5546875"/>
    <col min="14046" max="14046" width="16.5546875"/>
    <col min="14048" max="14048" width="16.5546875"/>
    <col min="14050" max="14050" width="16.5546875"/>
    <col min="14052" max="14052" width="16.5546875"/>
    <col min="14054" max="14054" width="16.5546875"/>
    <col min="14056" max="14056" width="16.5546875"/>
    <col min="14058" max="14058" width="16.5546875"/>
    <col min="14060" max="14060" width="16.5546875"/>
    <col min="14062" max="14062" width="16.5546875"/>
    <col min="14064" max="14064" width="16.5546875"/>
    <col min="14066" max="14066" width="16.5546875"/>
    <col min="14068" max="14068" width="16.5546875"/>
    <col min="14070" max="14070" width="16.5546875"/>
    <col min="14072" max="14072" width="16.5546875"/>
    <col min="14074" max="14074" width="16.5546875"/>
    <col min="14076" max="14076" width="16.5546875"/>
    <col min="14078" max="14078" width="16.5546875"/>
    <col min="14080" max="14080" width="16.5546875"/>
    <col min="14082" max="14082" width="16.5546875"/>
    <col min="14084" max="14084" width="16.5546875"/>
    <col min="14086" max="14086" width="16.5546875"/>
    <col min="14088" max="14088" width="16.5546875"/>
    <col min="14090" max="14090" width="16.5546875"/>
    <col min="14092" max="14092" width="16.5546875"/>
    <col min="14094" max="14094" width="16.5546875"/>
    <col min="14096" max="14096" width="16.5546875"/>
    <col min="14098" max="14098" width="16.5546875"/>
    <col min="14100" max="14100" width="16.5546875"/>
    <col min="14102" max="14102" width="16.5546875"/>
    <col min="14104" max="14104" width="16.5546875"/>
    <col min="14106" max="14106" width="16.5546875"/>
    <col min="14108" max="14108" width="16.5546875"/>
    <col min="14110" max="14110" width="16.5546875"/>
    <col min="14112" max="14112" width="16.5546875"/>
    <col min="14114" max="14114" width="16.5546875"/>
    <col min="14116" max="14116" width="16.5546875"/>
    <col min="14118" max="14118" width="16.5546875"/>
    <col min="14120" max="14120" width="16.5546875"/>
    <col min="14122" max="14122" width="16.5546875"/>
    <col min="14124" max="14124" width="16.5546875"/>
    <col min="14126" max="14126" width="16.5546875"/>
    <col min="14128" max="14128" width="16.5546875"/>
    <col min="14130" max="14130" width="16.5546875"/>
    <col min="14132" max="14132" width="16.5546875"/>
    <col min="14134" max="14134" width="16.5546875"/>
    <col min="14136" max="14136" width="16.5546875"/>
    <col min="14138" max="14138" width="16.5546875"/>
    <col min="14140" max="14140" width="16.5546875"/>
    <col min="14142" max="14142" width="16.5546875"/>
    <col min="14144" max="14144" width="16.5546875"/>
    <col min="14146" max="14146" width="16.5546875"/>
    <col min="14148" max="14148" width="16.5546875"/>
    <col min="14150" max="14150" width="16.5546875"/>
    <col min="14152" max="14152" width="16.5546875"/>
    <col min="14154" max="14154" width="16.5546875"/>
    <col min="14156" max="14156" width="16.5546875"/>
    <col min="14158" max="14158" width="16.5546875"/>
    <col min="14160" max="14160" width="16.5546875"/>
    <col min="14162" max="14162" width="16.5546875"/>
    <col min="14164" max="14164" width="16.5546875"/>
    <col min="14166" max="14166" width="16.5546875"/>
    <col min="14168" max="14168" width="16.5546875"/>
    <col min="14170" max="14170" width="16.5546875"/>
    <col min="14172" max="14172" width="16.5546875"/>
    <col min="14174" max="14174" width="16.5546875"/>
    <col min="14176" max="14176" width="16.5546875"/>
    <col min="14178" max="14178" width="16.5546875"/>
    <col min="14180" max="14180" width="16.5546875"/>
    <col min="14182" max="14182" width="16.5546875"/>
    <col min="14184" max="14184" width="16.5546875"/>
    <col min="14186" max="14186" width="16.5546875"/>
    <col min="14188" max="14188" width="16.5546875"/>
    <col min="14190" max="14190" width="16.5546875"/>
    <col min="14192" max="14192" width="16.5546875"/>
    <col min="14194" max="14194" width="16.5546875"/>
    <col min="14196" max="14196" width="16.5546875"/>
    <col min="14198" max="14198" width="16.5546875"/>
    <col min="14200" max="14200" width="16.5546875"/>
    <col min="14202" max="14202" width="16.5546875"/>
    <col min="14204" max="14204" width="16.5546875"/>
    <col min="14206" max="14206" width="16.5546875"/>
    <col min="14208" max="14208" width="16.5546875"/>
    <col min="14210" max="14210" width="16.5546875"/>
    <col min="14212" max="14212" width="16.5546875"/>
    <col min="14214" max="14214" width="16.5546875"/>
    <col min="14216" max="14216" width="16.5546875"/>
    <col min="14218" max="14218" width="16.5546875"/>
    <col min="14220" max="14220" width="16.5546875"/>
    <col min="14222" max="14222" width="16.5546875"/>
    <col min="14224" max="14224" width="16.5546875"/>
    <col min="14226" max="14226" width="16.5546875"/>
    <col min="14228" max="14228" width="16.5546875"/>
    <col min="14230" max="14230" width="16.5546875"/>
    <col min="14232" max="14232" width="16.5546875"/>
    <col min="14234" max="14234" width="16.5546875"/>
    <col min="14236" max="14236" width="16.5546875"/>
    <col min="14238" max="14238" width="16.5546875"/>
    <col min="14240" max="14240" width="16.5546875"/>
    <col min="14242" max="14242" width="16.5546875"/>
    <col min="14244" max="14244" width="16.5546875"/>
    <col min="14246" max="14246" width="16.5546875"/>
    <col min="14248" max="14248" width="16.5546875"/>
    <col min="14250" max="14250" width="16.5546875"/>
    <col min="14252" max="14252" width="16.5546875"/>
    <col min="14254" max="14254" width="16.5546875"/>
    <col min="14256" max="14256" width="16.5546875"/>
    <col min="14258" max="14258" width="16.5546875"/>
    <col min="14260" max="14260" width="16.5546875"/>
    <col min="14262" max="14262" width="16.5546875"/>
    <col min="14264" max="14264" width="16.5546875"/>
    <col min="14266" max="14266" width="16.5546875"/>
    <col min="14268" max="14268" width="16.5546875"/>
    <col min="14270" max="14270" width="16.5546875"/>
    <col min="14272" max="14272" width="16.5546875"/>
    <col min="14274" max="14274" width="16.5546875"/>
    <col min="14276" max="14276" width="16.5546875"/>
    <col min="14278" max="14278" width="16.5546875"/>
    <col min="14280" max="14280" width="16.5546875"/>
    <col min="14282" max="14282" width="16.5546875"/>
    <col min="14284" max="14284" width="16.5546875"/>
    <col min="14286" max="14286" width="16.5546875"/>
    <col min="14288" max="14288" width="16.5546875"/>
    <col min="14290" max="14290" width="16.5546875"/>
    <col min="14292" max="14292" width="16.5546875"/>
    <col min="14294" max="14294" width="16.5546875"/>
    <col min="14296" max="14296" width="16.5546875"/>
    <col min="14298" max="14298" width="16.5546875"/>
    <col min="14300" max="14300" width="16.5546875"/>
    <col min="14302" max="14302" width="16.5546875"/>
    <col min="14304" max="14304" width="16.5546875"/>
    <col min="14306" max="14306" width="16.5546875"/>
    <col min="14308" max="14308" width="16.5546875"/>
    <col min="14310" max="14310" width="16.5546875"/>
    <col min="14312" max="14312" width="16.5546875"/>
    <col min="14314" max="14314" width="16.5546875"/>
    <col min="14316" max="14316" width="16.5546875"/>
    <col min="14318" max="14318" width="16.5546875"/>
    <col min="14320" max="14320" width="16.5546875"/>
    <col min="14322" max="14322" width="16.5546875"/>
    <col min="14324" max="14324" width="16.5546875"/>
    <col min="14326" max="14326" width="16.5546875"/>
    <col min="14328" max="14328" width="16.5546875"/>
    <col min="14330" max="14330" width="16.5546875"/>
    <col min="14332" max="14332" width="16.5546875"/>
    <col min="14334" max="14334" width="16.5546875"/>
    <col min="14336" max="14336" width="16.5546875"/>
    <col min="14338" max="14338" width="16.5546875"/>
    <col min="14340" max="14340" width="16.5546875"/>
    <col min="14342" max="14342" width="16.5546875"/>
    <col min="14344" max="14344" width="16.5546875"/>
    <col min="14346" max="14346" width="16.5546875"/>
    <col min="14348" max="14348" width="16.5546875"/>
    <col min="14350" max="14350" width="16.5546875"/>
    <col min="14352" max="14352" width="16.5546875"/>
    <col min="14354" max="14354" width="16.5546875"/>
    <col min="14356" max="14356" width="16.5546875"/>
    <col min="14358" max="14358" width="16.5546875"/>
    <col min="14360" max="14360" width="16.5546875"/>
    <col min="14362" max="14362" width="16.5546875"/>
    <col min="14364" max="14364" width="16.5546875"/>
    <col min="14366" max="14366" width="16.5546875"/>
    <col min="14368" max="14368" width="16.5546875"/>
    <col min="14370" max="14370" width="16.5546875"/>
    <col min="14372" max="14372" width="16.5546875"/>
    <col min="14374" max="14374" width="16.5546875"/>
    <col min="14376" max="14376" width="16.5546875"/>
    <col min="14378" max="14378" width="16.5546875"/>
    <col min="14380" max="14380" width="16.5546875"/>
    <col min="14382" max="14382" width="16.5546875"/>
    <col min="14384" max="14384" width="16.5546875"/>
    <col min="14386" max="14386" width="16.5546875"/>
    <col min="14388" max="14388" width="16.5546875"/>
    <col min="14390" max="14390" width="16.5546875"/>
    <col min="14392" max="14392" width="16.5546875"/>
    <col min="14394" max="14394" width="16.5546875"/>
    <col min="14396" max="14396" width="16.5546875"/>
    <col min="14398" max="14398" width="16.5546875"/>
    <col min="14400" max="14400" width="16.5546875"/>
    <col min="14402" max="14402" width="16.5546875"/>
    <col min="14404" max="14404" width="16.5546875"/>
    <col min="14406" max="14406" width="16.5546875"/>
    <col min="14408" max="14408" width="16.5546875"/>
    <col min="14410" max="14410" width="16.5546875"/>
    <col min="14412" max="14412" width="16.5546875"/>
    <col min="14414" max="14414" width="16.5546875"/>
    <col min="14416" max="14416" width="16.5546875"/>
    <col min="14418" max="14418" width="16.5546875"/>
    <col min="14420" max="14420" width="16.5546875"/>
    <col min="14422" max="14422" width="16.5546875"/>
    <col min="14424" max="14424" width="16.5546875"/>
    <col min="14426" max="14426" width="16.5546875"/>
    <col min="14428" max="14428" width="16.5546875"/>
    <col min="14430" max="14430" width="16.5546875"/>
    <col min="14432" max="14432" width="16.5546875"/>
    <col min="14434" max="14434" width="16.5546875"/>
    <col min="14436" max="14436" width="16.5546875"/>
    <col min="14438" max="14438" width="16.5546875"/>
    <col min="14440" max="14440" width="16.5546875"/>
    <col min="14442" max="14442" width="16.5546875"/>
    <col min="14444" max="14444" width="16.5546875"/>
    <col min="14446" max="14446" width="16.5546875"/>
    <col min="14448" max="14448" width="16.5546875"/>
    <col min="14450" max="14450" width="16.5546875"/>
    <col min="14452" max="14452" width="16.5546875"/>
    <col min="14454" max="14454" width="16.5546875"/>
    <col min="14456" max="14456" width="16.5546875"/>
    <col min="14458" max="14458" width="16.5546875"/>
    <col min="14460" max="14460" width="16.5546875"/>
    <col min="14462" max="14462" width="16.5546875"/>
    <col min="14464" max="14464" width="16.5546875"/>
    <col min="14466" max="14466" width="16.5546875"/>
    <col min="14468" max="14468" width="16.5546875"/>
    <col min="14470" max="14470" width="16.5546875"/>
    <col min="14472" max="14472" width="16.5546875"/>
    <col min="14474" max="14474" width="16.5546875"/>
    <col min="14476" max="14476" width="16.5546875"/>
    <col min="14478" max="14478" width="16.5546875"/>
    <col min="14480" max="14480" width="16.5546875"/>
    <col min="14482" max="14482" width="16.5546875"/>
    <col min="14484" max="14484" width="16.5546875"/>
    <col min="14486" max="14486" width="16.5546875"/>
    <col min="14488" max="14488" width="16.5546875"/>
    <col min="14490" max="14490" width="16.5546875"/>
    <col min="14492" max="14492" width="16.5546875"/>
    <col min="14494" max="14494" width="16.5546875"/>
    <col min="14496" max="14496" width="16.5546875"/>
    <col min="14498" max="14498" width="16.5546875"/>
    <col min="14500" max="14500" width="16.5546875"/>
    <col min="14502" max="14502" width="16.5546875"/>
    <col min="14504" max="14504" width="16.5546875"/>
    <col min="14506" max="14506" width="16.5546875"/>
    <col min="14508" max="14508" width="16.5546875"/>
    <col min="14510" max="14510" width="16.5546875"/>
    <col min="14512" max="14512" width="16.5546875"/>
    <col min="14514" max="14514" width="16.5546875"/>
    <col min="14516" max="14516" width="16.5546875"/>
    <col min="14518" max="14518" width="16.5546875"/>
    <col min="14520" max="14520" width="16.5546875"/>
    <col min="14522" max="14522" width="16.5546875"/>
    <col min="14524" max="14524" width="16.5546875"/>
    <col min="14526" max="14526" width="16.5546875"/>
    <col min="14528" max="14528" width="16.5546875"/>
    <col min="14530" max="14530" width="16.5546875"/>
    <col min="14532" max="14532" width="16.5546875"/>
    <col min="14534" max="14534" width="16.5546875"/>
    <col min="14536" max="14536" width="16.5546875"/>
    <col min="14538" max="14538" width="16.5546875"/>
    <col min="14540" max="14540" width="16.5546875"/>
    <col min="14542" max="14542" width="16.5546875"/>
    <col min="14544" max="14544" width="16.5546875"/>
    <col min="14546" max="14546" width="16.5546875"/>
    <col min="14548" max="14548" width="16.5546875"/>
    <col min="14550" max="14550" width="16.5546875"/>
    <col min="14552" max="14552" width="16.5546875"/>
    <col min="14554" max="14554" width="16.5546875"/>
    <col min="14556" max="14556" width="16.5546875"/>
    <col min="14558" max="14558" width="16.5546875"/>
    <col min="14560" max="14560" width="16.5546875"/>
    <col min="14562" max="14562" width="16.5546875"/>
    <col min="14564" max="14564" width="16.5546875"/>
    <col min="14566" max="14566" width="16.5546875"/>
    <col min="14568" max="14568" width="16.5546875"/>
    <col min="14570" max="14570" width="16.5546875"/>
    <col min="14572" max="14572" width="16.5546875"/>
    <col min="14574" max="14574" width="16.5546875"/>
    <col min="14576" max="14576" width="16.5546875"/>
    <col min="14578" max="14578" width="16.5546875"/>
    <col min="14580" max="14580" width="16.5546875"/>
    <col min="14582" max="14582" width="16.5546875"/>
    <col min="14584" max="14584" width="16.5546875"/>
    <col min="14586" max="14586" width="16.5546875"/>
    <col min="14588" max="14588" width="16.5546875"/>
    <col min="14590" max="14590" width="16.5546875"/>
    <col min="14592" max="14592" width="16.5546875"/>
    <col min="14594" max="14594" width="16.5546875"/>
    <col min="14596" max="14596" width="16.5546875"/>
    <col min="14598" max="14598" width="16.5546875"/>
    <col min="14600" max="14600" width="16.5546875"/>
    <col min="14602" max="14602" width="16.5546875"/>
    <col min="14604" max="14604" width="16.5546875"/>
    <col min="14606" max="14606" width="16.5546875"/>
    <col min="14608" max="14608" width="16.5546875"/>
    <col min="14610" max="14610" width="16.5546875"/>
    <col min="14612" max="14612" width="16.5546875"/>
    <col min="14614" max="14614" width="16.5546875"/>
    <col min="14616" max="14616" width="16.5546875"/>
    <col min="14618" max="14618" width="16.5546875"/>
    <col min="14620" max="14620" width="16.5546875"/>
    <col min="14622" max="14622" width="16.5546875"/>
    <col min="14624" max="14624" width="16.5546875"/>
    <col min="14626" max="14626" width="16.5546875"/>
    <col min="14628" max="14628" width="16.5546875"/>
    <col min="14630" max="14630" width="16.5546875"/>
    <col min="14632" max="14632" width="16.5546875"/>
    <col min="14634" max="14634" width="16.5546875"/>
    <col min="14636" max="14636" width="16.5546875"/>
    <col min="14638" max="14638" width="16.5546875"/>
    <col min="14640" max="14640" width="16.5546875"/>
    <col min="14642" max="14642" width="16.5546875"/>
    <col min="14644" max="14644" width="16.5546875"/>
    <col min="14646" max="14646" width="16.5546875"/>
    <col min="14648" max="14648" width="16.5546875"/>
    <col min="14650" max="14650" width="16.5546875"/>
    <col min="14652" max="14652" width="16.5546875"/>
    <col min="14654" max="14654" width="16.5546875"/>
    <col min="14656" max="14656" width="16.5546875"/>
    <col min="14658" max="14658" width="16.5546875"/>
    <col min="14660" max="14660" width="16.5546875"/>
    <col min="14662" max="14662" width="16.5546875"/>
    <col min="14664" max="14664" width="16.5546875"/>
    <col min="14666" max="14666" width="16.5546875"/>
    <col min="14668" max="14668" width="16.5546875"/>
    <col min="14670" max="14670" width="16.5546875"/>
    <col min="14672" max="14672" width="16.5546875"/>
    <col min="14674" max="14674" width="16.5546875"/>
    <col min="14676" max="14676" width="16.5546875"/>
    <col min="14678" max="14678" width="16.5546875"/>
    <col min="14680" max="14680" width="16.5546875"/>
    <col min="14682" max="14682" width="16.5546875"/>
    <col min="14684" max="14684" width="16.5546875"/>
    <col min="14686" max="14686" width="16.5546875"/>
    <col min="14688" max="14688" width="16.5546875"/>
    <col min="14690" max="14690" width="16.5546875"/>
    <col min="14692" max="14692" width="16.5546875"/>
    <col min="14694" max="14694" width="16.5546875"/>
    <col min="14696" max="14696" width="16.5546875"/>
    <col min="14698" max="14698" width="16.5546875"/>
    <col min="14700" max="14700" width="16.5546875"/>
    <col min="14702" max="14702" width="16.5546875"/>
    <col min="14704" max="14704" width="16.5546875"/>
    <col min="14706" max="14706" width="16.5546875"/>
    <col min="14708" max="14708" width="16.5546875"/>
    <col min="14710" max="14710" width="16.5546875"/>
    <col min="14712" max="14712" width="16.5546875"/>
    <col min="14714" max="14714" width="16.5546875"/>
    <col min="14716" max="14716" width="16.5546875"/>
    <col min="14718" max="14718" width="16.5546875"/>
    <col min="14720" max="14720" width="16.5546875"/>
    <col min="14722" max="14722" width="16.5546875"/>
    <col min="14724" max="14724" width="16.5546875"/>
    <col min="14726" max="14726" width="16.5546875"/>
    <col min="14728" max="14728" width="16.5546875"/>
    <col min="14730" max="14730" width="16.5546875"/>
    <col min="14732" max="14732" width="16.5546875"/>
    <col min="14734" max="14734" width="16.5546875"/>
    <col min="14736" max="14736" width="16.5546875"/>
    <col min="14738" max="14738" width="16.5546875"/>
    <col min="14740" max="14740" width="16.5546875"/>
    <col min="14742" max="14742" width="16.5546875"/>
    <col min="14744" max="14744" width="16.5546875"/>
    <col min="14746" max="14746" width="16.5546875"/>
    <col min="14748" max="14748" width="16.5546875"/>
    <col min="14750" max="14750" width="16.5546875"/>
    <col min="14752" max="14752" width="16.5546875"/>
    <col min="14754" max="14754" width="16.5546875"/>
    <col min="14756" max="14756" width="16.5546875"/>
    <col min="14758" max="14758" width="16.5546875"/>
    <col min="14760" max="14760" width="16.5546875"/>
    <col min="14762" max="14762" width="16.5546875"/>
    <col min="14764" max="14764" width="16.5546875"/>
    <col min="14766" max="14766" width="16.5546875"/>
    <col min="14768" max="14768" width="16.5546875"/>
    <col min="14770" max="14770" width="16.5546875"/>
    <col min="14772" max="14772" width="16.5546875"/>
    <col min="14774" max="14774" width="16.5546875"/>
    <col min="14776" max="14776" width="16.5546875"/>
    <col min="14778" max="14778" width="16.5546875"/>
    <col min="14780" max="14780" width="16.5546875"/>
    <col min="14782" max="14782" width="16.5546875"/>
    <col min="14784" max="14784" width="16.5546875"/>
    <col min="14786" max="14786" width="16.5546875"/>
    <col min="14788" max="14788" width="16.5546875"/>
    <col min="14790" max="14790" width="16.5546875"/>
    <col min="14792" max="14792" width="16.5546875"/>
    <col min="14794" max="14794" width="16.5546875"/>
    <col min="14796" max="14796" width="16.5546875"/>
    <col min="14798" max="14798" width="16.5546875"/>
    <col min="14800" max="14800" width="16.5546875"/>
    <col min="14802" max="14802" width="16.5546875"/>
    <col min="14804" max="14804" width="16.5546875"/>
    <col min="14806" max="14806" width="16.5546875"/>
    <col min="14808" max="14808" width="16.5546875"/>
    <col min="14810" max="14810" width="16.5546875"/>
    <col min="14812" max="14812" width="16.5546875"/>
    <col min="14814" max="14814" width="16.5546875"/>
    <col min="14816" max="14816" width="16.5546875"/>
    <col min="14818" max="14818" width="16.5546875"/>
    <col min="14820" max="14820" width="16.5546875"/>
    <col min="14822" max="14822" width="16.5546875"/>
    <col min="14824" max="14824" width="16.5546875"/>
    <col min="14826" max="14826" width="16.5546875"/>
    <col min="14828" max="14828" width="16.5546875"/>
    <col min="14830" max="14830" width="16.5546875"/>
    <col min="14832" max="14832" width="16.5546875"/>
    <col min="14834" max="14834" width="16.5546875"/>
    <col min="14836" max="14836" width="16.5546875"/>
    <col min="14838" max="14838" width="16.5546875"/>
    <col min="14840" max="14840" width="16.5546875"/>
    <col min="14842" max="14842" width="16.5546875"/>
    <col min="14844" max="14844" width="16.5546875"/>
    <col min="14846" max="14846" width="16.5546875"/>
    <col min="14848" max="14848" width="16.5546875"/>
    <col min="14850" max="14850" width="16.5546875"/>
    <col min="14852" max="14852" width="16.5546875"/>
    <col min="14854" max="14854" width="16.5546875"/>
    <col min="14856" max="14856" width="16.5546875"/>
    <col min="14858" max="14858" width="16.5546875"/>
    <col min="14860" max="14860" width="16.5546875"/>
    <col min="14862" max="14862" width="16.5546875"/>
    <col min="14864" max="14864" width="16.5546875"/>
    <col min="14866" max="14866" width="16.5546875"/>
    <col min="14868" max="14868" width="16.5546875"/>
    <col min="14870" max="14870" width="16.5546875"/>
    <col min="14872" max="14872" width="16.5546875"/>
    <col min="14874" max="14874" width="16.5546875"/>
    <col min="14876" max="14876" width="16.5546875"/>
    <col min="14878" max="14878" width="16.5546875"/>
    <col min="14880" max="14880" width="16.5546875"/>
    <col min="14882" max="14882" width="16.5546875"/>
    <col min="14884" max="14884" width="16.5546875"/>
    <col min="14886" max="14886" width="16.5546875"/>
    <col min="14888" max="14888" width="16.5546875"/>
    <col min="14890" max="14890" width="16.5546875"/>
    <col min="14892" max="14892" width="16.5546875"/>
    <col min="14894" max="14894" width="16.5546875"/>
    <col min="14896" max="14896" width="16.5546875"/>
    <col min="14898" max="14898" width="16.5546875"/>
    <col min="14900" max="14900" width="16.5546875"/>
    <col min="14902" max="14902" width="16.5546875"/>
    <col min="14904" max="14904" width="16.5546875"/>
    <col min="14906" max="14906" width="16.5546875"/>
    <col min="14908" max="14908" width="16.5546875"/>
    <col min="14910" max="14910" width="16.5546875"/>
    <col min="14912" max="14912" width="16.5546875"/>
    <col min="14914" max="14914" width="16.5546875"/>
    <col min="14916" max="14916" width="16.5546875"/>
    <col min="14918" max="14918" width="16.5546875"/>
    <col min="14920" max="14920" width="16.5546875"/>
    <col min="14922" max="14922" width="16.5546875"/>
    <col min="14924" max="14924" width="16.5546875"/>
    <col min="14926" max="14926" width="16.5546875"/>
    <col min="14928" max="14928" width="16.5546875"/>
    <col min="14930" max="14930" width="16.5546875"/>
    <col min="14932" max="14932" width="16.5546875"/>
    <col min="14934" max="14934" width="16.5546875"/>
    <col min="14936" max="14936" width="16.5546875"/>
    <col min="14938" max="14938" width="16.5546875"/>
    <col min="14940" max="14940" width="16.5546875"/>
    <col min="14942" max="14942" width="16.5546875"/>
    <col min="14944" max="14944" width="16.5546875"/>
    <col min="14946" max="14946" width="16.5546875"/>
    <col min="14948" max="14948" width="16.5546875"/>
    <col min="14950" max="14950" width="16.5546875"/>
    <col min="14952" max="14952" width="16.5546875"/>
    <col min="14954" max="14954" width="16.5546875"/>
    <col min="14956" max="14956" width="16.5546875"/>
    <col min="14958" max="14958" width="16.5546875"/>
    <col min="14960" max="14960" width="16.5546875"/>
    <col min="14962" max="14962" width="16.5546875"/>
    <col min="14964" max="14964" width="16.5546875"/>
    <col min="14966" max="14966" width="16.5546875"/>
    <col min="14968" max="14968" width="16.5546875"/>
    <col min="14970" max="14970" width="16.5546875"/>
    <col min="14972" max="14972" width="16.5546875"/>
    <col min="14974" max="14974" width="16.5546875"/>
    <col min="14976" max="14976" width="16.5546875"/>
    <col min="14978" max="14978" width="16.5546875"/>
    <col min="14980" max="14980" width="16.5546875"/>
    <col min="14982" max="14982" width="16.5546875"/>
    <col min="14984" max="14984" width="16.5546875"/>
    <col min="14986" max="14986" width="16.5546875"/>
    <col min="14988" max="14988" width="16.5546875"/>
    <col min="14990" max="14990" width="16.5546875"/>
    <col min="14992" max="14992" width="16.5546875"/>
    <col min="14994" max="14994" width="16.5546875"/>
    <col min="14996" max="14996" width="16.5546875"/>
    <col min="14998" max="14998" width="16.5546875"/>
    <col min="15000" max="15000" width="16.5546875"/>
    <col min="15002" max="15002" width="16.5546875"/>
    <col min="15004" max="15004" width="16.5546875"/>
    <col min="15006" max="15006" width="16.5546875"/>
    <col min="15008" max="15008" width="16.5546875"/>
    <col min="15010" max="15010" width="16.5546875"/>
    <col min="15012" max="15012" width="16.5546875"/>
    <col min="15014" max="15014" width="16.5546875"/>
    <col min="15016" max="15016" width="16.5546875"/>
    <col min="15018" max="15018" width="16.5546875"/>
    <col min="15020" max="15020" width="16.5546875"/>
    <col min="15022" max="15022" width="16.5546875"/>
    <col min="15024" max="15024" width="16.5546875"/>
    <col min="15026" max="15026" width="16.5546875"/>
    <col min="15028" max="15028" width="16.5546875"/>
    <col min="15030" max="15030" width="16.5546875"/>
    <col min="15032" max="15032" width="16.5546875"/>
    <col min="15034" max="15034" width="16.5546875"/>
    <col min="15036" max="15036" width="16.5546875"/>
    <col min="15038" max="15038" width="16.5546875"/>
    <col min="15040" max="15040" width="16.5546875"/>
    <col min="15042" max="15042" width="16.5546875"/>
    <col min="15044" max="15044" width="16.5546875"/>
    <col min="15046" max="15046" width="16.5546875"/>
    <col min="15048" max="15048" width="16.5546875"/>
    <col min="15050" max="15050" width="16.5546875"/>
    <col min="15052" max="15052" width="16.5546875"/>
    <col min="15054" max="15054" width="16.5546875"/>
    <col min="15056" max="15056" width="16.5546875"/>
    <col min="15058" max="15058" width="16.5546875"/>
    <col min="15060" max="15060" width="16.5546875"/>
    <col min="15062" max="15062" width="16.5546875"/>
    <col min="15064" max="15064" width="16.5546875"/>
    <col min="15066" max="15066" width="16.5546875"/>
    <col min="15068" max="15068" width="16.5546875"/>
    <col min="15070" max="15070" width="16.5546875"/>
    <col min="15072" max="15072" width="16.5546875"/>
    <col min="15074" max="15074" width="16.5546875"/>
    <col min="15076" max="15076" width="16.5546875"/>
    <col min="15078" max="15078" width="16.5546875"/>
    <col min="15080" max="15080" width="16.5546875"/>
    <col min="15082" max="15082" width="16.5546875"/>
    <col min="15084" max="15084" width="16.5546875"/>
    <col min="15086" max="15086" width="16.5546875"/>
    <col min="15088" max="15088" width="16.5546875"/>
    <col min="15090" max="15090" width="16.5546875"/>
    <col min="15092" max="15092" width="16.5546875"/>
    <col min="15094" max="15094" width="16.5546875"/>
    <col min="15096" max="15096" width="16.5546875"/>
    <col min="15098" max="15098" width="16.5546875"/>
    <col min="15100" max="15100" width="16.5546875"/>
    <col min="15102" max="15102" width="16.5546875"/>
    <col min="15104" max="15104" width="16.5546875"/>
    <col min="15106" max="15106" width="16.5546875"/>
    <col min="15108" max="15108" width="16.5546875"/>
    <col min="15110" max="15110" width="16.5546875"/>
    <col min="15112" max="15112" width="16.5546875"/>
    <col min="15114" max="15114" width="16.5546875"/>
    <col min="15116" max="15116" width="16.5546875"/>
    <col min="15118" max="15118" width="16.5546875"/>
    <col min="15120" max="15120" width="16.5546875"/>
    <col min="15122" max="15122" width="16.5546875"/>
    <col min="15124" max="15124" width="16.5546875"/>
    <col min="15126" max="15126" width="16.5546875"/>
    <col min="15128" max="15128" width="16.5546875"/>
    <col min="15130" max="15130" width="16.5546875"/>
    <col min="15132" max="15132" width="16.5546875"/>
    <col min="15134" max="15134" width="16.5546875"/>
    <col min="15136" max="15136" width="16.5546875"/>
    <col min="15138" max="15138" width="16.5546875"/>
    <col min="15140" max="15140" width="16.5546875"/>
    <col min="15142" max="15142" width="16.5546875"/>
    <col min="15144" max="15144" width="16.5546875"/>
    <col min="15146" max="15146" width="16.5546875"/>
    <col min="15148" max="15148" width="16.5546875"/>
    <col min="15150" max="15150" width="16.5546875"/>
    <col min="15152" max="15152" width="16.5546875"/>
    <col min="15154" max="15154" width="16.5546875"/>
    <col min="15156" max="15156" width="16.5546875"/>
    <col min="15158" max="15158" width="16.5546875"/>
    <col min="15160" max="15160" width="16.5546875"/>
    <col min="15162" max="15162" width="16.5546875"/>
    <col min="15164" max="15164" width="16.5546875"/>
    <col min="15166" max="15166" width="16.5546875"/>
    <col min="15168" max="15168" width="16.5546875"/>
    <col min="15170" max="15170" width="16.5546875"/>
    <col min="15172" max="15172" width="16.5546875"/>
    <col min="15174" max="15174" width="16.5546875"/>
    <col min="15176" max="15176" width="16.5546875"/>
    <col min="15178" max="15178" width="16.5546875"/>
    <col min="15180" max="15180" width="16.5546875"/>
    <col min="15182" max="15182" width="16.5546875"/>
    <col min="15184" max="15184" width="16.5546875"/>
    <col min="15186" max="15186" width="16.5546875"/>
    <col min="15188" max="15188" width="16.5546875"/>
    <col min="15190" max="15190" width="16.5546875"/>
    <col min="15192" max="15192" width="16.5546875"/>
    <col min="15194" max="15194" width="16.5546875"/>
    <col min="15196" max="15196" width="16.5546875"/>
    <col min="15198" max="15198" width="16.5546875"/>
    <col min="15200" max="15200" width="16.5546875"/>
    <col min="15202" max="15202" width="16.5546875"/>
    <col min="15204" max="15204" width="16.5546875"/>
    <col min="15206" max="15206" width="16.5546875"/>
    <col min="15208" max="15208" width="16.5546875"/>
    <col min="15210" max="15210" width="16.5546875"/>
    <col min="15212" max="15212" width="16.5546875"/>
    <col min="15214" max="15214" width="16.5546875"/>
    <col min="15216" max="15216" width="16.5546875"/>
    <col min="15218" max="15218" width="16.5546875"/>
    <col min="15220" max="15220" width="16.5546875"/>
    <col min="15222" max="15222" width="16.5546875"/>
    <col min="15224" max="15224" width="16.5546875"/>
    <col min="15226" max="15226" width="16.5546875"/>
    <col min="15228" max="15228" width="16.5546875"/>
    <col min="15230" max="15230" width="16.5546875"/>
    <col min="15232" max="15232" width="16.5546875"/>
    <col min="15234" max="15234" width="16.5546875"/>
    <col min="15236" max="15236" width="16.5546875"/>
    <col min="15238" max="15238" width="16.5546875"/>
    <col min="15240" max="15240" width="16.5546875"/>
    <col min="15242" max="15242" width="16.5546875"/>
    <col min="15244" max="15244" width="16.5546875"/>
    <col min="15246" max="15246" width="16.5546875"/>
    <col min="15248" max="15248" width="16.5546875"/>
    <col min="15250" max="15250" width="16.5546875"/>
    <col min="15252" max="15252" width="16.5546875"/>
    <col min="15254" max="15254" width="16.5546875"/>
    <col min="15256" max="15256" width="16.5546875"/>
    <col min="15258" max="15258" width="16.5546875"/>
    <col min="15260" max="15260" width="16.5546875"/>
    <col min="15262" max="15262" width="16.5546875"/>
    <col min="15264" max="15264" width="16.5546875"/>
    <col min="15266" max="15266" width="16.5546875"/>
    <col min="15268" max="15268" width="16.5546875"/>
    <col min="15270" max="15270" width="16.5546875"/>
    <col min="15272" max="15272" width="16.5546875"/>
    <col min="15274" max="15274" width="16.5546875"/>
    <col min="15276" max="15276" width="16.5546875"/>
    <col min="15278" max="15278" width="16.5546875"/>
    <col min="15280" max="15280" width="16.5546875"/>
    <col min="15282" max="15282" width="16.5546875"/>
    <col min="15284" max="15284" width="16.5546875"/>
    <col min="15286" max="15286" width="16.5546875"/>
    <col min="15288" max="15288" width="16.5546875"/>
    <col min="15290" max="15290" width="16.5546875"/>
    <col min="15292" max="15292" width="16.5546875"/>
    <col min="15294" max="15294" width="16.5546875"/>
    <col min="15296" max="15296" width="16.5546875"/>
    <col min="15298" max="15298" width="16.5546875"/>
    <col min="15300" max="15300" width="16.5546875"/>
    <col min="15302" max="15302" width="16.5546875"/>
    <col min="15304" max="15304" width="16.5546875"/>
    <col min="15306" max="15306" width="16.5546875"/>
    <col min="15308" max="15308" width="16.5546875"/>
    <col min="15310" max="15310" width="16.5546875"/>
    <col min="15312" max="15312" width="16.5546875"/>
    <col min="15314" max="15314" width="16.5546875"/>
    <col min="15316" max="15316" width="16.5546875"/>
    <col min="15318" max="15318" width="16.5546875"/>
    <col min="15320" max="15320" width="16.5546875"/>
    <col min="15322" max="15322" width="16.5546875"/>
    <col min="15324" max="15324" width="16.5546875"/>
    <col min="15326" max="15326" width="16.5546875"/>
    <col min="15328" max="15328" width="16.5546875"/>
    <col min="15330" max="15330" width="16.5546875"/>
    <col min="15332" max="15332" width="16.5546875"/>
    <col min="15334" max="15334" width="16.5546875"/>
    <col min="15336" max="15336" width="16.5546875"/>
    <col min="15338" max="15338" width="16.5546875"/>
    <col min="15340" max="15340" width="16.5546875"/>
    <col min="15342" max="15342" width="16.5546875"/>
    <col min="15344" max="15344" width="16.5546875"/>
    <col min="15346" max="15346" width="16.5546875"/>
    <col min="15348" max="15348" width="16.5546875"/>
    <col min="15350" max="15350" width="16.5546875"/>
    <col min="15352" max="15352" width="16.5546875"/>
    <col min="15354" max="15354" width="16.5546875"/>
    <col min="15356" max="15356" width="16.5546875"/>
    <col min="15358" max="15358" width="16.5546875"/>
    <col min="15360" max="15360" width="16.5546875"/>
    <col min="15362" max="15362" width="16.5546875"/>
    <col min="15364" max="15364" width="16.5546875"/>
    <col min="15366" max="15366" width="16.5546875"/>
    <col min="15368" max="15368" width="16.5546875"/>
    <col min="15370" max="15370" width="16.5546875"/>
    <col min="15372" max="15372" width="16.5546875"/>
    <col min="15374" max="15374" width="16.5546875"/>
    <col min="15376" max="15376" width="16.5546875"/>
    <col min="15378" max="15378" width="16.5546875"/>
    <col min="15380" max="15380" width="16.5546875"/>
    <col min="15382" max="15382" width="16.5546875"/>
    <col min="15384" max="15384" width="16.5546875"/>
    <col min="15386" max="15386" width="16.5546875"/>
    <col min="15388" max="15388" width="16.5546875"/>
    <col min="15390" max="15390" width="16.5546875"/>
    <col min="15392" max="15392" width="16.5546875"/>
    <col min="15394" max="15394" width="16.5546875"/>
    <col min="15396" max="15396" width="16.5546875"/>
    <col min="15398" max="15398" width="16.5546875"/>
    <col min="15400" max="15400" width="16.5546875"/>
    <col min="15402" max="15402" width="16.5546875"/>
    <col min="15404" max="15404" width="16.5546875"/>
    <col min="15406" max="15406" width="16.5546875"/>
    <col min="15408" max="15408" width="16.5546875"/>
    <col min="15410" max="15410" width="16.5546875"/>
    <col min="15412" max="15412" width="16.5546875"/>
    <col min="15414" max="15414" width="16.5546875"/>
    <col min="15416" max="15416" width="16.5546875"/>
    <col min="15418" max="15418" width="16.5546875"/>
    <col min="15420" max="15420" width="16.5546875"/>
    <col min="15422" max="15422" width="16.5546875"/>
    <col min="15424" max="15424" width="16.5546875"/>
    <col min="15426" max="15426" width="16.5546875"/>
    <col min="15428" max="15428" width="16.5546875"/>
    <col min="15430" max="15430" width="16.5546875"/>
    <col min="15432" max="15432" width="16.5546875"/>
    <col min="15434" max="15434" width="16.5546875"/>
    <col min="15436" max="15436" width="16.5546875"/>
    <col min="15438" max="15438" width="16.5546875"/>
    <col min="15440" max="15440" width="16.5546875"/>
    <col min="15442" max="15442" width="16.5546875"/>
    <col min="15444" max="15444" width="16.5546875"/>
    <col min="15446" max="15446" width="16.5546875"/>
    <col min="15448" max="15448" width="16.5546875"/>
    <col min="15450" max="15450" width="16.5546875"/>
    <col min="15452" max="15452" width="16.5546875"/>
    <col min="15454" max="15454" width="16.5546875"/>
    <col min="15456" max="15456" width="16.5546875"/>
    <col min="15458" max="15458" width="16.5546875"/>
    <col min="15460" max="15460" width="16.5546875"/>
    <col min="15462" max="15462" width="16.5546875"/>
    <col min="15464" max="15464" width="16.5546875"/>
    <col min="15466" max="15466" width="16.5546875"/>
    <col min="15468" max="15468" width="16.5546875"/>
    <col min="15470" max="15470" width="16.5546875"/>
    <col min="15472" max="15472" width="16.5546875"/>
    <col min="15474" max="15474" width="16.5546875"/>
    <col min="15476" max="15476" width="16.5546875"/>
    <col min="15478" max="15478" width="16.5546875"/>
    <col min="15480" max="15480" width="16.5546875"/>
    <col min="15482" max="15482" width="16.5546875"/>
    <col min="15484" max="15484" width="16.5546875"/>
    <col min="15486" max="15486" width="16.5546875"/>
    <col min="15488" max="15488" width="16.5546875"/>
    <col min="15490" max="15490" width="16.5546875"/>
    <col min="15492" max="15492" width="16.5546875"/>
    <col min="15494" max="15494" width="16.5546875"/>
    <col min="15496" max="15496" width="16.5546875"/>
    <col min="15498" max="15498" width="16.5546875"/>
    <col min="15500" max="15500" width="16.5546875"/>
    <col min="15502" max="15502" width="16.5546875"/>
    <col min="15504" max="15504" width="16.5546875"/>
    <col min="15506" max="15506" width="16.5546875"/>
    <col min="15508" max="15508" width="16.5546875"/>
    <col min="15510" max="15510" width="16.5546875"/>
    <col min="15512" max="15512" width="16.5546875"/>
    <col min="15514" max="15514" width="16.5546875"/>
    <col min="15516" max="15516" width="16.5546875"/>
    <col min="15518" max="15518" width="16.5546875"/>
    <col min="15520" max="15520" width="16.5546875"/>
    <col min="15522" max="15522" width="16.5546875"/>
    <col min="15524" max="15524" width="16.5546875"/>
    <col min="15526" max="15526" width="16.5546875"/>
    <col min="15528" max="15528" width="16.5546875"/>
    <col min="15530" max="15530" width="16.5546875"/>
    <col min="15532" max="15532" width="16.5546875"/>
    <col min="15534" max="15534" width="16.5546875"/>
    <col min="15536" max="15536" width="16.5546875"/>
    <col min="15538" max="15538" width="16.5546875"/>
    <col min="15540" max="15540" width="16.5546875"/>
    <col min="15542" max="15542" width="16.5546875"/>
    <col min="15544" max="15544" width="16.5546875"/>
    <col min="15546" max="15546" width="16.5546875"/>
    <col min="15548" max="15548" width="16.5546875"/>
    <col min="15550" max="15550" width="16.5546875"/>
    <col min="15552" max="15552" width="16.5546875"/>
    <col min="15554" max="15554" width="16.5546875"/>
    <col min="15556" max="15556" width="16.5546875"/>
    <col min="15558" max="15558" width="16.5546875"/>
    <col min="15560" max="15560" width="16.5546875"/>
    <col min="15562" max="15562" width="16.5546875"/>
    <col min="15564" max="15564" width="16.5546875"/>
    <col min="15566" max="15566" width="16.5546875"/>
    <col min="15568" max="15568" width="16.5546875"/>
    <col min="15570" max="15570" width="16.5546875"/>
    <col min="15572" max="15572" width="16.5546875"/>
    <col min="15574" max="15574" width="16.5546875"/>
    <col min="15576" max="15576" width="16.5546875"/>
    <col min="15578" max="15578" width="16.5546875"/>
    <col min="15580" max="15580" width="16.5546875"/>
    <col min="15582" max="15582" width="16.5546875"/>
    <col min="15584" max="15584" width="16.5546875"/>
    <col min="15586" max="15586" width="16.5546875"/>
    <col min="15588" max="15588" width="16.5546875"/>
    <col min="15590" max="15590" width="16.5546875"/>
    <col min="15592" max="15592" width="16.5546875"/>
    <col min="15594" max="15594" width="16.5546875"/>
    <col min="15596" max="15596" width="16.5546875"/>
    <col min="15598" max="15598" width="16.5546875"/>
    <col min="15600" max="15600" width="16.5546875"/>
    <col min="15602" max="15602" width="16.5546875"/>
    <col min="15604" max="15604" width="16.5546875"/>
    <col min="15606" max="15606" width="16.5546875"/>
    <col min="15608" max="15608" width="16.5546875"/>
    <col min="15610" max="15610" width="16.5546875"/>
    <col min="15612" max="15612" width="16.5546875"/>
    <col min="15614" max="15614" width="16.5546875"/>
    <col min="15616" max="15616" width="16.5546875"/>
    <col min="15618" max="15618" width="16.5546875"/>
    <col min="15620" max="15620" width="16.5546875"/>
    <col min="15622" max="15622" width="16.5546875"/>
    <col min="15624" max="15624" width="16.5546875"/>
    <col min="15626" max="15626" width="16.5546875"/>
    <col min="15628" max="15628" width="16.5546875"/>
    <col min="15630" max="15630" width="16.5546875"/>
    <col min="15632" max="15632" width="16.5546875"/>
    <col min="15634" max="15634" width="16.5546875"/>
    <col min="15636" max="15636" width="16.5546875"/>
    <col min="15638" max="15638" width="16.5546875"/>
    <col min="15640" max="15640" width="16.5546875"/>
    <col min="15642" max="15642" width="16.5546875"/>
    <col min="15644" max="15644" width="16.5546875"/>
    <col min="15646" max="15646" width="16.5546875"/>
    <col min="15648" max="15648" width="16.5546875"/>
    <col min="15650" max="15650" width="16.5546875"/>
    <col min="15652" max="15652" width="16.5546875"/>
    <col min="15654" max="15654" width="16.5546875"/>
    <col min="15656" max="15656" width="16.5546875"/>
    <col min="15658" max="15658" width="16.5546875"/>
    <col min="15660" max="15660" width="16.5546875"/>
    <col min="15662" max="15662" width="16.5546875"/>
    <col min="15664" max="15664" width="16.5546875"/>
    <col min="15666" max="15666" width="16.5546875"/>
    <col min="15668" max="15668" width="16.5546875"/>
    <col min="15670" max="15670" width="16.5546875"/>
    <col min="15672" max="15672" width="16.5546875"/>
    <col min="15674" max="15674" width="16.5546875"/>
    <col min="15676" max="15676" width="16.5546875"/>
    <col min="15678" max="15678" width="16.5546875"/>
    <col min="15680" max="15680" width="16.5546875"/>
    <col min="15682" max="15682" width="16.5546875"/>
    <col min="15684" max="15684" width="16.5546875"/>
    <col min="15686" max="15686" width="16.5546875"/>
    <col min="15688" max="15688" width="16.5546875"/>
    <col min="15690" max="15690" width="16.5546875"/>
    <col min="15692" max="15692" width="16.5546875"/>
    <col min="15694" max="15694" width="16.5546875"/>
    <col min="15696" max="15696" width="16.5546875"/>
    <col min="15698" max="15698" width="16.5546875"/>
    <col min="15700" max="15700" width="16.5546875"/>
    <col min="15702" max="15702" width="16.5546875"/>
    <col min="15704" max="15704" width="16.5546875"/>
    <col min="15706" max="15706" width="16.5546875"/>
    <col min="15708" max="15708" width="16.5546875"/>
    <col min="15710" max="15710" width="16.5546875"/>
    <col min="15712" max="15712" width="16.5546875"/>
    <col min="15714" max="15714" width="16.5546875"/>
    <col min="15716" max="15716" width="16.5546875"/>
    <col min="15718" max="15718" width="16.5546875"/>
    <col min="15720" max="15720" width="16.5546875"/>
    <col min="15722" max="15722" width="16.5546875"/>
    <col min="15724" max="15724" width="16.5546875"/>
    <col min="15726" max="15726" width="16.5546875"/>
    <col min="15728" max="15728" width="16.5546875"/>
    <col min="15730" max="15730" width="16.5546875"/>
    <col min="15732" max="15732" width="16.5546875"/>
    <col min="15734" max="15734" width="16.5546875"/>
    <col min="15736" max="15736" width="16.5546875"/>
    <col min="15738" max="15738" width="16.5546875"/>
    <col min="15740" max="15740" width="16.5546875"/>
    <col min="15742" max="15742" width="16.5546875"/>
    <col min="15744" max="15744" width="16.5546875"/>
    <col min="15746" max="15746" width="16.5546875"/>
    <col min="15748" max="15748" width="16.5546875"/>
    <col min="15750" max="15750" width="16.5546875"/>
    <col min="15752" max="15752" width="16.5546875"/>
    <col min="15754" max="15754" width="16.5546875"/>
    <col min="15756" max="15756" width="16.5546875"/>
    <col min="15758" max="15758" width="16.5546875"/>
    <col min="15760" max="15760" width="16.5546875"/>
    <col min="15762" max="15762" width="16.5546875"/>
    <col min="15764" max="15764" width="16.5546875"/>
    <col min="15766" max="15766" width="16.5546875"/>
    <col min="15768" max="15768" width="16.5546875"/>
    <col min="15770" max="15770" width="16.5546875"/>
    <col min="15772" max="15772" width="16.5546875"/>
    <col min="15774" max="15774" width="16.5546875"/>
    <col min="15776" max="15776" width="16.5546875"/>
    <col min="15778" max="15778" width="16.5546875"/>
    <col min="15780" max="15780" width="16.5546875"/>
    <col min="15782" max="15782" width="16.5546875"/>
    <col min="15784" max="15784" width="16.5546875"/>
    <col min="15786" max="15786" width="16.5546875"/>
    <col min="15788" max="15788" width="16.5546875"/>
    <col min="15790" max="15790" width="16.5546875"/>
    <col min="15792" max="15792" width="16.5546875"/>
    <col min="15794" max="15794" width="16.5546875"/>
    <col min="15796" max="15796" width="16.5546875"/>
    <col min="15798" max="15798" width="16.5546875"/>
    <col min="15800" max="15800" width="16.5546875"/>
    <col min="15802" max="15802" width="16.5546875"/>
    <col min="15804" max="15804" width="16.5546875"/>
    <col min="15806" max="15806" width="16.5546875"/>
    <col min="15808" max="15808" width="16.5546875"/>
    <col min="15810" max="15810" width="16.5546875"/>
    <col min="15812" max="15812" width="16.5546875"/>
    <col min="15814" max="15814" width="16.5546875"/>
    <col min="15816" max="15816" width="16.5546875"/>
    <col min="15818" max="15818" width="16.5546875"/>
    <col min="15820" max="15820" width="16.5546875"/>
    <col min="15822" max="15822" width="16.5546875"/>
    <col min="15824" max="15824" width="16.5546875"/>
    <col min="15826" max="15826" width="16.5546875"/>
    <col min="15828" max="15828" width="16.5546875"/>
    <col min="15830" max="15830" width="16.5546875"/>
    <col min="15832" max="15832" width="16.5546875"/>
    <col min="15834" max="15834" width="16.5546875"/>
    <col min="15836" max="15836" width="16.5546875"/>
    <col min="15838" max="15838" width="16.5546875"/>
    <col min="15840" max="15840" width="16.5546875"/>
    <col min="15842" max="15842" width="16.5546875"/>
    <col min="15844" max="15844" width="16.5546875"/>
    <col min="15846" max="15846" width="16.5546875"/>
    <col min="15848" max="15848" width="16.5546875"/>
    <col min="15850" max="15850" width="16.5546875"/>
    <col min="15852" max="15852" width="16.5546875"/>
    <col min="15854" max="15854" width="16.5546875"/>
    <col min="15856" max="15856" width="16.5546875"/>
    <col min="15858" max="15858" width="16.5546875"/>
    <col min="15860" max="15860" width="16.5546875"/>
    <col min="15862" max="15862" width="16.5546875"/>
    <col min="15864" max="15864" width="16.5546875"/>
    <col min="15866" max="15866" width="16.5546875"/>
    <col min="15868" max="15868" width="16.5546875"/>
    <col min="15870" max="15870" width="16.5546875"/>
    <col min="15872" max="15872" width="16.5546875"/>
    <col min="15874" max="15874" width="16.5546875"/>
    <col min="15876" max="15876" width="16.5546875"/>
    <col min="15878" max="15878" width="16.5546875"/>
    <col min="15880" max="15880" width="16.5546875"/>
    <col min="15882" max="15882" width="16.5546875"/>
    <col min="15884" max="15884" width="16.5546875"/>
    <col min="15886" max="15886" width="16.5546875"/>
    <col min="15888" max="15888" width="16.5546875"/>
    <col min="15890" max="15890" width="16.5546875"/>
    <col min="15892" max="15892" width="16.5546875"/>
    <col min="15894" max="15894" width="16.5546875"/>
    <col min="15896" max="15896" width="16.5546875"/>
    <col min="15898" max="15898" width="16.5546875"/>
    <col min="15900" max="15900" width="16.5546875"/>
    <col min="15902" max="15902" width="16.5546875"/>
    <col min="15904" max="15904" width="16.5546875"/>
    <col min="15906" max="15906" width="16.5546875"/>
    <col min="15908" max="15908" width="16.5546875"/>
    <col min="15910" max="15910" width="16.5546875"/>
    <col min="15912" max="15912" width="16.5546875"/>
    <col min="15914" max="15914" width="16.5546875"/>
    <col min="15916" max="15916" width="16.5546875"/>
    <col min="15918" max="15918" width="16.5546875"/>
    <col min="15920" max="15920" width="16.5546875"/>
    <col min="15922" max="15922" width="16.5546875"/>
    <col min="15924" max="15924" width="16.5546875"/>
    <col min="15926" max="15926" width="16.5546875"/>
    <col min="15928" max="15928" width="16.5546875"/>
    <col min="15930" max="15930" width="16.5546875"/>
    <col min="15932" max="15932" width="16.5546875"/>
    <col min="15934" max="15934" width="16.5546875"/>
    <col min="15936" max="15936" width="16.5546875"/>
    <col min="15938" max="15938" width="16.5546875"/>
    <col min="15940" max="15940" width="16.5546875"/>
    <col min="15942" max="15942" width="16.5546875"/>
    <col min="15944" max="15944" width="16.5546875"/>
    <col min="15946" max="15946" width="16.5546875"/>
    <col min="15948" max="15948" width="16.5546875"/>
    <col min="15950" max="15950" width="16.5546875"/>
    <col min="15952" max="15952" width="16.5546875"/>
    <col min="15954" max="15954" width="16.5546875"/>
    <col min="15956" max="15956" width="16.5546875"/>
    <col min="15958" max="15958" width="16.5546875"/>
    <col min="15960" max="15960" width="16.5546875"/>
    <col min="15962" max="15962" width="16.5546875"/>
    <col min="15964" max="15964" width="16.5546875"/>
    <col min="15966" max="15966" width="16.5546875"/>
    <col min="15968" max="15968" width="16.5546875"/>
    <col min="15970" max="15970" width="16.5546875"/>
    <col min="15972" max="15972" width="16.5546875"/>
    <col min="15974" max="15974" width="16.5546875"/>
    <col min="15976" max="15976" width="16.5546875"/>
    <col min="15978" max="15978" width="16.5546875"/>
    <col min="15980" max="15980" width="16.5546875"/>
    <col min="15982" max="15982" width="16.5546875"/>
    <col min="15984" max="15984" width="16.5546875"/>
    <col min="15986" max="15986" width="16.5546875"/>
    <col min="15988" max="15988" width="16.5546875"/>
    <col min="15990" max="15990" width="16.5546875"/>
    <col min="15992" max="15992" width="16.5546875"/>
    <col min="15994" max="15994" width="16.5546875"/>
    <col min="15996" max="15996" width="16.5546875"/>
    <col min="15998" max="15998" width="16.5546875"/>
    <col min="16000" max="16000" width="16.5546875"/>
  </cols>
  <sheetData>
    <row r="1" spans="1:4" ht="21">
      <c r="A1" s="565" t="s">
        <v>39</v>
      </c>
      <c r="B1" s="566"/>
      <c r="C1" s="566"/>
      <c r="D1" s="566"/>
    </row>
    <row r="2" spans="1:4" ht="21">
      <c r="A2" s="51" t="s">
        <v>37</v>
      </c>
      <c r="B2" s="52" t="s">
        <v>23</v>
      </c>
      <c r="C2" s="53" t="s">
        <v>24</v>
      </c>
      <c r="D2" s="52" t="s">
        <v>38</v>
      </c>
    </row>
    <row r="3" spans="1:4" ht="25.8">
      <c r="A3" s="113" t="s">
        <v>541</v>
      </c>
      <c r="B3" s="232">
        <v>195</v>
      </c>
      <c r="C3" s="111">
        <v>9</v>
      </c>
      <c r="D3" s="223">
        <f t="shared" ref="D3:D5" si="0">SUM(B3*C3)</f>
        <v>1755</v>
      </c>
    </row>
    <row r="4" spans="1:4" ht="25.8">
      <c r="A4" s="137" t="s">
        <v>542</v>
      </c>
      <c r="B4" s="198">
        <v>349.3</v>
      </c>
      <c r="C4" s="116">
        <v>2</v>
      </c>
      <c r="D4" s="223">
        <f t="shared" si="0"/>
        <v>698.6</v>
      </c>
    </row>
    <row r="5" spans="1:4" ht="25.8">
      <c r="A5" s="137" t="s">
        <v>543</v>
      </c>
      <c r="B5" s="198">
        <v>549</v>
      </c>
      <c r="C5" s="116">
        <v>1</v>
      </c>
      <c r="D5" s="223">
        <f t="shared" si="0"/>
        <v>549</v>
      </c>
    </row>
    <row r="6" spans="1:4" ht="26.55" customHeight="1">
      <c r="D6" s="223">
        <v>3002.6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7"/>
  <sheetViews>
    <sheetView zoomScale="80" zoomScaleNormal="80" workbookViewId="0">
      <selection activeCell="D24" sqref="D24:H24"/>
    </sheetView>
  </sheetViews>
  <sheetFormatPr defaultColWidth="9" defaultRowHeight="14.4"/>
  <cols>
    <col min="1" max="1" width="8.44140625" customWidth="1"/>
    <col min="2" max="2" width="16.77734375" customWidth="1"/>
    <col min="9" max="9" width="12.44140625" customWidth="1"/>
    <col min="10" max="10" width="17" customWidth="1"/>
    <col min="11" max="11" width="13" customWidth="1"/>
  </cols>
  <sheetData>
    <row r="2" spans="2:12">
      <c r="I2" s="59"/>
      <c r="K2" s="59"/>
      <c r="L2" s="59"/>
    </row>
    <row r="3" spans="2:12">
      <c r="C3" s="567" t="s">
        <v>6</v>
      </c>
      <c r="D3" s="568"/>
      <c r="E3" s="568"/>
      <c r="F3" s="568"/>
      <c r="G3" s="569"/>
      <c r="I3" s="570"/>
      <c r="J3" s="570"/>
      <c r="K3" s="570"/>
      <c r="L3" s="570"/>
    </row>
    <row r="4" spans="2:12">
      <c r="I4" s="59"/>
      <c r="K4" s="59"/>
      <c r="L4" s="59"/>
    </row>
    <row r="5" spans="2:12">
      <c r="B5" s="58" t="s">
        <v>0</v>
      </c>
      <c r="C5" s="58"/>
      <c r="D5" s="570" t="s">
        <v>1</v>
      </c>
      <c r="E5" s="570"/>
      <c r="F5" s="570"/>
      <c r="G5" s="570"/>
      <c r="I5" s="58" t="s">
        <v>2</v>
      </c>
      <c r="J5" s="58" t="s">
        <v>3</v>
      </c>
      <c r="K5" s="58" t="s">
        <v>4</v>
      </c>
      <c r="L5" s="58" t="s">
        <v>5</v>
      </c>
    </row>
    <row r="6" spans="2:12">
      <c r="B6" s="59"/>
      <c r="C6" s="59"/>
      <c r="D6" s="59"/>
      <c r="E6" s="59"/>
      <c r="F6" s="59"/>
      <c r="G6" s="59"/>
      <c r="I6" s="59"/>
      <c r="J6" s="59"/>
      <c r="K6" s="59"/>
      <c r="L6" s="59"/>
    </row>
    <row r="7" spans="2:12">
      <c r="B7" s="162"/>
      <c r="C7" s="58"/>
      <c r="D7" s="569"/>
      <c r="E7" s="570"/>
      <c r="F7" s="570"/>
      <c r="G7" s="570"/>
      <c r="H7" s="570"/>
      <c r="I7" s="58"/>
      <c r="J7" s="58"/>
      <c r="K7" s="58"/>
      <c r="L7" s="58"/>
    </row>
    <row r="8" spans="2:12" ht="15.6">
      <c r="B8" s="163"/>
      <c r="C8" s="58"/>
      <c r="D8" s="571"/>
      <c r="E8" s="572"/>
      <c r="F8" s="572"/>
      <c r="G8" s="572"/>
      <c r="H8" s="572"/>
      <c r="I8" s="58"/>
      <c r="J8" s="58"/>
      <c r="K8" s="58"/>
      <c r="L8" s="58"/>
    </row>
    <row r="9" spans="2:12" ht="15.6">
      <c r="B9" s="164"/>
      <c r="C9" s="58"/>
      <c r="D9" s="571"/>
      <c r="E9" s="572"/>
      <c r="F9" s="572"/>
      <c r="G9" s="572"/>
      <c r="H9" s="572"/>
      <c r="I9" s="169"/>
      <c r="J9" s="169"/>
      <c r="K9" s="58"/>
      <c r="L9" s="58"/>
    </row>
    <row r="10" spans="2:12" ht="15.6">
      <c r="B10" s="164"/>
      <c r="C10" s="58"/>
      <c r="D10" s="571"/>
      <c r="E10" s="572"/>
      <c r="F10" s="572"/>
      <c r="G10" s="572"/>
      <c r="H10" s="572"/>
      <c r="I10" s="169"/>
      <c r="J10" s="169"/>
      <c r="K10" s="58"/>
      <c r="L10" s="58"/>
    </row>
    <row r="11" spans="2:12" ht="15.6">
      <c r="B11" s="164"/>
      <c r="C11" s="58"/>
      <c r="D11" s="571"/>
      <c r="E11" s="572"/>
      <c r="F11" s="572"/>
      <c r="G11" s="572"/>
      <c r="H11" s="572"/>
      <c r="I11" s="169"/>
      <c r="J11" s="163"/>
      <c r="K11" s="58"/>
      <c r="L11" s="58"/>
    </row>
    <row r="12" spans="2:12" ht="15.6">
      <c r="B12" s="164"/>
      <c r="C12" s="58"/>
      <c r="D12" s="571"/>
      <c r="E12" s="572"/>
      <c r="F12" s="572"/>
      <c r="G12" s="572"/>
      <c r="H12" s="572"/>
      <c r="I12" s="169"/>
      <c r="J12" s="163"/>
      <c r="K12" s="58"/>
      <c r="L12" s="58"/>
    </row>
    <row r="13" spans="2:12" ht="15.6">
      <c r="B13" s="164"/>
      <c r="C13" s="58"/>
      <c r="D13" s="571"/>
      <c r="E13" s="572"/>
      <c r="F13" s="572"/>
      <c r="G13" s="572"/>
      <c r="H13" s="572"/>
      <c r="I13" s="169"/>
      <c r="J13" s="169"/>
      <c r="K13" s="170"/>
      <c r="L13" s="58"/>
    </row>
    <row r="14" spans="2:12" ht="15.6">
      <c r="B14" s="164"/>
      <c r="C14" s="58"/>
      <c r="D14" s="571"/>
      <c r="E14" s="572"/>
      <c r="F14" s="572"/>
      <c r="G14" s="572"/>
      <c r="H14" s="572"/>
      <c r="I14" s="169"/>
      <c r="J14" s="169"/>
      <c r="K14" s="170"/>
      <c r="L14" s="58"/>
    </row>
    <row r="15" spans="2:12" ht="15.6">
      <c r="B15" s="164"/>
      <c r="C15" s="58"/>
      <c r="D15" s="571"/>
      <c r="E15" s="572"/>
      <c r="F15" s="572"/>
      <c r="G15" s="572"/>
      <c r="H15" s="572"/>
      <c r="I15" s="169"/>
      <c r="J15" s="169"/>
      <c r="K15" s="170"/>
      <c r="L15" s="58"/>
    </row>
    <row r="16" spans="2:12" ht="15.6">
      <c r="B16" s="164"/>
      <c r="C16" s="163"/>
      <c r="D16" s="571"/>
      <c r="E16" s="572"/>
      <c r="F16" s="572"/>
      <c r="G16" s="572"/>
      <c r="H16" s="572"/>
      <c r="I16" s="169"/>
      <c r="J16" s="169"/>
      <c r="K16" s="169"/>
      <c r="L16" s="58"/>
    </row>
    <row r="17" spans="2:12" ht="15.6">
      <c r="B17" s="164"/>
      <c r="C17" s="163"/>
      <c r="D17" s="571"/>
      <c r="E17" s="572"/>
      <c r="F17" s="572"/>
      <c r="G17" s="572"/>
      <c r="H17" s="572"/>
      <c r="I17" s="169"/>
      <c r="J17" s="169"/>
      <c r="K17" s="169"/>
      <c r="L17" s="58"/>
    </row>
    <row r="18" spans="2:12" ht="15.6">
      <c r="B18" s="163"/>
      <c r="C18" s="163"/>
      <c r="D18" s="571"/>
      <c r="E18" s="572"/>
      <c r="F18" s="572"/>
      <c r="G18" s="572"/>
      <c r="H18" s="572"/>
      <c r="I18" s="169"/>
      <c r="J18" s="169"/>
      <c r="K18" s="169"/>
      <c r="L18" s="58"/>
    </row>
    <row r="19" spans="2:12" ht="15.6">
      <c r="B19" s="164"/>
      <c r="C19" s="163"/>
      <c r="D19" s="571"/>
      <c r="E19" s="572"/>
      <c r="F19" s="572"/>
      <c r="G19" s="572"/>
      <c r="H19" s="572"/>
      <c r="I19" s="169"/>
      <c r="J19" s="169"/>
      <c r="K19" s="169"/>
      <c r="L19" s="58"/>
    </row>
    <row r="20" spans="2:12" ht="15.6">
      <c r="B20" s="163"/>
      <c r="C20" s="163"/>
      <c r="D20" s="571"/>
      <c r="E20" s="572"/>
      <c r="F20" s="572"/>
      <c r="G20" s="572"/>
      <c r="H20" s="572"/>
      <c r="I20" s="171"/>
      <c r="J20" s="171"/>
      <c r="K20" s="169"/>
      <c r="L20" s="58"/>
    </row>
    <row r="21" spans="2:12" ht="15.6">
      <c r="B21" s="164"/>
      <c r="C21" s="163"/>
      <c r="D21" s="571"/>
      <c r="E21" s="572"/>
      <c r="F21" s="572"/>
      <c r="G21" s="572"/>
      <c r="H21" s="572"/>
      <c r="I21" s="171"/>
      <c r="J21" s="171"/>
      <c r="K21" s="169"/>
      <c r="L21" s="58"/>
    </row>
    <row r="22" spans="2:12" ht="15.6">
      <c r="B22" s="163"/>
      <c r="C22" s="163"/>
      <c r="D22" s="571"/>
      <c r="E22" s="572"/>
      <c r="F22" s="572"/>
      <c r="G22" s="572"/>
      <c r="H22" s="572"/>
      <c r="I22" s="169"/>
      <c r="J22" s="169"/>
      <c r="K22" s="169"/>
      <c r="L22" s="58"/>
    </row>
    <row r="23" spans="2:12" ht="15.6">
      <c r="B23" s="164"/>
      <c r="C23" s="163"/>
      <c r="D23" s="571"/>
      <c r="E23" s="572"/>
      <c r="F23" s="572"/>
      <c r="G23" s="572"/>
      <c r="H23" s="572"/>
      <c r="I23" s="169"/>
      <c r="J23" s="169"/>
      <c r="K23" s="169"/>
      <c r="L23" s="58"/>
    </row>
    <row r="24" spans="2:12" ht="15.6">
      <c r="B24" s="165"/>
      <c r="C24" s="166"/>
      <c r="D24" s="571"/>
      <c r="E24" s="572"/>
      <c r="F24" s="572"/>
      <c r="G24" s="572"/>
      <c r="H24" s="572"/>
      <c r="I24" s="169"/>
      <c r="J24" s="169"/>
      <c r="K24" s="169"/>
      <c r="L24" s="58"/>
    </row>
    <row r="25" spans="2:12" ht="15.6">
      <c r="B25" s="165"/>
      <c r="C25" s="166"/>
      <c r="D25" s="571"/>
      <c r="E25" s="572"/>
      <c r="F25" s="572"/>
      <c r="G25" s="572"/>
      <c r="H25" s="572"/>
      <c r="I25" s="169"/>
      <c r="J25" s="169"/>
      <c r="K25" s="169"/>
      <c r="L25" s="58"/>
    </row>
    <row r="26" spans="2:12" ht="15.6">
      <c r="B26" s="165"/>
      <c r="C26" s="166"/>
      <c r="D26" s="571"/>
      <c r="E26" s="572"/>
      <c r="F26" s="572"/>
      <c r="G26" s="572"/>
      <c r="H26" s="572"/>
      <c r="I26" s="169"/>
      <c r="J26" s="169"/>
      <c r="K26" s="169"/>
      <c r="L26" s="58"/>
    </row>
    <row r="27" spans="2:12" ht="15.6">
      <c r="B27" s="165"/>
      <c r="C27" s="166"/>
      <c r="D27" s="571"/>
      <c r="E27" s="572"/>
      <c r="F27" s="572"/>
      <c r="G27" s="572"/>
      <c r="H27" s="572"/>
      <c r="I27" s="169"/>
      <c r="J27" s="169"/>
      <c r="K27" s="169"/>
      <c r="L27" s="58"/>
    </row>
    <row r="28" spans="2:12" ht="15.6">
      <c r="B28" s="166"/>
      <c r="C28" s="166"/>
      <c r="D28" s="571"/>
      <c r="E28" s="572"/>
      <c r="F28" s="572"/>
      <c r="G28" s="572"/>
      <c r="H28" s="572"/>
      <c r="I28" s="169"/>
      <c r="J28" s="169"/>
      <c r="K28" s="169"/>
      <c r="L28" s="58"/>
    </row>
    <row r="29" spans="2:12" ht="15.6">
      <c r="B29" s="167"/>
      <c r="C29" s="166"/>
      <c r="D29" s="573"/>
      <c r="E29" s="573"/>
      <c r="F29" s="573"/>
      <c r="G29" s="573"/>
      <c r="H29" s="571"/>
      <c r="I29" s="169"/>
      <c r="J29" s="169"/>
      <c r="K29" s="169"/>
      <c r="L29" s="58"/>
    </row>
    <row r="30" spans="2:12">
      <c r="B30" s="162"/>
      <c r="C30" s="23"/>
      <c r="D30" s="570"/>
      <c r="E30" s="570"/>
      <c r="F30" s="570"/>
      <c r="G30" s="570"/>
      <c r="H30" s="570"/>
      <c r="I30" s="58"/>
      <c r="J30" s="23"/>
      <c r="K30" s="58"/>
      <c r="L30" s="58"/>
    </row>
    <row r="31" spans="2:12">
      <c r="B31" s="168"/>
      <c r="D31" s="574"/>
      <c r="E31" s="574"/>
      <c r="F31" s="574"/>
      <c r="G31" s="574"/>
      <c r="H31" s="574"/>
      <c r="I31" s="59"/>
      <c r="K31" s="59"/>
      <c r="L31" s="59"/>
    </row>
    <row r="32" spans="2:12">
      <c r="B32" s="168"/>
      <c r="D32" s="574"/>
      <c r="E32" s="574"/>
      <c r="F32" s="574"/>
      <c r="G32" s="574"/>
      <c r="H32" s="574"/>
      <c r="I32" s="58" t="s">
        <v>2</v>
      </c>
      <c r="J32" s="58" t="s">
        <v>3</v>
      </c>
      <c r="K32" s="58" t="s">
        <v>4</v>
      </c>
      <c r="L32" s="59"/>
    </row>
    <row r="33" spans="2:12">
      <c r="B33" s="168"/>
      <c r="D33" s="574"/>
      <c r="E33" s="574"/>
      <c r="F33" s="574"/>
      <c r="G33" s="574"/>
      <c r="H33" s="574"/>
      <c r="I33" s="59"/>
      <c r="K33" s="59"/>
      <c r="L33" s="59"/>
    </row>
    <row r="34" spans="2:12">
      <c r="B34" s="168"/>
      <c r="D34" s="574"/>
      <c r="E34" s="574"/>
      <c r="F34" s="574"/>
      <c r="G34" s="574"/>
      <c r="H34" s="574"/>
      <c r="I34" s="172">
        <f>SUM(I7:I29)</f>
        <v>0</v>
      </c>
      <c r="J34" s="172">
        <f>SUM(J9:J29)</f>
        <v>0</v>
      </c>
      <c r="K34" s="172">
        <f>SUM(K8:K29)</f>
        <v>0</v>
      </c>
      <c r="L34" s="59"/>
    </row>
    <row r="35" spans="2:12">
      <c r="B35" s="168"/>
      <c r="D35" s="574"/>
      <c r="E35" s="574"/>
      <c r="F35" s="574"/>
      <c r="G35" s="574"/>
      <c r="H35" s="574"/>
      <c r="I35" s="59"/>
      <c r="K35" s="59"/>
      <c r="L35" s="59"/>
    </row>
    <row r="36" spans="2:12">
      <c r="B36" s="168"/>
      <c r="D36" s="575" t="s">
        <v>7</v>
      </c>
      <c r="E36" s="575"/>
      <c r="F36" s="575"/>
      <c r="G36" s="575"/>
      <c r="H36" s="575"/>
      <c r="I36" s="59"/>
      <c r="K36" s="59"/>
      <c r="L36" s="59"/>
    </row>
    <row r="37" spans="2:12">
      <c r="B37" s="168"/>
      <c r="D37" s="576">
        <f>I34+J34+K34</f>
        <v>0</v>
      </c>
      <c r="E37" s="575"/>
      <c r="F37" s="575"/>
      <c r="G37" s="575"/>
      <c r="H37" s="575"/>
      <c r="I37" s="59"/>
      <c r="K37" s="59"/>
      <c r="L37" s="59"/>
    </row>
    <row r="38" spans="2:12">
      <c r="B38" s="168"/>
      <c r="I38" s="59"/>
      <c r="K38" s="59"/>
      <c r="L38" s="59"/>
    </row>
    <row r="39" spans="2:12">
      <c r="D39" s="577" t="s">
        <v>8</v>
      </c>
      <c r="E39" s="577"/>
      <c r="F39" s="577"/>
      <c r="G39" s="577"/>
      <c r="H39" s="577"/>
      <c r="I39" s="59"/>
      <c r="K39" s="59"/>
      <c r="L39" s="59"/>
    </row>
    <row r="40" spans="2:12">
      <c r="D40" s="577"/>
      <c r="E40" s="577"/>
      <c r="F40" s="577"/>
      <c r="G40" s="577"/>
      <c r="H40" s="577"/>
      <c r="I40" s="59"/>
      <c r="K40" s="59"/>
      <c r="L40" s="59"/>
    </row>
    <row r="41" spans="2:12">
      <c r="I41" s="59"/>
      <c r="K41" s="59"/>
      <c r="L41" s="59"/>
    </row>
    <row r="42" spans="2:12">
      <c r="D42" s="578" t="s">
        <v>9</v>
      </c>
      <c r="E42" s="578"/>
      <c r="F42" s="578"/>
      <c r="G42" s="578"/>
      <c r="H42" s="578"/>
      <c r="I42" s="59"/>
      <c r="K42" s="59"/>
      <c r="L42" s="59"/>
    </row>
    <row r="43" spans="2:12">
      <c r="D43" s="578"/>
      <c r="E43" s="578"/>
      <c r="F43" s="578"/>
      <c r="G43" s="578"/>
      <c r="H43" s="578"/>
      <c r="I43" s="59"/>
      <c r="K43" s="59"/>
      <c r="L43" s="59"/>
    </row>
    <row r="44" spans="2:12">
      <c r="I44" s="59"/>
      <c r="K44" s="59"/>
      <c r="L44" s="59"/>
    </row>
    <row r="45" spans="2:12">
      <c r="D45" s="579" t="s">
        <v>10</v>
      </c>
      <c r="E45" s="579"/>
      <c r="F45" s="579"/>
      <c r="G45" s="579"/>
      <c r="H45" s="579"/>
      <c r="I45" s="59"/>
      <c r="K45" s="59"/>
      <c r="L45" s="59"/>
    </row>
    <row r="46" spans="2:12">
      <c r="D46" s="579">
        <f>D37+D40+D43</f>
        <v>0</v>
      </c>
      <c r="E46" s="579"/>
      <c r="F46" s="579"/>
      <c r="G46" s="579"/>
      <c r="H46" s="579"/>
      <c r="I46" s="59"/>
      <c r="K46" s="59"/>
      <c r="L46" s="59"/>
    </row>
    <row r="47" spans="2:12">
      <c r="I47" s="59"/>
      <c r="K47" s="59"/>
      <c r="L47" s="59"/>
    </row>
  </sheetData>
  <mergeCells count="40">
    <mergeCell ref="D40:H40"/>
    <mergeCell ref="D42:H42"/>
    <mergeCell ref="D43:H43"/>
    <mergeCell ref="D45:H45"/>
    <mergeCell ref="D46:H46"/>
    <mergeCell ref="D34:H34"/>
    <mergeCell ref="D35:H35"/>
    <mergeCell ref="D36:H36"/>
    <mergeCell ref="D37:H37"/>
    <mergeCell ref="D39:H39"/>
    <mergeCell ref="D29:H29"/>
    <mergeCell ref="D30:H30"/>
    <mergeCell ref="D31:H31"/>
    <mergeCell ref="D32:H32"/>
    <mergeCell ref="D33:H33"/>
    <mergeCell ref="D24:H24"/>
    <mergeCell ref="D25:H25"/>
    <mergeCell ref="D26:H26"/>
    <mergeCell ref="D27:H27"/>
    <mergeCell ref="D28:H28"/>
    <mergeCell ref="D19:H19"/>
    <mergeCell ref="D20:H20"/>
    <mergeCell ref="D21:H21"/>
    <mergeCell ref="D22:H22"/>
    <mergeCell ref="D23:H23"/>
    <mergeCell ref="D14:H14"/>
    <mergeCell ref="D15:H15"/>
    <mergeCell ref="D16:H16"/>
    <mergeCell ref="D17:H17"/>
    <mergeCell ref="D18:H18"/>
    <mergeCell ref="D9:H9"/>
    <mergeCell ref="D10:H10"/>
    <mergeCell ref="D11:H11"/>
    <mergeCell ref="D12:H12"/>
    <mergeCell ref="D13:H13"/>
    <mergeCell ref="C3:G3"/>
    <mergeCell ref="I3:L3"/>
    <mergeCell ref="D5:G5"/>
    <mergeCell ref="D7:H7"/>
    <mergeCell ref="D8:H8"/>
  </mergeCells>
  <pageMargins left="0.7" right="0.7" top="0.75" bottom="0.75" header="0.3" footer="0.3"/>
  <pageSetup scale="68" orientation="portrait" horizontalDpi="360" verticalDpi="360" r:id="rId1"/>
  <ignoredErrors>
    <ignoredError sqref="J3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34A0-A715-4706-95F4-105B7DB3C1B4}">
  <sheetPr>
    <tabColor theme="4" tint="0.39988402966399123"/>
    <pageSetUpPr fitToPage="1"/>
  </sheetPr>
  <dimension ref="A1:XFD35600"/>
  <sheetViews>
    <sheetView zoomScale="40" zoomScaleNormal="40" zoomScaleSheetLayoutView="42" workbookViewId="0">
      <pane ySplit="9" topLeftCell="A20" activePane="bottomLeft" state="frozen"/>
      <selection activeCell="K830" sqref="A14:K830"/>
      <selection pane="bottomLeft" activeCell="G47" sqref="G47"/>
    </sheetView>
  </sheetViews>
  <sheetFormatPr defaultColWidth="9.109375" defaultRowHeight="19.5" customHeight="1"/>
  <cols>
    <col min="1" max="1" width="17.33203125" style="84" customWidth="1"/>
    <col min="2" max="2" width="55.44140625" style="85" customWidth="1"/>
    <col min="3" max="3" width="17.109375" style="86" customWidth="1"/>
    <col min="4" max="4" width="94.21875" style="314" customWidth="1"/>
    <col min="5" max="5" width="16.6640625" style="351" customWidth="1"/>
    <col min="6" max="6" width="29.44140625" style="15" customWidth="1"/>
    <col min="7" max="7" width="33.6640625" style="29" customWidth="1"/>
    <col min="8" max="8" width="20.5546875" style="15" customWidth="1"/>
    <col min="9" max="9" width="23" style="88" customWidth="1"/>
    <col min="10" max="10" width="14.6640625" style="365" customWidth="1"/>
    <col min="11" max="11" width="16.6640625" customWidth="1"/>
    <col min="12" max="12" width="12" customWidth="1"/>
    <col min="13" max="13" width="17.33203125" customWidth="1"/>
    <col min="14" max="14" width="12.88671875" customWidth="1"/>
    <col min="15" max="15" width="17.44140625" customWidth="1"/>
    <col min="17" max="17" width="5.88671875" customWidth="1"/>
    <col min="21" max="21" width="4.109375" customWidth="1"/>
    <col min="24" max="24" width="11.44140625" customWidth="1"/>
    <col min="25" max="25" width="1.5546875" customWidth="1"/>
    <col min="29" max="29" width="5.6640625" customWidth="1"/>
    <col min="32" max="32" width="12.88671875" customWidth="1"/>
    <col min="33" max="33" width="12.6640625" hidden="1" customWidth="1"/>
    <col min="34" max="34" width="13.88671875" customWidth="1"/>
  </cols>
  <sheetData>
    <row r="1" spans="1:21" s="67" customFormat="1" ht="30.75" customHeight="1">
      <c r="A1" s="580" t="s">
        <v>11</v>
      </c>
      <c r="B1" s="580"/>
      <c r="C1" s="581"/>
      <c r="D1" s="580"/>
      <c r="E1" s="580"/>
      <c r="F1" s="580"/>
      <c r="G1" s="580"/>
      <c r="H1" s="580"/>
      <c r="I1" s="580"/>
      <c r="J1" s="580"/>
    </row>
    <row r="2" spans="1:21" s="77" customFormat="1" ht="30.6" customHeight="1">
      <c r="A2" s="555" t="s">
        <v>12</v>
      </c>
      <c r="B2" s="555"/>
      <c r="C2" s="582"/>
      <c r="D2" s="555"/>
      <c r="E2" s="555"/>
      <c r="F2" s="555"/>
      <c r="G2" s="555"/>
      <c r="H2" s="555"/>
      <c r="I2" s="555"/>
      <c r="J2" s="555"/>
    </row>
    <row r="3" spans="1:21" s="78" customFormat="1" ht="24.6" hidden="1" customHeight="1">
      <c r="A3" s="556" t="s">
        <v>14</v>
      </c>
      <c r="B3" s="556"/>
      <c r="C3" s="90"/>
      <c r="D3" s="297"/>
      <c r="E3" s="330"/>
      <c r="G3" s="65"/>
      <c r="H3" s="64"/>
      <c r="I3" s="92"/>
      <c r="J3" s="323"/>
    </row>
    <row r="4" spans="1:21" s="78" customFormat="1" ht="24.6" hidden="1" customHeight="1">
      <c r="A4" s="557" t="s">
        <v>15</v>
      </c>
      <c r="B4" s="557"/>
      <c r="C4" s="90"/>
      <c r="D4" s="297"/>
      <c r="E4" s="330"/>
      <c r="G4" s="65"/>
      <c r="H4" s="99"/>
      <c r="I4" s="100"/>
      <c r="J4" s="333"/>
    </row>
    <row r="5" spans="1:21" s="78" customFormat="1" ht="24.6" hidden="1" customHeight="1">
      <c r="A5" s="558" t="s">
        <v>16</v>
      </c>
      <c r="B5" s="558"/>
      <c r="C5" s="90"/>
      <c r="D5" s="297"/>
      <c r="E5" s="330"/>
      <c r="G5" s="160"/>
      <c r="J5" s="333"/>
    </row>
    <row r="6" spans="1:21" s="78" customFormat="1" ht="24.6" hidden="1" customHeight="1">
      <c r="A6" s="559" t="s">
        <v>17</v>
      </c>
      <c r="B6" s="559"/>
      <c r="C6" s="90"/>
      <c r="D6" s="297"/>
      <c r="E6" s="330"/>
      <c r="F6" s="65"/>
      <c r="G6" s="93"/>
      <c r="H6" s="92"/>
      <c r="I6" s="93"/>
      <c r="J6" s="360"/>
      <c r="K6" s="116"/>
      <c r="L6" s="117"/>
    </row>
    <row r="7" spans="1:21" s="78" customFormat="1" ht="24.6" hidden="1" customHeight="1">
      <c r="A7" s="560" t="s">
        <v>18</v>
      </c>
      <c r="B7" s="560"/>
      <c r="C7" s="90"/>
      <c r="D7" s="297"/>
      <c r="E7" s="330"/>
      <c r="G7" s="160"/>
      <c r="J7" s="333"/>
    </row>
    <row r="8" spans="1:21" s="78" customFormat="1" ht="24.6" hidden="1" customHeight="1">
      <c r="A8" s="561" t="s">
        <v>19</v>
      </c>
      <c r="B8" s="561"/>
      <c r="C8" s="90"/>
      <c r="D8" s="297"/>
      <c r="E8" s="330"/>
      <c r="F8" s="74"/>
      <c r="G8" s="115"/>
      <c r="H8" s="118"/>
      <c r="I8" s="119"/>
      <c r="J8" s="333"/>
    </row>
    <row r="9" spans="1:21" s="78" customFormat="1" ht="24.6" hidden="1" customHeight="1">
      <c r="A9" s="562" t="s">
        <v>20</v>
      </c>
      <c r="B9" s="562"/>
      <c r="C9" s="90"/>
      <c r="D9" s="297"/>
      <c r="E9" s="330"/>
      <c r="F9" s="95"/>
      <c r="G9" s="160"/>
      <c r="H9" s="102"/>
      <c r="I9" s="119"/>
      <c r="J9" s="333"/>
    </row>
    <row r="10" spans="1:21" s="150" customFormat="1" ht="22.5" hidden="1" customHeight="1">
      <c r="A10" s="89" t="s">
        <v>13</v>
      </c>
      <c r="B10" s="90"/>
      <c r="C10" s="91"/>
      <c r="D10" s="288"/>
      <c r="E10" s="330"/>
      <c r="F10" s="93"/>
      <c r="G10" s="160"/>
      <c r="H10" s="78"/>
      <c r="I10" s="78"/>
      <c r="J10" s="333"/>
      <c r="K10" s="78"/>
      <c r="L10" s="187"/>
      <c r="M10" s="187"/>
      <c r="N10" s="187"/>
      <c r="O10" s="187"/>
      <c r="P10" s="187"/>
      <c r="Q10" s="187"/>
      <c r="R10" s="187"/>
      <c r="S10" s="187"/>
      <c r="T10" s="187"/>
      <c r="U10" s="187"/>
    </row>
    <row r="11" spans="1:21" s="78" customFormat="1" ht="22.5" hidden="1" customHeight="1">
      <c r="A11" s="89"/>
      <c r="B11" s="90"/>
      <c r="D11" s="288"/>
      <c r="E11" s="330"/>
      <c r="F11" s="94"/>
      <c r="G11" s="160"/>
      <c r="H11" s="65"/>
      <c r="I11" s="64"/>
      <c r="J11" s="324"/>
      <c r="K11" s="93"/>
      <c r="L11" s="131"/>
      <c r="M11" s="131"/>
      <c r="N11" s="131"/>
      <c r="O11" s="131"/>
      <c r="P11" s="131"/>
      <c r="Q11" s="131"/>
      <c r="R11" s="131"/>
      <c r="S11" s="131"/>
      <c r="T11" s="131"/>
      <c r="U11" s="131"/>
    </row>
    <row r="12" spans="1:21" s="215" customFormat="1" ht="22.5" hidden="1" customHeight="1">
      <c r="A12" s="556" t="s">
        <v>14</v>
      </c>
      <c r="B12" s="556"/>
      <c r="C12" s="90"/>
      <c r="D12" s="288"/>
      <c r="E12" s="330"/>
      <c r="F12" s="93"/>
      <c r="G12" s="160"/>
      <c r="H12" s="65"/>
      <c r="I12" s="64"/>
      <c r="J12" s="324"/>
      <c r="K12" s="93"/>
      <c r="L12" s="187"/>
      <c r="M12" s="187"/>
      <c r="N12" s="187"/>
      <c r="O12" s="187"/>
      <c r="P12" s="187"/>
      <c r="Q12" s="187"/>
      <c r="R12" s="187"/>
      <c r="S12" s="187"/>
      <c r="T12" s="187"/>
      <c r="U12" s="214"/>
    </row>
    <row r="13" spans="1:21" s="215" customFormat="1" ht="22.5" hidden="1" customHeight="1">
      <c r="A13" s="557" t="s">
        <v>15</v>
      </c>
      <c r="B13" s="557"/>
      <c r="C13" s="90"/>
      <c r="D13" s="288"/>
      <c r="E13" s="330"/>
      <c r="F13" s="93"/>
      <c r="G13" s="160"/>
      <c r="H13" s="65"/>
      <c r="I13" s="99"/>
      <c r="J13" s="325"/>
      <c r="K13" s="78"/>
      <c r="L13" s="187"/>
      <c r="M13" s="187"/>
      <c r="N13" s="187"/>
      <c r="O13" s="187"/>
      <c r="P13" s="187"/>
      <c r="Q13" s="187"/>
      <c r="R13" s="187"/>
      <c r="S13" s="187"/>
      <c r="T13" s="187"/>
      <c r="U13" s="214"/>
    </row>
    <row r="14" spans="1:21" s="215" customFormat="1" ht="22.5" hidden="1" customHeight="1">
      <c r="A14" s="558" t="s">
        <v>16</v>
      </c>
      <c r="B14" s="558"/>
      <c r="C14" s="90"/>
      <c r="D14" s="288"/>
      <c r="E14" s="330"/>
      <c r="F14" s="93"/>
      <c r="G14" s="160"/>
      <c r="H14" s="78"/>
      <c r="I14" s="78"/>
      <c r="J14" s="333"/>
      <c r="K14" s="78"/>
      <c r="L14" s="187"/>
      <c r="M14" s="187"/>
      <c r="N14" s="187"/>
      <c r="O14" s="187"/>
      <c r="P14" s="187"/>
      <c r="Q14" s="187"/>
      <c r="R14" s="187"/>
      <c r="S14" s="187"/>
      <c r="T14" s="187"/>
      <c r="U14" s="214"/>
    </row>
    <row r="15" spans="1:21" s="215" customFormat="1" ht="22.5" hidden="1" customHeight="1">
      <c r="A15" s="559" t="s">
        <v>17</v>
      </c>
      <c r="B15" s="559"/>
      <c r="C15" s="90"/>
      <c r="D15" s="288"/>
      <c r="E15" s="330"/>
      <c r="F15" s="93"/>
      <c r="G15" s="65"/>
      <c r="H15" s="64"/>
      <c r="I15" s="92"/>
      <c r="J15" s="323"/>
      <c r="K15" s="115"/>
      <c r="L15" s="187"/>
      <c r="M15" s="187"/>
      <c r="N15" s="187"/>
      <c r="O15" s="187"/>
      <c r="P15" s="187"/>
      <c r="Q15" s="187"/>
      <c r="R15" s="187"/>
      <c r="S15" s="187"/>
      <c r="T15" s="187"/>
      <c r="U15" s="214"/>
    </row>
    <row r="16" spans="1:21" s="215" customFormat="1" ht="22.5" hidden="1" customHeight="1">
      <c r="A16" s="560" t="s">
        <v>18</v>
      </c>
      <c r="B16" s="560"/>
      <c r="C16" s="90"/>
      <c r="D16" s="288"/>
      <c r="E16" s="330"/>
      <c r="F16" s="93"/>
      <c r="G16" s="160"/>
      <c r="H16" s="78"/>
      <c r="I16" s="78"/>
      <c r="J16" s="333"/>
      <c r="K16" s="78"/>
      <c r="L16" s="187"/>
      <c r="M16" s="187"/>
      <c r="N16" s="187"/>
      <c r="O16" s="187"/>
      <c r="P16" s="187"/>
      <c r="Q16" s="187"/>
      <c r="R16" s="187"/>
      <c r="S16" s="187"/>
      <c r="T16" s="187"/>
      <c r="U16" s="214"/>
    </row>
    <row r="17" spans="1:35" s="78" customFormat="1" ht="22.5" hidden="1" customHeight="1">
      <c r="A17" s="561" t="s">
        <v>19</v>
      </c>
      <c r="B17" s="561"/>
      <c r="C17" s="90"/>
      <c r="D17" s="288"/>
      <c r="E17" s="330"/>
      <c r="F17" s="93"/>
      <c r="G17" s="244"/>
      <c r="H17" s="115"/>
      <c r="I17" s="118"/>
      <c r="J17" s="254"/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spans="1:35" s="150" customFormat="1" ht="22.5" hidden="1" customHeight="1">
      <c r="A18" s="562" t="s">
        <v>20</v>
      </c>
      <c r="B18" s="562"/>
      <c r="C18" s="90"/>
      <c r="D18" s="288"/>
      <c r="E18" s="330"/>
      <c r="F18" s="93"/>
      <c r="G18" s="95"/>
      <c r="H18" s="78"/>
      <c r="I18" s="102"/>
      <c r="J18" s="254"/>
      <c r="K18" s="78"/>
      <c r="L18" s="187"/>
      <c r="M18" s="187"/>
      <c r="N18" s="187"/>
      <c r="O18" s="187"/>
      <c r="P18" s="187"/>
      <c r="Q18" s="187"/>
      <c r="R18" s="187"/>
      <c r="S18" s="187"/>
      <c r="T18" s="187"/>
      <c r="U18" s="187"/>
    </row>
    <row r="19" spans="1:35" s="78" customFormat="1" ht="22.2" hidden="1" customHeight="1">
      <c r="A19" s="96"/>
      <c r="B19" s="97"/>
      <c r="C19" s="97"/>
      <c r="D19" s="291"/>
      <c r="E19" s="342"/>
      <c r="F19" s="101"/>
      <c r="G19" s="102">
        <f>SUM(G21:G35242)</f>
        <v>0</v>
      </c>
      <c r="H19" s="102">
        <f>SUM(H21:H35962)</f>
        <v>3</v>
      </c>
      <c r="I19" s="102">
        <f>SUM(I21:I35338)</f>
        <v>0</v>
      </c>
      <c r="J19" s="254">
        <f>SUM(J21:J35320)</f>
        <v>0</v>
      </c>
      <c r="K19" s="120"/>
      <c r="L19" s="131"/>
      <c r="M19" s="131"/>
      <c r="N19" s="131"/>
      <c r="O19" s="131"/>
      <c r="P19" s="131"/>
      <c r="Q19" s="131"/>
      <c r="R19" s="131"/>
      <c r="S19" s="131"/>
      <c r="T19" s="131"/>
      <c r="U19" s="131"/>
    </row>
    <row r="20" spans="1:35" s="78" customFormat="1" ht="58.5" customHeight="1">
      <c r="A20" s="103"/>
      <c r="B20" s="103"/>
      <c r="C20" s="103" t="s">
        <v>21</v>
      </c>
      <c r="D20" s="290" t="s">
        <v>22</v>
      </c>
      <c r="E20" s="343" t="s">
        <v>23</v>
      </c>
      <c r="F20" s="104" t="s">
        <v>24</v>
      </c>
      <c r="G20" s="105" t="s">
        <v>25</v>
      </c>
      <c r="H20" s="121" t="s">
        <v>26</v>
      </c>
      <c r="I20" s="121" t="s">
        <v>27</v>
      </c>
      <c r="J20" s="361" t="s">
        <v>28</v>
      </c>
      <c r="K20" s="123"/>
      <c r="L20" s="131"/>
      <c r="M20" s="131"/>
      <c r="N20" s="131"/>
      <c r="O20" s="131"/>
      <c r="P20" s="131"/>
      <c r="Q20" s="131"/>
      <c r="R20" s="131"/>
      <c r="S20" s="131"/>
      <c r="T20" s="131"/>
      <c r="U20" s="131"/>
    </row>
    <row r="21" spans="1:35" s="150" customFormat="1" ht="22.5" customHeight="1">
      <c r="A21" s="175"/>
      <c r="B21" s="174"/>
      <c r="C21" s="157"/>
      <c r="D21" s="293"/>
      <c r="E21" s="177"/>
      <c r="F21" s="178"/>
      <c r="G21" s="179"/>
      <c r="H21" s="227"/>
      <c r="I21" s="181"/>
      <c r="J21" s="227"/>
      <c r="L21" s="187"/>
      <c r="M21" s="188"/>
      <c r="N21" s="188"/>
      <c r="O21" s="188"/>
      <c r="P21" s="188"/>
      <c r="Q21" s="188"/>
      <c r="R21" s="188"/>
      <c r="S21" s="188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</row>
    <row r="22" spans="1:35" s="150" customFormat="1" ht="22.5" customHeight="1">
      <c r="A22" s="175"/>
      <c r="B22" s="174"/>
      <c r="C22" s="157"/>
      <c r="D22" s="176"/>
      <c r="E22" s="177"/>
      <c r="F22" s="178"/>
      <c r="G22" s="179"/>
      <c r="H22" s="227"/>
      <c r="I22" s="181"/>
      <c r="J22" s="227"/>
      <c r="L22" s="187"/>
      <c r="M22" s="188"/>
      <c r="N22" s="188"/>
      <c r="O22" s="188"/>
      <c r="P22" s="188"/>
      <c r="Q22" s="188"/>
      <c r="R22" s="188"/>
      <c r="S22" s="188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</row>
    <row r="23" spans="1:35" s="150" customFormat="1" ht="22.5" customHeight="1">
      <c r="A23" s="175"/>
      <c r="B23" s="174"/>
      <c r="C23" s="157"/>
      <c r="D23" s="176"/>
      <c r="E23" s="177"/>
      <c r="F23" s="178"/>
      <c r="G23" s="179"/>
      <c r="H23" s="227"/>
      <c r="I23" s="181"/>
      <c r="J23" s="227"/>
      <c r="L23" s="187"/>
      <c r="M23" s="188"/>
      <c r="N23" s="188"/>
      <c r="O23" s="188"/>
      <c r="P23" s="188"/>
      <c r="Q23" s="188"/>
      <c r="R23" s="188"/>
      <c r="S23" s="188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</row>
    <row r="24" spans="1:35" s="150" customFormat="1" ht="22.5" customHeight="1">
      <c r="A24" s="175"/>
      <c r="B24" s="174"/>
      <c r="C24" s="157"/>
      <c r="D24" s="293"/>
      <c r="E24" s="177"/>
      <c r="F24" s="178"/>
      <c r="G24" s="179"/>
      <c r="H24" s="227"/>
      <c r="I24" s="181"/>
      <c r="J24" s="227"/>
      <c r="L24" s="187"/>
      <c r="M24" s="188"/>
      <c r="N24" s="188"/>
      <c r="O24" s="188"/>
      <c r="P24" s="188"/>
      <c r="Q24" s="188"/>
      <c r="R24" s="188"/>
      <c r="S24" s="188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</row>
    <row r="25" spans="1:35" s="150" customFormat="1" ht="22.5" customHeight="1">
      <c r="A25" s="175"/>
      <c r="B25" s="174"/>
      <c r="C25" s="157"/>
      <c r="D25" s="293"/>
      <c r="E25" s="177"/>
      <c r="F25" s="178"/>
      <c r="G25" s="179"/>
      <c r="H25" s="227"/>
      <c r="I25" s="181"/>
      <c r="J25" s="227"/>
      <c r="L25" s="187"/>
      <c r="M25" s="188"/>
      <c r="N25" s="188"/>
      <c r="O25" s="188"/>
      <c r="P25" s="188"/>
      <c r="Q25" s="188"/>
      <c r="R25" s="188"/>
      <c r="S25" s="188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</row>
    <row r="26" spans="1:35" s="150" customFormat="1" ht="22.5" customHeight="1">
      <c r="A26" s="108"/>
      <c r="B26" s="174"/>
      <c r="C26" s="157"/>
      <c r="D26" s="293"/>
      <c r="E26" s="177"/>
      <c r="F26" s="178"/>
      <c r="G26" s="179"/>
      <c r="H26" s="227"/>
      <c r="I26" s="181"/>
      <c r="J26" s="227"/>
      <c r="L26" s="187"/>
      <c r="M26" s="188"/>
      <c r="N26" s="188"/>
      <c r="O26" s="188"/>
      <c r="P26" s="188"/>
      <c r="Q26" s="188"/>
      <c r="R26" s="188"/>
      <c r="S26" s="188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</row>
    <row r="27" spans="1:35" s="150" customFormat="1" ht="22.5" customHeight="1">
      <c r="A27" s="108"/>
      <c r="B27" s="107"/>
      <c r="C27" s="66"/>
      <c r="D27" s="288"/>
      <c r="E27" s="92"/>
      <c r="F27" s="93"/>
      <c r="G27" s="74"/>
      <c r="H27" s="147"/>
      <c r="I27" s="125"/>
      <c r="J27" s="147"/>
      <c r="L27" s="187"/>
      <c r="M27" s="188"/>
      <c r="N27" s="188"/>
      <c r="O27" s="188"/>
      <c r="P27" s="188"/>
      <c r="Q27" s="188"/>
      <c r="R27" s="188"/>
      <c r="S27" s="188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</row>
    <row r="28" spans="1:35" s="150" customFormat="1" ht="22.5" customHeight="1">
      <c r="A28" s="108"/>
      <c r="B28" s="107"/>
      <c r="C28" s="66"/>
      <c r="D28" s="288"/>
      <c r="E28" s="92"/>
      <c r="F28" s="93"/>
      <c r="G28" s="74"/>
      <c r="H28" s="147"/>
      <c r="I28" s="181"/>
      <c r="J28" s="227"/>
      <c r="L28" s="187"/>
      <c r="M28" s="188"/>
      <c r="N28" s="188"/>
      <c r="O28" s="188"/>
      <c r="P28" s="188"/>
      <c r="Q28" s="188"/>
      <c r="R28" s="188"/>
      <c r="S28" s="188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</row>
    <row r="29" spans="1:35" s="150" customFormat="1" ht="22.5" customHeight="1">
      <c r="A29" s="108"/>
      <c r="B29" s="107"/>
      <c r="C29" s="66"/>
      <c r="D29" s="288"/>
      <c r="E29" s="92"/>
      <c r="F29" s="93"/>
      <c r="G29" s="74"/>
      <c r="H29" s="147"/>
      <c r="I29" s="125"/>
      <c r="J29" s="147"/>
      <c r="L29" s="187"/>
      <c r="M29" s="188"/>
      <c r="N29" s="188"/>
      <c r="O29" s="188"/>
      <c r="P29" s="188"/>
      <c r="Q29" s="188"/>
      <c r="R29" s="188"/>
      <c r="S29" s="188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</row>
    <row r="30" spans="1:35" s="150" customFormat="1" ht="22.5" customHeight="1">
      <c r="A30" s="108"/>
      <c r="B30" s="107"/>
      <c r="C30" s="66"/>
      <c r="D30" s="288"/>
      <c r="E30" s="92"/>
      <c r="F30" s="93"/>
      <c r="G30" s="74"/>
      <c r="H30" s="147"/>
      <c r="I30" s="125"/>
      <c r="J30" s="147"/>
      <c r="L30" s="187"/>
      <c r="M30" s="188"/>
      <c r="N30" s="188"/>
      <c r="O30" s="188"/>
      <c r="P30" s="188"/>
      <c r="Q30" s="188"/>
      <c r="R30" s="188"/>
      <c r="S30" s="188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</row>
    <row r="31" spans="1:35" s="150" customFormat="1" ht="22.5" customHeight="1">
      <c r="A31" s="108"/>
      <c r="B31" s="107"/>
      <c r="C31" s="66"/>
      <c r="D31" s="288"/>
      <c r="E31" s="92"/>
      <c r="F31" s="93"/>
      <c r="G31" s="74"/>
      <c r="H31" s="147"/>
      <c r="I31" s="125"/>
      <c r="J31" s="147"/>
      <c r="L31" s="187"/>
      <c r="M31" s="188"/>
      <c r="N31" s="188"/>
      <c r="O31" s="188"/>
      <c r="P31" s="188"/>
      <c r="Q31" s="188"/>
      <c r="R31" s="188"/>
      <c r="S31" s="188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</row>
    <row r="32" spans="1:35" s="150" customFormat="1" ht="22.5" customHeight="1">
      <c r="A32" s="108"/>
      <c r="B32" s="174"/>
      <c r="C32" s="157"/>
      <c r="D32" s="293"/>
      <c r="E32" s="177"/>
      <c r="F32" s="178"/>
      <c r="G32" s="179"/>
      <c r="H32" s="227"/>
      <c r="I32" s="181"/>
      <c r="J32" s="227"/>
      <c r="L32" s="187"/>
      <c r="M32" s="188"/>
      <c r="N32" s="188"/>
      <c r="O32" s="188"/>
      <c r="P32" s="188"/>
      <c r="Q32" s="188"/>
      <c r="R32" s="188"/>
      <c r="S32" s="188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</row>
    <row r="33" spans="1:35" s="150" customFormat="1" ht="22.5" customHeight="1">
      <c r="A33" s="175"/>
      <c r="B33" s="174"/>
      <c r="C33" s="157"/>
      <c r="D33" s="293"/>
      <c r="E33" s="177"/>
      <c r="F33" s="178"/>
      <c r="G33" s="179"/>
      <c r="H33" s="227"/>
      <c r="I33" s="181"/>
      <c r="J33" s="227"/>
      <c r="L33" s="187"/>
      <c r="M33" s="188"/>
      <c r="N33" s="188"/>
      <c r="O33" s="188"/>
      <c r="P33" s="188"/>
      <c r="Q33" s="188"/>
      <c r="R33" s="188"/>
      <c r="S33" s="188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</row>
    <row r="34" spans="1:35" s="150" customFormat="1" ht="22.5" customHeight="1">
      <c r="A34" s="108"/>
      <c r="B34" s="107"/>
      <c r="C34" s="66"/>
      <c r="D34" s="288"/>
      <c r="E34" s="92"/>
      <c r="F34" s="93"/>
      <c r="G34" s="179"/>
      <c r="H34" s="227"/>
      <c r="I34" s="181"/>
      <c r="J34" s="227"/>
      <c r="L34" s="187"/>
      <c r="M34" s="188"/>
      <c r="N34" s="188"/>
      <c r="O34" s="188"/>
      <c r="P34" s="188"/>
      <c r="Q34" s="188"/>
      <c r="R34" s="188"/>
      <c r="S34" s="188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</row>
    <row r="35" spans="1:35" s="150" customFormat="1" ht="22.5" customHeight="1">
      <c r="A35" s="175"/>
      <c r="B35" s="174"/>
      <c r="C35" s="157"/>
      <c r="D35" s="54"/>
      <c r="E35" s="184"/>
      <c r="F35" s="185"/>
      <c r="G35" s="179"/>
      <c r="H35" s="227"/>
      <c r="I35" s="181"/>
      <c r="J35" s="227"/>
      <c r="L35" s="187"/>
      <c r="M35" s="188"/>
      <c r="N35" s="188"/>
      <c r="O35" s="188"/>
      <c r="P35" s="188"/>
      <c r="Q35" s="188"/>
      <c r="R35" s="188"/>
      <c r="S35" s="188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</row>
    <row r="36" spans="1:35" s="150" customFormat="1" ht="22.5" customHeight="1">
      <c r="A36" s="108"/>
      <c r="B36" s="107"/>
      <c r="C36" s="66"/>
      <c r="D36" s="288"/>
      <c r="E36" s="92"/>
      <c r="F36" s="93"/>
      <c r="G36" s="74"/>
      <c r="H36" s="147"/>
      <c r="I36" s="125"/>
      <c r="J36" s="147"/>
      <c r="L36" s="187"/>
      <c r="M36" s="188"/>
      <c r="N36" s="188"/>
      <c r="O36" s="188"/>
      <c r="P36" s="188"/>
      <c r="Q36" s="188"/>
      <c r="R36" s="188"/>
      <c r="S36" s="188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</row>
    <row r="37" spans="1:35" s="150" customFormat="1" ht="22.5" customHeight="1">
      <c r="A37" s="175"/>
      <c r="B37" s="174"/>
      <c r="C37" s="175"/>
      <c r="D37" s="176"/>
      <c r="E37" s="177"/>
      <c r="F37" s="178"/>
      <c r="G37" s="179"/>
      <c r="H37" s="227"/>
      <c r="I37" s="181"/>
      <c r="J37" s="227"/>
      <c r="L37" s="187"/>
      <c r="M37" s="188"/>
      <c r="N37" s="188"/>
      <c r="O37" s="188"/>
      <c r="P37" s="188"/>
      <c r="Q37" s="188"/>
      <c r="R37" s="188"/>
      <c r="S37" s="188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</row>
    <row r="38" spans="1:35" s="150" customFormat="1" ht="22.5" customHeight="1">
      <c r="A38" s="175"/>
      <c r="B38" s="174"/>
      <c r="C38" s="175"/>
      <c r="D38" s="176"/>
      <c r="E38" s="177"/>
      <c r="F38" s="178"/>
      <c r="G38" s="179"/>
      <c r="H38" s="227"/>
      <c r="I38" s="181"/>
      <c r="J38" s="227"/>
      <c r="L38" s="187"/>
      <c r="M38" s="188"/>
      <c r="N38" s="188"/>
      <c r="O38" s="188"/>
      <c r="P38" s="188"/>
      <c r="Q38" s="188"/>
      <c r="R38" s="188"/>
      <c r="S38" s="188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</row>
    <row r="39" spans="1:35" s="150" customFormat="1" ht="22.5" customHeight="1">
      <c r="A39" s="175"/>
      <c r="B39" s="174"/>
      <c r="C39" s="175"/>
      <c r="D39" s="176"/>
      <c r="E39" s="177"/>
      <c r="F39" s="178"/>
      <c r="G39" s="179"/>
      <c r="H39" s="227"/>
      <c r="I39" s="181"/>
      <c r="J39" s="227"/>
      <c r="L39" s="187"/>
      <c r="M39" s="188"/>
      <c r="N39" s="188"/>
      <c r="O39" s="188"/>
      <c r="P39" s="188"/>
      <c r="Q39" s="188"/>
      <c r="R39" s="188"/>
      <c r="S39" s="188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</row>
    <row r="40" spans="1:35" s="150" customFormat="1" ht="22.5" customHeight="1">
      <c r="A40" s="108"/>
      <c r="B40" s="107"/>
      <c r="C40" s="108"/>
      <c r="D40" s="64"/>
      <c r="E40" s="92"/>
      <c r="F40" s="93"/>
      <c r="G40" s="74"/>
      <c r="H40" s="147"/>
      <c r="I40" s="125"/>
      <c r="J40" s="147"/>
      <c r="L40" s="173"/>
      <c r="M40" s="199"/>
      <c r="N40" s="188"/>
      <c r="O40" s="188"/>
      <c r="P40" s="188"/>
      <c r="Q40" s="188"/>
      <c r="R40" s="188"/>
      <c r="S40" s="188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</row>
    <row r="41" spans="1:35" s="150" customFormat="1" ht="22.5" customHeight="1">
      <c r="A41" s="108"/>
      <c r="B41" s="107"/>
      <c r="C41" s="108"/>
      <c r="D41" s="64"/>
      <c r="E41" s="92"/>
      <c r="F41" s="93"/>
      <c r="G41" s="74"/>
      <c r="H41" s="147"/>
      <c r="I41" s="125"/>
      <c r="J41" s="147"/>
      <c r="L41" s="173"/>
      <c r="M41" s="199"/>
      <c r="N41" s="188"/>
      <c r="O41" s="188"/>
      <c r="P41" s="188"/>
      <c r="Q41" s="188"/>
      <c r="R41" s="188"/>
      <c r="S41" s="188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</row>
    <row r="42" spans="1:35" s="150" customFormat="1" ht="22.5" customHeight="1">
      <c r="A42" s="175"/>
      <c r="B42" s="174"/>
      <c r="C42" s="175"/>
      <c r="D42" s="176"/>
      <c r="E42" s="177"/>
      <c r="F42" s="178"/>
      <c r="G42" s="179"/>
      <c r="H42" s="227"/>
      <c r="I42" s="181"/>
      <c r="J42" s="227"/>
      <c r="L42" s="187"/>
      <c r="M42" s="188"/>
      <c r="N42" s="188"/>
      <c r="O42" s="188"/>
      <c r="P42" s="188"/>
      <c r="Q42" s="188"/>
      <c r="R42" s="188"/>
      <c r="S42" s="188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</row>
    <row r="43" spans="1:35" s="150" customFormat="1" ht="22.5" customHeight="1">
      <c r="A43" s="108"/>
      <c r="B43" s="107"/>
      <c r="C43" s="108"/>
      <c r="D43" s="64"/>
      <c r="E43" s="92"/>
      <c r="F43" s="93"/>
      <c r="G43" s="74"/>
      <c r="H43" s="147"/>
      <c r="I43" s="125"/>
      <c r="J43" s="147"/>
      <c r="L43" s="173"/>
      <c r="M43" s="199"/>
      <c r="N43" s="188"/>
      <c r="O43" s="188"/>
      <c r="P43" s="188"/>
      <c r="Q43" s="188"/>
      <c r="R43" s="188"/>
      <c r="S43" s="188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</row>
    <row r="44" spans="1:35" s="106" customFormat="1" ht="22.5" customHeight="1">
      <c r="A44" s="108"/>
      <c r="B44" s="107"/>
      <c r="C44" s="108"/>
      <c r="D44" s="64"/>
      <c r="E44" s="92"/>
      <c r="F44" s="93"/>
      <c r="G44" s="74"/>
      <c r="H44" s="147"/>
      <c r="I44" s="125"/>
      <c r="J44" s="147"/>
      <c r="L44" s="173"/>
      <c r="M44" s="199"/>
      <c r="N44" s="199"/>
      <c r="O44" s="199"/>
      <c r="P44" s="199"/>
      <c r="Q44" s="199"/>
      <c r="R44" s="199"/>
      <c r="S44" s="199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</row>
    <row r="45" spans="1:35" s="150" customFormat="1" ht="22.5" customHeight="1">
      <c r="A45" s="108"/>
      <c r="B45" s="107"/>
      <c r="C45" s="66"/>
      <c r="D45" s="288"/>
      <c r="E45" s="92"/>
      <c r="F45" s="93"/>
      <c r="G45" s="74"/>
      <c r="H45" s="147"/>
      <c r="I45" s="125"/>
      <c r="J45" s="147"/>
      <c r="L45" s="187"/>
      <c r="M45" s="188"/>
      <c r="N45" s="188"/>
      <c r="O45" s="188"/>
      <c r="P45" s="188"/>
      <c r="Q45" s="188"/>
      <c r="R45" s="188"/>
      <c r="S45" s="188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</row>
    <row r="46" spans="1:35" s="150" customFormat="1" ht="22.5" customHeight="1">
      <c r="A46" s="108"/>
      <c r="B46" s="174"/>
      <c r="C46" s="157"/>
      <c r="D46" s="293"/>
      <c r="E46" s="177"/>
      <c r="F46" s="178"/>
      <c r="G46" s="179"/>
      <c r="H46" s="227"/>
      <c r="I46" s="181"/>
      <c r="J46" s="227"/>
      <c r="L46" s="187"/>
      <c r="M46" s="188"/>
      <c r="N46" s="188"/>
      <c r="O46" s="188"/>
      <c r="P46" s="188"/>
      <c r="Q46" s="188"/>
      <c r="R46" s="188"/>
      <c r="S46" s="188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</row>
    <row r="47" spans="1:35" s="150" customFormat="1" ht="22.5" customHeight="1">
      <c r="A47" s="108"/>
      <c r="B47" s="107"/>
      <c r="C47" s="66"/>
      <c r="D47" s="288"/>
      <c r="E47" s="92"/>
      <c r="F47" s="93"/>
      <c r="G47" s="74"/>
      <c r="H47" s="147"/>
      <c r="I47" s="125"/>
      <c r="J47" s="147"/>
      <c r="L47" s="187"/>
      <c r="M47" s="188"/>
      <c r="N47" s="188"/>
      <c r="O47" s="188"/>
      <c r="P47" s="188"/>
      <c r="Q47" s="188"/>
      <c r="R47" s="188"/>
      <c r="S47" s="188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</row>
    <row r="48" spans="1:35" s="150" customFormat="1" ht="22.5" customHeight="1">
      <c r="A48" s="108"/>
      <c r="B48" s="174"/>
      <c r="C48" s="157"/>
      <c r="D48" s="293"/>
      <c r="E48" s="177"/>
      <c r="F48" s="178"/>
      <c r="G48" s="179"/>
      <c r="H48" s="227"/>
      <c r="I48" s="181"/>
      <c r="J48" s="227"/>
      <c r="L48" s="187"/>
      <c r="M48" s="188"/>
      <c r="N48" s="188"/>
      <c r="O48" s="188"/>
      <c r="P48" s="188"/>
      <c r="Q48" s="188"/>
      <c r="R48" s="188"/>
      <c r="S48" s="188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</row>
    <row r="49" spans="1:35" s="150" customFormat="1" ht="22.5" customHeight="1">
      <c r="A49" s="175"/>
      <c r="B49" s="174"/>
      <c r="C49" s="157"/>
      <c r="D49" s="293"/>
      <c r="E49" s="177"/>
      <c r="F49" s="178"/>
      <c r="G49" s="179"/>
      <c r="H49" s="227"/>
      <c r="I49" s="181"/>
      <c r="J49" s="227"/>
      <c r="L49" s="187"/>
      <c r="M49" s="188"/>
      <c r="N49" s="188"/>
      <c r="O49" s="188"/>
      <c r="P49" s="188"/>
      <c r="Q49" s="188"/>
      <c r="R49" s="188"/>
      <c r="S49" s="188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</row>
    <row r="50" spans="1:35" s="150" customFormat="1" ht="22.5" customHeight="1">
      <c r="A50" s="175"/>
      <c r="B50" s="174"/>
      <c r="C50" s="175"/>
      <c r="D50" s="293"/>
      <c r="E50" s="177"/>
      <c r="F50" s="178"/>
      <c r="G50" s="179"/>
      <c r="H50" s="227"/>
      <c r="I50" s="181"/>
      <c r="J50" s="227"/>
      <c r="L50" s="187"/>
      <c r="M50" s="188"/>
      <c r="N50" s="188"/>
      <c r="O50" s="188"/>
      <c r="P50" s="188"/>
      <c r="Q50" s="188"/>
      <c r="R50" s="188"/>
      <c r="S50" s="188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</row>
    <row r="51" spans="1:35" s="150" customFormat="1" ht="22.5" customHeight="1">
      <c r="A51" s="175"/>
      <c r="B51" s="174"/>
      <c r="C51" s="175"/>
      <c r="D51" s="293"/>
      <c r="E51" s="177"/>
      <c r="F51" s="178"/>
      <c r="G51" s="179"/>
      <c r="H51" s="227"/>
      <c r="I51" s="181"/>
      <c r="J51" s="227"/>
      <c r="L51" s="187"/>
      <c r="M51" s="188"/>
      <c r="N51" s="188"/>
      <c r="O51" s="188"/>
      <c r="P51" s="188"/>
      <c r="Q51" s="188"/>
      <c r="R51" s="188"/>
      <c r="S51" s="188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</row>
    <row r="52" spans="1:35" s="150" customFormat="1" ht="22.5" customHeight="1">
      <c r="A52" s="175"/>
      <c r="B52" s="174"/>
      <c r="C52" s="175"/>
      <c r="D52" s="293"/>
      <c r="E52" s="177"/>
      <c r="F52" s="178"/>
      <c r="G52" s="179"/>
      <c r="H52" s="227"/>
      <c r="I52" s="181"/>
      <c r="J52" s="227"/>
      <c r="L52" s="187"/>
      <c r="M52" s="188"/>
      <c r="N52" s="188"/>
      <c r="O52" s="188"/>
      <c r="P52" s="188"/>
      <c r="Q52" s="188"/>
      <c r="R52" s="188"/>
      <c r="S52" s="188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</row>
    <row r="53" spans="1:35" s="150" customFormat="1" ht="22.5" customHeight="1">
      <c r="A53" s="175"/>
      <c r="B53" s="174"/>
      <c r="C53" s="175"/>
      <c r="D53" s="293"/>
      <c r="E53" s="177"/>
      <c r="F53" s="178"/>
      <c r="G53" s="179"/>
      <c r="H53" s="227"/>
      <c r="I53" s="181"/>
      <c r="J53" s="227"/>
      <c r="L53" s="187"/>
      <c r="M53" s="188"/>
      <c r="N53" s="188"/>
      <c r="O53" s="188"/>
      <c r="P53" s="188"/>
      <c r="Q53" s="188"/>
      <c r="R53" s="188"/>
      <c r="S53" s="188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</row>
    <row r="54" spans="1:35" s="150" customFormat="1" ht="22.5" customHeight="1">
      <c r="A54" s="175"/>
      <c r="B54" s="174"/>
      <c r="C54" s="175"/>
      <c r="D54" s="293"/>
      <c r="E54" s="177"/>
      <c r="F54" s="178"/>
      <c r="G54" s="179"/>
      <c r="H54" s="227"/>
      <c r="I54" s="181"/>
      <c r="J54" s="227"/>
      <c r="L54" s="187"/>
      <c r="M54" s="188"/>
      <c r="N54" s="188"/>
      <c r="O54" s="188"/>
      <c r="P54" s="188"/>
      <c r="Q54" s="188"/>
      <c r="R54" s="188"/>
      <c r="S54" s="188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</row>
    <row r="55" spans="1:35" s="150" customFormat="1" ht="22.5" customHeight="1">
      <c r="A55" s="175"/>
      <c r="B55" s="174"/>
      <c r="C55" s="175"/>
      <c r="D55" s="293"/>
      <c r="E55" s="177"/>
      <c r="F55" s="178"/>
      <c r="G55" s="179"/>
      <c r="H55" s="227"/>
      <c r="I55" s="181"/>
      <c r="J55" s="227"/>
      <c r="L55" s="187"/>
      <c r="M55" s="188"/>
      <c r="N55" s="188"/>
      <c r="O55" s="188"/>
      <c r="P55" s="188"/>
      <c r="Q55" s="188"/>
      <c r="R55" s="188"/>
      <c r="S55" s="188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</row>
    <row r="56" spans="1:35" s="150" customFormat="1" ht="22.5" customHeight="1">
      <c r="A56" s="175"/>
      <c r="B56" s="174"/>
      <c r="C56" s="175"/>
      <c r="D56" s="293"/>
      <c r="E56" s="177"/>
      <c r="F56" s="178"/>
      <c r="G56" s="179"/>
      <c r="H56" s="227"/>
      <c r="I56" s="181"/>
      <c r="J56" s="227"/>
      <c r="L56" s="187"/>
      <c r="M56" s="188"/>
      <c r="N56" s="188"/>
      <c r="O56" s="188"/>
      <c r="P56" s="188"/>
      <c r="Q56" s="188"/>
      <c r="R56" s="188"/>
      <c r="S56" s="188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</row>
    <row r="57" spans="1:35" s="150" customFormat="1" ht="22.5" customHeight="1">
      <c r="A57" s="175"/>
      <c r="B57" s="174"/>
      <c r="C57" s="175"/>
      <c r="D57" s="293"/>
      <c r="E57" s="177"/>
      <c r="F57" s="178"/>
      <c r="G57" s="179"/>
      <c r="H57" s="227"/>
      <c r="I57" s="181"/>
      <c r="J57" s="227"/>
      <c r="L57" s="187"/>
      <c r="M57" s="188"/>
      <c r="N57" s="188"/>
      <c r="O57" s="188"/>
      <c r="P57" s="188"/>
      <c r="Q57" s="188"/>
      <c r="R57" s="188"/>
      <c r="S57" s="188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</row>
    <row r="58" spans="1:35" s="150" customFormat="1" ht="24" customHeight="1">
      <c r="A58" s="175"/>
      <c r="B58" s="174"/>
      <c r="C58" s="175"/>
      <c r="D58" s="176"/>
      <c r="E58" s="177"/>
      <c r="F58" s="178"/>
      <c r="G58" s="179"/>
      <c r="H58" s="227"/>
      <c r="I58" s="181"/>
      <c r="J58" s="227"/>
      <c r="L58" s="187"/>
      <c r="M58" s="188"/>
      <c r="N58" s="188"/>
      <c r="O58" s="188"/>
      <c r="P58" s="188"/>
      <c r="Q58" s="188"/>
      <c r="R58" s="188"/>
      <c r="S58" s="188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</row>
    <row r="59" spans="1:35" s="150" customFormat="1" ht="24" customHeight="1">
      <c r="A59" s="175"/>
      <c r="B59" s="174"/>
      <c r="C59" s="175"/>
      <c r="D59" s="176"/>
      <c r="E59" s="177"/>
      <c r="F59" s="178"/>
      <c r="G59" s="179"/>
      <c r="H59" s="227"/>
      <c r="I59" s="181"/>
      <c r="J59" s="227"/>
      <c r="L59" s="187"/>
      <c r="M59" s="188"/>
      <c r="N59" s="188"/>
      <c r="O59" s="188"/>
      <c r="P59" s="188"/>
      <c r="Q59" s="188"/>
      <c r="R59" s="188"/>
      <c r="S59" s="188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</row>
    <row r="60" spans="1:35" s="150" customFormat="1" ht="24" customHeight="1">
      <c r="A60" s="108"/>
      <c r="B60" s="174"/>
      <c r="C60" s="175"/>
      <c r="D60" s="176"/>
      <c r="E60" s="177"/>
      <c r="F60" s="178"/>
      <c r="G60" s="179"/>
      <c r="H60" s="227"/>
      <c r="I60" s="181"/>
      <c r="J60" s="227"/>
      <c r="L60" s="187"/>
      <c r="M60" s="188"/>
      <c r="N60" s="188"/>
      <c r="O60" s="188"/>
      <c r="P60" s="188"/>
      <c r="Q60" s="188"/>
      <c r="R60" s="188"/>
      <c r="S60" s="188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</row>
    <row r="61" spans="1:35" s="150" customFormat="1" ht="24" customHeight="1">
      <c r="A61" s="108"/>
      <c r="B61" s="107"/>
      <c r="C61" s="66"/>
      <c r="D61" s="288"/>
      <c r="E61" s="92"/>
      <c r="F61" s="93"/>
      <c r="G61" s="74"/>
      <c r="H61" s="147"/>
      <c r="I61" s="125"/>
      <c r="J61" s="147"/>
      <c r="L61" s="187"/>
      <c r="M61" s="188"/>
      <c r="N61" s="188"/>
      <c r="O61" s="188"/>
      <c r="P61" s="188"/>
      <c r="Q61" s="188"/>
      <c r="R61" s="188"/>
      <c r="S61" s="188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</row>
    <row r="62" spans="1:35" s="150" customFormat="1" ht="24" customHeight="1">
      <c r="A62" s="108"/>
      <c r="B62" s="174"/>
      <c r="C62" s="108"/>
      <c r="D62" s="64"/>
      <c r="E62" s="92"/>
      <c r="F62" s="93"/>
      <c r="G62" s="74"/>
      <c r="H62" s="147"/>
      <c r="I62" s="125"/>
      <c r="J62" s="147"/>
      <c r="L62" s="187"/>
      <c r="M62" s="188"/>
      <c r="N62" s="188"/>
      <c r="O62" s="188"/>
      <c r="P62" s="188"/>
      <c r="Q62" s="188"/>
      <c r="R62" s="188"/>
      <c r="S62" s="188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</row>
    <row r="63" spans="1:35" s="150" customFormat="1" ht="24" customHeight="1">
      <c r="A63" s="175"/>
      <c r="B63" s="174"/>
      <c r="C63" s="175"/>
      <c r="D63" s="176"/>
      <c r="E63" s="177"/>
      <c r="F63" s="178"/>
      <c r="G63" s="179"/>
      <c r="H63" s="227"/>
      <c r="I63" s="181"/>
      <c r="J63" s="227"/>
      <c r="L63" s="187"/>
      <c r="M63" s="188"/>
      <c r="N63" s="188"/>
      <c r="O63" s="188"/>
      <c r="P63" s="188"/>
      <c r="Q63" s="188"/>
      <c r="R63" s="188"/>
      <c r="S63" s="188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</row>
    <row r="64" spans="1:35" s="150" customFormat="1" ht="24" customHeight="1">
      <c r="A64" s="175"/>
      <c r="B64" s="174"/>
      <c r="C64" s="175"/>
      <c r="D64" s="176"/>
      <c r="E64" s="177"/>
      <c r="F64" s="178"/>
      <c r="G64" s="179"/>
      <c r="H64" s="227"/>
      <c r="I64" s="181"/>
      <c r="J64" s="227"/>
      <c r="L64" s="187"/>
      <c r="M64" s="188"/>
      <c r="N64" s="188"/>
      <c r="O64" s="188"/>
      <c r="P64" s="188"/>
      <c r="Q64" s="188"/>
      <c r="R64" s="188"/>
      <c r="S64" s="188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</row>
    <row r="65" spans="1:35" s="150" customFormat="1" ht="24" customHeight="1">
      <c r="A65" s="108"/>
      <c r="B65" s="174"/>
      <c r="C65" s="108"/>
      <c r="D65" s="64"/>
      <c r="E65" s="92"/>
      <c r="F65" s="93"/>
      <c r="G65" s="74"/>
      <c r="H65" s="147"/>
      <c r="I65" s="125"/>
      <c r="J65" s="147"/>
      <c r="L65" s="187"/>
      <c r="M65" s="188"/>
      <c r="N65" s="188"/>
      <c r="O65" s="188"/>
      <c r="P65" s="188"/>
      <c r="Q65" s="188"/>
      <c r="R65" s="188"/>
      <c r="S65" s="188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</row>
    <row r="66" spans="1:35" s="150" customFormat="1" ht="24" customHeight="1">
      <c r="A66" s="175"/>
      <c r="B66" s="174"/>
      <c r="C66" s="157"/>
      <c r="D66" s="293"/>
      <c r="E66" s="177"/>
      <c r="F66" s="178"/>
      <c r="G66" s="179"/>
      <c r="H66" s="227"/>
      <c r="I66" s="181"/>
      <c r="J66" s="227"/>
      <c r="L66" s="187"/>
      <c r="M66" s="188"/>
      <c r="N66" s="188"/>
      <c r="O66" s="188"/>
      <c r="P66" s="188"/>
      <c r="Q66" s="188"/>
      <c r="R66" s="188"/>
      <c r="S66" s="188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</row>
    <row r="67" spans="1:35" s="150" customFormat="1" ht="24" customHeight="1">
      <c r="A67" s="175"/>
      <c r="B67" s="174"/>
      <c r="C67" s="175"/>
      <c r="D67" s="293"/>
      <c r="E67" s="177"/>
      <c r="F67" s="178"/>
      <c r="G67" s="179"/>
      <c r="H67" s="227"/>
      <c r="I67" s="181"/>
      <c r="J67" s="227"/>
      <c r="L67" s="187"/>
      <c r="M67" s="188"/>
      <c r="N67" s="188"/>
      <c r="O67" s="188"/>
      <c r="P67" s="188"/>
      <c r="Q67" s="188"/>
      <c r="R67" s="188"/>
      <c r="S67" s="188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</row>
    <row r="68" spans="1:35" s="150" customFormat="1" ht="24" customHeight="1">
      <c r="A68" s="175"/>
      <c r="B68" s="174"/>
      <c r="C68" s="175"/>
      <c r="D68" s="293"/>
      <c r="E68" s="177"/>
      <c r="F68" s="178"/>
      <c r="G68" s="179"/>
      <c r="H68" s="227"/>
      <c r="I68" s="181"/>
      <c r="J68" s="227"/>
      <c r="L68" s="187"/>
      <c r="M68" s="188"/>
      <c r="N68" s="188"/>
      <c r="O68" s="188"/>
      <c r="P68" s="188"/>
      <c r="Q68" s="188"/>
      <c r="R68" s="188"/>
      <c r="S68" s="188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</row>
    <row r="69" spans="1:35" s="150" customFormat="1" ht="24" customHeight="1">
      <c r="A69" s="108"/>
      <c r="B69" s="174"/>
      <c r="C69" s="108"/>
      <c r="D69" s="176"/>
      <c r="E69" s="177"/>
      <c r="F69" s="178"/>
      <c r="G69" s="179"/>
      <c r="H69" s="227"/>
      <c r="I69" s="181"/>
      <c r="J69" s="227"/>
      <c r="L69" s="187"/>
      <c r="M69" s="188"/>
      <c r="N69" s="188"/>
      <c r="O69" s="188"/>
      <c r="P69" s="188"/>
      <c r="Q69" s="188"/>
      <c r="R69" s="188"/>
      <c r="S69" s="188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</row>
    <row r="70" spans="1:35" s="150" customFormat="1" ht="24" customHeight="1">
      <c r="A70" s="175"/>
      <c r="B70" s="174"/>
      <c r="C70" s="175"/>
      <c r="D70" s="176"/>
      <c r="E70" s="177"/>
      <c r="F70" s="178"/>
      <c r="G70" s="179"/>
      <c r="H70" s="227"/>
      <c r="I70" s="181"/>
      <c r="J70" s="227"/>
      <c r="L70" s="187"/>
      <c r="M70" s="188"/>
      <c r="N70" s="188"/>
      <c r="O70" s="188"/>
      <c r="P70" s="188"/>
      <c r="Q70" s="188"/>
      <c r="R70" s="188"/>
      <c r="S70" s="188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</row>
    <row r="71" spans="1:35" s="106" customFormat="1" ht="24" customHeight="1">
      <c r="A71" s="108"/>
      <c r="B71" s="225"/>
      <c r="C71" s="108"/>
      <c r="D71" s="64"/>
      <c r="E71" s="92"/>
      <c r="F71" s="93"/>
      <c r="G71" s="74"/>
      <c r="H71" s="147"/>
      <c r="I71" s="125"/>
      <c r="J71" s="147"/>
      <c r="L71" s="173"/>
      <c r="M71" s="199"/>
      <c r="N71" s="199"/>
      <c r="O71" s="199"/>
      <c r="P71" s="199"/>
      <c r="Q71" s="199"/>
      <c r="R71" s="199"/>
      <c r="S71" s="199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</row>
    <row r="72" spans="1:35" s="150" customFormat="1" ht="24" customHeight="1">
      <c r="A72" s="175"/>
      <c r="B72" s="174"/>
      <c r="C72" s="175"/>
      <c r="D72" s="176"/>
      <c r="E72" s="177"/>
      <c r="F72" s="178"/>
      <c r="G72" s="179"/>
      <c r="H72" s="227"/>
      <c r="I72" s="181"/>
      <c r="J72" s="227"/>
      <c r="L72" s="187"/>
      <c r="M72" s="188"/>
      <c r="N72" s="188"/>
      <c r="O72" s="188"/>
      <c r="P72" s="188"/>
      <c r="Q72" s="188"/>
      <c r="R72" s="188"/>
      <c r="S72" s="188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</row>
    <row r="73" spans="1:35" s="150" customFormat="1" ht="24" customHeight="1">
      <c r="A73" s="175"/>
      <c r="B73" s="174"/>
      <c r="C73" s="175"/>
      <c r="D73" s="176"/>
      <c r="E73" s="177"/>
      <c r="F73" s="178"/>
      <c r="G73" s="179"/>
      <c r="H73" s="227"/>
      <c r="I73" s="181"/>
      <c r="J73" s="227"/>
      <c r="L73" s="187"/>
      <c r="M73" s="188"/>
      <c r="N73" s="188"/>
      <c r="O73" s="188"/>
      <c r="P73" s="188"/>
      <c r="Q73" s="188"/>
      <c r="R73" s="188"/>
      <c r="S73" s="188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</row>
    <row r="74" spans="1:35" s="150" customFormat="1" ht="24" customHeight="1">
      <c r="A74" s="175"/>
      <c r="B74" s="174"/>
      <c r="C74" s="175"/>
      <c r="D74" s="176"/>
      <c r="E74" s="177"/>
      <c r="F74" s="178"/>
      <c r="G74" s="179"/>
      <c r="H74" s="227"/>
      <c r="I74" s="181"/>
      <c r="J74" s="227"/>
      <c r="L74" s="187"/>
      <c r="M74" s="188"/>
      <c r="N74" s="188"/>
      <c r="O74" s="188"/>
      <c r="P74" s="188"/>
      <c r="Q74" s="188"/>
      <c r="R74" s="188"/>
      <c r="S74" s="188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</row>
    <row r="75" spans="1:35" s="150" customFormat="1" ht="24" customHeight="1">
      <c r="A75" s="175"/>
      <c r="B75" s="174"/>
      <c r="C75" s="175"/>
      <c r="D75" s="176"/>
      <c r="E75" s="177"/>
      <c r="F75" s="178"/>
      <c r="G75" s="179"/>
      <c r="H75" s="227"/>
      <c r="I75" s="181"/>
      <c r="J75" s="227"/>
      <c r="L75" s="187"/>
      <c r="M75" s="188"/>
      <c r="N75" s="188"/>
      <c r="O75" s="188"/>
      <c r="P75" s="188"/>
      <c r="Q75" s="188"/>
      <c r="R75" s="188"/>
      <c r="S75" s="188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</row>
    <row r="76" spans="1:35" s="150" customFormat="1" ht="24" customHeight="1">
      <c r="A76" s="108"/>
      <c r="B76" s="107"/>
      <c r="C76" s="108"/>
      <c r="D76" s="68"/>
      <c r="E76" s="69"/>
      <c r="F76" s="93"/>
      <c r="G76" s="74"/>
      <c r="H76" s="147"/>
      <c r="I76" s="125"/>
      <c r="J76" s="147"/>
      <c r="L76" s="187"/>
      <c r="M76" s="188"/>
      <c r="N76" s="188"/>
      <c r="O76" s="188"/>
      <c r="P76" s="188"/>
      <c r="Q76" s="188"/>
      <c r="R76" s="188"/>
      <c r="S76" s="188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</row>
    <row r="77" spans="1:35" s="150" customFormat="1" ht="24" customHeight="1">
      <c r="A77" s="175"/>
      <c r="B77" s="174"/>
      <c r="C77" s="175"/>
      <c r="D77" s="176"/>
      <c r="E77" s="177"/>
      <c r="F77" s="178"/>
      <c r="G77" s="179"/>
      <c r="H77" s="227"/>
      <c r="I77" s="181"/>
      <c r="J77" s="227"/>
      <c r="L77" s="187"/>
      <c r="M77" s="188"/>
      <c r="N77" s="188"/>
      <c r="O77" s="188"/>
      <c r="P77" s="188"/>
      <c r="Q77" s="188"/>
      <c r="R77" s="188"/>
      <c r="S77" s="188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</row>
    <row r="78" spans="1:35" s="150" customFormat="1" ht="24" customHeight="1">
      <c r="A78" s="108"/>
      <c r="B78" s="174"/>
      <c r="C78" s="175"/>
      <c r="D78" s="68"/>
      <c r="E78" s="69"/>
      <c r="F78" s="93"/>
      <c r="G78" s="74"/>
      <c r="H78" s="147"/>
      <c r="I78" s="125"/>
      <c r="J78" s="147"/>
      <c r="L78" s="187"/>
      <c r="M78" s="188"/>
      <c r="N78" s="188"/>
      <c r="O78" s="188"/>
      <c r="P78" s="188"/>
      <c r="Q78" s="188"/>
      <c r="R78" s="188"/>
      <c r="S78" s="188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</row>
    <row r="79" spans="1:35" s="215" customFormat="1" ht="22.5" customHeight="1">
      <c r="A79" s="175"/>
      <c r="B79" s="174"/>
      <c r="C79" s="175"/>
      <c r="D79" s="293"/>
      <c r="E79" s="177"/>
      <c r="F79" s="178"/>
      <c r="G79" s="179"/>
      <c r="H79" s="227"/>
      <c r="I79" s="181"/>
      <c r="J79" s="227"/>
      <c r="K79" s="150"/>
      <c r="L79" s="187"/>
      <c r="M79" s="188"/>
      <c r="N79" s="188"/>
      <c r="O79" s="188"/>
      <c r="P79" s="188"/>
      <c r="Q79" s="188"/>
      <c r="R79" s="188"/>
      <c r="S79" s="188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214"/>
    </row>
    <row r="80" spans="1:35" s="222" customFormat="1" ht="22.5" customHeight="1">
      <c r="A80" s="108"/>
      <c r="B80" s="107"/>
      <c r="C80" s="226"/>
      <c r="D80" s="113"/>
      <c r="E80" s="92"/>
      <c r="F80" s="93"/>
      <c r="G80" s="74"/>
      <c r="H80" s="147"/>
      <c r="I80" s="125"/>
      <c r="J80" s="147"/>
      <c r="K80" s="106"/>
      <c r="L80" s="173"/>
      <c r="M80" s="199"/>
      <c r="N80" s="199"/>
      <c r="O80" s="199"/>
      <c r="P80" s="199"/>
      <c r="Q80" s="199"/>
      <c r="R80" s="199"/>
      <c r="S80" s="199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221"/>
    </row>
    <row r="81" spans="1:35" s="215" customFormat="1" ht="22.5" customHeight="1">
      <c r="A81" s="175"/>
      <c r="B81" s="174"/>
      <c r="C81" s="175"/>
      <c r="D81" s="176"/>
      <c r="E81" s="177"/>
      <c r="F81" s="178"/>
      <c r="G81" s="179"/>
      <c r="H81" s="227"/>
      <c r="I81" s="181"/>
      <c r="J81" s="227"/>
      <c r="K81" s="150"/>
      <c r="L81" s="187"/>
      <c r="M81" s="188"/>
      <c r="N81" s="188"/>
      <c r="O81" s="188"/>
      <c r="P81" s="188"/>
      <c r="Q81" s="188"/>
      <c r="R81" s="188"/>
      <c r="S81" s="188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214"/>
    </row>
    <row r="82" spans="1:35" s="215" customFormat="1" ht="22.5" customHeight="1">
      <c r="A82" s="175"/>
      <c r="B82" s="107"/>
      <c r="C82" s="175"/>
      <c r="D82" s="293"/>
      <c r="E82" s="177"/>
      <c r="F82" s="178"/>
      <c r="G82" s="74"/>
      <c r="H82" s="227"/>
      <c r="I82" s="181"/>
      <c r="J82" s="227"/>
      <c r="K82" s="150"/>
      <c r="L82" s="187"/>
      <c r="M82" s="188"/>
      <c r="N82" s="188"/>
      <c r="O82" s="188"/>
      <c r="P82" s="188"/>
      <c r="Q82" s="188"/>
      <c r="R82" s="188"/>
      <c r="S82" s="188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214"/>
    </row>
    <row r="83" spans="1:35" s="215" customFormat="1" ht="22.5" customHeight="1">
      <c r="A83" s="175"/>
      <c r="B83" s="174"/>
      <c r="C83" s="175"/>
      <c r="D83" s="176"/>
      <c r="E83" s="177"/>
      <c r="F83" s="178"/>
      <c r="G83" s="179"/>
      <c r="H83" s="227"/>
      <c r="I83" s="181"/>
      <c r="J83" s="227"/>
      <c r="K83" s="150"/>
      <c r="L83" s="187"/>
      <c r="M83" s="188"/>
      <c r="N83" s="188"/>
      <c r="O83" s="188"/>
      <c r="P83" s="188"/>
      <c r="Q83" s="188"/>
      <c r="R83" s="188"/>
      <c r="S83" s="188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214"/>
    </row>
    <row r="84" spans="1:35" s="215" customFormat="1" ht="22.5" customHeight="1">
      <c r="A84" s="175"/>
      <c r="B84" s="174"/>
      <c r="C84" s="175"/>
      <c r="D84" s="176"/>
      <c r="E84" s="177"/>
      <c r="F84" s="178"/>
      <c r="G84" s="179"/>
      <c r="H84" s="227"/>
      <c r="I84" s="181"/>
      <c r="J84" s="227"/>
      <c r="K84" s="150"/>
      <c r="L84" s="187"/>
      <c r="M84" s="188"/>
      <c r="N84" s="188"/>
      <c r="O84" s="188"/>
      <c r="P84" s="188"/>
      <c r="Q84" s="188"/>
      <c r="R84" s="188"/>
      <c r="S84" s="188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214"/>
    </row>
    <row r="85" spans="1:35" s="215" customFormat="1" ht="22.5" customHeight="1">
      <c r="A85" s="175"/>
      <c r="B85" s="174"/>
      <c r="C85" s="175"/>
      <c r="D85" s="176"/>
      <c r="E85" s="177"/>
      <c r="F85" s="178"/>
      <c r="G85" s="179"/>
      <c r="H85" s="227"/>
      <c r="I85" s="181"/>
      <c r="J85" s="227"/>
      <c r="K85" s="150"/>
      <c r="L85" s="187"/>
      <c r="M85" s="188"/>
      <c r="N85" s="188"/>
      <c r="O85" s="188"/>
      <c r="P85" s="188"/>
      <c r="Q85" s="188"/>
      <c r="R85" s="188"/>
      <c r="S85" s="188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214"/>
    </row>
    <row r="86" spans="1:35" s="215" customFormat="1" ht="22.5" customHeight="1">
      <c r="A86" s="175"/>
      <c r="B86" s="174"/>
      <c r="C86" s="175"/>
      <c r="D86" s="176"/>
      <c r="E86" s="177"/>
      <c r="F86" s="178"/>
      <c r="G86" s="179"/>
      <c r="H86" s="227"/>
      <c r="I86" s="181"/>
      <c r="J86" s="227"/>
      <c r="K86" s="150"/>
      <c r="L86" s="187"/>
      <c r="M86" s="188"/>
      <c r="N86" s="188"/>
      <c r="O86" s="188"/>
      <c r="P86" s="188"/>
      <c r="Q86" s="188"/>
      <c r="R86" s="188"/>
      <c r="S86" s="188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214"/>
    </row>
    <row r="87" spans="1:35" s="215" customFormat="1" ht="22.5" customHeight="1">
      <c r="A87" s="108"/>
      <c r="B87" s="107"/>
      <c r="C87" s="175"/>
      <c r="D87" s="64"/>
      <c r="E87" s="92"/>
      <c r="F87" s="93"/>
      <c r="G87" s="74"/>
      <c r="H87" s="147"/>
      <c r="I87" s="125"/>
      <c r="J87" s="147"/>
      <c r="K87" s="150"/>
      <c r="L87" s="187"/>
      <c r="M87" s="188"/>
      <c r="N87" s="188"/>
      <c r="O87" s="188"/>
      <c r="P87" s="188"/>
      <c r="Q87" s="188"/>
      <c r="R87" s="188"/>
      <c r="S87" s="188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214"/>
    </row>
    <row r="88" spans="1:35" s="215" customFormat="1" ht="22.5" customHeight="1">
      <c r="A88" s="175"/>
      <c r="B88" s="107"/>
      <c r="C88" s="175"/>
      <c r="D88" s="176"/>
      <c r="E88" s="177"/>
      <c r="F88" s="178"/>
      <c r="G88" s="179"/>
      <c r="H88" s="227"/>
      <c r="I88" s="181"/>
      <c r="J88" s="227"/>
      <c r="K88" s="150"/>
      <c r="L88" s="187"/>
      <c r="M88" s="188"/>
      <c r="N88" s="188"/>
      <c r="O88" s="188"/>
      <c r="P88" s="188"/>
      <c r="Q88" s="188"/>
      <c r="R88" s="188"/>
      <c r="S88" s="188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214"/>
    </row>
    <row r="89" spans="1:35" s="215" customFormat="1" ht="22.5" customHeight="1">
      <c r="A89" s="175"/>
      <c r="B89" s="174"/>
      <c r="C89" s="175"/>
      <c r="D89" s="176"/>
      <c r="E89" s="177"/>
      <c r="F89" s="178"/>
      <c r="G89" s="179"/>
      <c r="H89" s="227"/>
      <c r="I89" s="181"/>
      <c r="J89" s="227"/>
      <c r="K89" s="150"/>
      <c r="L89" s="187"/>
      <c r="M89" s="188"/>
      <c r="N89" s="188"/>
      <c r="O89" s="188"/>
      <c r="P89" s="188"/>
      <c r="Q89" s="188"/>
      <c r="R89" s="188"/>
      <c r="S89" s="188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214"/>
    </row>
    <row r="90" spans="1:35" s="215" customFormat="1" ht="22.5" customHeight="1">
      <c r="A90" s="175"/>
      <c r="B90" s="174"/>
      <c r="C90" s="175"/>
      <c r="D90" s="176"/>
      <c r="E90" s="177"/>
      <c r="F90" s="178"/>
      <c r="G90" s="179"/>
      <c r="H90" s="227"/>
      <c r="I90" s="181"/>
      <c r="J90" s="227"/>
      <c r="K90" s="150"/>
      <c r="L90" s="187"/>
      <c r="M90" s="188"/>
      <c r="N90" s="188"/>
      <c r="O90" s="188"/>
      <c r="P90" s="188"/>
      <c r="Q90" s="188"/>
      <c r="R90" s="188"/>
      <c r="S90" s="188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214"/>
    </row>
    <row r="91" spans="1:35" s="215" customFormat="1" ht="25.8">
      <c r="A91" s="175"/>
      <c r="B91" s="174"/>
      <c r="C91" s="175"/>
      <c r="D91" s="176"/>
      <c r="E91" s="177"/>
      <c r="F91" s="178"/>
      <c r="G91" s="179"/>
      <c r="H91" s="227"/>
      <c r="I91" s="181"/>
      <c r="J91" s="227"/>
      <c r="K91" s="150"/>
      <c r="L91" s="187"/>
      <c r="M91" s="188"/>
      <c r="N91" s="188"/>
      <c r="O91" s="188"/>
      <c r="P91" s="188"/>
      <c r="Q91" s="188"/>
      <c r="R91" s="188"/>
      <c r="S91" s="188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214"/>
    </row>
    <row r="92" spans="1:35" s="215" customFormat="1" ht="22.5" customHeight="1">
      <c r="A92" s="175"/>
      <c r="B92" s="174"/>
      <c r="C92" s="175"/>
      <c r="D92" s="176"/>
      <c r="E92" s="177"/>
      <c r="F92" s="178"/>
      <c r="G92" s="179"/>
      <c r="H92" s="227"/>
      <c r="I92" s="181"/>
      <c r="J92" s="227"/>
      <c r="K92" s="150"/>
      <c r="L92" s="187"/>
      <c r="M92" s="188"/>
      <c r="N92" s="188"/>
      <c r="O92" s="188"/>
      <c r="P92" s="188"/>
      <c r="Q92" s="188"/>
      <c r="R92" s="188"/>
      <c r="S92" s="188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214"/>
    </row>
    <row r="93" spans="1:35" s="215" customFormat="1" ht="25.8">
      <c r="A93" s="175"/>
      <c r="B93" s="174"/>
      <c r="C93" s="175"/>
      <c r="D93" s="176"/>
      <c r="E93" s="177"/>
      <c r="F93" s="178"/>
      <c r="G93" s="179"/>
      <c r="H93" s="227"/>
      <c r="I93" s="181"/>
      <c r="J93" s="227"/>
      <c r="K93" s="150"/>
      <c r="L93" s="187"/>
      <c r="M93" s="188"/>
      <c r="N93" s="188"/>
      <c r="O93" s="188"/>
      <c r="P93" s="188"/>
      <c r="Q93" s="188"/>
      <c r="R93" s="188"/>
      <c r="S93" s="188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214"/>
    </row>
    <row r="94" spans="1:35" s="215" customFormat="1" ht="25.8">
      <c r="A94" s="175"/>
      <c r="B94" s="174"/>
      <c r="C94" s="175"/>
      <c r="D94" s="176"/>
      <c r="E94" s="177"/>
      <c r="F94" s="178"/>
      <c r="G94" s="179"/>
      <c r="H94" s="227"/>
      <c r="I94" s="181"/>
      <c r="J94" s="227"/>
      <c r="K94" s="150"/>
      <c r="L94" s="187"/>
      <c r="M94" s="188"/>
      <c r="N94" s="188"/>
      <c r="O94" s="188"/>
      <c r="P94" s="188"/>
      <c r="Q94" s="188"/>
      <c r="R94" s="188"/>
      <c r="S94" s="188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214"/>
    </row>
    <row r="95" spans="1:35" s="215" customFormat="1" ht="25.8">
      <c r="A95" s="175"/>
      <c r="B95" s="174"/>
      <c r="C95" s="175"/>
      <c r="D95" s="54"/>
      <c r="E95" s="177"/>
      <c r="F95" s="178"/>
      <c r="G95" s="179"/>
      <c r="H95" s="227"/>
      <c r="I95" s="181"/>
      <c r="J95" s="227"/>
      <c r="K95" s="150"/>
      <c r="L95" s="187"/>
      <c r="M95" s="188"/>
      <c r="N95" s="188"/>
      <c r="O95" s="188"/>
      <c r="P95" s="188"/>
      <c r="Q95" s="188"/>
      <c r="R95" s="188"/>
      <c r="S95" s="188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214"/>
    </row>
    <row r="96" spans="1:35" s="215" customFormat="1" ht="25.8">
      <c r="A96" s="175"/>
      <c r="B96" s="174"/>
      <c r="C96" s="175"/>
      <c r="D96" s="54"/>
      <c r="E96" s="177"/>
      <c r="F96" s="178"/>
      <c r="G96" s="179"/>
      <c r="H96" s="227"/>
      <c r="I96" s="181"/>
      <c r="J96" s="227"/>
      <c r="K96" s="150"/>
      <c r="L96" s="187"/>
      <c r="M96" s="188"/>
      <c r="N96" s="188"/>
      <c r="O96" s="188"/>
      <c r="P96" s="188"/>
      <c r="Q96" s="188"/>
      <c r="R96" s="188"/>
      <c r="S96" s="188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214"/>
    </row>
    <row r="97" spans="1:35" s="215" customFormat="1" ht="25.8">
      <c r="A97" s="175"/>
      <c r="B97" s="174"/>
      <c r="C97" s="175"/>
      <c r="D97" s="176"/>
      <c r="E97" s="177"/>
      <c r="F97" s="178"/>
      <c r="G97" s="179"/>
      <c r="H97" s="227"/>
      <c r="I97" s="181"/>
      <c r="J97" s="227"/>
      <c r="K97" s="150"/>
      <c r="L97" s="187"/>
      <c r="M97" s="188"/>
      <c r="N97" s="188"/>
      <c r="O97" s="188"/>
      <c r="P97" s="188"/>
      <c r="Q97" s="188"/>
      <c r="R97" s="188"/>
      <c r="S97" s="188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214"/>
    </row>
    <row r="98" spans="1:35" s="215" customFormat="1" ht="25.8">
      <c r="A98" s="175"/>
      <c r="B98" s="174"/>
      <c r="C98" s="175"/>
      <c r="D98" s="176"/>
      <c r="E98" s="177"/>
      <c r="F98" s="178"/>
      <c r="G98" s="179"/>
      <c r="H98" s="227"/>
      <c r="I98" s="181"/>
      <c r="J98" s="227"/>
      <c r="K98" s="150"/>
      <c r="L98" s="187"/>
      <c r="M98" s="188"/>
      <c r="N98" s="188"/>
      <c r="O98" s="188"/>
      <c r="P98" s="188"/>
      <c r="Q98" s="188"/>
      <c r="R98" s="188"/>
      <c r="S98" s="188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214"/>
    </row>
    <row r="99" spans="1:35" s="215" customFormat="1" ht="25.8">
      <c r="A99" s="175"/>
      <c r="B99" s="174"/>
      <c r="C99" s="175"/>
      <c r="D99" s="176"/>
      <c r="E99" s="177"/>
      <c r="F99" s="178"/>
      <c r="G99" s="179"/>
      <c r="H99" s="227"/>
      <c r="I99" s="181"/>
      <c r="J99" s="227"/>
      <c r="K99" s="150"/>
      <c r="L99" s="187"/>
      <c r="M99" s="188"/>
      <c r="N99" s="188"/>
      <c r="O99" s="188"/>
      <c r="P99" s="188"/>
      <c r="Q99" s="188"/>
      <c r="R99" s="188"/>
      <c r="S99" s="188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214"/>
    </row>
    <row r="100" spans="1:35" s="215" customFormat="1" ht="25.8">
      <c r="A100" s="175"/>
      <c r="B100" s="174"/>
      <c r="C100" s="175"/>
      <c r="D100" s="176"/>
      <c r="E100" s="177"/>
      <c r="F100" s="178"/>
      <c r="G100" s="179"/>
      <c r="H100" s="227"/>
      <c r="I100" s="181"/>
      <c r="J100" s="227"/>
      <c r="K100" s="150"/>
      <c r="L100" s="187"/>
      <c r="M100" s="188"/>
      <c r="N100" s="188"/>
      <c r="O100" s="188"/>
      <c r="P100" s="188"/>
      <c r="Q100" s="188"/>
      <c r="R100" s="188"/>
      <c r="S100" s="188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214"/>
    </row>
    <row r="101" spans="1:35" s="215" customFormat="1" ht="25.8">
      <c r="A101" s="175"/>
      <c r="B101" s="174"/>
      <c r="C101" s="175"/>
      <c r="D101" s="176"/>
      <c r="E101" s="177"/>
      <c r="F101" s="178"/>
      <c r="G101" s="179"/>
      <c r="H101" s="227"/>
      <c r="I101" s="181"/>
      <c r="J101" s="227"/>
      <c r="K101" s="150"/>
      <c r="L101" s="187"/>
      <c r="M101" s="188"/>
      <c r="N101" s="188"/>
      <c r="O101" s="188"/>
      <c r="P101" s="188"/>
      <c r="Q101" s="188"/>
      <c r="R101" s="188"/>
      <c r="S101" s="188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214"/>
    </row>
    <row r="102" spans="1:35" s="215" customFormat="1" ht="25.8">
      <c r="A102" s="175"/>
      <c r="B102" s="174"/>
      <c r="C102" s="175"/>
      <c r="D102" s="176"/>
      <c r="E102" s="177"/>
      <c r="F102" s="178"/>
      <c r="G102" s="179"/>
      <c r="H102" s="227"/>
      <c r="I102" s="181"/>
      <c r="J102" s="227"/>
      <c r="K102" s="150"/>
      <c r="L102" s="187"/>
      <c r="M102" s="188"/>
      <c r="N102" s="188"/>
      <c r="O102" s="188"/>
      <c r="P102" s="188"/>
      <c r="Q102" s="188"/>
      <c r="R102" s="188"/>
      <c r="S102" s="188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214"/>
    </row>
    <row r="103" spans="1:35" s="215" customFormat="1" ht="25.8">
      <c r="A103" s="175"/>
      <c r="B103" s="174"/>
      <c r="C103" s="175"/>
      <c r="D103" s="176"/>
      <c r="E103" s="177"/>
      <c r="F103" s="178"/>
      <c r="G103" s="179"/>
      <c r="H103" s="227"/>
      <c r="I103" s="181"/>
      <c r="J103" s="227"/>
      <c r="K103" s="150"/>
      <c r="L103" s="187"/>
      <c r="M103" s="188"/>
      <c r="N103" s="188"/>
      <c r="O103" s="188"/>
      <c r="P103" s="188"/>
      <c r="Q103" s="188"/>
      <c r="R103" s="188"/>
      <c r="S103" s="188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214"/>
    </row>
    <row r="104" spans="1:35" s="215" customFormat="1" ht="25.8">
      <c r="A104" s="175"/>
      <c r="B104" s="174"/>
      <c r="C104" s="175"/>
      <c r="D104" s="176"/>
      <c r="E104" s="177"/>
      <c r="F104" s="178"/>
      <c r="G104" s="179"/>
      <c r="H104" s="227"/>
      <c r="I104" s="181"/>
      <c r="J104" s="227"/>
      <c r="K104" s="150"/>
      <c r="L104" s="187"/>
      <c r="M104" s="188"/>
      <c r="N104" s="188"/>
      <c r="O104" s="188"/>
      <c r="P104" s="188"/>
      <c r="Q104" s="188"/>
      <c r="R104" s="188"/>
      <c r="S104" s="188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214"/>
    </row>
    <row r="105" spans="1:35" s="215" customFormat="1" ht="25.8">
      <c r="A105" s="175"/>
      <c r="B105" s="174"/>
      <c r="C105" s="175"/>
      <c r="D105" s="176"/>
      <c r="E105" s="177"/>
      <c r="F105" s="178"/>
      <c r="G105" s="179"/>
      <c r="H105" s="227"/>
      <c r="I105" s="181"/>
      <c r="J105" s="227"/>
      <c r="K105" s="150"/>
      <c r="L105" s="187"/>
      <c r="M105" s="188"/>
      <c r="N105" s="188"/>
      <c r="O105" s="188"/>
      <c r="P105" s="188"/>
      <c r="Q105" s="188"/>
      <c r="R105" s="188"/>
      <c r="S105" s="188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214"/>
    </row>
    <row r="106" spans="1:35" s="215" customFormat="1" ht="22.5" customHeight="1">
      <c r="A106" s="175"/>
      <c r="B106" s="174"/>
      <c r="C106" s="175"/>
      <c r="D106" s="176"/>
      <c r="E106" s="177"/>
      <c r="F106" s="178"/>
      <c r="G106" s="179"/>
      <c r="H106" s="227"/>
      <c r="I106" s="181"/>
      <c r="J106" s="227"/>
      <c r="K106" s="150"/>
      <c r="L106" s="187"/>
      <c r="M106" s="188"/>
      <c r="N106" s="188"/>
      <c r="O106" s="188"/>
      <c r="P106" s="188"/>
      <c r="Q106" s="188"/>
      <c r="R106" s="188"/>
      <c r="S106" s="188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214"/>
    </row>
    <row r="107" spans="1:35" s="215" customFormat="1" ht="22.5" customHeight="1">
      <c r="A107" s="175"/>
      <c r="B107" s="174"/>
      <c r="C107" s="175"/>
      <c r="D107" s="176"/>
      <c r="E107" s="177"/>
      <c r="F107" s="178"/>
      <c r="G107" s="179"/>
      <c r="H107" s="227"/>
      <c r="I107" s="181"/>
      <c r="J107" s="227"/>
      <c r="K107" s="150"/>
      <c r="L107" s="187"/>
      <c r="M107" s="188"/>
      <c r="N107" s="188"/>
      <c r="O107" s="188"/>
      <c r="P107" s="188"/>
      <c r="Q107" s="188"/>
      <c r="R107" s="188"/>
      <c r="S107" s="188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214"/>
    </row>
    <row r="108" spans="1:35" s="215" customFormat="1" ht="22.5" customHeight="1">
      <c r="A108" s="175"/>
      <c r="B108" s="174"/>
      <c r="C108" s="175"/>
      <c r="D108" s="176"/>
      <c r="E108" s="177"/>
      <c r="F108" s="178"/>
      <c r="G108" s="179"/>
      <c r="H108" s="227"/>
      <c r="I108" s="181"/>
      <c r="J108" s="227"/>
      <c r="K108" s="150"/>
      <c r="L108" s="187"/>
      <c r="M108" s="188"/>
      <c r="N108" s="188"/>
      <c r="O108" s="188"/>
      <c r="P108" s="188"/>
      <c r="Q108" s="188"/>
      <c r="R108" s="188"/>
      <c r="S108" s="188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214"/>
    </row>
    <row r="109" spans="1:35" s="215" customFormat="1" ht="22.5" customHeight="1">
      <c r="A109" s="175"/>
      <c r="B109" s="174"/>
      <c r="C109" s="175"/>
      <c r="D109" s="176"/>
      <c r="E109" s="177"/>
      <c r="F109" s="178"/>
      <c r="G109" s="179"/>
      <c r="H109" s="227"/>
      <c r="I109" s="181"/>
      <c r="J109" s="227"/>
      <c r="K109" s="150"/>
      <c r="L109" s="187"/>
      <c r="M109" s="188"/>
      <c r="N109" s="188"/>
      <c r="O109" s="188"/>
      <c r="P109" s="188"/>
      <c r="Q109" s="188"/>
      <c r="R109" s="188"/>
      <c r="S109" s="188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214"/>
    </row>
    <row r="110" spans="1:35" s="215" customFormat="1" ht="22.5" customHeight="1">
      <c r="A110" s="175"/>
      <c r="B110" s="174"/>
      <c r="C110" s="175"/>
      <c r="D110" s="293"/>
      <c r="E110" s="177"/>
      <c r="F110" s="178"/>
      <c r="G110" s="179"/>
      <c r="H110" s="227"/>
      <c r="I110" s="181"/>
      <c r="J110" s="227"/>
      <c r="K110" s="150"/>
      <c r="L110" s="187"/>
      <c r="M110" s="188"/>
      <c r="N110" s="188"/>
      <c r="O110" s="188"/>
      <c r="P110" s="188"/>
      <c r="Q110" s="188"/>
      <c r="R110" s="188"/>
      <c r="S110" s="188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214"/>
    </row>
    <row r="111" spans="1:35" s="215" customFormat="1" ht="22.5" customHeight="1">
      <c r="A111" s="175"/>
      <c r="B111" s="174"/>
      <c r="C111" s="175"/>
      <c r="D111" s="293"/>
      <c r="E111" s="177"/>
      <c r="F111" s="178"/>
      <c r="G111" s="179"/>
      <c r="H111" s="227"/>
      <c r="I111" s="181"/>
      <c r="J111" s="227"/>
      <c r="K111" s="150"/>
      <c r="L111" s="187"/>
      <c r="M111" s="188"/>
      <c r="N111" s="188"/>
      <c r="O111" s="188"/>
      <c r="P111" s="188"/>
      <c r="Q111" s="188"/>
      <c r="R111" s="188"/>
      <c r="S111" s="188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214"/>
    </row>
    <row r="112" spans="1:35" s="215" customFormat="1" ht="22.5" customHeight="1">
      <c r="A112" s="175"/>
      <c r="B112" s="174"/>
      <c r="C112" s="175"/>
      <c r="D112" s="176"/>
      <c r="E112" s="177"/>
      <c r="F112" s="178"/>
      <c r="G112" s="179"/>
      <c r="H112" s="227"/>
      <c r="I112" s="181"/>
      <c r="J112" s="227"/>
      <c r="K112" s="150"/>
      <c r="L112" s="187"/>
      <c r="M112" s="188"/>
      <c r="N112" s="188"/>
      <c r="O112" s="188"/>
      <c r="P112" s="188"/>
      <c r="Q112" s="188"/>
      <c r="R112" s="188"/>
      <c r="S112" s="188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214"/>
    </row>
    <row r="113" spans="1:35" s="215" customFormat="1" ht="22.5" customHeight="1">
      <c r="A113" s="175"/>
      <c r="B113" s="174"/>
      <c r="C113" s="157"/>
      <c r="D113" s="293"/>
      <c r="E113" s="177"/>
      <c r="F113" s="178"/>
      <c r="G113" s="179"/>
      <c r="H113" s="227"/>
      <c r="I113" s="181"/>
      <c r="J113" s="227"/>
      <c r="K113" s="150"/>
      <c r="L113" s="187"/>
      <c r="M113" s="188"/>
      <c r="N113" s="188"/>
      <c r="O113" s="188"/>
      <c r="P113" s="188"/>
      <c r="Q113" s="188"/>
      <c r="R113" s="188"/>
      <c r="S113" s="188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214"/>
    </row>
    <row r="114" spans="1:35" s="215" customFormat="1" ht="22.5" customHeight="1">
      <c r="A114" s="175"/>
      <c r="B114" s="174"/>
      <c r="C114" s="175"/>
      <c r="D114" s="293"/>
      <c r="E114" s="177"/>
      <c r="F114" s="178"/>
      <c r="G114" s="179"/>
      <c r="H114" s="227"/>
      <c r="I114" s="181"/>
      <c r="J114" s="227"/>
      <c r="K114" s="150"/>
      <c r="L114" s="187"/>
      <c r="M114" s="188"/>
      <c r="N114" s="188"/>
      <c r="O114" s="188"/>
      <c r="P114" s="188"/>
      <c r="Q114" s="188"/>
      <c r="R114" s="188"/>
      <c r="S114" s="188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214"/>
    </row>
    <row r="115" spans="1:35" s="215" customFormat="1" ht="22.5" customHeight="1">
      <c r="A115" s="175"/>
      <c r="B115" s="174"/>
      <c r="C115" s="175"/>
      <c r="D115" s="293"/>
      <c r="E115" s="177"/>
      <c r="F115" s="178"/>
      <c r="G115" s="179"/>
      <c r="H115" s="227"/>
      <c r="I115" s="181"/>
      <c r="J115" s="227"/>
      <c r="K115" s="150"/>
      <c r="L115" s="187"/>
      <c r="M115" s="188"/>
      <c r="N115" s="188"/>
      <c r="O115" s="188"/>
      <c r="P115" s="188"/>
      <c r="Q115" s="188"/>
      <c r="R115" s="188"/>
      <c r="S115" s="188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214"/>
    </row>
    <row r="116" spans="1:35" s="215" customFormat="1" ht="22.5" customHeight="1">
      <c r="A116" s="175"/>
      <c r="B116" s="174"/>
      <c r="C116" s="175"/>
      <c r="D116" s="176"/>
      <c r="E116" s="177"/>
      <c r="F116" s="178"/>
      <c r="G116" s="179"/>
      <c r="H116" s="227"/>
      <c r="I116" s="181"/>
      <c r="J116" s="227"/>
      <c r="K116" s="150"/>
      <c r="L116" s="187"/>
      <c r="M116" s="188"/>
      <c r="N116" s="188"/>
      <c r="O116" s="188"/>
      <c r="P116" s="188"/>
      <c r="Q116" s="188"/>
      <c r="R116" s="188"/>
      <c r="S116" s="188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214"/>
    </row>
    <row r="117" spans="1:35" s="215" customFormat="1" ht="22.5" customHeight="1">
      <c r="A117" s="175"/>
      <c r="B117" s="174"/>
      <c r="C117" s="175"/>
      <c r="D117" s="176"/>
      <c r="E117" s="177"/>
      <c r="F117" s="178"/>
      <c r="G117" s="179"/>
      <c r="H117" s="227"/>
      <c r="I117" s="181"/>
      <c r="J117" s="227"/>
      <c r="K117" s="150"/>
      <c r="L117" s="187"/>
      <c r="M117" s="188"/>
      <c r="N117" s="188"/>
      <c r="O117" s="188"/>
      <c r="P117" s="188"/>
      <c r="Q117" s="188"/>
      <c r="R117" s="188"/>
      <c r="S117" s="188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214"/>
    </row>
    <row r="118" spans="1:35" s="215" customFormat="1" ht="22.5" customHeight="1">
      <c r="A118" s="175"/>
      <c r="B118" s="174"/>
      <c r="C118" s="175"/>
      <c r="D118" s="176"/>
      <c r="E118" s="177"/>
      <c r="F118" s="178"/>
      <c r="G118" s="179"/>
      <c r="H118" s="227"/>
      <c r="I118" s="181"/>
      <c r="J118" s="227"/>
      <c r="K118" s="150"/>
      <c r="L118" s="187"/>
      <c r="M118" s="188"/>
      <c r="N118" s="188"/>
      <c r="O118" s="188"/>
      <c r="P118" s="188"/>
      <c r="Q118" s="188"/>
      <c r="R118" s="188"/>
      <c r="S118" s="188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214"/>
    </row>
    <row r="119" spans="1:35" s="215" customFormat="1" ht="24" customHeight="1">
      <c r="A119" s="175"/>
      <c r="B119" s="174"/>
      <c r="C119" s="175"/>
      <c r="D119" s="176"/>
      <c r="E119" s="177"/>
      <c r="F119" s="178"/>
      <c r="G119" s="179"/>
      <c r="H119" s="227"/>
      <c r="I119" s="181"/>
      <c r="J119" s="227"/>
      <c r="K119" s="150"/>
      <c r="L119" s="187"/>
      <c r="M119" s="188"/>
      <c r="N119" s="188"/>
      <c r="O119" s="188"/>
      <c r="P119" s="188"/>
      <c r="Q119" s="188"/>
      <c r="R119" s="188"/>
      <c r="S119" s="188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214"/>
    </row>
    <row r="120" spans="1:35" s="215" customFormat="1" ht="24" customHeight="1">
      <c r="A120" s="175"/>
      <c r="B120" s="174"/>
      <c r="C120" s="175"/>
      <c r="D120" s="176"/>
      <c r="E120" s="177"/>
      <c r="F120" s="178"/>
      <c r="G120" s="179"/>
      <c r="H120" s="227"/>
      <c r="I120" s="181"/>
      <c r="J120" s="227"/>
      <c r="K120" s="150"/>
      <c r="L120" s="187"/>
      <c r="M120" s="188"/>
      <c r="N120" s="188"/>
      <c r="O120" s="188"/>
      <c r="P120" s="188"/>
      <c r="Q120" s="188"/>
      <c r="R120" s="188"/>
      <c r="S120" s="188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214"/>
    </row>
    <row r="121" spans="1:35" s="215" customFormat="1" ht="24" customHeight="1">
      <c r="A121" s="175"/>
      <c r="B121" s="174"/>
      <c r="C121" s="175"/>
      <c r="D121" s="176"/>
      <c r="E121" s="177"/>
      <c r="F121" s="178"/>
      <c r="G121" s="179"/>
      <c r="H121" s="227"/>
      <c r="I121" s="181"/>
      <c r="J121" s="227"/>
      <c r="K121" s="150"/>
      <c r="L121" s="187"/>
      <c r="M121" s="188"/>
      <c r="N121" s="188"/>
      <c r="O121" s="188"/>
      <c r="P121" s="188"/>
      <c r="Q121" s="188"/>
      <c r="R121" s="188"/>
      <c r="S121" s="188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214"/>
    </row>
    <row r="122" spans="1:35" s="215" customFormat="1" ht="24" customHeight="1">
      <c r="A122" s="175"/>
      <c r="B122" s="174"/>
      <c r="C122" s="183"/>
      <c r="D122" s="176"/>
      <c r="E122" s="177"/>
      <c r="F122" s="178"/>
      <c r="G122" s="179"/>
      <c r="H122" s="227"/>
      <c r="I122" s="181"/>
      <c r="J122" s="227"/>
      <c r="K122" s="150"/>
      <c r="L122" s="187"/>
      <c r="M122" s="188"/>
      <c r="N122" s="188"/>
      <c r="O122" s="188"/>
      <c r="P122" s="188"/>
      <c r="Q122" s="188"/>
      <c r="R122" s="188"/>
      <c r="S122" s="188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214"/>
    </row>
    <row r="123" spans="1:35" s="215" customFormat="1" ht="24" customHeight="1">
      <c r="A123" s="175"/>
      <c r="B123" s="174"/>
      <c r="C123" s="183"/>
      <c r="D123" s="176"/>
      <c r="E123" s="177"/>
      <c r="F123" s="178"/>
      <c r="G123" s="179"/>
      <c r="H123" s="227"/>
      <c r="I123" s="181"/>
      <c r="J123" s="227"/>
      <c r="K123" s="150"/>
      <c r="L123" s="187"/>
      <c r="M123" s="188"/>
      <c r="N123" s="188"/>
      <c r="O123" s="188"/>
      <c r="P123" s="188"/>
      <c r="Q123" s="188"/>
      <c r="R123" s="188"/>
      <c r="S123" s="188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214"/>
    </row>
    <row r="124" spans="1:35" s="215" customFormat="1" ht="24" customHeight="1">
      <c r="A124" s="175"/>
      <c r="B124" s="174"/>
      <c r="C124" s="183"/>
      <c r="D124" s="176"/>
      <c r="E124" s="177"/>
      <c r="F124" s="178"/>
      <c r="G124" s="179"/>
      <c r="H124" s="227"/>
      <c r="I124" s="181"/>
      <c r="J124" s="227"/>
      <c r="K124" s="150"/>
      <c r="L124" s="187"/>
      <c r="M124" s="188"/>
      <c r="N124" s="188"/>
      <c r="O124" s="188"/>
      <c r="P124" s="188"/>
      <c r="Q124" s="188"/>
      <c r="R124" s="188"/>
      <c r="S124" s="188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214"/>
    </row>
    <row r="125" spans="1:35" s="215" customFormat="1" ht="24" customHeight="1">
      <c r="A125" s="175"/>
      <c r="B125" s="174"/>
      <c r="C125" s="175"/>
      <c r="D125" s="176"/>
      <c r="E125" s="177"/>
      <c r="F125" s="178"/>
      <c r="G125" s="179"/>
      <c r="H125" s="227"/>
      <c r="I125" s="181"/>
      <c r="J125" s="227"/>
      <c r="K125" s="150"/>
      <c r="L125" s="187"/>
      <c r="M125" s="188"/>
      <c r="N125" s="188"/>
      <c r="O125" s="188"/>
      <c r="P125" s="188"/>
      <c r="Q125" s="188"/>
      <c r="R125" s="188"/>
      <c r="S125" s="188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214"/>
    </row>
    <row r="126" spans="1:35" s="215" customFormat="1" ht="24" customHeight="1">
      <c r="A126" s="175"/>
      <c r="B126" s="174"/>
      <c r="C126" s="183"/>
      <c r="D126" s="176"/>
      <c r="E126" s="177"/>
      <c r="F126" s="178"/>
      <c r="G126" s="179"/>
      <c r="H126" s="227"/>
      <c r="I126" s="181"/>
      <c r="J126" s="227"/>
      <c r="K126" s="150"/>
      <c r="L126" s="187"/>
      <c r="M126" s="188"/>
      <c r="N126" s="188"/>
      <c r="O126" s="188"/>
      <c r="P126" s="188"/>
      <c r="Q126" s="188"/>
      <c r="R126" s="188"/>
      <c r="S126" s="188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214"/>
    </row>
    <row r="127" spans="1:35" s="215" customFormat="1" ht="24" customHeight="1">
      <c r="A127" s="175"/>
      <c r="B127" s="174"/>
      <c r="C127" s="183"/>
      <c r="D127" s="176"/>
      <c r="E127" s="177"/>
      <c r="F127" s="178"/>
      <c r="G127" s="179"/>
      <c r="H127" s="227"/>
      <c r="I127" s="181"/>
      <c r="J127" s="227"/>
      <c r="K127" s="150"/>
      <c r="L127" s="187"/>
      <c r="M127" s="188"/>
      <c r="N127" s="188"/>
      <c r="O127" s="188"/>
      <c r="P127" s="188"/>
      <c r="Q127" s="188"/>
      <c r="R127" s="188"/>
      <c r="S127" s="188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214"/>
    </row>
    <row r="128" spans="1:35" s="215" customFormat="1" ht="24" customHeight="1">
      <c r="A128" s="175"/>
      <c r="B128" s="174"/>
      <c r="C128" s="175"/>
      <c r="D128" s="176"/>
      <c r="E128" s="177"/>
      <c r="F128" s="178"/>
      <c r="G128" s="179"/>
      <c r="H128" s="227"/>
      <c r="I128" s="181"/>
      <c r="J128" s="227"/>
      <c r="K128" s="150"/>
      <c r="L128" s="187"/>
      <c r="M128" s="188"/>
      <c r="N128" s="188"/>
      <c r="O128" s="188"/>
      <c r="P128" s="188"/>
      <c r="Q128" s="188"/>
      <c r="R128" s="188"/>
      <c r="S128" s="188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214"/>
    </row>
    <row r="129" spans="1:35" s="215" customFormat="1" ht="24" customHeight="1">
      <c r="A129" s="175"/>
      <c r="B129" s="174"/>
      <c r="C129" s="175"/>
      <c r="D129" s="176"/>
      <c r="E129" s="177"/>
      <c r="F129" s="178"/>
      <c r="G129" s="179"/>
      <c r="H129" s="227"/>
      <c r="I129" s="181"/>
      <c r="J129" s="227"/>
      <c r="K129" s="150"/>
      <c r="L129" s="187"/>
      <c r="M129" s="188"/>
      <c r="N129" s="188"/>
      <c r="O129" s="188"/>
      <c r="P129" s="188"/>
      <c r="Q129" s="188"/>
      <c r="R129" s="188"/>
      <c r="S129" s="188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214"/>
    </row>
    <row r="130" spans="1:35" s="215" customFormat="1" ht="24" customHeight="1">
      <c r="A130" s="175"/>
      <c r="B130" s="174"/>
      <c r="C130" s="175"/>
      <c r="D130" s="54"/>
      <c r="E130" s="184"/>
      <c r="F130" s="185"/>
      <c r="G130" s="179"/>
      <c r="H130" s="227"/>
      <c r="I130" s="181"/>
      <c r="J130" s="227"/>
      <c r="K130" s="150"/>
      <c r="L130" s="187"/>
      <c r="M130" s="188"/>
      <c r="N130" s="188"/>
      <c r="O130" s="188"/>
      <c r="P130" s="188"/>
      <c r="Q130" s="188"/>
      <c r="R130" s="188"/>
      <c r="S130" s="188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214"/>
    </row>
    <row r="131" spans="1:35" s="215" customFormat="1" ht="24" customHeight="1">
      <c r="A131" s="175"/>
      <c r="B131" s="174"/>
      <c r="C131" s="175"/>
      <c r="D131" s="176"/>
      <c r="E131" s="177"/>
      <c r="F131" s="178"/>
      <c r="G131" s="179"/>
      <c r="H131" s="227"/>
      <c r="I131" s="181"/>
      <c r="J131" s="227"/>
      <c r="K131" s="150"/>
      <c r="L131" s="187"/>
      <c r="M131" s="188"/>
      <c r="N131" s="188"/>
      <c r="O131" s="188"/>
      <c r="P131" s="188"/>
      <c r="Q131" s="188"/>
      <c r="R131" s="188"/>
      <c r="S131" s="188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214"/>
    </row>
    <row r="132" spans="1:35" s="215" customFormat="1" ht="24" customHeight="1">
      <c r="A132" s="175"/>
      <c r="B132" s="174"/>
      <c r="C132" s="183"/>
      <c r="D132" s="176"/>
      <c r="E132" s="177"/>
      <c r="F132" s="178"/>
      <c r="G132" s="179"/>
      <c r="H132" s="227"/>
      <c r="I132" s="181"/>
      <c r="J132" s="227"/>
      <c r="K132" s="150"/>
      <c r="L132" s="187"/>
      <c r="M132" s="188"/>
      <c r="N132" s="188"/>
      <c r="O132" s="188"/>
      <c r="P132" s="188"/>
      <c r="Q132" s="188"/>
      <c r="R132" s="188"/>
      <c r="S132" s="188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214"/>
    </row>
    <row r="133" spans="1:35" s="215" customFormat="1" ht="24" customHeight="1">
      <c r="A133" s="175"/>
      <c r="B133" s="174"/>
      <c r="C133" s="175"/>
      <c r="D133" s="176"/>
      <c r="E133" s="177"/>
      <c r="F133" s="178"/>
      <c r="G133" s="179"/>
      <c r="H133" s="227"/>
      <c r="I133" s="181"/>
      <c r="J133" s="227"/>
      <c r="K133" s="150"/>
      <c r="L133" s="187"/>
      <c r="M133" s="188"/>
      <c r="N133" s="188"/>
      <c r="O133" s="188"/>
      <c r="P133" s="188"/>
      <c r="Q133" s="188"/>
      <c r="R133" s="188"/>
      <c r="S133" s="188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214"/>
    </row>
    <row r="134" spans="1:35" s="215" customFormat="1" ht="22.5" customHeight="1">
      <c r="A134" s="175"/>
      <c r="B134" s="174"/>
      <c r="C134" s="175"/>
      <c r="D134" s="176"/>
      <c r="E134" s="177"/>
      <c r="F134" s="178"/>
      <c r="G134" s="179"/>
      <c r="H134" s="227"/>
      <c r="I134" s="181"/>
      <c r="J134" s="227"/>
      <c r="K134" s="150"/>
      <c r="L134" s="187"/>
      <c r="M134" s="188"/>
      <c r="N134" s="188"/>
      <c r="O134" s="188"/>
      <c r="P134" s="188"/>
      <c r="Q134" s="188"/>
      <c r="R134" s="188"/>
      <c r="S134" s="188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214"/>
    </row>
    <row r="135" spans="1:35" s="215" customFormat="1" ht="22.5" customHeight="1">
      <c r="A135" s="175"/>
      <c r="B135" s="174"/>
      <c r="C135" s="175"/>
      <c r="D135" s="176"/>
      <c r="E135" s="177"/>
      <c r="F135" s="178"/>
      <c r="G135" s="179"/>
      <c r="H135" s="227"/>
      <c r="I135" s="181"/>
      <c r="J135" s="227"/>
      <c r="K135" s="150"/>
      <c r="L135" s="187"/>
      <c r="M135" s="188"/>
      <c r="N135" s="188"/>
      <c r="O135" s="188"/>
      <c r="P135" s="188"/>
      <c r="Q135" s="188"/>
      <c r="R135" s="188"/>
      <c r="S135" s="188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214"/>
    </row>
    <row r="136" spans="1:35" s="215" customFormat="1" ht="22.5" customHeight="1">
      <c r="A136" s="175"/>
      <c r="B136" s="174"/>
      <c r="C136" s="157"/>
      <c r="D136" s="293"/>
      <c r="E136" s="177"/>
      <c r="F136" s="178"/>
      <c r="G136" s="179"/>
      <c r="H136" s="227"/>
      <c r="I136" s="181"/>
      <c r="J136" s="227"/>
      <c r="K136" s="150"/>
      <c r="L136" s="187"/>
      <c r="M136" s="188"/>
      <c r="N136" s="188"/>
      <c r="O136" s="188"/>
      <c r="P136" s="188"/>
      <c r="Q136" s="188"/>
      <c r="R136" s="188"/>
      <c r="S136" s="188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214"/>
    </row>
    <row r="137" spans="1:35" s="222" customFormat="1" ht="22.5" customHeight="1">
      <c r="A137" s="175"/>
      <c r="B137" s="107"/>
      <c r="C137" s="91"/>
      <c r="D137" s="64"/>
      <c r="E137" s="92"/>
      <c r="F137" s="93"/>
      <c r="G137" s="74"/>
      <c r="H137" s="147"/>
      <c r="I137" s="125"/>
      <c r="J137" s="147"/>
      <c r="K137" s="106"/>
      <c r="L137" s="173"/>
      <c r="M137" s="199"/>
      <c r="N137" s="199"/>
      <c r="O137" s="199"/>
      <c r="P137" s="199"/>
      <c r="Q137" s="199"/>
      <c r="R137" s="199"/>
      <c r="S137" s="199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221"/>
    </row>
    <row r="138" spans="1:35" s="215" customFormat="1" ht="22.5" customHeight="1">
      <c r="A138" s="175"/>
      <c r="B138" s="174"/>
      <c r="C138" s="175"/>
      <c r="D138" s="176"/>
      <c r="E138" s="177"/>
      <c r="F138" s="178"/>
      <c r="G138" s="179"/>
      <c r="H138" s="227"/>
      <c r="I138" s="181"/>
      <c r="J138" s="227"/>
      <c r="K138" s="150"/>
      <c r="L138" s="187"/>
      <c r="M138" s="188"/>
      <c r="N138" s="188"/>
      <c r="O138" s="188"/>
      <c r="P138" s="188"/>
      <c r="Q138" s="188"/>
      <c r="R138" s="188"/>
      <c r="S138" s="188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214"/>
    </row>
    <row r="139" spans="1:35" s="222" customFormat="1" ht="22.5" customHeight="1">
      <c r="A139" s="175"/>
      <c r="B139" s="107"/>
      <c r="C139" s="108"/>
      <c r="D139" s="64"/>
      <c r="E139" s="92"/>
      <c r="F139" s="93"/>
      <c r="G139" s="74"/>
      <c r="H139" s="147"/>
      <c r="I139" s="125"/>
      <c r="J139" s="147"/>
      <c r="K139" s="106"/>
      <c r="L139" s="173"/>
      <c r="M139" s="199"/>
      <c r="N139" s="199"/>
      <c r="O139" s="199"/>
      <c r="P139" s="199"/>
      <c r="Q139" s="199"/>
      <c r="R139" s="199"/>
      <c r="S139" s="199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221"/>
    </row>
    <row r="140" spans="1:35" s="215" customFormat="1" ht="22.5" customHeight="1">
      <c r="A140" s="175"/>
      <c r="B140" s="174"/>
      <c r="C140" s="175"/>
      <c r="D140" s="176"/>
      <c r="E140" s="177"/>
      <c r="F140" s="178"/>
      <c r="G140" s="179"/>
      <c r="H140" s="227"/>
      <c r="I140" s="181"/>
      <c r="J140" s="227"/>
      <c r="K140" s="150"/>
      <c r="L140" s="187"/>
      <c r="M140" s="188"/>
      <c r="N140" s="188"/>
      <c r="O140" s="188"/>
      <c r="P140" s="188"/>
      <c r="Q140" s="188"/>
      <c r="R140" s="188"/>
      <c r="S140" s="188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214"/>
    </row>
    <row r="141" spans="1:35" s="215" customFormat="1" ht="22.5" customHeight="1">
      <c r="A141" s="175"/>
      <c r="B141" s="174"/>
      <c r="C141" s="175"/>
      <c r="D141" s="176"/>
      <c r="E141" s="177"/>
      <c r="F141" s="178"/>
      <c r="G141" s="179"/>
      <c r="H141" s="227"/>
      <c r="I141" s="181"/>
      <c r="J141" s="227"/>
      <c r="K141" s="150"/>
      <c r="L141" s="187"/>
      <c r="M141" s="188"/>
      <c r="N141" s="188"/>
      <c r="O141" s="188"/>
      <c r="P141" s="188"/>
      <c r="Q141" s="188"/>
      <c r="R141" s="188"/>
      <c r="S141" s="188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214"/>
    </row>
    <row r="142" spans="1:35" s="215" customFormat="1" ht="22.5" customHeight="1">
      <c r="A142" s="175"/>
      <c r="B142" s="174"/>
      <c r="C142" s="175"/>
      <c r="D142" s="176"/>
      <c r="E142" s="177"/>
      <c r="F142" s="178"/>
      <c r="G142" s="179"/>
      <c r="H142" s="227"/>
      <c r="I142" s="181"/>
      <c r="J142" s="227"/>
      <c r="K142" s="150"/>
      <c r="L142" s="187"/>
      <c r="M142" s="188"/>
      <c r="N142" s="188" t="s">
        <v>35</v>
      </c>
      <c r="O142" s="188"/>
      <c r="P142" s="188"/>
      <c r="Q142" s="188"/>
      <c r="R142" s="188"/>
      <c r="S142" s="188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214"/>
    </row>
    <row r="143" spans="1:35" s="215" customFormat="1" ht="22.5" customHeight="1">
      <c r="A143" s="175"/>
      <c r="B143" s="107"/>
      <c r="C143" s="108"/>
      <c r="D143" s="64"/>
      <c r="E143" s="92"/>
      <c r="F143" s="93"/>
      <c r="G143" s="74"/>
      <c r="H143" s="228"/>
      <c r="I143" s="125"/>
      <c r="J143" s="228"/>
      <c r="K143" s="150"/>
      <c r="L143" s="187"/>
      <c r="M143" s="188"/>
      <c r="N143" s="188"/>
      <c r="O143" s="188"/>
      <c r="P143" s="188"/>
      <c r="Q143" s="188"/>
      <c r="R143" s="188"/>
      <c r="S143" s="188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214"/>
    </row>
    <row r="144" spans="1:35" s="215" customFormat="1" ht="22.5" customHeight="1">
      <c r="A144" s="175"/>
      <c r="B144" s="174"/>
      <c r="C144" s="175"/>
      <c r="D144" s="176"/>
      <c r="E144" s="177"/>
      <c r="F144" s="178"/>
      <c r="G144" s="179"/>
      <c r="H144" s="227"/>
      <c r="I144" s="181"/>
      <c r="J144" s="227"/>
      <c r="K144" s="150"/>
      <c r="L144" s="187"/>
      <c r="M144" s="188"/>
      <c r="N144" s="188"/>
      <c r="O144" s="188"/>
      <c r="P144" s="188"/>
      <c r="Q144" s="188"/>
      <c r="R144" s="188"/>
      <c r="S144" s="188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214"/>
    </row>
    <row r="145" spans="1:35" s="215" customFormat="1" ht="22.5" customHeight="1">
      <c r="A145" s="175"/>
      <c r="B145" s="174"/>
      <c r="C145" s="175"/>
      <c r="D145" s="176"/>
      <c r="E145" s="177"/>
      <c r="F145" s="178"/>
      <c r="G145" s="179"/>
      <c r="H145" s="227"/>
      <c r="I145" s="181"/>
      <c r="J145" s="227"/>
      <c r="K145" s="150"/>
      <c r="L145" s="187"/>
      <c r="M145" s="188"/>
      <c r="N145" s="188"/>
      <c r="O145" s="188"/>
      <c r="P145" s="188"/>
      <c r="Q145" s="188"/>
      <c r="R145" s="188"/>
      <c r="S145" s="188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214"/>
    </row>
    <row r="146" spans="1:35" s="215" customFormat="1" ht="22.5" customHeight="1">
      <c r="A146" s="175"/>
      <c r="B146" s="174"/>
      <c r="C146" s="175"/>
      <c r="D146" s="176"/>
      <c r="E146" s="177"/>
      <c r="F146" s="178"/>
      <c r="G146" s="179"/>
      <c r="H146" s="227"/>
      <c r="I146" s="181"/>
      <c r="J146" s="227"/>
      <c r="K146" s="150"/>
      <c r="L146" s="187"/>
      <c r="M146" s="188"/>
      <c r="N146" s="188"/>
      <c r="O146" s="188"/>
      <c r="P146" s="188"/>
      <c r="Q146" s="188"/>
      <c r="R146" s="188"/>
      <c r="S146" s="188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214"/>
    </row>
    <row r="147" spans="1:35" s="215" customFormat="1" ht="22.5" customHeight="1">
      <c r="A147" s="175"/>
      <c r="B147" s="174"/>
      <c r="C147" s="175"/>
      <c r="D147" s="176"/>
      <c r="E147" s="177"/>
      <c r="F147" s="178"/>
      <c r="G147" s="179"/>
      <c r="H147" s="227"/>
      <c r="I147" s="181"/>
      <c r="J147" s="227"/>
      <c r="K147" s="150"/>
      <c r="L147" s="187"/>
      <c r="M147" s="188"/>
      <c r="N147" s="188"/>
      <c r="O147" s="188"/>
      <c r="P147" s="188"/>
      <c r="Q147" s="188"/>
      <c r="R147" s="188"/>
      <c r="S147" s="188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214"/>
    </row>
    <row r="148" spans="1:35" s="215" customFormat="1" ht="22.5" customHeight="1">
      <c r="A148" s="175"/>
      <c r="B148" s="174"/>
      <c r="C148" s="175"/>
      <c r="D148" s="176"/>
      <c r="E148" s="177"/>
      <c r="F148" s="178"/>
      <c r="G148" s="179"/>
      <c r="H148" s="227"/>
      <c r="I148" s="181"/>
      <c r="J148" s="227"/>
      <c r="K148" s="150"/>
      <c r="L148" s="187"/>
      <c r="M148" s="188"/>
      <c r="N148" s="188"/>
      <c r="O148" s="188"/>
      <c r="P148" s="188"/>
      <c r="Q148" s="188"/>
      <c r="R148" s="188"/>
      <c r="S148" s="188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214"/>
    </row>
    <row r="149" spans="1:35" s="215" customFormat="1" ht="22.5" customHeight="1">
      <c r="A149" s="175"/>
      <c r="B149" s="174"/>
      <c r="C149" s="175"/>
      <c r="D149" s="176"/>
      <c r="E149" s="177"/>
      <c r="F149" s="178"/>
      <c r="G149" s="179"/>
      <c r="H149" s="227"/>
      <c r="I149" s="181"/>
      <c r="J149" s="227"/>
      <c r="K149" s="150"/>
      <c r="L149" s="187"/>
      <c r="M149" s="188"/>
      <c r="N149" s="188"/>
      <c r="O149" s="188"/>
      <c r="P149" s="188"/>
      <c r="Q149" s="188"/>
      <c r="R149" s="188"/>
      <c r="S149" s="188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214"/>
    </row>
    <row r="150" spans="1:35" s="215" customFormat="1" ht="22.5" customHeight="1">
      <c r="A150" s="175"/>
      <c r="B150" s="174"/>
      <c r="C150" s="175"/>
      <c r="D150" s="176"/>
      <c r="E150" s="177"/>
      <c r="F150" s="178"/>
      <c r="G150" s="179"/>
      <c r="H150" s="227"/>
      <c r="I150" s="181"/>
      <c r="J150" s="227"/>
      <c r="K150" s="150"/>
      <c r="L150" s="187"/>
      <c r="M150" s="188"/>
      <c r="N150" s="188"/>
      <c r="O150" s="188"/>
      <c r="P150" s="188"/>
      <c r="Q150" s="188"/>
      <c r="R150" s="188"/>
      <c r="S150" s="188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214"/>
    </row>
    <row r="151" spans="1:35" s="215" customFormat="1" ht="22.5" customHeight="1">
      <c r="A151" s="175"/>
      <c r="B151" s="174"/>
      <c r="C151" s="175"/>
      <c r="D151" s="176"/>
      <c r="E151" s="177"/>
      <c r="F151" s="178"/>
      <c r="G151" s="179"/>
      <c r="H151" s="227"/>
      <c r="I151" s="181"/>
      <c r="J151" s="227"/>
      <c r="K151" s="150"/>
      <c r="L151" s="187"/>
      <c r="M151" s="188"/>
      <c r="N151" s="188"/>
      <c r="O151" s="188"/>
      <c r="P151" s="188"/>
      <c r="Q151" s="188"/>
      <c r="R151" s="188"/>
      <c r="S151" s="188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214"/>
    </row>
    <row r="152" spans="1:35" s="215" customFormat="1" ht="22.5" customHeight="1">
      <c r="A152" s="175"/>
      <c r="B152" s="174"/>
      <c r="C152" s="175"/>
      <c r="D152" s="176"/>
      <c r="E152" s="177"/>
      <c r="F152" s="178"/>
      <c r="G152" s="179"/>
      <c r="H152" s="227"/>
      <c r="I152" s="181"/>
      <c r="J152" s="227"/>
      <c r="K152" s="150"/>
      <c r="L152" s="187"/>
      <c r="M152" s="188"/>
      <c r="N152" s="188"/>
      <c r="O152" s="188"/>
      <c r="P152" s="188"/>
      <c r="Q152" s="188"/>
      <c r="R152" s="188"/>
      <c r="S152" s="188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214"/>
    </row>
    <row r="153" spans="1:35" s="215" customFormat="1" ht="22.5" customHeight="1">
      <c r="A153" s="175"/>
      <c r="B153" s="174"/>
      <c r="C153" s="175"/>
      <c r="D153" s="176"/>
      <c r="E153" s="177"/>
      <c r="F153" s="178"/>
      <c r="G153" s="179"/>
      <c r="H153" s="227"/>
      <c r="I153" s="181"/>
      <c r="J153" s="227"/>
      <c r="K153" s="150"/>
      <c r="L153" s="187"/>
      <c r="M153" s="188"/>
      <c r="N153" s="188"/>
      <c r="O153" s="188"/>
      <c r="P153" s="188"/>
      <c r="Q153" s="188"/>
      <c r="R153" s="188"/>
      <c r="S153" s="188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214"/>
    </row>
    <row r="154" spans="1:35" s="215" customFormat="1" ht="22.5" customHeight="1">
      <c r="A154" s="175"/>
      <c r="B154" s="174"/>
      <c r="C154" s="175"/>
      <c r="D154" s="176"/>
      <c r="E154" s="177"/>
      <c r="F154" s="178"/>
      <c r="G154" s="179"/>
      <c r="H154" s="227"/>
      <c r="I154" s="181"/>
      <c r="J154" s="227"/>
      <c r="K154" s="150"/>
      <c r="L154" s="187"/>
      <c r="M154" s="188"/>
      <c r="N154" s="188"/>
      <c r="O154" s="188"/>
      <c r="P154" s="188"/>
      <c r="Q154" s="188"/>
      <c r="R154" s="188"/>
      <c r="S154" s="188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214"/>
    </row>
    <row r="155" spans="1:35" s="215" customFormat="1" ht="22.5" customHeight="1">
      <c r="A155" s="175"/>
      <c r="B155" s="174"/>
      <c r="C155" s="175"/>
      <c r="D155" s="176"/>
      <c r="E155" s="177"/>
      <c r="F155" s="178"/>
      <c r="G155" s="179"/>
      <c r="H155" s="227"/>
      <c r="I155" s="181"/>
      <c r="J155" s="227"/>
      <c r="K155" s="150"/>
      <c r="L155" s="187"/>
      <c r="M155" s="188"/>
      <c r="N155" s="188"/>
      <c r="O155" s="188"/>
      <c r="P155" s="188"/>
      <c r="Q155" s="188"/>
      <c r="R155" s="188"/>
      <c r="S155" s="188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214"/>
    </row>
    <row r="156" spans="1:35" s="215" customFormat="1" ht="22.5" customHeight="1">
      <c r="A156" s="175"/>
      <c r="B156" s="174"/>
      <c r="C156" s="175"/>
      <c r="D156" s="176"/>
      <c r="E156" s="177"/>
      <c r="F156" s="178"/>
      <c r="G156" s="179"/>
      <c r="H156" s="227"/>
      <c r="I156" s="181"/>
      <c r="J156" s="227"/>
      <c r="K156" s="150"/>
      <c r="L156" s="187"/>
      <c r="M156" s="188"/>
      <c r="N156" s="188"/>
      <c r="O156" s="188"/>
      <c r="P156" s="188"/>
      <c r="Q156" s="188"/>
      <c r="R156" s="188"/>
      <c r="S156" s="188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214"/>
    </row>
    <row r="157" spans="1:35" s="215" customFormat="1" ht="22.5" customHeight="1">
      <c r="A157" s="175"/>
      <c r="B157" s="174"/>
      <c r="C157" s="175"/>
      <c r="D157" s="293"/>
      <c r="E157" s="177"/>
      <c r="F157" s="178"/>
      <c r="G157" s="179"/>
      <c r="H157" s="227"/>
      <c r="I157" s="181"/>
      <c r="J157" s="227"/>
      <c r="K157" s="150"/>
      <c r="L157" s="187"/>
      <c r="M157" s="188"/>
      <c r="N157" s="188"/>
      <c r="O157" s="188"/>
      <c r="P157" s="188"/>
      <c r="Q157" s="188"/>
      <c r="R157" s="188"/>
      <c r="S157" s="188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214"/>
    </row>
    <row r="158" spans="1:35" s="215" customFormat="1" ht="22.5" customHeight="1">
      <c r="A158" s="175"/>
      <c r="B158" s="174"/>
      <c r="C158" s="175"/>
      <c r="D158" s="176"/>
      <c r="E158" s="177"/>
      <c r="F158" s="178"/>
      <c r="G158" s="179"/>
      <c r="H158" s="227"/>
      <c r="I158" s="181"/>
      <c r="J158" s="227"/>
      <c r="K158" s="150"/>
      <c r="L158" s="187"/>
      <c r="M158" s="188"/>
      <c r="N158" s="188"/>
      <c r="O158" s="188"/>
      <c r="P158" s="188"/>
      <c r="Q158" s="188"/>
      <c r="R158" s="188"/>
      <c r="S158" s="188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214"/>
    </row>
    <row r="159" spans="1:35" s="215" customFormat="1" ht="22.5" customHeight="1">
      <c r="A159" s="175"/>
      <c r="B159" s="174"/>
      <c r="C159" s="175"/>
      <c r="D159" s="176"/>
      <c r="E159" s="177"/>
      <c r="F159" s="178"/>
      <c r="G159" s="179"/>
      <c r="H159" s="227"/>
      <c r="I159" s="181"/>
      <c r="J159" s="227"/>
      <c r="K159" s="150"/>
      <c r="L159" s="187"/>
      <c r="M159" s="188"/>
      <c r="N159" s="188"/>
      <c r="O159" s="188"/>
      <c r="P159" s="188"/>
      <c r="Q159" s="188"/>
      <c r="R159" s="188"/>
      <c r="S159" s="188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214"/>
    </row>
    <row r="160" spans="1:35" s="215" customFormat="1" ht="22.5" customHeight="1">
      <c r="A160" s="108"/>
      <c r="B160" s="107"/>
      <c r="C160" s="108"/>
      <c r="D160" s="64"/>
      <c r="E160" s="92"/>
      <c r="F160" s="93"/>
      <c r="G160" s="74"/>
      <c r="H160" s="147"/>
      <c r="I160" s="125"/>
      <c r="J160" s="147"/>
      <c r="K160" s="150"/>
      <c r="L160" s="187"/>
      <c r="M160" s="188"/>
      <c r="N160" s="188"/>
      <c r="O160" s="188"/>
      <c r="P160" s="188"/>
      <c r="Q160" s="188"/>
      <c r="R160" s="188"/>
      <c r="S160" s="188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214"/>
    </row>
    <row r="161" spans="1:35" s="215" customFormat="1" ht="22.5" customHeight="1">
      <c r="A161" s="175"/>
      <c r="B161" s="174"/>
      <c r="C161" s="175"/>
      <c r="D161" s="176"/>
      <c r="E161" s="177"/>
      <c r="F161" s="178"/>
      <c r="G161" s="179"/>
      <c r="H161" s="227"/>
      <c r="I161" s="181"/>
      <c r="J161" s="227"/>
      <c r="K161" s="150"/>
      <c r="L161" s="187"/>
      <c r="M161" s="188"/>
      <c r="N161" s="188"/>
      <c r="O161" s="188"/>
      <c r="P161" s="188"/>
      <c r="Q161" s="188"/>
      <c r="R161" s="188"/>
      <c r="S161" s="188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214"/>
    </row>
    <row r="162" spans="1:35" s="215" customFormat="1" ht="22.5" customHeight="1">
      <c r="A162" s="175"/>
      <c r="B162" s="174"/>
      <c r="C162" s="157"/>
      <c r="D162" s="293"/>
      <c r="E162" s="177"/>
      <c r="F162" s="178"/>
      <c r="G162" s="179"/>
      <c r="H162" s="227"/>
      <c r="I162" s="181"/>
      <c r="J162" s="227"/>
      <c r="K162" s="150"/>
      <c r="L162" s="187"/>
      <c r="M162" s="188"/>
      <c r="N162" s="188"/>
      <c r="O162" s="188"/>
      <c r="P162" s="188"/>
      <c r="Q162" s="188"/>
      <c r="R162" s="188"/>
      <c r="S162" s="188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214"/>
    </row>
    <row r="163" spans="1:35" s="215" customFormat="1" ht="22.5" customHeight="1">
      <c r="A163" s="175"/>
      <c r="B163" s="174"/>
      <c r="C163" s="175"/>
      <c r="D163" s="293"/>
      <c r="E163" s="177"/>
      <c r="F163" s="178"/>
      <c r="G163" s="179"/>
      <c r="H163" s="227"/>
      <c r="I163" s="181"/>
      <c r="J163" s="227"/>
      <c r="K163" s="150"/>
      <c r="L163" s="187"/>
      <c r="M163" s="188"/>
      <c r="N163" s="188"/>
      <c r="O163" s="188"/>
      <c r="P163" s="188"/>
      <c r="Q163" s="188"/>
      <c r="R163" s="188"/>
      <c r="S163" s="188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214"/>
    </row>
    <row r="164" spans="1:35" s="215" customFormat="1" ht="22.5" customHeight="1">
      <c r="A164" s="175"/>
      <c r="B164" s="174"/>
      <c r="C164" s="175"/>
      <c r="D164" s="176"/>
      <c r="E164" s="177"/>
      <c r="F164" s="185"/>
      <c r="G164" s="179"/>
      <c r="H164" s="227"/>
      <c r="I164" s="181"/>
      <c r="J164" s="227"/>
      <c r="K164" s="150"/>
      <c r="L164" s="187"/>
      <c r="M164" s="188"/>
      <c r="N164" s="188"/>
      <c r="O164" s="188"/>
      <c r="P164" s="188"/>
      <c r="Q164" s="188"/>
      <c r="R164" s="188"/>
      <c r="S164" s="188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214"/>
    </row>
    <row r="165" spans="1:35" s="215" customFormat="1" ht="22.5" customHeight="1">
      <c r="A165" s="175"/>
      <c r="B165" s="174"/>
      <c r="C165" s="175"/>
      <c r="D165" s="176"/>
      <c r="E165" s="177"/>
      <c r="F165" s="185"/>
      <c r="G165" s="179"/>
      <c r="H165" s="227"/>
      <c r="I165" s="181"/>
      <c r="J165" s="227"/>
      <c r="K165" s="150"/>
      <c r="L165" s="187"/>
      <c r="M165" s="188"/>
      <c r="N165" s="188"/>
      <c r="O165" s="188"/>
      <c r="P165" s="188"/>
      <c r="Q165" s="188"/>
      <c r="R165" s="188"/>
      <c r="S165" s="188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214"/>
    </row>
    <row r="166" spans="1:35" s="215" customFormat="1" ht="22.5" customHeight="1">
      <c r="A166" s="175"/>
      <c r="B166" s="174"/>
      <c r="C166" s="175"/>
      <c r="D166" s="176"/>
      <c r="E166" s="177"/>
      <c r="F166" s="185"/>
      <c r="G166" s="179"/>
      <c r="H166" s="227"/>
      <c r="I166" s="181"/>
      <c r="J166" s="227"/>
      <c r="K166" s="150"/>
      <c r="L166" s="187"/>
      <c r="M166" s="188"/>
      <c r="N166" s="188"/>
      <c r="O166" s="188"/>
      <c r="P166" s="188"/>
      <c r="Q166" s="188"/>
      <c r="R166" s="188"/>
      <c r="S166" s="188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214"/>
    </row>
    <row r="167" spans="1:35" s="215" customFormat="1" ht="22.5" customHeight="1">
      <c r="A167" s="175"/>
      <c r="B167" s="174"/>
      <c r="C167" s="175"/>
      <c r="D167" s="176"/>
      <c r="E167" s="177"/>
      <c r="F167" s="185"/>
      <c r="G167" s="179"/>
      <c r="H167" s="227"/>
      <c r="I167" s="181"/>
      <c r="J167" s="227"/>
      <c r="K167" s="150"/>
      <c r="L167" s="187"/>
      <c r="M167" s="188"/>
      <c r="N167" s="188"/>
      <c r="O167" s="188"/>
      <c r="P167" s="188"/>
      <c r="Q167" s="188"/>
      <c r="R167" s="188"/>
      <c r="S167" s="188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214"/>
    </row>
    <row r="168" spans="1:35" s="215" customFormat="1" ht="22.5" customHeight="1">
      <c r="A168" s="175"/>
      <c r="B168" s="174"/>
      <c r="C168" s="175"/>
      <c r="D168" s="176"/>
      <c r="E168" s="177"/>
      <c r="F168" s="185"/>
      <c r="G168" s="179"/>
      <c r="H168" s="227"/>
      <c r="I168" s="181"/>
      <c r="J168" s="227"/>
      <c r="K168" s="150"/>
      <c r="L168" s="187"/>
      <c r="M168" s="188"/>
      <c r="N168" s="188"/>
      <c r="O168" s="188"/>
      <c r="P168" s="188"/>
      <c r="Q168" s="188"/>
      <c r="R168" s="188"/>
      <c r="S168" s="188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214"/>
    </row>
    <row r="169" spans="1:35" s="215" customFormat="1" ht="22.5" customHeight="1">
      <c r="A169" s="175"/>
      <c r="B169" s="174"/>
      <c r="C169" s="175"/>
      <c r="D169" s="176"/>
      <c r="E169" s="177"/>
      <c r="F169" s="185"/>
      <c r="G169" s="179"/>
      <c r="H169" s="227"/>
      <c r="I169" s="181"/>
      <c r="J169" s="227"/>
      <c r="K169" s="150"/>
      <c r="L169" s="187"/>
      <c r="M169" s="188"/>
      <c r="N169" s="188"/>
      <c r="O169" s="188"/>
      <c r="P169" s="188"/>
      <c r="Q169" s="188"/>
      <c r="R169" s="188"/>
      <c r="S169" s="188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214"/>
    </row>
    <row r="170" spans="1:35" s="215" customFormat="1" ht="22.5" customHeight="1">
      <c r="A170" s="175"/>
      <c r="B170" s="174"/>
      <c r="C170" s="157"/>
      <c r="D170" s="293"/>
      <c r="E170" s="177"/>
      <c r="F170" s="178"/>
      <c r="G170" s="179"/>
      <c r="H170" s="227"/>
      <c r="I170" s="181"/>
      <c r="J170" s="227"/>
      <c r="K170" s="150"/>
      <c r="L170" s="187"/>
      <c r="M170" s="188"/>
      <c r="N170" s="188"/>
      <c r="O170" s="188"/>
      <c r="P170" s="188"/>
      <c r="Q170" s="188"/>
      <c r="R170" s="188"/>
      <c r="S170" s="188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214"/>
    </row>
    <row r="171" spans="1:35" s="215" customFormat="1" ht="22.5" customHeight="1">
      <c r="A171" s="175"/>
      <c r="B171" s="174"/>
      <c r="C171" s="175"/>
      <c r="D171" s="176"/>
      <c r="E171" s="177"/>
      <c r="F171" s="185"/>
      <c r="G171" s="179"/>
      <c r="H171" s="227"/>
      <c r="I171" s="181"/>
      <c r="J171" s="227"/>
      <c r="K171" s="150"/>
      <c r="L171" s="187"/>
      <c r="M171" s="188"/>
      <c r="N171" s="188"/>
      <c r="O171" s="188"/>
      <c r="P171" s="188"/>
      <c r="Q171" s="188"/>
      <c r="R171" s="188"/>
      <c r="S171" s="188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214"/>
    </row>
    <row r="172" spans="1:35" s="215" customFormat="1" ht="22.5" customHeight="1">
      <c r="A172" s="175"/>
      <c r="B172" s="174"/>
      <c r="C172" s="175"/>
      <c r="D172" s="176"/>
      <c r="E172" s="177"/>
      <c r="F172" s="178"/>
      <c r="G172" s="179"/>
      <c r="H172" s="227"/>
      <c r="I172" s="181"/>
      <c r="J172" s="227"/>
      <c r="K172" s="150"/>
      <c r="L172" s="187"/>
      <c r="M172" s="188"/>
      <c r="N172" s="188"/>
      <c r="O172" s="188"/>
      <c r="P172" s="188"/>
      <c r="Q172" s="188"/>
      <c r="R172" s="188"/>
      <c r="S172" s="188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214"/>
    </row>
    <row r="173" spans="1:35" s="215" customFormat="1" ht="22.5" customHeight="1">
      <c r="A173" s="175"/>
      <c r="B173" s="174"/>
      <c r="C173" s="175"/>
      <c r="D173" s="176"/>
      <c r="E173" s="177"/>
      <c r="F173" s="178"/>
      <c r="G173" s="179"/>
      <c r="H173" s="227"/>
      <c r="I173" s="181"/>
      <c r="J173" s="227"/>
      <c r="K173" s="150"/>
      <c r="L173" s="187"/>
      <c r="M173" s="188"/>
      <c r="N173" s="188"/>
      <c r="O173" s="188"/>
      <c r="P173" s="188"/>
      <c r="Q173" s="188"/>
      <c r="R173" s="188"/>
      <c r="S173" s="188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214"/>
    </row>
    <row r="174" spans="1:35" s="215" customFormat="1" ht="22.5" customHeight="1">
      <c r="A174" s="108"/>
      <c r="B174" s="174"/>
      <c r="C174" s="175"/>
      <c r="D174" s="176"/>
      <c r="E174" s="177"/>
      <c r="F174" s="178"/>
      <c r="G174" s="179"/>
      <c r="H174" s="227"/>
      <c r="I174" s="181"/>
      <c r="J174" s="227"/>
      <c r="K174" s="150"/>
      <c r="L174" s="187"/>
      <c r="M174" s="188"/>
      <c r="N174" s="188"/>
      <c r="O174" s="188"/>
      <c r="P174" s="188"/>
      <c r="Q174" s="188"/>
      <c r="R174" s="188"/>
      <c r="S174" s="188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214"/>
    </row>
    <row r="175" spans="1:35" s="215" customFormat="1" ht="22.5" customHeight="1">
      <c r="A175" s="175"/>
      <c r="B175" s="174"/>
      <c r="C175" s="175"/>
      <c r="D175" s="176"/>
      <c r="E175" s="177"/>
      <c r="F175" s="178"/>
      <c r="G175" s="179"/>
      <c r="H175" s="227"/>
      <c r="I175" s="181"/>
      <c r="J175" s="227"/>
      <c r="K175" s="150"/>
      <c r="L175" s="187"/>
      <c r="M175" s="188"/>
      <c r="N175" s="188"/>
      <c r="O175" s="188"/>
      <c r="P175" s="188"/>
      <c r="Q175" s="188"/>
      <c r="R175" s="188"/>
      <c r="S175" s="188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214"/>
    </row>
    <row r="176" spans="1:35" s="215" customFormat="1" ht="22.5" customHeight="1">
      <c r="A176" s="175"/>
      <c r="B176" s="174"/>
      <c r="C176" s="175"/>
      <c r="D176" s="54"/>
      <c r="E176" s="177"/>
      <c r="F176" s="185"/>
      <c r="G176" s="179"/>
      <c r="H176" s="227"/>
      <c r="I176" s="181"/>
      <c r="J176" s="227"/>
      <c r="K176" s="150"/>
      <c r="L176" s="187"/>
      <c r="M176" s="188"/>
      <c r="N176" s="188"/>
      <c r="O176" s="188"/>
      <c r="P176" s="188"/>
      <c r="Q176" s="188"/>
      <c r="R176" s="188"/>
      <c r="S176" s="188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214"/>
    </row>
    <row r="177" spans="1:35" s="215" customFormat="1" ht="22.5" customHeight="1">
      <c r="A177" s="175"/>
      <c r="B177" s="174"/>
      <c r="C177" s="175"/>
      <c r="D177" s="176"/>
      <c r="E177" s="177"/>
      <c r="F177" s="178"/>
      <c r="G177" s="179"/>
      <c r="H177" s="227"/>
      <c r="I177" s="181"/>
      <c r="J177" s="227"/>
      <c r="K177" s="150"/>
      <c r="L177" s="187"/>
      <c r="M177" s="188"/>
      <c r="N177" s="188"/>
      <c r="O177" s="188"/>
      <c r="P177" s="188"/>
      <c r="Q177" s="188"/>
      <c r="R177" s="188"/>
      <c r="S177" s="188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214"/>
    </row>
    <row r="178" spans="1:35" s="215" customFormat="1" ht="22.5" customHeight="1">
      <c r="A178" s="175"/>
      <c r="B178" s="174"/>
      <c r="C178" s="175"/>
      <c r="D178" s="176"/>
      <c r="E178" s="177"/>
      <c r="F178" s="178"/>
      <c r="G178" s="179"/>
      <c r="H178" s="227"/>
      <c r="I178" s="181"/>
      <c r="J178" s="227"/>
      <c r="K178" s="150"/>
      <c r="L178" s="187"/>
      <c r="M178" s="188"/>
      <c r="N178" s="188"/>
      <c r="O178" s="188"/>
      <c r="P178" s="188"/>
      <c r="Q178" s="188"/>
      <c r="R178" s="188"/>
      <c r="S178" s="188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214"/>
    </row>
    <row r="179" spans="1:35" s="215" customFormat="1" ht="22.5" customHeight="1">
      <c r="A179" s="108"/>
      <c r="B179" s="225"/>
      <c r="C179" s="226"/>
      <c r="D179" s="113"/>
      <c r="E179" s="92"/>
      <c r="F179" s="93"/>
      <c r="G179" s="74"/>
      <c r="H179" s="147"/>
      <c r="I179" s="125"/>
      <c r="J179" s="147"/>
      <c r="K179" s="150"/>
      <c r="L179" s="187"/>
      <c r="M179" s="188"/>
      <c r="N179" s="188"/>
      <c r="O179" s="188"/>
      <c r="P179" s="188"/>
      <c r="Q179" s="188"/>
      <c r="R179" s="188"/>
      <c r="S179" s="188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214"/>
    </row>
    <row r="180" spans="1:35" s="215" customFormat="1" ht="22.5" customHeight="1">
      <c r="A180" s="175"/>
      <c r="B180" s="174"/>
      <c r="C180" s="175"/>
      <c r="D180" s="176"/>
      <c r="E180" s="177"/>
      <c r="F180" s="178"/>
      <c r="G180" s="179"/>
      <c r="H180" s="227"/>
      <c r="I180" s="181"/>
      <c r="J180" s="227"/>
      <c r="K180" s="150"/>
      <c r="L180" s="187"/>
      <c r="M180" s="188"/>
      <c r="N180" s="188"/>
      <c r="O180" s="188"/>
      <c r="P180" s="188"/>
      <c r="Q180" s="188"/>
      <c r="R180" s="188"/>
      <c r="S180" s="188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214"/>
    </row>
    <row r="181" spans="1:35" s="215" customFormat="1" ht="22.5" customHeight="1">
      <c r="A181" s="175"/>
      <c r="B181" s="174"/>
      <c r="C181" s="175"/>
      <c r="D181" s="176"/>
      <c r="E181" s="177"/>
      <c r="F181" s="178"/>
      <c r="G181" s="179"/>
      <c r="H181" s="227"/>
      <c r="I181" s="181"/>
      <c r="J181" s="227"/>
      <c r="K181" s="150"/>
      <c r="L181" s="187"/>
      <c r="M181" s="188"/>
      <c r="N181" s="188"/>
      <c r="O181" s="188"/>
      <c r="P181" s="188"/>
      <c r="Q181" s="188"/>
      <c r="R181" s="188"/>
      <c r="S181" s="188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214"/>
    </row>
    <row r="182" spans="1:35" s="215" customFormat="1" ht="22.5" customHeight="1">
      <c r="A182" s="175"/>
      <c r="B182" s="174"/>
      <c r="C182" s="175"/>
      <c r="D182" s="176"/>
      <c r="E182" s="177"/>
      <c r="F182" s="178"/>
      <c r="G182" s="179"/>
      <c r="H182" s="227"/>
      <c r="I182" s="181"/>
      <c r="J182" s="227"/>
      <c r="K182" s="150"/>
      <c r="L182" s="187"/>
      <c r="M182" s="188"/>
      <c r="N182" s="188"/>
      <c r="O182" s="188"/>
      <c r="P182" s="188"/>
      <c r="Q182" s="188"/>
      <c r="R182" s="188"/>
      <c r="S182" s="188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214"/>
    </row>
    <row r="183" spans="1:35" s="215" customFormat="1" ht="22.5" customHeight="1">
      <c r="A183" s="175"/>
      <c r="B183" s="174"/>
      <c r="C183" s="175"/>
      <c r="D183" s="176"/>
      <c r="E183" s="177"/>
      <c r="F183" s="178"/>
      <c r="G183" s="179"/>
      <c r="H183" s="227"/>
      <c r="I183" s="181"/>
      <c r="J183" s="227"/>
      <c r="K183" s="150"/>
      <c r="L183" s="187"/>
      <c r="M183" s="188"/>
      <c r="N183" s="188"/>
      <c r="O183" s="188"/>
      <c r="P183" s="188"/>
      <c r="Q183" s="188"/>
      <c r="R183" s="188"/>
      <c r="S183" s="188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214"/>
    </row>
    <row r="184" spans="1:35" s="215" customFormat="1" ht="22.5" customHeight="1">
      <c r="A184" s="175"/>
      <c r="B184" s="174"/>
      <c r="C184" s="175"/>
      <c r="D184" s="293"/>
      <c r="E184" s="177"/>
      <c r="F184" s="178"/>
      <c r="G184" s="179"/>
      <c r="H184" s="227"/>
      <c r="I184" s="181"/>
      <c r="J184" s="227"/>
      <c r="K184" s="150"/>
      <c r="L184" s="187"/>
      <c r="M184" s="188"/>
      <c r="N184" s="188"/>
      <c r="O184" s="188"/>
      <c r="P184" s="188"/>
      <c r="Q184" s="188"/>
      <c r="R184" s="188"/>
      <c r="S184" s="188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214"/>
    </row>
    <row r="185" spans="1:35" s="215" customFormat="1" ht="22.5" customHeight="1">
      <c r="A185" s="175"/>
      <c r="B185" s="174"/>
      <c r="C185" s="175"/>
      <c r="D185" s="176"/>
      <c r="E185" s="177"/>
      <c r="F185" s="178"/>
      <c r="G185" s="179"/>
      <c r="H185" s="227"/>
      <c r="I185" s="181"/>
      <c r="J185" s="227"/>
      <c r="K185" s="150"/>
      <c r="L185" s="187"/>
      <c r="M185" s="188"/>
      <c r="N185" s="188"/>
      <c r="O185" s="188"/>
      <c r="P185" s="188"/>
      <c r="Q185" s="188"/>
      <c r="R185" s="188"/>
      <c r="S185" s="188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214"/>
    </row>
    <row r="186" spans="1:35" s="215" customFormat="1" ht="22.5" customHeight="1">
      <c r="A186" s="175"/>
      <c r="B186" s="174"/>
      <c r="C186" s="175"/>
      <c r="D186" s="176"/>
      <c r="E186" s="177"/>
      <c r="F186" s="178"/>
      <c r="G186" s="179"/>
      <c r="H186" s="227"/>
      <c r="I186" s="181"/>
      <c r="J186" s="227"/>
      <c r="K186" s="150"/>
      <c r="L186" s="187"/>
      <c r="M186" s="188"/>
      <c r="N186" s="188"/>
      <c r="O186" s="188"/>
      <c r="P186" s="188"/>
      <c r="Q186" s="188"/>
      <c r="R186" s="188"/>
      <c r="S186" s="188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214"/>
    </row>
    <row r="187" spans="1:35" s="215" customFormat="1" ht="22.5" customHeight="1">
      <c r="A187" s="108"/>
      <c r="B187" s="225"/>
      <c r="C187" s="226"/>
      <c r="D187" s="64"/>
      <c r="E187" s="92"/>
      <c r="F187" s="93"/>
      <c r="G187" s="74"/>
      <c r="H187" s="147"/>
      <c r="I187" s="125"/>
      <c r="J187" s="147"/>
      <c r="K187" s="150"/>
      <c r="L187" s="187"/>
      <c r="M187" s="188"/>
      <c r="N187" s="188"/>
      <c r="O187" s="188"/>
      <c r="P187" s="188"/>
      <c r="Q187" s="188"/>
      <c r="R187" s="188"/>
      <c r="S187" s="188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214"/>
    </row>
    <row r="188" spans="1:35" s="215" customFormat="1" ht="22.5" customHeight="1">
      <c r="A188" s="175"/>
      <c r="B188" s="174"/>
      <c r="C188" s="183"/>
      <c r="D188" s="176"/>
      <c r="E188" s="177"/>
      <c r="F188" s="178"/>
      <c r="G188" s="179"/>
      <c r="H188" s="227"/>
      <c r="I188" s="181"/>
      <c r="J188" s="227"/>
      <c r="K188" s="150"/>
      <c r="L188" s="187"/>
      <c r="M188" s="188"/>
      <c r="N188" s="188"/>
      <c r="O188" s="188"/>
      <c r="P188" s="188"/>
      <c r="Q188" s="188"/>
      <c r="R188" s="188"/>
      <c r="S188" s="188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214"/>
    </row>
    <row r="189" spans="1:35" s="215" customFormat="1" ht="22.5" customHeight="1">
      <c r="A189" s="175"/>
      <c r="B189" s="174"/>
      <c r="C189" s="183"/>
      <c r="D189" s="176"/>
      <c r="E189" s="177"/>
      <c r="F189" s="178"/>
      <c r="G189" s="179"/>
      <c r="H189" s="227"/>
      <c r="I189" s="181"/>
      <c r="J189" s="227"/>
      <c r="K189" s="150"/>
      <c r="L189" s="187"/>
      <c r="M189" s="188"/>
      <c r="N189" s="188"/>
      <c r="O189" s="188"/>
      <c r="P189" s="188"/>
      <c r="Q189" s="188"/>
      <c r="R189" s="188"/>
      <c r="S189" s="188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214"/>
    </row>
    <row r="190" spans="1:35" s="215" customFormat="1" ht="22.5" customHeight="1">
      <c r="A190" s="175"/>
      <c r="B190" s="174"/>
      <c r="C190" s="183"/>
      <c r="D190" s="176"/>
      <c r="E190" s="177"/>
      <c r="F190" s="178"/>
      <c r="G190" s="179"/>
      <c r="H190" s="227"/>
      <c r="I190" s="181"/>
      <c r="J190" s="227"/>
      <c r="K190" s="150"/>
      <c r="L190" s="187"/>
      <c r="M190" s="188"/>
      <c r="N190" s="188"/>
      <c r="O190" s="188"/>
      <c r="P190" s="188"/>
      <c r="Q190" s="188"/>
      <c r="R190" s="188"/>
      <c r="S190" s="188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214"/>
    </row>
    <row r="191" spans="1:35" s="215" customFormat="1" ht="22.5" customHeight="1">
      <c r="A191" s="175"/>
      <c r="B191" s="174"/>
      <c r="C191" s="183"/>
      <c r="D191" s="176"/>
      <c r="E191" s="177"/>
      <c r="F191" s="178"/>
      <c r="G191" s="179"/>
      <c r="H191" s="227"/>
      <c r="I191" s="181"/>
      <c r="J191" s="227"/>
      <c r="K191" s="150"/>
      <c r="L191" s="187"/>
      <c r="M191" s="188"/>
      <c r="N191" s="188"/>
      <c r="O191" s="188"/>
      <c r="P191" s="188"/>
      <c r="Q191" s="188"/>
      <c r="R191" s="188"/>
      <c r="S191" s="188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214"/>
    </row>
    <row r="192" spans="1:35" s="215" customFormat="1" ht="22.5" customHeight="1">
      <c r="A192" s="175"/>
      <c r="B192" s="174"/>
      <c r="C192" s="175"/>
      <c r="D192" s="176"/>
      <c r="E192" s="177"/>
      <c r="F192" s="178"/>
      <c r="G192" s="179"/>
      <c r="H192" s="227"/>
      <c r="I192" s="181"/>
      <c r="J192" s="227"/>
      <c r="K192" s="150"/>
      <c r="L192" s="187"/>
      <c r="M192" s="188"/>
      <c r="N192" s="188"/>
      <c r="O192" s="188"/>
      <c r="P192" s="188"/>
      <c r="Q192" s="188"/>
      <c r="R192" s="188"/>
      <c r="S192" s="188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214"/>
    </row>
    <row r="193" spans="1:35" s="215" customFormat="1" ht="22.5" customHeight="1">
      <c r="A193" s="108"/>
      <c r="B193" s="174"/>
      <c r="C193" s="183"/>
      <c r="D193" s="176"/>
      <c r="E193" s="177"/>
      <c r="F193" s="178"/>
      <c r="G193" s="179"/>
      <c r="H193" s="227"/>
      <c r="I193" s="181"/>
      <c r="J193" s="227"/>
      <c r="K193" s="150"/>
      <c r="L193" s="187"/>
      <c r="M193" s="188"/>
      <c r="N193" s="188"/>
      <c r="O193" s="188"/>
      <c r="P193" s="188"/>
      <c r="Q193" s="188"/>
      <c r="R193" s="188"/>
      <c r="S193" s="188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214"/>
    </row>
    <row r="194" spans="1:35" s="215" customFormat="1" ht="22.5" customHeight="1">
      <c r="A194" s="175"/>
      <c r="B194" s="174"/>
      <c r="C194" s="175"/>
      <c r="D194" s="176"/>
      <c r="E194" s="177"/>
      <c r="F194" s="178"/>
      <c r="G194" s="179"/>
      <c r="H194" s="227"/>
      <c r="I194" s="181"/>
      <c r="J194" s="227"/>
      <c r="K194" s="150"/>
      <c r="L194" s="187"/>
      <c r="M194" s="188"/>
      <c r="N194" s="188"/>
      <c r="O194" s="188"/>
      <c r="P194" s="188"/>
      <c r="Q194" s="188"/>
      <c r="R194" s="188"/>
      <c r="S194" s="188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214"/>
    </row>
    <row r="195" spans="1:35" s="215" customFormat="1" ht="22.5" customHeight="1">
      <c r="A195" s="175"/>
      <c r="B195" s="174"/>
      <c r="C195" s="175"/>
      <c r="D195" s="176"/>
      <c r="E195" s="177"/>
      <c r="F195" s="178"/>
      <c r="G195" s="179"/>
      <c r="H195" s="227"/>
      <c r="I195" s="181"/>
      <c r="J195" s="227"/>
      <c r="K195" s="150"/>
      <c r="L195" s="187"/>
      <c r="M195" s="188"/>
      <c r="N195" s="188"/>
      <c r="O195" s="188"/>
      <c r="P195" s="188"/>
      <c r="Q195" s="188"/>
      <c r="R195" s="188"/>
      <c r="S195" s="188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214"/>
    </row>
    <row r="196" spans="1:35" s="215" customFormat="1" ht="22.5" customHeight="1">
      <c r="A196" s="175"/>
      <c r="B196" s="174"/>
      <c r="C196" s="175"/>
      <c r="D196" s="176"/>
      <c r="E196" s="177"/>
      <c r="F196" s="178"/>
      <c r="G196" s="179"/>
      <c r="H196" s="227"/>
      <c r="I196" s="181"/>
      <c r="J196" s="227"/>
      <c r="K196" s="150"/>
      <c r="L196" s="187"/>
      <c r="M196" s="188"/>
      <c r="N196" s="188"/>
      <c r="O196" s="188"/>
      <c r="P196" s="188"/>
      <c r="Q196" s="188"/>
      <c r="R196" s="188"/>
      <c r="S196" s="188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214"/>
    </row>
    <row r="197" spans="1:35" s="215" customFormat="1" ht="22.5" customHeight="1">
      <c r="A197" s="175"/>
      <c r="B197" s="174"/>
      <c r="C197" s="175"/>
      <c r="D197" s="176"/>
      <c r="E197" s="177"/>
      <c r="F197" s="178"/>
      <c r="G197" s="179"/>
      <c r="H197" s="227"/>
      <c r="I197" s="181"/>
      <c r="J197" s="227"/>
      <c r="K197" s="150"/>
      <c r="L197" s="187"/>
      <c r="M197" s="188"/>
      <c r="N197" s="188"/>
      <c r="O197" s="188"/>
      <c r="P197" s="188"/>
      <c r="Q197" s="188"/>
      <c r="R197" s="188"/>
      <c r="S197" s="188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214"/>
    </row>
    <row r="198" spans="1:35" s="215" customFormat="1" ht="22.5" customHeight="1">
      <c r="A198" s="175"/>
      <c r="B198" s="174"/>
      <c r="C198" s="175"/>
      <c r="D198" s="176"/>
      <c r="E198" s="177"/>
      <c r="F198" s="178"/>
      <c r="G198" s="179"/>
      <c r="H198" s="227"/>
      <c r="I198" s="181"/>
      <c r="J198" s="227"/>
      <c r="K198" s="150"/>
      <c r="L198" s="187"/>
      <c r="M198" s="188"/>
      <c r="N198" s="188"/>
      <c r="O198" s="188"/>
      <c r="P198" s="188"/>
      <c r="Q198" s="188"/>
      <c r="R198" s="188"/>
      <c r="S198" s="188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214"/>
    </row>
    <row r="199" spans="1:35" s="215" customFormat="1" ht="22.5" customHeight="1">
      <c r="A199" s="175"/>
      <c r="B199" s="174"/>
      <c r="C199" s="175"/>
      <c r="D199" s="176"/>
      <c r="E199" s="177"/>
      <c r="F199" s="178"/>
      <c r="G199" s="179"/>
      <c r="H199" s="227"/>
      <c r="I199" s="181"/>
      <c r="J199" s="227"/>
      <c r="K199" s="150"/>
      <c r="L199" s="187"/>
      <c r="M199" s="188"/>
      <c r="N199" s="188"/>
      <c r="O199" s="188"/>
      <c r="P199" s="188"/>
      <c r="Q199" s="188"/>
      <c r="R199" s="188"/>
      <c r="S199" s="188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214"/>
    </row>
    <row r="200" spans="1:35" s="215" customFormat="1" ht="22.5" customHeight="1">
      <c r="A200" s="175"/>
      <c r="B200" s="174"/>
      <c r="C200" s="175"/>
      <c r="D200" s="176"/>
      <c r="E200" s="177"/>
      <c r="F200" s="178"/>
      <c r="G200" s="179"/>
      <c r="H200" s="227"/>
      <c r="I200" s="181"/>
      <c r="J200" s="227"/>
      <c r="K200" s="150"/>
      <c r="L200" s="187"/>
      <c r="M200" s="188"/>
      <c r="N200" s="188"/>
      <c r="O200" s="188"/>
      <c r="P200" s="188"/>
      <c r="Q200" s="188"/>
      <c r="R200" s="188"/>
      <c r="S200" s="188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214"/>
    </row>
    <row r="201" spans="1:35" s="215" customFormat="1" ht="22.5" customHeight="1">
      <c r="A201" s="175"/>
      <c r="B201" s="174"/>
      <c r="C201" s="175"/>
      <c r="D201" s="54"/>
      <c r="E201" s="184"/>
      <c r="F201" s="185"/>
      <c r="G201" s="179"/>
      <c r="H201" s="227"/>
      <c r="I201" s="181"/>
      <c r="J201" s="227"/>
      <c r="K201" s="150"/>
      <c r="L201" s="187"/>
      <c r="M201" s="188"/>
      <c r="N201" s="188"/>
      <c r="O201" s="188"/>
      <c r="P201" s="188"/>
      <c r="Q201" s="188"/>
      <c r="R201" s="188"/>
      <c r="S201" s="188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214"/>
    </row>
    <row r="202" spans="1:35" s="215" customFormat="1" ht="22.5" customHeight="1">
      <c r="A202" s="175"/>
      <c r="B202" s="174"/>
      <c r="C202" s="175"/>
      <c r="D202" s="176"/>
      <c r="E202" s="177"/>
      <c r="F202" s="178"/>
      <c r="G202" s="179"/>
      <c r="H202" s="227"/>
      <c r="I202" s="181"/>
      <c r="J202" s="227"/>
      <c r="K202" s="150"/>
      <c r="L202" s="187"/>
      <c r="M202" s="188"/>
      <c r="N202" s="188"/>
      <c r="O202" s="188"/>
      <c r="P202" s="188"/>
      <c r="Q202" s="188"/>
      <c r="R202" s="188"/>
      <c r="S202" s="188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214"/>
    </row>
    <row r="203" spans="1:35" s="215" customFormat="1" ht="22.5" customHeight="1">
      <c r="A203" s="175"/>
      <c r="B203" s="174"/>
      <c r="C203" s="175"/>
      <c r="D203" s="176"/>
      <c r="E203" s="177"/>
      <c r="F203" s="178"/>
      <c r="G203" s="179"/>
      <c r="H203" s="227"/>
      <c r="I203" s="181"/>
      <c r="J203" s="227"/>
      <c r="K203" s="150"/>
      <c r="L203" s="187"/>
      <c r="M203" s="188"/>
      <c r="N203" s="188"/>
      <c r="O203" s="188"/>
      <c r="P203" s="188"/>
      <c r="Q203" s="188"/>
      <c r="R203" s="188"/>
      <c r="S203" s="188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214"/>
    </row>
    <row r="204" spans="1:35" s="215" customFormat="1" ht="22.5" customHeight="1">
      <c r="A204" s="175"/>
      <c r="B204" s="174"/>
      <c r="C204" s="175"/>
      <c r="D204" s="176"/>
      <c r="E204" s="177"/>
      <c r="F204" s="178"/>
      <c r="G204" s="179"/>
      <c r="H204" s="227"/>
      <c r="I204" s="181"/>
      <c r="J204" s="227"/>
      <c r="K204" s="150"/>
      <c r="L204" s="187"/>
      <c r="M204" s="188"/>
      <c r="N204" s="188"/>
      <c r="O204" s="188"/>
      <c r="P204" s="188"/>
      <c r="Q204" s="188"/>
      <c r="R204" s="188"/>
      <c r="S204" s="188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214"/>
    </row>
    <row r="205" spans="1:35" s="215" customFormat="1" ht="22.5" customHeight="1">
      <c r="A205" s="175"/>
      <c r="B205" s="174"/>
      <c r="C205" s="175"/>
      <c r="D205" s="293"/>
      <c r="E205" s="177"/>
      <c r="F205" s="178"/>
      <c r="G205" s="179"/>
      <c r="H205" s="227"/>
      <c r="I205" s="181"/>
      <c r="J205" s="227"/>
      <c r="K205" s="150"/>
      <c r="L205" s="187"/>
      <c r="M205" s="188"/>
      <c r="N205" s="188"/>
      <c r="O205" s="188"/>
      <c r="P205" s="188"/>
      <c r="Q205" s="188"/>
      <c r="R205" s="188"/>
      <c r="S205" s="188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214"/>
    </row>
    <row r="206" spans="1:35" s="215" customFormat="1" ht="22.5" customHeight="1">
      <c r="A206" s="108"/>
      <c r="B206" s="107"/>
      <c r="C206" s="108"/>
      <c r="D206" s="288"/>
      <c r="E206" s="92"/>
      <c r="F206" s="93"/>
      <c r="G206" s="74"/>
      <c r="H206" s="147"/>
      <c r="I206" s="125"/>
      <c r="J206" s="147"/>
      <c r="K206" s="150"/>
      <c r="L206" s="187"/>
      <c r="M206" s="188"/>
      <c r="N206" s="188"/>
      <c r="O206" s="188"/>
      <c r="P206" s="188"/>
      <c r="Q206" s="188"/>
      <c r="R206" s="188"/>
      <c r="S206" s="188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214"/>
    </row>
    <row r="207" spans="1:35" s="215" customFormat="1" ht="22.5" customHeight="1">
      <c r="A207" s="175"/>
      <c r="B207" s="174"/>
      <c r="C207" s="175"/>
      <c r="D207" s="176"/>
      <c r="E207" s="177"/>
      <c r="F207" s="178"/>
      <c r="G207" s="179"/>
      <c r="H207" s="227"/>
      <c r="I207" s="181"/>
      <c r="J207" s="227"/>
      <c r="K207" s="150"/>
      <c r="L207" s="187"/>
      <c r="M207" s="188"/>
      <c r="N207" s="188"/>
      <c r="O207" s="188"/>
      <c r="P207" s="188"/>
      <c r="Q207" s="188"/>
      <c r="R207" s="188"/>
      <c r="S207" s="188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214"/>
    </row>
    <row r="208" spans="1:35" s="215" customFormat="1" ht="22.5" customHeight="1">
      <c r="A208" s="108"/>
      <c r="B208" s="174"/>
      <c r="C208" s="175"/>
      <c r="D208" s="176"/>
      <c r="E208" s="177"/>
      <c r="F208" s="178"/>
      <c r="G208" s="179"/>
      <c r="H208" s="227"/>
      <c r="I208" s="181"/>
      <c r="J208" s="227"/>
      <c r="K208" s="150"/>
      <c r="L208" s="187"/>
      <c r="M208" s="188"/>
      <c r="N208" s="188"/>
      <c r="O208" s="188"/>
      <c r="P208" s="188"/>
      <c r="Q208" s="188"/>
      <c r="R208" s="188"/>
      <c r="S208" s="188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214"/>
    </row>
    <row r="209" spans="1:35" s="215" customFormat="1" ht="22.5" customHeight="1">
      <c r="A209" s="175"/>
      <c r="B209" s="174"/>
      <c r="C209" s="175"/>
      <c r="D209" s="176"/>
      <c r="E209" s="177"/>
      <c r="F209" s="178"/>
      <c r="G209" s="179"/>
      <c r="H209" s="227"/>
      <c r="I209" s="181"/>
      <c r="J209" s="227"/>
      <c r="K209" s="150"/>
      <c r="L209" s="187"/>
      <c r="M209" s="188"/>
      <c r="N209" s="188"/>
      <c r="O209" s="188"/>
      <c r="P209" s="188"/>
      <c r="Q209" s="188"/>
      <c r="R209" s="188"/>
      <c r="S209" s="188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214"/>
    </row>
    <row r="210" spans="1:35" s="215" customFormat="1" ht="22.5" customHeight="1">
      <c r="A210" s="175"/>
      <c r="B210" s="174"/>
      <c r="C210" s="175"/>
      <c r="D210" s="293"/>
      <c r="E210" s="177"/>
      <c r="F210" s="178"/>
      <c r="G210" s="179"/>
      <c r="H210" s="227"/>
      <c r="I210" s="181"/>
      <c r="J210" s="227"/>
      <c r="K210" s="150"/>
      <c r="L210" s="187"/>
      <c r="M210" s="188"/>
      <c r="N210" s="188"/>
      <c r="O210" s="188"/>
      <c r="P210" s="188"/>
      <c r="Q210" s="188"/>
      <c r="R210" s="188"/>
      <c r="S210" s="188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214"/>
    </row>
    <row r="211" spans="1:35" s="215" customFormat="1" ht="22.5" customHeight="1">
      <c r="A211" s="108"/>
      <c r="B211" s="174"/>
      <c r="C211" s="175"/>
      <c r="D211" s="176"/>
      <c r="E211" s="177"/>
      <c r="F211" s="178"/>
      <c r="G211" s="179"/>
      <c r="H211" s="227"/>
      <c r="I211" s="181"/>
      <c r="J211" s="227"/>
      <c r="K211" s="150"/>
      <c r="L211" s="187"/>
      <c r="M211" s="188"/>
      <c r="N211" s="188"/>
      <c r="O211" s="188"/>
      <c r="P211" s="188"/>
      <c r="Q211" s="188"/>
      <c r="R211" s="188"/>
      <c r="S211" s="188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214"/>
    </row>
    <row r="212" spans="1:35" s="215" customFormat="1" ht="22.5" customHeight="1">
      <c r="A212" s="175"/>
      <c r="B212" s="174"/>
      <c r="C212" s="175"/>
      <c r="D212" s="176"/>
      <c r="E212" s="177"/>
      <c r="F212" s="178"/>
      <c r="G212" s="179"/>
      <c r="H212" s="227"/>
      <c r="I212" s="181"/>
      <c r="J212" s="227"/>
      <c r="K212" s="150"/>
      <c r="L212" s="187"/>
      <c r="M212" s="188"/>
      <c r="N212" s="188"/>
      <c r="O212" s="188"/>
      <c r="P212" s="188"/>
      <c r="Q212" s="188"/>
      <c r="R212" s="188"/>
      <c r="S212" s="188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214"/>
    </row>
    <row r="213" spans="1:35" s="215" customFormat="1" ht="22.5" customHeight="1">
      <c r="A213" s="175"/>
      <c r="B213" s="174"/>
      <c r="C213" s="175"/>
      <c r="D213" s="176"/>
      <c r="E213" s="177"/>
      <c r="F213" s="178"/>
      <c r="G213" s="179"/>
      <c r="H213" s="227"/>
      <c r="I213" s="181"/>
      <c r="J213" s="227"/>
      <c r="K213" s="150"/>
      <c r="L213" s="187"/>
      <c r="M213" s="188"/>
      <c r="N213" s="188"/>
      <c r="O213" s="188"/>
      <c r="P213" s="188"/>
      <c r="Q213" s="188"/>
      <c r="R213" s="188"/>
      <c r="S213" s="188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214"/>
    </row>
    <row r="214" spans="1:35" s="215" customFormat="1" ht="22.5" customHeight="1">
      <c r="A214" s="175"/>
      <c r="B214" s="174"/>
      <c r="C214" s="175"/>
      <c r="D214" s="176"/>
      <c r="E214" s="177"/>
      <c r="F214" s="178"/>
      <c r="G214" s="179"/>
      <c r="H214" s="227"/>
      <c r="I214" s="181"/>
      <c r="J214" s="227"/>
      <c r="K214" s="150"/>
      <c r="L214" s="187"/>
      <c r="M214" s="188"/>
      <c r="N214" s="188"/>
      <c r="O214" s="188"/>
      <c r="P214" s="188"/>
      <c r="Q214" s="188"/>
      <c r="R214" s="188"/>
      <c r="S214" s="188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214"/>
    </row>
    <row r="215" spans="1:35" s="215" customFormat="1" ht="22.5" customHeight="1">
      <c r="A215" s="175"/>
      <c r="B215" s="174"/>
      <c r="C215" s="175"/>
      <c r="D215" s="176"/>
      <c r="E215" s="177"/>
      <c r="F215" s="178"/>
      <c r="G215" s="179"/>
      <c r="H215" s="227"/>
      <c r="I215" s="181"/>
      <c r="J215" s="227"/>
      <c r="K215" s="150"/>
      <c r="L215" s="187"/>
      <c r="M215" s="188"/>
      <c r="N215" s="188"/>
      <c r="O215" s="188"/>
      <c r="P215" s="188"/>
      <c r="Q215" s="188"/>
      <c r="R215" s="188"/>
      <c r="S215" s="188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214"/>
    </row>
    <row r="216" spans="1:35" s="215" customFormat="1" ht="22.5" customHeight="1">
      <c r="A216" s="175"/>
      <c r="B216" s="174"/>
      <c r="C216" s="175"/>
      <c r="D216" s="176"/>
      <c r="E216" s="177"/>
      <c r="F216" s="178"/>
      <c r="G216" s="179"/>
      <c r="H216" s="227"/>
      <c r="I216" s="181"/>
      <c r="J216" s="227"/>
      <c r="K216" s="150"/>
      <c r="L216" s="187"/>
      <c r="M216" s="188"/>
      <c r="N216" s="188"/>
      <c r="O216" s="188"/>
      <c r="P216" s="188"/>
      <c r="Q216" s="188"/>
      <c r="R216" s="188"/>
      <c r="S216" s="188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214"/>
    </row>
    <row r="217" spans="1:35" s="215" customFormat="1" ht="22.5" customHeight="1">
      <c r="A217" s="175"/>
      <c r="B217" s="174"/>
      <c r="C217" s="175"/>
      <c r="D217" s="176"/>
      <c r="E217" s="177"/>
      <c r="F217" s="178"/>
      <c r="G217" s="179"/>
      <c r="H217" s="227"/>
      <c r="I217" s="181"/>
      <c r="J217" s="227"/>
      <c r="K217" s="150"/>
      <c r="L217" s="187"/>
      <c r="M217" s="188"/>
      <c r="N217" s="188"/>
      <c r="O217" s="188"/>
      <c r="P217" s="188"/>
      <c r="Q217" s="188"/>
      <c r="R217" s="188"/>
      <c r="S217" s="188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214"/>
    </row>
    <row r="218" spans="1:35" s="215" customFormat="1" ht="22.5" customHeight="1">
      <c r="A218" s="175"/>
      <c r="B218" s="174"/>
      <c r="C218" s="175"/>
      <c r="D218" s="176"/>
      <c r="E218" s="177"/>
      <c r="F218" s="178"/>
      <c r="G218" s="179"/>
      <c r="H218" s="150"/>
      <c r="I218" s="150"/>
      <c r="J218" s="150"/>
      <c r="K218" s="150"/>
      <c r="L218" s="187"/>
      <c r="M218" s="188"/>
      <c r="N218" s="188"/>
      <c r="O218" s="188"/>
      <c r="P218" s="188"/>
      <c r="Q218" s="188"/>
      <c r="R218" s="188"/>
      <c r="S218" s="188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214"/>
    </row>
    <row r="219" spans="1:35" s="215" customFormat="1" ht="22.5" customHeight="1">
      <c r="A219" s="175"/>
      <c r="B219" s="174"/>
      <c r="C219" s="175"/>
      <c r="D219" s="176"/>
      <c r="E219" s="177"/>
      <c r="F219" s="178"/>
      <c r="G219" s="179"/>
      <c r="H219" s="227"/>
      <c r="I219" s="181"/>
      <c r="J219" s="227"/>
      <c r="K219" s="150"/>
      <c r="L219" s="187"/>
      <c r="M219" s="188"/>
      <c r="N219" s="188"/>
      <c r="O219" s="188"/>
      <c r="P219" s="188"/>
      <c r="Q219" s="188"/>
      <c r="R219" s="188"/>
      <c r="S219" s="188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214"/>
    </row>
    <row r="220" spans="1:35" s="215" customFormat="1" ht="22.5" customHeight="1">
      <c r="A220" s="108"/>
      <c r="B220" s="107"/>
      <c r="C220" s="108"/>
      <c r="D220" s="64"/>
      <c r="E220" s="92"/>
      <c r="F220" s="93"/>
      <c r="G220" s="74"/>
      <c r="H220" s="147"/>
      <c r="I220" s="125"/>
      <c r="J220" s="147"/>
      <c r="K220" s="150"/>
      <c r="L220" s="187"/>
      <c r="M220" s="188"/>
      <c r="N220" s="188"/>
      <c r="O220" s="188"/>
      <c r="P220" s="188"/>
      <c r="Q220" s="188"/>
      <c r="R220" s="188"/>
      <c r="S220" s="188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214"/>
    </row>
    <row r="221" spans="1:35" s="215" customFormat="1" ht="22.5" customHeight="1">
      <c r="A221" s="175"/>
      <c r="B221" s="174"/>
      <c r="C221" s="175"/>
      <c r="D221" s="176"/>
      <c r="E221" s="177"/>
      <c r="F221" s="178"/>
      <c r="G221" s="179"/>
      <c r="H221" s="227"/>
      <c r="I221" s="181"/>
      <c r="J221" s="227"/>
      <c r="K221" s="150"/>
      <c r="L221" s="187"/>
      <c r="M221" s="188"/>
      <c r="N221" s="188"/>
      <c r="O221" s="188"/>
      <c r="P221" s="188"/>
      <c r="Q221" s="188"/>
      <c r="R221" s="188"/>
      <c r="S221" s="188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214"/>
    </row>
    <row r="222" spans="1:35" s="215" customFormat="1" ht="22.5" customHeight="1">
      <c r="A222" s="108"/>
      <c r="B222" s="107"/>
      <c r="C222" s="108"/>
      <c r="D222" s="64"/>
      <c r="E222" s="92"/>
      <c r="F222" s="93"/>
      <c r="G222" s="74"/>
      <c r="H222" s="147"/>
      <c r="I222" s="125"/>
      <c r="J222" s="147"/>
      <c r="K222" s="150"/>
      <c r="L222" s="187"/>
      <c r="M222" s="188"/>
      <c r="N222" s="188"/>
      <c r="O222" s="188"/>
      <c r="P222" s="188"/>
      <c r="Q222" s="188"/>
      <c r="R222" s="188"/>
      <c r="S222" s="188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214"/>
    </row>
    <row r="223" spans="1:35" s="215" customFormat="1" ht="22.5" customHeight="1">
      <c r="A223" s="175"/>
      <c r="B223" s="174"/>
      <c r="C223" s="175"/>
      <c r="D223" s="176"/>
      <c r="E223" s="177"/>
      <c r="F223" s="178"/>
      <c r="G223" s="179"/>
      <c r="H223" s="227"/>
      <c r="I223" s="181"/>
      <c r="J223" s="227"/>
      <c r="K223" s="150"/>
      <c r="L223" s="187"/>
      <c r="M223" s="188"/>
      <c r="N223" s="188"/>
      <c r="O223" s="188"/>
      <c r="P223" s="188"/>
      <c r="Q223" s="188"/>
      <c r="R223" s="188"/>
      <c r="S223" s="188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214"/>
    </row>
    <row r="224" spans="1:35" s="215" customFormat="1" ht="22.5" customHeight="1">
      <c r="A224" s="108"/>
      <c r="B224" s="107"/>
      <c r="C224" s="108"/>
      <c r="D224" s="64"/>
      <c r="E224" s="92"/>
      <c r="F224" s="93"/>
      <c r="G224" s="74"/>
      <c r="H224" s="147"/>
      <c r="I224" s="125"/>
      <c r="J224" s="147"/>
      <c r="K224" s="150"/>
      <c r="L224" s="187"/>
      <c r="M224" s="188"/>
      <c r="N224" s="188"/>
      <c r="O224" s="188"/>
      <c r="P224" s="188"/>
      <c r="Q224" s="188"/>
      <c r="R224" s="188"/>
      <c r="S224" s="188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214"/>
    </row>
    <row r="225" spans="1:35" s="215" customFormat="1" ht="22.5" customHeight="1">
      <c r="A225" s="175"/>
      <c r="B225" s="174"/>
      <c r="C225" s="175"/>
      <c r="D225" s="176"/>
      <c r="E225" s="177"/>
      <c r="F225" s="178"/>
      <c r="G225" s="179"/>
      <c r="H225" s="227"/>
      <c r="I225" s="181"/>
      <c r="J225" s="227"/>
      <c r="K225" s="150"/>
      <c r="L225" s="187"/>
      <c r="M225" s="188"/>
      <c r="N225" s="188"/>
      <c r="O225" s="188"/>
      <c r="P225" s="188"/>
      <c r="Q225" s="188"/>
      <c r="R225" s="188"/>
      <c r="S225" s="188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214"/>
    </row>
    <row r="226" spans="1:35" s="215" customFormat="1" ht="22.5" customHeight="1">
      <c r="A226" s="175"/>
      <c r="B226" s="174"/>
      <c r="C226" s="175"/>
      <c r="D226" s="293"/>
      <c r="E226" s="177"/>
      <c r="F226" s="178"/>
      <c r="G226" s="179"/>
      <c r="H226" s="227"/>
      <c r="I226" s="181"/>
      <c r="J226" s="227"/>
      <c r="K226" s="150"/>
      <c r="L226" s="187"/>
      <c r="M226" s="188"/>
      <c r="N226" s="188"/>
      <c r="O226" s="188"/>
      <c r="P226" s="188"/>
      <c r="Q226" s="188"/>
      <c r="R226" s="188"/>
      <c r="S226" s="188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214"/>
    </row>
    <row r="227" spans="1:35" s="215" customFormat="1" ht="22.5" customHeight="1">
      <c r="A227" s="175"/>
      <c r="B227" s="174"/>
      <c r="C227" s="175"/>
      <c r="D227" s="293"/>
      <c r="E227" s="177"/>
      <c r="F227" s="178"/>
      <c r="G227" s="179"/>
      <c r="H227" s="227"/>
      <c r="I227" s="181"/>
      <c r="J227" s="227"/>
      <c r="K227" s="150"/>
      <c r="L227" s="187"/>
      <c r="M227" s="188"/>
      <c r="N227" s="188"/>
      <c r="O227" s="188"/>
      <c r="P227" s="188"/>
      <c r="Q227" s="188"/>
      <c r="R227" s="188"/>
      <c r="S227" s="188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214"/>
    </row>
    <row r="228" spans="1:35" s="215" customFormat="1" ht="22.5" customHeight="1">
      <c r="A228" s="175"/>
      <c r="B228" s="174"/>
      <c r="C228" s="175"/>
      <c r="D228" s="176"/>
      <c r="E228" s="177"/>
      <c r="F228" s="178"/>
      <c r="G228" s="179"/>
      <c r="H228" s="227"/>
      <c r="I228" s="181"/>
      <c r="J228" s="227"/>
      <c r="K228" s="150"/>
      <c r="L228" s="187"/>
      <c r="M228" s="188"/>
      <c r="N228" s="188"/>
      <c r="O228" s="188"/>
      <c r="P228" s="188"/>
      <c r="Q228" s="188"/>
      <c r="R228" s="188"/>
      <c r="S228" s="188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214"/>
    </row>
    <row r="229" spans="1:35" s="215" customFormat="1" ht="22.5" customHeight="1">
      <c r="A229" s="175"/>
      <c r="B229" s="174"/>
      <c r="C229" s="175"/>
      <c r="D229" s="176"/>
      <c r="E229" s="177"/>
      <c r="F229" s="178"/>
      <c r="G229" s="179"/>
      <c r="H229" s="227"/>
      <c r="I229" s="181"/>
      <c r="J229" s="227"/>
      <c r="K229" s="150"/>
      <c r="L229" s="187"/>
      <c r="M229" s="188"/>
      <c r="N229" s="188"/>
      <c r="O229" s="188"/>
      <c r="P229" s="188"/>
      <c r="Q229" s="188"/>
      <c r="R229" s="188"/>
      <c r="S229" s="188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214"/>
    </row>
    <row r="230" spans="1:35" s="215" customFormat="1" ht="22.5" customHeight="1">
      <c r="A230" s="175"/>
      <c r="B230" s="174"/>
      <c r="C230" s="175"/>
      <c r="D230" s="176"/>
      <c r="E230" s="177"/>
      <c r="F230" s="178"/>
      <c r="G230" s="179"/>
      <c r="H230" s="227"/>
      <c r="I230" s="181"/>
      <c r="J230" s="227"/>
      <c r="K230" s="150"/>
      <c r="L230" s="187"/>
      <c r="M230" s="188"/>
      <c r="N230" s="188"/>
      <c r="O230" s="188"/>
      <c r="P230" s="188"/>
      <c r="Q230" s="188"/>
      <c r="R230" s="188"/>
      <c r="S230" s="188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214"/>
    </row>
    <row r="231" spans="1:35" s="215" customFormat="1" ht="22.5" customHeight="1">
      <c r="A231" s="175"/>
      <c r="B231" s="174"/>
      <c r="C231" s="175"/>
      <c r="D231" s="176"/>
      <c r="E231" s="177"/>
      <c r="F231" s="178"/>
      <c r="G231" s="179"/>
      <c r="H231" s="227"/>
      <c r="I231" s="181"/>
      <c r="J231" s="227"/>
      <c r="K231" s="150"/>
      <c r="L231" s="187"/>
      <c r="M231" s="188"/>
      <c r="N231" s="188"/>
      <c r="O231" s="188"/>
      <c r="P231" s="188"/>
      <c r="Q231" s="188"/>
      <c r="R231" s="188"/>
      <c r="S231" s="188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214"/>
    </row>
    <row r="232" spans="1:35" s="215" customFormat="1" ht="22.5" customHeight="1">
      <c r="A232" s="175"/>
      <c r="B232" s="174"/>
      <c r="C232" s="157"/>
      <c r="D232" s="176"/>
      <c r="E232" s="177"/>
      <c r="F232" s="178"/>
      <c r="G232" s="179"/>
      <c r="H232" s="227"/>
      <c r="I232" s="181"/>
      <c r="J232" s="227"/>
      <c r="K232" s="150"/>
      <c r="L232" s="187"/>
      <c r="M232" s="188"/>
      <c r="N232" s="188"/>
      <c r="O232" s="188"/>
      <c r="P232" s="188"/>
      <c r="Q232" s="188"/>
      <c r="R232" s="188"/>
      <c r="S232" s="188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214"/>
    </row>
    <row r="233" spans="1:35" s="215" customFormat="1" ht="22.5" customHeight="1">
      <c r="A233" s="175"/>
      <c r="B233" s="174"/>
      <c r="C233" s="175"/>
      <c r="D233" s="176"/>
      <c r="E233" s="177"/>
      <c r="F233" s="178"/>
      <c r="G233" s="179"/>
      <c r="H233" s="227"/>
      <c r="I233" s="181"/>
      <c r="J233" s="227"/>
      <c r="K233" s="150"/>
      <c r="L233" s="187"/>
      <c r="M233" s="188"/>
      <c r="N233" s="188"/>
      <c r="O233" s="188"/>
      <c r="P233" s="188"/>
      <c r="Q233" s="188"/>
      <c r="R233" s="188"/>
      <c r="S233" s="188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214"/>
    </row>
    <row r="234" spans="1:35" s="215" customFormat="1" ht="22.5" customHeight="1">
      <c r="A234" s="108"/>
      <c r="B234" s="174"/>
      <c r="C234" s="175"/>
      <c r="D234" s="176"/>
      <c r="E234" s="177"/>
      <c r="F234" s="178"/>
      <c r="G234" s="179"/>
      <c r="H234" s="150"/>
      <c r="I234" s="150"/>
      <c r="J234" s="150"/>
      <c r="K234" s="150"/>
      <c r="L234" s="187"/>
      <c r="M234" s="188"/>
      <c r="N234" s="188"/>
      <c r="O234" s="188"/>
      <c r="P234" s="188"/>
      <c r="Q234" s="188"/>
      <c r="R234" s="188"/>
      <c r="S234" s="188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214"/>
    </row>
    <row r="235" spans="1:35" s="215" customFormat="1" ht="22.5" customHeight="1">
      <c r="A235" s="175"/>
      <c r="B235" s="174"/>
      <c r="C235" s="175"/>
      <c r="D235" s="176"/>
      <c r="E235" s="177"/>
      <c r="F235" s="178"/>
      <c r="G235" s="179"/>
      <c r="H235" s="227"/>
      <c r="I235" s="181"/>
      <c r="J235" s="227"/>
      <c r="K235" s="150"/>
      <c r="L235" s="187"/>
      <c r="M235" s="188"/>
      <c r="N235" s="188"/>
      <c r="O235" s="188"/>
      <c r="P235" s="188"/>
      <c r="Q235" s="188"/>
      <c r="R235" s="188"/>
      <c r="S235" s="188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214"/>
    </row>
    <row r="236" spans="1:35" s="215" customFormat="1" ht="22.5" customHeight="1">
      <c r="A236" s="108"/>
      <c r="B236" s="174"/>
      <c r="C236" s="175"/>
      <c r="D236" s="176"/>
      <c r="E236" s="177"/>
      <c r="F236" s="178"/>
      <c r="G236" s="179"/>
      <c r="H236" s="150"/>
      <c r="I236" s="150"/>
      <c r="J236" s="150"/>
      <c r="K236" s="150"/>
      <c r="L236" s="187"/>
      <c r="M236" s="188"/>
      <c r="N236" s="188"/>
      <c r="O236" s="188"/>
      <c r="P236" s="188"/>
      <c r="Q236" s="188"/>
      <c r="R236" s="188"/>
      <c r="S236" s="188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214"/>
    </row>
    <row r="237" spans="1:35" s="215" customFormat="1" ht="22.5" customHeight="1">
      <c r="A237" s="175"/>
      <c r="B237" s="174"/>
      <c r="C237" s="175"/>
      <c r="D237" s="176"/>
      <c r="E237" s="177"/>
      <c r="F237" s="178"/>
      <c r="G237" s="179"/>
      <c r="H237" s="227"/>
      <c r="I237" s="181"/>
      <c r="J237" s="227"/>
      <c r="K237" s="150"/>
      <c r="L237" s="187"/>
      <c r="M237" s="188"/>
      <c r="N237" s="188"/>
      <c r="O237" s="188"/>
      <c r="P237" s="188"/>
      <c r="Q237" s="188"/>
      <c r="R237" s="188"/>
      <c r="S237" s="188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214"/>
    </row>
    <row r="238" spans="1:35" s="215" customFormat="1" ht="22.5" customHeight="1">
      <c r="A238" s="175"/>
      <c r="B238" s="174"/>
      <c r="C238" s="175"/>
      <c r="D238" s="176"/>
      <c r="E238" s="177"/>
      <c r="F238" s="178"/>
      <c r="G238" s="179"/>
      <c r="H238" s="227"/>
      <c r="I238" s="181"/>
      <c r="J238" s="227"/>
      <c r="K238" s="150"/>
      <c r="L238" s="187"/>
      <c r="M238" s="188"/>
      <c r="N238" s="188"/>
      <c r="O238" s="188"/>
      <c r="P238" s="188"/>
      <c r="Q238" s="188"/>
      <c r="R238" s="188"/>
      <c r="S238" s="188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214"/>
    </row>
    <row r="239" spans="1:35" s="215" customFormat="1" ht="22.5" customHeight="1">
      <c r="A239" s="108"/>
      <c r="B239" s="107"/>
      <c r="C239" s="175"/>
      <c r="D239" s="176"/>
      <c r="E239" s="177"/>
      <c r="F239" s="178"/>
      <c r="G239" s="179"/>
      <c r="H239" s="150"/>
      <c r="I239" s="150"/>
      <c r="J239" s="150"/>
      <c r="K239" s="150"/>
      <c r="L239" s="187"/>
      <c r="M239" s="188"/>
      <c r="N239" s="188"/>
      <c r="O239" s="188"/>
      <c r="P239" s="188"/>
      <c r="Q239" s="188"/>
      <c r="R239" s="188"/>
      <c r="S239" s="188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214"/>
    </row>
    <row r="240" spans="1:35" s="215" customFormat="1" ht="22.5" customHeight="1">
      <c r="A240" s="175"/>
      <c r="B240" s="174"/>
      <c r="C240" s="175"/>
      <c r="D240" s="176"/>
      <c r="E240" s="177"/>
      <c r="F240" s="178"/>
      <c r="G240" s="179"/>
      <c r="H240" s="227"/>
      <c r="I240" s="181"/>
      <c r="J240" s="227"/>
      <c r="K240" s="150"/>
      <c r="L240" s="187"/>
      <c r="M240" s="188"/>
      <c r="N240" s="188"/>
      <c r="O240" s="188"/>
      <c r="P240" s="188"/>
      <c r="Q240" s="188"/>
      <c r="R240" s="188"/>
      <c r="S240" s="188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214"/>
    </row>
    <row r="241" spans="1:35" s="215" customFormat="1" ht="22.5" customHeight="1">
      <c r="A241" s="108"/>
      <c r="B241" s="107"/>
      <c r="C241" s="175"/>
      <c r="D241" s="176"/>
      <c r="E241" s="177"/>
      <c r="F241" s="178"/>
      <c r="G241" s="179"/>
      <c r="H241" s="150"/>
      <c r="I241" s="150"/>
      <c r="J241" s="150"/>
      <c r="K241" s="150"/>
      <c r="L241" s="187"/>
      <c r="M241" s="188"/>
      <c r="N241" s="188"/>
      <c r="O241" s="188"/>
      <c r="P241" s="188"/>
      <c r="Q241" s="188"/>
      <c r="R241" s="188"/>
      <c r="S241" s="188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214"/>
    </row>
    <row r="242" spans="1:35" s="215" customFormat="1" ht="22.5" customHeight="1">
      <c r="A242" s="175"/>
      <c r="B242" s="174"/>
      <c r="C242" s="175"/>
      <c r="D242" s="176"/>
      <c r="E242" s="177"/>
      <c r="F242" s="178"/>
      <c r="G242" s="179"/>
      <c r="H242" s="227"/>
      <c r="I242" s="181"/>
      <c r="J242" s="227"/>
      <c r="K242" s="150"/>
      <c r="L242" s="187"/>
      <c r="M242" s="188"/>
      <c r="N242" s="188"/>
      <c r="O242" s="188"/>
      <c r="P242" s="188"/>
      <c r="Q242" s="188"/>
      <c r="R242" s="188"/>
      <c r="S242" s="188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214"/>
    </row>
    <row r="243" spans="1:35" s="215" customFormat="1" ht="22.5" customHeight="1">
      <c r="A243" s="175"/>
      <c r="B243" s="174"/>
      <c r="C243" s="175"/>
      <c r="D243" s="176"/>
      <c r="E243" s="177"/>
      <c r="F243" s="178"/>
      <c r="G243" s="179"/>
      <c r="H243" s="227"/>
      <c r="I243" s="181"/>
      <c r="J243" s="227"/>
      <c r="K243" s="150"/>
      <c r="L243" s="187"/>
      <c r="M243" s="188"/>
      <c r="N243" s="188"/>
      <c r="O243" s="188"/>
      <c r="P243" s="188"/>
      <c r="Q243" s="188"/>
      <c r="R243" s="188"/>
      <c r="S243" s="188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214"/>
    </row>
    <row r="244" spans="1:35" s="215" customFormat="1" ht="22.5" customHeight="1">
      <c r="A244" s="175"/>
      <c r="B244" s="174"/>
      <c r="C244" s="175"/>
      <c r="D244" s="176"/>
      <c r="E244" s="177"/>
      <c r="F244" s="178"/>
      <c r="G244" s="179"/>
      <c r="H244" s="227"/>
      <c r="I244" s="181"/>
      <c r="J244" s="227"/>
      <c r="K244" s="150"/>
      <c r="L244" s="187"/>
      <c r="M244" s="188"/>
      <c r="N244" s="188"/>
      <c r="O244" s="188"/>
      <c r="P244" s="188"/>
      <c r="Q244" s="188"/>
      <c r="R244" s="188"/>
      <c r="S244" s="188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214"/>
    </row>
    <row r="245" spans="1:35" s="215" customFormat="1" ht="22.5" customHeight="1">
      <c r="A245" s="175"/>
      <c r="B245" s="107"/>
      <c r="C245" s="108"/>
      <c r="D245" s="176"/>
      <c r="E245" s="177"/>
      <c r="F245" s="178"/>
      <c r="G245" s="179"/>
      <c r="H245" s="227"/>
      <c r="I245" s="181"/>
      <c r="J245" s="227"/>
      <c r="K245" s="150"/>
      <c r="L245" s="187"/>
      <c r="M245" s="188"/>
      <c r="N245" s="188"/>
      <c r="O245" s="188"/>
      <c r="P245" s="188"/>
      <c r="Q245" s="188"/>
      <c r="R245" s="188"/>
      <c r="S245" s="188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214"/>
    </row>
    <row r="246" spans="1:35" s="215" customFormat="1" ht="22.5" customHeight="1">
      <c r="A246" s="175"/>
      <c r="B246" s="174"/>
      <c r="C246" s="175"/>
      <c r="D246" s="176"/>
      <c r="E246" s="177"/>
      <c r="F246" s="178"/>
      <c r="G246" s="179"/>
      <c r="H246" s="227"/>
      <c r="I246" s="181"/>
      <c r="J246" s="227"/>
      <c r="K246" s="150"/>
      <c r="L246" s="187"/>
      <c r="M246" s="188"/>
      <c r="N246" s="188"/>
      <c r="O246" s="188"/>
      <c r="P246" s="188"/>
      <c r="Q246" s="188"/>
      <c r="R246" s="188"/>
      <c r="S246" s="188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214"/>
    </row>
    <row r="247" spans="1:35" s="215" customFormat="1" ht="22.5" customHeight="1">
      <c r="A247" s="175"/>
      <c r="B247" s="107"/>
      <c r="C247" s="108"/>
      <c r="D247" s="68"/>
      <c r="E247" s="69"/>
      <c r="F247" s="70"/>
      <c r="G247" s="74"/>
      <c r="H247" s="147"/>
      <c r="I247" s="125"/>
      <c r="J247" s="147"/>
      <c r="K247" s="150"/>
      <c r="L247" s="187"/>
      <c r="M247" s="188"/>
      <c r="N247" s="188"/>
      <c r="O247" s="188"/>
      <c r="P247" s="188"/>
      <c r="Q247" s="188"/>
      <c r="R247" s="188"/>
      <c r="S247" s="188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214"/>
    </row>
    <row r="248" spans="1:35" s="215" customFormat="1" ht="22.5" customHeight="1">
      <c r="A248" s="175"/>
      <c r="B248" s="174"/>
      <c r="C248" s="175"/>
      <c r="D248" s="176"/>
      <c r="E248" s="177"/>
      <c r="F248" s="178"/>
      <c r="G248" s="179"/>
      <c r="H248" s="227"/>
      <c r="I248" s="181"/>
      <c r="J248" s="227"/>
      <c r="K248" s="150"/>
      <c r="L248" s="187"/>
      <c r="M248" s="188"/>
      <c r="N248" s="188"/>
      <c r="O248" s="188"/>
      <c r="P248" s="188"/>
      <c r="Q248" s="188"/>
      <c r="R248" s="188"/>
      <c r="S248" s="188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214"/>
    </row>
    <row r="249" spans="1:35" s="215" customFormat="1" ht="22.5" customHeight="1">
      <c r="A249" s="175"/>
      <c r="B249" s="107"/>
      <c r="C249" s="175"/>
      <c r="D249" s="64"/>
      <c r="E249" s="92"/>
      <c r="F249" s="93"/>
      <c r="G249" s="74"/>
      <c r="H249" s="227"/>
      <c r="I249" s="181"/>
      <c r="J249" s="227"/>
      <c r="K249" s="150"/>
      <c r="L249" s="187"/>
      <c r="M249" s="188"/>
      <c r="N249" s="188"/>
      <c r="O249" s="188"/>
      <c r="P249" s="188"/>
      <c r="Q249" s="188"/>
      <c r="R249" s="188"/>
      <c r="S249" s="188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214"/>
    </row>
    <row r="250" spans="1:35" s="215" customFormat="1" ht="22.5" customHeight="1">
      <c r="A250" s="175"/>
      <c r="B250" s="174"/>
      <c r="C250" s="175"/>
      <c r="D250" s="176"/>
      <c r="E250" s="177"/>
      <c r="F250" s="178"/>
      <c r="G250" s="179"/>
      <c r="H250" s="227"/>
      <c r="I250" s="181"/>
      <c r="J250" s="227"/>
      <c r="K250" s="150"/>
      <c r="L250" s="187"/>
      <c r="M250" s="188"/>
      <c r="N250" s="188"/>
      <c r="O250" s="188"/>
      <c r="P250" s="188"/>
      <c r="Q250" s="188"/>
      <c r="R250" s="188"/>
      <c r="S250" s="188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214"/>
    </row>
    <row r="251" spans="1:35" s="215" customFormat="1" ht="22.5" customHeight="1">
      <c r="A251" s="175"/>
      <c r="B251" s="107"/>
      <c r="C251" s="175"/>
      <c r="D251" s="64"/>
      <c r="E251" s="92"/>
      <c r="F251" s="93"/>
      <c r="G251" s="74"/>
      <c r="H251" s="227"/>
      <c r="I251" s="181"/>
      <c r="J251" s="227"/>
      <c r="K251" s="150"/>
      <c r="L251" s="187"/>
      <c r="M251" s="188"/>
      <c r="N251" s="188"/>
      <c r="O251" s="188"/>
      <c r="P251" s="188"/>
      <c r="Q251" s="188"/>
      <c r="R251" s="188"/>
      <c r="S251" s="188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214"/>
    </row>
    <row r="252" spans="1:35" s="215" customFormat="1" ht="22.5" customHeight="1">
      <c r="A252" s="175"/>
      <c r="B252" s="174"/>
      <c r="C252" s="175"/>
      <c r="D252" s="176"/>
      <c r="E252" s="177"/>
      <c r="F252" s="178"/>
      <c r="G252" s="179"/>
      <c r="H252" s="227"/>
      <c r="I252" s="181"/>
      <c r="J252" s="227"/>
      <c r="K252" s="150"/>
      <c r="L252" s="187"/>
      <c r="M252" s="188"/>
      <c r="N252" s="188"/>
      <c r="O252" s="188"/>
      <c r="P252" s="188"/>
      <c r="Q252" s="188"/>
      <c r="R252" s="188"/>
      <c r="S252" s="188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214"/>
    </row>
    <row r="253" spans="1:35" s="215" customFormat="1" ht="22.5" customHeight="1">
      <c r="A253" s="175"/>
      <c r="B253" s="107"/>
      <c r="C253" s="108"/>
      <c r="D253" s="64"/>
      <c r="E253" s="92"/>
      <c r="F253" s="93"/>
      <c r="G253" s="74"/>
      <c r="H253" s="147"/>
      <c r="I253" s="125"/>
      <c r="J253" s="147"/>
      <c r="K253" s="150"/>
      <c r="L253" s="173"/>
      <c r="M253" s="188"/>
      <c r="N253" s="188"/>
      <c r="O253" s="188"/>
      <c r="P253" s="188"/>
      <c r="Q253" s="188"/>
      <c r="R253" s="188"/>
      <c r="S253" s="188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214"/>
    </row>
    <row r="254" spans="1:35" s="215" customFormat="1" ht="25.8">
      <c r="A254" s="175"/>
      <c r="B254" s="174"/>
      <c r="C254" s="175"/>
      <c r="D254" s="176"/>
      <c r="E254" s="177"/>
      <c r="F254" s="178"/>
      <c r="G254" s="179"/>
      <c r="H254" s="227"/>
      <c r="I254" s="181"/>
      <c r="J254" s="227"/>
      <c r="K254" s="150"/>
      <c r="L254" s="187"/>
      <c r="M254" s="188"/>
      <c r="N254" s="188"/>
      <c r="O254" s="188"/>
      <c r="P254" s="188"/>
      <c r="Q254" s="188"/>
      <c r="R254" s="188"/>
      <c r="S254" s="188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214"/>
    </row>
    <row r="255" spans="1:35" s="215" customFormat="1" ht="22.5" customHeight="1">
      <c r="A255" s="175"/>
      <c r="B255" s="107"/>
      <c r="C255" s="108"/>
      <c r="D255" s="64"/>
      <c r="E255" s="92"/>
      <c r="F255" s="93"/>
      <c r="G255" s="74"/>
      <c r="H255" s="147"/>
      <c r="I255" s="125"/>
      <c r="J255" s="147"/>
      <c r="K255" s="150"/>
      <c r="L255" s="173"/>
      <c r="M255" s="188"/>
      <c r="N255" s="188"/>
      <c r="O255" s="188"/>
      <c r="P255" s="188"/>
      <c r="Q255" s="188"/>
      <c r="R255" s="188"/>
      <c r="S255" s="188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214"/>
    </row>
    <row r="256" spans="1:35" s="215" customFormat="1" ht="22.5" customHeight="1">
      <c r="A256" s="175"/>
      <c r="B256" s="174"/>
      <c r="C256" s="175"/>
      <c r="D256" s="176"/>
      <c r="E256" s="177"/>
      <c r="F256" s="178"/>
      <c r="G256" s="179"/>
      <c r="H256" s="227"/>
      <c r="I256" s="181"/>
      <c r="J256" s="227"/>
      <c r="K256" s="150"/>
      <c r="L256" s="187"/>
      <c r="M256" s="188"/>
      <c r="N256" s="188"/>
      <c r="O256" s="188"/>
      <c r="P256" s="188"/>
      <c r="Q256" s="188"/>
      <c r="R256" s="188"/>
      <c r="S256" s="188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214"/>
    </row>
    <row r="257" spans="1:35" s="215" customFormat="1" ht="22.5" customHeight="1">
      <c r="A257" s="175"/>
      <c r="B257" s="174"/>
      <c r="C257" s="175"/>
      <c r="D257" s="176"/>
      <c r="E257" s="177"/>
      <c r="F257" s="178"/>
      <c r="G257" s="179"/>
      <c r="H257" s="227"/>
      <c r="I257" s="181"/>
      <c r="J257" s="227"/>
      <c r="K257" s="150"/>
      <c r="L257" s="187"/>
      <c r="M257" s="188"/>
      <c r="N257" s="188"/>
      <c r="O257" s="188"/>
      <c r="P257" s="188"/>
      <c r="Q257" s="188"/>
      <c r="R257" s="188"/>
      <c r="S257" s="188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214"/>
    </row>
    <row r="258" spans="1:35" s="215" customFormat="1" ht="22.5" customHeight="1">
      <c r="A258" s="175"/>
      <c r="B258" s="174"/>
      <c r="C258" s="175"/>
      <c r="D258" s="176"/>
      <c r="E258" s="177"/>
      <c r="F258" s="178"/>
      <c r="G258" s="179"/>
      <c r="H258" s="227"/>
      <c r="I258" s="181"/>
      <c r="J258" s="227"/>
      <c r="K258" s="150"/>
      <c r="L258" s="187"/>
      <c r="M258" s="188"/>
      <c r="N258" s="188"/>
      <c r="O258" s="188"/>
      <c r="P258" s="188"/>
      <c r="Q258" s="188"/>
      <c r="R258" s="188"/>
      <c r="S258" s="188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214"/>
    </row>
    <row r="259" spans="1:35" s="215" customFormat="1" ht="22.5" customHeight="1">
      <c r="A259" s="108"/>
      <c r="B259" s="107"/>
      <c r="C259" s="108"/>
      <c r="D259" s="64"/>
      <c r="E259" s="92"/>
      <c r="F259" s="93"/>
      <c r="G259" s="74"/>
      <c r="H259" s="147"/>
      <c r="I259" s="125"/>
      <c r="J259" s="147"/>
      <c r="K259" s="150"/>
      <c r="L259" s="173"/>
      <c r="M259" s="188"/>
      <c r="N259" s="188"/>
      <c r="O259" s="188"/>
      <c r="P259" s="188"/>
      <c r="Q259" s="188"/>
      <c r="R259" s="188"/>
      <c r="S259" s="188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214"/>
    </row>
    <row r="260" spans="1:35" s="215" customFormat="1" ht="22.5" customHeight="1">
      <c r="A260" s="175"/>
      <c r="B260" s="174"/>
      <c r="C260" s="175"/>
      <c r="D260" s="176"/>
      <c r="E260" s="177"/>
      <c r="F260" s="178"/>
      <c r="G260" s="179"/>
      <c r="H260" s="227"/>
      <c r="I260" s="181"/>
      <c r="J260" s="227"/>
      <c r="K260" s="150"/>
      <c r="L260" s="187"/>
      <c r="M260" s="188"/>
      <c r="N260" s="188"/>
      <c r="O260" s="188"/>
      <c r="P260" s="188"/>
      <c r="Q260" s="188"/>
      <c r="R260" s="188"/>
      <c r="S260" s="188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214"/>
    </row>
    <row r="261" spans="1:35" s="215" customFormat="1" ht="22.5" customHeight="1">
      <c r="A261" s="175"/>
      <c r="B261" s="174"/>
      <c r="C261" s="175"/>
      <c r="D261" s="176"/>
      <c r="E261" s="177"/>
      <c r="F261" s="178"/>
      <c r="G261" s="179"/>
      <c r="H261" s="227"/>
      <c r="I261" s="181"/>
      <c r="J261" s="227"/>
      <c r="K261" s="150"/>
      <c r="L261" s="187"/>
      <c r="M261" s="188"/>
      <c r="N261" s="188"/>
      <c r="O261" s="188"/>
      <c r="P261" s="188"/>
      <c r="Q261" s="188"/>
      <c r="R261" s="188"/>
      <c r="S261" s="188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214"/>
    </row>
    <row r="262" spans="1:35" s="215" customFormat="1" ht="22.5" customHeight="1">
      <c r="A262" s="175"/>
      <c r="B262" s="174"/>
      <c r="C262" s="175"/>
      <c r="D262" s="176"/>
      <c r="E262" s="177"/>
      <c r="F262" s="178"/>
      <c r="G262" s="179"/>
      <c r="H262" s="227"/>
      <c r="I262" s="181"/>
      <c r="J262" s="227"/>
      <c r="K262" s="150"/>
      <c r="L262" s="187"/>
      <c r="M262" s="188"/>
      <c r="N262" s="188"/>
      <c r="O262" s="188"/>
      <c r="P262" s="188"/>
      <c r="Q262" s="188"/>
      <c r="R262" s="188"/>
      <c r="S262" s="188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214"/>
    </row>
    <row r="263" spans="1:35" s="215" customFormat="1" ht="22.5" customHeight="1">
      <c r="A263" s="175"/>
      <c r="B263" s="174"/>
      <c r="C263" s="175"/>
      <c r="D263" s="176"/>
      <c r="E263" s="177"/>
      <c r="F263" s="178"/>
      <c r="G263" s="179"/>
      <c r="H263" s="227"/>
      <c r="I263" s="181"/>
      <c r="J263" s="227"/>
      <c r="K263" s="150"/>
      <c r="L263" s="187"/>
      <c r="M263" s="188"/>
      <c r="N263" s="188"/>
      <c r="O263" s="188"/>
      <c r="P263" s="188"/>
      <c r="Q263" s="188"/>
      <c r="R263" s="188"/>
      <c r="S263" s="188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214"/>
    </row>
    <row r="264" spans="1:35" s="215" customFormat="1" ht="21" customHeight="1">
      <c r="A264" s="175"/>
      <c r="B264" s="174"/>
      <c r="C264" s="157"/>
      <c r="D264" s="293"/>
      <c r="E264" s="177"/>
      <c r="F264" s="178"/>
      <c r="G264" s="179"/>
      <c r="H264" s="227"/>
      <c r="I264" s="181"/>
      <c r="J264" s="227"/>
      <c r="K264" s="150"/>
      <c r="L264" s="187"/>
      <c r="M264" s="188"/>
      <c r="N264" s="188"/>
      <c r="O264" s="188"/>
      <c r="P264" s="188"/>
      <c r="Q264" s="188"/>
      <c r="R264" s="188"/>
      <c r="S264" s="188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214"/>
    </row>
    <row r="265" spans="1:35" s="215" customFormat="1" ht="22.5" customHeight="1">
      <c r="A265" s="175"/>
      <c r="B265" s="174"/>
      <c r="C265" s="175"/>
      <c r="D265" s="293"/>
      <c r="E265" s="177"/>
      <c r="F265" s="178"/>
      <c r="G265" s="179"/>
      <c r="H265" s="227"/>
      <c r="I265" s="181"/>
      <c r="J265" s="227"/>
      <c r="K265" s="150"/>
      <c r="L265" s="187"/>
      <c r="M265" s="188"/>
      <c r="N265" s="188"/>
      <c r="O265" s="188"/>
      <c r="P265" s="188"/>
      <c r="Q265" s="188"/>
      <c r="R265" s="188"/>
      <c r="S265" s="188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214"/>
    </row>
    <row r="266" spans="1:35" s="215" customFormat="1" ht="22.5" customHeight="1">
      <c r="A266" s="175"/>
      <c r="B266" s="174"/>
      <c r="C266" s="175"/>
      <c r="D266" s="293"/>
      <c r="E266" s="177"/>
      <c r="F266" s="178"/>
      <c r="G266" s="179"/>
      <c r="H266" s="227"/>
      <c r="I266" s="181"/>
      <c r="J266" s="227"/>
      <c r="K266" s="150"/>
      <c r="L266" s="187"/>
      <c r="M266" s="188"/>
      <c r="N266" s="188"/>
      <c r="O266" s="188"/>
      <c r="P266" s="188"/>
      <c r="Q266" s="188"/>
      <c r="R266" s="188"/>
      <c r="S266" s="188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214"/>
    </row>
    <row r="267" spans="1:35" s="215" customFormat="1" ht="22.5" customHeight="1">
      <c r="A267" s="175"/>
      <c r="B267" s="174"/>
      <c r="C267" s="175"/>
      <c r="D267" s="293"/>
      <c r="E267" s="177"/>
      <c r="F267" s="178"/>
      <c r="G267" s="179"/>
      <c r="H267" s="227"/>
      <c r="I267" s="181"/>
      <c r="J267" s="227"/>
      <c r="K267" s="150"/>
      <c r="L267" s="187"/>
      <c r="M267" s="188"/>
      <c r="N267" s="188"/>
      <c r="O267" s="188"/>
      <c r="P267" s="188"/>
      <c r="Q267" s="188"/>
      <c r="R267" s="188"/>
      <c r="S267" s="188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214"/>
    </row>
    <row r="268" spans="1:35" s="215" customFormat="1" ht="22.5" customHeight="1">
      <c r="A268" s="175"/>
      <c r="B268" s="174"/>
      <c r="C268" s="175"/>
      <c r="D268" s="293"/>
      <c r="E268" s="177"/>
      <c r="F268" s="178"/>
      <c r="G268" s="179"/>
      <c r="H268" s="227"/>
      <c r="I268" s="181"/>
      <c r="J268" s="227"/>
      <c r="K268" s="150"/>
      <c r="L268" s="187"/>
      <c r="M268" s="188"/>
      <c r="N268" s="188"/>
      <c r="O268" s="188"/>
      <c r="P268" s="188"/>
      <c r="Q268" s="188"/>
      <c r="R268" s="188"/>
      <c r="S268" s="188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214"/>
    </row>
    <row r="269" spans="1:35" s="215" customFormat="1" ht="22.5" customHeight="1">
      <c r="A269" s="175"/>
      <c r="B269" s="174"/>
      <c r="C269" s="183"/>
      <c r="D269" s="293"/>
      <c r="E269" s="177"/>
      <c r="F269" s="178"/>
      <c r="G269" s="179"/>
      <c r="H269" s="227"/>
      <c r="I269" s="181"/>
      <c r="J269" s="227"/>
      <c r="K269" s="150"/>
      <c r="L269" s="187"/>
      <c r="M269" s="188"/>
      <c r="N269" s="188"/>
      <c r="O269" s="188"/>
      <c r="P269" s="188"/>
      <c r="Q269" s="188"/>
      <c r="R269" s="188"/>
      <c r="S269" s="188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214"/>
    </row>
    <row r="270" spans="1:35" s="215" customFormat="1" ht="22.5" customHeight="1">
      <c r="A270" s="175"/>
      <c r="B270" s="174"/>
      <c r="C270" s="157"/>
      <c r="D270" s="176"/>
      <c r="E270" s="177"/>
      <c r="F270" s="178"/>
      <c r="G270" s="179"/>
      <c r="H270" s="227"/>
      <c r="I270" s="181"/>
      <c r="J270" s="227"/>
      <c r="K270" s="150"/>
      <c r="L270" s="187"/>
      <c r="M270" s="188"/>
      <c r="N270" s="188"/>
      <c r="O270" s="188"/>
      <c r="P270" s="188"/>
      <c r="Q270" s="188"/>
      <c r="R270" s="188"/>
      <c r="S270" s="188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214"/>
    </row>
    <row r="271" spans="1:35" s="215" customFormat="1" ht="22.5" customHeight="1">
      <c r="A271" s="175"/>
      <c r="B271" s="174"/>
      <c r="C271" s="175"/>
      <c r="D271" s="176"/>
      <c r="E271" s="177"/>
      <c r="F271" s="178"/>
      <c r="G271" s="179"/>
      <c r="H271" s="227"/>
      <c r="I271" s="181"/>
      <c r="J271" s="227"/>
      <c r="K271" s="150"/>
      <c r="L271" s="187"/>
      <c r="M271" s="188"/>
      <c r="N271" s="188"/>
      <c r="O271" s="188"/>
      <c r="P271" s="188"/>
      <c r="Q271" s="188"/>
      <c r="R271" s="188"/>
      <c r="S271" s="188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214"/>
    </row>
    <row r="272" spans="1:35" s="215" customFormat="1" ht="22.5" customHeight="1">
      <c r="A272" s="175"/>
      <c r="B272" s="174"/>
      <c r="C272" s="175"/>
      <c r="D272" s="176"/>
      <c r="E272" s="177"/>
      <c r="F272" s="178"/>
      <c r="G272" s="179"/>
      <c r="H272" s="227"/>
      <c r="I272" s="181"/>
      <c r="J272" s="227"/>
      <c r="K272" s="150"/>
      <c r="L272" s="187"/>
      <c r="M272" s="188"/>
      <c r="N272" s="188"/>
      <c r="O272" s="188"/>
      <c r="P272" s="188"/>
      <c r="Q272" s="188"/>
      <c r="R272" s="188"/>
      <c r="S272" s="188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214"/>
    </row>
    <row r="273" spans="1:35" s="215" customFormat="1" ht="22.5" customHeight="1">
      <c r="A273" s="175"/>
      <c r="B273" s="174"/>
      <c r="C273" s="175"/>
      <c r="D273" s="293"/>
      <c r="E273" s="177"/>
      <c r="F273" s="178"/>
      <c r="G273" s="179"/>
      <c r="H273" s="227"/>
      <c r="I273" s="181"/>
      <c r="J273" s="227"/>
      <c r="K273" s="150"/>
      <c r="L273" s="187"/>
      <c r="M273" s="188"/>
      <c r="N273" s="188"/>
      <c r="O273" s="188"/>
      <c r="P273" s="188"/>
      <c r="Q273" s="188"/>
      <c r="R273" s="188"/>
      <c r="S273" s="188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214"/>
    </row>
    <row r="274" spans="1:35" s="215" customFormat="1" ht="22.5" customHeight="1">
      <c r="A274" s="175"/>
      <c r="B274" s="174"/>
      <c r="C274" s="175"/>
      <c r="D274" s="293"/>
      <c r="E274" s="177"/>
      <c r="F274" s="178"/>
      <c r="G274" s="179"/>
      <c r="H274" s="227"/>
      <c r="I274" s="181"/>
      <c r="J274" s="227"/>
      <c r="K274" s="150"/>
      <c r="L274" s="187"/>
      <c r="M274" s="188"/>
      <c r="N274" s="188"/>
      <c r="O274" s="188"/>
      <c r="P274" s="188"/>
      <c r="Q274" s="188"/>
      <c r="R274" s="188"/>
      <c r="S274" s="188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214"/>
    </row>
    <row r="275" spans="1:35" s="215" customFormat="1" ht="22.5" customHeight="1">
      <c r="A275" s="175"/>
      <c r="B275" s="174"/>
      <c r="C275" s="175"/>
      <c r="D275" s="176"/>
      <c r="E275" s="177"/>
      <c r="F275" s="178"/>
      <c r="G275" s="179"/>
      <c r="H275" s="227"/>
      <c r="I275" s="181"/>
      <c r="J275" s="227"/>
      <c r="K275" s="150"/>
      <c r="L275" s="187"/>
      <c r="M275" s="188"/>
      <c r="N275" s="188"/>
      <c r="O275" s="188"/>
      <c r="P275" s="188"/>
      <c r="Q275" s="188"/>
      <c r="R275" s="188"/>
      <c r="S275" s="188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214"/>
    </row>
    <row r="276" spans="1:35" s="215" customFormat="1" ht="22.5" customHeight="1">
      <c r="A276" s="175"/>
      <c r="B276" s="174"/>
      <c r="C276" s="175"/>
      <c r="D276" s="176"/>
      <c r="E276" s="177"/>
      <c r="F276" s="178"/>
      <c r="G276" s="179"/>
      <c r="H276" s="227"/>
      <c r="I276" s="181"/>
      <c r="J276" s="227"/>
      <c r="K276" s="150"/>
      <c r="L276" s="187"/>
      <c r="M276" s="188"/>
      <c r="N276" s="188"/>
      <c r="O276" s="188"/>
      <c r="P276" s="188"/>
      <c r="Q276" s="188"/>
      <c r="R276" s="188"/>
      <c r="S276" s="188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214"/>
    </row>
    <row r="277" spans="1:35" s="215" customFormat="1" ht="22.5" customHeight="1">
      <c r="A277" s="175"/>
      <c r="B277" s="174"/>
      <c r="C277" s="175"/>
      <c r="D277" s="176"/>
      <c r="E277" s="177"/>
      <c r="F277" s="178"/>
      <c r="G277" s="179"/>
      <c r="H277" s="227"/>
      <c r="I277" s="181"/>
      <c r="J277" s="227"/>
      <c r="K277" s="150"/>
      <c r="L277" s="187"/>
      <c r="M277" s="188"/>
      <c r="N277" s="188"/>
      <c r="O277" s="188"/>
      <c r="P277" s="188"/>
      <c r="Q277" s="188"/>
      <c r="R277" s="188"/>
      <c r="S277" s="188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214"/>
    </row>
    <row r="278" spans="1:35" s="215" customFormat="1" ht="22.5" customHeight="1">
      <c r="A278" s="175"/>
      <c r="B278" s="174"/>
      <c r="C278" s="175"/>
      <c r="D278" s="176"/>
      <c r="E278" s="177"/>
      <c r="F278" s="178"/>
      <c r="G278" s="179"/>
      <c r="H278" s="227"/>
      <c r="I278" s="181"/>
      <c r="J278" s="227"/>
      <c r="K278" s="150"/>
      <c r="L278" s="187"/>
      <c r="M278" s="188"/>
      <c r="N278" s="188"/>
      <c r="O278" s="188"/>
      <c r="P278" s="188"/>
      <c r="Q278" s="188"/>
      <c r="R278" s="188"/>
      <c r="S278" s="188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214"/>
    </row>
    <row r="279" spans="1:35" s="215" customFormat="1" ht="22.5" customHeight="1">
      <c r="A279" s="108"/>
      <c r="B279" s="107"/>
      <c r="C279" s="108"/>
      <c r="D279" s="64"/>
      <c r="E279" s="92"/>
      <c r="F279" s="70"/>
      <c r="G279" s="74"/>
      <c r="H279" s="147"/>
      <c r="I279" s="125"/>
      <c r="J279" s="147"/>
      <c r="K279" s="150"/>
      <c r="L279" s="187"/>
      <c r="M279" s="188"/>
      <c r="N279" s="188"/>
      <c r="O279" s="188"/>
      <c r="P279" s="188"/>
      <c r="Q279" s="188"/>
      <c r="R279" s="188"/>
      <c r="S279" s="188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214"/>
    </row>
    <row r="280" spans="1:35" s="215" customFormat="1" ht="22.5" customHeight="1">
      <c r="A280" s="175"/>
      <c r="B280" s="174"/>
      <c r="C280" s="175"/>
      <c r="D280" s="176"/>
      <c r="E280" s="177"/>
      <c r="F280" s="178"/>
      <c r="G280" s="179"/>
      <c r="H280" s="227"/>
      <c r="I280" s="181"/>
      <c r="J280" s="227"/>
      <c r="K280" s="150"/>
      <c r="L280" s="187"/>
      <c r="M280" s="188"/>
      <c r="N280" s="188"/>
      <c r="O280" s="188"/>
      <c r="P280" s="188"/>
      <c r="Q280" s="188"/>
      <c r="R280" s="188"/>
      <c r="S280" s="188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214"/>
    </row>
    <row r="281" spans="1:35" s="222" customFormat="1" ht="22.5" customHeight="1">
      <c r="A281" s="108"/>
      <c r="B281" s="107"/>
      <c r="C281" s="226"/>
      <c r="D281" s="113"/>
      <c r="E281" s="92"/>
      <c r="F281" s="93"/>
      <c r="G281" s="74"/>
      <c r="H281" s="147"/>
      <c r="I281" s="125"/>
      <c r="J281" s="147"/>
      <c r="K281" s="106"/>
      <c r="L281" s="173"/>
      <c r="M281" s="199"/>
      <c r="N281" s="199"/>
      <c r="O281" s="199"/>
      <c r="P281" s="199"/>
      <c r="Q281" s="199"/>
      <c r="R281" s="199"/>
      <c r="S281" s="199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221"/>
    </row>
    <row r="282" spans="1:35" s="215" customFormat="1" ht="25.8">
      <c r="A282" s="175"/>
      <c r="B282" s="174"/>
      <c r="C282" s="175"/>
      <c r="D282" s="176"/>
      <c r="E282" s="177"/>
      <c r="F282" s="178"/>
      <c r="G282" s="179"/>
      <c r="H282" s="227"/>
      <c r="I282" s="181"/>
      <c r="J282" s="227"/>
      <c r="K282" s="150"/>
      <c r="L282" s="187"/>
      <c r="M282" s="188"/>
      <c r="N282" s="188"/>
      <c r="O282" s="188"/>
      <c r="P282" s="188"/>
      <c r="Q282" s="188"/>
      <c r="R282" s="188"/>
      <c r="S282" s="188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214"/>
    </row>
    <row r="283" spans="1:35" s="215" customFormat="1" ht="22.5" customHeight="1">
      <c r="A283" s="108"/>
      <c r="B283" s="174"/>
      <c r="C283" s="175"/>
      <c r="D283" s="176"/>
      <c r="E283" s="177"/>
      <c r="F283" s="178"/>
      <c r="G283" s="74"/>
      <c r="H283" s="227"/>
      <c r="I283" s="181"/>
      <c r="J283" s="227"/>
      <c r="K283" s="150"/>
      <c r="L283" s="187"/>
      <c r="M283" s="188"/>
      <c r="N283" s="188"/>
      <c r="O283" s="188"/>
      <c r="P283" s="188"/>
      <c r="Q283" s="188"/>
      <c r="R283" s="188"/>
      <c r="S283" s="188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214"/>
    </row>
    <row r="284" spans="1:35" s="215" customFormat="1" ht="22.5" customHeight="1">
      <c r="A284" s="108"/>
      <c r="B284" s="174"/>
      <c r="C284" s="175"/>
      <c r="D284" s="176"/>
      <c r="E284" s="177"/>
      <c r="F284" s="178"/>
      <c r="G284" s="74"/>
      <c r="H284" s="227"/>
      <c r="I284" s="181"/>
      <c r="J284" s="227"/>
      <c r="K284" s="150"/>
      <c r="L284" s="187"/>
      <c r="M284" s="188"/>
      <c r="N284" s="188"/>
      <c r="O284" s="188"/>
      <c r="P284" s="188"/>
      <c r="Q284" s="188"/>
      <c r="R284" s="188"/>
      <c r="S284" s="188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214"/>
    </row>
    <row r="285" spans="1:35" s="215" customFormat="1" ht="22.5" customHeight="1">
      <c r="A285" s="175"/>
      <c r="B285" s="174"/>
      <c r="C285" s="175"/>
      <c r="D285" s="176"/>
      <c r="E285" s="177"/>
      <c r="F285" s="178"/>
      <c r="G285" s="179"/>
      <c r="H285" s="227"/>
      <c r="I285" s="181"/>
      <c r="J285" s="227"/>
      <c r="K285" s="150"/>
      <c r="L285" s="187"/>
      <c r="M285" s="188"/>
      <c r="N285" s="188"/>
      <c r="O285" s="188"/>
      <c r="P285" s="188"/>
      <c r="Q285" s="188"/>
      <c r="R285" s="188"/>
      <c r="S285" s="188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214"/>
    </row>
    <row r="286" spans="1:35" s="215" customFormat="1" ht="22.5" customHeight="1">
      <c r="A286" s="175"/>
      <c r="B286" s="174"/>
      <c r="C286" s="175"/>
      <c r="D286" s="176"/>
      <c r="E286" s="177"/>
      <c r="F286" s="178"/>
      <c r="G286" s="179"/>
      <c r="H286" s="227"/>
      <c r="I286" s="181"/>
      <c r="J286" s="227"/>
      <c r="K286" s="150"/>
      <c r="L286" s="187"/>
      <c r="M286" s="188"/>
      <c r="N286" s="188"/>
      <c r="O286" s="188"/>
      <c r="P286" s="188"/>
      <c r="Q286" s="188"/>
      <c r="R286" s="188"/>
      <c r="S286" s="188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214"/>
    </row>
    <row r="287" spans="1:35" s="215" customFormat="1" ht="22.5" customHeight="1">
      <c r="A287" s="175"/>
      <c r="B287" s="174"/>
      <c r="C287" s="175"/>
      <c r="D287" s="176"/>
      <c r="E287" s="177"/>
      <c r="F287" s="178"/>
      <c r="G287" s="179"/>
      <c r="H287" s="227"/>
      <c r="I287" s="181"/>
      <c r="J287" s="227"/>
      <c r="K287" s="150"/>
      <c r="L287" s="187"/>
      <c r="M287" s="188"/>
      <c r="N287" s="188"/>
      <c r="O287" s="188"/>
      <c r="P287" s="188"/>
      <c r="Q287" s="188"/>
      <c r="R287" s="188"/>
      <c r="S287" s="188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214"/>
    </row>
    <row r="288" spans="1:35" s="215" customFormat="1" ht="22.5" customHeight="1">
      <c r="A288" s="175"/>
      <c r="B288" s="174"/>
      <c r="C288" s="175"/>
      <c r="D288" s="176"/>
      <c r="E288" s="177"/>
      <c r="F288" s="178"/>
      <c r="G288" s="179"/>
      <c r="H288" s="227"/>
      <c r="I288" s="181"/>
      <c r="J288" s="227"/>
      <c r="K288" s="150"/>
      <c r="L288" s="187"/>
      <c r="M288" s="188"/>
      <c r="N288" s="188"/>
      <c r="O288" s="188"/>
      <c r="P288" s="188"/>
      <c r="Q288" s="188"/>
      <c r="R288" s="188"/>
      <c r="S288" s="188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214"/>
    </row>
    <row r="289" spans="1:35" s="215" customFormat="1" ht="22.5" customHeight="1">
      <c r="A289" s="175"/>
      <c r="B289" s="174"/>
      <c r="C289" s="175"/>
      <c r="D289" s="176"/>
      <c r="E289" s="177"/>
      <c r="F289" s="178"/>
      <c r="G289" s="179"/>
      <c r="H289" s="227"/>
      <c r="I289" s="181"/>
      <c r="J289" s="227"/>
      <c r="K289" s="150"/>
      <c r="L289" s="187"/>
      <c r="M289" s="188"/>
      <c r="N289" s="188"/>
      <c r="O289" s="188"/>
      <c r="P289" s="188"/>
      <c r="Q289" s="188"/>
      <c r="R289" s="188"/>
      <c r="S289" s="188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214"/>
    </row>
    <row r="290" spans="1:35" s="215" customFormat="1" ht="22.5" customHeight="1">
      <c r="A290" s="175"/>
      <c r="B290" s="174"/>
      <c r="C290" s="175"/>
      <c r="D290" s="176"/>
      <c r="E290" s="177"/>
      <c r="F290" s="178"/>
      <c r="G290" s="179"/>
      <c r="H290" s="227"/>
      <c r="I290" s="181"/>
      <c r="J290" s="227"/>
      <c r="K290" s="150"/>
      <c r="L290" s="187"/>
      <c r="M290" s="188"/>
      <c r="N290" s="188"/>
      <c r="O290" s="188"/>
      <c r="P290" s="188"/>
      <c r="Q290" s="188"/>
      <c r="R290" s="188"/>
      <c r="S290" s="188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214"/>
    </row>
    <row r="291" spans="1:35" s="215" customFormat="1" ht="22.5" customHeight="1">
      <c r="A291" s="175"/>
      <c r="B291" s="174"/>
      <c r="C291" s="108"/>
      <c r="D291" s="64"/>
      <c r="E291" s="92"/>
      <c r="F291" s="93"/>
      <c r="G291" s="74"/>
      <c r="H291" s="147"/>
      <c r="I291" s="181"/>
      <c r="J291" s="227"/>
      <c r="K291" s="150"/>
      <c r="L291" s="187"/>
      <c r="M291" s="188"/>
      <c r="N291" s="188"/>
      <c r="O291" s="188"/>
      <c r="P291" s="188"/>
      <c r="Q291" s="188"/>
      <c r="R291" s="188"/>
      <c r="S291" s="188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214"/>
    </row>
    <row r="292" spans="1:35" s="215" customFormat="1" ht="22.5" customHeight="1">
      <c r="A292" s="175"/>
      <c r="B292" s="174"/>
      <c r="C292" s="175"/>
      <c r="D292" s="176"/>
      <c r="E292" s="177"/>
      <c r="F292" s="178"/>
      <c r="G292" s="179"/>
      <c r="H292" s="227"/>
      <c r="I292" s="181"/>
      <c r="J292" s="227"/>
      <c r="K292" s="150"/>
      <c r="L292" s="187"/>
      <c r="M292" s="188"/>
      <c r="N292" s="188"/>
      <c r="O292" s="188"/>
      <c r="P292" s="188"/>
      <c r="Q292" s="188"/>
      <c r="R292" s="188"/>
      <c r="S292" s="188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214"/>
    </row>
    <row r="293" spans="1:35" s="215" customFormat="1" ht="22.5" customHeight="1">
      <c r="A293" s="175"/>
      <c r="B293" s="174"/>
      <c r="C293" s="108"/>
      <c r="D293" s="64"/>
      <c r="E293" s="92"/>
      <c r="F293" s="93"/>
      <c r="G293" s="74"/>
      <c r="H293" s="147"/>
      <c r="I293" s="181"/>
      <c r="J293" s="227"/>
      <c r="K293" s="150"/>
      <c r="L293" s="187"/>
      <c r="M293" s="188"/>
      <c r="N293" s="188"/>
      <c r="O293" s="188"/>
      <c r="P293" s="188"/>
      <c r="Q293" s="188"/>
      <c r="R293" s="188"/>
      <c r="S293" s="188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214"/>
    </row>
    <row r="294" spans="1:35" s="215" customFormat="1" ht="22.5" customHeight="1">
      <c r="A294" s="175"/>
      <c r="B294" s="174"/>
      <c r="C294" s="175"/>
      <c r="D294" s="176"/>
      <c r="E294" s="177"/>
      <c r="F294" s="178"/>
      <c r="G294" s="179"/>
      <c r="H294" s="227"/>
      <c r="I294" s="181"/>
      <c r="J294" s="227"/>
      <c r="K294" s="150"/>
      <c r="L294" s="187"/>
      <c r="M294" s="188"/>
      <c r="N294" s="188"/>
      <c r="O294" s="188"/>
      <c r="P294" s="188"/>
      <c r="Q294" s="188"/>
      <c r="R294" s="188"/>
      <c r="S294" s="188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214"/>
    </row>
    <row r="295" spans="1:35" s="215" customFormat="1" ht="22.5" customHeight="1">
      <c r="A295" s="175"/>
      <c r="B295" s="174"/>
      <c r="C295" s="175"/>
      <c r="D295" s="176"/>
      <c r="E295" s="177"/>
      <c r="F295" s="178"/>
      <c r="G295" s="179"/>
      <c r="H295" s="227"/>
      <c r="I295" s="181"/>
      <c r="J295" s="227"/>
      <c r="K295" s="150"/>
      <c r="L295" s="187"/>
      <c r="M295" s="188"/>
      <c r="N295" s="188"/>
      <c r="O295" s="188"/>
      <c r="P295" s="188"/>
      <c r="Q295" s="188"/>
      <c r="R295" s="188"/>
      <c r="S295" s="188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214"/>
    </row>
    <row r="296" spans="1:35" s="215" customFormat="1" ht="22.5" customHeight="1">
      <c r="A296" s="175"/>
      <c r="B296" s="174"/>
      <c r="C296" s="175"/>
      <c r="D296" s="176"/>
      <c r="E296" s="177"/>
      <c r="F296" s="178"/>
      <c r="G296" s="179"/>
      <c r="H296" s="227"/>
      <c r="I296" s="181"/>
      <c r="J296" s="227"/>
      <c r="K296" s="150"/>
      <c r="L296" s="187"/>
      <c r="M296" s="188"/>
      <c r="N296" s="188"/>
      <c r="O296" s="188"/>
      <c r="P296" s="188"/>
      <c r="Q296" s="188"/>
      <c r="R296" s="188"/>
      <c r="S296" s="188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214"/>
    </row>
    <row r="297" spans="1:35" s="215" customFormat="1" ht="22.5" customHeight="1">
      <c r="A297" s="108"/>
      <c r="B297" s="174"/>
      <c r="C297" s="175"/>
      <c r="D297" s="176"/>
      <c r="E297" s="177"/>
      <c r="F297" s="178"/>
      <c r="G297" s="74"/>
      <c r="H297" s="227"/>
      <c r="I297" s="181"/>
      <c r="J297" s="227"/>
      <c r="K297" s="150"/>
      <c r="L297" s="187"/>
      <c r="M297" s="188"/>
      <c r="N297" s="188"/>
      <c r="O297" s="188"/>
      <c r="P297" s="188"/>
      <c r="Q297" s="188"/>
      <c r="R297" s="188"/>
      <c r="S297" s="188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214"/>
    </row>
    <row r="298" spans="1:35" s="215" customFormat="1" ht="22.5" customHeight="1">
      <c r="A298" s="175"/>
      <c r="B298" s="174"/>
      <c r="C298" s="175"/>
      <c r="D298" s="176"/>
      <c r="E298" s="177"/>
      <c r="F298" s="178"/>
      <c r="G298" s="179"/>
      <c r="H298" s="227"/>
      <c r="I298" s="181"/>
      <c r="J298" s="227"/>
      <c r="K298" s="150"/>
      <c r="L298" s="187"/>
      <c r="M298" s="188"/>
      <c r="N298" s="188"/>
      <c r="O298" s="188"/>
      <c r="P298" s="188"/>
      <c r="Q298" s="188"/>
      <c r="R298" s="188"/>
      <c r="S298" s="188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214"/>
    </row>
    <row r="299" spans="1:35" s="215" customFormat="1" ht="22.5" customHeight="1">
      <c r="A299" s="175"/>
      <c r="B299" s="174"/>
      <c r="C299" s="175"/>
      <c r="D299" s="176"/>
      <c r="E299" s="177"/>
      <c r="F299" s="178"/>
      <c r="G299" s="179"/>
      <c r="H299" s="227"/>
      <c r="I299" s="181"/>
      <c r="J299" s="227"/>
      <c r="K299" s="150"/>
      <c r="L299" s="187"/>
      <c r="M299" s="188"/>
      <c r="N299" s="188"/>
      <c r="O299" s="188"/>
      <c r="P299" s="188"/>
      <c r="Q299" s="188"/>
      <c r="R299" s="188"/>
      <c r="S299" s="188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214"/>
    </row>
    <row r="300" spans="1:35" s="215" customFormat="1" ht="22.5" customHeight="1">
      <c r="A300" s="108"/>
      <c r="B300" s="174"/>
      <c r="C300" s="175"/>
      <c r="D300" s="64"/>
      <c r="E300" s="92"/>
      <c r="F300" s="93"/>
      <c r="G300" s="74"/>
      <c r="H300" s="147"/>
      <c r="I300" s="125"/>
      <c r="J300" s="147"/>
      <c r="K300" s="150"/>
      <c r="L300" s="187"/>
      <c r="M300" s="188"/>
      <c r="N300" s="188"/>
      <c r="O300" s="188"/>
      <c r="P300" s="188"/>
      <c r="Q300" s="188"/>
      <c r="R300" s="188"/>
      <c r="S300" s="188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214"/>
    </row>
    <row r="301" spans="1:35" s="215" customFormat="1" ht="22.5" customHeight="1">
      <c r="A301" s="175"/>
      <c r="B301" s="174"/>
      <c r="C301" s="175"/>
      <c r="D301" s="176"/>
      <c r="E301" s="177"/>
      <c r="F301" s="178"/>
      <c r="G301" s="179"/>
      <c r="H301" s="227"/>
      <c r="I301" s="181"/>
      <c r="J301" s="227"/>
      <c r="K301" s="150"/>
      <c r="L301" s="187"/>
      <c r="M301" s="188"/>
      <c r="N301" s="188"/>
      <c r="O301" s="188"/>
      <c r="P301" s="188"/>
      <c r="Q301" s="188"/>
      <c r="R301" s="188"/>
      <c r="S301" s="188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214"/>
    </row>
    <row r="302" spans="1:35" s="215" customFormat="1" ht="22.5" customHeight="1">
      <c r="A302" s="108"/>
      <c r="B302" s="107"/>
      <c r="C302" s="108"/>
      <c r="D302" s="64"/>
      <c r="E302" s="92"/>
      <c r="F302" s="93"/>
      <c r="G302" s="74"/>
      <c r="H302" s="147"/>
      <c r="I302" s="125"/>
      <c r="J302" s="147"/>
      <c r="K302" s="150"/>
      <c r="L302" s="187"/>
      <c r="M302" s="188"/>
      <c r="N302" s="188"/>
      <c r="O302" s="188"/>
      <c r="P302" s="188"/>
      <c r="Q302" s="188"/>
      <c r="R302" s="188"/>
      <c r="S302" s="188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214"/>
    </row>
    <row r="303" spans="1:35" s="215" customFormat="1" ht="22.5" customHeight="1">
      <c r="A303" s="175"/>
      <c r="B303" s="174"/>
      <c r="C303" s="175"/>
      <c r="D303" s="176"/>
      <c r="E303" s="177"/>
      <c r="F303" s="178"/>
      <c r="G303" s="179"/>
      <c r="H303" s="227"/>
      <c r="I303" s="181"/>
      <c r="J303" s="227"/>
      <c r="K303" s="150"/>
      <c r="L303" s="187"/>
      <c r="M303" s="188"/>
      <c r="N303" s="188"/>
      <c r="O303" s="188"/>
      <c r="P303" s="188"/>
      <c r="Q303" s="188"/>
      <c r="R303" s="188"/>
      <c r="S303" s="188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214"/>
    </row>
    <row r="304" spans="1:35" s="215" customFormat="1" ht="22.5" customHeight="1">
      <c r="A304" s="108"/>
      <c r="B304" s="107"/>
      <c r="C304" s="175"/>
      <c r="D304" s="64"/>
      <c r="E304" s="92"/>
      <c r="F304" s="93"/>
      <c r="G304" s="74"/>
      <c r="H304" s="147"/>
      <c r="I304" s="125"/>
      <c r="J304" s="147"/>
      <c r="K304" s="150"/>
      <c r="L304" s="187"/>
      <c r="M304" s="188"/>
      <c r="N304" s="188"/>
      <c r="O304" s="188"/>
      <c r="P304" s="188"/>
      <c r="Q304" s="188"/>
      <c r="R304" s="188"/>
      <c r="S304" s="188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214"/>
    </row>
    <row r="305" spans="1:35" s="215" customFormat="1" ht="22.5" customHeight="1">
      <c r="A305" s="175"/>
      <c r="B305" s="174"/>
      <c r="C305" s="175"/>
      <c r="D305" s="176"/>
      <c r="E305" s="177"/>
      <c r="F305" s="178"/>
      <c r="G305" s="179"/>
      <c r="H305" s="227"/>
      <c r="I305" s="181"/>
      <c r="J305" s="227"/>
      <c r="K305" s="150"/>
      <c r="L305" s="187"/>
      <c r="M305" s="188"/>
      <c r="N305" s="188"/>
      <c r="O305" s="188"/>
      <c r="P305" s="188"/>
      <c r="Q305" s="188"/>
      <c r="R305" s="188"/>
      <c r="S305" s="188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214"/>
    </row>
    <row r="306" spans="1:35" s="215" customFormat="1" ht="22.5" customHeight="1">
      <c r="A306" s="108"/>
      <c r="B306" s="107"/>
      <c r="C306" s="175"/>
      <c r="D306" s="64"/>
      <c r="E306" s="92"/>
      <c r="F306" s="93"/>
      <c r="G306" s="74"/>
      <c r="H306" s="147"/>
      <c r="I306" s="125"/>
      <c r="J306" s="147"/>
      <c r="K306" s="150"/>
      <c r="L306" s="187"/>
      <c r="M306" s="188"/>
      <c r="N306" s="188"/>
      <c r="O306" s="188"/>
      <c r="P306" s="188"/>
      <c r="Q306" s="188"/>
      <c r="R306" s="188"/>
      <c r="S306" s="188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214"/>
    </row>
    <row r="307" spans="1:35" s="402" customFormat="1" ht="22.5" customHeight="1">
      <c r="A307" s="403"/>
      <c r="B307" s="404"/>
      <c r="C307" s="405"/>
      <c r="D307" s="406"/>
      <c r="E307" s="407"/>
      <c r="F307" s="408"/>
      <c r="G307" s="409"/>
      <c r="H307" s="410"/>
      <c r="I307" s="411"/>
      <c r="J307" s="410"/>
      <c r="K307" s="398"/>
      <c r="L307" s="399"/>
      <c r="M307" s="400"/>
      <c r="N307" s="400"/>
      <c r="O307" s="400"/>
      <c r="P307" s="400"/>
      <c r="Q307" s="400"/>
      <c r="R307" s="400"/>
      <c r="S307" s="400"/>
      <c r="T307" s="399"/>
      <c r="U307" s="399"/>
      <c r="V307" s="399"/>
      <c r="W307" s="399"/>
      <c r="X307" s="399"/>
      <c r="Y307" s="399"/>
      <c r="Z307" s="399"/>
      <c r="AA307" s="399"/>
      <c r="AB307" s="399"/>
      <c r="AC307" s="399"/>
      <c r="AD307" s="399"/>
      <c r="AE307" s="399"/>
      <c r="AF307" s="399"/>
      <c r="AG307" s="399"/>
      <c r="AH307" s="399"/>
      <c r="AI307" s="401"/>
    </row>
    <row r="308" spans="1:35" s="215" customFormat="1" ht="23.55" customHeight="1">
      <c r="A308" s="108"/>
      <c r="B308" s="107"/>
      <c r="C308" s="175"/>
      <c r="D308" s="64"/>
      <c r="E308" s="92"/>
      <c r="F308" s="93"/>
      <c r="G308" s="74"/>
      <c r="H308" s="227"/>
      <c r="I308" s="181"/>
      <c r="J308" s="227"/>
      <c r="K308" s="150"/>
      <c r="L308" s="187"/>
      <c r="M308" s="188"/>
      <c r="N308" s="188"/>
      <c r="O308" s="188"/>
      <c r="P308" s="188"/>
      <c r="Q308" s="188"/>
      <c r="R308" s="188"/>
      <c r="S308" s="188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214"/>
    </row>
    <row r="309" spans="1:35" s="215" customFormat="1" ht="23.55" customHeight="1">
      <c r="A309" s="175"/>
      <c r="B309" s="174"/>
      <c r="C309" s="157"/>
      <c r="D309" s="176"/>
      <c r="E309" s="177"/>
      <c r="F309" s="178"/>
      <c r="G309" s="179"/>
      <c r="H309" s="227"/>
      <c r="I309" s="181"/>
      <c r="J309" s="227"/>
      <c r="K309" s="150"/>
      <c r="L309" s="187"/>
      <c r="M309" s="188"/>
      <c r="N309" s="188"/>
      <c r="O309" s="188"/>
      <c r="P309" s="188"/>
      <c r="Q309" s="188"/>
      <c r="R309" s="188"/>
      <c r="S309" s="188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214"/>
    </row>
    <row r="310" spans="1:35" s="215" customFormat="1" ht="23.55" customHeight="1">
      <c r="A310" s="108"/>
      <c r="B310" s="107"/>
      <c r="C310" s="175"/>
      <c r="D310" s="64"/>
      <c r="E310" s="92"/>
      <c r="F310" s="93"/>
      <c r="G310" s="74"/>
      <c r="H310" s="227"/>
      <c r="I310" s="181"/>
      <c r="J310" s="227"/>
      <c r="K310" s="150"/>
      <c r="L310" s="187"/>
      <c r="M310" s="188"/>
      <c r="N310" s="188"/>
      <c r="O310" s="188"/>
      <c r="P310" s="188"/>
      <c r="Q310" s="188"/>
      <c r="R310" s="188"/>
      <c r="S310" s="188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214"/>
    </row>
    <row r="311" spans="1:35" s="215" customFormat="1" ht="23.55" customHeight="1">
      <c r="A311" s="175"/>
      <c r="B311" s="174"/>
      <c r="C311" s="175"/>
      <c r="D311" s="176"/>
      <c r="E311" s="177"/>
      <c r="F311" s="178"/>
      <c r="G311" s="179"/>
      <c r="H311" s="227"/>
      <c r="I311" s="181"/>
      <c r="J311" s="227"/>
      <c r="K311" s="150"/>
      <c r="L311" s="187"/>
      <c r="M311" s="188"/>
      <c r="N311" s="188"/>
      <c r="O311" s="188"/>
      <c r="P311" s="188"/>
      <c r="Q311" s="188"/>
      <c r="R311" s="188"/>
      <c r="S311" s="188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214"/>
    </row>
    <row r="312" spans="1:35" s="215" customFormat="1" ht="23.55" customHeight="1">
      <c r="A312" s="175"/>
      <c r="B312" s="174"/>
      <c r="C312" s="175"/>
      <c r="D312" s="176"/>
      <c r="E312" s="177"/>
      <c r="F312" s="178"/>
      <c r="G312" s="179"/>
      <c r="H312" s="227"/>
      <c r="I312" s="181"/>
      <c r="J312" s="227"/>
      <c r="K312" s="150"/>
      <c r="L312" s="187"/>
      <c r="M312" s="188"/>
      <c r="N312" s="188"/>
      <c r="O312" s="188"/>
      <c r="P312" s="188"/>
      <c r="Q312" s="188"/>
      <c r="R312" s="188"/>
      <c r="S312" s="188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214"/>
    </row>
    <row r="313" spans="1:35" s="215" customFormat="1" ht="23.55" customHeight="1">
      <c r="A313" s="108"/>
      <c r="B313" s="107"/>
      <c r="C313" s="175"/>
      <c r="D313" s="64"/>
      <c r="E313" s="92"/>
      <c r="F313" s="93"/>
      <c r="G313" s="74"/>
      <c r="H313" s="227"/>
      <c r="I313" s="181"/>
      <c r="J313" s="227"/>
      <c r="K313" s="150"/>
      <c r="L313" s="187"/>
      <c r="M313" s="188"/>
      <c r="N313" s="188"/>
      <c r="O313" s="188"/>
      <c r="P313" s="188"/>
      <c r="Q313" s="188"/>
      <c r="R313" s="188"/>
      <c r="S313" s="188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214"/>
    </row>
    <row r="314" spans="1:35" s="215" customFormat="1" ht="23.55" customHeight="1">
      <c r="A314" s="175"/>
      <c r="B314" s="174"/>
      <c r="C314" s="175"/>
      <c r="D314" s="176"/>
      <c r="E314" s="177"/>
      <c r="F314" s="178"/>
      <c r="G314" s="179"/>
      <c r="H314" s="227"/>
      <c r="I314" s="181"/>
      <c r="J314" s="227"/>
      <c r="K314" s="150"/>
      <c r="L314" s="187"/>
      <c r="M314" s="188"/>
      <c r="N314" s="188"/>
      <c r="O314" s="188"/>
      <c r="P314" s="188"/>
      <c r="Q314" s="188"/>
      <c r="R314" s="188"/>
      <c r="S314" s="188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214"/>
    </row>
    <row r="315" spans="1:35" s="215" customFormat="1" ht="23.55" customHeight="1">
      <c r="A315" s="175"/>
      <c r="B315" s="174"/>
      <c r="C315" s="175"/>
      <c r="D315" s="176"/>
      <c r="E315" s="177"/>
      <c r="F315" s="178"/>
      <c r="G315" s="179"/>
      <c r="H315" s="227"/>
      <c r="I315" s="181"/>
      <c r="J315" s="227"/>
      <c r="K315" s="150"/>
      <c r="L315" s="187"/>
      <c r="M315" s="188"/>
      <c r="N315" s="188"/>
      <c r="O315" s="188"/>
      <c r="P315" s="188"/>
      <c r="Q315" s="188"/>
      <c r="R315" s="188"/>
      <c r="S315" s="188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214"/>
    </row>
    <row r="316" spans="1:35" s="215" customFormat="1" ht="23.55" customHeight="1">
      <c r="A316" s="175"/>
      <c r="B316" s="174"/>
      <c r="C316" s="175"/>
      <c r="D316" s="176"/>
      <c r="E316" s="177"/>
      <c r="F316" s="178"/>
      <c r="G316" s="179"/>
      <c r="H316" s="227"/>
      <c r="I316" s="181"/>
      <c r="J316" s="227"/>
      <c r="K316" s="150"/>
      <c r="L316" s="187"/>
      <c r="M316" s="188"/>
      <c r="N316" s="188"/>
      <c r="O316" s="188"/>
      <c r="P316" s="188"/>
      <c r="Q316" s="188"/>
      <c r="R316" s="188"/>
      <c r="S316" s="188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214"/>
    </row>
    <row r="317" spans="1:35" s="215" customFormat="1" ht="23.55" customHeight="1">
      <c r="A317" s="175"/>
      <c r="B317" s="174"/>
      <c r="C317" s="175"/>
      <c r="D317" s="176"/>
      <c r="E317" s="177"/>
      <c r="F317" s="178"/>
      <c r="G317" s="179"/>
      <c r="H317" s="227"/>
      <c r="I317" s="181"/>
      <c r="J317" s="227"/>
      <c r="K317" s="150"/>
      <c r="L317" s="187"/>
      <c r="M317" s="188"/>
      <c r="N317" s="188"/>
      <c r="O317" s="188"/>
      <c r="P317" s="188"/>
      <c r="Q317" s="188"/>
      <c r="R317" s="188"/>
      <c r="S317" s="188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214"/>
    </row>
    <row r="318" spans="1:35" s="215" customFormat="1" ht="23.55" customHeight="1">
      <c r="A318" s="175"/>
      <c r="B318" s="174"/>
      <c r="C318" s="175"/>
      <c r="D318" s="176"/>
      <c r="E318" s="177"/>
      <c r="F318" s="178"/>
      <c r="G318" s="179"/>
      <c r="H318" s="227"/>
      <c r="I318" s="181"/>
      <c r="J318" s="227"/>
      <c r="K318" s="150"/>
      <c r="L318" s="187"/>
      <c r="M318" s="188"/>
      <c r="N318" s="188"/>
      <c r="O318" s="188"/>
      <c r="P318" s="188"/>
      <c r="Q318" s="188"/>
      <c r="R318" s="188"/>
      <c r="S318" s="188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214"/>
    </row>
    <row r="319" spans="1:35" s="215" customFormat="1" ht="23.55" customHeight="1">
      <c r="A319" s="108"/>
      <c r="B319" s="107"/>
      <c r="C319" s="175"/>
      <c r="D319" s="64"/>
      <c r="E319" s="92"/>
      <c r="F319" s="93"/>
      <c r="G319" s="74"/>
      <c r="H319" s="227"/>
      <c r="I319" s="181"/>
      <c r="J319" s="227"/>
      <c r="K319" s="150"/>
      <c r="L319" s="187"/>
      <c r="M319" s="188"/>
      <c r="N319" s="188"/>
      <c r="O319" s="188"/>
      <c r="P319" s="188"/>
      <c r="Q319" s="188"/>
      <c r="R319" s="188"/>
      <c r="S319" s="188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214"/>
    </row>
    <row r="320" spans="1:35" s="215" customFormat="1" ht="23.55" customHeight="1">
      <c r="A320" s="175"/>
      <c r="B320" s="174"/>
      <c r="C320" s="175"/>
      <c r="D320" s="176"/>
      <c r="E320" s="177"/>
      <c r="F320" s="178"/>
      <c r="G320" s="179"/>
      <c r="H320" s="227"/>
      <c r="I320" s="181"/>
      <c r="J320" s="227"/>
      <c r="K320" s="150"/>
      <c r="L320" s="187"/>
      <c r="M320" s="188"/>
      <c r="N320" s="188"/>
      <c r="O320" s="188"/>
      <c r="P320" s="188"/>
      <c r="Q320" s="188"/>
      <c r="R320" s="188"/>
      <c r="S320" s="188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214"/>
    </row>
    <row r="321" spans="1:35" s="215" customFormat="1" ht="23.55" customHeight="1">
      <c r="A321" s="108"/>
      <c r="B321" s="107"/>
      <c r="C321" s="175"/>
      <c r="D321" s="64"/>
      <c r="E321" s="92"/>
      <c r="F321" s="93"/>
      <c r="G321" s="74"/>
      <c r="H321" s="227"/>
      <c r="I321" s="181"/>
      <c r="J321" s="227"/>
      <c r="K321" s="150"/>
      <c r="L321" s="187"/>
      <c r="M321" s="188"/>
      <c r="N321" s="188"/>
      <c r="O321" s="188"/>
      <c r="P321" s="188"/>
      <c r="Q321" s="188"/>
      <c r="R321" s="188"/>
      <c r="S321" s="188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214"/>
    </row>
    <row r="322" spans="1:35" s="215" customFormat="1" ht="23.55" customHeight="1">
      <c r="A322" s="175"/>
      <c r="B322" s="174"/>
      <c r="C322" s="175"/>
      <c r="D322" s="176"/>
      <c r="E322" s="177"/>
      <c r="F322" s="178"/>
      <c r="G322" s="179"/>
      <c r="H322" s="227"/>
      <c r="I322" s="181"/>
      <c r="J322" s="227"/>
      <c r="K322" s="150"/>
      <c r="L322" s="187"/>
      <c r="M322" s="188"/>
      <c r="N322" s="188"/>
      <c r="O322" s="188"/>
      <c r="P322" s="188"/>
      <c r="Q322" s="188"/>
      <c r="R322" s="188"/>
      <c r="S322" s="188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214"/>
    </row>
    <row r="323" spans="1:35" s="215" customFormat="1" ht="23.55" customHeight="1">
      <c r="A323" s="175"/>
      <c r="B323" s="174"/>
      <c r="C323" s="157"/>
      <c r="D323" s="176"/>
      <c r="E323" s="177"/>
      <c r="F323" s="178"/>
      <c r="G323" s="179"/>
      <c r="H323" s="227"/>
      <c r="I323" s="181"/>
      <c r="J323" s="227"/>
      <c r="K323" s="150"/>
      <c r="L323" s="187"/>
      <c r="M323" s="188"/>
      <c r="N323" s="188"/>
      <c r="O323" s="188"/>
      <c r="P323" s="188"/>
      <c r="Q323" s="188"/>
      <c r="R323" s="188"/>
      <c r="S323" s="188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214"/>
    </row>
    <row r="324" spans="1:35" s="215" customFormat="1" ht="23.55" customHeight="1">
      <c r="A324" s="175"/>
      <c r="B324" s="174"/>
      <c r="C324" s="175"/>
      <c r="D324" s="176"/>
      <c r="E324" s="177"/>
      <c r="F324" s="178"/>
      <c r="G324" s="179"/>
      <c r="H324" s="227"/>
      <c r="I324" s="181"/>
      <c r="J324" s="227"/>
      <c r="K324" s="150"/>
      <c r="L324" s="187"/>
      <c r="M324" s="188"/>
      <c r="N324" s="188"/>
      <c r="O324" s="188"/>
      <c r="P324" s="188"/>
      <c r="Q324" s="188"/>
      <c r="R324" s="188"/>
      <c r="S324" s="188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214"/>
    </row>
    <row r="325" spans="1:35" s="215" customFormat="1" ht="23.55" customHeight="1">
      <c r="A325" s="175"/>
      <c r="B325" s="174"/>
      <c r="C325" s="175"/>
      <c r="D325" s="176"/>
      <c r="E325" s="177"/>
      <c r="F325" s="178"/>
      <c r="G325" s="179"/>
      <c r="H325" s="227"/>
      <c r="I325" s="181"/>
      <c r="J325" s="227"/>
      <c r="K325" s="150"/>
      <c r="L325" s="187"/>
      <c r="M325" s="188"/>
      <c r="N325" s="188"/>
      <c r="O325" s="188"/>
      <c r="P325" s="188"/>
      <c r="Q325" s="188"/>
      <c r="R325" s="188"/>
      <c r="S325" s="188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214"/>
    </row>
    <row r="326" spans="1:35" s="215" customFormat="1" ht="23.55" customHeight="1">
      <c r="A326" s="175"/>
      <c r="B326" s="174"/>
      <c r="C326" s="175"/>
      <c r="D326" s="176"/>
      <c r="E326" s="177"/>
      <c r="F326" s="178"/>
      <c r="G326" s="179"/>
      <c r="H326" s="227"/>
      <c r="I326" s="181"/>
      <c r="J326" s="227"/>
      <c r="K326" s="150"/>
      <c r="L326" s="187"/>
      <c r="M326" s="188"/>
      <c r="N326" s="188"/>
      <c r="O326" s="188"/>
      <c r="P326" s="188"/>
      <c r="Q326" s="188"/>
      <c r="R326" s="188"/>
      <c r="S326" s="188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214"/>
    </row>
    <row r="327" spans="1:35" s="215" customFormat="1" ht="23.55" customHeight="1">
      <c r="A327" s="175"/>
      <c r="B327" s="174"/>
      <c r="C327" s="175"/>
      <c r="D327" s="176"/>
      <c r="E327" s="177"/>
      <c r="F327" s="178"/>
      <c r="G327" s="179"/>
      <c r="H327" s="227"/>
      <c r="I327" s="181"/>
      <c r="J327" s="227"/>
      <c r="K327" s="150"/>
      <c r="L327" s="187"/>
      <c r="M327" s="188"/>
      <c r="N327" s="188"/>
      <c r="O327" s="188"/>
      <c r="P327" s="188"/>
      <c r="Q327" s="188"/>
      <c r="R327" s="188"/>
      <c r="S327" s="188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214"/>
    </row>
    <row r="328" spans="1:35" s="215" customFormat="1" ht="23.55" customHeight="1">
      <c r="A328" s="175"/>
      <c r="B328" s="174"/>
      <c r="C328" s="175"/>
      <c r="D328" s="176"/>
      <c r="E328" s="177"/>
      <c r="F328" s="178"/>
      <c r="G328" s="179"/>
      <c r="H328" s="227"/>
      <c r="I328" s="181"/>
      <c r="J328" s="227"/>
      <c r="K328" s="150"/>
      <c r="L328" s="187"/>
      <c r="M328" s="188"/>
      <c r="N328" s="188"/>
      <c r="O328" s="188"/>
      <c r="P328" s="188"/>
      <c r="Q328" s="188"/>
      <c r="R328" s="188"/>
      <c r="S328" s="188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214"/>
    </row>
    <row r="329" spans="1:35" s="215" customFormat="1" ht="23.55" customHeight="1">
      <c r="A329" s="175"/>
      <c r="B329" s="174"/>
      <c r="C329" s="175"/>
      <c r="D329" s="176"/>
      <c r="E329" s="177"/>
      <c r="F329" s="178"/>
      <c r="G329" s="179"/>
      <c r="H329" s="227"/>
      <c r="I329" s="181"/>
      <c r="J329" s="227"/>
      <c r="K329" s="150"/>
      <c r="L329" s="187"/>
      <c r="M329" s="188"/>
      <c r="N329" s="188"/>
      <c r="O329" s="188"/>
      <c r="P329" s="188"/>
      <c r="Q329" s="188"/>
      <c r="R329" s="188"/>
      <c r="S329" s="188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214"/>
    </row>
    <row r="330" spans="1:35" s="215" customFormat="1" ht="23.55" customHeight="1">
      <c r="A330" s="175"/>
      <c r="B330" s="174"/>
      <c r="C330" s="175"/>
      <c r="D330" s="176"/>
      <c r="E330" s="177"/>
      <c r="F330" s="178"/>
      <c r="G330" s="179"/>
      <c r="H330" s="227"/>
      <c r="I330" s="181"/>
      <c r="J330" s="227"/>
      <c r="K330" s="150"/>
      <c r="L330" s="187"/>
      <c r="M330" s="188"/>
      <c r="N330" s="188"/>
      <c r="O330" s="188"/>
      <c r="P330" s="188"/>
      <c r="Q330" s="188"/>
      <c r="R330" s="188"/>
      <c r="S330" s="188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214"/>
    </row>
    <row r="331" spans="1:35" s="215" customFormat="1" ht="27.45" customHeight="1">
      <c r="A331" s="175"/>
      <c r="B331" s="174"/>
      <c r="C331" s="175"/>
      <c r="D331" s="176"/>
      <c r="E331" s="177"/>
      <c r="F331" s="178"/>
      <c r="G331" s="179"/>
      <c r="H331" s="227"/>
      <c r="I331" s="181"/>
      <c r="J331" s="227"/>
      <c r="K331" s="150"/>
      <c r="L331" s="187"/>
      <c r="M331" s="188"/>
      <c r="N331" s="188"/>
      <c r="O331" s="188"/>
      <c r="P331" s="188"/>
      <c r="Q331" s="188"/>
      <c r="R331" s="188"/>
      <c r="S331" s="188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214"/>
    </row>
    <row r="332" spans="1:35" s="215" customFormat="1" ht="23.55" customHeight="1">
      <c r="A332" s="175"/>
      <c r="B332" s="174"/>
      <c r="C332" s="175"/>
      <c r="D332" s="176"/>
      <c r="E332" s="177"/>
      <c r="F332" s="178"/>
      <c r="G332" s="179"/>
      <c r="H332" s="227"/>
      <c r="I332" s="181"/>
      <c r="J332" s="227"/>
      <c r="K332" s="150"/>
      <c r="L332" s="187"/>
      <c r="M332" s="188"/>
      <c r="N332" s="188"/>
      <c r="O332" s="188"/>
      <c r="P332" s="188"/>
      <c r="Q332" s="188"/>
      <c r="R332" s="188"/>
      <c r="S332" s="188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214"/>
    </row>
    <row r="333" spans="1:35" s="215" customFormat="1" ht="23.55" customHeight="1">
      <c r="A333" s="108"/>
      <c r="B333" s="107"/>
      <c r="C333" s="66"/>
      <c r="D333" s="64"/>
      <c r="E333" s="92"/>
      <c r="F333" s="93"/>
      <c r="G333" s="74"/>
      <c r="H333" s="227"/>
      <c r="I333" s="181"/>
      <c r="J333" s="227"/>
      <c r="K333" s="150"/>
      <c r="L333" s="187"/>
      <c r="M333" s="188"/>
      <c r="N333" s="188"/>
      <c r="O333" s="188"/>
      <c r="P333" s="188"/>
      <c r="Q333" s="188"/>
      <c r="R333" s="188"/>
      <c r="S333" s="188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214"/>
    </row>
    <row r="334" spans="1:35" s="215" customFormat="1" ht="23.55" customHeight="1">
      <c r="A334" s="175"/>
      <c r="B334" s="174"/>
      <c r="C334" s="157"/>
      <c r="D334" s="176"/>
      <c r="E334" s="177"/>
      <c r="F334" s="178"/>
      <c r="G334" s="179"/>
      <c r="H334" s="227"/>
      <c r="I334" s="181"/>
      <c r="J334" s="227"/>
      <c r="K334" s="150"/>
      <c r="L334" s="187"/>
      <c r="M334" s="188"/>
      <c r="N334" s="188"/>
      <c r="O334" s="188"/>
      <c r="P334" s="188"/>
      <c r="Q334" s="188"/>
      <c r="R334" s="188"/>
      <c r="S334" s="188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214"/>
    </row>
    <row r="335" spans="1:35" s="215" customFormat="1" ht="23.55" customHeight="1">
      <c r="A335" s="175"/>
      <c r="B335" s="174"/>
      <c r="C335" s="175"/>
      <c r="D335" s="54"/>
      <c r="E335" s="184"/>
      <c r="F335" s="185"/>
      <c r="G335" s="179"/>
      <c r="H335" s="227"/>
      <c r="I335" s="181"/>
      <c r="J335" s="227"/>
      <c r="K335" s="150"/>
      <c r="L335" s="187"/>
      <c r="M335" s="188"/>
      <c r="N335" s="188"/>
      <c r="O335" s="188"/>
      <c r="P335" s="188"/>
      <c r="Q335" s="188"/>
      <c r="R335" s="188"/>
      <c r="S335" s="188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214"/>
    </row>
    <row r="336" spans="1:35" s="215" customFormat="1" ht="23.55" customHeight="1">
      <c r="A336" s="175"/>
      <c r="B336" s="174"/>
      <c r="C336" s="175"/>
      <c r="D336" s="176"/>
      <c r="E336" s="177"/>
      <c r="F336" s="178"/>
      <c r="G336" s="179"/>
      <c r="H336" s="227"/>
      <c r="I336" s="181"/>
      <c r="J336" s="227"/>
      <c r="K336" s="150"/>
      <c r="L336" s="187"/>
      <c r="M336" s="188"/>
      <c r="N336" s="188"/>
      <c r="O336" s="188"/>
      <c r="P336" s="188"/>
      <c r="Q336" s="188"/>
      <c r="R336" s="188"/>
      <c r="S336" s="188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214"/>
    </row>
    <row r="337" spans="1:35" s="215" customFormat="1" ht="23.55" customHeight="1">
      <c r="A337" s="108"/>
      <c r="B337" s="107"/>
      <c r="C337" s="226"/>
      <c r="D337" s="113"/>
      <c r="E337" s="92"/>
      <c r="F337" s="93"/>
      <c r="G337" s="74"/>
      <c r="H337" s="147"/>
      <c r="I337" s="125"/>
      <c r="J337" s="147"/>
      <c r="K337" s="150"/>
      <c r="L337" s="187"/>
      <c r="M337" s="188"/>
      <c r="N337" s="188"/>
      <c r="O337" s="188"/>
      <c r="P337" s="188"/>
      <c r="Q337" s="188"/>
      <c r="R337" s="188"/>
      <c r="S337" s="188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214"/>
    </row>
    <row r="338" spans="1:35" s="215" customFormat="1" ht="23.55" customHeight="1">
      <c r="A338" s="108"/>
      <c r="B338" s="107"/>
      <c r="C338" s="108"/>
      <c r="D338" s="113"/>
      <c r="E338" s="92"/>
      <c r="F338" s="93"/>
      <c r="G338" s="74"/>
      <c r="H338" s="147"/>
      <c r="I338" s="125"/>
      <c r="J338" s="147"/>
      <c r="K338" s="150"/>
      <c r="L338" s="187"/>
      <c r="M338" s="188"/>
      <c r="N338" s="188"/>
      <c r="O338" s="188"/>
      <c r="P338" s="188"/>
      <c r="Q338" s="188"/>
      <c r="R338" s="188"/>
      <c r="S338" s="188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214"/>
    </row>
    <row r="339" spans="1:35" s="215" customFormat="1" ht="23.55" customHeight="1">
      <c r="A339" s="175"/>
      <c r="B339" s="174"/>
      <c r="C339" s="157"/>
      <c r="D339" s="176"/>
      <c r="E339" s="177"/>
      <c r="F339" s="178"/>
      <c r="G339" s="179"/>
      <c r="H339" s="227"/>
      <c r="I339" s="181"/>
      <c r="J339" s="227"/>
      <c r="K339" s="150"/>
      <c r="L339" s="187"/>
      <c r="M339" s="188"/>
      <c r="N339" s="188"/>
      <c r="O339" s="188"/>
      <c r="P339" s="188"/>
      <c r="Q339" s="188"/>
      <c r="R339" s="188"/>
      <c r="S339" s="188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214"/>
    </row>
    <row r="340" spans="1:35" s="215" customFormat="1" ht="22.5" customHeight="1">
      <c r="A340" s="108"/>
      <c r="B340" s="107"/>
      <c r="C340" s="226"/>
      <c r="D340" s="64"/>
      <c r="E340" s="92"/>
      <c r="F340" s="93"/>
      <c r="G340" s="74"/>
      <c r="H340" s="147"/>
      <c r="I340" s="125"/>
      <c r="J340" s="147"/>
      <c r="K340" s="150"/>
      <c r="L340" s="187"/>
      <c r="M340" s="188"/>
      <c r="N340" s="188"/>
      <c r="O340" s="188"/>
      <c r="P340" s="188"/>
      <c r="Q340" s="188"/>
      <c r="R340" s="188"/>
      <c r="S340" s="188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214"/>
    </row>
    <row r="341" spans="1:35" s="215" customFormat="1" ht="25.05" customHeight="1">
      <c r="A341" s="175"/>
      <c r="B341" s="174"/>
      <c r="C341" s="157"/>
      <c r="D341" s="176"/>
      <c r="E341" s="177"/>
      <c r="F341" s="178"/>
      <c r="G341" s="179"/>
      <c r="H341" s="227"/>
      <c r="I341" s="181"/>
      <c r="J341" s="227"/>
      <c r="K341" s="150"/>
      <c r="L341" s="187"/>
      <c r="M341" s="188"/>
      <c r="N341" s="188"/>
      <c r="O341" s="188"/>
      <c r="P341" s="188"/>
      <c r="Q341" s="188"/>
      <c r="R341" s="188"/>
      <c r="S341" s="188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214"/>
    </row>
    <row r="342" spans="1:35" s="215" customFormat="1" ht="25.05" customHeight="1">
      <c r="A342" s="175"/>
      <c r="B342" s="174"/>
      <c r="C342" s="183"/>
      <c r="D342" s="176"/>
      <c r="E342" s="177"/>
      <c r="F342" s="178"/>
      <c r="G342" s="179"/>
      <c r="H342" s="227"/>
      <c r="I342" s="181"/>
      <c r="J342" s="227"/>
      <c r="K342" s="150"/>
      <c r="L342" s="187"/>
      <c r="M342" s="188"/>
      <c r="N342" s="188"/>
      <c r="O342" s="188"/>
      <c r="P342" s="188"/>
      <c r="Q342" s="188"/>
      <c r="R342" s="188"/>
      <c r="S342" s="188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214"/>
    </row>
    <row r="343" spans="1:35" s="215" customFormat="1" ht="22.5" customHeight="1">
      <c r="A343" s="108"/>
      <c r="B343" s="107"/>
      <c r="C343" s="226"/>
      <c r="D343" s="64"/>
      <c r="E343" s="92"/>
      <c r="F343" s="93"/>
      <c r="G343" s="74"/>
      <c r="H343" s="147"/>
      <c r="I343" s="125"/>
      <c r="J343" s="147"/>
      <c r="K343" s="150"/>
      <c r="L343" s="187"/>
      <c r="M343" s="188"/>
      <c r="N343" s="188"/>
      <c r="O343" s="188"/>
      <c r="P343" s="188"/>
      <c r="Q343" s="188"/>
      <c r="R343" s="188"/>
      <c r="S343" s="188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214"/>
    </row>
    <row r="344" spans="1:35" s="215" customFormat="1" ht="22.5" customHeight="1">
      <c r="A344" s="175"/>
      <c r="B344" s="174"/>
      <c r="C344" s="157"/>
      <c r="D344" s="176"/>
      <c r="E344" s="177"/>
      <c r="F344" s="178"/>
      <c r="G344" s="179"/>
      <c r="H344" s="227"/>
      <c r="I344" s="181"/>
      <c r="J344" s="227"/>
      <c r="K344" s="150"/>
      <c r="L344" s="187"/>
      <c r="M344" s="188"/>
      <c r="N344" s="188"/>
      <c r="O344" s="188"/>
      <c r="P344" s="188"/>
      <c r="Q344" s="188"/>
      <c r="R344" s="188"/>
      <c r="S344" s="188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214"/>
    </row>
    <row r="345" spans="1:35" s="215" customFormat="1" ht="22.5" customHeight="1">
      <c r="A345" s="108"/>
      <c r="B345" s="107"/>
      <c r="C345" s="226"/>
      <c r="D345" s="64"/>
      <c r="E345" s="92"/>
      <c r="F345" s="93"/>
      <c r="G345" s="74"/>
      <c r="H345" s="147"/>
      <c r="I345" s="125"/>
      <c r="J345" s="147"/>
      <c r="K345" s="150"/>
      <c r="L345" s="187"/>
      <c r="M345" s="188"/>
      <c r="N345" s="188"/>
      <c r="O345" s="188"/>
      <c r="P345" s="188"/>
      <c r="Q345" s="188"/>
      <c r="R345" s="188"/>
      <c r="S345" s="188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214"/>
    </row>
    <row r="346" spans="1:35" s="215" customFormat="1" ht="22.5" customHeight="1">
      <c r="A346" s="175"/>
      <c r="B346" s="174"/>
      <c r="C346" s="175"/>
      <c r="D346" s="293"/>
      <c r="E346" s="177"/>
      <c r="F346" s="178"/>
      <c r="G346" s="179"/>
      <c r="H346" s="227"/>
      <c r="I346" s="181"/>
      <c r="J346" s="227"/>
      <c r="K346" s="150"/>
      <c r="L346" s="187"/>
      <c r="M346" s="188"/>
      <c r="N346" s="188"/>
      <c r="O346" s="188"/>
      <c r="P346" s="188"/>
      <c r="Q346" s="188"/>
      <c r="R346" s="188"/>
      <c r="S346" s="188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214"/>
    </row>
    <row r="347" spans="1:35" s="215" customFormat="1" ht="22.5" customHeight="1">
      <c r="A347" s="108"/>
      <c r="B347" s="107"/>
      <c r="C347" s="226"/>
      <c r="D347" s="64"/>
      <c r="E347" s="92"/>
      <c r="F347" s="93"/>
      <c r="G347" s="74"/>
      <c r="H347" s="147"/>
      <c r="I347" s="125"/>
      <c r="J347" s="147"/>
      <c r="K347" s="150"/>
      <c r="L347" s="187"/>
      <c r="M347" s="188"/>
      <c r="N347" s="188"/>
      <c r="O347" s="188"/>
      <c r="P347" s="188"/>
      <c r="Q347" s="188"/>
      <c r="R347" s="188"/>
      <c r="S347" s="188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214"/>
    </row>
    <row r="348" spans="1:35" s="215" customFormat="1" ht="22.5" customHeight="1">
      <c r="A348" s="175"/>
      <c r="B348" s="174"/>
      <c r="C348" s="175"/>
      <c r="D348" s="293"/>
      <c r="E348" s="177"/>
      <c r="F348" s="178"/>
      <c r="G348" s="179"/>
      <c r="H348" s="227"/>
      <c r="I348" s="181"/>
      <c r="J348" s="227"/>
      <c r="K348" s="150"/>
      <c r="L348" s="187"/>
      <c r="M348" s="188"/>
      <c r="N348" s="188"/>
      <c r="O348" s="188"/>
      <c r="P348" s="188"/>
      <c r="Q348" s="188"/>
      <c r="R348" s="188"/>
      <c r="S348" s="188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214"/>
    </row>
    <row r="349" spans="1:35" s="215" customFormat="1" ht="22.5" customHeight="1">
      <c r="A349" s="175"/>
      <c r="B349" s="174"/>
      <c r="C349" s="157"/>
      <c r="D349" s="293"/>
      <c r="E349" s="177"/>
      <c r="F349" s="178"/>
      <c r="G349" s="179"/>
      <c r="H349" s="227"/>
      <c r="I349" s="181"/>
      <c r="J349" s="227"/>
      <c r="K349" s="150"/>
      <c r="L349" s="187"/>
      <c r="M349" s="188"/>
      <c r="N349" s="188"/>
      <c r="O349" s="188"/>
      <c r="P349" s="188"/>
      <c r="Q349" s="188"/>
      <c r="R349" s="188"/>
      <c r="S349" s="188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214"/>
    </row>
    <row r="350" spans="1:35" s="215" customFormat="1" ht="22.5" customHeight="1">
      <c r="A350" s="175"/>
      <c r="B350" s="174"/>
      <c r="C350" s="175"/>
      <c r="D350" s="293"/>
      <c r="E350" s="177"/>
      <c r="F350" s="178"/>
      <c r="G350" s="179"/>
      <c r="H350" s="227"/>
      <c r="I350" s="181"/>
      <c r="J350" s="227"/>
      <c r="K350" s="150"/>
      <c r="L350" s="187"/>
      <c r="M350" s="188"/>
      <c r="N350" s="188"/>
      <c r="O350" s="188"/>
      <c r="P350" s="188"/>
      <c r="Q350" s="188"/>
      <c r="R350" s="188"/>
      <c r="S350" s="188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214"/>
    </row>
    <row r="351" spans="1:35" s="215" customFormat="1" ht="22.5" customHeight="1">
      <c r="A351" s="108"/>
      <c r="B351" s="107"/>
      <c r="C351" s="226"/>
      <c r="D351" s="64"/>
      <c r="E351" s="92"/>
      <c r="F351" s="93"/>
      <c r="G351" s="74"/>
      <c r="H351" s="147"/>
      <c r="I351" s="125"/>
      <c r="J351" s="147"/>
      <c r="K351" s="150"/>
      <c r="L351" s="187"/>
      <c r="M351" s="188"/>
      <c r="N351" s="188"/>
      <c r="O351" s="188"/>
      <c r="P351" s="188"/>
      <c r="Q351" s="188"/>
      <c r="R351" s="188"/>
      <c r="S351" s="188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214"/>
    </row>
    <row r="352" spans="1:35" s="215" customFormat="1" ht="22.5" customHeight="1">
      <c r="A352" s="175"/>
      <c r="B352" s="174"/>
      <c r="C352" s="175"/>
      <c r="D352" s="293"/>
      <c r="E352" s="177"/>
      <c r="F352" s="178"/>
      <c r="G352" s="179"/>
      <c r="H352" s="227"/>
      <c r="I352" s="181"/>
      <c r="J352" s="227"/>
      <c r="K352" s="150"/>
      <c r="L352" s="187"/>
      <c r="M352" s="188"/>
      <c r="N352" s="188"/>
      <c r="O352" s="188"/>
      <c r="P352" s="188"/>
      <c r="Q352" s="188"/>
      <c r="R352" s="188"/>
      <c r="S352" s="188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214"/>
    </row>
    <row r="353" spans="1:35" s="215" customFormat="1" ht="22.5" customHeight="1">
      <c r="A353" s="175"/>
      <c r="B353" s="174"/>
      <c r="C353" s="175"/>
      <c r="D353" s="293"/>
      <c r="E353" s="177"/>
      <c r="F353" s="178"/>
      <c r="G353" s="179"/>
      <c r="H353" s="227"/>
      <c r="I353" s="181"/>
      <c r="J353" s="227"/>
      <c r="K353" s="150"/>
      <c r="L353" s="187"/>
      <c r="M353" s="188"/>
      <c r="N353" s="188"/>
      <c r="O353" s="188"/>
      <c r="P353" s="188"/>
      <c r="Q353" s="188"/>
      <c r="R353" s="188"/>
      <c r="S353" s="188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214"/>
    </row>
    <row r="354" spans="1:35" s="215" customFormat="1" ht="22.5" customHeight="1">
      <c r="A354" s="175"/>
      <c r="B354" s="174"/>
      <c r="C354" s="175"/>
      <c r="D354" s="176"/>
      <c r="E354" s="177"/>
      <c r="F354" s="178"/>
      <c r="G354" s="179"/>
      <c r="H354" s="227"/>
      <c r="I354" s="181"/>
      <c r="J354" s="227"/>
      <c r="K354" s="150"/>
      <c r="L354" s="187"/>
      <c r="M354" s="188"/>
      <c r="N354" s="188"/>
      <c r="O354" s="188"/>
      <c r="P354" s="188"/>
      <c r="Q354" s="188"/>
      <c r="R354" s="188"/>
      <c r="S354" s="188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214"/>
    </row>
    <row r="355" spans="1:35" s="215" customFormat="1" ht="22.5" customHeight="1">
      <c r="A355" s="175"/>
      <c r="B355" s="174"/>
      <c r="C355" s="175"/>
      <c r="D355" s="293"/>
      <c r="E355" s="177"/>
      <c r="F355" s="178"/>
      <c r="G355" s="179"/>
      <c r="H355" s="227"/>
      <c r="I355" s="181"/>
      <c r="J355" s="227"/>
      <c r="K355" s="150"/>
      <c r="L355" s="187"/>
      <c r="M355" s="188"/>
      <c r="N355" s="188"/>
      <c r="O355" s="188"/>
      <c r="P355" s="188"/>
      <c r="Q355" s="188"/>
      <c r="R355" s="188"/>
      <c r="S355" s="188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214"/>
    </row>
    <row r="356" spans="1:35" s="215" customFormat="1" ht="22.5" customHeight="1">
      <c r="A356" s="108"/>
      <c r="B356" s="107"/>
      <c r="C356" s="108"/>
      <c r="D356" s="64"/>
      <c r="E356" s="92"/>
      <c r="F356" s="70"/>
      <c r="G356" s="74"/>
      <c r="H356" s="147"/>
      <c r="I356" s="125"/>
      <c r="J356" s="147"/>
      <c r="K356" s="150"/>
      <c r="L356" s="187"/>
      <c r="M356" s="188"/>
      <c r="N356" s="188"/>
      <c r="O356" s="188"/>
      <c r="P356" s="188"/>
      <c r="Q356" s="188"/>
      <c r="R356" s="188"/>
      <c r="S356" s="188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214"/>
    </row>
    <row r="357" spans="1:35" s="215" customFormat="1" ht="22.5" customHeight="1">
      <c r="A357" s="175"/>
      <c r="B357" s="174"/>
      <c r="C357" s="175"/>
      <c r="D357" s="176"/>
      <c r="E357" s="177"/>
      <c r="F357" s="178"/>
      <c r="G357" s="179"/>
      <c r="H357" s="227"/>
      <c r="I357" s="181"/>
      <c r="J357" s="227"/>
      <c r="K357" s="150"/>
      <c r="L357" s="187"/>
      <c r="M357" s="188"/>
      <c r="N357" s="188"/>
      <c r="O357" s="188"/>
      <c r="P357" s="188"/>
      <c r="Q357" s="188"/>
      <c r="R357" s="188"/>
      <c r="S357" s="188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214"/>
    </row>
    <row r="358" spans="1:35" s="215" customFormat="1" ht="22.5" customHeight="1">
      <c r="A358" s="175"/>
      <c r="B358" s="174"/>
      <c r="C358" s="175"/>
      <c r="D358" s="176"/>
      <c r="E358" s="177"/>
      <c r="F358" s="178"/>
      <c r="G358" s="179"/>
      <c r="H358" s="227"/>
      <c r="I358" s="181"/>
      <c r="J358" s="227"/>
      <c r="K358" s="150"/>
      <c r="L358" s="187"/>
      <c r="M358" s="188"/>
      <c r="N358" s="188"/>
      <c r="O358" s="188"/>
      <c r="P358" s="188"/>
      <c r="Q358" s="188"/>
      <c r="R358" s="188"/>
      <c r="S358" s="188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214"/>
    </row>
    <row r="359" spans="1:35" s="215" customFormat="1" ht="22.5" customHeight="1">
      <c r="A359" s="108"/>
      <c r="B359" s="107"/>
      <c r="C359" s="108"/>
      <c r="D359" s="64"/>
      <c r="E359" s="92"/>
      <c r="F359" s="93"/>
      <c r="G359" s="74"/>
      <c r="H359" s="227"/>
      <c r="I359" s="181"/>
      <c r="J359" s="227"/>
      <c r="K359" s="150"/>
      <c r="L359" s="187"/>
      <c r="M359" s="188"/>
      <c r="N359" s="188"/>
      <c r="O359" s="188"/>
      <c r="P359" s="188"/>
      <c r="Q359" s="188"/>
      <c r="R359" s="188"/>
      <c r="S359" s="188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214"/>
    </row>
    <row r="360" spans="1:35" s="215" customFormat="1" ht="22.5" customHeight="1">
      <c r="A360" s="175"/>
      <c r="B360" s="174"/>
      <c r="C360" s="175"/>
      <c r="D360" s="176"/>
      <c r="E360" s="177"/>
      <c r="F360" s="178"/>
      <c r="G360" s="179"/>
      <c r="H360" s="227"/>
      <c r="I360" s="181"/>
      <c r="J360" s="227"/>
      <c r="K360" s="150"/>
      <c r="L360" s="187"/>
      <c r="M360" s="188"/>
      <c r="N360" s="188"/>
      <c r="O360" s="188"/>
      <c r="P360" s="188"/>
      <c r="Q360" s="188"/>
      <c r="R360" s="188"/>
      <c r="S360" s="188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214"/>
    </row>
    <row r="361" spans="1:35" s="215" customFormat="1" ht="22.5" customHeight="1">
      <c r="A361" s="175"/>
      <c r="B361" s="174"/>
      <c r="C361" s="175"/>
      <c r="D361" s="176"/>
      <c r="E361" s="177"/>
      <c r="F361" s="178"/>
      <c r="G361" s="179"/>
      <c r="H361" s="227"/>
      <c r="I361" s="181"/>
      <c r="J361" s="227"/>
      <c r="K361" s="150"/>
      <c r="L361" s="187"/>
      <c r="M361" s="188"/>
      <c r="N361" s="188"/>
      <c r="O361" s="188"/>
      <c r="P361" s="188"/>
      <c r="Q361" s="188"/>
      <c r="R361" s="188"/>
      <c r="S361" s="188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214"/>
    </row>
    <row r="362" spans="1:35" s="215" customFormat="1" ht="22.5" customHeight="1">
      <c r="A362" s="108"/>
      <c r="B362" s="107"/>
      <c r="C362" s="226"/>
      <c r="D362" s="64"/>
      <c r="E362" s="92"/>
      <c r="F362" s="93"/>
      <c r="G362" s="74"/>
      <c r="H362" s="147"/>
      <c r="I362" s="125"/>
      <c r="J362" s="147"/>
      <c r="K362" s="150"/>
      <c r="L362" s="187"/>
      <c r="M362" s="188"/>
      <c r="N362" s="188"/>
      <c r="O362" s="188"/>
      <c r="P362" s="188"/>
      <c r="Q362" s="188"/>
      <c r="R362" s="188"/>
      <c r="S362" s="188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214"/>
    </row>
    <row r="363" spans="1:35" s="215" customFormat="1" ht="22.5" customHeight="1">
      <c r="A363" s="175"/>
      <c r="B363" s="174"/>
      <c r="C363" s="175"/>
      <c r="D363" s="176"/>
      <c r="E363" s="177"/>
      <c r="F363" s="178"/>
      <c r="G363" s="179"/>
      <c r="H363" s="227"/>
      <c r="I363" s="181"/>
      <c r="J363" s="227"/>
      <c r="K363" s="150"/>
      <c r="L363" s="187"/>
      <c r="M363" s="188"/>
      <c r="N363" s="188"/>
      <c r="O363" s="188"/>
      <c r="P363" s="188"/>
      <c r="Q363" s="188"/>
      <c r="R363" s="188"/>
      <c r="S363" s="188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214"/>
    </row>
    <row r="364" spans="1:35" s="215" customFormat="1" ht="22.5" customHeight="1">
      <c r="A364" s="108"/>
      <c r="B364" s="107"/>
      <c r="C364" s="175"/>
      <c r="D364" s="64"/>
      <c r="E364" s="92"/>
      <c r="F364" s="93"/>
      <c r="G364" s="74"/>
      <c r="H364" s="147"/>
      <c r="I364" s="125"/>
      <c r="J364" s="147"/>
      <c r="K364" s="150"/>
      <c r="L364" s="187"/>
      <c r="M364" s="188"/>
      <c r="N364" s="188"/>
      <c r="O364" s="188"/>
      <c r="P364" s="188"/>
      <c r="Q364" s="188"/>
      <c r="R364" s="188"/>
      <c r="S364" s="188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214"/>
    </row>
    <row r="365" spans="1:35" s="215" customFormat="1" ht="22.5" customHeight="1">
      <c r="A365" s="175"/>
      <c r="B365" s="174"/>
      <c r="C365" s="175"/>
      <c r="D365" s="176"/>
      <c r="E365" s="177"/>
      <c r="F365" s="178"/>
      <c r="G365" s="179"/>
      <c r="H365" s="227"/>
      <c r="I365" s="181"/>
      <c r="J365" s="227"/>
      <c r="K365" s="150"/>
      <c r="L365" s="187"/>
      <c r="M365" s="188"/>
      <c r="N365" s="188"/>
      <c r="O365" s="188"/>
      <c r="P365" s="188"/>
      <c r="Q365" s="188"/>
      <c r="R365" s="188"/>
      <c r="S365" s="188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214"/>
    </row>
    <row r="366" spans="1:35" s="215" customFormat="1" ht="22.5" customHeight="1">
      <c r="A366" s="108"/>
      <c r="B366" s="107"/>
      <c r="C366" s="108"/>
      <c r="D366" s="64"/>
      <c r="E366" s="92"/>
      <c r="F366" s="93"/>
      <c r="G366" s="74"/>
      <c r="H366" s="147"/>
      <c r="I366" s="125"/>
      <c r="J366" s="147"/>
      <c r="K366" s="150"/>
      <c r="L366" s="187"/>
      <c r="M366" s="188"/>
      <c r="N366" s="188"/>
      <c r="O366" s="188"/>
      <c r="P366" s="188"/>
      <c r="Q366" s="188"/>
      <c r="R366" s="188"/>
      <c r="S366" s="188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214"/>
    </row>
    <row r="367" spans="1:35" s="215" customFormat="1" ht="22.5" customHeight="1">
      <c r="A367" s="175"/>
      <c r="B367" s="174"/>
      <c r="C367" s="175"/>
      <c r="D367" s="176"/>
      <c r="E367" s="177"/>
      <c r="F367" s="178"/>
      <c r="G367" s="179"/>
      <c r="H367" s="227"/>
      <c r="I367" s="181"/>
      <c r="J367" s="227"/>
      <c r="K367" s="150"/>
      <c r="L367" s="187"/>
      <c r="M367" s="188"/>
      <c r="N367" s="188"/>
      <c r="O367" s="188"/>
      <c r="P367" s="188"/>
      <c r="Q367" s="188"/>
      <c r="R367" s="188"/>
      <c r="S367" s="188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214"/>
    </row>
    <row r="368" spans="1:35" s="215" customFormat="1" ht="22.5" customHeight="1">
      <c r="A368" s="108"/>
      <c r="B368" s="107"/>
      <c r="C368" s="108"/>
      <c r="D368" s="64"/>
      <c r="E368" s="92"/>
      <c r="F368" s="93"/>
      <c r="G368" s="74"/>
      <c r="H368" s="147"/>
      <c r="I368" s="125"/>
      <c r="J368" s="147"/>
      <c r="K368" s="150"/>
      <c r="L368" s="187"/>
      <c r="M368" s="188"/>
      <c r="N368" s="188"/>
      <c r="O368" s="188"/>
      <c r="P368" s="188"/>
      <c r="Q368" s="188"/>
      <c r="R368" s="188"/>
      <c r="S368" s="188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214"/>
    </row>
    <row r="369" spans="1:35" s="215" customFormat="1" ht="22.5" customHeight="1">
      <c r="A369" s="175"/>
      <c r="B369" s="174"/>
      <c r="C369" s="175"/>
      <c r="D369" s="176"/>
      <c r="E369" s="177"/>
      <c r="F369" s="178"/>
      <c r="G369" s="179"/>
      <c r="H369" s="227"/>
      <c r="I369" s="181"/>
      <c r="J369" s="227"/>
      <c r="K369" s="150"/>
      <c r="L369" s="187"/>
      <c r="M369" s="188"/>
      <c r="N369" s="188"/>
      <c r="O369" s="188"/>
      <c r="P369" s="188"/>
      <c r="Q369" s="188"/>
      <c r="R369" s="188"/>
      <c r="S369" s="188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214"/>
    </row>
    <row r="370" spans="1:35" s="215" customFormat="1" ht="22.5" customHeight="1">
      <c r="A370" s="175"/>
      <c r="B370" s="174"/>
      <c r="C370" s="175"/>
      <c r="D370" s="176"/>
      <c r="E370" s="177"/>
      <c r="F370" s="178"/>
      <c r="G370" s="179"/>
      <c r="H370" s="227"/>
      <c r="I370" s="181"/>
      <c r="J370" s="227"/>
      <c r="K370" s="150"/>
      <c r="L370" s="187"/>
      <c r="M370" s="188"/>
      <c r="N370" s="188"/>
      <c r="O370" s="188"/>
      <c r="P370" s="188"/>
      <c r="Q370" s="188"/>
      <c r="R370" s="188"/>
      <c r="S370" s="188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214"/>
    </row>
    <row r="371" spans="1:35" s="215" customFormat="1" ht="19.95" customHeight="1">
      <c r="A371" s="108"/>
      <c r="B371" s="107"/>
      <c r="C371" s="108"/>
      <c r="D371" s="64"/>
      <c r="E371" s="92"/>
      <c r="F371" s="93"/>
      <c r="G371" s="74"/>
      <c r="H371" s="147"/>
      <c r="I371" s="125"/>
      <c r="J371" s="147"/>
      <c r="K371" s="150"/>
      <c r="L371" s="187"/>
      <c r="M371" s="188"/>
      <c r="N371" s="188"/>
      <c r="O371" s="188"/>
      <c r="P371" s="188"/>
      <c r="Q371" s="188"/>
      <c r="R371" s="188"/>
      <c r="S371" s="188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214"/>
    </row>
    <row r="372" spans="1:35" s="215" customFormat="1" ht="22.5" customHeight="1">
      <c r="A372" s="175"/>
      <c r="B372" s="174"/>
      <c r="C372" s="175"/>
      <c r="D372" s="176"/>
      <c r="E372" s="177"/>
      <c r="F372" s="178"/>
      <c r="G372" s="179"/>
      <c r="H372" s="227"/>
      <c r="I372" s="181"/>
      <c r="J372" s="227"/>
      <c r="K372" s="150"/>
      <c r="L372" s="187"/>
      <c r="M372" s="188"/>
      <c r="N372" s="188"/>
      <c r="O372" s="188"/>
      <c r="P372" s="188"/>
      <c r="Q372" s="188"/>
      <c r="R372" s="188"/>
      <c r="S372" s="188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214"/>
    </row>
    <row r="373" spans="1:35" s="215" customFormat="1" ht="21.45" customHeight="1">
      <c r="A373" s="108"/>
      <c r="B373" s="107"/>
      <c r="C373" s="108"/>
      <c r="D373" s="64"/>
      <c r="E373" s="92"/>
      <c r="F373" s="93"/>
      <c r="G373" s="74"/>
      <c r="H373" s="147"/>
      <c r="I373" s="125"/>
      <c r="J373" s="147"/>
      <c r="K373" s="150"/>
      <c r="L373" s="187"/>
      <c r="M373" s="188"/>
      <c r="N373" s="188"/>
      <c r="O373" s="188"/>
      <c r="P373" s="188"/>
      <c r="Q373" s="188"/>
      <c r="R373" s="188"/>
      <c r="S373" s="188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214"/>
    </row>
    <row r="374" spans="1:35" s="215" customFormat="1" ht="21.45" customHeight="1">
      <c r="A374" s="175"/>
      <c r="B374" s="174"/>
      <c r="C374" s="175"/>
      <c r="D374" s="176"/>
      <c r="E374" s="177"/>
      <c r="F374" s="178"/>
      <c r="G374" s="179"/>
      <c r="H374" s="227"/>
      <c r="I374" s="181"/>
      <c r="J374" s="227"/>
      <c r="K374" s="150"/>
      <c r="L374" s="187"/>
      <c r="M374" s="188"/>
      <c r="N374" s="188"/>
      <c r="O374" s="188"/>
      <c r="P374" s="188"/>
      <c r="Q374" s="188"/>
      <c r="R374" s="188"/>
      <c r="S374" s="188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214"/>
    </row>
    <row r="375" spans="1:35" s="215" customFormat="1" ht="22.5" customHeight="1">
      <c r="A375" s="175"/>
      <c r="B375" s="174"/>
      <c r="C375" s="157"/>
      <c r="D375" s="176"/>
      <c r="E375" s="177"/>
      <c r="F375" s="178"/>
      <c r="G375" s="179"/>
      <c r="H375" s="227"/>
      <c r="I375" s="181"/>
      <c r="J375" s="227"/>
      <c r="K375" s="150"/>
      <c r="L375" s="187"/>
      <c r="M375" s="188"/>
      <c r="N375" s="188"/>
      <c r="O375" s="188"/>
      <c r="P375" s="188"/>
      <c r="Q375" s="188"/>
      <c r="R375" s="188"/>
      <c r="S375" s="188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214"/>
    </row>
    <row r="376" spans="1:35" s="215" customFormat="1" ht="22.5" customHeight="1">
      <c r="A376" s="108"/>
      <c r="B376" s="107"/>
      <c r="C376" s="108"/>
      <c r="D376" s="113"/>
      <c r="E376" s="92"/>
      <c r="F376" s="93"/>
      <c r="G376" s="74"/>
      <c r="H376" s="147"/>
      <c r="I376" s="125"/>
      <c r="J376" s="147"/>
      <c r="K376" s="150"/>
      <c r="L376" s="187"/>
      <c r="M376" s="188"/>
      <c r="N376" s="188"/>
      <c r="O376" s="188"/>
      <c r="P376" s="188"/>
      <c r="Q376" s="188"/>
      <c r="R376" s="188"/>
      <c r="S376" s="188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214"/>
    </row>
    <row r="377" spans="1:35" s="215" customFormat="1" ht="22.5" customHeight="1">
      <c r="A377" s="175"/>
      <c r="B377" s="174"/>
      <c r="C377" s="157"/>
      <c r="D377" s="176"/>
      <c r="E377" s="177"/>
      <c r="F377" s="178"/>
      <c r="G377" s="179"/>
      <c r="H377" s="150"/>
      <c r="I377" s="150"/>
      <c r="J377" s="150"/>
      <c r="K377" s="150"/>
      <c r="L377" s="187"/>
      <c r="M377" s="188"/>
      <c r="N377" s="188"/>
      <c r="O377" s="188"/>
      <c r="P377" s="188"/>
      <c r="Q377" s="188"/>
      <c r="R377" s="188"/>
      <c r="S377" s="188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214"/>
    </row>
    <row r="378" spans="1:35" s="215" customFormat="1" ht="22.5" customHeight="1">
      <c r="A378" s="175"/>
      <c r="B378" s="174"/>
      <c r="C378" s="175"/>
      <c r="D378" s="176"/>
      <c r="E378" s="177"/>
      <c r="F378" s="185"/>
      <c r="G378" s="179"/>
      <c r="H378" s="227"/>
      <c r="I378" s="181"/>
      <c r="J378" s="227"/>
      <c r="K378" s="150"/>
      <c r="L378" s="187"/>
      <c r="M378" s="188"/>
      <c r="N378" s="188"/>
      <c r="O378" s="188"/>
      <c r="P378" s="188"/>
      <c r="Q378" s="188"/>
      <c r="R378" s="188"/>
      <c r="S378" s="188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214"/>
    </row>
    <row r="379" spans="1:35" s="215" customFormat="1" ht="22.5" customHeight="1">
      <c r="A379" s="108"/>
      <c r="B379" s="107"/>
      <c r="C379" s="66"/>
      <c r="D379" s="64"/>
      <c r="E379" s="92"/>
      <c r="F379" s="93"/>
      <c r="G379" s="74"/>
      <c r="H379" s="147"/>
      <c r="I379" s="125"/>
      <c r="J379" s="147"/>
      <c r="K379" s="150"/>
      <c r="L379" s="187"/>
      <c r="M379" s="188"/>
      <c r="N379" s="188"/>
      <c r="O379" s="188"/>
      <c r="P379" s="188"/>
      <c r="Q379" s="188"/>
      <c r="R379" s="188"/>
      <c r="S379" s="188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214"/>
    </row>
    <row r="380" spans="1:35" s="215" customFormat="1" ht="22.5" customHeight="1">
      <c r="A380" s="175"/>
      <c r="B380" s="174"/>
      <c r="C380" s="175"/>
      <c r="D380" s="176"/>
      <c r="E380" s="177"/>
      <c r="F380" s="178"/>
      <c r="G380" s="179"/>
      <c r="H380" s="227"/>
      <c r="I380" s="181"/>
      <c r="J380" s="227"/>
      <c r="K380" s="150"/>
      <c r="L380" s="187"/>
      <c r="M380" s="188"/>
      <c r="N380" s="188"/>
      <c r="O380" s="188"/>
      <c r="P380" s="188"/>
      <c r="Q380" s="188"/>
      <c r="R380" s="188"/>
      <c r="S380" s="188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214"/>
    </row>
    <row r="381" spans="1:35" s="215" customFormat="1" ht="21" customHeight="1">
      <c r="A381" s="108"/>
      <c r="B381" s="107"/>
      <c r="C381" s="175"/>
      <c r="D381" s="64"/>
      <c r="E381" s="92"/>
      <c r="F381" s="93"/>
      <c r="G381" s="74"/>
      <c r="H381" s="147"/>
      <c r="I381" s="125"/>
      <c r="J381" s="147"/>
      <c r="K381" s="150"/>
      <c r="L381" s="187"/>
      <c r="M381" s="188"/>
      <c r="N381" s="188"/>
      <c r="O381" s="188"/>
      <c r="P381" s="188"/>
      <c r="Q381" s="188"/>
      <c r="R381" s="188"/>
      <c r="S381" s="188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214"/>
    </row>
    <row r="382" spans="1:35" s="215" customFormat="1" ht="22.5" customHeight="1">
      <c r="A382" s="175"/>
      <c r="B382" s="174"/>
      <c r="C382" s="175"/>
      <c r="D382" s="176"/>
      <c r="E382" s="177"/>
      <c r="F382" s="178"/>
      <c r="G382" s="179"/>
      <c r="H382" s="227"/>
      <c r="I382" s="181"/>
      <c r="J382" s="227"/>
      <c r="K382" s="150"/>
      <c r="L382" s="187"/>
      <c r="M382" s="188"/>
      <c r="N382" s="188"/>
      <c r="O382" s="188"/>
      <c r="P382" s="188"/>
      <c r="Q382" s="188"/>
      <c r="R382" s="188"/>
      <c r="S382" s="188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214"/>
    </row>
    <row r="383" spans="1:35" s="215" customFormat="1" ht="22.5" customHeight="1">
      <c r="A383" s="108"/>
      <c r="B383" s="107"/>
      <c r="C383" s="175"/>
      <c r="D383" s="113"/>
      <c r="E383" s="92"/>
      <c r="F383" s="93"/>
      <c r="G383" s="74"/>
      <c r="H383" s="147"/>
      <c r="I383" s="125"/>
      <c r="J383" s="147"/>
      <c r="K383" s="150"/>
      <c r="L383" s="187"/>
      <c r="M383" s="188"/>
      <c r="N383" s="188"/>
      <c r="O383" s="188"/>
      <c r="P383" s="188"/>
      <c r="Q383" s="188"/>
      <c r="R383" s="188"/>
      <c r="S383" s="188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214"/>
    </row>
    <row r="384" spans="1:35" s="215" customFormat="1" ht="22.5" customHeight="1">
      <c r="A384" s="175"/>
      <c r="B384" s="174"/>
      <c r="C384" s="157"/>
      <c r="D384" s="176"/>
      <c r="E384" s="177"/>
      <c r="F384" s="178"/>
      <c r="G384" s="179"/>
      <c r="H384" s="227"/>
      <c r="I384" s="181"/>
      <c r="J384" s="227"/>
      <c r="K384" s="150"/>
      <c r="L384" s="187"/>
      <c r="M384" s="188"/>
      <c r="N384" s="188"/>
      <c r="O384" s="188"/>
      <c r="P384" s="188"/>
      <c r="Q384" s="188"/>
      <c r="R384" s="188"/>
      <c r="S384" s="188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214"/>
    </row>
    <row r="385" spans="1:35" s="215" customFormat="1" ht="22.5" customHeight="1">
      <c r="A385" s="108"/>
      <c r="B385" s="107"/>
      <c r="C385" s="108"/>
      <c r="D385" s="64"/>
      <c r="E385" s="92"/>
      <c r="F385" s="93"/>
      <c r="G385" s="74"/>
      <c r="H385" s="147"/>
      <c r="I385" s="125"/>
      <c r="J385" s="147"/>
      <c r="K385" s="150"/>
      <c r="L385" s="187"/>
      <c r="M385" s="188"/>
      <c r="N385" s="188"/>
      <c r="O385" s="188"/>
      <c r="P385" s="188"/>
      <c r="Q385" s="188"/>
      <c r="R385" s="188"/>
      <c r="S385" s="188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214"/>
    </row>
    <row r="386" spans="1:35" s="215" customFormat="1" ht="22.5" customHeight="1">
      <c r="A386" s="175"/>
      <c r="B386" s="174"/>
      <c r="C386" s="175"/>
      <c r="D386" s="176"/>
      <c r="E386" s="177"/>
      <c r="F386" s="178"/>
      <c r="G386" s="179"/>
      <c r="H386" s="227"/>
      <c r="I386" s="181"/>
      <c r="J386" s="227"/>
      <c r="K386" s="150"/>
      <c r="L386" s="187"/>
      <c r="M386" s="188"/>
      <c r="N386" s="188"/>
      <c r="O386" s="188"/>
      <c r="P386" s="188"/>
      <c r="Q386" s="188"/>
      <c r="R386" s="188"/>
      <c r="S386" s="188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214"/>
    </row>
    <row r="387" spans="1:35" s="215" customFormat="1" ht="22.5" customHeight="1">
      <c r="A387" s="108"/>
      <c r="B387" s="107"/>
      <c r="C387" s="108"/>
      <c r="D387" s="64"/>
      <c r="E387" s="92"/>
      <c r="F387" s="93"/>
      <c r="G387" s="74"/>
      <c r="H387" s="147"/>
      <c r="I387" s="125"/>
      <c r="J387" s="147"/>
      <c r="K387" s="150"/>
      <c r="L387" s="187"/>
      <c r="M387" s="188"/>
      <c r="N387" s="188"/>
      <c r="O387" s="188"/>
      <c r="P387" s="188"/>
      <c r="Q387" s="188"/>
      <c r="R387" s="188"/>
      <c r="S387" s="188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214"/>
    </row>
    <row r="388" spans="1:35" s="215" customFormat="1" ht="22.5" customHeight="1">
      <c r="A388" s="108"/>
      <c r="B388" s="107"/>
      <c r="C388" s="226"/>
      <c r="D388" s="113"/>
      <c r="E388" s="92"/>
      <c r="F388" s="93"/>
      <c r="G388" s="74"/>
      <c r="H388" s="147"/>
      <c r="I388" s="125"/>
      <c r="J388" s="147"/>
      <c r="K388" s="150"/>
      <c r="L388" s="187"/>
      <c r="M388" s="188"/>
      <c r="N388" s="188"/>
      <c r="O388" s="188"/>
      <c r="P388" s="188"/>
      <c r="Q388" s="188"/>
      <c r="R388" s="188"/>
      <c r="S388" s="188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214"/>
    </row>
    <row r="389" spans="1:35" s="215" customFormat="1" ht="22.5" customHeight="1">
      <c r="A389" s="175"/>
      <c r="B389" s="174"/>
      <c r="C389" s="175"/>
      <c r="D389" s="176"/>
      <c r="E389" s="177"/>
      <c r="F389" s="178"/>
      <c r="G389" s="179"/>
      <c r="H389" s="227"/>
      <c r="I389" s="181"/>
      <c r="J389" s="227"/>
      <c r="K389" s="150"/>
      <c r="L389" s="187"/>
      <c r="M389" s="188"/>
      <c r="N389" s="188"/>
      <c r="O389" s="188"/>
      <c r="P389" s="188"/>
      <c r="Q389" s="188"/>
      <c r="R389" s="188"/>
      <c r="S389" s="188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214"/>
    </row>
    <row r="390" spans="1:35" s="215" customFormat="1" ht="22.5" customHeight="1">
      <c r="A390" s="108"/>
      <c r="B390" s="107"/>
      <c r="C390" s="175"/>
      <c r="D390" s="64"/>
      <c r="E390" s="92"/>
      <c r="F390" s="93"/>
      <c r="G390" s="74"/>
      <c r="H390" s="147"/>
      <c r="I390" s="125"/>
      <c r="J390" s="147"/>
      <c r="K390" s="150"/>
      <c r="L390" s="187"/>
      <c r="M390" s="188"/>
      <c r="N390" s="188"/>
      <c r="O390" s="188"/>
      <c r="P390" s="188"/>
      <c r="Q390" s="188"/>
      <c r="R390" s="188"/>
      <c r="S390" s="188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214"/>
    </row>
    <row r="391" spans="1:35" s="215" customFormat="1" ht="22.5" customHeight="1">
      <c r="A391" s="175"/>
      <c r="B391" s="174"/>
      <c r="C391" s="175"/>
      <c r="D391" s="176"/>
      <c r="E391" s="177"/>
      <c r="F391" s="178"/>
      <c r="G391" s="179"/>
      <c r="H391" s="227"/>
      <c r="I391" s="181"/>
      <c r="J391" s="227"/>
      <c r="K391" s="150"/>
      <c r="L391" s="187"/>
      <c r="M391" s="188"/>
      <c r="N391" s="188"/>
      <c r="O391" s="188"/>
      <c r="P391" s="188"/>
      <c r="Q391" s="188"/>
      <c r="R391" s="188"/>
      <c r="S391" s="188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214"/>
    </row>
    <row r="392" spans="1:35" s="215" customFormat="1" ht="22.5" customHeight="1">
      <c r="A392" s="175"/>
      <c r="B392" s="174"/>
      <c r="C392" s="175"/>
      <c r="D392" s="176"/>
      <c r="E392" s="177"/>
      <c r="F392" s="178"/>
      <c r="G392" s="179"/>
      <c r="H392" s="227"/>
      <c r="I392" s="181"/>
      <c r="J392" s="227"/>
      <c r="K392" s="150"/>
      <c r="L392" s="187"/>
      <c r="M392" s="188"/>
      <c r="N392" s="188"/>
      <c r="O392" s="188"/>
      <c r="P392" s="188"/>
      <c r="Q392" s="188"/>
      <c r="R392" s="188"/>
      <c r="S392" s="188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214"/>
    </row>
    <row r="393" spans="1:35" s="215" customFormat="1" ht="22.5" customHeight="1">
      <c r="A393" s="175"/>
      <c r="B393" s="174"/>
      <c r="C393" s="175"/>
      <c r="D393" s="176"/>
      <c r="E393" s="177"/>
      <c r="F393" s="178"/>
      <c r="G393" s="179"/>
      <c r="H393" s="227"/>
      <c r="I393" s="181"/>
      <c r="J393" s="227"/>
      <c r="K393" s="150"/>
      <c r="L393" s="187"/>
      <c r="M393" s="188"/>
      <c r="N393" s="188"/>
      <c r="O393" s="188"/>
      <c r="P393" s="188"/>
      <c r="Q393" s="188"/>
      <c r="R393" s="188"/>
      <c r="S393" s="188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214"/>
    </row>
    <row r="394" spans="1:35" s="215" customFormat="1" ht="22.5" customHeight="1">
      <c r="A394" s="175"/>
      <c r="B394" s="174"/>
      <c r="C394" s="175"/>
      <c r="D394" s="176"/>
      <c r="E394" s="177"/>
      <c r="F394" s="178"/>
      <c r="G394" s="179"/>
      <c r="H394" s="227"/>
      <c r="I394" s="181"/>
      <c r="J394" s="227"/>
      <c r="K394" s="150"/>
      <c r="L394" s="187"/>
      <c r="M394" s="188"/>
      <c r="N394" s="188"/>
      <c r="O394" s="188"/>
      <c r="P394" s="188"/>
      <c r="Q394" s="188"/>
      <c r="R394" s="188"/>
      <c r="S394" s="188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214"/>
    </row>
    <row r="395" spans="1:35" s="215" customFormat="1" ht="22.5" customHeight="1">
      <c r="A395" s="175"/>
      <c r="B395" s="174"/>
      <c r="C395" s="175"/>
      <c r="D395" s="176"/>
      <c r="E395" s="177"/>
      <c r="F395" s="178"/>
      <c r="G395" s="179"/>
      <c r="H395" s="227"/>
      <c r="I395" s="181"/>
      <c r="J395" s="227"/>
      <c r="K395" s="150"/>
      <c r="L395" s="187"/>
      <c r="M395" s="188"/>
      <c r="N395" s="188"/>
      <c r="O395" s="188"/>
      <c r="P395" s="188"/>
      <c r="Q395" s="188"/>
      <c r="R395" s="188"/>
      <c r="S395" s="188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214"/>
    </row>
    <row r="396" spans="1:35" s="215" customFormat="1" ht="22.5" customHeight="1">
      <c r="A396" s="108"/>
      <c r="B396" s="107"/>
      <c r="C396" s="226"/>
      <c r="D396" s="113"/>
      <c r="E396" s="92"/>
      <c r="F396" s="93"/>
      <c r="G396" s="74"/>
      <c r="H396" s="147"/>
      <c r="I396" s="125"/>
      <c r="J396" s="147"/>
      <c r="K396" s="150"/>
      <c r="L396" s="187"/>
      <c r="M396" s="188"/>
      <c r="N396" s="188"/>
      <c r="O396" s="188"/>
      <c r="P396" s="188"/>
      <c r="Q396" s="188"/>
      <c r="R396" s="188"/>
      <c r="S396" s="188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214"/>
    </row>
    <row r="397" spans="1:35" s="215" customFormat="1" ht="22.5" customHeight="1">
      <c r="A397" s="175"/>
      <c r="B397" s="174"/>
      <c r="C397" s="175"/>
      <c r="D397" s="176"/>
      <c r="E397" s="177"/>
      <c r="F397" s="178"/>
      <c r="G397" s="179"/>
      <c r="H397" s="227"/>
      <c r="I397" s="181"/>
      <c r="J397" s="227"/>
      <c r="K397" s="150"/>
      <c r="L397" s="187"/>
      <c r="M397" s="188"/>
      <c r="N397" s="188"/>
      <c r="O397" s="188"/>
      <c r="P397" s="188"/>
      <c r="Q397" s="188"/>
      <c r="R397" s="188"/>
      <c r="S397" s="188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214"/>
    </row>
    <row r="398" spans="1:35" s="215" customFormat="1" ht="22.5" customHeight="1">
      <c r="A398" s="108"/>
      <c r="B398" s="107"/>
      <c r="C398" s="108"/>
      <c r="D398" s="68"/>
      <c r="E398" s="92"/>
      <c r="F398" s="93"/>
      <c r="G398" s="74"/>
      <c r="H398" s="147"/>
      <c r="I398" s="125"/>
      <c r="J398" s="147"/>
      <c r="K398" s="150"/>
      <c r="L398" s="187"/>
      <c r="M398" s="188"/>
      <c r="N398" s="188"/>
      <c r="O398" s="188"/>
      <c r="P398" s="188"/>
      <c r="Q398" s="188"/>
      <c r="R398" s="188"/>
      <c r="S398" s="188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214"/>
    </row>
    <row r="399" spans="1:35" s="215" customFormat="1" ht="22.5" customHeight="1">
      <c r="A399" s="175"/>
      <c r="B399" s="266"/>
      <c r="C399" s="175"/>
      <c r="D399" s="176"/>
      <c r="E399" s="177"/>
      <c r="F399" s="178"/>
      <c r="G399" s="179"/>
      <c r="H399" s="227"/>
      <c r="I399" s="181"/>
      <c r="J399" s="227"/>
      <c r="K399" s="150"/>
      <c r="L399" s="187"/>
      <c r="M399" s="188"/>
      <c r="N399" s="188"/>
      <c r="O399" s="188"/>
      <c r="P399" s="188"/>
      <c r="Q399" s="188"/>
      <c r="R399" s="188"/>
      <c r="S399" s="188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214"/>
    </row>
    <row r="400" spans="1:35" s="215" customFormat="1" ht="22.5" customHeight="1">
      <c r="A400" s="108"/>
      <c r="B400" s="151"/>
      <c r="C400" s="108"/>
      <c r="D400" s="64"/>
      <c r="E400" s="92"/>
      <c r="F400" s="93"/>
      <c r="G400" s="74"/>
      <c r="H400" s="147"/>
      <c r="I400" s="125"/>
      <c r="J400" s="147"/>
      <c r="K400" s="150"/>
      <c r="L400" s="187"/>
      <c r="M400" s="188"/>
      <c r="N400" s="188"/>
      <c r="O400" s="188"/>
      <c r="P400" s="188"/>
      <c r="Q400" s="188"/>
      <c r="R400" s="188"/>
      <c r="S400" s="188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214"/>
    </row>
    <row r="401" spans="1:35" s="215" customFormat="1" ht="22.5" customHeight="1">
      <c r="A401" s="175"/>
      <c r="B401" s="266"/>
      <c r="C401" s="175"/>
      <c r="D401" s="54"/>
      <c r="E401" s="184"/>
      <c r="F401" s="185"/>
      <c r="G401" s="179"/>
      <c r="H401" s="227"/>
      <c r="I401" s="181"/>
      <c r="J401" s="227"/>
      <c r="K401" s="150"/>
      <c r="L401" s="187"/>
      <c r="M401" s="188"/>
      <c r="N401" s="188"/>
      <c r="O401" s="188"/>
      <c r="P401" s="188"/>
      <c r="Q401" s="188"/>
      <c r="R401" s="188"/>
      <c r="S401" s="188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214"/>
    </row>
    <row r="402" spans="1:35" s="215" customFormat="1" ht="22.5" customHeight="1">
      <c r="A402" s="175"/>
      <c r="B402" s="266"/>
      <c r="C402" s="175"/>
      <c r="D402" s="176"/>
      <c r="E402" s="177"/>
      <c r="F402" s="178"/>
      <c r="G402" s="179"/>
      <c r="H402" s="227"/>
      <c r="I402" s="181"/>
      <c r="J402" s="227"/>
      <c r="K402" s="150"/>
      <c r="L402" s="187"/>
      <c r="M402" s="188"/>
      <c r="N402" s="188"/>
      <c r="O402" s="188"/>
      <c r="P402" s="188"/>
      <c r="Q402" s="188"/>
      <c r="R402" s="188"/>
      <c r="S402" s="188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214"/>
    </row>
    <row r="403" spans="1:35" s="215" customFormat="1" ht="22.5" customHeight="1">
      <c r="A403" s="175"/>
      <c r="B403" s="150"/>
      <c r="C403" s="175"/>
      <c r="D403" s="54"/>
      <c r="E403" s="184"/>
      <c r="F403" s="185"/>
      <c r="G403" s="179"/>
      <c r="H403" s="227"/>
      <c r="I403" s="181"/>
      <c r="J403" s="227"/>
      <c r="K403" s="150"/>
      <c r="L403" s="187"/>
      <c r="M403" s="188"/>
      <c r="N403" s="188"/>
      <c r="O403" s="188"/>
      <c r="P403" s="188"/>
      <c r="Q403" s="188"/>
      <c r="R403" s="188"/>
      <c r="S403" s="188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214"/>
    </row>
    <row r="404" spans="1:35" s="215" customFormat="1" ht="22.5" customHeight="1">
      <c r="A404" s="175"/>
      <c r="B404" s="174"/>
      <c r="C404" s="175"/>
      <c r="D404" s="176"/>
      <c r="E404" s="177"/>
      <c r="F404" s="178"/>
      <c r="G404" s="179"/>
      <c r="H404" s="227"/>
      <c r="I404" s="181"/>
      <c r="J404" s="227"/>
      <c r="K404" s="150"/>
      <c r="L404" s="187"/>
      <c r="M404" s="188"/>
      <c r="N404" s="188"/>
      <c r="O404" s="188"/>
      <c r="P404" s="188"/>
      <c r="Q404" s="188"/>
      <c r="R404" s="188"/>
      <c r="S404" s="188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214"/>
    </row>
    <row r="405" spans="1:35" s="215" customFormat="1" ht="22.5" customHeight="1">
      <c r="A405" s="175"/>
      <c r="B405" s="174"/>
      <c r="C405" s="175"/>
      <c r="D405" s="176"/>
      <c r="E405" s="177"/>
      <c r="F405" s="178"/>
      <c r="G405" s="179"/>
      <c r="H405" s="227"/>
      <c r="I405" s="181"/>
      <c r="J405" s="227"/>
      <c r="K405" s="150"/>
      <c r="L405" s="187"/>
      <c r="M405" s="188"/>
      <c r="N405" s="188"/>
      <c r="O405" s="188"/>
      <c r="P405" s="188"/>
      <c r="Q405" s="188"/>
      <c r="R405" s="188"/>
      <c r="S405" s="188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214"/>
    </row>
    <row r="406" spans="1:35" s="215" customFormat="1" ht="22.5" customHeight="1">
      <c r="A406" s="108"/>
      <c r="B406" s="174"/>
      <c r="C406" s="108"/>
      <c r="D406" s="54"/>
      <c r="E406" s="184"/>
      <c r="F406" s="185"/>
      <c r="G406" s="179"/>
      <c r="H406" s="227"/>
      <c r="I406" s="181"/>
      <c r="J406" s="227"/>
      <c r="K406" s="150"/>
      <c r="L406" s="187"/>
      <c r="M406" s="188"/>
      <c r="N406" s="188"/>
      <c r="O406" s="188"/>
      <c r="P406" s="188"/>
      <c r="Q406" s="188"/>
      <c r="R406" s="188"/>
      <c r="S406" s="188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214"/>
    </row>
    <row r="407" spans="1:35" s="215" customFormat="1" ht="22.5" customHeight="1">
      <c r="A407" s="175"/>
      <c r="B407" s="174"/>
      <c r="C407" s="175"/>
      <c r="D407" s="176"/>
      <c r="E407" s="177"/>
      <c r="F407" s="178"/>
      <c r="G407" s="179"/>
      <c r="H407" s="227"/>
      <c r="I407" s="181"/>
      <c r="J407" s="227"/>
      <c r="K407" s="150"/>
      <c r="L407" s="187"/>
      <c r="M407" s="188"/>
      <c r="N407" s="188"/>
      <c r="O407" s="188"/>
      <c r="P407" s="188"/>
      <c r="Q407" s="188"/>
      <c r="R407" s="188"/>
      <c r="S407" s="188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214"/>
    </row>
    <row r="408" spans="1:35" s="215" customFormat="1" ht="22.5" customHeight="1">
      <c r="A408" s="175"/>
      <c r="B408" s="174"/>
      <c r="C408" s="175"/>
      <c r="D408" s="176"/>
      <c r="E408" s="177"/>
      <c r="F408" s="178"/>
      <c r="G408" s="179"/>
      <c r="H408" s="227"/>
      <c r="I408" s="181"/>
      <c r="J408" s="227"/>
      <c r="K408" s="150"/>
      <c r="L408" s="187"/>
      <c r="M408" s="188"/>
      <c r="N408" s="188"/>
      <c r="O408" s="188"/>
      <c r="P408" s="188"/>
      <c r="Q408" s="188"/>
      <c r="R408" s="188"/>
      <c r="S408" s="188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214"/>
    </row>
    <row r="409" spans="1:35" s="215" customFormat="1" ht="22.5" customHeight="1">
      <c r="A409" s="175"/>
      <c r="B409" s="174"/>
      <c r="C409" s="175"/>
      <c r="D409" s="176"/>
      <c r="E409" s="177"/>
      <c r="F409" s="178"/>
      <c r="G409" s="179"/>
      <c r="H409" s="227"/>
      <c r="I409" s="181"/>
      <c r="J409" s="227"/>
      <c r="K409" s="150"/>
      <c r="L409" s="187"/>
      <c r="M409" s="188"/>
      <c r="N409" s="188"/>
      <c r="O409" s="188"/>
      <c r="P409" s="188"/>
      <c r="Q409" s="188"/>
      <c r="R409" s="188"/>
      <c r="S409" s="188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214"/>
    </row>
    <row r="410" spans="1:35" s="215" customFormat="1" ht="22.5" customHeight="1">
      <c r="A410" s="175"/>
      <c r="B410" s="174"/>
      <c r="C410" s="175"/>
      <c r="D410" s="176"/>
      <c r="E410" s="177"/>
      <c r="F410" s="178"/>
      <c r="G410" s="179"/>
      <c r="H410" s="227"/>
      <c r="I410" s="181"/>
      <c r="J410" s="227"/>
      <c r="K410" s="150"/>
      <c r="L410" s="187"/>
      <c r="M410" s="188"/>
      <c r="N410" s="188"/>
      <c r="O410" s="188"/>
      <c r="P410" s="188"/>
      <c r="Q410" s="188"/>
      <c r="R410" s="188"/>
      <c r="S410" s="188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214"/>
    </row>
    <row r="411" spans="1:35" s="215" customFormat="1" ht="22.5" customHeight="1">
      <c r="A411" s="108"/>
      <c r="B411" s="107"/>
      <c r="C411" s="108"/>
      <c r="D411" s="54"/>
      <c r="E411" s="184"/>
      <c r="F411" s="185"/>
      <c r="G411" s="179"/>
      <c r="H411" s="227"/>
      <c r="I411" s="181"/>
      <c r="J411" s="227"/>
      <c r="K411" s="150"/>
      <c r="L411" s="187"/>
      <c r="M411" s="188"/>
      <c r="N411" s="188"/>
      <c r="O411" s="188"/>
      <c r="P411" s="188"/>
      <c r="Q411" s="188"/>
      <c r="R411" s="188"/>
      <c r="S411" s="188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214"/>
    </row>
    <row r="412" spans="1:35" s="215" customFormat="1" ht="22.5" customHeight="1">
      <c r="A412" s="175"/>
      <c r="B412" s="174"/>
      <c r="C412" s="175"/>
      <c r="D412" s="176"/>
      <c r="E412" s="177"/>
      <c r="F412" s="178"/>
      <c r="G412" s="179"/>
      <c r="H412" s="227"/>
      <c r="I412" s="181"/>
      <c r="J412" s="227"/>
      <c r="K412" s="150"/>
      <c r="L412" s="187"/>
      <c r="M412" s="188"/>
      <c r="N412" s="188"/>
      <c r="O412" s="188"/>
      <c r="P412" s="188"/>
      <c r="Q412" s="188"/>
      <c r="R412" s="188"/>
      <c r="S412" s="188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214"/>
    </row>
    <row r="413" spans="1:35" s="215" customFormat="1" ht="22.5" customHeight="1">
      <c r="A413" s="175"/>
      <c r="B413" s="174"/>
      <c r="C413" s="175"/>
      <c r="D413" s="176"/>
      <c r="E413" s="177"/>
      <c r="F413" s="178"/>
      <c r="G413" s="179"/>
      <c r="H413" s="227"/>
      <c r="I413" s="181"/>
      <c r="J413" s="227"/>
      <c r="K413" s="150"/>
      <c r="L413" s="187"/>
      <c r="M413" s="188"/>
      <c r="N413" s="188"/>
      <c r="O413" s="188"/>
      <c r="P413" s="188"/>
      <c r="Q413" s="188"/>
      <c r="R413" s="188"/>
      <c r="S413" s="188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214"/>
    </row>
    <row r="414" spans="1:35" s="215" customFormat="1" ht="22.5" customHeight="1">
      <c r="A414" s="175"/>
      <c r="B414" s="174"/>
      <c r="C414" s="175"/>
      <c r="D414" s="176"/>
      <c r="E414" s="177"/>
      <c r="F414" s="178"/>
      <c r="G414" s="179"/>
      <c r="H414" s="227"/>
      <c r="I414" s="181"/>
      <c r="J414" s="227"/>
      <c r="K414" s="150"/>
      <c r="L414" s="187"/>
      <c r="M414" s="188"/>
      <c r="N414" s="188"/>
      <c r="O414" s="188"/>
      <c r="P414" s="188"/>
      <c r="Q414" s="188"/>
      <c r="R414" s="188"/>
      <c r="S414" s="188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214"/>
    </row>
    <row r="415" spans="1:35" s="215" customFormat="1" ht="22.5" customHeight="1">
      <c r="A415" s="175"/>
      <c r="B415" s="174"/>
      <c r="C415" s="175"/>
      <c r="D415" s="176"/>
      <c r="E415" s="177"/>
      <c r="F415" s="178"/>
      <c r="G415" s="179"/>
      <c r="H415" s="227"/>
      <c r="I415" s="181"/>
      <c r="J415" s="227"/>
      <c r="K415" s="150"/>
      <c r="L415" s="187"/>
      <c r="M415" s="188"/>
      <c r="N415" s="188"/>
      <c r="O415" s="188"/>
      <c r="P415" s="188"/>
      <c r="Q415" s="188"/>
      <c r="R415" s="188"/>
      <c r="S415" s="188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214"/>
    </row>
    <row r="416" spans="1:35" s="215" customFormat="1" ht="22.5" customHeight="1">
      <c r="A416" s="175"/>
      <c r="B416" s="174"/>
      <c r="C416" s="175"/>
      <c r="D416" s="176"/>
      <c r="E416" s="177"/>
      <c r="F416" s="178"/>
      <c r="G416" s="179"/>
      <c r="H416" s="227"/>
      <c r="I416" s="181"/>
      <c r="J416" s="227"/>
      <c r="K416" s="150"/>
      <c r="L416" s="187"/>
      <c r="M416" s="188"/>
      <c r="N416" s="188"/>
      <c r="O416" s="188"/>
      <c r="P416" s="188"/>
      <c r="Q416" s="188"/>
      <c r="R416" s="188"/>
      <c r="S416" s="188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214"/>
    </row>
    <row r="417" spans="1:35" s="215" customFormat="1" ht="22.5" customHeight="1">
      <c r="A417" s="175"/>
      <c r="B417" s="174"/>
      <c r="C417" s="175"/>
      <c r="D417" s="176"/>
      <c r="E417" s="177"/>
      <c r="F417" s="178"/>
      <c r="G417" s="179"/>
      <c r="H417" s="227"/>
      <c r="I417" s="181"/>
      <c r="J417" s="227"/>
      <c r="K417" s="150"/>
      <c r="L417" s="187"/>
      <c r="M417" s="188"/>
      <c r="N417" s="188"/>
      <c r="O417" s="188"/>
      <c r="P417" s="188"/>
      <c r="Q417" s="188"/>
      <c r="R417" s="188"/>
      <c r="S417" s="188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214"/>
    </row>
    <row r="418" spans="1:35" s="215" customFormat="1" ht="22.5" customHeight="1">
      <c r="A418" s="175"/>
      <c r="B418" s="174"/>
      <c r="C418" s="175"/>
      <c r="D418" s="176"/>
      <c r="E418" s="177"/>
      <c r="F418" s="178"/>
      <c r="G418" s="179"/>
      <c r="H418" s="150"/>
      <c r="I418" s="181"/>
      <c r="J418" s="227"/>
      <c r="K418" s="150"/>
      <c r="L418" s="187"/>
      <c r="M418" s="188"/>
      <c r="N418" s="188"/>
      <c r="O418" s="188"/>
      <c r="P418" s="188"/>
      <c r="Q418" s="188"/>
      <c r="R418" s="188"/>
      <c r="S418" s="188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214"/>
    </row>
    <row r="419" spans="1:35" s="215" customFormat="1" ht="22.5" customHeight="1">
      <c r="A419" s="175"/>
      <c r="B419" s="174"/>
      <c r="C419" s="175"/>
      <c r="D419" s="176"/>
      <c r="E419" s="177"/>
      <c r="F419" s="178"/>
      <c r="G419" s="179"/>
      <c r="H419" s="227"/>
      <c r="I419" s="181"/>
      <c r="J419" s="227"/>
      <c r="K419" s="150"/>
      <c r="L419" s="187"/>
      <c r="M419" s="188"/>
      <c r="N419" s="188"/>
      <c r="O419" s="188"/>
      <c r="P419" s="188"/>
      <c r="Q419" s="188"/>
      <c r="R419" s="188"/>
      <c r="S419" s="188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214"/>
    </row>
    <row r="420" spans="1:35" s="215" customFormat="1" ht="22.5" customHeight="1">
      <c r="A420" s="175"/>
      <c r="B420" s="174"/>
      <c r="C420" s="175"/>
      <c r="D420" s="293"/>
      <c r="E420" s="177"/>
      <c r="F420" s="178"/>
      <c r="G420" s="179"/>
      <c r="H420" s="227"/>
      <c r="I420" s="181"/>
      <c r="J420" s="227"/>
      <c r="K420" s="150"/>
      <c r="L420" s="187"/>
      <c r="M420" s="188"/>
      <c r="N420" s="188"/>
      <c r="O420" s="188"/>
      <c r="P420" s="188"/>
      <c r="Q420" s="188"/>
      <c r="R420" s="188"/>
      <c r="S420" s="188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214"/>
    </row>
    <row r="421" spans="1:35" s="215" customFormat="1" ht="22.5" customHeight="1">
      <c r="A421" s="175"/>
      <c r="B421" s="174"/>
      <c r="C421" s="175"/>
      <c r="D421" s="54"/>
      <c r="E421" s="184"/>
      <c r="F421" s="185"/>
      <c r="G421" s="179"/>
      <c r="H421" s="227"/>
      <c r="I421" s="181"/>
      <c r="J421" s="227"/>
      <c r="K421" s="150"/>
      <c r="L421" s="187"/>
      <c r="M421" s="188"/>
      <c r="N421" s="188"/>
      <c r="O421" s="188"/>
      <c r="P421" s="188"/>
      <c r="Q421" s="188"/>
      <c r="R421" s="188"/>
      <c r="S421" s="188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214"/>
    </row>
    <row r="422" spans="1:35" s="215" customFormat="1" ht="22.5" customHeight="1">
      <c r="A422" s="175"/>
      <c r="B422" s="174"/>
      <c r="C422" s="157"/>
      <c r="D422" s="54"/>
      <c r="E422" s="177"/>
      <c r="F422" s="178"/>
      <c r="G422" s="179"/>
      <c r="H422" s="227"/>
      <c r="I422" s="181"/>
      <c r="J422" s="227"/>
      <c r="K422" s="150"/>
      <c r="L422" s="187"/>
      <c r="M422" s="188"/>
      <c r="N422" s="188"/>
      <c r="O422" s="188"/>
      <c r="P422" s="188"/>
      <c r="Q422" s="188"/>
      <c r="R422" s="188"/>
      <c r="S422" s="188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214"/>
    </row>
    <row r="423" spans="1:35" s="215" customFormat="1" ht="22.5" customHeight="1">
      <c r="A423" s="175"/>
      <c r="B423" s="174"/>
      <c r="C423" s="157"/>
      <c r="D423" s="54"/>
      <c r="E423" s="184"/>
      <c r="F423" s="185"/>
      <c r="G423" s="179"/>
      <c r="H423" s="227"/>
      <c r="I423" s="181"/>
      <c r="J423" s="227"/>
      <c r="K423" s="150"/>
      <c r="L423" s="187"/>
      <c r="M423" s="188"/>
      <c r="N423" s="188"/>
      <c r="O423" s="188"/>
      <c r="P423" s="188"/>
      <c r="Q423" s="188"/>
      <c r="R423" s="188"/>
      <c r="S423" s="188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214"/>
    </row>
    <row r="424" spans="1:35" s="215" customFormat="1" ht="22.5" customHeight="1">
      <c r="A424" s="175"/>
      <c r="B424" s="174"/>
      <c r="C424" s="157"/>
      <c r="D424" s="176"/>
      <c r="E424" s="177"/>
      <c r="F424" s="178"/>
      <c r="G424" s="179"/>
      <c r="H424" s="227"/>
      <c r="I424" s="181"/>
      <c r="J424" s="227"/>
      <c r="K424" s="150"/>
      <c r="L424" s="187"/>
      <c r="M424" s="188"/>
      <c r="N424" s="188"/>
      <c r="O424" s="188"/>
      <c r="P424" s="188"/>
      <c r="Q424" s="188"/>
      <c r="R424" s="188"/>
      <c r="S424" s="188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214"/>
    </row>
    <row r="425" spans="1:35" s="150" customFormat="1" ht="22.5" customHeight="1">
      <c r="C425" s="66"/>
      <c r="D425" s="113"/>
      <c r="E425" s="92"/>
      <c r="F425" s="93"/>
      <c r="G425" s="74"/>
      <c r="H425" s="147"/>
      <c r="I425" s="125"/>
      <c r="J425" s="147"/>
      <c r="L425" s="187"/>
      <c r="M425" s="188"/>
      <c r="N425" s="188"/>
      <c r="O425" s="188"/>
      <c r="P425" s="188"/>
      <c r="Q425" s="188"/>
      <c r="R425" s="188"/>
      <c r="S425" s="188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</row>
    <row r="426" spans="1:35" s="215" customFormat="1" ht="22.5" customHeight="1">
      <c r="A426" s="175"/>
      <c r="B426" s="136"/>
      <c r="C426" s="157"/>
      <c r="D426" s="176"/>
      <c r="E426" s="177"/>
      <c r="F426" s="178"/>
      <c r="G426" s="179"/>
      <c r="H426" s="227"/>
      <c r="I426" s="181"/>
      <c r="J426" s="227"/>
      <c r="K426" s="150"/>
      <c r="L426" s="187"/>
      <c r="M426" s="188"/>
      <c r="N426" s="188"/>
      <c r="O426" s="188"/>
      <c r="P426" s="188"/>
      <c r="Q426" s="188"/>
      <c r="R426" s="188"/>
      <c r="S426" s="188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214"/>
    </row>
    <row r="427" spans="1:35" s="150" customFormat="1" ht="22.5" customHeight="1">
      <c r="C427" s="175"/>
      <c r="D427" s="176"/>
      <c r="E427" s="177"/>
      <c r="F427" s="178"/>
      <c r="G427" s="179"/>
      <c r="H427" s="227"/>
      <c r="I427" s="181"/>
      <c r="J427" s="227"/>
      <c r="L427" s="187"/>
      <c r="M427" s="188"/>
      <c r="N427" s="188"/>
      <c r="O427" s="188"/>
      <c r="P427" s="188"/>
      <c r="Q427" s="188"/>
      <c r="R427" s="188"/>
      <c r="S427" s="188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</row>
    <row r="428" spans="1:35" s="215" customFormat="1" ht="22.5" customHeight="1">
      <c r="A428" s="175"/>
      <c r="B428" s="136"/>
      <c r="C428" s="175"/>
      <c r="D428" s="54"/>
      <c r="E428" s="184"/>
      <c r="F428" s="185"/>
      <c r="G428" s="179"/>
      <c r="H428" s="227"/>
      <c r="I428" s="181"/>
      <c r="J428" s="227"/>
      <c r="K428" s="150"/>
      <c r="L428" s="187"/>
      <c r="M428" s="188"/>
      <c r="N428" s="188"/>
      <c r="O428" s="188"/>
      <c r="P428" s="188"/>
      <c r="Q428" s="188"/>
      <c r="R428" s="188"/>
      <c r="S428" s="188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214"/>
    </row>
    <row r="429" spans="1:35" s="215" customFormat="1" ht="22.5" customHeight="1">
      <c r="A429" s="108"/>
      <c r="B429" s="133"/>
      <c r="C429" s="108"/>
      <c r="D429" s="288"/>
      <c r="E429" s="92"/>
      <c r="F429" s="93"/>
      <c r="G429" s="74"/>
      <c r="H429" s="147"/>
      <c r="I429" s="125"/>
      <c r="J429" s="147"/>
      <c r="K429" s="150"/>
      <c r="L429" s="187"/>
      <c r="M429" s="188"/>
      <c r="N429" s="188"/>
      <c r="O429" s="188"/>
      <c r="P429" s="188"/>
      <c r="Q429" s="188"/>
      <c r="R429" s="188"/>
      <c r="S429" s="188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214"/>
    </row>
    <row r="430" spans="1:35" s="222" customFormat="1" ht="22.5" customHeight="1">
      <c r="A430" s="108"/>
      <c r="B430" s="133"/>
      <c r="C430" s="108"/>
      <c r="D430" s="68"/>
      <c r="E430" s="69"/>
      <c r="F430" s="70"/>
      <c r="G430" s="74"/>
      <c r="H430" s="147"/>
      <c r="I430" s="125"/>
      <c r="J430" s="147"/>
      <c r="K430" s="106"/>
      <c r="L430" s="173"/>
      <c r="M430" s="199"/>
      <c r="N430" s="199"/>
      <c r="O430" s="199"/>
      <c r="P430" s="199"/>
      <c r="Q430" s="199"/>
      <c r="R430" s="199"/>
      <c r="S430" s="199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221"/>
    </row>
    <row r="431" spans="1:35" s="215" customFormat="1" ht="22.5" customHeight="1">
      <c r="A431" s="108"/>
      <c r="B431" s="133"/>
      <c r="C431" s="108"/>
      <c r="D431" s="288"/>
      <c r="E431" s="92"/>
      <c r="F431" s="93"/>
      <c r="G431" s="74"/>
      <c r="H431" s="147"/>
      <c r="I431" s="125"/>
      <c r="J431" s="147"/>
      <c r="K431" s="150"/>
      <c r="L431" s="187"/>
      <c r="M431" s="188"/>
      <c r="N431" s="188"/>
      <c r="O431" s="188"/>
      <c r="P431" s="188"/>
      <c r="Q431" s="188"/>
      <c r="R431" s="188"/>
      <c r="S431" s="188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214"/>
    </row>
    <row r="432" spans="1:35" s="215" customFormat="1" ht="22.5" customHeight="1">
      <c r="A432" s="175"/>
      <c r="B432" s="136"/>
      <c r="C432" s="175"/>
      <c r="D432" s="293"/>
      <c r="E432" s="177"/>
      <c r="F432" s="178"/>
      <c r="G432" s="179"/>
      <c r="H432" s="227"/>
      <c r="I432" s="181"/>
      <c r="J432" s="227"/>
      <c r="K432" s="150"/>
      <c r="L432" s="187"/>
      <c r="M432" s="188"/>
      <c r="N432" s="188"/>
      <c r="O432" s="188"/>
      <c r="P432" s="188"/>
      <c r="Q432" s="188"/>
      <c r="R432" s="188"/>
      <c r="S432" s="188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214"/>
    </row>
    <row r="433" spans="1:35" s="215" customFormat="1" ht="22.5" customHeight="1">
      <c r="A433" s="108"/>
      <c r="B433" s="133"/>
      <c r="C433" s="66"/>
      <c r="D433" s="64"/>
      <c r="E433" s="92"/>
      <c r="F433" s="93"/>
      <c r="G433" s="74"/>
      <c r="H433" s="147"/>
      <c r="I433" s="125"/>
      <c r="J433" s="147"/>
      <c r="K433" s="150"/>
      <c r="L433" s="187"/>
      <c r="M433" s="188"/>
      <c r="N433" s="188"/>
      <c r="O433" s="188"/>
      <c r="P433" s="188"/>
      <c r="Q433" s="188"/>
      <c r="R433" s="188"/>
      <c r="S433" s="188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214"/>
    </row>
    <row r="434" spans="1:35" s="215" customFormat="1" ht="22.5" customHeight="1">
      <c r="A434" s="175"/>
      <c r="B434" s="136"/>
      <c r="C434" s="157"/>
      <c r="D434" s="176"/>
      <c r="E434" s="177"/>
      <c r="F434" s="178"/>
      <c r="G434" s="179"/>
      <c r="H434" s="227"/>
      <c r="I434" s="181"/>
      <c r="J434" s="227"/>
      <c r="K434" s="150"/>
      <c r="L434" s="187"/>
      <c r="M434" s="188"/>
      <c r="N434" s="188"/>
      <c r="O434" s="188"/>
      <c r="P434" s="188"/>
      <c r="Q434" s="188"/>
      <c r="R434" s="188"/>
      <c r="S434" s="188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214"/>
    </row>
    <row r="435" spans="1:35" s="215" customFormat="1" ht="22.5" customHeight="1">
      <c r="A435" s="175"/>
      <c r="B435" s="136"/>
      <c r="C435" s="175"/>
      <c r="D435" s="176"/>
      <c r="E435" s="184"/>
      <c r="F435" s="185"/>
      <c r="G435" s="179"/>
      <c r="H435" s="227"/>
      <c r="I435" s="181"/>
      <c r="J435" s="227"/>
      <c r="K435" s="150"/>
      <c r="L435" s="187"/>
      <c r="M435" s="188"/>
      <c r="N435" s="188"/>
      <c r="O435" s="188"/>
      <c r="P435" s="188"/>
      <c r="Q435" s="188"/>
      <c r="R435" s="188"/>
      <c r="S435" s="188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214"/>
    </row>
    <row r="436" spans="1:35" s="215" customFormat="1" ht="22.5" customHeight="1">
      <c r="A436" s="175"/>
      <c r="B436" s="136"/>
      <c r="C436" s="157"/>
      <c r="D436" s="176"/>
      <c r="E436" s="177"/>
      <c r="F436" s="178"/>
      <c r="G436" s="179"/>
      <c r="H436" s="227"/>
      <c r="I436" s="181"/>
      <c r="J436" s="227"/>
      <c r="K436" s="150"/>
      <c r="L436" s="187"/>
      <c r="M436" s="188"/>
      <c r="N436" s="188"/>
      <c r="O436" s="188"/>
      <c r="P436" s="188"/>
      <c r="Q436" s="188"/>
      <c r="R436" s="188"/>
      <c r="S436" s="188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214"/>
    </row>
    <row r="437" spans="1:35" s="215" customFormat="1" ht="22.5" customHeight="1">
      <c r="A437" s="175"/>
      <c r="B437" s="136"/>
      <c r="C437" s="175"/>
      <c r="D437" s="54"/>
      <c r="E437" s="184"/>
      <c r="F437" s="185"/>
      <c r="G437" s="179"/>
      <c r="H437" s="227"/>
      <c r="I437" s="181"/>
      <c r="J437" s="227"/>
      <c r="K437" s="150"/>
      <c r="L437" s="187"/>
      <c r="M437" s="188"/>
      <c r="N437" s="188"/>
      <c r="O437" s="188"/>
      <c r="P437" s="188"/>
      <c r="Q437" s="188"/>
      <c r="R437" s="188"/>
      <c r="S437" s="188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214"/>
    </row>
    <row r="438" spans="1:35" s="215" customFormat="1" ht="22.5" customHeight="1">
      <c r="A438" s="175"/>
      <c r="B438" s="136"/>
      <c r="C438" s="175"/>
      <c r="D438" s="176"/>
      <c r="E438" s="177"/>
      <c r="F438" s="178"/>
      <c r="G438" s="179"/>
      <c r="H438" s="227"/>
      <c r="I438" s="181"/>
      <c r="J438" s="227"/>
      <c r="K438" s="150"/>
      <c r="L438" s="187"/>
      <c r="M438" s="188"/>
      <c r="N438" s="188"/>
      <c r="O438" s="188"/>
      <c r="P438" s="188"/>
      <c r="Q438" s="188"/>
      <c r="R438" s="188"/>
      <c r="S438" s="188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214"/>
    </row>
    <row r="439" spans="1:35" s="215" customFormat="1" ht="22.5" customHeight="1">
      <c r="A439" s="175"/>
      <c r="B439" s="136"/>
      <c r="C439" s="175"/>
      <c r="D439" s="293"/>
      <c r="E439" s="177"/>
      <c r="F439" s="178"/>
      <c r="G439" s="179"/>
      <c r="H439" s="227"/>
      <c r="I439" s="181"/>
      <c r="J439" s="227"/>
      <c r="K439" s="150"/>
      <c r="L439" s="187"/>
      <c r="M439" s="188"/>
      <c r="N439" s="188"/>
      <c r="O439" s="188"/>
      <c r="P439" s="188"/>
      <c r="Q439" s="188"/>
      <c r="R439" s="188"/>
      <c r="S439" s="188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214"/>
    </row>
    <row r="440" spans="1:35" s="215" customFormat="1" ht="22.5" customHeight="1">
      <c r="A440" s="175"/>
      <c r="B440" s="136"/>
      <c r="C440" s="175"/>
      <c r="D440" s="176"/>
      <c r="E440" s="177"/>
      <c r="F440" s="178"/>
      <c r="G440" s="179"/>
      <c r="H440" s="227"/>
      <c r="I440" s="181"/>
      <c r="J440" s="227"/>
      <c r="K440" s="150"/>
      <c r="L440" s="187"/>
      <c r="M440" s="188"/>
      <c r="N440" s="188"/>
      <c r="O440" s="188"/>
      <c r="P440" s="188"/>
      <c r="Q440" s="188"/>
      <c r="R440" s="188"/>
      <c r="S440" s="188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214"/>
    </row>
    <row r="441" spans="1:35" s="215" customFormat="1" ht="22.5" customHeight="1">
      <c r="A441" s="108"/>
      <c r="B441" s="133"/>
      <c r="C441" s="66"/>
      <c r="D441" s="288"/>
      <c r="E441" s="92"/>
      <c r="F441" s="93"/>
      <c r="G441" s="74"/>
      <c r="H441" s="147"/>
      <c r="I441" s="125"/>
      <c r="J441" s="147"/>
      <c r="K441" s="150"/>
      <c r="L441" s="187"/>
      <c r="M441" s="188"/>
      <c r="N441" s="188"/>
      <c r="O441" s="188"/>
      <c r="P441" s="188"/>
      <c r="Q441" s="188"/>
      <c r="R441" s="188"/>
      <c r="S441" s="188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214"/>
    </row>
    <row r="442" spans="1:35" s="215" customFormat="1" ht="22.5" customHeight="1">
      <c r="A442" s="175"/>
      <c r="B442" s="136"/>
      <c r="C442" s="175"/>
      <c r="D442" s="54"/>
      <c r="E442" s="184"/>
      <c r="F442" s="185"/>
      <c r="G442" s="179"/>
      <c r="H442" s="227"/>
      <c r="I442" s="181"/>
      <c r="J442" s="227"/>
      <c r="K442" s="150"/>
      <c r="L442" s="187"/>
      <c r="M442" s="188"/>
      <c r="N442" s="188"/>
      <c r="O442" s="188"/>
      <c r="P442" s="188"/>
      <c r="Q442" s="188"/>
      <c r="R442" s="188"/>
      <c r="S442" s="188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214"/>
    </row>
    <row r="443" spans="1:35" s="215" customFormat="1" ht="22.5" customHeight="1">
      <c r="A443" s="108"/>
      <c r="B443" s="133"/>
      <c r="C443" s="66"/>
      <c r="D443" s="288"/>
      <c r="E443" s="92"/>
      <c r="F443" s="93"/>
      <c r="G443" s="74"/>
      <c r="H443" s="147"/>
      <c r="I443" s="125"/>
      <c r="J443" s="147"/>
      <c r="K443" s="150"/>
      <c r="L443" s="187"/>
      <c r="M443" s="188"/>
      <c r="N443" s="188"/>
      <c r="O443" s="188"/>
      <c r="P443" s="188"/>
      <c r="Q443" s="188"/>
      <c r="R443" s="188"/>
      <c r="S443" s="188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214"/>
    </row>
    <row r="444" spans="1:35" s="215" customFormat="1" ht="23.55" customHeight="1">
      <c r="A444" s="175"/>
      <c r="B444" s="136"/>
      <c r="C444" s="175"/>
      <c r="D444" s="54"/>
      <c r="E444" s="184"/>
      <c r="F444" s="185"/>
      <c r="G444" s="179"/>
      <c r="H444" s="227"/>
      <c r="I444" s="181"/>
      <c r="J444" s="227"/>
      <c r="K444" s="150"/>
      <c r="L444" s="187"/>
      <c r="M444" s="188"/>
      <c r="N444" s="188"/>
      <c r="O444" s="188"/>
      <c r="P444" s="188"/>
      <c r="Q444" s="188"/>
      <c r="R444" s="188"/>
      <c r="S444" s="188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214"/>
    </row>
    <row r="445" spans="1:35" s="215" customFormat="1" ht="22.5" customHeight="1">
      <c r="A445" s="108"/>
      <c r="B445" s="133"/>
      <c r="C445" s="175"/>
      <c r="D445" s="68"/>
      <c r="E445" s="69"/>
      <c r="F445" s="70"/>
      <c r="G445" s="74"/>
      <c r="H445" s="147"/>
      <c r="I445" s="125"/>
      <c r="J445" s="147"/>
      <c r="K445" s="150"/>
      <c r="L445" s="187"/>
      <c r="M445" s="188"/>
      <c r="N445" s="188"/>
      <c r="O445" s="188"/>
      <c r="P445" s="188"/>
      <c r="Q445" s="188"/>
      <c r="R445" s="188"/>
      <c r="S445" s="188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214"/>
    </row>
    <row r="446" spans="1:35" s="215" customFormat="1" ht="22.5" customHeight="1">
      <c r="A446" s="175"/>
      <c r="B446" s="136"/>
      <c r="C446" s="157"/>
      <c r="D446" s="176"/>
      <c r="E446" s="177"/>
      <c r="F446" s="178"/>
      <c r="G446" s="179"/>
      <c r="H446" s="227"/>
      <c r="I446" s="181"/>
      <c r="J446" s="227"/>
      <c r="K446" s="150"/>
      <c r="L446" s="187"/>
      <c r="M446" s="188"/>
      <c r="N446" s="188"/>
      <c r="O446" s="188"/>
      <c r="P446" s="188"/>
      <c r="Q446" s="188"/>
      <c r="R446" s="188"/>
      <c r="S446" s="188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214"/>
    </row>
    <row r="447" spans="1:35" s="215" customFormat="1" ht="22.5" customHeight="1">
      <c r="A447" s="175"/>
      <c r="B447" s="136"/>
      <c r="C447" s="175"/>
      <c r="D447" s="176"/>
      <c r="E447" s="177"/>
      <c r="F447" s="178"/>
      <c r="G447" s="179"/>
      <c r="H447" s="227"/>
      <c r="I447" s="181"/>
      <c r="J447" s="227"/>
      <c r="K447" s="150"/>
      <c r="L447" s="187"/>
      <c r="M447" s="188"/>
      <c r="N447" s="188"/>
      <c r="O447" s="188"/>
      <c r="P447" s="188"/>
      <c r="Q447" s="188"/>
      <c r="R447" s="188"/>
      <c r="S447" s="188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214"/>
    </row>
    <row r="448" spans="1:35" s="215" customFormat="1" ht="22.5" customHeight="1">
      <c r="A448" s="108"/>
      <c r="B448" s="133"/>
      <c r="C448" s="108"/>
      <c r="D448" s="68"/>
      <c r="E448" s="69"/>
      <c r="F448" s="70"/>
      <c r="G448" s="74"/>
      <c r="H448" s="147"/>
      <c r="I448" s="125"/>
      <c r="J448" s="147"/>
      <c r="K448" s="150"/>
      <c r="L448" s="187"/>
      <c r="M448" s="188"/>
      <c r="N448" s="188"/>
      <c r="O448" s="188"/>
      <c r="P448" s="188"/>
      <c r="Q448" s="188"/>
      <c r="R448" s="188"/>
      <c r="S448" s="188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214"/>
    </row>
    <row r="449" spans="1:35" s="215" customFormat="1" ht="22.5" customHeight="1">
      <c r="A449" s="175"/>
      <c r="B449" s="136"/>
      <c r="C449" s="183"/>
      <c r="D449" s="176"/>
      <c r="E449" s="177"/>
      <c r="F449" s="178"/>
      <c r="G449" s="179"/>
      <c r="H449" s="227"/>
      <c r="I449" s="181"/>
      <c r="J449" s="227"/>
      <c r="K449" s="150"/>
      <c r="L449" s="187"/>
      <c r="M449" s="188"/>
      <c r="N449" s="188"/>
      <c r="O449" s="188"/>
      <c r="P449" s="188"/>
      <c r="Q449" s="188"/>
      <c r="R449" s="188"/>
      <c r="S449" s="188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214"/>
    </row>
    <row r="450" spans="1:35" s="215" customFormat="1" ht="22.5" customHeight="1">
      <c r="A450" s="108"/>
      <c r="B450" s="107"/>
      <c r="C450" s="108"/>
      <c r="D450" s="68"/>
      <c r="E450" s="69"/>
      <c r="F450" s="70"/>
      <c r="G450" s="74"/>
      <c r="H450" s="147"/>
      <c r="I450" s="125"/>
      <c r="J450" s="147"/>
      <c r="K450" s="150"/>
      <c r="L450" s="187"/>
      <c r="M450" s="188"/>
      <c r="N450" s="188"/>
      <c r="O450" s="188"/>
      <c r="P450" s="188"/>
      <c r="Q450" s="188"/>
      <c r="R450" s="188"/>
      <c r="S450" s="188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214"/>
    </row>
    <row r="451" spans="1:35" s="215" customFormat="1" ht="22.5" customHeight="1">
      <c r="A451" s="175"/>
      <c r="B451" s="174"/>
      <c r="C451" s="175"/>
      <c r="D451" s="176"/>
      <c r="E451" s="177"/>
      <c r="F451" s="178"/>
      <c r="G451" s="179"/>
      <c r="H451" s="227"/>
      <c r="I451" s="181"/>
      <c r="J451" s="227"/>
      <c r="K451" s="150"/>
      <c r="L451" s="187"/>
      <c r="M451" s="188"/>
      <c r="N451" s="188"/>
      <c r="O451" s="188"/>
      <c r="P451" s="188"/>
      <c r="Q451" s="188"/>
      <c r="R451" s="188"/>
      <c r="S451" s="188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214"/>
    </row>
    <row r="452" spans="1:35" s="215" customFormat="1" ht="22.5" customHeight="1">
      <c r="A452" s="108"/>
      <c r="B452" s="107"/>
      <c r="C452" s="108"/>
      <c r="D452" s="68"/>
      <c r="E452" s="69"/>
      <c r="F452" s="70"/>
      <c r="G452" s="74"/>
      <c r="H452" s="147"/>
      <c r="I452" s="125"/>
      <c r="J452" s="147"/>
      <c r="K452" s="150"/>
      <c r="L452" s="187"/>
      <c r="M452" s="188"/>
      <c r="N452" s="188"/>
      <c r="O452" s="188"/>
      <c r="P452" s="188"/>
      <c r="Q452" s="188"/>
      <c r="R452" s="188"/>
      <c r="S452" s="188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214"/>
    </row>
    <row r="453" spans="1:35" s="215" customFormat="1" ht="22.5" customHeight="1">
      <c r="A453" s="175"/>
      <c r="B453" s="174"/>
      <c r="C453" s="175"/>
      <c r="D453" s="176"/>
      <c r="E453" s="177"/>
      <c r="F453" s="178"/>
      <c r="G453" s="179"/>
      <c r="H453" s="227"/>
      <c r="I453" s="181"/>
      <c r="J453" s="227"/>
      <c r="K453" s="150"/>
      <c r="L453" s="187"/>
      <c r="M453" s="188"/>
      <c r="N453" s="188"/>
      <c r="O453" s="188"/>
      <c r="P453" s="188"/>
      <c r="Q453" s="188"/>
      <c r="R453" s="188"/>
      <c r="S453" s="188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214"/>
    </row>
    <row r="454" spans="1:35" s="215" customFormat="1" ht="22.5" customHeight="1">
      <c r="A454" s="175"/>
      <c r="B454" s="174"/>
      <c r="C454" s="175"/>
      <c r="D454" s="176"/>
      <c r="E454" s="177"/>
      <c r="F454" s="178"/>
      <c r="G454" s="179"/>
      <c r="H454" s="227"/>
      <c r="I454" s="181"/>
      <c r="J454" s="227"/>
      <c r="K454" s="150"/>
      <c r="L454" s="187"/>
      <c r="M454" s="188"/>
      <c r="N454" s="188"/>
      <c r="O454" s="188"/>
      <c r="P454" s="188"/>
      <c r="Q454" s="188"/>
      <c r="R454" s="188"/>
      <c r="S454" s="188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214"/>
    </row>
    <row r="455" spans="1:35" s="215" customFormat="1" ht="22.5" customHeight="1">
      <c r="A455" s="175"/>
      <c r="B455" s="174"/>
      <c r="C455" s="175"/>
      <c r="D455" s="176"/>
      <c r="E455" s="177"/>
      <c r="F455" s="178"/>
      <c r="G455" s="179"/>
      <c r="H455" s="227"/>
      <c r="I455" s="181"/>
      <c r="J455" s="227"/>
      <c r="K455" s="150"/>
      <c r="L455" s="187"/>
      <c r="M455" s="188"/>
      <c r="N455" s="188"/>
      <c r="O455" s="188"/>
      <c r="P455" s="188"/>
      <c r="Q455" s="188"/>
      <c r="R455" s="188"/>
      <c r="S455" s="188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214"/>
    </row>
    <row r="456" spans="1:35" s="215" customFormat="1" ht="22.5" customHeight="1">
      <c r="A456" s="175"/>
      <c r="B456" s="174"/>
      <c r="C456" s="175"/>
      <c r="D456" s="176"/>
      <c r="E456" s="177"/>
      <c r="F456" s="178"/>
      <c r="G456" s="179"/>
      <c r="H456" s="227"/>
      <c r="I456" s="181"/>
      <c r="J456" s="227"/>
      <c r="K456" s="150"/>
      <c r="L456" s="187"/>
      <c r="M456" s="188"/>
      <c r="N456" s="188"/>
      <c r="O456" s="188"/>
      <c r="P456" s="188"/>
      <c r="Q456" s="188"/>
      <c r="R456" s="188"/>
      <c r="S456" s="188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214"/>
    </row>
    <row r="457" spans="1:35" s="215" customFormat="1" ht="22.5" customHeight="1">
      <c r="A457" s="175"/>
      <c r="B457" s="174"/>
      <c r="C457" s="175"/>
      <c r="D457" s="176"/>
      <c r="E457" s="177"/>
      <c r="F457" s="178"/>
      <c r="G457" s="179"/>
      <c r="H457" s="227"/>
      <c r="I457" s="181"/>
      <c r="J457" s="227"/>
      <c r="K457" s="150"/>
      <c r="L457" s="187"/>
      <c r="M457" s="188"/>
      <c r="N457" s="188"/>
      <c r="O457" s="188"/>
      <c r="P457" s="188"/>
      <c r="Q457" s="188"/>
      <c r="R457" s="188"/>
      <c r="S457" s="188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214"/>
    </row>
    <row r="458" spans="1:35" s="215" customFormat="1" ht="22.5" customHeight="1">
      <c r="A458" s="175"/>
      <c r="B458" s="174"/>
      <c r="C458" s="175"/>
      <c r="D458" s="54"/>
      <c r="E458" s="184"/>
      <c r="F458" s="185"/>
      <c r="G458" s="179"/>
      <c r="H458" s="227"/>
      <c r="I458" s="181"/>
      <c r="J458" s="227"/>
      <c r="K458" s="150"/>
      <c r="L458" s="187"/>
      <c r="M458" s="188"/>
      <c r="N458" s="188"/>
      <c r="O458" s="188"/>
      <c r="P458" s="188"/>
      <c r="Q458" s="188"/>
      <c r="R458" s="188"/>
      <c r="S458" s="188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214"/>
    </row>
    <row r="459" spans="1:35" s="215" customFormat="1" ht="22.5" customHeight="1">
      <c r="A459" s="108"/>
      <c r="B459" s="107"/>
      <c r="C459" s="91"/>
      <c r="D459" s="64"/>
      <c r="E459" s="92"/>
      <c r="F459" s="93"/>
      <c r="G459" s="74"/>
      <c r="H459" s="147"/>
      <c r="I459" s="125"/>
      <c r="J459" s="147"/>
      <c r="K459" s="150"/>
      <c r="L459" s="187"/>
      <c r="M459" s="150"/>
      <c r="N459" s="188"/>
      <c r="O459" s="188"/>
      <c r="P459" s="188"/>
      <c r="Q459" s="188"/>
      <c r="R459" s="188"/>
      <c r="S459" s="188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214"/>
    </row>
    <row r="460" spans="1:35" s="215" customFormat="1" ht="22.5" customHeight="1">
      <c r="A460" s="175"/>
      <c r="B460" s="174"/>
      <c r="C460" s="175"/>
      <c r="D460" s="176"/>
      <c r="E460" s="177"/>
      <c r="F460" s="178"/>
      <c r="G460" s="179"/>
      <c r="H460" s="227"/>
      <c r="I460" s="181"/>
      <c r="J460" s="227"/>
      <c r="K460" s="150"/>
      <c r="L460" s="187"/>
      <c r="M460" s="150"/>
      <c r="N460" s="188"/>
      <c r="O460" s="188"/>
      <c r="P460" s="188"/>
      <c r="Q460" s="188"/>
      <c r="R460" s="188"/>
      <c r="S460" s="188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214"/>
    </row>
    <row r="461" spans="1:35" s="215" customFormat="1" ht="22.5" customHeight="1">
      <c r="A461" s="108"/>
      <c r="B461" s="107"/>
      <c r="C461" s="226"/>
      <c r="D461" s="68"/>
      <c r="E461" s="69"/>
      <c r="F461" s="70"/>
      <c r="G461" s="74"/>
      <c r="H461" s="147"/>
      <c r="I461" s="125"/>
      <c r="J461" s="147"/>
      <c r="K461" s="150"/>
      <c r="L461" s="187"/>
      <c r="M461" s="150"/>
      <c r="N461" s="188"/>
      <c r="O461" s="188"/>
      <c r="P461" s="188"/>
      <c r="Q461" s="188"/>
      <c r="R461" s="188"/>
      <c r="S461" s="188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214"/>
    </row>
    <row r="462" spans="1:35" s="215" customFormat="1" ht="22.5" customHeight="1">
      <c r="A462" s="175"/>
      <c r="B462" s="174"/>
      <c r="C462" s="175"/>
      <c r="D462" s="176"/>
      <c r="E462" s="177"/>
      <c r="F462" s="178"/>
      <c r="G462" s="179"/>
      <c r="H462" s="227"/>
      <c r="I462" s="181"/>
      <c r="J462" s="227"/>
      <c r="K462" s="150"/>
      <c r="L462" s="187"/>
      <c r="M462" s="150"/>
      <c r="N462" s="188"/>
      <c r="O462" s="188"/>
      <c r="P462" s="188"/>
      <c r="Q462" s="188"/>
      <c r="R462" s="188"/>
      <c r="S462" s="188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214"/>
    </row>
    <row r="463" spans="1:35" s="222" customFormat="1" ht="22.5" customHeight="1">
      <c r="A463" s="108"/>
      <c r="B463" s="107"/>
      <c r="C463" s="108"/>
      <c r="D463" s="64"/>
      <c r="E463" s="92"/>
      <c r="F463" s="93"/>
      <c r="G463" s="74"/>
      <c r="H463" s="147"/>
      <c r="I463" s="125"/>
      <c r="J463" s="147"/>
      <c r="K463" s="106"/>
      <c r="L463" s="173"/>
      <c r="M463" s="106"/>
      <c r="N463" s="199"/>
      <c r="O463" s="199"/>
      <c r="P463" s="199"/>
      <c r="Q463" s="199"/>
      <c r="R463" s="199"/>
      <c r="S463" s="199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221"/>
    </row>
    <row r="464" spans="1:35" s="215" customFormat="1" ht="22.5" customHeight="1">
      <c r="A464" s="175"/>
      <c r="B464" s="174"/>
      <c r="C464" s="175"/>
      <c r="D464" s="293"/>
      <c r="E464" s="177"/>
      <c r="F464" s="178"/>
      <c r="G464" s="179"/>
      <c r="H464" s="227"/>
      <c r="I464" s="181"/>
      <c r="J464" s="227"/>
      <c r="K464" s="150"/>
      <c r="L464" s="187"/>
      <c r="M464" s="150"/>
      <c r="N464" s="188"/>
      <c r="O464" s="188"/>
      <c r="P464" s="188"/>
      <c r="Q464" s="188"/>
      <c r="R464" s="188"/>
      <c r="S464" s="188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214"/>
    </row>
    <row r="465" spans="1:35" s="222" customFormat="1" ht="22.5" customHeight="1">
      <c r="A465" s="108"/>
      <c r="B465" s="107"/>
      <c r="C465" s="108"/>
      <c r="D465" s="288"/>
      <c r="E465" s="92"/>
      <c r="F465" s="93"/>
      <c r="G465" s="74"/>
      <c r="H465" s="147"/>
      <c r="I465" s="125"/>
      <c r="J465" s="147"/>
      <c r="K465" s="106"/>
      <c r="L465" s="173"/>
      <c r="M465" s="106"/>
      <c r="N465" s="199"/>
      <c r="O465" s="199"/>
      <c r="P465" s="199"/>
      <c r="Q465" s="199"/>
      <c r="R465" s="199"/>
      <c r="S465" s="199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221"/>
    </row>
    <row r="466" spans="1:35" s="215" customFormat="1" ht="22.5" customHeight="1">
      <c r="A466" s="175"/>
      <c r="B466" s="174"/>
      <c r="C466" s="175"/>
      <c r="D466" s="176"/>
      <c r="E466" s="177"/>
      <c r="F466" s="178"/>
      <c r="G466" s="179"/>
      <c r="H466" s="227"/>
      <c r="I466" s="181"/>
      <c r="J466" s="227"/>
      <c r="K466" s="150"/>
      <c r="L466" s="187"/>
      <c r="M466" s="150"/>
      <c r="N466" s="188"/>
      <c r="O466" s="188"/>
      <c r="P466" s="188"/>
      <c r="Q466" s="188"/>
      <c r="R466" s="188"/>
      <c r="S466" s="188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214"/>
    </row>
    <row r="467" spans="1:35" s="215" customFormat="1" ht="22.5" customHeight="1">
      <c r="A467" s="175"/>
      <c r="B467" s="174"/>
      <c r="C467" s="175"/>
      <c r="D467" s="176"/>
      <c r="E467" s="177"/>
      <c r="F467" s="178"/>
      <c r="G467" s="179"/>
      <c r="H467" s="227"/>
      <c r="I467" s="181"/>
      <c r="J467" s="227"/>
      <c r="K467" s="150"/>
      <c r="L467" s="187"/>
      <c r="M467" s="150"/>
      <c r="N467" s="188"/>
      <c r="O467" s="188"/>
      <c r="P467" s="188"/>
      <c r="Q467" s="188"/>
      <c r="R467" s="188"/>
      <c r="S467" s="188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214"/>
    </row>
    <row r="468" spans="1:35" s="215" customFormat="1" ht="25.8">
      <c r="A468" s="108"/>
      <c r="B468" s="107"/>
      <c r="C468" s="108"/>
      <c r="D468" s="64"/>
      <c r="E468" s="92"/>
      <c r="F468" s="93"/>
      <c r="G468" s="74"/>
      <c r="H468" s="147"/>
      <c r="I468" s="125"/>
      <c r="J468" s="147"/>
      <c r="K468" s="150"/>
      <c r="L468" s="187"/>
      <c r="M468" s="150"/>
      <c r="N468" s="188"/>
      <c r="O468" s="188"/>
      <c r="P468" s="188"/>
      <c r="Q468" s="188"/>
      <c r="R468" s="188"/>
      <c r="S468" s="188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214"/>
    </row>
    <row r="469" spans="1:35" s="215" customFormat="1" ht="22.5" customHeight="1">
      <c r="A469" s="175"/>
      <c r="B469" s="174"/>
      <c r="C469" s="175"/>
      <c r="D469" s="176"/>
      <c r="E469" s="177"/>
      <c r="F469" s="178"/>
      <c r="G469" s="179"/>
      <c r="H469" s="227"/>
      <c r="I469" s="181"/>
      <c r="J469" s="227"/>
      <c r="K469" s="150"/>
      <c r="L469" s="187"/>
      <c r="M469" s="150"/>
      <c r="N469" s="188"/>
      <c r="O469" s="188"/>
      <c r="P469" s="188"/>
      <c r="Q469" s="188"/>
      <c r="R469" s="188"/>
      <c r="S469" s="188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214"/>
    </row>
    <row r="470" spans="1:35" s="215" customFormat="1" ht="22.5" customHeight="1">
      <c r="A470" s="108"/>
      <c r="B470" s="107"/>
      <c r="C470" s="108"/>
      <c r="D470" s="68"/>
      <c r="E470" s="69"/>
      <c r="F470" s="70"/>
      <c r="G470" s="74"/>
      <c r="H470" s="147"/>
      <c r="I470" s="125"/>
      <c r="J470" s="147"/>
      <c r="K470" s="150"/>
      <c r="L470" s="187"/>
      <c r="M470" s="150"/>
      <c r="N470" s="188"/>
      <c r="O470" s="188"/>
      <c r="P470" s="188"/>
      <c r="Q470" s="188"/>
      <c r="R470" s="188"/>
      <c r="S470" s="188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214"/>
    </row>
    <row r="471" spans="1:35" s="215" customFormat="1" ht="22.5" customHeight="1">
      <c r="A471" s="175"/>
      <c r="B471" s="174"/>
      <c r="C471" s="175"/>
      <c r="D471" s="176"/>
      <c r="E471" s="177"/>
      <c r="F471" s="178"/>
      <c r="G471" s="179"/>
      <c r="H471" s="227"/>
      <c r="I471" s="181"/>
      <c r="J471" s="227"/>
      <c r="K471" s="150"/>
      <c r="L471" s="187"/>
      <c r="M471" s="150"/>
      <c r="N471" s="188"/>
      <c r="O471" s="188"/>
      <c r="P471" s="188"/>
      <c r="Q471" s="188"/>
      <c r="R471" s="188"/>
      <c r="S471" s="188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214"/>
    </row>
    <row r="472" spans="1:35" s="215" customFormat="1" ht="22.5" customHeight="1">
      <c r="A472" s="108"/>
      <c r="B472" s="107"/>
      <c r="C472" s="66"/>
      <c r="D472" s="288"/>
      <c r="E472" s="92"/>
      <c r="F472" s="93"/>
      <c r="G472" s="74"/>
      <c r="H472" s="147"/>
      <c r="I472" s="125"/>
      <c r="J472" s="147"/>
      <c r="K472" s="150"/>
      <c r="L472" s="187"/>
      <c r="M472" s="188"/>
      <c r="N472" s="188"/>
      <c r="O472" s="188"/>
      <c r="P472" s="188"/>
      <c r="Q472" s="188"/>
      <c r="R472" s="188"/>
      <c r="S472" s="188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214"/>
    </row>
    <row r="473" spans="1:35" s="215" customFormat="1" ht="22.5" customHeight="1">
      <c r="A473" s="175"/>
      <c r="B473" s="174"/>
      <c r="C473" s="175"/>
      <c r="D473" s="176"/>
      <c r="E473" s="177"/>
      <c r="F473" s="178"/>
      <c r="G473" s="179"/>
      <c r="H473" s="227"/>
      <c r="I473" s="181"/>
      <c r="J473" s="227"/>
      <c r="K473" s="150"/>
      <c r="L473" s="187"/>
      <c r="M473" s="188"/>
      <c r="N473" s="188"/>
      <c r="O473" s="188"/>
      <c r="P473" s="188"/>
      <c r="Q473" s="188"/>
      <c r="R473" s="188"/>
      <c r="S473" s="188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214"/>
    </row>
    <row r="474" spans="1:35" s="150" customFormat="1" ht="22.5" customHeight="1">
      <c r="A474" s="108"/>
      <c r="B474" s="107"/>
      <c r="C474" s="108"/>
      <c r="D474" s="64"/>
      <c r="E474" s="92"/>
      <c r="F474" s="93"/>
      <c r="G474" s="74"/>
      <c r="H474" s="147"/>
      <c r="I474" s="125"/>
      <c r="J474" s="147"/>
      <c r="L474" s="187"/>
      <c r="M474" s="188"/>
      <c r="N474" s="188"/>
      <c r="O474" s="188"/>
      <c r="P474" s="188"/>
      <c r="Q474" s="188"/>
      <c r="R474" s="188"/>
      <c r="S474" s="188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</row>
    <row r="475" spans="1:35" s="150" customFormat="1" ht="22.5" customHeight="1">
      <c r="A475" s="175"/>
      <c r="B475" s="174"/>
      <c r="C475" s="183"/>
      <c r="D475" s="176"/>
      <c r="E475" s="177"/>
      <c r="F475" s="178"/>
      <c r="G475" s="179"/>
      <c r="H475" s="227"/>
      <c r="I475" s="181"/>
      <c r="J475" s="227"/>
      <c r="L475" s="187"/>
      <c r="M475" s="188"/>
      <c r="N475" s="188"/>
      <c r="O475" s="188"/>
      <c r="P475" s="188"/>
      <c r="Q475" s="188"/>
      <c r="R475" s="188"/>
      <c r="S475" s="188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</row>
    <row r="476" spans="1:35" s="150" customFormat="1" ht="22.2" customHeight="1">
      <c r="A476" s="175"/>
      <c r="B476" s="174"/>
      <c r="C476" s="175"/>
      <c r="D476" s="54"/>
      <c r="E476" s="184"/>
      <c r="F476" s="185"/>
      <c r="G476" s="179"/>
      <c r="H476" s="227"/>
      <c r="I476" s="181"/>
      <c r="J476" s="227"/>
      <c r="L476" s="187"/>
      <c r="M476" s="188"/>
      <c r="N476" s="188"/>
      <c r="O476" s="188"/>
      <c r="P476" s="188"/>
      <c r="Q476" s="188"/>
      <c r="R476" s="188"/>
      <c r="S476" s="188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</row>
    <row r="477" spans="1:35" s="150" customFormat="1" ht="22.05" customHeight="1">
      <c r="A477" s="108"/>
      <c r="B477" s="174"/>
      <c r="C477" s="108"/>
      <c r="D477" s="176"/>
      <c r="E477" s="177"/>
      <c r="F477" s="178"/>
      <c r="G477" s="179"/>
      <c r="H477" s="227"/>
      <c r="I477" s="125"/>
      <c r="J477" s="227"/>
      <c r="L477" s="187"/>
      <c r="M477" s="188"/>
      <c r="N477" s="188"/>
      <c r="O477" s="188"/>
      <c r="P477" s="188"/>
      <c r="Q477" s="188"/>
      <c r="R477" s="188"/>
      <c r="S477" s="188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</row>
    <row r="478" spans="1:35" s="150" customFormat="1" ht="31.5" customHeight="1">
      <c r="A478" s="175"/>
      <c r="B478" s="174"/>
      <c r="C478" s="157"/>
      <c r="D478" s="293"/>
      <c r="E478" s="177"/>
      <c r="F478" s="178"/>
      <c r="G478" s="179"/>
      <c r="H478" s="227"/>
      <c r="I478" s="181"/>
      <c r="J478" s="227"/>
      <c r="L478" s="187"/>
      <c r="M478" s="188"/>
      <c r="N478" s="188"/>
      <c r="O478" s="188"/>
      <c r="P478" s="188"/>
      <c r="Q478" s="188"/>
      <c r="R478" s="188"/>
      <c r="S478" s="188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</row>
    <row r="479" spans="1:35" s="150" customFormat="1" ht="22.5" customHeight="1">
      <c r="A479" s="108"/>
      <c r="B479" s="174"/>
      <c r="C479" s="108"/>
      <c r="D479" s="64"/>
      <c r="E479" s="92"/>
      <c r="F479" s="93"/>
      <c r="G479" s="74"/>
      <c r="H479" s="227"/>
      <c r="I479" s="125"/>
      <c r="J479" s="227"/>
      <c r="L479" s="187"/>
      <c r="M479" s="188"/>
      <c r="N479" s="188"/>
      <c r="O479" s="188"/>
      <c r="P479" s="188"/>
      <c r="Q479" s="188"/>
      <c r="R479" s="188"/>
      <c r="S479" s="188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</row>
    <row r="480" spans="1:35" s="150" customFormat="1" ht="22.5" customHeight="1">
      <c r="A480" s="175"/>
      <c r="B480" s="174"/>
      <c r="C480" s="157"/>
      <c r="D480" s="293"/>
      <c r="E480" s="177"/>
      <c r="F480" s="178"/>
      <c r="G480" s="179"/>
      <c r="H480" s="227"/>
      <c r="I480" s="181"/>
      <c r="J480" s="227"/>
      <c r="L480" s="187"/>
      <c r="M480" s="188"/>
      <c r="N480" s="188"/>
      <c r="O480" s="188"/>
      <c r="P480" s="188"/>
      <c r="Q480" s="188"/>
      <c r="R480" s="188"/>
      <c r="S480" s="188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</row>
    <row r="481" spans="1:38" s="150" customFormat="1" ht="22.5" customHeight="1">
      <c r="A481" s="108"/>
      <c r="B481" s="174"/>
      <c r="C481" s="175"/>
      <c r="D481" s="64"/>
      <c r="E481" s="92"/>
      <c r="F481" s="93"/>
      <c r="G481" s="74"/>
      <c r="H481" s="147"/>
      <c r="I481" s="125"/>
      <c r="J481" s="147"/>
      <c r="L481" s="187"/>
      <c r="M481" s="188"/>
      <c r="N481" s="188"/>
      <c r="O481" s="188"/>
      <c r="P481" s="188"/>
      <c r="Q481" s="188"/>
      <c r="R481" s="188"/>
      <c r="S481" s="188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</row>
    <row r="482" spans="1:38" s="215" customFormat="1" ht="23.55" customHeight="1">
      <c r="A482" s="175"/>
      <c r="B482" s="174"/>
      <c r="C482" s="175"/>
      <c r="D482" s="176"/>
      <c r="E482" s="177"/>
      <c r="F482" s="178"/>
      <c r="G482" s="179"/>
      <c r="H482" s="227"/>
      <c r="I482" s="181"/>
      <c r="J482" s="227"/>
      <c r="K482" s="150"/>
      <c r="L482" s="187"/>
      <c r="M482" s="188"/>
      <c r="N482" s="188"/>
      <c r="O482" s="188"/>
      <c r="P482" s="188"/>
      <c r="Q482" s="188"/>
      <c r="R482" s="188"/>
      <c r="S482" s="188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  <c r="AJ482" s="150"/>
      <c r="AK482" s="150"/>
      <c r="AL482" s="150"/>
    </row>
    <row r="483" spans="1:38" s="215" customFormat="1" ht="23.55" customHeight="1">
      <c r="A483" s="175"/>
      <c r="B483" s="174"/>
      <c r="C483" s="175"/>
      <c r="D483" s="176"/>
      <c r="E483" s="177"/>
      <c r="F483" s="178"/>
      <c r="G483" s="179"/>
      <c r="H483" s="227"/>
      <c r="I483" s="181"/>
      <c r="J483" s="227"/>
      <c r="K483" s="150"/>
      <c r="L483" s="187"/>
      <c r="M483" s="188"/>
      <c r="N483" s="188"/>
      <c r="O483" s="188"/>
      <c r="P483" s="188"/>
      <c r="Q483" s="188"/>
      <c r="R483" s="188"/>
      <c r="S483" s="188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  <c r="AJ483" s="150"/>
      <c r="AK483" s="150"/>
      <c r="AL483" s="150"/>
    </row>
    <row r="484" spans="1:38" s="215" customFormat="1" ht="23.55" customHeight="1">
      <c r="A484" s="175"/>
      <c r="B484" s="174"/>
      <c r="C484" s="175"/>
      <c r="D484" s="176"/>
      <c r="E484" s="177"/>
      <c r="F484" s="178"/>
      <c r="G484" s="179"/>
      <c r="H484" s="227"/>
      <c r="I484" s="181"/>
      <c r="J484" s="227"/>
      <c r="K484" s="150"/>
      <c r="L484" s="187"/>
      <c r="M484" s="188"/>
      <c r="N484" s="188"/>
      <c r="O484" s="188"/>
      <c r="P484" s="188"/>
      <c r="Q484" s="188"/>
      <c r="R484" s="188"/>
      <c r="S484" s="188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  <c r="AJ484" s="150"/>
      <c r="AK484" s="150"/>
      <c r="AL484" s="150"/>
    </row>
    <row r="485" spans="1:38" s="215" customFormat="1" ht="23.55" customHeight="1">
      <c r="A485" s="175"/>
      <c r="B485" s="174"/>
      <c r="C485" s="175"/>
      <c r="D485" s="176"/>
      <c r="E485" s="177"/>
      <c r="F485" s="178"/>
      <c r="G485" s="179"/>
      <c r="H485" s="227"/>
      <c r="I485" s="181"/>
      <c r="J485" s="227"/>
      <c r="K485" s="150"/>
      <c r="L485" s="187"/>
      <c r="M485" s="188"/>
      <c r="N485" s="188"/>
      <c r="O485" s="188"/>
      <c r="P485" s="188"/>
      <c r="Q485" s="188"/>
      <c r="R485" s="188"/>
      <c r="S485" s="188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  <c r="AJ485" s="150"/>
      <c r="AK485" s="150"/>
      <c r="AL485" s="150"/>
    </row>
    <row r="486" spans="1:38" s="215" customFormat="1" ht="22.5" customHeight="1">
      <c r="A486" s="108"/>
      <c r="B486" s="174"/>
      <c r="C486" s="175"/>
      <c r="D486" s="64"/>
      <c r="E486" s="92"/>
      <c r="F486" s="93"/>
      <c r="G486" s="74"/>
      <c r="H486" s="227"/>
      <c r="I486" s="125"/>
      <c r="J486" s="227"/>
      <c r="K486" s="150"/>
      <c r="L486" s="187"/>
      <c r="M486" s="188"/>
      <c r="N486" s="188"/>
      <c r="O486" s="188"/>
      <c r="P486" s="188"/>
      <c r="Q486" s="188"/>
      <c r="R486" s="188"/>
      <c r="S486" s="188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  <c r="AJ486" s="150"/>
      <c r="AK486" s="150"/>
      <c r="AL486" s="150"/>
    </row>
    <row r="487" spans="1:38" s="215" customFormat="1" ht="22.5" customHeight="1">
      <c r="A487" s="175"/>
      <c r="B487" s="174"/>
      <c r="C487" s="157"/>
      <c r="D487" s="293"/>
      <c r="E487" s="177"/>
      <c r="F487" s="178"/>
      <c r="G487" s="179"/>
      <c r="H487" s="227"/>
      <c r="I487" s="181"/>
      <c r="J487" s="227"/>
      <c r="K487" s="150"/>
      <c r="L487" s="187"/>
      <c r="M487" s="188"/>
      <c r="N487" s="188"/>
      <c r="O487" s="188"/>
      <c r="P487" s="188"/>
      <c r="Q487" s="188"/>
      <c r="R487" s="188"/>
      <c r="S487" s="188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  <c r="AJ487" s="150"/>
      <c r="AK487" s="150"/>
      <c r="AL487" s="150"/>
    </row>
    <row r="488" spans="1:38" s="215" customFormat="1" ht="22.5" customHeight="1">
      <c r="A488" s="108"/>
      <c r="B488" s="107"/>
      <c r="C488" s="66"/>
      <c r="D488" s="64"/>
      <c r="E488" s="92"/>
      <c r="F488" s="93"/>
      <c r="G488" s="74"/>
      <c r="H488" s="147"/>
      <c r="I488" s="125"/>
      <c r="J488" s="147"/>
      <c r="K488" s="150"/>
      <c r="L488" s="187"/>
      <c r="M488" s="188"/>
      <c r="N488" s="188"/>
      <c r="O488" s="188"/>
      <c r="P488" s="188"/>
      <c r="Q488" s="188"/>
      <c r="R488" s="188"/>
      <c r="S488" s="188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  <c r="AJ488" s="150"/>
      <c r="AK488" s="150"/>
      <c r="AL488" s="150"/>
    </row>
    <row r="489" spans="1:38" s="215" customFormat="1" ht="25.8">
      <c r="A489" s="175"/>
      <c r="B489" s="174"/>
      <c r="C489" s="175"/>
      <c r="D489" s="176"/>
      <c r="E489" s="177"/>
      <c r="F489" s="178"/>
      <c r="G489" s="179"/>
      <c r="H489" s="227"/>
      <c r="I489" s="181"/>
      <c r="J489" s="227"/>
      <c r="K489" s="150"/>
      <c r="L489" s="187"/>
      <c r="M489" s="188"/>
      <c r="N489" s="188"/>
      <c r="O489" s="188"/>
      <c r="P489" s="188"/>
      <c r="Q489" s="188"/>
      <c r="R489" s="188"/>
      <c r="S489" s="188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  <c r="AJ489" s="150"/>
      <c r="AK489" s="150"/>
      <c r="AL489" s="150"/>
    </row>
    <row r="490" spans="1:38" s="215" customFormat="1" ht="22.5" customHeight="1">
      <c r="A490" s="108"/>
      <c r="B490" s="174"/>
      <c r="C490" s="175"/>
      <c r="D490" s="176"/>
      <c r="E490" s="177"/>
      <c r="F490" s="178"/>
      <c r="G490" s="179"/>
      <c r="H490" s="227"/>
      <c r="I490" s="125"/>
      <c r="J490" s="227"/>
      <c r="K490" s="150"/>
      <c r="L490" s="187"/>
      <c r="M490" s="188"/>
      <c r="N490" s="188"/>
      <c r="O490" s="188"/>
      <c r="P490" s="188"/>
      <c r="Q490" s="188"/>
      <c r="R490" s="188"/>
      <c r="S490" s="188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  <c r="AJ490" s="150"/>
      <c r="AK490" s="150"/>
      <c r="AL490" s="150"/>
    </row>
    <row r="491" spans="1:38" s="150" customFormat="1" ht="32.549999999999997" customHeight="1">
      <c r="A491" s="175"/>
      <c r="B491" s="174"/>
      <c r="C491" s="175"/>
      <c r="D491" s="176"/>
      <c r="E491" s="177"/>
      <c r="F491" s="178"/>
      <c r="G491" s="179"/>
      <c r="H491" s="227"/>
      <c r="I491" s="181"/>
      <c r="J491" s="227"/>
      <c r="L491" s="187"/>
      <c r="M491" s="188"/>
      <c r="N491" s="188"/>
      <c r="O491" s="188"/>
      <c r="P491" s="188"/>
      <c r="Q491" s="188"/>
      <c r="R491" s="188"/>
      <c r="S491" s="188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</row>
    <row r="492" spans="1:38" s="150" customFormat="1" ht="32.549999999999997" customHeight="1">
      <c r="A492" s="108"/>
      <c r="B492" s="174"/>
      <c r="C492" s="226"/>
      <c r="D492" s="64"/>
      <c r="E492" s="92"/>
      <c r="F492" s="93"/>
      <c r="G492" s="74"/>
      <c r="H492" s="147"/>
      <c r="I492" s="125"/>
      <c r="J492" s="147"/>
      <c r="L492" s="187"/>
      <c r="M492" s="188"/>
      <c r="N492" s="188"/>
      <c r="O492" s="188"/>
      <c r="P492" s="188"/>
      <c r="Q492" s="188"/>
      <c r="R492" s="188"/>
      <c r="S492" s="188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</row>
    <row r="493" spans="1:38" s="150" customFormat="1" ht="32.549999999999997" customHeight="1">
      <c r="A493" s="175"/>
      <c r="B493" s="174"/>
      <c r="C493" s="175"/>
      <c r="D493" s="176"/>
      <c r="E493" s="177"/>
      <c r="F493" s="178"/>
      <c r="G493" s="179"/>
      <c r="H493" s="227"/>
      <c r="I493" s="181"/>
      <c r="J493" s="227"/>
      <c r="L493" s="187"/>
      <c r="M493" s="188"/>
      <c r="N493" s="188"/>
      <c r="O493" s="188"/>
      <c r="P493" s="188"/>
      <c r="Q493" s="188"/>
      <c r="R493" s="188"/>
      <c r="S493" s="188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</row>
    <row r="494" spans="1:38" s="150" customFormat="1" ht="32.549999999999997" customHeight="1">
      <c r="A494" s="175"/>
      <c r="B494" s="174"/>
      <c r="C494" s="183"/>
      <c r="D494" s="176"/>
      <c r="E494" s="177"/>
      <c r="F494" s="178"/>
      <c r="G494" s="179"/>
      <c r="H494" s="227"/>
      <c r="I494" s="181"/>
      <c r="J494" s="227"/>
      <c r="L494" s="187"/>
      <c r="M494" s="188"/>
      <c r="N494" s="188"/>
      <c r="O494" s="188"/>
      <c r="P494" s="188"/>
      <c r="Q494" s="188"/>
      <c r="R494" s="188"/>
      <c r="S494" s="188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</row>
    <row r="495" spans="1:38" s="150" customFormat="1" ht="22.5" customHeight="1">
      <c r="B495" s="107"/>
      <c r="C495" s="175"/>
      <c r="D495" s="64"/>
      <c r="E495" s="92"/>
      <c r="F495" s="93"/>
      <c r="G495" s="74"/>
      <c r="H495" s="147"/>
      <c r="I495" s="125"/>
      <c r="J495" s="147"/>
      <c r="L495" s="187"/>
      <c r="M495" s="188"/>
      <c r="N495" s="188"/>
      <c r="O495" s="188"/>
      <c r="P495" s="188"/>
      <c r="Q495" s="188"/>
      <c r="R495" s="188"/>
      <c r="S495" s="188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</row>
    <row r="496" spans="1:38" s="150" customFormat="1" ht="22.5" customHeight="1">
      <c r="A496" s="108"/>
      <c r="B496" s="107"/>
      <c r="C496" s="66"/>
      <c r="D496" s="64"/>
      <c r="E496" s="92"/>
      <c r="F496" s="93"/>
      <c r="G496" s="74"/>
      <c r="H496" s="147"/>
      <c r="I496" s="125"/>
      <c r="J496" s="147"/>
      <c r="L496" s="187"/>
      <c r="M496" s="188"/>
      <c r="N496" s="188"/>
      <c r="O496" s="188"/>
      <c r="P496" s="188"/>
      <c r="Q496" s="188"/>
      <c r="R496" s="188"/>
      <c r="S496" s="188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</row>
    <row r="497" spans="1:35" s="150" customFormat="1" ht="25.8">
      <c r="A497" s="175"/>
      <c r="B497" s="174"/>
      <c r="C497" s="157"/>
      <c r="D497" s="176"/>
      <c r="E497" s="177"/>
      <c r="F497" s="178"/>
      <c r="G497" s="179"/>
      <c r="H497" s="227"/>
      <c r="I497" s="181"/>
      <c r="J497" s="227"/>
      <c r="L497" s="187"/>
      <c r="M497" s="188"/>
      <c r="N497" s="188"/>
      <c r="O497" s="188"/>
      <c r="P497" s="188"/>
      <c r="Q497" s="188"/>
      <c r="R497" s="188"/>
      <c r="S497" s="188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</row>
    <row r="498" spans="1:35" s="150" customFormat="1" ht="22.5" customHeight="1">
      <c r="A498" s="108"/>
      <c r="B498" s="107"/>
      <c r="C498" s="175"/>
      <c r="D498" s="64"/>
      <c r="E498" s="92"/>
      <c r="F498" s="93"/>
      <c r="G498" s="74"/>
      <c r="H498" s="147"/>
      <c r="I498" s="125"/>
      <c r="J498" s="147"/>
      <c r="L498" s="187"/>
      <c r="M498" s="188"/>
      <c r="N498" s="188"/>
      <c r="O498" s="188"/>
      <c r="P498" s="188"/>
      <c r="Q498" s="188"/>
      <c r="R498" s="188"/>
      <c r="S498" s="188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</row>
    <row r="499" spans="1:35" s="150" customFormat="1" ht="22.5" customHeight="1">
      <c r="A499" s="175"/>
      <c r="B499" s="174"/>
      <c r="C499" s="157"/>
      <c r="D499" s="176"/>
      <c r="E499" s="177"/>
      <c r="F499" s="178"/>
      <c r="G499" s="179"/>
      <c r="H499" s="227"/>
      <c r="I499" s="181"/>
      <c r="J499" s="227"/>
      <c r="L499" s="187"/>
      <c r="M499" s="188"/>
      <c r="N499" s="188"/>
      <c r="O499" s="188"/>
      <c r="P499" s="188"/>
      <c r="Q499" s="188"/>
      <c r="R499" s="188"/>
      <c r="S499" s="188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</row>
    <row r="500" spans="1:35" s="150" customFormat="1" ht="22.5" customHeight="1">
      <c r="A500" s="108"/>
      <c r="B500" s="174"/>
      <c r="C500" s="183"/>
      <c r="D500" s="64"/>
      <c r="E500" s="92"/>
      <c r="F500" s="93"/>
      <c r="G500" s="74"/>
      <c r="H500" s="227"/>
      <c r="I500" s="181"/>
      <c r="J500" s="227"/>
      <c r="L500" s="187"/>
      <c r="M500" s="188"/>
      <c r="N500" s="188"/>
      <c r="O500" s="188"/>
      <c r="P500" s="188"/>
      <c r="Q500" s="188"/>
      <c r="R500" s="188"/>
      <c r="S500" s="188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</row>
    <row r="501" spans="1:35" s="150" customFormat="1" ht="22.5" customHeight="1">
      <c r="A501" s="175"/>
      <c r="B501" s="174"/>
      <c r="C501" s="183"/>
      <c r="D501" s="176"/>
      <c r="E501" s="177"/>
      <c r="F501" s="178"/>
      <c r="G501" s="179"/>
      <c r="H501" s="227"/>
      <c r="I501" s="181"/>
      <c r="J501" s="227"/>
      <c r="L501" s="187"/>
      <c r="M501" s="188"/>
      <c r="N501" s="188"/>
      <c r="O501" s="188"/>
      <c r="P501" s="188"/>
      <c r="Q501" s="188"/>
      <c r="R501" s="188"/>
      <c r="S501" s="188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</row>
    <row r="502" spans="1:35" s="150" customFormat="1" ht="22.5" customHeight="1">
      <c r="A502" s="108"/>
      <c r="B502" s="107"/>
      <c r="C502" s="108"/>
      <c r="D502" s="64"/>
      <c r="E502" s="92"/>
      <c r="F502" s="93"/>
      <c r="G502" s="74"/>
      <c r="H502" s="147"/>
      <c r="I502" s="125"/>
      <c r="J502" s="147"/>
      <c r="L502" s="187"/>
      <c r="M502" s="188"/>
      <c r="N502" s="188"/>
      <c r="O502" s="188"/>
      <c r="P502" s="188"/>
      <c r="Q502" s="188"/>
      <c r="R502" s="188"/>
      <c r="S502" s="188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</row>
    <row r="503" spans="1:35" s="150" customFormat="1" ht="22.5" customHeight="1">
      <c r="A503" s="175"/>
      <c r="B503" s="174"/>
      <c r="C503" s="175"/>
      <c r="D503" s="176"/>
      <c r="E503" s="177"/>
      <c r="F503" s="178"/>
      <c r="G503" s="179"/>
      <c r="H503" s="227"/>
      <c r="I503" s="181"/>
      <c r="J503" s="227"/>
      <c r="L503" s="187"/>
      <c r="M503" s="188"/>
      <c r="N503" s="188"/>
      <c r="O503" s="188"/>
      <c r="P503" s="188"/>
      <c r="Q503" s="188"/>
      <c r="R503" s="188"/>
      <c r="S503" s="188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</row>
    <row r="504" spans="1:35" s="150" customFormat="1" ht="22.5" customHeight="1">
      <c r="A504" s="175"/>
      <c r="B504" s="174"/>
      <c r="C504" s="175"/>
      <c r="D504" s="176"/>
      <c r="E504" s="177"/>
      <c r="F504" s="178"/>
      <c r="G504" s="179"/>
      <c r="H504" s="227"/>
      <c r="I504" s="181"/>
      <c r="J504" s="227"/>
      <c r="L504" s="187"/>
      <c r="M504" s="188"/>
      <c r="N504" s="188"/>
      <c r="O504" s="188"/>
      <c r="P504" s="188"/>
      <c r="Q504" s="188"/>
      <c r="R504" s="188"/>
      <c r="S504" s="188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</row>
    <row r="505" spans="1:35" s="150" customFormat="1" ht="22.5" customHeight="1">
      <c r="A505" s="175"/>
      <c r="B505" s="174"/>
      <c r="C505" s="175"/>
      <c r="D505" s="176"/>
      <c r="E505" s="177"/>
      <c r="F505" s="178"/>
      <c r="G505" s="179"/>
      <c r="H505" s="227"/>
      <c r="I505" s="181"/>
      <c r="J505" s="227"/>
      <c r="L505" s="187"/>
      <c r="M505" s="188"/>
      <c r="N505" s="188"/>
      <c r="O505" s="188"/>
      <c r="P505" s="188"/>
      <c r="Q505" s="188"/>
      <c r="R505" s="188"/>
      <c r="S505" s="188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</row>
    <row r="506" spans="1:35" s="150" customFormat="1" ht="22.5" customHeight="1">
      <c r="A506" s="108"/>
      <c r="B506" s="174"/>
      <c r="C506" s="183"/>
      <c r="D506" s="64"/>
      <c r="E506" s="92"/>
      <c r="F506" s="93"/>
      <c r="G506" s="74"/>
      <c r="H506" s="147"/>
      <c r="I506" s="125"/>
      <c r="J506" s="147"/>
      <c r="L506" s="187"/>
      <c r="M506" s="188"/>
      <c r="N506" s="188"/>
      <c r="O506" s="188"/>
      <c r="P506" s="188"/>
      <c r="Q506" s="188"/>
      <c r="R506" s="188"/>
      <c r="S506" s="188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</row>
    <row r="507" spans="1:35" s="150" customFormat="1" ht="22.5" customHeight="1">
      <c r="A507" s="175"/>
      <c r="B507" s="174"/>
      <c r="C507" s="183"/>
      <c r="D507" s="176"/>
      <c r="E507" s="177"/>
      <c r="F507" s="178"/>
      <c r="G507" s="179"/>
      <c r="H507" s="227"/>
      <c r="I507" s="181"/>
      <c r="J507" s="227"/>
      <c r="L507" s="187"/>
      <c r="M507" s="188"/>
      <c r="N507" s="188"/>
      <c r="O507" s="188"/>
      <c r="P507" s="188"/>
      <c r="Q507" s="188"/>
      <c r="R507" s="188"/>
      <c r="S507" s="188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</row>
    <row r="508" spans="1:35" s="150" customFormat="1" ht="22.5" customHeight="1">
      <c r="A508" s="108"/>
      <c r="B508" s="107"/>
      <c r="C508" s="108"/>
      <c r="D508" s="64"/>
      <c r="E508" s="92"/>
      <c r="F508" s="93"/>
      <c r="G508" s="74"/>
      <c r="H508" s="147"/>
      <c r="I508" s="125"/>
      <c r="J508" s="147"/>
      <c r="L508" s="187"/>
      <c r="M508" s="188"/>
      <c r="N508" s="188"/>
      <c r="O508" s="188"/>
      <c r="P508" s="188"/>
      <c r="Q508" s="188"/>
      <c r="R508" s="188"/>
      <c r="S508" s="188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</row>
    <row r="509" spans="1:35" s="150" customFormat="1" ht="25.8">
      <c r="A509" s="175"/>
      <c r="B509" s="174"/>
      <c r="C509" s="175"/>
      <c r="D509" s="176"/>
      <c r="E509" s="177"/>
      <c r="F509" s="178"/>
      <c r="G509" s="179"/>
      <c r="H509" s="227"/>
      <c r="I509" s="181"/>
      <c r="J509" s="227"/>
      <c r="L509" s="187"/>
      <c r="M509" s="188"/>
      <c r="N509" s="188"/>
      <c r="O509" s="188"/>
      <c r="P509" s="188"/>
      <c r="Q509" s="188"/>
      <c r="R509" s="188"/>
      <c r="S509" s="188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</row>
    <row r="510" spans="1:35" s="150" customFormat="1" ht="22.5" customHeight="1">
      <c r="A510" s="108"/>
      <c r="B510" s="107"/>
      <c r="C510" s="108"/>
      <c r="D510" s="64"/>
      <c r="E510" s="92"/>
      <c r="F510" s="93"/>
      <c r="G510" s="74"/>
      <c r="H510" s="147"/>
      <c r="I510" s="125"/>
      <c r="J510" s="147"/>
      <c r="L510" s="187"/>
      <c r="M510" s="188"/>
      <c r="N510" s="188"/>
      <c r="O510" s="188"/>
      <c r="P510" s="188"/>
      <c r="Q510" s="188"/>
      <c r="R510" s="188"/>
      <c r="S510" s="188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</row>
    <row r="511" spans="1:35" s="150" customFormat="1" ht="22.5" customHeight="1">
      <c r="A511" s="175"/>
      <c r="B511" s="174"/>
      <c r="C511" s="175"/>
      <c r="D511" s="293"/>
      <c r="E511" s="177"/>
      <c r="F511" s="178"/>
      <c r="G511" s="179"/>
      <c r="H511" s="227"/>
      <c r="I511" s="181"/>
      <c r="J511" s="227"/>
      <c r="L511" s="187"/>
      <c r="M511" s="188"/>
      <c r="N511" s="188"/>
      <c r="O511" s="188"/>
      <c r="P511" s="188"/>
      <c r="Q511" s="188"/>
      <c r="R511" s="188"/>
      <c r="S511" s="188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</row>
    <row r="512" spans="1:35" s="150" customFormat="1" ht="22.5" customHeight="1">
      <c r="A512" s="108"/>
      <c r="B512" s="107"/>
      <c r="C512" s="108"/>
      <c r="D512" s="64"/>
      <c r="E512" s="92"/>
      <c r="F512" s="93"/>
      <c r="G512" s="74"/>
      <c r="H512" s="147"/>
      <c r="I512" s="125"/>
      <c r="J512" s="147"/>
      <c r="L512" s="187"/>
      <c r="M512" s="188"/>
      <c r="N512" s="188"/>
      <c r="O512" s="188"/>
      <c r="P512" s="188"/>
      <c r="Q512" s="188"/>
      <c r="R512" s="188"/>
      <c r="S512" s="188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</row>
    <row r="513" spans="1:35" s="150" customFormat="1" ht="22.5" customHeight="1">
      <c r="A513" s="175"/>
      <c r="B513" s="174"/>
      <c r="C513" s="183"/>
      <c r="D513" s="176"/>
      <c r="E513" s="177"/>
      <c r="F513" s="178"/>
      <c r="G513" s="179"/>
      <c r="H513" s="227"/>
      <c r="I513" s="181"/>
      <c r="J513" s="227"/>
      <c r="L513" s="187"/>
      <c r="M513" s="188"/>
      <c r="N513" s="188"/>
      <c r="O513" s="188"/>
      <c r="P513" s="188"/>
      <c r="Q513" s="188"/>
      <c r="R513" s="188"/>
      <c r="S513" s="188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</row>
    <row r="514" spans="1:35" s="150" customFormat="1" ht="22.5" customHeight="1">
      <c r="A514" s="108"/>
      <c r="B514" s="107"/>
      <c r="C514" s="91"/>
      <c r="D514" s="113"/>
      <c r="E514" s="92"/>
      <c r="F514" s="93"/>
      <c r="G514" s="74"/>
      <c r="H514" s="147"/>
      <c r="I514" s="125"/>
      <c r="J514" s="147"/>
      <c r="L514" s="187"/>
      <c r="M514" s="188"/>
      <c r="N514" s="188"/>
      <c r="O514" s="188"/>
      <c r="P514" s="188"/>
      <c r="Q514" s="188"/>
      <c r="R514" s="188"/>
      <c r="S514" s="188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</row>
    <row r="515" spans="1:35" s="150" customFormat="1" ht="22.5" customHeight="1">
      <c r="A515" s="175"/>
      <c r="B515" s="174"/>
      <c r="C515" s="175"/>
      <c r="D515" s="54"/>
      <c r="E515" s="177"/>
      <c r="F515" s="178"/>
      <c r="G515" s="179"/>
      <c r="H515" s="227"/>
      <c r="I515" s="181"/>
      <c r="J515" s="227"/>
      <c r="L515" s="187"/>
      <c r="M515" s="188"/>
      <c r="N515" s="188"/>
      <c r="O515" s="188"/>
      <c r="P515" s="188"/>
      <c r="Q515" s="188"/>
      <c r="R515" s="188"/>
      <c r="S515" s="188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</row>
    <row r="516" spans="1:35" s="150" customFormat="1" ht="22.5" customHeight="1">
      <c r="A516" s="108"/>
      <c r="B516" s="107"/>
      <c r="C516" s="108"/>
      <c r="D516" s="64"/>
      <c r="E516" s="92"/>
      <c r="F516" s="93"/>
      <c r="G516" s="74"/>
      <c r="H516" s="147"/>
      <c r="I516" s="125"/>
      <c r="J516" s="147"/>
      <c r="L516" s="187"/>
      <c r="M516" s="188"/>
      <c r="N516" s="188"/>
      <c r="O516" s="188"/>
      <c r="P516" s="188"/>
      <c r="Q516" s="188"/>
      <c r="R516" s="188"/>
      <c r="S516" s="188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</row>
    <row r="517" spans="1:35" s="150" customFormat="1" ht="22.5" customHeight="1">
      <c r="A517" s="175"/>
      <c r="B517" s="174"/>
      <c r="C517" s="175"/>
      <c r="D517" s="176"/>
      <c r="E517" s="177"/>
      <c r="F517" s="178"/>
      <c r="G517" s="179"/>
      <c r="H517" s="227"/>
      <c r="I517" s="181"/>
      <c r="J517" s="227"/>
      <c r="L517" s="187"/>
      <c r="M517" s="188"/>
      <c r="N517" s="188"/>
      <c r="O517" s="188"/>
      <c r="P517" s="188"/>
      <c r="Q517" s="188"/>
      <c r="R517" s="188"/>
      <c r="S517" s="188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</row>
    <row r="518" spans="1:35" s="150" customFormat="1" ht="22.5" customHeight="1">
      <c r="A518" s="175"/>
      <c r="B518" s="174"/>
      <c r="C518" s="175"/>
      <c r="D518" s="176"/>
      <c r="E518" s="177"/>
      <c r="F518" s="178"/>
      <c r="G518" s="179"/>
      <c r="H518" s="227"/>
      <c r="I518" s="181"/>
      <c r="J518" s="227"/>
      <c r="L518" s="187"/>
      <c r="M518" s="188"/>
      <c r="N518" s="188"/>
      <c r="O518" s="188"/>
      <c r="P518" s="188"/>
      <c r="Q518" s="188"/>
      <c r="R518" s="188"/>
      <c r="S518" s="188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</row>
    <row r="519" spans="1:35" s="150" customFormat="1" ht="22.5" customHeight="1">
      <c r="A519" s="175"/>
      <c r="B519" s="174"/>
      <c r="C519" s="175"/>
      <c r="D519" s="54"/>
      <c r="E519" s="177"/>
      <c r="F519" s="178"/>
      <c r="G519" s="179"/>
      <c r="H519" s="227"/>
      <c r="I519" s="181"/>
      <c r="J519" s="227"/>
      <c r="L519" s="187"/>
      <c r="M519" s="188"/>
      <c r="N519" s="188"/>
      <c r="O519" s="188"/>
      <c r="P519" s="188"/>
      <c r="Q519" s="188"/>
      <c r="R519" s="188"/>
      <c r="S519" s="188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</row>
    <row r="520" spans="1:35" s="150" customFormat="1" ht="22.5" customHeight="1">
      <c r="A520" s="108"/>
      <c r="B520" s="107"/>
      <c r="C520" s="226"/>
      <c r="D520" s="64"/>
      <c r="E520" s="92"/>
      <c r="F520" s="93"/>
      <c r="G520" s="74"/>
      <c r="H520" s="147"/>
      <c r="I520" s="125"/>
      <c r="J520" s="147"/>
      <c r="L520" s="187"/>
      <c r="M520" s="188"/>
      <c r="N520" s="188"/>
      <c r="O520" s="188"/>
      <c r="P520" s="188"/>
      <c r="Q520" s="188"/>
      <c r="R520" s="188"/>
      <c r="S520" s="188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</row>
    <row r="521" spans="1:35" s="150" customFormat="1" ht="22.5" customHeight="1">
      <c r="A521" s="175"/>
      <c r="B521" s="174"/>
      <c r="C521" s="175"/>
      <c r="D521" s="54"/>
      <c r="E521" s="177"/>
      <c r="F521" s="178"/>
      <c r="G521" s="179"/>
      <c r="L521" s="187"/>
      <c r="M521" s="188"/>
      <c r="N521" s="188"/>
      <c r="O521" s="188"/>
      <c r="P521" s="188"/>
      <c r="Q521" s="188"/>
      <c r="R521" s="188"/>
      <c r="S521" s="188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</row>
    <row r="522" spans="1:35" s="150" customFormat="1" ht="22.5" customHeight="1">
      <c r="A522" s="175"/>
      <c r="B522" s="174"/>
      <c r="C522" s="175"/>
      <c r="D522" s="176"/>
      <c r="E522" s="177"/>
      <c r="F522" s="178"/>
      <c r="G522" s="179"/>
      <c r="H522" s="227"/>
      <c r="I522" s="181"/>
      <c r="J522" s="227"/>
      <c r="L522" s="187"/>
      <c r="M522" s="188"/>
      <c r="N522" s="188"/>
      <c r="O522" s="188"/>
      <c r="P522" s="188"/>
      <c r="Q522" s="188"/>
      <c r="R522" s="188"/>
      <c r="S522" s="188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</row>
    <row r="523" spans="1:35" s="150" customFormat="1" ht="22.5" customHeight="1">
      <c r="A523" s="175"/>
      <c r="B523" s="174"/>
      <c r="C523" s="175"/>
      <c r="D523" s="54"/>
      <c r="E523" s="177"/>
      <c r="F523" s="178"/>
      <c r="G523" s="179"/>
      <c r="H523" s="227"/>
      <c r="I523" s="181"/>
      <c r="J523" s="227"/>
      <c r="L523" s="187"/>
      <c r="M523" s="188"/>
      <c r="N523" s="188"/>
      <c r="O523" s="188"/>
      <c r="P523" s="188"/>
      <c r="Q523" s="188"/>
      <c r="R523" s="188"/>
      <c r="S523" s="188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</row>
    <row r="524" spans="1:35" s="150" customFormat="1" ht="22.5" customHeight="1">
      <c r="A524" s="175"/>
      <c r="B524" s="174"/>
      <c r="C524" s="175"/>
      <c r="D524" s="54"/>
      <c r="E524" s="177"/>
      <c r="F524" s="178"/>
      <c r="G524" s="179"/>
      <c r="H524" s="227"/>
      <c r="I524" s="181"/>
      <c r="J524" s="227"/>
      <c r="L524" s="187"/>
      <c r="M524" s="188"/>
      <c r="N524" s="188"/>
      <c r="O524" s="188"/>
      <c r="P524" s="188"/>
      <c r="Q524" s="188"/>
      <c r="R524" s="188"/>
      <c r="S524" s="188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</row>
    <row r="525" spans="1:35" s="150" customFormat="1" ht="22.5" customHeight="1">
      <c r="A525" s="108"/>
      <c r="B525" s="107"/>
      <c r="C525" s="66"/>
      <c r="D525" s="68"/>
      <c r="E525" s="92"/>
      <c r="F525" s="93"/>
      <c r="G525" s="74"/>
      <c r="H525" s="147"/>
      <c r="I525" s="125"/>
      <c r="J525" s="147"/>
      <c r="L525" s="187"/>
      <c r="M525" s="188"/>
      <c r="N525" s="188"/>
      <c r="O525" s="188"/>
      <c r="P525" s="188"/>
      <c r="Q525" s="188"/>
      <c r="R525" s="188"/>
      <c r="S525" s="188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</row>
    <row r="526" spans="1:35" s="150" customFormat="1" ht="22.5" customHeight="1">
      <c r="A526" s="175"/>
      <c r="B526" s="174"/>
      <c r="C526" s="175"/>
      <c r="D526" s="54"/>
      <c r="E526" s="177"/>
      <c r="F526" s="178"/>
      <c r="G526" s="179"/>
      <c r="H526" s="227"/>
      <c r="I526" s="181"/>
      <c r="J526" s="227"/>
      <c r="L526" s="187"/>
      <c r="M526" s="188"/>
      <c r="N526" s="188"/>
      <c r="O526" s="188"/>
      <c r="P526" s="188"/>
      <c r="Q526" s="188"/>
      <c r="R526" s="188"/>
      <c r="S526" s="188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</row>
    <row r="527" spans="1:35" s="150" customFormat="1" ht="22.5" customHeight="1">
      <c r="A527" s="175"/>
      <c r="B527" s="174"/>
      <c r="C527" s="175"/>
      <c r="D527" s="54"/>
      <c r="E527" s="177"/>
      <c r="F527" s="178"/>
      <c r="G527" s="179"/>
      <c r="H527" s="227"/>
      <c r="I527" s="181"/>
      <c r="J527" s="227"/>
      <c r="L527" s="187"/>
      <c r="M527" s="188"/>
      <c r="N527" s="188"/>
      <c r="O527" s="188"/>
      <c r="P527" s="188"/>
      <c r="Q527" s="188"/>
      <c r="R527" s="188"/>
      <c r="S527" s="188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</row>
    <row r="528" spans="1:35" s="150" customFormat="1" ht="22.5" customHeight="1">
      <c r="A528" s="108"/>
      <c r="B528" s="107"/>
      <c r="C528" s="226"/>
      <c r="D528" s="64"/>
      <c r="E528" s="92"/>
      <c r="F528" s="93"/>
      <c r="G528" s="74"/>
      <c r="H528" s="147"/>
      <c r="I528" s="125"/>
      <c r="J528" s="147"/>
      <c r="L528" s="187"/>
      <c r="M528" s="188"/>
      <c r="N528" s="188"/>
      <c r="O528" s="188"/>
      <c r="P528" s="188"/>
      <c r="Q528" s="188"/>
      <c r="R528" s="188"/>
      <c r="S528" s="188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</row>
    <row r="529" spans="1:35" s="150" customFormat="1" ht="22.5" customHeight="1">
      <c r="A529" s="175"/>
      <c r="B529" s="174"/>
      <c r="C529" s="175"/>
      <c r="D529" s="176"/>
      <c r="E529" s="177"/>
      <c r="F529" s="178"/>
      <c r="G529" s="179"/>
      <c r="H529" s="227"/>
      <c r="I529" s="181"/>
      <c r="J529" s="227"/>
      <c r="L529" s="187"/>
      <c r="M529" s="188"/>
      <c r="N529" s="188"/>
      <c r="O529" s="188"/>
      <c r="P529" s="188"/>
      <c r="Q529" s="188"/>
      <c r="R529" s="188"/>
      <c r="S529" s="188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</row>
    <row r="530" spans="1:35" s="150" customFormat="1" ht="22.5" customHeight="1">
      <c r="A530" s="108"/>
      <c r="B530" s="107"/>
      <c r="C530" s="108"/>
      <c r="D530" s="64"/>
      <c r="E530" s="92"/>
      <c r="F530" s="93"/>
      <c r="G530" s="74"/>
      <c r="H530" s="227"/>
      <c r="I530" s="181"/>
      <c r="J530" s="227"/>
      <c r="L530" s="187"/>
      <c r="M530" s="188"/>
      <c r="N530" s="188"/>
      <c r="O530" s="188"/>
      <c r="P530" s="188"/>
      <c r="Q530" s="188"/>
      <c r="R530" s="188"/>
      <c r="S530" s="188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</row>
    <row r="531" spans="1:35" s="150" customFormat="1" ht="22.5" customHeight="1">
      <c r="A531" s="175"/>
      <c r="B531" s="174"/>
      <c r="C531" s="175"/>
      <c r="D531" s="176"/>
      <c r="E531" s="177"/>
      <c r="F531" s="178"/>
      <c r="G531" s="179"/>
      <c r="H531" s="227"/>
      <c r="I531" s="181"/>
      <c r="J531" s="227"/>
      <c r="L531" s="187"/>
      <c r="M531" s="188"/>
      <c r="N531" s="188"/>
      <c r="O531" s="188"/>
      <c r="P531" s="188"/>
      <c r="Q531" s="188"/>
      <c r="R531" s="188"/>
      <c r="S531" s="188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</row>
    <row r="532" spans="1:35" s="150" customFormat="1" ht="22.5" customHeight="1">
      <c r="A532" s="175"/>
      <c r="B532" s="174"/>
      <c r="C532" s="175"/>
      <c r="D532" s="176"/>
      <c r="E532" s="177"/>
      <c r="F532" s="178"/>
      <c r="G532" s="179"/>
      <c r="H532" s="227"/>
      <c r="I532" s="181"/>
      <c r="J532" s="227"/>
      <c r="L532" s="187"/>
      <c r="M532" s="188"/>
      <c r="N532" s="188"/>
      <c r="O532" s="188"/>
      <c r="P532" s="188"/>
      <c r="Q532" s="188"/>
      <c r="R532" s="188"/>
      <c r="S532" s="188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</row>
    <row r="533" spans="1:35" s="150" customFormat="1" ht="22.5" customHeight="1">
      <c r="B533" s="107"/>
      <c r="C533" s="108"/>
      <c r="D533" s="64"/>
      <c r="E533" s="92"/>
      <c r="F533" s="93"/>
      <c r="G533" s="74"/>
      <c r="H533" s="227"/>
      <c r="I533" s="181"/>
      <c r="J533" s="227"/>
      <c r="L533" s="187"/>
      <c r="M533" s="188"/>
      <c r="N533" s="188"/>
      <c r="O533" s="188"/>
      <c r="P533" s="188"/>
      <c r="Q533" s="188"/>
      <c r="R533" s="188"/>
      <c r="S533" s="188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</row>
    <row r="534" spans="1:35" s="150" customFormat="1" ht="22.5" customHeight="1">
      <c r="A534" s="175"/>
      <c r="B534" s="174"/>
      <c r="C534" s="157"/>
      <c r="D534" s="176"/>
      <c r="E534" s="177"/>
      <c r="F534" s="178"/>
      <c r="G534" s="179"/>
      <c r="H534" s="227"/>
      <c r="I534" s="181"/>
      <c r="J534" s="227"/>
      <c r="L534" s="187"/>
      <c r="M534" s="188"/>
      <c r="N534" s="188"/>
      <c r="O534" s="188"/>
      <c r="P534" s="188"/>
      <c r="Q534" s="188"/>
      <c r="R534" s="188"/>
      <c r="S534" s="188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</row>
    <row r="535" spans="1:35" s="150" customFormat="1" ht="22.5" customHeight="1">
      <c r="A535" s="175"/>
      <c r="B535" s="174"/>
      <c r="C535" s="175"/>
      <c r="D535" s="176"/>
      <c r="E535" s="177"/>
      <c r="F535" s="178"/>
      <c r="G535" s="179"/>
      <c r="H535" s="227"/>
      <c r="I535" s="181"/>
      <c r="J535" s="227"/>
      <c r="L535" s="187"/>
      <c r="M535" s="188"/>
      <c r="N535" s="188"/>
      <c r="O535" s="188"/>
      <c r="P535" s="188"/>
      <c r="Q535" s="188"/>
      <c r="R535" s="188"/>
      <c r="S535" s="188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</row>
    <row r="536" spans="1:35" s="150" customFormat="1" ht="22.5" customHeight="1">
      <c r="A536" s="175"/>
      <c r="B536" s="174"/>
      <c r="C536" s="175"/>
      <c r="D536" s="176"/>
      <c r="E536" s="177"/>
      <c r="F536" s="178"/>
      <c r="G536" s="179"/>
      <c r="H536" s="227"/>
      <c r="I536" s="181"/>
      <c r="J536" s="227"/>
      <c r="L536" s="187"/>
      <c r="M536" s="188"/>
      <c r="N536" s="188"/>
      <c r="O536" s="188"/>
      <c r="P536" s="188"/>
      <c r="Q536" s="188"/>
      <c r="R536" s="188"/>
      <c r="S536" s="188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</row>
    <row r="537" spans="1:35" s="150" customFormat="1" ht="22.5" customHeight="1">
      <c r="A537" s="175"/>
      <c r="B537" s="174"/>
      <c r="C537" s="157"/>
      <c r="D537" s="176"/>
      <c r="E537" s="177"/>
      <c r="F537" s="185"/>
      <c r="G537" s="179"/>
      <c r="H537" s="227"/>
      <c r="I537" s="181"/>
      <c r="J537" s="227"/>
      <c r="L537" s="187"/>
      <c r="M537" s="188"/>
      <c r="N537" s="188"/>
      <c r="O537" s="188"/>
      <c r="P537" s="188"/>
      <c r="Q537" s="188"/>
      <c r="R537" s="188"/>
      <c r="S537" s="188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</row>
    <row r="538" spans="1:35" s="150" customFormat="1" ht="22.5" customHeight="1">
      <c r="A538" s="175"/>
      <c r="B538" s="174"/>
      <c r="C538" s="157"/>
      <c r="D538" s="54"/>
      <c r="E538" s="184"/>
      <c r="F538" s="185"/>
      <c r="G538" s="179"/>
      <c r="H538" s="227"/>
      <c r="I538" s="181"/>
      <c r="J538" s="227"/>
      <c r="L538" s="187"/>
      <c r="M538" s="188"/>
      <c r="N538" s="188"/>
      <c r="O538" s="188"/>
      <c r="P538" s="188"/>
      <c r="Q538" s="188"/>
      <c r="R538" s="188"/>
      <c r="S538" s="188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</row>
    <row r="539" spans="1:35" s="150" customFormat="1" ht="22.5" customHeight="1">
      <c r="A539" s="175"/>
      <c r="B539" s="174"/>
      <c r="C539" s="175"/>
      <c r="D539" s="176"/>
      <c r="E539" s="177"/>
      <c r="F539" s="178"/>
      <c r="G539" s="179"/>
      <c r="H539" s="227"/>
      <c r="I539" s="181"/>
      <c r="J539" s="227"/>
      <c r="L539" s="187"/>
      <c r="M539" s="188"/>
      <c r="N539" s="188"/>
      <c r="O539" s="188"/>
      <c r="P539" s="188"/>
      <c r="Q539" s="188"/>
      <c r="R539" s="188"/>
      <c r="S539" s="188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</row>
    <row r="540" spans="1:35" s="150" customFormat="1" ht="22.5" customHeight="1">
      <c r="A540" s="175"/>
      <c r="B540" s="174"/>
      <c r="C540" s="175"/>
      <c r="D540" s="54"/>
      <c r="E540" s="177"/>
      <c r="F540" s="185"/>
      <c r="G540" s="179"/>
      <c r="H540" s="227"/>
      <c r="I540" s="181"/>
      <c r="J540" s="227"/>
      <c r="L540" s="187"/>
      <c r="M540" s="188"/>
      <c r="N540" s="188"/>
      <c r="O540" s="188"/>
      <c r="P540" s="188"/>
      <c r="Q540" s="188"/>
      <c r="R540" s="188"/>
      <c r="S540" s="188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</row>
    <row r="541" spans="1:35" s="150" customFormat="1" ht="22.5" customHeight="1">
      <c r="A541" s="175"/>
      <c r="B541" s="174"/>
      <c r="C541" s="175"/>
      <c r="D541" s="176"/>
      <c r="E541" s="177"/>
      <c r="F541" s="178"/>
      <c r="G541" s="179"/>
      <c r="H541" s="227"/>
      <c r="I541" s="181"/>
      <c r="J541" s="227"/>
      <c r="L541" s="187"/>
      <c r="M541" s="188"/>
      <c r="N541" s="188"/>
      <c r="O541" s="188"/>
      <c r="P541" s="188"/>
      <c r="Q541" s="188"/>
      <c r="R541" s="188"/>
      <c r="S541" s="188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</row>
    <row r="542" spans="1:35" s="150" customFormat="1" ht="22.5" customHeight="1">
      <c r="A542" s="175"/>
      <c r="B542" s="174"/>
      <c r="C542" s="175"/>
      <c r="D542" s="176"/>
      <c r="E542" s="177"/>
      <c r="F542" s="178"/>
      <c r="G542" s="179"/>
      <c r="H542" s="227"/>
      <c r="I542" s="181"/>
      <c r="J542" s="227"/>
      <c r="L542" s="187"/>
      <c r="M542" s="188"/>
      <c r="N542" s="188"/>
      <c r="O542" s="188"/>
      <c r="P542" s="188"/>
      <c r="Q542" s="188"/>
      <c r="R542" s="188"/>
      <c r="S542" s="188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</row>
    <row r="543" spans="1:35" s="150" customFormat="1" ht="22.5" customHeight="1">
      <c r="A543" s="175"/>
      <c r="B543" s="174"/>
      <c r="C543" s="175"/>
      <c r="D543" s="54"/>
      <c r="E543" s="184"/>
      <c r="F543" s="185"/>
      <c r="G543" s="179"/>
      <c r="H543" s="227"/>
      <c r="I543" s="181"/>
      <c r="J543" s="227"/>
      <c r="L543" s="187"/>
      <c r="M543" s="188"/>
      <c r="N543" s="188"/>
      <c r="O543" s="188"/>
      <c r="P543" s="188"/>
      <c r="Q543" s="188"/>
      <c r="R543" s="188"/>
      <c r="S543" s="188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</row>
    <row r="544" spans="1:35" s="150" customFormat="1" ht="22.5" customHeight="1">
      <c r="A544" s="108"/>
      <c r="B544" s="107"/>
      <c r="C544" s="66"/>
      <c r="D544" s="113"/>
      <c r="E544" s="92"/>
      <c r="F544" s="93"/>
      <c r="G544" s="74"/>
      <c r="H544" s="147"/>
      <c r="I544" s="125"/>
      <c r="J544" s="147"/>
      <c r="L544" s="187"/>
      <c r="M544" s="188"/>
      <c r="N544" s="188"/>
      <c r="O544" s="188"/>
      <c r="P544" s="188"/>
      <c r="Q544" s="188"/>
      <c r="R544" s="188"/>
      <c r="S544" s="188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</row>
    <row r="545" spans="1:35" s="150" customFormat="1" ht="22.5" customHeight="1">
      <c r="A545" s="175"/>
      <c r="B545" s="174"/>
      <c r="C545" s="175"/>
      <c r="D545" s="176"/>
      <c r="E545" s="177"/>
      <c r="F545" s="178"/>
      <c r="G545" s="179"/>
      <c r="H545" s="227"/>
      <c r="I545" s="181"/>
      <c r="J545" s="227"/>
      <c r="L545" s="187"/>
      <c r="M545" s="188"/>
      <c r="N545" s="188"/>
      <c r="O545" s="188"/>
      <c r="P545" s="188"/>
      <c r="Q545" s="188"/>
      <c r="R545" s="188"/>
      <c r="S545" s="188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</row>
    <row r="546" spans="1:35" s="150" customFormat="1" ht="22.5" customHeight="1">
      <c r="A546" s="175"/>
      <c r="B546" s="174"/>
      <c r="C546" s="175"/>
      <c r="D546" s="176"/>
      <c r="E546" s="177"/>
      <c r="F546" s="178"/>
      <c r="G546" s="179"/>
      <c r="H546" s="227"/>
      <c r="I546" s="181"/>
      <c r="J546" s="227"/>
      <c r="L546" s="187"/>
      <c r="M546" s="188"/>
      <c r="N546" s="188"/>
      <c r="O546" s="188"/>
      <c r="P546" s="188"/>
      <c r="Q546" s="188"/>
      <c r="R546" s="188"/>
      <c r="S546" s="188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</row>
    <row r="547" spans="1:35" s="150" customFormat="1" ht="22.5" customHeight="1">
      <c r="A547" s="108"/>
      <c r="B547" s="107"/>
      <c r="C547" s="175"/>
      <c r="D547" s="64"/>
      <c r="E547" s="92"/>
      <c r="F547" s="93"/>
      <c r="G547" s="74"/>
      <c r="H547" s="147"/>
      <c r="I547" s="125"/>
      <c r="J547" s="147"/>
      <c r="L547" s="187"/>
      <c r="M547" s="188"/>
      <c r="N547" s="188"/>
      <c r="O547" s="188"/>
      <c r="P547" s="188"/>
      <c r="Q547" s="188"/>
      <c r="R547" s="188"/>
      <c r="S547" s="188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</row>
    <row r="548" spans="1:35" s="150" customFormat="1" ht="22.5" customHeight="1">
      <c r="A548" s="175"/>
      <c r="B548" s="174"/>
      <c r="C548" s="175"/>
      <c r="D548" s="176"/>
      <c r="E548" s="177"/>
      <c r="F548" s="185"/>
      <c r="G548" s="179"/>
      <c r="H548" s="227"/>
      <c r="I548" s="181"/>
      <c r="J548" s="227"/>
      <c r="L548" s="187"/>
      <c r="M548" s="188"/>
      <c r="N548" s="188"/>
      <c r="O548" s="188"/>
      <c r="P548" s="188"/>
      <c r="Q548" s="188"/>
      <c r="R548" s="188"/>
      <c r="S548" s="188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</row>
    <row r="549" spans="1:35" s="150" customFormat="1" ht="22.5" customHeight="1">
      <c r="A549" s="108"/>
      <c r="B549" s="107"/>
      <c r="C549" s="108"/>
      <c r="D549" s="64"/>
      <c r="E549" s="92"/>
      <c r="F549" s="70"/>
      <c r="G549" s="74"/>
      <c r="H549" s="147"/>
      <c r="I549" s="125"/>
      <c r="J549" s="147"/>
      <c r="L549" s="187"/>
      <c r="M549" s="188"/>
      <c r="N549" s="188"/>
      <c r="O549" s="188"/>
      <c r="P549" s="188"/>
      <c r="Q549" s="188"/>
      <c r="R549" s="188"/>
      <c r="S549" s="188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</row>
    <row r="550" spans="1:35" s="150" customFormat="1" ht="22.5" customHeight="1">
      <c r="A550" s="175"/>
      <c r="B550" s="174"/>
      <c r="C550" s="175"/>
      <c r="D550" s="176"/>
      <c r="E550" s="177"/>
      <c r="F550" s="185"/>
      <c r="G550" s="179"/>
      <c r="H550" s="227"/>
      <c r="I550" s="181"/>
      <c r="J550" s="227"/>
      <c r="L550" s="187"/>
      <c r="M550" s="188"/>
      <c r="N550" s="188"/>
      <c r="O550" s="188"/>
      <c r="P550" s="188"/>
      <c r="Q550" s="188"/>
      <c r="R550" s="188"/>
      <c r="S550" s="188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</row>
    <row r="551" spans="1:35" s="150" customFormat="1" ht="22.5" customHeight="1">
      <c r="A551" s="175"/>
      <c r="B551" s="174"/>
      <c r="C551" s="175"/>
      <c r="D551" s="293"/>
      <c r="E551" s="177"/>
      <c r="F551" s="178"/>
      <c r="G551" s="179"/>
      <c r="H551" s="227"/>
      <c r="I551" s="181"/>
      <c r="J551" s="227"/>
      <c r="L551" s="187"/>
      <c r="M551" s="188"/>
      <c r="N551" s="188"/>
      <c r="O551" s="188"/>
      <c r="P551" s="188"/>
      <c r="Q551" s="188"/>
      <c r="R551" s="188"/>
      <c r="S551" s="188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</row>
    <row r="552" spans="1:35" s="150" customFormat="1" ht="22.5" customHeight="1">
      <c r="A552" s="175"/>
      <c r="B552" s="174"/>
      <c r="C552" s="175"/>
      <c r="D552" s="54"/>
      <c r="E552" s="177"/>
      <c r="F552" s="185"/>
      <c r="G552" s="179"/>
      <c r="H552" s="227"/>
      <c r="I552" s="181"/>
      <c r="J552" s="227"/>
      <c r="L552" s="187"/>
      <c r="M552" s="188"/>
      <c r="N552" s="188"/>
      <c r="O552" s="188"/>
      <c r="P552" s="188"/>
      <c r="Q552" s="188"/>
      <c r="R552" s="188"/>
      <c r="S552" s="188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</row>
    <row r="553" spans="1:35" s="150" customFormat="1" ht="22.5" customHeight="1">
      <c r="A553" s="175"/>
      <c r="B553" s="174"/>
      <c r="C553" s="175"/>
      <c r="D553" s="176"/>
      <c r="E553" s="177"/>
      <c r="F553" s="178"/>
      <c r="G553" s="179"/>
      <c r="H553" s="227"/>
      <c r="I553" s="181"/>
      <c r="J553" s="227"/>
      <c r="L553" s="187"/>
      <c r="M553" s="188"/>
      <c r="N553" s="188"/>
      <c r="O553" s="188"/>
      <c r="P553" s="188"/>
      <c r="Q553" s="188"/>
      <c r="R553" s="188"/>
      <c r="S553" s="188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</row>
    <row r="554" spans="1:35" s="150" customFormat="1" ht="22.5" customHeight="1">
      <c r="B554" s="174"/>
      <c r="C554" s="157"/>
      <c r="D554" s="176"/>
      <c r="E554" s="177"/>
      <c r="F554" s="185"/>
      <c r="G554" s="179"/>
      <c r="H554" s="227"/>
      <c r="I554" s="181"/>
      <c r="J554" s="227"/>
      <c r="L554" s="187"/>
      <c r="M554" s="188"/>
      <c r="N554" s="188"/>
      <c r="O554" s="188"/>
      <c r="P554" s="188"/>
      <c r="Q554" s="188"/>
      <c r="R554" s="188"/>
      <c r="S554" s="188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</row>
    <row r="555" spans="1:35" s="150" customFormat="1" ht="22.5" customHeight="1">
      <c r="A555" s="175"/>
      <c r="B555" s="174"/>
      <c r="C555" s="175"/>
      <c r="D555" s="54"/>
      <c r="E555" s="177"/>
      <c r="F555" s="185"/>
      <c r="G555" s="179"/>
      <c r="H555" s="227"/>
      <c r="I555" s="181"/>
      <c r="J555" s="227"/>
      <c r="L555" s="187"/>
      <c r="M555" s="188"/>
      <c r="N555" s="188"/>
      <c r="O555" s="188"/>
      <c r="P555" s="188"/>
      <c r="Q555" s="188"/>
      <c r="R555" s="188"/>
      <c r="S555" s="188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</row>
    <row r="556" spans="1:35" s="150" customFormat="1" ht="22.5" customHeight="1">
      <c r="A556" s="175"/>
      <c r="B556" s="174"/>
      <c r="C556" s="175"/>
      <c r="D556" s="54"/>
      <c r="E556" s="177"/>
      <c r="F556" s="185"/>
      <c r="G556" s="179"/>
      <c r="H556" s="227"/>
      <c r="I556" s="181"/>
      <c r="J556" s="227"/>
      <c r="L556" s="187"/>
      <c r="M556" s="188"/>
      <c r="N556" s="188"/>
      <c r="O556" s="188"/>
      <c r="P556" s="188"/>
      <c r="Q556" s="188"/>
      <c r="R556" s="188"/>
      <c r="S556" s="188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</row>
    <row r="557" spans="1:35" s="150" customFormat="1" ht="22.5" customHeight="1">
      <c r="A557" s="175"/>
      <c r="B557" s="174"/>
      <c r="C557" s="175"/>
      <c r="D557" s="54"/>
      <c r="E557" s="177"/>
      <c r="F557" s="185"/>
      <c r="G557" s="179"/>
      <c r="H557" s="227"/>
      <c r="I557" s="181"/>
      <c r="J557" s="227"/>
      <c r="L557" s="187"/>
      <c r="M557" s="188"/>
      <c r="N557" s="188"/>
      <c r="O557" s="188"/>
      <c r="P557" s="188"/>
      <c r="Q557" s="188"/>
      <c r="R557" s="188"/>
      <c r="S557" s="188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</row>
    <row r="558" spans="1:35" s="150" customFormat="1" ht="22.5" customHeight="1">
      <c r="A558" s="175"/>
      <c r="B558" s="174"/>
      <c r="C558" s="175"/>
      <c r="D558" s="176"/>
      <c r="E558" s="177"/>
      <c r="F558" s="185"/>
      <c r="G558" s="179"/>
      <c r="H558" s="227"/>
      <c r="I558" s="181"/>
      <c r="J558" s="227"/>
      <c r="L558" s="187"/>
      <c r="M558" s="188"/>
      <c r="N558" s="188"/>
      <c r="O558" s="188"/>
      <c r="P558" s="188"/>
      <c r="Q558" s="188"/>
      <c r="R558" s="188"/>
      <c r="S558" s="188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</row>
    <row r="559" spans="1:35" s="150" customFormat="1" ht="22.5" customHeight="1">
      <c r="A559" s="175"/>
      <c r="B559" s="174"/>
      <c r="C559" s="175"/>
      <c r="D559" s="54"/>
      <c r="E559" s="177"/>
      <c r="F559" s="185"/>
      <c r="G559" s="179"/>
      <c r="H559" s="227"/>
      <c r="I559" s="181"/>
      <c r="J559" s="227"/>
      <c r="L559" s="187"/>
      <c r="M559" s="188"/>
      <c r="N559" s="188"/>
      <c r="O559" s="188"/>
      <c r="P559" s="188"/>
      <c r="Q559" s="188"/>
      <c r="R559" s="188"/>
      <c r="S559" s="188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</row>
    <row r="560" spans="1:35" s="150" customFormat="1" ht="22.5" customHeight="1">
      <c r="A560" s="175"/>
      <c r="B560" s="174"/>
      <c r="C560" s="175"/>
      <c r="D560" s="176"/>
      <c r="E560" s="177"/>
      <c r="F560" s="178"/>
      <c r="G560" s="179"/>
      <c r="H560" s="180"/>
      <c r="I560" s="181"/>
      <c r="J560" s="182"/>
      <c r="L560" s="187"/>
      <c r="M560" s="188"/>
      <c r="N560" s="188"/>
      <c r="O560" s="188"/>
      <c r="P560" s="188"/>
      <c r="Q560" s="188"/>
      <c r="R560" s="188"/>
      <c r="S560" s="188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</row>
    <row r="561" spans="1:35" s="150" customFormat="1" ht="22.5" customHeight="1">
      <c r="A561" s="175"/>
      <c r="B561" s="174"/>
      <c r="C561" s="175"/>
      <c r="D561" s="54"/>
      <c r="E561" s="177"/>
      <c r="F561" s="185"/>
      <c r="G561" s="179"/>
      <c r="H561" s="227"/>
      <c r="I561" s="181"/>
      <c r="J561" s="227"/>
      <c r="L561" s="187"/>
      <c r="M561" s="188"/>
      <c r="N561" s="188"/>
      <c r="O561" s="188"/>
      <c r="P561" s="188"/>
      <c r="Q561" s="188"/>
      <c r="R561" s="188"/>
      <c r="S561" s="188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</row>
    <row r="562" spans="1:35" s="150" customFormat="1" ht="22.5" customHeight="1">
      <c r="A562" s="175"/>
      <c r="B562" s="174"/>
      <c r="C562" s="175"/>
      <c r="D562" s="176"/>
      <c r="E562" s="177"/>
      <c r="F562" s="178"/>
      <c r="G562" s="179"/>
      <c r="H562" s="227"/>
      <c r="I562" s="181"/>
      <c r="J562" s="227"/>
      <c r="L562" s="187"/>
      <c r="M562" s="188"/>
      <c r="N562" s="188"/>
      <c r="O562" s="188"/>
      <c r="P562" s="188"/>
      <c r="Q562" s="188"/>
      <c r="R562" s="188"/>
      <c r="S562" s="188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</row>
    <row r="563" spans="1:35" s="150" customFormat="1" ht="22.5" customHeight="1">
      <c r="A563" s="175"/>
      <c r="B563" s="174"/>
      <c r="C563" s="175"/>
      <c r="D563" s="54"/>
      <c r="E563" s="177"/>
      <c r="F563" s="185"/>
      <c r="G563" s="179"/>
      <c r="H563" s="227"/>
      <c r="I563" s="181"/>
      <c r="J563" s="227"/>
      <c r="L563" s="187"/>
      <c r="M563" s="188"/>
      <c r="N563" s="188"/>
      <c r="O563" s="188"/>
      <c r="P563" s="188"/>
      <c r="Q563" s="188"/>
      <c r="R563" s="188"/>
      <c r="S563" s="188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</row>
    <row r="564" spans="1:35" s="150" customFormat="1" ht="22.5" customHeight="1">
      <c r="A564" s="175"/>
      <c r="B564" s="174"/>
      <c r="C564" s="175"/>
      <c r="D564" s="176"/>
      <c r="E564" s="177"/>
      <c r="F564" s="185"/>
      <c r="G564" s="179"/>
      <c r="H564" s="227"/>
      <c r="I564" s="181"/>
      <c r="J564" s="227"/>
      <c r="L564" s="187"/>
      <c r="M564" s="188"/>
      <c r="N564" s="188"/>
      <c r="O564" s="188"/>
      <c r="P564" s="188"/>
      <c r="Q564" s="188"/>
      <c r="R564" s="188"/>
      <c r="S564" s="188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</row>
    <row r="565" spans="1:35" s="150" customFormat="1" ht="22.5" customHeight="1">
      <c r="A565" s="175"/>
      <c r="B565" s="174"/>
      <c r="C565" s="175"/>
      <c r="D565" s="54"/>
      <c r="E565" s="177"/>
      <c r="F565" s="185"/>
      <c r="G565" s="179"/>
      <c r="H565" s="227"/>
      <c r="I565" s="181"/>
      <c r="J565" s="227"/>
      <c r="L565" s="187"/>
      <c r="M565" s="188"/>
      <c r="N565" s="188"/>
      <c r="O565" s="188"/>
      <c r="P565" s="188"/>
      <c r="Q565" s="188"/>
      <c r="R565" s="188"/>
      <c r="S565" s="188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</row>
    <row r="566" spans="1:35" s="150" customFormat="1" ht="22.5" customHeight="1">
      <c r="A566" s="175"/>
      <c r="B566" s="174"/>
      <c r="C566" s="175"/>
      <c r="D566" s="54"/>
      <c r="E566" s="177"/>
      <c r="F566" s="185"/>
      <c r="G566" s="179"/>
      <c r="H566" s="227"/>
      <c r="I566" s="181"/>
      <c r="J566" s="227"/>
      <c r="L566" s="187"/>
      <c r="M566" s="188"/>
      <c r="N566" s="188"/>
      <c r="O566" s="188"/>
      <c r="P566" s="188"/>
      <c r="Q566" s="188"/>
      <c r="R566" s="188"/>
      <c r="S566" s="188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</row>
    <row r="567" spans="1:35" s="150" customFormat="1" ht="22.5" customHeight="1">
      <c r="A567" s="175"/>
      <c r="B567" s="174"/>
      <c r="C567" s="175"/>
      <c r="D567" s="54"/>
      <c r="E567" s="177"/>
      <c r="F567" s="185"/>
      <c r="G567" s="179"/>
      <c r="H567" s="227"/>
      <c r="I567" s="181"/>
      <c r="J567" s="227"/>
      <c r="L567" s="187"/>
      <c r="M567" s="188"/>
      <c r="N567" s="188"/>
      <c r="O567" s="188"/>
      <c r="P567" s="188"/>
      <c r="Q567" s="188"/>
      <c r="R567" s="188"/>
      <c r="S567" s="188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</row>
    <row r="568" spans="1:35" s="150" customFormat="1" ht="22.5" customHeight="1">
      <c r="B568" s="174"/>
      <c r="C568" s="157"/>
      <c r="D568" s="176"/>
      <c r="E568" s="177"/>
      <c r="F568" s="178"/>
      <c r="G568" s="179"/>
      <c r="H568" s="227"/>
      <c r="I568" s="181"/>
      <c r="J568" s="227"/>
      <c r="L568" s="187"/>
      <c r="M568" s="188"/>
      <c r="N568" s="188"/>
      <c r="O568" s="188"/>
      <c r="P568" s="188"/>
      <c r="Q568" s="188"/>
      <c r="R568" s="188"/>
      <c r="S568" s="188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</row>
    <row r="569" spans="1:35" s="150" customFormat="1" ht="22.5" customHeight="1">
      <c r="A569" s="175"/>
      <c r="B569" s="174"/>
      <c r="C569" s="175"/>
      <c r="D569" s="54"/>
      <c r="E569" s="177"/>
      <c r="F569" s="185"/>
      <c r="G569" s="179"/>
      <c r="H569" s="227"/>
      <c r="I569" s="181"/>
      <c r="J569" s="227"/>
      <c r="L569" s="187"/>
      <c r="M569" s="188"/>
      <c r="N569" s="188"/>
      <c r="O569" s="188"/>
      <c r="P569" s="188"/>
      <c r="Q569" s="188"/>
      <c r="R569" s="188"/>
      <c r="S569" s="188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</row>
    <row r="570" spans="1:35" s="150" customFormat="1" ht="22.5" customHeight="1">
      <c r="B570" s="174"/>
      <c r="C570" s="175"/>
      <c r="D570" s="54"/>
      <c r="E570" s="177"/>
      <c r="F570" s="185"/>
      <c r="G570" s="179"/>
      <c r="H570" s="227"/>
      <c r="I570" s="181"/>
      <c r="J570" s="227"/>
      <c r="L570" s="187"/>
      <c r="M570" s="188"/>
      <c r="N570" s="188"/>
      <c r="O570" s="188"/>
      <c r="P570" s="188"/>
      <c r="Q570" s="188"/>
      <c r="R570" s="188"/>
      <c r="S570" s="188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</row>
    <row r="571" spans="1:35" s="150" customFormat="1" ht="22.5" customHeight="1">
      <c r="B571" s="174"/>
      <c r="C571" s="175"/>
      <c r="D571" s="54"/>
      <c r="E571" s="177"/>
      <c r="F571" s="178"/>
      <c r="G571" s="179"/>
      <c r="H571" s="227"/>
      <c r="I571" s="181"/>
      <c r="J571" s="227"/>
      <c r="L571" s="187"/>
      <c r="M571" s="188"/>
      <c r="N571" s="188"/>
      <c r="O571" s="188"/>
      <c r="P571" s="188"/>
      <c r="Q571" s="188"/>
      <c r="R571" s="188"/>
      <c r="S571" s="188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</row>
    <row r="572" spans="1:35" s="150" customFormat="1" ht="22.5" customHeight="1">
      <c r="A572" s="175"/>
      <c r="B572" s="174"/>
      <c r="C572" s="175"/>
      <c r="D572" s="54"/>
      <c r="E572" s="177"/>
      <c r="F572" s="185"/>
      <c r="G572" s="179"/>
      <c r="H572" s="227"/>
      <c r="I572" s="181"/>
      <c r="J572" s="227"/>
      <c r="L572" s="187"/>
      <c r="M572" s="188"/>
      <c r="N572" s="188"/>
      <c r="O572" s="188"/>
      <c r="P572" s="188"/>
      <c r="Q572" s="188"/>
      <c r="R572" s="188"/>
      <c r="S572" s="188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</row>
    <row r="573" spans="1:35" s="150" customFormat="1" ht="22.5" customHeight="1">
      <c r="A573" s="175"/>
      <c r="B573" s="174"/>
      <c r="C573" s="175"/>
      <c r="D573" s="54"/>
      <c r="E573" s="177"/>
      <c r="F573" s="185"/>
      <c r="G573" s="179"/>
      <c r="H573" s="227"/>
      <c r="I573" s="181"/>
      <c r="J573" s="227"/>
      <c r="L573" s="187"/>
      <c r="M573" s="188"/>
      <c r="N573" s="188"/>
      <c r="O573" s="188"/>
      <c r="P573" s="188"/>
      <c r="Q573" s="188"/>
      <c r="R573" s="188"/>
      <c r="S573" s="188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</row>
    <row r="574" spans="1:35" s="150" customFormat="1" ht="22.5" customHeight="1">
      <c r="A574" s="175"/>
      <c r="B574" s="174"/>
      <c r="C574" s="175"/>
      <c r="D574" s="54"/>
      <c r="E574" s="184"/>
      <c r="F574" s="185"/>
      <c r="G574" s="179"/>
      <c r="H574" s="227"/>
      <c r="I574" s="181"/>
      <c r="J574" s="227"/>
      <c r="L574" s="187"/>
      <c r="M574" s="188"/>
      <c r="N574" s="188"/>
      <c r="O574" s="188"/>
      <c r="P574" s="188"/>
      <c r="Q574" s="188"/>
      <c r="R574" s="188"/>
      <c r="S574" s="188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</row>
    <row r="575" spans="1:35" s="150" customFormat="1" ht="22.5" customHeight="1">
      <c r="A575" s="175"/>
      <c r="B575" s="174"/>
      <c r="C575" s="175"/>
      <c r="D575" s="54"/>
      <c r="E575" s="177"/>
      <c r="F575" s="185"/>
      <c r="G575" s="179"/>
      <c r="H575" s="227"/>
      <c r="I575" s="181"/>
      <c r="J575" s="227"/>
      <c r="L575" s="187"/>
      <c r="M575" s="188"/>
      <c r="N575" s="188"/>
      <c r="O575" s="188"/>
      <c r="P575" s="188"/>
      <c r="Q575" s="188"/>
      <c r="R575" s="188"/>
      <c r="S575" s="188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</row>
    <row r="576" spans="1:35" s="150" customFormat="1" ht="22.5" customHeight="1">
      <c r="A576" s="175"/>
      <c r="B576" s="174"/>
      <c r="C576" s="175"/>
      <c r="D576" s="176"/>
      <c r="E576" s="177"/>
      <c r="F576" s="178"/>
      <c r="G576" s="179"/>
      <c r="H576" s="227"/>
      <c r="I576" s="181"/>
      <c r="J576" s="227"/>
      <c r="L576" s="187"/>
      <c r="M576" s="188"/>
      <c r="N576" s="188"/>
      <c r="O576" s="188"/>
      <c r="P576" s="188"/>
      <c r="Q576" s="188"/>
      <c r="R576" s="188"/>
      <c r="S576" s="188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</row>
    <row r="577" spans="1:35" s="150" customFormat="1" ht="22.5" customHeight="1">
      <c r="A577" s="175"/>
      <c r="B577" s="174"/>
      <c r="C577" s="175"/>
      <c r="D577" s="54"/>
      <c r="E577" s="177"/>
      <c r="F577" s="185"/>
      <c r="G577" s="179"/>
      <c r="H577" s="227"/>
      <c r="I577" s="181"/>
      <c r="J577" s="227"/>
      <c r="L577" s="187"/>
      <c r="M577" s="188"/>
      <c r="N577" s="188"/>
      <c r="O577" s="188"/>
      <c r="P577" s="188"/>
      <c r="Q577" s="188"/>
      <c r="R577" s="188"/>
      <c r="S577" s="188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</row>
    <row r="578" spans="1:35" s="150" customFormat="1" ht="22.5" customHeight="1">
      <c r="A578" s="175"/>
      <c r="B578" s="174"/>
      <c r="C578" s="175"/>
      <c r="D578" s="176"/>
      <c r="E578" s="177"/>
      <c r="F578" s="178"/>
      <c r="G578" s="179"/>
      <c r="H578" s="227"/>
      <c r="I578" s="181"/>
      <c r="J578" s="227"/>
      <c r="L578" s="187"/>
      <c r="M578" s="188"/>
      <c r="N578" s="188"/>
      <c r="O578" s="188"/>
      <c r="P578" s="188"/>
      <c r="Q578" s="188"/>
      <c r="R578" s="188"/>
      <c r="S578" s="188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</row>
    <row r="579" spans="1:35" s="150" customFormat="1" ht="22.5" customHeight="1">
      <c r="A579" s="175"/>
      <c r="B579" s="174"/>
      <c r="C579" s="175"/>
      <c r="D579" s="54"/>
      <c r="E579" s="177"/>
      <c r="F579" s="185"/>
      <c r="G579" s="179"/>
      <c r="H579" s="227"/>
      <c r="I579" s="181"/>
      <c r="J579" s="227"/>
      <c r="L579" s="187"/>
      <c r="M579" s="188"/>
      <c r="N579" s="188"/>
      <c r="O579" s="188"/>
      <c r="P579" s="188"/>
      <c r="Q579" s="188"/>
      <c r="R579" s="188"/>
      <c r="S579" s="188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</row>
    <row r="580" spans="1:35" s="150" customFormat="1" ht="22.5" customHeight="1">
      <c r="A580" s="175"/>
      <c r="B580" s="174"/>
      <c r="C580" s="175"/>
      <c r="D580" s="54"/>
      <c r="E580" s="177"/>
      <c r="F580" s="185"/>
      <c r="G580" s="179"/>
      <c r="H580" s="227"/>
      <c r="I580" s="181"/>
      <c r="J580" s="227"/>
      <c r="L580" s="187"/>
      <c r="M580" s="188"/>
      <c r="N580" s="188"/>
      <c r="O580" s="188"/>
      <c r="P580" s="188"/>
      <c r="Q580" s="188"/>
      <c r="R580" s="188"/>
      <c r="S580" s="188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</row>
    <row r="581" spans="1:35" s="150" customFormat="1" ht="22.5" customHeight="1">
      <c r="A581" s="175"/>
      <c r="B581" s="174"/>
      <c r="C581" s="175"/>
      <c r="D581" s="293"/>
      <c r="E581" s="177"/>
      <c r="F581" s="178"/>
      <c r="G581" s="179"/>
      <c r="H581" s="227"/>
      <c r="I581" s="181"/>
      <c r="J581" s="227"/>
      <c r="L581" s="187"/>
      <c r="M581" s="188"/>
      <c r="N581" s="188"/>
      <c r="O581" s="188"/>
      <c r="P581" s="188"/>
      <c r="Q581" s="188"/>
      <c r="R581" s="188"/>
      <c r="S581" s="188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</row>
    <row r="582" spans="1:35" s="150" customFormat="1" ht="22.5" customHeight="1">
      <c r="A582" s="175"/>
      <c r="B582" s="174"/>
      <c r="C582" s="175"/>
      <c r="D582" s="54"/>
      <c r="E582" s="177"/>
      <c r="F582" s="185"/>
      <c r="G582" s="179"/>
      <c r="H582" s="227"/>
      <c r="I582" s="181"/>
      <c r="J582" s="227"/>
      <c r="L582" s="187"/>
      <c r="M582" s="188"/>
      <c r="N582" s="188"/>
      <c r="O582" s="188"/>
      <c r="P582" s="188"/>
      <c r="Q582" s="188"/>
      <c r="R582" s="188"/>
      <c r="S582" s="188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</row>
    <row r="583" spans="1:35" s="150" customFormat="1" ht="22.5" customHeight="1">
      <c r="A583" s="175"/>
      <c r="B583" s="174"/>
      <c r="C583" s="175"/>
      <c r="D583" s="176"/>
      <c r="E583" s="177"/>
      <c r="F583" s="178"/>
      <c r="G583" s="179"/>
      <c r="H583" s="227"/>
      <c r="I583" s="181"/>
      <c r="J583" s="227"/>
      <c r="L583" s="227"/>
      <c r="M583" s="188"/>
      <c r="N583" s="188"/>
      <c r="O583" s="188"/>
      <c r="P583" s="188"/>
      <c r="Q583" s="188"/>
      <c r="R583" s="188"/>
      <c r="S583" s="188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</row>
    <row r="584" spans="1:35" s="150" customFormat="1" ht="22.5" customHeight="1">
      <c r="A584" s="175"/>
      <c r="B584" s="174"/>
      <c r="C584" s="175"/>
      <c r="D584" s="54"/>
      <c r="E584" s="177"/>
      <c r="F584" s="178"/>
      <c r="G584" s="179"/>
      <c r="H584" s="227"/>
      <c r="I584" s="181"/>
      <c r="J584" s="227"/>
      <c r="L584" s="227"/>
      <c r="M584" s="188"/>
      <c r="N584" s="188"/>
      <c r="O584" s="188"/>
      <c r="P584" s="188"/>
      <c r="Q584" s="188"/>
      <c r="R584" s="188"/>
      <c r="S584" s="188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</row>
    <row r="585" spans="1:35" s="150" customFormat="1" ht="22.5" customHeight="1">
      <c r="A585" s="175"/>
      <c r="B585" s="175"/>
      <c r="C585" s="158"/>
      <c r="D585" s="176"/>
      <c r="E585" s="177"/>
      <c r="F585" s="178"/>
      <c r="G585" s="179"/>
      <c r="H585" s="227"/>
      <c r="I585" s="181"/>
      <c r="J585" s="227"/>
      <c r="L585" s="227"/>
      <c r="M585" s="188"/>
      <c r="N585" s="188"/>
      <c r="O585" s="188"/>
      <c r="P585" s="188"/>
      <c r="Q585" s="188"/>
      <c r="R585" s="188"/>
      <c r="S585" s="188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</row>
    <row r="586" spans="1:35" s="150" customFormat="1" ht="22.5" customHeight="1">
      <c r="B586" s="174"/>
      <c r="C586" s="158"/>
      <c r="D586" s="176"/>
      <c r="E586" s="184"/>
      <c r="F586" s="185"/>
      <c r="G586" s="179"/>
      <c r="H586" s="227"/>
      <c r="I586" s="181"/>
      <c r="J586" s="227"/>
      <c r="L586" s="227"/>
      <c r="M586" s="188"/>
      <c r="N586" s="188"/>
      <c r="O586" s="188"/>
      <c r="P586" s="188"/>
      <c r="Q586" s="188"/>
      <c r="R586" s="188"/>
      <c r="S586" s="188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</row>
    <row r="587" spans="1:35" s="150" customFormat="1" ht="22.5" customHeight="1">
      <c r="B587" s="107"/>
      <c r="C587" s="65"/>
      <c r="D587" s="64"/>
      <c r="E587" s="69"/>
      <c r="F587" s="70"/>
      <c r="G587" s="74"/>
      <c r="H587" s="147"/>
      <c r="I587" s="125"/>
      <c r="J587" s="147"/>
      <c r="L587" s="227"/>
      <c r="M587" s="188"/>
      <c r="N587" s="188"/>
      <c r="O587" s="188"/>
      <c r="P587" s="188"/>
      <c r="Q587" s="188"/>
      <c r="R587" s="188"/>
      <c r="S587" s="188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</row>
    <row r="588" spans="1:35" s="150" customFormat="1" ht="22.5" customHeight="1">
      <c r="A588" s="175"/>
      <c r="B588" s="174"/>
      <c r="C588" s="175"/>
      <c r="D588" s="176"/>
      <c r="E588" s="177"/>
      <c r="F588" s="178"/>
      <c r="G588" s="179"/>
      <c r="L588" s="187"/>
      <c r="M588" s="188"/>
      <c r="N588" s="188"/>
      <c r="O588" s="188"/>
      <c r="P588" s="188"/>
      <c r="Q588" s="188"/>
      <c r="R588" s="188"/>
      <c r="S588" s="188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</row>
    <row r="589" spans="1:35" s="150" customFormat="1" ht="22.5" customHeight="1">
      <c r="A589" s="175"/>
      <c r="B589" s="174"/>
      <c r="C589" s="175"/>
      <c r="D589" s="176"/>
      <c r="E589" s="184"/>
      <c r="F589" s="185"/>
      <c r="G589" s="179"/>
      <c r="H589" s="227"/>
      <c r="I589" s="181"/>
      <c r="J589" s="227"/>
      <c r="L589" s="187"/>
      <c r="M589" s="188"/>
      <c r="N589" s="188"/>
      <c r="O589" s="188"/>
      <c r="P589" s="188"/>
      <c r="Q589" s="188"/>
      <c r="R589" s="188"/>
      <c r="S589" s="188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</row>
    <row r="590" spans="1:35" s="150" customFormat="1" ht="23.55" customHeight="1">
      <c r="A590" s="108"/>
      <c r="B590" s="107"/>
      <c r="C590" s="66"/>
      <c r="D590" s="288"/>
      <c r="E590" s="92"/>
      <c r="F590" s="93"/>
      <c r="G590" s="74"/>
      <c r="H590" s="147"/>
      <c r="I590" s="125"/>
      <c r="J590" s="147"/>
      <c r="L590" s="187"/>
      <c r="M590" s="188"/>
      <c r="N590" s="188"/>
      <c r="O590" s="188"/>
      <c r="P590" s="188"/>
      <c r="Q590" s="188"/>
      <c r="R590" s="188"/>
      <c r="S590" s="188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</row>
    <row r="591" spans="1:35" s="150" customFormat="1" ht="22.5" customHeight="1">
      <c r="A591" s="175"/>
      <c r="B591" s="174"/>
      <c r="C591" s="175"/>
      <c r="D591" s="54"/>
      <c r="E591" s="177"/>
      <c r="F591" s="185"/>
      <c r="G591" s="179"/>
      <c r="H591" s="227"/>
      <c r="I591" s="181"/>
      <c r="J591" s="227"/>
      <c r="L591" s="187"/>
      <c r="M591" s="188"/>
      <c r="N591" s="188"/>
      <c r="O591" s="188"/>
      <c r="P591" s="188"/>
      <c r="Q591" s="188"/>
      <c r="R591" s="188"/>
      <c r="S591" s="188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</row>
    <row r="592" spans="1:35" s="150" customFormat="1" ht="22.5" customHeight="1">
      <c r="A592" s="175"/>
      <c r="B592" s="174"/>
      <c r="C592" s="175"/>
      <c r="D592" s="54"/>
      <c r="E592" s="177"/>
      <c r="F592" s="185"/>
      <c r="G592" s="179"/>
      <c r="H592" s="227"/>
      <c r="I592" s="181"/>
      <c r="J592" s="227"/>
      <c r="L592" s="187"/>
      <c r="M592" s="188"/>
      <c r="N592" s="188"/>
      <c r="O592" s="188"/>
      <c r="P592" s="188"/>
      <c r="Q592" s="188"/>
      <c r="R592" s="188"/>
      <c r="S592" s="188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</row>
    <row r="593" spans="1:35 16384:16384" s="150" customFormat="1" ht="22.5" customHeight="1">
      <c r="B593" s="174"/>
      <c r="C593" s="175"/>
      <c r="D593" s="54"/>
      <c r="E593" s="177"/>
      <c r="F593" s="185"/>
      <c r="G593" s="179"/>
      <c r="H593" s="227"/>
      <c r="I593" s="181"/>
      <c r="J593" s="227"/>
      <c r="L593" s="187"/>
      <c r="M593" s="188"/>
      <c r="N593" s="188"/>
      <c r="O593" s="188"/>
      <c r="P593" s="188"/>
      <c r="Q593" s="188"/>
      <c r="R593" s="188"/>
      <c r="S593" s="188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</row>
    <row r="594" spans="1:35 16384:16384" s="150" customFormat="1" ht="22.5" customHeight="1">
      <c r="A594" s="175"/>
      <c r="B594" s="174"/>
      <c r="C594" s="157"/>
      <c r="D594" s="293"/>
      <c r="E594" s="177"/>
      <c r="F594" s="178"/>
      <c r="G594" s="179"/>
      <c r="H594" s="227"/>
      <c r="I594" s="181"/>
      <c r="J594" s="227"/>
      <c r="L594" s="187"/>
      <c r="M594" s="188"/>
      <c r="N594" s="188"/>
      <c r="O594" s="188"/>
      <c r="P594" s="188"/>
      <c r="Q594" s="188"/>
      <c r="R594" s="188"/>
      <c r="S594" s="188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</row>
    <row r="595" spans="1:35 16384:16384" s="150" customFormat="1" ht="22.5" customHeight="1">
      <c r="A595" s="175"/>
      <c r="B595" s="174"/>
      <c r="C595" s="175"/>
      <c r="D595" s="176"/>
      <c r="E595" s="184"/>
      <c r="F595" s="185"/>
      <c r="G595" s="179"/>
      <c r="H595" s="227"/>
      <c r="I595" s="181"/>
      <c r="J595" s="227"/>
      <c r="L595" s="187"/>
      <c r="M595" s="188"/>
      <c r="N595" s="188"/>
      <c r="O595" s="188"/>
      <c r="P595" s="188"/>
      <c r="Q595" s="188"/>
      <c r="R595" s="188"/>
      <c r="S595" s="188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</row>
    <row r="596" spans="1:35 16384:16384" s="150" customFormat="1" ht="22.5" customHeight="1">
      <c r="A596" s="175"/>
      <c r="B596" s="174"/>
      <c r="C596" s="157"/>
      <c r="D596" s="293"/>
      <c r="E596" s="177"/>
      <c r="F596" s="178"/>
      <c r="G596" s="179"/>
      <c r="H596" s="227"/>
      <c r="I596" s="181"/>
      <c r="J596" s="227"/>
      <c r="L596" s="187"/>
      <c r="M596" s="188"/>
      <c r="N596" s="188"/>
      <c r="O596" s="188"/>
      <c r="P596" s="188"/>
      <c r="Q596" s="188"/>
      <c r="R596" s="188"/>
      <c r="S596" s="188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  <c r="XFD596" s="150">
        <v>1</v>
      </c>
    </row>
    <row r="597" spans="1:35 16384:16384" s="150" customFormat="1" ht="22.5" customHeight="1">
      <c r="A597" s="175"/>
      <c r="B597" s="174"/>
      <c r="C597" s="175"/>
      <c r="D597" s="176"/>
      <c r="E597" s="177"/>
      <c r="F597" s="178"/>
      <c r="G597" s="179"/>
      <c r="H597" s="227"/>
      <c r="I597" s="181"/>
      <c r="J597" s="227"/>
      <c r="L597" s="187"/>
      <c r="M597" s="188"/>
      <c r="N597" s="188"/>
      <c r="O597" s="188"/>
      <c r="P597" s="188"/>
      <c r="Q597" s="188"/>
      <c r="R597" s="188"/>
      <c r="S597" s="188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</row>
    <row r="598" spans="1:35 16384:16384" s="150" customFormat="1" ht="22.5" customHeight="1">
      <c r="A598" s="175"/>
      <c r="B598" s="174"/>
      <c r="C598" s="175"/>
      <c r="D598" s="176"/>
      <c r="E598" s="177"/>
      <c r="F598" s="178"/>
      <c r="G598" s="179"/>
      <c r="H598" s="227"/>
      <c r="I598" s="181"/>
      <c r="J598" s="227"/>
      <c r="L598" s="187"/>
      <c r="M598" s="188"/>
      <c r="N598" s="188"/>
      <c r="O598" s="188"/>
      <c r="P598" s="188"/>
      <c r="Q598" s="188"/>
      <c r="R598" s="188"/>
      <c r="S598" s="188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</row>
    <row r="599" spans="1:35 16384:16384" s="150" customFormat="1" ht="22.5" customHeight="1">
      <c r="A599" s="175"/>
      <c r="B599" s="174"/>
      <c r="C599" s="175"/>
      <c r="D599" s="176"/>
      <c r="E599" s="184"/>
      <c r="F599" s="185"/>
      <c r="G599" s="179"/>
      <c r="H599" s="227"/>
      <c r="I599" s="181"/>
      <c r="J599" s="227"/>
      <c r="L599" s="187"/>
      <c r="M599" s="188"/>
      <c r="N599" s="188"/>
      <c r="O599" s="188"/>
      <c r="P599" s="188"/>
      <c r="Q599" s="188"/>
      <c r="R599" s="188"/>
      <c r="S599" s="188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</row>
    <row r="600" spans="1:35 16384:16384" s="150" customFormat="1" ht="22.5" customHeight="1">
      <c r="A600" s="175"/>
      <c r="B600" s="174"/>
      <c r="C600" s="175"/>
      <c r="D600" s="176"/>
      <c r="E600" s="177"/>
      <c r="F600" s="178"/>
      <c r="G600" s="179"/>
      <c r="H600" s="227"/>
      <c r="I600" s="181"/>
      <c r="J600" s="227"/>
      <c r="L600" s="187"/>
      <c r="M600" s="188"/>
      <c r="N600" s="188"/>
      <c r="O600" s="188"/>
      <c r="P600" s="188"/>
      <c r="Q600" s="188"/>
      <c r="R600" s="188"/>
      <c r="S600" s="188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</row>
    <row r="601" spans="1:35 16384:16384" s="150" customFormat="1" ht="22.5" customHeight="1">
      <c r="A601" s="175"/>
      <c r="B601" s="174"/>
      <c r="C601" s="157"/>
      <c r="D601" s="176"/>
      <c r="E601" s="184"/>
      <c r="F601" s="185"/>
      <c r="G601" s="179"/>
      <c r="H601" s="227"/>
      <c r="I601" s="181"/>
      <c r="J601" s="227"/>
      <c r="L601" s="187"/>
      <c r="M601" s="188"/>
      <c r="N601" s="188"/>
      <c r="O601" s="188"/>
      <c r="P601" s="188"/>
      <c r="Q601" s="188"/>
      <c r="R601" s="188"/>
      <c r="S601" s="188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</row>
    <row r="602" spans="1:35 16384:16384" s="150" customFormat="1" ht="22.5" customHeight="1">
      <c r="A602" s="175"/>
      <c r="B602" s="174"/>
      <c r="C602" s="175"/>
      <c r="D602" s="176"/>
      <c r="E602" s="177"/>
      <c r="F602" s="178"/>
      <c r="G602" s="179"/>
      <c r="H602" s="227"/>
      <c r="I602" s="181"/>
      <c r="J602" s="227"/>
      <c r="L602" s="187"/>
      <c r="M602" s="188"/>
      <c r="N602" s="188"/>
      <c r="O602" s="188"/>
      <c r="P602" s="188"/>
      <c r="Q602" s="188"/>
      <c r="R602" s="188"/>
      <c r="S602" s="188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</row>
    <row r="603" spans="1:35 16384:16384" s="150" customFormat="1" ht="22.5" customHeight="1">
      <c r="A603" s="175"/>
      <c r="B603" s="174"/>
      <c r="C603" s="175"/>
      <c r="D603" s="176"/>
      <c r="E603" s="177"/>
      <c r="F603" s="178"/>
      <c r="G603" s="179"/>
      <c r="H603" s="227"/>
      <c r="I603" s="181"/>
      <c r="J603" s="227"/>
      <c r="L603" s="187"/>
      <c r="M603" s="188"/>
      <c r="N603" s="188"/>
      <c r="O603" s="188"/>
      <c r="P603" s="188"/>
      <c r="Q603" s="188"/>
      <c r="R603" s="188"/>
      <c r="S603" s="188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</row>
    <row r="604" spans="1:35 16384:16384" s="150" customFormat="1" ht="22.5" customHeight="1">
      <c r="A604" s="175"/>
      <c r="B604" s="174"/>
      <c r="C604" s="175"/>
      <c r="D604" s="176"/>
      <c r="E604" s="177"/>
      <c r="F604" s="178"/>
      <c r="G604" s="179"/>
      <c r="H604" s="227"/>
      <c r="I604" s="181"/>
      <c r="J604" s="227"/>
      <c r="L604" s="187"/>
      <c r="M604" s="188"/>
      <c r="N604" s="188"/>
      <c r="O604" s="188"/>
      <c r="P604" s="188"/>
      <c r="Q604" s="188"/>
      <c r="R604" s="188"/>
      <c r="S604" s="188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</row>
    <row r="605" spans="1:35 16384:16384" s="150" customFormat="1" ht="22.5" customHeight="1">
      <c r="A605" s="175"/>
      <c r="B605" s="174"/>
      <c r="C605" s="175"/>
      <c r="D605" s="176"/>
      <c r="E605" s="177"/>
      <c r="F605" s="178"/>
      <c r="G605" s="179"/>
      <c r="H605" s="227"/>
      <c r="I605" s="181"/>
      <c r="J605" s="227"/>
      <c r="L605" s="187"/>
      <c r="M605" s="188"/>
      <c r="N605" s="188"/>
      <c r="O605" s="188"/>
      <c r="P605" s="188"/>
      <c r="Q605" s="188"/>
      <c r="R605" s="188"/>
      <c r="S605" s="188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</row>
    <row r="606" spans="1:35 16384:16384" s="106" customFormat="1" ht="22.5" customHeight="1">
      <c r="A606" s="108"/>
      <c r="B606" s="107"/>
      <c r="C606" s="226"/>
      <c r="D606" s="113"/>
      <c r="E606" s="92"/>
      <c r="F606" s="93"/>
      <c r="G606" s="74"/>
      <c r="H606" s="147"/>
      <c r="I606" s="125"/>
      <c r="J606" s="147"/>
      <c r="L606" s="173"/>
      <c r="M606" s="199"/>
      <c r="N606" s="199"/>
      <c r="O606" s="199"/>
      <c r="P606" s="199"/>
      <c r="Q606" s="199"/>
      <c r="R606" s="199"/>
      <c r="S606" s="199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</row>
    <row r="607" spans="1:35 16384:16384" s="106" customFormat="1" ht="22.5" customHeight="1">
      <c r="A607" s="108"/>
      <c r="B607" s="107"/>
      <c r="C607" s="226"/>
      <c r="D607" s="64"/>
      <c r="E607" s="92"/>
      <c r="F607" s="93"/>
      <c r="G607" s="74"/>
      <c r="H607" s="147"/>
      <c r="I607" s="125"/>
      <c r="J607" s="147"/>
      <c r="L607" s="173"/>
      <c r="M607" s="199"/>
      <c r="N607" s="199"/>
      <c r="O607" s="199"/>
      <c r="P607" s="199"/>
      <c r="Q607" s="199"/>
      <c r="R607" s="199"/>
      <c r="S607" s="199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</row>
    <row r="608" spans="1:35 16384:16384" s="106" customFormat="1" ht="22.5" customHeight="1">
      <c r="A608" s="108"/>
      <c r="B608" s="107"/>
      <c r="C608" s="108"/>
      <c r="D608" s="64"/>
      <c r="E608" s="92"/>
      <c r="F608" s="93"/>
      <c r="G608" s="74"/>
      <c r="H608" s="147"/>
      <c r="I608" s="125"/>
      <c r="J608" s="147"/>
      <c r="L608" s="173"/>
      <c r="M608" s="199"/>
      <c r="N608" s="199"/>
      <c r="O608" s="199"/>
      <c r="P608" s="199"/>
      <c r="Q608" s="199"/>
      <c r="R608" s="199"/>
      <c r="S608" s="199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</row>
    <row r="609" spans="1:35" s="150" customFormat="1" ht="22.5" customHeight="1">
      <c r="A609" s="175"/>
      <c r="B609" s="174"/>
      <c r="C609" s="175"/>
      <c r="D609" s="176"/>
      <c r="E609" s="177"/>
      <c r="F609" s="178"/>
      <c r="G609" s="179"/>
      <c r="H609" s="227"/>
      <c r="I609" s="181"/>
      <c r="J609" s="227"/>
      <c r="L609" s="187"/>
      <c r="M609" s="188"/>
      <c r="N609" s="188"/>
      <c r="O609" s="188"/>
      <c r="P609" s="188"/>
      <c r="Q609" s="188"/>
      <c r="R609" s="188"/>
      <c r="S609" s="188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</row>
    <row r="610" spans="1:35" s="106" customFormat="1" ht="22.5" customHeight="1">
      <c r="A610" s="108"/>
      <c r="B610" s="107"/>
      <c r="C610" s="91"/>
      <c r="D610" s="64"/>
      <c r="E610" s="92"/>
      <c r="F610" s="93"/>
      <c r="G610" s="74"/>
      <c r="H610" s="147"/>
      <c r="I610" s="125"/>
      <c r="J610" s="147"/>
      <c r="L610" s="173"/>
      <c r="M610" s="199"/>
      <c r="N610" s="199"/>
      <c r="O610" s="199"/>
      <c r="P610" s="199"/>
      <c r="Q610" s="199"/>
      <c r="R610" s="199"/>
      <c r="S610" s="199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</row>
    <row r="611" spans="1:35" s="150" customFormat="1" ht="22.5" customHeight="1">
      <c r="A611" s="175"/>
      <c r="B611" s="174"/>
      <c r="C611" s="175"/>
      <c r="D611" s="176"/>
      <c r="E611" s="177"/>
      <c r="F611" s="178"/>
      <c r="G611" s="179"/>
      <c r="H611" s="227"/>
      <c r="I611" s="181"/>
      <c r="J611" s="227"/>
      <c r="L611" s="187"/>
      <c r="M611" s="188"/>
      <c r="N611" s="188"/>
      <c r="O611" s="188"/>
      <c r="P611" s="188"/>
      <c r="Q611" s="188"/>
      <c r="R611" s="188"/>
      <c r="S611" s="188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</row>
    <row r="612" spans="1:35" s="150" customFormat="1" ht="22.5" customHeight="1">
      <c r="A612" s="175"/>
      <c r="B612" s="174"/>
      <c r="C612" s="175"/>
      <c r="D612" s="176"/>
      <c r="E612" s="177"/>
      <c r="F612" s="178"/>
      <c r="G612" s="179"/>
      <c r="H612" s="227"/>
      <c r="I612" s="181"/>
      <c r="J612" s="227"/>
      <c r="L612" s="187"/>
      <c r="M612" s="188"/>
      <c r="N612" s="188"/>
      <c r="O612" s="188"/>
      <c r="P612" s="188"/>
      <c r="Q612" s="188"/>
      <c r="R612" s="188"/>
      <c r="S612" s="188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</row>
    <row r="613" spans="1:35" s="106" customFormat="1" ht="22.5" customHeight="1">
      <c r="A613" s="108"/>
      <c r="B613" s="174"/>
      <c r="C613" s="175"/>
      <c r="D613" s="176"/>
      <c r="E613" s="177"/>
      <c r="F613" s="178"/>
      <c r="G613" s="179"/>
      <c r="H613" s="227"/>
      <c r="I613" s="181"/>
      <c r="J613" s="227"/>
      <c r="K613" s="150"/>
      <c r="L613" s="173"/>
      <c r="M613" s="199"/>
      <c r="N613" s="199"/>
      <c r="O613" s="199"/>
      <c r="P613" s="199"/>
      <c r="Q613" s="199"/>
      <c r="R613" s="199"/>
      <c r="S613" s="199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</row>
    <row r="614" spans="1:35" s="106" customFormat="1" ht="22.5" customHeight="1">
      <c r="A614" s="108"/>
      <c r="B614" s="107"/>
      <c r="C614" s="108"/>
      <c r="D614" s="64"/>
      <c r="E614" s="92"/>
      <c r="F614" s="93"/>
      <c r="G614" s="74"/>
      <c r="H614" s="147"/>
      <c r="I614" s="125"/>
      <c r="J614" s="147"/>
      <c r="L614" s="173"/>
      <c r="M614" s="199"/>
      <c r="N614" s="199"/>
      <c r="O614" s="199"/>
      <c r="P614" s="199"/>
      <c r="Q614" s="199"/>
      <c r="R614" s="199"/>
      <c r="S614" s="199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</row>
    <row r="615" spans="1:35" s="150" customFormat="1" ht="22.5" customHeight="1">
      <c r="A615" s="175"/>
      <c r="B615" s="174"/>
      <c r="C615" s="175"/>
      <c r="D615" s="176"/>
      <c r="E615" s="177"/>
      <c r="F615" s="178"/>
      <c r="G615" s="179"/>
      <c r="H615" s="227"/>
      <c r="I615" s="181"/>
      <c r="J615" s="227"/>
      <c r="L615" s="187"/>
      <c r="M615" s="188"/>
      <c r="N615" s="188"/>
      <c r="O615" s="188"/>
      <c r="P615" s="188"/>
      <c r="Q615" s="188"/>
      <c r="R615" s="188"/>
      <c r="S615" s="188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</row>
    <row r="616" spans="1:35" s="106" customFormat="1" ht="22.5" customHeight="1">
      <c r="A616" s="108"/>
      <c r="B616" s="107"/>
      <c r="C616" s="108"/>
      <c r="D616" s="64"/>
      <c r="E616" s="92"/>
      <c r="F616" s="93"/>
      <c r="G616" s="74"/>
      <c r="H616" s="147"/>
      <c r="I616" s="125"/>
      <c r="J616" s="147"/>
      <c r="L616" s="173"/>
      <c r="M616" s="199"/>
      <c r="N616" s="199"/>
      <c r="O616" s="199"/>
      <c r="P616" s="199"/>
      <c r="Q616" s="199"/>
      <c r="R616" s="199"/>
      <c r="S616" s="199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</row>
    <row r="617" spans="1:35" s="150" customFormat="1" ht="22.5" customHeight="1">
      <c r="A617" s="175"/>
      <c r="B617" s="174"/>
      <c r="C617" s="175"/>
      <c r="D617" s="176"/>
      <c r="E617" s="177"/>
      <c r="F617" s="178"/>
      <c r="G617" s="179"/>
      <c r="H617" s="227"/>
      <c r="I617" s="181"/>
      <c r="J617" s="227"/>
      <c r="L617" s="187"/>
      <c r="M617" s="188"/>
      <c r="N617" s="188"/>
      <c r="O617" s="188"/>
      <c r="P617" s="188"/>
      <c r="Q617" s="188"/>
      <c r="R617" s="188"/>
      <c r="S617" s="188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</row>
    <row r="618" spans="1:35" s="150" customFormat="1" ht="22.5" customHeight="1">
      <c r="A618" s="175"/>
      <c r="B618" s="174"/>
      <c r="C618" s="175"/>
      <c r="D618" s="176"/>
      <c r="E618" s="177"/>
      <c r="F618" s="178"/>
      <c r="G618" s="179"/>
      <c r="H618" s="227"/>
      <c r="I618" s="181"/>
      <c r="J618" s="227"/>
      <c r="L618" s="187"/>
      <c r="M618" s="188"/>
      <c r="N618" s="188"/>
      <c r="O618" s="188"/>
      <c r="P618" s="188"/>
      <c r="Q618" s="188"/>
      <c r="R618" s="188"/>
      <c r="S618" s="188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</row>
    <row r="619" spans="1:35" s="106" customFormat="1" ht="22.5" customHeight="1">
      <c r="A619" s="108"/>
      <c r="B619" s="107"/>
      <c r="C619" s="108"/>
      <c r="D619" s="64"/>
      <c r="E619" s="92"/>
      <c r="F619" s="93"/>
      <c r="G619" s="74"/>
      <c r="H619" s="147"/>
      <c r="I619" s="125"/>
      <c r="J619" s="147"/>
      <c r="L619" s="173"/>
      <c r="M619" s="199"/>
      <c r="N619" s="199"/>
      <c r="O619" s="199"/>
      <c r="P619" s="199"/>
      <c r="Q619" s="199"/>
      <c r="R619" s="199"/>
      <c r="S619" s="199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</row>
    <row r="620" spans="1:35" s="150" customFormat="1" ht="22.5" customHeight="1">
      <c r="A620" s="175"/>
      <c r="B620" s="174"/>
      <c r="C620" s="175"/>
      <c r="D620" s="176"/>
      <c r="E620" s="177"/>
      <c r="F620" s="178"/>
      <c r="G620" s="179"/>
      <c r="H620" s="227"/>
      <c r="I620" s="181"/>
      <c r="J620" s="227"/>
      <c r="L620" s="187"/>
      <c r="M620" s="188"/>
      <c r="N620" s="188"/>
      <c r="O620" s="188"/>
      <c r="P620" s="188"/>
      <c r="Q620" s="188"/>
      <c r="R620" s="188"/>
      <c r="S620" s="188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</row>
    <row r="621" spans="1:35" s="106" customFormat="1" ht="22.5" customHeight="1">
      <c r="A621" s="108"/>
      <c r="B621" s="107"/>
      <c r="C621" s="108"/>
      <c r="D621" s="64"/>
      <c r="E621" s="92"/>
      <c r="F621" s="93"/>
      <c r="G621" s="74"/>
      <c r="H621" s="147"/>
      <c r="I621" s="125"/>
      <c r="J621" s="147"/>
      <c r="L621" s="173"/>
      <c r="M621" s="199"/>
      <c r="N621" s="199"/>
      <c r="O621" s="199"/>
      <c r="P621" s="199"/>
      <c r="Q621" s="199"/>
      <c r="R621" s="199"/>
      <c r="S621" s="199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</row>
    <row r="622" spans="1:35" s="150" customFormat="1" ht="22.5" customHeight="1">
      <c r="A622" s="175"/>
      <c r="B622" s="174"/>
      <c r="C622" s="175"/>
      <c r="D622" s="176"/>
      <c r="E622" s="177"/>
      <c r="F622" s="178"/>
      <c r="G622" s="179"/>
      <c r="H622" s="227"/>
      <c r="I622" s="181"/>
      <c r="J622" s="227"/>
      <c r="L622" s="187"/>
      <c r="M622" s="188"/>
      <c r="N622" s="188"/>
      <c r="O622" s="188"/>
      <c r="P622" s="188"/>
      <c r="Q622" s="188"/>
      <c r="R622" s="188"/>
      <c r="S622" s="188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</row>
    <row r="623" spans="1:35" s="150" customFormat="1" ht="22.5" customHeight="1">
      <c r="A623" s="175"/>
      <c r="B623" s="174"/>
      <c r="C623" s="157"/>
      <c r="D623" s="54"/>
      <c r="E623" s="184"/>
      <c r="F623" s="185"/>
      <c r="G623" s="179"/>
      <c r="H623" s="147"/>
      <c r="I623" s="181"/>
      <c r="J623" s="227"/>
      <c r="L623" s="187"/>
      <c r="M623" s="188"/>
      <c r="N623" s="188"/>
      <c r="O623" s="188"/>
      <c r="P623" s="188"/>
      <c r="Q623" s="188"/>
      <c r="R623" s="188"/>
      <c r="S623" s="188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</row>
    <row r="624" spans="1:35" s="150" customFormat="1" ht="22.5" customHeight="1">
      <c r="A624" s="175"/>
      <c r="B624" s="174"/>
      <c r="C624" s="175"/>
      <c r="D624" s="176"/>
      <c r="E624" s="177"/>
      <c r="F624" s="178"/>
      <c r="G624" s="179"/>
      <c r="H624" s="227"/>
      <c r="I624" s="181"/>
      <c r="J624" s="227"/>
      <c r="L624" s="187"/>
      <c r="M624" s="188"/>
      <c r="N624" s="188"/>
      <c r="O624" s="188"/>
      <c r="P624" s="188"/>
      <c r="Q624" s="188"/>
      <c r="R624" s="188"/>
      <c r="S624" s="188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</row>
    <row r="625" spans="1:35" s="150" customFormat="1" ht="22.5" customHeight="1">
      <c r="A625" s="175"/>
      <c r="B625" s="174"/>
      <c r="C625" s="157"/>
      <c r="D625" s="293"/>
      <c r="E625" s="177"/>
      <c r="F625" s="178"/>
      <c r="G625" s="179"/>
      <c r="H625" s="147"/>
      <c r="I625" s="181"/>
      <c r="J625" s="227"/>
      <c r="L625" s="187"/>
      <c r="M625" s="188"/>
      <c r="N625" s="188"/>
      <c r="O625" s="188"/>
      <c r="P625" s="188"/>
      <c r="Q625" s="188"/>
      <c r="R625" s="188"/>
      <c r="S625" s="188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</row>
    <row r="626" spans="1:35" s="150" customFormat="1" ht="22.5" customHeight="1">
      <c r="A626" s="108"/>
      <c r="B626" s="107"/>
      <c r="C626" s="157"/>
      <c r="D626" s="64"/>
      <c r="E626" s="92"/>
      <c r="F626" s="93"/>
      <c r="G626" s="74"/>
      <c r="H626" s="147"/>
      <c r="I626" s="125"/>
      <c r="J626" s="147"/>
      <c r="L626" s="187"/>
      <c r="M626" s="188"/>
      <c r="N626" s="188"/>
      <c r="O626" s="188"/>
      <c r="P626" s="188"/>
      <c r="Q626" s="188"/>
      <c r="R626" s="188"/>
      <c r="S626" s="188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</row>
    <row r="627" spans="1:35" s="150" customFormat="1" ht="22.5" customHeight="1">
      <c r="A627" s="175"/>
      <c r="B627" s="174"/>
      <c r="C627" s="157"/>
      <c r="D627" s="176"/>
      <c r="E627" s="177"/>
      <c r="F627" s="178"/>
      <c r="G627" s="179"/>
      <c r="H627" s="147"/>
      <c r="I627" s="181"/>
      <c r="J627" s="227"/>
      <c r="L627" s="187"/>
      <c r="M627" s="188"/>
      <c r="N627" s="188"/>
      <c r="O627" s="188"/>
      <c r="P627" s="188"/>
      <c r="Q627" s="188"/>
      <c r="R627" s="188"/>
      <c r="S627" s="188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</row>
    <row r="628" spans="1:35" s="150" customFormat="1" ht="22.5" customHeight="1">
      <c r="A628" s="175"/>
      <c r="B628" s="174"/>
      <c r="C628" s="175"/>
      <c r="D628" s="54"/>
      <c r="E628" s="177"/>
      <c r="F628" s="185"/>
      <c r="G628" s="179"/>
      <c r="H628" s="227"/>
      <c r="I628" s="181"/>
      <c r="J628" s="227"/>
      <c r="L628" s="227"/>
      <c r="M628" s="188"/>
      <c r="N628" s="188"/>
      <c r="O628" s="188"/>
      <c r="P628" s="188"/>
      <c r="Q628" s="188"/>
      <c r="R628" s="188"/>
      <c r="S628" s="188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</row>
    <row r="629" spans="1:35" s="150" customFormat="1" ht="22.5" customHeight="1">
      <c r="A629" s="175"/>
      <c r="B629" s="174"/>
      <c r="C629" s="175"/>
      <c r="D629" s="176"/>
      <c r="E629" s="177"/>
      <c r="F629" s="178"/>
      <c r="G629" s="179"/>
      <c r="H629" s="147"/>
      <c r="I629" s="181"/>
      <c r="J629" s="227"/>
      <c r="L629" s="227"/>
      <c r="M629" s="188"/>
      <c r="N629" s="188"/>
      <c r="O629" s="188"/>
      <c r="P629" s="188"/>
      <c r="Q629" s="188"/>
      <c r="R629" s="188"/>
      <c r="S629" s="188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</row>
    <row r="630" spans="1:35" s="150" customFormat="1" ht="22.5" customHeight="1">
      <c r="A630" s="175"/>
      <c r="B630" s="174"/>
      <c r="C630" s="175"/>
      <c r="D630" s="176"/>
      <c r="E630" s="177"/>
      <c r="F630" s="178"/>
      <c r="G630" s="179"/>
      <c r="H630" s="227"/>
      <c r="I630" s="181"/>
      <c r="J630" s="227"/>
      <c r="L630" s="227"/>
      <c r="M630" s="188"/>
      <c r="N630" s="188"/>
      <c r="O630" s="188"/>
      <c r="P630" s="188"/>
      <c r="Q630" s="188"/>
      <c r="R630" s="188"/>
      <c r="S630" s="188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</row>
    <row r="631" spans="1:35" s="150" customFormat="1" ht="22.5" customHeight="1">
      <c r="A631" s="175"/>
      <c r="B631" s="174"/>
      <c r="C631" s="175"/>
      <c r="D631" s="176"/>
      <c r="E631" s="177"/>
      <c r="F631" s="178"/>
      <c r="G631" s="179"/>
      <c r="H631" s="227"/>
      <c r="I631" s="181"/>
      <c r="J631" s="227"/>
      <c r="L631" s="227"/>
      <c r="M631" s="188"/>
      <c r="N631" s="188"/>
      <c r="O631" s="188"/>
      <c r="P631" s="188"/>
      <c r="Q631" s="188"/>
      <c r="R631" s="188"/>
      <c r="S631" s="188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</row>
    <row r="632" spans="1:35" s="106" customFormat="1" ht="24" customHeight="1">
      <c r="A632" s="175"/>
      <c r="B632" s="107"/>
      <c r="C632" s="108"/>
      <c r="D632" s="68"/>
      <c r="E632" s="69"/>
      <c r="F632" s="70"/>
      <c r="G632" s="74"/>
      <c r="H632" s="147"/>
      <c r="I632" s="125"/>
      <c r="J632" s="147"/>
      <c r="L632" s="173"/>
      <c r="M632" s="199"/>
      <c r="N632" s="199"/>
      <c r="O632" s="199"/>
      <c r="P632" s="199"/>
      <c r="Q632" s="199"/>
      <c r="R632" s="199"/>
      <c r="S632" s="199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</row>
    <row r="633" spans="1:35" s="150" customFormat="1" ht="22.5" customHeight="1">
      <c r="A633" s="175"/>
      <c r="B633" s="174"/>
      <c r="C633" s="157"/>
      <c r="D633" s="293"/>
      <c r="E633" s="177"/>
      <c r="F633" s="178"/>
      <c r="G633" s="179"/>
      <c r="H633" s="227"/>
      <c r="I633" s="181"/>
      <c r="J633" s="227"/>
      <c r="L633" s="187"/>
      <c r="M633" s="188"/>
      <c r="N633" s="188"/>
      <c r="O633" s="188"/>
      <c r="P633" s="188"/>
      <c r="Q633" s="188"/>
      <c r="R633" s="188"/>
      <c r="S633" s="188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</row>
    <row r="634" spans="1:35" s="106" customFormat="1" ht="22.5" customHeight="1">
      <c r="A634" s="108"/>
      <c r="B634" s="107"/>
      <c r="C634" s="108"/>
      <c r="D634" s="68"/>
      <c r="E634" s="69"/>
      <c r="F634" s="70"/>
      <c r="G634" s="74"/>
      <c r="H634" s="147"/>
      <c r="I634" s="125"/>
      <c r="J634" s="147"/>
      <c r="L634" s="173"/>
      <c r="M634" s="199"/>
      <c r="N634" s="199"/>
      <c r="O634" s="199"/>
      <c r="P634" s="199"/>
      <c r="Q634" s="199"/>
      <c r="R634" s="199"/>
      <c r="S634" s="199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</row>
    <row r="635" spans="1:35" s="150" customFormat="1" ht="22.5" customHeight="1">
      <c r="A635" s="175"/>
      <c r="B635" s="174"/>
      <c r="C635" s="175"/>
      <c r="D635" s="176"/>
      <c r="E635" s="177"/>
      <c r="F635" s="178"/>
      <c r="G635" s="179"/>
      <c r="H635" s="227"/>
      <c r="I635" s="181"/>
      <c r="J635" s="227"/>
      <c r="L635" s="187"/>
      <c r="M635" s="188"/>
      <c r="N635" s="188"/>
      <c r="O635" s="188"/>
      <c r="P635" s="188"/>
      <c r="Q635" s="188"/>
      <c r="R635" s="188"/>
      <c r="S635" s="188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</row>
    <row r="636" spans="1:35" s="150" customFormat="1" ht="22.5" customHeight="1">
      <c r="A636" s="108"/>
      <c r="B636" s="174"/>
      <c r="C636" s="175"/>
      <c r="D636" s="68"/>
      <c r="E636" s="69"/>
      <c r="F636" s="70"/>
      <c r="G636" s="179"/>
      <c r="H636" s="147"/>
      <c r="I636" s="181"/>
      <c r="J636" s="227"/>
      <c r="L636" s="187"/>
      <c r="M636" s="188"/>
      <c r="N636" s="188"/>
      <c r="O636" s="188"/>
      <c r="P636" s="188"/>
      <c r="Q636" s="188"/>
      <c r="R636" s="188"/>
      <c r="S636" s="188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</row>
    <row r="637" spans="1:35" s="150" customFormat="1" ht="22.5" customHeight="1">
      <c r="A637" s="175"/>
      <c r="B637" s="174"/>
      <c r="C637" s="157"/>
      <c r="D637" s="176"/>
      <c r="E637" s="177"/>
      <c r="F637" s="178"/>
      <c r="G637" s="179"/>
      <c r="H637" s="227"/>
      <c r="I637" s="181"/>
      <c r="J637" s="227"/>
      <c r="L637" s="187"/>
      <c r="M637" s="188"/>
      <c r="N637" s="188"/>
      <c r="O637" s="188"/>
      <c r="P637" s="188"/>
      <c r="Q637" s="188"/>
      <c r="R637" s="188"/>
      <c r="S637" s="188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</row>
    <row r="638" spans="1:35" s="150" customFormat="1" ht="21" customHeight="1">
      <c r="A638" s="108"/>
      <c r="B638" s="174"/>
      <c r="C638" s="175"/>
      <c r="D638" s="64"/>
      <c r="E638" s="92"/>
      <c r="F638" s="93"/>
      <c r="G638" s="74"/>
      <c r="H638" s="147"/>
      <c r="I638" s="125"/>
      <c r="J638" s="147"/>
      <c r="L638" s="187"/>
      <c r="M638" s="188"/>
      <c r="N638" s="188"/>
      <c r="O638" s="188"/>
      <c r="P638" s="188"/>
      <c r="Q638" s="188"/>
      <c r="R638" s="188"/>
      <c r="S638" s="188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</row>
    <row r="639" spans="1:35" s="150" customFormat="1" ht="22.5" customHeight="1">
      <c r="A639" s="108"/>
      <c r="B639" s="107"/>
      <c r="C639" s="108"/>
      <c r="D639" s="64"/>
      <c r="E639" s="92"/>
      <c r="F639" s="93"/>
      <c r="G639" s="74"/>
      <c r="H639" s="147"/>
      <c r="I639" s="125"/>
      <c r="J639" s="147"/>
      <c r="L639" s="187"/>
      <c r="M639" s="188"/>
      <c r="N639" s="188"/>
      <c r="O639" s="188"/>
      <c r="P639" s="188"/>
      <c r="Q639" s="188"/>
      <c r="R639" s="188"/>
      <c r="S639" s="188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</row>
    <row r="640" spans="1:35" s="150" customFormat="1" ht="22.5" customHeight="1">
      <c r="A640" s="108"/>
      <c r="B640" s="107"/>
      <c r="C640" s="226"/>
      <c r="D640" s="64"/>
      <c r="E640" s="92"/>
      <c r="F640" s="93"/>
      <c r="G640" s="74"/>
      <c r="H640" s="147"/>
      <c r="I640" s="125"/>
      <c r="J640" s="147"/>
      <c r="L640" s="187"/>
      <c r="M640" s="188"/>
      <c r="N640" s="188"/>
      <c r="O640" s="188"/>
      <c r="P640" s="188"/>
      <c r="Q640" s="188"/>
      <c r="R640" s="188"/>
      <c r="S640" s="188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</row>
    <row r="641" spans="1:35" s="150" customFormat="1" ht="22.5" customHeight="1">
      <c r="A641" s="175"/>
      <c r="B641" s="174"/>
      <c r="C641" s="175"/>
      <c r="D641" s="176"/>
      <c r="E641" s="177"/>
      <c r="F641" s="178"/>
      <c r="G641" s="179"/>
      <c r="H641" s="227"/>
      <c r="I641" s="181"/>
      <c r="J641" s="227"/>
      <c r="L641" s="187"/>
      <c r="M641" s="188"/>
      <c r="N641" s="188"/>
      <c r="O641" s="188"/>
      <c r="P641" s="188"/>
      <c r="Q641" s="188"/>
      <c r="R641" s="188"/>
      <c r="S641" s="188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</row>
    <row r="642" spans="1:35" s="150" customFormat="1" ht="22.5" customHeight="1">
      <c r="A642" s="175"/>
      <c r="B642" s="174"/>
      <c r="C642" s="175"/>
      <c r="D642" s="54"/>
      <c r="E642" s="184"/>
      <c r="F642" s="185"/>
      <c r="G642" s="179"/>
      <c r="H642" s="227"/>
      <c r="I642" s="181"/>
      <c r="J642" s="227"/>
      <c r="L642" s="187"/>
      <c r="M642" s="188"/>
      <c r="N642" s="188"/>
      <c r="O642" s="188"/>
      <c r="P642" s="188"/>
      <c r="Q642" s="188"/>
      <c r="R642" s="188"/>
      <c r="S642" s="188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</row>
    <row r="643" spans="1:35" s="150" customFormat="1" ht="22.5" customHeight="1">
      <c r="A643" s="175"/>
      <c r="B643" s="174"/>
      <c r="C643" s="175"/>
      <c r="D643" s="176"/>
      <c r="E643" s="177"/>
      <c r="F643" s="178"/>
      <c r="G643" s="179"/>
      <c r="H643" s="227"/>
      <c r="I643" s="181"/>
      <c r="J643" s="227"/>
      <c r="L643" s="187"/>
      <c r="M643" s="188"/>
      <c r="N643" s="188"/>
      <c r="O643" s="188"/>
      <c r="P643" s="188"/>
      <c r="Q643" s="188"/>
      <c r="R643" s="188"/>
      <c r="S643" s="188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</row>
    <row r="644" spans="1:35" s="150" customFormat="1" ht="22.5" customHeight="1">
      <c r="A644" s="175"/>
      <c r="B644" s="174"/>
      <c r="C644" s="175"/>
      <c r="D644" s="54"/>
      <c r="E644" s="184"/>
      <c r="F644" s="185"/>
      <c r="G644" s="179"/>
      <c r="H644" s="227"/>
      <c r="I644" s="181"/>
      <c r="J644" s="227"/>
      <c r="L644" s="187"/>
      <c r="M644" s="188"/>
      <c r="N644" s="188"/>
      <c r="O644" s="188"/>
      <c r="P644" s="188"/>
      <c r="Q644" s="188"/>
      <c r="R644" s="188"/>
      <c r="S644" s="188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</row>
    <row r="645" spans="1:35" s="150" customFormat="1" ht="22.5" customHeight="1">
      <c r="A645" s="175"/>
      <c r="B645" s="174"/>
      <c r="C645" s="175"/>
      <c r="D645" s="176"/>
      <c r="E645" s="177"/>
      <c r="F645" s="178"/>
      <c r="G645" s="179"/>
      <c r="H645" s="227"/>
      <c r="I645" s="181"/>
      <c r="J645" s="227"/>
      <c r="L645" s="187"/>
      <c r="M645" s="188"/>
      <c r="N645" s="188"/>
      <c r="O645" s="188"/>
      <c r="P645" s="188"/>
      <c r="Q645" s="188"/>
      <c r="R645" s="188"/>
      <c r="S645" s="188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</row>
    <row r="646" spans="1:35" s="150" customFormat="1" ht="22.5" customHeight="1">
      <c r="A646" s="175"/>
      <c r="B646" s="174"/>
      <c r="C646" s="175"/>
      <c r="D646" s="54"/>
      <c r="E646" s="184"/>
      <c r="F646" s="185"/>
      <c r="G646" s="179"/>
      <c r="H646" s="227"/>
      <c r="I646" s="181"/>
      <c r="J646" s="227"/>
      <c r="L646" s="187"/>
      <c r="M646" s="188"/>
      <c r="N646" s="188"/>
      <c r="O646" s="188"/>
      <c r="P646" s="188"/>
      <c r="Q646" s="188"/>
      <c r="R646" s="188"/>
      <c r="S646" s="188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</row>
    <row r="647" spans="1:35" s="150" customFormat="1" ht="22.5" customHeight="1">
      <c r="A647" s="108"/>
      <c r="B647" s="107"/>
      <c r="C647" s="226"/>
      <c r="D647" s="68"/>
      <c r="E647" s="69"/>
      <c r="F647" s="70"/>
      <c r="G647" s="74"/>
      <c r="H647" s="147"/>
      <c r="I647" s="125"/>
      <c r="J647" s="147"/>
      <c r="L647" s="187"/>
      <c r="M647" s="188"/>
      <c r="N647" s="188"/>
      <c r="O647" s="188"/>
      <c r="P647" s="188"/>
      <c r="Q647" s="188"/>
      <c r="R647" s="188"/>
      <c r="S647" s="188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</row>
    <row r="648" spans="1:35" s="150" customFormat="1" ht="22.5" customHeight="1">
      <c r="A648" s="175"/>
      <c r="B648" s="174"/>
      <c r="C648" s="175"/>
      <c r="D648" s="176"/>
      <c r="E648" s="177"/>
      <c r="F648" s="178"/>
      <c r="G648" s="179"/>
      <c r="H648" s="227"/>
      <c r="I648" s="181"/>
      <c r="J648" s="227"/>
      <c r="L648" s="187"/>
      <c r="M648" s="188"/>
      <c r="N648" s="188"/>
      <c r="O648" s="188"/>
      <c r="P648" s="188"/>
      <c r="Q648" s="188"/>
      <c r="R648" s="188"/>
      <c r="S648" s="188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</row>
    <row r="649" spans="1:35" s="150" customFormat="1" ht="22.5" customHeight="1">
      <c r="A649" s="175"/>
      <c r="B649" s="174"/>
      <c r="C649" s="175"/>
      <c r="D649" s="54"/>
      <c r="E649" s="184"/>
      <c r="F649" s="185"/>
      <c r="G649" s="179"/>
      <c r="H649" s="227"/>
      <c r="I649" s="181"/>
      <c r="J649" s="227"/>
      <c r="L649" s="187"/>
      <c r="M649" s="188"/>
      <c r="N649" s="188"/>
      <c r="O649" s="188"/>
      <c r="P649" s="188"/>
      <c r="Q649" s="188"/>
      <c r="R649" s="188"/>
      <c r="S649" s="188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</row>
    <row r="650" spans="1:35" s="150" customFormat="1" ht="22.5" customHeight="1">
      <c r="A650" s="175"/>
      <c r="B650" s="174"/>
      <c r="C650" s="175"/>
      <c r="D650" s="54"/>
      <c r="E650" s="184"/>
      <c r="F650" s="185"/>
      <c r="G650" s="179"/>
      <c r="H650" s="227"/>
      <c r="I650" s="181"/>
      <c r="J650" s="227"/>
      <c r="L650" s="187"/>
      <c r="M650" s="188"/>
      <c r="N650" s="188"/>
      <c r="O650" s="188"/>
      <c r="P650" s="188"/>
      <c r="Q650" s="188"/>
      <c r="R650" s="188"/>
      <c r="S650" s="188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</row>
    <row r="651" spans="1:35" s="219" customFormat="1" ht="22.5" customHeight="1">
      <c r="A651" s="387"/>
      <c r="B651" s="388"/>
      <c r="C651" s="387"/>
      <c r="D651" s="396"/>
      <c r="E651" s="390"/>
      <c r="F651" s="397"/>
      <c r="G651" s="392"/>
      <c r="H651" s="393"/>
      <c r="I651" s="394"/>
      <c r="J651" s="393"/>
      <c r="L651" s="218"/>
      <c r="M651" s="395"/>
      <c r="N651" s="395"/>
      <c r="O651" s="395"/>
      <c r="P651" s="395"/>
      <c r="Q651" s="395"/>
      <c r="R651" s="395"/>
      <c r="S651" s="395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  <c r="AD651" s="218"/>
      <c r="AE651" s="218"/>
      <c r="AF651" s="218"/>
      <c r="AG651" s="218"/>
      <c r="AH651" s="218"/>
      <c r="AI651" s="218"/>
    </row>
    <row r="652" spans="1:35" s="150" customFormat="1" ht="22.5" customHeight="1">
      <c r="A652" s="108"/>
      <c r="B652" s="107"/>
      <c r="C652" s="226"/>
      <c r="D652" s="68"/>
      <c r="E652" s="69"/>
      <c r="F652" s="70"/>
      <c r="G652" s="74"/>
      <c r="H652" s="147"/>
      <c r="I652" s="125"/>
      <c r="J652" s="147"/>
      <c r="L652" s="187"/>
      <c r="M652" s="188"/>
      <c r="N652" s="188"/>
      <c r="O652" s="188"/>
      <c r="P652" s="188"/>
      <c r="Q652" s="188"/>
      <c r="R652" s="188"/>
      <c r="S652" s="188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</row>
    <row r="653" spans="1:35" s="219" customFormat="1" ht="22.5" customHeight="1">
      <c r="A653" s="387"/>
      <c r="B653" s="388"/>
      <c r="C653" s="387"/>
      <c r="D653" s="389"/>
      <c r="E653" s="390"/>
      <c r="F653" s="397"/>
      <c r="G653" s="392"/>
      <c r="H653" s="393"/>
      <c r="I653" s="394"/>
      <c r="J653" s="393"/>
      <c r="L653" s="218"/>
      <c r="M653" s="395"/>
      <c r="N653" s="395"/>
      <c r="O653" s="395"/>
      <c r="P653" s="395"/>
      <c r="Q653" s="395"/>
      <c r="R653" s="395"/>
      <c r="S653" s="395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  <c r="AG653" s="218"/>
      <c r="AH653" s="218"/>
      <c r="AI653" s="218"/>
    </row>
    <row r="654" spans="1:35" s="150" customFormat="1" ht="22.5" customHeight="1">
      <c r="A654" s="108"/>
      <c r="B654" s="174"/>
      <c r="C654" s="175"/>
      <c r="D654" s="54"/>
      <c r="E654" s="177"/>
      <c r="F654" s="178"/>
      <c r="G654" s="179"/>
      <c r="H654" s="147"/>
      <c r="I654" s="181"/>
      <c r="J654" s="227"/>
      <c r="L654" s="187"/>
      <c r="M654" s="188"/>
      <c r="N654" s="188"/>
      <c r="O654" s="188"/>
      <c r="P654" s="188"/>
      <c r="Q654" s="188"/>
      <c r="R654" s="188"/>
      <c r="S654" s="188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</row>
    <row r="655" spans="1:35" s="219" customFormat="1" ht="22.5" customHeight="1">
      <c r="A655" s="387"/>
      <c r="B655" s="388"/>
      <c r="C655" s="387"/>
      <c r="D655" s="389"/>
      <c r="E655" s="390"/>
      <c r="F655" s="397"/>
      <c r="G655" s="392"/>
      <c r="H655" s="393"/>
      <c r="I655" s="394"/>
      <c r="J655" s="393"/>
      <c r="L655" s="218"/>
      <c r="M655" s="395"/>
      <c r="N655" s="395"/>
      <c r="O655" s="395"/>
      <c r="P655" s="395"/>
      <c r="Q655" s="395"/>
      <c r="R655" s="395"/>
      <c r="S655" s="395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  <c r="AD655" s="218"/>
      <c r="AE655" s="218"/>
      <c r="AF655" s="218"/>
      <c r="AG655" s="218"/>
      <c r="AH655" s="218"/>
      <c r="AI655" s="218"/>
    </row>
    <row r="656" spans="1:35" s="150" customFormat="1" ht="22.5" customHeight="1">
      <c r="A656" s="108"/>
      <c r="B656" s="174"/>
      <c r="C656" s="175"/>
      <c r="D656" s="54"/>
      <c r="E656" s="184"/>
      <c r="F656" s="185"/>
      <c r="G656" s="179"/>
      <c r="H656" s="147"/>
      <c r="I656" s="181"/>
      <c r="J656" s="227"/>
      <c r="L656" s="187"/>
      <c r="M656" s="188"/>
      <c r="N656" s="188"/>
      <c r="O656" s="188"/>
      <c r="P656" s="188"/>
      <c r="Q656" s="188"/>
      <c r="R656" s="188"/>
      <c r="S656" s="188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</row>
    <row r="657" spans="1:35" s="414" customFormat="1" ht="22.5" customHeight="1">
      <c r="A657" s="387"/>
      <c r="B657" s="388"/>
      <c r="C657" s="387"/>
      <c r="D657" s="412"/>
      <c r="E657" s="413"/>
      <c r="F657" s="391"/>
      <c r="G657" s="392"/>
      <c r="H657" s="393"/>
      <c r="I657" s="394"/>
      <c r="J657" s="393"/>
      <c r="L657" s="218"/>
      <c r="M657" s="395"/>
      <c r="N657" s="395"/>
      <c r="O657" s="395"/>
      <c r="P657" s="395"/>
      <c r="Q657" s="395"/>
      <c r="R657" s="395"/>
      <c r="S657" s="395"/>
      <c r="T657" s="218"/>
      <c r="U657" s="415"/>
      <c r="V657" s="415"/>
      <c r="W657" s="415"/>
      <c r="X657" s="415"/>
      <c r="Y657" s="415"/>
      <c r="Z657" s="415"/>
      <c r="AA657" s="415"/>
      <c r="AB657" s="415"/>
      <c r="AC657" s="415"/>
      <c r="AD657" s="415"/>
      <c r="AE657" s="415"/>
      <c r="AF657" s="415"/>
      <c r="AG657" s="415"/>
      <c r="AH657" s="415"/>
      <c r="AI657" s="415"/>
    </row>
    <row r="658" spans="1:35" s="375" customFormat="1" ht="22.5" customHeight="1">
      <c r="A658" s="108"/>
      <c r="B658" s="107"/>
      <c r="C658" s="108"/>
      <c r="D658" s="64"/>
      <c r="E658" s="92"/>
      <c r="F658" s="93"/>
      <c r="G658" s="74"/>
      <c r="H658" s="147"/>
      <c r="I658" s="125"/>
      <c r="J658" s="147"/>
      <c r="L658" s="173"/>
      <c r="M658" s="199"/>
      <c r="N658" s="199"/>
      <c r="O658" s="199"/>
      <c r="P658" s="199"/>
      <c r="Q658" s="199"/>
      <c r="R658" s="199"/>
      <c r="S658" s="199"/>
      <c r="T658" s="173"/>
      <c r="U658" s="374"/>
      <c r="V658" s="374"/>
      <c r="W658" s="374"/>
      <c r="X658" s="374"/>
      <c r="Y658" s="374"/>
      <c r="Z658" s="374"/>
      <c r="AA658" s="374"/>
      <c r="AB658" s="374"/>
      <c r="AC658" s="374"/>
      <c r="AD658" s="374"/>
      <c r="AE658" s="374"/>
      <c r="AF658" s="374"/>
      <c r="AG658" s="374"/>
      <c r="AH658" s="374"/>
      <c r="AI658" s="374"/>
    </row>
    <row r="659" spans="1:35" s="414" customFormat="1" ht="22.5" customHeight="1">
      <c r="A659" s="387"/>
      <c r="B659" s="388"/>
      <c r="C659" s="387"/>
      <c r="D659" s="396"/>
      <c r="E659" s="390"/>
      <c r="F659" s="397"/>
      <c r="G659" s="392"/>
      <c r="H659" s="393"/>
      <c r="I659" s="394"/>
      <c r="J659" s="393"/>
      <c r="L659" s="218"/>
      <c r="M659" s="395"/>
      <c r="N659" s="395"/>
      <c r="O659" s="395"/>
      <c r="P659" s="395"/>
      <c r="Q659" s="395"/>
      <c r="R659" s="395"/>
      <c r="S659" s="395"/>
      <c r="T659" s="218"/>
      <c r="U659" s="415"/>
      <c r="V659" s="415"/>
      <c r="W659" s="415"/>
      <c r="X659" s="415"/>
      <c r="Y659" s="415"/>
      <c r="Z659" s="415"/>
      <c r="AA659" s="415"/>
      <c r="AB659" s="415"/>
      <c r="AC659" s="415"/>
      <c r="AD659" s="415"/>
      <c r="AE659" s="415"/>
      <c r="AF659" s="415"/>
      <c r="AG659" s="415"/>
      <c r="AH659" s="415"/>
      <c r="AI659" s="415"/>
    </row>
    <row r="660" spans="1:35" s="249" customFormat="1" ht="22.5" customHeight="1">
      <c r="A660" s="108"/>
      <c r="B660" s="107"/>
      <c r="C660" s="175"/>
      <c r="D660" s="64"/>
      <c r="E660" s="92"/>
      <c r="F660" s="93"/>
      <c r="G660" s="74"/>
      <c r="H660" s="147"/>
      <c r="I660" s="125"/>
      <c r="J660" s="147"/>
      <c r="L660" s="187"/>
      <c r="M660" s="188"/>
      <c r="N660" s="188"/>
      <c r="O660" s="188"/>
      <c r="P660" s="188"/>
      <c r="Q660" s="188"/>
      <c r="R660" s="188"/>
      <c r="S660" s="188"/>
      <c r="T660" s="187"/>
      <c r="U660" s="248"/>
      <c r="V660" s="248"/>
      <c r="W660" s="248"/>
      <c r="X660" s="248"/>
      <c r="Y660" s="248"/>
      <c r="Z660" s="248"/>
      <c r="AA660" s="248"/>
      <c r="AB660" s="248"/>
      <c r="AC660" s="248"/>
      <c r="AD660" s="248"/>
      <c r="AE660" s="248"/>
      <c r="AF660" s="248"/>
      <c r="AG660" s="248"/>
      <c r="AH660" s="248"/>
      <c r="AI660" s="248"/>
    </row>
    <row r="661" spans="1:35" s="414" customFormat="1" ht="22.5" customHeight="1">
      <c r="A661" s="387"/>
      <c r="B661" s="388"/>
      <c r="C661" s="387"/>
      <c r="D661" s="412"/>
      <c r="E661" s="413"/>
      <c r="F661" s="391"/>
      <c r="G661" s="392"/>
      <c r="H661" s="393"/>
      <c r="I661" s="394"/>
      <c r="J661" s="393"/>
      <c r="L661" s="218"/>
      <c r="M661" s="395"/>
      <c r="N661" s="395"/>
      <c r="O661" s="395"/>
      <c r="P661" s="395"/>
      <c r="Q661" s="395"/>
      <c r="R661" s="395"/>
      <c r="S661" s="395"/>
      <c r="T661" s="218"/>
      <c r="U661" s="415"/>
      <c r="V661" s="415"/>
      <c r="W661" s="415"/>
      <c r="X661" s="415"/>
      <c r="Y661" s="415"/>
      <c r="Z661" s="415"/>
      <c r="AA661" s="415"/>
      <c r="AB661" s="415"/>
      <c r="AC661" s="415"/>
      <c r="AD661" s="415"/>
      <c r="AE661" s="415"/>
      <c r="AF661" s="415"/>
      <c r="AG661" s="415"/>
      <c r="AH661" s="415"/>
      <c r="AI661" s="415"/>
    </row>
    <row r="662" spans="1:35" s="249" customFormat="1" ht="22.5" customHeight="1">
      <c r="A662" s="108"/>
      <c r="B662" s="107"/>
      <c r="C662" s="108"/>
      <c r="D662" s="64"/>
      <c r="E662" s="92"/>
      <c r="F662" s="93"/>
      <c r="G662" s="74"/>
      <c r="H662" s="147"/>
      <c r="I662" s="125"/>
      <c r="J662" s="147"/>
      <c r="L662" s="187"/>
      <c r="M662" s="188"/>
      <c r="N662" s="188"/>
      <c r="O662" s="188"/>
      <c r="P662" s="188"/>
      <c r="Q662" s="188"/>
      <c r="R662" s="188"/>
      <c r="S662" s="188"/>
      <c r="T662" s="187"/>
      <c r="U662" s="248"/>
      <c r="V662" s="248"/>
      <c r="W662" s="248"/>
      <c r="X662" s="248"/>
      <c r="Y662" s="248"/>
      <c r="Z662" s="248"/>
      <c r="AA662" s="248"/>
      <c r="AB662" s="248"/>
      <c r="AC662" s="248"/>
      <c r="AD662" s="248"/>
      <c r="AE662" s="248"/>
      <c r="AF662" s="248"/>
      <c r="AG662" s="248"/>
      <c r="AH662" s="248"/>
      <c r="AI662" s="248"/>
    </row>
    <row r="663" spans="1:35" s="219" customFormat="1" ht="22.5" customHeight="1">
      <c r="A663" s="387"/>
      <c r="B663" s="388"/>
      <c r="C663" s="387"/>
      <c r="D663" s="396"/>
      <c r="E663" s="390"/>
      <c r="F663" s="397"/>
      <c r="G663" s="392"/>
      <c r="H663" s="393"/>
      <c r="I663" s="394"/>
      <c r="J663" s="393"/>
      <c r="L663" s="218"/>
      <c r="M663" s="395"/>
      <c r="N663" s="395"/>
      <c r="O663" s="395"/>
      <c r="P663" s="395"/>
      <c r="Q663" s="395"/>
      <c r="R663" s="395"/>
      <c r="S663" s="395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  <c r="AD663" s="218"/>
      <c r="AE663" s="218"/>
      <c r="AF663" s="218"/>
      <c r="AG663" s="218"/>
      <c r="AH663" s="218"/>
      <c r="AI663" s="218"/>
    </row>
    <row r="664" spans="1:35" s="150" customFormat="1" ht="22.5" customHeight="1">
      <c r="A664" s="108"/>
      <c r="B664" s="225"/>
      <c r="C664" s="66"/>
      <c r="D664" s="288"/>
      <c r="E664" s="92"/>
      <c r="F664" s="93"/>
      <c r="G664" s="74"/>
      <c r="H664" s="147"/>
      <c r="I664" s="125"/>
      <c r="J664" s="147"/>
      <c r="L664" s="187"/>
      <c r="M664" s="188"/>
      <c r="N664" s="188"/>
      <c r="O664" s="188"/>
      <c r="P664" s="188"/>
      <c r="Q664" s="188"/>
      <c r="R664" s="188"/>
      <c r="S664" s="188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</row>
    <row r="665" spans="1:35" s="150" customFormat="1" ht="22.5" customHeight="1">
      <c r="A665" s="175"/>
      <c r="B665" s="174"/>
      <c r="C665" s="175"/>
      <c r="D665" s="176"/>
      <c r="E665" s="177"/>
      <c r="F665" s="178"/>
      <c r="G665" s="179"/>
      <c r="H665" s="227"/>
      <c r="I665" s="181"/>
      <c r="J665" s="227"/>
      <c r="L665" s="187"/>
      <c r="M665" s="188"/>
      <c r="N665" s="188"/>
      <c r="O665" s="188"/>
      <c r="P665" s="188"/>
      <c r="Q665" s="188"/>
      <c r="R665" s="188"/>
      <c r="S665" s="188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</row>
    <row r="666" spans="1:35" s="150" customFormat="1" ht="22.5" customHeight="1">
      <c r="A666" s="175"/>
      <c r="B666" s="174"/>
      <c r="C666" s="175"/>
      <c r="D666" s="176"/>
      <c r="E666" s="177"/>
      <c r="F666" s="178"/>
      <c r="G666" s="179"/>
      <c r="H666" s="227"/>
      <c r="I666" s="181"/>
      <c r="J666" s="227"/>
      <c r="L666" s="187"/>
      <c r="M666" s="188"/>
      <c r="N666" s="188"/>
      <c r="O666" s="188"/>
      <c r="P666" s="188"/>
      <c r="Q666" s="188"/>
      <c r="R666" s="188"/>
      <c r="S666" s="188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</row>
    <row r="667" spans="1:35" s="150" customFormat="1" ht="22.5" customHeight="1">
      <c r="A667" s="175"/>
      <c r="B667" s="174"/>
      <c r="C667" s="175"/>
      <c r="D667" s="176"/>
      <c r="E667" s="177"/>
      <c r="F667" s="178"/>
      <c r="G667" s="179"/>
      <c r="H667" s="227"/>
      <c r="I667" s="181"/>
      <c r="J667" s="227"/>
      <c r="L667" s="187"/>
      <c r="M667" s="188"/>
      <c r="N667" s="188"/>
      <c r="O667" s="188"/>
      <c r="P667" s="188"/>
      <c r="Q667" s="188"/>
      <c r="R667" s="188"/>
      <c r="S667" s="188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</row>
    <row r="668" spans="1:35" s="150" customFormat="1" ht="22.5" customHeight="1">
      <c r="A668" s="175"/>
      <c r="B668" s="174"/>
      <c r="C668" s="175"/>
      <c r="D668" s="176"/>
      <c r="E668" s="177"/>
      <c r="F668" s="178"/>
      <c r="G668" s="179"/>
      <c r="H668" s="227"/>
      <c r="I668" s="181"/>
      <c r="J668" s="227"/>
      <c r="L668" s="187"/>
      <c r="M668" s="188"/>
      <c r="N668" s="188"/>
      <c r="O668" s="188"/>
      <c r="P668" s="188"/>
      <c r="Q668" s="188"/>
      <c r="R668" s="188"/>
      <c r="S668" s="188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</row>
    <row r="669" spans="1:35" s="150" customFormat="1" ht="22.5" customHeight="1">
      <c r="A669" s="108"/>
      <c r="B669" s="107"/>
      <c r="C669" s="226"/>
      <c r="D669" s="64"/>
      <c r="E669" s="92"/>
      <c r="F669" s="93"/>
      <c r="G669" s="74"/>
      <c r="H669" s="147"/>
      <c r="I669" s="125"/>
      <c r="J669" s="147"/>
      <c r="L669" s="187"/>
      <c r="M669" s="188"/>
      <c r="N669" s="188"/>
      <c r="O669" s="188"/>
      <c r="P669" s="188"/>
      <c r="Q669" s="188"/>
      <c r="R669" s="188"/>
      <c r="S669" s="188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</row>
    <row r="670" spans="1:35" s="150" customFormat="1" ht="22.5" customHeight="1">
      <c r="A670" s="175"/>
      <c r="B670" s="174"/>
      <c r="C670" s="175"/>
      <c r="D670" s="176"/>
      <c r="E670" s="177"/>
      <c r="F670" s="178"/>
      <c r="G670" s="179"/>
      <c r="H670" s="227"/>
      <c r="I670" s="181"/>
      <c r="J670" s="227"/>
      <c r="L670" s="187"/>
      <c r="M670" s="188"/>
      <c r="N670" s="188"/>
      <c r="O670" s="188"/>
      <c r="P670" s="188"/>
      <c r="Q670" s="188"/>
      <c r="R670" s="188"/>
      <c r="S670" s="188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</row>
    <row r="671" spans="1:35" s="150" customFormat="1" ht="22.5" customHeight="1">
      <c r="A671" s="108"/>
      <c r="B671" s="107"/>
      <c r="C671" s="108"/>
      <c r="D671" s="64"/>
      <c r="E671" s="92"/>
      <c r="F671" s="93"/>
      <c r="G671" s="74"/>
      <c r="H671" s="147"/>
      <c r="I671" s="125"/>
      <c r="J671" s="147"/>
      <c r="L671" s="187"/>
      <c r="M671" s="188"/>
      <c r="N671" s="188"/>
      <c r="O671" s="188"/>
      <c r="P671" s="188"/>
      <c r="Q671" s="188"/>
      <c r="R671" s="188"/>
      <c r="S671" s="188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</row>
    <row r="672" spans="1:35" s="150" customFormat="1" ht="22.5" customHeight="1">
      <c r="A672" s="175"/>
      <c r="B672" s="174"/>
      <c r="C672" s="175"/>
      <c r="D672" s="176"/>
      <c r="E672" s="177"/>
      <c r="F672" s="178"/>
      <c r="G672" s="179"/>
      <c r="H672" s="227"/>
      <c r="I672" s="181"/>
      <c r="J672" s="227"/>
      <c r="L672" s="187"/>
      <c r="M672" s="188"/>
      <c r="N672" s="188"/>
      <c r="O672" s="188"/>
      <c r="P672" s="188"/>
      <c r="Q672" s="188"/>
      <c r="R672" s="188"/>
      <c r="S672" s="188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</row>
    <row r="673" spans="1:35" s="150" customFormat="1" ht="22.5" customHeight="1">
      <c r="A673" s="108"/>
      <c r="B673" s="107"/>
      <c r="C673" s="226"/>
      <c r="D673" s="68"/>
      <c r="E673" s="69"/>
      <c r="F673" s="70"/>
      <c r="G673" s="74"/>
      <c r="H673" s="147"/>
      <c r="I673" s="125"/>
      <c r="J673" s="147"/>
      <c r="L673" s="187"/>
      <c r="M673" s="188"/>
      <c r="N673" s="188"/>
      <c r="O673" s="188"/>
      <c r="P673" s="188"/>
      <c r="Q673" s="188"/>
      <c r="R673" s="188"/>
      <c r="S673" s="188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</row>
    <row r="674" spans="1:35" s="150" customFormat="1" ht="22.5" customHeight="1">
      <c r="A674" s="175"/>
      <c r="B674" s="174"/>
      <c r="C674" s="175"/>
      <c r="D674" s="54"/>
      <c r="E674" s="184"/>
      <c r="F674" s="185"/>
      <c r="G674" s="179"/>
      <c r="H674" s="227"/>
      <c r="I674" s="181"/>
      <c r="J674" s="227"/>
      <c r="L674" s="187"/>
      <c r="M674" s="188"/>
      <c r="N674" s="188"/>
      <c r="O674" s="188"/>
      <c r="P674" s="188"/>
      <c r="Q674" s="188"/>
      <c r="R674" s="188"/>
      <c r="S674" s="188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</row>
    <row r="675" spans="1:35" s="150" customFormat="1" ht="22.5" customHeight="1">
      <c r="A675" s="108"/>
      <c r="B675" s="107"/>
      <c r="C675" s="226"/>
      <c r="D675" s="64"/>
      <c r="E675" s="92"/>
      <c r="F675" s="93"/>
      <c r="G675" s="74"/>
      <c r="H675" s="147"/>
      <c r="I675" s="125"/>
      <c r="J675" s="147"/>
      <c r="L675" s="187"/>
      <c r="M675" s="188"/>
      <c r="N675" s="188"/>
      <c r="O675" s="188"/>
      <c r="P675" s="188"/>
      <c r="Q675" s="188"/>
      <c r="R675" s="188"/>
      <c r="S675" s="188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</row>
    <row r="676" spans="1:35" s="150" customFormat="1" ht="22.5" customHeight="1">
      <c r="A676" s="175"/>
      <c r="B676" s="174"/>
      <c r="C676" s="175"/>
      <c r="D676" s="54"/>
      <c r="E676" s="184"/>
      <c r="F676" s="185"/>
      <c r="G676" s="179"/>
      <c r="H676" s="227"/>
      <c r="I676" s="181"/>
      <c r="J676" s="227"/>
      <c r="L676" s="187"/>
      <c r="M676" s="188"/>
      <c r="N676" s="188"/>
      <c r="O676" s="188"/>
      <c r="P676" s="188"/>
      <c r="Q676" s="188"/>
      <c r="R676" s="188"/>
      <c r="S676" s="188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</row>
    <row r="677" spans="1:35" s="150" customFormat="1" ht="22.5" customHeight="1">
      <c r="A677" s="108"/>
      <c r="B677" s="107"/>
      <c r="C677" s="226"/>
      <c r="D677" s="68"/>
      <c r="E677" s="69"/>
      <c r="F677" s="70"/>
      <c r="G677" s="74"/>
      <c r="H677" s="147"/>
      <c r="I677" s="125"/>
      <c r="J677" s="147"/>
      <c r="L677" s="187"/>
      <c r="M677" s="188"/>
      <c r="N677" s="188"/>
      <c r="O677" s="188"/>
      <c r="P677" s="188"/>
      <c r="Q677" s="188"/>
      <c r="R677" s="188"/>
      <c r="S677" s="188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</row>
    <row r="678" spans="1:35" s="150" customFormat="1" ht="22.5" customHeight="1">
      <c r="A678" s="175"/>
      <c r="B678" s="174"/>
      <c r="C678" s="175"/>
      <c r="D678" s="54"/>
      <c r="E678" s="184"/>
      <c r="F678" s="185"/>
      <c r="G678" s="179"/>
      <c r="H678" s="227"/>
      <c r="I678" s="181"/>
      <c r="J678" s="227"/>
      <c r="L678" s="187"/>
      <c r="M678" s="188"/>
      <c r="N678" s="188"/>
      <c r="O678" s="188"/>
      <c r="P678" s="188"/>
      <c r="Q678" s="188"/>
      <c r="R678" s="188"/>
      <c r="S678" s="188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</row>
    <row r="679" spans="1:35" s="150" customFormat="1" ht="22.2" customHeight="1">
      <c r="A679" s="175"/>
      <c r="B679" s="174"/>
      <c r="C679" s="175"/>
      <c r="D679" s="176"/>
      <c r="E679" s="177"/>
      <c r="F679" s="178"/>
      <c r="G679" s="179"/>
      <c r="H679" s="147"/>
      <c r="I679" s="181"/>
      <c r="J679" s="227"/>
      <c r="L679" s="187"/>
      <c r="M679" s="188"/>
      <c r="N679" s="188"/>
      <c r="O679" s="188"/>
      <c r="P679" s="188"/>
      <c r="Q679" s="188"/>
      <c r="R679" s="188"/>
      <c r="S679" s="188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</row>
    <row r="680" spans="1:35" s="150" customFormat="1" ht="22.2" customHeight="1">
      <c r="A680" s="175"/>
      <c r="B680" s="174"/>
      <c r="C680" s="175"/>
      <c r="D680" s="54"/>
      <c r="E680" s="184"/>
      <c r="F680" s="185"/>
      <c r="G680" s="179"/>
      <c r="H680" s="227"/>
      <c r="I680" s="181"/>
      <c r="J680" s="227"/>
      <c r="L680" s="187"/>
      <c r="M680" s="188"/>
      <c r="N680" s="188"/>
      <c r="O680" s="188"/>
      <c r="P680" s="188"/>
      <c r="Q680" s="188"/>
      <c r="R680" s="188"/>
      <c r="S680" s="188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</row>
    <row r="681" spans="1:35" s="150" customFormat="1" ht="22.2" customHeight="1">
      <c r="A681" s="175"/>
      <c r="B681" s="174"/>
      <c r="C681" s="175"/>
      <c r="D681" s="176"/>
      <c r="E681" s="177"/>
      <c r="F681" s="178"/>
      <c r="G681" s="179"/>
      <c r="H681" s="147"/>
      <c r="I681" s="181"/>
      <c r="J681" s="227"/>
      <c r="L681" s="187"/>
      <c r="M681" s="188"/>
      <c r="N681" s="188"/>
      <c r="O681" s="188"/>
      <c r="P681" s="188"/>
      <c r="Q681" s="188"/>
      <c r="R681" s="188"/>
      <c r="S681" s="188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</row>
    <row r="682" spans="1:35" s="422" customFormat="1" ht="22.2" customHeight="1">
      <c r="A682" s="282"/>
      <c r="B682" s="416"/>
      <c r="C682" s="282"/>
      <c r="D682" s="417"/>
      <c r="E682" s="418"/>
      <c r="F682" s="287"/>
      <c r="G682" s="419"/>
      <c r="H682" s="420"/>
      <c r="I682" s="421"/>
      <c r="J682" s="420"/>
      <c r="L682" s="423"/>
      <c r="M682" s="420"/>
      <c r="N682" s="420"/>
      <c r="O682" s="420"/>
      <c r="P682" s="420"/>
      <c r="Q682" s="420"/>
      <c r="R682" s="420"/>
      <c r="S682" s="420"/>
      <c r="T682" s="423"/>
      <c r="U682" s="423"/>
      <c r="V682" s="423"/>
      <c r="W682" s="423"/>
      <c r="X682" s="423"/>
      <c r="Y682" s="423"/>
      <c r="Z682" s="423"/>
      <c r="AA682" s="423"/>
      <c r="AB682" s="423"/>
      <c r="AC682" s="423"/>
      <c r="AD682" s="423"/>
      <c r="AE682" s="423"/>
      <c r="AF682" s="423"/>
      <c r="AG682" s="423"/>
      <c r="AH682" s="423"/>
      <c r="AI682" s="423"/>
    </row>
    <row r="683" spans="1:35" s="422" customFormat="1" ht="22.2" customHeight="1">
      <c r="A683" s="282"/>
      <c r="B683" s="416"/>
      <c r="C683" s="282"/>
      <c r="D683" s="417"/>
      <c r="E683" s="418"/>
      <c r="F683" s="287"/>
      <c r="G683" s="419"/>
      <c r="H683" s="420"/>
      <c r="I683" s="421"/>
      <c r="J683" s="420"/>
      <c r="L683" s="423"/>
      <c r="M683" s="420"/>
      <c r="N683" s="420"/>
      <c r="O683" s="420"/>
      <c r="P683" s="420"/>
      <c r="Q683" s="420"/>
      <c r="R683" s="420"/>
      <c r="S683" s="420"/>
      <c r="T683" s="423"/>
      <c r="U683" s="423"/>
      <c r="V683" s="423"/>
      <c r="W683" s="423"/>
      <c r="X683" s="423"/>
      <c r="Y683" s="423"/>
      <c r="Z683" s="423"/>
      <c r="AA683" s="423"/>
      <c r="AB683" s="423"/>
      <c r="AC683" s="423"/>
      <c r="AD683" s="423"/>
      <c r="AE683" s="423"/>
      <c r="AF683" s="423"/>
      <c r="AG683" s="423"/>
      <c r="AH683" s="423"/>
      <c r="AI683" s="423"/>
    </row>
    <row r="684" spans="1:35" s="422" customFormat="1" ht="22.2" customHeight="1">
      <c r="A684" s="282"/>
      <c r="B684" s="416"/>
      <c r="C684" s="282"/>
      <c r="D684" s="417"/>
      <c r="E684" s="418"/>
      <c r="F684" s="287"/>
      <c r="G684" s="419"/>
      <c r="H684" s="420"/>
      <c r="I684" s="421"/>
      <c r="J684" s="420"/>
      <c r="L684" s="423"/>
      <c r="M684" s="420"/>
      <c r="N684" s="420"/>
      <c r="O684" s="420"/>
      <c r="P684" s="420"/>
      <c r="Q684" s="420"/>
      <c r="R684" s="420"/>
      <c r="S684" s="420"/>
      <c r="T684" s="423"/>
      <c r="U684" s="423"/>
      <c r="V684" s="423"/>
      <c r="W684" s="423"/>
      <c r="X684" s="423"/>
      <c r="Y684" s="423"/>
      <c r="Z684" s="423"/>
      <c r="AA684" s="423"/>
      <c r="AB684" s="423"/>
      <c r="AC684" s="423"/>
      <c r="AD684" s="423"/>
      <c r="AE684" s="423"/>
      <c r="AF684" s="423"/>
      <c r="AG684" s="423"/>
      <c r="AH684" s="423"/>
      <c r="AI684" s="423"/>
    </row>
    <row r="685" spans="1:35" s="422" customFormat="1" ht="22.05" customHeight="1">
      <c r="A685" s="282"/>
      <c r="B685" s="416"/>
      <c r="C685" s="282"/>
      <c r="D685" s="417"/>
      <c r="E685" s="418"/>
      <c r="F685" s="287"/>
      <c r="G685" s="419"/>
      <c r="H685" s="420"/>
      <c r="I685" s="421"/>
      <c r="J685" s="420"/>
      <c r="L685" s="423"/>
      <c r="M685" s="420"/>
      <c r="N685" s="420"/>
      <c r="O685" s="420"/>
      <c r="P685" s="420"/>
      <c r="Q685" s="420"/>
      <c r="R685" s="420"/>
      <c r="S685" s="420"/>
      <c r="T685" s="423"/>
      <c r="U685" s="423"/>
      <c r="V685" s="423"/>
      <c r="W685" s="423"/>
      <c r="X685" s="423"/>
      <c r="Y685" s="423"/>
      <c r="Z685" s="423"/>
      <c r="AA685" s="423"/>
      <c r="AB685" s="423"/>
      <c r="AC685" s="423"/>
      <c r="AD685" s="423"/>
      <c r="AE685" s="423"/>
      <c r="AF685" s="423"/>
      <c r="AG685" s="423"/>
      <c r="AH685" s="423"/>
      <c r="AI685" s="423"/>
    </row>
    <row r="686" spans="1:35" s="422" customFormat="1" ht="22.2" customHeight="1">
      <c r="A686" s="282"/>
      <c r="B686" s="416"/>
      <c r="C686" s="282"/>
      <c r="D686" s="417"/>
      <c r="E686" s="418"/>
      <c r="F686" s="287"/>
      <c r="G686" s="419"/>
      <c r="H686" s="420"/>
      <c r="I686" s="421"/>
      <c r="J686" s="420"/>
      <c r="L686" s="423"/>
      <c r="M686" s="420"/>
      <c r="N686" s="420"/>
      <c r="O686" s="420"/>
      <c r="P686" s="420"/>
      <c r="Q686" s="420"/>
      <c r="R686" s="420"/>
      <c r="S686" s="420"/>
      <c r="T686" s="423"/>
      <c r="U686" s="423"/>
      <c r="V686" s="423"/>
      <c r="W686" s="423"/>
      <c r="X686" s="423"/>
      <c r="Y686" s="423"/>
      <c r="Z686" s="423"/>
      <c r="AA686" s="423"/>
      <c r="AB686" s="423"/>
      <c r="AC686" s="423"/>
      <c r="AD686" s="423"/>
      <c r="AE686" s="423"/>
      <c r="AF686" s="423"/>
      <c r="AG686" s="423"/>
      <c r="AH686" s="423"/>
      <c r="AI686" s="423"/>
    </row>
    <row r="687" spans="1:35" s="422" customFormat="1" ht="22.2" customHeight="1">
      <c r="A687" s="282"/>
      <c r="B687" s="416"/>
      <c r="C687" s="282"/>
      <c r="D687" s="417"/>
      <c r="E687" s="418"/>
      <c r="F687" s="287"/>
      <c r="G687" s="419"/>
      <c r="H687" s="420"/>
      <c r="I687" s="421"/>
      <c r="J687" s="420"/>
      <c r="L687" s="423"/>
      <c r="M687" s="420"/>
      <c r="N687" s="420"/>
      <c r="O687" s="420"/>
      <c r="P687" s="420"/>
      <c r="Q687" s="420"/>
      <c r="R687" s="420"/>
      <c r="S687" s="420"/>
      <c r="T687" s="423"/>
      <c r="U687" s="423"/>
      <c r="V687" s="423"/>
      <c r="W687" s="423"/>
      <c r="X687" s="423"/>
      <c r="Y687" s="423"/>
      <c r="Z687" s="423"/>
      <c r="AA687" s="423"/>
      <c r="AB687" s="423"/>
      <c r="AC687" s="423"/>
      <c r="AD687" s="423"/>
      <c r="AE687" s="423"/>
      <c r="AF687" s="423"/>
      <c r="AG687" s="423"/>
      <c r="AH687" s="423"/>
      <c r="AI687" s="423"/>
    </row>
    <row r="688" spans="1:35" s="422" customFormat="1" ht="22.2" customHeight="1">
      <c r="A688" s="282"/>
      <c r="B688" s="416"/>
      <c r="C688" s="282"/>
      <c r="D688" s="417"/>
      <c r="E688" s="418"/>
      <c r="F688" s="287"/>
      <c r="G688" s="419"/>
      <c r="H688" s="420"/>
      <c r="I688" s="421"/>
      <c r="J688" s="420"/>
      <c r="L688" s="423"/>
      <c r="M688" s="420"/>
      <c r="N688" s="420"/>
      <c r="O688" s="420"/>
      <c r="P688" s="420"/>
      <c r="Q688" s="420"/>
      <c r="R688" s="420"/>
      <c r="S688" s="420"/>
      <c r="T688" s="423"/>
      <c r="U688" s="423"/>
      <c r="V688" s="423"/>
      <c r="W688" s="423"/>
      <c r="X688" s="423"/>
      <c r="Y688" s="423"/>
      <c r="Z688" s="423"/>
      <c r="AA688" s="423"/>
      <c r="AB688" s="423"/>
      <c r="AC688" s="423"/>
      <c r="AD688" s="423"/>
      <c r="AE688" s="423"/>
      <c r="AF688" s="423"/>
      <c r="AG688" s="423"/>
      <c r="AH688" s="423"/>
      <c r="AI688" s="423"/>
    </row>
    <row r="689" spans="1:35" s="422" customFormat="1" ht="22.2" customHeight="1">
      <c r="A689" s="282"/>
      <c r="B689" s="416"/>
      <c r="C689" s="282"/>
      <c r="D689" s="417"/>
      <c r="E689" s="418"/>
      <c r="F689" s="287"/>
      <c r="G689" s="419"/>
      <c r="H689" s="420"/>
      <c r="I689" s="421"/>
      <c r="J689" s="420"/>
      <c r="L689" s="423"/>
      <c r="M689" s="420"/>
      <c r="N689" s="420"/>
      <c r="O689" s="420"/>
      <c r="P689" s="420"/>
      <c r="Q689" s="420"/>
      <c r="R689" s="420"/>
      <c r="S689" s="420"/>
      <c r="T689" s="423"/>
      <c r="U689" s="423"/>
      <c r="V689" s="423"/>
      <c r="W689" s="423"/>
      <c r="X689" s="423"/>
      <c r="Y689" s="423"/>
      <c r="Z689" s="423"/>
      <c r="AA689" s="423"/>
      <c r="AB689" s="423"/>
      <c r="AC689" s="423"/>
      <c r="AD689" s="423"/>
      <c r="AE689" s="423"/>
      <c r="AF689" s="423"/>
      <c r="AG689" s="423"/>
      <c r="AH689" s="423"/>
      <c r="AI689" s="423"/>
    </row>
    <row r="690" spans="1:35" s="422" customFormat="1" ht="22.5" customHeight="1">
      <c r="A690" s="282"/>
      <c r="B690" s="416"/>
      <c r="C690" s="282"/>
      <c r="D690" s="417"/>
      <c r="E690" s="418"/>
      <c r="F690" s="287"/>
      <c r="G690" s="419"/>
      <c r="H690" s="420"/>
      <c r="I690" s="421"/>
      <c r="J690" s="420"/>
      <c r="K690" s="420"/>
      <c r="L690" s="423"/>
      <c r="M690" s="423"/>
      <c r="N690" s="423"/>
      <c r="O690" s="423"/>
      <c r="P690" s="423"/>
      <c r="Q690" s="423"/>
      <c r="R690" s="423"/>
      <c r="S690" s="423"/>
      <c r="T690" s="423"/>
      <c r="U690" s="423"/>
    </row>
    <row r="691" spans="1:35" s="150" customFormat="1" ht="22.5" customHeight="1">
      <c r="A691" s="175"/>
      <c r="B691" s="174"/>
      <c r="C691" s="175"/>
      <c r="D691" s="176"/>
      <c r="E691" s="177"/>
      <c r="F691" s="178"/>
      <c r="G691" s="179"/>
      <c r="H691" s="227"/>
      <c r="I691" s="181"/>
      <c r="J691" s="227"/>
      <c r="K691" s="22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</row>
    <row r="692" spans="1:35" s="150" customFormat="1" ht="22.5" customHeight="1">
      <c r="A692" s="175"/>
      <c r="B692" s="174"/>
      <c r="C692" s="175"/>
      <c r="D692" s="176"/>
      <c r="E692" s="177"/>
      <c r="F692" s="178"/>
      <c r="G692" s="179"/>
      <c r="H692" s="227"/>
      <c r="I692" s="181"/>
      <c r="J692" s="227"/>
      <c r="K692" s="22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</row>
    <row r="693" spans="1:35" s="150" customFormat="1" ht="22.5" customHeight="1">
      <c r="A693" s="108"/>
      <c r="B693" s="107"/>
      <c r="C693" s="108"/>
      <c r="D693" s="64"/>
      <c r="E693" s="92"/>
      <c r="F693" s="93"/>
      <c r="G693" s="74"/>
      <c r="H693" s="147"/>
      <c r="I693" s="125"/>
      <c r="J693" s="147"/>
      <c r="K693" s="14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</row>
    <row r="694" spans="1:35" s="78" customFormat="1" ht="22.5" customHeight="1">
      <c r="A694" s="108"/>
      <c r="B694" s="107"/>
      <c r="C694" s="108"/>
      <c r="D694" s="64"/>
      <c r="E694" s="92"/>
      <c r="F694" s="93"/>
      <c r="G694" s="74"/>
      <c r="H694" s="147"/>
      <c r="I694" s="181"/>
      <c r="J694" s="227"/>
      <c r="K694" s="227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</row>
    <row r="695" spans="1:35" s="150" customFormat="1" ht="22.5" customHeight="1">
      <c r="A695" s="175"/>
      <c r="B695" s="174"/>
      <c r="C695" s="175"/>
      <c r="D695" s="176"/>
      <c r="E695" s="177"/>
      <c r="F695" s="178"/>
      <c r="G695" s="179"/>
      <c r="H695" s="227"/>
      <c r="I695" s="181"/>
      <c r="J695" s="227"/>
      <c r="K695" s="22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</row>
    <row r="696" spans="1:35" s="78" customFormat="1" ht="22.5" customHeight="1">
      <c r="A696" s="108"/>
      <c r="B696" s="107"/>
      <c r="C696" s="108"/>
      <c r="D696" s="64"/>
      <c r="E696" s="92"/>
      <c r="F696" s="93"/>
      <c r="G696" s="74"/>
      <c r="H696" s="147"/>
      <c r="I696" s="181"/>
      <c r="J696" s="227"/>
      <c r="K696" s="227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</row>
    <row r="697" spans="1:35" s="150" customFormat="1" ht="22.5" customHeight="1">
      <c r="A697" s="175"/>
      <c r="B697" s="174"/>
      <c r="C697" s="183"/>
      <c r="D697" s="176"/>
      <c r="E697" s="177"/>
      <c r="F697" s="178"/>
      <c r="G697" s="179"/>
      <c r="H697" s="227"/>
      <c r="I697" s="181"/>
      <c r="J697" s="227"/>
      <c r="K697" s="22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</row>
    <row r="698" spans="1:35" s="78" customFormat="1" ht="22.5" customHeight="1">
      <c r="A698" s="175"/>
      <c r="B698" s="107"/>
      <c r="C698" s="108"/>
      <c r="D698" s="64"/>
      <c r="E698" s="92"/>
      <c r="F698" s="93"/>
      <c r="G698" s="74"/>
      <c r="H698" s="147"/>
      <c r="I698" s="125"/>
      <c r="J698" s="147"/>
      <c r="K698" s="147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</row>
    <row r="699" spans="1:35" s="150" customFormat="1" ht="22.5" customHeight="1">
      <c r="A699" s="175"/>
      <c r="B699" s="174"/>
      <c r="C699" s="175"/>
      <c r="D699" s="176"/>
      <c r="E699" s="177"/>
      <c r="F699" s="178"/>
      <c r="G699" s="179"/>
      <c r="H699" s="227"/>
      <c r="I699" s="181"/>
      <c r="J699" s="227"/>
      <c r="K699" s="22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</row>
    <row r="700" spans="1:35" s="78" customFormat="1" ht="22.5" customHeight="1">
      <c r="A700" s="175"/>
      <c r="B700" s="107"/>
      <c r="C700" s="108"/>
      <c r="D700" s="64"/>
      <c r="E700" s="92"/>
      <c r="F700" s="93"/>
      <c r="G700" s="179"/>
      <c r="H700" s="227"/>
      <c r="I700" s="181"/>
      <c r="J700" s="227"/>
      <c r="K700" s="227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</row>
    <row r="701" spans="1:35" s="150" customFormat="1" ht="22.5" customHeight="1">
      <c r="A701" s="175"/>
      <c r="B701" s="174"/>
      <c r="C701" s="157"/>
      <c r="D701" s="176"/>
      <c r="E701" s="177"/>
      <c r="F701" s="178"/>
      <c r="G701" s="179"/>
      <c r="H701" s="227"/>
      <c r="I701" s="181"/>
      <c r="J701" s="227"/>
      <c r="K701" s="22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</row>
    <row r="702" spans="1:35" s="150" customFormat="1" ht="22.5" customHeight="1">
      <c r="A702" s="175"/>
      <c r="B702" s="107"/>
      <c r="C702" s="175"/>
      <c r="D702" s="54"/>
      <c r="E702" s="184"/>
      <c r="F702" s="185"/>
      <c r="G702" s="179"/>
      <c r="H702" s="227"/>
      <c r="I702" s="181"/>
      <c r="J702" s="227"/>
      <c r="K702" s="22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</row>
    <row r="703" spans="1:35" s="150" customFormat="1" ht="22.5" customHeight="1">
      <c r="A703" s="175"/>
      <c r="B703" s="174"/>
      <c r="C703" s="175"/>
      <c r="D703" s="54"/>
      <c r="E703" s="184"/>
      <c r="F703" s="185"/>
      <c r="G703" s="179"/>
      <c r="H703" s="227"/>
      <c r="I703" s="181"/>
      <c r="J703" s="227"/>
      <c r="K703" s="22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</row>
    <row r="704" spans="1:35" s="150" customFormat="1" ht="22.5" customHeight="1">
      <c r="A704" s="175"/>
      <c r="B704" s="107"/>
      <c r="C704" s="175"/>
      <c r="D704" s="176"/>
      <c r="E704" s="177"/>
      <c r="F704" s="178"/>
      <c r="G704" s="179"/>
      <c r="H704" s="227"/>
      <c r="I704" s="181"/>
      <c r="J704" s="227"/>
      <c r="K704" s="22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</row>
    <row r="705" spans="1:21" s="150" customFormat="1" ht="22.5" customHeight="1">
      <c r="A705" s="175"/>
      <c r="B705" s="174"/>
      <c r="C705" s="157"/>
      <c r="D705" s="176"/>
      <c r="E705" s="177"/>
      <c r="F705" s="178"/>
      <c r="G705" s="179"/>
      <c r="H705" s="227"/>
      <c r="I705" s="181"/>
      <c r="J705" s="227"/>
      <c r="K705" s="22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</row>
    <row r="706" spans="1:21" s="150" customFormat="1" ht="22.5" customHeight="1">
      <c r="A706" s="175"/>
      <c r="B706" s="174"/>
      <c r="C706" s="157"/>
      <c r="D706" s="176"/>
      <c r="E706" s="177"/>
      <c r="F706" s="178"/>
      <c r="G706" s="179"/>
      <c r="H706" s="227"/>
      <c r="I706" s="181"/>
      <c r="J706" s="227"/>
      <c r="K706" s="22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</row>
    <row r="707" spans="1:21" s="150" customFormat="1" ht="22.5" customHeight="1">
      <c r="A707" s="175"/>
      <c r="B707" s="174"/>
      <c r="C707" s="157"/>
      <c r="D707" s="176"/>
      <c r="E707" s="177"/>
      <c r="F707" s="178"/>
      <c r="G707" s="179"/>
      <c r="H707" s="227"/>
      <c r="I707" s="181"/>
      <c r="J707" s="227"/>
      <c r="K707" s="22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</row>
    <row r="708" spans="1:21" s="78" customFormat="1" ht="22.5" customHeight="1">
      <c r="A708" s="175"/>
      <c r="B708" s="107"/>
      <c r="C708" s="175"/>
      <c r="D708" s="54"/>
      <c r="E708" s="184"/>
      <c r="F708" s="185"/>
      <c r="G708" s="179"/>
      <c r="H708" s="227"/>
      <c r="I708" s="181"/>
      <c r="J708" s="227"/>
      <c r="K708" s="227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</row>
    <row r="709" spans="1:21" s="78" customFormat="1" ht="22.5" customHeight="1">
      <c r="A709" s="175"/>
      <c r="B709" s="174"/>
      <c r="C709" s="157"/>
      <c r="D709" s="176"/>
      <c r="E709" s="177"/>
      <c r="F709" s="178"/>
      <c r="G709" s="179"/>
      <c r="H709" s="227"/>
      <c r="I709" s="181"/>
      <c r="J709" s="227"/>
      <c r="K709" s="227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</row>
    <row r="710" spans="1:21" s="78" customFormat="1" ht="22.5" customHeight="1">
      <c r="A710" s="175"/>
      <c r="B710" s="174"/>
      <c r="C710" s="157"/>
      <c r="D710" s="176"/>
      <c r="E710" s="177"/>
      <c r="F710" s="178"/>
      <c r="G710" s="179"/>
      <c r="H710" s="227"/>
      <c r="I710" s="181"/>
      <c r="J710" s="227"/>
      <c r="K710" s="227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</row>
    <row r="711" spans="1:21" s="78" customFormat="1" ht="22.2" customHeight="1">
      <c r="A711" s="175"/>
      <c r="B711" s="174"/>
      <c r="C711" s="157"/>
      <c r="D711" s="176"/>
      <c r="E711" s="177"/>
      <c r="F711" s="178"/>
      <c r="G711" s="179"/>
      <c r="H711" s="227"/>
      <c r="I711" s="181"/>
      <c r="J711" s="227"/>
      <c r="K711" s="227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</row>
    <row r="712" spans="1:21" s="78" customFormat="1" ht="22.5" customHeight="1">
      <c r="A712" s="175"/>
      <c r="B712" s="174"/>
      <c r="C712" s="175"/>
      <c r="D712" s="176"/>
      <c r="E712" s="177"/>
      <c r="F712" s="178"/>
      <c r="G712" s="179"/>
      <c r="H712" s="227"/>
      <c r="I712" s="181"/>
      <c r="J712" s="227"/>
      <c r="K712" s="227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</row>
    <row r="713" spans="1:21" s="78" customFormat="1" ht="22.5" customHeight="1">
      <c r="A713" s="108"/>
      <c r="B713" s="107"/>
      <c r="C713" s="66"/>
      <c r="D713" s="64"/>
      <c r="E713" s="92"/>
      <c r="F713" s="93"/>
      <c r="G713" s="74"/>
      <c r="H713" s="147"/>
      <c r="I713" s="125"/>
      <c r="J713" s="147"/>
      <c r="K713" s="147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</row>
    <row r="714" spans="1:21" s="150" customFormat="1" ht="22.5" customHeight="1">
      <c r="A714" s="175"/>
      <c r="B714" s="174"/>
      <c r="C714" s="175"/>
      <c r="D714" s="54"/>
      <c r="E714" s="184"/>
      <c r="F714" s="185"/>
      <c r="G714" s="179"/>
      <c r="H714" s="227"/>
      <c r="I714" s="181"/>
      <c r="J714" s="227"/>
      <c r="K714" s="22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</row>
    <row r="715" spans="1:21" s="78" customFormat="1" ht="22.5" customHeight="1">
      <c r="A715" s="108"/>
      <c r="B715" s="107"/>
      <c r="C715" s="66"/>
      <c r="D715" s="64"/>
      <c r="E715" s="92"/>
      <c r="F715" s="93"/>
      <c r="G715" s="74"/>
      <c r="H715" s="147"/>
      <c r="I715" s="125"/>
      <c r="J715" s="147"/>
      <c r="K715" s="147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</row>
    <row r="716" spans="1:21" s="150" customFormat="1" ht="22.5" customHeight="1">
      <c r="A716" s="175"/>
      <c r="B716" s="174"/>
      <c r="C716" s="175"/>
      <c r="D716" s="176"/>
      <c r="E716" s="177"/>
      <c r="F716" s="178"/>
      <c r="G716" s="179"/>
      <c r="H716" s="227"/>
      <c r="I716" s="181"/>
      <c r="J716" s="227"/>
      <c r="K716" s="22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</row>
    <row r="717" spans="1:21" s="150" customFormat="1" ht="22.5" customHeight="1">
      <c r="A717" s="108"/>
      <c r="B717" s="107"/>
      <c r="C717" s="66"/>
      <c r="D717" s="64"/>
      <c r="E717" s="92"/>
      <c r="F717" s="93"/>
      <c r="G717" s="74"/>
      <c r="H717" s="147"/>
      <c r="I717" s="125"/>
      <c r="J717" s="147"/>
      <c r="K717" s="14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</row>
    <row r="718" spans="1:21" s="150" customFormat="1" ht="22.5" customHeight="1">
      <c r="A718" s="175"/>
      <c r="B718" s="174"/>
      <c r="C718" s="183"/>
      <c r="D718" s="54"/>
      <c r="E718" s="184"/>
      <c r="F718" s="185"/>
      <c r="G718" s="179"/>
      <c r="H718" s="227"/>
      <c r="I718" s="181"/>
      <c r="J718" s="227"/>
      <c r="K718" s="22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</row>
    <row r="719" spans="1:21" s="150" customFormat="1" ht="22.5" customHeight="1">
      <c r="A719" s="175"/>
      <c r="B719" s="174"/>
      <c r="C719" s="183"/>
      <c r="D719" s="176"/>
      <c r="E719" s="177"/>
      <c r="F719" s="178"/>
      <c r="G719" s="179"/>
      <c r="H719" s="227"/>
      <c r="I719" s="181"/>
      <c r="J719" s="227"/>
      <c r="K719" s="22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</row>
    <row r="720" spans="1:21" s="150" customFormat="1" ht="22.5" customHeight="1">
      <c r="A720" s="175"/>
      <c r="B720" s="174"/>
      <c r="C720" s="183"/>
      <c r="D720" s="54"/>
      <c r="E720" s="184"/>
      <c r="F720" s="185"/>
      <c r="G720" s="179"/>
      <c r="H720" s="227"/>
      <c r="I720" s="181"/>
      <c r="J720" s="227"/>
      <c r="K720" s="22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</row>
    <row r="721" spans="1:33" s="150" customFormat="1" ht="22.5" customHeight="1">
      <c r="A721" s="108"/>
      <c r="B721" s="107"/>
      <c r="C721" s="66"/>
      <c r="D721" s="64"/>
      <c r="E721" s="92"/>
      <c r="F721" s="93"/>
      <c r="G721" s="74"/>
      <c r="H721" s="147"/>
      <c r="I721" s="125"/>
      <c r="J721" s="147"/>
      <c r="K721" s="14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</row>
    <row r="722" spans="1:33" s="150" customFormat="1" ht="22.5" customHeight="1">
      <c r="A722" s="175"/>
      <c r="B722" s="174"/>
      <c r="C722" s="175"/>
      <c r="D722" s="176"/>
      <c r="E722" s="177"/>
      <c r="F722" s="178"/>
      <c r="G722" s="179"/>
      <c r="H722" s="227"/>
      <c r="I722" s="181"/>
      <c r="J722" s="227"/>
      <c r="K722" s="22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</row>
    <row r="723" spans="1:33" s="150" customFormat="1" ht="22.5" customHeight="1">
      <c r="A723" s="108"/>
      <c r="B723" s="107"/>
      <c r="C723" s="66"/>
      <c r="D723" s="64"/>
      <c r="E723" s="92"/>
      <c r="F723" s="93"/>
      <c r="G723" s="74"/>
      <c r="H723" s="147"/>
      <c r="I723" s="125"/>
      <c r="J723" s="147"/>
      <c r="K723" s="14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</row>
    <row r="724" spans="1:33" s="150" customFormat="1" ht="22.5" customHeight="1">
      <c r="A724" s="175"/>
      <c r="B724" s="174"/>
      <c r="C724" s="183"/>
      <c r="D724" s="176"/>
      <c r="E724" s="177"/>
      <c r="F724" s="178"/>
      <c r="G724" s="179"/>
      <c r="H724" s="227"/>
      <c r="I724" s="181"/>
      <c r="J724" s="227"/>
      <c r="K724" s="22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</row>
    <row r="725" spans="1:33" s="78" customFormat="1" ht="22.5" customHeight="1">
      <c r="A725" s="108"/>
      <c r="B725" s="107"/>
      <c r="C725" s="66"/>
      <c r="D725" s="64"/>
      <c r="E725" s="92"/>
      <c r="F725" s="93"/>
      <c r="G725" s="74"/>
      <c r="H725" s="147"/>
      <c r="I725" s="125"/>
      <c r="J725" s="147"/>
      <c r="K725" s="147"/>
      <c r="L725" s="138"/>
      <c r="M725" s="128"/>
      <c r="N725" s="128"/>
      <c r="O725" s="128"/>
      <c r="P725" s="128"/>
      <c r="Q725" s="128"/>
      <c r="R725" s="127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</row>
    <row r="726" spans="1:33" s="150" customFormat="1" ht="22.5" customHeight="1">
      <c r="A726" s="175"/>
      <c r="B726" s="174"/>
      <c r="C726" s="175"/>
      <c r="D726" s="176"/>
      <c r="E726" s="177"/>
      <c r="F726" s="178"/>
      <c r="G726" s="179"/>
      <c r="H726" s="227"/>
      <c r="I726" s="181"/>
      <c r="J726" s="227"/>
      <c r="K726" s="227"/>
      <c r="L726" s="188"/>
      <c r="M726" s="190"/>
      <c r="N726" s="190"/>
      <c r="O726" s="190"/>
      <c r="P726" s="190"/>
      <c r="Q726" s="190"/>
      <c r="R726" s="191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</row>
    <row r="727" spans="1:33" s="150" customFormat="1" ht="22.5" customHeight="1">
      <c r="A727" s="175"/>
      <c r="B727" s="174"/>
      <c r="C727" s="175"/>
      <c r="D727" s="176"/>
      <c r="E727" s="177"/>
      <c r="F727" s="178"/>
      <c r="G727" s="179"/>
      <c r="H727" s="227"/>
      <c r="I727" s="181"/>
      <c r="J727" s="227"/>
      <c r="K727" s="227"/>
      <c r="L727" s="188"/>
      <c r="M727" s="190"/>
      <c r="N727" s="190"/>
      <c r="O727" s="190"/>
      <c r="P727" s="190"/>
      <c r="Q727" s="190"/>
      <c r="R727" s="191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</row>
    <row r="728" spans="1:33" s="78" customFormat="1" ht="22.5" customHeight="1">
      <c r="A728" s="108"/>
      <c r="B728" s="107"/>
      <c r="C728" s="66"/>
      <c r="D728" s="64"/>
      <c r="E728" s="92"/>
      <c r="F728" s="93"/>
      <c r="G728" s="74"/>
      <c r="H728" s="147"/>
      <c r="I728" s="125"/>
      <c r="J728" s="147"/>
      <c r="K728" s="147"/>
      <c r="L728" s="138"/>
      <c r="M728" s="128"/>
      <c r="N728" s="128"/>
      <c r="O728" s="128"/>
      <c r="P728" s="128"/>
      <c r="Q728" s="128"/>
      <c r="R728" s="127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</row>
    <row r="729" spans="1:33" s="150" customFormat="1" ht="22.5" customHeight="1">
      <c r="A729" s="175"/>
      <c r="B729" s="174"/>
      <c r="C729" s="175"/>
      <c r="D729" s="54"/>
      <c r="E729" s="177"/>
      <c r="F729" s="185"/>
      <c r="G729" s="179"/>
      <c r="H729" s="227"/>
      <c r="I729" s="181"/>
      <c r="J729" s="227"/>
      <c r="K729" s="227"/>
      <c r="L729" s="188"/>
      <c r="M729" s="190"/>
      <c r="N729" s="190"/>
      <c r="O729" s="190"/>
      <c r="P729" s="190"/>
      <c r="Q729" s="190"/>
      <c r="R729" s="191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</row>
    <row r="730" spans="1:33" s="78" customFormat="1" ht="22.5" customHeight="1">
      <c r="A730" s="108"/>
      <c r="B730" s="107"/>
      <c r="C730" s="108"/>
      <c r="D730" s="64"/>
      <c r="E730" s="92"/>
      <c r="F730" s="93"/>
      <c r="G730" s="74"/>
      <c r="H730" s="147"/>
      <c r="I730" s="125"/>
      <c r="J730" s="147"/>
      <c r="K730" s="147"/>
      <c r="L730" s="138"/>
      <c r="M730" s="128"/>
      <c r="N730" s="128"/>
      <c r="O730" s="128"/>
      <c r="P730" s="128"/>
      <c r="Q730" s="128"/>
      <c r="R730" s="127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</row>
    <row r="731" spans="1:33" s="78" customFormat="1" ht="22.5" customHeight="1">
      <c r="A731" s="175"/>
      <c r="B731" s="174"/>
      <c r="C731" s="183"/>
      <c r="D731" s="176"/>
      <c r="E731" s="177"/>
      <c r="F731" s="178"/>
      <c r="G731" s="179"/>
      <c r="H731" s="227"/>
      <c r="I731" s="181"/>
      <c r="J731" s="227"/>
      <c r="K731" s="227"/>
      <c r="L731" s="138"/>
      <c r="M731" s="128"/>
      <c r="N731" s="128"/>
      <c r="O731" s="128"/>
      <c r="P731" s="128"/>
      <c r="Q731" s="128"/>
      <c r="R731" s="127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</row>
    <row r="732" spans="1:33" s="78" customFormat="1" ht="22.5" customHeight="1">
      <c r="A732" s="108"/>
      <c r="B732" s="107"/>
      <c r="C732" s="183"/>
      <c r="D732" s="64"/>
      <c r="E732" s="92"/>
      <c r="F732" s="93"/>
      <c r="G732" s="74"/>
      <c r="H732" s="147"/>
      <c r="I732" s="125"/>
      <c r="J732" s="147"/>
      <c r="K732" s="147"/>
      <c r="L732" s="138"/>
      <c r="M732" s="128"/>
      <c r="N732" s="128"/>
      <c r="O732" s="128"/>
      <c r="P732" s="128"/>
      <c r="Q732" s="128"/>
      <c r="R732" s="127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</row>
    <row r="733" spans="1:33" s="150" customFormat="1" ht="22.5" customHeight="1">
      <c r="A733" s="175"/>
      <c r="B733" s="217"/>
      <c r="C733" s="175"/>
      <c r="D733" s="54"/>
      <c r="E733" s="184"/>
      <c r="F733" s="185"/>
      <c r="G733" s="179"/>
      <c r="H733" s="227"/>
      <c r="I733" s="181"/>
      <c r="J733" s="227"/>
      <c r="K733" s="227"/>
      <c r="L733" s="188"/>
      <c r="M733" s="190"/>
      <c r="N733" s="190"/>
      <c r="O733" s="190"/>
      <c r="P733" s="190"/>
      <c r="Q733" s="190"/>
      <c r="R733" s="191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</row>
    <row r="734" spans="1:33" s="150" customFormat="1" ht="24" customHeight="1">
      <c r="A734" s="108"/>
      <c r="B734" s="107"/>
      <c r="C734" s="108"/>
      <c r="D734" s="64"/>
      <c r="E734" s="92"/>
      <c r="F734" s="93"/>
      <c r="G734" s="74"/>
      <c r="H734" s="147"/>
      <c r="I734" s="125"/>
      <c r="J734" s="147"/>
      <c r="K734" s="147"/>
      <c r="L734" s="188"/>
      <c r="M734" s="190"/>
      <c r="N734" s="190"/>
      <c r="O734" s="190"/>
      <c r="P734" s="190"/>
      <c r="Q734" s="190"/>
      <c r="R734" s="191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</row>
    <row r="735" spans="1:33" s="150" customFormat="1" ht="22.5" customHeight="1">
      <c r="A735" s="175"/>
      <c r="B735" s="174"/>
      <c r="C735" s="175"/>
      <c r="D735" s="176"/>
      <c r="E735" s="177"/>
      <c r="F735" s="178"/>
      <c r="G735" s="179"/>
      <c r="H735" s="227"/>
      <c r="I735" s="181"/>
      <c r="J735" s="227"/>
      <c r="K735" s="227"/>
      <c r="L735" s="188"/>
      <c r="M735" s="190"/>
      <c r="N735" s="190"/>
      <c r="O735" s="190"/>
      <c r="P735" s="190"/>
      <c r="Q735" s="190"/>
      <c r="R735" s="191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</row>
    <row r="736" spans="1:33" s="78" customFormat="1" ht="22.5" customHeight="1">
      <c r="A736" s="108"/>
      <c r="B736" s="107"/>
      <c r="C736" s="108"/>
      <c r="D736" s="68"/>
      <c r="E736" s="69"/>
      <c r="F736" s="70"/>
      <c r="G736" s="74"/>
      <c r="H736" s="147"/>
      <c r="I736" s="125"/>
      <c r="J736" s="147"/>
      <c r="K736" s="147"/>
      <c r="L736" s="138"/>
      <c r="M736" s="128"/>
      <c r="N736" s="128"/>
      <c r="O736" s="128"/>
      <c r="P736" s="128"/>
      <c r="Q736" s="128"/>
      <c r="R736" s="127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</row>
    <row r="737" spans="1:33" s="150" customFormat="1" ht="22.5" customHeight="1">
      <c r="A737" s="175"/>
      <c r="B737" s="174"/>
      <c r="C737" s="175"/>
      <c r="D737" s="176"/>
      <c r="E737" s="177"/>
      <c r="F737" s="178"/>
      <c r="G737" s="179"/>
      <c r="H737" s="227"/>
      <c r="I737" s="181"/>
      <c r="J737" s="227"/>
      <c r="K737" s="227"/>
      <c r="L737" s="188"/>
      <c r="M737" s="190"/>
      <c r="N737" s="190"/>
      <c r="O737" s="190"/>
      <c r="P737" s="190"/>
      <c r="Q737" s="190"/>
      <c r="R737" s="191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</row>
    <row r="738" spans="1:33" s="78" customFormat="1" ht="22.5" customHeight="1">
      <c r="A738" s="108"/>
      <c r="B738" s="107"/>
      <c r="C738" s="108"/>
      <c r="D738" s="68"/>
      <c r="E738" s="69"/>
      <c r="F738" s="70"/>
      <c r="G738" s="74"/>
      <c r="H738" s="147"/>
      <c r="I738" s="125"/>
      <c r="J738" s="147"/>
      <c r="K738" s="147"/>
      <c r="L738" s="138"/>
      <c r="M738" s="128"/>
      <c r="N738" s="128"/>
      <c r="O738" s="128"/>
      <c r="P738" s="128"/>
      <c r="Q738" s="128"/>
      <c r="R738" s="127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</row>
    <row r="739" spans="1:33" s="78" customFormat="1" ht="22.5" customHeight="1">
      <c r="A739" s="108"/>
      <c r="B739" s="225"/>
      <c r="C739" s="226"/>
      <c r="D739" s="64"/>
      <c r="E739" s="92"/>
      <c r="F739" s="93"/>
      <c r="G739" s="74"/>
      <c r="H739" s="147"/>
      <c r="I739" s="125"/>
      <c r="J739" s="147"/>
      <c r="K739" s="147"/>
      <c r="L739" s="138"/>
      <c r="M739" s="128"/>
      <c r="N739" s="128"/>
      <c r="O739" s="128"/>
      <c r="P739" s="128"/>
      <c r="Q739" s="128"/>
      <c r="R739" s="127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</row>
    <row r="740" spans="1:33" s="78" customFormat="1" ht="22.5" customHeight="1">
      <c r="A740" s="108"/>
      <c r="B740" s="107"/>
      <c r="C740" s="108"/>
      <c r="D740" s="64"/>
      <c r="E740" s="92"/>
      <c r="F740" s="93"/>
      <c r="G740" s="74"/>
      <c r="H740" s="147"/>
      <c r="I740" s="125"/>
      <c r="J740" s="147"/>
      <c r="K740" s="147"/>
      <c r="L740" s="138"/>
      <c r="M740" s="128"/>
      <c r="N740" s="128"/>
      <c r="O740" s="128"/>
      <c r="P740" s="128"/>
      <c r="Q740" s="128"/>
      <c r="R740" s="127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</row>
    <row r="741" spans="1:33" s="150" customFormat="1" ht="22.5" customHeight="1">
      <c r="A741" s="175"/>
      <c r="B741" s="136"/>
      <c r="C741" s="183"/>
      <c r="D741" s="176"/>
      <c r="E741" s="177"/>
      <c r="F741" s="178"/>
      <c r="G741" s="179"/>
      <c r="H741" s="227"/>
      <c r="I741" s="181"/>
      <c r="J741" s="227"/>
      <c r="K741" s="227"/>
      <c r="L741" s="188"/>
      <c r="M741" s="190"/>
      <c r="N741" s="190"/>
      <c r="O741" s="190"/>
      <c r="P741" s="190"/>
      <c r="Q741" s="190"/>
      <c r="R741" s="191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</row>
    <row r="742" spans="1:33" s="78" customFormat="1" ht="22.5" customHeight="1">
      <c r="A742" s="108"/>
      <c r="B742" s="107"/>
      <c r="C742" s="108"/>
      <c r="D742" s="64"/>
      <c r="E742" s="69"/>
      <c r="F742" s="70"/>
      <c r="G742" s="74"/>
      <c r="H742" s="147"/>
      <c r="I742" s="125"/>
      <c r="J742" s="147"/>
      <c r="K742" s="147"/>
      <c r="L742" s="138"/>
      <c r="M742" s="128"/>
      <c r="N742" s="128"/>
      <c r="O742" s="128"/>
      <c r="P742" s="128"/>
      <c r="Q742" s="128"/>
      <c r="R742" s="127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</row>
    <row r="743" spans="1:33" s="150" customFormat="1" ht="22.5" customHeight="1">
      <c r="A743" s="175"/>
      <c r="B743" s="174"/>
      <c r="C743" s="183"/>
      <c r="D743" s="176"/>
      <c r="E743" s="177"/>
      <c r="F743" s="178"/>
      <c r="G743" s="179"/>
      <c r="H743" s="227"/>
      <c r="I743" s="181"/>
      <c r="J743" s="227"/>
      <c r="K743" s="227"/>
      <c r="L743" s="188"/>
      <c r="M743" s="190"/>
      <c r="N743" s="190"/>
      <c r="O743" s="190"/>
      <c r="P743" s="190"/>
      <c r="Q743" s="190"/>
      <c r="R743" s="191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</row>
    <row r="744" spans="1:33" s="78" customFormat="1" ht="22.5" customHeight="1">
      <c r="A744" s="108"/>
      <c r="B744" s="225"/>
      <c r="C744" s="197"/>
      <c r="D744" s="64"/>
      <c r="E744" s="69"/>
      <c r="F744" s="70"/>
      <c r="G744" s="74"/>
      <c r="H744" s="147"/>
      <c r="I744" s="125"/>
      <c r="J744" s="147"/>
      <c r="K744" s="147"/>
      <c r="L744" s="138"/>
      <c r="M744" s="128"/>
      <c r="N744" s="128"/>
      <c r="O744" s="128"/>
      <c r="P744" s="128"/>
      <c r="Q744" s="128"/>
      <c r="R744" s="127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</row>
    <row r="745" spans="1:33" s="78" customFormat="1" ht="22.5" customHeight="1">
      <c r="A745" s="108"/>
      <c r="B745" s="107"/>
      <c r="C745" s="183"/>
      <c r="D745" s="68"/>
      <c r="E745" s="92"/>
      <c r="F745" s="93"/>
      <c r="G745" s="74"/>
      <c r="H745" s="147"/>
      <c r="I745" s="125"/>
      <c r="J745" s="147"/>
      <c r="K745" s="147"/>
      <c r="L745" s="138"/>
      <c r="M745" s="128"/>
      <c r="N745" s="128"/>
      <c r="O745" s="128"/>
      <c r="P745" s="128"/>
      <c r="Q745" s="128"/>
      <c r="R745" s="127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</row>
    <row r="746" spans="1:33" s="78" customFormat="1" ht="22.5" customHeight="1">
      <c r="A746" s="108"/>
      <c r="B746" s="225"/>
      <c r="C746" s="197"/>
      <c r="D746" s="64"/>
      <c r="E746" s="69"/>
      <c r="F746" s="70"/>
      <c r="G746" s="74"/>
      <c r="H746" s="147"/>
      <c r="I746" s="125"/>
      <c r="J746" s="147"/>
      <c r="K746" s="147"/>
      <c r="L746" s="138"/>
      <c r="M746" s="128"/>
      <c r="N746" s="128"/>
      <c r="O746" s="128"/>
      <c r="P746" s="128"/>
      <c r="Q746" s="128"/>
      <c r="R746" s="127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</row>
    <row r="747" spans="1:33" s="150" customFormat="1" ht="22.5" customHeight="1">
      <c r="A747" s="175"/>
      <c r="B747" s="174"/>
      <c r="C747" s="183"/>
      <c r="D747" s="176"/>
      <c r="E747" s="177"/>
      <c r="F747" s="178"/>
      <c r="G747" s="179"/>
      <c r="H747" s="227"/>
      <c r="I747" s="181"/>
      <c r="J747" s="227"/>
      <c r="K747" s="227"/>
      <c r="L747" s="188"/>
      <c r="M747" s="190"/>
      <c r="N747" s="190"/>
      <c r="O747" s="190"/>
      <c r="P747" s="190"/>
      <c r="Q747" s="190"/>
      <c r="R747" s="191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</row>
    <row r="748" spans="1:33" s="78" customFormat="1" ht="22.5" customHeight="1">
      <c r="A748" s="108"/>
      <c r="B748" s="107"/>
      <c r="C748" s="197"/>
      <c r="D748" s="137"/>
      <c r="E748" s="198"/>
      <c r="F748" s="116"/>
      <c r="G748" s="74"/>
      <c r="H748" s="147"/>
      <c r="I748" s="125"/>
      <c r="J748" s="147"/>
      <c r="K748" s="147"/>
      <c r="L748" s="138"/>
      <c r="M748" s="128"/>
      <c r="N748" s="128"/>
      <c r="O748" s="128"/>
      <c r="P748" s="128"/>
      <c r="Q748" s="128"/>
      <c r="R748" s="127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</row>
    <row r="749" spans="1:33" s="150" customFormat="1" ht="22.5" customHeight="1">
      <c r="A749" s="175"/>
      <c r="B749" s="174"/>
      <c r="C749" s="183"/>
      <c r="D749" s="54"/>
      <c r="E749" s="184"/>
      <c r="F749" s="185"/>
      <c r="G749" s="179"/>
      <c r="H749" s="227"/>
      <c r="I749" s="181"/>
      <c r="J749" s="227"/>
      <c r="K749" s="227"/>
      <c r="L749" s="188"/>
      <c r="M749" s="190"/>
      <c r="N749" s="190"/>
      <c r="O749" s="190"/>
      <c r="P749" s="190"/>
      <c r="Q749" s="190"/>
      <c r="R749" s="191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</row>
    <row r="750" spans="1:33" s="78" customFormat="1" ht="22.5" customHeight="1">
      <c r="A750" s="108"/>
      <c r="B750" s="225"/>
      <c r="C750" s="108"/>
      <c r="D750" s="64"/>
      <c r="E750" s="92"/>
      <c r="F750" s="93"/>
      <c r="G750" s="74"/>
      <c r="H750" s="147"/>
      <c r="I750" s="125"/>
      <c r="J750" s="147"/>
      <c r="K750" s="147"/>
      <c r="L750" s="138"/>
      <c r="M750" s="128"/>
      <c r="N750" s="128"/>
      <c r="O750" s="128"/>
      <c r="P750" s="128"/>
      <c r="Q750" s="128"/>
      <c r="R750" s="127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</row>
    <row r="751" spans="1:33" s="150" customFormat="1" ht="22.5" customHeight="1">
      <c r="A751" s="175"/>
      <c r="B751" s="174"/>
      <c r="C751" s="175"/>
      <c r="D751" s="176"/>
      <c r="E751" s="177"/>
      <c r="F751" s="178"/>
      <c r="G751" s="179"/>
      <c r="H751" s="227"/>
      <c r="I751" s="181"/>
      <c r="J751" s="227"/>
      <c r="K751" s="227"/>
      <c r="L751" s="188"/>
      <c r="M751" s="190"/>
      <c r="N751" s="190"/>
      <c r="O751" s="190"/>
      <c r="P751" s="190"/>
      <c r="Q751" s="190"/>
      <c r="R751" s="191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</row>
    <row r="752" spans="1:33" s="78" customFormat="1" ht="22.5" customHeight="1">
      <c r="A752" s="108"/>
      <c r="B752" s="174"/>
      <c r="C752" s="175"/>
      <c r="D752" s="54"/>
      <c r="E752" s="184"/>
      <c r="F752" s="185"/>
      <c r="G752" s="179"/>
      <c r="H752" s="227"/>
      <c r="I752" s="181"/>
      <c r="J752" s="227"/>
      <c r="K752" s="227"/>
      <c r="L752" s="138"/>
      <c r="M752" s="128"/>
      <c r="N752" s="128"/>
      <c r="O752" s="128"/>
      <c r="P752" s="128"/>
      <c r="Q752" s="128"/>
      <c r="R752" s="127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</row>
    <row r="753" spans="1:33" s="150" customFormat="1" ht="22.5" customHeight="1">
      <c r="A753" s="175"/>
      <c r="B753" s="174"/>
      <c r="C753" s="175"/>
      <c r="D753" s="176"/>
      <c r="E753" s="177"/>
      <c r="F753" s="178"/>
      <c r="G753" s="179"/>
      <c r="H753" s="227"/>
      <c r="I753" s="181"/>
      <c r="J753" s="227"/>
      <c r="K753" s="227"/>
      <c r="L753" s="188"/>
      <c r="M753" s="190"/>
      <c r="N753" s="190"/>
      <c r="O753" s="190"/>
      <c r="P753" s="190"/>
      <c r="Q753" s="190"/>
      <c r="R753" s="191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</row>
    <row r="754" spans="1:33" s="78" customFormat="1" ht="22.5" customHeight="1">
      <c r="A754" s="108"/>
      <c r="B754" s="174"/>
      <c r="C754" s="175"/>
      <c r="D754" s="176"/>
      <c r="E754" s="177"/>
      <c r="F754" s="178"/>
      <c r="G754" s="179"/>
      <c r="H754" s="227"/>
      <c r="I754" s="181"/>
      <c r="J754" s="227"/>
      <c r="K754" s="227"/>
      <c r="L754" s="138"/>
      <c r="M754" s="128"/>
      <c r="N754" s="128"/>
      <c r="O754" s="128"/>
      <c r="P754" s="128"/>
      <c r="Q754" s="128"/>
      <c r="R754" s="127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</row>
    <row r="755" spans="1:33" s="150" customFormat="1" ht="22.5" customHeight="1">
      <c r="A755" s="175"/>
      <c r="B755" s="174"/>
      <c r="C755" s="175"/>
      <c r="D755" s="176"/>
      <c r="E755" s="177"/>
      <c r="F755" s="178"/>
      <c r="G755" s="179"/>
      <c r="H755" s="227"/>
      <c r="I755" s="181"/>
      <c r="J755" s="227"/>
      <c r="K755" s="227"/>
      <c r="L755" s="188"/>
      <c r="M755" s="190"/>
      <c r="N755" s="190"/>
      <c r="O755" s="190"/>
      <c r="P755" s="190"/>
      <c r="Q755" s="190"/>
      <c r="R755" s="191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</row>
    <row r="756" spans="1:33" s="78" customFormat="1" ht="22.5" customHeight="1">
      <c r="A756" s="108"/>
      <c r="B756" s="174"/>
      <c r="C756" s="175"/>
      <c r="D756" s="54"/>
      <c r="E756" s="184"/>
      <c r="F756" s="185"/>
      <c r="G756" s="179"/>
      <c r="H756" s="227"/>
      <c r="I756" s="181"/>
      <c r="J756" s="227"/>
      <c r="K756" s="227"/>
      <c r="L756" s="138"/>
      <c r="M756" s="128"/>
      <c r="N756" s="128"/>
      <c r="O756" s="128"/>
      <c r="P756" s="128"/>
      <c r="Q756" s="128"/>
      <c r="R756" s="127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</row>
    <row r="757" spans="1:33" s="150" customFormat="1" ht="22.5" customHeight="1">
      <c r="A757" s="175"/>
      <c r="B757" s="174"/>
      <c r="C757" s="175"/>
      <c r="D757" s="176"/>
      <c r="E757" s="177"/>
      <c r="F757" s="178"/>
      <c r="G757" s="179"/>
      <c r="H757" s="227"/>
      <c r="I757" s="181"/>
      <c r="J757" s="227"/>
      <c r="K757" s="227"/>
      <c r="L757" s="188"/>
      <c r="M757" s="190"/>
      <c r="N757" s="190"/>
      <c r="O757" s="190"/>
      <c r="P757" s="190"/>
      <c r="Q757" s="190"/>
      <c r="R757" s="191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</row>
    <row r="758" spans="1:33" s="78" customFormat="1" ht="22.5" customHeight="1">
      <c r="A758" s="108"/>
      <c r="B758" s="225"/>
      <c r="C758" s="91"/>
      <c r="D758" s="137"/>
      <c r="E758" s="69"/>
      <c r="F758" s="70"/>
      <c r="G758" s="74"/>
      <c r="H758" s="147"/>
      <c r="I758" s="125"/>
      <c r="J758" s="147"/>
      <c r="K758" s="147"/>
      <c r="L758" s="138"/>
      <c r="M758" s="128"/>
      <c r="N758" s="128"/>
      <c r="O758" s="128"/>
      <c r="P758" s="128"/>
      <c r="Q758" s="128"/>
      <c r="R758" s="127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</row>
    <row r="759" spans="1:33" s="150" customFormat="1" ht="22.5" customHeight="1">
      <c r="A759" s="175"/>
      <c r="B759" s="174"/>
      <c r="C759" s="175"/>
      <c r="D759" s="54"/>
      <c r="E759" s="184"/>
      <c r="F759" s="185"/>
      <c r="G759" s="179"/>
      <c r="H759" s="227"/>
      <c r="I759" s="181"/>
      <c r="J759" s="227"/>
      <c r="K759" s="227"/>
      <c r="L759" s="188"/>
      <c r="M759" s="190"/>
      <c r="N759" s="190"/>
      <c r="O759" s="190"/>
      <c r="P759" s="190"/>
      <c r="Q759" s="190"/>
      <c r="R759" s="191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</row>
    <row r="760" spans="1:33" s="78" customFormat="1" ht="22.5" customHeight="1">
      <c r="A760" s="108"/>
      <c r="B760" s="225"/>
      <c r="C760" s="108"/>
      <c r="D760" s="64"/>
      <c r="E760" s="92"/>
      <c r="F760" s="93"/>
      <c r="G760" s="74"/>
      <c r="H760" s="147"/>
      <c r="I760" s="125"/>
      <c r="J760" s="147"/>
      <c r="K760" s="147"/>
      <c r="L760" s="138"/>
      <c r="M760" s="128"/>
      <c r="N760" s="128"/>
      <c r="O760" s="128"/>
      <c r="P760" s="128"/>
      <c r="Q760" s="128"/>
      <c r="R760" s="127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</row>
    <row r="761" spans="1:33" s="150" customFormat="1" ht="22.5" customHeight="1">
      <c r="A761" s="175"/>
      <c r="B761" s="174"/>
      <c r="C761" s="175"/>
      <c r="D761" s="176"/>
      <c r="E761" s="177"/>
      <c r="F761" s="178"/>
      <c r="G761" s="179"/>
      <c r="H761" s="227"/>
      <c r="I761" s="181"/>
      <c r="J761" s="227"/>
      <c r="K761" s="227"/>
      <c r="L761" s="188"/>
      <c r="M761" s="190"/>
      <c r="N761" s="190"/>
      <c r="O761" s="190"/>
      <c r="P761" s="190"/>
      <c r="Q761" s="190"/>
      <c r="R761" s="191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</row>
    <row r="762" spans="1:33" s="150" customFormat="1" ht="22.5" customHeight="1">
      <c r="A762" s="175"/>
      <c r="B762" s="174"/>
      <c r="C762" s="183"/>
      <c r="D762" s="176"/>
      <c r="E762" s="177"/>
      <c r="F762" s="178"/>
      <c r="G762" s="179"/>
      <c r="H762" s="227"/>
      <c r="I762" s="181"/>
      <c r="J762" s="227"/>
      <c r="K762" s="227"/>
      <c r="L762" s="188"/>
      <c r="M762" s="190"/>
      <c r="N762" s="190"/>
      <c r="O762" s="190"/>
      <c r="P762" s="190"/>
      <c r="Q762" s="190"/>
      <c r="R762" s="191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</row>
    <row r="763" spans="1:33" s="78" customFormat="1" ht="22.5" customHeight="1">
      <c r="A763" s="108"/>
      <c r="B763" s="107"/>
      <c r="C763" s="108"/>
      <c r="D763" s="64"/>
      <c r="E763" s="92"/>
      <c r="F763" s="93"/>
      <c r="G763" s="74"/>
      <c r="H763" s="147"/>
      <c r="I763" s="125"/>
      <c r="J763" s="147"/>
      <c r="K763" s="147"/>
      <c r="L763" s="138"/>
      <c r="M763" s="128"/>
      <c r="N763" s="128"/>
      <c r="O763" s="128"/>
      <c r="P763" s="128"/>
      <c r="Q763" s="128"/>
      <c r="R763" s="127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</row>
    <row r="764" spans="1:33" s="150" customFormat="1" ht="22.5" customHeight="1">
      <c r="A764" s="175"/>
      <c r="B764" s="174"/>
      <c r="C764" s="183"/>
      <c r="D764" s="54"/>
      <c r="E764" s="177"/>
      <c r="F764" s="185"/>
      <c r="G764" s="179"/>
      <c r="H764" s="227"/>
      <c r="I764" s="181"/>
      <c r="J764" s="227"/>
      <c r="K764" s="227"/>
      <c r="L764" s="188"/>
      <c r="M764" s="190"/>
      <c r="N764" s="190"/>
      <c r="O764" s="190"/>
      <c r="P764" s="190"/>
      <c r="Q764" s="190"/>
      <c r="R764" s="191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</row>
    <row r="765" spans="1:33" s="78" customFormat="1" ht="22.5" customHeight="1">
      <c r="A765" s="108"/>
      <c r="B765" s="107"/>
      <c r="C765" s="91"/>
      <c r="D765" s="68"/>
      <c r="E765" s="92"/>
      <c r="F765" s="70"/>
      <c r="G765" s="74"/>
      <c r="H765" s="147"/>
      <c r="I765" s="125"/>
      <c r="J765" s="147"/>
      <c r="K765" s="147"/>
      <c r="L765" s="138"/>
      <c r="M765" s="128"/>
      <c r="N765" s="128"/>
      <c r="O765" s="128"/>
      <c r="P765" s="128"/>
      <c r="Q765" s="128"/>
      <c r="R765" s="127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</row>
    <row r="766" spans="1:33" s="150" customFormat="1" ht="22.5" customHeight="1">
      <c r="A766" s="175"/>
      <c r="B766" s="174"/>
      <c r="C766" s="183"/>
      <c r="D766" s="54"/>
      <c r="E766" s="184"/>
      <c r="F766" s="185"/>
      <c r="G766" s="179"/>
      <c r="H766" s="227"/>
      <c r="I766" s="181"/>
      <c r="J766" s="227"/>
      <c r="K766" s="227"/>
      <c r="L766" s="188"/>
      <c r="M766" s="190"/>
      <c r="N766" s="190"/>
      <c r="O766" s="190"/>
      <c r="P766" s="190"/>
      <c r="Q766" s="190"/>
      <c r="R766" s="191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</row>
    <row r="767" spans="1:33" s="78" customFormat="1" ht="22.5" customHeight="1">
      <c r="A767" s="108"/>
      <c r="B767" s="107"/>
      <c r="C767" s="108"/>
      <c r="D767" s="64"/>
      <c r="E767" s="92"/>
      <c r="F767" s="93"/>
      <c r="G767" s="74"/>
      <c r="H767" s="147"/>
      <c r="I767" s="125"/>
      <c r="J767" s="147"/>
      <c r="K767" s="147"/>
      <c r="L767" s="138"/>
      <c r="M767" s="128"/>
      <c r="N767" s="128"/>
      <c r="O767" s="128"/>
      <c r="P767" s="128"/>
      <c r="Q767" s="128"/>
      <c r="R767" s="127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</row>
    <row r="768" spans="1:33" s="150" customFormat="1" ht="22.5" customHeight="1">
      <c r="A768" s="175"/>
      <c r="B768" s="174"/>
      <c r="C768" s="175"/>
      <c r="D768" s="176"/>
      <c r="E768" s="177"/>
      <c r="F768" s="178"/>
      <c r="G768" s="179"/>
      <c r="H768" s="227"/>
      <c r="I768" s="181"/>
      <c r="J768" s="227"/>
      <c r="K768" s="227"/>
      <c r="L768" s="188"/>
      <c r="M768" s="190"/>
      <c r="N768" s="190"/>
      <c r="O768" s="190"/>
      <c r="P768" s="190"/>
      <c r="Q768" s="190"/>
      <c r="R768" s="191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</row>
    <row r="769" spans="1:33" s="78" customFormat="1" ht="22.5" customHeight="1">
      <c r="A769" s="108"/>
      <c r="B769" s="107"/>
      <c r="C769" s="273"/>
      <c r="D769" s="64"/>
      <c r="E769" s="92"/>
      <c r="F769" s="93"/>
      <c r="G769" s="74"/>
      <c r="H769" s="147"/>
      <c r="I769" s="125"/>
      <c r="J769" s="147"/>
      <c r="K769" s="147"/>
      <c r="L769" s="138"/>
      <c r="M769" s="128"/>
      <c r="N769" s="128"/>
      <c r="O769" s="128"/>
      <c r="P769" s="128"/>
      <c r="Q769" s="128"/>
      <c r="R769" s="127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</row>
    <row r="770" spans="1:33" s="150" customFormat="1" ht="22.5" customHeight="1">
      <c r="A770" s="175"/>
      <c r="B770" s="174"/>
      <c r="C770" s="175"/>
      <c r="D770" s="54"/>
      <c r="E770" s="184"/>
      <c r="F770" s="185"/>
      <c r="G770" s="179"/>
      <c r="H770" s="227"/>
      <c r="I770" s="181"/>
      <c r="J770" s="227"/>
      <c r="K770" s="227"/>
      <c r="L770" s="188"/>
      <c r="M770" s="190"/>
      <c r="N770" s="190"/>
      <c r="O770" s="190"/>
      <c r="P770" s="190"/>
      <c r="Q770" s="190"/>
      <c r="R770" s="191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</row>
    <row r="771" spans="1:33" s="78" customFormat="1" ht="22.5" customHeight="1">
      <c r="A771" s="108"/>
      <c r="B771" s="107"/>
      <c r="C771" s="66"/>
      <c r="D771" s="68"/>
      <c r="E771" s="69"/>
      <c r="F771" s="93"/>
      <c r="G771" s="74"/>
      <c r="H771" s="147"/>
      <c r="I771" s="125"/>
      <c r="J771" s="147"/>
      <c r="K771" s="147"/>
      <c r="L771" s="138"/>
      <c r="M771" s="128"/>
      <c r="N771" s="128"/>
      <c r="O771" s="128"/>
      <c r="P771" s="128"/>
      <c r="Q771" s="128"/>
      <c r="R771" s="127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</row>
    <row r="772" spans="1:33" s="150" customFormat="1" ht="22.5" customHeight="1">
      <c r="A772" s="175"/>
      <c r="B772" s="174"/>
      <c r="C772" s="183"/>
      <c r="D772" s="176"/>
      <c r="E772" s="177"/>
      <c r="F772" s="178"/>
      <c r="G772" s="179"/>
      <c r="H772" s="227"/>
      <c r="I772" s="181"/>
      <c r="J772" s="227"/>
      <c r="K772" s="227"/>
      <c r="L772" s="188"/>
      <c r="M772" s="190"/>
      <c r="N772" s="190"/>
      <c r="O772" s="190"/>
      <c r="P772" s="190"/>
      <c r="Q772" s="190"/>
      <c r="R772" s="191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</row>
    <row r="773" spans="1:33" s="78" customFormat="1" ht="22.5" customHeight="1">
      <c r="A773" s="108"/>
      <c r="B773" s="107"/>
      <c r="C773" s="91"/>
      <c r="D773" s="64"/>
      <c r="E773" s="92"/>
      <c r="F773" s="93"/>
      <c r="G773" s="74"/>
      <c r="H773" s="147"/>
      <c r="I773" s="125"/>
      <c r="J773" s="147"/>
      <c r="K773" s="147"/>
      <c r="L773" s="138"/>
      <c r="M773" s="128"/>
      <c r="N773" s="128"/>
      <c r="O773" s="128"/>
      <c r="P773" s="128"/>
      <c r="Q773" s="128"/>
      <c r="R773" s="127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</row>
    <row r="774" spans="1:33" s="78" customFormat="1" ht="22.5" customHeight="1">
      <c r="A774" s="108"/>
      <c r="B774" s="107"/>
      <c r="C774" s="91"/>
      <c r="D774" s="64"/>
      <c r="E774" s="92"/>
      <c r="F774" s="93"/>
      <c r="G774" s="74"/>
      <c r="H774" s="147"/>
      <c r="I774" s="125"/>
      <c r="J774" s="147"/>
      <c r="K774" s="147"/>
      <c r="L774" s="138"/>
      <c r="M774" s="128"/>
      <c r="N774" s="128"/>
      <c r="O774" s="128"/>
      <c r="P774" s="128"/>
      <c r="Q774" s="128"/>
      <c r="R774" s="127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</row>
    <row r="775" spans="1:33" s="78" customFormat="1" ht="22.5" customHeight="1">
      <c r="A775" s="108"/>
      <c r="B775" s="107"/>
      <c r="C775" s="91"/>
      <c r="D775" s="64"/>
      <c r="E775" s="92"/>
      <c r="F775" s="93"/>
      <c r="G775" s="74"/>
      <c r="H775" s="147"/>
      <c r="I775" s="125"/>
      <c r="J775" s="147"/>
      <c r="K775" s="147"/>
      <c r="L775" s="138"/>
      <c r="M775" s="128"/>
      <c r="N775" s="128"/>
      <c r="O775" s="128"/>
      <c r="P775" s="128"/>
      <c r="Q775" s="128"/>
      <c r="R775" s="127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</row>
    <row r="776" spans="1:33" s="150" customFormat="1" ht="19.95" customHeight="1">
      <c r="A776" s="175"/>
      <c r="B776" s="174"/>
      <c r="C776" s="183"/>
      <c r="D776" s="54"/>
      <c r="E776" s="184"/>
      <c r="F776" s="185"/>
      <c r="G776" s="179"/>
      <c r="H776" s="227"/>
      <c r="I776" s="181"/>
      <c r="J776" s="227"/>
      <c r="K776" s="227"/>
      <c r="L776" s="188"/>
      <c r="M776" s="190"/>
      <c r="N776" s="190"/>
      <c r="O776" s="190"/>
      <c r="P776" s="190"/>
      <c r="Q776" s="190"/>
      <c r="R776" s="191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</row>
    <row r="777" spans="1:33" s="78" customFormat="1" ht="22.5" customHeight="1">
      <c r="A777" s="108"/>
      <c r="B777" s="225"/>
      <c r="C777" s="91"/>
      <c r="D777" s="113"/>
      <c r="E777" s="232"/>
      <c r="F777" s="111"/>
      <c r="G777" s="74"/>
      <c r="H777" s="228"/>
      <c r="I777" s="181"/>
      <c r="J777" s="228"/>
      <c r="K777" s="228"/>
      <c r="L777" s="138"/>
      <c r="M777" s="128"/>
      <c r="N777" s="128"/>
      <c r="O777" s="128"/>
      <c r="P777" s="128"/>
      <c r="Q777" s="128"/>
      <c r="R777" s="127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</row>
    <row r="778" spans="1:33" s="150" customFormat="1" ht="22.5" customHeight="1">
      <c r="A778" s="175"/>
      <c r="B778" s="174"/>
      <c r="C778" s="183"/>
      <c r="D778" s="176"/>
      <c r="E778" s="177"/>
      <c r="F778" s="178"/>
      <c r="G778" s="179"/>
      <c r="H778" s="227"/>
      <c r="I778" s="181"/>
      <c r="J778" s="227"/>
      <c r="K778" s="227"/>
      <c r="L778" s="188"/>
      <c r="M778" s="190"/>
      <c r="N778" s="190"/>
      <c r="O778" s="190"/>
      <c r="P778" s="190"/>
      <c r="Q778" s="190"/>
      <c r="R778" s="191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</row>
    <row r="779" spans="1:33" s="150" customFormat="1" ht="22.5" customHeight="1">
      <c r="A779" s="175"/>
      <c r="B779" s="174"/>
      <c r="C779" s="183"/>
      <c r="D779" s="176"/>
      <c r="E779" s="177"/>
      <c r="F779" s="178"/>
      <c r="G779" s="179"/>
      <c r="H779" s="227"/>
      <c r="I779" s="181"/>
      <c r="J779" s="227"/>
      <c r="K779" s="227"/>
      <c r="L779" s="188"/>
      <c r="M779" s="190"/>
      <c r="N779" s="190"/>
      <c r="O779" s="190"/>
      <c r="P779" s="190"/>
      <c r="Q779" s="190"/>
      <c r="R779" s="191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</row>
    <row r="780" spans="1:33" s="150" customFormat="1" ht="25.8">
      <c r="A780" s="175"/>
      <c r="B780" s="174"/>
      <c r="C780" s="175"/>
      <c r="D780" s="176"/>
      <c r="E780" s="177"/>
      <c r="F780" s="178"/>
      <c r="G780" s="179"/>
      <c r="H780" s="227"/>
      <c r="I780" s="181"/>
      <c r="J780" s="227"/>
      <c r="K780" s="227"/>
      <c r="L780" s="188"/>
      <c r="M780" s="190"/>
      <c r="N780" s="190"/>
      <c r="O780" s="190"/>
      <c r="P780" s="190"/>
      <c r="Q780" s="190"/>
      <c r="R780" s="191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</row>
    <row r="781" spans="1:33" s="150" customFormat="1" ht="25.8">
      <c r="A781" s="175"/>
      <c r="B781" s="174"/>
      <c r="C781" s="175"/>
      <c r="D781" s="176"/>
      <c r="E781" s="177"/>
      <c r="F781" s="178"/>
      <c r="G781" s="179"/>
      <c r="H781" s="227"/>
      <c r="I781" s="181"/>
      <c r="J781" s="227"/>
      <c r="K781" s="227"/>
      <c r="L781" s="188"/>
      <c r="M781" s="190"/>
      <c r="N781" s="190"/>
      <c r="O781" s="190"/>
      <c r="P781" s="190"/>
      <c r="Q781" s="190"/>
      <c r="R781" s="191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</row>
    <row r="782" spans="1:33" s="78" customFormat="1" ht="22.5" customHeight="1">
      <c r="A782" s="108"/>
      <c r="B782" s="225"/>
      <c r="C782" s="197"/>
      <c r="D782" s="137"/>
      <c r="E782" s="198"/>
      <c r="F782" s="111"/>
      <c r="G782" s="74"/>
      <c r="H782" s="147"/>
      <c r="I782" s="125"/>
      <c r="J782" s="147"/>
      <c r="K782" s="147"/>
      <c r="L782" s="138"/>
      <c r="M782" s="128"/>
      <c r="N782" s="128"/>
      <c r="O782" s="128"/>
      <c r="P782" s="128"/>
      <c r="Q782" s="128"/>
      <c r="R782" s="127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</row>
    <row r="783" spans="1:33" s="78" customFormat="1" ht="22.5" customHeight="1">
      <c r="A783" s="108"/>
      <c r="B783" s="225"/>
      <c r="C783" s="197"/>
      <c r="D783" s="137"/>
      <c r="E783" s="198"/>
      <c r="F783" s="111"/>
      <c r="G783" s="74"/>
      <c r="H783" s="147"/>
      <c r="I783" s="125"/>
      <c r="J783" s="147"/>
      <c r="K783" s="147"/>
      <c r="L783" s="138"/>
      <c r="M783" s="128"/>
      <c r="N783" s="128"/>
      <c r="O783" s="128"/>
      <c r="P783" s="128"/>
      <c r="Q783" s="128"/>
      <c r="R783" s="127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</row>
    <row r="784" spans="1:33" s="150" customFormat="1" ht="22.5" customHeight="1">
      <c r="A784" s="175"/>
      <c r="B784" s="174"/>
      <c r="C784" s="175"/>
      <c r="D784" s="176"/>
      <c r="E784" s="177"/>
      <c r="F784" s="178"/>
      <c r="G784" s="179"/>
      <c r="H784" s="227"/>
      <c r="I784" s="181"/>
      <c r="J784" s="227"/>
      <c r="K784" s="227"/>
      <c r="L784" s="188"/>
      <c r="M784" s="190"/>
      <c r="N784" s="190"/>
      <c r="O784" s="190"/>
      <c r="P784" s="190"/>
      <c r="Q784" s="190"/>
      <c r="R784" s="191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</row>
    <row r="785" spans="1:33" s="150" customFormat="1" ht="22.5" customHeight="1">
      <c r="A785" s="175"/>
      <c r="B785" s="174"/>
      <c r="C785" s="175"/>
      <c r="D785" s="176"/>
      <c r="E785" s="177"/>
      <c r="F785" s="178"/>
      <c r="G785" s="179"/>
      <c r="H785" s="227"/>
      <c r="I785" s="181"/>
      <c r="J785" s="227"/>
      <c r="K785" s="227"/>
      <c r="L785" s="188"/>
      <c r="M785" s="190"/>
      <c r="N785" s="190"/>
      <c r="O785" s="190"/>
      <c r="P785" s="190"/>
      <c r="Q785" s="190"/>
      <c r="R785" s="191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</row>
    <row r="786" spans="1:33" s="150" customFormat="1" ht="33" customHeight="1">
      <c r="A786" s="175"/>
      <c r="B786" s="174"/>
      <c r="C786" s="183"/>
      <c r="D786" s="54"/>
      <c r="E786" s="184"/>
      <c r="F786" s="178"/>
      <c r="G786" s="179"/>
      <c r="H786" s="227"/>
      <c r="I786" s="181"/>
      <c r="J786" s="227"/>
      <c r="K786" s="227"/>
      <c r="L786" s="188"/>
      <c r="M786" s="190"/>
      <c r="N786" s="190"/>
      <c r="O786" s="190"/>
      <c r="P786" s="190"/>
      <c r="Q786" s="190"/>
      <c r="R786" s="191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</row>
    <row r="787" spans="1:33" s="78" customFormat="1" ht="31.8" customHeight="1">
      <c r="A787" s="108"/>
      <c r="B787" s="107"/>
      <c r="C787" s="108"/>
      <c r="D787" s="64"/>
      <c r="E787" s="92"/>
      <c r="F787" s="93"/>
      <c r="G787" s="74"/>
      <c r="H787" s="147"/>
      <c r="I787" s="125"/>
      <c r="J787" s="147"/>
      <c r="K787" s="147"/>
      <c r="L787" s="138"/>
      <c r="M787" s="128"/>
      <c r="N787" s="128"/>
      <c r="O787" s="128"/>
      <c r="P787" s="128"/>
      <c r="Q787" s="128"/>
      <c r="R787" s="127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</row>
    <row r="788" spans="1:33" s="150" customFormat="1" ht="31.8" customHeight="1">
      <c r="A788" s="108"/>
      <c r="B788" s="107"/>
      <c r="C788" s="108"/>
      <c r="D788" s="64"/>
      <c r="E788" s="92"/>
      <c r="F788" s="93"/>
      <c r="G788" s="74"/>
      <c r="H788" s="227"/>
      <c r="I788" s="181"/>
      <c r="J788" s="227"/>
      <c r="K788" s="227"/>
      <c r="L788" s="188"/>
      <c r="M788" s="190"/>
      <c r="N788" s="190"/>
      <c r="O788" s="190"/>
      <c r="P788" s="190"/>
      <c r="Q788" s="190"/>
      <c r="R788" s="191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</row>
    <row r="789" spans="1:33" s="150" customFormat="1" ht="31.8" customHeight="1">
      <c r="A789" s="108"/>
      <c r="B789" s="107"/>
      <c r="C789" s="108"/>
      <c r="D789" s="64"/>
      <c r="E789" s="92"/>
      <c r="F789" s="93"/>
      <c r="G789" s="74"/>
      <c r="H789" s="147"/>
      <c r="I789" s="125"/>
      <c r="J789" s="147"/>
      <c r="K789" s="147"/>
      <c r="L789" s="188"/>
      <c r="M789" s="190"/>
      <c r="N789" s="190"/>
      <c r="O789" s="190"/>
      <c r="P789" s="190"/>
      <c r="Q789" s="190"/>
      <c r="R789" s="191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</row>
    <row r="790" spans="1:33" s="78" customFormat="1" ht="31.8" customHeight="1">
      <c r="A790" s="108"/>
      <c r="B790" s="107"/>
      <c r="C790" s="108"/>
      <c r="D790" s="68"/>
      <c r="E790" s="92"/>
      <c r="F790" s="93"/>
      <c r="G790" s="74"/>
      <c r="H790" s="147"/>
      <c r="I790" s="125"/>
      <c r="J790" s="227"/>
      <c r="K790" s="227"/>
      <c r="L790" s="138"/>
      <c r="M790" s="128"/>
      <c r="N790" s="128"/>
      <c r="O790" s="128"/>
      <c r="P790" s="128"/>
      <c r="Q790" s="128"/>
      <c r="R790" s="127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</row>
    <row r="791" spans="1:33" s="150" customFormat="1" ht="31.8" customHeight="1">
      <c r="A791" s="175"/>
      <c r="B791" s="174"/>
      <c r="C791" s="175"/>
      <c r="D791" s="176"/>
      <c r="E791" s="177"/>
      <c r="F791" s="178"/>
      <c r="G791" s="179"/>
      <c r="H791" s="227"/>
      <c r="I791" s="181"/>
      <c r="J791" s="227"/>
      <c r="K791" s="227"/>
      <c r="L791" s="188"/>
      <c r="M791" s="190"/>
      <c r="N791" s="190"/>
      <c r="O791" s="190"/>
      <c r="P791" s="190"/>
      <c r="Q791" s="190"/>
      <c r="R791" s="191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</row>
    <row r="792" spans="1:33" s="78" customFormat="1" ht="31.8" customHeight="1">
      <c r="A792" s="108"/>
      <c r="B792" s="107"/>
      <c r="C792" s="108"/>
      <c r="D792" s="64"/>
      <c r="E792" s="92"/>
      <c r="F792" s="93"/>
      <c r="G792" s="74"/>
      <c r="H792" s="147"/>
      <c r="I792" s="125"/>
      <c r="J792" s="147"/>
      <c r="K792" s="147"/>
      <c r="L792" s="138"/>
      <c r="M792" s="128"/>
      <c r="N792" s="128"/>
      <c r="O792" s="128"/>
      <c r="P792" s="128"/>
      <c r="Q792" s="128"/>
      <c r="R792" s="127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</row>
    <row r="793" spans="1:33" s="150" customFormat="1" ht="31.8" customHeight="1">
      <c r="A793" s="175"/>
      <c r="B793" s="174"/>
      <c r="C793" s="175"/>
      <c r="D793" s="176"/>
      <c r="E793" s="177"/>
      <c r="F793" s="178"/>
      <c r="G793" s="179"/>
      <c r="H793" s="227"/>
      <c r="I793" s="181"/>
      <c r="J793" s="227"/>
      <c r="K793" s="227"/>
      <c r="L793" s="188"/>
      <c r="M793" s="190"/>
      <c r="N793" s="190"/>
      <c r="O793" s="190"/>
      <c r="P793" s="190"/>
      <c r="Q793" s="190"/>
      <c r="R793" s="191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</row>
    <row r="794" spans="1:33" s="150" customFormat="1" ht="30.6" customHeight="1">
      <c r="A794" s="175"/>
      <c r="B794" s="174"/>
      <c r="C794" s="183"/>
      <c r="D794" s="54"/>
      <c r="E794" s="177"/>
      <c r="F794" s="185"/>
      <c r="G794" s="179"/>
      <c r="H794" s="180"/>
      <c r="I794" s="181"/>
      <c r="J794" s="182"/>
      <c r="K794" s="182"/>
      <c r="L794" s="188"/>
      <c r="M794" s="190"/>
      <c r="N794" s="190"/>
      <c r="O794" s="190"/>
      <c r="P794" s="190"/>
      <c r="Q794" s="190"/>
      <c r="R794" s="191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</row>
    <row r="795" spans="1:33" s="150" customFormat="1" ht="30.6" customHeight="1">
      <c r="A795" s="175"/>
      <c r="B795" s="174"/>
      <c r="C795" s="175"/>
      <c r="D795" s="176"/>
      <c r="E795" s="177"/>
      <c r="F795" s="178"/>
      <c r="G795" s="179"/>
      <c r="H795" s="227"/>
      <c r="I795" s="181"/>
      <c r="J795" s="227"/>
      <c r="K795" s="227"/>
      <c r="L795" s="188"/>
      <c r="M795" s="190"/>
      <c r="N795" s="190"/>
      <c r="O795" s="190"/>
      <c r="P795" s="190"/>
      <c r="Q795" s="190"/>
      <c r="R795" s="191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</row>
    <row r="796" spans="1:33" s="78" customFormat="1" ht="31.8" customHeight="1">
      <c r="A796" s="226"/>
      <c r="B796" s="174"/>
      <c r="C796" s="108"/>
      <c r="D796" s="64"/>
      <c r="E796" s="92"/>
      <c r="F796" s="93"/>
      <c r="G796" s="74"/>
      <c r="H796" s="227"/>
      <c r="I796" s="181"/>
      <c r="J796" s="227"/>
      <c r="K796" s="227"/>
      <c r="L796" s="138"/>
      <c r="M796" s="128"/>
      <c r="N796" s="128"/>
      <c r="O796" s="128"/>
      <c r="P796" s="128"/>
      <c r="Q796" s="128"/>
      <c r="R796" s="127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</row>
    <row r="797" spans="1:33" s="150" customFormat="1" ht="31.8" customHeight="1">
      <c r="A797" s="175"/>
      <c r="B797" s="174"/>
      <c r="C797" s="175"/>
      <c r="D797" s="176"/>
      <c r="E797" s="177"/>
      <c r="F797" s="178"/>
      <c r="G797" s="179"/>
      <c r="H797" s="227"/>
      <c r="I797" s="181"/>
      <c r="J797" s="227"/>
      <c r="K797" s="227"/>
      <c r="L797" s="188"/>
      <c r="M797" s="190"/>
      <c r="N797" s="190"/>
      <c r="O797" s="190"/>
      <c r="P797" s="190"/>
      <c r="Q797" s="190"/>
      <c r="R797" s="191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</row>
    <row r="798" spans="1:33" s="78" customFormat="1" ht="31.8" customHeight="1">
      <c r="A798" s="175"/>
      <c r="B798" s="174"/>
      <c r="C798" s="108"/>
      <c r="D798" s="68"/>
      <c r="E798" s="92"/>
      <c r="F798" s="93"/>
      <c r="G798" s="74"/>
      <c r="H798" s="147"/>
      <c r="I798" s="125"/>
      <c r="J798" s="147"/>
      <c r="K798" s="147"/>
      <c r="L798" s="138"/>
      <c r="M798" s="128"/>
      <c r="N798" s="128"/>
      <c r="O798" s="128"/>
      <c r="P798" s="128"/>
      <c r="Q798" s="128"/>
      <c r="R798" s="127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</row>
    <row r="799" spans="1:33" s="150" customFormat="1" ht="45.45" customHeight="1">
      <c r="A799" s="175"/>
      <c r="B799" s="174"/>
      <c r="C799" s="175"/>
      <c r="D799" s="176"/>
      <c r="E799" s="177"/>
      <c r="F799" s="178"/>
      <c r="G799" s="179"/>
      <c r="H799" s="227"/>
      <c r="I799" s="181"/>
      <c r="J799" s="227"/>
      <c r="K799" s="227"/>
      <c r="L799" s="188"/>
      <c r="M799" s="190"/>
      <c r="N799" s="190"/>
      <c r="O799" s="190"/>
      <c r="P799" s="190"/>
      <c r="Q799" s="190"/>
      <c r="R799" s="191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</row>
    <row r="800" spans="1:33" s="150" customFormat="1" ht="31.8" customHeight="1">
      <c r="A800" s="175"/>
      <c r="B800" s="174"/>
      <c r="C800" s="175"/>
      <c r="D800" s="176"/>
      <c r="E800" s="177"/>
      <c r="F800" s="178"/>
      <c r="G800" s="179"/>
      <c r="H800" s="227"/>
      <c r="I800" s="181"/>
      <c r="J800" s="227"/>
      <c r="K800" s="227"/>
      <c r="L800" s="188"/>
      <c r="M800" s="190"/>
      <c r="N800" s="190"/>
      <c r="O800" s="190"/>
      <c r="P800" s="190"/>
      <c r="Q800" s="190"/>
      <c r="R800" s="191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</row>
    <row r="801" spans="1:33" s="150" customFormat="1" ht="31.8" customHeight="1">
      <c r="A801" s="175"/>
      <c r="B801" s="174"/>
      <c r="C801" s="175"/>
      <c r="D801" s="176"/>
      <c r="E801" s="177"/>
      <c r="F801" s="178"/>
      <c r="G801" s="179"/>
      <c r="H801" s="227"/>
      <c r="I801" s="181"/>
      <c r="J801" s="227"/>
      <c r="K801" s="227"/>
      <c r="L801" s="188"/>
      <c r="M801" s="190"/>
      <c r="N801" s="190"/>
      <c r="O801" s="190"/>
      <c r="P801" s="190"/>
      <c r="Q801" s="190"/>
      <c r="R801" s="191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</row>
    <row r="802" spans="1:33" s="150" customFormat="1" ht="31.8" customHeight="1">
      <c r="A802" s="175"/>
      <c r="B802" s="174"/>
      <c r="C802" s="175"/>
      <c r="D802" s="176"/>
      <c r="E802" s="177"/>
      <c r="F802" s="178"/>
      <c r="G802" s="179"/>
      <c r="H802" s="227"/>
      <c r="I802" s="181"/>
      <c r="J802" s="227"/>
      <c r="K802" s="227"/>
      <c r="L802" s="188"/>
      <c r="M802" s="190"/>
      <c r="N802" s="190"/>
      <c r="O802" s="190"/>
      <c r="P802" s="190"/>
      <c r="Q802" s="190"/>
      <c r="R802" s="191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</row>
    <row r="803" spans="1:33" s="150" customFormat="1" ht="31.8" customHeight="1">
      <c r="A803" s="175"/>
      <c r="B803" s="174"/>
      <c r="C803" s="175"/>
      <c r="D803" s="54"/>
      <c r="E803" s="177"/>
      <c r="F803" s="178"/>
      <c r="G803" s="179"/>
      <c r="H803" s="227"/>
      <c r="I803" s="181"/>
      <c r="J803" s="227"/>
      <c r="K803" s="227"/>
      <c r="L803" s="188"/>
      <c r="M803" s="190"/>
      <c r="N803" s="190"/>
      <c r="O803" s="190"/>
      <c r="P803" s="190"/>
      <c r="Q803" s="190"/>
      <c r="R803" s="191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</row>
    <row r="804" spans="1:33" s="78" customFormat="1" ht="31.8" customHeight="1">
      <c r="A804" s="108"/>
      <c r="B804" s="107"/>
      <c r="C804" s="91"/>
      <c r="D804" s="64"/>
      <c r="E804" s="92"/>
      <c r="F804" s="93"/>
      <c r="G804" s="74"/>
      <c r="H804" s="147"/>
      <c r="I804" s="125"/>
      <c r="J804" s="147"/>
      <c r="K804" s="147"/>
      <c r="L804" s="138"/>
      <c r="M804" s="128"/>
      <c r="N804" s="128"/>
      <c r="O804" s="128"/>
      <c r="P804" s="128"/>
      <c r="Q804" s="128"/>
      <c r="R804" s="127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</row>
    <row r="805" spans="1:33" s="78" customFormat="1" ht="31.8" customHeight="1">
      <c r="A805" s="108"/>
      <c r="B805" s="107"/>
      <c r="C805" s="183"/>
      <c r="D805" s="64"/>
      <c r="E805" s="92"/>
      <c r="F805" s="93"/>
      <c r="G805" s="74"/>
      <c r="H805" s="147"/>
      <c r="I805" s="125"/>
      <c r="J805" s="147"/>
      <c r="K805" s="147"/>
      <c r="L805" s="138"/>
      <c r="M805" s="128"/>
      <c r="N805" s="128"/>
      <c r="O805" s="128"/>
      <c r="P805" s="128"/>
      <c r="Q805" s="128"/>
      <c r="R805" s="127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</row>
    <row r="806" spans="1:33" s="78" customFormat="1" ht="31.8" customHeight="1">
      <c r="A806" s="108"/>
      <c r="B806" s="107"/>
      <c r="C806" s="66"/>
      <c r="D806" s="64"/>
      <c r="E806" s="92"/>
      <c r="F806" s="93"/>
      <c r="G806" s="74"/>
      <c r="H806" s="147"/>
      <c r="I806" s="125"/>
      <c r="J806" s="147"/>
      <c r="K806" s="147"/>
      <c r="L806" s="138"/>
      <c r="M806" s="128"/>
      <c r="N806" s="128"/>
      <c r="O806" s="128"/>
      <c r="P806" s="128"/>
      <c r="Q806" s="128"/>
      <c r="R806" s="127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</row>
    <row r="807" spans="1:33" s="78" customFormat="1" ht="31.8" customHeight="1">
      <c r="A807" s="108"/>
      <c r="B807" s="107"/>
      <c r="C807" s="183"/>
      <c r="D807" s="64"/>
      <c r="E807" s="92"/>
      <c r="F807" s="93"/>
      <c r="G807" s="74"/>
      <c r="H807" s="147"/>
      <c r="I807" s="125"/>
      <c r="J807" s="147"/>
      <c r="K807" s="147"/>
      <c r="L807" s="138"/>
      <c r="M807" s="128"/>
      <c r="N807" s="128"/>
      <c r="O807" s="128"/>
      <c r="P807" s="128"/>
      <c r="Q807" s="128"/>
      <c r="R807" s="127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</row>
    <row r="808" spans="1:33" s="78" customFormat="1" ht="31.8" customHeight="1">
      <c r="A808" s="108"/>
      <c r="B808" s="107"/>
      <c r="C808" s="91"/>
      <c r="D808" s="64"/>
      <c r="E808" s="92"/>
      <c r="F808" s="93"/>
      <c r="G808" s="74"/>
      <c r="H808" s="147"/>
      <c r="I808" s="125"/>
      <c r="J808" s="147"/>
      <c r="K808" s="147"/>
      <c r="L808" s="138"/>
      <c r="M808" s="128"/>
      <c r="N808" s="128"/>
      <c r="O808" s="128"/>
      <c r="P808" s="128"/>
      <c r="Q808" s="128"/>
      <c r="R808" s="127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</row>
    <row r="809" spans="1:33" s="78" customFormat="1" ht="31.8" customHeight="1">
      <c r="A809" s="175"/>
      <c r="B809" s="174"/>
      <c r="C809" s="183"/>
      <c r="D809" s="176"/>
      <c r="E809" s="177"/>
      <c r="F809" s="178"/>
      <c r="G809" s="179"/>
      <c r="H809" s="227"/>
      <c r="I809" s="181"/>
      <c r="J809" s="227"/>
      <c r="K809" s="227"/>
      <c r="L809" s="138"/>
      <c r="M809" s="128"/>
      <c r="N809" s="128"/>
      <c r="O809" s="128"/>
      <c r="P809" s="128"/>
      <c r="Q809" s="128"/>
      <c r="R809" s="127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</row>
    <row r="810" spans="1:33" s="78" customFormat="1" ht="31.8" customHeight="1">
      <c r="A810" s="175"/>
      <c r="B810" s="174"/>
      <c r="C810" s="183"/>
      <c r="D810" s="176"/>
      <c r="E810" s="177"/>
      <c r="F810" s="178"/>
      <c r="G810" s="179"/>
      <c r="H810" s="227"/>
      <c r="I810" s="181"/>
      <c r="J810" s="227"/>
      <c r="K810" s="227"/>
      <c r="L810" s="138"/>
      <c r="M810" s="128"/>
      <c r="N810" s="128"/>
      <c r="O810" s="128"/>
      <c r="P810" s="128"/>
      <c r="Q810" s="128"/>
      <c r="R810" s="127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</row>
    <row r="811" spans="1:33" s="78" customFormat="1" ht="31.8" customHeight="1">
      <c r="A811" s="108"/>
      <c r="B811" s="107"/>
      <c r="C811" s="91"/>
      <c r="D811" s="376"/>
      <c r="E811" s="92"/>
      <c r="F811" s="93"/>
      <c r="G811" s="74"/>
      <c r="H811" s="147"/>
      <c r="I811" s="125"/>
      <c r="J811" s="147"/>
      <c r="K811" s="147"/>
      <c r="L811" s="138"/>
      <c r="M811" s="128"/>
      <c r="N811" s="128"/>
      <c r="O811" s="128"/>
      <c r="P811" s="128"/>
      <c r="Q811" s="128"/>
      <c r="R811" s="127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</row>
    <row r="812" spans="1:33" s="78" customFormat="1" ht="31.8" customHeight="1">
      <c r="A812" s="175"/>
      <c r="B812" s="174"/>
      <c r="C812" s="183"/>
      <c r="D812" s="54"/>
      <c r="E812" s="177"/>
      <c r="F812" s="185"/>
      <c r="G812" s="179"/>
      <c r="H812" s="227"/>
      <c r="I812" s="181"/>
      <c r="J812" s="227"/>
      <c r="K812" s="227"/>
      <c r="L812" s="138"/>
      <c r="M812" s="128"/>
      <c r="N812" s="128"/>
      <c r="O812" s="128"/>
      <c r="P812" s="128"/>
      <c r="Q812" s="128"/>
      <c r="R812" s="127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</row>
    <row r="813" spans="1:33" s="78" customFormat="1" ht="31.8" customHeight="1">
      <c r="A813" s="108"/>
      <c r="B813" s="107"/>
      <c r="C813" s="108"/>
      <c r="D813" s="68"/>
      <c r="E813" s="92"/>
      <c r="F813" s="70"/>
      <c r="G813" s="74"/>
      <c r="H813" s="147"/>
      <c r="I813" s="125"/>
      <c r="J813" s="147"/>
      <c r="K813" s="147"/>
      <c r="L813" s="138"/>
      <c r="M813" s="128"/>
      <c r="N813" s="128"/>
      <c r="O813" s="128"/>
      <c r="P813" s="128"/>
      <c r="Q813" s="128"/>
      <c r="R813" s="127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</row>
    <row r="814" spans="1:33" s="78" customFormat="1" ht="31.8" customHeight="1">
      <c r="A814" s="108"/>
      <c r="B814" s="107"/>
      <c r="C814" s="108"/>
      <c r="D814" s="64"/>
      <c r="E814" s="92"/>
      <c r="F814" s="93"/>
      <c r="G814" s="74"/>
      <c r="H814" s="147"/>
      <c r="I814" s="125"/>
      <c r="J814" s="147"/>
      <c r="K814" s="147"/>
      <c r="L814" s="138"/>
      <c r="M814" s="128"/>
      <c r="N814" s="128"/>
      <c r="O814" s="128"/>
      <c r="P814" s="128"/>
      <c r="Q814" s="128"/>
      <c r="R814" s="127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</row>
    <row r="815" spans="1:33" s="78" customFormat="1" ht="31.8" customHeight="1">
      <c r="A815" s="108"/>
      <c r="B815" s="107"/>
      <c r="C815" s="108"/>
      <c r="D815" s="64"/>
      <c r="E815" s="92"/>
      <c r="F815" s="70"/>
      <c r="G815" s="74"/>
      <c r="H815" s="147"/>
      <c r="I815" s="125"/>
      <c r="J815" s="147"/>
      <c r="K815" s="147"/>
      <c r="L815" s="138"/>
      <c r="M815" s="128"/>
      <c r="N815" s="128"/>
      <c r="O815" s="128"/>
      <c r="P815" s="128"/>
      <c r="Q815" s="128"/>
      <c r="R815" s="127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</row>
    <row r="816" spans="1:33" s="150" customFormat="1" ht="31.8" customHeight="1">
      <c r="A816" s="175"/>
      <c r="B816" s="174"/>
      <c r="C816" s="183"/>
      <c r="D816" s="377"/>
      <c r="E816" s="177"/>
      <c r="F816" s="178"/>
      <c r="G816" s="179"/>
      <c r="H816" s="227"/>
      <c r="I816" s="181"/>
      <c r="J816" s="227"/>
      <c r="K816" s="227"/>
      <c r="L816" s="188"/>
      <c r="M816" s="190"/>
      <c r="N816" s="190"/>
      <c r="O816" s="190"/>
      <c r="P816" s="190"/>
      <c r="Q816" s="190"/>
      <c r="R816" s="191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</row>
    <row r="817" spans="1:33" s="150" customFormat="1" ht="31.8" customHeight="1">
      <c r="A817" s="175"/>
      <c r="B817" s="174"/>
      <c r="C817" s="175"/>
      <c r="D817" s="176"/>
      <c r="E817" s="177"/>
      <c r="F817" s="178"/>
      <c r="G817" s="179"/>
      <c r="H817" s="227"/>
      <c r="I817" s="181"/>
      <c r="J817" s="227"/>
      <c r="K817" s="227"/>
      <c r="L817" s="188"/>
      <c r="M817" s="190"/>
      <c r="N817" s="190"/>
      <c r="O817" s="190"/>
      <c r="P817" s="190"/>
      <c r="Q817" s="190"/>
      <c r="R817" s="191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</row>
    <row r="818" spans="1:33" s="150" customFormat="1" ht="31.8" customHeight="1">
      <c r="A818" s="175"/>
      <c r="B818" s="174"/>
      <c r="C818" s="175"/>
      <c r="D818" s="176"/>
      <c r="E818" s="177"/>
      <c r="F818" s="178"/>
      <c r="G818" s="179"/>
      <c r="H818" s="227"/>
      <c r="I818" s="181"/>
      <c r="J818" s="227"/>
      <c r="K818" s="227"/>
      <c r="L818" s="188"/>
      <c r="M818" s="190"/>
      <c r="N818" s="190"/>
      <c r="O818" s="190"/>
      <c r="P818" s="190"/>
      <c r="Q818" s="190"/>
      <c r="R818" s="191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</row>
    <row r="819" spans="1:33" s="78" customFormat="1" ht="31.8" customHeight="1">
      <c r="A819" s="108"/>
      <c r="B819" s="174"/>
      <c r="C819" s="175"/>
      <c r="D819" s="176"/>
      <c r="E819" s="177"/>
      <c r="F819" s="178"/>
      <c r="G819" s="179"/>
      <c r="H819" s="278"/>
      <c r="I819" s="181"/>
      <c r="J819" s="189"/>
      <c r="K819" s="189"/>
      <c r="L819" s="138"/>
      <c r="M819" s="128"/>
      <c r="N819" s="128"/>
      <c r="O819" s="128"/>
      <c r="P819" s="128"/>
      <c r="Q819" s="128"/>
      <c r="R819" s="127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</row>
    <row r="820" spans="1:33" s="78" customFormat="1" ht="31.8" customHeight="1">
      <c r="A820" s="108"/>
      <c r="B820" s="107"/>
      <c r="C820" s="175"/>
      <c r="D820" s="64"/>
      <c r="E820" s="92"/>
      <c r="F820" s="93"/>
      <c r="G820" s="74"/>
      <c r="H820" s="147"/>
      <c r="I820" s="125"/>
      <c r="J820" s="147"/>
      <c r="K820" s="147"/>
      <c r="L820" s="138"/>
      <c r="M820" s="128"/>
      <c r="N820" s="128"/>
      <c r="O820" s="128"/>
      <c r="P820" s="128"/>
      <c r="Q820" s="128"/>
      <c r="R820" s="127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</row>
    <row r="821" spans="1:33" s="78" customFormat="1" ht="31.8" customHeight="1">
      <c r="A821" s="108"/>
      <c r="B821" s="107"/>
      <c r="C821" s="175"/>
      <c r="D821" s="64"/>
      <c r="E821" s="92"/>
      <c r="F821" s="93"/>
      <c r="G821" s="74"/>
      <c r="H821" s="147"/>
      <c r="I821" s="125"/>
      <c r="J821" s="147"/>
      <c r="K821" s="147"/>
      <c r="L821" s="138"/>
      <c r="M821" s="128"/>
      <c r="N821" s="128"/>
      <c r="O821" s="128"/>
      <c r="P821" s="128"/>
      <c r="Q821" s="128"/>
      <c r="R821" s="127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</row>
    <row r="822" spans="1:33" s="78" customFormat="1" ht="31.8" customHeight="1">
      <c r="A822" s="108"/>
      <c r="B822" s="174"/>
      <c r="C822" s="175"/>
      <c r="D822" s="54"/>
      <c r="E822" s="184"/>
      <c r="F822" s="185"/>
      <c r="G822" s="179"/>
      <c r="H822" s="227"/>
      <c r="I822" s="181"/>
      <c r="J822" s="227"/>
      <c r="K822" s="227"/>
      <c r="L822" s="138"/>
      <c r="M822" s="128"/>
      <c r="N822" s="128"/>
      <c r="O822" s="128"/>
      <c r="P822" s="128"/>
      <c r="Q822" s="128"/>
      <c r="R822" s="127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</row>
    <row r="823" spans="1:33" s="78" customFormat="1" ht="31.8" customHeight="1">
      <c r="A823" s="108"/>
      <c r="B823" s="107"/>
      <c r="C823" s="175"/>
      <c r="D823" s="64"/>
      <c r="E823" s="92"/>
      <c r="F823" s="93"/>
      <c r="G823" s="74"/>
      <c r="H823" s="147"/>
      <c r="I823" s="125"/>
      <c r="J823" s="147"/>
      <c r="K823" s="147"/>
      <c r="L823" s="138"/>
      <c r="M823" s="128"/>
      <c r="N823" s="128"/>
      <c r="O823" s="128"/>
      <c r="P823" s="128"/>
      <c r="Q823" s="128"/>
      <c r="R823" s="127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</row>
    <row r="824" spans="1:33" s="78" customFormat="1" ht="31.8" customHeight="1">
      <c r="A824" s="108"/>
      <c r="B824" s="225"/>
      <c r="C824" s="108"/>
      <c r="D824" s="113"/>
      <c r="E824" s="232"/>
      <c r="F824" s="111"/>
      <c r="G824" s="74"/>
      <c r="H824" s="147"/>
      <c r="I824" s="125"/>
      <c r="J824" s="147"/>
      <c r="K824" s="147"/>
      <c r="L824" s="138"/>
      <c r="M824" s="128"/>
      <c r="N824" s="128"/>
      <c r="O824" s="128"/>
      <c r="P824" s="128"/>
      <c r="Q824" s="128"/>
      <c r="R824" s="127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</row>
    <row r="825" spans="1:33" s="150" customFormat="1" ht="31.8" customHeight="1">
      <c r="A825" s="175"/>
      <c r="B825" s="174"/>
      <c r="C825" s="175"/>
      <c r="D825" s="176"/>
      <c r="E825" s="177"/>
      <c r="F825" s="178"/>
      <c r="G825" s="179"/>
      <c r="H825" s="227"/>
      <c r="I825" s="181"/>
      <c r="J825" s="227"/>
      <c r="K825" s="227"/>
      <c r="L825" s="188"/>
      <c r="M825" s="190"/>
      <c r="N825" s="190"/>
      <c r="O825" s="190"/>
      <c r="P825" s="190"/>
      <c r="Q825" s="190"/>
      <c r="R825" s="191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</row>
    <row r="826" spans="1:33" s="150" customFormat="1" ht="31.8" customHeight="1">
      <c r="A826" s="175"/>
      <c r="B826" s="174"/>
      <c r="C826" s="175"/>
      <c r="D826" s="176"/>
      <c r="E826" s="177"/>
      <c r="F826" s="178"/>
      <c r="G826" s="179"/>
      <c r="H826" s="227"/>
      <c r="I826" s="181"/>
      <c r="J826" s="227"/>
      <c r="K826" s="227"/>
      <c r="L826" s="188"/>
      <c r="M826" s="190"/>
      <c r="N826" s="190"/>
      <c r="O826" s="190"/>
      <c r="P826" s="190"/>
      <c r="Q826" s="190"/>
      <c r="R826" s="191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</row>
    <row r="827" spans="1:33" s="78" customFormat="1" ht="31.8" customHeight="1">
      <c r="A827" s="108"/>
      <c r="B827" s="225"/>
      <c r="C827" s="226"/>
      <c r="D827" s="64"/>
      <c r="E827" s="92"/>
      <c r="F827" s="93"/>
      <c r="G827" s="74"/>
      <c r="H827" s="147"/>
      <c r="I827" s="125"/>
      <c r="J827" s="147"/>
      <c r="K827" s="147"/>
      <c r="L827" s="138"/>
      <c r="M827" s="128"/>
      <c r="N827" s="128"/>
      <c r="O827" s="128"/>
      <c r="P827" s="128"/>
      <c r="Q827" s="128"/>
      <c r="R827" s="127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</row>
    <row r="828" spans="1:33" s="78" customFormat="1" ht="31.8" customHeight="1">
      <c r="A828" s="108"/>
      <c r="B828" s="136"/>
      <c r="C828" s="175"/>
      <c r="D828" s="54"/>
      <c r="E828" s="177"/>
      <c r="F828" s="178"/>
      <c r="G828" s="179"/>
      <c r="H828" s="227"/>
      <c r="I828" s="181"/>
      <c r="J828" s="227"/>
      <c r="K828" s="227"/>
      <c r="L828" s="138"/>
      <c r="M828" s="128"/>
      <c r="N828" s="128"/>
      <c r="O828" s="128"/>
      <c r="P828" s="128"/>
      <c r="Q828" s="128"/>
      <c r="R828" s="127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</row>
    <row r="829" spans="1:33" s="78" customFormat="1" ht="31.8" customHeight="1">
      <c r="A829" s="175"/>
      <c r="B829" s="136"/>
      <c r="C829" s="175"/>
      <c r="D829" s="377"/>
      <c r="E829" s="177"/>
      <c r="F829" s="178"/>
      <c r="G829" s="179"/>
      <c r="H829" s="227"/>
      <c r="I829" s="181"/>
      <c r="J829" s="227"/>
      <c r="K829" s="227"/>
      <c r="L829" s="138"/>
      <c r="M829" s="128"/>
      <c r="N829" s="128"/>
      <c r="O829" s="128"/>
      <c r="P829" s="128"/>
      <c r="Q829" s="128"/>
      <c r="R829" s="127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</row>
    <row r="830" spans="1:33" s="78" customFormat="1" ht="31.8" customHeight="1">
      <c r="A830" s="175"/>
      <c r="B830" s="136"/>
      <c r="C830" s="175"/>
      <c r="D830" s="377"/>
      <c r="E830" s="177"/>
      <c r="F830" s="178"/>
      <c r="G830" s="179"/>
      <c r="H830" s="227"/>
      <c r="I830" s="181"/>
      <c r="J830" s="227"/>
      <c r="K830" s="227"/>
      <c r="L830" s="138"/>
      <c r="M830" s="128"/>
      <c r="N830" s="128"/>
      <c r="O830" s="128"/>
      <c r="P830" s="128"/>
      <c r="Q830" s="128"/>
      <c r="R830" s="127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</row>
    <row r="831" spans="1:33" s="78" customFormat="1" ht="31.8" customHeight="1">
      <c r="A831" s="175"/>
      <c r="B831" s="133"/>
      <c r="C831" s="175"/>
      <c r="D831" s="54"/>
      <c r="E831" s="177"/>
      <c r="F831" s="178"/>
      <c r="G831" s="179"/>
      <c r="H831" s="227"/>
      <c r="I831" s="181"/>
      <c r="J831" s="227"/>
      <c r="K831" s="227"/>
      <c r="L831" s="138"/>
      <c r="M831" s="128"/>
      <c r="N831" s="128"/>
      <c r="O831" s="128"/>
      <c r="P831" s="128"/>
      <c r="Q831" s="128"/>
      <c r="R831" s="127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</row>
    <row r="832" spans="1:33" s="78" customFormat="1" ht="31.8" customHeight="1">
      <c r="A832" s="108"/>
      <c r="B832" s="133"/>
      <c r="C832" s="183"/>
      <c r="D832" s="64"/>
      <c r="E832" s="92"/>
      <c r="F832" s="93"/>
      <c r="G832" s="74"/>
      <c r="H832" s="147"/>
      <c r="I832" s="125"/>
      <c r="J832" s="147"/>
      <c r="K832" s="147"/>
      <c r="L832" s="138"/>
      <c r="M832" s="128"/>
      <c r="N832" s="128"/>
      <c r="O832" s="128"/>
      <c r="P832" s="128"/>
      <c r="Q832" s="128"/>
      <c r="R832" s="127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</row>
    <row r="833" spans="1:33" s="78" customFormat="1" ht="31.8" customHeight="1">
      <c r="A833" s="175"/>
      <c r="B833" s="107"/>
      <c r="C833" s="108"/>
      <c r="D833" s="64"/>
      <c r="E833" s="69"/>
      <c r="F833" s="70"/>
      <c r="G833" s="74"/>
      <c r="H833" s="147"/>
      <c r="I833" s="125"/>
      <c r="J833" s="147"/>
      <c r="K833" s="147"/>
      <c r="L833" s="138"/>
      <c r="M833" s="128"/>
      <c r="N833" s="128"/>
      <c r="O833" s="128"/>
      <c r="P833" s="128"/>
      <c r="Q833" s="128"/>
      <c r="R833" s="127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</row>
    <row r="834" spans="1:33" s="150" customFormat="1" ht="31.8" customHeight="1">
      <c r="A834" s="175"/>
      <c r="B834" s="174"/>
      <c r="C834" s="175"/>
      <c r="D834" s="54"/>
      <c r="E834" s="184"/>
      <c r="F834" s="185"/>
      <c r="G834" s="179"/>
      <c r="H834" s="227"/>
      <c r="I834" s="181"/>
      <c r="J834" s="227"/>
      <c r="K834" s="227"/>
      <c r="L834" s="188"/>
      <c r="M834" s="190"/>
      <c r="N834" s="190"/>
      <c r="O834" s="190"/>
      <c r="P834" s="190"/>
      <c r="Q834" s="190"/>
      <c r="R834" s="191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</row>
    <row r="835" spans="1:33" s="150" customFormat="1" ht="31.8" customHeight="1">
      <c r="A835" s="175"/>
      <c r="B835" s="174"/>
      <c r="C835" s="183"/>
      <c r="D835" s="176"/>
      <c r="E835" s="177"/>
      <c r="F835" s="178"/>
      <c r="G835" s="179"/>
      <c r="H835" s="227"/>
      <c r="I835" s="181"/>
      <c r="J835" s="227"/>
      <c r="K835" s="227"/>
      <c r="L835" s="188"/>
      <c r="M835" s="190"/>
      <c r="N835" s="190"/>
      <c r="O835" s="190"/>
      <c r="P835" s="190"/>
      <c r="Q835" s="190"/>
      <c r="R835" s="191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</row>
    <row r="836" spans="1:33" s="150" customFormat="1" ht="31.8" customHeight="1">
      <c r="A836" s="175"/>
      <c r="B836" s="174"/>
      <c r="C836" s="175"/>
      <c r="D836" s="176"/>
      <c r="E836" s="177"/>
      <c r="F836" s="178"/>
      <c r="G836" s="179"/>
      <c r="H836" s="227"/>
      <c r="I836" s="181"/>
      <c r="J836" s="227"/>
      <c r="K836" s="227"/>
      <c r="L836" s="188"/>
      <c r="M836" s="190"/>
      <c r="N836" s="190"/>
      <c r="O836" s="190"/>
      <c r="P836" s="190"/>
      <c r="Q836" s="190"/>
      <c r="R836" s="191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</row>
    <row r="837" spans="1:33" s="78" customFormat="1" ht="31.8" customHeight="1">
      <c r="A837" s="108"/>
      <c r="B837" s="107"/>
      <c r="C837" s="91"/>
      <c r="D837" s="64"/>
      <c r="E837" s="92"/>
      <c r="F837" s="93"/>
      <c r="G837" s="74"/>
      <c r="H837" s="147"/>
      <c r="I837" s="125"/>
      <c r="J837" s="147"/>
      <c r="K837" s="147"/>
      <c r="L837" s="138"/>
      <c r="M837" s="128"/>
      <c r="N837" s="128"/>
      <c r="O837" s="128"/>
      <c r="P837" s="128"/>
      <c r="Q837" s="128"/>
      <c r="R837" s="127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</row>
    <row r="838" spans="1:33" s="78" customFormat="1" ht="31.8" customHeight="1">
      <c r="A838" s="108"/>
      <c r="B838" s="107"/>
      <c r="C838" s="175"/>
      <c r="D838" s="64"/>
      <c r="E838" s="92"/>
      <c r="F838" s="93"/>
      <c r="G838" s="74"/>
      <c r="H838" s="147"/>
      <c r="I838" s="125"/>
      <c r="J838" s="147"/>
      <c r="K838" s="147"/>
      <c r="L838" s="138"/>
      <c r="M838" s="128"/>
      <c r="N838" s="128"/>
      <c r="O838" s="128"/>
      <c r="P838" s="128"/>
      <c r="Q838" s="128"/>
      <c r="R838" s="127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</row>
    <row r="839" spans="1:33" s="78" customFormat="1" ht="31.8" customHeight="1">
      <c r="A839" s="175"/>
      <c r="B839" s="174"/>
      <c r="C839" s="175"/>
      <c r="D839" s="176"/>
      <c r="E839" s="177"/>
      <c r="F839" s="185"/>
      <c r="G839" s="179"/>
      <c r="H839" s="227"/>
      <c r="I839" s="181"/>
      <c r="J839" s="227"/>
      <c r="K839" s="227"/>
      <c r="L839" s="138"/>
      <c r="M839" s="128"/>
      <c r="N839" s="128"/>
      <c r="O839" s="128"/>
      <c r="P839" s="128"/>
      <c r="Q839" s="128"/>
      <c r="R839" s="127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</row>
    <row r="840" spans="1:33" s="78" customFormat="1" ht="31.8" customHeight="1">
      <c r="A840" s="108"/>
      <c r="B840" s="107"/>
      <c r="C840" s="108"/>
      <c r="D840" s="64"/>
      <c r="E840" s="92"/>
      <c r="F840" s="93"/>
      <c r="G840" s="74"/>
      <c r="H840" s="147"/>
      <c r="I840" s="125"/>
      <c r="J840" s="147"/>
      <c r="K840" s="147"/>
      <c r="L840" s="138"/>
      <c r="M840" s="128"/>
      <c r="N840" s="128"/>
      <c r="O840" s="128"/>
      <c r="P840" s="128"/>
      <c r="Q840" s="128"/>
      <c r="R840" s="127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</row>
    <row r="841" spans="1:33" s="78" customFormat="1" ht="31.8" customHeight="1">
      <c r="A841" s="175"/>
      <c r="B841" s="174"/>
      <c r="C841" s="175"/>
      <c r="D841" s="176"/>
      <c r="E841" s="177"/>
      <c r="F841" s="185"/>
      <c r="G841" s="179"/>
      <c r="H841" s="227"/>
      <c r="I841" s="181"/>
      <c r="J841" s="227"/>
      <c r="K841" s="227"/>
      <c r="L841" s="138"/>
      <c r="M841" s="128"/>
      <c r="N841" s="128"/>
      <c r="O841" s="128"/>
      <c r="P841" s="128"/>
      <c r="Q841" s="128"/>
      <c r="R841" s="127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</row>
    <row r="842" spans="1:33" s="150" customFormat="1" ht="31.8" customHeight="1">
      <c r="A842" s="175"/>
      <c r="B842" s="174"/>
      <c r="C842" s="175"/>
      <c r="D842" s="176"/>
      <c r="E842" s="177"/>
      <c r="F842" s="185"/>
      <c r="G842" s="179"/>
      <c r="H842" s="227"/>
      <c r="I842" s="181"/>
      <c r="J842" s="227"/>
      <c r="K842" s="227"/>
      <c r="L842" s="188"/>
      <c r="M842" s="190"/>
      <c r="N842" s="190"/>
      <c r="O842" s="190"/>
      <c r="P842" s="190"/>
      <c r="Q842" s="190"/>
      <c r="R842" s="191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</row>
    <row r="843" spans="1:33" s="150" customFormat="1" ht="31.8" customHeight="1">
      <c r="A843" s="175"/>
      <c r="B843" s="174"/>
      <c r="C843" s="175"/>
      <c r="D843" s="176"/>
      <c r="E843" s="177"/>
      <c r="F843" s="185"/>
      <c r="G843" s="179"/>
      <c r="H843" s="227"/>
      <c r="I843" s="181"/>
      <c r="J843" s="227"/>
      <c r="K843" s="227"/>
      <c r="L843" s="188"/>
      <c r="M843" s="190"/>
      <c r="N843" s="190"/>
      <c r="O843" s="190"/>
      <c r="P843" s="190"/>
      <c r="Q843" s="190"/>
      <c r="R843" s="191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</row>
    <row r="844" spans="1:33" s="150" customFormat="1" ht="31.8" customHeight="1">
      <c r="A844" s="175"/>
      <c r="B844" s="174"/>
      <c r="C844" s="175"/>
      <c r="D844" s="176"/>
      <c r="E844" s="177"/>
      <c r="F844" s="185"/>
      <c r="G844" s="179"/>
      <c r="H844" s="227"/>
      <c r="I844" s="181"/>
      <c r="J844" s="227"/>
      <c r="K844" s="227"/>
      <c r="L844" s="188"/>
      <c r="M844" s="190"/>
      <c r="N844" s="190"/>
      <c r="O844" s="190"/>
      <c r="P844" s="190"/>
      <c r="Q844" s="190"/>
      <c r="R844" s="191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</row>
    <row r="845" spans="1:33" s="150" customFormat="1" ht="31.8" customHeight="1">
      <c r="A845" s="175"/>
      <c r="B845" s="174"/>
      <c r="C845" s="175"/>
      <c r="D845" s="176"/>
      <c r="E845" s="177"/>
      <c r="F845" s="185"/>
      <c r="G845" s="179"/>
      <c r="H845" s="227"/>
      <c r="I845" s="181"/>
      <c r="J845" s="227"/>
      <c r="K845" s="227"/>
      <c r="L845" s="188"/>
      <c r="M845" s="190"/>
      <c r="N845" s="190"/>
      <c r="O845" s="190"/>
      <c r="P845" s="190"/>
      <c r="Q845" s="190"/>
      <c r="R845" s="191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</row>
    <row r="846" spans="1:33" s="78" customFormat="1" ht="31.8" customHeight="1">
      <c r="A846" s="175"/>
      <c r="B846" s="174"/>
      <c r="C846" s="175"/>
      <c r="D846" s="176"/>
      <c r="E846" s="177"/>
      <c r="F846" s="185"/>
      <c r="G846" s="179"/>
      <c r="H846" s="227"/>
      <c r="I846" s="181"/>
      <c r="J846" s="227"/>
      <c r="K846" s="227"/>
      <c r="L846" s="138"/>
      <c r="M846" s="128"/>
      <c r="N846" s="128"/>
      <c r="O846" s="128"/>
      <c r="P846" s="128"/>
      <c r="Q846" s="128"/>
      <c r="R846" s="127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</row>
    <row r="847" spans="1:33" s="78" customFormat="1" ht="31.8" customHeight="1">
      <c r="A847" s="108"/>
      <c r="B847" s="174"/>
      <c r="C847" s="175"/>
      <c r="D847" s="176"/>
      <c r="E847" s="177"/>
      <c r="F847" s="185"/>
      <c r="G847" s="74"/>
      <c r="H847" s="147"/>
      <c r="I847" s="125"/>
      <c r="J847" s="147"/>
      <c r="K847" s="147"/>
      <c r="L847" s="138"/>
      <c r="M847" s="128"/>
      <c r="N847" s="128"/>
      <c r="O847" s="128"/>
      <c r="P847" s="128"/>
      <c r="Q847" s="128"/>
      <c r="R847" s="127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</row>
    <row r="848" spans="1:33" s="78" customFormat="1" ht="31.8" customHeight="1">
      <c r="A848" s="175"/>
      <c r="B848" s="174"/>
      <c r="C848" s="175"/>
      <c r="D848" s="176"/>
      <c r="E848" s="177"/>
      <c r="F848" s="185"/>
      <c r="G848" s="179"/>
      <c r="H848" s="227"/>
      <c r="I848" s="181"/>
      <c r="J848" s="227"/>
      <c r="K848" s="227"/>
      <c r="L848" s="138"/>
      <c r="M848" s="128"/>
      <c r="N848" s="128"/>
      <c r="O848" s="128"/>
      <c r="P848" s="128"/>
      <c r="Q848" s="128"/>
      <c r="R848" s="127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</row>
    <row r="849" spans="1:33" s="78" customFormat="1" ht="31.8" customHeight="1">
      <c r="A849" s="108"/>
      <c r="B849" s="174"/>
      <c r="C849" s="175"/>
      <c r="D849" s="253"/>
      <c r="E849" s="177"/>
      <c r="F849" s="185"/>
      <c r="G849" s="179"/>
      <c r="H849" s="227"/>
      <c r="I849" s="181"/>
      <c r="J849" s="227"/>
      <c r="K849" s="227"/>
      <c r="L849" s="138"/>
      <c r="M849" s="128"/>
      <c r="N849" s="128"/>
      <c r="O849" s="128"/>
      <c r="P849" s="128"/>
      <c r="Q849" s="128"/>
      <c r="R849" s="127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</row>
    <row r="850" spans="1:33" s="78" customFormat="1" ht="31.8" customHeight="1">
      <c r="A850" s="175"/>
      <c r="B850" s="174"/>
      <c r="C850" s="175"/>
      <c r="D850" s="54"/>
      <c r="E850" s="177"/>
      <c r="F850" s="185"/>
      <c r="G850" s="179"/>
      <c r="H850" s="227"/>
      <c r="I850" s="181"/>
      <c r="J850" s="227"/>
      <c r="K850" s="227"/>
      <c r="L850" s="138"/>
      <c r="M850" s="128"/>
      <c r="N850" s="128"/>
      <c r="O850" s="128"/>
      <c r="P850" s="128"/>
      <c r="Q850" s="128"/>
      <c r="R850" s="127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</row>
    <row r="851" spans="1:33" s="78" customFormat="1" ht="31.8" customHeight="1">
      <c r="A851" s="175"/>
      <c r="B851" s="174"/>
      <c r="C851" s="175"/>
      <c r="D851" s="54"/>
      <c r="E851" s="177"/>
      <c r="F851" s="185"/>
      <c r="G851" s="179"/>
      <c r="H851" s="227"/>
      <c r="I851" s="181"/>
      <c r="J851" s="227"/>
      <c r="K851" s="227"/>
      <c r="L851" s="138"/>
      <c r="M851" s="128"/>
      <c r="N851" s="128"/>
      <c r="O851" s="128"/>
      <c r="P851" s="128"/>
      <c r="Q851" s="128"/>
      <c r="R851" s="127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</row>
    <row r="852" spans="1:33" s="78" customFormat="1" ht="31.8" customHeight="1">
      <c r="A852" s="175"/>
      <c r="B852" s="174"/>
      <c r="C852" s="175"/>
      <c r="D852" s="54"/>
      <c r="E852" s="184"/>
      <c r="F852" s="178"/>
      <c r="G852" s="179"/>
      <c r="H852" s="227"/>
      <c r="I852" s="181"/>
      <c r="J852" s="227"/>
      <c r="K852" s="227"/>
      <c r="L852" s="138"/>
      <c r="M852" s="128"/>
      <c r="N852" s="128"/>
      <c r="O852" s="128"/>
      <c r="P852" s="128"/>
      <c r="Q852" s="128"/>
      <c r="R852" s="127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</row>
    <row r="853" spans="1:33" s="78" customFormat="1" ht="31.8" customHeight="1">
      <c r="A853" s="175"/>
      <c r="B853" s="136"/>
      <c r="C853" s="175"/>
      <c r="D853" s="54"/>
      <c r="E853" s="177"/>
      <c r="F853" s="178"/>
      <c r="G853" s="179"/>
      <c r="H853" s="227"/>
      <c r="I853" s="181"/>
      <c r="J853" s="227"/>
      <c r="K853" s="227"/>
      <c r="L853" s="138"/>
      <c r="M853" s="128"/>
      <c r="N853" s="128"/>
      <c r="O853" s="128"/>
      <c r="P853" s="128"/>
      <c r="Q853" s="128"/>
      <c r="R853" s="127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</row>
    <row r="854" spans="1:33" s="78" customFormat="1" ht="31.8" customHeight="1">
      <c r="A854" s="175"/>
      <c r="B854" s="136"/>
      <c r="C854" s="175"/>
      <c r="D854" s="54"/>
      <c r="E854" s="177"/>
      <c r="F854" s="185"/>
      <c r="G854" s="179"/>
      <c r="H854" s="227"/>
      <c r="I854" s="181"/>
      <c r="J854" s="227"/>
      <c r="K854" s="227"/>
      <c r="L854" s="138"/>
      <c r="M854" s="128"/>
      <c r="N854" s="128"/>
      <c r="O854" s="128"/>
      <c r="P854" s="128"/>
      <c r="Q854" s="128"/>
      <c r="R854" s="127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</row>
    <row r="855" spans="1:33" s="78" customFormat="1" ht="31.8" customHeight="1">
      <c r="A855" s="175"/>
      <c r="B855" s="136"/>
      <c r="C855" s="175"/>
      <c r="D855" s="54"/>
      <c r="E855" s="177"/>
      <c r="F855" s="178"/>
      <c r="G855" s="179"/>
      <c r="H855" s="227"/>
      <c r="I855" s="181"/>
      <c r="J855" s="227"/>
      <c r="K855" s="227"/>
      <c r="L855" s="138"/>
      <c r="M855" s="128"/>
      <c r="N855" s="128"/>
      <c r="O855" s="128"/>
      <c r="P855" s="128"/>
      <c r="Q855" s="128"/>
      <c r="R855" s="127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</row>
    <row r="856" spans="1:33" s="78" customFormat="1" ht="31.8" customHeight="1">
      <c r="A856" s="175"/>
      <c r="B856" s="136"/>
      <c r="C856" s="175"/>
      <c r="D856" s="54"/>
      <c r="E856" s="177"/>
      <c r="F856" s="178"/>
      <c r="G856" s="179"/>
      <c r="H856" s="227"/>
      <c r="I856" s="181"/>
      <c r="J856" s="227"/>
      <c r="K856" s="227"/>
      <c r="L856" s="138"/>
      <c r="M856" s="128"/>
      <c r="N856" s="128"/>
      <c r="O856" s="128"/>
      <c r="P856" s="128"/>
      <c r="Q856" s="128"/>
      <c r="R856" s="127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</row>
    <row r="857" spans="1:33" s="78" customFormat="1" ht="31.8" customHeight="1">
      <c r="A857" s="175"/>
      <c r="B857" s="136"/>
      <c r="C857" s="175"/>
      <c r="D857" s="54"/>
      <c r="E857" s="184"/>
      <c r="F857" s="185"/>
      <c r="G857" s="179"/>
      <c r="H857" s="227"/>
      <c r="I857" s="181"/>
      <c r="J857" s="227"/>
      <c r="K857" s="227"/>
      <c r="L857" s="138"/>
      <c r="M857" s="128"/>
      <c r="N857" s="128"/>
      <c r="O857" s="128"/>
      <c r="P857" s="128"/>
      <c r="Q857" s="128"/>
      <c r="R857" s="127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</row>
    <row r="858" spans="1:33" s="78" customFormat="1" ht="31.8" customHeight="1">
      <c r="A858" s="175"/>
      <c r="B858" s="136"/>
      <c r="C858" s="183"/>
      <c r="D858" s="54"/>
      <c r="E858" s="184"/>
      <c r="F858" s="185"/>
      <c r="G858" s="213"/>
      <c r="H858" s="180"/>
      <c r="I858" s="181"/>
      <c r="J858" s="182"/>
      <c r="K858" s="182"/>
      <c r="L858" s="138"/>
      <c r="M858" s="128"/>
      <c r="N858" s="128"/>
      <c r="O858" s="128"/>
      <c r="P858" s="128"/>
      <c r="Q858" s="128"/>
      <c r="R858" s="127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</row>
    <row r="859" spans="1:33" s="78" customFormat="1" ht="31.8" customHeight="1">
      <c r="A859" s="175"/>
      <c r="B859" s="136"/>
      <c r="C859" s="175"/>
      <c r="D859" s="54"/>
      <c r="E859" s="184"/>
      <c r="F859" s="185"/>
      <c r="G859" s="179"/>
      <c r="H859" s="227"/>
      <c r="I859" s="181"/>
      <c r="J859" s="227"/>
      <c r="K859" s="227"/>
      <c r="L859" s="138"/>
      <c r="M859" s="128"/>
      <c r="N859" s="128"/>
      <c r="O859" s="128"/>
      <c r="P859" s="128"/>
      <c r="Q859" s="128"/>
      <c r="R859" s="127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</row>
    <row r="860" spans="1:33" s="78" customFormat="1" ht="31.8" customHeight="1">
      <c r="A860" s="175"/>
      <c r="B860" s="136"/>
      <c r="C860" s="175"/>
      <c r="D860" s="54"/>
      <c r="E860" s="184"/>
      <c r="F860" s="185"/>
      <c r="G860" s="179"/>
      <c r="H860" s="227"/>
      <c r="I860" s="181"/>
      <c r="J860" s="227"/>
      <c r="K860" s="227"/>
      <c r="L860" s="138"/>
      <c r="M860" s="128"/>
      <c r="N860" s="128"/>
      <c r="O860" s="128"/>
      <c r="P860" s="128"/>
      <c r="Q860" s="128"/>
      <c r="R860" s="127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</row>
    <row r="861" spans="1:33" s="78" customFormat="1" ht="31.8" customHeight="1">
      <c r="A861" s="226"/>
      <c r="B861" s="193"/>
      <c r="C861" s="197"/>
      <c r="D861" s="137"/>
      <c r="E861" s="232"/>
      <c r="F861" s="111"/>
      <c r="G861" s="71"/>
      <c r="H861" s="95"/>
      <c r="I861" s="181"/>
      <c r="J861" s="182"/>
      <c r="K861" s="182"/>
      <c r="L861" s="138"/>
      <c r="M861" s="128"/>
      <c r="N861" s="128"/>
      <c r="O861" s="128"/>
      <c r="P861" s="128"/>
      <c r="Q861" s="128"/>
      <c r="R861" s="127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</row>
    <row r="862" spans="1:33" s="78" customFormat="1" ht="31.8" customHeight="1">
      <c r="A862" s="175"/>
      <c r="B862" s="136"/>
      <c r="C862" s="175"/>
      <c r="D862" s="54"/>
      <c r="E862" s="184"/>
      <c r="F862" s="178"/>
      <c r="G862" s="179"/>
      <c r="H862" s="227"/>
      <c r="I862" s="181"/>
      <c r="J862" s="227"/>
      <c r="K862" s="227"/>
      <c r="L862" s="138"/>
      <c r="M862" s="128"/>
      <c r="N862" s="128"/>
      <c r="O862" s="128"/>
      <c r="P862" s="128"/>
      <c r="Q862" s="128"/>
      <c r="R862" s="127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</row>
    <row r="863" spans="1:33" s="78" customFormat="1" ht="31.8" customHeight="1">
      <c r="A863" s="175"/>
      <c r="B863" s="136"/>
      <c r="C863" s="183"/>
      <c r="D863" s="54"/>
      <c r="E863" s="177"/>
      <c r="F863" s="185"/>
      <c r="G863" s="179"/>
      <c r="H863" s="227"/>
      <c r="I863" s="181"/>
      <c r="J863" s="227"/>
      <c r="K863" s="227"/>
      <c r="L863" s="138"/>
      <c r="M863" s="128"/>
      <c r="N863" s="128"/>
      <c r="O863" s="128"/>
      <c r="P863" s="128"/>
      <c r="Q863" s="128"/>
      <c r="R863" s="127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</row>
    <row r="864" spans="1:33" s="78" customFormat="1" ht="31.8" customHeight="1">
      <c r="A864" s="175"/>
      <c r="B864" s="136"/>
      <c r="C864" s="175"/>
      <c r="D864" s="54"/>
      <c r="E864" s="184"/>
      <c r="F864" s="178"/>
      <c r="G864" s="179"/>
      <c r="H864" s="227"/>
      <c r="I864" s="181"/>
      <c r="J864" s="227"/>
      <c r="K864" s="227"/>
      <c r="L864" s="138"/>
      <c r="M864" s="128"/>
      <c r="N864" s="128"/>
      <c r="O864" s="128"/>
      <c r="P864" s="128"/>
      <c r="Q864" s="128"/>
      <c r="R864" s="127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</row>
    <row r="865" spans="1:33" s="78" customFormat="1" ht="31.8" customHeight="1">
      <c r="A865" s="175"/>
      <c r="B865" s="136"/>
      <c r="C865" s="183"/>
      <c r="D865" s="54"/>
      <c r="E865" s="184"/>
      <c r="F865" s="178"/>
      <c r="G865" s="179"/>
      <c r="H865" s="227"/>
      <c r="I865" s="181"/>
      <c r="J865" s="227"/>
      <c r="K865" s="227"/>
      <c r="L865" s="138"/>
      <c r="M865" s="128"/>
      <c r="N865" s="128"/>
      <c r="O865" s="128"/>
      <c r="P865" s="128"/>
      <c r="Q865" s="128"/>
      <c r="R865" s="127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</row>
    <row r="866" spans="1:33" s="78" customFormat="1" ht="31.8" customHeight="1">
      <c r="A866" s="175"/>
      <c r="B866" s="136"/>
      <c r="C866" s="183"/>
      <c r="D866" s="54"/>
      <c r="E866" s="184"/>
      <c r="F866" s="178"/>
      <c r="G866" s="179"/>
      <c r="H866" s="227"/>
      <c r="I866" s="181"/>
      <c r="J866" s="227"/>
      <c r="K866" s="227"/>
      <c r="L866" s="138"/>
      <c r="M866" s="128"/>
      <c r="N866" s="128"/>
      <c r="O866" s="128"/>
      <c r="P866" s="128"/>
      <c r="Q866" s="128"/>
      <c r="R866" s="127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</row>
    <row r="867" spans="1:33" s="78" customFormat="1" ht="31.8" customHeight="1">
      <c r="A867" s="175"/>
      <c r="B867" s="136"/>
      <c r="C867" s="183"/>
      <c r="D867" s="54"/>
      <c r="E867" s="184"/>
      <c r="F867" s="178"/>
      <c r="G867" s="179"/>
      <c r="H867" s="227"/>
      <c r="I867" s="181"/>
      <c r="J867" s="227"/>
      <c r="K867" s="227"/>
      <c r="L867" s="138"/>
      <c r="M867" s="128"/>
      <c r="N867" s="128"/>
      <c r="O867" s="128"/>
      <c r="P867" s="128"/>
      <c r="Q867" s="128"/>
      <c r="R867" s="127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</row>
    <row r="868" spans="1:33" s="78" customFormat="1" ht="31.8" customHeight="1">
      <c r="A868" s="175"/>
      <c r="B868" s="136"/>
      <c r="C868" s="183"/>
      <c r="D868" s="176"/>
      <c r="E868" s="184"/>
      <c r="F868" s="178"/>
      <c r="G868" s="179"/>
      <c r="H868" s="227"/>
      <c r="I868" s="181"/>
      <c r="J868" s="227"/>
      <c r="K868" s="227"/>
      <c r="L868" s="138"/>
      <c r="M868" s="128"/>
      <c r="N868" s="128"/>
      <c r="O868" s="128"/>
      <c r="P868" s="128"/>
      <c r="Q868" s="128"/>
      <c r="R868" s="127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</row>
    <row r="869" spans="1:33" s="78" customFormat="1" ht="31.8" customHeight="1">
      <c r="A869" s="175"/>
      <c r="B869" s="136"/>
      <c r="C869" s="183"/>
      <c r="D869" s="176"/>
      <c r="E869" s="184"/>
      <c r="F869" s="178"/>
      <c r="G869" s="179"/>
      <c r="H869" s="227"/>
      <c r="I869" s="181"/>
      <c r="J869" s="227"/>
      <c r="K869" s="227"/>
      <c r="L869" s="138"/>
      <c r="M869" s="128"/>
      <c r="N869" s="128"/>
      <c r="O869" s="128"/>
      <c r="P869" s="128"/>
      <c r="Q869" s="128"/>
      <c r="R869" s="127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</row>
    <row r="870" spans="1:33" s="78" customFormat="1" ht="31.8" customHeight="1">
      <c r="A870" s="175"/>
      <c r="B870" s="136"/>
      <c r="C870" s="175"/>
      <c r="D870" s="176"/>
      <c r="E870" s="177"/>
      <c r="F870" s="178"/>
      <c r="G870" s="179"/>
      <c r="H870" s="227"/>
      <c r="I870" s="181"/>
      <c r="J870" s="227"/>
      <c r="K870" s="227"/>
      <c r="L870" s="138"/>
      <c r="M870" s="128"/>
      <c r="N870" s="128"/>
      <c r="O870" s="128"/>
      <c r="P870" s="128"/>
      <c r="Q870" s="128"/>
      <c r="R870" s="127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</row>
    <row r="871" spans="1:33" s="78" customFormat="1" ht="31.8" customHeight="1">
      <c r="A871" s="175"/>
      <c r="B871" s="174"/>
      <c r="C871" s="175"/>
      <c r="D871" s="176"/>
      <c r="E871" s="177"/>
      <c r="F871" s="178"/>
      <c r="G871" s="179"/>
      <c r="H871" s="227"/>
      <c r="I871" s="181"/>
      <c r="J871" s="227"/>
      <c r="K871" s="227"/>
      <c r="L871" s="138"/>
      <c r="M871" s="128"/>
      <c r="N871" s="128"/>
      <c r="O871" s="128"/>
      <c r="P871" s="128"/>
      <c r="Q871" s="128"/>
      <c r="R871" s="127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</row>
    <row r="872" spans="1:33" s="78" customFormat="1" ht="31.8" customHeight="1">
      <c r="A872" s="175"/>
      <c r="B872" s="174"/>
      <c r="C872" s="175"/>
      <c r="D872" s="176"/>
      <c r="E872" s="177"/>
      <c r="F872" s="178"/>
      <c r="G872" s="179"/>
      <c r="H872" s="227"/>
      <c r="I872" s="181"/>
      <c r="J872" s="227"/>
      <c r="K872" s="227"/>
      <c r="L872" s="138"/>
      <c r="M872" s="128"/>
      <c r="N872" s="128"/>
      <c r="O872" s="128"/>
      <c r="P872" s="128"/>
      <c r="Q872" s="128"/>
      <c r="R872" s="127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</row>
    <row r="873" spans="1:33" s="78" customFormat="1" ht="31.8" customHeight="1">
      <c r="A873" s="175"/>
      <c r="B873" s="136"/>
      <c r="C873" s="183"/>
      <c r="D873" s="54"/>
      <c r="E873" s="184"/>
      <c r="F873" s="185"/>
      <c r="G873" s="179"/>
      <c r="H873" s="227"/>
      <c r="I873" s="181"/>
      <c r="J873" s="227"/>
      <c r="K873" s="227"/>
      <c r="L873" s="138"/>
      <c r="M873" s="128"/>
      <c r="N873" s="128"/>
      <c r="O873" s="128"/>
      <c r="P873" s="128"/>
      <c r="Q873" s="128"/>
      <c r="R873" s="127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</row>
    <row r="874" spans="1:33" s="78" customFormat="1" ht="31.8" customHeight="1">
      <c r="A874" s="175"/>
      <c r="B874" s="136"/>
      <c r="C874" s="183"/>
      <c r="D874" s="54"/>
      <c r="E874" s="184"/>
      <c r="F874" s="185"/>
      <c r="G874" s="179"/>
      <c r="H874" s="227"/>
      <c r="I874" s="181"/>
      <c r="J874" s="227"/>
      <c r="K874" s="227"/>
      <c r="L874" s="138"/>
      <c r="M874" s="128"/>
      <c r="N874" s="128"/>
      <c r="O874" s="128"/>
      <c r="P874" s="128"/>
      <c r="Q874" s="128"/>
      <c r="R874" s="127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</row>
    <row r="875" spans="1:33" s="78" customFormat="1" ht="31.8" customHeight="1">
      <c r="A875" s="175"/>
      <c r="B875" s="136"/>
      <c r="C875" s="175"/>
      <c r="D875" s="54"/>
      <c r="E875" s="184"/>
      <c r="F875" s="185"/>
      <c r="G875" s="179"/>
      <c r="H875" s="227"/>
      <c r="I875" s="181"/>
      <c r="J875" s="227"/>
      <c r="K875" s="227"/>
      <c r="L875" s="138"/>
      <c r="M875" s="128"/>
      <c r="N875" s="128"/>
      <c r="O875" s="128"/>
      <c r="P875" s="128"/>
      <c r="Q875" s="128"/>
      <c r="R875" s="127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</row>
    <row r="876" spans="1:33" s="78" customFormat="1" ht="31.8" customHeight="1">
      <c r="A876" s="175"/>
      <c r="B876" s="136"/>
      <c r="C876" s="175"/>
      <c r="D876" s="176"/>
      <c r="E876" s="184"/>
      <c r="F876" s="185"/>
      <c r="G876" s="179"/>
      <c r="H876" s="227"/>
      <c r="I876" s="181"/>
      <c r="J876" s="227"/>
      <c r="K876" s="227"/>
      <c r="L876" s="138"/>
      <c r="M876" s="128"/>
      <c r="N876" s="128"/>
      <c r="O876" s="128"/>
      <c r="P876" s="128"/>
      <c r="Q876" s="128"/>
      <c r="R876" s="127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</row>
    <row r="877" spans="1:33" s="78" customFormat="1" ht="31.8" customHeight="1">
      <c r="A877" s="175"/>
      <c r="B877" s="136"/>
      <c r="C877" s="175"/>
      <c r="D877" s="54"/>
      <c r="E877" s="177"/>
      <c r="F877" s="178"/>
      <c r="G877" s="179"/>
      <c r="H877" s="227"/>
      <c r="I877" s="181"/>
      <c r="J877" s="227"/>
      <c r="K877" s="227"/>
      <c r="L877" s="138"/>
      <c r="M877" s="128"/>
      <c r="N877" s="128"/>
      <c r="O877" s="128"/>
      <c r="P877" s="128"/>
      <c r="Q877" s="128"/>
      <c r="R877" s="127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</row>
    <row r="878" spans="1:33" s="78" customFormat="1" ht="31.8" customHeight="1">
      <c r="A878" s="175"/>
      <c r="B878" s="136"/>
      <c r="C878" s="183"/>
      <c r="D878" s="54"/>
      <c r="E878" s="177"/>
      <c r="F878" s="185"/>
      <c r="G878" s="179"/>
      <c r="H878" s="227"/>
      <c r="I878" s="181"/>
      <c r="J878" s="227"/>
      <c r="K878" s="227"/>
      <c r="L878" s="138"/>
      <c r="M878" s="128"/>
      <c r="N878" s="128"/>
      <c r="O878" s="128"/>
      <c r="P878" s="128"/>
      <c r="Q878" s="128"/>
      <c r="R878" s="127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</row>
    <row r="879" spans="1:33" s="78" customFormat="1" ht="31.8" customHeight="1">
      <c r="A879" s="175"/>
      <c r="B879" s="136"/>
      <c r="C879" s="175"/>
      <c r="D879" s="176"/>
      <c r="E879" s="177"/>
      <c r="F879" s="178"/>
      <c r="G879" s="179"/>
      <c r="H879" s="227"/>
      <c r="I879" s="181"/>
      <c r="J879" s="227"/>
      <c r="K879" s="227"/>
      <c r="L879" s="138"/>
      <c r="M879" s="128"/>
      <c r="N879" s="128"/>
      <c r="O879" s="128"/>
      <c r="P879" s="128"/>
      <c r="Q879" s="128"/>
      <c r="R879" s="127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</row>
    <row r="880" spans="1:33" s="78" customFormat="1" ht="31.8" customHeight="1">
      <c r="A880" s="175"/>
      <c r="B880" s="136"/>
      <c r="C880" s="183"/>
      <c r="D880" s="54"/>
      <c r="E880" s="184"/>
      <c r="F880" s="178"/>
      <c r="G880" s="179"/>
      <c r="H880" s="227"/>
      <c r="I880" s="181"/>
      <c r="J880" s="227"/>
      <c r="K880" s="227"/>
      <c r="L880" s="138"/>
      <c r="M880" s="128"/>
      <c r="N880" s="128"/>
      <c r="O880" s="128"/>
      <c r="P880" s="128"/>
      <c r="Q880" s="128"/>
      <c r="R880" s="127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</row>
    <row r="881" spans="1:33" s="78" customFormat="1" ht="31.8" customHeight="1">
      <c r="A881" s="175"/>
      <c r="B881" s="136"/>
      <c r="C881" s="175"/>
      <c r="D881" s="176"/>
      <c r="E881" s="177"/>
      <c r="F881" s="178"/>
      <c r="G881" s="179"/>
      <c r="H881" s="227"/>
      <c r="I881" s="181"/>
      <c r="J881" s="227"/>
      <c r="K881" s="227"/>
      <c r="L881" s="138"/>
      <c r="M881" s="128"/>
      <c r="N881" s="128"/>
      <c r="O881" s="128"/>
      <c r="P881" s="128"/>
      <c r="Q881" s="128"/>
      <c r="R881" s="127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</row>
    <row r="882" spans="1:33" s="78" customFormat="1" ht="31.8" customHeight="1">
      <c r="A882" s="175"/>
      <c r="B882" s="136"/>
      <c r="C882" s="175"/>
      <c r="D882" s="54"/>
      <c r="E882" s="184"/>
      <c r="F882" s="185"/>
      <c r="G882" s="179"/>
      <c r="H882" s="227"/>
      <c r="I882" s="181"/>
      <c r="J882" s="227"/>
      <c r="K882" s="227"/>
      <c r="L882" s="138"/>
      <c r="M882" s="128"/>
      <c r="N882" s="128"/>
      <c r="O882" s="128"/>
      <c r="P882" s="128"/>
      <c r="Q882" s="128"/>
      <c r="R882" s="127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</row>
    <row r="883" spans="1:33" s="78" customFormat="1" ht="31.8" customHeight="1">
      <c r="A883" s="175"/>
      <c r="B883" s="136"/>
      <c r="C883" s="175"/>
      <c r="D883" s="176"/>
      <c r="E883" s="177"/>
      <c r="F883" s="178"/>
      <c r="G883" s="179"/>
      <c r="H883" s="227"/>
      <c r="I883" s="181"/>
      <c r="J883" s="227"/>
      <c r="K883" s="227"/>
      <c r="L883" s="138"/>
      <c r="M883" s="128"/>
      <c r="N883" s="128"/>
      <c r="O883" s="128"/>
      <c r="P883" s="128"/>
      <c r="Q883" s="128"/>
      <c r="R883" s="127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</row>
    <row r="884" spans="1:33" s="78" customFormat="1" ht="31.8" customHeight="1">
      <c r="A884" s="175"/>
      <c r="B884" s="136"/>
      <c r="C884" s="175"/>
      <c r="D884" s="176"/>
      <c r="E884" s="177"/>
      <c r="F884" s="178"/>
      <c r="G884" s="179"/>
      <c r="H884" s="227"/>
      <c r="I884" s="181"/>
      <c r="J884" s="227"/>
      <c r="K884" s="227"/>
      <c r="L884" s="138"/>
      <c r="M884" s="128"/>
      <c r="N884" s="128"/>
      <c r="O884" s="128"/>
      <c r="P884" s="128"/>
      <c r="Q884" s="128"/>
      <c r="R884" s="127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</row>
    <row r="885" spans="1:33" s="78" customFormat="1" ht="31.8" customHeight="1">
      <c r="A885" s="175"/>
      <c r="B885" s="136"/>
      <c r="C885" s="175"/>
      <c r="D885" s="176"/>
      <c r="E885" s="177"/>
      <c r="F885" s="178"/>
      <c r="G885" s="179"/>
      <c r="H885" s="227"/>
      <c r="I885" s="181"/>
      <c r="J885" s="227"/>
      <c r="K885" s="227"/>
      <c r="L885" s="138"/>
      <c r="M885" s="128"/>
      <c r="N885" s="128"/>
      <c r="O885" s="128"/>
      <c r="P885" s="128"/>
      <c r="Q885" s="128"/>
      <c r="R885" s="127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</row>
    <row r="886" spans="1:33" s="78" customFormat="1" ht="31.8" customHeight="1">
      <c r="A886" s="175"/>
      <c r="B886" s="136"/>
      <c r="C886" s="175"/>
      <c r="D886" s="176"/>
      <c r="E886" s="177"/>
      <c r="F886" s="178"/>
      <c r="G886" s="179"/>
      <c r="H886" s="227"/>
      <c r="I886" s="181"/>
      <c r="J886" s="227"/>
      <c r="K886" s="227"/>
      <c r="L886" s="138"/>
      <c r="M886" s="128"/>
      <c r="N886" s="128"/>
      <c r="O886" s="128"/>
      <c r="P886" s="128"/>
      <c r="Q886" s="128"/>
      <c r="R886" s="127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</row>
    <row r="887" spans="1:33" s="78" customFormat="1" ht="31.8" customHeight="1">
      <c r="A887" s="175"/>
      <c r="B887" s="136"/>
      <c r="C887" s="175"/>
      <c r="D887" s="54"/>
      <c r="E887" s="184"/>
      <c r="F887" s="185"/>
      <c r="G887" s="179"/>
      <c r="H887" s="227"/>
      <c r="I887" s="181"/>
      <c r="J887" s="227"/>
      <c r="K887" s="227"/>
      <c r="L887" s="138"/>
      <c r="M887" s="128"/>
      <c r="N887" s="128"/>
      <c r="O887" s="128"/>
      <c r="P887" s="128"/>
      <c r="Q887" s="128"/>
      <c r="R887" s="127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</row>
    <row r="888" spans="1:33" s="78" customFormat="1" ht="31.8" customHeight="1">
      <c r="A888" s="175"/>
      <c r="B888" s="217"/>
      <c r="C888" s="175"/>
      <c r="D888" s="176"/>
      <c r="E888" s="184"/>
      <c r="F888" s="178"/>
      <c r="G888" s="179"/>
      <c r="H888" s="227"/>
      <c r="I888" s="181"/>
      <c r="J888" s="227"/>
      <c r="K888" s="227"/>
      <c r="L888" s="138"/>
      <c r="M888" s="128"/>
      <c r="N888" s="128"/>
      <c r="O888" s="128"/>
      <c r="P888" s="128"/>
      <c r="Q888" s="128"/>
      <c r="R888" s="127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</row>
    <row r="889" spans="1:33" s="78" customFormat="1" ht="31.8" customHeight="1">
      <c r="A889" s="175"/>
      <c r="B889" s="266"/>
      <c r="C889" s="175"/>
      <c r="D889" s="176"/>
      <c r="E889" s="177"/>
      <c r="F889" s="178"/>
      <c r="G889" s="179"/>
      <c r="H889" s="227"/>
      <c r="I889" s="181"/>
      <c r="J889" s="227"/>
      <c r="K889" s="227"/>
      <c r="L889" s="138"/>
      <c r="M889" s="128"/>
      <c r="N889" s="128"/>
      <c r="O889" s="128"/>
      <c r="P889" s="128"/>
      <c r="Q889" s="128"/>
      <c r="R889" s="127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</row>
    <row r="890" spans="1:33" s="78" customFormat="1" ht="31.8" customHeight="1">
      <c r="A890" s="175"/>
      <c r="B890" s="136"/>
      <c r="C890" s="183"/>
      <c r="D890" s="54"/>
      <c r="E890" s="184"/>
      <c r="F890" s="185"/>
      <c r="G890" s="179"/>
      <c r="H890" s="227"/>
      <c r="I890" s="181"/>
      <c r="J890" s="227"/>
      <c r="K890" s="227"/>
      <c r="L890" s="138"/>
      <c r="M890" s="128"/>
      <c r="N890" s="128"/>
      <c r="O890" s="128"/>
      <c r="P890" s="128"/>
      <c r="Q890" s="128"/>
      <c r="R890" s="127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</row>
    <row r="891" spans="1:33" s="78" customFormat="1" ht="31.8" customHeight="1">
      <c r="A891" s="175"/>
      <c r="B891" s="136"/>
      <c r="C891" s="183"/>
      <c r="D891" s="54"/>
      <c r="E891" s="184"/>
      <c r="F891" s="185"/>
      <c r="G891" s="179"/>
      <c r="H891" s="227"/>
      <c r="I891" s="181"/>
      <c r="J891" s="227"/>
      <c r="K891" s="227"/>
      <c r="L891" s="138"/>
      <c r="M891" s="128"/>
      <c r="N891" s="128"/>
      <c r="O891" s="128"/>
      <c r="P891" s="128"/>
      <c r="Q891" s="128"/>
      <c r="R891" s="127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</row>
    <row r="892" spans="1:33" s="78" customFormat="1" ht="31.8" customHeight="1">
      <c r="A892" s="175"/>
      <c r="B892" s="136"/>
      <c r="C892" s="183"/>
      <c r="D892" s="54"/>
      <c r="E892" s="184"/>
      <c r="F892" s="185"/>
      <c r="G892" s="179"/>
      <c r="H892" s="227"/>
      <c r="I892" s="181"/>
      <c r="J892" s="227"/>
      <c r="K892" s="227"/>
      <c r="L892" s="138"/>
      <c r="M892" s="128"/>
      <c r="N892" s="128"/>
      <c r="O892" s="128"/>
      <c r="P892" s="128"/>
      <c r="Q892" s="128"/>
      <c r="R892" s="127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</row>
    <row r="893" spans="1:33" s="78" customFormat="1" ht="31.8" customHeight="1">
      <c r="A893" s="175"/>
      <c r="B893" s="136"/>
      <c r="C893" s="183"/>
      <c r="D893" s="54"/>
      <c r="E893" s="184"/>
      <c r="F893" s="185"/>
      <c r="G893" s="179"/>
      <c r="H893" s="227"/>
      <c r="I893" s="181"/>
      <c r="J893" s="227"/>
      <c r="K893" s="227"/>
      <c r="L893" s="138"/>
      <c r="M893" s="128"/>
      <c r="N893" s="128"/>
      <c r="O893" s="128"/>
      <c r="P893" s="128"/>
      <c r="Q893" s="128"/>
      <c r="R893" s="127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</row>
    <row r="894" spans="1:33" s="78" customFormat="1" ht="31.8" customHeight="1">
      <c r="A894" s="175"/>
      <c r="B894" s="136"/>
      <c r="C894" s="183"/>
      <c r="D894" s="54"/>
      <c r="E894" s="184"/>
      <c r="F894" s="185"/>
      <c r="G894" s="179"/>
      <c r="H894" s="227"/>
      <c r="I894" s="181"/>
      <c r="J894" s="227"/>
      <c r="K894" s="227"/>
      <c r="L894" s="138"/>
      <c r="M894" s="128"/>
      <c r="N894" s="128"/>
      <c r="O894" s="128"/>
      <c r="P894" s="128"/>
      <c r="Q894" s="128"/>
      <c r="R894" s="127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</row>
    <row r="895" spans="1:33" s="78" customFormat="1" ht="31.8" customHeight="1">
      <c r="A895" s="175"/>
      <c r="B895" s="136"/>
      <c r="C895" s="183"/>
      <c r="D895" s="54"/>
      <c r="E895" s="184"/>
      <c r="F895" s="185"/>
      <c r="G895" s="179"/>
      <c r="H895" s="227"/>
      <c r="I895" s="181"/>
      <c r="J895" s="227"/>
      <c r="K895" s="227"/>
      <c r="L895" s="138"/>
      <c r="M895" s="128"/>
      <c r="N895" s="128"/>
      <c r="O895" s="128"/>
      <c r="P895" s="128"/>
      <c r="Q895" s="128"/>
      <c r="R895" s="127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</row>
    <row r="896" spans="1:33" s="78" customFormat="1" ht="31.8" customHeight="1">
      <c r="A896" s="175"/>
      <c r="B896" s="136"/>
      <c r="C896" s="175"/>
      <c r="D896" s="54"/>
      <c r="E896" s="184"/>
      <c r="F896" s="185"/>
      <c r="G896" s="179"/>
      <c r="H896" s="227"/>
      <c r="I896" s="181"/>
      <c r="J896" s="227"/>
      <c r="K896" s="227"/>
      <c r="L896" s="138"/>
      <c r="M896" s="128"/>
      <c r="N896" s="128"/>
      <c r="O896" s="128"/>
      <c r="P896" s="128"/>
      <c r="Q896" s="128"/>
      <c r="R896" s="127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</row>
    <row r="897" spans="1:33" s="78" customFormat="1" ht="31.8" customHeight="1">
      <c r="A897" s="175"/>
      <c r="B897" s="136"/>
      <c r="C897" s="183"/>
      <c r="D897" s="54"/>
      <c r="E897" s="184"/>
      <c r="F897" s="185"/>
      <c r="G897" s="285"/>
      <c r="H897" s="278"/>
      <c r="I897" s="181"/>
      <c r="J897" s="189"/>
      <c r="K897" s="189"/>
      <c r="L897" s="138"/>
      <c r="M897" s="128"/>
      <c r="N897" s="128"/>
      <c r="O897" s="128"/>
      <c r="P897" s="128"/>
      <c r="Q897" s="128"/>
      <c r="R897" s="127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</row>
    <row r="898" spans="1:33" s="78" customFormat="1" ht="31.8" customHeight="1">
      <c r="A898" s="175"/>
      <c r="B898" s="136"/>
      <c r="C898" s="175"/>
      <c r="D898" s="54"/>
      <c r="E898" s="184"/>
      <c r="F898" s="185"/>
      <c r="G898" s="179"/>
      <c r="H898" s="227"/>
      <c r="I898" s="181"/>
      <c r="J898" s="227"/>
      <c r="K898" s="227"/>
      <c r="L898" s="138"/>
      <c r="M898" s="128"/>
      <c r="N898" s="128"/>
      <c r="O898" s="128"/>
      <c r="P898" s="128"/>
      <c r="Q898" s="128"/>
      <c r="R898" s="127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</row>
    <row r="899" spans="1:33" s="78" customFormat="1" ht="31.8" customHeight="1">
      <c r="A899" s="175"/>
      <c r="B899" s="136"/>
      <c r="C899" s="247"/>
      <c r="D899" s="54"/>
      <c r="E899" s="184"/>
      <c r="F899" s="185"/>
      <c r="G899" s="285"/>
      <c r="H899" s="180"/>
      <c r="I899" s="181"/>
      <c r="J899" s="182"/>
      <c r="K899" s="182"/>
      <c r="L899" s="138"/>
      <c r="M899" s="128"/>
      <c r="N899" s="128"/>
      <c r="O899" s="128"/>
      <c r="P899" s="128"/>
      <c r="Q899" s="128"/>
      <c r="R899" s="127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</row>
    <row r="900" spans="1:33" s="78" customFormat="1" ht="31.8" customHeight="1">
      <c r="A900" s="175"/>
      <c r="B900" s="136"/>
      <c r="C900" s="175"/>
      <c r="D900" s="176"/>
      <c r="E900" s="177"/>
      <c r="F900" s="178"/>
      <c r="G900" s="179"/>
      <c r="H900" s="227"/>
      <c r="I900" s="181"/>
      <c r="J900" s="227"/>
      <c r="K900" s="227"/>
      <c r="L900" s="138"/>
      <c r="M900" s="128"/>
      <c r="N900" s="128"/>
      <c r="O900" s="128"/>
      <c r="P900" s="128"/>
      <c r="Q900" s="128"/>
      <c r="R900" s="127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</row>
    <row r="901" spans="1:33" s="78" customFormat="1" ht="31.8" customHeight="1">
      <c r="A901" s="175"/>
      <c r="B901" s="136"/>
      <c r="C901" s="183"/>
      <c r="D901" s="54"/>
      <c r="E901" s="184"/>
      <c r="F901" s="185"/>
      <c r="G901" s="179"/>
      <c r="H901" s="180"/>
      <c r="I901" s="181"/>
      <c r="J901" s="182"/>
      <c r="K901" s="182"/>
      <c r="L901" s="138"/>
      <c r="M901" s="128"/>
      <c r="N901" s="128"/>
      <c r="O901" s="128"/>
      <c r="P901" s="128"/>
      <c r="Q901" s="128"/>
      <c r="R901" s="127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</row>
    <row r="902" spans="1:33" s="78" customFormat="1" ht="31.8" customHeight="1">
      <c r="A902" s="175"/>
      <c r="B902" s="136"/>
      <c r="C902" s="183"/>
      <c r="D902" s="54"/>
      <c r="E902" s="184"/>
      <c r="F902" s="185"/>
      <c r="G902" s="179"/>
      <c r="H902" s="227"/>
      <c r="I902" s="181"/>
      <c r="J902" s="227"/>
      <c r="K902" s="227"/>
      <c r="L902" s="138"/>
      <c r="M902" s="128"/>
      <c r="N902" s="128"/>
      <c r="O902" s="128"/>
      <c r="P902" s="128"/>
      <c r="Q902" s="128"/>
      <c r="R902" s="127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</row>
    <row r="903" spans="1:33" s="78" customFormat="1" ht="31.8" customHeight="1">
      <c r="A903" s="175"/>
      <c r="B903" s="136"/>
      <c r="C903" s="183"/>
      <c r="D903" s="54"/>
      <c r="E903" s="184"/>
      <c r="F903" s="185"/>
      <c r="G903" s="179"/>
      <c r="H903" s="227"/>
      <c r="I903" s="181"/>
      <c r="J903" s="227"/>
      <c r="K903" s="227"/>
      <c r="L903" s="138"/>
      <c r="M903" s="128"/>
      <c r="N903" s="128"/>
      <c r="O903" s="128"/>
      <c r="P903" s="128"/>
      <c r="Q903" s="128"/>
      <c r="R903" s="127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</row>
    <row r="904" spans="1:33" s="78" customFormat="1" ht="31.8" customHeight="1">
      <c r="A904" s="226"/>
      <c r="B904" s="136"/>
      <c r="C904" s="183"/>
      <c r="D904" s="54"/>
      <c r="E904" s="184"/>
      <c r="F904" s="185"/>
      <c r="G904" s="179"/>
      <c r="H904" s="227"/>
      <c r="I904" s="125"/>
      <c r="J904" s="227"/>
      <c r="K904" s="227"/>
      <c r="L904" s="138"/>
      <c r="M904" s="128"/>
      <c r="N904" s="128"/>
      <c r="O904" s="128"/>
      <c r="P904" s="128"/>
      <c r="Q904" s="128"/>
      <c r="R904" s="127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</row>
    <row r="905" spans="1:33" s="78" customFormat="1" ht="31.8" customHeight="1">
      <c r="A905" s="226"/>
      <c r="B905" s="193"/>
      <c r="C905" s="197"/>
      <c r="D905" s="137"/>
      <c r="E905" s="198"/>
      <c r="F905" s="116"/>
      <c r="G905" s="74"/>
      <c r="H905" s="147"/>
      <c r="I905" s="125"/>
      <c r="J905" s="147"/>
      <c r="K905" s="147"/>
      <c r="L905" s="138"/>
      <c r="M905" s="128"/>
      <c r="N905" s="128"/>
      <c r="O905" s="128"/>
      <c r="P905" s="128"/>
      <c r="Q905" s="128"/>
      <c r="R905" s="127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</row>
    <row r="906" spans="1:33" s="78" customFormat="1" ht="31.8" customHeight="1">
      <c r="A906" s="226"/>
      <c r="B906" s="193"/>
      <c r="C906" s="197"/>
      <c r="D906" s="137"/>
      <c r="E906" s="198"/>
      <c r="F906" s="116"/>
      <c r="G906" s="236"/>
      <c r="H906" s="95"/>
      <c r="I906" s="125"/>
      <c r="J906" s="126"/>
      <c r="K906" s="126"/>
      <c r="L906" s="138"/>
      <c r="M906" s="128"/>
      <c r="N906" s="128"/>
      <c r="O906" s="128"/>
      <c r="P906" s="128"/>
      <c r="Q906" s="128"/>
      <c r="R906" s="127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</row>
    <row r="907" spans="1:33" s="78" customFormat="1" ht="31.8" customHeight="1">
      <c r="A907" s="226"/>
      <c r="B907" s="193"/>
      <c r="C907" s="108"/>
      <c r="D907" s="113"/>
      <c r="E907" s="198"/>
      <c r="F907" s="111"/>
      <c r="G907" s="71"/>
      <c r="H907" s="228"/>
      <c r="I907" s="129"/>
      <c r="J907" s="228"/>
      <c r="K907" s="228"/>
      <c r="L907" s="138"/>
      <c r="M907" s="128"/>
      <c r="N907" s="128"/>
      <c r="O907" s="128"/>
      <c r="P907" s="128"/>
      <c r="Q907" s="128"/>
      <c r="R907" s="127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</row>
    <row r="908" spans="1:33" s="78" customFormat="1" ht="31.8" customHeight="1">
      <c r="A908" s="226"/>
      <c r="B908" s="193"/>
      <c r="C908" s="250"/>
      <c r="D908" s="137"/>
      <c r="E908" s="198"/>
      <c r="F908" s="116"/>
      <c r="G908" s="236"/>
      <c r="H908" s="95"/>
      <c r="I908" s="125"/>
      <c r="J908" s="126"/>
      <c r="K908" s="126"/>
      <c r="L908" s="138"/>
      <c r="M908" s="128"/>
      <c r="N908" s="128"/>
      <c r="O908" s="128"/>
      <c r="P908" s="128"/>
      <c r="Q908" s="128"/>
      <c r="R908" s="127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</row>
    <row r="909" spans="1:33" s="78" customFormat="1" ht="31.8" customHeight="1">
      <c r="A909" s="175"/>
      <c r="B909" s="136"/>
      <c r="C909" s="183"/>
      <c r="D909" s="54"/>
      <c r="E909" s="184"/>
      <c r="F909" s="185"/>
      <c r="G909" s="179"/>
      <c r="H909" s="227"/>
      <c r="I909" s="181"/>
      <c r="J909" s="227"/>
      <c r="K909" s="227"/>
      <c r="L909" s="138"/>
      <c r="M909" s="128"/>
      <c r="N909" s="128"/>
      <c r="O909" s="128"/>
      <c r="P909" s="128"/>
      <c r="Q909" s="128"/>
      <c r="R909" s="127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</row>
    <row r="910" spans="1:33" s="78" customFormat="1" ht="31.8" customHeight="1">
      <c r="A910" s="175"/>
      <c r="B910" s="136"/>
      <c r="C910" s="183"/>
      <c r="D910" s="54"/>
      <c r="E910" s="184"/>
      <c r="F910" s="185"/>
      <c r="G910" s="179"/>
      <c r="H910" s="227"/>
      <c r="I910" s="181"/>
      <c r="J910" s="227"/>
      <c r="K910" s="227"/>
      <c r="L910" s="138"/>
      <c r="M910" s="128"/>
      <c r="N910" s="128"/>
      <c r="O910" s="128"/>
      <c r="P910" s="128"/>
      <c r="Q910" s="128"/>
      <c r="R910" s="127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</row>
    <row r="911" spans="1:33" s="78" customFormat="1" ht="31.8" customHeight="1">
      <c r="A911" s="175"/>
      <c r="B911" s="136"/>
      <c r="C911" s="175"/>
      <c r="D911" s="176"/>
      <c r="E911" s="177"/>
      <c r="F911" s="178"/>
      <c r="G911" s="179"/>
      <c r="H911" s="227"/>
      <c r="I911" s="181"/>
      <c r="J911" s="227"/>
      <c r="K911" s="227"/>
      <c r="L911" s="138"/>
      <c r="M911" s="128"/>
      <c r="N911" s="128"/>
      <c r="O911" s="128"/>
      <c r="P911" s="128"/>
      <c r="Q911" s="128"/>
      <c r="R911" s="127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</row>
    <row r="912" spans="1:33" s="78" customFormat="1" ht="31.8" customHeight="1">
      <c r="A912" s="175"/>
      <c r="B912" s="136"/>
      <c r="C912" s="175"/>
      <c r="D912" s="176"/>
      <c r="E912" s="177"/>
      <c r="F912" s="178"/>
      <c r="G912" s="179"/>
      <c r="H912" s="227"/>
      <c r="I912" s="181"/>
      <c r="J912" s="227"/>
      <c r="K912" s="227"/>
      <c r="L912" s="138"/>
      <c r="M912" s="128"/>
      <c r="N912" s="128"/>
      <c r="O912" s="128"/>
      <c r="P912" s="128"/>
      <c r="Q912" s="128"/>
      <c r="R912" s="127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</row>
    <row r="913" spans="1:33" s="78" customFormat="1" ht="31.8" customHeight="1">
      <c r="A913" s="175"/>
      <c r="B913" s="136"/>
      <c r="C913" s="175"/>
      <c r="D913" s="176"/>
      <c r="E913" s="177"/>
      <c r="F913" s="178"/>
      <c r="G913" s="179"/>
      <c r="H913" s="227"/>
      <c r="I913" s="181"/>
      <c r="J913" s="227"/>
      <c r="K913" s="227"/>
      <c r="L913" s="138"/>
      <c r="M913" s="128"/>
      <c r="N913" s="128"/>
      <c r="O913" s="128"/>
      <c r="P913" s="128"/>
      <c r="Q913" s="128"/>
      <c r="R913" s="127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</row>
    <row r="914" spans="1:33" s="78" customFormat="1" ht="31.8" customHeight="1">
      <c r="A914" s="175"/>
      <c r="B914" s="136"/>
      <c r="C914" s="175"/>
      <c r="D914" s="176"/>
      <c r="E914" s="177"/>
      <c r="F914" s="178"/>
      <c r="G914" s="179"/>
      <c r="H914" s="227"/>
      <c r="I914" s="181"/>
      <c r="J914" s="227"/>
      <c r="K914" s="227"/>
      <c r="L914" s="138"/>
      <c r="M914" s="128"/>
      <c r="N914" s="128"/>
      <c r="O914" s="128"/>
      <c r="P914" s="128"/>
      <c r="Q914" s="128"/>
      <c r="R914" s="127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</row>
    <row r="915" spans="1:33" s="78" customFormat="1" ht="31.8" customHeight="1">
      <c r="A915" s="175"/>
      <c r="B915" s="136"/>
      <c r="C915" s="175"/>
      <c r="D915" s="176"/>
      <c r="E915" s="177"/>
      <c r="F915" s="178"/>
      <c r="G915" s="179"/>
      <c r="H915" s="227"/>
      <c r="I915" s="181"/>
      <c r="J915" s="227"/>
      <c r="K915" s="227"/>
      <c r="L915" s="138"/>
      <c r="M915" s="128"/>
      <c r="N915" s="128"/>
      <c r="O915" s="128"/>
      <c r="P915" s="128"/>
      <c r="Q915" s="128"/>
      <c r="R915" s="127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</row>
    <row r="916" spans="1:33" s="78" customFormat="1" ht="31.8" customHeight="1">
      <c r="A916" s="175"/>
      <c r="B916" s="136"/>
      <c r="C916" s="175"/>
      <c r="D916" s="176"/>
      <c r="E916" s="177"/>
      <c r="F916" s="178"/>
      <c r="G916" s="179"/>
      <c r="H916" s="227"/>
      <c r="I916" s="181"/>
      <c r="J916" s="227"/>
      <c r="K916" s="227"/>
      <c r="L916" s="138"/>
      <c r="M916" s="128"/>
      <c r="N916" s="128"/>
      <c r="O916" s="128"/>
      <c r="P916" s="128"/>
      <c r="Q916" s="128"/>
      <c r="R916" s="127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</row>
    <row r="917" spans="1:33" s="78" customFormat="1" ht="31.8" customHeight="1">
      <c r="A917" s="175"/>
      <c r="B917" s="136"/>
      <c r="C917" s="175"/>
      <c r="D917" s="176"/>
      <c r="E917" s="177"/>
      <c r="F917" s="178"/>
      <c r="G917" s="179"/>
      <c r="H917" s="180"/>
      <c r="I917" s="181"/>
      <c r="J917" s="182"/>
      <c r="K917" s="182"/>
      <c r="L917" s="138"/>
      <c r="M917" s="128"/>
      <c r="N917" s="128"/>
      <c r="O917" s="128"/>
      <c r="P917" s="128"/>
      <c r="Q917" s="128"/>
      <c r="R917" s="127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</row>
    <row r="918" spans="1:33" s="78" customFormat="1" ht="31.8" customHeight="1">
      <c r="A918" s="175"/>
      <c r="B918" s="136"/>
      <c r="C918" s="175"/>
      <c r="D918" s="176"/>
      <c r="E918" s="177"/>
      <c r="F918" s="178"/>
      <c r="G918" s="179"/>
      <c r="H918" s="227"/>
      <c r="I918" s="181"/>
      <c r="J918" s="227"/>
      <c r="K918" s="227"/>
      <c r="L918" s="138"/>
      <c r="M918" s="128"/>
      <c r="N918" s="128"/>
      <c r="O918" s="128"/>
      <c r="P918" s="128"/>
      <c r="Q918" s="128"/>
      <c r="R918" s="127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</row>
    <row r="919" spans="1:33" s="78" customFormat="1" ht="31.8" customHeight="1">
      <c r="A919" s="175"/>
      <c r="B919" s="136"/>
      <c r="C919" s="183"/>
      <c r="D919" s="176"/>
      <c r="E919" s="177"/>
      <c r="F919" s="178"/>
      <c r="G919" s="179"/>
      <c r="H919" s="227"/>
      <c r="I919" s="181"/>
      <c r="J919" s="227"/>
      <c r="K919" s="227"/>
      <c r="L919" s="138"/>
      <c r="M919" s="128"/>
      <c r="N919" s="128"/>
      <c r="O919" s="128"/>
      <c r="P919" s="128"/>
      <c r="Q919" s="128"/>
      <c r="R919" s="127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</row>
    <row r="920" spans="1:33" s="78" customFormat="1" ht="25.8" customHeight="1">
      <c r="A920" s="175"/>
      <c r="B920" s="136"/>
      <c r="C920" s="183"/>
      <c r="D920" s="176"/>
      <c r="E920" s="177"/>
      <c r="F920" s="178"/>
      <c r="G920" s="179"/>
      <c r="H920" s="227"/>
      <c r="I920" s="181"/>
      <c r="J920" s="227"/>
      <c r="K920" s="227"/>
      <c r="L920" s="138"/>
      <c r="M920" s="128"/>
      <c r="N920" s="128"/>
      <c r="O920" s="128"/>
      <c r="P920" s="128"/>
      <c r="Q920" s="128"/>
      <c r="R920" s="127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</row>
    <row r="921" spans="1:33" s="78" customFormat="1" ht="31.8" customHeight="1">
      <c r="A921" s="175"/>
      <c r="B921" s="136"/>
      <c r="C921" s="183"/>
      <c r="D921" s="176"/>
      <c r="E921" s="177"/>
      <c r="F921" s="178"/>
      <c r="G921" s="179"/>
      <c r="H921" s="227"/>
      <c r="I921" s="181"/>
      <c r="J921" s="227"/>
      <c r="K921" s="227"/>
      <c r="L921" s="138"/>
      <c r="M921" s="128"/>
      <c r="N921" s="128"/>
      <c r="O921" s="128"/>
      <c r="P921" s="128"/>
      <c r="Q921" s="128"/>
      <c r="R921" s="127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</row>
    <row r="922" spans="1:33" s="78" customFormat="1" ht="31.8" customHeight="1">
      <c r="A922" s="175"/>
      <c r="B922" s="136"/>
      <c r="C922" s="183"/>
      <c r="D922" s="176"/>
      <c r="E922" s="177"/>
      <c r="F922" s="178"/>
      <c r="G922" s="179"/>
      <c r="H922" s="227"/>
      <c r="I922" s="181"/>
      <c r="J922" s="227"/>
      <c r="K922" s="227"/>
      <c r="L922" s="138"/>
      <c r="M922" s="128"/>
      <c r="N922" s="128"/>
      <c r="O922" s="128"/>
      <c r="P922" s="128"/>
      <c r="Q922" s="128"/>
      <c r="R922" s="127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</row>
    <row r="923" spans="1:33" s="78" customFormat="1" ht="31.8" customHeight="1">
      <c r="A923" s="175"/>
      <c r="B923" s="136"/>
      <c r="C923" s="183"/>
      <c r="D923" s="176"/>
      <c r="E923" s="177"/>
      <c r="F923" s="178"/>
      <c r="G923" s="179"/>
      <c r="H923" s="227"/>
      <c r="I923" s="181"/>
      <c r="J923" s="227"/>
      <c r="K923" s="227"/>
      <c r="L923" s="138"/>
      <c r="M923" s="128"/>
      <c r="N923" s="128"/>
      <c r="O923" s="128"/>
      <c r="P923" s="128"/>
      <c r="Q923" s="128"/>
      <c r="R923" s="127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</row>
    <row r="924" spans="1:33" s="78" customFormat="1" ht="31.8" customHeight="1">
      <c r="A924" s="175"/>
      <c r="B924" s="136"/>
      <c r="C924" s="183"/>
      <c r="D924" s="176"/>
      <c r="E924" s="177"/>
      <c r="F924" s="178"/>
      <c r="G924" s="179"/>
      <c r="H924" s="227"/>
      <c r="I924" s="181"/>
      <c r="J924" s="227"/>
      <c r="K924" s="227"/>
      <c r="L924" s="138"/>
      <c r="M924" s="128"/>
      <c r="N924" s="128"/>
      <c r="O924" s="128"/>
      <c r="P924" s="128"/>
      <c r="Q924" s="128"/>
      <c r="R924" s="127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</row>
    <row r="925" spans="1:33" s="78" customFormat="1" ht="31.8" customHeight="1">
      <c r="A925" s="175"/>
      <c r="B925" s="136"/>
      <c r="C925" s="175"/>
      <c r="D925" s="176"/>
      <c r="E925" s="177"/>
      <c r="F925" s="178"/>
      <c r="G925" s="179"/>
      <c r="H925" s="227"/>
      <c r="I925" s="181"/>
      <c r="J925" s="227"/>
      <c r="K925" s="227"/>
      <c r="L925" s="138"/>
      <c r="M925" s="128"/>
      <c r="N925" s="128"/>
      <c r="O925" s="128"/>
      <c r="P925" s="128"/>
      <c r="Q925" s="128"/>
      <c r="R925" s="127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</row>
    <row r="926" spans="1:33" s="78" customFormat="1" ht="31.8" customHeight="1">
      <c r="A926" s="175"/>
      <c r="B926" s="136"/>
      <c r="C926" s="183"/>
      <c r="D926" s="176"/>
      <c r="E926" s="177"/>
      <c r="F926" s="178"/>
      <c r="G926" s="179"/>
      <c r="H926" s="180"/>
      <c r="I926" s="181"/>
      <c r="J926" s="182"/>
      <c r="K926" s="182"/>
      <c r="L926" s="138"/>
      <c r="M926" s="128"/>
      <c r="N926" s="128"/>
      <c r="O926" s="128"/>
      <c r="P926" s="128"/>
      <c r="Q926" s="128"/>
      <c r="R926" s="127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</row>
    <row r="927" spans="1:33" s="78" customFormat="1" ht="31.8" customHeight="1">
      <c r="A927" s="175"/>
      <c r="B927" s="136"/>
      <c r="C927" s="175"/>
      <c r="D927" s="176"/>
      <c r="E927" s="177"/>
      <c r="F927" s="178"/>
      <c r="G927" s="179"/>
      <c r="H927" s="227"/>
      <c r="I927" s="181"/>
      <c r="J927" s="227"/>
      <c r="K927" s="227"/>
      <c r="L927" s="138"/>
      <c r="M927" s="128"/>
      <c r="N927" s="128"/>
      <c r="O927" s="128"/>
      <c r="P927" s="128"/>
      <c r="Q927" s="128"/>
      <c r="R927" s="127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</row>
    <row r="928" spans="1:33" s="78" customFormat="1" ht="31.8" customHeight="1">
      <c r="A928" s="175"/>
      <c r="B928" s="136"/>
      <c r="C928" s="183"/>
      <c r="D928" s="176"/>
      <c r="E928" s="177"/>
      <c r="F928" s="178"/>
      <c r="G928" s="179"/>
      <c r="H928" s="230"/>
      <c r="I928" s="181"/>
      <c r="J928" s="230"/>
      <c r="K928" s="230"/>
      <c r="L928" s="138"/>
      <c r="M928" s="128"/>
      <c r="N928" s="128"/>
      <c r="O928" s="128"/>
      <c r="P928" s="128"/>
      <c r="Q928" s="128"/>
      <c r="R928" s="127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</row>
    <row r="929" spans="1:33" s="78" customFormat="1" ht="31.8" customHeight="1">
      <c r="A929" s="175"/>
      <c r="B929" s="136"/>
      <c r="C929" s="175"/>
      <c r="D929" s="176"/>
      <c r="E929" s="177"/>
      <c r="F929" s="178"/>
      <c r="G929" s="179"/>
      <c r="H929" s="227"/>
      <c r="I929" s="181"/>
      <c r="J929" s="227"/>
      <c r="K929" s="227"/>
      <c r="L929" s="138"/>
      <c r="M929" s="128"/>
      <c r="N929" s="128"/>
      <c r="O929" s="128"/>
      <c r="P929" s="128"/>
      <c r="Q929" s="128"/>
      <c r="R929" s="127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</row>
    <row r="930" spans="1:33" s="78" customFormat="1" ht="31.8" customHeight="1">
      <c r="A930" s="175"/>
      <c r="B930" s="136"/>
      <c r="C930" s="175"/>
      <c r="D930" s="176"/>
      <c r="E930" s="177"/>
      <c r="F930" s="178"/>
      <c r="G930" s="179"/>
      <c r="H930" s="227"/>
      <c r="I930" s="181"/>
      <c r="J930" s="227"/>
      <c r="K930" s="227"/>
      <c r="L930" s="138"/>
      <c r="M930" s="128"/>
      <c r="N930" s="128"/>
      <c r="O930" s="128"/>
      <c r="P930" s="128"/>
      <c r="Q930" s="128"/>
      <c r="R930" s="127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</row>
    <row r="931" spans="1:33" s="78" customFormat="1" ht="31.8" customHeight="1">
      <c r="A931" s="175"/>
      <c r="B931" s="136"/>
      <c r="C931" s="175"/>
      <c r="D931" s="54"/>
      <c r="E931" s="184"/>
      <c r="F931" s="178"/>
      <c r="G931" s="179"/>
      <c r="H931" s="227"/>
      <c r="I931" s="181"/>
      <c r="J931" s="227"/>
      <c r="K931" s="227"/>
      <c r="L931" s="138"/>
      <c r="M931" s="128"/>
      <c r="N931" s="128"/>
      <c r="O931" s="128"/>
      <c r="P931" s="128"/>
      <c r="Q931" s="128"/>
      <c r="R931" s="127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</row>
    <row r="932" spans="1:33" s="78" customFormat="1" ht="31.8" customHeight="1">
      <c r="A932" s="175"/>
      <c r="B932" s="136"/>
      <c r="C932" s="183"/>
      <c r="D932" s="54"/>
      <c r="E932" s="184"/>
      <c r="F932" s="178"/>
      <c r="G932" s="179"/>
      <c r="H932" s="227"/>
      <c r="I932" s="181"/>
      <c r="J932" s="227"/>
      <c r="K932" s="227"/>
      <c r="L932" s="138"/>
      <c r="M932" s="128"/>
      <c r="N932" s="128"/>
      <c r="O932" s="128"/>
      <c r="P932" s="128"/>
      <c r="Q932" s="128"/>
      <c r="R932" s="127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</row>
    <row r="933" spans="1:33" s="78" customFormat="1" ht="31.8" customHeight="1">
      <c r="A933" s="175"/>
      <c r="B933" s="136"/>
      <c r="C933" s="183"/>
      <c r="D933" s="176"/>
      <c r="E933" s="177"/>
      <c r="F933" s="178"/>
      <c r="G933" s="179"/>
      <c r="H933" s="227"/>
      <c r="I933" s="181"/>
      <c r="J933" s="227"/>
      <c r="K933" s="227"/>
      <c r="L933" s="138"/>
      <c r="M933" s="128"/>
      <c r="N933" s="128"/>
      <c r="O933" s="128"/>
      <c r="P933" s="128"/>
      <c r="Q933" s="128"/>
      <c r="R933" s="127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</row>
    <row r="934" spans="1:33" s="78" customFormat="1" ht="31.8" customHeight="1">
      <c r="A934" s="175"/>
      <c r="B934" s="136"/>
      <c r="C934" s="183"/>
      <c r="D934" s="176"/>
      <c r="E934" s="177"/>
      <c r="F934" s="178"/>
      <c r="G934" s="180"/>
      <c r="H934" s="227"/>
      <c r="I934" s="181"/>
      <c r="J934" s="227"/>
      <c r="K934" s="227"/>
      <c r="L934" s="138"/>
      <c r="M934" s="128"/>
      <c r="N934" s="128"/>
      <c r="O934" s="128"/>
      <c r="P934" s="128"/>
      <c r="Q934" s="128"/>
      <c r="R934" s="127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</row>
    <row r="935" spans="1:33" s="78" customFormat="1" ht="31.8" customHeight="1">
      <c r="A935" s="175"/>
      <c r="B935" s="136"/>
      <c r="C935" s="175"/>
      <c r="D935" s="176"/>
      <c r="E935" s="177"/>
      <c r="F935" s="178"/>
      <c r="G935" s="179"/>
      <c r="H935" s="227"/>
      <c r="I935" s="181"/>
      <c r="J935" s="227"/>
      <c r="K935" s="227"/>
      <c r="L935" s="138"/>
      <c r="M935" s="128"/>
      <c r="N935" s="128"/>
      <c r="O935" s="128"/>
      <c r="P935" s="128"/>
      <c r="Q935" s="128"/>
      <c r="R935" s="127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</row>
    <row r="936" spans="1:33" s="78" customFormat="1" ht="31.8" customHeight="1">
      <c r="A936" s="175"/>
      <c r="B936" s="136"/>
      <c r="C936" s="183"/>
      <c r="D936" s="176"/>
      <c r="E936" s="177"/>
      <c r="F936" s="178"/>
      <c r="G936" s="180"/>
      <c r="H936" s="227"/>
      <c r="I936" s="181"/>
      <c r="J936" s="227"/>
      <c r="K936" s="227"/>
      <c r="L936" s="138"/>
      <c r="M936" s="128"/>
      <c r="N936" s="128"/>
      <c r="O936" s="128"/>
      <c r="P936" s="128"/>
      <c r="Q936" s="128"/>
      <c r="R936" s="127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</row>
    <row r="937" spans="1:33" s="78" customFormat="1" ht="31.8" customHeight="1">
      <c r="A937" s="175"/>
      <c r="B937" s="136"/>
      <c r="C937" s="183"/>
      <c r="D937" s="176"/>
      <c r="E937" s="177"/>
      <c r="F937" s="178"/>
      <c r="G937" s="179"/>
      <c r="H937" s="227"/>
      <c r="I937" s="181"/>
      <c r="J937" s="227"/>
      <c r="K937" s="227"/>
      <c r="L937" s="138"/>
      <c r="M937" s="128"/>
      <c r="N937" s="128"/>
      <c r="O937" s="128"/>
      <c r="P937" s="128"/>
      <c r="Q937" s="128"/>
      <c r="R937" s="127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</row>
    <row r="938" spans="1:33" s="78" customFormat="1" ht="31.8" customHeight="1">
      <c r="A938" s="175"/>
      <c r="B938" s="136"/>
      <c r="C938" s="175"/>
      <c r="D938" s="54"/>
      <c r="E938" s="184"/>
      <c r="F938" s="185"/>
      <c r="G938" s="179"/>
      <c r="H938" s="227"/>
      <c r="I938" s="181"/>
      <c r="J938" s="227"/>
      <c r="K938" s="227"/>
      <c r="L938" s="138"/>
      <c r="M938" s="128"/>
      <c r="N938" s="128"/>
      <c r="O938" s="128"/>
      <c r="P938" s="128"/>
      <c r="Q938" s="128"/>
      <c r="R938" s="127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</row>
    <row r="939" spans="1:33" s="78" customFormat="1" ht="31.8" customHeight="1">
      <c r="A939" s="175"/>
      <c r="B939" s="136"/>
      <c r="C939" s="183"/>
      <c r="D939" s="54"/>
      <c r="E939" s="184"/>
      <c r="F939" s="185"/>
      <c r="G939" s="179"/>
      <c r="H939" s="227"/>
      <c r="I939" s="181"/>
      <c r="J939" s="227"/>
      <c r="K939" s="227"/>
      <c r="L939" s="138"/>
      <c r="M939" s="128"/>
      <c r="N939" s="128"/>
      <c r="O939" s="128"/>
      <c r="P939" s="128"/>
      <c r="Q939" s="128"/>
      <c r="R939" s="127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</row>
    <row r="940" spans="1:33" s="78" customFormat="1" ht="31.8" customHeight="1">
      <c r="A940" s="175"/>
      <c r="B940" s="136"/>
      <c r="C940" s="183"/>
      <c r="D940" s="176"/>
      <c r="E940" s="177"/>
      <c r="F940" s="178"/>
      <c r="G940" s="179"/>
      <c r="H940" s="227"/>
      <c r="I940" s="181"/>
      <c r="J940" s="227"/>
      <c r="K940" s="227"/>
      <c r="L940" s="138"/>
      <c r="M940" s="128"/>
      <c r="N940" s="128"/>
      <c r="O940" s="128"/>
      <c r="P940" s="128"/>
      <c r="Q940" s="128"/>
      <c r="R940" s="127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</row>
    <row r="941" spans="1:33" s="78" customFormat="1" ht="31.8" customHeight="1">
      <c r="A941" s="175"/>
      <c r="B941" s="136"/>
      <c r="C941" s="183"/>
      <c r="D941" s="176"/>
      <c r="E941" s="177"/>
      <c r="F941" s="178"/>
      <c r="G941" s="179"/>
      <c r="H941" s="227"/>
      <c r="I941" s="181"/>
      <c r="J941" s="227"/>
      <c r="K941" s="227"/>
      <c r="L941" s="138"/>
      <c r="M941" s="128"/>
      <c r="N941" s="128"/>
      <c r="O941" s="128"/>
      <c r="P941" s="128"/>
      <c r="Q941" s="128"/>
      <c r="R941" s="127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</row>
    <row r="942" spans="1:33" s="78" customFormat="1" ht="31.8" customHeight="1">
      <c r="A942" s="175"/>
      <c r="B942" s="136"/>
      <c r="C942" s="175"/>
      <c r="D942" s="176"/>
      <c r="E942" s="177"/>
      <c r="F942" s="178"/>
      <c r="G942" s="179"/>
      <c r="H942" s="227"/>
      <c r="I942" s="181"/>
      <c r="J942" s="227"/>
      <c r="K942" s="227"/>
      <c r="L942" s="138"/>
      <c r="M942" s="128"/>
      <c r="N942" s="128"/>
      <c r="O942" s="128"/>
      <c r="P942" s="128"/>
      <c r="Q942" s="128"/>
      <c r="R942" s="127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</row>
    <row r="943" spans="1:33" s="78" customFormat="1" ht="31.8" customHeight="1">
      <c r="A943" s="175"/>
      <c r="B943" s="136"/>
      <c r="C943" s="175"/>
      <c r="D943" s="54"/>
      <c r="E943" s="177"/>
      <c r="F943" s="178"/>
      <c r="G943" s="179"/>
      <c r="H943" s="227"/>
      <c r="I943" s="181"/>
      <c r="J943" s="227"/>
      <c r="K943" s="227"/>
      <c r="L943" s="138"/>
      <c r="M943" s="128"/>
      <c r="N943" s="128"/>
      <c r="O943" s="128"/>
      <c r="P943" s="128"/>
      <c r="Q943" s="128"/>
      <c r="R943" s="127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</row>
    <row r="944" spans="1:33" s="78" customFormat="1" ht="31.8" customHeight="1">
      <c r="A944" s="175"/>
      <c r="B944" s="136"/>
      <c r="C944" s="175"/>
      <c r="D944" s="54"/>
      <c r="E944" s="177"/>
      <c r="F944" s="178"/>
      <c r="G944" s="179"/>
      <c r="H944" s="227"/>
      <c r="I944" s="181"/>
      <c r="J944" s="227"/>
      <c r="K944" s="227"/>
      <c r="L944" s="138"/>
      <c r="M944" s="128"/>
      <c r="N944" s="128"/>
      <c r="O944" s="128"/>
      <c r="P944" s="128"/>
      <c r="Q944" s="128"/>
      <c r="R944" s="127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</row>
    <row r="945" spans="1:35" s="78" customFormat="1" ht="31.8" customHeight="1">
      <c r="A945" s="175"/>
      <c r="B945" s="136"/>
      <c r="C945" s="183"/>
      <c r="D945" s="54"/>
      <c r="E945" s="177"/>
      <c r="F945" s="178"/>
      <c r="G945" s="179"/>
      <c r="H945" s="227"/>
      <c r="I945" s="181"/>
      <c r="J945" s="227"/>
      <c r="K945" s="227"/>
      <c r="L945" s="138"/>
      <c r="M945" s="128"/>
      <c r="N945" s="128"/>
      <c r="O945" s="128"/>
      <c r="P945" s="128"/>
      <c r="Q945" s="128"/>
      <c r="R945" s="127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</row>
    <row r="946" spans="1:35" s="78" customFormat="1" ht="31.8" customHeight="1">
      <c r="A946" s="175"/>
      <c r="B946" s="136"/>
      <c r="C946" s="175"/>
      <c r="D946" s="176"/>
      <c r="E946" s="177"/>
      <c r="F946" s="178"/>
      <c r="G946" s="179"/>
      <c r="H946" s="227"/>
      <c r="I946" s="181"/>
      <c r="J946" s="227"/>
      <c r="K946" s="227"/>
      <c r="L946" s="138"/>
      <c r="M946" s="128"/>
      <c r="N946" s="128"/>
      <c r="O946" s="128"/>
      <c r="P946" s="128"/>
      <c r="Q946" s="128"/>
      <c r="R946" s="127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</row>
    <row r="947" spans="1:35" s="78" customFormat="1" ht="31.8" customHeight="1">
      <c r="A947" s="175"/>
      <c r="B947" s="136"/>
      <c r="C947" s="175"/>
      <c r="D947" s="176"/>
      <c r="E947" s="177"/>
      <c r="F947" s="178"/>
      <c r="G947" s="179"/>
      <c r="H947" s="227"/>
      <c r="I947" s="181"/>
      <c r="J947" s="227"/>
      <c r="K947" s="227"/>
      <c r="L947" s="138"/>
      <c r="M947" s="128"/>
      <c r="N947" s="128"/>
      <c r="O947" s="128"/>
      <c r="P947" s="128"/>
      <c r="Q947" s="128"/>
      <c r="R947" s="127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</row>
    <row r="948" spans="1:35" s="78" customFormat="1" ht="31.8" customHeight="1">
      <c r="A948" s="175"/>
      <c r="B948" s="136"/>
      <c r="C948" s="175"/>
      <c r="D948" s="176"/>
      <c r="E948" s="177"/>
      <c r="F948" s="178"/>
      <c r="G948" s="179"/>
      <c r="H948" s="227"/>
      <c r="I948" s="181"/>
      <c r="J948" s="227"/>
      <c r="K948" s="227"/>
      <c r="L948" s="138"/>
      <c r="M948" s="128"/>
      <c r="N948" s="128"/>
      <c r="O948" s="128"/>
      <c r="P948" s="128"/>
      <c r="Q948" s="128"/>
      <c r="R948" s="127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</row>
    <row r="949" spans="1:35" s="78" customFormat="1" ht="31.8" customHeight="1">
      <c r="A949" s="175"/>
      <c r="B949" s="136"/>
      <c r="C949" s="183"/>
      <c r="D949" s="176"/>
      <c r="E949" s="177"/>
      <c r="F949" s="178"/>
      <c r="G949" s="179"/>
      <c r="H949" s="227"/>
      <c r="I949" s="181"/>
      <c r="J949" s="227"/>
      <c r="K949" s="227"/>
      <c r="L949" s="138"/>
      <c r="M949" s="128"/>
      <c r="N949" s="128"/>
      <c r="O949" s="128"/>
      <c r="P949" s="128"/>
      <c r="Q949" s="128"/>
      <c r="R949" s="127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</row>
    <row r="950" spans="1:35" s="78" customFormat="1" ht="31.8" customHeight="1">
      <c r="A950" s="175"/>
      <c r="B950" s="136"/>
      <c r="C950" s="175"/>
      <c r="D950" s="54"/>
      <c r="E950" s="184"/>
      <c r="F950" s="178"/>
      <c r="G950" s="179"/>
      <c r="H950" s="227"/>
      <c r="I950" s="181"/>
      <c r="J950" s="227"/>
      <c r="K950" s="227"/>
      <c r="L950" s="138"/>
      <c r="M950" s="128"/>
      <c r="N950" s="128"/>
      <c r="O950" s="128"/>
      <c r="P950" s="128"/>
      <c r="Q950" s="128"/>
      <c r="R950" s="127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</row>
    <row r="951" spans="1:35" s="78" customFormat="1" ht="31.8" customHeight="1">
      <c r="A951" s="175"/>
      <c r="B951" s="136"/>
      <c r="C951" s="183"/>
      <c r="D951" s="54"/>
      <c r="E951" s="184"/>
      <c r="F951" s="178"/>
      <c r="G951" s="179"/>
      <c r="H951" s="227"/>
      <c r="I951" s="181"/>
      <c r="J951" s="227"/>
      <c r="K951" s="227"/>
      <c r="L951" s="138"/>
      <c r="M951" s="128"/>
      <c r="N951" s="128"/>
      <c r="O951" s="128"/>
      <c r="P951" s="128"/>
      <c r="Q951" s="128"/>
      <c r="R951" s="127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</row>
    <row r="952" spans="1:35" s="78" customFormat="1" ht="31.8" customHeight="1">
      <c r="A952" s="175"/>
      <c r="B952" s="136"/>
      <c r="C952" s="183"/>
      <c r="D952" s="176"/>
      <c r="E952" s="184"/>
      <c r="F952" s="178"/>
      <c r="G952" s="179"/>
      <c r="H952" s="227"/>
      <c r="I952" s="181"/>
      <c r="J952" s="227"/>
      <c r="K952" s="227"/>
      <c r="L952" s="138"/>
      <c r="M952" s="128"/>
      <c r="N952" s="128"/>
      <c r="O952" s="128"/>
      <c r="P952" s="128"/>
      <c r="Q952" s="128"/>
      <c r="R952" s="127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</row>
    <row r="953" spans="1:35" s="78" customFormat="1" ht="31.8" customHeight="1">
      <c r="A953" s="175"/>
      <c r="B953" s="136"/>
      <c r="C953" s="183"/>
      <c r="D953" s="54"/>
      <c r="E953" s="184"/>
      <c r="F953" s="185"/>
      <c r="G953" s="179"/>
      <c r="H953" s="227"/>
      <c r="I953" s="181"/>
      <c r="J953" s="227"/>
      <c r="K953" s="227"/>
      <c r="L953" s="138"/>
      <c r="M953" s="128"/>
      <c r="N953" s="128"/>
      <c r="O953" s="128"/>
      <c r="P953" s="128"/>
      <c r="Q953" s="128"/>
      <c r="R953" s="127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</row>
    <row r="954" spans="1:35" s="78" customFormat="1" ht="31.8" customHeight="1">
      <c r="A954" s="175"/>
      <c r="B954" s="136"/>
      <c r="C954" s="183"/>
      <c r="D954" s="54"/>
      <c r="E954" s="184"/>
      <c r="F954" s="185"/>
      <c r="G954" s="179"/>
      <c r="H954" s="227"/>
      <c r="I954" s="181"/>
      <c r="J954" s="227"/>
      <c r="K954" s="227"/>
      <c r="L954" s="138"/>
      <c r="M954" s="128"/>
      <c r="N954" s="128"/>
      <c r="O954" s="128"/>
      <c r="P954" s="128"/>
      <c r="Q954" s="128"/>
      <c r="R954" s="127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</row>
    <row r="955" spans="1:35" s="78" customFormat="1" ht="31.8" customHeight="1">
      <c r="A955" s="175"/>
      <c r="B955" s="136"/>
      <c r="C955" s="183"/>
      <c r="D955" s="176"/>
      <c r="E955" s="184"/>
      <c r="F955" s="185"/>
      <c r="G955" s="179"/>
      <c r="H955" s="227"/>
      <c r="I955" s="181"/>
      <c r="J955" s="227"/>
      <c r="K955" s="227"/>
      <c r="L955" s="138"/>
      <c r="M955" s="128"/>
      <c r="N955" s="128"/>
      <c r="O955" s="128"/>
      <c r="P955" s="128"/>
      <c r="Q955" s="128"/>
      <c r="R955" s="127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</row>
    <row r="956" spans="1:35" s="78" customFormat="1" ht="31.8" customHeight="1">
      <c r="A956" s="175"/>
      <c r="B956" s="136"/>
      <c r="C956" s="175"/>
      <c r="D956" s="176"/>
      <c r="E956" s="184"/>
      <c r="F956" s="185"/>
      <c r="G956" s="179"/>
      <c r="H956" s="227"/>
      <c r="I956" s="181"/>
      <c r="J956" s="227"/>
      <c r="K956" s="227"/>
      <c r="L956" s="138"/>
      <c r="M956" s="128"/>
      <c r="N956" s="128"/>
      <c r="O956" s="128"/>
      <c r="P956" s="128"/>
      <c r="Q956" s="128"/>
      <c r="R956" s="127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</row>
    <row r="957" spans="1:35" s="150" customFormat="1" ht="22.5" customHeight="1">
      <c r="A957" s="175"/>
      <c r="B957" s="136"/>
      <c r="C957" s="175"/>
      <c r="D957" s="176"/>
      <c r="E957" s="177"/>
      <c r="F957" s="178"/>
      <c r="G957" s="179"/>
      <c r="H957" s="227"/>
      <c r="I957" s="181"/>
      <c r="J957" s="227"/>
      <c r="K957" s="227"/>
      <c r="L957" s="191"/>
      <c r="M957" s="188"/>
      <c r="N957" s="190"/>
      <c r="O957" s="190"/>
      <c r="P957" s="190"/>
      <c r="Q957" s="190"/>
      <c r="R957" s="190"/>
      <c r="S957" s="190"/>
      <c r="T957" s="191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</row>
    <row r="958" spans="1:35" s="78" customFormat="1" ht="31.8" customHeight="1">
      <c r="A958" s="175"/>
      <c r="B958" s="136"/>
      <c r="C958" s="175"/>
      <c r="D958" s="176"/>
      <c r="E958" s="184"/>
      <c r="F958" s="185"/>
      <c r="G958" s="179"/>
      <c r="H958" s="180"/>
      <c r="I958" s="181"/>
      <c r="J958" s="182"/>
      <c r="K958" s="182"/>
      <c r="L958" s="138"/>
      <c r="M958" s="128"/>
      <c r="N958" s="128"/>
      <c r="O958" s="128"/>
      <c r="P958" s="128"/>
      <c r="Q958" s="128"/>
      <c r="R958" s="127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</row>
    <row r="959" spans="1:35" s="78" customFormat="1" ht="31.8" customHeight="1">
      <c r="A959" s="175"/>
      <c r="B959" s="136"/>
      <c r="C959" s="175"/>
      <c r="D959" s="176"/>
      <c r="E959" s="184"/>
      <c r="F959" s="185"/>
      <c r="G959" s="179"/>
      <c r="H959" s="227"/>
      <c r="I959" s="181"/>
      <c r="J959" s="227"/>
      <c r="K959" s="227"/>
      <c r="L959" s="138"/>
      <c r="M959" s="128"/>
      <c r="N959" s="128"/>
      <c r="O959" s="128"/>
      <c r="P959" s="128"/>
      <c r="Q959" s="128"/>
      <c r="R959" s="127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</row>
    <row r="960" spans="1:35" s="78" customFormat="1" ht="31.8" customHeight="1">
      <c r="A960" s="175"/>
      <c r="B960" s="136"/>
      <c r="C960" s="183"/>
      <c r="D960" s="54"/>
      <c r="E960" s="184"/>
      <c r="F960" s="185"/>
      <c r="G960" s="179"/>
      <c r="H960" s="230"/>
      <c r="I960" s="181"/>
      <c r="J960" s="230"/>
      <c r="K960" s="230"/>
      <c r="L960" s="138"/>
      <c r="M960" s="128"/>
      <c r="N960" s="128"/>
      <c r="O960" s="128"/>
      <c r="P960" s="128"/>
      <c r="Q960" s="128"/>
      <c r="R960" s="127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</row>
    <row r="961" spans="1:33" s="78" customFormat="1" ht="31.8" customHeight="1">
      <c r="A961" s="175"/>
      <c r="B961" s="136"/>
      <c r="C961" s="175"/>
      <c r="D961" s="176"/>
      <c r="E961" s="184"/>
      <c r="F961" s="185"/>
      <c r="G961" s="179"/>
      <c r="H961" s="227"/>
      <c r="I961" s="181"/>
      <c r="J961" s="227"/>
      <c r="K961" s="227"/>
      <c r="L961" s="138"/>
      <c r="M961" s="128"/>
      <c r="N961" s="128"/>
      <c r="O961" s="128"/>
      <c r="P961" s="128"/>
      <c r="Q961" s="128"/>
      <c r="R961" s="127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</row>
    <row r="962" spans="1:33" s="78" customFormat="1" ht="31.8" customHeight="1">
      <c r="A962" s="175"/>
      <c r="B962" s="136"/>
      <c r="C962" s="175"/>
      <c r="D962" s="176"/>
      <c r="E962" s="184"/>
      <c r="F962" s="185"/>
      <c r="G962" s="179"/>
      <c r="H962" s="227"/>
      <c r="I962" s="181"/>
      <c r="J962" s="227"/>
      <c r="K962" s="227"/>
      <c r="L962" s="138"/>
      <c r="M962" s="128"/>
      <c r="N962" s="128"/>
      <c r="O962" s="128"/>
      <c r="P962" s="128"/>
      <c r="Q962" s="128"/>
      <c r="R962" s="127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</row>
    <row r="963" spans="1:33" s="78" customFormat="1" ht="31.8" customHeight="1">
      <c r="A963" s="175"/>
      <c r="B963" s="136"/>
      <c r="C963" s="183"/>
      <c r="D963" s="54"/>
      <c r="E963" s="184"/>
      <c r="F963" s="185"/>
      <c r="G963" s="179"/>
      <c r="H963" s="227"/>
      <c r="I963" s="181"/>
      <c r="J963" s="227"/>
      <c r="K963" s="227"/>
      <c r="L963" s="138"/>
      <c r="M963" s="128"/>
      <c r="N963" s="128"/>
      <c r="O963" s="128"/>
      <c r="P963" s="128"/>
      <c r="Q963" s="128"/>
      <c r="R963" s="127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</row>
    <row r="964" spans="1:33" s="78" customFormat="1" ht="31.8" customHeight="1">
      <c r="A964" s="175"/>
      <c r="B964" s="136"/>
      <c r="C964" s="183"/>
      <c r="D964" s="54"/>
      <c r="E964" s="184"/>
      <c r="F964" s="185"/>
      <c r="G964" s="179"/>
      <c r="H964" s="227"/>
      <c r="I964" s="181"/>
      <c r="J964" s="227"/>
      <c r="K964" s="227"/>
      <c r="L964" s="138"/>
      <c r="M964" s="128"/>
      <c r="N964" s="128"/>
      <c r="O964" s="128"/>
      <c r="P964" s="128"/>
      <c r="Q964" s="128"/>
      <c r="R964" s="127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</row>
    <row r="965" spans="1:33" s="78" customFormat="1" ht="31.8" customHeight="1">
      <c r="A965" s="175"/>
      <c r="B965" s="136"/>
      <c r="C965" s="175"/>
      <c r="D965" s="54"/>
      <c r="E965" s="184"/>
      <c r="F965" s="185"/>
      <c r="G965" s="179"/>
      <c r="H965" s="227"/>
      <c r="I965" s="181"/>
      <c r="J965" s="227"/>
      <c r="K965" s="227"/>
      <c r="L965" s="138"/>
      <c r="M965" s="128"/>
      <c r="N965" s="128"/>
      <c r="O965" s="128"/>
      <c r="P965" s="128"/>
      <c r="Q965" s="128"/>
      <c r="R965" s="127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</row>
    <row r="966" spans="1:33" s="78" customFormat="1" ht="31.8" customHeight="1">
      <c r="A966" s="175"/>
      <c r="B966" s="136"/>
      <c r="C966" s="175"/>
      <c r="D966" s="176"/>
      <c r="E966" s="184"/>
      <c r="F966" s="185"/>
      <c r="G966" s="179"/>
      <c r="H966" s="227"/>
      <c r="I966" s="181"/>
      <c r="J966" s="227"/>
      <c r="K966" s="227"/>
      <c r="L966" s="138"/>
      <c r="M966" s="128"/>
      <c r="N966" s="128"/>
      <c r="O966" s="128"/>
      <c r="P966" s="128"/>
      <c r="Q966" s="128"/>
      <c r="R966" s="127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</row>
    <row r="967" spans="1:33" s="78" customFormat="1" ht="31.8" customHeight="1">
      <c r="A967" s="175"/>
      <c r="B967" s="136"/>
      <c r="C967" s="175"/>
      <c r="D967" s="176"/>
      <c r="E967" s="184"/>
      <c r="F967" s="185"/>
      <c r="G967" s="179"/>
      <c r="H967" s="227"/>
      <c r="I967" s="181"/>
      <c r="J967" s="227"/>
      <c r="K967" s="227"/>
      <c r="L967" s="138"/>
      <c r="M967" s="128"/>
      <c r="N967" s="128"/>
      <c r="O967" s="128"/>
      <c r="P967" s="128"/>
      <c r="Q967" s="128"/>
      <c r="R967" s="127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</row>
    <row r="968" spans="1:33" s="78" customFormat="1" ht="30.6" customHeight="1">
      <c r="A968" s="175"/>
      <c r="B968" s="136"/>
      <c r="C968" s="175"/>
      <c r="D968" s="176"/>
      <c r="E968" s="184"/>
      <c r="F968" s="185"/>
      <c r="G968" s="179"/>
      <c r="H968" s="227"/>
      <c r="I968" s="181"/>
      <c r="J968" s="227"/>
      <c r="K968" s="227"/>
      <c r="L968" s="138"/>
      <c r="M968" s="128"/>
      <c r="N968" s="128"/>
      <c r="O968" s="128"/>
      <c r="P968" s="128"/>
      <c r="Q968" s="128"/>
      <c r="R968" s="127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</row>
    <row r="969" spans="1:33" s="78" customFormat="1" ht="31.8" customHeight="1">
      <c r="A969" s="175"/>
      <c r="B969" s="136"/>
      <c r="C969" s="175"/>
      <c r="D969" s="54"/>
      <c r="E969" s="184"/>
      <c r="F969" s="185"/>
      <c r="G969" s="179"/>
      <c r="H969" s="227"/>
      <c r="I969" s="181"/>
      <c r="J969" s="227"/>
      <c r="K969" s="227"/>
      <c r="L969" s="138"/>
      <c r="M969" s="128"/>
      <c r="N969" s="128"/>
      <c r="O969" s="128"/>
      <c r="P969" s="128"/>
      <c r="Q969" s="128"/>
      <c r="R969" s="127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</row>
    <row r="970" spans="1:33" s="78" customFormat="1" ht="31.8" customHeight="1">
      <c r="A970" s="175"/>
      <c r="B970" s="136"/>
      <c r="C970" s="183"/>
      <c r="D970" s="176"/>
      <c r="E970" s="177"/>
      <c r="F970" s="178"/>
      <c r="G970" s="179"/>
      <c r="H970" s="227"/>
      <c r="I970" s="181"/>
      <c r="J970" s="227"/>
      <c r="K970" s="227"/>
      <c r="L970" s="138"/>
      <c r="M970" s="128"/>
      <c r="N970" s="128"/>
      <c r="O970" s="128"/>
      <c r="P970" s="128"/>
      <c r="Q970" s="128"/>
      <c r="R970" s="127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</row>
    <row r="971" spans="1:33" s="78" customFormat="1" ht="31.8" customHeight="1">
      <c r="A971" s="175"/>
      <c r="B971" s="136"/>
      <c r="C971" s="175"/>
      <c r="D971" s="54"/>
      <c r="E971" s="184"/>
      <c r="F971" s="185"/>
      <c r="G971" s="179"/>
      <c r="H971" s="227"/>
      <c r="I971" s="181"/>
      <c r="J971" s="227"/>
      <c r="K971" s="227"/>
      <c r="L971" s="138"/>
      <c r="M971" s="128"/>
      <c r="N971" s="128"/>
      <c r="O971" s="128"/>
      <c r="P971" s="128"/>
      <c r="Q971" s="128"/>
      <c r="R971" s="127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</row>
    <row r="972" spans="1:33" s="78" customFormat="1" ht="31.8" customHeight="1">
      <c r="A972" s="175"/>
      <c r="B972" s="136"/>
      <c r="C972" s="183"/>
      <c r="D972" s="176"/>
      <c r="E972" s="184"/>
      <c r="F972" s="185"/>
      <c r="G972" s="179"/>
      <c r="H972" s="227"/>
      <c r="I972" s="181"/>
      <c r="J972" s="227"/>
      <c r="K972" s="227"/>
      <c r="L972" s="138"/>
      <c r="M972" s="128"/>
      <c r="N972" s="128"/>
      <c r="O972" s="128"/>
      <c r="P972" s="128"/>
      <c r="Q972" s="128"/>
      <c r="R972" s="127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</row>
    <row r="973" spans="1:33" s="78" customFormat="1" ht="31.8" customHeight="1">
      <c r="A973" s="175"/>
      <c r="B973" s="136"/>
      <c r="C973" s="183"/>
      <c r="D973" s="176"/>
      <c r="E973" s="184"/>
      <c r="F973" s="185"/>
      <c r="G973" s="179"/>
      <c r="H973" s="227"/>
      <c r="I973" s="181"/>
      <c r="J973" s="227"/>
      <c r="K973" s="227"/>
      <c r="L973" s="138"/>
      <c r="M973" s="128"/>
      <c r="N973" s="128"/>
      <c r="O973" s="128"/>
      <c r="P973" s="128"/>
      <c r="Q973" s="128"/>
      <c r="R973" s="127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</row>
    <row r="974" spans="1:33" s="78" customFormat="1" ht="31.8" customHeight="1">
      <c r="A974" s="226"/>
      <c r="B974" s="136"/>
      <c r="C974" s="183"/>
      <c r="D974" s="176"/>
      <c r="E974" s="184"/>
      <c r="F974" s="185"/>
      <c r="G974" s="179"/>
      <c r="H974" s="227"/>
      <c r="I974" s="129"/>
      <c r="J974" s="227"/>
      <c r="K974" s="227"/>
      <c r="L974" s="138"/>
      <c r="M974" s="128"/>
      <c r="N974" s="128"/>
      <c r="O974" s="128"/>
      <c r="P974" s="128"/>
      <c r="Q974" s="128"/>
      <c r="R974" s="127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</row>
    <row r="975" spans="1:33" s="78" customFormat="1" ht="31.8" customHeight="1">
      <c r="A975" s="175"/>
      <c r="B975" s="136"/>
      <c r="C975" s="183"/>
      <c r="D975" s="176"/>
      <c r="E975" s="177"/>
      <c r="F975" s="178"/>
      <c r="G975" s="177"/>
      <c r="H975" s="227"/>
      <c r="I975" s="181"/>
      <c r="J975" s="227"/>
      <c r="K975" s="227"/>
      <c r="L975" s="138"/>
      <c r="M975" s="128"/>
      <c r="N975" s="128"/>
      <c r="O975" s="128"/>
      <c r="P975" s="128"/>
      <c r="Q975" s="128"/>
      <c r="R975" s="127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</row>
    <row r="976" spans="1:33" s="78" customFormat="1" ht="31.8" customHeight="1">
      <c r="A976" s="175"/>
      <c r="B976" s="136"/>
      <c r="C976" s="183"/>
      <c r="D976" s="176"/>
      <c r="E976" s="177"/>
      <c r="F976" s="178"/>
      <c r="G976" s="179"/>
      <c r="H976" s="227"/>
      <c r="I976" s="129"/>
      <c r="J976" s="227"/>
      <c r="K976" s="227"/>
      <c r="L976" s="138"/>
      <c r="M976" s="128"/>
      <c r="N976" s="128"/>
      <c r="O976" s="128"/>
      <c r="P976" s="128"/>
      <c r="Q976" s="128"/>
      <c r="R976" s="127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</row>
    <row r="977" spans="1:33" s="78" customFormat="1" ht="31.8" customHeight="1">
      <c r="A977" s="175"/>
      <c r="B977" s="136"/>
      <c r="C977" s="284"/>
      <c r="D977" s="176"/>
      <c r="E977" s="177"/>
      <c r="F977" s="178"/>
      <c r="G977" s="179"/>
      <c r="H977" s="227"/>
      <c r="I977" s="181"/>
      <c r="J977" s="227"/>
      <c r="K977" s="227"/>
      <c r="L977" s="138"/>
      <c r="M977" s="128"/>
      <c r="N977" s="128"/>
      <c r="O977" s="128"/>
      <c r="P977" s="128"/>
      <c r="Q977" s="128"/>
      <c r="R977" s="127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</row>
    <row r="978" spans="1:33" s="78" customFormat="1" ht="31.8" customHeight="1">
      <c r="A978" s="175"/>
      <c r="B978" s="136"/>
      <c r="C978" s="282"/>
      <c r="D978" s="176"/>
      <c r="E978" s="177"/>
      <c r="F978" s="185"/>
      <c r="G978" s="179"/>
      <c r="H978" s="227"/>
      <c r="I978" s="181"/>
      <c r="J978" s="227"/>
      <c r="K978" s="227"/>
      <c r="L978" s="138"/>
      <c r="M978" s="128"/>
      <c r="N978" s="128"/>
      <c r="O978" s="128"/>
      <c r="P978" s="128"/>
      <c r="Q978" s="128"/>
      <c r="R978" s="127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</row>
    <row r="979" spans="1:33" s="78" customFormat="1" ht="31.8" customHeight="1">
      <c r="A979" s="175"/>
      <c r="B979" s="136"/>
      <c r="C979" s="283"/>
      <c r="D979" s="64"/>
      <c r="E979" s="69"/>
      <c r="F979" s="70"/>
      <c r="G979" s="74"/>
      <c r="H979" s="147"/>
      <c r="I979" s="129"/>
      <c r="J979" s="227"/>
      <c r="K979" s="227"/>
      <c r="L979" s="138"/>
      <c r="M979" s="128"/>
      <c r="N979" s="128"/>
      <c r="O979" s="128"/>
      <c r="P979" s="128"/>
      <c r="Q979" s="128"/>
      <c r="R979" s="127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</row>
    <row r="980" spans="1:33" s="78" customFormat="1" ht="31.8" customHeight="1">
      <c r="A980" s="108"/>
      <c r="B980" s="133"/>
      <c r="C980" s="175"/>
      <c r="D980" s="64"/>
      <c r="E980" s="69"/>
      <c r="F980" s="70"/>
      <c r="G980" s="74"/>
      <c r="H980" s="147"/>
      <c r="I980" s="129"/>
      <c r="J980" s="147"/>
      <c r="K980" s="147"/>
      <c r="L980" s="138"/>
      <c r="M980" s="128"/>
      <c r="N980" s="128"/>
      <c r="O980" s="128"/>
      <c r="P980" s="128"/>
      <c r="Q980" s="128"/>
      <c r="R980" s="127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</row>
    <row r="981" spans="1:33" s="78" customFormat="1" ht="31.8" customHeight="1">
      <c r="A981" s="175"/>
      <c r="B981" s="136"/>
      <c r="C981" s="175"/>
      <c r="D981" s="192"/>
      <c r="E981" s="176"/>
      <c r="F981" s="184"/>
      <c r="G981" s="185"/>
      <c r="H981" s="179"/>
      <c r="I981" s="227"/>
      <c r="J981" s="129"/>
      <c r="K981" s="227"/>
      <c r="L981" s="138"/>
      <c r="M981" s="128"/>
      <c r="N981" s="128"/>
      <c r="O981" s="128"/>
      <c r="P981" s="128"/>
      <c r="Q981" s="128"/>
      <c r="R981" s="127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</row>
    <row r="982" spans="1:33" s="78" customFormat="1" ht="31.8" customHeight="1">
      <c r="A982" s="175"/>
      <c r="B982" s="136"/>
      <c r="C982" s="183"/>
      <c r="D982" s="212"/>
      <c r="E982" s="54"/>
      <c r="F982" s="184"/>
      <c r="G982" s="185"/>
      <c r="H982" s="179"/>
      <c r="I982" s="227"/>
      <c r="J982" s="181"/>
      <c r="K982" s="227"/>
      <c r="L982" s="138"/>
      <c r="M982" s="128"/>
      <c r="N982" s="128"/>
      <c r="O982" s="128"/>
      <c r="P982" s="128"/>
      <c r="Q982" s="128"/>
      <c r="R982" s="127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</row>
    <row r="983" spans="1:33" s="78" customFormat="1" ht="31.8" customHeight="1">
      <c r="A983" s="175"/>
      <c r="B983" s="136"/>
      <c r="C983" s="183"/>
      <c r="D983" s="212"/>
      <c r="E983" s="54"/>
      <c r="F983" s="184"/>
      <c r="G983" s="185"/>
      <c r="H983" s="179"/>
      <c r="I983" s="227"/>
      <c r="J983" s="181"/>
      <c r="K983" s="227"/>
      <c r="L983" s="138"/>
      <c r="M983" s="128"/>
      <c r="N983" s="128"/>
      <c r="O983" s="128"/>
      <c r="P983" s="128"/>
      <c r="Q983" s="128"/>
      <c r="R983" s="127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</row>
    <row r="984" spans="1:33" s="78" customFormat="1" ht="31.8" customHeight="1">
      <c r="A984" s="175"/>
      <c r="B984" s="136"/>
      <c r="C984" s="183"/>
      <c r="D984" s="212"/>
      <c r="E984" s="54"/>
      <c r="F984" s="184"/>
      <c r="G984" s="185"/>
      <c r="H984" s="179"/>
      <c r="I984" s="227"/>
      <c r="J984" s="181"/>
      <c r="K984" s="227"/>
      <c r="L984" s="138"/>
      <c r="M984" s="128"/>
      <c r="N984" s="128"/>
      <c r="O984" s="128"/>
      <c r="P984" s="128"/>
      <c r="Q984" s="128"/>
      <c r="R984" s="127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</row>
    <row r="985" spans="1:33" s="78" customFormat="1" ht="31.8" customHeight="1">
      <c r="A985" s="175"/>
      <c r="B985" s="136"/>
      <c r="C985" s="183"/>
      <c r="D985" s="212"/>
      <c r="E985" s="54"/>
      <c r="F985" s="184"/>
      <c r="G985" s="185"/>
      <c r="H985" s="179"/>
      <c r="I985" s="227"/>
      <c r="J985" s="181"/>
      <c r="K985" s="227"/>
      <c r="L985" s="138"/>
      <c r="M985" s="128"/>
      <c r="N985" s="128"/>
      <c r="O985" s="128"/>
      <c r="P985" s="128"/>
      <c r="Q985" s="128"/>
      <c r="R985" s="127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</row>
    <row r="986" spans="1:33" s="78" customFormat="1" ht="31.8" customHeight="1">
      <c r="A986" s="175"/>
      <c r="B986" s="136"/>
      <c r="C986" s="183"/>
      <c r="D986" s="212"/>
      <c r="E986" s="54"/>
      <c r="F986" s="184"/>
      <c r="G986" s="185"/>
      <c r="H986" s="179"/>
      <c r="I986" s="227"/>
      <c r="J986" s="181"/>
      <c r="K986" s="227"/>
      <c r="L986" s="138"/>
      <c r="M986" s="128"/>
      <c r="N986" s="128"/>
      <c r="O986" s="128"/>
      <c r="P986" s="128"/>
      <c r="Q986" s="128"/>
      <c r="R986" s="127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</row>
    <row r="987" spans="1:33" s="78" customFormat="1" ht="31.8" customHeight="1">
      <c r="A987" s="175"/>
      <c r="B987" s="136"/>
      <c r="C987" s="183"/>
      <c r="D987" s="212"/>
      <c r="E987" s="54"/>
      <c r="F987" s="184"/>
      <c r="G987" s="185"/>
      <c r="H987" s="179"/>
      <c r="I987" s="227"/>
      <c r="J987" s="181"/>
      <c r="K987" s="227"/>
      <c r="L987" s="138"/>
      <c r="M987" s="128"/>
      <c r="N987" s="128"/>
      <c r="O987" s="128"/>
      <c r="P987" s="128"/>
      <c r="Q987" s="128"/>
      <c r="R987" s="127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</row>
    <row r="988" spans="1:33" s="78" customFormat="1" ht="31.8" customHeight="1">
      <c r="A988" s="175"/>
      <c r="B988" s="136"/>
      <c r="C988" s="183"/>
      <c r="D988" s="212"/>
      <c r="E988" s="54"/>
      <c r="F988" s="184"/>
      <c r="G988" s="185"/>
      <c r="H988" s="179"/>
      <c r="I988" s="227"/>
      <c r="J988" s="181"/>
      <c r="K988" s="227"/>
      <c r="L988" s="138"/>
      <c r="M988" s="128"/>
      <c r="N988" s="128"/>
      <c r="O988" s="128"/>
      <c r="P988" s="128"/>
      <c r="Q988" s="128"/>
      <c r="R988" s="127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</row>
    <row r="989" spans="1:33" s="78" customFormat="1" ht="31.8" customHeight="1">
      <c r="A989" s="175"/>
      <c r="B989" s="136"/>
      <c r="C989" s="183"/>
      <c r="D989" s="212"/>
      <c r="E989" s="54"/>
      <c r="F989" s="184"/>
      <c r="G989" s="185"/>
      <c r="H989" s="179"/>
      <c r="I989" s="227"/>
      <c r="J989" s="181"/>
      <c r="K989" s="227"/>
      <c r="L989" s="138"/>
      <c r="M989" s="128"/>
      <c r="N989" s="128"/>
      <c r="O989" s="128"/>
      <c r="P989" s="128"/>
      <c r="Q989" s="128"/>
      <c r="R989" s="127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</row>
    <row r="990" spans="1:33" s="78" customFormat="1" ht="31.8" customHeight="1">
      <c r="A990" s="175"/>
      <c r="B990" s="136"/>
      <c r="C990" s="183"/>
      <c r="D990" s="212"/>
      <c r="E990" s="54"/>
      <c r="F990" s="184"/>
      <c r="G990" s="185"/>
      <c r="H990" s="179"/>
      <c r="I990" s="227"/>
      <c r="J990" s="181"/>
      <c r="K990" s="227"/>
      <c r="L990" s="138"/>
      <c r="M990" s="128"/>
      <c r="N990" s="128"/>
      <c r="O990" s="128"/>
      <c r="P990" s="128"/>
      <c r="Q990" s="128"/>
      <c r="R990" s="127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</row>
    <row r="991" spans="1:33" s="78" customFormat="1" ht="31.8" customHeight="1">
      <c r="A991" s="175"/>
      <c r="B991" s="136"/>
      <c r="C991" s="183"/>
      <c r="D991" s="212"/>
      <c r="E991" s="54"/>
      <c r="F991" s="184"/>
      <c r="G991" s="185"/>
      <c r="H991" s="179"/>
      <c r="I991" s="227"/>
      <c r="J991" s="181"/>
      <c r="K991" s="227"/>
      <c r="L991" s="138"/>
      <c r="M991" s="128"/>
      <c r="N991" s="128"/>
      <c r="O991" s="128"/>
      <c r="P991" s="128"/>
      <c r="Q991" s="128"/>
      <c r="R991" s="127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</row>
    <row r="992" spans="1:33" s="78" customFormat="1" ht="31.8" customHeight="1">
      <c r="A992" s="175"/>
      <c r="B992" s="136"/>
      <c r="C992" s="183"/>
      <c r="D992" s="212"/>
      <c r="E992" s="54"/>
      <c r="F992" s="184"/>
      <c r="G992" s="185"/>
      <c r="H992" s="179"/>
      <c r="I992" s="227"/>
      <c r="J992" s="181"/>
      <c r="K992" s="227"/>
      <c r="L992" s="138"/>
      <c r="M992" s="128"/>
      <c r="N992" s="128"/>
      <c r="O992" s="128"/>
      <c r="P992" s="128"/>
      <c r="Q992" s="128"/>
      <c r="R992" s="127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</row>
    <row r="993" spans="1:33" s="78" customFormat="1" ht="31.8" customHeight="1">
      <c r="A993" s="175"/>
      <c r="B993" s="136"/>
      <c r="C993" s="183"/>
      <c r="D993" s="212"/>
      <c r="E993" s="54"/>
      <c r="F993" s="184"/>
      <c r="G993" s="185"/>
      <c r="H993" s="179"/>
      <c r="I993" s="227"/>
      <c r="J993" s="181"/>
      <c r="K993" s="227"/>
      <c r="L993" s="138"/>
      <c r="M993" s="128"/>
      <c r="N993" s="128"/>
      <c r="O993" s="128"/>
      <c r="P993" s="128"/>
      <c r="Q993" s="128"/>
      <c r="R993" s="127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</row>
    <row r="994" spans="1:33" s="78" customFormat="1" ht="31.8" customHeight="1">
      <c r="A994" s="175"/>
      <c r="B994" s="136"/>
      <c r="C994" s="183"/>
      <c r="D994" s="212"/>
      <c r="E994" s="54"/>
      <c r="F994" s="184"/>
      <c r="G994" s="185"/>
      <c r="H994" s="179"/>
      <c r="I994" s="227"/>
      <c r="J994" s="181"/>
      <c r="K994" s="227"/>
      <c r="L994" s="138"/>
      <c r="M994" s="128"/>
      <c r="N994" s="128"/>
      <c r="O994" s="128"/>
      <c r="P994" s="128"/>
      <c r="Q994" s="128"/>
      <c r="R994" s="127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</row>
    <row r="995" spans="1:33" s="78" customFormat="1" ht="31.8" customHeight="1">
      <c r="A995" s="175"/>
      <c r="B995" s="136"/>
      <c r="C995" s="183"/>
      <c r="D995" s="212"/>
      <c r="E995" s="54"/>
      <c r="F995" s="184"/>
      <c r="G995" s="185"/>
      <c r="H995" s="179"/>
      <c r="I995" s="227"/>
      <c r="J995" s="181"/>
      <c r="K995" s="227"/>
      <c r="L995" s="138"/>
      <c r="M995" s="128"/>
      <c r="N995" s="128"/>
      <c r="O995" s="128"/>
      <c r="P995" s="128"/>
      <c r="Q995" s="128"/>
      <c r="R995" s="127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</row>
    <row r="996" spans="1:33" s="78" customFormat="1" ht="31.8" customHeight="1">
      <c r="A996" s="175"/>
      <c r="B996" s="136"/>
      <c r="C996" s="183"/>
      <c r="D996" s="212"/>
      <c r="E996" s="54"/>
      <c r="F996" s="184"/>
      <c r="G996" s="185"/>
      <c r="H996" s="179"/>
      <c r="I996" s="227"/>
      <c r="J996" s="181"/>
      <c r="K996" s="227"/>
      <c r="L996" s="138"/>
      <c r="M996" s="128"/>
      <c r="N996" s="128"/>
      <c r="O996" s="128"/>
      <c r="P996" s="128"/>
      <c r="Q996" s="128"/>
      <c r="R996" s="127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</row>
    <row r="997" spans="1:33" s="78" customFormat="1" ht="31.8" customHeight="1">
      <c r="A997" s="175"/>
      <c r="B997" s="136"/>
      <c r="C997" s="183"/>
      <c r="D997" s="212"/>
      <c r="E997" s="54"/>
      <c r="F997" s="184"/>
      <c r="G997" s="185"/>
      <c r="H997" s="179"/>
      <c r="I997" s="227"/>
      <c r="J997" s="181"/>
      <c r="K997" s="227"/>
      <c r="L997" s="138"/>
      <c r="M997" s="128"/>
      <c r="N997" s="128"/>
      <c r="O997" s="128"/>
      <c r="P997" s="128"/>
      <c r="Q997" s="128"/>
      <c r="R997" s="127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</row>
    <row r="998" spans="1:33" s="78" customFormat="1" ht="31.8" customHeight="1">
      <c r="A998" s="175"/>
      <c r="B998" s="136"/>
      <c r="C998" s="183"/>
      <c r="D998" s="212"/>
      <c r="E998" s="54"/>
      <c r="F998" s="184"/>
      <c r="G998" s="185"/>
      <c r="H998" s="179"/>
      <c r="I998" s="227"/>
      <c r="J998" s="181"/>
      <c r="K998" s="227"/>
      <c r="L998" s="138"/>
      <c r="M998" s="128"/>
      <c r="N998" s="128"/>
      <c r="O998" s="128"/>
      <c r="P998" s="128"/>
      <c r="Q998" s="128"/>
      <c r="R998" s="127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</row>
    <row r="999" spans="1:33" s="78" customFormat="1" ht="31.8" customHeight="1">
      <c r="A999" s="175"/>
      <c r="B999" s="136"/>
      <c r="C999" s="183"/>
      <c r="D999" s="212"/>
      <c r="E999" s="54"/>
      <c r="F999" s="184"/>
      <c r="G999" s="185"/>
      <c r="H999" s="179"/>
      <c r="I999" s="227"/>
      <c r="J999" s="181"/>
      <c r="K999" s="227"/>
      <c r="L999" s="138"/>
      <c r="M999" s="128"/>
      <c r="N999" s="128"/>
      <c r="O999" s="128"/>
      <c r="P999" s="128"/>
      <c r="Q999" s="128"/>
      <c r="R999" s="127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</row>
    <row r="1000" spans="1:33" s="78" customFormat="1" ht="31.8" customHeight="1">
      <c r="A1000" s="175"/>
      <c r="B1000" s="136"/>
      <c r="C1000" s="183"/>
      <c r="D1000" s="212"/>
      <c r="E1000" s="54"/>
      <c r="F1000" s="184"/>
      <c r="G1000" s="185"/>
      <c r="H1000" s="179"/>
      <c r="I1000" s="227"/>
      <c r="J1000" s="181"/>
      <c r="K1000" s="227"/>
      <c r="L1000" s="138"/>
      <c r="M1000" s="128"/>
      <c r="N1000" s="128"/>
      <c r="O1000" s="128"/>
      <c r="P1000" s="128"/>
      <c r="Q1000" s="128"/>
      <c r="R1000" s="127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</row>
    <row r="1001" spans="1:33" s="78" customFormat="1" ht="31.8" customHeight="1">
      <c r="A1001" s="175"/>
      <c r="B1001" s="136"/>
      <c r="C1001" s="183"/>
      <c r="D1001" s="212"/>
      <c r="E1001" s="54"/>
      <c r="F1001" s="184"/>
      <c r="G1001" s="185"/>
      <c r="H1001" s="179"/>
      <c r="I1001" s="227"/>
      <c r="J1001" s="181"/>
      <c r="K1001" s="227"/>
      <c r="L1001" s="138"/>
      <c r="M1001" s="128"/>
      <c r="N1001" s="128"/>
      <c r="O1001" s="128"/>
      <c r="P1001" s="128"/>
      <c r="Q1001" s="128"/>
      <c r="R1001" s="127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</row>
    <row r="1002" spans="1:33" s="78" customFormat="1" ht="31.8" customHeight="1">
      <c r="A1002" s="175"/>
      <c r="B1002" s="136"/>
      <c r="C1002" s="183"/>
      <c r="D1002" s="212"/>
      <c r="E1002" s="54"/>
      <c r="F1002" s="184"/>
      <c r="G1002" s="185"/>
      <c r="H1002" s="179"/>
      <c r="I1002" s="227"/>
      <c r="J1002" s="181"/>
      <c r="K1002" s="227"/>
      <c r="L1002" s="138"/>
      <c r="M1002" s="128"/>
      <c r="N1002" s="128"/>
      <c r="O1002" s="128"/>
      <c r="P1002" s="128"/>
      <c r="Q1002" s="128"/>
      <c r="R1002" s="127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</row>
    <row r="1003" spans="1:33" s="78" customFormat="1" ht="31.8" customHeight="1">
      <c r="A1003" s="175"/>
      <c r="B1003" s="136"/>
      <c r="C1003" s="183"/>
      <c r="D1003" s="212"/>
      <c r="E1003" s="54"/>
      <c r="F1003" s="184"/>
      <c r="G1003" s="185"/>
      <c r="H1003" s="179"/>
      <c r="I1003" s="227"/>
      <c r="J1003" s="181"/>
      <c r="K1003" s="227"/>
      <c r="L1003" s="138"/>
      <c r="M1003" s="128"/>
      <c r="N1003" s="128"/>
      <c r="O1003" s="128"/>
      <c r="P1003" s="128"/>
      <c r="Q1003" s="128"/>
      <c r="R1003" s="127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</row>
    <row r="1004" spans="1:33" s="78" customFormat="1" ht="31.8" customHeight="1">
      <c r="A1004" s="175"/>
      <c r="B1004" s="136"/>
      <c r="C1004" s="183"/>
      <c r="D1004" s="212"/>
      <c r="E1004" s="54"/>
      <c r="F1004" s="184"/>
      <c r="G1004" s="185"/>
      <c r="H1004" s="179"/>
      <c r="I1004" s="227"/>
      <c r="J1004" s="181"/>
      <c r="K1004" s="227"/>
      <c r="L1004" s="138"/>
      <c r="M1004" s="128"/>
      <c r="N1004" s="128"/>
      <c r="O1004" s="128"/>
      <c r="P1004" s="128"/>
      <c r="Q1004" s="128"/>
      <c r="R1004" s="127"/>
      <c r="S1004" s="131"/>
      <c r="T1004" s="131"/>
      <c r="U1004" s="131"/>
      <c r="V1004" s="131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</row>
    <row r="1005" spans="1:33" s="78" customFormat="1" ht="31.8" customHeight="1">
      <c r="A1005" s="175"/>
      <c r="B1005" s="136"/>
      <c r="C1005" s="183"/>
      <c r="D1005" s="212"/>
      <c r="E1005" s="54"/>
      <c r="F1005" s="184"/>
      <c r="G1005" s="185"/>
      <c r="H1005" s="179"/>
      <c r="I1005" s="227"/>
      <c r="J1005" s="181"/>
      <c r="K1005" s="227"/>
      <c r="L1005" s="138"/>
      <c r="M1005" s="128"/>
      <c r="N1005" s="128"/>
      <c r="O1005" s="128"/>
      <c r="P1005" s="128"/>
      <c r="Q1005" s="128"/>
      <c r="R1005" s="127"/>
      <c r="S1005" s="131"/>
      <c r="T1005" s="131"/>
      <c r="U1005" s="131"/>
      <c r="V1005" s="131"/>
      <c r="W1005" s="131"/>
      <c r="X1005" s="131"/>
      <c r="Y1005" s="131"/>
      <c r="Z1005" s="131"/>
      <c r="AA1005" s="131"/>
      <c r="AB1005" s="131"/>
      <c r="AC1005" s="131"/>
      <c r="AD1005" s="131"/>
      <c r="AE1005" s="131"/>
      <c r="AF1005" s="131"/>
      <c r="AG1005" s="131"/>
    </row>
    <row r="1006" spans="1:33" s="78" customFormat="1" ht="31.8" customHeight="1">
      <c r="A1006" s="175"/>
      <c r="B1006" s="136"/>
      <c r="C1006" s="183"/>
      <c r="D1006" s="212"/>
      <c r="E1006" s="54"/>
      <c r="F1006" s="184"/>
      <c r="G1006" s="185"/>
      <c r="H1006" s="179"/>
      <c r="I1006" s="227"/>
      <c r="J1006" s="181"/>
      <c r="K1006" s="227"/>
      <c r="L1006" s="138"/>
      <c r="M1006" s="128"/>
      <c r="N1006" s="128"/>
      <c r="O1006" s="128"/>
      <c r="P1006" s="128"/>
      <c r="Q1006" s="128"/>
      <c r="R1006" s="127"/>
      <c r="S1006" s="131"/>
      <c r="T1006" s="131"/>
      <c r="U1006" s="131"/>
      <c r="V1006" s="131"/>
      <c r="W1006" s="131"/>
      <c r="X1006" s="131"/>
      <c r="Y1006" s="131"/>
      <c r="Z1006" s="131"/>
      <c r="AA1006" s="131"/>
      <c r="AB1006" s="131"/>
      <c r="AC1006" s="131"/>
      <c r="AD1006" s="131"/>
      <c r="AE1006" s="131"/>
      <c r="AF1006" s="131"/>
      <c r="AG1006" s="131"/>
    </row>
    <row r="1007" spans="1:33" s="78" customFormat="1" ht="31.8" customHeight="1">
      <c r="A1007" s="175"/>
      <c r="B1007" s="136"/>
      <c r="C1007" s="183"/>
      <c r="D1007" s="212"/>
      <c r="E1007" s="54"/>
      <c r="F1007" s="184"/>
      <c r="G1007" s="185"/>
      <c r="H1007" s="179"/>
      <c r="I1007" s="227"/>
      <c r="J1007" s="181"/>
      <c r="K1007" s="227"/>
      <c r="L1007" s="138"/>
      <c r="M1007" s="128"/>
      <c r="N1007" s="128"/>
      <c r="O1007" s="128"/>
      <c r="P1007" s="128"/>
      <c r="Q1007" s="128"/>
      <c r="R1007" s="127"/>
      <c r="S1007" s="131"/>
      <c r="T1007" s="131"/>
      <c r="U1007" s="131"/>
      <c r="V1007" s="131"/>
      <c r="W1007" s="131"/>
      <c r="X1007" s="131"/>
      <c r="Y1007" s="131"/>
      <c r="Z1007" s="131"/>
      <c r="AA1007" s="131"/>
      <c r="AB1007" s="131"/>
      <c r="AC1007" s="131"/>
      <c r="AD1007" s="131"/>
      <c r="AE1007" s="131"/>
      <c r="AF1007" s="131"/>
      <c r="AG1007" s="131"/>
    </row>
    <row r="1008" spans="1:33" s="78" customFormat="1" ht="22.5" customHeight="1">
      <c r="A1008" s="175"/>
      <c r="B1008" s="136"/>
      <c r="C1008" s="183"/>
      <c r="D1008" s="212"/>
      <c r="E1008" s="54"/>
      <c r="F1008" s="184"/>
      <c r="G1008" s="185"/>
      <c r="H1008" s="179"/>
      <c r="I1008" s="227"/>
      <c r="J1008" s="181"/>
      <c r="K1008" s="227"/>
      <c r="L1008" s="138"/>
      <c r="M1008" s="128"/>
      <c r="N1008" s="128"/>
      <c r="O1008" s="128"/>
      <c r="P1008" s="128"/>
      <c r="Q1008" s="128"/>
      <c r="R1008" s="127"/>
      <c r="S1008" s="131"/>
      <c r="T1008" s="131"/>
      <c r="U1008" s="131"/>
      <c r="V1008" s="131"/>
      <c r="W1008" s="131"/>
      <c r="X1008" s="131"/>
      <c r="Y1008" s="131"/>
      <c r="Z1008" s="131"/>
      <c r="AA1008" s="131"/>
      <c r="AB1008" s="131"/>
      <c r="AC1008" s="131"/>
      <c r="AD1008" s="131"/>
      <c r="AE1008" s="131"/>
      <c r="AF1008" s="131"/>
      <c r="AG1008" s="131"/>
    </row>
    <row r="1009" spans="1:33" s="78" customFormat="1" ht="22.5" customHeight="1">
      <c r="A1009" s="175"/>
      <c r="B1009" s="136"/>
      <c r="C1009" s="183"/>
      <c r="D1009" s="212"/>
      <c r="E1009" s="54"/>
      <c r="F1009" s="184"/>
      <c r="G1009" s="185"/>
      <c r="H1009" s="179"/>
      <c r="I1009" s="227"/>
      <c r="J1009" s="181"/>
      <c r="K1009" s="227"/>
      <c r="L1009" s="138"/>
      <c r="M1009" s="128"/>
      <c r="N1009" s="128"/>
      <c r="O1009" s="128"/>
      <c r="P1009" s="128"/>
      <c r="Q1009" s="128"/>
      <c r="R1009" s="127"/>
      <c r="S1009" s="131"/>
      <c r="T1009" s="131"/>
      <c r="U1009" s="131"/>
      <c r="V1009" s="131"/>
      <c r="W1009" s="131"/>
      <c r="X1009" s="131"/>
      <c r="Y1009" s="131"/>
      <c r="Z1009" s="131"/>
      <c r="AA1009" s="131"/>
      <c r="AB1009" s="131"/>
      <c r="AC1009" s="131"/>
      <c r="AD1009" s="131"/>
      <c r="AE1009" s="131"/>
      <c r="AF1009" s="131"/>
      <c r="AG1009" s="131"/>
    </row>
    <row r="1010" spans="1:33" s="78" customFormat="1" ht="22.5" customHeight="1">
      <c r="A1010" s="175"/>
      <c r="B1010" s="136"/>
      <c r="C1010" s="183"/>
      <c r="D1010" s="212"/>
      <c r="E1010" s="54"/>
      <c r="F1010" s="184"/>
      <c r="G1010" s="185"/>
      <c r="H1010" s="179"/>
      <c r="I1010" s="227"/>
      <c r="J1010" s="181"/>
      <c r="K1010" s="227"/>
      <c r="L1010" s="138"/>
      <c r="M1010" s="128"/>
      <c r="N1010" s="128"/>
      <c r="O1010" s="128"/>
      <c r="P1010" s="128"/>
      <c r="Q1010" s="128"/>
      <c r="R1010" s="127"/>
      <c r="S1010" s="131"/>
      <c r="T1010" s="131"/>
      <c r="U1010" s="131"/>
      <c r="V1010" s="131"/>
      <c r="W1010" s="131"/>
      <c r="X1010" s="131"/>
      <c r="Y1010" s="131"/>
      <c r="Z1010" s="131"/>
      <c r="AA1010" s="131"/>
      <c r="AB1010" s="131"/>
      <c r="AC1010" s="131"/>
      <c r="AD1010" s="131"/>
      <c r="AE1010" s="131"/>
      <c r="AF1010" s="131"/>
      <c r="AG1010" s="131"/>
    </row>
    <row r="1011" spans="1:33" s="78" customFormat="1" ht="22.5" customHeight="1">
      <c r="A1011" s="175"/>
      <c r="B1011" s="136"/>
      <c r="C1011" s="183"/>
      <c r="D1011" s="212"/>
      <c r="E1011" s="54"/>
      <c r="F1011" s="184"/>
      <c r="G1011" s="185"/>
      <c r="H1011" s="179"/>
      <c r="I1011" s="227"/>
      <c r="J1011" s="181"/>
      <c r="K1011" s="227"/>
      <c r="L1011" s="138"/>
      <c r="M1011" s="128"/>
      <c r="N1011" s="128"/>
      <c r="O1011" s="128"/>
      <c r="P1011" s="128"/>
      <c r="Q1011" s="128"/>
      <c r="R1011" s="127"/>
      <c r="S1011" s="131"/>
      <c r="T1011" s="131"/>
      <c r="U1011" s="131"/>
      <c r="V1011" s="131"/>
      <c r="W1011" s="131"/>
      <c r="X1011" s="131"/>
      <c r="Y1011" s="131"/>
      <c r="Z1011" s="131"/>
      <c r="AA1011" s="131"/>
      <c r="AB1011" s="131"/>
      <c r="AC1011" s="131"/>
      <c r="AD1011" s="131"/>
      <c r="AE1011" s="131"/>
      <c r="AF1011" s="131"/>
      <c r="AG1011" s="131"/>
    </row>
    <row r="1012" spans="1:33" s="78" customFormat="1" ht="22.5" customHeight="1">
      <c r="A1012" s="175"/>
      <c r="B1012" s="136"/>
      <c r="C1012" s="183"/>
      <c r="D1012" s="212"/>
      <c r="E1012" s="54"/>
      <c r="F1012" s="184"/>
      <c r="G1012" s="185"/>
      <c r="H1012" s="179"/>
      <c r="I1012" s="227"/>
      <c r="J1012" s="181"/>
      <c r="K1012" s="227"/>
      <c r="L1012" s="138"/>
      <c r="M1012" s="128"/>
      <c r="N1012" s="128"/>
      <c r="O1012" s="128"/>
      <c r="P1012" s="128"/>
      <c r="Q1012" s="128"/>
      <c r="R1012" s="127"/>
      <c r="S1012" s="131"/>
      <c r="T1012" s="131"/>
      <c r="U1012" s="131"/>
      <c r="V1012" s="131"/>
      <c r="W1012" s="131"/>
      <c r="X1012" s="131"/>
      <c r="Y1012" s="131"/>
      <c r="Z1012" s="131"/>
      <c r="AA1012" s="131"/>
      <c r="AB1012" s="131"/>
      <c r="AC1012" s="131"/>
      <c r="AD1012" s="131"/>
      <c r="AE1012" s="131"/>
      <c r="AF1012" s="131"/>
      <c r="AG1012" s="131"/>
    </row>
    <row r="1013" spans="1:33" s="78" customFormat="1" ht="22.5" customHeight="1">
      <c r="A1013" s="175"/>
      <c r="B1013" s="136"/>
      <c r="C1013" s="183"/>
      <c r="D1013" s="212"/>
      <c r="E1013" s="54"/>
      <c r="F1013" s="184"/>
      <c r="G1013" s="185"/>
      <c r="H1013" s="179"/>
      <c r="I1013" s="227"/>
      <c r="J1013" s="181"/>
      <c r="K1013" s="227"/>
      <c r="L1013" s="138"/>
      <c r="M1013" s="128"/>
      <c r="N1013" s="128"/>
      <c r="O1013" s="128"/>
      <c r="P1013" s="128"/>
      <c r="Q1013" s="128"/>
      <c r="R1013" s="127"/>
      <c r="S1013" s="131"/>
      <c r="T1013" s="131"/>
      <c r="U1013" s="131"/>
      <c r="V1013" s="131"/>
      <c r="W1013" s="131"/>
      <c r="X1013" s="131"/>
      <c r="Y1013" s="131"/>
      <c r="Z1013" s="131"/>
      <c r="AA1013" s="131"/>
      <c r="AB1013" s="131"/>
      <c r="AC1013" s="131"/>
      <c r="AD1013" s="131"/>
      <c r="AE1013" s="131"/>
      <c r="AF1013" s="131"/>
      <c r="AG1013" s="131"/>
    </row>
    <row r="1014" spans="1:33" s="78" customFormat="1" ht="22.5" customHeight="1">
      <c r="A1014" s="175"/>
      <c r="B1014" s="136"/>
      <c r="C1014" s="183"/>
      <c r="D1014" s="212"/>
      <c r="E1014" s="54"/>
      <c r="F1014" s="184"/>
      <c r="G1014" s="185"/>
      <c r="H1014" s="179"/>
      <c r="I1014" s="227"/>
      <c r="J1014" s="181"/>
      <c r="K1014" s="227"/>
      <c r="L1014" s="138"/>
      <c r="M1014" s="128"/>
      <c r="N1014" s="128"/>
      <c r="O1014" s="128"/>
      <c r="P1014" s="128"/>
      <c r="Q1014" s="128"/>
      <c r="R1014" s="127"/>
      <c r="S1014" s="131"/>
      <c r="T1014" s="131"/>
      <c r="U1014" s="131"/>
      <c r="V1014" s="131"/>
      <c r="W1014" s="131"/>
      <c r="X1014" s="131"/>
      <c r="Y1014" s="131"/>
      <c r="Z1014" s="131"/>
      <c r="AA1014" s="131"/>
      <c r="AB1014" s="131"/>
      <c r="AC1014" s="131"/>
      <c r="AD1014" s="131"/>
      <c r="AE1014" s="131"/>
      <c r="AF1014" s="131"/>
      <c r="AG1014" s="131"/>
    </row>
    <row r="1015" spans="1:33" s="78" customFormat="1" ht="22.5" customHeight="1">
      <c r="A1015" s="175"/>
      <c r="B1015" s="136"/>
      <c r="C1015" s="183"/>
      <c r="D1015" s="212"/>
      <c r="E1015" s="54"/>
      <c r="F1015" s="184"/>
      <c r="G1015" s="185"/>
      <c r="H1015" s="179"/>
      <c r="I1015" s="227"/>
      <c r="J1015" s="181"/>
      <c r="K1015" s="227"/>
      <c r="L1015" s="138"/>
      <c r="M1015" s="128"/>
      <c r="N1015" s="128"/>
      <c r="O1015" s="128"/>
      <c r="P1015" s="128"/>
      <c r="Q1015" s="128"/>
      <c r="R1015" s="127"/>
      <c r="S1015" s="131"/>
      <c r="T1015" s="131"/>
      <c r="U1015" s="131"/>
      <c r="V1015" s="131"/>
      <c r="W1015" s="131"/>
      <c r="X1015" s="131"/>
      <c r="Y1015" s="131"/>
      <c r="Z1015" s="131"/>
      <c r="AA1015" s="131"/>
      <c r="AB1015" s="131"/>
      <c r="AC1015" s="131"/>
      <c r="AD1015" s="131"/>
      <c r="AE1015" s="131"/>
      <c r="AF1015" s="131"/>
      <c r="AG1015" s="131"/>
    </row>
    <row r="1016" spans="1:33" s="78" customFormat="1" ht="22.5" customHeight="1">
      <c r="A1016" s="175"/>
      <c r="B1016" s="136"/>
      <c r="C1016" s="183"/>
      <c r="D1016" s="212"/>
      <c r="E1016" s="54"/>
      <c r="F1016" s="184"/>
      <c r="G1016" s="185"/>
      <c r="H1016" s="179"/>
      <c r="I1016" s="227"/>
      <c r="J1016" s="181"/>
      <c r="K1016" s="227"/>
      <c r="L1016" s="138"/>
      <c r="M1016" s="128"/>
      <c r="N1016" s="128"/>
      <c r="O1016" s="128"/>
      <c r="P1016" s="128"/>
      <c r="Q1016" s="128"/>
      <c r="R1016" s="127"/>
      <c r="S1016" s="131"/>
      <c r="T1016" s="131"/>
      <c r="U1016" s="131"/>
      <c r="V1016" s="131"/>
      <c r="W1016" s="131"/>
      <c r="X1016" s="131"/>
      <c r="Y1016" s="131"/>
      <c r="Z1016" s="131"/>
      <c r="AA1016" s="131"/>
      <c r="AB1016" s="131"/>
      <c r="AC1016" s="131"/>
      <c r="AD1016" s="131"/>
      <c r="AE1016" s="131"/>
      <c r="AF1016" s="131"/>
      <c r="AG1016" s="131"/>
    </row>
    <row r="1017" spans="1:33" s="78" customFormat="1" ht="22.5" customHeight="1">
      <c r="A1017" s="175"/>
      <c r="B1017" s="136"/>
      <c r="C1017" s="183"/>
      <c r="D1017" s="212"/>
      <c r="E1017" s="54"/>
      <c r="F1017" s="184"/>
      <c r="G1017" s="185"/>
      <c r="H1017" s="179"/>
      <c r="I1017" s="227"/>
      <c r="J1017" s="181"/>
      <c r="K1017" s="227"/>
      <c r="L1017" s="138"/>
      <c r="M1017" s="128"/>
      <c r="N1017" s="128"/>
      <c r="O1017" s="128"/>
      <c r="P1017" s="128"/>
      <c r="Q1017" s="128"/>
      <c r="R1017" s="127"/>
      <c r="S1017" s="131"/>
      <c r="T1017" s="131"/>
      <c r="U1017" s="131"/>
      <c r="V1017" s="131"/>
      <c r="W1017" s="131"/>
      <c r="X1017" s="131"/>
      <c r="Y1017" s="131"/>
      <c r="Z1017" s="131"/>
      <c r="AA1017" s="131"/>
      <c r="AB1017" s="131"/>
      <c r="AC1017" s="131"/>
      <c r="AD1017" s="131"/>
      <c r="AE1017" s="131"/>
      <c r="AF1017" s="131"/>
      <c r="AG1017" s="131"/>
    </row>
    <row r="1018" spans="1:33" s="78" customFormat="1" ht="22.5" customHeight="1">
      <c r="A1018" s="175"/>
      <c r="B1018" s="136"/>
      <c r="C1018" s="175"/>
      <c r="D1018" s="212"/>
      <c r="E1018" s="54"/>
      <c r="F1018" s="177"/>
      <c r="G1018" s="178"/>
      <c r="H1018" s="179"/>
      <c r="I1018" s="227"/>
      <c r="J1018" s="181"/>
      <c r="K1018" s="227"/>
      <c r="L1018" s="138"/>
      <c r="M1018" s="128"/>
      <c r="N1018" s="128"/>
      <c r="O1018" s="128"/>
      <c r="P1018" s="128"/>
      <c r="Q1018" s="128"/>
      <c r="R1018" s="127"/>
      <c r="S1018" s="131"/>
      <c r="T1018" s="131"/>
      <c r="U1018" s="131"/>
      <c r="V1018" s="131"/>
      <c r="W1018" s="131"/>
      <c r="X1018" s="131"/>
      <c r="Y1018" s="131"/>
      <c r="Z1018" s="131"/>
      <c r="AA1018" s="131"/>
      <c r="AB1018" s="131"/>
      <c r="AC1018" s="131"/>
      <c r="AD1018" s="131"/>
      <c r="AE1018" s="131"/>
      <c r="AF1018" s="131"/>
      <c r="AG1018" s="131"/>
    </row>
    <row r="1019" spans="1:33" s="78" customFormat="1" ht="22.5" customHeight="1">
      <c r="A1019" s="175"/>
      <c r="B1019" s="136"/>
      <c r="C1019" s="247"/>
      <c r="D1019" s="212"/>
      <c r="E1019" s="176"/>
      <c r="F1019" s="177"/>
      <c r="G1019" s="178"/>
      <c r="H1019" s="179"/>
      <c r="I1019" s="227"/>
      <c r="J1019" s="181"/>
      <c r="K1019" s="227"/>
      <c r="L1019" s="138"/>
      <c r="M1019" s="128"/>
      <c r="N1019" s="128"/>
      <c r="O1019" s="128"/>
      <c r="P1019" s="128"/>
      <c r="Q1019" s="128"/>
      <c r="R1019" s="127"/>
      <c r="S1019" s="131"/>
      <c r="T1019" s="131"/>
      <c r="U1019" s="131"/>
      <c r="V1019" s="131"/>
      <c r="W1019" s="131"/>
      <c r="X1019" s="131"/>
      <c r="Y1019" s="131"/>
      <c r="Z1019" s="131"/>
      <c r="AA1019" s="131"/>
      <c r="AB1019" s="131"/>
      <c r="AC1019" s="131"/>
      <c r="AD1019" s="131"/>
      <c r="AE1019" s="131"/>
      <c r="AF1019" s="131"/>
      <c r="AG1019" s="131"/>
    </row>
    <row r="1020" spans="1:33" s="78" customFormat="1" ht="22.5" customHeight="1">
      <c r="A1020" s="175"/>
      <c r="B1020" s="136"/>
      <c r="C1020" s="183"/>
      <c r="D1020" s="212"/>
      <c r="E1020" s="176"/>
      <c r="F1020" s="177"/>
      <c r="G1020" s="178"/>
      <c r="H1020" s="179"/>
      <c r="I1020" s="227"/>
      <c r="J1020" s="181"/>
      <c r="K1020" s="227"/>
      <c r="L1020" s="138"/>
      <c r="M1020" s="128"/>
      <c r="N1020" s="128"/>
      <c r="O1020" s="128"/>
      <c r="P1020" s="128"/>
      <c r="Q1020" s="128"/>
      <c r="R1020" s="127"/>
      <c r="S1020" s="131"/>
      <c r="T1020" s="131"/>
      <c r="U1020" s="131"/>
      <c r="V1020" s="131"/>
      <c r="W1020" s="131"/>
      <c r="X1020" s="131"/>
      <c r="Y1020" s="131"/>
      <c r="Z1020" s="131"/>
      <c r="AA1020" s="131"/>
      <c r="AB1020" s="131"/>
      <c r="AC1020" s="131"/>
      <c r="AD1020" s="131"/>
      <c r="AE1020" s="131"/>
      <c r="AF1020" s="131"/>
      <c r="AG1020" s="131"/>
    </row>
    <row r="1021" spans="1:33" s="78" customFormat="1" ht="22.5" customHeight="1">
      <c r="A1021" s="175"/>
      <c r="B1021" s="136"/>
      <c r="C1021" s="183"/>
      <c r="D1021" s="212"/>
      <c r="E1021" s="54"/>
      <c r="F1021" s="184"/>
      <c r="G1021" s="185"/>
      <c r="H1021" s="179"/>
      <c r="I1021" s="227"/>
      <c r="J1021" s="181"/>
      <c r="K1021" s="227"/>
      <c r="L1021" s="138"/>
      <c r="M1021" s="128"/>
      <c r="N1021" s="128"/>
      <c r="O1021" s="128"/>
      <c r="P1021" s="128"/>
      <c r="Q1021" s="128"/>
      <c r="R1021" s="127"/>
      <c r="S1021" s="131"/>
      <c r="T1021" s="131"/>
      <c r="U1021" s="131"/>
      <c r="V1021" s="131"/>
      <c r="W1021" s="131"/>
      <c r="X1021" s="131"/>
      <c r="Y1021" s="131"/>
      <c r="Z1021" s="131"/>
      <c r="AA1021" s="131"/>
      <c r="AB1021" s="131"/>
      <c r="AC1021" s="131"/>
      <c r="AD1021" s="131"/>
      <c r="AE1021" s="131"/>
      <c r="AF1021" s="131"/>
      <c r="AG1021" s="131"/>
    </row>
    <row r="1022" spans="1:33" s="78" customFormat="1" ht="22.5" customHeight="1">
      <c r="A1022" s="226"/>
      <c r="B1022" s="193"/>
      <c r="C1022" s="197"/>
      <c r="D1022" s="110"/>
      <c r="E1022" s="68"/>
      <c r="F1022" s="69"/>
      <c r="G1022" s="70"/>
      <c r="H1022" s="75"/>
      <c r="I1022" s="228"/>
      <c r="J1022" s="129"/>
      <c r="K1022" s="228"/>
      <c r="L1022" s="138"/>
      <c r="M1022" s="128"/>
      <c r="N1022" s="128"/>
      <c r="O1022" s="128"/>
      <c r="P1022" s="128"/>
      <c r="Q1022" s="128"/>
      <c r="R1022" s="127"/>
      <c r="S1022" s="131"/>
      <c r="T1022" s="131"/>
      <c r="U1022" s="131"/>
      <c r="V1022" s="131"/>
      <c r="W1022" s="131"/>
      <c r="X1022" s="131"/>
      <c r="Y1022" s="131"/>
      <c r="Z1022" s="131"/>
      <c r="AA1022" s="131"/>
      <c r="AB1022" s="131"/>
      <c r="AC1022" s="131"/>
      <c r="AD1022" s="131"/>
      <c r="AE1022" s="131"/>
      <c r="AF1022" s="131"/>
      <c r="AG1022" s="131"/>
    </row>
    <row r="1023" spans="1:33" s="78" customFormat="1" ht="22.5" customHeight="1">
      <c r="A1023" s="175"/>
      <c r="B1023" s="136"/>
      <c r="C1023" s="175"/>
      <c r="D1023" s="212"/>
      <c r="E1023" s="176"/>
      <c r="F1023" s="184"/>
      <c r="G1023" s="185"/>
      <c r="H1023" s="179"/>
      <c r="I1023" s="227"/>
      <c r="J1023" s="181"/>
      <c r="K1023" s="227"/>
      <c r="L1023" s="138"/>
      <c r="M1023" s="128"/>
      <c r="N1023" s="128"/>
      <c r="O1023" s="128"/>
      <c r="P1023" s="128"/>
      <c r="Q1023" s="128"/>
      <c r="R1023" s="127"/>
      <c r="S1023" s="131"/>
      <c r="T1023" s="131"/>
      <c r="U1023" s="131"/>
      <c r="V1023" s="131"/>
      <c r="W1023" s="131"/>
      <c r="X1023" s="131"/>
      <c r="Y1023" s="131"/>
      <c r="Z1023" s="131"/>
      <c r="AA1023" s="131"/>
      <c r="AB1023" s="131"/>
      <c r="AC1023" s="131"/>
      <c r="AD1023" s="131"/>
      <c r="AE1023" s="131"/>
      <c r="AF1023" s="131"/>
      <c r="AG1023" s="131"/>
    </row>
    <row r="1024" spans="1:33" s="78" customFormat="1" ht="22.5" customHeight="1">
      <c r="A1024" s="175"/>
      <c r="B1024" s="136"/>
      <c r="C1024" s="183"/>
      <c r="D1024" s="212"/>
      <c r="E1024" s="176"/>
      <c r="F1024" s="184"/>
      <c r="G1024" s="185"/>
      <c r="H1024" s="179"/>
      <c r="I1024" s="227"/>
      <c r="J1024" s="181"/>
      <c r="K1024" s="227"/>
      <c r="L1024" s="138"/>
      <c r="M1024" s="128"/>
      <c r="N1024" s="128"/>
      <c r="O1024" s="128"/>
      <c r="P1024" s="128"/>
      <c r="Q1024" s="128"/>
      <c r="R1024" s="127"/>
      <c r="S1024" s="131"/>
      <c r="T1024" s="131"/>
      <c r="U1024" s="131"/>
      <c r="V1024" s="131"/>
      <c r="W1024" s="131"/>
      <c r="X1024" s="131"/>
      <c r="Y1024" s="131"/>
      <c r="Z1024" s="131"/>
      <c r="AA1024" s="131"/>
      <c r="AB1024" s="131"/>
      <c r="AC1024" s="131"/>
      <c r="AD1024" s="131"/>
      <c r="AE1024" s="131"/>
      <c r="AF1024" s="131"/>
      <c r="AG1024" s="131"/>
    </row>
    <row r="1025" spans="1:33" s="78" customFormat="1" ht="22.5" customHeight="1">
      <c r="A1025" s="175"/>
      <c r="B1025" s="136"/>
      <c r="C1025" s="175"/>
      <c r="D1025" s="212"/>
      <c r="E1025" s="176"/>
      <c r="F1025" s="184"/>
      <c r="G1025" s="185"/>
      <c r="H1025" s="179"/>
      <c r="I1025" s="227"/>
      <c r="J1025" s="181"/>
      <c r="K1025" s="227"/>
      <c r="L1025" s="138"/>
      <c r="M1025" s="128"/>
      <c r="N1025" s="128"/>
      <c r="O1025" s="128"/>
      <c r="P1025" s="128"/>
      <c r="Q1025" s="128"/>
      <c r="R1025" s="127"/>
      <c r="S1025" s="131"/>
      <c r="T1025" s="131"/>
      <c r="U1025" s="131"/>
      <c r="V1025" s="131"/>
      <c r="W1025" s="131"/>
      <c r="X1025" s="131"/>
      <c r="Y1025" s="131"/>
      <c r="Z1025" s="131"/>
      <c r="AA1025" s="131"/>
      <c r="AB1025" s="131"/>
      <c r="AC1025" s="131"/>
      <c r="AD1025" s="131"/>
      <c r="AE1025" s="131"/>
      <c r="AF1025" s="131"/>
      <c r="AG1025" s="131"/>
    </row>
    <row r="1026" spans="1:33" s="78" customFormat="1" ht="22.5" customHeight="1">
      <c r="A1026" s="175"/>
      <c r="B1026" s="136"/>
      <c r="C1026" s="183"/>
      <c r="D1026" s="212"/>
      <c r="E1026" s="281"/>
      <c r="F1026" s="184"/>
      <c r="G1026" s="185"/>
      <c r="H1026" s="179"/>
      <c r="I1026" s="227"/>
      <c r="J1026" s="181"/>
      <c r="K1026" s="227"/>
      <c r="L1026" s="138"/>
      <c r="M1026" s="128"/>
      <c r="N1026" s="128"/>
      <c r="O1026" s="128"/>
      <c r="P1026" s="128"/>
      <c r="Q1026" s="128"/>
      <c r="R1026" s="127"/>
      <c r="S1026" s="131"/>
      <c r="T1026" s="131"/>
      <c r="U1026" s="131"/>
      <c r="V1026" s="131"/>
      <c r="W1026" s="131"/>
      <c r="X1026" s="131"/>
      <c r="Y1026" s="131"/>
      <c r="Z1026" s="131"/>
      <c r="AA1026" s="131"/>
      <c r="AB1026" s="131"/>
      <c r="AC1026" s="131"/>
      <c r="AD1026" s="131"/>
      <c r="AE1026" s="131"/>
      <c r="AF1026" s="131"/>
      <c r="AG1026" s="131"/>
    </row>
    <row r="1027" spans="1:33" s="78" customFormat="1" ht="22.5" customHeight="1">
      <c r="A1027" s="175"/>
      <c r="B1027" s="136"/>
      <c r="C1027" s="183"/>
      <c r="D1027" s="212"/>
      <c r="E1027" s="54"/>
      <c r="F1027" s="184"/>
      <c r="G1027" s="185"/>
      <c r="H1027" s="179"/>
      <c r="I1027" s="227"/>
      <c r="J1027" s="181"/>
      <c r="K1027" s="227"/>
      <c r="L1027" s="138"/>
      <c r="M1027" s="128"/>
      <c r="N1027" s="128"/>
      <c r="O1027" s="128"/>
      <c r="P1027" s="128"/>
      <c r="Q1027" s="128"/>
      <c r="R1027" s="127"/>
      <c r="S1027" s="131"/>
      <c r="T1027" s="131"/>
      <c r="U1027" s="131"/>
      <c r="V1027" s="131"/>
      <c r="W1027" s="131"/>
      <c r="X1027" s="131"/>
      <c r="Y1027" s="131"/>
      <c r="Z1027" s="131"/>
      <c r="AA1027" s="131"/>
      <c r="AB1027" s="131"/>
      <c r="AC1027" s="131"/>
      <c r="AD1027" s="131"/>
      <c r="AE1027" s="131"/>
      <c r="AF1027" s="131"/>
      <c r="AG1027" s="131"/>
    </row>
    <row r="1028" spans="1:33" s="78" customFormat="1" ht="22.5" customHeight="1">
      <c r="A1028" s="175"/>
      <c r="B1028" s="136"/>
      <c r="C1028" s="183"/>
      <c r="D1028" s="212"/>
      <c r="E1028" s="54"/>
      <c r="F1028" s="184"/>
      <c r="G1028" s="185"/>
      <c r="H1028" s="179"/>
      <c r="I1028" s="227"/>
      <c r="J1028" s="181"/>
      <c r="K1028" s="227"/>
      <c r="L1028" s="138"/>
      <c r="M1028" s="128"/>
      <c r="N1028" s="128"/>
      <c r="O1028" s="128"/>
      <c r="P1028" s="128"/>
      <c r="Q1028" s="128"/>
      <c r="R1028" s="127"/>
      <c r="S1028" s="131"/>
      <c r="T1028" s="131"/>
      <c r="U1028" s="131"/>
      <c r="V1028" s="131"/>
      <c r="W1028" s="131"/>
      <c r="X1028" s="131"/>
      <c r="Y1028" s="131"/>
      <c r="Z1028" s="131"/>
      <c r="AA1028" s="131"/>
      <c r="AB1028" s="131"/>
      <c r="AC1028" s="131"/>
      <c r="AD1028" s="131"/>
      <c r="AE1028" s="131"/>
      <c r="AF1028" s="131"/>
      <c r="AG1028" s="131"/>
    </row>
    <row r="1029" spans="1:33" s="78" customFormat="1" ht="22.5" customHeight="1">
      <c r="A1029" s="175"/>
      <c r="B1029" s="136"/>
      <c r="C1029" s="183"/>
      <c r="D1029" s="212"/>
      <c r="E1029" s="54"/>
      <c r="F1029" s="184"/>
      <c r="G1029" s="185"/>
      <c r="H1029" s="179"/>
      <c r="I1029" s="227"/>
      <c r="J1029" s="181"/>
      <c r="K1029" s="227"/>
      <c r="L1029" s="138"/>
      <c r="M1029" s="128"/>
      <c r="N1029" s="128"/>
      <c r="O1029" s="128"/>
      <c r="P1029" s="128"/>
      <c r="Q1029" s="128"/>
      <c r="R1029" s="127"/>
      <c r="S1029" s="131"/>
      <c r="T1029" s="131"/>
      <c r="U1029" s="131"/>
      <c r="V1029" s="131"/>
      <c r="W1029" s="131"/>
      <c r="X1029" s="131"/>
      <c r="Y1029" s="131"/>
      <c r="Z1029" s="131"/>
      <c r="AA1029" s="131"/>
      <c r="AB1029" s="131"/>
      <c r="AC1029" s="131"/>
      <c r="AD1029" s="131"/>
      <c r="AE1029" s="131"/>
      <c r="AF1029" s="131"/>
      <c r="AG1029" s="131"/>
    </row>
    <row r="1030" spans="1:33" s="78" customFormat="1" ht="22.5" customHeight="1">
      <c r="A1030" s="175"/>
      <c r="B1030" s="136"/>
      <c r="C1030" s="183"/>
      <c r="D1030" s="200"/>
      <c r="E1030" s="54"/>
      <c r="F1030" s="184"/>
      <c r="G1030" s="185"/>
      <c r="H1030" s="179"/>
      <c r="I1030" s="227"/>
      <c r="J1030" s="181"/>
      <c r="K1030" s="227"/>
      <c r="L1030" s="138"/>
      <c r="M1030" s="128"/>
      <c r="N1030" s="128"/>
      <c r="O1030" s="128"/>
      <c r="P1030" s="128"/>
      <c r="Q1030" s="128"/>
      <c r="R1030" s="127"/>
      <c r="S1030" s="131"/>
      <c r="T1030" s="131"/>
      <c r="U1030" s="131"/>
      <c r="V1030" s="131"/>
      <c r="W1030" s="131"/>
      <c r="X1030" s="131"/>
      <c r="Y1030" s="131"/>
      <c r="Z1030" s="131"/>
      <c r="AA1030" s="131"/>
      <c r="AB1030" s="131"/>
      <c r="AC1030" s="131"/>
      <c r="AD1030" s="131"/>
      <c r="AE1030" s="131"/>
      <c r="AF1030" s="131"/>
      <c r="AG1030" s="131"/>
    </row>
    <row r="1031" spans="1:33" s="78" customFormat="1" ht="22.5" customHeight="1">
      <c r="A1031" s="175"/>
      <c r="B1031" s="136"/>
      <c r="C1031" s="183"/>
      <c r="D1031" s="200"/>
      <c r="E1031" s="54"/>
      <c r="F1031" s="184"/>
      <c r="G1031" s="185"/>
      <c r="H1031" s="179"/>
      <c r="I1031" s="227"/>
      <c r="J1031" s="181"/>
      <c r="K1031" s="227"/>
      <c r="L1031" s="138"/>
      <c r="M1031" s="128"/>
      <c r="N1031" s="128"/>
      <c r="O1031" s="128"/>
      <c r="P1031" s="128"/>
      <c r="Q1031" s="128"/>
      <c r="R1031" s="127"/>
      <c r="S1031" s="131"/>
      <c r="T1031" s="131"/>
      <c r="U1031" s="131"/>
      <c r="V1031" s="131"/>
      <c r="W1031" s="131"/>
      <c r="X1031" s="131"/>
      <c r="Y1031" s="131"/>
      <c r="Z1031" s="131"/>
      <c r="AA1031" s="131"/>
      <c r="AB1031" s="131"/>
      <c r="AC1031" s="131"/>
      <c r="AD1031" s="131"/>
      <c r="AE1031" s="131"/>
      <c r="AF1031" s="131"/>
      <c r="AG1031" s="131"/>
    </row>
    <row r="1032" spans="1:33" s="78" customFormat="1" ht="22.5" customHeight="1">
      <c r="A1032" s="175"/>
      <c r="B1032" s="136"/>
      <c r="C1032" s="183"/>
      <c r="D1032" s="200"/>
      <c r="E1032" s="54"/>
      <c r="F1032" s="184"/>
      <c r="G1032" s="185"/>
      <c r="H1032" s="179"/>
      <c r="I1032" s="230"/>
      <c r="J1032" s="181"/>
      <c r="K1032" s="230"/>
      <c r="L1032" s="138"/>
      <c r="M1032" s="128"/>
      <c r="N1032" s="128"/>
      <c r="O1032" s="128"/>
      <c r="P1032" s="128"/>
      <c r="Q1032" s="128"/>
      <c r="R1032" s="127"/>
      <c r="S1032" s="131"/>
      <c r="T1032" s="131"/>
      <c r="U1032" s="131"/>
      <c r="V1032" s="131"/>
      <c r="W1032" s="131"/>
      <c r="X1032" s="131"/>
      <c r="Y1032" s="131"/>
      <c r="Z1032" s="131"/>
      <c r="AA1032" s="131"/>
      <c r="AB1032" s="131"/>
      <c r="AC1032" s="131"/>
      <c r="AD1032" s="131"/>
      <c r="AE1032" s="131"/>
      <c r="AF1032" s="131"/>
      <c r="AG1032" s="131"/>
    </row>
    <row r="1033" spans="1:33" s="78" customFormat="1" ht="22.5" customHeight="1">
      <c r="A1033" s="175"/>
      <c r="B1033" s="136"/>
      <c r="C1033" s="183"/>
      <c r="D1033" s="212"/>
      <c r="E1033" s="54"/>
      <c r="F1033" s="69"/>
      <c r="G1033" s="70"/>
      <c r="H1033" s="74"/>
      <c r="I1033" s="230"/>
      <c r="J1033" s="181"/>
      <c r="K1033" s="230"/>
      <c r="L1033" s="138"/>
      <c r="M1033" s="128"/>
      <c r="N1033" s="128"/>
      <c r="O1033" s="128"/>
      <c r="P1033" s="128"/>
      <c r="Q1033" s="128"/>
      <c r="R1033" s="127"/>
      <c r="S1033" s="131"/>
      <c r="T1033" s="131"/>
      <c r="U1033" s="131"/>
      <c r="V1033" s="131"/>
      <c r="W1033" s="131"/>
      <c r="X1033" s="131"/>
      <c r="Y1033" s="131"/>
      <c r="Z1033" s="131"/>
      <c r="AA1033" s="131"/>
      <c r="AB1033" s="131"/>
      <c r="AC1033" s="131"/>
      <c r="AD1033" s="131"/>
      <c r="AE1033" s="131"/>
      <c r="AF1033" s="131"/>
      <c r="AG1033" s="131"/>
    </row>
    <row r="1034" spans="1:33" s="78" customFormat="1" ht="22.5" customHeight="1">
      <c r="A1034" s="108"/>
      <c r="B1034" s="133"/>
      <c r="C1034" s="108"/>
      <c r="D1034" s="200"/>
      <c r="E1034" s="68"/>
      <c r="F1034" s="69"/>
      <c r="G1034" s="70"/>
      <c r="H1034" s="74"/>
      <c r="I1034" s="230"/>
      <c r="J1034" s="181"/>
      <c r="K1034" s="230"/>
      <c r="L1034" s="138"/>
      <c r="M1034" s="128"/>
      <c r="N1034" s="128"/>
      <c r="O1034" s="128"/>
      <c r="P1034" s="128"/>
      <c r="Q1034" s="128"/>
      <c r="R1034" s="127"/>
      <c r="S1034" s="131"/>
      <c r="T1034" s="131"/>
      <c r="U1034" s="131"/>
      <c r="V1034" s="131"/>
      <c r="W1034" s="131"/>
      <c r="X1034" s="131"/>
      <c r="Y1034" s="131"/>
      <c r="Z1034" s="131"/>
      <c r="AA1034" s="131"/>
      <c r="AB1034" s="131"/>
      <c r="AC1034" s="131"/>
      <c r="AD1034" s="131"/>
      <c r="AE1034" s="131"/>
      <c r="AF1034" s="131"/>
      <c r="AG1034" s="131"/>
    </row>
    <row r="1035" spans="1:33" s="78" customFormat="1" ht="22.5" customHeight="1">
      <c r="A1035" s="175"/>
      <c r="B1035" s="136"/>
      <c r="C1035" s="183"/>
      <c r="D1035" s="200"/>
      <c r="E1035" s="68"/>
      <c r="F1035" s="69"/>
      <c r="G1035" s="70"/>
      <c r="H1035" s="74"/>
      <c r="I1035" s="147"/>
      <c r="J1035" s="129"/>
      <c r="K1035" s="147"/>
      <c r="L1035" s="138"/>
      <c r="M1035" s="128"/>
      <c r="N1035" s="128"/>
      <c r="O1035" s="128"/>
      <c r="P1035" s="128"/>
      <c r="Q1035" s="128"/>
      <c r="R1035" s="127"/>
      <c r="S1035" s="131"/>
      <c r="T1035" s="131"/>
      <c r="U1035" s="131"/>
      <c r="V1035" s="131"/>
      <c r="W1035" s="131"/>
      <c r="X1035" s="131"/>
      <c r="Y1035" s="131"/>
      <c r="Z1035" s="131"/>
      <c r="AA1035" s="131"/>
      <c r="AB1035" s="131"/>
      <c r="AC1035" s="131"/>
      <c r="AD1035" s="131"/>
      <c r="AE1035" s="131"/>
      <c r="AF1035" s="131"/>
      <c r="AG1035" s="131"/>
    </row>
    <row r="1036" spans="1:33" s="78" customFormat="1" ht="22.5" customHeight="1">
      <c r="A1036" s="226"/>
      <c r="B1036" s="193"/>
      <c r="C1036" s="226"/>
      <c r="D1036" s="150"/>
      <c r="E1036" s="68"/>
      <c r="F1036" s="92"/>
      <c r="G1036" s="93"/>
      <c r="H1036" s="74"/>
      <c r="I1036" s="228"/>
      <c r="J1036" s="125"/>
      <c r="K1036" s="228"/>
      <c r="L1036" s="138"/>
      <c r="M1036" s="128"/>
      <c r="N1036" s="128"/>
      <c r="O1036" s="128"/>
      <c r="P1036" s="128"/>
      <c r="Q1036" s="128"/>
      <c r="R1036" s="127"/>
      <c r="S1036" s="131"/>
      <c r="T1036" s="131"/>
      <c r="U1036" s="131"/>
      <c r="V1036" s="131"/>
      <c r="W1036" s="131"/>
      <c r="X1036" s="131"/>
      <c r="Y1036" s="131"/>
      <c r="Z1036" s="131"/>
      <c r="AA1036" s="131"/>
      <c r="AB1036" s="131"/>
      <c r="AC1036" s="131"/>
      <c r="AD1036" s="131"/>
      <c r="AE1036" s="131"/>
      <c r="AF1036" s="131"/>
      <c r="AG1036" s="131"/>
    </row>
    <row r="1037" spans="1:33" s="78" customFormat="1" ht="22.5" customHeight="1">
      <c r="A1037" s="175"/>
      <c r="B1037" s="136"/>
      <c r="C1037" s="183"/>
      <c r="D1037" s="158"/>
      <c r="E1037" s="176"/>
      <c r="F1037" s="177"/>
      <c r="G1037" s="178"/>
      <c r="H1037" s="179"/>
      <c r="I1037" s="227"/>
      <c r="J1037" s="181"/>
      <c r="K1037" s="227"/>
      <c r="L1037" s="138"/>
      <c r="M1037" s="128"/>
      <c r="N1037" s="128"/>
      <c r="O1037" s="128"/>
      <c r="P1037" s="128"/>
      <c r="Q1037" s="128"/>
      <c r="R1037" s="127"/>
      <c r="S1037" s="131"/>
      <c r="T1037" s="131"/>
      <c r="U1037" s="131"/>
      <c r="V1037" s="131"/>
      <c r="W1037" s="131"/>
      <c r="X1037" s="131"/>
      <c r="Y1037" s="131"/>
      <c r="Z1037" s="131"/>
      <c r="AA1037" s="131"/>
      <c r="AB1037" s="131"/>
      <c r="AC1037" s="131"/>
      <c r="AD1037" s="131"/>
      <c r="AE1037" s="131"/>
      <c r="AF1037" s="131"/>
      <c r="AG1037" s="131"/>
    </row>
    <row r="1038" spans="1:33" s="78" customFormat="1" ht="22.5" customHeight="1">
      <c r="A1038" s="175"/>
      <c r="B1038" s="136"/>
      <c r="C1038" s="183"/>
      <c r="D1038" s="158"/>
      <c r="E1038" s="176"/>
      <c r="F1038" s="177"/>
      <c r="G1038" s="185"/>
      <c r="H1038" s="179"/>
      <c r="I1038" s="227"/>
      <c r="J1038" s="181"/>
      <c r="K1038" s="227"/>
      <c r="L1038" s="138"/>
      <c r="M1038" s="128"/>
      <c r="N1038" s="128"/>
      <c r="O1038" s="128"/>
      <c r="P1038" s="128"/>
      <c r="Q1038" s="128"/>
      <c r="R1038" s="127"/>
      <c r="S1038" s="131"/>
      <c r="T1038" s="131"/>
      <c r="U1038" s="131"/>
      <c r="V1038" s="131"/>
      <c r="W1038" s="131"/>
      <c r="X1038" s="131"/>
      <c r="Y1038" s="131"/>
      <c r="Z1038" s="131"/>
      <c r="AA1038" s="131"/>
      <c r="AB1038" s="131"/>
      <c r="AC1038" s="131"/>
      <c r="AD1038" s="131"/>
      <c r="AE1038" s="131"/>
      <c r="AF1038" s="131"/>
      <c r="AG1038" s="131"/>
    </row>
    <row r="1039" spans="1:33" s="78" customFormat="1" ht="22.5" customHeight="1">
      <c r="A1039" s="226"/>
      <c r="B1039" s="193"/>
      <c r="C1039" s="226"/>
      <c r="D1039" s="98"/>
      <c r="E1039" s="113"/>
      <c r="F1039" s="232"/>
      <c r="G1039" s="116"/>
      <c r="H1039" s="71"/>
      <c r="I1039" s="228"/>
      <c r="J1039" s="125"/>
      <c r="K1039" s="228"/>
      <c r="L1039" s="138"/>
      <c r="M1039" s="128"/>
      <c r="N1039" s="128"/>
      <c r="O1039" s="128"/>
      <c r="P1039" s="128"/>
      <c r="Q1039" s="128"/>
      <c r="R1039" s="127"/>
      <c r="S1039" s="131"/>
      <c r="T1039" s="131"/>
      <c r="U1039" s="131"/>
      <c r="V1039" s="131"/>
      <c r="W1039" s="131"/>
      <c r="X1039" s="131"/>
      <c r="Y1039" s="131"/>
      <c r="Z1039" s="131"/>
      <c r="AA1039" s="131"/>
      <c r="AB1039" s="131"/>
      <c r="AC1039" s="131"/>
      <c r="AD1039" s="131"/>
      <c r="AE1039" s="131"/>
      <c r="AF1039" s="131"/>
      <c r="AG1039" s="131"/>
    </row>
    <row r="1040" spans="1:33" s="78" customFormat="1" ht="22.5" customHeight="1">
      <c r="A1040" s="175"/>
      <c r="B1040" s="136"/>
      <c r="C1040" s="183"/>
      <c r="D1040" s="192"/>
      <c r="E1040" s="54"/>
      <c r="F1040" s="177"/>
      <c r="G1040" s="185"/>
      <c r="H1040" s="177"/>
      <c r="I1040" s="230"/>
      <c r="J1040" s="181"/>
      <c r="K1040" s="230"/>
      <c r="L1040" s="138"/>
      <c r="M1040" s="128"/>
      <c r="N1040" s="128"/>
      <c r="O1040" s="128"/>
      <c r="P1040" s="128"/>
      <c r="Q1040" s="128"/>
      <c r="R1040" s="127"/>
      <c r="S1040" s="131"/>
      <c r="T1040" s="131"/>
      <c r="U1040" s="131"/>
      <c r="V1040" s="131"/>
      <c r="W1040" s="131"/>
      <c r="X1040" s="131"/>
      <c r="Y1040" s="131"/>
      <c r="Z1040" s="131"/>
      <c r="AA1040" s="131"/>
      <c r="AB1040" s="131"/>
      <c r="AC1040" s="131"/>
      <c r="AD1040" s="131"/>
      <c r="AE1040" s="131"/>
      <c r="AF1040" s="131"/>
      <c r="AG1040" s="131"/>
    </row>
    <row r="1041" spans="1:33" s="78" customFormat="1" ht="22.5" customHeight="1">
      <c r="A1041" s="175"/>
      <c r="B1041" s="136"/>
      <c r="C1041" s="183"/>
      <c r="D1041" s="192"/>
      <c r="E1041" s="54"/>
      <c r="F1041" s="184"/>
      <c r="G1041" s="185"/>
      <c r="H1041" s="179"/>
      <c r="I1041" s="227"/>
      <c r="J1041" s="181"/>
      <c r="K1041" s="227"/>
      <c r="L1041" s="138"/>
      <c r="M1041" s="128"/>
      <c r="N1041" s="128"/>
      <c r="O1041" s="128"/>
      <c r="P1041" s="128"/>
      <c r="Q1041" s="128"/>
      <c r="R1041" s="127"/>
      <c r="S1041" s="131"/>
      <c r="T1041" s="131"/>
      <c r="U1041" s="131"/>
      <c r="V1041" s="131"/>
      <c r="W1041" s="131"/>
      <c r="X1041" s="131"/>
      <c r="Y1041" s="131"/>
      <c r="Z1041" s="131"/>
      <c r="AA1041" s="131"/>
      <c r="AB1041" s="131"/>
      <c r="AC1041" s="131"/>
      <c r="AD1041" s="131"/>
      <c r="AE1041" s="131"/>
      <c r="AF1041" s="131"/>
      <c r="AG1041" s="131"/>
    </row>
    <row r="1042" spans="1:33" s="78" customFormat="1" ht="22.5" customHeight="1">
      <c r="A1042" s="175"/>
      <c r="B1042" s="136"/>
      <c r="C1042" s="183"/>
      <c r="D1042" s="192"/>
      <c r="E1042" s="54"/>
      <c r="F1042" s="177"/>
      <c r="G1042" s="185"/>
      <c r="H1042" s="179"/>
      <c r="I1042" s="227"/>
      <c r="J1042" s="181"/>
      <c r="K1042" s="227"/>
      <c r="L1042" s="138"/>
      <c r="M1042" s="128"/>
      <c r="N1042" s="128"/>
      <c r="O1042" s="128"/>
      <c r="P1042" s="128"/>
      <c r="Q1042" s="128"/>
      <c r="R1042" s="127"/>
      <c r="S1042" s="131"/>
      <c r="T1042" s="131"/>
      <c r="U1042" s="131"/>
      <c r="V1042" s="131"/>
      <c r="W1042" s="131"/>
      <c r="X1042" s="131"/>
      <c r="Y1042" s="131"/>
      <c r="Z1042" s="131"/>
      <c r="AA1042" s="131"/>
      <c r="AB1042" s="131"/>
      <c r="AC1042" s="131"/>
      <c r="AD1042" s="131"/>
      <c r="AE1042" s="131"/>
      <c r="AF1042" s="131"/>
      <c r="AG1042" s="131"/>
    </row>
    <row r="1043" spans="1:33" s="78" customFormat="1" ht="22.5" customHeight="1">
      <c r="A1043" s="175"/>
      <c r="B1043" s="136"/>
      <c r="C1043" s="183"/>
      <c r="D1043" s="192"/>
      <c r="E1043" s="176"/>
      <c r="F1043" s="177"/>
      <c r="G1043" s="185"/>
      <c r="H1043" s="179"/>
      <c r="I1043" s="230"/>
      <c r="J1043" s="181"/>
      <c r="K1043" s="230"/>
      <c r="L1043" s="138"/>
      <c r="M1043" s="128"/>
      <c r="N1043" s="128"/>
      <c r="O1043" s="128"/>
      <c r="P1043" s="128"/>
      <c r="Q1043" s="128"/>
      <c r="R1043" s="127"/>
      <c r="S1043" s="131"/>
      <c r="T1043" s="131"/>
      <c r="U1043" s="131"/>
      <c r="V1043" s="131"/>
      <c r="W1043" s="131"/>
      <c r="X1043" s="131"/>
      <c r="Y1043" s="131"/>
      <c r="Z1043" s="131"/>
      <c r="AA1043" s="131"/>
      <c r="AB1043" s="131"/>
      <c r="AC1043" s="131"/>
      <c r="AD1043" s="131"/>
      <c r="AE1043" s="131"/>
      <c r="AF1043" s="131"/>
      <c r="AG1043" s="131"/>
    </row>
    <row r="1044" spans="1:33" s="78" customFormat="1" ht="22.5" customHeight="1">
      <c r="A1044" s="175"/>
      <c r="B1044" s="136"/>
      <c r="C1044" s="175"/>
      <c r="D1044" s="157"/>
      <c r="E1044" s="176"/>
      <c r="F1044" s="177"/>
      <c r="G1044" s="178"/>
      <c r="H1044" s="179"/>
      <c r="I1044" s="227"/>
      <c r="J1044" s="181"/>
      <c r="K1044" s="227"/>
      <c r="L1044" s="138"/>
      <c r="M1044" s="128"/>
      <c r="N1044" s="128"/>
      <c r="O1044" s="128"/>
      <c r="P1044" s="128"/>
      <c r="Q1044" s="128"/>
      <c r="R1044" s="127"/>
      <c r="S1044" s="131"/>
      <c r="T1044" s="131"/>
      <c r="U1044" s="131"/>
      <c r="V1044" s="131"/>
      <c r="W1044" s="131"/>
      <c r="X1044" s="131"/>
      <c r="Y1044" s="131"/>
      <c r="Z1044" s="131"/>
      <c r="AA1044" s="131"/>
      <c r="AB1044" s="131"/>
      <c r="AC1044" s="131"/>
      <c r="AD1044" s="131"/>
      <c r="AE1044" s="131"/>
      <c r="AF1044" s="131"/>
      <c r="AG1044" s="131"/>
    </row>
    <row r="1045" spans="1:33" s="78" customFormat="1" ht="22.5" customHeight="1">
      <c r="A1045" s="175"/>
      <c r="B1045" s="136"/>
      <c r="C1045" s="175"/>
      <c r="D1045" s="192"/>
      <c r="E1045" s="176"/>
      <c r="F1045" s="184"/>
      <c r="G1045" s="185"/>
      <c r="H1045" s="179"/>
      <c r="I1045" s="227"/>
      <c r="J1045" s="181"/>
      <c r="K1045" s="227"/>
      <c r="L1045" s="138"/>
      <c r="M1045" s="128"/>
      <c r="N1045" s="128"/>
      <c r="O1045" s="128"/>
      <c r="P1045" s="128"/>
      <c r="Q1045" s="128"/>
      <c r="R1045" s="127"/>
      <c r="S1045" s="131"/>
      <c r="T1045" s="131"/>
      <c r="U1045" s="131"/>
      <c r="V1045" s="131"/>
      <c r="W1045" s="131"/>
      <c r="X1045" s="131"/>
      <c r="Y1045" s="131"/>
      <c r="Z1045" s="131"/>
      <c r="AA1045" s="131"/>
      <c r="AB1045" s="131"/>
      <c r="AC1045" s="131"/>
      <c r="AD1045" s="131"/>
      <c r="AE1045" s="131"/>
      <c r="AF1045" s="131"/>
      <c r="AG1045" s="131"/>
    </row>
    <row r="1046" spans="1:33" s="78" customFormat="1" ht="22.5" customHeight="1">
      <c r="A1046" s="175"/>
      <c r="B1046" s="136"/>
      <c r="C1046" s="175"/>
      <c r="D1046" s="212"/>
      <c r="E1046" s="54"/>
      <c r="F1046" s="184"/>
      <c r="G1046" s="185"/>
      <c r="H1046" s="179"/>
      <c r="I1046" s="227"/>
      <c r="J1046" s="181"/>
      <c r="K1046" s="227"/>
      <c r="L1046" s="138"/>
      <c r="M1046" s="128"/>
      <c r="N1046" s="128"/>
      <c r="O1046" s="128"/>
      <c r="P1046" s="128"/>
      <c r="Q1046" s="128"/>
      <c r="R1046" s="127"/>
      <c r="S1046" s="131"/>
      <c r="T1046" s="131"/>
      <c r="U1046" s="131"/>
      <c r="V1046" s="131"/>
      <c r="W1046" s="131"/>
      <c r="X1046" s="131"/>
      <c r="Y1046" s="131"/>
      <c r="Z1046" s="131"/>
      <c r="AA1046" s="131"/>
      <c r="AB1046" s="131"/>
      <c r="AC1046" s="131"/>
      <c r="AD1046" s="131"/>
      <c r="AE1046" s="131"/>
      <c r="AF1046" s="131"/>
      <c r="AG1046" s="131"/>
    </row>
    <row r="1047" spans="1:33" s="78" customFormat="1" ht="22.5" customHeight="1">
      <c r="A1047" s="175"/>
      <c r="B1047" s="136"/>
      <c r="C1047" s="91"/>
      <c r="D1047" s="212"/>
      <c r="E1047" s="176"/>
      <c r="F1047" s="177"/>
      <c r="G1047" s="178"/>
      <c r="H1047" s="179"/>
      <c r="I1047" s="227"/>
      <c r="J1047" s="181"/>
      <c r="K1047" s="227"/>
      <c r="L1047" s="138"/>
      <c r="M1047" s="128"/>
      <c r="N1047" s="128"/>
      <c r="O1047" s="128"/>
      <c r="P1047" s="128"/>
      <c r="Q1047" s="128"/>
      <c r="R1047" s="127"/>
      <c r="S1047" s="131"/>
      <c r="T1047" s="131"/>
      <c r="U1047" s="131"/>
      <c r="V1047" s="131"/>
      <c r="W1047" s="131"/>
      <c r="X1047" s="131"/>
      <c r="Y1047" s="131"/>
      <c r="Z1047" s="131"/>
      <c r="AA1047" s="131"/>
      <c r="AB1047" s="131"/>
      <c r="AC1047" s="131"/>
      <c r="AD1047" s="131"/>
      <c r="AE1047" s="131"/>
      <c r="AF1047" s="131"/>
      <c r="AG1047" s="131"/>
    </row>
    <row r="1048" spans="1:33" s="78" customFormat="1" ht="22.5" customHeight="1">
      <c r="A1048" s="175"/>
      <c r="B1048" s="136"/>
      <c r="C1048" s="183"/>
      <c r="D1048" s="158"/>
      <c r="E1048" s="176"/>
      <c r="F1048" s="177"/>
      <c r="G1048" s="185"/>
      <c r="H1048" s="179"/>
      <c r="I1048" s="227"/>
      <c r="J1048" s="181"/>
      <c r="K1048" s="227"/>
      <c r="L1048" s="138"/>
      <c r="M1048" s="128"/>
      <c r="N1048" s="128"/>
      <c r="O1048" s="128"/>
      <c r="P1048" s="128"/>
      <c r="Q1048" s="128"/>
      <c r="R1048" s="127"/>
      <c r="S1048" s="131"/>
      <c r="T1048" s="131"/>
      <c r="U1048" s="131"/>
      <c r="V1048" s="131"/>
      <c r="W1048" s="131"/>
      <c r="X1048" s="131"/>
      <c r="Y1048" s="131"/>
      <c r="Z1048" s="131"/>
      <c r="AA1048" s="131"/>
      <c r="AB1048" s="131"/>
      <c r="AC1048" s="131"/>
      <c r="AD1048" s="131"/>
      <c r="AE1048" s="131"/>
      <c r="AF1048" s="131"/>
      <c r="AG1048" s="131"/>
    </row>
    <row r="1049" spans="1:33" s="78" customFormat="1" ht="22.5" customHeight="1">
      <c r="A1049" s="175"/>
      <c r="B1049" s="136"/>
      <c r="C1049" s="108"/>
      <c r="D1049" s="192"/>
      <c r="E1049" s="176"/>
      <c r="F1049" s="184"/>
      <c r="G1049" s="185"/>
      <c r="H1049" s="179"/>
      <c r="I1049" s="227"/>
      <c r="J1049" s="181"/>
      <c r="K1049" s="227"/>
      <c r="L1049" s="138"/>
      <c r="M1049" s="128"/>
      <c r="N1049" s="128"/>
      <c r="O1049" s="128"/>
      <c r="P1049" s="128"/>
      <c r="Q1049" s="128"/>
      <c r="R1049" s="127"/>
      <c r="S1049" s="131"/>
      <c r="T1049" s="131"/>
      <c r="U1049" s="131"/>
      <c r="V1049" s="131"/>
      <c r="W1049" s="131"/>
      <c r="X1049" s="131"/>
      <c r="Y1049" s="131"/>
      <c r="Z1049" s="131"/>
      <c r="AA1049" s="131"/>
      <c r="AB1049" s="131"/>
      <c r="AC1049" s="131"/>
      <c r="AD1049" s="131"/>
      <c r="AE1049" s="131"/>
      <c r="AF1049" s="131"/>
      <c r="AG1049" s="131"/>
    </row>
    <row r="1050" spans="1:33" s="78" customFormat="1" ht="22.5" customHeight="1">
      <c r="A1050" s="175"/>
      <c r="B1050" s="136"/>
      <c r="C1050" s="183"/>
      <c r="D1050" s="158"/>
      <c r="E1050" s="176"/>
      <c r="F1050" s="177"/>
      <c r="G1050" s="185"/>
      <c r="H1050" s="179"/>
      <c r="I1050" s="227"/>
      <c r="J1050" s="181"/>
      <c r="K1050" s="227"/>
      <c r="L1050" s="138"/>
      <c r="M1050" s="128"/>
      <c r="N1050" s="128"/>
      <c r="O1050" s="128"/>
      <c r="P1050" s="128"/>
      <c r="Q1050" s="128"/>
      <c r="R1050" s="127"/>
      <c r="S1050" s="131"/>
      <c r="T1050" s="131"/>
      <c r="U1050" s="131"/>
      <c r="V1050" s="131"/>
      <c r="W1050" s="131"/>
      <c r="X1050" s="131"/>
      <c r="Y1050" s="131"/>
      <c r="Z1050" s="131"/>
      <c r="AA1050" s="131"/>
      <c r="AB1050" s="131"/>
      <c r="AC1050" s="131"/>
      <c r="AD1050" s="131"/>
      <c r="AE1050" s="131"/>
      <c r="AF1050" s="131"/>
      <c r="AG1050" s="131"/>
    </row>
    <row r="1051" spans="1:33" s="78" customFormat="1" ht="22.5" customHeight="1">
      <c r="A1051" s="175"/>
      <c r="B1051" s="193"/>
      <c r="C1051" s="91"/>
      <c r="D1051" s="98"/>
      <c r="E1051" s="137"/>
      <c r="F1051" s="232"/>
      <c r="G1051" s="116"/>
      <c r="H1051" s="71"/>
      <c r="I1051" s="147"/>
      <c r="J1051" s="125"/>
      <c r="K1051" s="147"/>
      <c r="L1051" s="138"/>
      <c r="M1051" s="128"/>
      <c r="N1051" s="128"/>
      <c r="O1051" s="128"/>
      <c r="P1051" s="128"/>
      <c r="Q1051" s="128"/>
      <c r="R1051" s="127"/>
      <c r="S1051" s="131"/>
      <c r="T1051" s="131"/>
      <c r="U1051" s="131"/>
      <c r="V1051" s="131"/>
      <c r="W1051" s="131"/>
      <c r="X1051" s="131"/>
      <c r="Y1051" s="131"/>
      <c r="Z1051" s="131"/>
      <c r="AA1051" s="131"/>
      <c r="AB1051" s="131"/>
      <c r="AC1051" s="131"/>
      <c r="AD1051" s="131"/>
      <c r="AE1051" s="131"/>
      <c r="AF1051" s="131"/>
      <c r="AG1051" s="131"/>
    </row>
    <row r="1052" spans="1:33" s="78" customFormat="1" ht="22.5" customHeight="1">
      <c r="A1052" s="175"/>
      <c r="B1052" s="136"/>
      <c r="C1052" s="183"/>
      <c r="D1052" s="158"/>
      <c r="E1052" s="176"/>
      <c r="F1052" s="177"/>
      <c r="G1052" s="185"/>
      <c r="H1052" s="179"/>
      <c r="I1052" s="227"/>
      <c r="J1052" s="181"/>
      <c r="K1052" s="227"/>
      <c r="L1052" s="138"/>
      <c r="M1052" s="128"/>
      <c r="N1052" s="128"/>
      <c r="O1052" s="128"/>
      <c r="P1052" s="128"/>
      <c r="Q1052" s="128"/>
      <c r="R1052" s="127"/>
      <c r="S1052" s="131"/>
      <c r="T1052" s="131"/>
      <c r="U1052" s="131"/>
      <c r="V1052" s="131"/>
      <c r="W1052" s="131"/>
      <c r="X1052" s="131"/>
      <c r="Y1052" s="131"/>
      <c r="Z1052" s="131"/>
      <c r="AA1052" s="131"/>
      <c r="AB1052" s="131"/>
      <c r="AC1052" s="131"/>
      <c r="AD1052" s="131"/>
      <c r="AE1052" s="131"/>
      <c r="AF1052" s="131"/>
      <c r="AG1052" s="131"/>
    </row>
    <row r="1053" spans="1:33" s="78" customFormat="1" ht="22.5" customHeight="1">
      <c r="A1053" s="175"/>
      <c r="B1053" s="136"/>
      <c r="C1053" s="183"/>
      <c r="D1053" s="158"/>
      <c r="E1053" s="176"/>
      <c r="F1053" s="177"/>
      <c r="G1053" s="185"/>
      <c r="H1053" s="179"/>
      <c r="I1053" s="227"/>
      <c r="J1053" s="181"/>
      <c r="K1053" s="227"/>
      <c r="L1053" s="138"/>
      <c r="M1053" s="128"/>
      <c r="N1053" s="128"/>
      <c r="O1053" s="128"/>
      <c r="P1053" s="128"/>
      <c r="Q1053" s="128"/>
      <c r="R1053" s="127"/>
      <c r="S1053" s="131"/>
      <c r="T1053" s="131"/>
      <c r="U1053" s="131"/>
      <c r="V1053" s="131"/>
      <c r="W1053" s="131"/>
      <c r="X1053" s="131"/>
      <c r="Y1053" s="131"/>
      <c r="Z1053" s="131"/>
      <c r="AA1053" s="131"/>
      <c r="AB1053" s="131"/>
      <c r="AC1053" s="131"/>
      <c r="AD1053" s="131"/>
      <c r="AE1053" s="131"/>
      <c r="AF1053" s="131"/>
      <c r="AG1053" s="131"/>
    </row>
    <row r="1054" spans="1:33" s="78" customFormat="1" ht="22.5" customHeight="1">
      <c r="A1054" s="175"/>
      <c r="B1054" s="136"/>
      <c r="C1054" s="91"/>
      <c r="D1054" s="98"/>
      <c r="E1054" s="113"/>
      <c r="F1054" s="232"/>
      <c r="G1054" s="70"/>
      <c r="H1054" s="74"/>
      <c r="I1054" s="147"/>
      <c r="J1054" s="129"/>
      <c r="K1054" s="147"/>
      <c r="L1054" s="138"/>
      <c r="M1054" s="128"/>
      <c r="N1054" s="128"/>
      <c r="O1054" s="128"/>
      <c r="P1054" s="128"/>
      <c r="Q1054" s="128"/>
      <c r="R1054" s="127"/>
      <c r="S1054" s="131"/>
      <c r="T1054" s="131"/>
      <c r="U1054" s="131"/>
      <c r="V1054" s="131"/>
      <c r="W1054" s="131"/>
      <c r="X1054" s="131"/>
      <c r="Y1054" s="131"/>
      <c r="Z1054" s="131"/>
      <c r="AA1054" s="131"/>
      <c r="AB1054" s="131"/>
      <c r="AC1054" s="131"/>
      <c r="AD1054" s="131"/>
      <c r="AE1054" s="131"/>
      <c r="AF1054" s="131"/>
      <c r="AG1054" s="131"/>
    </row>
    <row r="1055" spans="1:33" s="78" customFormat="1" ht="22.5" customHeight="1">
      <c r="A1055" s="175"/>
      <c r="B1055" s="136"/>
      <c r="C1055" s="175"/>
      <c r="D1055" s="158"/>
      <c r="E1055" s="176"/>
      <c r="F1055" s="177"/>
      <c r="G1055" s="185"/>
      <c r="H1055" s="179"/>
      <c r="I1055" s="227"/>
      <c r="J1055" s="181"/>
      <c r="K1055" s="227"/>
      <c r="L1055" s="138"/>
      <c r="M1055" s="128"/>
      <c r="N1055" s="128"/>
      <c r="O1055" s="128"/>
      <c r="P1055" s="128"/>
      <c r="Q1055" s="128"/>
      <c r="R1055" s="127"/>
      <c r="S1055" s="131"/>
      <c r="T1055" s="131"/>
      <c r="U1055" s="131"/>
      <c r="V1055" s="131"/>
      <c r="W1055" s="131"/>
      <c r="X1055" s="131"/>
      <c r="Y1055" s="131"/>
      <c r="Z1055" s="131"/>
      <c r="AA1055" s="131"/>
      <c r="AB1055" s="131"/>
      <c r="AC1055" s="131"/>
      <c r="AD1055" s="131"/>
      <c r="AE1055" s="131"/>
      <c r="AF1055" s="131"/>
      <c r="AG1055" s="131"/>
    </row>
    <row r="1056" spans="1:33" s="78" customFormat="1" ht="22.5" customHeight="1">
      <c r="A1056" s="175"/>
      <c r="B1056" s="136"/>
      <c r="C1056" s="183"/>
      <c r="D1056" s="158"/>
      <c r="E1056" s="176"/>
      <c r="F1056" s="177"/>
      <c r="G1056" s="185"/>
      <c r="H1056" s="179"/>
      <c r="I1056" s="227"/>
      <c r="J1056" s="181"/>
      <c r="K1056" s="227"/>
      <c r="L1056" s="138"/>
      <c r="M1056" s="128"/>
      <c r="N1056" s="128"/>
      <c r="O1056" s="128"/>
      <c r="P1056" s="128"/>
      <c r="Q1056" s="128"/>
      <c r="R1056" s="127"/>
      <c r="S1056" s="131"/>
      <c r="T1056" s="131"/>
      <c r="U1056" s="131"/>
      <c r="V1056" s="131"/>
      <c r="W1056" s="131"/>
      <c r="X1056" s="131"/>
      <c r="Y1056" s="131"/>
      <c r="Z1056" s="131"/>
      <c r="AA1056" s="131"/>
      <c r="AB1056" s="131"/>
      <c r="AC1056" s="131"/>
      <c r="AD1056" s="131"/>
      <c r="AE1056" s="131"/>
      <c r="AF1056" s="131"/>
      <c r="AG1056" s="131"/>
    </row>
    <row r="1057" spans="1:33" s="78" customFormat="1" ht="22.5" customHeight="1">
      <c r="A1057" s="175"/>
      <c r="B1057" s="193"/>
      <c r="C1057" s="197"/>
      <c r="D1057" s="65"/>
      <c r="E1057" s="64"/>
      <c r="F1057" s="92"/>
      <c r="G1057" s="70"/>
      <c r="H1057" s="74"/>
      <c r="I1057" s="147"/>
      <c r="J1057" s="129"/>
      <c r="K1057" s="147"/>
      <c r="L1057" s="138"/>
      <c r="M1057" s="128"/>
      <c r="N1057" s="128"/>
      <c r="O1057" s="128"/>
      <c r="P1057" s="128"/>
      <c r="Q1057" s="128"/>
      <c r="R1057" s="127"/>
      <c r="S1057" s="131"/>
      <c r="T1057" s="131"/>
      <c r="U1057" s="131"/>
      <c r="V1057" s="131"/>
      <c r="W1057" s="131"/>
      <c r="X1057" s="131"/>
      <c r="Y1057" s="131"/>
      <c r="Z1057" s="131"/>
      <c r="AA1057" s="131"/>
      <c r="AB1057" s="131"/>
      <c r="AC1057" s="131"/>
      <c r="AD1057" s="131"/>
      <c r="AE1057" s="131"/>
      <c r="AF1057" s="131"/>
      <c r="AG1057" s="131"/>
    </row>
    <row r="1058" spans="1:33" s="78" customFormat="1" ht="22.5" customHeight="1">
      <c r="A1058" s="175"/>
      <c r="B1058" s="136"/>
      <c r="C1058" s="175"/>
      <c r="D1058" s="212"/>
      <c r="E1058" s="54"/>
      <c r="F1058" s="184"/>
      <c r="G1058" s="185"/>
      <c r="H1058" s="179"/>
      <c r="I1058" s="227"/>
      <c r="J1058" s="181"/>
      <c r="K1058" s="227"/>
      <c r="L1058" s="138"/>
      <c r="M1058" s="128"/>
      <c r="N1058" s="128"/>
      <c r="O1058" s="128"/>
      <c r="P1058" s="128"/>
      <c r="Q1058" s="128"/>
      <c r="R1058" s="127"/>
      <c r="S1058" s="131"/>
      <c r="T1058" s="131"/>
      <c r="U1058" s="131"/>
      <c r="V1058" s="131"/>
      <c r="W1058" s="131"/>
      <c r="X1058" s="131"/>
      <c r="Y1058" s="131"/>
      <c r="Z1058" s="131"/>
      <c r="AA1058" s="131"/>
      <c r="AB1058" s="131"/>
      <c r="AC1058" s="131"/>
      <c r="AD1058" s="131"/>
      <c r="AE1058" s="131"/>
      <c r="AF1058" s="131"/>
      <c r="AG1058" s="131"/>
    </row>
    <row r="1059" spans="1:33" s="78" customFormat="1" ht="22.5" customHeight="1">
      <c r="A1059" s="175"/>
      <c r="B1059" s="136"/>
      <c r="C1059" s="175"/>
      <c r="D1059" s="212"/>
      <c r="E1059" s="54"/>
      <c r="F1059" s="184"/>
      <c r="G1059" s="185"/>
      <c r="H1059" s="179"/>
      <c r="I1059" s="227"/>
      <c r="J1059" s="181"/>
      <c r="K1059" s="227"/>
      <c r="L1059" s="138"/>
      <c r="M1059" s="128"/>
      <c r="N1059" s="128"/>
      <c r="O1059" s="128"/>
      <c r="P1059" s="128"/>
      <c r="Q1059" s="128"/>
      <c r="R1059" s="127"/>
      <c r="S1059" s="131"/>
      <c r="T1059" s="131"/>
      <c r="U1059" s="131"/>
      <c r="V1059" s="131"/>
      <c r="W1059" s="131"/>
      <c r="X1059" s="131"/>
      <c r="Y1059" s="131"/>
      <c r="Z1059" s="131"/>
      <c r="AA1059" s="131"/>
      <c r="AB1059" s="131"/>
      <c r="AC1059" s="131"/>
      <c r="AD1059" s="131"/>
      <c r="AE1059" s="131"/>
      <c r="AF1059" s="131"/>
      <c r="AG1059" s="131"/>
    </row>
    <row r="1060" spans="1:33" s="78" customFormat="1" ht="22.5" customHeight="1">
      <c r="A1060" s="175"/>
      <c r="B1060" s="136"/>
      <c r="C1060" s="175"/>
      <c r="D1060" s="280"/>
      <c r="E1060" s="54"/>
      <c r="F1060" s="184"/>
      <c r="G1060" s="185"/>
      <c r="H1060" s="179"/>
      <c r="I1060" s="227"/>
      <c r="J1060" s="181"/>
      <c r="K1060" s="227"/>
      <c r="L1060" s="138"/>
      <c r="M1060" s="128"/>
      <c r="N1060" s="128"/>
      <c r="O1060" s="128"/>
      <c r="P1060" s="128"/>
      <c r="Q1060" s="128"/>
      <c r="R1060" s="127"/>
      <c r="S1060" s="131"/>
      <c r="T1060" s="131"/>
      <c r="U1060" s="131"/>
      <c r="V1060" s="131"/>
      <c r="W1060" s="131"/>
      <c r="X1060" s="131"/>
      <c r="Y1060" s="131"/>
      <c r="Z1060" s="131"/>
      <c r="AA1060" s="131"/>
      <c r="AB1060" s="131"/>
      <c r="AC1060" s="131"/>
      <c r="AD1060" s="131"/>
      <c r="AE1060" s="131"/>
      <c r="AF1060" s="131"/>
      <c r="AG1060" s="131"/>
    </row>
    <row r="1061" spans="1:33" s="78" customFormat="1" ht="22.5" customHeight="1">
      <c r="A1061" s="175"/>
      <c r="B1061" s="136"/>
      <c r="C1061" s="175"/>
      <c r="D1061" s="280"/>
      <c r="E1061" s="54"/>
      <c r="F1061" s="184"/>
      <c r="G1061" s="185"/>
      <c r="H1061" s="179"/>
      <c r="I1061" s="227"/>
      <c r="J1061" s="181"/>
      <c r="K1061" s="227"/>
      <c r="L1061" s="138"/>
      <c r="M1061" s="128"/>
      <c r="N1061" s="128"/>
      <c r="O1061" s="128"/>
      <c r="P1061" s="128"/>
      <c r="Q1061" s="128"/>
      <c r="R1061" s="127"/>
      <c r="S1061" s="131"/>
      <c r="T1061" s="131"/>
      <c r="U1061" s="131"/>
      <c r="V1061" s="131"/>
      <c r="W1061" s="131"/>
      <c r="X1061" s="131"/>
      <c r="Y1061" s="131"/>
      <c r="Z1061" s="131"/>
      <c r="AA1061" s="131"/>
      <c r="AB1061" s="131"/>
      <c r="AC1061" s="131"/>
      <c r="AD1061" s="131"/>
      <c r="AE1061" s="131"/>
      <c r="AF1061" s="131"/>
      <c r="AG1061" s="131"/>
    </row>
    <row r="1062" spans="1:33" s="78" customFormat="1" ht="22.5" customHeight="1">
      <c r="A1062" s="175"/>
      <c r="B1062" s="136"/>
      <c r="C1062" s="175"/>
      <c r="D1062" s="212"/>
      <c r="E1062" s="54"/>
      <c r="F1062" s="184"/>
      <c r="G1062" s="185"/>
      <c r="H1062" s="179"/>
      <c r="I1062" s="227"/>
      <c r="J1062" s="181"/>
      <c r="K1062" s="227"/>
      <c r="L1062" s="138"/>
      <c r="M1062" s="128"/>
      <c r="N1062" s="128"/>
      <c r="O1062" s="128"/>
      <c r="P1062" s="128"/>
      <c r="Q1062" s="128"/>
      <c r="R1062" s="127"/>
      <c r="S1062" s="131"/>
      <c r="T1062" s="131"/>
      <c r="U1062" s="131"/>
      <c r="V1062" s="131"/>
      <c r="W1062" s="131"/>
      <c r="X1062" s="131"/>
      <c r="Y1062" s="131"/>
      <c r="Z1062" s="131"/>
      <c r="AA1062" s="131"/>
      <c r="AB1062" s="131"/>
      <c r="AC1062" s="131"/>
      <c r="AD1062" s="131"/>
      <c r="AE1062" s="131"/>
      <c r="AF1062" s="131"/>
      <c r="AG1062" s="131"/>
    </row>
    <row r="1063" spans="1:33" s="78" customFormat="1" ht="22.5" customHeight="1">
      <c r="A1063" s="108"/>
      <c r="B1063" s="136"/>
      <c r="C1063" s="175"/>
      <c r="D1063" s="212"/>
      <c r="E1063" s="54"/>
      <c r="F1063" s="184"/>
      <c r="G1063" s="185"/>
      <c r="H1063" s="179"/>
      <c r="I1063" s="227"/>
      <c r="J1063" s="181"/>
      <c r="K1063" s="227"/>
      <c r="L1063" s="138"/>
      <c r="M1063" s="128"/>
      <c r="N1063" s="128"/>
      <c r="O1063" s="128"/>
      <c r="P1063" s="128"/>
      <c r="Q1063" s="128"/>
      <c r="R1063" s="127"/>
      <c r="S1063" s="131"/>
      <c r="T1063" s="131"/>
      <c r="U1063" s="131"/>
      <c r="V1063" s="131"/>
      <c r="W1063" s="131"/>
      <c r="X1063" s="131"/>
      <c r="Y1063" s="131"/>
      <c r="Z1063" s="131"/>
      <c r="AA1063" s="131"/>
      <c r="AB1063" s="131"/>
      <c r="AC1063" s="131"/>
      <c r="AD1063" s="131"/>
      <c r="AE1063" s="131"/>
      <c r="AF1063" s="131"/>
      <c r="AG1063" s="131"/>
    </row>
    <row r="1064" spans="1:33" s="78" customFormat="1" ht="22.2" customHeight="1">
      <c r="A1064" s="175"/>
      <c r="B1064" s="136"/>
      <c r="C1064" s="183"/>
      <c r="D1064" s="212"/>
      <c r="E1064" s="176"/>
      <c r="F1064" s="177"/>
      <c r="G1064" s="178"/>
      <c r="H1064" s="179"/>
      <c r="I1064" s="227"/>
      <c r="J1064" s="181"/>
      <c r="K1064" s="227"/>
      <c r="L1064" s="138"/>
      <c r="M1064" s="128"/>
      <c r="N1064" s="128"/>
      <c r="O1064" s="128"/>
      <c r="P1064" s="128"/>
      <c r="Q1064" s="128"/>
      <c r="R1064" s="127"/>
      <c r="S1064" s="131"/>
      <c r="T1064" s="131"/>
      <c r="U1064" s="131"/>
      <c r="V1064" s="131"/>
      <c r="W1064" s="131"/>
      <c r="X1064" s="131"/>
      <c r="Y1064" s="131"/>
      <c r="Z1064" s="131"/>
      <c r="AA1064" s="131"/>
      <c r="AB1064" s="131"/>
      <c r="AC1064" s="131"/>
      <c r="AD1064" s="131"/>
      <c r="AE1064" s="131"/>
      <c r="AF1064" s="131"/>
      <c r="AG1064" s="131"/>
    </row>
    <row r="1065" spans="1:33" s="78" customFormat="1" ht="22.2" customHeight="1">
      <c r="A1065" s="175"/>
      <c r="B1065" s="136"/>
      <c r="C1065" s="175"/>
      <c r="D1065" s="212"/>
      <c r="E1065" s="176"/>
      <c r="F1065" s="177"/>
      <c r="G1065" s="178"/>
      <c r="H1065" s="179"/>
      <c r="I1065" s="227"/>
      <c r="J1065" s="181"/>
      <c r="K1065" s="227"/>
      <c r="L1065" s="138"/>
      <c r="M1065" s="128"/>
      <c r="N1065" s="128"/>
      <c r="O1065" s="128"/>
      <c r="P1065" s="128"/>
      <c r="Q1065" s="128"/>
      <c r="R1065" s="127"/>
      <c r="S1065" s="131"/>
      <c r="T1065" s="131"/>
      <c r="U1065" s="131"/>
      <c r="V1065" s="131"/>
      <c r="W1065" s="131"/>
      <c r="X1065" s="131"/>
      <c r="Y1065" s="131"/>
      <c r="Z1065" s="131"/>
      <c r="AA1065" s="131"/>
      <c r="AB1065" s="131"/>
      <c r="AC1065" s="131"/>
      <c r="AD1065" s="131"/>
      <c r="AE1065" s="131"/>
      <c r="AF1065" s="131"/>
      <c r="AG1065" s="131"/>
    </row>
    <row r="1066" spans="1:33" s="78" customFormat="1" ht="22.2" customHeight="1">
      <c r="A1066" s="108"/>
      <c r="B1066" s="193"/>
      <c r="C1066" s="197"/>
      <c r="D1066" s="200"/>
      <c r="E1066" s="113"/>
      <c r="F1066" s="232"/>
      <c r="G1066" s="111"/>
      <c r="H1066" s="74"/>
      <c r="I1066" s="228"/>
      <c r="J1066" s="181"/>
      <c r="K1066" s="228"/>
      <c r="L1066" s="138"/>
      <c r="M1066" s="128"/>
      <c r="N1066" s="128"/>
      <c r="O1066" s="128"/>
      <c r="P1066" s="128"/>
      <c r="Q1066" s="128"/>
      <c r="R1066" s="127"/>
      <c r="S1066" s="131"/>
      <c r="T1066" s="131"/>
      <c r="U1066" s="131"/>
      <c r="V1066" s="131"/>
      <c r="W1066" s="131"/>
      <c r="X1066" s="131"/>
      <c r="Y1066" s="131"/>
      <c r="Z1066" s="131"/>
      <c r="AA1066" s="131"/>
      <c r="AB1066" s="131"/>
      <c r="AC1066" s="131"/>
      <c r="AD1066" s="131"/>
      <c r="AE1066" s="131"/>
      <c r="AF1066" s="131"/>
      <c r="AG1066" s="131"/>
    </row>
    <row r="1067" spans="1:33" s="78" customFormat="1" ht="22.2" customHeight="1">
      <c r="A1067" s="108"/>
      <c r="B1067" s="136"/>
      <c r="C1067" s="175"/>
      <c r="D1067" s="212"/>
      <c r="E1067" s="54"/>
      <c r="F1067" s="184"/>
      <c r="G1067" s="185"/>
      <c r="H1067" s="179"/>
      <c r="I1067" s="227"/>
      <c r="J1067" s="181"/>
      <c r="K1067" s="227"/>
      <c r="L1067" s="138"/>
      <c r="M1067" s="128"/>
      <c r="N1067" s="128"/>
      <c r="O1067" s="128"/>
      <c r="P1067" s="128"/>
      <c r="Q1067" s="128"/>
      <c r="R1067" s="127"/>
      <c r="S1067" s="131"/>
      <c r="T1067" s="131"/>
      <c r="U1067" s="131"/>
      <c r="V1067" s="131"/>
      <c r="W1067" s="131"/>
      <c r="X1067" s="131"/>
      <c r="Y1067" s="131"/>
      <c r="Z1067" s="131"/>
      <c r="AA1067" s="131"/>
      <c r="AB1067" s="131"/>
      <c r="AC1067" s="131"/>
      <c r="AD1067" s="131"/>
      <c r="AE1067" s="131"/>
      <c r="AF1067" s="131"/>
      <c r="AG1067" s="131"/>
    </row>
    <row r="1068" spans="1:33" s="78" customFormat="1" ht="22.2" customHeight="1">
      <c r="A1068" s="108"/>
      <c r="B1068" s="133"/>
      <c r="C1068" s="108"/>
      <c r="D1068" s="114"/>
      <c r="E1068" s="68"/>
      <c r="F1068" s="69"/>
      <c r="G1068" s="70"/>
      <c r="H1068" s="74"/>
      <c r="I1068" s="147"/>
      <c r="J1068" s="129"/>
      <c r="K1068" s="147"/>
      <c r="L1068" s="138"/>
      <c r="M1068" s="128"/>
      <c r="N1068" s="128"/>
      <c r="O1068" s="128"/>
      <c r="P1068" s="128"/>
      <c r="Q1068" s="128"/>
      <c r="R1068" s="127"/>
      <c r="S1068" s="131"/>
      <c r="T1068" s="131"/>
      <c r="U1068" s="131"/>
      <c r="V1068" s="131"/>
      <c r="W1068" s="131"/>
      <c r="X1068" s="131"/>
      <c r="Y1068" s="131"/>
      <c r="Z1068" s="131"/>
      <c r="AA1068" s="131"/>
      <c r="AB1068" s="131"/>
      <c r="AC1068" s="131"/>
      <c r="AD1068" s="131"/>
      <c r="AE1068" s="131"/>
      <c r="AF1068" s="131"/>
      <c r="AG1068" s="131"/>
    </row>
    <row r="1069" spans="1:33" s="78" customFormat="1" ht="22.2" customHeight="1">
      <c r="A1069" s="108"/>
      <c r="B1069" s="136"/>
      <c r="C1069" s="175"/>
      <c r="D1069" s="212"/>
      <c r="E1069" s="54"/>
      <c r="F1069" s="184"/>
      <c r="G1069" s="70"/>
      <c r="H1069" s="179"/>
      <c r="I1069" s="227"/>
      <c r="J1069" s="181"/>
      <c r="K1069" s="227"/>
      <c r="L1069" s="138"/>
      <c r="M1069" s="128"/>
      <c r="N1069" s="128"/>
      <c r="O1069" s="128"/>
      <c r="P1069" s="128"/>
      <c r="Q1069" s="128"/>
      <c r="R1069" s="127"/>
      <c r="S1069" s="131"/>
      <c r="T1069" s="131"/>
      <c r="U1069" s="131"/>
      <c r="V1069" s="131"/>
      <c r="W1069" s="131"/>
      <c r="X1069" s="131"/>
      <c r="Y1069" s="131"/>
      <c r="Z1069" s="131"/>
      <c r="AA1069" s="131"/>
      <c r="AB1069" s="131"/>
      <c r="AC1069" s="131"/>
      <c r="AD1069" s="131"/>
      <c r="AE1069" s="131"/>
      <c r="AF1069" s="131"/>
      <c r="AG1069" s="131"/>
    </row>
    <row r="1070" spans="1:33" s="78" customFormat="1" ht="22.2" customHeight="1">
      <c r="A1070" s="175"/>
      <c r="B1070" s="136"/>
      <c r="C1070" s="247"/>
      <c r="D1070" s="212"/>
      <c r="E1070" s="54"/>
      <c r="F1070" s="184"/>
      <c r="G1070" s="185"/>
      <c r="H1070" s="179"/>
      <c r="I1070" s="227"/>
      <c r="J1070" s="181"/>
      <c r="K1070" s="227"/>
      <c r="L1070" s="138"/>
      <c r="M1070" s="128"/>
      <c r="N1070" s="128"/>
      <c r="O1070" s="128"/>
      <c r="P1070" s="128"/>
      <c r="Q1070" s="128"/>
      <c r="R1070" s="127"/>
      <c r="S1070" s="131"/>
      <c r="T1070" s="131"/>
      <c r="U1070" s="131"/>
      <c r="V1070" s="131"/>
      <c r="W1070" s="131"/>
      <c r="X1070" s="131"/>
      <c r="Y1070" s="131"/>
      <c r="Z1070" s="131"/>
      <c r="AA1070" s="131"/>
      <c r="AB1070" s="131"/>
      <c r="AC1070" s="131"/>
      <c r="AD1070" s="131"/>
      <c r="AE1070" s="131"/>
      <c r="AF1070" s="131"/>
      <c r="AG1070" s="131"/>
    </row>
    <row r="1071" spans="1:33" s="78" customFormat="1" ht="22.2" customHeight="1">
      <c r="A1071" s="175"/>
      <c r="B1071" s="136"/>
      <c r="C1071" s="183"/>
      <c r="D1071" s="212"/>
      <c r="E1071" s="54"/>
      <c r="F1071" s="184"/>
      <c r="G1071" s="185"/>
      <c r="H1071" s="179"/>
      <c r="I1071" s="230"/>
      <c r="J1071" s="181"/>
      <c r="K1071" s="230"/>
      <c r="L1071" s="138"/>
      <c r="M1071" s="128"/>
      <c r="N1071" s="128"/>
      <c r="O1071" s="128"/>
      <c r="P1071" s="128"/>
      <c r="Q1071" s="128"/>
      <c r="R1071" s="127"/>
      <c r="S1071" s="131"/>
      <c r="T1071" s="131"/>
      <c r="U1071" s="131"/>
      <c r="V1071" s="131"/>
      <c r="W1071" s="131"/>
      <c r="X1071" s="131"/>
      <c r="Y1071" s="131"/>
      <c r="Z1071" s="131"/>
      <c r="AA1071" s="131"/>
      <c r="AB1071" s="131"/>
      <c r="AC1071" s="131"/>
      <c r="AD1071" s="131"/>
      <c r="AE1071" s="131"/>
      <c r="AF1071" s="131"/>
      <c r="AG1071" s="131"/>
    </row>
    <row r="1072" spans="1:33" s="78" customFormat="1" ht="22.2" customHeight="1">
      <c r="A1072" s="175"/>
      <c r="B1072" s="136"/>
      <c r="C1072" s="183"/>
      <c r="D1072" s="212"/>
      <c r="E1072" s="176"/>
      <c r="F1072" s="177"/>
      <c r="G1072" s="178"/>
      <c r="H1072" s="179"/>
      <c r="I1072" s="227"/>
      <c r="J1072" s="181"/>
      <c r="K1072" s="227"/>
      <c r="L1072" s="138"/>
      <c r="M1072" s="128"/>
      <c r="N1072" s="128"/>
      <c r="O1072" s="128"/>
      <c r="P1072" s="128"/>
      <c r="Q1072" s="128"/>
      <c r="R1072" s="127"/>
      <c r="S1072" s="131"/>
      <c r="T1072" s="131"/>
      <c r="U1072" s="131"/>
      <c r="V1072" s="131"/>
      <c r="W1072" s="131"/>
      <c r="X1072" s="131"/>
      <c r="Y1072" s="131"/>
      <c r="Z1072" s="131"/>
      <c r="AA1072" s="131"/>
      <c r="AB1072" s="131"/>
      <c r="AC1072" s="131"/>
      <c r="AD1072" s="131"/>
      <c r="AE1072" s="131"/>
      <c r="AF1072" s="131"/>
      <c r="AG1072" s="131"/>
    </row>
    <row r="1073" spans="1:33" s="78" customFormat="1" ht="22.2" customHeight="1">
      <c r="A1073" s="108"/>
      <c r="B1073" s="136"/>
      <c r="C1073" s="91"/>
      <c r="D1073" s="114"/>
      <c r="E1073" s="64"/>
      <c r="F1073" s="92"/>
      <c r="G1073" s="93"/>
      <c r="H1073" s="74"/>
      <c r="I1073" s="147"/>
      <c r="J1073" s="129"/>
      <c r="K1073" s="147"/>
      <c r="L1073" s="138"/>
      <c r="M1073" s="128"/>
      <c r="N1073" s="128"/>
      <c r="O1073" s="128"/>
      <c r="P1073" s="128"/>
      <c r="Q1073" s="128"/>
      <c r="R1073" s="127"/>
      <c r="S1073" s="131"/>
      <c r="T1073" s="131"/>
      <c r="U1073" s="131"/>
      <c r="V1073" s="131"/>
      <c r="W1073" s="131"/>
      <c r="X1073" s="131"/>
      <c r="Y1073" s="131"/>
      <c r="Z1073" s="131"/>
      <c r="AA1073" s="131"/>
      <c r="AB1073" s="131"/>
      <c r="AC1073" s="131"/>
      <c r="AD1073" s="131"/>
      <c r="AE1073" s="131"/>
      <c r="AF1073" s="131"/>
      <c r="AG1073" s="131"/>
    </row>
    <row r="1074" spans="1:33" s="78" customFormat="1" ht="22.2" customHeight="1">
      <c r="A1074" s="175"/>
      <c r="B1074" s="136"/>
      <c r="C1074" s="175"/>
      <c r="D1074" s="212"/>
      <c r="E1074" s="176"/>
      <c r="F1074" s="177"/>
      <c r="G1074" s="178"/>
      <c r="H1074" s="179"/>
      <c r="I1074" s="227"/>
      <c r="J1074" s="181"/>
      <c r="K1074" s="227"/>
      <c r="L1074" s="138"/>
      <c r="M1074" s="128"/>
      <c r="N1074" s="128"/>
      <c r="O1074" s="128"/>
      <c r="P1074" s="128"/>
      <c r="Q1074" s="128"/>
      <c r="R1074" s="127"/>
      <c r="S1074" s="131"/>
      <c r="T1074" s="131"/>
      <c r="U1074" s="131"/>
      <c r="V1074" s="131"/>
      <c r="W1074" s="131"/>
      <c r="X1074" s="131"/>
      <c r="Y1074" s="131"/>
      <c r="Z1074" s="131"/>
      <c r="AA1074" s="131"/>
      <c r="AB1074" s="131"/>
      <c r="AC1074" s="131"/>
      <c r="AD1074" s="131"/>
      <c r="AE1074" s="131"/>
      <c r="AF1074" s="131"/>
      <c r="AG1074" s="131"/>
    </row>
    <row r="1075" spans="1:33" s="78" customFormat="1" ht="22.2" customHeight="1">
      <c r="A1075" s="175"/>
      <c r="B1075" s="136"/>
      <c r="C1075" s="175"/>
      <c r="D1075" s="212"/>
      <c r="E1075" s="176"/>
      <c r="F1075" s="177"/>
      <c r="G1075" s="178"/>
      <c r="H1075" s="179"/>
      <c r="I1075" s="227"/>
      <c r="J1075" s="181"/>
      <c r="K1075" s="227"/>
      <c r="L1075" s="138"/>
      <c r="M1075" s="128"/>
      <c r="N1075" s="128"/>
      <c r="O1075" s="128"/>
      <c r="P1075" s="128"/>
      <c r="Q1075" s="128"/>
      <c r="R1075" s="127"/>
      <c r="S1075" s="131"/>
      <c r="T1075" s="131"/>
      <c r="U1075" s="131"/>
      <c r="V1075" s="131"/>
      <c r="W1075" s="131"/>
      <c r="X1075" s="131"/>
      <c r="Y1075" s="131"/>
      <c r="Z1075" s="131"/>
      <c r="AA1075" s="131"/>
      <c r="AB1075" s="131"/>
      <c r="AC1075" s="131"/>
      <c r="AD1075" s="131"/>
      <c r="AE1075" s="131"/>
      <c r="AF1075" s="131"/>
      <c r="AG1075" s="131"/>
    </row>
    <row r="1076" spans="1:33" s="78" customFormat="1" ht="22.2" customHeight="1">
      <c r="A1076" s="175"/>
      <c r="B1076" s="136"/>
      <c r="C1076" s="183"/>
      <c r="D1076" s="212"/>
      <c r="E1076" s="176"/>
      <c r="F1076" s="177"/>
      <c r="G1076" s="178"/>
      <c r="H1076" s="179"/>
      <c r="I1076" s="227"/>
      <c r="J1076" s="181"/>
      <c r="K1076" s="227"/>
      <c r="L1076" s="138"/>
      <c r="M1076" s="128"/>
      <c r="N1076" s="128"/>
      <c r="O1076" s="128"/>
      <c r="P1076" s="128"/>
      <c r="Q1076" s="128"/>
      <c r="R1076" s="127"/>
      <c r="S1076" s="131"/>
      <c r="T1076" s="131"/>
      <c r="U1076" s="131"/>
      <c r="V1076" s="131"/>
      <c r="W1076" s="131"/>
      <c r="X1076" s="131"/>
      <c r="Y1076" s="131"/>
      <c r="Z1076" s="131"/>
      <c r="AA1076" s="131"/>
      <c r="AB1076" s="131"/>
      <c r="AC1076" s="131"/>
      <c r="AD1076" s="131"/>
      <c r="AE1076" s="131"/>
      <c r="AF1076" s="131"/>
      <c r="AG1076" s="131"/>
    </row>
    <row r="1077" spans="1:33" s="78" customFormat="1" ht="22.2" customHeight="1">
      <c r="A1077" s="175"/>
      <c r="B1077" s="136"/>
      <c r="C1077" s="183"/>
      <c r="D1077" s="212"/>
      <c r="E1077" s="176"/>
      <c r="F1077" s="177"/>
      <c r="G1077" s="178"/>
      <c r="H1077" s="179"/>
      <c r="I1077" s="227"/>
      <c r="J1077" s="181"/>
      <c r="K1077" s="227"/>
      <c r="L1077" s="138"/>
      <c r="M1077" s="128"/>
      <c r="N1077" s="128"/>
      <c r="O1077" s="128"/>
      <c r="P1077" s="128"/>
      <c r="Q1077" s="128"/>
      <c r="R1077" s="127"/>
      <c r="S1077" s="131"/>
      <c r="T1077" s="131"/>
      <c r="U1077" s="131"/>
      <c r="V1077" s="131"/>
      <c r="W1077" s="131"/>
      <c r="X1077" s="131"/>
      <c r="Y1077" s="131"/>
      <c r="Z1077" s="131"/>
      <c r="AA1077" s="131"/>
      <c r="AB1077" s="131"/>
      <c r="AC1077" s="131"/>
      <c r="AD1077" s="131"/>
      <c r="AE1077" s="131"/>
      <c r="AF1077" s="131"/>
      <c r="AG1077" s="131"/>
    </row>
    <row r="1078" spans="1:33" s="78" customFormat="1" ht="22.2" customHeight="1">
      <c r="A1078" s="108"/>
      <c r="B1078" s="136"/>
      <c r="C1078" s="183"/>
      <c r="D1078" s="114"/>
      <c r="E1078" s="64"/>
      <c r="F1078" s="92"/>
      <c r="G1078" s="178"/>
      <c r="H1078" s="179"/>
      <c r="I1078" s="227"/>
      <c r="J1078" s="181"/>
      <c r="K1078" s="227"/>
      <c r="L1078" s="138"/>
      <c r="M1078" s="128"/>
      <c r="N1078" s="128"/>
      <c r="O1078" s="128"/>
      <c r="P1078" s="128"/>
      <c r="Q1078" s="128"/>
      <c r="R1078" s="127"/>
      <c r="S1078" s="131"/>
      <c r="T1078" s="131"/>
      <c r="U1078" s="131"/>
      <c r="V1078" s="131"/>
      <c r="W1078" s="131"/>
      <c r="X1078" s="131"/>
      <c r="Y1078" s="131"/>
      <c r="Z1078" s="131"/>
      <c r="AA1078" s="131"/>
      <c r="AB1078" s="131"/>
      <c r="AC1078" s="131"/>
      <c r="AD1078" s="131"/>
      <c r="AE1078" s="131"/>
      <c r="AF1078" s="131"/>
      <c r="AG1078" s="131"/>
    </row>
    <row r="1079" spans="1:33" s="78" customFormat="1" ht="22.2" customHeight="1">
      <c r="A1079" s="108"/>
      <c r="B1079" s="193"/>
      <c r="C1079" s="108"/>
      <c r="D1079" s="197"/>
      <c r="E1079" s="272"/>
      <c r="F1079" s="92"/>
      <c r="G1079" s="108"/>
      <c r="H1079" s="74"/>
      <c r="I1079" s="147"/>
      <c r="J1079" s="129"/>
      <c r="K1079" s="147"/>
      <c r="L1079" s="138"/>
      <c r="M1079" s="128"/>
      <c r="N1079" s="128"/>
      <c r="O1079" s="128"/>
      <c r="P1079" s="128"/>
      <c r="Q1079" s="128"/>
      <c r="R1079" s="127"/>
      <c r="S1079" s="131"/>
      <c r="T1079" s="131"/>
      <c r="U1079" s="131"/>
      <c r="V1079" s="131"/>
      <c r="W1079" s="131"/>
      <c r="X1079" s="131"/>
      <c r="Y1079" s="131"/>
      <c r="Z1079" s="131"/>
      <c r="AA1079" s="131"/>
      <c r="AB1079" s="131"/>
      <c r="AC1079" s="131"/>
      <c r="AD1079" s="131"/>
      <c r="AE1079" s="131"/>
      <c r="AF1079" s="131"/>
      <c r="AG1079" s="131"/>
    </row>
    <row r="1080" spans="1:33" s="78" customFormat="1" ht="22.2" customHeight="1">
      <c r="A1080" s="108"/>
      <c r="B1080" s="193"/>
      <c r="C1080" s="197"/>
      <c r="D1080" s="237"/>
      <c r="E1080" s="113"/>
      <c r="F1080" s="232"/>
      <c r="G1080" s="111"/>
      <c r="H1080" s="232"/>
      <c r="I1080" s="147"/>
      <c r="J1080" s="181"/>
      <c r="K1080" s="147"/>
      <c r="L1080" s="138"/>
      <c r="M1080" s="128"/>
      <c r="N1080" s="128"/>
      <c r="O1080" s="128"/>
      <c r="P1080" s="128"/>
      <c r="Q1080" s="128"/>
      <c r="R1080" s="127"/>
      <c r="S1080" s="131"/>
      <c r="T1080" s="131"/>
      <c r="U1080" s="131"/>
      <c r="V1080" s="131"/>
      <c r="W1080" s="131"/>
      <c r="X1080" s="131"/>
      <c r="Y1080" s="131"/>
      <c r="Z1080" s="131"/>
      <c r="AA1080" s="131"/>
      <c r="AB1080" s="131"/>
      <c r="AC1080" s="131"/>
      <c r="AD1080" s="131"/>
      <c r="AE1080" s="131"/>
      <c r="AF1080" s="131"/>
      <c r="AG1080" s="131"/>
    </row>
    <row r="1081" spans="1:33" s="78" customFormat="1" ht="22.2" customHeight="1">
      <c r="A1081" s="175"/>
      <c r="B1081" s="136"/>
      <c r="C1081" s="175"/>
      <c r="D1081" s="212"/>
      <c r="E1081" s="54"/>
      <c r="F1081" s="184"/>
      <c r="G1081" s="185"/>
      <c r="H1081" s="179"/>
      <c r="I1081" s="227"/>
      <c r="J1081" s="181"/>
      <c r="K1081" s="227"/>
      <c r="L1081" s="138"/>
      <c r="M1081" s="128"/>
      <c r="N1081" s="128"/>
      <c r="O1081" s="128"/>
      <c r="P1081" s="128"/>
      <c r="Q1081" s="128"/>
      <c r="R1081" s="127"/>
      <c r="S1081" s="131"/>
      <c r="T1081" s="131"/>
      <c r="U1081" s="131"/>
      <c r="V1081" s="131"/>
      <c r="W1081" s="131"/>
      <c r="X1081" s="131"/>
      <c r="Y1081" s="131"/>
      <c r="Z1081" s="131"/>
      <c r="AA1081" s="131"/>
      <c r="AB1081" s="131"/>
      <c r="AC1081" s="131"/>
      <c r="AD1081" s="131"/>
      <c r="AE1081" s="131"/>
      <c r="AF1081" s="131"/>
      <c r="AG1081" s="131"/>
    </row>
    <row r="1082" spans="1:33" s="78" customFormat="1" ht="24.6" customHeight="1">
      <c r="A1082" s="108"/>
      <c r="B1082" s="136"/>
      <c r="C1082" s="175"/>
      <c r="D1082" s="212"/>
      <c r="E1082" s="54"/>
      <c r="F1082" s="184"/>
      <c r="G1082" s="185"/>
      <c r="H1082" s="179"/>
      <c r="I1082" s="227"/>
      <c r="J1082" s="181"/>
      <c r="K1082" s="227"/>
      <c r="L1082" s="138"/>
      <c r="M1082" s="128"/>
      <c r="N1082" s="128"/>
      <c r="O1082" s="128"/>
      <c r="P1082" s="128"/>
      <c r="Q1082" s="128"/>
      <c r="R1082" s="127"/>
      <c r="S1082" s="131"/>
      <c r="T1082" s="131"/>
      <c r="U1082" s="131"/>
      <c r="V1082" s="131"/>
      <c r="W1082" s="131"/>
      <c r="X1082" s="131"/>
      <c r="Y1082" s="131"/>
      <c r="Z1082" s="131"/>
      <c r="AA1082" s="131"/>
      <c r="AB1082" s="131"/>
      <c r="AC1082" s="131"/>
      <c r="AD1082" s="131"/>
      <c r="AE1082" s="131"/>
      <c r="AF1082" s="131"/>
      <c r="AG1082" s="131"/>
    </row>
    <row r="1083" spans="1:33" s="78" customFormat="1" ht="24.6" customHeight="1">
      <c r="A1083" s="108"/>
      <c r="B1083" s="193"/>
      <c r="C1083" s="108"/>
      <c r="D1083" s="197"/>
      <c r="E1083" s="272"/>
      <c r="F1083" s="92"/>
      <c r="G1083" s="108"/>
      <c r="H1083" s="74"/>
      <c r="I1083" s="147"/>
      <c r="J1083" s="129"/>
      <c r="K1083" s="147"/>
      <c r="L1083" s="138"/>
      <c r="M1083" s="128"/>
      <c r="N1083" s="128"/>
      <c r="O1083" s="128"/>
      <c r="P1083" s="128"/>
      <c r="Q1083" s="128"/>
      <c r="R1083" s="127"/>
      <c r="S1083" s="131"/>
      <c r="T1083" s="131"/>
      <c r="U1083" s="131"/>
      <c r="V1083" s="131"/>
      <c r="W1083" s="131"/>
      <c r="X1083" s="131"/>
      <c r="Y1083" s="131"/>
      <c r="Z1083" s="131"/>
      <c r="AA1083" s="131"/>
      <c r="AB1083" s="131"/>
      <c r="AC1083" s="131"/>
      <c r="AD1083" s="131"/>
      <c r="AE1083" s="131"/>
      <c r="AF1083" s="131"/>
      <c r="AG1083" s="131"/>
    </row>
    <row r="1084" spans="1:33" s="78" customFormat="1" ht="22.2" customHeight="1">
      <c r="A1084" s="108"/>
      <c r="B1084" s="136"/>
      <c r="C1084" s="183"/>
      <c r="D1084" s="192"/>
      <c r="E1084" s="54"/>
      <c r="F1084" s="177"/>
      <c r="G1084" s="178"/>
      <c r="H1084" s="179"/>
      <c r="I1084" s="227"/>
      <c r="J1084" s="181"/>
      <c r="K1084" s="227"/>
      <c r="L1084" s="138"/>
      <c r="M1084" s="128"/>
      <c r="N1084" s="128"/>
      <c r="O1084" s="128"/>
      <c r="P1084" s="128"/>
      <c r="Q1084" s="128"/>
      <c r="R1084" s="127"/>
      <c r="S1084" s="131"/>
      <c r="T1084" s="131"/>
      <c r="U1084" s="131"/>
      <c r="V1084" s="131"/>
      <c r="W1084" s="131"/>
      <c r="X1084" s="131"/>
      <c r="Y1084" s="131"/>
      <c r="Z1084" s="131"/>
      <c r="AA1084" s="131"/>
      <c r="AB1084" s="131"/>
      <c r="AC1084" s="131"/>
      <c r="AD1084" s="131"/>
      <c r="AE1084" s="131"/>
      <c r="AF1084" s="131"/>
      <c r="AG1084" s="131"/>
    </row>
    <row r="1085" spans="1:33" s="78" customFormat="1" ht="22.2" customHeight="1">
      <c r="A1085" s="175"/>
      <c r="B1085" s="136"/>
      <c r="C1085" s="175"/>
      <c r="D1085" s="183"/>
      <c r="E1085" s="279"/>
      <c r="F1085" s="184"/>
      <c r="G1085" s="185"/>
      <c r="H1085" s="179"/>
      <c r="I1085" s="227"/>
      <c r="J1085" s="181"/>
      <c r="K1085" s="227"/>
      <c r="L1085" s="138"/>
      <c r="M1085" s="128"/>
      <c r="N1085" s="128"/>
      <c r="O1085" s="128"/>
      <c r="P1085" s="128"/>
      <c r="Q1085" s="128"/>
      <c r="R1085" s="127"/>
      <c r="S1085" s="131"/>
      <c r="T1085" s="131"/>
      <c r="U1085" s="131"/>
      <c r="V1085" s="131"/>
      <c r="W1085" s="131"/>
      <c r="X1085" s="131"/>
      <c r="Y1085" s="131"/>
      <c r="Z1085" s="131"/>
      <c r="AA1085" s="131"/>
      <c r="AB1085" s="131"/>
      <c r="AC1085" s="131"/>
      <c r="AD1085" s="131"/>
      <c r="AE1085" s="131"/>
      <c r="AF1085" s="131"/>
      <c r="AG1085" s="131"/>
    </row>
    <row r="1086" spans="1:33" s="78" customFormat="1" ht="22.2" customHeight="1">
      <c r="A1086" s="108"/>
      <c r="B1086" s="136"/>
      <c r="C1086" s="175"/>
      <c r="D1086" s="212"/>
      <c r="E1086" s="68"/>
      <c r="F1086" s="69"/>
      <c r="G1086" s="70"/>
      <c r="H1086" s="74"/>
      <c r="I1086" s="147"/>
      <c r="J1086" s="129"/>
      <c r="K1086" s="147"/>
      <c r="L1086" s="138"/>
      <c r="M1086" s="128"/>
      <c r="N1086" s="128"/>
      <c r="O1086" s="128"/>
      <c r="P1086" s="128"/>
      <c r="Q1086" s="128"/>
      <c r="R1086" s="127"/>
      <c r="S1086" s="131"/>
      <c r="T1086" s="131"/>
      <c r="U1086" s="131"/>
      <c r="V1086" s="131"/>
      <c r="W1086" s="131"/>
      <c r="X1086" s="131"/>
      <c r="Y1086" s="131"/>
      <c r="Z1086" s="131"/>
      <c r="AA1086" s="131"/>
      <c r="AB1086" s="131"/>
      <c r="AC1086" s="131"/>
      <c r="AD1086" s="131"/>
      <c r="AE1086" s="131"/>
      <c r="AF1086" s="131"/>
      <c r="AG1086" s="131"/>
    </row>
    <row r="1087" spans="1:33" s="78" customFormat="1" ht="22.2" customHeight="1">
      <c r="A1087" s="108"/>
      <c r="B1087" s="133"/>
      <c r="C1087" s="108"/>
      <c r="D1087" s="197"/>
      <c r="E1087" s="272"/>
      <c r="F1087" s="92"/>
      <c r="G1087" s="108"/>
      <c r="H1087" s="74"/>
      <c r="I1087" s="147"/>
      <c r="J1087" s="129"/>
      <c r="K1087" s="147"/>
      <c r="L1087" s="138"/>
      <c r="M1087" s="128"/>
      <c r="N1087" s="128"/>
      <c r="O1087" s="128"/>
      <c r="P1087" s="128"/>
      <c r="Q1087" s="128"/>
      <c r="R1087" s="127"/>
      <c r="S1087" s="131"/>
      <c r="T1087" s="131"/>
      <c r="U1087" s="131"/>
      <c r="V1087" s="131"/>
      <c r="W1087" s="131"/>
      <c r="X1087" s="131"/>
      <c r="Y1087" s="131"/>
      <c r="Z1087" s="131"/>
      <c r="AA1087" s="131"/>
      <c r="AB1087" s="131"/>
      <c r="AC1087" s="131"/>
      <c r="AD1087" s="131"/>
      <c r="AE1087" s="131"/>
      <c r="AF1087" s="131"/>
      <c r="AG1087" s="131"/>
    </row>
    <row r="1088" spans="1:33" s="78" customFormat="1" ht="22.2" customHeight="1">
      <c r="A1088" s="108"/>
      <c r="B1088" s="136"/>
      <c r="C1088" s="183"/>
      <c r="D1088" s="212"/>
      <c r="E1088" s="54"/>
      <c r="F1088" s="184"/>
      <c r="G1088" s="185"/>
      <c r="H1088" s="184"/>
      <c r="I1088" s="230"/>
      <c r="J1088" s="181"/>
      <c r="K1088" s="230"/>
      <c r="L1088" s="138"/>
      <c r="M1088" s="128"/>
      <c r="N1088" s="128"/>
      <c r="O1088" s="128"/>
      <c r="P1088" s="128"/>
      <c r="Q1088" s="128"/>
      <c r="R1088" s="127"/>
      <c r="S1088" s="131"/>
      <c r="T1088" s="131"/>
      <c r="U1088" s="131"/>
      <c r="V1088" s="131"/>
      <c r="W1088" s="131"/>
      <c r="X1088" s="131"/>
      <c r="Y1088" s="131"/>
      <c r="Z1088" s="131"/>
      <c r="AA1088" s="131"/>
      <c r="AB1088" s="131"/>
      <c r="AC1088" s="131"/>
      <c r="AD1088" s="131"/>
      <c r="AE1088" s="131"/>
      <c r="AF1088" s="131"/>
      <c r="AG1088" s="131"/>
    </row>
    <row r="1089" spans="1:33" s="78" customFormat="1" ht="22.2" customHeight="1">
      <c r="A1089" s="175"/>
      <c r="B1089" s="136"/>
      <c r="C1089" s="175"/>
      <c r="D1089" s="157"/>
      <c r="E1089" s="176"/>
      <c r="F1089" s="184"/>
      <c r="G1089" s="185"/>
      <c r="H1089" s="179"/>
      <c r="I1089" s="227"/>
      <c r="J1089" s="181"/>
      <c r="K1089" s="227"/>
      <c r="L1089" s="138"/>
      <c r="M1089" s="128"/>
      <c r="N1089" s="128"/>
      <c r="O1089" s="128"/>
      <c r="P1089" s="128"/>
      <c r="Q1089" s="128"/>
      <c r="R1089" s="127"/>
      <c r="S1089" s="131"/>
      <c r="T1089" s="131"/>
      <c r="U1089" s="131"/>
      <c r="V1089" s="131"/>
      <c r="W1089" s="131"/>
      <c r="X1089" s="131"/>
      <c r="Y1089" s="131"/>
      <c r="Z1089" s="131"/>
      <c r="AA1089" s="131"/>
      <c r="AB1089" s="131"/>
      <c r="AC1089" s="131"/>
      <c r="AD1089" s="131"/>
      <c r="AE1089" s="131"/>
      <c r="AF1089" s="131"/>
      <c r="AG1089" s="131"/>
    </row>
    <row r="1090" spans="1:33" s="78" customFormat="1" ht="22.2" customHeight="1">
      <c r="A1090" s="108"/>
      <c r="B1090" s="136"/>
      <c r="C1090" s="175"/>
      <c r="D1090" s="192"/>
      <c r="E1090" s="176"/>
      <c r="F1090" s="69"/>
      <c r="G1090" s="70"/>
      <c r="H1090" s="74"/>
      <c r="I1090" s="227"/>
      <c r="J1090" s="181"/>
      <c r="K1090" s="227"/>
      <c r="L1090" s="138"/>
      <c r="M1090" s="128"/>
      <c r="N1090" s="128"/>
      <c r="O1090" s="128"/>
      <c r="P1090" s="128"/>
      <c r="Q1090" s="128"/>
      <c r="R1090" s="127"/>
      <c r="S1090" s="131"/>
      <c r="T1090" s="131"/>
      <c r="U1090" s="131"/>
      <c r="V1090" s="131"/>
      <c r="W1090" s="131"/>
      <c r="X1090" s="131"/>
      <c r="Y1090" s="131"/>
      <c r="Z1090" s="131"/>
      <c r="AA1090" s="131"/>
      <c r="AB1090" s="131"/>
      <c r="AC1090" s="131"/>
      <c r="AD1090" s="131"/>
      <c r="AE1090" s="131"/>
      <c r="AF1090" s="131"/>
      <c r="AG1090" s="131"/>
    </row>
    <row r="1091" spans="1:33" s="78" customFormat="1" ht="22.2" customHeight="1">
      <c r="A1091" s="175"/>
      <c r="B1091" s="136"/>
      <c r="C1091" s="183"/>
      <c r="D1091" s="192"/>
      <c r="E1091" s="54"/>
      <c r="F1091" s="177"/>
      <c r="G1091" s="185"/>
      <c r="H1091" s="179"/>
      <c r="I1091" s="227"/>
      <c r="J1091" s="181"/>
      <c r="K1091" s="227"/>
      <c r="L1091" s="138"/>
      <c r="M1091" s="128"/>
      <c r="N1091" s="128"/>
      <c r="O1091" s="128"/>
      <c r="P1091" s="128"/>
      <c r="Q1091" s="128"/>
      <c r="R1091" s="127"/>
      <c r="S1091" s="131"/>
      <c r="T1091" s="131"/>
      <c r="U1091" s="131"/>
      <c r="V1091" s="131"/>
      <c r="W1091" s="131"/>
      <c r="X1091" s="131"/>
      <c r="Y1091" s="131"/>
      <c r="Z1091" s="131"/>
      <c r="AA1091" s="131"/>
      <c r="AB1091" s="131"/>
      <c r="AC1091" s="131"/>
      <c r="AD1091" s="131"/>
      <c r="AE1091" s="131"/>
      <c r="AF1091" s="131"/>
      <c r="AG1091" s="131"/>
    </row>
    <row r="1092" spans="1:33" s="78" customFormat="1" ht="22.2" customHeight="1">
      <c r="A1092" s="175"/>
      <c r="B1092" s="136"/>
      <c r="C1092" s="183"/>
      <c r="D1092" s="192"/>
      <c r="E1092" s="54"/>
      <c r="F1092" s="177"/>
      <c r="G1092" s="185"/>
      <c r="H1092" s="179"/>
      <c r="I1092" s="227"/>
      <c r="J1092" s="181"/>
      <c r="K1092" s="227"/>
      <c r="L1092" s="138"/>
      <c r="M1092" s="128"/>
      <c r="N1092" s="128"/>
      <c r="O1092" s="128"/>
      <c r="P1092" s="128"/>
      <c r="Q1092" s="128"/>
      <c r="R1092" s="127"/>
      <c r="S1092" s="131"/>
      <c r="T1092" s="131"/>
      <c r="U1092" s="131"/>
      <c r="V1092" s="131"/>
      <c r="W1092" s="131"/>
      <c r="X1092" s="131"/>
      <c r="Y1092" s="131"/>
      <c r="Z1092" s="131"/>
      <c r="AA1092" s="131"/>
      <c r="AB1092" s="131"/>
      <c r="AC1092" s="131"/>
      <c r="AD1092" s="131"/>
      <c r="AE1092" s="131"/>
      <c r="AF1092" s="131"/>
      <c r="AG1092" s="131"/>
    </row>
    <row r="1093" spans="1:33" s="78" customFormat="1" ht="22.2" customHeight="1">
      <c r="A1093" s="108"/>
      <c r="B1093" s="136"/>
      <c r="C1093" s="175"/>
      <c r="D1093" s="192"/>
      <c r="E1093" s="176"/>
      <c r="F1093" s="184"/>
      <c r="G1093" s="185"/>
      <c r="H1093" s="179"/>
      <c r="I1093" s="227"/>
      <c r="J1093" s="181"/>
      <c r="K1093" s="227"/>
      <c r="L1093" s="138"/>
      <c r="M1093" s="128"/>
      <c r="N1093" s="128"/>
      <c r="O1093" s="128"/>
      <c r="P1093" s="128"/>
      <c r="Q1093" s="128"/>
      <c r="R1093" s="127"/>
      <c r="S1093" s="131"/>
      <c r="T1093" s="131"/>
      <c r="U1093" s="131"/>
      <c r="V1093" s="131"/>
      <c r="W1093" s="131"/>
      <c r="X1093" s="131"/>
      <c r="Y1093" s="131"/>
      <c r="Z1093" s="131"/>
      <c r="AA1093" s="131"/>
      <c r="AB1093" s="131"/>
      <c r="AC1093" s="131"/>
      <c r="AD1093" s="131"/>
      <c r="AE1093" s="131"/>
      <c r="AF1093" s="131"/>
      <c r="AG1093" s="131"/>
    </row>
    <row r="1094" spans="1:33" s="78" customFormat="1" ht="22.2" customHeight="1">
      <c r="A1094" s="175"/>
      <c r="B1094" s="136"/>
      <c r="C1094" s="175"/>
      <c r="D1094" s="157"/>
      <c r="E1094" s="176"/>
      <c r="F1094" s="177"/>
      <c r="G1094" s="178"/>
      <c r="H1094" s="179"/>
      <c r="I1094" s="227"/>
      <c r="J1094" s="181"/>
      <c r="K1094" s="227"/>
      <c r="L1094" s="138"/>
      <c r="M1094" s="128"/>
      <c r="N1094" s="128"/>
      <c r="O1094" s="128"/>
      <c r="P1094" s="128"/>
      <c r="Q1094" s="128"/>
      <c r="R1094" s="127"/>
      <c r="S1094" s="131"/>
      <c r="T1094" s="131"/>
      <c r="U1094" s="131"/>
      <c r="V1094" s="131"/>
      <c r="W1094" s="131"/>
      <c r="X1094" s="131"/>
      <c r="Y1094" s="131"/>
      <c r="Z1094" s="131"/>
      <c r="AA1094" s="131"/>
      <c r="AB1094" s="131"/>
      <c r="AC1094" s="131"/>
      <c r="AD1094" s="131"/>
      <c r="AE1094" s="131"/>
      <c r="AF1094" s="131"/>
      <c r="AG1094" s="131"/>
    </row>
    <row r="1095" spans="1:33" s="78" customFormat="1" ht="22.2" customHeight="1">
      <c r="A1095" s="108"/>
      <c r="B1095" s="225"/>
      <c r="C1095" s="226"/>
      <c r="D1095" s="200"/>
      <c r="E1095" s="137"/>
      <c r="F1095" s="198"/>
      <c r="G1095" s="116"/>
      <c r="H1095" s="198"/>
      <c r="I1095" s="238"/>
      <c r="J1095" s="181"/>
      <c r="K1095" s="238"/>
      <c r="L1095" s="138"/>
      <c r="M1095" s="128"/>
      <c r="N1095" s="128"/>
      <c r="O1095" s="128"/>
      <c r="P1095" s="128"/>
      <c r="Q1095" s="128"/>
      <c r="R1095" s="127"/>
      <c r="S1095" s="131"/>
      <c r="T1095" s="131"/>
      <c r="U1095" s="131"/>
      <c r="V1095" s="131"/>
      <c r="W1095" s="131"/>
      <c r="X1095" s="131"/>
      <c r="Y1095" s="131"/>
      <c r="Z1095" s="131"/>
      <c r="AA1095" s="131"/>
      <c r="AB1095" s="131"/>
      <c r="AC1095" s="131"/>
      <c r="AD1095" s="131"/>
      <c r="AE1095" s="131"/>
      <c r="AF1095" s="131"/>
      <c r="AG1095" s="131"/>
    </row>
    <row r="1096" spans="1:33" s="78" customFormat="1" ht="22.2" customHeight="1">
      <c r="A1096" s="175"/>
      <c r="B1096" s="136"/>
      <c r="C1096" s="175"/>
      <c r="D1096" s="183"/>
      <c r="E1096" s="279"/>
      <c r="F1096" s="177"/>
      <c r="G1096" s="175"/>
      <c r="H1096" s="179"/>
      <c r="I1096" s="227"/>
      <c r="J1096" s="181"/>
      <c r="K1096" s="227"/>
      <c r="L1096" s="138"/>
      <c r="M1096" s="128"/>
      <c r="N1096" s="128"/>
      <c r="O1096" s="128"/>
      <c r="P1096" s="128"/>
      <c r="Q1096" s="128"/>
      <c r="R1096" s="127"/>
      <c r="S1096" s="131"/>
      <c r="T1096" s="131"/>
      <c r="U1096" s="131"/>
      <c r="V1096" s="131"/>
      <c r="W1096" s="131"/>
      <c r="X1096" s="131"/>
      <c r="Y1096" s="131"/>
      <c r="Z1096" s="131"/>
      <c r="AA1096" s="131"/>
      <c r="AB1096" s="131"/>
      <c r="AC1096" s="131"/>
      <c r="AD1096" s="131"/>
      <c r="AE1096" s="131"/>
      <c r="AF1096" s="131"/>
      <c r="AG1096" s="131"/>
    </row>
    <row r="1097" spans="1:33" s="78" customFormat="1" ht="22.2" customHeight="1">
      <c r="A1097" s="175"/>
      <c r="B1097" s="174"/>
      <c r="C1097" s="175"/>
      <c r="D1097" s="158"/>
      <c r="E1097" s="176"/>
      <c r="F1097" s="177"/>
      <c r="G1097" s="178"/>
      <c r="H1097" s="179"/>
      <c r="I1097" s="227"/>
      <c r="J1097" s="181"/>
      <c r="K1097" s="227"/>
      <c r="L1097" s="138"/>
      <c r="M1097" s="128"/>
      <c r="N1097" s="128"/>
      <c r="O1097" s="128"/>
      <c r="P1097" s="128"/>
      <c r="Q1097" s="128"/>
      <c r="R1097" s="127"/>
      <c r="S1097" s="131"/>
      <c r="T1097" s="131"/>
      <c r="U1097" s="131"/>
      <c r="V1097" s="131"/>
      <c r="W1097" s="131"/>
      <c r="X1097" s="131"/>
      <c r="Y1097" s="131"/>
      <c r="Z1097" s="131"/>
      <c r="AA1097" s="131"/>
      <c r="AB1097" s="131"/>
      <c r="AC1097" s="131"/>
      <c r="AD1097" s="131"/>
      <c r="AE1097" s="131"/>
      <c r="AF1097" s="131"/>
      <c r="AG1097" s="131"/>
    </row>
    <row r="1098" spans="1:33" s="78" customFormat="1" ht="22.2" customHeight="1">
      <c r="A1098" s="175"/>
      <c r="B1098" s="174"/>
      <c r="C1098" s="175"/>
      <c r="D1098" s="183"/>
      <c r="E1098" s="279"/>
      <c r="F1098" s="177"/>
      <c r="G1098" s="175"/>
      <c r="H1098" s="179"/>
      <c r="I1098" s="227"/>
      <c r="J1098" s="181"/>
      <c r="K1098" s="227"/>
      <c r="L1098" s="138"/>
      <c r="M1098" s="128"/>
      <c r="N1098" s="128"/>
      <c r="O1098" s="128"/>
      <c r="P1098" s="128"/>
      <c r="Q1098" s="128"/>
      <c r="R1098" s="127"/>
      <c r="S1098" s="131"/>
      <c r="T1098" s="131"/>
      <c r="U1098" s="131"/>
      <c r="V1098" s="131"/>
      <c r="W1098" s="131"/>
      <c r="X1098" s="131"/>
      <c r="Y1098" s="131"/>
      <c r="Z1098" s="131"/>
      <c r="AA1098" s="131"/>
      <c r="AB1098" s="131"/>
      <c r="AC1098" s="131"/>
      <c r="AD1098" s="131"/>
      <c r="AE1098" s="131"/>
      <c r="AF1098" s="131"/>
      <c r="AG1098" s="131"/>
    </row>
    <row r="1099" spans="1:33" s="78" customFormat="1" ht="22.2" customHeight="1">
      <c r="A1099" s="108"/>
      <c r="B1099" s="107"/>
      <c r="C1099" s="108"/>
      <c r="D1099" s="91"/>
      <c r="E1099" s="272"/>
      <c r="F1099" s="92"/>
      <c r="G1099" s="108"/>
      <c r="H1099" s="74"/>
      <c r="I1099" s="147"/>
      <c r="J1099" s="125"/>
      <c r="K1099" s="147"/>
      <c r="L1099" s="138"/>
      <c r="M1099" s="128"/>
      <c r="N1099" s="128"/>
      <c r="O1099" s="128"/>
      <c r="P1099" s="128"/>
      <c r="Q1099" s="128"/>
      <c r="R1099" s="127"/>
      <c r="S1099" s="131"/>
      <c r="T1099" s="131"/>
      <c r="U1099" s="131"/>
      <c r="V1099" s="131"/>
      <c r="W1099" s="131"/>
      <c r="X1099" s="131"/>
      <c r="Y1099" s="131"/>
      <c r="Z1099" s="131"/>
      <c r="AA1099" s="131"/>
      <c r="AB1099" s="131"/>
      <c r="AC1099" s="131"/>
      <c r="AD1099" s="131"/>
      <c r="AE1099" s="131"/>
      <c r="AF1099" s="131"/>
      <c r="AG1099" s="131"/>
    </row>
    <row r="1100" spans="1:33" s="78" customFormat="1" ht="22.2" customHeight="1">
      <c r="A1100" s="175"/>
      <c r="B1100" s="174"/>
      <c r="C1100" s="175"/>
      <c r="D1100" s="212"/>
      <c r="E1100" s="54"/>
      <c r="F1100" s="184"/>
      <c r="G1100" s="185"/>
      <c r="H1100" s="179"/>
      <c r="I1100" s="227"/>
      <c r="J1100" s="181"/>
      <c r="K1100" s="227"/>
      <c r="L1100" s="138"/>
      <c r="M1100" s="128"/>
      <c r="N1100" s="128"/>
      <c r="O1100" s="128"/>
      <c r="P1100" s="128"/>
      <c r="Q1100" s="128"/>
      <c r="R1100" s="127"/>
      <c r="S1100" s="131"/>
      <c r="T1100" s="131"/>
      <c r="U1100" s="131"/>
      <c r="V1100" s="131"/>
      <c r="W1100" s="131"/>
      <c r="X1100" s="131"/>
      <c r="Y1100" s="131"/>
      <c r="Z1100" s="131"/>
      <c r="AA1100" s="131"/>
      <c r="AB1100" s="131"/>
      <c r="AC1100" s="131"/>
      <c r="AD1100" s="131"/>
      <c r="AE1100" s="131"/>
      <c r="AF1100" s="131"/>
      <c r="AG1100" s="131"/>
    </row>
    <row r="1101" spans="1:33" s="78" customFormat="1" ht="22.2" customHeight="1">
      <c r="A1101" s="108"/>
      <c r="B1101" s="174"/>
      <c r="C1101" s="175"/>
      <c r="D1101" s="158"/>
      <c r="E1101" s="176"/>
      <c r="F1101" s="177"/>
      <c r="G1101" s="178"/>
      <c r="H1101" s="179"/>
      <c r="I1101" s="227"/>
      <c r="J1101" s="181"/>
      <c r="K1101" s="227"/>
      <c r="L1101" s="138"/>
      <c r="M1101" s="128"/>
      <c r="N1101" s="128"/>
      <c r="O1101" s="128"/>
      <c r="P1101" s="128"/>
      <c r="Q1101" s="128"/>
      <c r="R1101" s="127"/>
      <c r="S1101" s="131"/>
      <c r="T1101" s="131"/>
      <c r="U1101" s="131"/>
      <c r="V1101" s="131"/>
      <c r="W1101" s="131"/>
      <c r="X1101" s="131"/>
      <c r="Y1101" s="131"/>
      <c r="Z1101" s="131"/>
      <c r="AA1101" s="131"/>
      <c r="AB1101" s="131"/>
      <c r="AC1101" s="131"/>
      <c r="AD1101" s="131"/>
      <c r="AE1101" s="131"/>
      <c r="AF1101" s="131"/>
      <c r="AG1101" s="131"/>
    </row>
    <row r="1102" spans="1:33" s="78" customFormat="1" ht="22.2" customHeight="1">
      <c r="A1102" s="175"/>
      <c r="B1102" s="174"/>
      <c r="C1102" s="175"/>
      <c r="D1102" s="212"/>
      <c r="E1102" s="54"/>
      <c r="F1102" s="184"/>
      <c r="G1102" s="185"/>
      <c r="H1102" s="179"/>
      <c r="I1102" s="227"/>
      <c r="J1102" s="181"/>
      <c r="K1102" s="227"/>
      <c r="L1102" s="138"/>
      <c r="M1102" s="128"/>
      <c r="N1102" s="128"/>
      <c r="O1102" s="128"/>
      <c r="P1102" s="128"/>
      <c r="Q1102" s="128"/>
      <c r="R1102" s="127"/>
      <c r="S1102" s="131"/>
      <c r="T1102" s="131"/>
      <c r="U1102" s="131"/>
      <c r="V1102" s="131"/>
      <c r="W1102" s="131"/>
      <c r="X1102" s="131"/>
      <c r="Y1102" s="131"/>
      <c r="Z1102" s="131"/>
      <c r="AA1102" s="131"/>
      <c r="AB1102" s="131"/>
      <c r="AC1102" s="131"/>
      <c r="AD1102" s="131"/>
      <c r="AE1102" s="131"/>
      <c r="AF1102" s="131"/>
      <c r="AG1102" s="131"/>
    </row>
    <row r="1103" spans="1:33" s="78" customFormat="1" ht="22.2" customHeight="1">
      <c r="A1103" s="175"/>
      <c r="B1103" s="174"/>
      <c r="C1103" s="175"/>
      <c r="D1103" s="212"/>
      <c r="E1103" s="54"/>
      <c r="F1103" s="184"/>
      <c r="G1103" s="185"/>
      <c r="H1103" s="179"/>
      <c r="I1103" s="227"/>
      <c r="J1103" s="181"/>
      <c r="K1103" s="227"/>
      <c r="L1103" s="138"/>
      <c r="M1103" s="128"/>
      <c r="N1103" s="128"/>
      <c r="O1103" s="128"/>
      <c r="P1103" s="128"/>
      <c r="Q1103" s="128"/>
      <c r="R1103" s="127"/>
      <c r="S1103" s="131"/>
      <c r="T1103" s="131"/>
      <c r="U1103" s="131"/>
      <c r="V1103" s="131"/>
      <c r="W1103" s="131"/>
      <c r="X1103" s="131"/>
      <c r="Y1103" s="131"/>
      <c r="Z1103" s="131"/>
      <c r="AA1103" s="131"/>
      <c r="AB1103" s="131"/>
      <c r="AC1103" s="131"/>
      <c r="AD1103" s="131"/>
      <c r="AE1103" s="131"/>
      <c r="AF1103" s="131"/>
      <c r="AG1103" s="131"/>
    </row>
    <row r="1104" spans="1:33" s="78" customFormat="1" ht="22.2" customHeight="1">
      <c r="A1104" s="175"/>
      <c r="B1104" s="174"/>
      <c r="C1104" s="175"/>
      <c r="D1104" s="212"/>
      <c r="E1104" s="54"/>
      <c r="F1104" s="184"/>
      <c r="G1104" s="185"/>
      <c r="H1104" s="179"/>
      <c r="I1104" s="227"/>
      <c r="J1104" s="181"/>
      <c r="K1104" s="227"/>
      <c r="L1104" s="138"/>
      <c r="M1104" s="128"/>
      <c r="N1104" s="128"/>
      <c r="O1104" s="128"/>
      <c r="P1104" s="128"/>
      <c r="Q1104" s="128"/>
      <c r="R1104" s="127"/>
      <c r="S1104" s="131"/>
      <c r="T1104" s="131"/>
      <c r="U1104" s="131"/>
      <c r="V1104" s="131"/>
      <c r="W1104" s="131"/>
      <c r="X1104" s="131"/>
      <c r="Y1104" s="131"/>
      <c r="Z1104" s="131"/>
      <c r="AA1104" s="131"/>
      <c r="AB1104" s="131"/>
      <c r="AC1104" s="131"/>
      <c r="AD1104" s="131"/>
      <c r="AE1104" s="131"/>
      <c r="AF1104" s="131"/>
      <c r="AG1104" s="131"/>
    </row>
    <row r="1105" spans="1:33" s="78" customFormat="1" ht="22.2" customHeight="1">
      <c r="A1105" s="175"/>
      <c r="B1105" s="174"/>
      <c r="C1105" s="175"/>
      <c r="D1105" s="212"/>
      <c r="E1105" s="54"/>
      <c r="F1105" s="184"/>
      <c r="G1105" s="185"/>
      <c r="H1105" s="179"/>
      <c r="I1105" s="227"/>
      <c r="J1105" s="181"/>
      <c r="K1105" s="227"/>
      <c r="L1105" s="138"/>
      <c r="M1105" s="128"/>
      <c r="N1105" s="128"/>
      <c r="O1105" s="128"/>
      <c r="P1105" s="128"/>
      <c r="Q1105" s="128"/>
      <c r="R1105" s="127"/>
      <c r="S1105" s="131"/>
      <c r="T1105" s="131"/>
      <c r="U1105" s="131"/>
      <c r="V1105" s="131"/>
      <c r="W1105" s="131"/>
      <c r="X1105" s="131"/>
      <c r="Y1105" s="131"/>
      <c r="Z1105" s="131"/>
      <c r="AA1105" s="131"/>
      <c r="AB1105" s="131"/>
      <c r="AC1105" s="131"/>
      <c r="AD1105" s="131"/>
      <c r="AE1105" s="131"/>
      <c r="AF1105" s="131"/>
      <c r="AG1105" s="131"/>
    </row>
    <row r="1106" spans="1:33" s="78" customFormat="1" ht="22.2" customHeight="1">
      <c r="A1106" s="175"/>
      <c r="B1106" s="174"/>
      <c r="C1106" s="175"/>
      <c r="D1106" s="212"/>
      <c r="E1106" s="54"/>
      <c r="F1106" s="184"/>
      <c r="G1106" s="185"/>
      <c r="H1106" s="179"/>
      <c r="I1106" s="227"/>
      <c r="J1106" s="181"/>
      <c r="K1106" s="227"/>
      <c r="L1106" s="138"/>
      <c r="M1106" s="128"/>
      <c r="N1106" s="128"/>
      <c r="O1106" s="128"/>
      <c r="P1106" s="128"/>
      <c r="Q1106" s="128"/>
      <c r="R1106" s="127"/>
      <c r="S1106" s="131"/>
      <c r="T1106" s="131"/>
      <c r="U1106" s="131"/>
      <c r="V1106" s="131"/>
      <c r="W1106" s="131"/>
      <c r="X1106" s="131"/>
      <c r="Y1106" s="131"/>
      <c r="Z1106" s="131"/>
      <c r="AA1106" s="131"/>
      <c r="AB1106" s="131"/>
      <c r="AC1106" s="131"/>
      <c r="AD1106" s="131"/>
      <c r="AE1106" s="131"/>
      <c r="AF1106" s="131"/>
      <c r="AG1106" s="131"/>
    </row>
    <row r="1107" spans="1:33" s="78" customFormat="1" ht="22.2" customHeight="1">
      <c r="A1107" s="175"/>
      <c r="B1107" s="174"/>
      <c r="C1107" s="183"/>
      <c r="D1107" s="212"/>
      <c r="E1107" s="176"/>
      <c r="F1107" s="177"/>
      <c r="G1107" s="185"/>
      <c r="H1107" s="179"/>
      <c r="I1107" s="227"/>
      <c r="J1107" s="181"/>
      <c r="K1107" s="227"/>
      <c r="L1107" s="138"/>
      <c r="M1107" s="128"/>
      <c r="N1107" s="128"/>
      <c r="O1107" s="128"/>
      <c r="P1107" s="128"/>
      <c r="Q1107" s="128"/>
      <c r="R1107" s="127"/>
      <c r="S1107" s="131"/>
      <c r="T1107" s="131"/>
      <c r="U1107" s="131"/>
      <c r="V1107" s="131"/>
      <c r="W1107" s="131"/>
      <c r="X1107" s="131"/>
      <c r="Y1107" s="131"/>
      <c r="Z1107" s="131"/>
      <c r="AA1107" s="131"/>
      <c r="AB1107" s="131"/>
      <c r="AC1107" s="131"/>
      <c r="AD1107" s="131"/>
      <c r="AE1107" s="131"/>
      <c r="AF1107" s="131"/>
      <c r="AG1107" s="131"/>
    </row>
    <row r="1108" spans="1:33" s="78" customFormat="1" ht="22.2" customHeight="1">
      <c r="A1108" s="175"/>
      <c r="B1108" s="174"/>
      <c r="C1108" s="175"/>
      <c r="D1108" s="212"/>
      <c r="E1108" s="54"/>
      <c r="F1108" s="184"/>
      <c r="G1108" s="185"/>
      <c r="H1108" s="179"/>
      <c r="I1108" s="227"/>
      <c r="J1108" s="181"/>
      <c r="K1108" s="227"/>
      <c r="L1108" s="138"/>
      <c r="M1108" s="128"/>
      <c r="N1108" s="128"/>
      <c r="O1108" s="128"/>
      <c r="P1108" s="128"/>
      <c r="Q1108" s="128"/>
      <c r="R1108" s="127"/>
      <c r="S1108" s="131"/>
      <c r="T1108" s="131"/>
      <c r="U1108" s="131"/>
      <c r="V1108" s="131"/>
      <c r="W1108" s="131"/>
      <c r="X1108" s="131"/>
      <c r="Y1108" s="131"/>
      <c r="Z1108" s="131"/>
      <c r="AA1108" s="131"/>
      <c r="AB1108" s="131"/>
      <c r="AC1108" s="131"/>
      <c r="AD1108" s="131"/>
      <c r="AE1108" s="131"/>
      <c r="AF1108" s="131"/>
      <c r="AG1108" s="131"/>
    </row>
    <row r="1109" spans="1:33" s="78" customFormat="1" ht="22.2" customHeight="1">
      <c r="A1109" s="175"/>
      <c r="B1109" s="174"/>
      <c r="C1109" s="175"/>
      <c r="D1109" s="212"/>
      <c r="E1109" s="54"/>
      <c r="F1109" s="184"/>
      <c r="G1109" s="185"/>
      <c r="H1109" s="179"/>
      <c r="I1109" s="227"/>
      <c r="J1109" s="181"/>
      <c r="K1109" s="227"/>
      <c r="L1109" s="138"/>
      <c r="M1109" s="128"/>
      <c r="N1109" s="128"/>
      <c r="O1109" s="128"/>
      <c r="P1109" s="128"/>
      <c r="Q1109" s="128"/>
      <c r="R1109" s="127"/>
      <c r="S1109" s="131"/>
      <c r="T1109" s="131"/>
      <c r="U1109" s="131"/>
      <c r="V1109" s="131"/>
      <c r="W1109" s="131"/>
      <c r="X1109" s="131"/>
      <c r="Y1109" s="131"/>
      <c r="Z1109" s="131"/>
      <c r="AA1109" s="131"/>
      <c r="AB1109" s="131"/>
      <c r="AC1109" s="131"/>
      <c r="AD1109" s="131"/>
      <c r="AE1109" s="131"/>
      <c r="AF1109" s="131"/>
      <c r="AG1109" s="131"/>
    </row>
    <row r="1110" spans="1:33" s="78" customFormat="1" ht="22.2" customHeight="1">
      <c r="A1110" s="175"/>
      <c r="B1110" s="174"/>
      <c r="C1110" s="175"/>
      <c r="D1110" s="212"/>
      <c r="E1110" s="176"/>
      <c r="F1110" s="177"/>
      <c r="G1110" s="178"/>
      <c r="H1110" s="179"/>
      <c r="I1110" s="227"/>
      <c r="J1110" s="181"/>
      <c r="K1110" s="227"/>
      <c r="L1110" s="138"/>
      <c r="M1110" s="128"/>
      <c r="N1110" s="128"/>
      <c r="O1110" s="128"/>
      <c r="P1110" s="128"/>
      <c r="Q1110" s="128"/>
      <c r="R1110" s="127"/>
      <c r="S1110" s="131"/>
      <c r="T1110" s="131"/>
      <c r="U1110" s="131"/>
      <c r="V1110" s="131"/>
      <c r="W1110" s="131"/>
      <c r="X1110" s="131"/>
      <c r="Y1110" s="131"/>
      <c r="Z1110" s="131"/>
      <c r="AA1110" s="131"/>
      <c r="AB1110" s="131"/>
      <c r="AC1110" s="131"/>
      <c r="AD1110" s="131"/>
      <c r="AE1110" s="131"/>
      <c r="AF1110" s="131"/>
      <c r="AG1110" s="131"/>
    </row>
    <row r="1111" spans="1:33" s="78" customFormat="1" ht="22.2" customHeight="1">
      <c r="A1111" s="226"/>
      <c r="B1111" s="193"/>
      <c r="C1111" s="197"/>
      <c r="D1111" s="301"/>
      <c r="E1111" s="328"/>
      <c r="F1111" s="198"/>
      <c r="G1111" s="116"/>
      <c r="H1111" s="75"/>
      <c r="I1111" s="147"/>
      <c r="J1111" s="277"/>
      <c r="K1111" s="228"/>
      <c r="L1111" s="138"/>
      <c r="M1111" s="128"/>
      <c r="N1111" s="128"/>
      <c r="O1111" s="128"/>
      <c r="P1111" s="128"/>
      <c r="Q1111" s="128"/>
      <c r="R1111" s="127"/>
      <c r="S1111" s="131"/>
      <c r="T1111" s="131"/>
      <c r="U1111" s="131"/>
      <c r="V1111" s="131"/>
      <c r="W1111" s="131"/>
      <c r="X1111" s="131"/>
      <c r="Y1111" s="131"/>
      <c r="Z1111" s="131"/>
      <c r="AA1111" s="131"/>
      <c r="AB1111" s="131"/>
      <c r="AC1111" s="131"/>
      <c r="AD1111" s="131"/>
      <c r="AE1111" s="131"/>
      <c r="AF1111" s="131"/>
      <c r="AG1111" s="131"/>
    </row>
    <row r="1112" spans="1:33" s="78" customFormat="1" ht="22.2" customHeight="1">
      <c r="A1112" s="226"/>
      <c r="B1112" s="193"/>
      <c r="C1112" s="197"/>
      <c r="D1112" s="301"/>
      <c r="E1112" s="328"/>
      <c r="F1112" s="198"/>
      <c r="G1112" s="116"/>
      <c r="H1112" s="74"/>
      <c r="I1112" s="147"/>
      <c r="J1112" s="277"/>
      <c r="K1112" s="147"/>
      <c r="L1112" s="138"/>
      <c r="M1112" s="128"/>
      <c r="N1112" s="128"/>
      <c r="O1112" s="128"/>
      <c r="P1112" s="128"/>
      <c r="Q1112" s="128"/>
      <c r="R1112" s="127"/>
      <c r="S1112" s="131"/>
      <c r="T1112" s="131"/>
      <c r="U1112" s="131"/>
      <c r="V1112" s="131"/>
      <c r="W1112" s="131"/>
      <c r="X1112" s="131"/>
      <c r="Y1112" s="131"/>
      <c r="Z1112" s="131"/>
      <c r="AA1112" s="131"/>
      <c r="AB1112" s="131"/>
      <c r="AC1112" s="131"/>
      <c r="AD1112" s="131"/>
      <c r="AE1112" s="131"/>
      <c r="AF1112" s="131"/>
      <c r="AG1112" s="131"/>
    </row>
    <row r="1113" spans="1:33" s="78" customFormat="1" ht="22.2" customHeight="1">
      <c r="A1113" s="226"/>
      <c r="B1113" s="193"/>
      <c r="C1113" s="197"/>
      <c r="D1113" s="301"/>
      <c r="E1113" s="328"/>
      <c r="F1113" s="198"/>
      <c r="G1113" s="116"/>
      <c r="H1113" s="74"/>
      <c r="I1113" s="147"/>
      <c r="J1113" s="277"/>
      <c r="K1113" s="147"/>
      <c r="L1113" s="138"/>
      <c r="M1113" s="128"/>
      <c r="N1113" s="128"/>
      <c r="O1113" s="128"/>
      <c r="P1113" s="128"/>
      <c r="Q1113" s="128"/>
      <c r="R1113" s="127"/>
      <c r="S1113" s="131"/>
      <c r="T1113" s="131"/>
      <c r="U1113" s="131"/>
      <c r="V1113" s="131"/>
      <c r="W1113" s="131"/>
      <c r="X1113" s="131"/>
      <c r="Y1113" s="131"/>
      <c r="Z1113" s="131"/>
      <c r="AA1113" s="131"/>
      <c r="AB1113" s="131"/>
      <c r="AC1113" s="131"/>
      <c r="AD1113" s="131"/>
      <c r="AE1113" s="131"/>
      <c r="AF1113" s="131"/>
      <c r="AG1113" s="131"/>
    </row>
    <row r="1114" spans="1:33" s="78" customFormat="1" ht="22.2" customHeight="1">
      <c r="A1114" s="226"/>
      <c r="B1114" s="193"/>
      <c r="C1114" s="197"/>
      <c r="D1114" s="306"/>
      <c r="E1114" s="328"/>
      <c r="F1114" s="198"/>
      <c r="G1114" s="111"/>
      <c r="H1114" s="75"/>
      <c r="I1114" s="147"/>
      <c r="J1114" s="277"/>
      <c r="K1114" s="130"/>
      <c r="L1114" s="138"/>
      <c r="M1114" s="128"/>
      <c r="N1114" s="128"/>
      <c r="O1114" s="128"/>
      <c r="P1114" s="128"/>
      <c r="Q1114" s="128"/>
      <c r="R1114" s="127"/>
      <c r="S1114" s="131"/>
      <c r="T1114" s="131"/>
      <c r="U1114" s="131"/>
      <c r="V1114" s="131"/>
      <c r="W1114" s="131"/>
      <c r="X1114" s="131"/>
      <c r="Y1114" s="131"/>
      <c r="Z1114" s="131"/>
      <c r="AA1114" s="131"/>
      <c r="AB1114" s="131"/>
      <c r="AC1114" s="131"/>
      <c r="AD1114" s="131"/>
      <c r="AE1114" s="131"/>
      <c r="AF1114" s="131"/>
      <c r="AG1114" s="131"/>
    </row>
    <row r="1115" spans="1:33" s="78" customFormat="1" ht="22.2" customHeight="1">
      <c r="A1115" s="226"/>
      <c r="B1115" s="193"/>
      <c r="C1115" s="197"/>
      <c r="D1115" s="306"/>
      <c r="E1115" s="328"/>
      <c r="F1115" s="198"/>
      <c r="G1115" s="111"/>
      <c r="H1115" s="74"/>
      <c r="I1115" s="147"/>
      <c r="J1115" s="277"/>
      <c r="K1115" s="147"/>
      <c r="L1115" s="138"/>
      <c r="M1115" s="128"/>
      <c r="N1115" s="128"/>
      <c r="O1115" s="128"/>
      <c r="P1115" s="128"/>
      <c r="Q1115" s="128"/>
      <c r="R1115" s="127"/>
      <c r="S1115" s="131"/>
      <c r="T1115" s="131"/>
      <c r="U1115" s="131"/>
      <c r="V1115" s="131"/>
      <c r="W1115" s="131"/>
      <c r="X1115" s="131"/>
      <c r="Y1115" s="131"/>
      <c r="Z1115" s="131"/>
      <c r="AA1115" s="131"/>
      <c r="AB1115" s="131"/>
      <c r="AC1115" s="131"/>
      <c r="AD1115" s="131"/>
      <c r="AE1115" s="131"/>
      <c r="AF1115" s="131"/>
      <c r="AG1115" s="131"/>
    </row>
    <row r="1116" spans="1:33" s="78" customFormat="1" ht="22.2" customHeight="1">
      <c r="A1116" s="226"/>
      <c r="B1116" s="193"/>
      <c r="C1116" s="197"/>
      <c r="D1116" s="306"/>
      <c r="E1116" s="328"/>
      <c r="F1116" s="198"/>
      <c r="G1116" s="111"/>
      <c r="H1116" s="75"/>
      <c r="I1116" s="147"/>
      <c r="J1116" s="277"/>
      <c r="K1116" s="130"/>
      <c r="L1116" s="138"/>
      <c r="M1116" s="128"/>
      <c r="N1116" s="128"/>
      <c r="O1116" s="128"/>
      <c r="P1116" s="128"/>
      <c r="Q1116" s="128"/>
      <c r="R1116" s="127"/>
      <c r="S1116" s="131"/>
      <c r="T1116" s="131"/>
      <c r="U1116" s="131"/>
      <c r="V1116" s="131"/>
      <c r="W1116" s="131"/>
      <c r="X1116" s="131"/>
      <c r="Y1116" s="131"/>
      <c r="Z1116" s="131"/>
      <c r="AA1116" s="131"/>
      <c r="AB1116" s="131"/>
      <c r="AC1116" s="131"/>
      <c r="AD1116" s="131"/>
      <c r="AE1116" s="131"/>
      <c r="AF1116" s="131"/>
      <c r="AG1116" s="131"/>
    </row>
    <row r="1117" spans="1:33" s="78" customFormat="1" ht="22.2" customHeight="1">
      <c r="A1117" s="226"/>
      <c r="B1117" s="193"/>
      <c r="C1117" s="197"/>
      <c r="D1117" s="307"/>
      <c r="E1117" s="328"/>
      <c r="F1117" s="198"/>
      <c r="G1117" s="111"/>
      <c r="H1117" s="74"/>
      <c r="I1117" s="147"/>
      <c r="J1117" s="277"/>
      <c r="K1117" s="147"/>
      <c r="L1117" s="138"/>
      <c r="M1117" s="128"/>
      <c r="N1117" s="128"/>
      <c r="O1117" s="128"/>
      <c r="P1117" s="128"/>
      <c r="Q1117" s="128"/>
      <c r="R1117" s="127"/>
      <c r="S1117" s="131"/>
      <c r="T1117" s="131"/>
      <c r="U1117" s="131"/>
      <c r="V1117" s="131"/>
      <c r="W1117" s="131"/>
      <c r="X1117" s="131"/>
      <c r="Y1117" s="131"/>
      <c r="Z1117" s="131"/>
      <c r="AA1117" s="131"/>
      <c r="AB1117" s="131"/>
      <c r="AC1117" s="131"/>
      <c r="AD1117" s="131"/>
      <c r="AE1117" s="131"/>
      <c r="AF1117" s="131"/>
      <c r="AG1117" s="131"/>
    </row>
    <row r="1118" spans="1:33" s="78" customFormat="1" ht="22.2" customHeight="1">
      <c r="A1118" s="226"/>
      <c r="B1118" s="193"/>
      <c r="C1118" s="197"/>
      <c r="D1118" s="307"/>
      <c r="E1118" s="328"/>
      <c r="F1118" s="198"/>
      <c r="G1118" s="111"/>
      <c r="H1118" s="75"/>
      <c r="I1118" s="147"/>
      <c r="J1118" s="277"/>
      <c r="K1118" s="228"/>
      <c r="L1118" s="138"/>
      <c r="M1118" s="128"/>
      <c r="N1118" s="128"/>
      <c r="O1118" s="128"/>
      <c r="P1118" s="128"/>
      <c r="Q1118" s="128"/>
      <c r="R1118" s="127"/>
      <c r="S1118" s="131"/>
      <c r="T1118" s="131"/>
      <c r="U1118" s="131"/>
      <c r="V1118" s="131"/>
      <c r="W1118" s="131"/>
      <c r="X1118" s="131"/>
      <c r="Y1118" s="131"/>
      <c r="Z1118" s="131"/>
      <c r="AA1118" s="131"/>
      <c r="AB1118" s="131"/>
      <c r="AC1118" s="131"/>
      <c r="AD1118" s="131"/>
      <c r="AE1118" s="131"/>
      <c r="AF1118" s="131"/>
      <c r="AG1118" s="131"/>
    </row>
    <row r="1119" spans="1:33" s="78" customFormat="1" ht="22.2" customHeight="1">
      <c r="A1119" s="226"/>
      <c r="B1119" s="193"/>
      <c r="C1119" s="197"/>
      <c r="D1119" s="307"/>
      <c r="E1119" s="328"/>
      <c r="F1119" s="198"/>
      <c r="G1119" s="111"/>
      <c r="H1119" s="74"/>
      <c r="I1119" s="147"/>
      <c r="J1119" s="277"/>
      <c r="K1119" s="147"/>
      <c r="L1119" s="138"/>
      <c r="M1119" s="128"/>
      <c r="N1119" s="128"/>
      <c r="O1119" s="128"/>
      <c r="P1119" s="128"/>
      <c r="Q1119" s="128"/>
      <c r="R1119" s="127"/>
      <c r="S1119" s="131"/>
      <c r="T1119" s="131"/>
      <c r="U1119" s="131"/>
      <c r="V1119" s="131"/>
      <c r="W1119" s="131"/>
      <c r="X1119" s="131"/>
      <c r="Y1119" s="131"/>
      <c r="Z1119" s="131"/>
      <c r="AA1119" s="131"/>
      <c r="AB1119" s="131"/>
      <c r="AC1119" s="131"/>
      <c r="AD1119" s="131"/>
      <c r="AE1119" s="131"/>
      <c r="AF1119" s="131"/>
      <c r="AG1119" s="131"/>
    </row>
    <row r="1120" spans="1:33" s="78" customFormat="1" ht="22.2" customHeight="1">
      <c r="A1120" s="226"/>
      <c r="B1120" s="193"/>
      <c r="C1120" s="197"/>
      <c r="D1120" s="307"/>
      <c r="E1120" s="328"/>
      <c r="F1120" s="198"/>
      <c r="G1120" s="111"/>
      <c r="H1120" s="74"/>
      <c r="I1120" s="147"/>
      <c r="J1120" s="277"/>
      <c r="K1120" s="147"/>
      <c r="L1120" s="138"/>
      <c r="M1120" s="128"/>
      <c r="N1120" s="128"/>
      <c r="O1120" s="128"/>
      <c r="P1120" s="128"/>
      <c r="Q1120" s="128"/>
      <c r="R1120" s="127"/>
      <c r="S1120" s="131"/>
      <c r="T1120" s="131"/>
      <c r="U1120" s="131"/>
      <c r="V1120" s="131"/>
      <c r="W1120" s="131"/>
      <c r="X1120" s="131"/>
      <c r="Y1120" s="131"/>
      <c r="Z1120" s="131"/>
      <c r="AA1120" s="131"/>
      <c r="AB1120" s="131"/>
      <c r="AC1120" s="131"/>
      <c r="AD1120" s="131"/>
      <c r="AE1120" s="131"/>
      <c r="AF1120" s="131"/>
      <c r="AG1120" s="131"/>
    </row>
    <row r="1121" spans="1:33" s="78" customFormat="1" ht="22.2" customHeight="1">
      <c r="A1121" s="226"/>
      <c r="B1121" s="133"/>
      <c r="C1121" s="91"/>
      <c r="D1121" s="308"/>
      <c r="E1121" s="330"/>
      <c r="F1121" s="94"/>
      <c r="G1121" s="93"/>
      <c r="H1121" s="244"/>
      <c r="I1121" s="147"/>
      <c r="J1121" s="277"/>
      <c r="K1121" s="243"/>
      <c r="L1121" s="138"/>
      <c r="M1121" s="128"/>
      <c r="N1121" s="128"/>
      <c r="O1121" s="128"/>
      <c r="P1121" s="128"/>
      <c r="Q1121" s="128"/>
      <c r="R1121" s="127"/>
      <c r="S1121" s="131"/>
      <c r="T1121" s="131"/>
      <c r="U1121" s="131"/>
      <c r="V1121" s="131"/>
      <c r="W1121" s="131"/>
      <c r="X1121" s="131"/>
      <c r="Y1121" s="131"/>
      <c r="Z1121" s="131"/>
      <c r="AA1121" s="131"/>
      <c r="AB1121" s="131"/>
      <c r="AC1121" s="131"/>
      <c r="AD1121" s="131"/>
      <c r="AE1121" s="131"/>
      <c r="AF1121" s="131"/>
      <c r="AG1121" s="131"/>
    </row>
    <row r="1122" spans="1:33" s="78" customFormat="1" ht="22.2" customHeight="1">
      <c r="A1122" s="226"/>
      <c r="B1122" s="133"/>
      <c r="C1122" s="197"/>
      <c r="D1122" s="304"/>
      <c r="E1122" s="331"/>
      <c r="F1122" s="232"/>
      <c r="G1122" s="111"/>
      <c r="H1122" s="74"/>
      <c r="I1122" s="147"/>
      <c r="J1122" s="277"/>
      <c r="K1122" s="147"/>
      <c r="L1122" s="138"/>
      <c r="M1122" s="128"/>
      <c r="N1122" s="128"/>
      <c r="O1122" s="128"/>
      <c r="P1122" s="128"/>
      <c r="Q1122" s="128"/>
      <c r="R1122" s="127"/>
      <c r="S1122" s="131"/>
      <c r="T1122" s="131"/>
      <c r="U1122" s="131"/>
      <c r="V1122" s="131"/>
      <c r="W1122" s="131"/>
      <c r="X1122" s="131"/>
      <c r="Y1122" s="131"/>
      <c r="Z1122" s="131"/>
      <c r="AA1122" s="131"/>
      <c r="AB1122" s="131"/>
      <c r="AC1122" s="131"/>
      <c r="AD1122" s="131"/>
      <c r="AE1122" s="131"/>
      <c r="AF1122" s="131"/>
      <c r="AG1122" s="131"/>
    </row>
    <row r="1123" spans="1:33" s="78" customFormat="1" ht="22.2" customHeight="1">
      <c r="A1123" s="226"/>
      <c r="B1123" s="133"/>
      <c r="C1123" s="91"/>
      <c r="D1123" s="295"/>
      <c r="E1123" s="327"/>
      <c r="F1123" s="245"/>
      <c r="G1123" s="70"/>
      <c r="H1123" s="61"/>
      <c r="I1123" s="147"/>
      <c r="J1123" s="277"/>
      <c r="K1123" s="243"/>
      <c r="L1123" s="138"/>
      <c r="M1123" s="128"/>
      <c r="N1123" s="128"/>
      <c r="O1123" s="128"/>
      <c r="P1123" s="128"/>
      <c r="Q1123" s="128"/>
      <c r="R1123" s="127"/>
      <c r="S1123" s="131"/>
      <c r="T1123" s="131"/>
      <c r="U1123" s="131"/>
      <c r="V1123" s="131"/>
      <c r="W1123" s="131"/>
      <c r="X1123" s="131"/>
      <c r="Y1123" s="131"/>
      <c r="Z1123" s="131"/>
      <c r="AA1123" s="131"/>
      <c r="AB1123" s="131"/>
      <c r="AC1123" s="131"/>
      <c r="AD1123" s="131"/>
      <c r="AE1123" s="131"/>
      <c r="AF1123" s="131"/>
      <c r="AG1123" s="131"/>
    </row>
    <row r="1124" spans="1:33" s="78" customFormat="1" ht="22.2" customHeight="1">
      <c r="A1124" s="226"/>
      <c r="B1124" s="193"/>
      <c r="C1124" s="197"/>
      <c r="D1124" s="295"/>
      <c r="E1124" s="327"/>
      <c r="F1124" s="245"/>
      <c r="G1124" s="70"/>
      <c r="H1124" s="74"/>
      <c r="I1124" s="147"/>
      <c r="J1124" s="277"/>
      <c r="K1124" s="147"/>
      <c r="L1124" s="138"/>
      <c r="M1124" s="128"/>
      <c r="N1124" s="128"/>
      <c r="O1124" s="128"/>
      <c r="P1124" s="128"/>
      <c r="Q1124" s="128"/>
      <c r="R1124" s="127"/>
      <c r="S1124" s="131"/>
      <c r="T1124" s="131"/>
      <c r="U1124" s="131"/>
      <c r="V1124" s="131"/>
      <c r="W1124" s="131"/>
      <c r="X1124" s="131"/>
      <c r="Y1124" s="131"/>
      <c r="Z1124" s="131"/>
      <c r="AA1124" s="131"/>
      <c r="AB1124" s="131"/>
      <c r="AC1124" s="131"/>
      <c r="AD1124" s="131"/>
      <c r="AE1124" s="131"/>
      <c r="AF1124" s="131"/>
      <c r="AG1124" s="131"/>
    </row>
    <row r="1125" spans="1:33" s="78" customFormat="1" ht="22.2" customHeight="1">
      <c r="A1125" s="226"/>
      <c r="B1125" s="193"/>
      <c r="C1125" s="197"/>
      <c r="D1125" s="295"/>
      <c r="E1125" s="327"/>
      <c r="F1125" s="245"/>
      <c r="G1125" s="70"/>
      <c r="H1125" s="74"/>
      <c r="I1125" s="147"/>
      <c r="J1125" s="277"/>
      <c r="K1125" s="147"/>
      <c r="L1125" s="138"/>
      <c r="M1125" s="128"/>
      <c r="N1125" s="128"/>
      <c r="O1125" s="128"/>
      <c r="P1125" s="128"/>
      <c r="Q1125" s="128"/>
      <c r="R1125" s="127"/>
      <c r="S1125" s="131"/>
      <c r="T1125" s="131"/>
      <c r="U1125" s="131"/>
      <c r="V1125" s="131"/>
      <c r="W1125" s="131"/>
      <c r="X1125" s="131"/>
      <c r="Y1125" s="131"/>
      <c r="Z1125" s="131"/>
      <c r="AA1125" s="131"/>
      <c r="AB1125" s="131"/>
      <c r="AC1125" s="131"/>
      <c r="AD1125" s="131"/>
      <c r="AE1125" s="131"/>
      <c r="AF1125" s="131"/>
      <c r="AG1125" s="131"/>
    </row>
    <row r="1126" spans="1:33" s="78" customFormat="1" ht="22.2" customHeight="1">
      <c r="A1126" s="226"/>
      <c r="B1126" s="193"/>
      <c r="C1126" s="197"/>
      <c r="D1126" s="301"/>
      <c r="E1126" s="331"/>
      <c r="F1126" s="232"/>
      <c r="G1126" s="111"/>
      <c r="H1126" s="71"/>
      <c r="I1126" s="147"/>
      <c r="J1126" s="277"/>
      <c r="K1126" s="228"/>
      <c r="L1126" s="138"/>
      <c r="M1126" s="128"/>
      <c r="N1126" s="128"/>
      <c r="O1126" s="128"/>
      <c r="P1126" s="128"/>
      <c r="Q1126" s="128"/>
      <c r="R1126" s="127"/>
      <c r="S1126" s="131"/>
      <c r="T1126" s="131"/>
      <c r="U1126" s="131"/>
      <c r="V1126" s="131"/>
      <c r="W1126" s="131"/>
      <c r="X1126" s="131"/>
      <c r="Y1126" s="131"/>
      <c r="Z1126" s="131"/>
      <c r="AA1126" s="131"/>
      <c r="AB1126" s="131"/>
      <c r="AC1126" s="131"/>
      <c r="AD1126" s="131"/>
      <c r="AE1126" s="131"/>
      <c r="AF1126" s="131"/>
      <c r="AG1126" s="131"/>
    </row>
    <row r="1127" spans="1:33" s="78" customFormat="1" ht="22.2" customHeight="1">
      <c r="A1127" s="226"/>
      <c r="B1127" s="193"/>
      <c r="C1127" s="197"/>
      <c r="D1127" s="307"/>
      <c r="E1127" s="328"/>
      <c r="F1127" s="198"/>
      <c r="G1127" s="111"/>
      <c r="H1127" s="71"/>
      <c r="I1127" s="147"/>
      <c r="J1127" s="277"/>
      <c r="K1127" s="147"/>
      <c r="L1127" s="138"/>
      <c r="M1127" s="128"/>
      <c r="N1127" s="128"/>
      <c r="O1127" s="128"/>
      <c r="P1127" s="128"/>
      <c r="Q1127" s="128"/>
      <c r="R1127" s="127"/>
      <c r="S1127" s="131"/>
      <c r="T1127" s="131"/>
      <c r="U1127" s="131"/>
      <c r="V1127" s="131"/>
      <c r="W1127" s="131"/>
      <c r="X1127" s="131"/>
      <c r="Y1127" s="131"/>
      <c r="Z1127" s="131"/>
      <c r="AA1127" s="131"/>
      <c r="AB1127" s="131"/>
      <c r="AC1127" s="131"/>
      <c r="AD1127" s="131"/>
      <c r="AE1127" s="131"/>
      <c r="AF1127" s="131"/>
      <c r="AG1127" s="131"/>
    </row>
    <row r="1128" spans="1:33" s="78" customFormat="1" ht="22.2" customHeight="1">
      <c r="A1128" s="226"/>
      <c r="B1128" s="193"/>
      <c r="C1128" s="197"/>
      <c r="D1128" s="307"/>
      <c r="E1128" s="328"/>
      <c r="F1128" s="198"/>
      <c r="G1128" s="111"/>
      <c r="H1128" s="71"/>
      <c r="I1128" s="147"/>
      <c r="J1128" s="277"/>
      <c r="K1128" s="228"/>
      <c r="L1128" s="138"/>
      <c r="M1128" s="128"/>
      <c r="N1128" s="128"/>
      <c r="O1128" s="128"/>
      <c r="P1128" s="128"/>
      <c r="Q1128" s="128"/>
      <c r="R1128" s="127"/>
      <c r="S1128" s="131"/>
      <c r="T1128" s="131"/>
      <c r="U1128" s="131"/>
      <c r="V1128" s="131"/>
      <c r="W1128" s="131"/>
      <c r="X1128" s="131"/>
      <c r="Y1128" s="131"/>
      <c r="Z1128" s="131"/>
      <c r="AA1128" s="131"/>
      <c r="AB1128" s="131"/>
      <c r="AC1128" s="131"/>
      <c r="AD1128" s="131"/>
      <c r="AE1128" s="131"/>
      <c r="AF1128" s="131"/>
      <c r="AG1128" s="131"/>
    </row>
    <row r="1129" spans="1:33" s="78" customFormat="1" ht="22.2" customHeight="1">
      <c r="A1129" s="226"/>
      <c r="B1129" s="193"/>
      <c r="C1129" s="197"/>
      <c r="D1129" s="307"/>
      <c r="E1129" s="328"/>
      <c r="F1129" s="198"/>
      <c r="G1129" s="116"/>
      <c r="H1129" s="74"/>
      <c r="I1129" s="147"/>
      <c r="J1129" s="277"/>
      <c r="K1129" s="147"/>
      <c r="L1129" s="138"/>
      <c r="M1129" s="128"/>
      <c r="N1129" s="128"/>
      <c r="O1129" s="128"/>
      <c r="P1129" s="128"/>
      <c r="Q1129" s="128"/>
      <c r="R1129" s="127"/>
      <c r="S1129" s="131"/>
      <c r="T1129" s="131"/>
      <c r="U1129" s="131"/>
      <c r="V1129" s="131"/>
      <c r="W1129" s="131"/>
      <c r="X1129" s="131"/>
      <c r="Y1129" s="131"/>
      <c r="Z1129" s="131"/>
      <c r="AA1129" s="131"/>
      <c r="AB1129" s="131"/>
      <c r="AC1129" s="131"/>
      <c r="AD1129" s="131"/>
      <c r="AE1129" s="131"/>
      <c r="AF1129" s="131"/>
      <c r="AG1129" s="131"/>
    </row>
    <row r="1130" spans="1:33" s="78" customFormat="1" ht="22.2" customHeight="1">
      <c r="A1130" s="226"/>
      <c r="B1130" s="193"/>
      <c r="C1130" s="226"/>
      <c r="D1130" s="301"/>
      <c r="E1130" s="331"/>
      <c r="F1130" s="232"/>
      <c r="G1130" s="111"/>
      <c r="H1130" s="71"/>
      <c r="I1130" s="147"/>
      <c r="J1130" s="277"/>
      <c r="K1130" s="228"/>
      <c r="L1130" s="138"/>
      <c r="M1130" s="128"/>
      <c r="N1130" s="128"/>
      <c r="O1130" s="128"/>
      <c r="P1130" s="128"/>
      <c r="Q1130" s="128"/>
      <c r="R1130" s="127"/>
      <c r="S1130" s="131"/>
      <c r="T1130" s="131"/>
      <c r="U1130" s="131"/>
      <c r="V1130" s="131"/>
      <c r="W1130" s="131"/>
      <c r="X1130" s="131"/>
      <c r="Y1130" s="131"/>
      <c r="Z1130" s="131"/>
      <c r="AA1130" s="131"/>
      <c r="AB1130" s="131"/>
      <c r="AC1130" s="131"/>
      <c r="AD1130" s="131"/>
      <c r="AE1130" s="131"/>
      <c r="AF1130" s="131"/>
      <c r="AG1130" s="131"/>
    </row>
    <row r="1131" spans="1:33" s="78" customFormat="1" ht="21" customHeight="1">
      <c r="A1131" s="226"/>
      <c r="B1131" s="193"/>
      <c r="C1131" s="197"/>
      <c r="D1131" s="307"/>
      <c r="E1131" s="328"/>
      <c r="F1131" s="198"/>
      <c r="G1131" s="111"/>
      <c r="H1131" s="74"/>
      <c r="I1131" s="147"/>
      <c r="J1131" s="277"/>
      <c r="K1131" s="147"/>
      <c r="L1131" s="138"/>
      <c r="M1131" s="128"/>
      <c r="N1131" s="128"/>
      <c r="O1131" s="128"/>
      <c r="P1131" s="128"/>
      <c r="Q1131" s="128"/>
      <c r="R1131" s="127"/>
      <c r="S1131" s="131"/>
      <c r="T1131" s="131"/>
      <c r="U1131" s="131"/>
      <c r="V1131" s="131"/>
      <c r="W1131" s="131"/>
      <c r="X1131" s="131"/>
      <c r="Y1131" s="131"/>
      <c r="Z1131" s="131"/>
      <c r="AA1131" s="131"/>
      <c r="AB1131" s="131"/>
      <c r="AC1131" s="131"/>
      <c r="AD1131" s="131"/>
      <c r="AE1131" s="131"/>
      <c r="AF1131" s="131"/>
      <c r="AG1131" s="131"/>
    </row>
    <row r="1132" spans="1:33" s="78" customFormat="1" ht="22.5" customHeight="1">
      <c r="A1132" s="226"/>
      <c r="B1132" s="193"/>
      <c r="C1132" s="197"/>
      <c r="D1132" s="307"/>
      <c r="E1132" s="328"/>
      <c r="F1132" s="198"/>
      <c r="G1132" s="111"/>
      <c r="H1132" s="198"/>
      <c r="I1132" s="147"/>
      <c r="J1132" s="277"/>
      <c r="K1132" s="228"/>
      <c r="L1132" s="138"/>
      <c r="M1132" s="128"/>
      <c r="N1132" s="128"/>
      <c r="O1132" s="128"/>
      <c r="P1132" s="128"/>
      <c r="Q1132" s="128"/>
      <c r="R1132" s="127"/>
      <c r="S1132" s="131"/>
      <c r="T1132" s="131"/>
      <c r="U1132" s="131"/>
      <c r="V1132" s="131"/>
      <c r="W1132" s="131"/>
      <c r="X1132" s="131"/>
      <c r="Y1132" s="131"/>
      <c r="Z1132" s="131"/>
      <c r="AA1132" s="131"/>
      <c r="AB1132" s="131"/>
      <c r="AC1132" s="131"/>
      <c r="AD1132" s="131"/>
      <c r="AE1132" s="131"/>
      <c r="AF1132" s="131"/>
      <c r="AG1132" s="131"/>
    </row>
    <row r="1133" spans="1:33" s="78" customFormat="1" ht="22.5" customHeight="1">
      <c r="A1133" s="226"/>
      <c r="B1133" s="193"/>
      <c r="C1133" s="197"/>
      <c r="D1133" s="307"/>
      <c r="E1133" s="328"/>
      <c r="F1133" s="198"/>
      <c r="G1133" s="116"/>
      <c r="H1133" s="74"/>
      <c r="I1133" s="147"/>
      <c r="J1133" s="277"/>
      <c r="K1133" s="147"/>
      <c r="L1133" s="138"/>
      <c r="M1133" s="128"/>
      <c r="N1133" s="128"/>
      <c r="O1133" s="128"/>
      <c r="P1133" s="128"/>
      <c r="Q1133" s="128"/>
      <c r="R1133" s="127"/>
      <c r="S1133" s="131"/>
      <c r="T1133" s="131"/>
      <c r="U1133" s="131"/>
      <c r="V1133" s="131"/>
      <c r="W1133" s="131"/>
      <c r="X1133" s="131"/>
      <c r="Y1133" s="131"/>
      <c r="Z1133" s="131"/>
      <c r="AA1133" s="131"/>
      <c r="AB1133" s="131"/>
      <c r="AC1133" s="131"/>
      <c r="AD1133" s="131"/>
      <c r="AE1133" s="131"/>
      <c r="AF1133" s="131"/>
      <c r="AG1133" s="131"/>
    </row>
    <row r="1134" spans="1:33" s="78" customFormat="1" ht="22.5" customHeight="1">
      <c r="A1134" s="226"/>
      <c r="B1134" s="193"/>
      <c r="C1134" s="197"/>
      <c r="D1134" s="307"/>
      <c r="E1134" s="328"/>
      <c r="F1134" s="198"/>
      <c r="G1134" s="111"/>
      <c r="H1134" s="71"/>
      <c r="I1134" s="147"/>
      <c r="J1134" s="277"/>
      <c r="K1134" s="126"/>
      <c r="L1134" s="138"/>
      <c r="M1134" s="128"/>
      <c r="N1134" s="128"/>
      <c r="O1134" s="128"/>
      <c r="P1134" s="128"/>
      <c r="Q1134" s="128"/>
      <c r="R1134" s="127"/>
      <c r="S1134" s="131"/>
      <c r="T1134" s="131"/>
      <c r="U1134" s="131"/>
      <c r="V1134" s="131"/>
      <c r="W1134" s="131"/>
      <c r="X1134" s="131"/>
      <c r="Y1134" s="131"/>
      <c r="Z1134" s="131"/>
      <c r="AA1134" s="131"/>
      <c r="AB1134" s="131"/>
      <c r="AC1134" s="131"/>
      <c r="AD1134" s="131"/>
      <c r="AE1134" s="131"/>
      <c r="AF1134" s="131"/>
      <c r="AG1134" s="131"/>
    </row>
    <row r="1135" spans="1:33" s="78" customFormat="1" ht="22.5" customHeight="1">
      <c r="A1135" s="175"/>
      <c r="B1135" s="174"/>
      <c r="C1135" s="175"/>
      <c r="D1135" s="302"/>
      <c r="E1135" s="329"/>
      <c r="F1135" s="177"/>
      <c r="G1135" s="178"/>
      <c r="H1135" s="179"/>
      <c r="I1135" s="227"/>
      <c r="J1135" s="277"/>
      <c r="K1135" s="227"/>
      <c r="L1135" s="138"/>
      <c r="M1135" s="128"/>
      <c r="N1135" s="128"/>
      <c r="O1135" s="128"/>
      <c r="P1135" s="128"/>
      <c r="Q1135" s="128"/>
      <c r="R1135" s="127"/>
      <c r="S1135" s="131"/>
      <c r="T1135" s="131"/>
      <c r="U1135" s="131"/>
      <c r="V1135" s="131"/>
      <c r="W1135" s="131"/>
      <c r="X1135" s="131"/>
      <c r="Y1135" s="131"/>
      <c r="Z1135" s="131"/>
      <c r="AA1135" s="131"/>
      <c r="AB1135" s="131"/>
      <c r="AC1135" s="131"/>
      <c r="AD1135" s="131"/>
      <c r="AE1135" s="131"/>
      <c r="AF1135" s="131"/>
      <c r="AG1135" s="131"/>
    </row>
    <row r="1136" spans="1:33" s="78" customFormat="1" ht="22.2" customHeight="1">
      <c r="A1136" s="226"/>
      <c r="B1136" s="193"/>
      <c r="C1136" s="197"/>
      <c r="D1136" s="307"/>
      <c r="E1136" s="328"/>
      <c r="F1136" s="198"/>
      <c r="G1136" s="116"/>
      <c r="H1136" s="71"/>
      <c r="I1136" s="147"/>
      <c r="J1136" s="277"/>
      <c r="K1136" s="126"/>
      <c r="L1136" s="138"/>
      <c r="M1136" s="128"/>
      <c r="N1136" s="128"/>
      <c r="O1136" s="128"/>
      <c r="P1136" s="128"/>
      <c r="Q1136" s="128"/>
      <c r="R1136" s="127"/>
      <c r="S1136" s="131"/>
      <c r="T1136" s="131"/>
      <c r="U1136" s="131"/>
      <c r="V1136" s="131"/>
      <c r="W1136" s="131"/>
      <c r="X1136" s="131"/>
      <c r="Y1136" s="131"/>
      <c r="Z1136" s="131"/>
      <c r="AA1136" s="131"/>
      <c r="AB1136" s="131"/>
      <c r="AC1136" s="131"/>
      <c r="AD1136" s="131"/>
      <c r="AE1136" s="131"/>
      <c r="AF1136" s="131"/>
      <c r="AG1136" s="131"/>
    </row>
    <row r="1137" spans="1:33" s="78" customFormat="1" ht="22.5" customHeight="1">
      <c r="A1137" s="175"/>
      <c r="B1137" s="136"/>
      <c r="C1137" s="175"/>
      <c r="D1137" s="302"/>
      <c r="E1137" s="329"/>
      <c r="F1137" s="177"/>
      <c r="G1137" s="178"/>
      <c r="H1137" s="179"/>
      <c r="I1137" s="227"/>
      <c r="J1137" s="277"/>
      <c r="K1137" s="227"/>
      <c r="L1137" s="138"/>
      <c r="M1137" s="128"/>
      <c r="N1137" s="128"/>
      <c r="O1137" s="128"/>
      <c r="P1137" s="128"/>
      <c r="Q1137" s="128"/>
      <c r="R1137" s="127"/>
      <c r="S1137" s="131"/>
      <c r="T1137" s="131"/>
      <c r="U1137" s="131"/>
      <c r="V1137" s="131"/>
      <c r="W1137" s="131"/>
      <c r="X1137" s="131"/>
      <c r="Y1137" s="131"/>
      <c r="Z1137" s="131"/>
      <c r="AA1137" s="131"/>
      <c r="AB1137" s="131"/>
      <c r="AC1137" s="131"/>
      <c r="AD1137" s="131"/>
      <c r="AE1137" s="131"/>
      <c r="AF1137" s="131"/>
      <c r="AG1137" s="131"/>
    </row>
    <row r="1138" spans="1:33" s="78" customFormat="1" ht="22.5" customHeight="1">
      <c r="A1138" s="226"/>
      <c r="B1138" s="193"/>
      <c r="C1138" s="197"/>
      <c r="D1138" s="307"/>
      <c r="E1138" s="328"/>
      <c r="F1138" s="198"/>
      <c r="G1138" s="116"/>
      <c r="H1138" s="71"/>
      <c r="I1138" s="147"/>
      <c r="J1138" s="277"/>
      <c r="K1138" s="228"/>
      <c r="L1138" s="138"/>
      <c r="M1138" s="128"/>
      <c r="N1138" s="128"/>
      <c r="O1138" s="128"/>
      <c r="P1138" s="128"/>
      <c r="Q1138" s="128"/>
      <c r="R1138" s="127"/>
      <c r="S1138" s="131"/>
      <c r="T1138" s="131"/>
      <c r="U1138" s="131"/>
      <c r="V1138" s="131"/>
      <c r="W1138" s="131"/>
      <c r="X1138" s="131"/>
      <c r="Y1138" s="131"/>
      <c r="Z1138" s="131"/>
      <c r="AA1138" s="131"/>
      <c r="AB1138" s="131"/>
      <c r="AC1138" s="131"/>
      <c r="AD1138" s="131"/>
      <c r="AE1138" s="131"/>
      <c r="AF1138" s="131"/>
      <c r="AG1138" s="131"/>
    </row>
    <row r="1139" spans="1:33" s="78" customFormat="1" ht="22.5" customHeight="1">
      <c r="A1139" s="226"/>
      <c r="B1139" s="193"/>
      <c r="C1139" s="197"/>
      <c r="D1139" s="307"/>
      <c r="E1139" s="328"/>
      <c r="F1139" s="198"/>
      <c r="G1139" s="116"/>
      <c r="H1139" s="74"/>
      <c r="I1139" s="147"/>
      <c r="J1139" s="277"/>
      <c r="K1139" s="147"/>
      <c r="L1139" s="138"/>
      <c r="M1139" s="128"/>
      <c r="N1139" s="128"/>
      <c r="O1139" s="128"/>
      <c r="P1139" s="128"/>
      <c r="Q1139" s="128"/>
      <c r="R1139" s="127"/>
      <c r="S1139" s="131"/>
      <c r="T1139" s="131"/>
      <c r="U1139" s="131"/>
      <c r="V1139" s="131"/>
      <c r="W1139" s="131"/>
      <c r="X1139" s="131"/>
      <c r="Y1139" s="131"/>
      <c r="Z1139" s="131"/>
      <c r="AA1139" s="131"/>
      <c r="AB1139" s="131"/>
      <c r="AC1139" s="131"/>
      <c r="AD1139" s="131"/>
      <c r="AE1139" s="131"/>
      <c r="AF1139" s="131"/>
      <c r="AG1139" s="131"/>
    </row>
    <row r="1140" spans="1:33" s="78" customFormat="1" ht="22.5" customHeight="1">
      <c r="A1140" s="226"/>
      <c r="B1140" s="193"/>
      <c r="C1140" s="226"/>
      <c r="D1140" s="301"/>
      <c r="E1140" s="331"/>
      <c r="F1140" s="232"/>
      <c r="G1140" s="111"/>
      <c r="H1140" s="71"/>
      <c r="I1140" s="147"/>
      <c r="J1140" s="277"/>
      <c r="K1140" s="228"/>
      <c r="L1140" s="138"/>
      <c r="M1140" s="128"/>
      <c r="N1140" s="128"/>
      <c r="O1140" s="128"/>
      <c r="P1140" s="128"/>
      <c r="Q1140" s="128"/>
      <c r="R1140" s="127"/>
      <c r="S1140" s="131"/>
      <c r="T1140" s="131"/>
      <c r="U1140" s="131"/>
      <c r="V1140" s="131"/>
      <c r="W1140" s="131"/>
      <c r="X1140" s="131"/>
      <c r="Y1140" s="131"/>
      <c r="Z1140" s="131"/>
      <c r="AA1140" s="131"/>
      <c r="AB1140" s="131"/>
      <c r="AC1140" s="131"/>
      <c r="AD1140" s="131"/>
      <c r="AE1140" s="131"/>
      <c r="AF1140" s="131"/>
      <c r="AG1140" s="131"/>
    </row>
    <row r="1141" spans="1:33" s="78" customFormat="1" ht="22.5" customHeight="1">
      <c r="A1141" s="226"/>
      <c r="B1141" s="193"/>
      <c r="C1141" s="197"/>
      <c r="D1141" s="307"/>
      <c r="E1141" s="328"/>
      <c r="F1141" s="198"/>
      <c r="G1141" s="116"/>
      <c r="H1141" s="74"/>
      <c r="I1141" s="147"/>
      <c r="J1141" s="277"/>
      <c r="K1141" s="147"/>
      <c r="L1141" s="138"/>
      <c r="M1141" s="128"/>
      <c r="N1141" s="128"/>
      <c r="O1141" s="128"/>
      <c r="P1141" s="128"/>
      <c r="Q1141" s="128"/>
      <c r="R1141" s="127"/>
      <c r="S1141" s="131"/>
      <c r="T1141" s="131"/>
      <c r="U1141" s="131"/>
      <c r="V1141" s="131"/>
      <c r="W1141" s="131"/>
      <c r="X1141" s="131"/>
      <c r="Y1141" s="131"/>
      <c r="Z1141" s="131"/>
      <c r="AA1141" s="131"/>
      <c r="AB1141" s="131"/>
      <c r="AC1141" s="131"/>
      <c r="AD1141" s="131"/>
      <c r="AE1141" s="131"/>
      <c r="AF1141" s="131"/>
      <c r="AG1141" s="131"/>
    </row>
    <row r="1142" spans="1:33" s="78" customFormat="1" ht="22.5" customHeight="1">
      <c r="A1142" s="226"/>
      <c r="B1142" s="193"/>
      <c r="C1142" s="197"/>
      <c r="D1142" s="301"/>
      <c r="E1142" s="331"/>
      <c r="F1142" s="232"/>
      <c r="G1142" s="111"/>
      <c r="H1142" s="71"/>
      <c r="I1142" s="147"/>
      <c r="J1142" s="277"/>
      <c r="K1142" s="228"/>
      <c r="L1142" s="138"/>
      <c r="M1142" s="128"/>
      <c r="N1142" s="128"/>
      <c r="O1142" s="128"/>
      <c r="P1142" s="128"/>
      <c r="Q1142" s="128"/>
      <c r="R1142" s="127"/>
      <c r="S1142" s="131"/>
      <c r="T1142" s="131"/>
      <c r="U1142" s="131"/>
      <c r="V1142" s="131"/>
      <c r="W1142" s="131"/>
      <c r="X1142" s="131"/>
      <c r="Y1142" s="131"/>
      <c r="Z1142" s="131"/>
      <c r="AA1142" s="131"/>
      <c r="AB1142" s="131"/>
      <c r="AC1142" s="131"/>
      <c r="AD1142" s="131"/>
      <c r="AE1142" s="131"/>
      <c r="AF1142" s="131"/>
      <c r="AG1142" s="131"/>
    </row>
    <row r="1143" spans="1:33" s="78" customFormat="1" ht="22.5" customHeight="1">
      <c r="A1143" s="226"/>
      <c r="B1143" s="193"/>
      <c r="C1143" s="108"/>
      <c r="D1143" s="307"/>
      <c r="E1143" s="328"/>
      <c r="F1143" s="198"/>
      <c r="G1143" s="116"/>
      <c r="H1143" s="74"/>
      <c r="I1143" s="147"/>
      <c r="J1143" s="277"/>
      <c r="K1143" s="147"/>
      <c r="L1143" s="138"/>
      <c r="M1143" s="128"/>
      <c r="N1143" s="128"/>
      <c r="O1143" s="128"/>
      <c r="P1143" s="128"/>
      <c r="Q1143" s="128"/>
      <c r="R1143" s="127"/>
      <c r="S1143" s="131"/>
      <c r="T1143" s="131"/>
      <c r="U1143" s="131"/>
      <c r="V1143" s="131"/>
      <c r="W1143" s="131"/>
      <c r="X1143" s="131"/>
      <c r="Y1143" s="131"/>
      <c r="Z1143" s="131"/>
      <c r="AA1143" s="131"/>
      <c r="AB1143" s="131"/>
      <c r="AC1143" s="131"/>
      <c r="AD1143" s="131"/>
      <c r="AE1143" s="131"/>
      <c r="AF1143" s="131"/>
      <c r="AG1143" s="131"/>
    </row>
    <row r="1144" spans="1:33" s="78" customFormat="1" ht="22.5" customHeight="1">
      <c r="A1144" s="226"/>
      <c r="B1144" s="193"/>
      <c r="C1144" s="226"/>
      <c r="D1144" s="307"/>
      <c r="E1144" s="328"/>
      <c r="F1144" s="198"/>
      <c r="G1144" s="116"/>
      <c r="H1144" s="74"/>
      <c r="I1144" s="147"/>
      <c r="J1144" s="277"/>
      <c r="K1144" s="147"/>
      <c r="L1144" s="138"/>
      <c r="M1144" s="128"/>
      <c r="N1144" s="128"/>
      <c r="O1144" s="128"/>
      <c r="P1144" s="128"/>
      <c r="Q1144" s="128"/>
      <c r="R1144" s="127"/>
      <c r="S1144" s="131"/>
      <c r="T1144" s="131"/>
      <c r="U1144" s="131"/>
      <c r="V1144" s="131"/>
      <c r="W1144" s="131"/>
      <c r="X1144" s="131"/>
      <c r="Y1144" s="131"/>
      <c r="Z1144" s="131"/>
      <c r="AA1144" s="131"/>
      <c r="AB1144" s="131"/>
      <c r="AC1144" s="131"/>
      <c r="AD1144" s="131"/>
      <c r="AE1144" s="131"/>
      <c r="AF1144" s="131"/>
      <c r="AG1144" s="131"/>
    </row>
    <row r="1145" spans="1:33" s="78" customFormat="1" ht="22.5" customHeight="1">
      <c r="A1145" s="226"/>
      <c r="B1145" s="193"/>
      <c r="C1145" s="197"/>
      <c r="D1145" s="307"/>
      <c r="E1145" s="328"/>
      <c r="F1145" s="198"/>
      <c r="G1145" s="111"/>
      <c r="H1145" s="71"/>
      <c r="I1145" s="147"/>
      <c r="J1145" s="277"/>
      <c r="K1145" s="228"/>
      <c r="L1145" s="138"/>
      <c r="M1145" s="128"/>
      <c r="N1145" s="128"/>
      <c r="O1145" s="128"/>
      <c r="P1145" s="128"/>
      <c r="Q1145" s="128"/>
      <c r="R1145" s="127"/>
      <c r="S1145" s="131"/>
      <c r="T1145" s="131"/>
      <c r="U1145" s="131"/>
      <c r="V1145" s="131"/>
      <c r="W1145" s="131"/>
      <c r="X1145" s="131"/>
      <c r="Y1145" s="131"/>
      <c r="Z1145" s="131"/>
      <c r="AA1145" s="131"/>
      <c r="AB1145" s="131"/>
      <c r="AC1145" s="131"/>
      <c r="AD1145" s="131"/>
      <c r="AE1145" s="131"/>
      <c r="AF1145" s="131"/>
      <c r="AG1145" s="131"/>
    </row>
    <row r="1146" spans="1:33" s="78" customFormat="1" ht="22.5" customHeight="1">
      <c r="A1146" s="226"/>
      <c r="B1146" s="193"/>
      <c r="C1146" s="197"/>
      <c r="D1146" s="307"/>
      <c r="E1146" s="328"/>
      <c r="F1146" s="198"/>
      <c r="G1146" s="111"/>
      <c r="H1146" s="74"/>
      <c r="I1146" s="147"/>
      <c r="J1146" s="277"/>
      <c r="K1146" s="147"/>
      <c r="L1146" s="138"/>
      <c r="M1146" s="128"/>
      <c r="N1146" s="128"/>
      <c r="O1146" s="128"/>
      <c r="P1146" s="128"/>
      <c r="Q1146" s="128"/>
      <c r="R1146" s="127"/>
      <c r="S1146" s="131"/>
      <c r="T1146" s="131"/>
      <c r="U1146" s="131"/>
      <c r="V1146" s="131"/>
      <c r="W1146" s="131"/>
      <c r="X1146" s="131"/>
      <c r="Y1146" s="131"/>
      <c r="Z1146" s="131"/>
      <c r="AA1146" s="131"/>
      <c r="AB1146" s="131"/>
      <c r="AC1146" s="131"/>
      <c r="AD1146" s="131"/>
      <c r="AE1146" s="131"/>
      <c r="AF1146" s="131"/>
      <c r="AG1146" s="131"/>
    </row>
    <row r="1147" spans="1:33" s="78" customFormat="1" ht="22.5" customHeight="1">
      <c r="A1147" s="226"/>
      <c r="B1147" s="193"/>
      <c r="C1147" s="197"/>
      <c r="D1147" s="306"/>
      <c r="E1147" s="328"/>
      <c r="F1147" s="198"/>
      <c r="G1147" s="116"/>
      <c r="H1147" s="75"/>
      <c r="I1147" s="147"/>
      <c r="J1147" s="277"/>
      <c r="K1147" s="130"/>
      <c r="L1147" s="138"/>
      <c r="M1147" s="128"/>
      <c r="N1147" s="128"/>
      <c r="O1147" s="128"/>
      <c r="P1147" s="128"/>
      <c r="Q1147" s="128"/>
      <c r="R1147" s="127"/>
      <c r="S1147" s="131"/>
      <c r="T1147" s="131"/>
      <c r="U1147" s="131"/>
      <c r="V1147" s="131"/>
      <c r="W1147" s="131"/>
      <c r="X1147" s="131"/>
      <c r="Y1147" s="131"/>
      <c r="Z1147" s="131"/>
      <c r="AA1147" s="131"/>
      <c r="AB1147" s="131"/>
      <c r="AC1147" s="131"/>
      <c r="AD1147" s="131"/>
      <c r="AE1147" s="131"/>
      <c r="AF1147" s="131"/>
      <c r="AG1147" s="131"/>
    </row>
    <row r="1148" spans="1:33" s="78" customFormat="1" ht="22.5" customHeight="1">
      <c r="A1148" s="175"/>
      <c r="B1148" s="136"/>
      <c r="C1148" s="183"/>
      <c r="D1148" s="298"/>
      <c r="E1148" s="326"/>
      <c r="F1148" s="184"/>
      <c r="G1148" s="185"/>
      <c r="H1148" s="179"/>
      <c r="I1148" s="227"/>
      <c r="J1148" s="277"/>
      <c r="K1148" s="227"/>
      <c r="L1148" s="138"/>
      <c r="M1148" s="128"/>
      <c r="N1148" s="128"/>
      <c r="O1148" s="128"/>
      <c r="P1148" s="128"/>
      <c r="Q1148" s="128"/>
      <c r="R1148" s="127"/>
      <c r="S1148" s="131"/>
      <c r="T1148" s="131"/>
      <c r="U1148" s="131"/>
      <c r="V1148" s="131"/>
      <c r="W1148" s="131"/>
      <c r="X1148" s="131"/>
      <c r="Y1148" s="131"/>
      <c r="Z1148" s="131"/>
      <c r="AA1148" s="131"/>
      <c r="AB1148" s="131"/>
      <c r="AC1148" s="131"/>
      <c r="AD1148" s="131"/>
      <c r="AE1148" s="131"/>
      <c r="AF1148" s="131"/>
      <c r="AG1148" s="131"/>
    </row>
    <row r="1149" spans="1:33" s="78" customFormat="1" ht="22.5" customHeight="1">
      <c r="A1149" s="226"/>
      <c r="B1149" s="193"/>
      <c r="C1149" s="197"/>
      <c r="D1149" s="306"/>
      <c r="E1149" s="328"/>
      <c r="F1149" s="198"/>
      <c r="G1149" s="111"/>
      <c r="H1149" s="198"/>
      <c r="I1149" s="147"/>
      <c r="J1149" s="277"/>
      <c r="K1149" s="228"/>
      <c r="L1149" s="138"/>
      <c r="M1149" s="128"/>
      <c r="N1149" s="128"/>
      <c r="O1149" s="128"/>
      <c r="P1149" s="128"/>
      <c r="Q1149" s="128"/>
      <c r="R1149" s="127"/>
      <c r="S1149" s="131"/>
      <c r="T1149" s="131"/>
      <c r="U1149" s="131"/>
      <c r="V1149" s="131"/>
      <c r="W1149" s="131"/>
      <c r="X1149" s="131"/>
      <c r="Y1149" s="131"/>
      <c r="Z1149" s="131"/>
      <c r="AA1149" s="131"/>
      <c r="AB1149" s="131"/>
      <c r="AC1149" s="131"/>
      <c r="AD1149" s="131"/>
      <c r="AE1149" s="131"/>
      <c r="AF1149" s="131"/>
      <c r="AG1149" s="131"/>
    </row>
    <row r="1150" spans="1:33" s="78" customFormat="1" ht="22.5" customHeight="1">
      <c r="A1150" s="226"/>
      <c r="B1150" s="193"/>
      <c r="C1150" s="108"/>
      <c r="D1150" s="306"/>
      <c r="E1150" s="328"/>
      <c r="F1150" s="198"/>
      <c r="G1150" s="116"/>
      <c r="H1150" s="74"/>
      <c r="I1150" s="147"/>
      <c r="J1150" s="277"/>
      <c r="K1150" s="147"/>
      <c r="L1150" s="138"/>
      <c r="M1150" s="128"/>
      <c r="N1150" s="128"/>
      <c r="O1150" s="128"/>
      <c r="P1150" s="128"/>
      <c r="Q1150" s="128"/>
      <c r="R1150" s="127"/>
      <c r="S1150" s="131"/>
      <c r="T1150" s="131"/>
      <c r="U1150" s="131"/>
      <c r="V1150" s="131"/>
      <c r="W1150" s="131"/>
      <c r="X1150" s="131"/>
      <c r="Y1150" s="131"/>
      <c r="Z1150" s="131"/>
      <c r="AA1150" s="131"/>
      <c r="AB1150" s="131"/>
      <c r="AC1150" s="131"/>
      <c r="AD1150" s="131"/>
      <c r="AE1150" s="131"/>
      <c r="AF1150" s="131"/>
      <c r="AG1150" s="131"/>
    </row>
    <row r="1151" spans="1:33" s="78" customFormat="1" ht="22.5" customHeight="1">
      <c r="A1151" s="226"/>
      <c r="B1151" s="193"/>
      <c r="C1151" s="197"/>
      <c r="D1151" s="306"/>
      <c r="E1151" s="328"/>
      <c r="F1151" s="198"/>
      <c r="G1151" s="116"/>
      <c r="H1151" s="198"/>
      <c r="I1151" s="147"/>
      <c r="J1151" s="277"/>
      <c r="K1151" s="228"/>
      <c r="L1151" s="138"/>
      <c r="M1151" s="128"/>
      <c r="N1151" s="128"/>
      <c r="O1151" s="128"/>
      <c r="P1151" s="128"/>
      <c r="Q1151" s="128"/>
      <c r="R1151" s="127"/>
      <c r="S1151" s="131"/>
      <c r="T1151" s="131"/>
      <c r="U1151" s="131"/>
      <c r="V1151" s="131"/>
      <c r="W1151" s="131"/>
      <c r="X1151" s="131"/>
      <c r="Y1151" s="131"/>
      <c r="Z1151" s="131"/>
      <c r="AA1151" s="131"/>
      <c r="AB1151" s="131"/>
      <c r="AC1151" s="131"/>
      <c r="AD1151" s="131"/>
      <c r="AE1151" s="131"/>
      <c r="AF1151" s="131"/>
      <c r="AG1151" s="131"/>
    </row>
    <row r="1152" spans="1:33" s="78" customFormat="1" ht="22.5" customHeight="1">
      <c r="A1152" s="108"/>
      <c r="B1152" s="193"/>
      <c r="C1152" s="108"/>
      <c r="D1152" s="306"/>
      <c r="E1152" s="328"/>
      <c r="F1152" s="198"/>
      <c r="G1152" s="116"/>
      <c r="H1152" s="74"/>
      <c r="I1152" s="147"/>
      <c r="J1152" s="277"/>
      <c r="K1152" s="147"/>
      <c r="L1152" s="138"/>
      <c r="M1152" s="128"/>
      <c r="N1152" s="128"/>
      <c r="O1152" s="128"/>
      <c r="P1152" s="128"/>
      <c r="Q1152" s="128"/>
      <c r="R1152" s="127"/>
      <c r="S1152" s="131"/>
      <c r="T1152" s="131"/>
      <c r="U1152" s="131"/>
      <c r="V1152" s="131"/>
      <c r="W1152" s="131"/>
      <c r="X1152" s="131"/>
      <c r="Y1152" s="131"/>
      <c r="Z1152" s="131"/>
      <c r="AA1152" s="131"/>
      <c r="AB1152" s="131"/>
      <c r="AC1152" s="131"/>
      <c r="AD1152" s="131"/>
      <c r="AE1152" s="131"/>
      <c r="AF1152" s="131"/>
      <c r="AG1152" s="131"/>
    </row>
    <row r="1153" spans="1:33" s="78" customFormat="1" ht="25.8">
      <c r="A1153" s="108"/>
      <c r="B1153" s="193"/>
      <c r="C1153" s="197"/>
      <c r="D1153" s="307"/>
      <c r="E1153" s="328"/>
      <c r="F1153" s="198"/>
      <c r="G1153" s="116"/>
      <c r="H1153" s="71"/>
      <c r="I1153" s="147"/>
      <c r="J1153" s="277"/>
      <c r="K1153" s="228"/>
      <c r="L1153" s="138"/>
      <c r="M1153" s="128"/>
      <c r="N1153" s="128"/>
      <c r="O1153" s="128"/>
      <c r="P1153" s="128"/>
      <c r="Q1153" s="128"/>
      <c r="R1153" s="127"/>
      <c r="S1153" s="131"/>
      <c r="T1153" s="131"/>
      <c r="U1153" s="131"/>
      <c r="V1153" s="131"/>
      <c r="W1153" s="131"/>
      <c r="X1153" s="131"/>
      <c r="Y1153" s="131"/>
      <c r="Z1153" s="131"/>
      <c r="AA1153" s="131"/>
      <c r="AB1153" s="131"/>
      <c r="AC1153" s="131"/>
      <c r="AD1153" s="131"/>
      <c r="AE1153" s="131"/>
      <c r="AF1153" s="131"/>
      <c r="AG1153" s="131"/>
    </row>
    <row r="1154" spans="1:33" s="78" customFormat="1" ht="22.5" customHeight="1">
      <c r="A1154" s="108"/>
      <c r="B1154" s="193"/>
      <c r="C1154" s="197"/>
      <c r="D1154" s="307"/>
      <c r="E1154" s="328"/>
      <c r="F1154" s="198"/>
      <c r="G1154" s="116"/>
      <c r="H1154" s="74"/>
      <c r="I1154" s="147"/>
      <c r="J1154" s="277"/>
      <c r="K1154" s="147"/>
      <c r="L1154" s="138"/>
      <c r="M1154" s="128"/>
      <c r="N1154" s="128"/>
      <c r="O1154" s="128"/>
      <c r="P1154" s="128"/>
      <c r="Q1154" s="128"/>
      <c r="R1154" s="127"/>
      <c r="S1154" s="131"/>
      <c r="T1154" s="131"/>
      <c r="U1154" s="131"/>
      <c r="V1154" s="131"/>
      <c r="W1154" s="131"/>
      <c r="X1154" s="131"/>
      <c r="Y1154" s="131"/>
      <c r="Z1154" s="131"/>
      <c r="AA1154" s="131"/>
      <c r="AB1154" s="131"/>
      <c r="AC1154" s="131"/>
      <c r="AD1154" s="131"/>
      <c r="AE1154" s="131"/>
      <c r="AF1154" s="131"/>
      <c r="AG1154" s="131"/>
    </row>
    <row r="1155" spans="1:33" s="78" customFormat="1" ht="22.5" customHeight="1">
      <c r="A1155" s="108"/>
      <c r="B1155" s="193"/>
      <c r="C1155" s="226"/>
      <c r="D1155" s="304"/>
      <c r="E1155" s="331"/>
      <c r="F1155" s="232"/>
      <c r="G1155" s="111"/>
      <c r="H1155" s="71"/>
      <c r="I1155" s="147"/>
      <c r="J1155" s="277"/>
      <c r="K1155" s="228"/>
      <c r="L1155" s="138"/>
      <c r="M1155" s="128"/>
      <c r="N1155" s="128"/>
      <c r="O1155" s="128"/>
      <c r="P1155" s="128"/>
      <c r="Q1155" s="128"/>
      <c r="R1155" s="127"/>
      <c r="S1155" s="131"/>
      <c r="T1155" s="131"/>
      <c r="U1155" s="131"/>
      <c r="V1155" s="131"/>
      <c r="W1155" s="131"/>
      <c r="X1155" s="131"/>
      <c r="Y1155" s="131"/>
      <c r="Z1155" s="131"/>
      <c r="AA1155" s="131"/>
      <c r="AB1155" s="131"/>
      <c r="AC1155" s="131"/>
      <c r="AD1155" s="131"/>
      <c r="AE1155" s="131"/>
      <c r="AF1155" s="131"/>
      <c r="AG1155" s="131"/>
    </row>
    <row r="1156" spans="1:33" s="78" customFormat="1" ht="22.5" customHeight="1">
      <c r="A1156" s="175"/>
      <c r="B1156" s="136"/>
      <c r="C1156" s="183"/>
      <c r="D1156" s="305"/>
      <c r="E1156" s="326"/>
      <c r="F1156" s="184"/>
      <c r="G1156" s="185"/>
      <c r="H1156" s="179"/>
      <c r="I1156" s="227"/>
      <c r="J1156" s="362"/>
      <c r="K1156" s="227"/>
      <c r="L1156" s="138"/>
      <c r="M1156" s="128"/>
      <c r="N1156" s="128"/>
      <c r="O1156" s="128"/>
      <c r="P1156" s="128"/>
      <c r="Q1156" s="128"/>
      <c r="R1156" s="127"/>
      <c r="S1156" s="131"/>
      <c r="T1156" s="131"/>
      <c r="U1156" s="131"/>
      <c r="V1156" s="131"/>
      <c r="W1156" s="131"/>
      <c r="X1156" s="131"/>
      <c r="Y1156" s="131"/>
      <c r="Z1156" s="131"/>
      <c r="AA1156" s="131"/>
      <c r="AB1156" s="131"/>
      <c r="AC1156" s="131"/>
      <c r="AD1156" s="131"/>
      <c r="AE1156" s="131"/>
      <c r="AF1156" s="131"/>
      <c r="AG1156" s="131"/>
    </row>
    <row r="1157" spans="1:33" s="78" customFormat="1" ht="22.5" customHeight="1">
      <c r="A1157" s="175"/>
      <c r="B1157" s="136"/>
      <c r="C1157" s="175"/>
      <c r="D1157" s="302"/>
      <c r="E1157" s="329"/>
      <c r="F1157" s="177"/>
      <c r="G1157" s="178"/>
      <c r="H1157" s="179"/>
      <c r="I1157" s="227"/>
      <c r="J1157" s="362"/>
      <c r="K1157" s="227"/>
      <c r="L1157" s="138"/>
      <c r="M1157" s="128"/>
      <c r="N1157" s="128"/>
      <c r="O1157" s="128"/>
      <c r="P1157" s="128"/>
      <c r="Q1157" s="128"/>
      <c r="R1157" s="127"/>
      <c r="S1157" s="131"/>
      <c r="T1157" s="131"/>
      <c r="U1157" s="131"/>
      <c r="V1157" s="131"/>
      <c r="W1157" s="131"/>
      <c r="X1157" s="131"/>
      <c r="Y1157" s="131"/>
      <c r="Z1157" s="131"/>
      <c r="AA1157" s="131"/>
      <c r="AB1157" s="131"/>
      <c r="AC1157" s="131"/>
      <c r="AD1157" s="131"/>
      <c r="AE1157" s="131"/>
      <c r="AF1157" s="131"/>
      <c r="AG1157" s="131"/>
    </row>
    <row r="1158" spans="1:33" s="78" customFormat="1" ht="22.5" customHeight="1">
      <c r="A1158" s="175"/>
      <c r="B1158" s="136"/>
      <c r="C1158" s="183"/>
      <c r="D1158" s="299"/>
      <c r="E1158" s="326"/>
      <c r="F1158" s="184"/>
      <c r="G1158" s="185"/>
      <c r="H1158" s="179"/>
      <c r="I1158" s="227"/>
      <c r="J1158" s="362"/>
      <c r="K1158" s="227"/>
      <c r="L1158" s="138"/>
      <c r="M1158" s="128"/>
      <c r="N1158" s="128"/>
      <c r="O1158" s="128"/>
      <c r="P1158" s="128"/>
      <c r="Q1158" s="128"/>
      <c r="R1158" s="127"/>
      <c r="S1158" s="131"/>
      <c r="T1158" s="131"/>
      <c r="U1158" s="131"/>
      <c r="V1158" s="131"/>
      <c r="W1158" s="131"/>
      <c r="X1158" s="131"/>
      <c r="Y1158" s="131"/>
      <c r="Z1158" s="131"/>
      <c r="AA1158" s="131"/>
      <c r="AB1158" s="131"/>
      <c r="AC1158" s="131"/>
      <c r="AD1158" s="131"/>
      <c r="AE1158" s="131"/>
      <c r="AF1158" s="131"/>
      <c r="AG1158" s="131"/>
    </row>
    <row r="1159" spans="1:33" s="78" customFormat="1" ht="22.5" customHeight="1">
      <c r="A1159" s="108"/>
      <c r="B1159" s="193"/>
      <c r="C1159" s="226"/>
      <c r="D1159" s="301"/>
      <c r="E1159" s="328"/>
      <c r="F1159" s="198"/>
      <c r="G1159" s="116"/>
      <c r="H1159" s="74"/>
      <c r="I1159" s="147"/>
      <c r="J1159" s="277"/>
      <c r="K1159" s="147"/>
      <c r="L1159" s="138"/>
      <c r="M1159" s="128"/>
      <c r="N1159" s="128"/>
      <c r="O1159" s="128"/>
      <c r="P1159" s="128"/>
      <c r="Q1159" s="128"/>
      <c r="R1159" s="127"/>
      <c r="S1159" s="131"/>
      <c r="T1159" s="131"/>
      <c r="U1159" s="131"/>
      <c r="V1159" s="131"/>
      <c r="W1159" s="131"/>
      <c r="X1159" s="131"/>
      <c r="Y1159" s="131"/>
      <c r="Z1159" s="131"/>
      <c r="AA1159" s="131"/>
      <c r="AB1159" s="131"/>
      <c r="AC1159" s="131"/>
      <c r="AD1159" s="131"/>
      <c r="AE1159" s="131"/>
      <c r="AF1159" s="131"/>
      <c r="AG1159" s="131"/>
    </row>
    <row r="1160" spans="1:33" s="78" customFormat="1" ht="22.5" customHeight="1">
      <c r="A1160" s="108"/>
      <c r="B1160" s="193"/>
      <c r="C1160" s="197"/>
      <c r="D1160" s="301"/>
      <c r="E1160" s="328"/>
      <c r="F1160" s="198"/>
      <c r="G1160" s="116"/>
      <c r="H1160" s="74"/>
      <c r="I1160" s="147"/>
      <c r="J1160" s="277"/>
      <c r="K1160" s="147"/>
      <c r="L1160" s="138"/>
      <c r="M1160" s="128"/>
      <c r="N1160" s="128"/>
      <c r="O1160" s="128"/>
      <c r="P1160" s="128"/>
      <c r="Q1160" s="128"/>
      <c r="R1160" s="127"/>
      <c r="S1160" s="131"/>
      <c r="T1160" s="131"/>
      <c r="U1160" s="131"/>
      <c r="V1160" s="131"/>
      <c r="W1160" s="131"/>
      <c r="X1160" s="131"/>
      <c r="Y1160" s="131"/>
      <c r="Z1160" s="131"/>
      <c r="AA1160" s="131"/>
      <c r="AB1160" s="131"/>
      <c r="AC1160" s="131"/>
      <c r="AD1160" s="131"/>
      <c r="AE1160" s="131"/>
      <c r="AF1160" s="131"/>
      <c r="AG1160" s="131"/>
    </row>
    <row r="1161" spans="1:33" s="78" customFormat="1" ht="22.5" customHeight="1">
      <c r="A1161" s="108"/>
      <c r="B1161" s="193"/>
      <c r="C1161" s="226"/>
      <c r="D1161" s="304"/>
      <c r="E1161" s="331"/>
      <c r="F1161" s="232"/>
      <c r="G1161" s="111"/>
      <c r="H1161" s="71"/>
      <c r="I1161" s="147"/>
      <c r="J1161" s="277"/>
      <c r="K1161" s="228"/>
      <c r="L1161" s="138"/>
      <c r="M1161" s="128"/>
      <c r="N1161" s="128"/>
      <c r="O1161" s="128"/>
      <c r="P1161" s="128"/>
      <c r="Q1161" s="128"/>
      <c r="R1161" s="127"/>
      <c r="S1161" s="131"/>
      <c r="T1161" s="131"/>
      <c r="U1161" s="131"/>
      <c r="V1161" s="131"/>
      <c r="W1161" s="131"/>
      <c r="X1161" s="131"/>
      <c r="Y1161" s="131"/>
      <c r="Z1161" s="131"/>
      <c r="AA1161" s="131"/>
      <c r="AB1161" s="131"/>
      <c r="AC1161" s="131"/>
      <c r="AD1161" s="131"/>
      <c r="AE1161" s="131"/>
      <c r="AF1161" s="131"/>
      <c r="AG1161" s="131"/>
    </row>
    <row r="1162" spans="1:33" s="78" customFormat="1" ht="22.5" customHeight="1">
      <c r="A1162" s="108"/>
      <c r="B1162" s="193"/>
      <c r="C1162" s="197"/>
      <c r="D1162" s="301"/>
      <c r="E1162" s="328"/>
      <c r="F1162" s="232"/>
      <c r="G1162" s="111"/>
      <c r="H1162" s="74"/>
      <c r="I1162" s="147"/>
      <c r="J1162" s="277"/>
      <c r="K1162" s="147"/>
      <c r="L1162" s="138"/>
      <c r="M1162" s="128"/>
      <c r="N1162" s="128"/>
      <c r="O1162" s="128"/>
      <c r="P1162" s="128"/>
      <c r="Q1162" s="128"/>
      <c r="R1162" s="127"/>
      <c r="S1162" s="131"/>
      <c r="T1162" s="131"/>
      <c r="U1162" s="131"/>
      <c r="V1162" s="131"/>
      <c r="W1162" s="131"/>
      <c r="X1162" s="131"/>
      <c r="Y1162" s="131"/>
      <c r="Z1162" s="131"/>
      <c r="AA1162" s="131"/>
      <c r="AB1162" s="131"/>
      <c r="AC1162" s="131"/>
      <c r="AD1162" s="131"/>
      <c r="AE1162" s="131"/>
      <c r="AF1162" s="131"/>
      <c r="AG1162" s="131"/>
    </row>
    <row r="1163" spans="1:33" s="78" customFormat="1" ht="22.5" customHeight="1">
      <c r="A1163" s="108"/>
      <c r="B1163" s="193"/>
      <c r="C1163" s="197"/>
      <c r="D1163" s="301"/>
      <c r="E1163" s="331"/>
      <c r="F1163" s="232"/>
      <c r="G1163" s="111"/>
      <c r="H1163" s="71"/>
      <c r="I1163" s="147"/>
      <c r="J1163" s="277"/>
      <c r="K1163" s="228"/>
      <c r="L1163" s="138"/>
      <c r="M1163" s="128"/>
      <c r="N1163" s="128"/>
      <c r="O1163" s="128"/>
      <c r="P1163" s="128"/>
      <c r="Q1163" s="128"/>
      <c r="R1163" s="127"/>
      <c r="S1163" s="131"/>
      <c r="T1163" s="131"/>
      <c r="U1163" s="131"/>
      <c r="V1163" s="131"/>
      <c r="W1163" s="131"/>
      <c r="X1163" s="131"/>
      <c r="Y1163" s="131"/>
      <c r="Z1163" s="131"/>
      <c r="AA1163" s="131"/>
      <c r="AB1163" s="131"/>
      <c r="AC1163" s="131"/>
      <c r="AD1163" s="131"/>
      <c r="AE1163" s="131"/>
      <c r="AF1163" s="131"/>
      <c r="AG1163" s="131"/>
    </row>
    <row r="1164" spans="1:33" s="78" customFormat="1" ht="22.2" customHeight="1">
      <c r="A1164" s="108"/>
      <c r="B1164" s="193"/>
      <c r="C1164" s="197"/>
      <c r="D1164" s="307"/>
      <c r="E1164" s="328"/>
      <c r="F1164" s="198"/>
      <c r="G1164" s="116"/>
      <c r="H1164" s="74"/>
      <c r="I1164" s="147"/>
      <c r="J1164" s="277"/>
      <c r="K1164" s="147"/>
      <c r="L1164" s="138"/>
      <c r="M1164" s="128"/>
      <c r="N1164" s="128"/>
      <c r="O1164" s="128"/>
      <c r="P1164" s="128"/>
      <c r="Q1164" s="128"/>
      <c r="R1164" s="127"/>
      <c r="S1164" s="131"/>
      <c r="T1164" s="131"/>
      <c r="U1164" s="131"/>
      <c r="V1164" s="131"/>
      <c r="W1164" s="131"/>
      <c r="X1164" s="131"/>
      <c r="Y1164" s="131"/>
      <c r="Z1164" s="131"/>
      <c r="AA1164" s="131"/>
      <c r="AB1164" s="131"/>
      <c r="AC1164" s="131"/>
      <c r="AD1164" s="131"/>
      <c r="AE1164" s="131"/>
      <c r="AF1164" s="131"/>
      <c r="AG1164" s="131"/>
    </row>
    <row r="1165" spans="1:33" s="78" customFormat="1" ht="22.2" customHeight="1">
      <c r="A1165" s="108"/>
      <c r="B1165" s="193"/>
      <c r="C1165" s="226"/>
      <c r="D1165" s="304"/>
      <c r="E1165" s="331"/>
      <c r="F1165" s="232"/>
      <c r="G1165" s="111"/>
      <c r="H1165" s="71"/>
      <c r="I1165" s="147"/>
      <c r="J1165" s="277"/>
      <c r="K1165" s="228"/>
      <c r="L1165" s="138"/>
      <c r="M1165" s="128"/>
      <c r="N1165" s="128"/>
      <c r="O1165" s="128"/>
      <c r="P1165" s="128"/>
      <c r="Q1165" s="128"/>
      <c r="R1165" s="127"/>
      <c r="S1165" s="131"/>
      <c r="T1165" s="131"/>
      <c r="U1165" s="131"/>
      <c r="V1165" s="131"/>
      <c r="W1165" s="131"/>
      <c r="X1165" s="131"/>
      <c r="Y1165" s="131"/>
      <c r="Z1165" s="131"/>
      <c r="AA1165" s="131"/>
      <c r="AB1165" s="131"/>
      <c r="AC1165" s="131"/>
      <c r="AD1165" s="131"/>
      <c r="AE1165" s="131"/>
      <c r="AF1165" s="131"/>
      <c r="AG1165" s="131"/>
    </row>
    <row r="1166" spans="1:33" s="78" customFormat="1" ht="22.2" customHeight="1">
      <c r="A1166" s="108"/>
      <c r="B1166" s="193"/>
      <c r="C1166" s="197"/>
      <c r="D1166" s="307"/>
      <c r="E1166" s="328"/>
      <c r="F1166" s="198"/>
      <c r="G1166" s="116"/>
      <c r="H1166" s="74"/>
      <c r="I1166" s="147"/>
      <c r="J1166" s="277"/>
      <c r="K1166" s="147"/>
      <c r="L1166" s="138"/>
      <c r="M1166" s="128"/>
      <c r="N1166" s="128"/>
      <c r="O1166" s="128"/>
      <c r="P1166" s="128"/>
      <c r="Q1166" s="128"/>
      <c r="R1166" s="127"/>
      <c r="S1166" s="131"/>
      <c r="T1166" s="131"/>
      <c r="U1166" s="131"/>
      <c r="V1166" s="131"/>
      <c r="W1166" s="131"/>
      <c r="X1166" s="131"/>
      <c r="Y1166" s="131"/>
      <c r="Z1166" s="131"/>
      <c r="AA1166" s="131"/>
      <c r="AB1166" s="131"/>
      <c r="AC1166" s="131"/>
      <c r="AD1166" s="131"/>
      <c r="AE1166" s="131"/>
      <c r="AF1166" s="131"/>
      <c r="AG1166" s="131"/>
    </row>
    <row r="1167" spans="1:33" s="78" customFormat="1" ht="22.5" customHeight="1">
      <c r="A1167" s="108"/>
      <c r="B1167" s="193"/>
      <c r="C1167" s="197"/>
      <c r="D1167" s="307"/>
      <c r="E1167" s="328"/>
      <c r="F1167" s="198"/>
      <c r="G1167" s="116"/>
      <c r="H1167" s="71"/>
      <c r="I1167" s="147"/>
      <c r="J1167" s="277"/>
      <c r="K1167" s="228"/>
      <c r="L1167" s="138"/>
      <c r="M1167" s="128"/>
      <c r="N1167" s="128"/>
      <c r="O1167" s="128"/>
      <c r="P1167" s="128"/>
      <c r="Q1167" s="128"/>
      <c r="R1167" s="127"/>
      <c r="S1167" s="131"/>
      <c r="T1167" s="131"/>
      <c r="U1167" s="131"/>
      <c r="V1167" s="131"/>
      <c r="W1167" s="131"/>
      <c r="X1167" s="131"/>
      <c r="Y1167" s="131"/>
      <c r="Z1167" s="131"/>
      <c r="AA1167" s="131"/>
      <c r="AB1167" s="131"/>
      <c r="AC1167" s="131"/>
      <c r="AD1167" s="131"/>
      <c r="AE1167" s="131"/>
      <c r="AF1167" s="131"/>
      <c r="AG1167" s="131"/>
    </row>
    <row r="1168" spans="1:33" s="78" customFormat="1" ht="22.5" customHeight="1">
      <c r="A1168" s="108"/>
      <c r="B1168" s="193"/>
      <c r="C1168" s="197"/>
      <c r="D1168" s="307"/>
      <c r="E1168" s="328"/>
      <c r="F1168" s="198"/>
      <c r="G1168" s="116"/>
      <c r="H1168" s="71"/>
      <c r="I1168" s="147"/>
      <c r="J1168" s="277"/>
      <c r="K1168" s="228"/>
      <c r="L1168" s="138"/>
      <c r="M1168" s="128"/>
      <c r="N1168" s="128"/>
      <c r="O1168" s="128"/>
      <c r="P1168" s="128"/>
      <c r="Q1168" s="128"/>
      <c r="R1168" s="127"/>
      <c r="S1168" s="131"/>
      <c r="T1168" s="131"/>
      <c r="U1168" s="131"/>
      <c r="V1168" s="131"/>
      <c r="W1168" s="131"/>
      <c r="X1168" s="131"/>
      <c r="Y1168" s="131"/>
      <c r="Z1168" s="131"/>
      <c r="AA1168" s="131"/>
      <c r="AB1168" s="131"/>
      <c r="AC1168" s="131"/>
      <c r="AD1168" s="131"/>
      <c r="AE1168" s="131"/>
      <c r="AF1168" s="131"/>
      <c r="AG1168" s="131"/>
    </row>
    <row r="1169" spans="1:33" s="78" customFormat="1" ht="22.5" customHeight="1">
      <c r="A1169" s="108"/>
      <c r="B1169" s="193"/>
      <c r="C1169" s="197"/>
      <c r="D1169" s="307"/>
      <c r="E1169" s="328"/>
      <c r="F1169" s="198"/>
      <c r="G1169" s="116"/>
      <c r="H1169" s="71"/>
      <c r="I1169" s="147"/>
      <c r="J1169" s="277"/>
      <c r="K1169" s="228"/>
      <c r="L1169" s="138"/>
      <c r="M1169" s="128"/>
      <c r="N1169" s="128"/>
      <c r="O1169" s="128"/>
      <c r="P1169" s="128"/>
      <c r="Q1169" s="128"/>
      <c r="R1169" s="127"/>
      <c r="S1169" s="131"/>
      <c r="T1169" s="131"/>
      <c r="U1169" s="131"/>
      <c r="V1169" s="131"/>
      <c r="W1169" s="131"/>
      <c r="X1169" s="131"/>
      <c r="Y1169" s="131"/>
      <c r="Z1169" s="131"/>
      <c r="AA1169" s="131"/>
      <c r="AB1169" s="131"/>
      <c r="AC1169" s="131"/>
      <c r="AD1169" s="131"/>
      <c r="AE1169" s="131"/>
      <c r="AF1169" s="131"/>
      <c r="AG1169" s="131"/>
    </row>
    <row r="1170" spans="1:33" s="78" customFormat="1" ht="22.5" customHeight="1">
      <c r="A1170" s="108"/>
      <c r="B1170" s="193"/>
      <c r="C1170" s="197"/>
      <c r="D1170" s="301"/>
      <c r="E1170" s="328"/>
      <c r="F1170" s="232"/>
      <c r="G1170" s="111"/>
      <c r="H1170" s="74"/>
      <c r="I1170" s="147"/>
      <c r="J1170" s="277"/>
      <c r="K1170" s="147"/>
      <c r="L1170" s="138"/>
      <c r="M1170" s="128"/>
      <c r="N1170" s="128"/>
      <c r="O1170" s="128"/>
      <c r="P1170" s="128"/>
      <c r="Q1170" s="128"/>
      <c r="R1170" s="127"/>
      <c r="S1170" s="131"/>
      <c r="T1170" s="131"/>
      <c r="U1170" s="131"/>
      <c r="V1170" s="131"/>
      <c r="W1170" s="131"/>
      <c r="X1170" s="131"/>
      <c r="Y1170" s="131"/>
      <c r="Z1170" s="131"/>
      <c r="AA1170" s="131"/>
      <c r="AB1170" s="131"/>
      <c r="AC1170" s="131"/>
      <c r="AD1170" s="131"/>
      <c r="AE1170" s="131"/>
      <c r="AF1170" s="131"/>
      <c r="AG1170" s="131"/>
    </row>
    <row r="1171" spans="1:33" s="78" customFormat="1" ht="22.5" customHeight="1">
      <c r="A1171" s="108"/>
      <c r="B1171" s="193"/>
      <c r="C1171" s="197"/>
      <c r="D1171" s="307"/>
      <c r="E1171" s="328"/>
      <c r="F1171" s="198"/>
      <c r="G1171" s="116"/>
      <c r="H1171" s="71"/>
      <c r="I1171" s="147"/>
      <c r="J1171" s="277"/>
      <c r="K1171" s="228"/>
      <c r="L1171" s="138"/>
      <c r="M1171" s="128"/>
      <c r="N1171" s="128"/>
      <c r="O1171" s="128"/>
      <c r="P1171" s="128"/>
      <c r="Q1171" s="128"/>
      <c r="R1171" s="127"/>
      <c r="S1171" s="131"/>
      <c r="T1171" s="131"/>
      <c r="U1171" s="131"/>
      <c r="V1171" s="131"/>
      <c r="W1171" s="131"/>
      <c r="X1171" s="131"/>
      <c r="Y1171" s="131"/>
      <c r="Z1171" s="131"/>
      <c r="AA1171" s="131"/>
      <c r="AB1171" s="131"/>
      <c r="AC1171" s="131"/>
      <c r="AD1171" s="131"/>
      <c r="AE1171" s="131"/>
      <c r="AF1171" s="131"/>
      <c r="AG1171" s="131"/>
    </row>
    <row r="1172" spans="1:33" s="78" customFormat="1" ht="22.5" customHeight="1">
      <c r="A1172" s="175"/>
      <c r="B1172" s="136"/>
      <c r="C1172" s="183"/>
      <c r="D1172" s="305"/>
      <c r="E1172" s="326"/>
      <c r="F1172" s="184"/>
      <c r="G1172" s="185"/>
      <c r="H1172" s="179"/>
      <c r="I1172" s="227"/>
      <c r="J1172" s="362"/>
      <c r="K1172" s="227"/>
      <c r="L1172" s="138"/>
      <c r="M1172" s="128"/>
      <c r="N1172" s="128"/>
      <c r="O1172" s="128"/>
      <c r="P1172" s="128"/>
      <c r="Q1172" s="128"/>
      <c r="R1172" s="127"/>
      <c r="S1172" s="131"/>
      <c r="T1172" s="131"/>
      <c r="U1172" s="131"/>
      <c r="V1172" s="131"/>
      <c r="W1172" s="131"/>
      <c r="X1172" s="131"/>
      <c r="Y1172" s="131"/>
      <c r="Z1172" s="131"/>
      <c r="AA1172" s="131"/>
      <c r="AB1172" s="131"/>
      <c r="AC1172" s="131"/>
      <c r="AD1172" s="131"/>
      <c r="AE1172" s="131"/>
      <c r="AF1172" s="131"/>
      <c r="AG1172" s="131"/>
    </row>
    <row r="1173" spans="1:33" s="78" customFormat="1" ht="22.5" customHeight="1">
      <c r="A1173" s="175"/>
      <c r="B1173" s="136"/>
      <c r="C1173" s="183"/>
      <c r="D1173" s="305"/>
      <c r="E1173" s="326"/>
      <c r="F1173" s="184"/>
      <c r="G1173" s="185"/>
      <c r="H1173" s="179"/>
      <c r="I1173" s="227"/>
      <c r="J1173" s="362"/>
      <c r="K1173" s="227"/>
      <c r="L1173" s="138"/>
      <c r="M1173" s="128"/>
      <c r="N1173" s="128"/>
      <c r="O1173" s="128"/>
      <c r="P1173" s="128"/>
      <c r="Q1173" s="128"/>
      <c r="R1173" s="127"/>
      <c r="S1173" s="131"/>
      <c r="T1173" s="131"/>
      <c r="U1173" s="131"/>
      <c r="V1173" s="131"/>
      <c r="W1173" s="131"/>
      <c r="X1173" s="131"/>
      <c r="Y1173" s="131"/>
      <c r="Z1173" s="131"/>
      <c r="AA1173" s="131"/>
      <c r="AB1173" s="131"/>
      <c r="AC1173" s="131"/>
      <c r="AD1173" s="131"/>
      <c r="AE1173" s="131"/>
      <c r="AF1173" s="131"/>
      <c r="AG1173" s="131"/>
    </row>
    <row r="1174" spans="1:33" s="78" customFormat="1" ht="22.5" customHeight="1">
      <c r="A1174" s="175"/>
      <c r="B1174" s="136"/>
      <c r="C1174" s="183"/>
      <c r="D1174" s="305"/>
      <c r="E1174" s="326"/>
      <c r="F1174" s="184"/>
      <c r="G1174" s="185"/>
      <c r="H1174" s="179"/>
      <c r="I1174" s="227"/>
      <c r="J1174" s="362"/>
      <c r="K1174" s="227"/>
      <c r="L1174" s="138"/>
      <c r="M1174" s="128"/>
      <c r="N1174" s="128"/>
      <c r="O1174" s="128"/>
      <c r="P1174" s="128"/>
      <c r="Q1174" s="128"/>
      <c r="R1174" s="127"/>
      <c r="S1174" s="131"/>
      <c r="T1174" s="131"/>
      <c r="U1174" s="131"/>
      <c r="V1174" s="131"/>
      <c r="W1174" s="131"/>
      <c r="X1174" s="131"/>
      <c r="Y1174" s="131"/>
      <c r="Z1174" s="131"/>
      <c r="AA1174" s="131"/>
      <c r="AB1174" s="131"/>
      <c r="AC1174" s="131"/>
      <c r="AD1174" s="131"/>
      <c r="AE1174" s="131"/>
      <c r="AF1174" s="131"/>
      <c r="AG1174" s="131"/>
    </row>
    <row r="1175" spans="1:33" s="78" customFormat="1" ht="22.5" customHeight="1">
      <c r="A1175" s="175"/>
      <c r="B1175" s="136"/>
      <c r="C1175" s="183"/>
      <c r="D1175" s="302"/>
      <c r="E1175" s="329"/>
      <c r="F1175" s="177"/>
      <c r="G1175" s="178"/>
      <c r="H1175" s="179"/>
      <c r="I1175" s="227"/>
      <c r="J1175" s="362"/>
      <c r="K1175" s="227"/>
      <c r="L1175" s="138"/>
      <c r="M1175" s="128"/>
      <c r="N1175" s="128"/>
      <c r="O1175" s="128"/>
      <c r="P1175" s="128"/>
      <c r="Q1175" s="128"/>
      <c r="R1175" s="127"/>
      <c r="S1175" s="131"/>
      <c r="T1175" s="131"/>
      <c r="U1175" s="131"/>
      <c r="V1175" s="131"/>
      <c r="W1175" s="131"/>
      <c r="X1175" s="131"/>
      <c r="Y1175" s="131"/>
      <c r="Z1175" s="131"/>
      <c r="AA1175" s="131"/>
      <c r="AB1175" s="131"/>
      <c r="AC1175" s="131"/>
      <c r="AD1175" s="131"/>
      <c r="AE1175" s="131"/>
      <c r="AF1175" s="131"/>
      <c r="AG1175" s="131"/>
    </row>
    <row r="1176" spans="1:33" s="78" customFormat="1" ht="22.5" customHeight="1">
      <c r="A1176" s="226"/>
      <c r="B1176" s="193"/>
      <c r="C1176" s="197"/>
      <c r="D1176" s="307"/>
      <c r="E1176" s="328"/>
      <c r="F1176" s="198"/>
      <c r="G1176" s="116"/>
      <c r="H1176" s="71"/>
      <c r="I1176" s="147"/>
      <c r="J1176" s="277"/>
      <c r="K1176" s="228"/>
      <c r="L1176" s="138"/>
      <c r="M1176" s="128"/>
      <c r="N1176" s="128"/>
      <c r="O1176" s="128"/>
      <c r="P1176" s="128"/>
      <c r="Q1176" s="128"/>
      <c r="R1176" s="127"/>
      <c r="S1176" s="131"/>
      <c r="T1176" s="131"/>
      <c r="U1176" s="131"/>
      <c r="V1176" s="131"/>
      <c r="W1176" s="131"/>
      <c r="X1176" s="131"/>
      <c r="Y1176" s="131"/>
      <c r="Z1176" s="131"/>
      <c r="AA1176" s="131"/>
      <c r="AB1176" s="131"/>
      <c r="AC1176" s="131"/>
      <c r="AD1176" s="131"/>
      <c r="AE1176" s="131"/>
      <c r="AF1176" s="131"/>
      <c r="AG1176" s="131"/>
    </row>
    <row r="1177" spans="1:33" s="78" customFormat="1" ht="22.5" customHeight="1">
      <c r="A1177" s="108"/>
      <c r="B1177" s="193"/>
      <c r="C1177" s="197"/>
      <c r="D1177" s="307"/>
      <c r="E1177" s="328"/>
      <c r="F1177" s="198"/>
      <c r="G1177" s="116"/>
      <c r="H1177" s="74"/>
      <c r="I1177" s="147"/>
      <c r="J1177" s="277"/>
      <c r="K1177" s="147"/>
      <c r="L1177" s="138"/>
      <c r="M1177" s="128"/>
      <c r="N1177" s="128"/>
      <c r="O1177" s="128"/>
      <c r="P1177" s="128"/>
      <c r="Q1177" s="128"/>
      <c r="R1177" s="127"/>
      <c r="S1177" s="131"/>
      <c r="T1177" s="131"/>
      <c r="U1177" s="131"/>
      <c r="V1177" s="131"/>
      <c r="W1177" s="131"/>
      <c r="X1177" s="131"/>
      <c r="Y1177" s="131"/>
      <c r="Z1177" s="131"/>
      <c r="AA1177" s="131"/>
      <c r="AB1177" s="131"/>
      <c r="AC1177" s="131"/>
      <c r="AD1177" s="131"/>
      <c r="AE1177" s="131"/>
      <c r="AF1177" s="131"/>
      <c r="AG1177" s="131"/>
    </row>
    <row r="1178" spans="1:33" s="78" customFormat="1" ht="23.4" customHeight="1">
      <c r="A1178" s="226"/>
      <c r="B1178" s="193"/>
      <c r="C1178" s="197"/>
      <c r="D1178" s="307"/>
      <c r="E1178" s="328"/>
      <c r="F1178" s="198"/>
      <c r="G1178" s="116"/>
      <c r="H1178" s="71"/>
      <c r="I1178" s="147"/>
      <c r="J1178" s="277"/>
      <c r="K1178" s="228"/>
      <c r="L1178" s="138"/>
      <c r="M1178" s="128"/>
      <c r="N1178" s="128"/>
      <c r="O1178" s="128"/>
      <c r="P1178" s="128"/>
      <c r="Q1178" s="128"/>
      <c r="R1178" s="127"/>
      <c r="S1178" s="131"/>
      <c r="T1178" s="131"/>
      <c r="U1178" s="131"/>
      <c r="V1178" s="131"/>
      <c r="W1178" s="131"/>
      <c r="X1178" s="131"/>
      <c r="Y1178" s="131"/>
      <c r="Z1178" s="131"/>
      <c r="AA1178" s="131"/>
      <c r="AB1178" s="131"/>
      <c r="AC1178" s="131"/>
      <c r="AD1178" s="131"/>
      <c r="AE1178" s="131"/>
      <c r="AF1178" s="131"/>
      <c r="AG1178" s="131"/>
    </row>
    <row r="1179" spans="1:33" s="78" customFormat="1" ht="23.4" customHeight="1">
      <c r="A1179" s="108"/>
      <c r="B1179" s="193"/>
      <c r="C1179" s="197"/>
      <c r="D1179" s="307"/>
      <c r="E1179" s="328"/>
      <c r="F1179" s="198"/>
      <c r="G1179" s="116"/>
      <c r="H1179" s="74"/>
      <c r="I1179" s="147"/>
      <c r="J1179" s="277"/>
      <c r="K1179" s="147"/>
      <c r="L1179" s="138"/>
      <c r="M1179" s="128"/>
      <c r="N1179" s="128"/>
      <c r="O1179" s="128"/>
      <c r="P1179" s="128"/>
      <c r="Q1179" s="128"/>
      <c r="R1179" s="127"/>
      <c r="S1179" s="131"/>
      <c r="T1179" s="131"/>
      <c r="U1179" s="131"/>
      <c r="V1179" s="131"/>
      <c r="W1179" s="131"/>
      <c r="X1179" s="131"/>
      <c r="Y1179" s="131"/>
      <c r="Z1179" s="131"/>
      <c r="AA1179" s="131"/>
      <c r="AB1179" s="131"/>
      <c r="AC1179" s="131"/>
      <c r="AD1179" s="131"/>
      <c r="AE1179" s="131"/>
      <c r="AF1179" s="131"/>
      <c r="AG1179" s="131"/>
    </row>
    <row r="1180" spans="1:33" s="78" customFormat="1" ht="23.4" customHeight="1">
      <c r="A1180" s="226"/>
      <c r="B1180" s="193"/>
      <c r="C1180" s="197"/>
      <c r="D1180" s="307"/>
      <c r="E1180" s="328"/>
      <c r="F1180" s="198"/>
      <c r="G1180" s="116"/>
      <c r="H1180" s="71"/>
      <c r="I1180" s="147"/>
      <c r="J1180" s="277"/>
      <c r="K1180" s="228"/>
      <c r="L1180" s="138"/>
      <c r="M1180" s="128"/>
      <c r="N1180" s="128"/>
      <c r="O1180" s="128"/>
      <c r="P1180" s="128"/>
      <c r="Q1180" s="128"/>
      <c r="R1180" s="127"/>
      <c r="S1180" s="131"/>
      <c r="T1180" s="131"/>
      <c r="U1180" s="131"/>
      <c r="V1180" s="131"/>
      <c r="W1180" s="131"/>
      <c r="X1180" s="131"/>
      <c r="Y1180" s="131"/>
      <c r="Z1180" s="131"/>
      <c r="AA1180" s="131"/>
      <c r="AB1180" s="131"/>
      <c r="AC1180" s="131"/>
      <c r="AD1180" s="131"/>
      <c r="AE1180" s="131"/>
      <c r="AF1180" s="131"/>
      <c r="AG1180" s="131"/>
    </row>
    <row r="1181" spans="1:33" s="78" customFormat="1" ht="23.4" customHeight="1">
      <c r="A1181" s="108"/>
      <c r="B1181" s="193"/>
      <c r="C1181" s="197"/>
      <c r="D1181" s="307"/>
      <c r="E1181" s="328"/>
      <c r="F1181" s="198"/>
      <c r="G1181" s="116"/>
      <c r="H1181" s="74"/>
      <c r="I1181" s="147"/>
      <c r="J1181" s="277"/>
      <c r="K1181" s="147"/>
      <c r="L1181" s="138"/>
      <c r="M1181" s="128"/>
      <c r="N1181" s="128"/>
      <c r="O1181" s="128"/>
      <c r="P1181" s="128"/>
      <c r="Q1181" s="128"/>
      <c r="R1181" s="127"/>
      <c r="S1181" s="131"/>
      <c r="T1181" s="131"/>
      <c r="U1181" s="131"/>
      <c r="V1181" s="131"/>
      <c r="W1181" s="131"/>
      <c r="X1181" s="131"/>
      <c r="Y1181" s="131"/>
      <c r="Z1181" s="131"/>
      <c r="AA1181" s="131"/>
      <c r="AB1181" s="131"/>
      <c r="AC1181" s="131"/>
      <c r="AD1181" s="131"/>
      <c r="AE1181" s="131"/>
      <c r="AF1181" s="131"/>
      <c r="AG1181" s="131"/>
    </row>
    <row r="1182" spans="1:33" s="78" customFormat="1" ht="23.4" customHeight="1">
      <c r="A1182" s="226"/>
      <c r="B1182" s="193"/>
      <c r="C1182" s="197"/>
      <c r="D1182" s="307"/>
      <c r="E1182" s="328"/>
      <c r="F1182" s="198"/>
      <c r="G1182" s="116"/>
      <c r="H1182" s="71"/>
      <c r="I1182" s="147"/>
      <c r="J1182" s="277"/>
      <c r="K1182" s="228"/>
      <c r="L1182" s="138"/>
      <c r="M1182" s="128"/>
      <c r="N1182" s="128"/>
      <c r="O1182" s="128"/>
      <c r="P1182" s="128"/>
      <c r="Q1182" s="128"/>
      <c r="R1182" s="127"/>
      <c r="S1182" s="131"/>
      <c r="T1182" s="131"/>
      <c r="U1182" s="131"/>
      <c r="V1182" s="131"/>
      <c r="W1182" s="131"/>
      <c r="X1182" s="131"/>
      <c r="Y1182" s="131"/>
      <c r="Z1182" s="131"/>
      <c r="AA1182" s="131"/>
      <c r="AB1182" s="131"/>
      <c r="AC1182" s="131"/>
      <c r="AD1182" s="131"/>
      <c r="AE1182" s="131"/>
      <c r="AF1182" s="131"/>
      <c r="AG1182" s="131"/>
    </row>
    <row r="1183" spans="1:33" s="78" customFormat="1" ht="23.4" customHeight="1">
      <c r="A1183" s="108"/>
      <c r="B1183" s="193"/>
      <c r="C1183" s="197"/>
      <c r="D1183" s="307"/>
      <c r="E1183" s="328"/>
      <c r="F1183" s="198"/>
      <c r="G1183" s="116"/>
      <c r="H1183" s="74"/>
      <c r="I1183" s="147"/>
      <c r="J1183" s="277"/>
      <c r="K1183" s="147"/>
      <c r="L1183" s="138"/>
      <c r="M1183" s="128"/>
      <c r="N1183" s="128"/>
      <c r="O1183" s="128"/>
      <c r="P1183" s="128"/>
      <c r="Q1183" s="128"/>
      <c r="R1183" s="127"/>
      <c r="S1183" s="131"/>
      <c r="T1183" s="131"/>
      <c r="U1183" s="131"/>
      <c r="V1183" s="131"/>
      <c r="W1183" s="131"/>
      <c r="X1183" s="131"/>
      <c r="Y1183" s="131"/>
      <c r="Z1183" s="131"/>
      <c r="AA1183" s="131"/>
      <c r="AB1183" s="131"/>
      <c r="AC1183" s="131"/>
      <c r="AD1183" s="131"/>
      <c r="AE1183" s="131"/>
      <c r="AF1183" s="131"/>
      <c r="AG1183" s="131"/>
    </row>
    <row r="1184" spans="1:33" s="78" customFormat="1" ht="23.4" customHeight="1">
      <c r="A1184" s="226"/>
      <c r="B1184" s="193"/>
      <c r="C1184" s="197"/>
      <c r="D1184" s="307"/>
      <c r="E1184" s="328"/>
      <c r="F1184" s="198"/>
      <c r="G1184" s="116"/>
      <c r="H1184" s="71"/>
      <c r="I1184" s="147"/>
      <c r="J1184" s="277"/>
      <c r="K1184" s="228"/>
      <c r="L1184" s="138"/>
      <c r="M1184" s="128"/>
      <c r="N1184" s="128"/>
      <c r="O1184" s="128"/>
      <c r="P1184" s="128"/>
      <c r="Q1184" s="128"/>
      <c r="R1184" s="127"/>
      <c r="S1184" s="131"/>
      <c r="T1184" s="131"/>
      <c r="U1184" s="131"/>
      <c r="V1184" s="131"/>
      <c r="W1184" s="131"/>
      <c r="X1184" s="131"/>
      <c r="Y1184" s="131"/>
      <c r="Z1184" s="131"/>
      <c r="AA1184" s="131"/>
      <c r="AB1184" s="131"/>
      <c r="AC1184" s="131"/>
      <c r="AD1184" s="131"/>
      <c r="AE1184" s="131"/>
      <c r="AF1184" s="131"/>
      <c r="AG1184" s="131"/>
    </row>
    <row r="1185" spans="1:33" s="78" customFormat="1" ht="23.4" customHeight="1">
      <c r="A1185" s="108"/>
      <c r="B1185" s="193"/>
      <c r="C1185" s="197"/>
      <c r="D1185" s="307"/>
      <c r="E1185" s="328"/>
      <c r="F1185" s="198"/>
      <c r="G1185" s="116"/>
      <c r="H1185" s="74"/>
      <c r="I1185" s="147"/>
      <c r="J1185" s="277"/>
      <c r="K1185" s="147"/>
      <c r="L1185" s="138"/>
      <c r="M1185" s="128"/>
      <c r="N1185" s="128"/>
      <c r="O1185" s="128"/>
      <c r="P1185" s="128"/>
      <c r="Q1185" s="128"/>
      <c r="R1185" s="127"/>
      <c r="S1185" s="131"/>
      <c r="T1185" s="131"/>
      <c r="U1185" s="131"/>
      <c r="V1185" s="131"/>
      <c r="W1185" s="131"/>
      <c r="X1185" s="131"/>
      <c r="Y1185" s="131"/>
      <c r="Z1185" s="131"/>
      <c r="AA1185" s="131"/>
      <c r="AB1185" s="131"/>
      <c r="AC1185" s="131"/>
      <c r="AD1185" s="131"/>
      <c r="AE1185" s="131"/>
      <c r="AF1185" s="131"/>
      <c r="AG1185" s="131"/>
    </row>
    <row r="1186" spans="1:33" s="78" customFormat="1" ht="23.4" customHeight="1">
      <c r="A1186" s="226"/>
      <c r="B1186" s="193"/>
      <c r="C1186" s="197"/>
      <c r="D1186" s="307"/>
      <c r="E1186" s="328"/>
      <c r="F1186" s="232"/>
      <c r="G1186" s="116"/>
      <c r="H1186" s="71"/>
      <c r="I1186" s="147"/>
      <c r="J1186" s="277"/>
      <c r="K1186" s="228"/>
      <c r="L1186" s="128"/>
      <c r="M1186" s="128"/>
      <c r="N1186" s="128"/>
      <c r="O1186" s="128"/>
      <c r="P1186" s="128"/>
      <c r="Q1186" s="128"/>
      <c r="R1186" s="127"/>
      <c r="S1186" s="131"/>
      <c r="T1186" s="131"/>
      <c r="U1186" s="131"/>
      <c r="V1186" s="131"/>
      <c r="W1186" s="131"/>
      <c r="X1186" s="131"/>
      <c r="Y1186" s="131"/>
      <c r="Z1186" s="131"/>
      <c r="AA1186" s="131"/>
      <c r="AB1186" s="131"/>
      <c r="AC1186" s="131"/>
      <c r="AD1186" s="131"/>
      <c r="AE1186" s="131"/>
      <c r="AF1186" s="131"/>
      <c r="AG1186" s="131"/>
    </row>
    <row r="1187" spans="1:33" s="78" customFormat="1" ht="23.4" customHeight="1">
      <c r="A1187" s="175"/>
      <c r="B1187" s="136"/>
      <c r="C1187" s="183"/>
      <c r="D1187" s="305"/>
      <c r="E1187" s="326"/>
      <c r="F1187" s="184"/>
      <c r="G1187" s="185"/>
      <c r="H1187" s="179"/>
      <c r="I1187" s="227"/>
      <c r="J1187" s="362"/>
      <c r="K1187" s="227"/>
      <c r="L1187" s="128"/>
      <c r="M1187" s="128"/>
      <c r="N1187" s="128"/>
      <c r="O1187" s="128"/>
      <c r="P1187" s="128"/>
      <c r="Q1187" s="128"/>
      <c r="R1187" s="127"/>
      <c r="S1187" s="131"/>
      <c r="T1187" s="131"/>
      <c r="U1187" s="131"/>
      <c r="V1187" s="131"/>
      <c r="W1187" s="131"/>
      <c r="X1187" s="131"/>
      <c r="Y1187" s="131"/>
      <c r="Z1187" s="131"/>
      <c r="AA1187" s="131"/>
      <c r="AB1187" s="131"/>
      <c r="AC1187" s="131"/>
      <c r="AD1187" s="131"/>
      <c r="AE1187" s="131"/>
      <c r="AF1187" s="131"/>
      <c r="AG1187" s="131"/>
    </row>
    <row r="1188" spans="1:33" s="78" customFormat="1" ht="23.4" customHeight="1">
      <c r="A1188" s="175"/>
      <c r="B1188" s="136"/>
      <c r="C1188" s="183"/>
      <c r="D1188" s="305"/>
      <c r="E1188" s="326"/>
      <c r="F1188" s="184"/>
      <c r="G1188" s="185"/>
      <c r="H1188" s="179"/>
      <c r="I1188" s="227"/>
      <c r="J1188" s="362"/>
      <c r="K1188" s="227"/>
      <c r="L1188" s="128"/>
      <c r="M1188" s="128"/>
      <c r="N1188" s="128"/>
      <c r="O1188" s="128"/>
      <c r="P1188" s="128"/>
      <c r="Q1188" s="128"/>
      <c r="R1188" s="127"/>
      <c r="S1188" s="131"/>
      <c r="T1188" s="131"/>
      <c r="U1188" s="131"/>
      <c r="V1188" s="131"/>
      <c r="W1188" s="131"/>
      <c r="X1188" s="131"/>
      <c r="Y1188" s="131"/>
      <c r="Z1188" s="131"/>
      <c r="AA1188" s="131"/>
      <c r="AB1188" s="131"/>
      <c r="AC1188" s="131"/>
      <c r="AD1188" s="131"/>
      <c r="AE1188" s="131"/>
      <c r="AF1188" s="131"/>
      <c r="AG1188" s="131"/>
    </row>
    <row r="1189" spans="1:33" s="78" customFormat="1" ht="23.4" customHeight="1">
      <c r="A1189" s="175"/>
      <c r="B1189" s="136"/>
      <c r="C1189" s="183"/>
      <c r="D1189" s="305"/>
      <c r="E1189" s="326"/>
      <c r="F1189" s="184"/>
      <c r="G1189" s="185"/>
      <c r="H1189" s="179"/>
      <c r="I1189" s="227"/>
      <c r="J1189" s="362"/>
      <c r="K1189" s="227"/>
      <c r="L1189" s="128"/>
      <c r="M1189" s="128"/>
      <c r="N1189" s="128"/>
      <c r="O1189" s="128"/>
      <c r="P1189" s="128"/>
      <c r="Q1189" s="128"/>
      <c r="R1189" s="127"/>
      <c r="S1189" s="131"/>
      <c r="T1189" s="131"/>
      <c r="U1189" s="131"/>
      <c r="V1189" s="131"/>
      <c r="W1189" s="131"/>
      <c r="X1189" s="131"/>
      <c r="Y1189" s="131"/>
      <c r="Z1189" s="131"/>
      <c r="AA1189" s="131"/>
      <c r="AB1189" s="131"/>
      <c r="AC1189" s="131"/>
      <c r="AD1189" s="131"/>
      <c r="AE1189" s="131"/>
      <c r="AF1189" s="131"/>
      <c r="AG1189" s="131"/>
    </row>
    <row r="1190" spans="1:33" s="78" customFormat="1" ht="23.4" customHeight="1">
      <c r="A1190" s="175"/>
      <c r="B1190" s="136"/>
      <c r="C1190" s="183"/>
      <c r="D1190" s="305"/>
      <c r="E1190" s="326"/>
      <c r="F1190" s="177"/>
      <c r="G1190" s="185"/>
      <c r="H1190" s="179"/>
      <c r="I1190" s="227"/>
      <c r="J1190" s="362"/>
      <c r="K1190" s="182"/>
      <c r="L1190" s="128"/>
      <c r="M1190" s="128"/>
      <c r="N1190" s="128"/>
      <c r="O1190" s="128"/>
      <c r="P1190" s="128"/>
      <c r="Q1190" s="128"/>
      <c r="R1190" s="127"/>
      <c r="S1190" s="131"/>
      <c r="T1190" s="131"/>
      <c r="U1190" s="131"/>
      <c r="V1190" s="131"/>
      <c r="W1190" s="131"/>
      <c r="X1190" s="131"/>
      <c r="Y1190" s="131"/>
      <c r="Z1190" s="131"/>
      <c r="AA1190" s="131"/>
      <c r="AB1190" s="131"/>
      <c r="AC1190" s="131"/>
      <c r="AD1190" s="131"/>
      <c r="AE1190" s="131"/>
      <c r="AF1190" s="131"/>
      <c r="AG1190" s="131"/>
    </row>
    <row r="1191" spans="1:33" s="78" customFormat="1" ht="23.4" customHeight="1">
      <c r="A1191" s="175"/>
      <c r="B1191" s="136"/>
      <c r="C1191" s="183"/>
      <c r="D1191" s="305"/>
      <c r="E1191" s="326"/>
      <c r="F1191" s="177"/>
      <c r="G1191" s="185"/>
      <c r="H1191" s="179"/>
      <c r="I1191" s="227"/>
      <c r="J1191" s="362"/>
      <c r="K1191" s="227"/>
      <c r="L1191" s="128"/>
      <c r="M1191" s="128"/>
      <c r="N1191" s="128"/>
      <c r="O1191" s="128"/>
      <c r="P1191" s="128"/>
      <c r="Q1191" s="128"/>
      <c r="R1191" s="127"/>
      <c r="S1191" s="131"/>
      <c r="T1191" s="131"/>
      <c r="U1191" s="131"/>
      <c r="V1191" s="131"/>
      <c r="W1191" s="131"/>
      <c r="X1191" s="131"/>
      <c r="Y1191" s="131"/>
      <c r="Z1191" s="131"/>
      <c r="AA1191" s="131"/>
      <c r="AB1191" s="131"/>
      <c r="AC1191" s="131"/>
      <c r="AD1191" s="131"/>
      <c r="AE1191" s="131"/>
      <c r="AF1191" s="131"/>
      <c r="AG1191" s="131"/>
    </row>
    <row r="1192" spans="1:33" s="78" customFormat="1" ht="23.4" customHeight="1">
      <c r="A1192" s="175"/>
      <c r="B1192" s="136"/>
      <c r="C1192" s="183"/>
      <c r="D1192" s="305"/>
      <c r="E1192" s="326"/>
      <c r="F1192" s="177"/>
      <c r="G1192" s="185"/>
      <c r="H1192" s="179"/>
      <c r="I1192" s="227"/>
      <c r="J1192" s="362"/>
      <c r="K1192" s="227"/>
      <c r="L1192" s="128"/>
      <c r="M1192" s="128"/>
      <c r="N1192" s="128"/>
      <c r="O1192" s="128"/>
      <c r="P1192" s="128"/>
      <c r="Q1192" s="128"/>
      <c r="R1192" s="127"/>
      <c r="S1192" s="131"/>
      <c r="T1192" s="131"/>
      <c r="U1192" s="131"/>
      <c r="V1192" s="131"/>
      <c r="W1192" s="131"/>
      <c r="X1192" s="131"/>
      <c r="Y1192" s="131"/>
      <c r="Z1192" s="131"/>
      <c r="AA1192" s="131"/>
      <c r="AB1192" s="131"/>
      <c r="AC1192" s="131"/>
      <c r="AD1192" s="131"/>
      <c r="AE1192" s="131"/>
      <c r="AF1192" s="131"/>
      <c r="AG1192" s="131"/>
    </row>
    <row r="1193" spans="1:33" s="78" customFormat="1" ht="23.4" customHeight="1">
      <c r="A1193" s="108"/>
      <c r="B1193" s="193"/>
      <c r="C1193" s="197"/>
      <c r="D1193" s="307"/>
      <c r="E1193" s="328"/>
      <c r="F1193" s="198"/>
      <c r="G1193" s="116"/>
      <c r="H1193" s="71"/>
      <c r="I1193" s="147"/>
      <c r="J1193" s="277"/>
      <c r="K1193" s="228"/>
      <c r="L1193" s="128"/>
      <c r="M1193" s="128"/>
      <c r="N1193" s="128"/>
      <c r="O1193" s="128"/>
      <c r="P1193" s="128"/>
      <c r="Q1193" s="128"/>
      <c r="R1193" s="127"/>
      <c r="S1193" s="131"/>
      <c r="T1193" s="131"/>
      <c r="U1193" s="131"/>
      <c r="V1193" s="131"/>
      <c r="W1193" s="131"/>
      <c r="X1193" s="131"/>
      <c r="Y1193" s="131"/>
      <c r="Z1193" s="131"/>
      <c r="AA1193" s="131"/>
      <c r="AB1193" s="131"/>
      <c r="AC1193" s="131"/>
      <c r="AD1193" s="131"/>
      <c r="AE1193" s="131"/>
      <c r="AF1193" s="131"/>
      <c r="AG1193" s="131"/>
    </row>
    <row r="1194" spans="1:33" s="78" customFormat="1" ht="23.4" customHeight="1">
      <c r="A1194" s="175"/>
      <c r="B1194" s="136"/>
      <c r="C1194" s="183"/>
      <c r="D1194" s="305"/>
      <c r="E1194" s="326"/>
      <c r="F1194" s="184"/>
      <c r="G1194" s="185"/>
      <c r="H1194" s="179"/>
      <c r="I1194" s="227"/>
      <c r="J1194" s="362"/>
      <c r="K1194" s="227"/>
      <c r="L1194" s="128"/>
      <c r="M1194" s="128"/>
      <c r="N1194" s="128"/>
      <c r="O1194" s="128"/>
      <c r="P1194" s="128"/>
      <c r="Q1194" s="128"/>
      <c r="R1194" s="127"/>
      <c r="S1194" s="131"/>
      <c r="T1194" s="131"/>
      <c r="U1194" s="131"/>
      <c r="V1194" s="131"/>
      <c r="W1194" s="131"/>
      <c r="X1194" s="131"/>
      <c r="Y1194" s="131"/>
      <c r="Z1194" s="131"/>
      <c r="AA1194" s="131"/>
      <c r="AB1194" s="131"/>
      <c r="AC1194" s="131"/>
      <c r="AD1194" s="131"/>
      <c r="AE1194" s="131"/>
      <c r="AF1194" s="131"/>
      <c r="AG1194" s="131"/>
    </row>
    <row r="1195" spans="1:33" s="78" customFormat="1" ht="23.4" customHeight="1">
      <c r="A1195" s="108"/>
      <c r="B1195" s="133"/>
      <c r="C1195" s="91"/>
      <c r="D1195" s="292"/>
      <c r="E1195" s="327"/>
      <c r="F1195" s="245"/>
      <c r="G1195" s="70"/>
      <c r="H1195" s="244"/>
      <c r="I1195" s="147"/>
      <c r="J1195" s="277"/>
      <c r="K1195" s="243"/>
      <c r="L1195" s="128"/>
      <c r="M1195" s="128"/>
      <c r="N1195" s="128"/>
      <c r="O1195" s="128"/>
      <c r="P1195" s="128"/>
      <c r="Q1195" s="128"/>
      <c r="R1195" s="127"/>
      <c r="S1195" s="131"/>
      <c r="T1195" s="131"/>
      <c r="U1195" s="131"/>
      <c r="V1195" s="131"/>
      <c r="W1195" s="131"/>
      <c r="X1195" s="131"/>
      <c r="Y1195" s="131"/>
      <c r="Z1195" s="131"/>
      <c r="AA1195" s="131"/>
      <c r="AB1195" s="131"/>
      <c r="AC1195" s="131"/>
      <c r="AD1195" s="131"/>
      <c r="AE1195" s="131"/>
      <c r="AF1195" s="131"/>
      <c r="AG1195" s="131"/>
    </row>
    <row r="1196" spans="1:33" s="78" customFormat="1" ht="23.4" customHeight="1">
      <c r="A1196" s="108"/>
      <c r="B1196" s="133"/>
      <c r="C1196" s="197"/>
      <c r="D1196" s="307"/>
      <c r="E1196" s="328"/>
      <c r="F1196" s="198"/>
      <c r="G1196" s="116"/>
      <c r="H1196" s="74"/>
      <c r="I1196" s="147"/>
      <c r="J1196" s="277"/>
      <c r="K1196" s="147"/>
      <c r="L1196" s="128"/>
      <c r="M1196" s="128"/>
      <c r="N1196" s="128"/>
      <c r="O1196" s="128"/>
      <c r="P1196" s="128"/>
      <c r="Q1196" s="128"/>
      <c r="R1196" s="127"/>
      <c r="S1196" s="131"/>
      <c r="T1196" s="131"/>
      <c r="U1196" s="131"/>
      <c r="V1196" s="131"/>
      <c r="W1196" s="131"/>
      <c r="X1196" s="131"/>
      <c r="Y1196" s="131"/>
      <c r="Z1196" s="131"/>
      <c r="AA1196" s="131"/>
      <c r="AB1196" s="131"/>
      <c r="AC1196" s="131"/>
      <c r="AD1196" s="131"/>
      <c r="AE1196" s="131"/>
      <c r="AF1196" s="131"/>
      <c r="AG1196" s="131"/>
    </row>
    <row r="1197" spans="1:33" s="78" customFormat="1" ht="23.4" customHeight="1">
      <c r="A1197" s="108"/>
      <c r="B1197" s="193"/>
      <c r="C1197" s="197"/>
      <c r="D1197" s="307"/>
      <c r="E1197" s="328"/>
      <c r="F1197" s="232"/>
      <c r="G1197" s="116"/>
      <c r="H1197" s="71"/>
      <c r="I1197" s="147"/>
      <c r="J1197" s="277"/>
      <c r="K1197" s="228"/>
      <c r="L1197" s="128"/>
      <c r="M1197" s="128"/>
      <c r="N1197" s="128"/>
      <c r="O1197" s="128"/>
      <c r="P1197" s="128"/>
      <c r="Q1197" s="128"/>
      <c r="R1197" s="127"/>
      <c r="S1197" s="131"/>
      <c r="T1197" s="131"/>
      <c r="U1197" s="131"/>
      <c r="V1197" s="131"/>
      <c r="W1197" s="131"/>
      <c r="X1197" s="131"/>
      <c r="Y1197" s="131"/>
      <c r="Z1197" s="131"/>
      <c r="AA1197" s="131"/>
      <c r="AB1197" s="131"/>
      <c r="AC1197" s="131"/>
      <c r="AD1197" s="131"/>
      <c r="AE1197" s="131"/>
      <c r="AF1197" s="131"/>
      <c r="AG1197" s="131"/>
    </row>
    <row r="1198" spans="1:33" s="78" customFormat="1" ht="23.4" customHeight="1">
      <c r="A1198" s="175"/>
      <c r="B1198" s="136"/>
      <c r="C1198" s="183"/>
      <c r="D1198" s="305"/>
      <c r="E1198" s="326"/>
      <c r="F1198" s="184"/>
      <c r="G1198" s="185"/>
      <c r="H1198" s="179"/>
      <c r="I1198" s="227"/>
      <c r="J1198" s="362"/>
      <c r="K1198" s="227"/>
      <c r="L1198" s="128"/>
      <c r="M1198" s="128"/>
      <c r="N1198" s="128"/>
      <c r="O1198" s="128"/>
      <c r="P1198" s="128"/>
      <c r="Q1198" s="128"/>
      <c r="R1198" s="127"/>
      <c r="S1198" s="131"/>
      <c r="T1198" s="131"/>
      <c r="U1198" s="131"/>
      <c r="V1198" s="131"/>
      <c r="W1198" s="131"/>
      <c r="X1198" s="131"/>
      <c r="Y1198" s="131"/>
      <c r="Z1198" s="131"/>
      <c r="AA1198" s="131"/>
      <c r="AB1198" s="131"/>
      <c r="AC1198" s="131"/>
      <c r="AD1198" s="131"/>
      <c r="AE1198" s="131"/>
      <c r="AF1198" s="131"/>
      <c r="AG1198" s="131"/>
    </row>
    <row r="1199" spans="1:33" s="78" customFormat="1" ht="23.4" customHeight="1">
      <c r="A1199" s="108"/>
      <c r="B1199" s="193"/>
      <c r="C1199" s="197"/>
      <c r="D1199" s="306"/>
      <c r="E1199" s="328"/>
      <c r="F1199" s="232"/>
      <c r="G1199" s="116"/>
      <c r="H1199" s="71"/>
      <c r="I1199" s="147"/>
      <c r="J1199" s="277"/>
      <c r="K1199" s="126"/>
      <c r="L1199" s="128"/>
      <c r="M1199" s="128"/>
      <c r="N1199" s="128"/>
      <c r="O1199" s="128"/>
      <c r="P1199" s="128"/>
      <c r="Q1199" s="128"/>
      <c r="R1199" s="127"/>
      <c r="S1199" s="131"/>
      <c r="T1199" s="131"/>
      <c r="U1199" s="131"/>
      <c r="V1199" s="131"/>
      <c r="W1199" s="131"/>
      <c r="X1199" s="131"/>
      <c r="Y1199" s="131"/>
      <c r="Z1199" s="131"/>
      <c r="AA1199" s="131"/>
      <c r="AB1199" s="131"/>
      <c r="AC1199" s="131"/>
      <c r="AD1199" s="131"/>
      <c r="AE1199" s="131"/>
      <c r="AF1199" s="131"/>
      <c r="AG1199" s="131"/>
    </row>
    <row r="1200" spans="1:33" s="78" customFormat="1" ht="23.4" customHeight="1">
      <c r="A1200" s="108"/>
      <c r="B1200" s="193"/>
      <c r="C1200" s="197"/>
      <c r="D1200" s="301"/>
      <c r="E1200" s="328"/>
      <c r="F1200" s="232"/>
      <c r="G1200" s="116"/>
      <c r="H1200" s="74"/>
      <c r="I1200" s="147"/>
      <c r="J1200" s="277"/>
      <c r="K1200" s="147"/>
      <c r="L1200" s="128"/>
      <c r="M1200" s="128"/>
      <c r="N1200" s="128"/>
      <c r="O1200" s="128"/>
      <c r="P1200" s="128"/>
      <c r="Q1200" s="128"/>
      <c r="R1200" s="127"/>
      <c r="S1200" s="131"/>
      <c r="T1200" s="131"/>
      <c r="U1200" s="131"/>
      <c r="V1200" s="131"/>
      <c r="W1200" s="131"/>
      <c r="X1200" s="131"/>
      <c r="Y1200" s="131"/>
      <c r="Z1200" s="131"/>
      <c r="AA1200" s="131"/>
      <c r="AB1200" s="131"/>
      <c r="AC1200" s="131"/>
      <c r="AD1200" s="131"/>
      <c r="AE1200" s="131"/>
      <c r="AF1200" s="131"/>
      <c r="AG1200" s="131"/>
    </row>
    <row r="1201" spans="1:33" s="78" customFormat="1" ht="23.4" customHeight="1">
      <c r="A1201" s="108"/>
      <c r="B1201" s="193"/>
      <c r="C1201" s="197"/>
      <c r="D1201" s="306"/>
      <c r="E1201" s="328"/>
      <c r="F1201" s="232"/>
      <c r="G1201" s="116"/>
      <c r="H1201" s="71"/>
      <c r="I1201" s="147"/>
      <c r="J1201" s="277"/>
      <c r="K1201" s="228"/>
      <c r="L1201" s="128"/>
      <c r="M1201" s="128"/>
      <c r="N1201" s="128"/>
      <c r="O1201" s="128"/>
      <c r="P1201" s="128"/>
      <c r="Q1201" s="128"/>
      <c r="R1201" s="127"/>
      <c r="S1201" s="131"/>
      <c r="T1201" s="131"/>
      <c r="U1201" s="131"/>
      <c r="V1201" s="131"/>
      <c r="W1201" s="131"/>
      <c r="X1201" s="131"/>
      <c r="Y1201" s="131"/>
      <c r="Z1201" s="131"/>
      <c r="AA1201" s="131"/>
      <c r="AB1201" s="131"/>
      <c r="AC1201" s="131"/>
      <c r="AD1201" s="131"/>
      <c r="AE1201" s="131"/>
      <c r="AF1201" s="131"/>
      <c r="AG1201" s="131"/>
    </row>
    <row r="1202" spans="1:33" s="78" customFormat="1" ht="23.4" customHeight="1">
      <c r="A1202" s="108"/>
      <c r="B1202" s="193"/>
      <c r="C1202" s="197"/>
      <c r="D1202" s="295"/>
      <c r="E1202" s="327"/>
      <c r="F1202" s="69"/>
      <c r="G1202" s="70"/>
      <c r="H1202" s="74"/>
      <c r="I1202" s="147"/>
      <c r="J1202" s="277"/>
      <c r="K1202" s="147"/>
      <c r="L1202" s="128"/>
      <c r="M1202" s="128"/>
      <c r="N1202" s="128"/>
      <c r="O1202" s="128"/>
      <c r="P1202" s="128"/>
      <c r="Q1202" s="128"/>
      <c r="R1202" s="127"/>
      <c r="S1202" s="131"/>
      <c r="T1202" s="131"/>
      <c r="U1202" s="131"/>
      <c r="V1202" s="131"/>
      <c r="W1202" s="131"/>
      <c r="X1202" s="131"/>
      <c r="Y1202" s="131"/>
      <c r="Z1202" s="131"/>
      <c r="AA1202" s="131"/>
      <c r="AB1202" s="131"/>
      <c r="AC1202" s="131"/>
      <c r="AD1202" s="131"/>
      <c r="AE1202" s="131"/>
      <c r="AF1202" s="131"/>
      <c r="AG1202" s="131"/>
    </row>
    <row r="1203" spans="1:33" s="78" customFormat="1" ht="23.4" customHeight="1">
      <c r="A1203" s="108"/>
      <c r="B1203" s="193"/>
      <c r="C1203" s="197"/>
      <c r="D1203" s="306"/>
      <c r="E1203" s="328"/>
      <c r="F1203" s="198"/>
      <c r="G1203" s="116"/>
      <c r="H1203" s="75"/>
      <c r="I1203" s="147"/>
      <c r="J1203" s="277"/>
      <c r="K1203" s="126"/>
      <c r="L1203" s="128"/>
      <c r="M1203" s="128"/>
      <c r="N1203" s="128"/>
      <c r="O1203" s="128"/>
      <c r="P1203" s="128"/>
      <c r="Q1203" s="128"/>
      <c r="R1203" s="127"/>
      <c r="S1203" s="131"/>
      <c r="T1203" s="131"/>
      <c r="U1203" s="131"/>
      <c r="V1203" s="131"/>
      <c r="W1203" s="131"/>
      <c r="X1203" s="131"/>
      <c r="Y1203" s="131"/>
      <c r="Z1203" s="131"/>
      <c r="AA1203" s="131"/>
      <c r="AB1203" s="131"/>
      <c r="AC1203" s="131"/>
      <c r="AD1203" s="131"/>
      <c r="AE1203" s="131"/>
      <c r="AF1203" s="131"/>
      <c r="AG1203" s="131"/>
    </row>
    <row r="1204" spans="1:33" s="78" customFormat="1" ht="23.4" customHeight="1">
      <c r="A1204" s="108"/>
      <c r="B1204" s="139"/>
      <c r="C1204" s="197"/>
      <c r="D1204" s="295"/>
      <c r="E1204" s="327"/>
      <c r="F1204" s="69"/>
      <c r="G1204" s="70"/>
      <c r="H1204" s="74"/>
      <c r="I1204" s="147"/>
      <c r="J1204" s="277"/>
      <c r="K1204" s="147"/>
      <c r="L1204" s="128"/>
      <c r="M1204" s="128"/>
      <c r="N1204" s="128"/>
      <c r="O1204" s="128"/>
      <c r="P1204" s="128"/>
      <c r="Q1204" s="128"/>
      <c r="R1204" s="127"/>
      <c r="S1204" s="131"/>
      <c r="T1204" s="131"/>
      <c r="U1204" s="131"/>
      <c r="V1204" s="131"/>
      <c r="W1204" s="131"/>
      <c r="X1204" s="131"/>
      <c r="Y1204" s="131"/>
      <c r="Z1204" s="131"/>
      <c r="AA1204" s="131"/>
      <c r="AB1204" s="131"/>
      <c r="AC1204" s="131"/>
      <c r="AD1204" s="131"/>
      <c r="AE1204" s="131"/>
      <c r="AF1204" s="131"/>
      <c r="AG1204" s="131"/>
    </row>
    <row r="1205" spans="1:33" s="78" customFormat="1" ht="23.4" customHeight="1">
      <c r="A1205" s="108"/>
      <c r="B1205" s="73"/>
      <c r="C1205" s="140"/>
      <c r="D1205" s="306"/>
      <c r="E1205" s="328"/>
      <c r="F1205" s="232"/>
      <c r="G1205" s="116"/>
      <c r="H1205" s="71"/>
      <c r="I1205" s="147"/>
      <c r="J1205" s="277"/>
      <c r="K1205" s="126"/>
      <c r="L1205" s="128"/>
      <c r="M1205" s="128"/>
      <c r="N1205" s="128"/>
      <c r="O1205" s="128"/>
      <c r="P1205" s="128"/>
      <c r="Q1205" s="128"/>
      <c r="R1205" s="127"/>
      <c r="S1205" s="131"/>
      <c r="T1205" s="131"/>
      <c r="U1205" s="131"/>
      <c r="V1205" s="131"/>
      <c r="W1205" s="131"/>
      <c r="X1205" s="131"/>
      <c r="Y1205" s="131"/>
      <c r="Z1205" s="131"/>
      <c r="AA1205" s="131"/>
      <c r="AB1205" s="131"/>
      <c r="AC1205" s="131"/>
      <c r="AD1205" s="131"/>
      <c r="AE1205" s="131"/>
      <c r="AF1205" s="131"/>
      <c r="AG1205" s="131"/>
    </row>
    <row r="1206" spans="1:33" s="78" customFormat="1" ht="23.4" customHeight="1">
      <c r="A1206" s="108"/>
      <c r="B1206" s="195"/>
      <c r="C1206" s="197"/>
      <c r="D1206" s="295"/>
      <c r="E1206" s="327"/>
      <c r="F1206" s="69"/>
      <c r="G1206" s="70"/>
      <c r="H1206" s="74"/>
      <c r="I1206" s="147"/>
      <c r="J1206" s="277"/>
      <c r="K1206" s="147"/>
      <c r="L1206" s="128"/>
      <c r="M1206" s="128"/>
      <c r="N1206" s="128"/>
      <c r="O1206" s="128"/>
      <c r="P1206" s="128"/>
      <c r="Q1206" s="128"/>
      <c r="R1206" s="127"/>
      <c r="S1206" s="131"/>
      <c r="T1206" s="131"/>
      <c r="U1206" s="131"/>
      <c r="V1206" s="131"/>
      <c r="W1206" s="131"/>
      <c r="X1206" s="131"/>
      <c r="Y1206" s="131"/>
      <c r="Z1206" s="131"/>
      <c r="AA1206" s="131"/>
      <c r="AB1206" s="131"/>
      <c r="AC1206" s="131"/>
      <c r="AD1206" s="131"/>
      <c r="AE1206" s="131"/>
      <c r="AF1206" s="131"/>
      <c r="AG1206" s="131"/>
    </row>
    <row r="1207" spans="1:33" s="78" customFormat="1" ht="23.4" customHeight="1">
      <c r="A1207" s="108"/>
      <c r="B1207" s="193"/>
      <c r="C1207" s="140"/>
      <c r="D1207" s="306"/>
      <c r="E1207" s="328"/>
      <c r="F1207" s="232"/>
      <c r="G1207" s="116"/>
      <c r="H1207" s="71"/>
      <c r="I1207" s="147"/>
      <c r="J1207" s="277"/>
      <c r="K1207" s="126"/>
      <c r="L1207" s="128"/>
      <c r="M1207" s="128"/>
      <c r="N1207" s="128"/>
      <c r="O1207" s="128"/>
      <c r="P1207" s="128"/>
      <c r="Q1207" s="128"/>
      <c r="R1207" s="127"/>
      <c r="S1207" s="131"/>
      <c r="T1207" s="131"/>
      <c r="U1207" s="131"/>
      <c r="V1207" s="131"/>
      <c r="W1207" s="131"/>
      <c r="X1207" s="131"/>
      <c r="Y1207" s="131"/>
      <c r="Z1207" s="131"/>
      <c r="AA1207" s="131"/>
      <c r="AB1207" s="131"/>
      <c r="AC1207" s="131"/>
      <c r="AD1207" s="131"/>
      <c r="AE1207" s="131"/>
      <c r="AF1207" s="131"/>
      <c r="AG1207" s="131"/>
    </row>
    <row r="1208" spans="1:33" s="78" customFormat="1" ht="23.4" customHeight="1">
      <c r="A1208" s="175"/>
      <c r="B1208" s="136"/>
      <c r="C1208" s="183"/>
      <c r="D1208" s="305"/>
      <c r="E1208" s="326"/>
      <c r="F1208" s="184"/>
      <c r="G1208" s="185"/>
      <c r="H1208" s="179"/>
      <c r="I1208" s="227"/>
      <c r="J1208" s="362"/>
      <c r="K1208" s="227"/>
      <c r="L1208" s="128"/>
      <c r="M1208" s="128"/>
      <c r="N1208" s="128"/>
      <c r="O1208" s="128"/>
      <c r="P1208" s="128"/>
      <c r="Q1208" s="128"/>
      <c r="R1208" s="127"/>
      <c r="S1208" s="131"/>
      <c r="T1208" s="131"/>
      <c r="U1208" s="131"/>
      <c r="V1208" s="131"/>
      <c r="W1208" s="131"/>
      <c r="X1208" s="131"/>
      <c r="Y1208" s="131"/>
      <c r="Z1208" s="131"/>
      <c r="AA1208" s="131"/>
      <c r="AB1208" s="131"/>
      <c r="AC1208" s="131"/>
      <c r="AD1208" s="131"/>
      <c r="AE1208" s="131"/>
      <c r="AF1208" s="131"/>
      <c r="AG1208" s="131"/>
    </row>
    <row r="1209" spans="1:33" s="78" customFormat="1" ht="23.4" customHeight="1">
      <c r="A1209" s="175"/>
      <c r="B1209" s="136"/>
      <c r="C1209" s="183"/>
      <c r="D1209" s="305"/>
      <c r="E1209" s="326"/>
      <c r="F1209" s="184"/>
      <c r="G1209" s="185"/>
      <c r="H1209" s="179"/>
      <c r="I1209" s="227"/>
      <c r="J1209" s="362"/>
      <c r="K1209" s="227"/>
      <c r="L1209" s="128"/>
      <c r="M1209" s="128"/>
      <c r="N1209" s="128"/>
      <c r="O1209" s="128"/>
      <c r="P1209" s="128"/>
      <c r="Q1209" s="128"/>
      <c r="R1209" s="127"/>
      <c r="S1209" s="131"/>
      <c r="T1209" s="131"/>
      <c r="U1209" s="131"/>
      <c r="V1209" s="131"/>
      <c r="W1209" s="131"/>
      <c r="X1209" s="131"/>
      <c r="Y1209" s="131"/>
      <c r="Z1209" s="131"/>
      <c r="AA1209" s="131"/>
      <c r="AB1209" s="131"/>
      <c r="AC1209" s="131"/>
      <c r="AD1209" s="131"/>
      <c r="AE1209" s="131"/>
      <c r="AF1209" s="131"/>
      <c r="AG1209" s="131"/>
    </row>
    <row r="1210" spans="1:33" s="78" customFormat="1" ht="22.5" customHeight="1">
      <c r="A1210" s="108"/>
      <c r="B1210" s="193"/>
      <c r="C1210" s="226"/>
      <c r="D1210" s="307"/>
      <c r="E1210" s="328"/>
      <c r="F1210" s="198"/>
      <c r="G1210" s="116"/>
      <c r="H1210" s="74"/>
      <c r="I1210" s="147"/>
      <c r="J1210" s="277"/>
      <c r="K1210" s="147"/>
      <c r="L1210" s="128"/>
      <c r="M1210" s="128"/>
      <c r="N1210" s="128"/>
      <c r="O1210" s="128"/>
      <c r="P1210" s="128"/>
      <c r="Q1210" s="128"/>
      <c r="R1210" s="127"/>
      <c r="S1210" s="131"/>
      <c r="T1210" s="131"/>
      <c r="U1210" s="131"/>
      <c r="V1210" s="131"/>
      <c r="W1210" s="131"/>
      <c r="X1210" s="131"/>
      <c r="Y1210" s="131"/>
      <c r="Z1210" s="131"/>
      <c r="AA1210" s="131"/>
      <c r="AB1210" s="131"/>
      <c r="AC1210" s="131"/>
      <c r="AD1210" s="131"/>
      <c r="AE1210" s="131"/>
      <c r="AF1210" s="131"/>
      <c r="AG1210" s="131"/>
    </row>
    <row r="1211" spans="1:33" s="78" customFormat="1" ht="22.5" customHeight="1">
      <c r="A1211" s="175"/>
      <c r="B1211" s="136"/>
      <c r="C1211" s="175"/>
      <c r="D1211" s="302"/>
      <c r="E1211" s="329"/>
      <c r="F1211" s="177"/>
      <c r="G1211" s="178"/>
      <c r="H1211" s="179"/>
      <c r="I1211" s="227"/>
      <c r="J1211" s="362"/>
      <c r="K1211" s="227"/>
      <c r="L1211" s="128"/>
      <c r="M1211" s="128"/>
      <c r="N1211" s="128"/>
      <c r="O1211" s="128"/>
      <c r="P1211" s="128"/>
      <c r="Q1211" s="128"/>
      <c r="R1211" s="127"/>
      <c r="S1211" s="131"/>
      <c r="T1211" s="131"/>
      <c r="U1211" s="131"/>
      <c r="V1211" s="131"/>
      <c r="W1211" s="131"/>
      <c r="X1211" s="131"/>
      <c r="Y1211" s="131"/>
      <c r="Z1211" s="131"/>
      <c r="AA1211" s="131"/>
      <c r="AB1211" s="131"/>
      <c r="AC1211" s="131"/>
      <c r="AD1211" s="131"/>
      <c r="AE1211" s="131"/>
      <c r="AF1211" s="131"/>
      <c r="AG1211" s="131"/>
    </row>
    <row r="1212" spans="1:33" s="78" customFormat="1" ht="22.5" customHeight="1">
      <c r="A1212" s="108"/>
      <c r="B1212" s="193"/>
      <c r="C1212" s="197"/>
      <c r="D1212" s="304"/>
      <c r="E1212" s="331"/>
      <c r="F1212" s="232"/>
      <c r="G1212" s="111"/>
      <c r="H1212" s="74"/>
      <c r="I1212" s="147"/>
      <c r="J1212" s="277"/>
      <c r="K1212" s="147"/>
      <c r="L1212" s="128"/>
      <c r="M1212" s="128"/>
      <c r="N1212" s="128"/>
      <c r="O1212" s="128"/>
      <c r="P1212" s="128"/>
      <c r="Q1212" s="128"/>
      <c r="R1212" s="127"/>
      <c r="S1212" s="131"/>
      <c r="T1212" s="131"/>
      <c r="U1212" s="131"/>
      <c r="V1212" s="131"/>
      <c r="W1212" s="131"/>
      <c r="X1212" s="131"/>
      <c r="Y1212" s="131"/>
      <c r="Z1212" s="131"/>
      <c r="AA1212" s="131"/>
      <c r="AB1212" s="131"/>
      <c r="AC1212" s="131"/>
      <c r="AD1212" s="131"/>
      <c r="AE1212" s="131"/>
      <c r="AF1212" s="131"/>
      <c r="AG1212" s="131"/>
    </row>
    <row r="1213" spans="1:33" s="78" customFormat="1" ht="22.5" customHeight="1">
      <c r="A1213" s="108"/>
      <c r="B1213" s="193"/>
      <c r="C1213" s="197"/>
      <c r="D1213" s="304"/>
      <c r="E1213" s="328"/>
      <c r="F1213" s="232"/>
      <c r="G1213" s="111"/>
      <c r="H1213" s="71"/>
      <c r="I1213" s="147"/>
      <c r="J1213" s="277"/>
      <c r="K1213" s="238"/>
      <c r="L1213" s="128"/>
      <c r="M1213" s="128"/>
      <c r="N1213" s="128"/>
      <c r="O1213" s="128"/>
      <c r="P1213" s="128"/>
      <c r="Q1213" s="128"/>
      <c r="R1213" s="127"/>
      <c r="S1213" s="131"/>
      <c r="T1213" s="131"/>
      <c r="U1213" s="131"/>
      <c r="V1213" s="131"/>
      <c r="W1213" s="131"/>
      <c r="X1213" s="131"/>
      <c r="Y1213" s="131"/>
      <c r="Z1213" s="131"/>
      <c r="AA1213" s="131"/>
      <c r="AB1213" s="131"/>
      <c r="AC1213" s="131"/>
      <c r="AD1213" s="131"/>
      <c r="AE1213" s="131"/>
      <c r="AF1213" s="131"/>
      <c r="AG1213" s="131"/>
    </row>
    <row r="1214" spans="1:33" s="78" customFormat="1" ht="22.5" customHeight="1">
      <c r="A1214" s="175"/>
      <c r="B1214" s="136"/>
      <c r="C1214" s="183"/>
      <c r="D1214" s="305"/>
      <c r="E1214" s="326"/>
      <c r="F1214" s="184"/>
      <c r="G1214" s="185"/>
      <c r="H1214" s="179"/>
      <c r="I1214" s="227"/>
      <c r="J1214" s="362"/>
      <c r="K1214" s="227"/>
      <c r="L1214" s="128"/>
      <c r="M1214" s="128"/>
      <c r="N1214" s="128"/>
      <c r="O1214" s="128"/>
      <c r="P1214" s="128"/>
      <c r="Q1214" s="128"/>
      <c r="R1214" s="127"/>
      <c r="S1214" s="131"/>
      <c r="T1214" s="131"/>
      <c r="U1214" s="131"/>
      <c r="V1214" s="131"/>
      <c r="W1214" s="131"/>
      <c r="X1214" s="131"/>
      <c r="Y1214" s="131"/>
      <c r="Z1214" s="131"/>
      <c r="AA1214" s="131"/>
      <c r="AB1214" s="131"/>
      <c r="AC1214" s="131"/>
      <c r="AD1214" s="131"/>
      <c r="AE1214" s="131"/>
      <c r="AF1214" s="131"/>
      <c r="AG1214" s="131"/>
    </row>
    <row r="1215" spans="1:33" s="78" customFormat="1" ht="22.5" customHeight="1">
      <c r="A1215" s="175"/>
      <c r="B1215" s="136"/>
      <c r="C1215" s="183"/>
      <c r="D1215" s="305"/>
      <c r="E1215" s="326"/>
      <c r="F1215" s="184"/>
      <c r="G1215" s="185"/>
      <c r="H1215" s="179"/>
      <c r="I1215" s="227"/>
      <c r="J1215" s="362"/>
      <c r="K1215" s="227"/>
      <c r="L1215" s="128"/>
      <c r="M1215" s="128"/>
      <c r="N1215" s="128"/>
      <c r="O1215" s="128"/>
      <c r="P1215" s="128"/>
      <c r="Q1215" s="128"/>
      <c r="R1215" s="127"/>
      <c r="S1215" s="131"/>
      <c r="T1215" s="131"/>
      <c r="U1215" s="131"/>
      <c r="V1215" s="131"/>
      <c r="W1215" s="131"/>
      <c r="X1215" s="131"/>
      <c r="Y1215" s="131"/>
      <c r="Z1215" s="131"/>
      <c r="AA1215" s="131"/>
      <c r="AB1215" s="131"/>
      <c r="AC1215" s="131"/>
      <c r="AD1215" s="131"/>
      <c r="AE1215" s="131"/>
      <c r="AF1215" s="131"/>
      <c r="AG1215" s="131"/>
    </row>
    <row r="1216" spans="1:33" s="78" customFormat="1" ht="22.5" customHeight="1">
      <c r="A1216" s="108"/>
      <c r="B1216" s="193"/>
      <c r="C1216" s="197"/>
      <c r="D1216" s="304"/>
      <c r="E1216" s="331"/>
      <c r="F1216" s="232"/>
      <c r="G1216" s="111"/>
      <c r="H1216" s="71"/>
      <c r="I1216" s="147"/>
      <c r="J1216" s="277"/>
      <c r="K1216" s="238"/>
      <c r="L1216" s="128"/>
      <c r="M1216" s="128"/>
      <c r="N1216" s="128"/>
      <c r="O1216" s="128"/>
      <c r="P1216" s="128"/>
      <c r="Q1216" s="128"/>
      <c r="R1216" s="127"/>
      <c r="S1216" s="131"/>
      <c r="T1216" s="131"/>
      <c r="U1216" s="131"/>
      <c r="V1216" s="131"/>
      <c r="W1216" s="131"/>
      <c r="X1216" s="131"/>
      <c r="Y1216" s="131"/>
      <c r="Z1216" s="131"/>
      <c r="AA1216" s="131"/>
      <c r="AB1216" s="131"/>
      <c r="AC1216" s="131"/>
      <c r="AD1216" s="131"/>
      <c r="AE1216" s="131"/>
      <c r="AF1216" s="131"/>
      <c r="AG1216" s="131"/>
    </row>
    <row r="1217" spans="1:33" s="78" customFormat="1" ht="22.5" customHeight="1">
      <c r="A1217" s="108"/>
      <c r="B1217" s="193"/>
      <c r="C1217" s="226"/>
      <c r="D1217" s="304"/>
      <c r="E1217" s="331"/>
      <c r="F1217" s="232"/>
      <c r="G1217" s="111"/>
      <c r="H1217" s="74"/>
      <c r="I1217" s="147"/>
      <c r="J1217" s="277"/>
      <c r="K1217" s="147"/>
      <c r="L1217" s="128"/>
      <c r="M1217" s="128"/>
      <c r="N1217" s="128"/>
      <c r="O1217" s="128"/>
      <c r="P1217" s="128"/>
      <c r="Q1217" s="128"/>
      <c r="R1217" s="127"/>
      <c r="S1217" s="131"/>
      <c r="T1217" s="131"/>
      <c r="U1217" s="131"/>
      <c r="V1217" s="131"/>
      <c r="W1217" s="131"/>
      <c r="X1217" s="131"/>
      <c r="Y1217" s="131"/>
      <c r="Z1217" s="131"/>
      <c r="AA1217" s="131"/>
      <c r="AB1217" s="131"/>
      <c r="AC1217" s="131"/>
      <c r="AD1217" s="131"/>
      <c r="AE1217" s="131"/>
      <c r="AF1217" s="131"/>
      <c r="AG1217" s="131"/>
    </row>
    <row r="1218" spans="1:33" s="78" customFormat="1" ht="22.5" customHeight="1">
      <c r="A1218" s="108"/>
      <c r="B1218" s="193"/>
      <c r="C1218" s="197"/>
      <c r="D1218" s="301"/>
      <c r="E1218" s="328"/>
      <c r="F1218" s="198"/>
      <c r="G1218" s="111"/>
      <c r="H1218" s="71"/>
      <c r="I1218" s="147"/>
      <c r="J1218" s="277"/>
      <c r="K1218" s="238"/>
      <c r="L1218" s="128"/>
      <c r="M1218" s="128"/>
      <c r="N1218" s="128"/>
      <c r="O1218" s="128"/>
      <c r="P1218" s="128"/>
      <c r="Q1218" s="128"/>
      <c r="R1218" s="127"/>
      <c r="S1218" s="131"/>
      <c r="T1218" s="131"/>
      <c r="U1218" s="131"/>
      <c r="V1218" s="131"/>
      <c r="W1218" s="131"/>
      <c r="X1218" s="131"/>
      <c r="Y1218" s="131"/>
      <c r="Z1218" s="131"/>
      <c r="AA1218" s="131"/>
      <c r="AB1218" s="131"/>
      <c r="AC1218" s="131"/>
      <c r="AD1218" s="131"/>
      <c r="AE1218" s="131"/>
      <c r="AF1218" s="131"/>
      <c r="AG1218" s="131"/>
    </row>
    <row r="1219" spans="1:33" s="78" customFormat="1" ht="22.5" customHeight="1">
      <c r="A1219" s="175"/>
      <c r="B1219" s="136"/>
      <c r="C1219" s="183"/>
      <c r="D1219" s="298"/>
      <c r="E1219" s="326"/>
      <c r="F1219" s="184"/>
      <c r="G1219" s="185"/>
      <c r="H1219" s="179"/>
      <c r="I1219" s="227"/>
      <c r="J1219" s="362"/>
      <c r="K1219" s="227"/>
      <c r="L1219" s="128"/>
      <c r="M1219" s="128"/>
      <c r="N1219" s="128"/>
      <c r="O1219" s="128"/>
      <c r="P1219" s="128"/>
      <c r="Q1219" s="128"/>
      <c r="R1219" s="127"/>
      <c r="S1219" s="131"/>
      <c r="T1219" s="131"/>
      <c r="U1219" s="131"/>
      <c r="V1219" s="131"/>
      <c r="W1219" s="131"/>
      <c r="X1219" s="131"/>
      <c r="Y1219" s="131"/>
      <c r="Z1219" s="131"/>
      <c r="AA1219" s="131"/>
      <c r="AB1219" s="131"/>
      <c r="AC1219" s="131"/>
      <c r="AD1219" s="131"/>
      <c r="AE1219" s="131"/>
      <c r="AF1219" s="131"/>
      <c r="AG1219" s="131"/>
    </row>
    <row r="1220" spans="1:33" s="78" customFormat="1" ht="22.5" customHeight="1">
      <c r="A1220" s="108"/>
      <c r="B1220" s="193"/>
      <c r="C1220" s="197"/>
      <c r="D1220" s="306"/>
      <c r="E1220" s="328"/>
      <c r="F1220" s="198"/>
      <c r="G1220" s="111"/>
      <c r="H1220" s="74"/>
      <c r="I1220" s="147"/>
      <c r="J1220" s="277"/>
      <c r="K1220" s="126"/>
      <c r="L1220" s="128"/>
      <c r="M1220" s="128"/>
      <c r="N1220" s="128"/>
      <c r="O1220" s="128"/>
      <c r="P1220" s="128"/>
      <c r="Q1220" s="128"/>
      <c r="R1220" s="127"/>
      <c r="S1220" s="131"/>
      <c r="T1220" s="131"/>
      <c r="U1220" s="131"/>
      <c r="V1220" s="131"/>
      <c r="W1220" s="131"/>
      <c r="X1220" s="131"/>
      <c r="Y1220" s="131"/>
      <c r="Z1220" s="131"/>
      <c r="AA1220" s="131"/>
      <c r="AB1220" s="131"/>
      <c r="AC1220" s="131"/>
      <c r="AD1220" s="131"/>
      <c r="AE1220" s="131"/>
      <c r="AF1220" s="131"/>
      <c r="AG1220" s="131"/>
    </row>
    <row r="1221" spans="1:33" s="78" customFormat="1" ht="22.5" customHeight="1">
      <c r="A1221" s="175"/>
      <c r="B1221" s="136"/>
      <c r="C1221" s="183"/>
      <c r="D1221" s="298"/>
      <c r="E1221" s="326"/>
      <c r="F1221" s="184"/>
      <c r="G1221" s="178"/>
      <c r="H1221" s="179"/>
      <c r="I1221" s="227"/>
      <c r="J1221" s="362"/>
      <c r="K1221" s="227"/>
      <c r="L1221" s="128"/>
      <c r="M1221" s="128"/>
      <c r="N1221" s="128"/>
      <c r="O1221" s="128"/>
      <c r="P1221" s="128"/>
      <c r="Q1221" s="128"/>
      <c r="R1221" s="127"/>
      <c r="S1221" s="131"/>
      <c r="T1221" s="131"/>
      <c r="U1221" s="131"/>
      <c r="V1221" s="131"/>
      <c r="W1221" s="131"/>
      <c r="X1221" s="131"/>
      <c r="Y1221" s="131"/>
      <c r="Z1221" s="131"/>
      <c r="AA1221" s="131"/>
      <c r="AB1221" s="131"/>
      <c r="AC1221" s="131"/>
      <c r="AD1221" s="131"/>
      <c r="AE1221" s="131"/>
      <c r="AF1221" s="131"/>
      <c r="AG1221" s="131"/>
    </row>
    <row r="1222" spans="1:33" s="78" customFormat="1" ht="22.5" customHeight="1">
      <c r="A1222" s="108"/>
      <c r="B1222" s="193"/>
      <c r="C1222" s="197"/>
      <c r="D1222" s="306"/>
      <c r="E1222" s="328"/>
      <c r="F1222" s="198"/>
      <c r="G1222" s="111"/>
      <c r="H1222" s="71"/>
      <c r="I1222" s="147"/>
      <c r="J1222" s="277"/>
      <c r="K1222" s="126"/>
      <c r="L1222" s="128"/>
      <c r="M1222" s="128"/>
      <c r="N1222" s="128"/>
      <c r="O1222" s="128"/>
      <c r="P1222" s="128"/>
      <c r="Q1222" s="128"/>
      <c r="R1222" s="127"/>
      <c r="S1222" s="131"/>
      <c r="T1222" s="131"/>
      <c r="U1222" s="131"/>
      <c r="V1222" s="131"/>
      <c r="W1222" s="131"/>
      <c r="X1222" s="131"/>
      <c r="Y1222" s="131"/>
      <c r="Z1222" s="131"/>
      <c r="AA1222" s="131"/>
      <c r="AB1222" s="131"/>
      <c r="AC1222" s="131"/>
      <c r="AD1222" s="131"/>
      <c r="AE1222" s="131"/>
      <c r="AF1222" s="131"/>
      <c r="AG1222" s="131"/>
    </row>
    <row r="1223" spans="1:33" s="78" customFormat="1" ht="22.5" customHeight="1">
      <c r="A1223" s="108"/>
      <c r="B1223" s="193"/>
      <c r="C1223" s="226"/>
      <c r="D1223" s="306"/>
      <c r="E1223" s="328"/>
      <c r="F1223" s="232"/>
      <c r="G1223" s="116"/>
      <c r="H1223" s="74"/>
      <c r="I1223" s="147"/>
      <c r="J1223" s="277"/>
      <c r="K1223" s="147"/>
      <c r="L1223" s="128"/>
      <c r="M1223" s="128"/>
      <c r="N1223" s="128"/>
      <c r="O1223" s="128"/>
      <c r="P1223" s="128"/>
      <c r="Q1223" s="128"/>
      <c r="R1223" s="127"/>
      <c r="S1223" s="131"/>
      <c r="T1223" s="131"/>
      <c r="U1223" s="131"/>
      <c r="V1223" s="131"/>
      <c r="W1223" s="131"/>
      <c r="X1223" s="131"/>
      <c r="Y1223" s="131"/>
      <c r="Z1223" s="131"/>
      <c r="AA1223" s="131"/>
      <c r="AB1223" s="131"/>
      <c r="AC1223" s="131"/>
      <c r="AD1223" s="131"/>
      <c r="AE1223" s="131"/>
      <c r="AF1223" s="131"/>
      <c r="AG1223" s="131"/>
    </row>
    <row r="1224" spans="1:33" s="78" customFormat="1" ht="22.5" customHeight="1">
      <c r="A1224" s="108"/>
      <c r="B1224" s="193"/>
      <c r="C1224" s="197"/>
      <c r="D1224" s="307"/>
      <c r="E1224" s="328"/>
      <c r="F1224" s="69"/>
      <c r="G1224" s="93"/>
      <c r="H1224" s="62"/>
      <c r="I1224" s="147"/>
      <c r="J1224" s="277"/>
      <c r="K1224" s="130"/>
      <c r="L1224" s="128"/>
      <c r="M1224" s="128"/>
      <c r="N1224" s="128"/>
      <c r="O1224" s="128"/>
      <c r="P1224" s="128"/>
      <c r="Q1224" s="128"/>
      <c r="R1224" s="127"/>
      <c r="S1224" s="131"/>
      <c r="T1224" s="131"/>
      <c r="U1224" s="131"/>
      <c r="V1224" s="131"/>
      <c r="W1224" s="131"/>
      <c r="X1224" s="131"/>
      <c r="Y1224" s="131"/>
      <c r="Z1224" s="131"/>
      <c r="AA1224" s="131"/>
      <c r="AB1224" s="131"/>
      <c r="AC1224" s="131"/>
      <c r="AD1224" s="131"/>
      <c r="AE1224" s="131"/>
      <c r="AF1224" s="131"/>
      <c r="AG1224" s="131"/>
    </row>
    <row r="1225" spans="1:33" s="78" customFormat="1" ht="22.5" customHeight="1">
      <c r="A1225" s="108"/>
      <c r="B1225" s="193"/>
      <c r="C1225" s="197"/>
      <c r="D1225" s="307"/>
      <c r="E1225" s="328"/>
      <c r="F1225" s="69"/>
      <c r="G1225" s="70"/>
      <c r="H1225" s="74"/>
      <c r="I1225" s="147"/>
      <c r="J1225" s="277"/>
      <c r="K1225" s="147"/>
      <c r="L1225" s="128"/>
      <c r="M1225" s="128"/>
      <c r="N1225" s="128"/>
      <c r="O1225" s="128"/>
      <c r="P1225" s="128"/>
      <c r="Q1225" s="128"/>
      <c r="R1225" s="127"/>
      <c r="S1225" s="131"/>
      <c r="T1225" s="131"/>
      <c r="U1225" s="131"/>
      <c r="V1225" s="131"/>
      <c r="W1225" s="131"/>
      <c r="X1225" s="131"/>
      <c r="Y1225" s="131"/>
      <c r="Z1225" s="131"/>
      <c r="AA1225" s="131"/>
      <c r="AB1225" s="131"/>
      <c r="AC1225" s="131"/>
      <c r="AD1225" s="131"/>
      <c r="AE1225" s="131"/>
      <c r="AF1225" s="131"/>
      <c r="AG1225" s="131"/>
    </row>
    <row r="1226" spans="1:33" s="78" customFormat="1" ht="22.5" customHeight="1">
      <c r="A1226" s="175"/>
      <c r="B1226" s="136"/>
      <c r="C1226" s="183"/>
      <c r="D1226" s="305"/>
      <c r="E1226" s="326"/>
      <c r="F1226" s="184"/>
      <c r="G1226" s="185"/>
      <c r="H1226" s="179"/>
      <c r="I1226" s="227"/>
      <c r="J1226" s="362"/>
      <c r="K1226" s="227"/>
      <c r="L1226" s="128"/>
      <c r="M1226" s="128"/>
      <c r="N1226" s="128"/>
      <c r="O1226" s="128"/>
      <c r="P1226" s="128"/>
      <c r="Q1226" s="128"/>
      <c r="R1226" s="127"/>
      <c r="S1226" s="131"/>
      <c r="T1226" s="131"/>
      <c r="U1226" s="131"/>
      <c r="V1226" s="131"/>
      <c r="W1226" s="131"/>
      <c r="X1226" s="131"/>
      <c r="Y1226" s="131"/>
      <c r="Z1226" s="131"/>
      <c r="AA1226" s="131"/>
      <c r="AB1226" s="131"/>
      <c r="AC1226" s="131"/>
      <c r="AD1226" s="131"/>
      <c r="AE1226" s="131"/>
      <c r="AF1226" s="131"/>
      <c r="AG1226" s="131"/>
    </row>
    <row r="1227" spans="1:33" s="78" customFormat="1" ht="22.5" customHeight="1">
      <c r="A1227" s="175"/>
      <c r="B1227" s="136"/>
      <c r="C1227" s="183"/>
      <c r="D1227" s="305"/>
      <c r="E1227" s="326"/>
      <c r="F1227" s="184"/>
      <c r="G1227" s="185"/>
      <c r="H1227" s="179"/>
      <c r="I1227" s="227"/>
      <c r="J1227" s="362"/>
      <c r="K1227" s="227"/>
      <c r="L1227" s="128"/>
      <c r="M1227" s="128"/>
      <c r="N1227" s="128"/>
      <c r="O1227" s="128"/>
      <c r="P1227" s="128"/>
      <c r="Q1227" s="128"/>
      <c r="R1227" s="127"/>
      <c r="S1227" s="131"/>
      <c r="T1227" s="131"/>
      <c r="U1227" s="131"/>
      <c r="V1227" s="131"/>
      <c r="W1227" s="131"/>
      <c r="X1227" s="131"/>
      <c r="Y1227" s="131"/>
      <c r="Z1227" s="131"/>
      <c r="AA1227" s="131"/>
      <c r="AB1227" s="131"/>
      <c r="AC1227" s="131"/>
      <c r="AD1227" s="131"/>
      <c r="AE1227" s="131"/>
      <c r="AF1227" s="131"/>
      <c r="AG1227" s="131"/>
    </row>
    <row r="1228" spans="1:33" s="78" customFormat="1" ht="22.5" customHeight="1">
      <c r="A1228" s="175"/>
      <c r="B1228" s="136"/>
      <c r="C1228" s="183"/>
      <c r="D1228" s="305"/>
      <c r="E1228" s="326"/>
      <c r="F1228" s="184"/>
      <c r="G1228" s="185"/>
      <c r="H1228" s="179"/>
      <c r="I1228" s="227"/>
      <c r="J1228" s="362"/>
      <c r="K1228" s="227"/>
      <c r="L1228" s="128"/>
      <c r="M1228" s="128"/>
      <c r="N1228" s="128"/>
      <c r="O1228" s="128"/>
      <c r="P1228" s="128"/>
      <c r="Q1228" s="128"/>
      <c r="R1228" s="127"/>
      <c r="S1228" s="131"/>
      <c r="T1228" s="131"/>
      <c r="U1228" s="131"/>
      <c r="V1228" s="131"/>
      <c r="W1228" s="131"/>
      <c r="X1228" s="131"/>
      <c r="Y1228" s="131"/>
      <c r="Z1228" s="131"/>
      <c r="AA1228" s="131"/>
      <c r="AB1228" s="131"/>
      <c r="AC1228" s="131"/>
      <c r="AD1228" s="131"/>
      <c r="AE1228" s="131"/>
      <c r="AF1228" s="131"/>
      <c r="AG1228" s="131"/>
    </row>
    <row r="1229" spans="1:33" s="78" customFormat="1" ht="22.5" customHeight="1">
      <c r="A1229" s="108"/>
      <c r="B1229" s="193"/>
      <c r="C1229" s="197"/>
      <c r="D1229" s="306"/>
      <c r="E1229" s="328"/>
      <c r="F1229" s="198"/>
      <c r="G1229" s="111"/>
      <c r="H1229" s="75"/>
      <c r="I1229" s="147"/>
      <c r="J1229" s="277"/>
      <c r="K1229" s="130"/>
      <c r="L1229" s="128"/>
      <c r="M1229" s="128"/>
      <c r="N1229" s="128"/>
      <c r="O1229" s="128"/>
      <c r="P1229" s="128"/>
      <c r="Q1229" s="128"/>
      <c r="R1229" s="127"/>
      <c r="S1229" s="131"/>
      <c r="T1229" s="131"/>
      <c r="U1229" s="131"/>
      <c r="V1229" s="131"/>
      <c r="W1229" s="131"/>
      <c r="X1229" s="131"/>
      <c r="Y1229" s="131"/>
      <c r="Z1229" s="131"/>
      <c r="AA1229" s="131"/>
      <c r="AB1229" s="131"/>
      <c r="AC1229" s="131"/>
      <c r="AD1229" s="131"/>
      <c r="AE1229" s="131"/>
      <c r="AF1229" s="131"/>
      <c r="AG1229" s="131"/>
    </row>
    <row r="1230" spans="1:33" s="78" customFormat="1" ht="22.5" customHeight="1">
      <c r="A1230" s="175"/>
      <c r="B1230" s="136"/>
      <c r="C1230" s="183"/>
      <c r="D1230" s="298"/>
      <c r="E1230" s="326"/>
      <c r="F1230" s="184"/>
      <c r="G1230" s="185"/>
      <c r="H1230" s="179"/>
      <c r="I1230" s="227"/>
      <c r="J1230" s="362"/>
      <c r="K1230" s="227"/>
      <c r="L1230" s="128"/>
      <c r="M1230" s="128"/>
      <c r="N1230" s="128"/>
      <c r="O1230" s="128"/>
      <c r="P1230" s="128"/>
      <c r="Q1230" s="128"/>
      <c r="R1230" s="127"/>
      <c r="S1230" s="131"/>
      <c r="T1230" s="131"/>
      <c r="U1230" s="131"/>
      <c r="V1230" s="131"/>
      <c r="W1230" s="131"/>
      <c r="X1230" s="131"/>
      <c r="Y1230" s="131"/>
      <c r="Z1230" s="131"/>
      <c r="AA1230" s="131"/>
      <c r="AB1230" s="131"/>
      <c r="AC1230" s="131"/>
      <c r="AD1230" s="131"/>
      <c r="AE1230" s="131"/>
      <c r="AF1230" s="131"/>
      <c r="AG1230" s="131"/>
    </row>
    <row r="1231" spans="1:33" s="78" customFormat="1" ht="22.5" customHeight="1">
      <c r="A1231" s="108"/>
      <c r="B1231" s="193"/>
      <c r="C1231" s="197"/>
      <c r="D1231" s="307"/>
      <c r="E1231" s="328"/>
      <c r="F1231" s="198"/>
      <c r="G1231" s="116"/>
      <c r="H1231" s="71"/>
      <c r="I1231" s="147"/>
      <c r="J1231" s="277"/>
      <c r="K1231" s="228"/>
      <c r="L1231" s="128"/>
      <c r="M1231" s="128"/>
      <c r="N1231" s="128"/>
      <c r="O1231" s="128"/>
      <c r="P1231" s="128"/>
      <c r="Q1231" s="128"/>
      <c r="R1231" s="127"/>
      <c r="S1231" s="131"/>
      <c r="T1231" s="131"/>
      <c r="U1231" s="131"/>
      <c r="V1231" s="131"/>
      <c r="W1231" s="131"/>
      <c r="X1231" s="131"/>
      <c r="Y1231" s="131"/>
      <c r="Z1231" s="131"/>
      <c r="AA1231" s="131"/>
      <c r="AB1231" s="131"/>
      <c r="AC1231" s="131"/>
      <c r="AD1231" s="131"/>
      <c r="AE1231" s="131"/>
      <c r="AF1231" s="131"/>
      <c r="AG1231" s="131"/>
    </row>
    <row r="1232" spans="1:33" s="78" customFormat="1" ht="22.5" customHeight="1">
      <c r="A1232" s="175"/>
      <c r="B1232" s="136"/>
      <c r="C1232" s="183"/>
      <c r="D1232" s="298"/>
      <c r="E1232" s="326"/>
      <c r="F1232" s="184"/>
      <c r="G1232" s="185"/>
      <c r="H1232" s="179"/>
      <c r="I1232" s="227"/>
      <c r="J1232" s="362"/>
      <c r="K1232" s="227"/>
      <c r="L1232" s="128"/>
      <c r="M1232" s="128"/>
      <c r="N1232" s="128"/>
      <c r="O1232" s="128"/>
      <c r="P1232" s="128"/>
      <c r="Q1232" s="128"/>
      <c r="R1232" s="127"/>
      <c r="S1232" s="131"/>
      <c r="T1232" s="131"/>
      <c r="U1232" s="131"/>
      <c r="V1232" s="131"/>
      <c r="W1232" s="131"/>
      <c r="X1232" s="131"/>
      <c r="Y1232" s="131"/>
      <c r="Z1232" s="131"/>
      <c r="AA1232" s="131"/>
      <c r="AB1232" s="131"/>
      <c r="AC1232" s="131"/>
      <c r="AD1232" s="131"/>
      <c r="AE1232" s="131"/>
      <c r="AF1232" s="131"/>
      <c r="AG1232" s="131"/>
    </row>
    <row r="1233" spans="1:33" s="78" customFormat="1" ht="22.5" customHeight="1">
      <c r="A1233" s="108"/>
      <c r="B1233" s="193"/>
      <c r="C1233" s="197"/>
      <c r="D1233" s="307"/>
      <c r="E1233" s="328"/>
      <c r="F1233" s="198"/>
      <c r="G1233" s="111"/>
      <c r="H1233" s="71"/>
      <c r="I1233" s="147"/>
      <c r="J1233" s="277"/>
      <c r="K1233" s="126"/>
      <c r="L1233" s="128"/>
      <c r="M1233" s="128"/>
      <c r="N1233" s="128"/>
      <c r="O1233" s="128"/>
      <c r="P1233" s="128"/>
      <c r="Q1233" s="128"/>
      <c r="R1233" s="127"/>
      <c r="S1233" s="131"/>
      <c r="T1233" s="131"/>
      <c r="U1233" s="131"/>
      <c r="V1233" s="131"/>
      <c r="W1233" s="131"/>
      <c r="X1233" s="131"/>
      <c r="Y1233" s="131"/>
      <c r="Z1233" s="131"/>
      <c r="AA1233" s="131"/>
      <c r="AB1233" s="131"/>
      <c r="AC1233" s="131"/>
      <c r="AD1233" s="131"/>
      <c r="AE1233" s="131"/>
      <c r="AF1233" s="131"/>
      <c r="AG1233" s="131"/>
    </row>
    <row r="1234" spans="1:33" s="78" customFormat="1" ht="22.5" customHeight="1">
      <c r="A1234" s="175"/>
      <c r="B1234" s="136"/>
      <c r="C1234" s="183"/>
      <c r="D1234" s="299"/>
      <c r="E1234" s="326"/>
      <c r="F1234" s="184"/>
      <c r="G1234" s="185"/>
      <c r="H1234" s="179"/>
      <c r="I1234" s="227"/>
      <c r="J1234" s="362"/>
      <c r="K1234" s="227"/>
      <c r="L1234" s="128"/>
      <c r="M1234" s="128"/>
      <c r="N1234" s="128"/>
      <c r="O1234" s="128"/>
      <c r="P1234" s="128"/>
      <c r="Q1234" s="128"/>
      <c r="R1234" s="127"/>
      <c r="S1234" s="131"/>
      <c r="T1234" s="131"/>
      <c r="U1234" s="131"/>
      <c r="V1234" s="131"/>
      <c r="W1234" s="131"/>
      <c r="X1234" s="131"/>
      <c r="Y1234" s="131"/>
      <c r="Z1234" s="131"/>
      <c r="AA1234" s="131"/>
      <c r="AB1234" s="131"/>
      <c r="AC1234" s="131"/>
      <c r="AD1234" s="131"/>
      <c r="AE1234" s="131"/>
      <c r="AF1234" s="131"/>
      <c r="AG1234" s="131"/>
    </row>
    <row r="1235" spans="1:33" s="78" customFormat="1" ht="22.5" customHeight="1">
      <c r="A1235" s="108"/>
      <c r="B1235" s="193"/>
      <c r="C1235" s="197"/>
      <c r="D1235" s="307"/>
      <c r="E1235" s="328"/>
      <c r="F1235" s="198"/>
      <c r="G1235" s="111"/>
      <c r="H1235" s="71"/>
      <c r="I1235" s="147"/>
      <c r="J1235" s="277"/>
      <c r="K1235" s="126"/>
      <c r="L1235" s="128"/>
      <c r="M1235" s="128"/>
      <c r="N1235" s="128"/>
      <c r="O1235" s="128"/>
      <c r="P1235" s="128"/>
      <c r="Q1235" s="128"/>
      <c r="R1235" s="127"/>
      <c r="S1235" s="131"/>
      <c r="T1235" s="131"/>
      <c r="U1235" s="131"/>
      <c r="V1235" s="131"/>
      <c r="W1235" s="131"/>
      <c r="X1235" s="131"/>
      <c r="Y1235" s="131"/>
      <c r="Z1235" s="131"/>
      <c r="AA1235" s="131"/>
      <c r="AB1235" s="131"/>
      <c r="AC1235" s="131"/>
      <c r="AD1235" s="131"/>
      <c r="AE1235" s="131"/>
      <c r="AF1235" s="131"/>
      <c r="AG1235" s="131"/>
    </row>
    <row r="1236" spans="1:33" s="78" customFormat="1" ht="22.2" customHeight="1">
      <c r="A1236" s="108"/>
      <c r="B1236" s="193"/>
      <c r="C1236" s="197"/>
      <c r="D1236" s="306"/>
      <c r="E1236" s="328"/>
      <c r="F1236" s="198"/>
      <c r="G1236" s="116"/>
      <c r="H1236" s="75"/>
      <c r="I1236" s="147"/>
      <c r="J1236" s="277"/>
      <c r="K1236" s="228"/>
      <c r="L1236" s="128"/>
      <c r="M1236" s="128"/>
      <c r="N1236" s="128"/>
      <c r="O1236" s="128"/>
      <c r="P1236" s="128"/>
      <c r="Q1236" s="128"/>
      <c r="R1236" s="127"/>
      <c r="S1236" s="131"/>
      <c r="T1236" s="131"/>
      <c r="U1236" s="131"/>
      <c r="V1236" s="131"/>
      <c r="W1236" s="131"/>
      <c r="X1236" s="131"/>
      <c r="Y1236" s="131"/>
      <c r="Z1236" s="131"/>
      <c r="AA1236" s="131"/>
      <c r="AB1236" s="131"/>
      <c r="AC1236" s="131"/>
      <c r="AD1236" s="131"/>
      <c r="AE1236" s="131"/>
      <c r="AF1236" s="131"/>
      <c r="AG1236" s="131"/>
    </row>
    <row r="1237" spans="1:33" s="78" customFormat="1" ht="22.5" customHeight="1">
      <c r="A1237" s="108"/>
      <c r="B1237" s="193"/>
      <c r="C1237" s="197"/>
      <c r="D1237" s="307"/>
      <c r="E1237" s="328"/>
      <c r="F1237" s="198"/>
      <c r="G1237" s="111"/>
      <c r="H1237" s="71"/>
      <c r="I1237" s="147"/>
      <c r="J1237" s="277"/>
      <c r="K1237" s="228"/>
      <c r="L1237" s="128"/>
      <c r="M1237" s="128"/>
      <c r="N1237" s="128"/>
      <c r="O1237" s="128"/>
      <c r="P1237" s="128"/>
      <c r="Q1237" s="128"/>
      <c r="R1237" s="127"/>
      <c r="S1237" s="131"/>
      <c r="T1237" s="131"/>
      <c r="U1237" s="131"/>
      <c r="V1237" s="131"/>
      <c r="W1237" s="131"/>
      <c r="X1237" s="131"/>
      <c r="Y1237" s="131"/>
      <c r="Z1237" s="131"/>
      <c r="AA1237" s="131"/>
      <c r="AB1237" s="131"/>
      <c r="AC1237" s="131"/>
      <c r="AD1237" s="131"/>
      <c r="AE1237" s="131"/>
      <c r="AF1237" s="131"/>
      <c r="AG1237" s="131"/>
    </row>
    <row r="1238" spans="1:33" s="78" customFormat="1" ht="22.5" customHeight="1">
      <c r="A1238" s="108"/>
      <c r="B1238" s="193"/>
      <c r="C1238" s="197"/>
      <c r="D1238" s="301"/>
      <c r="E1238" s="328"/>
      <c r="F1238" s="198"/>
      <c r="G1238" s="116"/>
      <c r="H1238" s="75"/>
      <c r="I1238" s="147"/>
      <c r="J1238" s="277"/>
      <c r="K1238" s="228"/>
      <c r="L1238" s="128"/>
      <c r="M1238" s="128"/>
      <c r="N1238" s="128"/>
      <c r="O1238" s="128"/>
      <c r="P1238" s="128"/>
      <c r="Q1238" s="128"/>
      <c r="R1238" s="127"/>
      <c r="S1238" s="131"/>
      <c r="T1238" s="131"/>
      <c r="U1238" s="131"/>
      <c r="V1238" s="131"/>
      <c r="W1238" s="131"/>
      <c r="X1238" s="131"/>
      <c r="Y1238" s="131"/>
      <c r="Z1238" s="131"/>
      <c r="AA1238" s="131"/>
      <c r="AB1238" s="131"/>
      <c r="AC1238" s="131"/>
      <c r="AD1238" s="131"/>
      <c r="AE1238" s="131"/>
      <c r="AF1238" s="131"/>
      <c r="AG1238" s="131"/>
    </row>
    <row r="1239" spans="1:33" s="78" customFormat="1" ht="22.5" customHeight="1">
      <c r="A1239" s="108"/>
      <c r="B1239" s="193"/>
      <c r="C1239" s="197"/>
      <c r="D1239" s="307"/>
      <c r="E1239" s="328"/>
      <c r="F1239" s="198"/>
      <c r="G1239" s="111"/>
      <c r="H1239" s="71"/>
      <c r="I1239" s="147"/>
      <c r="J1239" s="277"/>
      <c r="K1239" s="228"/>
      <c r="L1239" s="128"/>
      <c r="M1239" s="128"/>
      <c r="N1239" s="128"/>
      <c r="O1239" s="128"/>
      <c r="P1239" s="128"/>
      <c r="Q1239" s="128"/>
      <c r="R1239" s="127"/>
      <c r="S1239" s="131"/>
      <c r="T1239" s="131"/>
      <c r="U1239" s="131"/>
      <c r="V1239" s="131"/>
      <c r="W1239" s="131"/>
      <c r="X1239" s="131"/>
      <c r="Y1239" s="131"/>
      <c r="Z1239" s="131"/>
      <c r="AA1239" s="131"/>
      <c r="AB1239" s="131"/>
      <c r="AC1239" s="131"/>
      <c r="AD1239" s="131"/>
      <c r="AE1239" s="131"/>
      <c r="AF1239" s="131"/>
      <c r="AG1239" s="131"/>
    </row>
    <row r="1240" spans="1:33" s="78" customFormat="1" ht="22.5" customHeight="1">
      <c r="A1240" s="108"/>
      <c r="B1240" s="193"/>
      <c r="C1240" s="197"/>
      <c r="D1240" s="306"/>
      <c r="E1240" s="328"/>
      <c r="F1240" s="198"/>
      <c r="G1240" s="116"/>
      <c r="H1240" s="71"/>
      <c r="I1240" s="147"/>
      <c r="J1240" s="277"/>
      <c r="K1240" s="228"/>
      <c r="L1240" s="128"/>
      <c r="M1240" s="128"/>
      <c r="N1240" s="128"/>
      <c r="O1240" s="128"/>
      <c r="P1240" s="128"/>
      <c r="Q1240" s="128"/>
      <c r="R1240" s="127"/>
      <c r="S1240" s="131"/>
      <c r="T1240" s="131"/>
      <c r="U1240" s="131"/>
      <c r="V1240" s="131"/>
      <c r="W1240" s="131"/>
      <c r="X1240" s="131"/>
      <c r="Y1240" s="131"/>
      <c r="Z1240" s="131"/>
      <c r="AA1240" s="131"/>
      <c r="AB1240" s="131"/>
      <c r="AC1240" s="131"/>
      <c r="AD1240" s="131"/>
      <c r="AE1240" s="131"/>
      <c r="AF1240" s="131"/>
      <c r="AG1240" s="131"/>
    </row>
    <row r="1241" spans="1:33" s="78" customFormat="1" ht="22.5" customHeight="1">
      <c r="A1241" s="108"/>
      <c r="B1241" s="193"/>
      <c r="C1241" s="197"/>
      <c r="D1241" s="307"/>
      <c r="E1241" s="328"/>
      <c r="F1241" s="198"/>
      <c r="G1241" s="111"/>
      <c r="H1241" s="71"/>
      <c r="I1241" s="147"/>
      <c r="J1241" s="277"/>
      <c r="K1241" s="126"/>
      <c r="L1241" s="128"/>
      <c r="M1241" s="128"/>
      <c r="N1241" s="128"/>
      <c r="O1241" s="128"/>
      <c r="P1241" s="128"/>
      <c r="Q1241" s="128"/>
      <c r="R1241" s="127"/>
      <c r="S1241" s="131"/>
      <c r="T1241" s="131"/>
      <c r="U1241" s="131"/>
      <c r="V1241" s="131"/>
      <c r="W1241" s="131"/>
      <c r="X1241" s="131"/>
      <c r="Y1241" s="131"/>
      <c r="Z1241" s="131"/>
      <c r="AA1241" s="131"/>
      <c r="AB1241" s="131"/>
      <c r="AC1241" s="131"/>
      <c r="AD1241" s="131"/>
      <c r="AE1241" s="131"/>
      <c r="AF1241" s="131"/>
      <c r="AG1241" s="131"/>
    </row>
    <row r="1242" spans="1:33" s="78" customFormat="1" ht="22.5" customHeight="1">
      <c r="A1242" s="108"/>
      <c r="B1242" s="193"/>
      <c r="C1242" s="197"/>
      <c r="D1242" s="307"/>
      <c r="E1242" s="328"/>
      <c r="F1242" s="198"/>
      <c r="G1242" s="116"/>
      <c r="H1242" s="71"/>
      <c r="I1242" s="147"/>
      <c r="J1242" s="277"/>
      <c r="K1242" s="228"/>
      <c r="L1242" s="128"/>
      <c r="M1242" s="128"/>
      <c r="N1242" s="128"/>
      <c r="O1242" s="128"/>
      <c r="P1242" s="128"/>
      <c r="Q1242" s="128"/>
      <c r="R1242" s="127"/>
      <c r="S1242" s="131"/>
      <c r="T1242" s="131"/>
      <c r="U1242" s="131"/>
      <c r="V1242" s="131"/>
      <c r="W1242" s="131"/>
      <c r="X1242" s="131"/>
      <c r="Y1242" s="131"/>
      <c r="Z1242" s="131"/>
      <c r="AA1242" s="131"/>
      <c r="AB1242" s="131"/>
      <c r="AC1242" s="131"/>
      <c r="AD1242" s="131"/>
      <c r="AE1242" s="131"/>
      <c r="AF1242" s="131"/>
      <c r="AG1242" s="131"/>
    </row>
    <row r="1243" spans="1:33" s="78" customFormat="1" ht="22.5" customHeight="1">
      <c r="A1243" s="226"/>
      <c r="B1243" s="193"/>
      <c r="C1243" s="197"/>
      <c r="D1243" s="307"/>
      <c r="E1243" s="328"/>
      <c r="F1243" s="198"/>
      <c r="G1243" s="116"/>
      <c r="H1243" s="71"/>
      <c r="I1243" s="147"/>
      <c r="J1243" s="277"/>
      <c r="K1243" s="228"/>
      <c r="L1243" s="128"/>
      <c r="M1243" s="128"/>
      <c r="N1243" s="128"/>
      <c r="O1243" s="128"/>
      <c r="P1243" s="128"/>
      <c r="Q1243" s="128"/>
      <c r="R1243" s="127"/>
      <c r="S1243" s="131"/>
      <c r="T1243" s="131"/>
      <c r="U1243" s="131"/>
      <c r="V1243" s="131"/>
      <c r="W1243" s="131"/>
      <c r="X1243" s="131"/>
      <c r="Y1243" s="131"/>
      <c r="Z1243" s="131"/>
      <c r="AA1243" s="131"/>
      <c r="AB1243" s="131"/>
      <c r="AC1243" s="131"/>
      <c r="AD1243" s="131"/>
      <c r="AE1243" s="131"/>
      <c r="AF1243" s="131"/>
      <c r="AG1243" s="131"/>
    </row>
    <row r="1244" spans="1:33" s="78" customFormat="1" ht="22.5" customHeight="1">
      <c r="A1244" s="226"/>
      <c r="B1244" s="193"/>
      <c r="C1244" s="197"/>
      <c r="D1244" s="301"/>
      <c r="E1244" s="328"/>
      <c r="F1244" s="198"/>
      <c r="G1244" s="116"/>
      <c r="H1244" s="75"/>
      <c r="I1244" s="147"/>
      <c r="J1244" s="277"/>
      <c r="K1244" s="228"/>
      <c r="L1244" s="128"/>
      <c r="M1244" s="128"/>
      <c r="N1244" s="128"/>
      <c r="O1244" s="128"/>
      <c r="P1244" s="128"/>
      <c r="Q1244" s="128"/>
      <c r="R1244" s="127"/>
      <c r="S1244" s="131"/>
      <c r="T1244" s="131"/>
      <c r="U1244" s="131"/>
      <c r="V1244" s="131"/>
      <c r="W1244" s="131"/>
      <c r="X1244" s="131"/>
      <c r="Y1244" s="131"/>
      <c r="Z1244" s="131"/>
      <c r="AA1244" s="131"/>
      <c r="AB1244" s="131"/>
      <c r="AC1244" s="131"/>
      <c r="AD1244" s="131"/>
      <c r="AE1244" s="131"/>
      <c r="AF1244" s="131"/>
      <c r="AG1244" s="131"/>
    </row>
    <row r="1245" spans="1:33" s="78" customFormat="1" ht="22.5" customHeight="1">
      <c r="A1245" s="175"/>
      <c r="B1245" s="136"/>
      <c r="C1245" s="183"/>
      <c r="D1245" s="305"/>
      <c r="E1245" s="326"/>
      <c r="F1245" s="184"/>
      <c r="G1245" s="185"/>
      <c r="H1245" s="179"/>
      <c r="I1245" s="147"/>
      <c r="J1245" s="277"/>
      <c r="K1245" s="227"/>
      <c r="L1245" s="128"/>
      <c r="M1245" s="128"/>
      <c r="N1245" s="128"/>
      <c r="O1245" s="128"/>
      <c r="P1245" s="128"/>
      <c r="Q1245" s="128"/>
      <c r="R1245" s="127"/>
      <c r="S1245" s="131"/>
      <c r="T1245" s="131"/>
      <c r="U1245" s="131"/>
      <c r="V1245" s="131"/>
      <c r="W1245" s="131"/>
      <c r="X1245" s="131"/>
      <c r="Y1245" s="131"/>
      <c r="Z1245" s="131"/>
      <c r="AA1245" s="131"/>
      <c r="AB1245" s="131"/>
      <c r="AC1245" s="131"/>
      <c r="AD1245" s="131"/>
      <c r="AE1245" s="131"/>
      <c r="AF1245" s="131"/>
      <c r="AG1245" s="131"/>
    </row>
    <row r="1246" spans="1:33" s="78" customFormat="1" ht="22.5" customHeight="1">
      <c r="A1246" s="135"/>
      <c r="B1246" s="133"/>
      <c r="C1246" s="91"/>
      <c r="D1246" s="300"/>
      <c r="E1246" s="327"/>
      <c r="F1246" s="69"/>
      <c r="G1246" s="70"/>
      <c r="H1246" s="62"/>
      <c r="I1246" s="147"/>
      <c r="J1246" s="277"/>
      <c r="K1246" s="130"/>
      <c r="L1246" s="128"/>
      <c r="M1246" s="128"/>
      <c r="N1246" s="128"/>
      <c r="O1246" s="128"/>
      <c r="P1246" s="128"/>
      <c r="Q1246" s="128"/>
      <c r="R1246" s="127"/>
      <c r="S1246" s="131"/>
      <c r="T1246" s="131"/>
      <c r="U1246" s="131"/>
      <c r="V1246" s="131"/>
      <c r="W1246" s="131"/>
      <c r="X1246" s="131"/>
      <c r="Y1246" s="131"/>
      <c r="Z1246" s="131"/>
      <c r="AA1246" s="131"/>
      <c r="AB1246" s="131"/>
      <c r="AC1246" s="131"/>
      <c r="AD1246" s="131"/>
      <c r="AE1246" s="131"/>
      <c r="AF1246" s="131"/>
      <c r="AG1246" s="131"/>
    </row>
    <row r="1247" spans="1:33" s="78" customFormat="1" ht="22.5" customHeight="1">
      <c r="A1247" s="175"/>
      <c r="B1247" s="136"/>
      <c r="C1247" s="183"/>
      <c r="D1247" s="305"/>
      <c r="E1247" s="326"/>
      <c r="F1247" s="184"/>
      <c r="G1247" s="185"/>
      <c r="H1247" s="179"/>
      <c r="I1247" s="147"/>
      <c r="J1247" s="277"/>
      <c r="K1247" s="227"/>
      <c r="L1247" s="128"/>
      <c r="M1247" s="128"/>
      <c r="N1247" s="128"/>
      <c r="O1247" s="128"/>
      <c r="P1247" s="128"/>
      <c r="Q1247" s="128"/>
      <c r="R1247" s="127"/>
      <c r="S1247" s="131"/>
      <c r="T1247" s="131"/>
      <c r="U1247" s="131"/>
      <c r="V1247" s="131"/>
      <c r="W1247" s="131"/>
      <c r="X1247" s="131"/>
      <c r="Y1247" s="131"/>
      <c r="Z1247" s="131"/>
      <c r="AA1247" s="131"/>
      <c r="AB1247" s="131"/>
      <c r="AC1247" s="131"/>
      <c r="AD1247" s="131"/>
      <c r="AE1247" s="131"/>
      <c r="AF1247" s="131"/>
      <c r="AG1247" s="131"/>
    </row>
    <row r="1248" spans="1:33" s="78" customFormat="1" ht="22.5" customHeight="1">
      <c r="A1248" s="175"/>
      <c r="B1248" s="136"/>
      <c r="C1248" s="183"/>
      <c r="D1248" s="305"/>
      <c r="E1248" s="326"/>
      <c r="F1248" s="184"/>
      <c r="G1248" s="185"/>
      <c r="H1248" s="179"/>
      <c r="I1248" s="147"/>
      <c r="J1248" s="277"/>
      <c r="K1248" s="227"/>
      <c r="L1248" s="128"/>
      <c r="M1248" s="128"/>
      <c r="N1248" s="128"/>
      <c r="O1248" s="128"/>
      <c r="P1248" s="128"/>
      <c r="Q1248" s="128"/>
      <c r="R1248" s="127"/>
      <c r="S1248" s="131"/>
      <c r="T1248" s="131"/>
      <c r="U1248" s="131"/>
      <c r="V1248" s="131"/>
      <c r="W1248" s="131"/>
      <c r="X1248" s="131"/>
      <c r="Y1248" s="131"/>
      <c r="Z1248" s="131"/>
      <c r="AA1248" s="131"/>
      <c r="AB1248" s="131"/>
      <c r="AC1248" s="131"/>
      <c r="AD1248" s="131"/>
      <c r="AE1248" s="131"/>
      <c r="AF1248" s="131"/>
      <c r="AG1248" s="131"/>
    </row>
    <row r="1249" spans="1:33" s="78" customFormat="1" ht="22.5" customHeight="1">
      <c r="A1249" s="134"/>
      <c r="B1249" s="133"/>
      <c r="C1249" s="91"/>
      <c r="D1249" s="295"/>
      <c r="E1249" s="327"/>
      <c r="F1249" s="69"/>
      <c r="G1249" s="70"/>
      <c r="H1249" s="62"/>
      <c r="I1249" s="147"/>
      <c r="J1249" s="277"/>
      <c r="K1249" s="130"/>
      <c r="L1249" s="128"/>
      <c r="M1249" s="128"/>
      <c r="N1249" s="128"/>
      <c r="O1249" s="128"/>
      <c r="P1249" s="128"/>
      <c r="Q1249" s="128"/>
      <c r="R1249" s="127"/>
      <c r="S1249" s="131"/>
      <c r="T1249" s="131"/>
      <c r="U1249" s="131"/>
      <c r="V1249" s="131"/>
      <c r="W1249" s="131"/>
      <c r="X1249" s="131"/>
      <c r="Y1249" s="131"/>
      <c r="Z1249" s="131"/>
      <c r="AA1249" s="131"/>
      <c r="AB1249" s="131"/>
      <c r="AC1249" s="131"/>
      <c r="AD1249" s="131"/>
      <c r="AE1249" s="131"/>
      <c r="AF1249" s="131"/>
      <c r="AG1249" s="131"/>
    </row>
    <row r="1250" spans="1:33" s="78" customFormat="1" ht="22.5" customHeight="1">
      <c r="A1250" s="175"/>
      <c r="B1250" s="174"/>
      <c r="C1250" s="175"/>
      <c r="D1250" s="305"/>
      <c r="E1250" s="326"/>
      <c r="F1250" s="184"/>
      <c r="G1250" s="185"/>
      <c r="H1250" s="179"/>
      <c r="I1250" s="147"/>
      <c r="J1250" s="277"/>
      <c r="K1250" s="227"/>
      <c r="L1250" s="128"/>
      <c r="M1250" s="128"/>
      <c r="N1250" s="128"/>
      <c r="O1250" s="128"/>
      <c r="P1250" s="128"/>
      <c r="Q1250" s="128"/>
      <c r="R1250" s="127"/>
      <c r="S1250" s="131"/>
      <c r="T1250" s="131"/>
      <c r="U1250" s="131"/>
      <c r="V1250" s="131"/>
      <c r="W1250" s="131"/>
      <c r="X1250" s="131"/>
      <c r="Y1250" s="131"/>
      <c r="Z1250" s="131"/>
      <c r="AA1250" s="131"/>
      <c r="AB1250" s="131"/>
      <c r="AC1250" s="131"/>
      <c r="AD1250" s="131"/>
      <c r="AE1250" s="131"/>
      <c r="AF1250" s="131"/>
      <c r="AG1250" s="131"/>
    </row>
    <row r="1251" spans="1:33" s="78" customFormat="1" ht="22.5" customHeight="1">
      <c r="A1251" s="175"/>
      <c r="B1251" s="174"/>
      <c r="C1251" s="175"/>
      <c r="D1251" s="305"/>
      <c r="E1251" s="326"/>
      <c r="F1251" s="184"/>
      <c r="G1251" s="185"/>
      <c r="H1251" s="179"/>
      <c r="I1251" s="147"/>
      <c r="J1251" s="277"/>
      <c r="K1251" s="227"/>
      <c r="L1251" s="128"/>
      <c r="M1251" s="128"/>
      <c r="N1251" s="128"/>
      <c r="O1251" s="128"/>
      <c r="P1251" s="128"/>
      <c r="Q1251" s="128"/>
      <c r="R1251" s="127"/>
      <c r="S1251" s="131"/>
      <c r="T1251" s="131"/>
      <c r="U1251" s="131"/>
      <c r="V1251" s="131"/>
      <c r="W1251" s="131"/>
      <c r="X1251" s="131"/>
      <c r="Y1251" s="131"/>
      <c r="Z1251" s="131"/>
      <c r="AA1251" s="131"/>
      <c r="AB1251" s="131"/>
      <c r="AC1251" s="131"/>
      <c r="AD1251" s="131"/>
      <c r="AE1251" s="131"/>
      <c r="AF1251" s="131"/>
      <c r="AG1251" s="131"/>
    </row>
    <row r="1252" spans="1:33" s="78" customFormat="1" ht="22.5" customHeight="1">
      <c r="A1252" s="175"/>
      <c r="B1252" s="174"/>
      <c r="C1252" s="175"/>
      <c r="D1252" s="305"/>
      <c r="E1252" s="326"/>
      <c r="F1252" s="184"/>
      <c r="G1252" s="185"/>
      <c r="H1252" s="179"/>
      <c r="I1252" s="147"/>
      <c r="J1252" s="277"/>
      <c r="K1252" s="227"/>
      <c r="L1252" s="128"/>
      <c r="M1252" s="128"/>
      <c r="N1252" s="128"/>
      <c r="O1252" s="128"/>
      <c r="P1252" s="128"/>
      <c r="Q1252" s="128"/>
      <c r="R1252" s="127"/>
      <c r="S1252" s="131"/>
      <c r="T1252" s="131"/>
      <c r="U1252" s="131"/>
      <c r="V1252" s="131"/>
      <c r="W1252" s="131"/>
      <c r="X1252" s="131"/>
      <c r="Y1252" s="131"/>
      <c r="Z1252" s="131"/>
      <c r="AA1252" s="131"/>
      <c r="AB1252" s="131"/>
      <c r="AC1252" s="131"/>
      <c r="AD1252" s="131"/>
      <c r="AE1252" s="131"/>
      <c r="AF1252" s="131"/>
      <c r="AG1252" s="131"/>
    </row>
    <row r="1253" spans="1:33" s="78" customFormat="1" ht="22.5" customHeight="1">
      <c r="A1253" s="108"/>
      <c r="B1253" s="133"/>
      <c r="C1253" s="91"/>
      <c r="D1253" s="295"/>
      <c r="E1253" s="327"/>
      <c r="F1253" s="69"/>
      <c r="G1253" s="93"/>
      <c r="H1253" s="74"/>
      <c r="I1253" s="147"/>
      <c r="J1253" s="277"/>
      <c r="K1253" s="147"/>
      <c r="L1253" s="128"/>
      <c r="M1253" s="128"/>
      <c r="N1253" s="128"/>
      <c r="O1253" s="128"/>
      <c r="P1253" s="128"/>
      <c r="Q1253" s="128"/>
      <c r="R1253" s="127"/>
      <c r="S1253" s="131"/>
      <c r="T1253" s="131"/>
      <c r="U1253" s="131"/>
      <c r="V1253" s="131"/>
      <c r="W1253" s="131"/>
      <c r="X1253" s="131"/>
      <c r="Y1253" s="131"/>
      <c r="Z1253" s="131"/>
      <c r="AA1253" s="131"/>
      <c r="AB1253" s="131"/>
      <c r="AC1253" s="131"/>
      <c r="AD1253" s="131"/>
      <c r="AE1253" s="131"/>
      <c r="AF1253" s="131"/>
      <c r="AG1253" s="131"/>
    </row>
    <row r="1254" spans="1:33" s="78" customFormat="1" ht="22.5" customHeight="1">
      <c r="A1254" s="175"/>
      <c r="B1254" s="136"/>
      <c r="C1254" s="183"/>
      <c r="D1254" s="298"/>
      <c r="E1254" s="326"/>
      <c r="F1254" s="184"/>
      <c r="G1254" s="185"/>
      <c r="H1254" s="213"/>
      <c r="I1254" s="147"/>
      <c r="J1254" s="277"/>
      <c r="K1254" s="227"/>
      <c r="L1254" s="128"/>
      <c r="M1254" s="128"/>
      <c r="N1254" s="128"/>
      <c r="O1254" s="128"/>
      <c r="P1254" s="128"/>
      <c r="Q1254" s="128"/>
      <c r="R1254" s="127"/>
      <c r="S1254" s="131"/>
      <c r="T1254" s="131"/>
      <c r="U1254" s="131"/>
      <c r="V1254" s="131"/>
      <c r="W1254" s="131"/>
      <c r="X1254" s="131"/>
      <c r="Y1254" s="131"/>
      <c r="Z1254" s="131"/>
      <c r="AA1254" s="131"/>
      <c r="AB1254" s="131"/>
      <c r="AC1254" s="131"/>
      <c r="AD1254" s="131"/>
      <c r="AE1254" s="131"/>
      <c r="AF1254" s="131"/>
      <c r="AG1254" s="131"/>
    </row>
    <row r="1255" spans="1:33" s="78" customFormat="1" ht="22.5" customHeight="1">
      <c r="A1255" s="175"/>
      <c r="B1255" s="136"/>
      <c r="C1255" s="183"/>
      <c r="D1255" s="305"/>
      <c r="E1255" s="326"/>
      <c r="F1255" s="184"/>
      <c r="G1255" s="185"/>
      <c r="H1255" s="179"/>
      <c r="I1255" s="147"/>
      <c r="J1255" s="277"/>
      <c r="K1255" s="227"/>
      <c r="L1255" s="128"/>
      <c r="M1255" s="128"/>
      <c r="N1255" s="128"/>
      <c r="O1255" s="128"/>
      <c r="P1255" s="128"/>
      <c r="Q1255" s="128"/>
      <c r="R1255" s="127"/>
      <c r="S1255" s="131"/>
      <c r="T1255" s="131"/>
      <c r="U1255" s="131"/>
      <c r="V1255" s="131"/>
      <c r="W1255" s="131"/>
      <c r="X1255" s="131"/>
      <c r="Y1255" s="131"/>
      <c r="Z1255" s="131"/>
      <c r="AA1255" s="131"/>
      <c r="AB1255" s="131"/>
      <c r="AC1255" s="131"/>
      <c r="AD1255" s="131"/>
      <c r="AE1255" s="131"/>
      <c r="AF1255" s="131"/>
      <c r="AG1255" s="131"/>
    </row>
    <row r="1256" spans="1:33" s="78" customFormat="1" ht="22.5" customHeight="1">
      <c r="A1256" s="108"/>
      <c r="B1256" s="136"/>
      <c r="C1256" s="183"/>
      <c r="D1256" s="298"/>
      <c r="E1256" s="326"/>
      <c r="F1256" s="184"/>
      <c r="G1256" s="178"/>
      <c r="H1256" s="179"/>
      <c r="I1256" s="147"/>
      <c r="J1256" s="277"/>
      <c r="K1256" s="227"/>
      <c r="L1256" s="128"/>
      <c r="M1256" s="128"/>
      <c r="N1256" s="128"/>
      <c r="O1256" s="128"/>
      <c r="P1256" s="128"/>
      <c r="Q1256" s="128"/>
      <c r="R1256" s="127"/>
      <c r="S1256" s="131"/>
      <c r="T1256" s="131"/>
      <c r="U1256" s="131"/>
      <c r="V1256" s="131"/>
      <c r="W1256" s="131"/>
      <c r="X1256" s="131"/>
      <c r="Y1256" s="131"/>
      <c r="Z1256" s="131"/>
      <c r="AA1256" s="131"/>
      <c r="AB1256" s="131"/>
      <c r="AC1256" s="131"/>
      <c r="AD1256" s="131"/>
      <c r="AE1256" s="131"/>
      <c r="AF1256" s="131"/>
      <c r="AG1256" s="131"/>
    </row>
    <row r="1257" spans="1:33" s="78" customFormat="1" ht="22.5" customHeight="1">
      <c r="A1257" s="175"/>
      <c r="B1257" s="136"/>
      <c r="C1257" s="183"/>
      <c r="D1257" s="305"/>
      <c r="E1257" s="326"/>
      <c r="F1257" s="184"/>
      <c r="G1257" s="185"/>
      <c r="H1257" s="179"/>
      <c r="I1257" s="147"/>
      <c r="J1257" s="277"/>
      <c r="K1257" s="227"/>
      <c r="L1257" s="128"/>
      <c r="M1257" s="128"/>
      <c r="N1257" s="128"/>
      <c r="O1257" s="128"/>
      <c r="P1257" s="128"/>
      <c r="Q1257" s="128"/>
      <c r="R1257" s="127"/>
      <c r="S1257" s="131"/>
      <c r="T1257" s="131"/>
      <c r="U1257" s="131"/>
      <c r="V1257" s="131"/>
      <c r="W1257" s="131"/>
      <c r="X1257" s="131"/>
      <c r="Y1257" s="131"/>
      <c r="Z1257" s="131"/>
      <c r="AA1257" s="131"/>
      <c r="AB1257" s="131"/>
      <c r="AC1257" s="131"/>
      <c r="AD1257" s="131"/>
      <c r="AE1257" s="131"/>
      <c r="AF1257" s="131"/>
      <c r="AG1257" s="131"/>
    </row>
    <row r="1258" spans="1:33" s="78" customFormat="1" ht="22.5" customHeight="1">
      <c r="A1258" s="175"/>
      <c r="B1258" s="136"/>
      <c r="C1258" s="183"/>
      <c r="D1258" s="305"/>
      <c r="E1258" s="326"/>
      <c r="F1258" s="184"/>
      <c r="G1258" s="185"/>
      <c r="H1258" s="179"/>
      <c r="I1258" s="147"/>
      <c r="J1258" s="277"/>
      <c r="K1258" s="227"/>
      <c r="L1258" s="128"/>
      <c r="M1258" s="128"/>
      <c r="N1258" s="128"/>
      <c r="O1258" s="128"/>
      <c r="P1258" s="128"/>
      <c r="Q1258" s="128"/>
      <c r="R1258" s="127"/>
      <c r="S1258" s="131"/>
      <c r="T1258" s="131"/>
      <c r="U1258" s="131"/>
      <c r="V1258" s="131"/>
      <c r="W1258" s="131"/>
      <c r="X1258" s="131"/>
      <c r="Y1258" s="131"/>
      <c r="Z1258" s="131"/>
      <c r="AA1258" s="131"/>
      <c r="AB1258" s="131"/>
      <c r="AC1258" s="131"/>
      <c r="AD1258" s="131"/>
      <c r="AE1258" s="131"/>
      <c r="AF1258" s="131"/>
      <c r="AG1258" s="131"/>
    </row>
    <row r="1259" spans="1:33" s="78" customFormat="1" ht="22.5" customHeight="1">
      <c r="A1259" s="175"/>
      <c r="B1259" s="136"/>
      <c r="C1259" s="183"/>
      <c r="D1259" s="305"/>
      <c r="E1259" s="326"/>
      <c r="F1259" s="184"/>
      <c r="G1259" s="185"/>
      <c r="H1259" s="179"/>
      <c r="I1259" s="147"/>
      <c r="J1259" s="277"/>
      <c r="K1259" s="227"/>
      <c r="L1259" s="128"/>
      <c r="M1259" s="128"/>
      <c r="N1259" s="128"/>
      <c r="O1259" s="128"/>
      <c r="P1259" s="128"/>
      <c r="Q1259" s="128"/>
      <c r="R1259" s="127"/>
      <c r="S1259" s="131"/>
      <c r="T1259" s="131"/>
      <c r="U1259" s="131"/>
      <c r="V1259" s="131"/>
      <c r="W1259" s="131"/>
      <c r="X1259" s="131"/>
      <c r="Y1259" s="131"/>
      <c r="Z1259" s="131"/>
      <c r="AA1259" s="131"/>
      <c r="AB1259" s="131"/>
      <c r="AC1259" s="131"/>
      <c r="AD1259" s="131"/>
      <c r="AE1259" s="131"/>
      <c r="AF1259" s="131"/>
      <c r="AG1259" s="131"/>
    </row>
    <row r="1260" spans="1:33" s="78" customFormat="1" ht="22.5" customHeight="1">
      <c r="A1260" s="175"/>
      <c r="B1260" s="136"/>
      <c r="C1260" s="183"/>
      <c r="D1260" s="305"/>
      <c r="E1260" s="326"/>
      <c r="F1260" s="184"/>
      <c r="G1260" s="185"/>
      <c r="H1260" s="179"/>
      <c r="I1260" s="147"/>
      <c r="J1260" s="277"/>
      <c r="K1260" s="227"/>
      <c r="L1260" s="128"/>
      <c r="M1260" s="128"/>
      <c r="N1260" s="128"/>
      <c r="O1260" s="128"/>
      <c r="P1260" s="128"/>
      <c r="Q1260" s="128"/>
      <c r="R1260" s="127"/>
      <c r="S1260" s="131"/>
      <c r="T1260" s="131"/>
      <c r="U1260" s="131"/>
      <c r="V1260" s="131"/>
      <c r="W1260" s="131"/>
      <c r="X1260" s="131"/>
      <c r="Y1260" s="131"/>
      <c r="Z1260" s="131"/>
      <c r="AA1260" s="131"/>
      <c r="AB1260" s="131"/>
      <c r="AC1260" s="131"/>
      <c r="AD1260" s="131"/>
      <c r="AE1260" s="131"/>
      <c r="AF1260" s="131"/>
      <c r="AG1260" s="131"/>
    </row>
    <row r="1261" spans="1:33" s="78" customFormat="1" ht="22.2" customHeight="1">
      <c r="A1261" s="175"/>
      <c r="B1261" s="136"/>
      <c r="C1261" s="183"/>
      <c r="D1261" s="305"/>
      <c r="E1261" s="326"/>
      <c r="F1261" s="184"/>
      <c r="G1261" s="185"/>
      <c r="H1261" s="179"/>
      <c r="I1261" s="147"/>
      <c r="J1261" s="277"/>
      <c r="K1261" s="182"/>
      <c r="L1261" s="128"/>
      <c r="M1261" s="128"/>
      <c r="N1261" s="128"/>
      <c r="O1261" s="128"/>
      <c r="P1261" s="128"/>
      <c r="Q1261" s="128"/>
      <c r="R1261" s="127"/>
      <c r="S1261" s="131"/>
      <c r="T1261" s="131"/>
      <c r="U1261" s="131"/>
      <c r="V1261" s="131"/>
      <c r="W1261" s="131"/>
      <c r="X1261" s="131"/>
      <c r="Y1261" s="131"/>
      <c r="Z1261" s="131"/>
      <c r="AA1261" s="131"/>
      <c r="AB1261" s="131"/>
      <c r="AC1261" s="131"/>
      <c r="AD1261" s="131"/>
      <c r="AE1261" s="131"/>
      <c r="AF1261" s="131"/>
      <c r="AG1261" s="131"/>
    </row>
    <row r="1262" spans="1:33" s="78" customFormat="1" ht="22.2" customHeight="1">
      <c r="A1262" s="175"/>
      <c r="B1262" s="136"/>
      <c r="C1262" s="183"/>
      <c r="D1262" s="305"/>
      <c r="E1262" s="326"/>
      <c r="F1262" s="184"/>
      <c r="G1262" s="178"/>
      <c r="H1262" s="213"/>
      <c r="I1262" s="147"/>
      <c r="J1262" s="277"/>
      <c r="K1262" s="227"/>
      <c r="L1262" s="128"/>
      <c r="M1262" s="128"/>
      <c r="N1262" s="128"/>
      <c r="O1262" s="128"/>
      <c r="P1262" s="128"/>
      <c r="Q1262" s="128"/>
      <c r="R1262" s="127"/>
      <c r="S1262" s="131"/>
      <c r="T1262" s="131"/>
      <c r="U1262" s="131"/>
      <c r="V1262" s="131"/>
      <c r="W1262" s="131"/>
      <c r="X1262" s="131"/>
      <c r="Y1262" s="131"/>
      <c r="Z1262" s="131"/>
      <c r="AA1262" s="131"/>
      <c r="AB1262" s="131"/>
      <c r="AC1262" s="131"/>
      <c r="AD1262" s="131"/>
      <c r="AE1262" s="131"/>
      <c r="AF1262" s="131"/>
      <c r="AG1262" s="131"/>
    </row>
    <row r="1263" spans="1:33" s="78" customFormat="1" ht="22.5" customHeight="1">
      <c r="A1263" s="175"/>
      <c r="B1263" s="136"/>
      <c r="C1263" s="183"/>
      <c r="D1263" s="305"/>
      <c r="E1263" s="326"/>
      <c r="F1263" s="184"/>
      <c r="G1263" s="178"/>
      <c r="H1263" s="213"/>
      <c r="I1263" s="147"/>
      <c r="J1263" s="277"/>
      <c r="K1263" s="227"/>
      <c r="L1263" s="128"/>
      <c r="M1263" s="128"/>
      <c r="N1263" s="128"/>
      <c r="O1263" s="128"/>
      <c r="P1263" s="128"/>
      <c r="Q1263" s="128"/>
      <c r="R1263" s="127"/>
      <c r="S1263" s="131"/>
      <c r="T1263" s="131"/>
      <c r="U1263" s="131"/>
      <c r="V1263" s="131"/>
      <c r="W1263" s="131"/>
      <c r="X1263" s="131"/>
      <c r="Y1263" s="131"/>
      <c r="Z1263" s="131"/>
      <c r="AA1263" s="131"/>
      <c r="AB1263" s="131"/>
      <c r="AC1263" s="131"/>
      <c r="AD1263" s="131"/>
      <c r="AE1263" s="131"/>
      <c r="AF1263" s="131"/>
      <c r="AG1263" s="131"/>
    </row>
    <row r="1264" spans="1:33" s="78" customFormat="1" ht="22.5" customHeight="1">
      <c r="A1264" s="108"/>
      <c r="B1264" s="133"/>
      <c r="C1264" s="91"/>
      <c r="D1264" s="300"/>
      <c r="E1264" s="327"/>
      <c r="F1264" s="92"/>
      <c r="G1264" s="70"/>
      <c r="H1264" s="74"/>
      <c r="I1264" s="147"/>
      <c r="J1264" s="277"/>
      <c r="K1264" s="227"/>
      <c r="L1264" s="128"/>
      <c r="M1264" s="128"/>
      <c r="N1264" s="128"/>
      <c r="O1264" s="128"/>
      <c r="P1264" s="128"/>
      <c r="Q1264" s="128"/>
      <c r="R1264" s="127"/>
      <c r="S1264" s="131"/>
      <c r="T1264" s="131"/>
      <c r="U1264" s="131"/>
      <c r="V1264" s="131"/>
      <c r="W1264" s="131"/>
      <c r="X1264" s="131"/>
      <c r="Y1264" s="131"/>
      <c r="Z1264" s="131"/>
      <c r="AA1264" s="131"/>
      <c r="AB1264" s="131"/>
      <c r="AC1264" s="131"/>
      <c r="AD1264" s="131"/>
      <c r="AE1264" s="131"/>
      <c r="AF1264" s="131"/>
      <c r="AG1264" s="131"/>
    </row>
    <row r="1265" spans="1:33" s="78" customFormat="1" ht="22.5" customHeight="1">
      <c r="A1265" s="226"/>
      <c r="B1265" s="133"/>
      <c r="C1265" s="91"/>
      <c r="D1265" s="295"/>
      <c r="E1265" s="327"/>
      <c r="F1265" s="69"/>
      <c r="G1265" s="70"/>
      <c r="H1265" s="62"/>
      <c r="I1265" s="147"/>
      <c r="J1265" s="277"/>
      <c r="K1265" s="147"/>
      <c r="L1265" s="128"/>
      <c r="M1265" s="128"/>
      <c r="N1265" s="128"/>
      <c r="O1265" s="128"/>
      <c r="P1265" s="128"/>
      <c r="Q1265" s="128"/>
      <c r="R1265" s="127"/>
      <c r="S1265" s="131"/>
      <c r="T1265" s="131"/>
      <c r="U1265" s="131"/>
      <c r="V1265" s="131"/>
      <c r="W1265" s="131"/>
      <c r="X1265" s="131"/>
      <c r="Y1265" s="131"/>
      <c r="Z1265" s="131"/>
      <c r="AA1265" s="131"/>
      <c r="AB1265" s="131"/>
      <c r="AC1265" s="131"/>
      <c r="AD1265" s="131"/>
      <c r="AE1265" s="131"/>
      <c r="AF1265" s="131"/>
      <c r="AG1265" s="131"/>
    </row>
    <row r="1266" spans="1:33" s="78" customFormat="1" ht="22.5" customHeight="1">
      <c r="A1266" s="108"/>
      <c r="B1266" s="133"/>
      <c r="C1266" s="91"/>
      <c r="D1266" s="295"/>
      <c r="E1266" s="327"/>
      <c r="F1266" s="69"/>
      <c r="G1266" s="70"/>
      <c r="H1266" s="74"/>
      <c r="I1266" s="147"/>
      <c r="J1266" s="277"/>
      <c r="K1266" s="147"/>
      <c r="L1266" s="128"/>
      <c r="M1266" s="128"/>
      <c r="N1266" s="128"/>
      <c r="O1266" s="128"/>
      <c r="P1266" s="128"/>
      <c r="Q1266" s="128"/>
      <c r="R1266" s="127"/>
      <c r="S1266" s="131"/>
      <c r="T1266" s="131"/>
      <c r="U1266" s="131"/>
      <c r="V1266" s="131"/>
      <c r="W1266" s="131"/>
      <c r="X1266" s="131"/>
      <c r="Y1266" s="131"/>
      <c r="Z1266" s="131"/>
      <c r="AA1266" s="131"/>
      <c r="AB1266" s="131"/>
      <c r="AC1266" s="131"/>
      <c r="AD1266" s="131"/>
      <c r="AE1266" s="131"/>
      <c r="AF1266" s="131"/>
      <c r="AG1266" s="131"/>
    </row>
    <row r="1267" spans="1:33" s="78" customFormat="1" ht="22.5" customHeight="1">
      <c r="A1267" s="226"/>
      <c r="B1267" s="133"/>
      <c r="C1267" s="91"/>
      <c r="D1267" s="307"/>
      <c r="E1267" s="328"/>
      <c r="F1267" s="198"/>
      <c r="G1267" s="116"/>
      <c r="H1267" s="71"/>
      <c r="I1267" s="147"/>
      <c r="J1267" s="277"/>
      <c r="K1267" s="147"/>
      <c r="L1267" s="128"/>
      <c r="M1267" s="128"/>
      <c r="N1267" s="128"/>
      <c r="O1267" s="128"/>
      <c r="P1267" s="128"/>
      <c r="Q1267" s="128"/>
      <c r="R1267" s="127"/>
      <c r="S1267" s="131"/>
      <c r="T1267" s="131"/>
      <c r="U1267" s="131"/>
      <c r="V1267" s="131"/>
      <c r="W1267" s="131"/>
      <c r="X1267" s="131"/>
      <c r="Y1267" s="131"/>
      <c r="Z1267" s="131"/>
      <c r="AA1267" s="131"/>
      <c r="AB1267" s="131"/>
      <c r="AC1267" s="131"/>
      <c r="AD1267" s="131"/>
      <c r="AE1267" s="131"/>
      <c r="AF1267" s="131"/>
      <c r="AG1267" s="131"/>
    </row>
    <row r="1268" spans="1:33" s="78" customFormat="1" ht="22.5" customHeight="1">
      <c r="A1268" s="134"/>
      <c r="B1268" s="133"/>
      <c r="C1268" s="91"/>
      <c r="D1268" s="300"/>
      <c r="E1268" s="327"/>
      <c r="F1268" s="69"/>
      <c r="G1268" s="70"/>
      <c r="H1268" s="62"/>
      <c r="I1268" s="147"/>
      <c r="J1268" s="277"/>
      <c r="K1268" s="130"/>
      <c r="L1268" s="128"/>
      <c r="M1268" s="128"/>
      <c r="N1268" s="128"/>
      <c r="O1268" s="128"/>
      <c r="P1268" s="128"/>
      <c r="Q1268" s="128"/>
      <c r="R1268" s="127"/>
      <c r="S1268" s="131"/>
      <c r="T1268" s="131"/>
      <c r="U1268" s="131"/>
      <c r="V1268" s="131"/>
      <c r="W1268" s="131"/>
      <c r="X1268" s="131"/>
      <c r="Y1268" s="131"/>
      <c r="Z1268" s="131"/>
      <c r="AA1268" s="131"/>
      <c r="AB1268" s="131"/>
      <c r="AC1268" s="131"/>
      <c r="AD1268" s="131"/>
      <c r="AE1268" s="131"/>
      <c r="AF1268" s="131"/>
      <c r="AG1268" s="131"/>
    </row>
    <row r="1269" spans="1:33" s="78" customFormat="1" ht="22.5" customHeight="1">
      <c r="A1269" s="226"/>
      <c r="B1269" s="139"/>
      <c r="C1269" s="91"/>
      <c r="D1269" s="307"/>
      <c r="E1269" s="328"/>
      <c r="F1269" s="198"/>
      <c r="G1269" s="116"/>
      <c r="H1269" s="71"/>
      <c r="I1269" s="147"/>
      <c r="J1269" s="277"/>
      <c r="K1269" s="147"/>
      <c r="L1269" s="128"/>
      <c r="M1269" s="128"/>
      <c r="N1269" s="128"/>
      <c r="O1269" s="128"/>
      <c r="P1269" s="128"/>
      <c r="Q1269" s="128"/>
      <c r="R1269" s="127"/>
      <c r="S1269" s="131"/>
      <c r="T1269" s="131"/>
      <c r="U1269" s="131"/>
      <c r="V1269" s="131"/>
      <c r="W1269" s="131"/>
      <c r="X1269" s="131"/>
      <c r="Y1269" s="131"/>
      <c r="Z1269" s="131"/>
      <c r="AA1269" s="131"/>
      <c r="AB1269" s="131"/>
      <c r="AC1269" s="131"/>
      <c r="AD1269" s="131"/>
      <c r="AE1269" s="131"/>
      <c r="AF1269" s="131"/>
      <c r="AG1269" s="131"/>
    </row>
    <row r="1270" spans="1:33" s="78" customFormat="1" ht="22.5" customHeight="1">
      <c r="A1270" s="108"/>
      <c r="B1270" s="107"/>
      <c r="C1270" s="91"/>
      <c r="D1270" s="295"/>
      <c r="E1270" s="327"/>
      <c r="F1270" s="69"/>
      <c r="G1270" s="70"/>
      <c r="H1270" s="71"/>
      <c r="I1270" s="147"/>
      <c r="J1270" s="277"/>
      <c r="K1270" s="161"/>
      <c r="L1270" s="128"/>
      <c r="M1270" s="128"/>
      <c r="N1270" s="128"/>
      <c r="O1270" s="128"/>
      <c r="P1270" s="128"/>
      <c r="Q1270" s="128"/>
      <c r="R1270" s="127"/>
      <c r="S1270" s="131"/>
      <c r="T1270" s="131"/>
      <c r="U1270" s="131"/>
      <c r="V1270" s="131"/>
      <c r="W1270" s="131"/>
      <c r="X1270" s="131"/>
      <c r="Y1270" s="131"/>
      <c r="Z1270" s="131"/>
      <c r="AA1270" s="131"/>
      <c r="AB1270" s="131"/>
      <c r="AC1270" s="131"/>
      <c r="AD1270" s="131"/>
      <c r="AE1270" s="131"/>
      <c r="AF1270" s="131"/>
      <c r="AG1270" s="131"/>
    </row>
    <row r="1271" spans="1:33" s="78" customFormat="1" ht="22.5" customHeight="1">
      <c r="A1271" s="175"/>
      <c r="B1271" s="136"/>
      <c r="C1271" s="235"/>
      <c r="D1271" s="305"/>
      <c r="E1271" s="326"/>
      <c r="F1271" s="184"/>
      <c r="G1271" s="185"/>
      <c r="H1271" s="179"/>
      <c r="I1271" s="147"/>
      <c r="J1271" s="277"/>
      <c r="K1271" s="227"/>
      <c r="L1271" s="128"/>
      <c r="M1271" s="128"/>
      <c r="N1271" s="128"/>
      <c r="O1271" s="128"/>
      <c r="P1271" s="128"/>
      <c r="Q1271" s="128"/>
      <c r="R1271" s="127"/>
      <c r="S1271" s="131"/>
      <c r="T1271" s="131"/>
      <c r="U1271" s="131"/>
      <c r="V1271" s="131"/>
      <c r="W1271" s="131"/>
      <c r="X1271" s="131"/>
      <c r="Y1271" s="131"/>
      <c r="Z1271" s="131"/>
      <c r="AA1271" s="131"/>
      <c r="AB1271" s="131"/>
      <c r="AC1271" s="131"/>
      <c r="AD1271" s="131"/>
      <c r="AE1271" s="131"/>
      <c r="AF1271" s="131"/>
      <c r="AG1271" s="131"/>
    </row>
    <row r="1272" spans="1:33" s="78" customFormat="1" ht="22.5" customHeight="1">
      <c r="A1272" s="175"/>
      <c r="B1272" s="136"/>
      <c r="C1272" s="235"/>
      <c r="D1272" s="305"/>
      <c r="E1272" s="326"/>
      <c r="F1272" s="184"/>
      <c r="G1272" s="185"/>
      <c r="H1272" s="179"/>
      <c r="I1272" s="147"/>
      <c r="J1272" s="277"/>
      <c r="K1272" s="227"/>
      <c r="L1272" s="128"/>
      <c r="M1272" s="128"/>
      <c r="N1272" s="128"/>
      <c r="O1272" s="128"/>
      <c r="P1272" s="128"/>
      <c r="Q1272" s="128"/>
      <c r="R1272" s="127"/>
      <c r="S1272" s="131"/>
      <c r="T1272" s="131"/>
      <c r="U1272" s="131"/>
      <c r="V1272" s="131"/>
      <c r="W1272" s="131"/>
      <c r="X1272" s="131"/>
      <c r="Y1272" s="131"/>
      <c r="Z1272" s="131"/>
      <c r="AA1272" s="131"/>
      <c r="AB1272" s="131"/>
      <c r="AC1272" s="131"/>
      <c r="AD1272" s="131"/>
      <c r="AE1272" s="131"/>
      <c r="AF1272" s="131"/>
      <c r="AG1272" s="131"/>
    </row>
    <row r="1273" spans="1:33" s="78" customFormat="1" ht="22.5" customHeight="1">
      <c r="A1273" s="186"/>
      <c r="B1273" s="136"/>
      <c r="C1273" s="183"/>
      <c r="D1273" s="295"/>
      <c r="E1273" s="328"/>
      <c r="F1273" s="198"/>
      <c r="G1273" s="111"/>
      <c r="H1273" s="75"/>
      <c r="I1273" s="147"/>
      <c r="J1273" s="277"/>
      <c r="K1273" s="147"/>
      <c r="L1273" s="128"/>
      <c r="M1273" s="128"/>
      <c r="N1273" s="128"/>
      <c r="O1273" s="128"/>
      <c r="P1273" s="128"/>
      <c r="Q1273" s="128"/>
      <c r="R1273" s="127"/>
      <c r="S1273" s="131"/>
      <c r="T1273" s="131"/>
      <c r="U1273" s="131"/>
      <c r="V1273" s="131"/>
      <c r="W1273" s="131"/>
      <c r="X1273" s="131"/>
      <c r="Y1273" s="131"/>
      <c r="Z1273" s="131"/>
      <c r="AA1273" s="131"/>
      <c r="AB1273" s="131"/>
      <c r="AC1273" s="131"/>
      <c r="AD1273" s="131"/>
      <c r="AE1273" s="131"/>
      <c r="AF1273" s="131"/>
      <c r="AG1273" s="131"/>
    </row>
    <row r="1274" spans="1:33" s="78" customFormat="1" ht="22.5" customHeight="1">
      <c r="A1274" s="175"/>
      <c r="B1274" s="136"/>
      <c r="C1274" s="183"/>
      <c r="D1274" s="305"/>
      <c r="E1274" s="326"/>
      <c r="F1274" s="184"/>
      <c r="G1274" s="185"/>
      <c r="H1274" s="179"/>
      <c r="I1274" s="147"/>
      <c r="J1274" s="277"/>
      <c r="K1274" s="227"/>
      <c r="L1274" s="128"/>
      <c r="M1274" s="128"/>
      <c r="N1274" s="128"/>
      <c r="O1274" s="128"/>
      <c r="P1274" s="128"/>
      <c r="Q1274" s="128"/>
      <c r="R1274" s="127"/>
      <c r="S1274" s="131"/>
      <c r="T1274" s="131"/>
      <c r="U1274" s="131"/>
      <c r="V1274" s="131"/>
      <c r="W1274" s="131"/>
      <c r="X1274" s="131"/>
      <c r="Y1274" s="131"/>
      <c r="Z1274" s="131"/>
      <c r="AA1274" s="131"/>
      <c r="AB1274" s="131"/>
      <c r="AC1274" s="131"/>
      <c r="AD1274" s="131"/>
      <c r="AE1274" s="131"/>
      <c r="AF1274" s="131"/>
      <c r="AG1274" s="131"/>
    </row>
    <row r="1275" spans="1:33" s="78" customFormat="1" ht="22.5" customHeight="1">
      <c r="A1275" s="108"/>
      <c r="B1275" s="133"/>
      <c r="C1275" s="91"/>
      <c r="D1275" s="300"/>
      <c r="E1275" s="327"/>
      <c r="F1275" s="92"/>
      <c r="G1275" s="70"/>
      <c r="H1275" s="74"/>
      <c r="I1275" s="147"/>
      <c r="J1275" s="277"/>
      <c r="K1275" s="161"/>
      <c r="L1275" s="128"/>
      <c r="M1275" s="128"/>
      <c r="N1275" s="128"/>
      <c r="O1275" s="128"/>
      <c r="P1275" s="128"/>
      <c r="Q1275" s="128"/>
      <c r="R1275" s="127"/>
      <c r="S1275" s="131"/>
      <c r="T1275" s="131"/>
      <c r="U1275" s="131"/>
      <c r="V1275" s="131"/>
      <c r="W1275" s="131"/>
      <c r="X1275" s="131"/>
      <c r="Y1275" s="131"/>
      <c r="Z1275" s="131"/>
      <c r="AA1275" s="131"/>
      <c r="AB1275" s="131"/>
      <c r="AC1275" s="131"/>
      <c r="AD1275" s="131"/>
      <c r="AE1275" s="131"/>
      <c r="AF1275" s="131"/>
      <c r="AG1275" s="131"/>
    </row>
    <row r="1276" spans="1:33" s="78" customFormat="1" ht="22.5" customHeight="1">
      <c r="A1276" s="175"/>
      <c r="B1276" s="136"/>
      <c r="C1276" s="183"/>
      <c r="D1276" s="305"/>
      <c r="E1276" s="326"/>
      <c r="F1276" s="184"/>
      <c r="G1276" s="185"/>
      <c r="H1276" s="179"/>
      <c r="I1276" s="147"/>
      <c r="J1276" s="277"/>
      <c r="K1276" s="227"/>
      <c r="L1276" s="128"/>
      <c r="M1276" s="128"/>
      <c r="N1276" s="128"/>
      <c r="O1276" s="128"/>
      <c r="P1276" s="128"/>
      <c r="Q1276" s="128"/>
      <c r="R1276" s="127"/>
      <c r="S1276" s="131"/>
      <c r="T1276" s="131"/>
      <c r="U1276" s="131"/>
      <c r="V1276" s="131"/>
      <c r="W1276" s="131"/>
      <c r="X1276" s="131"/>
      <c r="Y1276" s="131"/>
      <c r="Z1276" s="131"/>
      <c r="AA1276" s="131"/>
      <c r="AB1276" s="131"/>
      <c r="AC1276" s="131"/>
      <c r="AD1276" s="131"/>
      <c r="AE1276" s="131"/>
      <c r="AF1276" s="131"/>
      <c r="AG1276" s="131"/>
    </row>
    <row r="1277" spans="1:33" s="78" customFormat="1" ht="22.5" customHeight="1">
      <c r="A1277" s="108"/>
      <c r="B1277" s="133"/>
      <c r="C1277" s="91"/>
      <c r="D1277" s="295"/>
      <c r="E1277" s="327"/>
      <c r="F1277" s="69"/>
      <c r="G1277" s="70"/>
      <c r="H1277" s="74"/>
      <c r="I1277" s="147"/>
      <c r="J1277" s="277"/>
      <c r="K1277" s="147"/>
      <c r="L1277" s="128"/>
      <c r="M1277" s="128"/>
      <c r="N1277" s="128"/>
      <c r="O1277" s="128"/>
      <c r="P1277" s="128"/>
      <c r="Q1277" s="128"/>
      <c r="R1277" s="127"/>
      <c r="S1277" s="131"/>
      <c r="T1277" s="131"/>
      <c r="U1277" s="131"/>
      <c r="V1277" s="131"/>
      <c r="W1277" s="131"/>
      <c r="X1277" s="131"/>
      <c r="Y1277" s="131"/>
      <c r="Z1277" s="131"/>
      <c r="AA1277" s="131"/>
      <c r="AB1277" s="131"/>
      <c r="AC1277" s="131"/>
      <c r="AD1277" s="131"/>
      <c r="AE1277" s="131"/>
      <c r="AF1277" s="131"/>
      <c r="AG1277" s="131"/>
    </row>
    <row r="1278" spans="1:33" s="78" customFormat="1" ht="22.5" customHeight="1">
      <c r="A1278" s="175"/>
      <c r="B1278" s="136"/>
      <c r="C1278" s="183"/>
      <c r="D1278" s="305"/>
      <c r="E1278" s="326"/>
      <c r="F1278" s="184"/>
      <c r="G1278" s="185"/>
      <c r="H1278" s="179"/>
      <c r="I1278" s="147"/>
      <c r="J1278" s="277"/>
      <c r="K1278" s="227"/>
      <c r="L1278" s="128"/>
      <c r="M1278" s="128"/>
      <c r="N1278" s="128"/>
      <c r="O1278" s="128"/>
      <c r="P1278" s="128"/>
      <c r="Q1278" s="128"/>
      <c r="R1278" s="127"/>
      <c r="S1278" s="131"/>
      <c r="T1278" s="131"/>
      <c r="U1278" s="131"/>
      <c r="V1278" s="131"/>
      <c r="W1278" s="131"/>
      <c r="X1278" s="131"/>
      <c r="Y1278" s="131"/>
      <c r="Z1278" s="131"/>
      <c r="AA1278" s="131"/>
      <c r="AB1278" s="131"/>
      <c r="AC1278" s="131"/>
      <c r="AD1278" s="131"/>
      <c r="AE1278" s="131"/>
      <c r="AF1278" s="131"/>
      <c r="AG1278" s="131"/>
    </row>
    <row r="1279" spans="1:33" s="78" customFormat="1" ht="22.5" customHeight="1">
      <c r="A1279" s="108"/>
      <c r="B1279" s="133"/>
      <c r="C1279" s="91"/>
      <c r="D1279" s="295"/>
      <c r="E1279" s="327"/>
      <c r="F1279" s="69"/>
      <c r="G1279" s="70"/>
      <c r="H1279" s="74"/>
      <c r="I1279" s="147"/>
      <c r="J1279" s="277"/>
      <c r="K1279" s="224"/>
      <c r="L1279" s="128"/>
      <c r="M1279" s="128"/>
      <c r="N1279" s="128"/>
      <c r="O1279" s="128"/>
      <c r="P1279" s="128"/>
      <c r="Q1279" s="128"/>
      <c r="R1279" s="127"/>
      <c r="S1279" s="131"/>
      <c r="T1279" s="131"/>
      <c r="U1279" s="131"/>
      <c r="V1279" s="131"/>
      <c r="W1279" s="131"/>
      <c r="X1279" s="131"/>
      <c r="Y1279" s="131"/>
      <c r="Z1279" s="131"/>
      <c r="AA1279" s="131"/>
      <c r="AB1279" s="131"/>
      <c r="AC1279" s="131"/>
      <c r="AD1279" s="131"/>
      <c r="AE1279" s="131"/>
      <c r="AF1279" s="131"/>
      <c r="AG1279" s="131"/>
    </row>
    <row r="1280" spans="1:33" s="78" customFormat="1" ht="22.5" customHeight="1">
      <c r="A1280" s="175"/>
      <c r="B1280" s="136"/>
      <c r="C1280" s="183"/>
      <c r="D1280" s="305"/>
      <c r="E1280" s="326"/>
      <c r="F1280" s="184"/>
      <c r="G1280" s="185"/>
      <c r="H1280" s="179"/>
      <c r="I1280" s="147"/>
      <c r="J1280" s="277"/>
      <c r="K1280" s="227"/>
      <c r="L1280" s="128"/>
      <c r="M1280" s="128"/>
      <c r="N1280" s="128"/>
      <c r="O1280" s="128"/>
      <c r="P1280" s="128"/>
      <c r="Q1280" s="128"/>
      <c r="R1280" s="127"/>
      <c r="S1280" s="131"/>
      <c r="T1280" s="131"/>
      <c r="U1280" s="131"/>
      <c r="V1280" s="131"/>
      <c r="W1280" s="131"/>
      <c r="X1280" s="131"/>
      <c r="Y1280" s="131"/>
      <c r="Z1280" s="131"/>
      <c r="AA1280" s="131"/>
      <c r="AB1280" s="131"/>
      <c r="AC1280" s="131"/>
      <c r="AD1280" s="131"/>
      <c r="AE1280" s="131"/>
      <c r="AF1280" s="131"/>
      <c r="AG1280" s="131"/>
    </row>
    <row r="1281" spans="1:33" s="78" customFormat="1" ht="22.5" customHeight="1">
      <c r="A1281" s="175"/>
      <c r="B1281" s="136"/>
      <c r="C1281" s="183"/>
      <c r="D1281" s="305"/>
      <c r="E1281" s="326"/>
      <c r="F1281" s="184"/>
      <c r="G1281" s="185"/>
      <c r="H1281" s="179"/>
      <c r="I1281" s="147"/>
      <c r="J1281" s="277"/>
      <c r="K1281" s="227"/>
      <c r="L1281" s="128"/>
      <c r="M1281" s="128"/>
      <c r="N1281" s="128"/>
      <c r="O1281" s="128"/>
      <c r="P1281" s="128"/>
      <c r="Q1281" s="128"/>
      <c r="R1281" s="127"/>
      <c r="S1281" s="131"/>
      <c r="T1281" s="131"/>
      <c r="U1281" s="131"/>
      <c r="V1281" s="131"/>
      <c r="W1281" s="131"/>
      <c r="X1281" s="131"/>
      <c r="Y1281" s="131"/>
      <c r="Z1281" s="131"/>
      <c r="AA1281" s="131"/>
      <c r="AB1281" s="131"/>
      <c r="AC1281" s="131"/>
      <c r="AD1281" s="131"/>
      <c r="AE1281" s="131"/>
      <c r="AF1281" s="131"/>
      <c r="AG1281" s="131"/>
    </row>
    <row r="1282" spans="1:33" s="78" customFormat="1" ht="22.5" customHeight="1">
      <c r="A1282" s="186"/>
      <c r="B1282" s="136"/>
      <c r="C1282" s="183"/>
      <c r="D1282" s="305"/>
      <c r="E1282" s="326"/>
      <c r="F1282" s="184"/>
      <c r="G1282" s="185"/>
      <c r="H1282" s="179"/>
      <c r="I1282" s="147"/>
      <c r="J1282" s="277"/>
      <c r="K1282" s="182"/>
      <c r="L1282" s="128"/>
      <c r="M1282" s="128"/>
      <c r="N1282" s="128"/>
      <c r="O1282" s="128"/>
      <c r="P1282" s="128"/>
      <c r="Q1282" s="128"/>
      <c r="R1282" s="127"/>
      <c r="S1282" s="131"/>
      <c r="T1282" s="131"/>
      <c r="U1282" s="131"/>
      <c r="V1282" s="131"/>
      <c r="W1282" s="131"/>
      <c r="X1282" s="131"/>
      <c r="Y1282" s="131"/>
      <c r="Z1282" s="131"/>
      <c r="AA1282" s="131"/>
      <c r="AB1282" s="131"/>
      <c r="AC1282" s="131"/>
      <c r="AD1282" s="131"/>
      <c r="AE1282" s="131"/>
      <c r="AF1282" s="131"/>
      <c r="AG1282" s="131"/>
    </row>
    <row r="1283" spans="1:33" s="78" customFormat="1" ht="22.5" customHeight="1">
      <c r="A1283" s="175"/>
      <c r="B1283" s="136"/>
      <c r="C1283" s="183"/>
      <c r="D1283" s="305"/>
      <c r="E1283" s="326"/>
      <c r="F1283" s="184"/>
      <c r="G1283" s="185"/>
      <c r="H1283" s="179"/>
      <c r="I1283" s="147"/>
      <c r="J1283" s="277"/>
      <c r="K1283" s="227"/>
      <c r="L1283" s="128"/>
      <c r="M1283" s="128"/>
      <c r="N1283" s="128"/>
      <c r="O1283" s="128"/>
      <c r="P1283" s="128"/>
      <c r="Q1283" s="128"/>
      <c r="R1283" s="127"/>
      <c r="S1283" s="131"/>
      <c r="T1283" s="131"/>
      <c r="U1283" s="131"/>
      <c r="V1283" s="131"/>
      <c r="W1283" s="131"/>
      <c r="X1283" s="131"/>
      <c r="Y1283" s="131"/>
      <c r="Z1283" s="131"/>
      <c r="AA1283" s="131"/>
      <c r="AB1283" s="131"/>
      <c r="AC1283" s="131"/>
      <c r="AD1283" s="131"/>
      <c r="AE1283" s="131"/>
      <c r="AF1283" s="131"/>
      <c r="AG1283" s="131"/>
    </row>
    <row r="1284" spans="1:33" s="78" customFormat="1" ht="22.5" customHeight="1">
      <c r="A1284" s="226"/>
      <c r="B1284" s="133"/>
      <c r="C1284" s="183"/>
      <c r="D1284" s="295"/>
      <c r="E1284" s="327"/>
      <c r="F1284" s="69"/>
      <c r="G1284" s="70"/>
      <c r="H1284" s="74"/>
      <c r="I1284" s="147"/>
      <c r="J1284" s="277"/>
      <c r="K1284" s="147"/>
      <c r="L1284" s="128"/>
      <c r="M1284" s="128"/>
      <c r="N1284" s="128"/>
      <c r="O1284" s="128"/>
      <c r="P1284" s="128"/>
      <c r="Q1284" s="128"/>
      <c r="R1284" s="127"/>
      <c r="S1284" s="131"/>
      <c r="T1284" s="131"/>
      <c r="U1284" s="131"/>
      <c r="V1284" s="131"/>
      <c r="W1284" s="131"/>
      <c r="X1284" s="131"/>
      <c r="Y1284" s="131"/>
      <c r="Z1284" s="131"/>
      <c r="AA1284" s="131"/>
      <c r="AB1284" s="131"/>
      <c r="AC1284" s="131"/>
      <c r="AD1284" s="131"/>
      <c r="AE1284" s="131"/>
      <c r="AF1284" s="131"/>
      <c r="AG1284" s="131"/>
    </row>
    <row r="1285" spans="1:33" s="78" customFormat="1" ht="19.8" customHeight="1">
      <c r="A1285" s="175"/>
      <c r="B1285" s="136"/>
      <c r="C1285" s="183"/>
      <c r="D1285" s="305"/>
      <c r="E1285" s="326"/>
      <c r="F1285" s="184"/>
      <c r="G1285" s="185"/>
      <c r="H1285" s="179"/>
      <c r="I1285" s="147"/>
      <c r="J1285" s="277"/>
      <c r="K1285" s="227"/>
      <c r="L1285" s="128"/>
      <c r="M1285" s="128"/>
      <c r="N1285" s="128"/>
      <c r="O1285" s="128"/>
      <c r="P1285" s="128"/>
      <c r="Q1285" s="128"/>
      <c r="R1285" s="127"/>
      <c r="S1285" s="131"/>
      <c r="T1285" s="131"/>
      <c r="U1285" s="131"/>
      <c r="V1285" s="131"/>
      <c r="W1285" s="131"/>
      <c r="X1285" s="131"/>
      <c r="Y1285" s="131"/>
      <c r="Z1285" s="131"/>
      <c r="AA1285" s="131"/>
      <c r="AB1285" s="131"/>
      <c r="AC1285" s="131"/>
      <c r="AD1285" s="131"/>
      <c r="AE1285" s="131"/>
      <c r="AF1285" s="131"/>
      <c r="AG1285" s="131"/>
    </row>
    <row r="1286" spans="1:33" s="78" customFormat="1" ht="19.8" customHeight="1">
      <c r="A1286" s="108"/>
      <c r="B1286" s="133"/>
      <c r="C1286" s="91"/>
      <c r="D1286" s="300"/>
      <c r="E1286" s="327"/>
      <c r="F1286" s="92"/>
      <c r="G1286" s="93"/>
      <c r="H1286" s="223"/>
      <c r="I1286" s="147"/>
      <c r="J1286" s="277"/>
      <c r="K1286" s="224"/>
      <c r="L1286" s="128"/>
      <c r="M1286" s="128"/>
      <c r="N1286" s="128"/>
      <c r="O1286" s="128"/>
      <c r="P1286" s="128"/>
      <c r="Q1286" s="128"/>
      <c r="R1286" s="127"/>
      <c r="S1286" s="131"/>
      <c r="T1286" s="131"/>
      <c r="U1286" s="131"/>
      <c r="V1286" s="131"/>
      <c r="W1286" s="131"/>
      <c r="X1286" s="131"/>
      <c r="Y1286" s="131"/>
      <c r="Z1286" s="131"/>
      <c r="AA1286" s="131"/>
      <c r="AB1286" s="131"/>
      <c r="AC1286" s="131"/>
      <c r="AD1286" s="131"/>
      <c r="AE1286" s="131"/>
      <c r="AF1286" s="131"/>
      <c r="AG1286" s="131"/>
    </row>
    <row r="1287" spans="1:33" s="78" customFormat="1" ht="19.8" customHeight="1">
      <c r="A1287" s="175"/>
      <c r="B1287" s="174"/>
      <c r="C1287" s="175"/>
      <c r="D1287" s="305"/>
      <c r="E1287" s="326"/>
      <c r="F1287" s="184"/>
      <c r="G1287" s="185"/>
      <c r="H1287" s="179"/>
      <c r="I1287" s="147"/>
      <c r="J1287" s="277"/>
      <c r="K1287" s="227"/>
      <c r="L1287" s="128"/>
      <c r="M1287" s="128"/>
      <c r="N1287" s="128"/>
      <c r="O1287" s="128"/>
      <c r="P1287" s="128"/>
      <c r="Q1287" s="128"/>
      <c r="R1287" s="127"/>
      <c r="S1287" s="131"/>
      <c r="T1287" s="131"/>
      <c r="U1287" s="131"/>
      <c r="V1287" s="131"/>
      <c r="W1287" s="131"/>
      <c r="X1287" s="131"/>
      <c r="Y1287" s="131"/>
      <c r="Z1287" s="131"/>
      <c r="AA1287" s="131"/>
      <c r="AB1287" s="131"/>
      <c r="AC1287" s="131"/>
      <c r="AD1287" s="131"/>
      <c r="AE1287" s="131"/>
      <c r="AF1287" s="131"/>
      <c r="AG1287" s="131"/>
    </row>
    <row r="1288" spans="1:33" s="78" customFormat="1" ht="22.5" customHeight="1">
      <c r="A1288" s="175"/>
      <c r="B1288" s="174"/>
      <c r="C1288" s="175"/>
      <c r="D1288" s="305"/>
      <c r="E1288" s="326"/>
      <c r="F1288" s="184"/>
      <c r="G1288" s="185"/>
      <c r="H1288" s="179"/>
      <c r="I1288" s="147"/>
      <c r="J1288" s="277"/>
      <c r="K1288" s="227"/>
      <c r="L1288" s="128"/>
      <c r="M1288" s="128"/>
      <c r="N1288" s="128"/>
      <c r="O1288" s="128"/>
      <c r="P1288" s="128"/>
      <c r="Q1288" s="128"/>
      <c r="R1288" s="127"/>
      <c r="S1288" s="131"/>
      <c r="T1288" s="131"/>
      <c r="U1288" s="131"/>
      <c r="V1288" s="131"/>
      <c r="W1288" s="131"/>
      <c r="X1288" s="131"/>
      <c r="Y1288" s="131"/>
      <c r="Z1288" s="131"/>
      <c r="AA1288" s="131"/>
      <c r="AB1288" s="131"/>
      <c r="AC1288" s="131"/>
      <c r="AD1288" s="131"/>
      <c r="AE1288" s="131"/>
      <c r="AF1288" s="131"/>
      <c r="AG1288" s="131"/>
    </row>
    <row r="1289" spans="1:33" s="78" customFormat="1" ht="22.5" customHeight="1">
      <c r="A1289" s="108"/>
      <c r="B1289" s="133"/>
      <c r="C1289" s="183"/>
      <c r="D1289" s="300"/>
      <c r="E1289" s="327"/>
      <c r="F1289" s="92"/>
      <c r="G1289" s="93"/>
      <c r="H1289" s="223"/>
      <c r="I1289" s="147"/>
      <c r="J1289" s="277"/>
      <c r="K1289" s="224"/>
      <c r="L1289" s="128"/>
      <c r="M1289" s="128"/>
      <c r="N1289" s="128"/>
      <c r="O1289" s="128"/>
      <c r="P1289" s="128"/>
      <c r="Q1289" s="128"/>
      <c r="R1289" s="127"/>
      <c r="S1289" s="131"/>
      <c r="T1289" s="131"/>
      <c r="U1289" s="131"/>
      <c r="V1289" s="131"/>
      <c r="W1289" s="131"/>
      <c r="X1289" s="131"/>
      <c r="Y1289" s="131"/>
      <c r="Z1289" s="131"/>
      <c r="AA1289" s="131"/>
      <c r="AB1289" s="131"/>
      <c r="AC1289" s="131"/>
      <c r="AD1289" s="131"/>
      <c r="AE1289" s="131"/>
      <c r="AF1289" s="131"/>
      <c r="AG1289" s="131"/>
    </row>
    <row r="1290" spans="1:33" s="78" customFormat="1" ht="22.5" customHeight="1">
      <c r="A1290" s="175"/>
      <c r="B1290" s="174"/>
      <c r="C1290" s="175"/>
      <c r="D1290" s="305"/>
      <c r="E1290" s="326"/>
      <c r="F1290" s="184"/>
      <c r="G1290" s="185"/>
      <c r="H1290" s="179"/>
      <c r="I1290" s="147"/>
      <c r="J1290" s="277"/>
      <c r="K1290" s="227"/>
      <c r="L1290" s="128"/>
      <c r="M1290" s="128"/>
      <c r="N1290" s="128"/>
      <c r="O1290" s="128"/>
      <c r="P1290" s="128"/>
      <c r="Q1290" s="128"/>
      <c r="R1290" s="127"/>
      <c r="S1290" s="131"/>
      <c r="T1290" s="131"/>
      <c r="U1290" s="131"/>
      <c r="V1290" s="131"/>
      <c r="W1290" s="131"/>
      <c r="X1290" s="131"/>
      <c r="Y1290" s="131"/>
      <c r="Z1290" s="131"/>
      <c r="AA1290" s="131"/>
      <c r="AB1290" s="131"/>
      <c r="AC1290" s="131"/>
      <c r="AD1290" s="131"/>
      <c r="AE1290" s="131"/>
      <c r="AF1290" s="131"/>
      <c r="AG1290" s="131"/>
    </row>
    <row r="1291" spans="1:33" s="78" customFormat="1" ht="22.5" customHeight="1">
      <c r="A1291" s="108"/>
      <c r="B1291" s="133"/>
      <c r="C1291" s="183"/>
      <c r="D1291" s="300"/>
      <c r="E1291" s="327"/>
      <c r="F1291" s="92"/>
      <c r="G1291" s="93"/>
      <c r="H1291" s="223"/>
      <c r="I1291" s="147"/>
      <c r="J1291" s="277"/>
      <c r="K1291" s="224"/>
      <c r="L1291" s="128"/>
      <c r="M1291" s="128"/>
      <c r="N1291" s="128"/>
      <c r="O1291" s="128"/>
      <c r="P1291" s="128"/>
      <c r="Q1291" s="128"/>
      <c r="R1291" s="127"/>
      <c r="S1291" s="131"/>
      <c r="T1291" s="131"/>
      <c r="U1291" s="131"/>
      <c r="V1291" s="131"/>
      <c r="W1291" s="131"/>
      <c r="X1291" s="131"/>
      <c r="Y1291" s="131"/>
      <c r="Z1291" s="131"/>
      <c r="AA1291" s="131"/>
      <c r="AB1291" s="131"/>
      <c r="AC1291" s="131"/>
      <c r="AD1291" s="131"/>
      <c r="AE1291" s="131"/>
      <c r="AF1291" s="131"/>
      <c r="AG1291" s="131"/>
    </row>
    <row r="1292" spans="1:33" s="78" customFormat="1" ht="22.5" customHeight="1">
      <c r="A1292" s="175"/>
      <c r="B1292" s="136"/>
      <c r="C1292" s="183"/>
      <c r="D1292" s="305"/>
      <c r="E1292" s="326"/>
      <c r="F1292" s="184"/>
      <c r="G1292" s="185"/>
      <c r="H1292" s="179"/>
      <c r="I1292" s="147"/>
      <c r="J1292" s="277"/>
      <c r="K1292" s="227"/>
      <c r="L1292" s="128"/>
      <c r="M1292" s="128"/>
      <c r="N1292" s="128"/>
      <c r="O1292" s="128"/>
      <c r="P1292" s="128"/>
      <c r="Q1292" s="128"/>
      <c r="R1292" s="127"/>
      <c r="S1292" s="131"/>
      <c r="T1292" s="131"/>
      <c r="U1292" s="131"/>
      <c r="V1292" s="131"/>
      <c r="W1292" s="131"/>
      <c r="X1292" s="131"/>
      <c r="Y1292" s="131"/>
      <c r="Z1292" s="131"/>
      <c r="AA1292" s="131"/>
      <c r="AB1292" s="131"/>
      <c r="AC1292" s="131"/>
      <c r="AD1292" s="131"/>
      <c r="AE1292" s="131"/>
      <c r="AF1292" s="131"/>
      <c r="AG1292" s="131"/>
    </row>
    <row r="1293" spans="1:33" s="78" customFormat="1" ht="22.5" customHeight="1">
      <c r="A1293" s="175"/>
      <c r="B1293" s="136"/>
      <c r="C1293" s="175"/>
      <c r="D1293" s="305"/>
      <c r="E1293" s="326"/>
      <c r="F1293" s="184"/>
      <c r="G1293" s="185"/>
      <c r="H1293" s="179"/>
      <c r="I1293" s="147"/>
      <c r="J1293" s="277"/>
      <c r="K1293" s="227"/>
      <c r="L1293" s="128"/>
      <c r="M1293" s="128"/>
      <c r="N1293" s="128"/>
      <c r="O1293" s="128"/>
      <c r="P1293" s="128"/>
      <c r="Q1293" s="128"/>
      <c r="R1293" s="127"/>
      <c r="S1293" s="131"/>
      <c r="T1293" s="131"/>
      <c r="U1293" s="131"/>
      <c r="V1293" s="131"/>
      <c r="W1293" s="131"/>
      <c r="X1293" s="131"/>
      <c r="Y1293" s="131"/>
      <c r="Z1293" s="131"/>
      <c r="AA1293" s="131"/>
      <c r="AB1293" s="131"/>
      <c r="AC1293" s="131"/>
      <c r="AD1293" s="131"/>
      <c r="AE1293" s="131"/>
      <c r="AF1293" s="131"/>
      <c r="AG1293" s="131"/>
    </row>
    <row r="1294" spans="1:33" s="78" customFormat="1" ht="22.5" customHeight="1">
      <c r="A1294" s="108"/>
      <c r="B1294" s="133"/>
      <c r="C1294" s="91"/>
      <c r="D1294" s="300"/>
      <c r="E1294" s="327"/>
      <c r="F1294" s="69"/>
      <c r="G1294" s="70"/>
      <c r="H1294" s="69"/>
      <c r="I1294" s="147"/>
      <c r="J1294" s="277"/>
      <c r="K1294" s="161"/>
      <c r="L1294" s="128"/>
      <c r="M1294" s="128"/>
      <c r="N1294" s="128"/>
      <c r="O1294" s="128"/>
      <c r="P1294" s="128"/>
      <c r="Q1294" s="128"/>
      <c r="R1294" s="127"/>
      <c r="S1294" s="131"/>
      <c r="T1294" s="131"/>
      <c r="U1294" s="131"/>
      <c r="V1294" s="131"/>
      <c r="W1294" s="131"/>
      <c r="X1294" s="131"/>
      <c r="Y1294" s="131"/>
      <c r="Z1294" s="131"/>
      <c r="AA1294" s="131"/>
      <c r="AB1294" s="131"/>
      <c r="AC1294" s="131"/>
      <c r="AD1294" s="131"/>
      <c r="AE1294" s="131"/>
      <c r="AF1294" s="131"/>
      <c r="AG1294" s="131"/>
    </row>
    <row r="1295" spans="1:33" s="78" customFormat="1" ht="22.5" customHeight="1">
      <c r="A1295" s="175"/>
      <c r="B1295" s="136"/>
      <c r="C1295" s="183"/>
      <c r="D1295" s="305"/>
      <c r="E1295" s="326"/>
      <c r="F1295" s="184"/>
      <c r="G1295" s="185"/>
      <c r="H1295" s="179"/>
      <c r="I1295" s="147"/>
      <c r="J1295" s="277"/>
      <c r="K1295" s="227"/>
      <c r="L1295" s="128"/>
      <c r="M1295" s="128"/>
      <c r="N1295" s="128"/>
      <c r="O1295" s="128"/>
      <c r="P1295" s="128"/>
      <c r="Q1295" s="128"/>
      <c r="R1295" s="127"/>
      <c r="S1295" s="131"/>
      <c r="T1295" s="131"/>
      <c r="U1295" s="131"/>
      <c r="V1295" s="131"/>
      <c r="W1295" s="131"/>
      <c r="X1295" s="131"/>
      <c r="Y1295" s="131"/>
      <c r="Z1295" s="131"/>
      <c r="AA1295" s="131"/>
      <c r="AB1295" s="131"/>
      <c r="AC1295" s="131"/>
      <c r="AD1295" s="131"/>
      <c r="AE1295" s="131"/>
      <c r="AF1295" s="131"/>
      <c r="AG1295" s="131"/>
    </row>
    <row r="1296" spans="1:33" s="78" customFormat="1" ht="22.5" customHeight="1">
      <c r="A1296" s="175"/>
      <c r="B1296" s="136"/>
      <c r="C1296" s="183"/>
      <c r="D1296" s="299"/>
      <c r="E1296" s="329"/>
      <c r="F1296" s="177"/>
      <c r="G1296" s="185"/>
      <c r="H1296" s="179"/>
      <c r="I1296" s="147"/>
      <c r="J1296" s="277"/>
      <c r="K1296" s="227"/>
      <c r="L1296" s="128"/>
      <c r="M1296" s="128"/>
      <c r="N1296" s="128"/>
      <c r="O1296" s="128"/>
      <c r="P1296" s="128"/>
      <c r="Q1296" s="128"/>
      <c r="R1296" s="127"/>
      <c r="S1296" s="131"/>
      <c r="T1296" s="131"/>
      <c r="U1296" s="131"/>
      <c r="V1296" s="131"/>
      <c r="W1296" s="131"/>
      <c r="X1296" s="131"/>
      <c r="Y1296" s="131"/>
      <c r="Z1296" s="131"/>
      <c r="AA1296" s="131"/>
      <c r="AB1296" s="131"/>
      <c r="AC1296" s="131"/>
      <c r="AD1296" s="131"/>
      <c r="AE1296" s="131"/>
      <c r="AF1296" s="131"/>
      <c r="AG1296" s="131"/>
    </row>
    <row r="1297" spans="1:33" s="78" customFormat="1" ht="22.5" customHeight="1">
      <c r="A1297" s="175"/>
      <c r="B1297" s="136"/>
      <c r="C1297" s="183"/>
      <c r="D1297" s="299"/>
      <c r="E1297" s="329"/>
      <c r="F1297" s="177"/>
      <c r="G1297" s="185"/>
      <c r="H1297" s="179"/>
      <c r="I1297" s="147"/>
      <c r="J1297" s="277"/>
      <c r="K1297" s="227"/>
      <c r="L1297" s="128"/>
      <c r="M1297" s="128"/>
      <c r="N1297" s="128"/>
      <c r="O1297" s="128"/>
      <c r="P1297" s="128"/>
      <c r="Q1297" s="128"/>
      <c r="R1297" s="127"/>
      <c r="S1297" s="131"/>
      <c r="T1297" s="131"/>
      <c r="U1297" s="131"/>
      <c r="V1297" s="131"/>
      <c r="W1297" s="131"/>
      <c r="X1297" s="131"/>
      <c r="Y1297" s="131"/>
      <c r="Z1297" s="131"/>
      <c r="AA1297" s="131"/>
      <c r="AB1297" s="131"/>
      <c r="AC1297" s="131"/>
      <c r="AD1297" s="131"/>
      <c r="AE1297" s="131"/>
      <c r="AF1297" s="131"/>
      <c r="AG1297" s="131"/>
    </row>
    <row r="1298" spans="1:33" s="78" customFormat="1" ht="22.5" customHeight="1">
      <c r="A1298" s="175"/>
      <c r="B1298" s="136"/>
      <c r="C1298" s="183"/>
      <c r="D1298" s="305"/>
      <c r="E1298" s="326"/>
      <c r="F1298" s="184"/>
      <c r="G1298" s="185"/>
      <c r="H1298" s="179"/>
      <c r="I1298" s="147"/>
      <c r="J1298" s="277"/>
      <c r="K1298" s="227"/>
      <c r="L1298" s="128"/>
      <c r="M1298" s="128"/>
      <c r="N1298" s="128"/>
      <c r="O1298" s="128"/>
      <c r="P1298" s="128"/>
      <c r="Q1298" s="128"/>
      <c r="R1298" s="127"/>
      <c r="S1298" s="131"/>
      <c r="T1298" s="131"/>
      <c r="U1298" s="131"/>
      <c r="V1298" s="131"/>
      <c r="W1298" s="131"/>
      <c r="X1298" s="131"/>
      <c r="Y1298" s="131"/>
      <c r="Z1298" s="131"/>
      <c r="AA1298" s="131"/>
      <c r="AB1298" s="131"/>
      <c r="AC1298" s="131"/>
      <c r="AD1298" s="131"/>
      <c r="AE1298" s="131"/>
      <c r="AF1298" s="131"/>
      <c r="AG1298" s="131"/>
    </row>
    <row r="1299" spans="1:33" s="78" customFormat="1" ht="22.5" customHeight="1">
      <c r="A1299" s="134"/>
      <c r="B1299" s="133"/>
      <c r="C1299" s="91"/>
      <c r="D1299" s="295"/>
      <c r="E1299" s="327"/>
      <c r="F1299" s="69"/>
      <c r="G1299" s="93"/>
      <c r="H1299" s="62"/>
      <c r="I1299" s="147"/>
      <c r="J1299" s="277"/>
      <c r="K1299" s="147"/>
      <c r="L1299" s="128"/>
      <c r="M1299" s="128"/>
      <c r="N1299" s="128"/>
      <c r="O1299" s="128"/>
      <c r="P1299" s="128"/>
      <c r="Q1299" s="128"/>
      <c r="R1299" s="127"/>
      <c r="S1299" s="131"/>
      <c r="T1299" s="131"/>
      <c r="U1299" s="131"/>
      <c r="V1299" s="131"/>
      <c r="W1299" s="131"/>
      <c r="X1299" s="131"/>
      <c r="Y1299" s="131"/>
      <c r="Z1299" s="131"/>
      <c r="AA1299" s="131"/>
      <c r="AB1299" s="131"/>
      <c r="AC1299" s="131"/>
      <c r="AD1299" s="131"/>
      <c r="AE1299" s="131"/>
      <c r="AF1299" s="131"/>
      <c r="AG1299" s="131"/>
    </row>
    <row r="1300" spans="1:33" s="78" customFormat="1" ht="22.5" customHeight="1">
      <c r="A1300" s="175"/>
      <c r="B1300" s="136"/>
      <c r="C1300" s="183"/>
      <c r="D1300" s="305"/>
      <c r="E1300" s="326"/>
      <c r="F1300" s="184"/>
      <c r="G1300" s="185"/>
      <c r="H1300" s="179"/>
      <c r="I1300" s="147"/>
      <c r="J1300" s="277"/>
      <c r="K1300" s="227"/>
      <c r="L1300" s="128"/>
      <c r="M1300" s="128"/>
      <c r="N1300" s="128"/>
      <c r="O1300" s="128"/>
      <c r="P1300" s="128"/>
      <c r="Q1300" s="128"/>
      <c r="R1300" s="127"/>
      <c r="S1300" s="131"/>
      <c r="T1300" s="131"/>
      <c r="U1300" s="131"/>
      <c r="V1300" s="131"/>
      <c r="W1300" s="131"/>
      <c r="X1300" s="131"/>
      <c r="Y1300" s="131"/>
      <c r="Z1300" s="131"/>
      <c r="AA1300" s="131"/>
      <c r="AB1300" s="131"/>
      <c r="AC1300" s="131"/>
      <c r="AD1300" s="131"/>
      <c r="AE1300" s="131"/>
      <c r="AF1300" s="131"/>
      <c r="AG1300" s="131"/>
    </row>
    <row r="1301" spans="1:33" s="78" customFormat="1" ht="22.5" customHeight="1">
      <c r="A1301" s="175"/>
      <c r="B1301" s="136"/>
      <c r="C1301" s="183"/>
      <c r="D1301" s="305"/>
      <c r="E1301" s="326"/>
      <c r="F1301" s="184"/>
      <c r="G1301" s="178"/>
      <c r="H1301" s="213"/>
      <c r="I1301" s="147"/>
      <c r="J1301" s="277"/>
      <c r="K1301" s="227"/>
      <c r="L1301" s="128"/>
      <c r="M1301" s="128"/>
      <c r="N1301" s="128"/>
      <c r="O1301" s="128"/>
      <c r="P1301" s="128"/>
      <c r="Q1301" s="128"/>
      <c r="R1301" s="127"/>
      <c r="S1301" s="131"/>
      <c r="T1301" s="131"/>
      <c r="U1301" s="131"/>
      <c r="V1301" s="131"/>
      <c r="W1301" s="131"/>
      <c r="X1301" s="131"/>
      <c r="Y1301" s="131"/>
      <c r="Z1301" s="131"/>
      <c r="AA1301" s="131"/>
      <c r="AB1301" s="131"/>
      <c r="AC1301" s="131"/>
      <c r="AD1301" s="131"/>
      <c r="AE1301" s="131"/>
      <c r="AF1301" s="131"/>
      <c r="AG1301" s="131"/>
    </row>
    <row r="1302" spans="1:33" s="78" customFormat="1" ht="22.5" customHeight="1">
      <c r="A1302" s="226"/>
      <c r="B1302" s="133"/>
      <c r="C1302" s="183"/>
      <c r="D1302" s="300"/>
      <c r="E1302" s="327"/>
      <c r="F1302" s="69"/>
      <c r="G1302" s="70"/>
      <c r="H1302" s="74"/>
      <c r="I1302" s="147"/>
      <c r="J1302" s="277"/>
      <c r="K1302" s="147"/>
      <c r="L1302" s="128"/>
      <c r="M1302" s="128"/>
      <c r="N1302" s="128"/>
      <c r="O1302" s="128"/>
      <c r="P1302" s="128"/>
      <c r="Q1302" s="128"/>
      <c r="R1302" s="127"/>
      <c r="S1302" s="131"/>
      <c r="T1302" s="131"/>
      <c r="U1302" s="131"/>
      <c r="V1302" s="131"/>
      <c r="W1302" s="131"/>
      <c r="X1302" s="131"/>
      <c r="Y1302" s="131"/>
      <c r="Z1302" s="131"/>
      <c r="AA1302" s="131"/>
      <c r="AB1302" s="131"/>
      <c r="AC1302" s="131"/>
      <c r="AD1302" s="131"/>
      <c r="AE1302" s="131"/>
      <c r="AF1302" s="131"/>
      <c r="AG1302" s="131"/>
    </row>
    <row r="1303" spans="1:33" s="78" customFormat="1" ht="22.5" customHeight="1">
      <c r="A1303" s="226"/>
      <c r="B1303" s="133"/>
      <c r="C1303" s="91"/>
      <c r="D1303" s="295"/>
      <c r="E1303" s="327"/>
      <c r="F1303" s="69"/>
      <c r="G1303" s="70"/>
      <c r="H1303" s="62"/>
      <c r="I1303" s="147"/>
      <c r="J1303" s="277"/>
      <c r="K1303" s="147"/>
      <c r="L1303" s="128"/>
      <c r="M1303" s="128"/>
      <c r="N1303" s="128"/>
      <c r="O1303" s="128"/>
      <c r="P1303" s="128"/>
      <c r="Q1303" s="128"/>
      <c r="R1303" s="127"/>
      <c r="S1303" s="131"/>
      <c r="T1303" s="131"/>
      <c r="U1303" s="131"/>
      <c r="V1303" s="131"/>
      <c r="W1303" s="131"/>
      <c r="X1303" s="131"/>
      <c r="Y1303" s="131"/>
      <c r="Z1303" s="131"/>
      <c r="AA1303" s="131"/>
      <c r="AB1303" s="131"/>
      <c r="AC1303" s="131"/>
      <c r="AD1303" s="131"/>
      <c r="AE1303" s="131"/>
      <c r="AF1303" s="131"/>
      <c r="AG1303" s="131"/>
    </row>
    <row r="1304" spans="1:33" s="78" customFormat="1" ht="22.5" customHeight="1">
      <c r="A1304" s="175"/>
      <c r="B1304" s="136"/>
      <c r="C1304" s="183"/>
      <c r="D1304" s="305"/>
      <c r="E1304" s="326"/>
      <c r="F1304" s="184"/>
      <c r="G1304" s="185"/>
      <c r="H1304" s="179"/>
      <c r="I1304" s="147"/>
      <c r="J1304" s="277"/>
      <c r="K1304" s="227"/>
      <c r="L1304" s="128"/>
      <c r="M1304" s="128"/>
      <c r="N1304" s="128"/>
      <c r="O1304" s="128"/>
      <c r="P1304" s="128"/>
      <c r="Q1304" s="128"/>
      <c r="R1304" s="127"/>
      <c r="S1304" s="131"/>
      <c r="T1304" s="131"/>
      <c r="U1304" s="131"/>
      <c r="V1304" s="131"/>
      <c r="W1304" s="131"/>
      <c r="X1304" s="131"/>
      <c r="Y1304" s="131"/>
      <c r="Z1304" s="131"/>
      <c r="AA1304" s="131"/>
      <c r="AB1304" s="131"/>
      <c r="AC1304" s="131"/>
      <c r="AD1304" s="131"/>
      <c r="AE1304" s="131"/>
      <c r="AF1304" s="131"/>
      <c r="AG1304" s="131"/>
    </row>
    <row r="1305" spans="1:33" s="78" customFormat="1" ht="22.5" customHeight="1">
      <c r="A1305" s="108"/>
      <c r="B1305" s="133"/>
      <c r="C1305" s="91"/>
      <c r="D1305" s="300"/>
      <c r="E1305" s="327"/>
      <c r="F1305" s="69"/>
      <c r="G1305" s="70"/>
      <c r="H1305" s="74"/>
      <c r="I1305" s="147"/>
      <c r="J1305" s="277"/>
      <c r="K1305" s="147"/>
      <c r="L1305" s="128"/>
      <c r="M1305" s="128"/>
      <c r="N1305" s="128"/>
      <c r="O1305" s="128"/>
      <c r="P1305" s="128"/>
      <c r="Q1305" s="128"/>
      <c r="R1305" s="127"/>
      <c r="S1305" s="131"/>
      <c r="T1305" s="131"/>
      <c r="U1305" s="131"/>
      <c r="V1305" s="131"/>
      <c r="W1305" s="131"/>
      <c r="X1305" s="131"/>
      <c r="Y1305" s="131"/>
      <c r="Z1305" s="131"/>
      <c r="AA1305" s="131"/>
      <c r="AB1305" s="131"/>
      <c r="AC1305" s="131"/>
      <c r="AD1305" s="131"/>
      <c r="AE1305" s="131"/>
      <c r="AF1305" s="131"/>
      <c r="AG1305" s="131"/>
    </row>
    <row r="1306" spans="1:33" s="78" customFormat="1" ht="22.5" customHeight="1">
      <c r="A1306" s="175"/>
      <c r="B1306" s="136"/>
      <c r="C1306" s="183"/>
      <c r="D1306" s="305"/>
      <c r="E1306" s="326"/>
      <c r="F1306" s="184"/>
      <c r="G1306" s="185"/>
      <c r="H1306" s="179"/>
      <c r="I1306" s="147"/>
      <c r="J1306" s="277"/>
      <c r="K1306" s="182"/>
      <c r="L1306" s="128"/>
      <c r="M1306" s="128"/>
      <c r="N1306" s="128"/>
      <c r="O1306" s="128"/>
      <c r="P1306" s="128"/>
      <c r="Q1306" s="128"/>
      <c r="R1306" s="127"/>
      <c r="S1306" s="131"/>
      <c r="T1306" s="131"/>
      <c r="U1306" s="131"/>
      <c r="V1306" s="131"/>
      <c r="W1306" s="131"/>
      <c r="X1306" s="131"/>
      <c r="Y1306" s="131"/>
      <c r="Z1306" s="131"/>
      <c r="AA1306" s="131"/>
      <c r="AB1306" s="131"/>
      <c r="AC1306" s="131"/>
      <c r="AD1306" s="131"/>
      <c r="AE1306" s="131"/>
      <c r="AF1306" s="131"/>
      <c r="AG1306" s="131"/>
    </row>
    <row r="1307" spans="1:33" s="78" customFormat="1" ht="22.5" customHeight="1">
      <c r="A1307" s="175"/>
      <c r="B1307" s="136"/>
      <c r="C1307" s="183"/>
      <c r="D1307" s="305"/>
      <c r="E1307" s="326"/>
      <c r="F1307" s="184"/>
      <c r="G1307" s="185"/>
      <c r="H1307" s="179"/>
      <c r="I1307" s="147"/>
      <c r="J1307" s="277"/>
      <c r="K1307" s="227"/>
      <c r="L1307" s="128"/>
      <c r="M1307" s="128"/>
      <c r="N1307" s="128"/>
      <c r="O1307" s="128"/>
      <c r="P1307" s="128"/>
      <c r="Q1307" s="128"/>
      <c r="R1307" s="127"/>
      <c r="S1307" s="131"/>
      <c r="T1307" s="131"/>
      <c r="U1307" s="131"/>
      <c r="V1307" s="131"/>
      <c r="W1307" s="131"/>
      <c r="X1307" s="131"/>
      <c r="Y1307" s="131"/>
      <c r="Z1307" s="131"/>
      <c r="AA1307" s="131"/>
      <c r="AB1307" s="131"/>
      <c r="AC1307" s="131"/>
      <c r="AD1307" s="131"/>
      <c r="AE1307" s="131"/>
      <c r="AF1307" s="131"/>
      <c r="AG1307" s="131"/>
    </row>
    <row r="1308" spans="1:33" s="78" customFormat="1" ht="22.5" customHeight="1">
      <c r="A1308" s="108"/>
      <c r="B1308" s="133"/>
      <c r="C1308" s="91"/>
      <c r="D1308" s="300"/>
      <c r="E1308" s="327"/>
      <c r="F1308" s="92"/>
      <c r="G1308" s="70"/>
      <c r="H1308" s="74"/>
      <c r="I1308" s="147"/>
      <c r="J1308" s="277"/>
      <c r="K1308" s="161"/>
      <c r="L1308" s="128"/>
      <c r="M1308" s="128"/>
      <c r="N1308" s="128"/>
      <c r="O1308" s="128"/>
      <c r="P1308" s="128"/>
      <c r="Q1308" s="128"/>
      <c r="R1308" s="127"/>
      <c r="S1308" s="131"/>
      <c r="T1308" s="131"/>
      <c r="U1308" s="131"/>
      <c r="V1308" s="131"/>
      <c r="W1308" s="131"/>
      <c r="X1308" s="131"/>
      <c r="Y1308" s="131"/>
      <c r="Z1308" s="131"/>
      <c r="AA1308" s="131"/>
      <c r="AB1308" s="131"/>
      <c r="AC1308" s="131"/>
      <c r="AD1308" s="131"/>
      <c r="AE1308" s="131"/>
      <c r="AF1308" s="131"/>
      <c r="AG1308" s="131"/>
    </row>
    <row r="1309" spans="1:33" s="78" customFormat="1" ht="22.5" customHeight="1">
      <c r="A1309" s="175"/>
      <c r="B1309" s="136"/>
      <c r="C1309" s="183"/>
      <c r="D1309" s="305"/>
      <c r="E1309" s="326"/>
      <c r="F1309" s="184"/>
      <c r="G1309" s="185"/>
      <c r="H1309" s="179"/>
      <c r="I1309" s="147"/>
      <c r="J1309" s="277"/>
      <c r="K1309" s="227"/>
      <c r="L1309" s="128"/>
      <c r="M1309" s="128"/>
      <c r="N1309" s="128"/>
      <c r="O1309" s="128"/>
      <c r="P1309" s="128"/>
      <c r="Q1309" s="128"/>
      <c r="R1309" s="127"/>
      <c r="S1309" s="131"/>
      <c r="T1309" s="131"/>
      <c r="U1309" s="131"/>
      <c r="V1309" s="131"/>
      <c r="W1309" s="131"/>
      <c r="X1309" s="131"/>
      <c r="Y1309" s="131"/>
      <c r="Z1309" s="131"/>
      <c r="AA1309" s="131"/>
      <c r="AB1309" s="131"/>
      <c r="AC1309" s="131"/>
      <c r="AD1309" s="131"/>
      <c r="AE1309" s="131"/>
      <c r="AF1309" s="131"/>
      <c r="AG1309" s="131"/>
    </row>
    <row r="1310" spans="1:33" s="78" customFormat="1" ht="22.5" customHeight="1">
      <c r="A1310" s="175"/>
      <c r="B1310" s="136"/>
      <c r="C1310" s="183"/>
      <c r="D1310" s="299"/>
      <c r="E1310" s="326"/>
      <c r="F1310" s="184"/>
      <c r="G1310" s="185"/>
      <c r="H1310" s="179"/>
      <c r="I1310" s="147"/>
      <c r="J1310" s="277"/>
      <c r="K1310" s="227"/>
      <c r="L1310" s="128"/>
      <c r="M1310" s="128"/>
      <c r="N1310" s="128"/>
      <c r="O1310" s="128"/>
      <c r="P1310" s="128"/>
      <c r="Q1310" s="128"/>
      <c r="R1310" s="127"/>
      <c r="S1310" s="131"/>
      <c r="T1310" s="131"/>
      <c r="U1310" s="131"/>
      <c r="V1310" s="131"/>
      <c r="W1310" s="131"/>
      <c r="X1310" s="131"/>
      <c r="Y1310" s="131"/>
      <c r="Z1310" s="131"/>
      <c r="AA1310" s="131"/>
      <c r="AB1310" s="131"/>
      <c r="AC1310" s="131"/>
      <c r="AD1310" s="131"/>
      <c r="AE1310" s="131"/>
      <c r="AF1310" s="131"/>
      <c r="AG1310" s="131"/>
    </row>
    <row r="1311" spans="1:33" s="78" customFormat="1" ht="22.5" customHeight="1">
      <c r="A1311" s="226"/>
      <c r="B1311" s="133"/>
      <c r="C1311" s="91"/>
      <c r="D1311" s="300"/>
      <c r="E1311" s="327"/>
      <c r="F1311" s="69"/>
      <c r="G1311" s="70"/>
      <c r="H1311" s="74"/>
      <c r="I1311" s="147"/>
      <c r="J1311" s="277"/>
      <c r="K1311" s="147"/>
      <c r="L1311" s="128"/>
      <c r="M1311" s="128"/>
      <c r="N1311" s="128"/>
      <c r="O1311" s="128"/>
      <c r="P1311" s="128"/>
      <c r="Q1311" s="128"/>
      <c r="R1311" s="127"/>
      <c r="S1311" s="131"/>
      <c r="T1311" s="131"/>
      <c r="U1311" s="131"/>
      <c r="V1311" s="131"/>
      <c r="W1311" s="131"/>
      <c r="X1311" s="131"/>
      <c r="Y1311" s="131"/>
      <c r="Z1311" s="131"/>
      <c r="AA1311" s="131"/>
      <c r="AB1311" s="131"/>
      <c r="AC1311" s="131"/>
      <c r="AD1311" s="131"/>
      <c r="AE1311" s="131"/>
      <c r="AF1311" s="131"/>
      <c r="AG1311" s="131"/>
    </row>
    <row r="1312" spans="1:33" s="78" customFormat="1" ht="22.5" customHeight="1">
      <c r="A1312" s="175"/>
      <c r="B1312" s="136"/>
      <c r="C1312" s="183"/>
      <c r="D1312" s="305"/>
      <c r="E1312" s="326"/>
      <c r="F1312" s="184"/>
      <c r="G1312" s="185"/>
      <c r="H1312" s="179"/>
      <c r="I1312" s="147"/>
      <c r="J1312" s="277"/>
      <c r="K1312" s="227"/>
      <c r="L1312" s="128"/>
      <c r="M1312" s="128"/>
      <c r="N1312" s="128"/>
      <c r="O1312" s="128"/>
      <c r="P1312" s="128"/>
      <c r="Q1312" s="128"/>
      <c r="R1312" s="127"/>
      <c r="S1312" s="131"/>
      <c r="T1312" s="131"/>
      <c r="U1312" s="131"/>
      <c r="V1312" s="131"/>
      <c r="W1312" s="131"/>
      <c r="X1312" s="131"/>
      <c r="Y1312" s="131"/>
      <c r="Z1312" s="131"/>
      <c r="AA1312" s="131"/>
      <c r="AB1312" s="131"/>
      <c r="AC1312" s="131"/>
      <c r="AD1312" s="131"/>
      <c r="AE1312" s="131"/>
      <c r="AF1312" s="131"/>
      <c r="AG1312" s="131"/>
    </row>
    <row r="1313" spans="1:33" s="78" customFormat="1" ht="22.5" customHeight="1">
      <c r="A1313" s="226"/>
      <c r="B1313" s="133"/>
      <c r="C1313" s="183"/>
      <c r="D1313" s="300"/>
      <c r="E1313" s="327"/>
      <c r="F1313" s="69"/>
      <c r="G1313" s="70"/>
      <c r="H1313" s="74"/>
      <c r="I1313" s="147"/>
      <c r="J1313" s="277"/>
      <c r="K1313" s="147"/>
      <c r="L1313" s="128"/>
      <c r="M1313" s="128"/>
      <c r="N1313" s="128"/>
      <c r="O1313" s="128"/>
      <c r="P1313" s="128"/>
      <c r="Q1313" s="128"/>
      <c r="R1313" s="127"/>
      <c r="S1313" s="131"/>
      <c r="T1313" s="131"/>
      <c r="U1313" s="131"/>
      <c r="V1313" s="131"/>
      <c r="W1313" s="131"/>
      <c r="X1313" s="131"/>
      <c r="Y1313" s="131"/>
      <c r="Z1313" s="131"/>
      <c r="AA1313" s="131"/>
      <c r="AB1313" s="131"/>
      <c r="AC1313" s="131"/>
      <c r="AD1313" s="131"/>
      <c r="AE1313" s="131"/>
      <c r="AF1313" s="131"/>
      <c r="AG1313" s="131"/>
    </row>
    <row r="1314" spans="1:33" s="78" customFormat="1" ht="22.5" customHeight="1">
      <c r="A1314" s="175"/>
      <c r="B1314" s="136"/>
      <c r="C1314" s="183"/>
      <c r="D1314" s="305"/>
      <c r="E1314" s="326"/>
      <c r="F1314" s="184"/>
      <c r="G1314" s="185"/>
      <c r="H1314" s="179"/>
      <c r="I1314" s="147"/>
      <c r="J1314" s="277"/>
      <c r="K1314" s="227"/>
      <c r="L1314" s="128"/>
      <c r="M1314" s="128"/>
      <c r="N1314" s="128"/>
      <c r="O1314" s="128"/>
      <c r="P1314" s="128"/>
      <c r="Q1314" s="128"/>
      <c r="R1314" s="127"/>
      <c r="S1314" s="131"/>
      <c r="T1314" s="131"/>
      <c r="U1314" s="131"/>
      <c r="V1314" s="131"/>
      <c r="W1314" s="131"/>
      <c r="X1314" s="131"/>
      <c r="Y1314" s="131"/>
      <c r="Z1314" s="131"/>
      <c r="AA1314" s="131"/>
      <c r="AB1314" s="131"/>
      <c r="AC1314" s="131"/>
      <c r="AD1314" s="131"/>
      <c r="AE1314" s="131"/>
      <c r="AF1314" s="131"/>
      <c r="AG1314" s="131"/>
    </row>
    <row r="1315" spans="1:33" s="78" customFormat="1" ht="22.5" customHeight="1">
      <c r="A1315" s="108"/>
      <c r="B1315" s="133"/>
      <c r="C1315" s="183"/>
      <c r="D1315" s="300"/>
      <c r="E1315" s="327"/>
      <c r="F1315" s="92"/>
      <c r="G1315" s="70"/>
      <c r="H1315" s="74"/>
      <c r="I1315" s="147"/>
      <c r="J1315" s="277"/>
      <c r="K1315" s="161"/>
      <c r="L1315" s="128"/>
      <c r="M1315" s="128"/>
      <c r="N1315" s="128"/>
      <c r="O1315" s="128"/>
      <c r="P1315" s="128"/>
      <c r="Q1315" s="128"/>
      <c r="R1315" s="127"/>
      <c r="S1315" s="131"/>
      <c r="T1315" s="131"/>
      <c r="U1315" s="131"/>
      <c r="V1315" s="131"/>
      <c r="W1315" s="131"/>
      <c r="X1315" s="131"/>
      <c r="Y1315" s="131"/>
      <c r="Z1315" s="131"/>
      <c r="AA1315" s="131"/>
      <c r="AB1315" s="131"/>
      <c r="AC1315" s="131"/>
      <c r="AD1315" s="131"/>
      <c r="AE1315" s="131"/>
      <c r="AF1315" s="131"/>
      <c r="AG1315" s="131"/>
    </row>
    <row r="1316" spans="1:33" s="78" customFormat="1" ht="22.5" customHeight="1">
      <c r="A1316" s="175"/>
      <c r="B1316" s="136"/>
      <c r="C1316" s="183"/>
      <c r="D1316" s="299"/>
      <c r="E1316" s="326"/>
      <c r="F1316" s="177"/>
      <c r="G1316" s="185"/>
      <c r="H1316" s="179"/>
      <c r="I1316" s="147"/>
      <c r="J1316" s="277"/>
      <c r="K1316" s="227"/>
      <c r="L1316" s="128"/>
      <c r="M1316" s="128"/>
      <c r="N1316" s="128"/>
      <c r="O1316" s="128"/>
      <c r="P1316" s="128"/>
      <c r="Q1316" s="128"/>
      <c r="R1316" s="127"/>
      <c r="S1316" s="131"/>
      <c r="T1316" s="131"/>
      <c r="U1316" s="131"/>
      <c r="V1316" s="131"/>
      <c r="W1316" s="131"/>
      <c r="X1316" s="131"/>
      <c r="Y1316" s="131"/>
      <c r="Z1316" s="131"/>
      <c r="AA1316" s="131"/>
      <c r="AB1316" s="131"/>
      <c r="AC1316" s="131"/>
      <c r="AD1316" s="131"/>
      <c r="AE1316" s="131"/>
      <c r="AF1316" s="131"/>
      <c r="AG1316" s="131"/>
    </row>
    <row r="1317" spans="1:33" s="78" customFormat="1" ht="22.5" customHeight="1">
      <c r="A1317" s="186"/>
      <c r="B1317" s="136"/>
      <c r="C1317" s="183"/>
      <c r="D1317" s="295"/>
      <c r="E1317" s="327"/>
      <c r="F1317" s="69"/>
      <c r="G1317" s="93"/>
      <c r="H1317" s="74"/>
      <c r="I1317" s="147"/>
      <c r="J1317" s="277"/>
      <c r="K1317" s="147"/>
      <c r="L1317" s="128"/>
      <c r="M1317" s="128"/>
      <c r="N1317" s="128"/>
      <c r="O1317" s="128"/>
      <c r="P1317" s="128"/>
      <c r="Q1317" s="128"/>
      <c r="R1317" s="127"/>
      <c r="S1317" s="131"/>
      <c r="T1317" s="131"/>
      <c r="U1317" s="131"/>
      <c r="V1317" s="131"/>
      <c r="W1317" s="131"/>
      <c r="X1317" s="131"/>
      <c r="Y1317" s="131"/>
      <c r="Z1317" s="131"/>
      <c r="AA1317" s="131"/>
      <c r="AB1317" s="131"/>
      <c r="AC1317" s="131"/>
      <c r="AD1317" s="131"/>
      <c r="AE1317" s="131"/>
      <c r="AF1317" s="131"/>
      <c r="AG1317" s="131"/>
    </row>
    <row r="1318" spans="1:33" s="78" customFormat="1" ht="22.5" customHeight="1">
      <c r="A1318" s="175"/>
      <c r="B1318" s="136"/>
      <c r="C1318" s="183"/>
      <c r="D1318" s="305"/>
      <c r="E1318" s="326"/>
      <c r="F1318" s="184"/>
      <c r="G1318" s="185"/>
      <c r="H1318" s="179"/>
      <c r="I1318" s="147"/>
      <c r="J1318" s="277"/>
      <c r="K1318" s="227"/>
      <c r="L1318" s="128"/>
      <c r="M1318" s="128"/>
      <c r="N1318" s="128"/>
      <c r="O1318" s="128"/>
      <c r="P1318" s="128"/>
      <c r="Q1318" s="128"/>
      <c r="R1318" s="127"/>
      <c r="S1318" s="131"/>
      <c r="T1318" s="131"/>
      <c r="U1318" s="131"/>
      <c r="V1318" s="131"/>
      <c r="W1318" s="131"/>
      <c r="X1318" s="131"/>
      <c r="Y1318" s="131"/>
      <c r="Z1318" s="131"/>
      <c r="AA1318" s="131"/>
      <c r="AB1318" s="131"/>
      <c r="AC1318" s="131"/>
      <c r="AD1318" s="131"/>
      <c r="AE1318" s="131"/>
      <c r="AF1318" s="131"/>
      <c r="AG1318" s="131"/>
    </row>
    <row r="1319" spans="1:33" s="78" customFormat="1" ht="22.5" customHeight="1">
      <c r="A1319" s="108"/>
      <c r="B1319" s="107"/>
      <c r="C1319" s="108"/>
      <c r="D1319" s="308"/>
      <c r="E1319" s="330"/>
      <c r="F1319" s="92"/>
      <c r="G1319" s="93"/>
      <c r="H1319" s="74"/>
      <c r="I1319" s="147"/>
      <c r="J1319" s="277"/>
      <c r="K1319" s="161"/>
      <c r="L1319" s="128"/>
      <c r="M1319" s="128"/>
      <c r="N1319" s="128"/>
      <c r="O1319" s="128"/>
      <c r="P1319" s="128"/>
      <c r="Q1319" s="128"/>
      <c r="R1319" s="127"/>
      <c r="S1319" s="131"/>
      <c r="T1319" s="131"/>
      <c r="U1319" s="131"/>
      <c r="V1319" s="131"/>
      <c r="W1319" s="131"/>
      <c r="X1319" s="131"/>
      <c r="Y1319" s="131"/>
      <c r="Z1319" s="131"/>
      <c r="AA1319" s="131"/>
      <c r="AB1319" s="131"/>
      <c r="AC1319" s="131"/>
      <c r="AD1319" s="131"/>
      <c r="AE1319" s="131"/>
      <c r="AF1319" s="131"/>
      <c r="AG1319" s="131"/>
    </row>
    <row r="1320" spans="1:33" s="78" customFormat="1" ht="22.5" customHeight="1">
      <c r="A1320" s="175"/>
      <c r="B1320" s="136"/>
      <c r="C1320" s="183"/>
      <c r="D1320" s="305"/>
      <c r="E1320" s="326"/>
      <c r="F1320" s="184"/>
      <c r="G1320" s="185"/>
      <c r="H1320" s="179"/>
      <c r="I1320" s="147"/>
      <c r="J1320" s="277"/>
      <c r="K1320" s="227"/>
      <c r="L1320" s="128"/>
      <c r="M1320" s="128"/>
      <c r="N1320" s="128"/>
      <c r="O1320" s="128"/>
      <c r="P1320" s="128"/>
      <c r="Q1320" s="128"/>
      <c r="R1320" s="127"/>
      <c r="S1320" s="131"/>
      <c r="T1320" s="131"/>
      <c r="U1320" s="131"/>
      <c r="V1320" s="131"/>
      <c r="W1320" s="131"/>
      <c r="X1320" s="131"/>
      <c r="Y1320" s="131"/>
      <c r="Z1320" s="131"/>
      <c r="AA1320" s="131"/>
      <c r="AB1320" s="131"/>
      <c r="AC1320" s="131"/>
      <c r="AD1320" s="131"/>
      <c r="AE1320" s="131"/>
      <c r="AF1320" s="131"/>
      <c r="AG1320" s="131"/>
    </row>
    <row r="1321" spans="1:33" s="78" customFormat="1" ht="22.2" customHeight="1">
      <c r="A1321" s="108"/>
      <c r="B1321" s="133"/>
      <c r="C1321" s="91"/>
      <c r="D1321" s="300"/>
      <c r="E1321" s="327"/>
      <c r="F1321" s="92"/>
      <c r="G1321" s="70"/>
      <c r="H1321" s="74"/>
      <c r="I1321" s="147"/>
      <c r="J1321" s="277"/>
      <c r="K1321" s="161"/>
      <c r="L1321" s="128"/>
      <c r="M1321" s="128"/>
      <c r="N1321" s="128"/>
      <c r="O1321" s="128"/>
      <c r="P1321" s="128"/>
      <c r="Q1321" s="128"/>
      <c r="R1321" s="127"/>
      <c r="S1321" s="131"/>
      <c r="T1321" s="131"/>
      <c r="U1321" s="131"/>
      <c r="V1321" s="131"/>
      <c r="W1321" s="131"/>
      <c r="X1321" s="131"/>
      <c r="Y1321" s="131"/>
      <c r="Z1321" s="131"/>
      <c r="AA1321" s="131"/>
      <c r="AB1321" s="131"/>
      <c r="AC1321" s="131"/>
      <c r="AD1321" s="131"/>
      <c r="AE1321" s="131"/>
      <c r="AF1321" s="131"/>
      <c r="AG1321" s="131"/>
    </row>
    <row r="1322" spans="1:33" s="78" customFormat="1" ht="22.2" customHeight="1">
      <c r="A1322" s="175"/>
      <c r="B1322" s="136"/>
      <c r="C1322" s="183"/>
      <c r="D1322" s="305"/>
      <c r="E1322" s="326"/>
      <c r="F1322" s="184"/>
      <c r="G1322" s="185"/>
      <c r="H1322" s="213"/>
      <c r="I1322" s="147"/>
      <c r="J1322" s="277"/>
      <c r="K1322" s="189"/>
      <c r="L1322" s="128"/>
      <c r="M1322" s="128"/>
      <c r="N1322" s="128"/>
      <c r="O1322" s="128"/>
      <c r="P1322" s="128"/>
      <c r="Q1322" s="128"/>
      <c r="R1322" s="127"/>
      <c r="S1322" s="131"/>
      <c r="T1322" s="131"/>
      <c r="U1322" s="131"/>
      <c r="V1322" s="131"/>
      <c r="W1322" s="131"/>
      <c r="X1322" s="131"/>
      <c r="Y1322" s="131"/>
      <c r="Z1322" s="131"/>
      <c r="AA1322" s="131"/>
      <c r="AB1322" s="131"/>
      <c r="AC1322" s="131"/>
      <c r="AD1322" s="131"/>
      <c r="AE1322" s="131"/>
      <c r="AF1322" s="131"/>
      <c r="AG1322" s="131"/>
    </row>
    <row r="1323" spans="1:33" s="78" customFormat="1" ht="22.5" customHeight="1">
      <c r="A1323" s="134"/>
      <c r="B1323" s="133"/>
      <c r="C1323" s="91"/>
      <c r="D1323" s="300"/>
      <c r="E1323" s="327"/>
      <c r="F1323" s="69"/>
      <c r="G1323" s="70"/>
      <c r="H1323" s="62"/>
      <c r="I1323" s="147"/>
      <c r="J1323" s="277"/>
      <c r="K1323" s="161"/>
      <c r="L1323" s="128"/>
      <c r="M1323" s="128"/>
      <c r="N1323" s="128"/>
      <c r="O1323" s="128"/>
      <c r="P1323" s="128"/>
      <c r="Q1323" s="128"/>
      <c r="R1323" s="127"/>
      <c r="S1323" s="131"/>
      <c r="T1323" s="131"/>
      <c r="U1323" s="131"/>
      <c r="V1323" s="131"/>
      <c r="W1323" s="131"/>
      <c r="X1323" s="131"/>
      <c r="Y1323" s="131"/>
      <c r="Z1323" s="131"/>
      <c r="AA1323" s="131"/>
      <c r="AB1323" s="131"/>
      <c r="AC1323" s="131"/>
      <c r="AD1323" s="131"/>
      <c r="AE1323" s="131"/>
      <c r="AF1323" s="131"/>
      <c r="AG1323" s="131"/>
    </row>
    <row r="1324" spans="1:33" s="78" customFormat="1" ht="22.5" customHeight="1">
      <c r="A1324" s="175"/>
      <c r="B1324" s="136"/>
      <c r="C1324" s="183"/>
      <c r="D1324" s="305"/>
      <c r="E1324" s="326"/>
      <c r="F1324" s="184"/>
      <c r="G1324" s="185"/>
      <c r="H1324" s="179"/>
      <c r="I1324" s="147"/>
      <c r="J1324" s="277"/>
      <c r="K1324" s="227"/>
      <c r="L1324" s="128"/>
      <c r="M1324" s="128"/>
      <c r="N1324" s="128"/>
      <c r="O1324" s="128"/>
      <c r="P1324" s="128"/>
      <c r="Q1324" s="128"/>
      <c r="R1324" s="127"/>
      <c r="S1324" s="131"/>
      <c r="T1324" s="131"/>
      <c r="U1324" s="131"/>
      <c r="V1324" s="131"/>
      <c r="W1324" s="131"/>
      <c r="X1324" s="131"/>
      <c r="Y1324" s="131"/>
      <c r="Z1324" s="131"/>
      <c r="AA1324" s="131"/>
      <c r="AB1324" s="131"/>
      <c r="AC1324" s="131"/>
      <c r="AD1324" s="131"/>
      <c r="AE1324" s="131"/>
      <c r="AF1324" s="131"/>
      <c r="AG1324" s="131"/>
    </row>
    <row r="1325" spans="1:33" s="78" customFormat="1" ht="22.5" customHeight="1">
      <c r="A1325" s="226"/>
      <c r="B1325" s="133"/>
      <c r="C1325" s="91"/>
      <c r="D1325" s="300"/>
      <c r="E1325" s="327"/>
      <c r="F1325" s="69"/>
      <c r="G1325" s="70"/>
      <c r="H1325" s="62"/>
      <c r="I1325" s="147"/>
      <c r="J1325" s="277"/>
      <c r="K1325" s="147"/>
      <c r="L1325" s="128"/>
      <c r="M1325" s="128"/>
      <c r="N1325" s="128"/>
      <c r="O1325" s="128"/>
      <c r="P1325" s="128"/>
      <c r="Q1325" s="128"/>
      <c r="R1325" s="127"/>
      <c r="S1325" s="131"/>
      <c r="T1325" s="131"/>
      <c r="U1325" s="131"/>
      <c r="V1325" s="131"/>
      <c r="W1325" s="131"/>
      <c r="X1325" s="131"/>
      <c r="Y1325" s="131"/>
      <c r="Z1325" s="131"/>
      <c r="AA1325" s="131"/>
      <c r="AB1325" s="131"/>
      <c r="AC1325" s="131"/>
      <c r="AD1325" s="131"/>
      <c r="AE1325" s="131"/>
      <c r="AF1325" s="131"/>
      <c r="AG1325" s="131"/>
    </row>
    <row r="1326" spans="1:33" s="78" customFormat="1" ht="22.5" customHeight="1">
      <c r="A1326" s="175"/>
      <c r="B1326" s="136"/>
      <c r="C1326" s="183"/>
      <c r="D1326" s="305"/>
      <c r="E1326" s="326"/>
      <c r="F1326" s="184"/>
      <c r="G1326" s="185"/>
      <c r="H1326" s="179"/>
      <c r="I1326" s="147"/>
      <c r="J1326" s="277"/>
      <c r="K1326" s="182"/>
      <c r="L1326" s="128"/>
      <c r="M1326" s="128"/>
      <c r="N1326" s="128"/>
      <c r="O1326" s="128"/>
      <c r="P1326" s="128"/>
      <c r="Q1326" s="128"/>
      <c r="R1326" s="127"/>
      <c r="S1326" s="131"/>
      <c r="T1326" s="131"/>
      <c r="U1326" s="131"/>
      <c r="V1326" s="131"/>
      <c r="W1326" s="131"/>
      <c r="X1326" s="131"/>
      <c r="Y1326" s="131"/>
      <c r="Z1326" s="131"/>
      <c r="AA1326" s="131"/>
      <c r="AB1326" s="131"/>
      <c r="AC1326" s="131"/>
      <c r="AD1326" s="131"/>
      <c r="AE1326" s="131"/>
      <c r="AF1326" s="131"/>
      <c r="AG1326" s="131"/>
    </row>
    <row r="1327" spans="1:33" s="78" customFormat="1" ht="22.2" customHeight="1">
      <c r="A1327" s="186"/>
      <c r="B1327" s="136"/>
      <c r="C1327" s="183"/>
      <c r="D1327" s="307"/>
      <c r="E1327" s="328"/>
      <c r="F1327" s="198"/>
      <c r="G1327" s="116"/>
      <c r="H1327" s="71"/>
      <c r="I1327" s="147"/>
      <c r="J1327" s="277"/>
      <c r="K1327" s="147"/>
      <c r="L1327" s="128"/>
      <c r="M1327" s="128"/>
      <c r="N1327" s="128"/>
      <c r="O1327" s="128"/>
      <c r="P1327" s="128"/>
      <c r="Q1327" s="128"/>
      <c r="R1327" s="127"/>
      <c r="S1327" s="131"/>
      <c r="T1327" s="131"/>
      <c r="U1327" s="131"/>
      <c r="V1327" s="131"/>
      <c r="W1327" s="131"/>
      <c r="X1327" s="131"/>
      <c r="Y1327" s="131"/>
      <c r="Z1327" s="131"/>
      <c r="AA1327" s="131"/>
      <c r="AB1327" s="131"/>
      <c r="AC1327" s="131"/>
      <c r="AD1327" s="131"/>
      <c r="AE1327" s="131"/>
      <c r="AF1327" s="131"/>
      <c r="AG1327" s="131"/>
    </row>
    <row r="1328" spans="1:33" s="78" customFormat="1" ht="22.2" customHeight="1">
      <c r="A1328" s="175"/>
      <c r="B1328" s="136"/>
      <c r="C1328" s="183"/>
      <c r="D1328" s="305"/>
      <c r="E1328" s="326"/>
      <c r="F1328" s="184"/>
      <c r="G1328" s="185"/>
      <c r="H1328" s="179"/>
      <c r="I1328" s="147"/>
      <c r="J1328" s="277"/>
      <c r="K1328" s="227"/>
      <c r="L1328" s="128"/>
      <c r="M1328" s="128"/>
      <c r="N1328" s="128"/>
      <c r="O1328" s="128"/>
      <c r="P1328" s="128"/>
      <c r="Q1328" s="128"/>
      <c r="R1328" s="127"/>
      <c r="S1328" s="131"/>
      <c r="T1328" s="131"/>
      <c r="U1328" s="131"/>
      <c r="V1328" s="131"/>
      <c r="W1328" s="131"/>
      <c r="X1328" s="131"/>
      <c r="Y1328" s="131"/>
      <c r="Z1328" s="131"/>
      <c r="AA1328" s="131"/>
      <c r="AB1328" s="131"/>
      <c r="AC1328" s="131"/>
      <c r="AD1328" s="131"/>
      <c r="AE1328" s="131"/>
      <c r="AF1328" s="131"/>
      <c r="AG1328" s="131"/>
    </row>
    <row r="1329" spans="1:33" s="78" customFormat="1" ht="22.5" customHeight="1">
      <c r="A1329" s="226"/>
      <c r="B1329" s="133"/>
      <c r="C1329" s="91"/>
      <c r="D1329" s="307"/>
      <c r="E1329" s="328"/>
      <c r="F1329" s="198"/>
      <c r="G1329" s="116"/>
      <c r="H1329" s="71"/>
      <c r="I1329" s="147"/>
      <c r="J1329" s="277"/>
      <c r="K1329" s="147"/>
      <c r="L1329" s="128"/>
      <c r="M1329" s="128"/>
      <c r="N1329" s="128"/>
      <c r="O1329" s="128"/>
      <c r="P1329" s="128"/>
      <c r="Q1329" s="128"/>
      <c r="R1329" s="127"/>
      <c r="S1329" s="131"/>
      <c r="T1329" s="131"/>
      <c r="U1329" s="131"/>
      <c r="V1329" s="131"/>
      <c r="W1329" s="131"/>
      <c r="X1329" s="131"/>
      <c r="Y1329" s="131"/>
      <c r="Z1329" s="131"/>
      <c r="AA1329" s="131"/>
      <c r="AB1329" s="131"/>
      <c r="AC1329" s="131"/>
      <c r="AD1329" s="131"/>
      <c r="AE1329" s="131"/>
      <c r="AF1329" s="131"/>
      <c r="AG1329" s="131"/>
    </row>
    <row r="1330" spans="1:33" s="78" customFormat="1" ht="22.5" customHeight="1">
      <c r="A1330" s="175"/>
      <c r="B1330" s="136"/>
      <c r="C1330" s="183"/>
      <c r="D1330" s="305"/>
      <c r="E1330" s="344"/>
      <c r="F1330" s="184"/>
      <c r="G1330" s="185"/>
      <c r="H1330" s="213"/>
      <c r="I1330" s="147"/>
      <c r="J1330" s="277"/>
      <c r="K1330" s="227"/>
      <c r="L1330" s="128"/>
      <c r="M1330" s="128"/>
      <c r="N1330" s="128"/>
      <c r="O1330" s="128"/>
      <c r="P1330" s="128"/>
      <c r="Q1330" s="128"/>
      <c r="R1330" s="127"/>
      <c r="S1330" s="131"/>
      <c r="T1330" s="131"/>
      <c r="U1330" s="131"/>
      <c r="V1330" s="131"/>
      <c r="W1330" s="131"/>
      <c r="X1330" s="131"/>
      <c r="Y1330" s="131"/>
      <c r="Z1330" s="131"/>
      <c r="AA1330" s="131"/>
      <c r="AB1330" s="131"/>
      <c r="AC1330" s="131"/>
      <c r="AD1330" s="131"/>
      <c r="AE1330" s="131"/>
      <c r="AF1330" s="131"/>
      <c r="AG1330" s="131"/>
    </row>
    <row r="1331" spans="1:33" s="78" customFormat="1" ht="22.2" customHeight="1">
      <c r="A1331" s="226"/>
      <c r="B1331" s="139"/>
      <c r="C1331" s="91"/>
      <c r="D1331" s="307"/>
      <c r="E1331" s="328"/>
      <c r="F1331" s="198"/>
      <c r="G1331" s="116"/>
      <c r="H1331" s="71"/>
      <c r="I1331" s="147"/>
      <c r="J1331" s="277"/>
      <c r="K1331" s="147"/>
      <c r="L1331" s="128"/>
      <c r="M1331" s="128"/>
      <c r="N1331" s="128"/>
      <c r="O1331" s="128"/>
      <c r="P1331" s="128"/>
      <c r="Q1331" s="128"/>
      <c r="R1331" s="127"/>
      <c r="S1331" s="131"/>
      <c r="T1331" s="131"/>
      <c r="U1331" s="131"/>
      <c r="V1331" s="131"/>
      <c r="W1331" s="131"/>
      <c r="X1331" s="131"/>
      <c r="Y1331" s="131"/>
      <c r="Z1331" s="131"/>
      <c r="AA1331" s="131"/>
      <c r="AB1331" s="131"/>
      <c r="AC1331" s="131"/>
      <c r="AD1331" s="131"/>
      <c r="AE1331" s="131"/>
      <c r="AF1331" s="131"/>
      <c r="AG1331" s="131"/>
    </row>
    <row r="1332" spans="1:33" s="78" customFormat="1" ht="22.5" customHeight="1">
      <c r="A1332" s="175"/>
      <c r="B1332" s="136"/>
      <c r="C1332" s="183"/>
      <c r="D1332" s="305"/>
      <c r="E1332" s="326"/>
      <c r="F1332" s="184"/>
      <c r="G1332" s="185"/>
      <c r="H1332" s="179"/>
      <c r="I1332" s="147"/>
      <c r="J1332" s="277"/>
      <c r="K1332" s="227"/>
      <c r="L1332" s="128"/>
      <c r="M1332" s="128"/>
      <c r="N1332" s="128"/>
      <c r="O1332" s="128"/>
      <c r="P1332" s="128"/>
      <c r="Q1332" s="128"/>
      <c r="R1332" s="127"/>
      <c r="S1332" s="131"/>
      <c r="T1332" s="131"/>
      <c r="U1332" s="131"/>
      <c r="V1332" s="131"/>
      <c r="W1332" s="131"/>
      <c r="X1332" s="131"/>
      <c r="Y1332" s="131"/>
      <c r="Z1332" s="131"/>
      <c r="AA1332" s="131"/>
      <c r="AB1332" s="131"/>
      <c r="AC1332" s="131"/>
      <c r="AD1332" s="131"/>
      <c r="AE1332" s="131"/>
      <c r="AF1332" s="131"/>
      <c r="AG1332" s="131"/>
    </row>
    <row r="1333" spans="1:33" s="78" customFormat="1" ht="22.5" customHeight="1">
      <c r="A1333" s="108"/>
      <c r="B1333" s="107"/>
      <c r="C1333" s="108"/>
      <c r="D1333" s="307"/>
      <c r="E1333" s="328"/>
      <c r="F1333" s="198"/>
      <c r="G1333" s="116"/>
      <c r="H1333" s="71"/>
      <c r="I1333" s="147"/>
      <c r="J1333" s="277"/>
      <c r="K1333" s="224"/>
      <c r="L1333" s="128"/>
      <c r="M1333" s="128"/>
      <c r="N1333" s="128"/>
      <c r="O1333" s="128"/>
      <c r="P1333" s="128"/>
      <c r="Q1333" s="128"/>
      <c r="R1333" s="127"/>
      <c r="S1333" s="131"/>
      <c r="T1333" s="131"/>
      <c r="U1333" s="131"/>
      <c r="V1333" s="131"/>
      <c r="W1333" s="131"/>
      <c r="X1333" s="131"/>
      <c r="Y1333" s="131"/>
      <c r="Z1333" s="131"/>
      <c r="AA1333" s="131"/>
      <c r="AB1333" s="131"/>
      <c r="AC1333" s="131"/>
      <c r="AD1333" s="131"/>
      <c r="AE1333" s="131"/>
      <c r="AF1333" s="131"/>
      <c r="AG1333" s="131"/>
    </row>
    <row r="1334" spans="1:33" s="78" customFormat="1" ht="22.5" customHeight="1">
      <c r="A1334" s="175"/>
      <c r="B1334" s="136"/>
      <c r="C1334" s="183"/>
      <c r="D1334" s="305"/>
      <c r="E1334" s="326"/>
      <c r="F1334" s="184"/>
      <c r="G1334" s="185"/>
      <c r="H1334" s="179"/>
      <c r="I1334" s="147"/>
      <c r="J1334" s="277"/>
      <c r="K1334" s="227"/>
      <c r="L1334" s="128"/>
      <c r="M1334" s="128"/>
      <c r="N1334" s="128"/>
      <c r="O1334" s="128"/>
      <c r="P1334" s="128"/>
      <c r="Q1334" s="128"/>
      <c r="R1334" s="127"/>
      <c r="S1334" s="131"/>
      <c r="T1334" s="131"/>
      <c r="U1334" s="131"/>
      <c r="V1334" s="131"/>
      <c r="W1334" s="131"/>
      <c r="X1334" s="131"/>
      <c r="Y1334" s="131"/>
      <c r="Z1334" s="131"/>
      <c r="AA1334" s="131"/>
      <c r="AB1334" s="131"/>
      <c r="AC1334" s="131"/>
      <c r="AD1334" s="131"/>
      <c r="AE1334" s="131"/>
      <c r="AF1334" s="131"/>
      <c r="AG1334" s="131"/>
    </row>
    <row r="1335" spans="1:33" s="78" customFormat="1" ht="22.5" customHeight="1">
      <c r="A1335" s="175"/>
      <c r="B1335" s="136"/>
      <c r="C1335" s="183"/>
      <c r="D1335" s="305"/>
      <c r="E1335" s="326"/>
      <c r="F1335" s="184"/>
      <c r="G1335" s="185"/>
      <c r="H1335" s="179"/>
      <c r="I1335" s="147"/>
      <c r="J1335" s="277"/>
      <c r="K1335" s="227"/>
      <c r="L1335" s="128"/>
      <c r="M1335" s="128"/>
      <c r="N1335" s="128"/>
      <c r="O1335" s="128"/>
      <c r="P1335" s="128"/>
      <c r="Q1335" s="128"/>
      <c r="R1335" s="127"/>
      <c r="S1335" s="131"/>
      <c r="T1335" s="131"/>
      <c r="U1335" s="131"/>
      <c r="V1335" s="131"/>
      <c r="W1335" s="131"/>
      <c r="X1335" s="131"/>
      <c r="Y1335" s="131"/>
      <c r="Z1335" s="131"/>
      <c r="AA1335" s="131"/>
      <c r="AB1335" s="131"/>
      <c r="AC1335" s="131"/>
      <c r="AD1335" s="131"/>
      <c r="AE1335" s="131"/>
      <c r="AF1335" s="131"/>
      <c r="AG1335" s="131"/>
    </row>
    <row r="1336" spans="1:33" s="78" customFormat="1" ht="22.2" customHeight="1">
      <c r="A1336" s="132"/>
      <c r="B1336" s="136"/>
      <c r="C1336" s="183"/>
      <c r="D1336" s="305"/>
      <c r="E1336" s="326"/>
      <c r="F1336" s="184"/>
      <c r="G1336" s="185"/>
      <c r="H1336" s="213"/>
      <c r="I1336" s="147"/>
      <c r="J1336" s="277"/>
      <c r="K1336" s="227"/>
      <c r="L1336" s="128"/>
      <c r="M1336" s="128"/>
      <c r="N1336" s="128"/>
      <c r="O1336" s="128"/>
      <c r="P1336" s="128"/>
      <c r="Q1336" s="128"/>
      <c r="R1336" s="127"/>
      <c r="S1336" s="131"/>
      <c r="T1336" s="131"/>
      <c r="U1336" s="131"/>
      <c r="V1336" s="131"/>
      <c r="W1336" s="131"/>
      <c r="X1336" s="131"/>
      <c r="Y1336" s="131"/>
      <c r="Z1336" s="131"/>
      <c r="AA1336" s="131"/>
      <c r="AB1336" s="131"/>
      <c r="AC1336" s="131"/>
      <c r="AD1336" s="131"/>
      <c r="AE1336" s="131"/>
      <c r="AF1336" s="131"/>
      <c r="AG1336" s="131"/>
    </row>
    <row r="1337" spans="1:33" s="78" customFormat="1" ht="22.5" customHeight="1">
      <c r="A1337" s="132"/>
      <c r="B1337" s="136"/>
      <c r="C1337" s="183"/>
      <c r="D1337" s="305"/>
      <c r="E1337" s="326"/>
      <c r="F1337" s="184"/>
      <c r="G1337" s="185"/>
      <c r="H1337" s="213"/>
      <c r="I1337" s="147"/>
      <c r="J1337" s="277"/>
      <c r="K1337" s="227"/>
      <c r="L1337" s="128"/>
      <c r="M1337" s="128"/>
      <c r="N1337" s="128"/>
      <c r="O1337" s="128"/>
      <c r="P1337" s="128"/>
      <c r="Q1337" s="128"/>
      <c r="R1337" s="127"/>
      <c r="S1337" s="131"/>
      <c r="T1337" s="131"/>
      <c r="U1337" s="131"/>
      <c r="V1337" s="131"/>
      <c r="W1337" s="131"/>
      <c r="X1337" s="131"/>
      <c r="Y1337" s="131"/>
      <c r="Z1337" s="131"/>
      <c r="AA1337" s="131"/>
      <c r="AB1337" s="131"/>
      <c r="AC1337" s="131"/>
      <c r="AD1337" s="131"/>
      <c r="AE1337" s="131"/>
      <c r="AF1337" s="131"/>
      <c r="AG1337" s="131"/>
    </row>
    <row r="1338" spans="1:33" s="78" customFormat="1" ht="22.5" customHeight="1">
      <c r="A1338" s="210"/>
      <c r="B1338" s="136"/>
      <c r="C1338" s="183"/>
      <c r="D1338" s="305"/>
      <c r="E1338" s="326"/>
      <c r="F1338" s="184"/>
      <c r="G1338" s="185"/>
      <c r="H1338" s="179"/>
      <c r="I1338" s="147"/>
      <c r="J1338" s="277"/>
      <c r="K1338" s="182"/>
      <c r="L1338" s="128"/>
      <c r="M1338" s="128"/>
      <c r="N1338" s="128"/>
      <c r="O1338" s="128"/>
      <c r="P1338" s="128"/>
      <c r="Q1338" s="128"/>
      <c r="R1338" s="127"/>
      <c r="S1338" s="131"/>
      <c r="T1338" s="131"/>
      <c r="U1338" s="131"/>
      <c r="V1338" s="131"/>
      <c r="W1338" s="131"/>
      <c r="X1338" s="131"/>
      <c r="Y1338" s="131"/>
      <c r="Z1338" s="131"/>
      <c r="AA1338" s="131"/>
      <c r="AB1338" s="131"/>
      <c r="AC1338" s="131"/>
      <c r="AD1338" s="131"/>
      <c r="AE1338" s="131"/>
      <c r="AF1338" s="131"/>
      <c r="AG1338" s="131"/>
    </row>
    <row r="1339" spans="1:33" s="78" customFormat="1" ht="22.5" customHeight="1">
      <c r="A1339" s="132"/>
      <c r="B1339" s="136"/>
      <c r="C1339" s="183"/>
      <c r="D1339" s="298"/>
      <c r="E1339" s="326"/>
      <c r="F1339" s="184"/>
      <c r="G1339" s="185"/>
      <c r="H1339" s="213"/>
      <c r="I1339" s="147"/>
      <c r="J1339" s="277"/>
      <c r="K1339" s="227"/>
      <c r="L1339" s="128"/>
      <c r="M1339" s="128"/>
      <c r="N1339" s="128"/>
      <c r="O1339" s="128"/>
      <c r="P1339" s="128"/>
      <c r="Q1339" s="128"/>
      <c r="R1339" s="127"/>
      <c r="S1339" s="131"/>
      <c r="T1339" s="131"/>
      <c r="U1339" s="131"/>
      <c r="V1339" s="131"/>
      <c r="W1339" s="131"/>
      <c r="X1339" s="131"/>
      <c r="Y1339" s="131"/>
      <c r="Z1339" s="131"/>
      <c r="AA1339" s="131"/>
      <c r="AB1339" s="131"/>
      <c r="AC1339" s="131"/>
      <c r="AD1339" s="131"/>
      <c r="AE1339" s="131"/>
      <c r="AF1339" s="131"/>
      <c r="AG1339" s="131"/>
    </row>
    <row r="1340" spans="1:33" s="78" customFormat="1" ht="22.5" customHeight="1">
      <c r="A1340" s="175"/>
      <c r="B1340" s="136"/>
      <c r="C1340" s="183"/>
      <c r="D1340" s="305"/>
      <c r="E1340" s="326"/>
      <c r="F1340" s="184"/>
      <c r="G1340" s="185"/>
      <c r="H1340" s="179"/>
      <c r="I1340" s="147"/>
      <c r="J1340" s="277"/>
      <c r="K1340" s="182"/>
      <c r="L1340" s="128"/>
      <c r="M1340" s="128"/>
      <c r="N1340" s="128"/>
      <c r="O1340" s="128"/>
      <c r="P1340" s="128"/>
      <c r="Q1340" s="128"/>
      <c r="R1340" s="127"/>
      <c r="S1340" s="131"/>
      <c r="T1340" s="131"/>
      <c r="U1340" s="131"/>
      <c r="V1340" s="131"/>
      <c r="W1340" s="131"/>
      <c r="X1340" s="131"/>
      <c r="Y1340" s="131"/>
      <c r="Z1340" s="131"/>
      <c r="AA1340" s="131"/>
      <c r="AB1340" s="131"/>
      <c r="AC1340" s="131"/>
      <c r="AD1340" s="131"/>
      <c r="AE1340" s="131"/>
      <c r="AF1340" s="131"/>
      <c r="AG1340" s="131"/>
    </row>
    <row r="1341" spans="1:33" s="78" customFormat="1" ht="22.5" customHeight="1">
      <c r="A1341" s="186"/>
      <c r="B1341" s="211"/>
      <c r="C1341" s="183"/>
      <c r="D1341" s="305"/>
      <c r="E1341" s="326"/>
      <c r="F1341" s="184"/>
      <c r="G1341" s="185"/>
      <c r="H1341" s="213"/>
      <c r="I1341" s="147"/>
      <c r="J1341" s="277"/>
      <c r="K1341" s="227"/>
      <c r="L1341" s="128"/>
      <c r="M1341" s="128"/>
      <c r="N1341" s="128"/>
      <c r="O1341" s="128"/>
      <c r="P1341" s="128"/>
      <c r="Q1341" s="128"/>
      <c r="R1341" s="127"/>
      <c r="S1341" s="131"/>
      <c r="T1341" s="131"/>
      <c r="U1341" s="131"/>
      <c r="V1341" s="131"/>
      <c r="W1341" s="131"/>
      <c r="X1341" s="131"/>
      <c r="Y1341" s="131"/>
      <c r="Z1341" s="131"/>
      <c r="AA1341" s="131"/>
      <c r="AB1341" s="131"/>
      <c r="AC1341" s="131"/>
      <c r="AD1341" s="131"/>
      <c r="AE1341" s="131"/>
      <c r="AF1341" s="131"/>
      <c r="AG1341" s="131"/>
    </row>
    <row r="1342" spans="1:33" s="78" customFormat="1" ht="22.5" customHeight="1">
      <c r="A1342" s="175"/>
      <c r="B1342" s="136"/>
      <c r="C1342" s="183"/>
      <c r="D1342" s="305"/>
      <c r="E1342" s="326"/>
      <c r="F1342" s="184"/>
      <c r="G1342" s="185"/>
      <c r="H1342" s="179"/>
      <c r="I1342" s="147"/>
      <c r="J1342" s="277"/>
      <c r="K1342" s="227"/>
      <c r="L1342" s="128"/>
      <c r="M1342" s="128"/>
      <c r="N1342" s="128"/>
      <c r="O1342" s="128"/>
      <c r="P1342" s="128"/>
      <c r="Q1342" s="128"/>
      <c r="R1342" s="127"/>
      <c r="S1342" s="131"/>
      <c r="T1342" s="131"/>
      <c r="U1342" s="131"/>
      <c r="V1342" s="131"/>
      <c r="W1342" s="131"/>
      <c r="X1342" s="131"/>
      <c r="Y1342" s="131"/>
      <c r="Z1342" s="131"/>
      <c r="AA1342" s="131"/>
      <c r="AB1342" s="131"/>
      <c r="AC1342" s="131"/>
      <c r="AD1342" s="131"/>
      <c r="AE1342" s="131"/>
      <c r="AF1342" s="131"/>
      <c r="AG1342" s="131"/>
    </row>
    <row r="1343" spans="1:33" s="78" customFormat="1" ht="22.5" customHeight="1">
      <c r="A1343" s="186"/>
      <c r="B1343" s="136"/>
      <c r="C1343" s="183"/>
      <c r="D1343" s="299"/>
      <c r="E1343" s="329"/>
      <c r="F1343" s="177"/>
      <c r="G1343" s="178"/>
      <c r="H1343" s="179"/>
      <c r="I1343" s="147"/>
      <c r="J1343" s="277"/>
      <c r="K1343" s="227"/>
      <c r="L1343" s="128"/>
      <c r="M1343" s="128"/>
      <c r="N1343" s="128"/>
      <c r="O1343" s="128"/>
      <c r="P1343" s="128"/>
      <c r="Q1343" s="128"/>
      <c r="R1343" s="127"/>
      <c r="S1343" s="131"/>
      <c r="T1343" s="131"/>
      <c r="U1343" s="131"/>
      <c r="V1343" s="131"/>
      <c r="W1343" s="131"/>
      <c r="X1343" s="131"/>
      <c r="Y1343" s="131"/>
      <c r="Z1343" s="131"/>
      <c r="AA1343" s="131"/>
      <c r="AB1343" s="131"/>
      <c r="AC1343" s="131"/>
      <c r="AD1343" s="131"/>
      <c r="AE1343" s="131"/>
      <c r="AF1343" s="131"/>
      <c r="AG1343" s="131"/>
    </row>
    <row r="1344" spans="1:33" s="78" customFormat="1" ht="22.2" customHeight="1">
      <c r="A1344" s="175"/>
      <c r="B1344" s="136"/>
      <c r="C1344" s="183"/>
      <c r="D1344" s="305"/>
      <c r="E1344" s="326"/>
      <c r="F1344" s="184"/>
      <c r="G1344" s="185"/>
      <c r="H1344" s="179"/>
      <c r="I1344" s="147"/>
      <c r="J1344" s="277"/>
      <c r="K1344" s="227"/>
      <c r="L1344" s="128"/>
      <c r="M1344" s="128"/>
      <c r="N1344" s="128"/>
      <c r="O1344" s="128"/>
      <c r="P1344" s="128"/>
      <c r="Q1344" s="128"/>
      <c r="R1344" s="127"/>
      <c r="S1344" s="131"/>
      <c r="T1344" s="131"/>
      <c r="U1344" s="131"/>
      <c r="V1344" s="131"/>
      <c r="W1344" s="131"/>
      <c r="X1344" s="131"/>
      <c r="Y1344" s="131"/>
      <c r="Z1344" s="131"/>
      <c r="AA1344" s="131"/>
      <c r="AB1344" s="131"/>
      <c r="AC1344" s="131"/>
      <c r="AD1344" s="131"/>
      <c r="AE1344" s="131"/>
      <c r="AF1344" s="131"/>
      <c r="AG1344" s="131"/>
    </row>
    <row r="1345" spans="1:33" s="78" customFormat="1" ht="22.5" customHeight="1">
      <c r="A1345" s="175"/>
      <c r="B1345" s="136"/>
      <c r="C1345" s="183"/>
      <c r="D1345" s="305"/>
      <c r="E1345" s="326"/>
      <c r="F1345" s="184"/>
      <c r="G1345" s="185"/>
      <c r="H1345" s="213"/>
      <c r="I1345" s="147"/>
      <c r="J1345" s="277"/>
      <c r="K1345" s="227"/>
      <c r="L1345" s="128"/>
      <c r="M1345" s="128"/>
      <c r="N1345" s="128"/>
      <c r="O1345" s="128"/>
      <c r="P1345" s="128"/>
      <c r="Q1345" s="128"/>
      <c r="R1345" s="127"/>
      <c r="S1345" s="131"/>
      <c r="T1345" s="131"/>
      <c r="U1345" s="131"/>
      <c r="V1345" s="131"/>
      <c r="W1345" s="131"/>
      <c r="X1345" s="131"/>
      <c r="Y1345" s="131"/>
      <c r="Z1345" s="131"/>
      <c r="AA1345" s="131"/>
      <c r="AB1345" s="131"/>
      <c r="AC1345" s="131"/>
      <c r="AD1345" s="131"/>
      <c r="AE1345" s="131"/>
      <c r="AF1345" s="131"/>
      <c r="AG1345" s="131"/>
    </row>
    <row r="1346" spans="1:33" s="78" customFormat="1" ht="22.5" customHeight="1">
      <c r="A1346" s="226"/>
      <c r="B1346" s="107"/>
      <c r="C1346" s="108"/>
      <c r="D1346" s="295"/>
      <c r="E1346" s="327"/>
      <c r="F1346" s="69"/>
      <c r="G1346" s="70"/>
      <c r="H1346" s="74"/>
      <c r="I1346" s="147"/>
      <c r="J1346" s="277"/>
      <c r="K1346" s="147"/>
      <c r="L1346" s="128"/>
      <c r="M1346" s="128"/>
      <c r="N1346" s="128"/>
      <c r="O1346" s="128"/>
      <c r="P1346" s="128"/>
      <c r="Q1346" s="128"/>
      <c r="R1346" s="127"/>
      <c r="S1346" s="131"/>
      <c r="T1346" s="131"/>
      <c r="U1346" s="131"/>
      <c r="V1346" s="131"/>
      <c r="W1346" s="131"/>
      <c r="X1346" s="131"/>
      <c r="Y1346" s="131"/>
      <c r="Z1346" s="131"/>
      <c r="AA1346" s="131"/>
      <c r="AB1346" s="131"/>
      <c r="AC1346" s="131"/>
      <c r="AD1346" s="131"/>
      <c r="AE1346" s="131"/>
      <c r="AF1346" s="131"/>
      <c r="AG1346" s="131"/>
    </row>
    <row r="1347" spans="1:33" s="78" customFormat="1" ht="22.2" customHeight="1">
      <c r="A1347" s="175"/>
      <c r="B1347" s="136"/>
      <c r="C1347" s="183"/>
      <c r="D1347" s="299"/>
      <c r="E1347" s="326"/>
      <c r="F1347" s="177"/>
      <c r="G1347" s="178"/>
      <c r="H1347" s="179"/>
      <c r="I1347" s="147"/>
      <c r="J1347" s="277"/>
      <c r="K1347" s="182"/>
      <c r="L1347" s="128"/>
      <c r="M1347" s="128"/>
      <c r="N1347" s="128"/>
      <c r="O1347" s="128"/>
      <c r="P1347" s="128"/>
      <c r="Q1347" s="128"/>
      <c r="R1347" s="127"/>
      <c r="S1347" s="131"/>
      <c r="T1347" s="131"/>
      <c r="U1347" s="131"/>
      <c r="V1347" s="131"/>
      <c r="W1347" s="131"/>
      <c r="X1347" s="131"/>
      <c r="Y1347" s="131"/>
      <c r="Z1347" s="131"/>
      <c r="AA1347" s="131"/>
      <c r="AB1347" s="131"/>
      <c r="AC1347" s="131"/>
      <c r="AD1347" s="131"/>
      <c r="AE1347" s="131"/>
      <c r="AF1347" s="131"/>
      <c r="AG1347" s="131"/>
    </row>
    <row r="1348" spans="1:33" s="78" customFormat="1" ht="22.2" customHeight="1">
      <c r="A1348" s="134"/>
      <c r="B1348" s="133"/>
      <c r="C1348" s="91"/>
      <c r="D1348" s="295"/>
      <c r="E1348" s="327"/>
      <c r="F1348" s="69"/>
      <c r="G1348" s="70"/>
      <c r="H1348" s="74"/>
      <c r="I1348" s="147"/>
      <c r="J1348" s="277"/>
      <c r="K1348" s="126"/>
      <c r="L1348" s="128"/>
      <c r="M1348" s="128"/>
      <c r="N1348" s="128"/>
      <c r="O1348" s="128"/>
      <c r="P1348" s="128"/>
      <c r="Q1348" s="128"/>
      <c r="R1348" s="127"/>
      <c r="S1348" s="131"/>
      <c r="T1348" s="131"/>
      <c r="U1348" s="131"/>
      <c r="V1348" s="131"/>
      <c r="W1348" s="131"/>
      <c r="X1348" s="131"/>
      <c r="Y1348" s="131"/>
      <c r="Z1348" s="131"/>
      <c r="AA1348" s="131"/>
      <c r="AB1348" s="131"/>
      <c r="AC1348" s="131"/>
      <c r="AD1348" s="131"/>
      <c r="AE1348" s="131"/>
      <c r="AF1348" s="131"/>
      <c r="AG1348" s="131"/>
    </row>
    <row r="1349" spans="1:33" s="78" customFormat="1" ht="22.2" customHeight="1">
      <c r="A1349" s="108"/>
      <c r="B1349" s="133"/>
      <c r="C1349" s="91"/>
      <c r="D1349" s="308"/>
      <c r="E1349" s="327"/>
      <c r="F1349" s="69"/>
      <c r="G1349" s="70"/>
      <c r="H1349" s="74"/>
      <c r="I1349" s="147"/>
      <c r="J1349" s="277"/>
      <c r="K1349" s="147"/>
      <c r="L1349" s="128"/>
      <c r="M1349" s="128"/>
      <c r="N1349" s="128"/>
      <c r="O1349" s="128"/>
      <c r="P1349" s="128"/>
      <c r="Q1349" s="128"/>
      <c r="R1349" s="127"/>
      <c r="S1349" s="131"/>
      <c r="T1349" s="131"/>
      <c r="U1349" s="131"/>
      <c r="V1349" s="131"/>
      <c r="W1349" s="131"/>
      <c r="X1349" s="131"/>
      <c r="Y1349" s="131"/>
      <c r="Z1349" s="131"/>
      <c r="AA1349" s="131"/>
      <c r="AB1349" s="131"/>
      <c r="AC1349" s="131"/>
      <c r="AD1349" s="131"/>
      <c r="AE1349" s="131"/>
      <c r="AF1349" s="131"/>
      <c r="AG1349" s="131"/>
    </row>
    <row r="1350" spans="1:33" s="78" customFormat="1" ht="22.2" customHeight="1">
      <c r="A1350" s="134"/>
      <c r="B1350" s="133"/>
      <c r="C1350" s="91"/>
      <c r="D1350" s="300"/>
      <c r="E1350" s="327"/>
      <c r="F1350" s="69"/>
      <c r="G1350" s="70"/>
      <c r="H1350" s="74"/>
      <c r="I1350" s="147"/>
      <c r="J1350" s="277"/>
      <c r="K1350" s="126"/>
      <c r="L1350" s="128"/>
      <c r="M1350" s="128"/>
      <c r="N1350" s="128"/>
      <c r="O1350" s="128"/>
      <c r="P1350" s="128"/>
      <c r="Q1350" s="128"/>
      <c r="R1350" s="127"/>
      <c r="S1350" s="131"/>
      <c r="T1350" s="131"/>
      <c r="U1350" s="131"/>
      <c r="V1350" s="131"/>
      <c r="W1350" s="131"/>
      <c r="X1350" s="131"/>
      <c r="Y1350" s="131"/>
      <c r="Z1350" s="131"/>
      <c r="AA1350" s="131"/>
      <c r="AB1350" s="131"/>
      <c r="AC1350" s="131"/>
      <c r="AD1350" s="131"/>
      <c r="AE1350" s="131"/>
      <c r="AF1350" s="131"/>
      <c r="AG1350" s="131"/>
    </row>
    <row r="1351" spans="1:33" s="78" customFormat="1" ht="22.2" customHeight="1">
      <c r="A1351" s="175"/>
      <c r="B1351" s="136"/>
      <c r="C1351" s="183"/>
      <c r="D1351" s="305"/>
      <c r="E1351" s="326"/>
      <c r="F1351" s="184"/>
      <c r="G1351" s="185"/>
      <c r="H1351" s="213"/>
      <c r="I1351" s="147"/>
      <c r="J1351" s="262"/>
      <c r="K1351" s="189"/>
      <c r="L1351" s="128"/>
      <c r="M1351" s="128"/>
      <c r="N1351" s="128"/>
      <c r="O1351" s="128"/>
      <c r="P1351" s="128"/>
      <c r="Q1351" s="128"/>
      <c r="R1351" s="127"/>
      <c r="S1351" s="131"/>
      <c r="T1351" s="131"/>
      <c r="U1351" s="131"/>
      <c r="V1351" s="131"/>
      <c r="W1351" s="131"/>
      <c r="X1351" s="131"/>
      <c r="Y1351" s="131"/>
      <c r="Z1351" s="131"/>
      <c r="AA1351" s="131"/>
      <c r="AB1351" s="131"/>
      <c r="AC1351" s="131"/>
      <c r="AD1351" s="131"/>
      <c r="AE1351" s="131"/>
      <c r="AF1351" s="131"/>
      <c r="AG1351" s="131"/>
    </row>
    <row r="1352" spans="1:33" s="78" customFormat="1" ht="22.5" customHeight="1">
      <c r="A1352" s="132"/>
      <c r="B1352" s="136"/>
      <c r="C1352" s="183"/>
      <c r="D1352" s="305"/>
      <c r="E1352" s="326"/>
      <c r="F1352" s="184"/>
      <c r="G1352" s="185"/>
      <c r="H1352" s="179"/>
      <c r="I1352" s="147"/>
      <c r="J1352" s="362"/>
      <c r="K1352" s="182"/>
      <c r="L1352" s="128"/>
      <c r="M1352" s="128"/>
      <c r="N1352" s="128"/>
      <c r="O1352" s="128"/>
      <c r="P1352" s="128"/>
      <c r="Q1352" s="128"/>
      <c r="R1352" s="127"/>
      <c r="S1352" s="131"/>
      <c r="T1352" s="131"/>
      <c r="U1352" s="131"/>
      <c r="V1352" s="131"/>
      <c r="W1352" s="131"/>
      <c r="X1352" s="131"/>
      <c r="Y1352" s="131"/>
      <c r="Z1352" s="131"/>
      <c r="AA1352" s="131"/>
      <c r="AB1352" s="131"/>
      <c r="AC1352" s="131"/>
      <c r="AD1352" s="131"/>
      <c r="AE1352" s="131"/>
      <c r="AF1352" s="131"/>
      <c r="AG1352" s="131"/>
    </row>
    <row r="1353" spans="1:33" s="78" customFormat="1" ht="22.5" customHeight="1">
      <c r="A1353" s="175"/>
      <c r="B1353" s="136"/>
      <c r="C1353" s="183"/>
      <c r="D1353" s="305"/>
      <c r="E1353" s="326"/>
      <c r="F1353" s="184"/>
      <c r="G1353" s="185"/>
      <c r="H1353" s="179"/>
      <c r="I1353" s="147"/>
      <c r="J1353" s="362"/>
      <c r="K1353" s="182"/>
      <c r="L1353" s="128"/>
      <c r="M1353" s="128"/>
      <c r="N1353" s="128"/>
      <c r="O1353" s="128"/>
      <c r="P1353" s="128"/>
      <c r="Q1353" s="128"/>
      <c r="R1353" s="127"/>
      <c r="S1353" s="131"/>
      <c r="T1353" s="131"/>
      <c r="U1353" s="131"/>
      <c r="V1353" s="131"/>
      <c r="W1353" s="131"/>
      <c r="X1353" s="131"/>
      <c r="Y1353" s="131"/>
      <c r="Z1353" s="131"/>
      <c r="AA1353" s="131"/>
      <c r="AB1353" s="131"/>
      <c r="AC1353" s="131"/>
      <c r="AD1353" s="131"/>
      <c r="AE1353" s="131"/>
      <c r="AF1353" s="131"/>
      <c r="AG1353" s="131"/>
    </row>
    <row r="1354" spans="1:33" s="78" customFormat="1" ht="22.5" customHeight="1">
      <c r="A1354" s="175"/>
      <c r="B1354" s="136"/>
      <c r="C1354" s="183"/>
      <c r="D1354" s="305"/>
      <c r="E1354" s="326"/>
      <c r="F1354" s="184"/>
      <c r="G1354" s="185"/>
      <c r="H1354" s="179"/>
      <c r="I1354" s="147"/>
      <c r="J1354" s="274"/>
      <c r="K1354" s="227"/>
      <c r="L1354" s="128"/>
      <c r="M1354" s="128"/>
      <c r="N1354" s="128"/>
      <c r="O1354" s="128"/>
      <c r="P1354" s="128"/>
      <c r="Q1354" s="128"/>
      <c r="R1354" s="127"/>
      <c r="S1354" s="131"/>
      <c r="T1354" s="131"/>
      <c r="U1354" s="131"/>
      <c r="V1354" s="131"/>
      <c r="W1354" s="131"/>
      <c r="X1354" s="131"/>
      <c r="Y1354" s="131"/>
      <c r="Z1354" s="131"/>
      <c r="AA1354" s="131"/>
      <c r="AB1354" s="131"/>
      <c r="AC1354" s="131"/>
      <c r="AD1354" s="131"/>
      <c r="AE1354" s="131"/>
      <c r="AF1354" s="131"/>
      <c r="AG1354" s="131"/>
    </row>
    <row r="1355" spans="1:33" s="78" customFormat="1" ht="22.5" customHeight="1">
      <c r="A1355" s="195"/>
      <c r="B1355" s="133"/>
      <c r="C1355" s="91"/>
      <c r="D1355" s="295"/>
      <c r="E1355" s="327"/>
      <c r="F1355" s="69"/>
      <c r="G1355" s="70"/>
      <c r="H1355" s="62"/>
      <c r="I1355" s="147"/>
      <c r="J1355" s="363"/>
      <c r="K1355" s="130"/>
      <c r="L1355" s="128"/>
      <c r="M1355" s="128"/>
      <c r="N1355" s="128"/>
      <c r="O1355" s="128"/>
      <c r="P1355" s="128"/>
      <c r="Q1355" s="128"/>
      <c r="R1355" s="127"/>
      <c r="S1355" s="131"/>
      <c r="T1355" s="131"/>
      <c r="U1355" s="131"/>
      <c r="V1355" s="131"/>
      <c r="W1355" s="131"/>
      <c r="X1355" s="131"/>
      <c r="Y1355" s="131"/>
      <c r="Z1355" s="131"/>
      <c r="AA1355" s="131"/>
      <c r="AB1355" s="131"/>
      <c r="AC1355" s="131"/>
      <c r="AD1355" s="131"/>
      <c r="AE1355" s="131"/>
      <c r="AF1355" s="131"/>
      <c r="AG1355" s="131"/>
    </row>
    <row r="1356" spans="1:33" s="78" customFormat="1" ht="22.5" customHeight="1">
      <c r="A1356" s="175"/>
      <c r="B1356" s="136"/>
      <c r="C1356" s="183"/>
      <c r="D1356" s="299"/>
      <c r="E1356" s="326"/>
      <c r="F1356" s="184"/>
      <c r="G1356" s="185"/>
      <c r="H1356" s="179"/>
      <c r="I1356" s="147"/>
      <c r="J1356" s="362"/>
      <c r="K1356" s="182"/>
      <c r="L1356" s="128"/>
      <c r="M1356" s="128"/>
      <c r="N1356" s="128"/>
      <c r="O1356" s="128"/>
      <c r="P1356" s="128"/>
      <c r="Q1356" s="128"/>
      <c r="R1356" s="127"/>
      <c r="S1356" s="131"/>
      <c r="T1356" s="131"/>
      <c r="U1356" s="131"/>
      <c r="V1356" s="131"/>
      <c r="W1356" s="131"/>
      <c r="X1356" s="131"/>
      <c r="Y1356" s="131"/>
      <c r="Z1356" s="131"/>
      <c r="AA1356" s="131"/>
      <c r="AB1356" s="131"/>
      <c r="AC1356" s="131"/>
      <c r="AD1356" s="131"/>
      <c r="AE1356" s="131"/>
      <c r="AF1356" s="131"/>
      <c r="AG1356" s="131"/>
    </row>
    <row r="1357" spans="1:33" s="78" customFormat="1" ht="22.5" customHeight="1">
      <c r="A1357" s="135"/>
      <c r="B1357" s="133"/>
      <c r="C1357" s="91"/>
      <c r="D1357" s="300"/>
      <c r="E1357" s="327"/>
      <c r="F1357" s="69"/>
      <c r="G1357" s="70"/>
      <c r="H1357" s="62"/>
      <c r="I1357" s="147"/>
      <c r="J1357" s="363"/>
      <c r="K1357" s="130"/>
      <c r="L1357" s="128"/>
      <c r="M1357" s="128"/>
      <c r="N1357" s="128"/>
      <c r="O1357" s="128"/>
      <c r="P1357" s="128"/>
      <c r="Q1357" s="128"/>
      <c r="R1357" s="127"/>
      <c r="S1357" s="131"/>
      <c r="T1357" s="131"/>
      <c r="U1357" s="131"/>
      <c r="V1357" s="131"/>
      <c r="W1357" s="131"/>
      <c r="X1357" s="131"/>
      <c r="Y1357" s="131"/>
      <c r="Z1357" s="131"/>
      <c r="AA1357" s="131"/>
      <c r="AB1357" s="131"/>
      <c r="AC1357" s="131"/>
      <c r="AD1357" s="131"/>
      <c r="AE1357" s="131"/>
      <c r="AF1357" s="131"/>
      <c r="AG1357" s="131"/>
    </row>
    <row r="1358" spans="1:33" s="78" customFormat="1" ht="22.5" customHeight="1">
      <c r="A1358" s="175"/>
      <c r="B1358" s="136"/>
      <c r="C1358" s="183"/>
      <c r="D1358" s="305"/>
      <c r="E1358" s="326"/>
      <c r="F1358" s="184"/>
      <c r="G1358" s="185"/>
      <c r="H1358" s="179"/>
      <c r="I1358" s="147"/>
      <c r="J1358" s="274"/>
      <c r="K1358" s="227"/>
      <c r="L1358" s="128"/>
      <c r="M1358" s="128"/>
      <c r="N1358" s="128"/>
      <c r="O1358" s="128"/>
      <c r="P1358" s="128"/>
      <c r="Q1358" s="128"/>
      <c r="R1358" s="127"/>
      <c r="S1358" s="131"/>
      <c r="T1358" s="131"/>
      <c r="U1358" s="131"/>
      <c r="V1358" s="131"/>
      <c r="W1358" s="131"/>
      <c r="X1358" s="131"/>
      <c r="Y1358" s="131"/>
      <c r="Z1358" s="131"/>
      <c r="AA1358" s="131"/>
      <c r="AB1358" s="131"/>
      <c r="AC1358" s="131"/>
      <c r="AD1358" s="131"/>
      <c r="AE1358" s="131"/>
      <c r="AF1358" s="131"/>
      <c r="AG1358" s="131"/>
    </row>
    <row r="1359" spans="1:33" s="78" customFormat="1" ht="22.5" customHeight="1">
      <c r="A1359" s="132"/>
      <c r="B1359" s="133"/>
      <c r="C1359" s="91"/>
      <c r="D1359" s="295"/>
      <c r="E1359" s="327"/>
      <c r="F1359" s="69"/>
      <c r="G1359" s="70"/>
      <c r="H1359" s="62"/>
      <c r="I1359" s="147"/>
      <c r="J1359" s="363"/>
      <c r="K1359" s="130"/>
      <c r="L1359" s="128"/>
      <c r="M1359" s="128"/>
      <c r="N1359" s="128"/>
      <c r="O1359" s="128"/>
      <c r="P1359" s="128"/>
      <c r="Q1359" s="128"/>
      <c r="R1359" s="127"/>
      <c r="S1359" s="131"/>
      <c r="T1359" s="131"/>
      <c r="U1359" s="131"/>
      <c r="V1359" s="131"/>
      <c r="W1359" s="131"/>
      <c r="X1359" s="131"/>
      <c r="Y1359" s="131"/>
      <c r="Z1359" s="131"/>
      <c r="AA1359" s="131"/>
      <c r="AB1359" s="131"/>
      <c r="AC1359" s="131"/>
      <c r="AD1359" s="131"/>
      <c r="AE1359" s="131"/>
      <c r="AF1359" s="131"/>
      <c r="AG1359" s="131"/>
    </row>
    <row r="1360" spans="1:33" s="78" customFormat="1" ht="22.5" customHeight="1">
      <c r="A1360" s="175"/>
      <c r="B1360" s="136"/>
      <c r="C1360" s="183"/>
      <c r="D1360" s="298"/>
      <c r="E1360" s="326"/>
      <c r="F1360" s="184"/>
      <c r="G1360" s="185"/>
      <c r="H1360" s="213"/>
      <c r="I1360" s="147"/>
      <c r="J1360" s="274"/>
      <c r="K1360" s="227"/>
      <c r="L1360" s="128"/>
      <c r="M1360" s="128"/>
      <c r="N1360" s="128"/>
      <c r="O1360" s="128"/>
      <c r="P1360" s="128"/>
      <c r="Q1360" s="128"/>
      <c r="R1360" s="127"/>
      <c r="S1360" s="131"/>
      <c r="T1360" s="131"/>
      <c r="U1360" s="131"/>
      <c r="V1360" s="131"/>
      <c r="W1360" s="131"/>
      <c r="X1360" s="131"/>
      <c r="Y1360" s="131"/>
      <c r="Z1360" s="131"/>
      <c r="AA1360" s="131"/>
      <c r="AB1360" s="131"/>
      <c r="AC1360" s="131"/>
      <c r="AD1360" s="131"/>
      <c r="AE1360" s="131"/>
      <c r="AF1360" s="131"/>
      <c r="AG1360" s="131"/>
    </row>
    <row r="1361" spans="1:33" s="78" customFormat="1" ht="22.5" customHeight="1">
      <c r="A1361" s="132"/>
      <c r="B1361" s="136"/>
      <c r="C1361" s="183"/>
      <c r="D1361" s="298"/>
      <c r="E1361" s="326"/>
      <c r="F1361" s="184"/>
      <c r="G1361" s="185"/>
      <c r="H1361" s="213"/>
      <c r="I1361" s="147"/>
      <c r="J1361" s="274"/>
      <c r="K1361" s="227"/>
      <c r="L1361" s="128"/>
      <c r="M1361" s="128"/>
      <c r="N1361" s="128"/>
      <c r="O1361" s="128"/>
      <c r="P1361" s="128"/>
      <c r="Q1361" s="128"/>
      <c r="R1361" s="127"/>
      <c r="S1361" s="131"/>
      <c r="T1361" s="131"/>
      <c r="U1361" s="131"/>
      <c r="V1361" s="131"/>
      <c r="W1361" s="131"/>
      <c r="X1361" s="131"/>
      <c r="Y1361" s="131"/>
      <c r="Z1361" s="131"/>
      <c r="AA1361" s="131"/>
      <c r="AB1361" s="131"/>
      <c r="AC1361" s="131"/>
      <c r="AD1361" s="131"/>
      <c r="AE1361" s="131"/>
      <c r="AF1361" s="131"/>
      <c r="AG1361" s="131"/>
    </row>
    <row r="1362" spans="1:33" s="78" customFormat="1" ht="22.5" customHeight="1">
      <c r="A1362" s="108"/>
      <c r="B1362" s="133"/>
      <c r="C1362" s="91"/>
      <c r="D1362" s="300"/>
      <c r="E1362" s="327"/>
      <c r="F1362" s="69"/>
      <c r="G1362" s="70"/>
      <c r="H1362" s="74"/>
      <c r="I1362" s="147"/>
      <c r="J1362" s="286"/>
      <c r="K1362" s="126"/>
      <c r="L1362" s="128"/>
      <c r="M1362" s="128"/>
      <c r="N1362" s="128"/>
      <c r="O1362" s="128"/>
      <c r="P1362" s="128"/>
      <c r="Q1362" s="128"/>
      <c r="R1362" s="127"/>
      <c r="S1362" s="131"/>
      <c r="T1362" s="131"/>
      <c r="U1362" s="131"/>
      <c r="V1362" s="131"/>
      <c r="W1362" s="131"/>
      <c r="X1362" s="131"/>
      <c r="Y1362" s="131"/>
      <c r="Z1362" s="131"/>
      <c r="AA1362" s="131"/>
      <c r="AB1362" s="131"/>
      <c r="AC1362" s="131"/>
      <c r="AD1362" s="131"/>
      <c r="AE1362" s="131"/>
      <c r="AF1362" s="131"/>
      <c r="AG1362" s="131"/>
    </row>
    <row r="1363" spans="1:33" s="78" customFormat="1" ht="22.5" customHeight="1">
      <c r="A1363" s="175"/>
      <c r="B1363" s="136"/>
      <c r="C1363" s="183"/>
      <c r="D1363" s="298"/>
      <c r="E1363" s="326"/>
      <c r="F1363" s="184"/>
      <c r="G1363" s="185"/>
      <c r="H1363" s="213"/>
      <c r="I1363" s="147"/>
      <c r="J1363" s="262"/>
      <c r="K1363" s="189"/>
      <c r="L1363" s="128"/>
      <c r="M1363" s="128"/>
      <c r="N1363" s="128"/>
      <c r="O1363" s="128"/>
      <c r="P1363" s="128"/>
      <c r="Q1363" s="128"/>
      <c r="R1363" s="127"/>
      <c r="S1363" s="131"/>
      <c r="T1363" s="131"/>
      <c r="U1363" s="131"/>
      <c r="V1363" s="131"/>
      <c r="W1363" s="131"/>
      <c r="X1363" s="131"/>
      <c r="Y1363" s="131"/>
      <c r="Z1363" s="131"/>
      <c r="AA1363" s="131"/>
      <c r="AB1363" s="131"/>
      <c r="AC1363" s="131"/>
      <c r="AD1363" s="131"/>
      <c r="AE1363" s="131"/>
      <c r="AF1363" s="131"/>
      <c r="AG1363" s="131"/>
    </row>
    <row r="1364" spans="1:33" s="78" customFormat="1" ht="22.5" customHeight="1">
      <c r="A1364" s="132"/>
      <c r="B1364" s="136"/>
      <c r="C1364" s="183"/>
      <c r="D1364" s="305"/>
      <c r="E1364" s="326"/>
      <c r="F1364" s="184"/>
      <c r="G1364" s="185"/>
      <c r="H1364" s="179"/>
      <c r="I1364" s="147"/>
      <c r="J1364" s="362"/>
      <c r="K1364" s="182"/>
      <c r="L1364" s="128"/>
      <c r="M1364" s="128"/>
      <c r="N1364" s="128"/>
      <c r="O1364" s="128"/>
      <c r="P1364" s="128"/>
      <c r="Q1364" s="128"/>
      <c r="R1364" s="127"/>
      <c r="S1364" s="131"/>
      <c r="T1364" s="131"/>
      <c r="U1364" s="131"/>
      <c r="V1364" s="131"/>
      <c r="W1364" s="131"/>
      <c r="X1364" s="131"/>
      <c r="Y1364" s="131"/>
      <c r="Z1364" s="131"/>
      <c r="AA1364" s="131"/>
      <c r="AB1364" s="131"/>
      <c r="AC1364" s="131"/>
      <c r="AD1364" s="131"/>
      <c r="AE1364" s="131"/>
      <c r="AF1364" s="131"/>
      <c r="AG1364" s="131"/>
    </row>
    <row r="1365" spans="1:33" s="78" customFormat="1" ht="22.5" customHeight="1">
      <c r="A1365" s="132"/>
      <c r="B1365" s="136"/>
      <c r="C1365" s="183"/>
      <c r="D1365" s="305"/>
      <c r="E1365" s="326"/>
      <c r="F1365" s="184"/>
      <c r="G1365" s="185"/>
      <c r="H1365" s="179"/>
      <c r="I1365" s="147"/>
      <c r="J1365" s="362"/>
      <c r="K1365" s="182"/>
      <c r="L1365" s="128"/>
      <c r="M1365" s="128"/>
      <c r="N1365" s="128"/>
      <c r="O1365" s="128"/>
      <c r="P1365" s="128"/>
      <c r="Q1365" s="128"/>
      <c r="R1365" s="127"/>
      <c r="S1365" s="131"/>
      <c r="T1365" s="131"/>
      <c r="U1365" s="131"/>
      <c r="V1365" s="131"/>
      <c r="W1365" s="131"/>
      <c r="X1365" s="131"/>
      <c r="Y1365" s="131"/>
      <c r="Z1365" s="131"/>
      <c r="AA1365" s="131"/>
      <c r="AB1365" s="131"/>
      <c r="AC1365" s="131"/>
      <c r="AD1365" s="131"/>
      <c r="AE1365" s="131"/>
      <c r="AF1365" s="131"/>
      <c r="AG1365" s="131"/>
    </row>
    <row r="1366" spans="1:33" s="78" customFormat="1" ht="22.5" customHeight="1">
      <c r="A1366" s="132"/>
      <c r="B1366" s="136"/>
      <c r="C1366" s="183"/>
      <c r="D1366" s="305"/>
      <c r="E1366" s="326"/>
      <c r="F1366" s="184"/>
      <c r="G1366" s="185"/>
      <c r="H1366" s="179"/>
      <c r="I1366" s="147"/>
      <c r="J1366" s="362"/>
      <c r="K1366" s="182"/>
      <c r="L1366" s="128"/>
      <c r="M1366" s="128"/>
      <c r="N1366" s="128"/>
      <c r="O1366" s="128"/>
      <c r="P1366" s="128"/>
      <c r="Q1366" s="128"/>
      <c r="R1366" s="127"/>
      <c r="S1366" s="131"/>
      <c r="T1366" s="131"/>
      <c r="U1366" s="131"/>
      <c r="V1366" s="131"/>
      <c r="W1366" s="131"/>
      <c r="X1366" s="131"/>
      <c r="Y1366" s="131"/>
      <c r="Z1366" s="131"/>
      <c r="AA1366" s="131"/>
      <c r="AB1366" s="131"/>
      <c r="AC1366" s="131"/>
      <c r="AD1366" s="131"/>
      <c r="AE1366" s="131"/>
      <c r="AF1366" s="131"/>
      <c r="AG1366" s="131"/>
    </row>
    <row r="1367" spans="1:33" s="78" customFormat="1" ht="22.5" customHeight="1">
      <c r="A1367" s="132"/>
      <c r="B1367" s="136"/>
      <c r="C1367" s="183"/>
      <c r="D1367" s="305"/>
      <c r="E1367" s="326"/>
      <c r="F1367" s="184"/>
      <c r="G1367" s="185"/>
      <c r="H1367" s="179"/>
      <c r="I1367" s="147"/>
      <c r="J1367" s="362"/>
      <c r="K1367" s="182"/>
      <c r="L1367" s="128"/>
      <c r="M1367" s="128"/>
      <c r="N1367" s="128"/>
      <c r="O1367" s="128"/>
      <c r="P1367" s="128"/>
      <c r="Q1367" s="128"/>
      <c r="R1367" s="127"/>
      <c r="S1367" s="131"/>
      <c r="T1367" s="131"/>
      <c r="U1367" s="131"/>
      <c r="V1367" s="131"/>
      <c r="W1367" s="131"/>
      <c r="X1367" s="131"/>
      <c r="Y1367" s="131"/>
      <c r="Z1367" s="131"/>
      <c r="AA1367" s="131"/>
      <c r="AB1367" s="131"/>
      <c r="AC1367" s="131"/>
      <c r="AD1367" s="131"/>
      <c r="AE1367" s="131"/>
      <c r="AF1367" s="131"/>
      <c r="AG1367" s="131"/>
    </row>
    <row r="1368" spans="1:33" s="78" customFormat="1" ht="22.5" customHeight="1">
      <c r="A1368" s="175"/>
      <c r="B1368" s="136"/>
      <c r="C1368" s="183"/>
      <c r="D1368" s="305"/>
      <c r="E1368" s="326"/>
      <c r="F1368" s="184"/>
      <c r="G1368" s="185"/>
      <c r="H1368" s="179"/>
      <c r="I1368" s="147"/>
      <c r="J1368" s="362"/>
      <c r="K1368" s="182"/>
      <c r="L1368" s="128"/>
      <c r="M1368" s="128"/>
      <c r="N1368" s="128"/>
      <c r="O1368" s="128"/>
      <c r="P1368" s="128"/>
      <c r="Q1368" s="128"/>
      <c r="R1368" s="127"/>
      <c r="S1368" s="131"/>
      <c r="T1368" s="131"/>
      <c r="U1368" s="131"/>
      <c r="V1368" s="131"/>
      <c r="W1368" s="131"/>
      <c r="X1368" s="131"/>
      <c r="Y1368" s="131"/>
      <c r="Z1368" s="131"/>
      <c r="AA1368" s="131"/>
      <c r="AB1368" s="131"/>
      <c r="AC1368" s="131"/>
      <c r="AD1368" s="131"/>
      <c r="AE1368" s="131"/>
      <c r="AF1368" s="131"/>
      <c r="AG1368" s="131"/>
    </row>
    <row r="1369" spans="1:33" s="78" customFormat="1" ht="22.5" customHeight="1">
      <c r="A1369" s="132"/>
      <c r="B1369" s="136"/>
      <c r="C1369" s="183"/>
      <c r="D1369" s="305"/>
      <c r="E1369" s="326"/>
      <c r="F1369" s="184"/>
      <c r="G1369" s="185"/>
      <c r="H1369" s="179"/>
      <c r="I1369" s="147"/>
      <c r="J1369" s="274"/>
      <c r="K1369" s="227"/>
      <c r="L1369" s="128"/>
      <c r="M1369" s="128"/>
      <c r="N1369" s="128"/>
      <c r="O1369" s="128"/>
      <c r="P1369" s="128"/>
      <c r="Q1369" s="128"/>
      <c r="R1369" s="127"/>
      <c r="S1369" s="131"/>
      <c r="T1369" s="131"/>
      <c r="U1369" s="131"/>
      <c r="V1369" s="131"/>
      <c r="W1369" s="131"/>
      <c r="X1369" s="131"/>
      <c r="Y1369" s="131"/>
      <c r="Z1369" s="131"/>
      <c r="AA1369" s="131"/>
      <c r="AB1369" s="131"/>
      <c r="AC1369" s="131"/>
      <c r="AD1369" s="131"/>
      <c r="AE1369" s="131"/>
      <c r="AF1369" s="131"/>
      <c r="AG1369" s="131"/>
    </row>
    <row r="1370" spans="1:33" s="78" customFormat="1" ht="22.5" customHeight="1">
      <c r="A1370" s="132"/>
      <c r="B1370" s="136"/>
      <c r="C1370" s="183"/>
      <c r="D1370" s="305"/>
      <c r="E1370" s="326"/>
      <c r="F1370" s="184"/>
      <c r="G1370" s="185"/>
      <c r="H1370" s="179"/>
      <c r="I1370" s="147"/>
      <c r="J1370" s="274"/>
      <c r="K1370" s="227"/>
      <c r="L1370" s="128"/>
      <c r="M1370" s="128"/>
      <c r="N1370" s="128"/>
      <c r="O1370" s="128"/>
      <c r="P1370" s="128"/>
      <c r="Q1370" s="128"/>
      <c r="R1370" s="127"/>
      <c r="S1370" s="131"/>
      <c r="T1370" s="131"/>
      <c r="U1370" s="131"/>
      <c r="V1370" s="131"/>
      <c r="W1370" s="131"/>
      <c r="X1370" s="131"/>
      <c r="Y1370" s="131"/>
      <c r="Z1370" s="131"/>
      <c r="AA1370" s="131"/>
      <c r="AB1370" s="131"/>
      <c r="AC1370" s="131"/>
      <c r="AD1370" s="131"/>
      <c r="AE1370" s="131"/>
      <c r="AF1370" s="131"/>
      <c r="AG1370" s="131"/>
    </row>
    <row r="1371" spans="1:33" s="78" customFormat="1" ht="22.5" customHeight="1">
      <c r="A1371" s="132"/>
      <c r="B1371" s="136"/>
      <c r="C1371" s="183"/>
      <c r="D1371" s="305"/>
      <c r="E1371" s="326"/>
      <c r="F1371" s="184"/>
      <c r="G1371" s="185"/>
      <c r="H1371" s="213"/>
      <c r="I1371" s="147"/>
      <c r="J1371" s="262"/>
      <c r="K1371" s="189"/>
      <c r="L1371" s="128"/>
      <c r="M1371" s="128"/>
      <c r="N1371" s="128"/>
      <c r="O1371" s="128"/>
      <c r="P1371" s="128"/>
      <c r="Q1371" s="128"/>
      <c r="R1371" s="127"/>
      <c r="S1371" s="131"/>
      <c r="T1371" s="131"/>
      <c r="U1371" s="131"/>
      <c r="V1371" s="131"/>
      <c r="W1371" s="131"/>
      <c r="X1371" s="131"/>
      <c r="Y1371" s="131"/>
      <c r="Z1371" s="131"/>
      <c r="AA1371" s="131"/>
      <c r="AB1371" s="131"/>
      <c r="AC1371" s="131"/>
      <c r="AD1371" s="131"/>
      <c r="AE1371" s="131"/>
      <c r="AF1371" s="131"/>
      <c r="AG1371" s="131"/>
    </row>
    <row r="1372" spans="1:33" s="78" customFormat="1" ht="22.5" customHeight="1">
      <c r="A1372" s="132"/>
      <c r="B1372" s="136"/>
      <c r="C1372" s="183"/>
      <c r="D1372" s="305"/>
      <c r="E1372" s="326"/>
      <c r="F1372" s="184"/>
      <c r="G1372" s="185"/>
      <c r="H1372" s="179"/>
      <c r="I1372" s="147"/>
      <c r="J1372" s="274"/>
      <c r="K1372" s="227"/>
      <c r="L1372" s="128"/>
      <c r="M1372" s="128"/>
      <c r="N1372" s="128"/>
      <c r="O1372" s="128"/>
      <c r="P1372" s="128"/>
      <c r="Q1372" s="128"/>
      <c r="R1372" s="127"/>
      <c r="S1372" s="131"/>
      <c r="T1372" s="131"/>
      <c r="U1372" s="131"/>
      <c r="V1372" s="131"/>
      <c r="W1372" s="131"/>
      <c r="X1372" s="131"/>
      <c r="Y1372" s="131"/>
      <c r="Z1372" s="131"/>
      <c r="AA1372" s="131"/>
      <c r="AB1372" s="131"/>
      <c r="AC1372" s="131"/>
      <c r="AD1372" s="131"/>
      <c r="AE1372" s="131"/>
      <c r="AF1372" s="131"/>
      <c r="AG1372" s="131"/>
    </row>
    <row r="1373" spans="1:33" s="78" customFormat="1" ht="22.5" customHeight="1">
      <c r="A1373" s="132"/>
      <c r="B1373" s="136"/>
      <c r="C1373" s="183"/>
      <c r="D1373" s="298"/>
      <c r="E1373" s="326"/>
      <c r="F1373" s="184"/>
      <c r="G1373" s="185"/>
      <c r="H1373" s="213"/>
      <c r="I1373" s="147"/>
      <c r="J1373" s="262"/>
      <c r="K1373" s="189"/>
      <c r="L1373" s="128"/>
      <c r="M1373" s="128"/>
      <c r="N1373" s="128"/>
      <c r="O1373" s="128"/>
      <c r="P1373" s="128"/>
      <c r="Q1373" s="128"/>
      <c r="R1373" s="127"/>
      <c r="S1373" s="131"/>
      <c r="T1373" s="131"/>
      <c r="U1373" s="131"/>
      <c r="V1373" s="131"/>
      <c r="W1373" s="131"/>
      <c r="X1373" s="131"/>
      <c r="Y1373" s="131"/>
      <c r="Z1373" s="131"/>
      <c r="AA1373" s="131"/>
      <c r="AB1373" s="131"/>
      <c r="AC1373" s="131"/>
      <c r="AD1373" s="131"/>
      <c r="AE1373" s="131"/>
      <c r="AF1373" s="131"/>
      <c r="AG1373" s="131"/>
    </row>
    <row r="1374" spans="1:33" s="78" customFormat="1" ht="22.5" customHeight="1">
      <c r="A1374" s="132"/>
      <c r="B1374" s="136"/>
      <c r="C1374" s="183"/>
      <c r="D1374" s="305"/>
      <c r="E1374" s="326"/>
      <c r="F1374" s="184"/>
      <c r="G1374" s="185"/>
      <c r="H1374" s="179"/>
      <c r="I1374" s="147"/>
      <c r="J1374" s="274"/>
      <c r="K1374" s="227"/>
      <c r="L1374" s="128"/>
      <c r="M1374" s="128"/>
      <c r="N1374" s="128"/>
      <c r="O1374" s="128"/>
      <c r="P1374" s="128"/>
      <c r="Q1374" s="128"/>
      <c r="R1374" s="127"/>
      <c r="S1374" s="131"/>
      <c r="T1374" s="131"/>
      <c r="U1374" s="131"/>
      <c r="V1374" s="131"/>
      <c r="W1374" s="131"/>
      <c r="X1374" s="131"/>
      <c r="Y1374" s="131"/>
      <c r="Z1374" s="131"/>
      <c r="AA1374" s="131"/>
      <c r="AB1374" s="131"/>
      <c r="AC1374" s="131"/>
      <c r="AD1374" s="131"/>
      <c r="AE1374" s="131"/>
      <c r="AF1374" s="131"/>
      <c r="AG1374" s="131"/>
    </row>
    <row r="1375" spans="1:33" s="78" customFormat="1" ht="22.5" customHeight="1">
      <c r="A1375" s="132"/>
      <c r="B1375" s="136"/>
      <c r="C1375" s="183"/>
      <c r="D1375" s="298"/>
      <c r="E1375" s="326"/>
      <c r="F1375" s="184"/>
      <c r="G1375" s="185"/>
      <c r="H1375" s="179"/>
      <c r="I1375" s="147"/>
      <c r="J1375" s="274"/>
      <c r="K1375" s="227"/>
      <c r="L1375" s="128"/>
      <c r="M1375" s="128"/>
      <c r="N1375" s="128"/>
      <c r="O1375" s="128"/>
      <c r="P1375" s="128"/>
      <c r="Q1375" s="128"/>
      <c r="R1375" s="127"/>
      <c r="S1375" s="131"/>
      <c r="T1375" s="131"/>
      <c r="U1375" s="131"/>
      <c r="V1375" s="131"/>
      <c r="W1375" s="131"/>
      <c r="X1375" s="131"/>
      <c r="Y1375" s="131"/>
      <c r="Z1375" s="131"/>
      <c r="AA1375" s="131"/>
      <c r="AB1375" s="131"/>
      <c r="AC1375" s="131"/>
      <c r="AD1375" s="131"/>
      <c r="AE1375" s="131"/>
      <c r="AF1375" s="131"/>
      <c r="AG1375" s="131"/>
    </row>
    <row r="1376" spans="1:33" s="78" customFormat="1" ht="22.5" customHeight="1">
      <c r="A1376" s="132"/>
      <c r="B1376" s="136"/>
      <c r="C1376" s="183"/>
      <c r="D1376" s="305"/>
      <c r="E1376" s="326"/>
      <c r="F1376" s="184"/>
      <c r="G1376" s="185"/>
      <c r="H1376" s="213"/>
      <c r="I1376" s="147"/>
      <c r="J1376" s="274"/>
      <c r="K1376" s="227"/>
      <c r="L1376" s="128"/>
      <c r="M1376" s="128"/>
      <c r="N1376" s="128"/>
      <c r="O1376" s="128"/>
      <c r="P1376" s="128"/>
      <c r="Q1376" s="128"/>
      <c r="R1376" s="127"/>
      <c r="S1376" s="131"/>
      <c r="T1376" s="131"/>
      <c r="U1376" s="131"/>
      <c r="V1376" s="131"/>
      <c r="W1376" s="131"/>
      <c r="X1376" s="131"/>
      <c r="Y1376" s="131"/>
      <c r="Z1376" s="131"/>
      <c r="AA1376" s="131"/>
      <c r="AB1376" s="131"/>
      <c r="AC1376" s="131"/>
      <c r="AD1376" s="131"/>
      <c r="AE1376" s="131"/>
      <c r="AF1376" s="131"/>
      <c r="AG1376" s="131"/>
    </row>
    <row r="1377" spans="1:33" s="78" customFormat="1" ht="22.5" customHeight="1">
      <c r="A1377" s="134"/>
      <c r="B1377" s="133"/>
      <c r="C1377" s="91"/>
      <c r="D1377" s="295"/>
      <c r="E1377" s="327"/>
      <c r="F1377" s="69"/>
      <c r="G1377" s="70"/>
      <c r="H1377" s="71"/>
      <c r="I1377" s="147"/>
      <c r="J1377" s="286"/>
      <c r="K1377" s="126"/>
      <c r="L1377" s="128"/>
      <c r="M1377" s="128"/>
      <c r="N1377" s="128"/>
      <c r="O1377" s="128"/>
      <c r="P1377" s="128"/>
      <c r="Q1377" s="128"/>
      <c r="R1377" s="127"/>
      <c r="S1377" s="131"/>
      <c r="T1377" s="131"/>
      <c r="U1377" s="131"/>
      <c r="V1377" s="131"/>
      <c r="W1377" s="131"/>
      <c r="X1377" s="131"/>
      <c r="Y1377" s="131"/>
      <c r="Z1377" s="131"/>
      <c r="AA1377" s="131"/>
      <c r="AB1377" s="131"/>
      <c r="AC1377" s="131"/>
      <c r="AD1377" s="131"/>
      <c r="AE1377" s="131"/>
      <c r="AF1377" s="131"/>
      <c r="AG1377" s="131"/>
    </row>
    <row r="1378" spans="1:33" s="78" customFormat="1" ht="22.5" customHeight="1">
      <c r="A1378" s="175"/>
      <c r="B1378" s="136"/>
      <c r="C1378" s="183"/>
      <c r="D1378" s="305"/>
      <c r="E1378" s="326"/>
      <c r="F1378" s="184"/>
      <c r="G1378" s="185"/>
      <c r="H1378" s="179"/>
      <c r="I1378" s="147"/>
      <c r="J1378" s="274"/>
      <c r="K1378" s="227"/>
      <c r="L1378" s="128"/>
      <c r="M1378" s="128"/>
      <c r="N1378" s="128"/>
      <c r="O1378" s="128"/>
      <c r="P1378" s="128"/>
      <c r="Q1378" s="128"/>
      <c r="R1378" s="127"/>
      <c r="S1378" s="131"/>
      <c r="T1378" s="131"/>
      <c r="U1378" s="131"/>
      <c r="V1378" s="131"/>
      <c r="W1378" s="131"/>
      <c r="X1378" s="131"/>
      <c r="Y1378" s="131"/>
      <c r="Z1378" s="131"/>
      <c r="AA1378" s="131"/>
      <c r="AB1378" s="131"/>
      <c r="AC1378" s="131"/>
      <c r="AD1378" s="131"/>
      <c r="AE1378" s="131"/>
      <c r="AF1378" s="131"/>
      <c r="AG1378" s="131"/>
    </row>
    <row r="1379" spans="1:33" s="78" customFormat="1" ht="22.5" customHeight="1">
      <c r="A1379" s="134"/>
      <c r="B1379" s="133"/>
      <c r="C1379" s="91"/>
      <c r="D1379" s="295"/>
      <c r="E1379" s="327"/>
      <c r="F1379" s="69"/>
      <c r="G1379" s="70"/>
      <c r="H1379" s="71"/>
      <c r="I1379" s="147"/>
      <c r="J1379" s="286"/>
      <c r="K1379" s="126"/>
      <c r="L1379" s="128"/>
      <c r="M1379" s="128"/>
      <c r="N1379" s="128"/>
      <c r="O1379" s="128"/>
      <c r="P1379" s="128"/>
      <c r="Q1379" s="128"/>
      <c r="R1379" s="127"/>
      <c r="S1379" s="131"/>
      <c r="T1379" s="131"/>
      <c r="U1379" s="131"/>
      <c r="V1379" s="131"/>
      <c r="W1379" s="131"/>
      <c r="X1379" s="131"/>
      <c r="Y1379" s="131"/>
      <c r="Z1379" s="131"/>
      <c r="AA1379" s="131"/>
      <c r="AB1379" s="131"/>
      <c r="AC1379" s="131"/>
      <c r="AD1379" s="131"/>
      <c r="AE1379" s="131"/>
      <c r="AF1379" s="131"/>
      <c r="AG1379" s="131"/>
    </row>
    <row r="1380" spans="1:33" s="78" customFormat="1" ht="22.5" customHeight="1">
      <c r="A1380" s="175"/>
      <c r="B1380" s="136"/>
      <c r="C1380" s="183"/>
      <c r="D1380" s="298"/>
      <c r="E1380" s="326"/>
      <c r="F1380" s="184"/>
      <c r="G1380" s="185"/>
      <c r="H1380" s="213"/>
      <c r="I1380" s="147"/>
      <c r="J1380" s="274"/>
      <c r="K1380" s="227"/>
      <c r="L1380" s="128"/>
      <c r="M1380" s="128"/>
      <c r="N1380" s="128"/>
      <c r="O1380" s="128"/>
      <c r="P1380" s="128"/>
      <c r="Q1380" s="128"/>
      <c r="R1380" s="127"/>
      <c r="S1380" s="131"/>
      <c r="T1380" s="131"/>
      <c r="U1380" s="131"/>
      <c r="V1380" s="131"/>
      <c r="W1380" s="131"/>
      <c r="X1380" s="131"/>
      <c r="Y1380" s="131"/>
      <c r="Z1380" s="131"/>
      <c r="AA1380" s="131"/>
      <c r="AB1380" s="131"/>
      <c r="AC1380" s="131"/>
      <c r="AD1380" s="131"/>
      <c r="AE1380" s="131"/>
      <c r="AF1380" s="131"/>
      <c r="AG1380" s="131"/>
    </row>
    <row r="1381" spans="1:33" s="78" customFormat="1" ht="22.5" customHeight="1">
      <c r="A1381" s="132"/>
      <c r="B1381" s="136"/>
      <c r="C1381" s="183"/>
      <c r="D1381" s="299"/>
      <c r="E1381" s="326"/>
      <c r="F1381" s="184"/>
      <c r="G1381" s="185"/>
      <c r="H1381" s="179"/>
      <c r="I1381" s="147"/>
      <c r="J1381" s="362"/>
      <c r="K1381" s="182"/>
      <c r="L1381" s="128"/>
      <c r="M1381" s="128"/>
      <c r="N1381" s="128"/>
      <c r="O1381" s="128"/>
      <c r="P1381" s="128"/>
      <c r="Q1381" s="128"/>
      <c r="R1381" s="127"/>
      <c r="S1381" s="131"/>
      <c r="T1381" s="131"/>
      <c r="U1381" s="131"/>
      <c r="V1381" s="131"/>
      <c r="W1381" s="131"/>
      <c r="X1381" s="131"/>
      <c r="Y1381" s="131"/>
      <c r="Z1381" s="131"/>
      <c r="AA1381" s="131"/>
      <c r="AB1381" s="131"/>
      <c r="AC1381" s="131"/>
      <c r="AD1381" s="131"/>
      <c r="AE1381" s="131"/>
      <c r="AF1381" s="131"/>
      <c r="AG1381" s="131"/>
    </row>
    <row r="1382" spans="1:33" s="78" customFormat="1" ht="22.5" customHeight="1">
      <c r="A1382" s="132"/>
      <c r="B1382" s="136"/>
      <c r="C1382" s="183"/>
      <c r="D1382" s="299"/>
      <c r="E1382" s="326"/>
      <c r="F1382" s="184"/>
      <c r="G1382" s="185"/>
      <c r="H1382" s="213"/>
      <c r="I1382" s="147"/>
      <c r="J1382" s="274"/>
      <c r="K1382" s="227"/>
      <c r="L1382" s="128"/>
      <c r="M1382" s="128"/>
      <c r="N1382" s="128"/>
      <c r="O1382" s="128"/>
      <c r="P1382" s="128"/>
      <c r="Q1382" s="128"/>
      <c r="R1382" s="127"/>
      <c r="S1382" s="131"/>
      <c r="T1382" s="131"/>
      <c r="U1382" s="131"/>
      <c r="V1382" s="131"/>
      <c r="W1382" s="131"/>
      <c r="X1382" s="131"/>
      <c r="Y1382" s="131"/>
      <c r="Z1382" s="131"/>
      <c r="AA1382" s="131"/>
      <c r="AB1382" s="131"/>
      <c r="AC1382" s="131"/>
      <c r="AD1382" s="131"/>
      <c r="AE1382" s="131"/>
      <c r="AF1382" s="131"/>
      <c r="AG1382" s="131"/>
    </row>
    <row r="1383" spans="1:33" s="78" customFormat="1" ht="23.4" customHeight="1">
      <c r="A1383" s="132"/>
      <c r="B1383" s="136"/>
      <c r="C1383" s="183"/>
      <c r="D1383" s="305"/>
      <c r="E1383" s="326"/>
      <c r="F1383" s="184"/>
      <c r="G1383" s="185"/>
      <c r="H1383" s="179"/>
      <c r="I1383" s="147"/>
      <c r="J1383" s="274"/>
      <c r="K1383" s="227"/>
      <c r="L1383" s="128"/>
      <c r="M1383" s="128"/>
      <c r="N1383" s="128"/>
      <c r="O1383" s="128"/>
      <c r="P1383" s="128"/>
      <c r="Q1383" s="128"/>
      <c r="R1383" s="127"/>
      <c r="S1383" s="131"/>
      <c r="T1383" s="131"/>
      <c r="U1383" s="131"/>
      <c r="V1383" s="131"/>
      <c r="W1383" s="131"/>
      <c r="X1383" s="131"/>
      <c r="Y1383" s="131"/>
      <c r="Z1383" s="131"/>
      <c r="AA1383" s="131"/>
      <c r="AB1383" s="131"/>
      <c r="AC1383" s="131"/>
      <c r="AD1383" s="131"/>
      <c r="AE1383" s="131"/>
      <c r="AF1383" s="131"/>
      <c r="AG1383" s="131"/>
    </row>
    <row r="1384" spans="1:33" s="78" customFormat="1" ht="22.5" customHeight="1">
      <c r="A1384" s="132"/>
      <c r="B1384" s="136"/>
      <c r="C1384" s="183"/>
      <c r="D1384" s="305"/>
      <c r="E1384" s="326"/>
      <c r="F1384" s="184"/>
      <c r="G1384" s="185"/>
      <c r="H1384" s="179"/>
      <c r="I1384" s="147"/>
      <c r="J1384" s="274"/>
      <c r="K1384" s="227"/>
      <c r="L1384" s="128"/>
      <c r="M1384" s="128"/>
      <c r="N1384" s="128"/>
      <c r="O1384" s="128"/>
      <c r="P1384" s="128"/>
      <c r="Q1384" s="128"/>
      <c r="R1384" s="127"/>
      <c r="S1384" s="131"/>
      <c r="T1384" s="131"/>
      <c r="U1384" s="131"/>
      <c r="V1384" s="131"/>
      <c r="W1384" s="131"/>
      <c r="X1384" s="131"/>
      <c r="Y1384" s="131"/>
      <c r="Z1384" s="131"/>
      <c r="AA1384" s="131"/>
      <c r="AB1384" s="131"/>
      <c r="AC1384" s="131"/>
      <c r="AD1384" s="131"/>
      <c r="AE1384" s="131"/>
      <c r="AF1384" s="131"/>
      <c r="AG1384" s="131"/>
    </row>
    <row r="1385" spans="1:33" s="78" customFormat="1" ht="22.5" customHeight="1">
      <c r="A1385" s="132"/>
      <c r="B1385" s="133"/>
      <c r="C1385" s="91"/>
      <c r="D1385" s="300"/>
      <c r="E1385" s="327"/>
      <c r="F1385" s="69"/>
      <c r="G1385" s="70"/>
      <c r="H1385" s="62"/>
      <c r="I1385" s="147"/>
      <c r="J1385" s="363"/>
      <c r="K1385" s="130"/>
      <c r="L1385" s="128"/>
      <c r="M1385" s="128"/>
      <c r="N1385" s="128"/>
      <c r="O1385" s="128"/>
      <c r="P1385" s="128"/>
      <c r="Q1385" s="128"/>
      <c r="R1385" s="127"/>
      <c r="S1385" s="131"/>
      <c r="T1385" s="131"/>
      <c r="U1385" s="131"/>
      <c r="V1385" s="131"/>
      <c r="W1385" s="131"/>
      <c r="X1385" s="131"/>
      <c r="Y1385" s="131"/>
      <c r="Z1385" s="131"/>
      <c r="AA1385" s="131"/>
      <c r="AB1385" s="131"/>
      <c r="AC1385" s="131"/>
      <c r="AD1385" s="131"/>
      <c r="AE1385" s="131"/>
      <c r="AF1385" s="131"/>
      <c r="AG1385" s="131"/>
    </row>
    <row r="1386" spans="1:33" s="78" customFormat="1" ht="22.5" customHeight="1">
      <c r="A1386" s="108"/>
      <c r="B1386" s="133"/>
      <c r="C1386" s="91"/>
      <c r="D1386" s="307"/>
      <c r="E1386" s="328"/>
      <c r="F1386" s="198"/>
      <c r="G1386" s="116"/>
      <c r="H1386" s="71"/>
      <c r="I1386" s="147"/>
      <c r="J1386" s="265"/>
      <c r="K1386" s="228"/>
      <c r="L1386" s="128"/>
      <c r="M1386" s="128"/>
      <c r="N1386" s="128"/>
      <c r="O1386" s="128"/>
      <c r="P1386" s="128"/>
      <c r="Q1386" s="128"/>
      <c r="R1386" s="127"/>
      <c r="S1386" s="131"/>
      <c r="T1386" s="131"/>
      <c r="U1386" s="131"/>
      <c r="V1386" s="131"/>
      <c r="W1386" s="131"/>
      <c r="X1386" s="131"/>
      <c r="Y1386" s="131"/>
      <c r="Z1386" s="131"/>
      <c r="AA1386" s="131"/>
      <c r="AB1386" s="131"/>
      <c r="AC1386" s="131"/>
      <c r="AD1386" s="131"/>
      <c r="AE1386" s="131"/>
      <c r="AF1386" s="131"/>
      <c r="AG1386" s="131"/>
    </row>
    <row r="1387" spans="1:33" s="78" customFormat="1" ht="22.5" customHeight="1">
      <c r="A1387" s="135"/>
      <c r="B1387" s="133"/>
      <c r="C1387" s="91"/>
      <c r="D1387" s="300"/>
      <c r="E1387" s="327"/>
      <c r="F1387" s="69"/>
      <c r="G1387" s="70"/>
      <c r="H1387" s="71"/>
      <c r="I1387" s="147"/>
      <c r="J1387" s="286"/>
      <c r="K1387" s="126"/>
      <c r="L1387" s="128"/>
      <c r="M1387" s="128"/>
      <c r="N1387" s="128"/>
      <c r="O1387" s="128"/>
      <c r="P1387" s="128"/>
      <c r="Q1387" s="128"/>
      <c r="R1387" s="127"/>
      <c r="S1387" s="131"/>
      <c r="T1387" s="131"/>
      <c r="U1387" s="131"/>
      <c r="V1387" s="131"/>
      <c r="W1387" s="131"/>
      <c r="X1387" s="131"/>
      <c r="Y1387" s="131"/>
      <c r="Z1387" s="131"/>
      <c r="AA1387" s="131"/>
      <c r="AB1387" s="131"/>
      <c r="AC1387" s="131"/>
      <c r="AD1387" s="131"/>
      <c r="AE1387" s="131"/>
      <c r="AF1387" s="131"/>
      <c r="AG1387" s="131"/>
    </row>
    <row r="1388" spans="1:33" s="78" customFormat="1" ht="22.5" customHeight="1">
      <c r="A1388" s="175"/>
      <c r="B1388" s="136"/>
      <c r="C1388" s="183"/>
      <c r="D1388" s="298"/>
      <c r="E1388" s="326"/>
      <c r="F1388" s="184"/>
      <c r="G1388" s="185"/>
      <c r="H1388" s="213"/>
      <c r="I1388" s="147"/>
      <c r="J1388" s="274"/>
      <c r="K1388" s="227"/>
      <c r="L1388" s="128"/>
      <c r="M1388" s="128"/>
      <c r="N1388" s="128"/>
      <c r="O1388" s="128"/>
      <c r="P1388" s="128"/>
      <c r="Q1388" s="128"/>
      <c r="R1388" s="127"/>
      <c r="S1388" s="131"/>
      <c r="T1388" s="131"/>
      <c r="U1388" s="131"/>
      <c r="V1388" s="131"/>
      <c r="W1388" s="131"/>
      <c r="X1388" s="131"/>
      <c r="Y1388" s="131"/>
      <c r="Z1388" s="131"/>
      <c r="AA1388" s="131"/>
      <c r="AB1388" s="131"/>
      <c r="AC1388" s="131"/>
      <c r="AD1388" s="131"/>
      <c r="AE1388" s="131"/>
      <c r="AF1388" s="131"/>
      <c r="AG1388" s="131"/>
    </row>
    <row r="1389" spans="1:33" s="78" customFormat="1" ht="22.5" customHeight="1">
      <c r="A1389" s="175"/>
      <c r="B1389" s="136"/>
      <c r="C1389" s="183"/>
      <c r="D1389" s="298"/>
      <c r="E1389" s="326"/>
      <c r="F1389" s="184"/>
      <c r="G1389" s="185"/>
      <c r="H1389" s="213"/>
      <c r="I1389" s="147"/>
      <c r="J1389" s="274"/>
      <c r="K1389" s="227"/>
      <c r="L1389" s="128"/>
      <c r="M1389" s="128"/>
      <c r="N1389" s="128"/>
      <c r="O1389" s="128"/>
      <c r="P1389" s="128"/>
      <c r="Q1389" s="128"/>
      <c r="R1389" s="127"/>
      <c r="S1389" s="131"/>
      <c r="T1389" s="131"/>
      <c r="U1389" s="131"/>
      <c r="V1389" s="131"/>
      <c r="W1389" s="131"/>
      <c r="X1389" s="131"/>
      <c r="Y1389" s="131"/>
      <c r="Z1389" s="131"/>
      <c r="AA1389" s="131"/>
      <c r="AB1389" s="131"/>
      <c r="AC1389" s="131"/>
      <c r="AD1389" s="131"/>
      <c r="AE1389" s="131"/>
      <c r="AF1389" s="131"/>
      <c r="AG1389" s="131"/>
    </row>
    <row r="1390" spans="1:33" s="78" customFormat="1" ht="22.5" customHeight="1">
      <c r="A1390" s="194"/>
      <c r="B1390" s="133"/>
      <c r="C1390" s="91"/>
      <c r="D1390" s="300"/>
      <c r="E1390" s="327"/>
      <c r="F1390" s="69"/>
      <c r="G1390" s="70"/>
      <c r="H1390" s="71"/>
      <c r="I1390" s="147"/>
      <c r="J1390" s="286"/>
      <c r="K1390" s="126"/>
      <c r="L1390" s="128"/>
      <c r="M1390" s="128"/>
      <c r="N1390" s="128"/>
      <c r="O1390" s="128"/>
      <c r="P1390" s="128"/>
      <c r="Q1390" s="128"/>
      <c r="R1390" s="127"/>
      <c r="S1390" s="131"/>
      <c r="T1390" s="131"/>
      <c r="U1390" s="131"/>
      <c r="V1390" s="131"/>
      <c r="W1390" s="131"/>
      <c r="X1390" s="131"/>
      <c r="Y1390" s="131"/>
      <c r="Z1390" s="131"/>
      <c r="AA1390" s="131"/>
      <c r="AB1390" s="131"/>
      <c r="AC1390" s="131"/>
      <c r="AD1390" s="131"/>
      <c r="AE1390" s="131"/>
      <c r="AF1390" s="131"/>
      <c r="AG1390" s="131"/>
    </row>
    <row r="1391" spans="1:33" s="78" customFormat="1" ht="22.5" customHeight="1">
      <c r="A1391" s="175"/>
      <c r="B1391" s="136"/>
      <c r="C1391" s="183"/>
      <c r="D1391" s="305"/>
      <c r="E1391" s="326"/>
      <c r="F1391" s="184"/>
      <c r="G1391" s="185"/>
      <c r="H1391" s="179"/>
      <c r="I1391" s="147"/>
      <c r="J1391" s="274"/>
      <c r="K1391" s="227"/>
      <c r="L1391" s="128"/>
      <c r="M1391" s="128"/>
      <c r="N1391" s="128"/>
      <c r="O1391" s="128"/>
      <c r="P1391" s="128"/>
      <c r="Q1391" s="128"/>
      <c r="R1391" s="127"/>
      <c r="S1391" s="131"/>
      <c r="T1391" s="131"/>
      <c r="U1391" s="131"/>
      <c r="V1391" s="131"/>
      <c r="W1391" s="131"/>
      <c r="X1391" s="131"/>
      <c r="Y1391" s="131"/>
      <c r="Z1391" s="131"/>
      <c r="AA1391" s="131"/>
      <c r="AB1391" s="131"/>
      <c r="AC1391" s="131"/>
      <c r="AD1391" s="131"/>
      <c r="AE1391" s="131"/>
      <c r="AF1391" s="131"/>
      <c r="AG1391" s="131"/>
    </row>
    <row r="1392" spans="1:33" s="78" customFormat="1" ht="22.5" customHeight="1">
      <c r="A1392" s="175"/>
      <c r="B1392" s="136"/>
      <c r="C1392" s="183"/>
      <c r="D1392" s="305"/>
      <c r="E1392" s="326"/>
      <c r="F1392" s="184"/>
      <c r="G1392" s="185"/>
      <c r="H1392" s="179"/>
      <c r="I1392" s="147"/>
      <c r="J1392" s="274"/>
      <c r="K1392" s="227"/>
      <c r="L1392" s="128"/>
      <c r="M1392" s="128"/>
      <c r="N1392" s="128"/>
      <c r="O1392" s="128"/>
      <c r="P1392" s="128"/>
      <c r="Q1392" s="128"/>
      <c r="R1392" s="127"/>
      <c r="S1392" s="131"/>
      <c r="T1392" s="131"/>
      <c r="U1392" s="131"/>
      <c r="V1392" s="131"/>
      <c r="W1392" s="131"/>
      <c r="X1392" s="131"/>
      <c r="Y1392" s="131"/>
      <c r="Z1392" s="131"/>
      <c r="AA1392" s="131"/>
      <c r="AB1392" s="131"/>
      <c r="AC1392" s="131"/>
      <c r="AD1392" s="131"/>
      <c r="AE1392" s="131"/>
      <c r="AF1392" s="131"/>
      <c r="AG1392" s="131"/>
    </row>
    <row r="1393" spans="1:35" s="78" customFormat="1" ht="22.5" customHeight="1">
      <c r="A1393" s="186"/>
      <c r="B1393" s="136"/>
      <c r="C1393" s="183"/>
      <c r="D1393" s="298"/>
      <c r="E1393" s="326"/>
      <c r="F1393" s="184"/>
      <c r="G1393" s="185"/>
      <c r="H1393" s="179"/>
      <c r="I1393" s="147"/>
      <c r="J1393" s="362"/>
      <c r="K1393" s="182"/>
      <c r="L1393" s="128"/>
      <c r="M1393" s="128"/>
      <c r="N1393" s="128"/>
      <c r="O1393" s="128"/>
      <c r="P1393" s="128"/>
      <c r="Q1393" s="128"/>
      <c r="R1393" s="127"/>
      <c r="S1393" s="131"/>
      <c r="T1393" s="131"/>
      <c r="U1393" s="131"/>
      <c r="V1393" s="131"/>
      <c r="W1393" s="131"/>
      <c r="X1393" s="131"/>
      <c r="Y1393" s="131"/>
      <c r="Z1393" s="131"/>
      <c r="AA1393" s="131"/>
      <c r="AB1393" s="131"/>
      <c r="AC1393" s="131"/>
      <c r="AD1393" s="131"/>
      <c r="AE1393" s="131"/>
      <c r="AF1393" s="131"/>
      <c r="AG1393" s="131"/>
    </row>
    <row r="1394" spans="1:35" s="150" customFormat="1" ht="22.5" customHeight="1">
      <c r="A1394" s="108"/>
      <c r="B1394" s="193"/>
      <c r="C1394" s="197"/>
      <c r="D1394" s="294"/>
      <c r="E1394" s="331"/>
      <c r="F1394" s="116"/>
      <c r="G1394" s="244"/>
      <c r="H1394" s="147"/>
      <c r="I1394" s="125"/>
      <c r="J1394" s="264"/>
      <c r="K1394" s="191"/>
      <c r="L1394" s="191"/>
      <c r="M1394" s="188"/>
      <c r="N1394" s="190"/>
      <c r="O1394" s="190"/>
      <c r="P1394" s="190"/>
      <c r="Q1394" s="190"/>
      <c r="R1394" s="190"/>
      <c r="S1394" s="190"/>
      <c r="T1394" s="191"/>
      <c r="U1394" s="187"/>
      <c r="V1394" s="187"/>
      <c r="W1394" s="187"/>
      <c r="X1394" s="187"/>
      <c r="Y1394" s="187"/>
      <c r="Z1394" s="187"/>
      <c r="AA1394" s="187"/>
      <c r="AB1394" s="187"/>
      <c r="AC1394" s="187"/>
      <c r="AD1394" s="187"/>
      <c r="AE1394" s="187"/>
      <c r="AF1394" s="187"/>
      <c r="AG1394" s="187"/>
      <c r="AH1394" s="187"/>
      <c r="AI1394" s="187"/>
    </row>
    <row r="1395" spans="1:35" s="150" customFormat="1" ht="22.5" customHeight="1">
      <c r="A1395" s="108"/>
      <c r="B1395" s="193"/>
      <c r="C1395" s="197"/>
      <c r="D1395" s="294"/>
      <c r="E1395" s="331"/>
      <c r="F1395" s="116"/>
      <c r="G1395" s="246"/>
      <c r="H1395" s="147"/>
      <c r="I1395" s="125"/>
      <c r="J1395" s="265"/>
      <c r="K1395" s="191"/>
      <c r="L1395" s="191"/>
      <c r="M1395" s="188"/>
      <c r="N1395" s="190"/>
      <c r="O1395" s="190"/>
      <c r="P1395" s="190"/>
      <c r="Q1395" s="190"/>
      <c r="R1395" s="190"/>
      <c r="S1395" s="190"/>
      <c r="T1395" s="191"/>
      <c r="U1395" s="187"/>
      <c r="V1395" s="187"/>
      <c r="W1395" s="187"/>
      <c r="X1395" s="187"/>
      <c r="Y1395" s="187"/>
      <c r="Z1395" s="187"/>
      <c r="AA1395" s="187"/>
      <c r="AB1395" s="187"/>
      <c r="AC1395" s="187"/>
      <c r="AD1395" s="187"/>
      <c r="AE1395" s="187"/>
      <c r="AF1395" s="187"/>
      <c r="AG1395" s="187"/>
      <c r="AH1395" s="187"/>
      <c r="AI1395" s="187"/>
    </row>
    <row r="1396" spans="1:35" s="150" customFormat="1" ht="22.5" customHeight="1">
      <c r="A1396" s="108"/>
      <c r="B1396" s="193"/>
      <c r="C1396" s="197"/>
      <c r="D1396" s="292"/>
      <c r="E1396" s="327"/>
      <c r="F1396" s="70"/>
      <c r="G1396" s="244"/>
      <c r="H1396" s="147"/>
      <c r="I1396" s="125"/>
      <c r="J1396" s="264"/>
      <c r="K1396" s="191"/>
      <c r="L1396" s="191"/>
      <c r="M1396" s="188"/>
      <c r="N1396" s="188"/>
      <c r="O1396" s="190"/>
      <c r="P1396" s="190"/>
      <c r="Q1396" s="190"/>
      <c r="R1396" s="190"/>
      <c r="S1396" s="190"/>
      <c r="T1396" s="191"/>
      <c r="U1396" s="187"/>
      <c r="V1396" s="187"/>
      <c r="W1396" s="187"/>
      <c r="X1396" s="187"/>
      <c r="Y1396" s="187"/>
      <c r="Z1396" s="187"/>
      <c r="AA1396" s="187"/>
      <c r="AB1396" s="187"/>
      <c r="AC1396" s="187"/>
      <c r="AD1396" s="187"/>
      <c r="AE1396" s="187"/>
      <c r="AF1396" s="187"/>
      <c r="AG1396" s="187"/>
      <c r="AH1396" s="187"/>
      <c r="AI1396" s="187"/>
    </row>
    <row r="1397" spans="1:35" s="150" customFormat="1" ht="22.5" customHeight="1">
      <c r="A1397" s="108"/>
      <c r="B1397" s="193"/>
      <c r="C1397" s="197"/>
      <c r="D1397" s="294"/>
      <c r="E1397" s="328"/>
      <c r="F1397" s="116"/>
      <c r="G1397" s="366"/>
      <c r="H1397" s="147"/>
      <c r="I1397" s="125"/>
      <c r="J1397" s="275"/>
      <c r="K1397" s="191"/>
      <c r="L1397" s="191"/>
      <c r="M1397" s="188"/>
      <c r="N1397" s="188"/>
      <c r="O1397" s="190"/>
      <c r="P1397" s="190"/>
      <c r="Q1397" s="190"/>
      <c r="R1397" s="190"/>
      <c r="S1397" s="190"/>
      <c r="T1397" s="191"/>
      <c r="U1397" s="187"/>
      <c r="V1397" s="187"/>
      <c r="W1397" s="187"/>
      <c r="X1397" s="187"/>
      <c r="Y1397" s="187"/>
      <c r="Z1397" s="187"/>
      <c r="AA1397" s="187"/>
      <c r="AB1397" s="187"/>
      <c r="AC1397" s="187"/>
      <c r="AD1397" s="187"/>
      <c r="AE1397" s="187"/>
      <c r="AF1397" s="187"/>
      <c r="AG1397" s="187"/>
      <c r="AH1397" s="187"/>
      <c r="AI1397" s="187"/>
    </row>
    <row r="1398" spans="1:35" s="150" customFormat="1" ht="22.5" customHeight="1">
      <c r="A1398" s="108"/>
      <c r="B1398" s="139"/>
      <c r="C1398" s="197"/>
      <c r="D1398" s="292"/>
      <c r="E1398" s="327"/>
      <c r="F1398" s="70"/>
      <c r="G1398" s="244"/>
      <c r="H1398" s="147"/>
      <c r="I1398" s="125"/>
      <c r="J1398" s="264"/>
      <c r="K1398" s="191"/>
      <c r="L1398" s="191"/>
      <c r="M1398" s="188"/>
      <c r="N1398" s="190"/>
      <c r="O1398" s="190"/>
      <c r="P1398" s="190"/>
      <c r="Q1398" s="190"/>
      <c r="R1398" s="190"/>
      <c r="S1398" s="190"/>
      <c r="T1398" s="191"/>
      <c r="U1398" s="187"/>
      <c r="V1398" s="187"/>
      <c r="W1398" s="187"/>
      <c r="X1398" s="187"/>
      <c r="Y1398" s="187"/>
      <c r="Z1398" s="187"/>
      <c r="AA1398" s="187"/>
      <c r="AB1398" s="187"/>
      <c r="AC1398" s="187"/>
      <c r="AD1398" s="187"/>
      <c r="AE1398" s="187"/>
      <c r="AF1398" s="187"/>
      <c r="AG1398" s="187"/>
      <c r="AH1398" s="187"/>
      <c r="AI1398" s="187"/>
    </row>
    <row r="1399" spans="1:35" s="150" customFormat="1" ht="22.5" customHeight="1">
      <c r="A1399" s="108"/>
      <c r="B1399" s="73"/>
      <c r="C1399" s="140"/>
      <c r="D1399" s="294"/>
      <c r="E1399" s="331"/>
      <c r="F1399" s="116"/>
      <c r="G1399" s="246"/>
      <c r="H1399" s="147"/>
      <c r="I1399" s="125"/>
      <c r="J1399" s="275"/>
      <c r="K1399" s="191"/>
      <c r="L1399" s="191"/>
      <c r="M1399" s="188"/>
      <c r="N1399" s="190"/>
      <c r="O1399" s="190"/>
      <c r="P1399" s="190"/>
      <c r="Q1399" s="190"/>
      <c r="R1399" s="190"/>
      <c r="S1399" s="190"/>
      <c r="T1399" s="191"/>
      <c r="U1399" s="187"/>
      <c r="V1399" s="187"/>
      <c r="W1399" s="187"/>
      <c r="X1399" s="187"/>
      <c r="Y1399" s="187"/>
      <c r="Z1399" s="187"/>
      <c r="AA1399" s="187"/>
      <c r="AB1399" s="187"/>
      <c r="AC1399" s="187"/>
      <c r="AD1399" s="187"/>
      <c r="AE1399" s="187"/>
      <c r="AF1399" s="187"/>
      <c r="AG1399" s="187"/>
      <c r="AH1399" s="187"/>
      <c r="AI1399" s="187"/>
    </row>
    <row r="1400" spans="1:35" s="150" customFormat="1" ht="22.5" customHeight="1">
      <c r="A1400" s="108"/>
      <c r="B1400" s="195"/>
      <c r="C1400" s="197"/>
      <c r="D1400" s="292"/>
      <c r="E1400" s="327"/>
      <c r="F1400" s="70"/>
      <c r="G1400" s="244"/>
      <c r="H1400" s="147"/>
      <c r="I1400" s="125"/>
      <c r="J1400" s="264"/>
      <c r="K1400" s="191"/>
      <c r="L1400" s="191"/>
      <c r="M1400" s="188"/>
      <c r="N1400" s="190"/>
      <c r="O1400" s="190"/>
      <c r="P1400" s="190"/>
      <c r="Q1400" s="190"/>
      <c r="R1400" s="190"/>
      <c r="S1400" s="190"/>
      <c r="T1400" s="191"/>
      <c r="U1400" s="187"/>
      <c r="V1400" s="187"/>
      <c r="W1400" s="187"/>
      <c r="X1400" s="187"/>
      <c r="Y1400" s="187"/>
      <c r="Z1400" s="187"/>
      <c r="AA1400" s="187"/>
      <c r="AB1400" s="187"/>
      <c r="AC1400" s="187"/>
      <c r="AD1400" s="187"/>
      <c r="AE1400" s="187"/>
      <c r="AF1400" s="187"/>
      <c r="AG1400" s="187"/>
      <c r="AH1400" s="187"/>
      <c r="AI1400" s="187"/>
    </row>
    <row r="1401" spans="1:35" s="78" customFormat="1" ht="22.5" customHeight="1">
      <c r="A1401" s="175"/>
      <c r="B1401" s="136"/>
      <c r="C1401" s="183"/>
      <c r="D1401" s="298"/>
      <c r="E1401" s="326"/>
      <c r="F1401" s="184"/>
      <c r="G1401" s="185"/>
      <c r="H1401" s="213"/>
      <c r="I1401" s="147"/>
      <c r="J1401" s="262"/>
      <c r="K1401" s="263"/>
      <c r="L1401" s="128"/>
      <c r="M1401" s="128"/>
      <c r="N1401" s="128"/>
      <c r="O1401" s="128"/>
      <c r="P1401" s="128"/>
      <c r="Q1401" s="128"/>
      <c r="R1401" s="127"/>
      <c r="S1401" s="131"/>
      <c r="T1401" s="131"/>
      <c r="U1401" s="131"/>
      <c r="V1401" s="131"/>
      <c r="W1401" s="131"/>
      <c r="X1401" s="131"/>
      <c r="Y1401" s="131"/>
      <c r="Z1401" s="131"/>
      <c r="AA1401" s="131"/>
      <c r="AB1401" s="131"/>
      <c r="AC1401" s="131"/>
      <c r="AD1401" s="131"/>
      <c r="AE1401" s="131"/>
      <c r="AF1401" s="131"/>
      <c r="AG1401" s="131"/>
    </row>
    <row r="1403" spans="1:35" s="150" customFormat="1" ht="22.5" customHeight="1">
      <c r="A1403" s="226"/>
      <c r="B1403" s="193"/>
      <c r="C1403" s="197"/>
      <c r="D1403" s="294"/>
      <c r="E1403" s="328"/>
      <c r="F1403" s="116"/>
      <c r="G1403" s="246"/>
      <c r="H1403" s="147"/>
      <c r="I1403" s="125"/>
      <c r="J1403" s="265"/>
      <c r="K1403" s="265"/>
      <c r="L1403" s="191"/>
      <c r="M1403" s="188"/>
      <c r="N1403" s="188"/>
      <c r="O1403" s="190"/>
      <c r="P1403" s="190"/>
      <c r="Q1403" s="190"/>
      <c r="R1403" s="190"/>
      <c r="S1403" s="190"/>
      <c r="T1403" s="191"/>
      <c r="U1403" s="187"/>
      <c r="V1403" s="187"/>
      <c r="W1403" s="187"/>
      <c r="X1403" s="187"/>
      <c r="Y1403" s="187"/>
      <c r="Z1403" s="187"/>
      <c r="AA1403" s="187"/>
      <c r="AB1403" s="187"/>
      <c r="AC1403" s="187"/>
      <c r="AD1403" s="187"/>
      <c r="AE1403" s="187"/>
      <c r="AF1403" s="187"/>
      <c r="AG1403" s="187"/>
      <c r="AH1403" s="187"/>
      <c r="AI1403" s="187"/>
    </row>
    <row r="1404" spans="1:35" s="150" customFormat="1" ht="22.5" customHeight="1">
      <c r="A1404" s="108"/>
      <c r="B1404" s="193"/>
      <c r="C1404" s="197"/>
      <c r="D1404" s="294"/>
      <c r="E1404" s="328"/>
      <c r="F1404" s="116"/>
      <c r="G1404" s="244"/>
      <c r="H1404" s="147"/>
      <c r="I1404" s="125"/>
      <c r="J1404" s="264"/>
      <c r="K1404" s="264"/>
      <c r="L1404" s="191"/>
      <c r="M1404" s="188"/>
      <c r="N1404" s="188"/>
      <c r="O1404" s="190"/>
      <c r="P1404" s="190"/>
      <c r="Q1404" s="190"/>
      <c r="R1404" s="190"/>
      <c r="S1404" s="190"/>
      <c r="T1404" s="191"/>
      <c r="U1404" s="187"/>
      <c r="V1404" s="187"/>
      <c r="W1404" s="187"/>
      <c r="X1404" s="187"/>
      <c r="Y1404" s="187"/>
      <c r="Z1404" s="187"/>
      <c r="AA1404" s="187"/>
      <c r="AB1404" s="187"/>
      <c r="AC1404" s="187"/>
      <c r="AD1404" s="187"/>
      <c r="AE1404" s="187"/>
      <c r="AF1404" s="187"/>
      <c r="AG1404" s="187"/>
      <c r="AH1404" s="187"/>
      <c r="AI1404" s="187"/>
    </row>
    <row r="1405" spans="1:35" s="150" customFormat="1" ht="22.5" customHeight="1">
      <c r="A1405" s="226"/>
      <c r="B1405" s="193"/>
      <c r="C1405" s="197"/>
      <c r="D1405" s="294"/>
      <c r="E1405" s="328"/>
      <c r="F1405" s="116"/>
      <c r="G1405" s="246"/>
      <c r="H1405" s="147"/>
      <c r="I1405" s="125"/>
      <c r="J1405" s="265"/>
      <c r="K1405" s="265"/>
      <c r="L1405" s="191"/>
      <c r="M1405" s="188"/>
      <c r="N1405" s="188"/>
      <c r="O1405" s="190"/>
      <c r="P1405" s="190"/>
      <c r="Q1405" s="190"/>
      <c r="R1405" s="190"/>
      <c r="S1405" s="190"/>
      <c r="T1405" s="191"/>
      <c r="U1405" s="187"/>
      <c r="V1405" s="187"/>
      <c r="W1405" s="187"/>
      <c r="X1405" s="187"/>
      <c r="Y1405" s="187"/>
      <c r="Z1405" s="187"/>
      <c r="AA1405" s="187"/>
      <c r="AB1405" s="187"/>
      <c r="AC1405" s="187"/>
      <c r="AD1405" s="187"/>
      <c r="AE1405" s="187"/>
      <c r="AF1405" s="187"/>
      <c r="AG1405" s="187"/>
      <c r="AH1405" s="187"/>
      <c r="AI1405" s="187"/>
    </row>
    <row r="1406" spans="1:35" s="150" customFormat="1" ht="22.5" customHeight="1">
      <c r="A1406" s="108"/>
      <c r="B1406" s="193"/>
      <c r="C1406" s="197"/>
      <c r="D1406" s="294"/>
      <c r="E1406" s="328"/>
      <c r="F1406" s="116"/>
      <c r="G1406" s="244"/>
      <c r="H1406" s="147"/>
      <c r="I1406" s="125"/>
      <c r="J1406" s="264"/>
      <c r="K1406" s="264"/>
      <c r="L1406" s="191"/>
      <c r="M1406" s="188"/>
      <c r="N1406" s="188"/>
      <c r="O1406" s="190"/>
      <c r="P1406" s="190"/>
      <c r="Q1406" s="190"/>
      <c r="R1406" s="190"/>
      <c r="S1406" s="190"/>
      <c r="T1406" s="191"/>
      <c r="U1406" s="187"/>
      <c r="V1406" s="187"/>
      <c r="W1406" s="187"/>
      <c r="X1406" s="187"/>
      <c r="Y1406" s="187"/>
      <c r="Z1406" s="187"/>
      <c r="AA1406" s="187"/>
      <c r="AB1406" s="187"/>
      <c r="AC1406" s="187"/>
      <c r="AD1406" s="187"/>
      <c r="AE1406" s="187"/>
      <c r="AF1406" s="187"/>
      <c r="AG1406" s="187"/>
      <c r="AH1406" s="187"/>
      <c r="AI1406" s="187"/>
    </row>
    <row r="1407" spans="1:35" s="150" customFormat="1" ht="22.5" customHeight="1">
      <c r="A1407" s="226"/>
      <c r="B1407" s="193"/>
      <c r="C1407" s="197"/>
      <c r="D1407" s="294"/>
      <c r="E1407" s="328"/>
      <c r="F1407" s="116"/>
      <c r="G1407" s="246"/>
      <c r="H1407" s="147"/>
      <c r="I1407" s="125"/>
      <c r="J1407" s="265"/>
      <c r="K1407" s="265"/>
      <c r="L1407" s="191"/>
      <c r="M1407" s="188"/>
      <c r="N1407" s="188"/>
      <c r="O1407" s="190"/>
      <c r="P1407" s="190"/>
      <c r="Q1407" s="190"/>
      <c r="R1407" s="190"/>
      <c r="S1407" s="190"/>
      <c r="T1407" s="191"/>
      <c r="U1407" s="187"/>
      <c r="V1407" s="187"/>
      <c r="W1407" s="187"/>
      <c r="X1407" s="187"/>
      <c r="Y1407" s="187"/>
      <c r="Z1407" s="187"/>
      <c r="AA1407" s="187"/>
      <c r="AB1407" s="187"/>
      <c r="AC1407" s="187"/>
      <c r="AD1407" s="187"/>
      <c r="AE1407" s="187"/>
      <c r="AF1407" s="187"/>
      <c r="AG1407" s="187"/>
      <c r="AH1407" s="187"/>
      <c r="AI1407" s="187"/>
    </row>
    <row r="1408" spans="1:35" s="150" customFormat="1" ht="22.5" customHeight="1">
      <c r="A1408" s="108"/>
      <c r="B1408" s="193"/>
      <c r="C1408" s="197"/>
      <c r="D1408" s="294"/>
      <c r="E1408" s="328"/>
      <c r="F1408" s="116"/>
      <c r="G1408" s="244"/>
      <c r="H1408" s="147"/>
      <c r="I1408" s="125"/>
      <c r="J1408" s="264"/>
      <c r="K1408" s="264"/>
      <c r="L1408" s="191"/>
      <c r="M1408" s="188"/>
      <c r="N1408" s="188"/>
      <c r="O1408" s="190"/>
      <c r="P1408" s="190"/>
      <c r="Q1408" s="190"/>
      <c r="R1408" s="190"/>
      <c r="S1408" s="190"/>
      <c r="T1408" s="191"/>
      <c r="U1408" s="187"/>
      <c r="V1408" s="187"/>
      <c r="W1408" s="187"/>
      <c r="X1408" s="187"/>
      <c r="Y1408" s="187"/>
      <c r="Z1408" s="187"/>
      <c r="AA1408" s="187"/>
      <c r="AB1408" s="187"/>
      <c r="AC1408" s="187"/>
      <c r="AD1408" s="187"/>
      <c r="AE1408" s="187"/>
      <c r="AF1408" s="187"/>
      <c r="AG1408" s="187"/>
      <c r="AH1408" s="187"/>
      <c r="AI1408" s="187"/>
    </row>
    <row r="1409" spans="1:35" s="150" customFormat="1" ht="22.5" customHeight="1">
      <c r="A1409" s="226"/>
      <c r="B1409" s="193"/>
      <c r="C1409" s="197"/>
      <c r="D1409" s="294"/>
      <c r="E1409" s="328"/>
      <c r="F1409" s="116"/>
      <c r="G1409" s="246"/>
      <c r="H1409" s="147"/>
      <c r="I1409" s="125"/>
      <c r="J1409" s="265"/>
      <c r="K1409" s="265"/>
      <c r="L1409" s="191"/>
      <c r="M1409" s="188"/>
      <c r="N1409" s="188"/>
      <c r="O1409" s="190"/>
      <c r="P1409" s="190"/>
      <c r="Q1409" s="190"/>
      <c r="R1409" s="190"/>
      <c r="S1409" s="190"/>
      <c r="T1409" s="191"/>
      <c r="U1409" s="187"/>
      <c r="V1409" s="187"/>
      <c r="W1409" s="187"/>
      <c r="X1409" s="187"/>
      <c r="Y1409" s="187"/>
      <c r="Z1409" s="187"/>
      <c r="AA1409" s="187"/>
      <c r="AB1409" s="187"/>
      <c r="AC1409" s="187"/>
      <c r="AD1409" s="187"/>
      <c r="AE1409" s="187"/>
      <c r="AF1409" s="187"/>
      <c r="AG1409" s="187"/>
      <c r="AH1409" s="187"/>
      <c r="AI1409" s="187"/>
    </row>
    <row r="1410" spans="1:35" s="150" customFormat="1" ht="22.5" customHeight="1">
      <c r="A1410" s="108"/>
      <c r="B1410" s="193"/>
      <c r="C1410" s="197"/>
      <c r="D1410" s="294"/>
      <c r="E1410" s="328"/>
      <c r="F1410" s="116"/>
      <c r="G1410" s="244"/>
      <c r="H1410" s="147"/>
      <c r="I1410" s="125"/>
      <c r="J1410" s="264"/>
      <c r="K1410" s="264"/>
      <c r="L1410" s="191"/>
      <c r="M1410" s="188"/>
      <c r="N1410" s="188"/>
      <c r="O1410" s="190"/>
      <c r="P1410" s="190"/>
      <c r="Q1410" s="190"/>
      <c r="R1410" s="190"/>
      <c r="S1410" s="190"/>
      <c r="T1410" s="191"/>
      <c r="U1410" s="187"/>
      <c r="V1410" s="187"/>
      <c r="W1410" s="187"/>
      <c r="X1410" s="187"/>
      <c r="Y1410" s="187"/>
      <c r="Z1410" s="187"/>
      <c r="AA1410" s="187"/>
      <c r="AB1410" s="187"/>
      <c r="AC1410" s="187"/>
      <c r="AD1410" s="187"/>
      <c r="AE1410" s="187"/>
      <c r="AF1410" s="187"/>
      <c r="AG1410" s="187"/>
      <c r="AH1410" s="187"/>
      <c r="AI1410" s="187"/>
    </row>
    <row r="1411" spans="1:35" s="78" customFormat="1" ht="22.5" customHeight="1">
      <c r="A1411" s="175"/>
      <c r="B1411" s="136"/>
      <c r="C1411" s="183"/>
      <c r="D1411" s="305"/>
      <c r="E1411" s="326"/>
      <c r="F1411" s="184"/>
      <c r="G1411" s="178"/>
      <c r="H1411" s="179"/>
      <c r="I1411" s="147"/>
      <c r="J1411" s="362"/>
      <c r="K1411" s="182"/>
      <c r="L1411" s="128"/>
      <c r="M1411" s="128"/>
      <c r="N1411" s="128"/>
      <c r="O1411" s="128"/>
      <c r="P1411" s="128"/>
      <c r="Q1411" s="128"/>
      <c r="R1411" s="127"/>
      <c r="S1411" s="131"/>
      <c r="T1411" s="131"/>
      <c r="U1411" s="131"/>
      <c r="V1411" s="131"/>
      <c r="W1411" s="131"/>
      <c r="X1411" s="131"/>
      <c r="Y1411" s="131"/>
      <c r="Z1411" s="131"/>
      <c r="AA1411" s="131"/>
      <c r="AB1411" s="131"/>
      <c r="AC1411" s="131"/>
      <c r="AD1411" s="131"/>
      <c r="AE1411" s="131"/>
      <c r="AF1411" s="131"/>
      <c r="AG1411" s="131"/>
    </row>
    <row r="1412" spans="1:35" s="78" customFormat="1" ht="22.5" customHeight="1">
      <c r="A1412" s="132"/>
      <c r="B1412" s="136"/>
      <c r="C1412" s="183"/>
      <c r="D1412" s="305"/>
      <c r="E1412" s="326"/>
      <c r="F1412" s="184"/>
      <c r="G1412" s="178"/>
      <c r="H1412" s="179"/>
      <c r="I1412" s="147"/>
      <c r="J1412" s="362"/>
      <c r="K1412" s="182"/>
      <c r="L1412" s="128"/>
      <c r="M1412" s="128"/>
      <c r="N1412" s="128"/>
      <c r="O1412" s="128"/>
      <c r="P1412" s="128"/>
      <c r="Q1412" s="128"/>
      <c r="R1412" s="127"/>
      <c r="S1412" s="131"/>
      <c r="T1412" s="131"/>
      <c r="U1412" s="131"/>
      <c r="V1412" s="131"/>
      <c r="W1412" s="131"/>
      <c r="X1412" s="131"/>
      <c r="Y1412" s="131"/>
      <c r="Z1412" s="131"/>
      <c r="AA1412" s="131"/>
      <c r="AB1412" s="131"/>
      <c r="AC1412" s="131"/>
      <c r="AD1412" s="131"/>
      <c r="AE1412" s="131"/>
      <c r="AF1412" s="131"/>
      <c r="AG1412" s="131"/>
    </row>
    <row r="1413" spans="1:35" s="78" customFormat="1" ht="22.5" customHeight="1">
      <c r="A1413" s="175"/>
      <c r="B1413" s="136"/>
      <c r="C1413" s="183"/>
      <c r="D1413" s="298"/>
      <c r="E1413" s="326"/>
      <c r="F1413" s="184"/>
      <c r="G1413" s="185"/>
      <c r="H1413" s="179"/>
      <c r="I1413" s="147"/>
      <c r="J1413" s="262"/>
      <c r="K1413" s="189"/>
      <c r="L1413" s="128"/>
      <c r="M1413" s="128"/>
      <c r="N1413" s="128"/>
      <c r="O1413" s="128"/>
      <c r="P1413" s="128"/>
      <c r="Q1413" s="128"/>
      <c r="R1413" s="127"/>
      <c r="S1413" s="131"/>
      <c r="T1413" s="131"/>
      <c r="U1413" s="131"/>
      <c r="V1413" s="131"/>
      <c r="W1413" s="131"/>
      <c r="X1413" s="131"/>
      <c r="Y1413" s="131"/>
      <c r="Z1413" s="131"/>
      <c r="AA1413" s="131"/>
      <c r="AB1413" s="131"/>
      <c r="AC1413" s="131"/>
      <c r="AD1413" s="131"/>
      <c r="AE1413" s="131"/>
      <c r="AF1413" s="131"/>
      <c r="AG1413" s="131"/>
    </row>
    <row r="1414" spans="1:35" s="78" customFormat="1" ht="22.5" customHeight="1">
      <c r="A1414" s="134"/>
      <c r="B1414" s="133"/>
      <c r="C1414" s="91"/>
      <c r="D1414" s="300"/>
      <c r="E1414" s="327"/>
      <c r="F1414" s="69"/>
      <c r="G1414" s="70"/>
      <c r="H1414" s="74"/>
      <c r="I1414" s="147"/>
      <c r="J1414" s="286"/>
      <c r="K1414" s="126"/>
      <c r="L1414" s="128"/>
      <c r="M1414" s="128"/>
      <c r="N1414" s="128"/>
      <c r="O1414" s="128"/>
      <c r="P1414" s="128"/>
      <c r="Q1414" s="128"/>
      <c r="R1414" s="127"/>
      <c r="S1414" s="131"/>
      <c r="T1414" s="131"/>
      <c r="U1414" s="131"/>
      <c r="V1414" s="131"/>
      <c r="W1414" s="131"/>
      <c r="X1414" s="131"/>
      <c r="Y1414" s="131"/>
      <c r="Z1414" s="131"/>
      <c r="AA1414" s="131"/>
      <c r="AB1414" s="131"/>
      <c r="AC1414" s="131"/>
      <c r="AD1414" s="131"/>
      <c r="AE1414" s="131"/>
      <c r="AF1414" s="131"/>
      <c r="AG1414" s="131"/>
    </row>
    <row r="1415" spans="1:35" s="78" customFormat="1" ht="22.5" customHeight="1">
      <c r="A1415" s="175"/>
      <c r="B1415" s="136"/>
      <c r="C1415" s="183"/>
      <c r="D1415" s="305"/>
      <c r="E1415" s="345"/>
      <c r="F1415" s="184"/>
      <c r="G1415" s="185"/>
      <c r="H1415" s="179"/>
      <c r="I1415" s="147"/>
      <c r="J1415" s="262"/>
      <c r="K1415" s="189"/>
      <c r="L1415" s="128"/>
      <c r="M1415" s="128"/>
      <c r="N1415" s="128"/>
      <c r="O1415" s="128"/>
      <c r="P1415" s="128"/>
      <c r="Q1415" s="128"/>
      <c r="R1415" s="127"/>
      <c r="S1415" s="131"/>
      <c r="T1415" s="131"/>
      <c r="U1415" s="131"/>
      <c r="V1415" s="131"/>
      <c r="W1415" s="131"/>
      <c r="X1415" s="131"/>
      <c r="Y1415" s="131"/>
      <c r="Z1415" s="131"/>
      <c r="AA1415" s="131"/>
      <c r="AB1415" s="131"/>
      <c r="AC1415" s="131"/>
      <c r="AD1415" s="131"/>
      <c r="AE1415" s="131"/>
      <c r="AF1415" s="131"/>
      <c r="AG1415" s="131"/>
    </row>
    <row r="1416" spans="1:35" s="78" customFormat="1" ht="22.5" customHeight="1">
      <c r="A1416" s="175"/>
      <c r="B1416" s="136"/>
      <c r="C1416" s="183"/>
      <c r="D1416" s="305"/>
      <c r="E1416" s="345"/>
      <c r="F1416" s="184"/>
      <c r="G1416" s="185"/>
      <c r="H1416" s="179"/>
      <c r="I1416" s="147"/>
      <c r="J1416" s="262"/>
      <c r="K1416" s="189"/>
      <c r="L1416" s="128"/>
      <c r="M1416" s="128"/>
      <c r="N1416" s="128"/>
      <c r="O1416" s="128"/>
      <c r="P1416" s="128"/>
      <c r="Q1416" s="128"/>
      <c r="R1416" s="127"/>
      <c r="S1416" s="131"/>
      <c r="T1416" s="131"/>
      <c r="U1416" s="131"/>
      <c r="V1416" s="131"/>
      <c r="W1416" s="131"/>
      <c r="X1416" s="131"/>
      <c r="Y1416" s="131"/>
      <c r="Z1416" s="131"/>
      <c r="AA1416" s="131"/>
      <c r="AB1416" s="131"/>
      <c r="AC1416" s="131"/>
      <c r="AD1416" s="131"/>
      <c r="AE1416" s="131"/>
      <c r="AF1416" s="131"/>
      <c r="AG1416" s="131"/>
    </row>
    <row r="1417" spans="1:35" s="78" customFormat="1" ht="22.5" customHeight="1">
      <c r="A1417" s="175"/>
      <c r="B1417" s="136"/>
      <c r="C1417" s="183"/>
      <c r="D1417" s="305"/>
      <c r="E1417" s="345"/>
      <c r="F1417" s="184"/>
      <c r="G1417" s="185"/>
      <c r="H1417" s="179"/>
      <c r="I1417" s="147"/>
      <c r="J1417" s="274"/>
      <c r="K1417" s="227"/>
      <c r="L1417" s="128"/>
      <c r="M1417" s="128"/>
      <c r="N1417" s="128"/>
      <c r="O1417" s="128"/>
      <c r="P1417" s="128"/>
      <c r="Q1417" s="128"/>
      <c r="R1417" s="127"/>
      <c r="S1417" s="131"/>
      <c r="T1417" s="131"/>
      <c r="U1417" s="131"/>
      <c r="V1417" s="131"/>
      <c r="W1417" s="131"/>
      <c r="X1417" s="131"/>
      <c r="Y1417" s="131"/>
      <c r="Z1417" s="131"/>
      <c r="AA1417" s="131"/>
      <c r="AB1417" s="131"/>
      <c r="AC1417" s="131"/>
      <c r="AD1417" s="131"/>
      <c r="AE1417" s="131"/>
      <c r="AF1417" s="131"/>
      <c r="AG1417" s="131"/>
    </row>
    <row r="1418" spans="1:35" s="78" customFormat="1" ht="22.5" customHeight="1">
      <c r="A1418" s="134"/>
      <c r="B1418" s="133"/>
      <c r="C1418" s="91"/>
      <c r="D1418" s="295"/>
      <c r="E1418" s="327"/>
      <c r="F1418" s="69"/>
      <c r="G1418" s="70"/>
      <c r="H1418" s="74"/>
      <c r="I1418" s="147"/>
      <c r="J1418" s="286"/>
      <c r="K1418" s="126"/>
      <c r="L1418" s="128"/>
      <c r="M1418" s="128"/>
      <c r="N1418" s="128"/>
      <c r="O1418" s="128"/>
      <c r="P1418" s="128"/>
      <c r="Q1418" s="128"/>
      <c r="R1418" s="127"/>
      <c r="S1418" s="131"/>
      <c r="T1418" s="131"/>
      <c r="U1418" s="131"/>
      <c r="V1418" s="131"/>
      <c r="W1418" s="131"/>
      <c r="X1418" s="131"/>
      <c r="Y1418" s="131"/>
      <c r="Z1418" s="131"/>
      <c r="AA1418" s="131"/>
      <c r="AB1418" s="131"/>
      <c r="AC1418" s="131"/>
      <c r="AD1418" s="131"/>
      <c r="AE1418" s="131"/>
      <c r="AF1418" s="131"/>
      <c r="AG1418" s="131"/>
    </row>
    <row r="1419" spans="1:35" s="78" customFormat="1" ht="22.5" customHeight="1">
      <c r="A1419" s="175"/>
      <c r="B1419" s="136"/>
      <c r="C1419" s="183"/>
      <c r="D1419" s="305"/>
      <c r="E1419" s="326"/>
      <c r="F1419" s="184"/>
      <c r="G1419" s="185"/>
      <c r="H1419" s="179"/>
      <c r="I1419" s="147"/>
      <c r="J1419" s="274"/>
      <c r="K1419" s="227"/>
      <c r="L1419" s="128"/>
      <c r="M1419" s="128"/>
      <c r="N1419" s="128"/>
      <c r="O1419" s="128"/>
      <c r="P1419" s="128"/>
      <c r="Q1419" s="128"/>
      <c r="R1419" s="127"/>
      <c r="S1419" s="131"/>
      <c r="T1419" s="131"/>
      <c r="U1419" s="131"/>
      <c r="V1419" s="131"/>
      <c r="W1419" s="131"/>
      <c r="X1419" s="131"/>
      <c r="Y1419" s="131"/>
      <c r="Z1419" s="131"/>
      <c r="AA1419" s="131"/>
      <c r="AB1419" s="131"/>
      <c r="AC1419" s="131"/>
      <c r="AD1419" s="131"/>
      <c r="AE1419" s="131"/>
      <c r="AF1419" s="131"/>
      <c r="AG1419" s="131"/>
    </row>
    <row r="1420" spans="1:35" s="78" customFormat="1" ht="22.5" customHeight="1">
      <c r="A1420" s="134"/>
      <c r="B1420" s="133"/>
      <c r="C1420" s="91"/>
      <c r="D1420" s="306"/>
      <c r="E1420" s="328"/>
      <c r="F1420" s="69"/>
      <c r="G1420" s="116"/>
      <c r="H1420" s="74"/>
      <c r="I1420" s="147"/>
      <c r="J1420" s="286"/>
      <c r="K1420" s="126"/>
      <c r="L1420" s="128"/>
      <c r="M1420" s="128"/>
      <c r="N1420" s="128"/>
      <c r="O1420" s="128"/>
      <c r="P1420" s="128"/>
      <c r="Q1420" s="128"/>
      <c r="R1420" s="127"/>
      <c r="S1420" s="131"/>
      <c r="T1420" s="131"/>
      <c r="U1420" s="131"/>
      <c r="V1420" s="131"/>
      <c r="W1420" s="131"/>
      <c r="X1420" s="131"/>
      <c r="Y1420" s="131"/>
      <c r="Z1420" s="131"/>
      <c r="AA1420" s="131"/>
      <c r="AB1420" s="131"/>
      <c r="AC1420" s="131"/>
      <c r="AD1420" s="131"/>
      <c r="AE1420" s="131"/>
      <c r="AF1420" s="131"/>
      <c r="AG1420" s="131"/>
    </row>
    <row r="1421" spans="1:35" s="78" customFormat="1" ht="22.5" customHeight="1">
      <c r="A1421" s="175"/>
      <c r="B1421" s="136"/>
      <c r="C1421" s="183"/>
      <c r="D1421" s="298"/>
      <c r="E1421" s="326"/>
      <c r="F1421" s="184"/>
      <c r="G1421" s="185"/>
      <c r="H1421" s="179"/>
      <c r="I1421" s="147"/>
      <c r="J1421" s="262"/>
      <c r="K1421" s="189"/>
      <c r="L1421" s="128"/>
      <c r="M1421" s="128"/>
      <c r="N1421" s="128"/>
      <c r="O1421" s="128"/>
      <c r="P1421" s="128"/>
      <c r="Q1421" s="128"/>
      <c r="R1421" s="127"/>
      <c r="S1421" s="131"/>
      <c r="T1421" s="131"/>
      <c r="U1421" s="131"/>
      <c r="V1421" s="131"/>
      <c r="W1421" s="131"/>
      <c r="X1421" s="131"/>
      <c r="Y1421" s="131"/>
      <c r="Z1421" s="131"/>
      <c r="AA1421" s="131"/>
      <c r="AB1421" s="131"/>
      <c r="AC1421" s="131"/>
      <c r="AD1421" s="131"/>
      <c r="AE1421" s="131"/>
      <c r="AF1421" s="131"/>
      <c r="AG1421" s="131"/>
    </row>
    <row r="1422" spans="1:35" s="78" customFormat="1" ht="22.5" customHeight="1">
      <c r="A1422" s="175"/>
      <c r="B1422" s="136"/>
      <c r="C1422" s="183"/>
      <c r="D1422" s="298"/>
      <c r="E1422" s="326"/>
      <c r="F1422" s="184"/>
      <c r="G1422" s="185"/>
      <c r="H1422" s="179"/>
      <c r="I1422" s="147"/>
      <c r="J1422" s="262"/>
      <c r="K1422" s="189"/>
      <c r="L1422" s="128"/>
      <c r="M1422" s="128"/>
      <c r="N1422" s="128"/>
      <c r="O1422" s="128"/>
      <c r="P1422" s="128"/>
      <c r="Q1422" s="128"/>
      <c r="R1422" s="127"/>
      <c r="S1422" s="131"/>
      <c r="T1422" s="131"/>
      <c r="U1422" s="131"/>
      <c r="V1422" s="131"/>
      <c r="W1422" s="131"/>
      <c r="X1422" s="131"/>
      <c r="Y1422" s="131"/>
      <c r="Z1422" s="131"/>
      <c r="AA1422" s="131"/>
      <c r="AB1422" s="131"/>
      <c r="AC1422" s="131"/>
      <c r="AD1422" s="131"/>
      <c r="AE1422" s="131"/>
      <c r="AF1422" s="131"/>
      <c r="AG1422" s="131"/>
    </row>
    <row r="1423" spans="1:35" s="78" customFormat="1" ht="22.5" customHeight="1">
      <c r="A1423" s="175"/>
      <c r="B1423" s="136"/>
      <c r="C1423" s="183"/>
      <c r="D1423" s="298"/>
      <c r="E1423" s="326"/>
      <c r="F1423" s="184"/>
      <c r="G1423" s="185"/>
      <c r="H1423" s="179"/>
      <c r="I1423" s="147"/>
      <c r="J1423" s="262"/>
      <c r="K1423" s="189"/>
      <c r="L1423" s="128"/>
      <c r="M1423" s="128"/>
      <c r="N1423" s="128"/>
      <c r="O1423" s="128"/>
      <c r="P1423" s="128"/>
      <c r="Q1423" s="128"/>
      <c r="R1423" s="127"/>
      <c r="S1423" s="131"/>
      <c r="T1423" s="131"/>
      <c r="U1423" s="131"/>
      <c r="V1423" s="131"/>
      <c r="W1423" s="131"/>
      <c r="X1423" s="131"/>
      <c r="Y1423" s="131"/>
      <c r="Z1423" s="131"/>
      <c r="AA1423" s="131"/>
      <c r="AB1423" s="131"/>
      <c r="AC1423" s="131"/>
      <c r="AD1423" s="131"/>
      <c r="AE1423" s="131"/>
      <c r="AF1423" s="131"/>
      <c r="AG1423" s="131"/>
    </row>
    <row r="1424" spans="1:35" s="78" customFormat="1" ht="22.5" customHeight="1">
      <c r="A1424" s="132"/>
      <c r="B1424" s="136"/>
      <c r="C1424" s="183"/>
      <c r="D1424" s="305"/>
      <c r="E1424" s="326"/>
      <c r="F1424" s="184"/>
      <c r="G1424" s="185"/>
      <c r="H1424" s="179"/>
      <c r="I1424" s="147"/>
      <c r="J1424" s="362"/>
      <c r="K1424" s="182"/>
      <c r="L1424" s="128"/>
      <c r="M1424" s="128"/>
      <c r="N1424" s="128"/>
      <c r="O1424" s="128"/>
      <c r="P1424" s="128"/>
      <c r="Q1424" s="128"/>
      <c r="R1424" s="127"/>
      <c r="S1424" s="131"/>
      <c r="T1424" s="131"/>
      <c r="U1424" s="131"/>
      <c r="V1424" s="131"/>
      <c r="W1424" s="131"/>
      <c r="X1424" s="131"/>
      <c r="Y1424" s="131"/>
      <c r="Z1424" s="131"/>
      <c r="AA1424" s="131"/>
      <c r="AB1424" s="131"/>
      <c r="AC1424" s="131"/>
      <c r="AD1424" s="131"/>
      <c r="AE1424" s="131"/>
      <c r="AF1424" s="131"/>
      <c r="AG1424" s="131"/>
    </row>
    <row r="1425" spans="1:33" s="78" customFormat="1" ht="22.5" customHeight="1">
      <c r="A1425" s="132"/>
      <c r="B1425" s="136"/>
      <c r="C1425" s="183"/>
      <c r="D1425" s="305"/>
      <c r="E1425" s="326"/>
      <c r="F1425" s="184"/>
      <c r="G1425" s="185"/>
      <c r="H1425" s="179"/>
      <c r="I1425" s="147"/>
      <c r="J1425" s="276"/>
      <c r="K1425" s="230"/>
      <c r="L1425" s="128"/>
      <c r="M1425" s="128"/>
      <c r="N1425" s="128"/>
      <c r="O1425" s="128"/>
      <c r="P1425" s="128"/>
      <c r="Q1425" s="128"/>
      <c r="R1425" s="127"/>
      <c r="S1425" s="131"/>
      <c r="T1425" s="131"/>
      <c r="U1425" s="131"/>
      <c r="V1425" s="131"/>
      <c r="W1425" s="131"/>
      <c r="X1425" s="131"/>
      <c r="Y1425" s="131"/>
      <c r="Z1425" s="131"/>
      <c r="AA1425" s="131"/>
      <c r="AB1425" s="131"/>
      <c r="AC1425" s="131"/>
      <c r="AD1425" s="131"/>
      <c r="AE1425" s="131"/>
      <c r="AF1425" s="131"/>
      <c r="AG1425" s="131"/>
    </row>
    <row r="1426" spans="1:33" s="78" customFormat="1" ht="22.5" customHeight="1">
      <c r="A1426" s="134"/>
      <c r="B1426" s="133"/>
      <c r="C1426" s="91"/>
      <c r="D1426" s="295"/>
      <c r="E1426" s="327"/>
      <c r="F1426" s="69"/>
      <c r="G1426" s="70"/>
      <c r="H1426" s="74"/>
      <c r="I1426" s="147"/>
      <c r="J1426" s="363"/>
      <c r="K1426" s="130"/>
      <c r="L1426" s="128"/>
      <c r="M1426" s="128"/>
      <c r="N1426" s="128"/>
      <c r="O1426" s="128"/>
      <c r="P1426" s="128"/>
      <c r="Q1426" s="128"/>
      <c r="R1426" s="127"/>
      <c r="S1426" s="131"/>
      <c r="T1426" s="131"/>
      <c r="U1426" s="131"/>
      <c r="V1426" s="131"/>
      <c r="W1426" s="131"/>
      <c r="X1426" s="131"/>
      <c r="Y1426" s="131"/>
      <c r="Z1426" s="131"/>
      <c r="AA1426" s="131"/>
      <c r="AB1426" s="131"/>
      <c r="AC1426" s="131"/>
      <c r="AD1426" s="131"/>
      <c r="AE1426" s="131"/>
      <c r="AF1426" s="131"/>
      <c r="AG1426" s="131"/>
    </row>
    <row r="1427" spans="1:33" s="78" customFormat="1" ht="22.5" customHeight="1">
      <c r="A1427" s="175"/>
      <c r="B1427" s="136"/>
      <c r="C1427" s="183"/>
      <c r="D1427" s="305"/>
      <c r="E1427" s="326"/>
      <c r="F1427" s="184"/>
      <c r="G1427" s="185"/>
      <c r="H1427" s="179"/>
      <c r="I1427" s="147"/>
      <c r="J1427" s="274"/>
      <c r="K1427" s="227"/>
      <c r="L1427" s="128"/>
      <c r="M1427" s="128"/>
      <c r="N1427" s="128"/>
      <c r="O1427" s="128"/>
      <c r="P1427" s="128"/>
      <c r="Q1427" s="128"/>
      <c r="R1427" s="127"/>
      <c r="S1427" s="131"/>
      <c r="T1427" s="131"/>
      <c r="U1427" s="131"/>
      <c r="V1427" s="131"/>
      <c r="W1427" s="131"/>
      <c r="X1427" s="131"/>
      <c r="Y1427" s="131"/>
      <c r="Z1427" s="131"/>
      <c r="AA1427" s="131"/>
      <c r="AB1427" s="131"/>
      <c r="AC1427" s="131"/>
      <c r="AD1427" s="131"/>
      <c r="AE1427" s="131"/>
      <c r="AF1427" s="131"/>
      <c r="AG1427" s="131"/>
    </row>
    <row r="1428" spans="1:33" s="78" customFormat="1" ht="22.5" customHeight="1">
      <c r="A1428" s="132"/>
      <c r="B1428" s="136"/>
      <c r="C1428" s="183"/>
      <c r="D1428" s="305"/>
      <c r="E1428" s="326"/>
      <c r="F1428" s="184"/>
      <c r="G1428" s="185"/>
      <c r="H1428" s="179"/>
      <c r="I1428" s="147"/>
      <c r="J1428" s="274"/>
      <c r="K1428" s="227"/>
      <c r="L1428" s="128"/>
      <c r="M1428" s="128"/>
      <c r="N1428" s="128"/>
      <c r="O1428" s="128"/>
      <c r="P1428" s="128"/>
      <c r="Q1428" s="128"/>
      <c r="R1428" s="127"/>
      <c r="S1428" s="131"/>
      <c r="T1428" s="131"/>
      <c r="U1428" s="131"/>
      <c r="V1428" s="131"/>
      <c r="W1428" s="131"/>
      <c r="X1428" s="131"/>
      <c r="Y1428" s="131"/>
      <c r="Z1428" s="131"/>
      <c r="AA1428" s="131"/>
      <c r="AB1428" s="131"/>
      <c r="AC1428" s="131"/>
      <c r="AD1428" s="131"/>
      <c r="AE1428" s="131"/>
      <c r="AF1428" s="131"/>
      <c r="AG1428" s="131"/>
    </row>
    <row r="1429" spans="1:33" s="78" customFormat="1" ht="22.5" customHeight="1">
      <c r="A1429" s="134"/>
      <c r="B1429" s="133"/>
      <c r="C1429" s="91"/>
      <c r="D1429" s="295"/>
      <c r="E1429" s="327"/>
      <c r="F1429" s="69"/>
      <c r="G1429" s="70"/>
      <c r="H1429" s="74"/>
      <c r="I1429" s="147"/>
      <c r="J1429" s="277"/>
      <c r="K1429" s="161"/>
      <c r="L1429" s="128"/>
      <c r="M1429" s="128"/>
      <c r="N1429" s="128"/>
      <c r="O1429" s="128"/>
      <c r="P1429" s="128"/>
      <c r="Q1429" s="128"/>
      <c r="R1429" s="127"/>
      <c r="S1429" s="131"/>
      <c r="T1429" s="131"/>
      <c r="U1429" s="131"/>
      <c r="V1429" s="131"/>
      <c r="W1429" s="131"/>
      <c r="X1429" s="131"/>
      <c r="Y1429" s="131"/>
      <c r="Z1429" s="131"/>
      <c r="AA1429" s="131"/>
      <c r="AB1429" s="131"/>
      <c r="AC1429" s="131"/>
      <c r="AD1429" s="131"/>
      <c r="AE1429" s="131"/>
      <c r="AF1429" s="131"/>
      <c r="AG1429" s="131"/>
    </row>
    <row r="1430" spans="1:33" s="78" customFormat="1" ht="22.5" customHeight="1">
      <c r="A1430" s="175"/>
      <c r="B1430" s="136"/>
      <c r="C1430" s="183"/>
      <c r="D1430" s="305"/>
      <c r="E1430" s="326"/>
      <c r="F1430" s="184"/>
      <c r="G1430" s="185"/>
      <c r="H1430" s="179"/>
      <c r="I1430" s="147"/>
      <c r="J1430" s="274"/>
      <c r="K1430" s="227"/>
      <c r="L1430" s="128"/>
      <c r="M1430" s="128"/>
      <c r="N1430" s="128"/>
      <c r="O1430" s="128"/>
      <c r="P1430" s="128"/>
      <c r="Q1430" s="128"/>
      <c r="R1430" s="127"/>
      <c r="S1430" s="131"/>
      <c r="T1430" s="131"/>
      <c r="U1430" s="131"/>
      <c r="V1430" s="131"/>
      <c r="W1430" s="131"/>
      <c r="X1430" s="131"/>
      <c r="Y1430" s="131"/>
      <c r="Z1430" s="131"/>
      <c r="AA1430" s="131"/>
      <c r="AB1430" s="131"/>
      <c r="AC1430" s="131"/>
      <c r="AD1430" s="131"/>
      <c r="AE1430" s="131"/>
      <c r="AF1430" s="131"/>
      <c r="AG1430" s="131"/>
    </row>
    <row r="1431" spans="1:33" s="78" customFormat="1" ht="22.5" customHeight="1">
      <c r="A1431" s="194"/>
      <c r="B1431" s="133"/>
      <c r="C1431" s="91"/>
      <c r="D1431" s="300"/>
      <c r="E1431" s="327"/>
      <c r="F1431" s="69"/>
      <c r="G1431" s="70"/>
      <c r="H1431" s="62"/>
      <c r="I1431" s="147"/>
      <c r="J1431" s="363"/>
      <c r="K1431" s="130"/>
      <c r="L1431" s="128"/>
      <c r="M1431" s="128"/>
      <c r="N1431" s="128"/>
      <c r="O1431" s="128"/>
      <c r="P1431" s="128"/>
      <c r="Q1431" s="128"/>
      <c r="R1431" s="127"/>
      <c r="S1431" s="131"/>
      <c r="T1431" s="131"/>
      <c r="U1431" s="131"/>
      <c r="V1431" s="131"/>
      <c r="W1431" s="131"/>
      <c r="X1431" s="131"/>
      <c r="Y1431" s="131"/>
      <c r="Z1431" s="131"/>
      <c r="AA1431" s="131"/>
      <c r="AB1431" s="131"/>
      <c r="AC1431" s="131"/>
      <c r="AD1431" s="131"/>
      <c r="AE1431" s="131"/>
      <c r="AF1431" s="131"/>
      <c r="AG1431" s="131"/>
    </row>
    <row r="1432" spans="1:33" s="78" customFormat="1" ht="22.5" customHeight="1">
      <c r="A1432" s="175"/>
      <c r="B1432" s="136"/>
      <c r="C1432" s="183"/>
      <c r="D1432" s="305"/>
      <c r="E1432" s="326"/>
      <c r="F1432" s="184"/>
      <c r="G1432" s="185"/>
      <c r="H1432" s="179"/>
      <c r="I1432" s="147"/>
      <c r="J1432" s="274"/>
      <c r="K1432" s="227"/>
      <c r="L1432" s="128"/>
      <c r="M1432" s="128"/>
      <c r="N1432" s="128"/>
      <c r="O1432" s="128"/>
      <c r="P1432" s="128"/>
      <c r="Q1432" s="128"/>
      <c r="R1432" s="127"/>
      <c r="S1432" s="131"/>
      <c r="T1432" s="131"/>
      <c r="U1432" s="131"/>
      <c r="V1432" s="131"/>
      <c r="W1432" s="131"/>
      <c r="X1432" s="131"/>
      <c r="Y1432" s="131"/>
      <c r="Z1432" s="131"/>
      <c r="AA1432" s="131"/>
      <c r="AB1432" s="131"/>
      <c r="AC1432" s="131"/>
      <c r="AD1432" s="131"/>
      <c r="AE1432" s="131"/>
      <c r="AF1432" s="131"/>
      <c r="AG1432" s="131"/>
    </row>
    <row r="1433" spans="1:33" s="78" customFormat="1" ht="22.5" customHeight="1">
      <c r="A1433" s="135"/>
      <c r="B1433" s="133"/>
      <c r="C1433" s="91"/>
      <c r="D1433" s="300"/>
      <c r="E1433" s="327"/>
      <c r="F1433" s="69"/>
      <c r="G1433" s="70"/>
      <c r="H1433" s="74"/>
      <c r="I1433" s="147"/>
      <c r="J1433" s="277"/>
      <c r="K1433" s="161"/>
      <c r="L1433" s="128"/>
      <c r="M1433" s="128"/>
      <c r="N1433" s="128"/>
      <c r="O1433" s="128"/>
      <c r="P1433" s="128"/>
      <c r="Q1433" s="128"/>
      <c r="R1433" s="127"/>
      <c r="S1433" s="131"/>
      <c r="T1433" s="131"/>
      <c r="U1433" s="131"/>
      <c r="V1433" s="131"/>
      <c r="W1433" s="131"/>
      <c r="X1433" s="131"/>
      <c r="Y1433" s="131"/>
      <c r="Z1433" s="131"/>
      <c r="AA1433" s="131"/>
      <c r="AB1433" s="131"/>
      <c r="AC1433" s="131"/>
      <c r="AD1433" s="131"/>
      <c r="AE1433" s="131"/>
      <c r="AF1433" s="131"/>
      <c r="AG1433" s="131"/>
    </row>
    <row r="1434" spans="1:33" s="78" customFormat="1" ht="22.5" customHeight="1">
      <c r="A1434" s="175"/>
      <c r="B1434" s="136"/>
      <c r="C1434" s="183"/>
      <c r="D1434" s="298"/>
      <c r="E1434" s="326"/>
      <c r="F1434" s="184"/>
      <c r="G1434" s="185"/>
      <c r="H1434" s="179"/>
      <c r="I1434" s="147"/>
      <c r="J1434" s="274"/>
      <c r="K1434" s="227"/>
      <c r="L1434" s="128"/>
      <c r="M1434" s="128"/>
      <c r="N1434" s="128"/>
      <c r="O1434" s="128"/>
      <c r="P1434" s="128"/>
      <c r="Q1434" s="128"/>
      <c r="R1434" s="127"/>
      <c r="S1434" s="131"/>
      <c r="T1434" s="131"/>
      <c r="U1434" s="131"/>
      <c r="V1434" s="131"/>
      <c r="W1434" s="131"/>
      <c r="X1434" s="131"/>
      <c r="Y1434" s="131"/>
      <c r="Z1434" s="131"/>
      <c r="AA1434" s="131"/>
      <c r="AB1434" s="131"/>
      <c r="AC1434" s="131"/>
      <c r="AD1434" s="131"/>
      <c r="AE1434" s="131"/>
      <c r="AF1434" s="131"/>
      <c r="AG1434" s="131"/>
    </row>
    <row r="1435" spans="1:33" s="78" customFormat="1" ht="22.5" customHeight="1">
      <c r="A1435" s="196"/>
      <c r="B1435" s="133"/>
      <c r="C1435" s="91"/>
      <c r="D1435" s="308"/>
      <c r="E1435" s="327"/>
      <c r="F1435" s="69"/>
      <c r="G1435" s="70"/>
      <c r="H1435" s="74"/>
      <c r="I1435" s="147"/>
      <c r="J1435" s="277"/>
      <c r="K1435" s="161"/>
      <c r="L1435" s="128"/>
      <c r="M1435" s="128"/>
      <c r="N1435" s="128"/>
      <c r="O1435" s="128"/>
      <c r="P1435" s="128"/>
      <c r="Q1435" s="128"/>
      <c r="R1435" s="127"/>
      <c r="S1435" s="131"/>
      <c r="T1435" s="131"/>
      <c r="U1435" s="131"/>
      <c r="V1435" s="131"/>
      <c r="W1435" s="131"/>
      <c r="X1435" s="131"/>
      <c r="Y1435" s="131"/>
      <c r="Z1435" s="131"/>
      <c r="AA1435" s="131"/>
      <c r="AB1435" s="131"/>
      <c r="AC1435" s="131"/>
      <c r="AD1435" s="131"/>
      <c r="AE1435" s="131"/>
      <c r="AF1435" s="131"/>
      <c r="AG1435" s="131"/>
    </row>
    <row r="1436" spans="1:33" s="78" customFormat="1" ht="22.5" customHeight="1">
      <c r="A1436" s="175"/>
      <c r="B1436" s="136"/>
      <c r="C1436" s="183"/>
      <c r="D1436" s="305"/>
      <c r="E1436" s="326"/>
      <c r="F1436" s="184"/>
      <c r="G1436" s="185"/>
      <c r="H1436" s="179"/>
      <c r="I1436" s="147"/>
      <c r="J1436" s="274"/>
      <c r="K1436" s="227"/>
      <c r="L1436" s="128"/>
      <c r="M1436" s="128"/>
      <c r="N1436" s="128"/>
      <c r="O1436" s="128"/>
      <c r="P1436" s="128"/>
      <c r="Q1436" s="128"/>
      <c r="R1436" s="127"/>
      <c r="S1436" s="131"/>
      <c r="T1436" s="131"/>
      <c r="U1436" s="131"/>
      <c r="V1436" s="131"/>
      <c r="W1436" s="131"/>
      <c r="X1436" s="131"/>
      <c r="Y1436" s="131"/>
      <c r="Z1436" s="131"/>
      <c r="AA1436" s="131"/>
      <c r="AB1436" s="131"/>
      <c r="AC1436" s="131"/>
      <c r="AD1436" s="131"/>
      <c r="AE1436" s="131"/>
      <c r="AF1436" s="131"/>
      <c r="AG1436" s="131"/>
    </row>
    <row r="1437" spans="1:33" s="78" customFormat="1" ht="22.5" customHeight="1">
      <c r="A1437" s="175"/>
      <c r="B1437" s="136"/>
      <c r="C1437" s="183"/>
      <c r="D1437" s="305"/>
      <c r="E1437" s="326"/>
      <c r="F1437" s="184"/>
      <c r="G1437" s="185"/>
      <c r="H1437" s="179"/>
      <c r="I1437" s="147"/>
      <c r="J1437" s="274"/>
      <c r="K1437" s="227"/>
      <c r="L1437" s="128"/>
      <c r="M1437" s="128"/>
      <c r="N1437" s="128"/>
      <c r="O1437" s="128"/>
      <c r="P1437" s="128"/>
      <c r="Q1437" s="128"/>
      <c r="R1437" s="127"/>
      <c r="S1437" s="131"/>
      <c r="T1437" s="131"/>
      <c r="U1437" s="131"/>
      <c r="V1437" s="131"/>
      <c r="W1437" s="131"/>
      <c r="X1437" s="131"/>
      <c r="Y1437" s="131"/>
      <c r="Z1437" s="131"/>
      <c r="AA1437" s="131"/>
      <c r="AB1437" s="131"/>
      <c r="AC1437" s="131"/>
      <c r="AD1437" s="131"/>
      <c r="AE1437" s="131"/>
      <c r="AF1437" s="131"/>
      <c r="AG1437" s="131"/>
    </row>
    <row r="1438" spans="1:33" s="78" customFormat="1" ht="22.5" customHeight="1">
      <c r="A1438" s="175"/>
      <c r="B1438" s="136"/>
      <c r="C1438" s="183"/>
      <c r="D1438" s="305"/>
      <c r="E1438" s="326"/>
      <c r="F1438" s="184"/>
      <c r="G1438" s="185"/>
      <c r="H1438" s="179"/>
      <c r="I1438" s="147"/>
      <c r="J1438" s="274"/>
      <c r="K1438" s="227"/>
      <c r="L1438" s="128"/>
      <c r="M1438" s="128"/>
      <c r="N1438" s="128"/>
      <c r="O1438" s="128"/>
      <c r="P1438" s="128"/>
      <c r="Q1438" s="128"/>
      <c r="R1438" s="127"/>
      <c r="S1438" s="131"/>
      <c r="T1438" s="131"/>
      <c r="U1438" s="131"/>
      <c r="V1438" s="131"/>
      <c r="W1438" s="131"/>
      <c r="X1438" s="131"/>
      <c r="Y1438" s="131"/>
      <c r="Z1438" s="131"/>
      <c r="AA1438" s="131"/>
      <c r="AB1438" s="131"/>
      <c r="AC1438" s="131"/>
      <c r="AD1438" s="131"/>
      <c r="AE1438" s="131"/>
      <c r="AF1438" s="131"/>
      <c r="AG1438" s="131"/>
    </row>
    <row r="1439" spans="1:33" s="78" customFormat="1" ht="22.5" customHeight="1">
      <c r="A1439" s="175"/>
      <c r="B1439" s="136"/>
      <c r="C1439" s="183"/>
      <c r="D1439" s="305"/>
      <c r="E1439" s="326"/>
      <c r="F1439" s="184"/>
      <c r="G1439" s="185"/>
      <c r="H1439" s="179"/>
      <c r="I1439" s="147"/>
      <c r="J1439" s="274"/>
      <c r="K1439" s="227"/>
      <c r="L1439" s="128"/>
      <c r="M1439" s="128"/>
      <c r="N1439" s="128"/>
      <c r="O1439" s="128"/>
      <c r="P1439" s="128"/>
      <c r="Q1439" s="128"/>
      <c r="R1439" s="127"/>
      <c r="S1439" s="131"/>
      <c r="T1439" s="131"/>
      <c r="U1439" s="131"/>
      <c r="V1439" s="131"/>
      <c r="W1439" s="131"/>
      <c r="X1439" s="131"/>
      <c r="Y1439" s="131"/>
      <c r="Z1439" s="131"/>
      <c r="AA1439" s="131"/>
      <c r="AB1439" s="131"/>
      <c r="AC1439" s="131"/>
      <c r="AD1439" s="131"/>
      <c r="AE1439" s="131"/>
      <c r="AF1439" s="131"/>
      <c r="AG1439" s="131"/>
    </row>
    <row r="1440" spans="1:33" s="78" customFormat="1" ht="22.5" customHeight="1">
      <c r="A1440" s="132"/>
      <c r="B1440" s="136"/>
      <c r="C1440" s="183"/>
      <c r="D1440" s="298"/>
      <c r="E1440" s="326"/>
      <c r="F1440" s="184"/>
      <c r="G1440" s="216"/>
      <c r="H1440" s="179"/>
      <c r="I1440" s="147"/>
      <c r="J1440" s="274"/>
      <c r="K1440" s="227"/>
      <c r="L1440" s="128"/>
      <c r="M1440" s="128"/>
      <c r="N1440" s="128"/>
      <c r="O1440" s="128"/>
      <c r="P1440" s="128"/>
      <c r="Q1440" s="128"/>
      <c r="R1440" s="127"/>
      <c r="S1440" s="131"/>
      <c r="T1440" s="131"/>
      <c r="U1440" s="131"/>
      <c r="V1440" s="131"/>
      <c r="W1440" s="131"/>
      <c r="X1440" s="131"/>
      <c r="Y1440" s="131"/>
      <c r="Z1440" s="131"/>
      <c r="AA1440" s="131"/>
      <c r="AB1440" s="131"/>
      <c r="AC1440" s="131"/>
      <c r="AD1440" s="131"/>
      <c r="AE1440" s="131"/>
      <c r="AF1440" s="131"/>
      <c r="AG1440" s="131"/>
    </row>
    <row r="1441" spans="1:33" s="78" customFormat="1" ht="22.5" customHeight="1">
      <c r="A1441" s="175"/>
      <c r="B1441" s="136"/>
      <c r="C1441" s="183"/>
      <c r="D1441" s="298"/>
      <c r="E1441" s="326"/>
      <c r="F1441" s="184"/>
      <c r="G1441" s="185"/>
      <c r="H1441" s="179"/>
      <c r="I1441" s="147"/>
      <c r="J1441" s="362"/>
      <c r="K1441" s="182"/>
      <c r="L1441" s="128"/>
      <c r="M1441" s="128"/>
      <c r="N1441" s="128"/>
      <c r="O1441" s="128"/>
      <c r="P1441" s="128"/>
      <c r="Q1441" s="128"/>
      <c r="R1441" s="127"/>
      <c r="S1441" s="131"/>
      <c r="T1441" s="131"/>
      <c r="U1441" s="131"/>
      <c r="V1441" s="131"/>
      <c r="W1441" s="131"/>
      <c r="X1441" s="131"/>
      <c r="Y1441" s="131"/>
      <c r="Z1441" s="131"/>
      <c r="AA1441" s="131"/>
      <c r="AB1441" s="131"/>
      <c r="AC1441" s="131"/>
      <c r="AD1441" s="131"/>
      <c r="AE1441" s="131"/>
      <c r="AF1441" s="131"/>
      <c r="AG1441" s="131"/>
    </row>
    <row r="1442" spans="1:33" s="78" customFormat="1" ht="22.5" customHeight="1">
      <c r="A1442" s="108"/>
      <c r="B1442" s="133"/>
      <c r="C1442" s="91"/>
      <c r="D1442" s="300"/>
      <c r="E1442" s="327"/>
      <c r="F1442" s="69"/>
      <c r="G1442" s="70"/>
      <c r="H1442" s="74"/>
      <c r="I1442" s="147"/>
      <c r="J1442" s="277"/>
      <c r="K1442" s="161"/>
      <c r="L1442" s="128"/>
      <c r="M1442" s="128"/>
      <c r="N1442" s="128"/>
      <c r="O1442" s="128"/>
      <c r="P1442" s="128"/>
      <c r="Q1442" s="128"/>
      <c r="R1442" s="127"/>
      <c r="S1442" s="131"/>
      <c r="T1442" s="131"/>
      <c r="U1442" s="131"/>
      <c r="V1442" s="131"/>
      <c r="W1442" s="131"/>
      <c r="X1442" s="131"/>
      <c r="Y1442" s="131"/>
      <c r="Z1442" s="131"/>
      <c r="AA1442" s="131"/>
      <c r="AB1442" s="131"/>
      <c r="AC1442" s="131"/>
      <c r="AD1442" s="131"/>
      <c r="AE1442" s="131"/>
      <c r="AF1442" s="131"/>
      <c r="AG1442" s="131"/>
    </row>
    <row r="1443" spans="1:33" s="78" customFormat="1" ht="22.5" customHeight="1">
      <c r="A1443" s="195"/>
      <c r="B1443" s="133"/>
      <c r="C1443" s="91"/>
      <c r="D1443" s="300"/>
      <c r="E1443" s="327"/>
      <c r="F1443" s="69"/>
      <c r="G1443" s="70"/>
      <c r="H1443" s="74"/>
      <c r="I1443" s="147"/>
      <c r="J1443" s="277"/>
      <c r="K1443" s="161"/>
      <c r="L1443" s="128"/>
      <c r="M1443" s="128"/>
      <c r="N1443" s="128"/>
      <c r="O1443" s="128"/>
      <c r="P1443" s="128"/>
      <c r="Q1443" s="128"/>
      <c r="R1443" s="127"/>
      <c r="S1443" s="131"/>
      <c r="T1443" s="131"/>
      <c r="U1443" s="131"/>
      <c r="V1443" s="131"/>
      <c r="W1443" s="131"/>
      <c r="X1443" s="131"/>
      <c r="Y1443" s="131"/>
      <c r="Z1443" s="131"/>
      <c r="AA1443" s="131"/>
      <c r="AB1443" s="131"/>
      <c r="AC1443" s="131"/>
      <c r="AD1443" s="131"/>
      <c r="AE1443" s="131"/>
      <c r="AF1443" s="131"/>
      <c r="AG1443" s="131"/>
    </row>
    <row r="1444" spans="1:33" s="78" customFormat="1" ht="22.5" customHeight="1">
      <c r="A1444" s="195"/>
      <c r="B1444" s="133"/>
      <c r="C1444" s="91"/>
      <c r="D1444" s="300"/>
      <c r="E1444" s="327"/>
      <c r="F1444" s="69"/>
      <c r="G1444" s="70"/>
      <c r="H1444" s="74"/>
      <c r="I1444" s="147"/>
      <c r="J1444" s="264"/>
      <c r="K1444" s="147"/>
      <c r="L1444" s="128"/>
      <c r="M1444" s="128"/>
      <c r="N1444" s="128"/>
      <c r="O1444" s="128"/>
      <c r="P1444" s="128"/>
      <c r="Q1444" s="128"/>
      <c r="R1444" s="127"/>
      <c r="S1444" s="131"/>
      <c r="T1444" s="131"/>
      <c r="U1444" s="131"/>
      <c r="V1444" s="131"/>
      <c r="W1444" s="131"/>
      <c r="X1444" s="131"/>
      <c r="Y1444" s="131"/>
      <c r="Z1444" s="131"/>
      <c r="AA1444" s="131"/>
      <c r="AB1444" s="131"/>
      <c r="AC1444" s="131"/>
      <c r="AD1444" s="131"/>
      <c r="AE1444" s="131"/>
      <c r="AF1444" s="131"/>
      <c r="AG1444" s="131"/>
    </row>
    <row r="1445" spans="1:33" s="78" customFormat="1" ht="22.5" customHeight="1">
      <c r="A1445" s="195"/>
      <c r="B1445" s="133"/>
      <c r="C1445" s="91"/>
      <c r="D1445" s="300"/>
      <c r="E1445" s="327"/>
      <c r="F1445" s="69"/>
      <c r="G1445" s="70"/>
      <c r="H1445" s="74"/>
      <c r="I1445" s="147"/>
      <c r="J1445" s="264"/>
      <c r="K1445" s="147"/>
      <c r="L1445" s="128"/>
      <c r="M1445" s="128"/>
      <c r="N1445" s="128"/>
      <c r="O1445" s="128"/>
      <c r="P1445" s="128"/>
      <c r="Q1445" s="128"/>
      <c r="R1445" s="127"/>
      <c r="S1445" s="131"/>
      <c r="T1445" s="131"/>
      <c r="U1445" s="131"/>
      <c r="V1445" s="131"/>
      <c r="W1445" s="131"/>
      <c r="X1445" s="131"/>
      <c r="Y1445" s="131"/>
      <c r="Z1445" s="131"/>
      <c r="AA1445" s="131"/>
      <c r="AB1445" s="131"/>
      <c r="AC1445" s="131"/>
      <c r="AD1445" s="131"/>
      <c r="AE1445" s="131"/>
      <c r="AF1445" s="131"/>
      <c r="AG1445" s="131"/>
    </row>
    <row r="1446" spans="1:33" s="78" customFormat="1" ht="22.5" customHeight="1">
      <c r="A1446" s="211"/>
      <c r="B1446" s="136"/>
      <c r="C1446" s="183"/>
      <c r="D1446" s="298"/>
      <c r="E1446" s="326"/>
      <c r="F1446" s="184"/>
      <c r="G1446" s="185"/>
      <c r="H1446" s="179"/>
      <c r="I1446" s="147"/>
      <c r="J1446" s="362"/>
      <c r="K1446" s="182"/>
      <c r="L1446" s="128"/>
      <c r="M1446" s="128"/>
      <c r="N1446" s="128"/>
      <c r="O1446" s="128"/>
      <c r="P1446" s="128"/>
      <c r="Q1446" s="128"/>
      <c r="R1446" s="127"/>
      <c r="S1446" s="131"/>
      <c r="T1446" s="131"/>
      <c r="U1446" s="131"/>
      <c r="V1446" s="131"/>
      <c r="W1446" s="131"/>
      <c r="X1446" s="131"/>
      <c r="Y1446" s="131"/>
      <c r="Z1446" s="131"/>
      <c r="AA1446" s="131"/>
      <c r="AB1446" s="131"/>
      <c r="AC1446" s="131"/>
      <c r="AD1446" s="131"/>
      <c r="AE1446" s="131"/>
      <c r="AF1446" s="131"/>
      <c r="AG1446" s="131"/>
    </row>
    <row r="1447" spans="1:33" s="78" customFormat="1" ht="22.5" customHeight="1">
      <c r="A1447" s="175"/>
      <c r="B1447" s="136"/>
      <c r="C1447" s="183"/>
      <c r="D1447" s="298"/>
      <c r="E1447" s="326"/>
      <c r="F1447" s="184"/>
      <c r="G1447" s="216"/>
      <c r="H1447" s="179"/>
      <c r="I1447" s="147"/>
      <c r="J1447" s="274"/>
      <c r="K1447" s="227"/>
      <c r="L1447" s="128"/>
      <c r="M1447" s="128"/>
      <c r="N1447" s="128"/>
      <c r="O1447" s="128"/>
      <c r="P1447" s="128"/>
      <c r="Q1447" s="128"/>
      <c r="R1447" s="127"/>
      <c r="S1447" s="131"/>
      <c r="T1447" s="131"/>
      <c r="U1447" s="131"/>
      <c r="V1447" s="131"/>
      <c r="W1447" s="131"/>
      <c r="X1447" s="131"/>
      <c r="Y1447" s="131"/>
      <c r="Z1447" s="131"/>
      <c r="AA1447" s="131"/>
      <c r="AB1447" s="131"/>
      <c r="AC1447" s="131"/>
      <c r="AD1447" s="131"/>
      <c r="AE1447" s="131"/>
      <c r="AF1447" s="131"/>
      <c r="AG1447" s="131"/>
    </row>
    <row r="1448" spans="1:33" s="78" customFormat="1" ht="22.5" customHeight="1">
      <c r="A1448" s="211"/>
      <c r="B1448" s="136"/>
      <c r="C1448" s="183"/>
      <c r="D1448" s="299"/>
      <c r="E1448" s="326"/>
      <c r="F1448" s="184"/>
      <c r="G1448" s="185"/>
      <c r="H1448" s="179"/>
      <c r="I1448" s="147"/>
      <c r="J1448" s="362"/>
      <c r="K1448" s="182"/>
      <c r="L1448" s="128"/>
      <c r="M1448" s="128"/>
      <c r="N1448" s="128"/>
      <c r="O1448" s="128"/>
      <c r="P1448" s="128"/>
      <c r="Q1448" s="128"/>
      <c r="R1448" s="127"/>
      <c r="S1448" s="131"/>
      <c r="T1448" s="131"/>
      <c r="U1448" s="131"/>
      <c r="V1448" s="131"/>
      <c r="W1448" s="131"/>
      <c r="X1448" s="131"/>
      <c r="Y1448" s="131"/>
      <c r="Z1448" s="131"/>
      <c r="AA1448" s="131"/>
      <c r="AB1448" s="131"/>
      <c r="AC1448" s="131"/>
      <c r="AD1448" s="131"/>
      <c r="AE1448" s="131"/>
      <c r="AF1448" s="131"/>
      <c r="AG1448" s="131"/>
    </row>
    <row r="1449" spans="1:33" s="78" customFormat="1" ht="22.5" customHeight="1">
      <c r="A1449" s="175"/>
      <c r="B1449" s="136"/>
      <c r="C1449" s="183"/>
      <c r="D1449" s="298"/>
      <c r="E1449" s="326"/>
      <c r="F1449" s="184"/>
      <c r="G1449" s="185"/>
      <c r="H1449" s="179"/>
      <c r="I1449" s="147"/>
      <c r="J1449" s="274"/>
      <c r="K1449" s="227"/>
      <c r="L1449" s="128"/>
      <c r="M1449" s="128"/>
      <c r="N1449" s="128"/>
      <c r="O1449" s="128"/>
      <c r="P1449" s="128"/>
      <c r="Q1449" s="128"/>
      <c r="R1449" s="127"/>
      <c r="S1449" s="131"/>
      <c r="T1449" s="131"/>
      <c r="U1449" s="131"/>
      <c r="V1449" s="131"/>
      <c r="W1449" s="131"/>
      <c r="X1449" s="131"/>
      <c r="Y1449" s="131"/>
      <c r="Z1449" s="131"/>
      <c r="AA1449" s="131"/>
      <c r="AB1449" s="131"/>
      <c r="AC1449" s="131"/>
      <c r="AD1449" s="131"/>
      <c r="AE1449" s="131"/>
      <c r="AF1449" s="131"/>
      <c r="AG1449" s="131"/>
    </row>
    <row r="1450" spans="1:33" s="78" customFormat="1" ht="22.2" customHeight="1">
      <c r="A1450" s="132"/>
      <c r="B1450" s="136"/>
      <c r="C1450" s="183"/>
      <c r="D1450" s="298"/>
      <c r="E1450" s="326"/>
      <c r="F1450" s="184"/>
      <c r="G1450" s="216"/>
      <c r="H1450" s="179"/>
      <c r="I1450" s="147"/>
      <c r="J1450" s="362"/>
      <c r="K1450" s="182"/>
      <c r="L1450" s="128"/>
      <c r="M1450" s="128"/>
      <c r="N1450" s="128"/>
      <c r="O1450" s="128"/>
      <c r="P1450" s="128"/>
      <c r="Q1450" s="128"/>
      <c r="R1450" s="127"/>
      <c r="S1450" s="131"/>
      <c r="T1450" s="131"/>
      <c r="U1450" s="131"/>
      <c r="V1450" s="131"/>
      <c r="W1450" s="131"/>
      <c r="X1450" s="131"/>
      <c r="Y1450" s="131"/>
      <c r="Z1450" s="131"/>
      <c r="AA1450" s="131"/>
      <c r="AB1450" s="131"/>
      <c r="AC1450" s="131"/>
      <c r="AD1450" s="131"/>
      <c r="AE1450" s="131"/>
      <c r="AF1450" s="131"/>
      <c r="AG1450" s="131"/>
    </row>
    <row r="1451" spans="1:33" s="78" customFormat="1" ht="22.5" customHeight="1">
      <c r="A1451" s="175"/>
      <c r="B1451" s="136"/>
      <c r="C1451" s="183"/>
      <c r="D1451" s="305"/>
      <c r="E1451" s="326"/>
      <c r="F1451" s="184"/>
      <c r="G1451" s="185"/>
      <c r="H1451" s="179"/>
      <c r="I1451" s="147"/>
      <c r="J1451" s="274"/>
      <c r="K1451" s="227"/>
      <c r="L1451" s="128"/>
      <c r="M1451" s="128"/>
      <c r="N1451" s="128"/>
      <c r="O1451" s="128"/>
      <c r="P1451" s="128"/>
      <c r="Q1451" s="128"/>
      <c r="R1451" s="127"/>
      <c r="S1451" s="131"/>
      <c r="T1451" s="131"/>
      <c r="U1451" s="131"/>
      <c r="V1451" s="131"/>
      <c r="W1451" s="131"/>
      <c r="X1451" s="131"/>
      <c r="Y1451" s="131"/>
      <c r="Z1451" s="131"/>
      <c r="AA1451" s="131"/>
      <c r="AB1451" s="131"/>
      <c r="AC1451" s="131"/>
      <c r="AD1451" s="131"/>
      <c r="AE1451" s="131"/>
      <c r="AF1451" s="131"/>
      <c r="AG1451" s="131"/>
    </row>
    <row r="1452" spans="1:33" s="78" customFormat="1" ht="22.5" customHeight="1">
      <c r="A1452" s="204"/>
      <c r="B1452" s="133"/>
      <c r="C1452" s="91"/>
      <c r="D1452" s="308"/>
      <c r="E1452" s="327"/>
      <c r="F1452" s="69"/>
      <c r="G1452" s="70"/>
      <c r="H1452" s="74"/>
      <c r="I1452" s="147"/>
      <c r="J1452" s="277"/>
      <c r="K1452" s="126"/>
      <c r="L1452" s="128"/>
      <c r="M1452" s="128"/>
      <c r="N1452" s="128"/>
      <c r="O1452" s="128"/>
      <c r="P1452" s="128"/>
      <c r="Q1452" s="128"/>
      <c r="R1452" s="127"/>
      <c r="S1452" s="131"/>
      <c r="T1452" s="131"/>
      <c r="U1452" s="131"/>
      <c r="V1452" s="131"/>
      <c r="W1452" s="131"/>
      <c r="X1452" s="131"/>
      <c r="Y1452" s="131"/>
      <c r="Z1452" s="131"/>
      <c r="AA1452" s="131"/>
      <c r="AB1452" s="131"/>
      <c r="AC1452" s="131"/>
      <c r="AD1452" s="131"/>
      <c r="AE1452" s="131"/>
      <c r="AF1452" s="131"/>
      <c r="AG1452" s="131"/>
    </row>
    <row r="1453" spans="1:33" s="78" customFormat="1" ht="22.5" customHeight="1">
      <c r="A1453" s="175"/>
      <c r="B1453" s="136"/>
      <c r="C1453" s="183"/>
      <c r="D1453" s="305"/>
      <c r="E1453" s="344"/>
      <c r="F1453" s="184"/>
      <c r="G1453" s="185"/>
      <c r="H1453" s="213"/>
      <c r="I1453" s="147"/>
      <c r="J1453" s="274"/>
      <c r="K1453" s="227"/>
      <c r="L1453" s="128"/>
      <c r="M1453" s="128"/>
      <c r="N1453" s="128"/>
      <c r="O1453" s="128"/>
      <c r="P1453" s="128"/>
      <c r="Q1453" s="128"/>
      <c r="R1453" s="127"/>
      <c r="S1453" s="131"/>
      <c r="T1453" s="131"/>
      <c r="U1453" s="131"/>
      <c r="V1453" s="131"/>
      <c r="W1453" s="131"/>
      <c r="X1453" s="131"/>
      <c r="Y1453" s="131"/>
      <c r="Z1453" s="131"/>
      <c r="AA1453" s="131"/>
      <c r="AB1453" s="131"/>
      <c r="AC1453" s="131"/>
      <c r="AD1453" s="131"/>
      <c r="AE1453" s="131"/>
      <c r="AF1453" s="131"/>
      <c r="AG1453" s="131"/>
    </row>
    <row r="1454" spans="1:33" s="78" customFormat="1" ht="22.5" customHeight="1">
      <c r="A1454" s="186"/>
      <c r="B1454" s="136"/>
      <c r="C1454" s="183"/>
      <c r="D1454" s="305"/>
      <c r="E1454" s="326"/>
      <c r="F1454" s="184"/>
      <c r="G1454" s="185"/>
      <c r="H1454" s="213"/>
      <c r="I1454" s="147"/>
      <c r="J1454" s="274"/>
      <c r="K1454" s="227"/>
      <c r="L1454" s="128"/>
      <c r="M1454" s="128"/>
      <c r="N1454" s="128"/>
      <c r="O1454" s="128"/>
      <c r="P1454" s="128"/>
      <c r="Q1454" s="128"/>
      <c r="R1454" s="127"/>
      <c r="S1454" s="131"/>
      <c r="T1454" s="131"/>
      <c r="U1454" s="131"/>
      <c r="V1454" s="131"/>
      <c r="W1454" s="131"/>
      <c r="X1454" s="131"/>
      <c r="Y1454" s="131"/>
      <c r="Z1454" s="131"/>
      <c r="AA1454" s="131"/>
      <c r="AB1454" s="131"/>
      <c r="AC1454" s="131"/>
      <c r="AD1454" s="131"/>
      <c r="AE1454" s="131"/>
      <c r="AF1454" s="131"/>
      <c r="AG1454" s="131"/>
    </row>
    <row r="1455" spans="1:33" s="78" customFormat="1" ht="22.5" customHeight="1">
      <c r="A1455" s="132"/>
      <c r="B1455" s="136"/>
      <c r="C1455" s="183"/>
      <c r="D1455" s="295"/>
      <c r="E1455" s="327"/>
      <c r="F1455" s="69"/>
      <c r="G1455" s="231"/>
      <c r="H1455" s="179"/>
      <c r="I1455" s="147"/>
      <c r="J1455" s="362"/>
      <c r="K1455" s="182"/>
      <c r="L1455" s="128"/>
      <c r="M1455" s="128"/>
      <c r="N1455" s="128"/>
      <c r="O1455" s="128"/>
      <c r="P1455" s="128"/>
      <c r="Q1455" s="128"/>
      <c r="R1455" s="127"/>
      <c r="S1455" s="131"/>
      <c r="T1455" s="131"/>
      <c r="U1455" s="131"/>
      <c r="V1455" s="131"/>
      <c r="W1455" s="131"/>
      <c r="X1455" s="131"/>
      <c r="Y1455" s="131"/>
      <c r="Z1455" s="131"/>
      <c r="AA1455" s="131"/>
      <c r="AB1455" s="131"/>
      <c r="AC1455" s="131"/>
      <c r="AD1455" s="131"/>
      <c r="AE1455" s="131"/>
      <c r="AF1455" s="131"/>
      <c r="AG1455" s="131"/>
    </row>
    <row r="1456" spans="1:33" s="78" customFormat="1" ht="22.5" customHeight="1">
      <c r="A1456" s="175"/>
      <c r="B1456" s="136"/>
      <c r="C1456" s="183"/>
      <c r="D1456" s="305"/>
      <c r="E1456" s="326"/>
      <c r="F1456" s="184"/>
      <c r="G1456" s="185"/>
      <c r="H1456" s="179"/>
      <c r="I1456" s="147"/>
      <c r="J1456" s="274"/>
      <c r="K1456" s="227"/>
      <c r="L1456" s="128"/>
      <c r="M1456" s="128"/>
      <c r="N1456" s="128"/>
      <c r="O1456" s="128"/>
      <c r="P1456" s="128"/>
      <c r="Q1456" s="128"/>
      <c r="R1456" s="127"/>
      <c r="S1456" s="131"/>
      <c r="T1456" s="131"/>
      <c r="U1456" s="131"/>
      <c r="V1456" s="131"/>
      <c r="W1456" s="131"/>
      <c r="X1456" s="131"/>
      <c r="Y1456" s="131"/>
      <c r="Z1456" s="131"/>
      <c r="AA1456" s="131"/>
      <c r="AB1456" s="131"/>
      <c r="AC1456" s="131"/>
      <c r="AD1456" s="131"/>
      <c r="AE1456" s="131"/>
      <c r="AF1456" s="131"/>
      <c r="AG1456" s="131"/>
    </row>
    <row r="1457" spans="1:33" s="78" customFormat="1" ht="22.5" customHeight="1">
      <c r="A1457" s="132"/>
      <c r="B1457" s="136"/>
      <c r="C1457" s="183"/>
      <c r="D1457" s="305"/>
      <c r="E1457" s="326"/>
      <c r="F1457" s="184"/>
      <c r="G1457" s="185"/>
      <c r="H1457" s="179"/>
      <c r="I1457" s="147"/>
      <c r="J1457" s="262"/>
      <c r="K1457" s="189"/>
      <c r="L1457" s="128"/>
      <c r="M1457" s="128"/>
      <c r="N1457" s="128"/>
      <c r="O1457" s="128"/>
      <c r="P1457" s="128"/>
      <c r="Q1457" s="128"/>
      <c r="R1457" s="127"/>
      <c r="S1457" s="131"/>
      <c r="T1457" s="131"/>
      <c r="U1457" s="131"/>
      <c r="V1457" s="131"/>
      <c r="W1457" s="131"/>
      <c r="X1457" s="131"/>
      <c r="Y1457" s="131"/>
      <c r="Z1457" s="131"/>
      <c r="AA1457" s="131"/>
      <c r="AB1457" s="131"/>
      <c r="AC1457" s="131"/>
      <c r="AD1457" s="131"/>
      <c r="AE1457" s="131"/>
      <c r="AF1457" s="131"/>
      <c r="AG1457" s="131"/>
    </row>
    <row r="1458" spans="1:33" s="78" customFormat="1" ht="22.5" customHeight="1">
      <c r="A1458" s="132"/>
      <c r="B1458" s="136"/>
      <c r="C1458" s="183"/>
      <c r="D1458" s="302"/>
      <c r="E1458" s="326"/>
      <c r="F1458" s="184"/>
      <c r="G1458" s="185"/>
      <c r="H1458" s="179"/>
      <c r="I1458" s="147"/>
      <c r="J1458" s="274"/>
      <c r="K1458" s="227"/>
      <c r="L1458" s="128"/>
      <c r="M1458" s="128"/>
      <c r="N1458" s="128"/>
      <c r="O1458" s="128"/>
      <c r="P1458" s="128"/>
      <c r="Q1458" s="128"/>
      <c r="R1458" s="127"/>
      <c r="S1458" s="131"/>
      <c r="T1458" s="131"/>
      <c r="U1458" s="131"/>
      <c r="V1458" s="131"/>
      <c r="W1458" s="131"/>
      <c r="X1458" s="131"/>
      <c r="Y1458" s="131"/>
      <c r="Z1458" s="131"/>
      <c r="AA1458" s="131"/>
      <c r="AB1458" s="131"/>
      <c r="AC1458" s="131"/>
      <c r="AD1458" s="131"/>
      <c r="AE1458" s="131"/>
      <c r="AF1458" s="131"/>
      <c r="AG1458" s="131"/>
    </row>
    <row r="1459" spans="1:33" s="78" customFormat="1" ht="22.5" customHeight="1">
      <c r="A1459" s="132"/>
      <c r="B1459" s="136"/>
      <c r="C1459" s="183"/>
      <c r="D1459" s="300"/>
      <c r="E1459" s="327"/>
      <c r="F1459" s="69"/>
      <c r="G1459" s="70"/>
      <c r="H1459" s="74"/>
      <c r="I1459" s="147"/>
      <c r="J1459" s="262"/>
      <c r="K1459" s="189"/>
      <c r="L1459" s="128"/>
      <c r="M1459" s="128"/>
      <c r="N1459" s="128"/>
      <c r="O1459" s="128"/>
      <c r="P1459" s="128"/>
      <c r="Q1459" s="128"/>
      <c r="R1459" s="127"/>
      <c r="S1459" s="131"/>
      <c r="T1459" s="131"/>
      <c r="U1459" s="131"/>
      <c r="V1459" s="131"/>
      <c r="W1459" s="131"/>
      <c r="X1459" s="131"/>
      <c r="Y1459" s="131"/>
      <c r="Z1459" s="131"/>
      <c r="AA1459" s="131"/>
      <c r="AB1459" s="131"/>
      <c r="AC1459" s="131"/>
      <c r="AD1459" s="131"/>
      <c r="AE1459" s="131"/>
      <c r="AF1459" s="131"/>
      <c r="AG1459" s="131"/>
    </row>
    <row r="1460" spans="1:33" s="78" customFormat="1" ht="22.5" customHeight="1">
      <c r="A1460" s="108"/>
      <c r="B1460" s="133"/>
      <c r="C1460" s="183"/>
      <c r="D1460" s="308"/>
      <c r="E1460" s="327"/>
      <c r="F1460" s="69"/>
      <c r="G1460" s="70"/>
      <c r="H1460" s="74"/>
      <c r="I1460" s="147"/>
      <c r="J1460" s="264"/>
      <c r="K1460" s="147"/>
      <c r="L1460" s="128"/>
      <c r="M1460" s="128"/>
      <c r="N1460" s="128"/>
      <c r="O1460" s="128"/>
      <c r="P1460" s="128"/>
      <c r="Q1460" s="128"/>
      <c r="R1460" s="127"/>
      <c r="S1460" s="131"/>
      <c r="T1460" s="131"/>
      <c r="U1460" s="131"/>
      <c r="V1460" s="131"/>
      <c r="W1460" s="131"/>
      <c r="X1460" s="131"/>
      <c r="Y1460" s="131"/>
      <c r="Z1460" s="131"/>
      <c r="AA1460" s="131"/>
      <c r="AB1460" s="131"/>
      <c r="AC1460" s="131"/>
      <c r="AD1460" s="131"/>
      <c r="AE1460" s="131"/>
      <c r="AF1460" s="131"/>
      <c r="AG1460" s="131"/>
    </row>
    <row r="1461" spans="1:33" s="78" customFormat="1" ht="22.5" customHeight="1">
      <c r="A1461" s="132"/>
      <c r="B1461" s="136"/>
      <c r="C1461" s="183"/>
      <c r="D1461" s="307"/>
      <c r="E1461" s="328"/>
      <c r="F1461" s="198"/>
      <c r="G1461" s="116"/>
      <c r="H1461" s="71"/>
      <c r="I1461" s="147"/>
      <c r="J1461" s="264"/>
      <c r="K1461" s="147"/>
      <c r="L1461" s="128"/>
      <c r="M1461" s="128"/>
      <c r="N1461" s="128"/>
      <c r="O1461" s="128"/>
      <c r="P1461" s="128"/>
      <c r="Q1461" s="128"/>
      <c r="R1461" s="127"/>
      <c r="S1461" s="131"/>
      <c r="T1461" s="131"/>
      <c r="U1461" s="131"/>
      <c r="V1461" s="131"/>
      <c r="W1461" s="131"/>
      <c r="X1461" s="131"/>
      <c r="Y1461" s="131"/>
      <c r="Z1461" s="131"/>
      <c r="AA1461" s="131"/>
      <c r="AB1461" s="131"/>
      <c r="AC1461" s="131"/>
      <c r="AD1461" s="131"/>
      <c r="AE1461" s="131"/>
      <c r="AF1461" s="131"/>
      <c r="AG1461" s="131"/>
    </row>
    <row r="1462" spans="1:33" s="78" customFormat="1" ht="22.5" customHeight="1">
      <c r="A1462" s="134"/>
      <c r="B1462" s="133"/>
      <c r="C1462" s="91"/>
      <c r="D1462" s="295"/>
      <c r="E1462" s="346"/>
      <c r="F1462" s="69"/>
      <c r="G1462" s="70"/>
      <c r="H1462" s="62"/>
      <c r="I1462" s="147"/>
      <c r="J1462" s="363"/>
      <c r="K1462" s="130"/>
      <c r="L1462" s="128"/>
      <c r="M1462" s="128"/>
      <c r="N1462" s="128"/>
      <c r="O1462" s="128"/>
      <c r="P1462" s="128"/>
      <c r="Q1462" s="128"/>
      <c r="R1462" s="127"/>
      <c r="S1462" s="131"/>
      <c r="T1462" s="131"/>
      <c r="U1462" s="131"/>
      <c r="V1462" s="131"/>
      <c r="W1462" s="131"/>
      <c r="X1462" s="131"/>
      <c r="Y1462" s="131"/>
      <c r="Z1462" s="131"/>
      <c r="AA1462" s="131"/>
      <c r="AB1462" s="131"/>
      <c r="AC1462" s="131"/>
      <c r="AD1462" s="131"/>
      <c r="AE1462" s="131"/>
      <c r="AF1462" s="131"/>
      <c r="AG1462" s="131"/>
    </row>
    <row r="1463" spans="1:33" s="78" customFormat="1" ht="22.5" customHeight="1">
      <c r="A1463" s="175"/>
      <c r="B1463" s="136"/>
      <c r="C1463" s="183"/>
      <c r="D1463" s="305"/>
      <c r="E1463" s="326"/>
      <c r="F1463" s="184"/>
      <c r="G1463" s="185"/>
      <c r="H1463" s="179"/>
      <c r="I1463" s="147"/>
      <c r="J1463" s="274"/>
      <c r="K1463" s="227"/>
      <c r="L1463" s="128"/>
      <c r="M1463" s="128"/>
      <c r="N1463" s="128"/>
      <c r="O1463" s="128"/>
      <c r="P1463" s="128"/>
      <c r="Q1463" s="128"/>
      <c r="R1463" s="127"/>
      <c r="S1463" s="131"/>
      <c r="T1463" s="131"/>
      <c r="U1463" s="131"/>
      <c r="V1463" s="131"/>
      <c r="W1463" s="131"/>
      <c r="X1463" s="131"/>
      <c r="Y1463" s="131"/>
      <c r="Z1463" s="131"/>
      <c r="AA1463" s="131"/>
      <c r="AB1463" s="131"/>
      <c r="AC1463" s="131"/>
      <c r="AD1463" s="131"/>
      <c r="AE1463" s="131"/>
      <c r="AF1463" s="131"/>
      <c r="AG1463" s="131"/>
    </row>
    <row r="1464" spans="1:33" s="78" customFormat="1" ht="22.5" customHeight="1">
      <c r="A1464" s="134"/>
      <c r="B1464" s="133"/>
      <c r="C1464" s="91"/>
      <c r="D1464" s="295"/>
      <c r="E1464" s="347"/>
      <c r="F1464" s="69"/>
      <c r="G1464" s="70"/>
      <c r="H1464" s="62"/>
      <c r="I1464" s="147"/>
      <c r="J1464" s="363"/>
      <c r="K1464" s="130"/>
      <c r="L1464" s="128"/>
      <c r="M1464" s="128"/>
      <c r="N1464" s="128"/>
      <c r="O1464" s="128"/>
      <c r="P1464" s="128"/>
      <c r="Q1464" s="128"/>
      <c r="R1464" s="127"/>
      <c r="S1464" s="131"/>
      <c r="T1464" s="131"/>
      <c r="U1464" s="131"/>
      <c r="V1464" s="131"/>
      <c r="W1464" s="131"/>
      <c r="X1464" s="131"/>
      <c r="Y1464" s="131"/>
      <c r="Z1464" s="131"/>
      <c r="AA1464" s="131"/>
      <c r="AB1464" s="131"/>
      <c r="AC1464" s="131"/>
      <c r="AD1464" s="131"/>
      <c r="AE1464" s="131"/>
      <c r="AF1464" s="131"/>
      <c r="AG1464" s="131"/>
    </row>
    <row r="1465" spans="1:33" s="78" customFormat="1" ht="22.5" customHeight="1">
      <c r="A1465" s="175"/>
      <c r="B1465" s="136"/>
      <c r="C1465" s="183"/>
      <c r="D1465" s="298"/>
      <c r="E1465" s="345"/>
      <c r="F1465" s="184"/>
      <c r="G1465" s="185"/>
      <c r="H1465" s="179"/>
      <c r="I1465" s="147"/>
      <c r="J1465" s="274"/>
      <c r="K1465" s="227"/>
      <c r="L1465" s="128"/>
      <c r="M1465" s="128"/>
      <c r="N1465" s="128"/>
      <c r="O1465" s="128"/>
      <c r="P1465" s="128"/>
      <c r="Q1465" s="128"/>
      <c r="R1465" s="127"/>
      <c r="S1465" s="131"/>
      <c r="T1465" s="131"/>
      <c r="U1465" s="131"/>
      <c r="V1465" s="131"/>
      <c r="W1465" s="131"/>
      <c r="X1465" s="131"/>
      <c r="Y1465" s="131"/>
      <c r="Z1465" s="131"/>
      <c r="AA1465" s="131"/>
      <c r="AB1465" s="131"/>
      <c r="AC1465" s="131"/>
      <c r="AD1465" s="131"/>
      <c r="AE1465" s="131"/>
      <c r="AF1465" s="131"/>
      <c r="AG1465" s="131"/>
    </row>
    <row r="1466" spans="1:33" s="78" customFormat="1" ht="22.5" customHeight="1">
      <c r="A1466" s="132"/>
      <c r="B1466" s="136"/>
      <c r="C1466" s="183"/>
      <c r="D1466" s="305"/>
      <c r="E1466" s="326"/>
      <c r="F1466" s="184"/>
      <c r="G1466" s="185"/>
      <c r="H1466" s="179"/>
      <c r="I1466" s="147"/>
      <c r="J1466" s="274"/>
      <c r="K1466" s="227"/>
      <c r="L1466" s="128"/>
      <c r="M1466" s="128"/>
      <c r="N1466" s="128"/>
      <c r="O1466" s="128"/>
      <c r="P1466" s="128"/>
      <c r="Q1466" s="128"/>
      <c r="R1466" s="127"/>
      <c r="S1466" s="131"/>
      <c r="T1466" s="131"/>
      <c r="U1466" s="131"/>
      <c r="V1466" s="131"/>
      <c r="W1466" s="131"/>
      <c r="X1466" s="131"/>
      <c r="Y1466" s="131"/>
      <c r="Z1466" s="131"/>
      <c r="AA1466" s="131"/>
      <c r="AB1466" s="131"/>
      <c r="AC1466" s="131"/>
      <c r="AD1466" s="131"/>
      <c r="AE1466" s="131"/>
      <c r="AF1466" s="131"/>
      <c r="AG1466" s="131"/>
    </row>
    <row r="1467" spans="1:33" s="78" customFormat="1" ht="22.5" customHeight="1">
      <c r="A1467" s="134"/>
      <c r="B1467" s="133"/>
      <c r="C1467" s="91"/>
      <c r="D1467" s="300"/>
      <c r="E1467" s="327"/>
      <c r="F1467" s="69"/>
      <c r="G1467" s="70"/>
      <c r="H1467" s="62"/>
      <c r="I1467" s="147"/>
      <c r="J1467" s="363"/>
      <c r="K1467" s="130"/>
      <c r="L1467" s="128"/>
      <c r="M1467" s="128"/>
      <c r="N1467" s="128"/>
      <c r="O1467" s="128"/>
      <c r="P1467" s="128"/>
      <c r="Q1467" s="128"/>
      <c r="R1467" s="127"/>
      <c r="S1467" s="131"/>
      <c r="T1467" s="131"/>
      <c r="U1467" s="131"/>
      <c r="V1467" s="131"/>
      <c r="W1467" s="131"/>
      <c r="X1467" s="131"/>
      <c r="Y1467" s="131"/>
      <c r="Z1467" s="131"/>
      <c r="AA1467" s="131"/>
      <c r="AB1467" s="131"/>
      <c r="AC1467" s="131"/>
      <c r="AD1467" s="131"/>
      <c r="AE1467" s="131"/>
      <c r="AF1467" s="131"/>
      <c r="AG1467" s="131"/>
    </row>
    <row r="1468" spans="1:33" s="78" customFormat="1" ht="22.5" customHeight="1">
      <c r="A1468" s="175"/>
      <c r="B1468" s="136"/>
      <c r="C1468" s="183"/>
      <c r="D1468" s="305"/>
      <c r="E1468" s="326"/>
      <c r="F1468" s="184"/>
      <c r="G1468" s="185"/>
      <c r="H1468" s="179"/>
      <c r="I1468" s="147"/>
      <c r="J1468" s="274"/>
      <c r="K1468" s="227"/>
      <c r="L1468" s="128"/>
      <c r="M1468" s="128"/>
      <c r="N1468" s="128"/>
      <c r="O1468" s="128"/>
      <c r="P1468" s="128"/>
      <c r="Q1468" s="128"/>
      <c r="R1468" s="127"/>
      <c r="S1468" s="131"/>
      <c r="T1468" s="131"/>
      <c r="U1468" s="131"/>
      <c r="V1468" s="131"/>
      <c r="W1468" s="131"/>
      <c r="X1468" s="131"/>
      <c r="Y1468" s="131"/>
      <c r="Z1468" s="131"/>
      <c r="AA1468" s="131"/>
      <c r="AB1468" s="131"/>
      <c r="AC1468" s="131"/>
      <c r="AD1468" s="131"/>
      <c r="AE1468" s="131"/>
      <c r="AF1468" s="131"/>
      <c r="AG1468" s="131"/>
    </row>
    <row r="1469" spans="1:33" s="78" customFormat="1" ht="22.5" customHeight="1">
      <c r="A1469" s="135"/>
      <c r="B1469" s="133"/>
      <c r="C1469" s="91"/>
      <c r="D1469" s="300"/>
      <c r="E1469" s="327"/>
      <c r="F1469" s="69"/>
      <c r="G1469" s="70"/>
      <c r="H1469" s="62"/>
      <c r="I1469" s="147"/>
      <c r="J1469" s="363"/>
      <c r="K1469" s="130"/>
      <c r="L1469" s="128"/>
      <c r="M1469" s="128"/>
      <c r="N1469" s="128"/>
      <c r="O1469" s="128"/>
      <c r="P1469" s="128"/>
      <c r="Q1469" s="128"/>
      <c r="R1469" s="127"/>
      <c r="S1469" s="131"/>
      <c r="T1469" s="131"/>
      <c r="U1469" s="131"/>
      <c r="V1469" s="131"/>
      <c r="W1469" s="131"/>
      <c r="X1469" s="131"/>
      <c r="Y1469" s="131"/>
      <c r="Z1469" s="131"/>
      <c r="AA1469" s="131"/>
      <c r="AB1469" s="131"/>
      <c r="AC1469" s="131"/>
      <c r="AD1469" s="131"/>
      <c r="AE1469" s="131"/>
      <c r="AF1469" s="131"/>
      <c r="AG1469" s="131"/>
    </row>
    <row r="1470" spans="1:33" s="78" customFormat="1" ht="22.5" customHeight="1">
      <c r="A1470" s="175"/>
      <c r="B1470" s="136"/>
      <c r="C1470" s="183"/>
      <c r="D1470" s="305"/>
      <c r="E1470" s="326"/>
      <c r="F1470" s="184"/>
      <c r="G1470" s="185"/>
      <c r="H1470" s="179"/>
      <c r="I1470" s="147"/>
      <c r="J1470" s="274"/>
      <c r="K1470" s="227"/>
      <c r="L1470" s="128"/>
      <c r="M1470" s="128"/>
      <c r="N1470" s="128"/>
      <c r="O1470" s="128"/>
      <c r="P1470" s="128"/>
      <c r="Q1470" s="128"/>
      <c r="R1470" s="127"/>
      <c r="S1470" s="131"/>
      <c r="T1470" s="131"/>
      <c r="U1470" s="131"/>
      <c r="V1470" s="131"/>
      <c r="W1470" s="131"/>
      <c r="X1470" s="131"/>
      <c r="Y1470" s="131"/>
      <c r="Z1470" s="131"/>
      <c r="AA1470" s="131"/>
      <c r="AB1470" s="131"/>
      <c r="AC1470" s="131"/>
      <c r="AD1470" s="131"/>
      <c r="AE1470" s="131"/>
      <c r="AF1470" s="131"/>
      <c r="AG1470" s="131"/>
    </row>
    <row r="1471" spans="1:33" s="78" customFormat="1" ht="22.5" customHeight="1">
      <c r="A1471" s="175"/>
      <c r="B1471" s="136"/>
      <c r="C1471" s="183"/>
      <c r="D1471" s="305"/>
      <c r="E1471" s="326"/>
      <c r="F1471" s="184"/>
      <c r="G1471" s="185"/>
      <c r="H1471" s="179"/>
      <c r="I1471" s="147"/>
      <c r="J1471" s="274"/>
      <c r="K1471" s="227"/>
      <c r="L1471" s="128"/>
      <c r="M1471" s="128"/>
      <c r="N1471" s="128"/>
      <c r="O1471" s="128"/>
      <c r="P1471" s="128"/>
      <c r="Q1471" s="128"/>
      <c r="R1471" s="127"/>
      <c r="S1471" s="131"/>
      <c r="T1471" s="131"/>
      <c r="U1471" s="131"/>
      <c r="V1471" s="131"/>
      <c r="W1471" s="131"/>
      <c r="X1471" s="131"/>
      <c r="Y1471" s="131"/>
      <c r="Z1471" s="131"/>
      <c r="AA1471" s="131"/>
      <c r="AB1471" s="131"/>
      <c r="AC1471" s="131"/>
      <c r="AD1471" s="131"/>
      <c r="AE1471" s="131"/>
      <c r="AF1471" s="131"/>
      <c r="AG1471" s="131"/>
    </row>
    <row r="1472" spans="1:33" s="78" customFormat="1" ht="22.5" customHeight="1">
      <c r="A1472" s="134"/>
      <c r="B1472" s="133"/>
      <c r="C1472" s="91"/>
      <c r="D1472" s="295"/>
      <c r="E1472" s="327"/>
      <c r="F1472" s="69"/>
      <c r="G1472" s="70"/>
      <c r="H1472" s="62"/>
      <c r="I1472" s="147"/>
      <c r="J1472" s="363"/>
      <c r="K1472" s="130"/>
      <c r="L1472" s="128"/>
      <c r="M1472" s="128"/>
      <c r="N1472" s="128"/>
      <c r="O1472" s="128"/>
      <c r="P1472" s="128"/>
      <c r="Q1472" s="128"/>
      <c r="R1472" s="127"/>
      <c r="S1472" s="131"/>
      <c r="T1472" s="131"/>
      <c r="U1472" s="131"/>
      <c r="V1472" s="131"/>
      <c r="W1472" s="131"/>
      <c r="X1472" s="131"/>
      <c r="Y1472" s="131"/>
      <c r="Z1472" s="131"/>
      <c r="AA1472" s="131"/>
      <c r="AB1472" s="131"/>
      <c r="AC1472" s="131"/>
      <c r="AD1472" s="131"/>
      <c r="AE1472" s="131"/>
      <c r="AF1472" s="131"/>
      <c r="AG1472" s="131"/>
    </row>
    <row r="1473" spans="1:33" s="78" customFormat="1" ht="22.5" customHeight="1">
      <c r="A1473" s="175"/>
      <c r="B1473" s="136"/>
      <c r="C1473" s="183"/>
      <c r="D1473" s="305"/>
      <c r="E1473" s="326"/>
      <c r="F1473" s="184"/>
      <c r="G1473" s="185"/>
      <c r="H1473" s="179"/>
      <c r="I1473" s="147"/>
      <c r="J1473" s="274"/>
      <c r="K1473" s="227"/>
      <c r="L1473" s="128"/>
      <c r="M1473" s="128"/>
      <c r="N1473" s="128"/>
      <c r="O1473" s="128"/>
      <c r="P1473" s="128"/>
      <c r="Q1473" s="128"/>
      <c r="R1473" s="127"/>
      <c r="S1473" s="131"/>
      <c r="T1473" s="131"/>
      <c r="U1473" s="131"/>
      <c r="V1473" s="131"/>
      <c r="W1473" s="131"/>
      <c r="X1473" s="131"/>
      <c r="Y1473" s="131"/>
      <c r="Z1473" s="131"/>
      <c r="AA1473" s="131"/>
      <c r="AB1473" s="131"/>
      <c r="AC1473" s="131"/>
      <c r="AD1473" s="131"/>
      <c r="AE1473" s="131"/>
      <c r="AF1473" s="131"/>
      <c r="AG1473" s="131"/>
    </row>
    <row r="1474" spans="1:33" s="78" customFormat="1" ht="22.5" customHeight="1">
      <c r="A1474" s="175"/>
      <c r="B1474" s="136"/>
      <c r="C1474" s="183"/>
      <c r="D1474" s="305"/>
      <c r="E1474" s="326"/>
      <c r="F1474" s="184"/>
      <c r="G1474" s="185"/>
      <c r="H1474" s="179"/>
      <c r="I1474" s="147"/>
      <c r="J1474" s="274"/>
      <c r="K1474" s="227"/>
      <c r="L1474" s="128"/>
      <c r="M1474" s="128"/>
      <c r="N1474" s="128"/>
      <c r="O1474" s="128"/>
      <c r="P1474" s="128"/>
      <c r="Q1474" s="128"/>
      <c r="R1474" s="127"/>
      <c r="S1474" s="131"/>
      <c r="T1474" s="131"/>
      <c r="U1474" s="131"/>
      <c r="V1474" s="131"/>
      <c r="W1474" s="131"/>
      <c r="X1474" s="131"/>
      <c r="Y1474" s="131"/>
      <c r="Z1474" s="131"/>
      <c r="AA1474" s="131"/>
      <c r="AB1474" s="131"/>
      <c r="AC1474" s="131"/>
      <c r="AD1474" s="131"/>
      <c r="AE1474" s="131"/>
      <c r="AF1474" s="131"/>
      <c r="AG1474" s="131"/>
    </row>
    <row r="1475" spans="1:33" s="78" customFormat="1" ht="22.5" customHeight="1">
      <c r="A1475" s="132"/>
      <c r="B1475" s="133"/>
      <c r="C1475" s="91"/>
      <c r="D1475" s="295"/>
      <c r="E1475" s="327"/>
      <c r="F1475" s="69"/>
      <c r="G1475" s="70"/>
      <c r="H1475" s="62"/>
      <c r="I1475" s="147"/>
      <c r="J1475" s="363"/>
      <c r="K1475" s="130"/>
      <c r="L1475" s="128"/>
      <c r="M1475" s="128"/>
      <c r="N1475" s="128"/>
      <c r="O1475" s="128"/>
      <c r="P1475" s="128"/>
      <c r="Q1475" s="128"/>
      <c r="R1475" s="127"/>
      <c r="S1475" s="131"/>
      <c r="T1475" s="131"/>
      <c r="U1475" s="131"/>
      <c r="V1475" s="131"/>
      <c r="W1475" s="131"/>
      <c r="X1475" s="131"/>
      <c r="Y1475" s="131"/>
      <c r="Z1475" s="131"/>
      <c r="AA1475" s="131"/>
      <c r="AB1475" s="131"/>
      <c r="AC1475" s="131"/>
      <c r="AD1475" s="131"/>
      <c r="AE1475" s="131"/>
      <c r="AF1475" s="131"/>
      <c r="AG1475" s="131"/>
    </row>
    <row r="1476" spans="1:33" s="78" customFormat="1" ht="22.5" customHeight="1">
      <c r="A1476" s="108"/>
      <c r="B1476" s="133"/>
      <c r="C1476" s="91"/>
      <c r="D1476" s="308"/>
      <c r="E1476" s="330"/>
      <c r="F1476" s="92"/>
      <c r="G1476" s="70"/>
      <c r="H1476" s="74"/>
      <c r="I1476" s="147"/>
      <c r="J1476" s="264"/>
      <c r="K1476" s="147"/>
      <c r="L1476" s="128"/>
      <c r="M1476" s="128"/>
      <c r="N1476" s="128"/>
      <c r="O1476" s="128"/>
      <c r="P1476" s="128"/>
      <c r="Q1476" s="128"/>
      <c r="R1476" s="127"/>
      <c r="S1476" s="131"/>
      <c r="T1476" s="131"/>
      <c r="U1476" s="131"/>
      <c r="V1476" s="131"/>
      <c r="W1476" s="131"/>
      <c r="X1476" s="131"/>
      <c r="Y1476" s="131"/>
      <c r="Z1476" s="131"/>
      <c r="AA1476" s="131"/>
      <c r="AB1476" s="131"/>
      <c r="AC1476" s="131"/>
      <c r="AD1476" s="131"/>
      <c r="AE1476" s="131"/>
      <c r="AF1476" s="131"/>
      <c r="AG1476" s="131"/>
    </row>
    <row r="1477" spans="1:33" s="78" customFormat="1" ht="22.5" customHeight="1">
      <c r="A1477" s="134"/>
      <c r="B1477" s="133"/>
      <c r="C1477" s="91"/>
      <c r="D1477" s="295"/>
      <c r="E1477" s="327"/>
      <c r="F1477" s="69"/>
      <c r="G1477" s="70"/>
      <c r="H1477" s="62"/>
      <c r="I1477" s="147"/>
      <c r="J1477" s="363"/>
      <c r="K1477" s="130"/>
      <c r="L1477" s="128"/>
      <c r="M1477" s="128"/>
      <c r="N1477" s="128"/>
      <c r="O1477" s="128"/>
      <c r="P1477" s="128"/>
      <c r="Q1477" s="128"/>
      <c r="R1477" s="127"/>
      <c r="S1477" s="131"/>
      <c r="T1477" s="131"/>
      <c r="U1477" s="131"/>
      <c r="V1477" s="131"/>
      <c r="W1477" s="131"/>
      <c r="X1477" s="131"/>
      <c r="Y1477" s="131"/>
      <c r="Z1477" s="131"/>
      <c r="AA1477" s="131"/>
      <c r="AB1477" s="131"/>
      <c r="AC1477" s="131"/>
      <c r="AD1477" s="131"/>
      <c r="AE1477" s="131"/>
      <c r="AF1477" s="131"/>
      <c r="AG1477" s="131"/>
    </row>
    <row r="1478" spans="1:33" s="78" customFormat="1" ht="22.5" customHeight="1">
      <c r="A1478" s="175"/>
      <c r="B1478" s="136"/>
      <c r="C1478" s="183"/>
      <c r="D1478" s="305"/>
      <c r="E1478" s="326"/>
      <c r="F1478" s="184"/>
      <c r="G1478" s="185"/>
      <c r="H1478" s="179"/>
      <c r="I1478" s="147"/>
      <c r="J1478" s="362"/>
      <c r="K1478" s="182"/>
      <c r="L1478" s="128"/>
      <c r="M1478" s="128"/>
      <c r="N1478" s="128"/>
      <c r="O1478" s="128"/>
      <c r="P1478" s="128"/>
      <c r="Q1478" s="128"/>
      <c r="R1478" s="127"/>
      <c r="S1478" s="131"/>
      <c r="T1478" s="131"/>
      <c r="U1478" s="131"/>
      <c r="V1478" s="131"/>
      <c r="W1478" s="131"/>
      <c r="X1478" s="131"/>
      <c r="Y1478" s="131"/>
      <c r="Z1478" s="131"/>
      <c r="AA1478" s="131"/>
      <c r="AB1478" s="131"/>
      <c r="AC1478" s="131"/>
      <c r="AD1478" s="131"/>
      <c r="AE1478" s="131"/>
      <c r="AF1478" s="131"/>
      <c r="AG1478" s="131"/>
    </row>
    <row r="1479" spans="1:33" s="78" customFormat="1" ht="22.5" customHeight="1">
      <c r="A1479" s="175"/>
      <c r="B1479" s="136"/>
      <c r="C1479" s="183"/>
      <c r="D1479" s="305"/>
      <c r="E1479" s="326"/>
      <c r="F1479" s="184"/>
      <c r="G1479" s="185"/>
      <c r="H1479" s="179"/>
      <c r="I1479" s="147"/>
      <c r="J1479" s="362"/>
      <c r="K1479" s="182"/>
      <c r="L1479" s="128"/>
      <c r="M1479" s="128"/>
      <c r="N1479" s="128"/>
      <c r="O1479" s="128"/>
      <c r="P1479" s="128"/>
      <c r="Q1479" s="128"/>
      <c r="R1479" s="127"/>
      <c r="S1479" s="131"/>
      <c r="T1479" s="131"/>
      <c r="U1479" s="131"/>
      <c r="V1479" s="131"/>
      <c r="W1479" s="131"/>
      <c r="X1479" s="131"/>
      <c r="Y1479" s="131"/>
      <c r="Z1479" s="131"/>
      <c r="AA1479" s="131"/>
      <c r="AB1479" s="131"/>
      <c r="AC1479" s="131"/>
      <c r="AD1479" s="131"/>
      <c r="AE1479" s="131"/>
      <c r="AF1479" s="131"/>
      <c r="AG1479" s="131"/>
    </row>
    <row r="1480" spans="1:33" s="78" customFormat="1" ht="22.5" customHeight="1">
      <c r="A1480" s="132"/>
      <c r="B1480" s="136"/>
      <c r="C1480" s="183"/>
      <c r="D1480" s="298"/>
      <c r="E1480" s="326"/>
      <c r="F1480" s="184"/>
      <c r="G1480" s="185"/>
      <c r="H1480" s="213"/>
      <c r="I1480" s="147"/>
      <c r="J1480" s="262"/>
      <c r="K1480" s="189"/>
      <c r="L1480" s="128"/>
      <c r="M1480" s="128"/>
      <c r="N1480" s="128"/>
      <c r="O1480" s="128"/>
      <c r="P1480" s="128"/>
      <c r="Q1480" s="128"/>
      <c r="R1480" s="127"/>
      <c r="S1480" s="131"/>
      <c r="T1480" s="131"/>
      <c r="U1480" s="131"/>
      <c r="V1480" s="131"/>
      <c r="W1480" s="131"/>
      <c r="X1480" s="131"/>
      <c r="Y1480" s="131"/>
      <c r="Z1480" s="131"/>
      <c r="AA1480" s="131"/>
      <c r="AB1480" s="131"/>
      <c r="AC1480" s="131"/>
      <c r="AD1480" s="131"/>
      <c r="AE1480" s="131"/>
      <c r="AF1480" s="131"/>
      <c r="AG1480" s="131"/>
    </row>
    <row r="1481" spans="1:33" s="78" customFormat="1" ht="22.5" customHeight="1">
      <c r="A1481" s="210"/>
      <c r="B1481" s="136"/>
      <c r="C1481" s="183"/>
      <c r="D1481" s="305"/>
      <c r="E1481" s="326"/>
      <c r="F1481" s="184"/>
      <c r="G1481" s="185"/>
      <c r="H1481" s="179"/>
      <c r="I1481" s="147"/>
      <c r="J1481" s="362"/>
      <c r="K1481" s="182"/>
      <c r="L1481" s="128"/>
      <c r="M1481" s="128"/>
      <c r="N1481" s="128"/>
      <c r="O1481" s="128"/>
      <c r="P1481" s="128"/>
      <c r="Q1481" s="128"/>
      <c r="R1481" s="127"/>
      <c r="S1481" s="131"/>
      <c r="T1481" s="131"/>
      <c r="U1481" s="131"/>
      <c r="V1481" s="131"/>
      <c r="W1481" s="131"/>
      <c r="X1481" s="131"/>
      <c r="Y1481" s="131"/>
      <c r="Z1481" s="131"/>
      <c r="AA1481" s="131"/>
      <c r="AB1481" s="131"/>
      <c r="AC1481" s="131"/>
      <c r="AD1481" s="131"/>
      <c r="AE1481" s="131"/>
      <c r="AF1481" s="131"/>
      <c r="AG1481" s="131"/>
    </row>
    <row r="1482" spans="1:33" s="78" customFormat="1" ht="22.5" customHeight="1">
      <c r="A1482" s="132"/>
      <c r="B1482" s="136"/>
      <c r="C1482" s="183"/>
      <c r="D1482" s="299"/>
      <c r="E1482" s="329"/>
      <c r="F1482" s="177"/>
      <c r="G1482" s="185"/>
      <c r="H1482" s="179"/>
      <c r="I1482" s="147"/>
      <c r="J1482" s="274"/>
      <c r="K1482" s="227"/>
      <c r="L1482" s="128"/>
      <c r="M1482" s="128"/>
      <c r="N1482" s="128"/>
      <c r="O1482" s="128"/>
      <c r="P1482" s="128"/>
      <c r="Q1482" s="128"/>
      <c r="R1482" s="127"/>
      <c r="S1482" s="131"/>
      <c r="T1482" s="131"/>
      <c r="U1482" s="131"/>
      <c r="V1482" s="131"/>
      <c r="W1482" s="131"/>
      <c r="X1482" s="131"/>
      <c r="Y1482" s="131"/>
      <c r="Z1482" s="131"/>
      <c r="AA1482" s="131"/>
      <c r="AB1482" s="131"/>
      <c r="AC1482" s="131"/>
      <c r="AD1482" s="131"/>
      <c r="AE1482" s="131"/>
      <c r="AF1482" s="131"/>
      <c r="AG1482" s="131"/>
    </row>
    <row r="1483" spans="1:33" s="78" customFormat="1" ht="22.5" customHeight="1">
      <c r="A1483" s="205"/>
      <c r="B1483" s="107"/>
      <c r="C1483" s="91"/>
      <c r="D1483" s="303"/>
      <c r="E1483" s="330"/>
      <c r="F1483" s="92"/>
      <c r="G1483" s="93"/>
      <c r="H1483" s="74"/>
      <c r="I1483" s="147"/>
      <c r="J1483" s="277"/>
      <c r="K1483" s="161"/>
      <c r="L1483" s="128"/>
      <c r="M1483" s="128"/>
      <c r="N1483" s="128"/>
      <c r="O1483" s="128"/>
      <c r="P1483" s="128"/>
      <c r="Q1483" s="128"/>
      <c r="R1483" s="127"/>
      <c r="S1483" s="131"/>
      <c r="T1483" s="131"/>
      <c r="U1483" s="131"/>
      <c r="V1483" s="131"/>
      <c r="W1483" s="131"/>
      <c r="X1483" s="131"/>
      <c r="Y1483" s="131"/>
      <c r="Z1483" s="131"/>
      <c r="AA1483" s="131"/>
      <c r="AB1483" s="131"/>
      <c r="AC1483" s="131"/>
      <c r="AD1483" s="131"/>
      <c r="AE1483" s="131"/>
      <c r="AF1483" s="131"/>
      <c r="AG1483" s="131"/>
    </row>
    <row r="1484" spans="1:33" s="78" customFormat="1" ht="22.5" customHeight="1">
      <c r="A1484" s="108"/>
      <c r="B1484" s="133"/>
      <c r="C1484" s="91"/>
      <c r="D1484" s="308"/>
      <c r="E1484" s="330"/>
      <c r="F1484" s="92"/>
      <c r="G1484" s="70"/>
      <c r="H1484" s="74"/>
      <c r="I1484" s="147"/>
      <c r="J1484" s="264"/>
      <c r="K1484" s="147"/>
      <c r="L1484" s="128"/>
      <c r="M1484" s="128"/>
      <c r="N1484" s="128"/>
      <c r="O1484" s="128"/>
      <c r="P1484" s="128"/>
      <c r="Q1484" s="128"/>
      <c r="R1484" s="127"/>
      <c r="S1484" s="131"/>
      <c r="T1484" s="131"/>
      <c r="U1484" s="131"/>
      <c r="V1484" s="131"/>
      <c r="W1484" s="131"/>
      <c r="X1484" s="131"/>
      <c r="Y1484" s="131"/>
      <c r="Z1484" s="131"/>
      <c r="AA1484" s="131"/>
      <c r="AB1484" s="131"/>
      <c r="AC1484" s="131"/>
      <c r="AD1484" s="131"/>
      <c r="AE1484" s="131"/>
      <c r="AF1484" s="131"/>
      <c r="AG1484" s="131"/>
    </row>
    <row r="1485" spans="1:33" s="78" customFormat="1" ht="22.5" customHeight="1">
      <c r="A1485" s="196"/>
      <c r="B1485" s="133"/>
      <c r="C1485" s="91"/>
      <c r="D1485" s="295"/>
      <c r="E1485" s="327"/>
      <c r="F1485" s="69"/>
      <c r="G1485" s="70"/>
      <c r="H1485" s="74"/>
      <c r="I1485" s="147"/>
      <c r="J1485" s="277"/>
      <c r="K1485" s="161"/>
      <c r="L1485" s="128"/>
      <c r="M1485" s="128"/>
      <c r="N1485" s="128"/>
      <c r="O1485" s="128"/>
      <c r="P1485" s="128"/>
      <c r="Q1485" s="128"/>
      <c r="R1485" s="127"/>
      <c r="S1485" s="131"/>
      <c r="T1485" s="131"/>
      <c r="U1485" s="131"/>
      <c r="V1485" s="131"/>
      <c r="W1485" s="131"/>
      <c r="X1485" s="131"/>
      <c r="Y1485" s="131"/>
      <c r="Z1485" s="131"/>
      <c r="AA1485" s="131"/>
      <c r="AB1485" s="131"/>
      <c r="AC1485" s="131"/>
      <c r="AD1485" s="131"/>
      <c r="AE1485" s="131"/>
      <c r="AF1485" s="131"/>
      <c r="AG1485" s="131"/>
    </row>
    <row r="1486" spans="1:33" s="78" customFormat="1" ht="22.5" customHeight="1">
      <c r="A1486" s="108"/>
      <c r="B1486" s="133"/>
      <c r="C1486" s="91"/>
      <c r="D1486" s="308"/>
      <c r="E1486" s="330"/>
      <c r="F1486" s="92"/>
      <c r="G1486" s="70"/>
      <c r="H1486" s="74"/>
      <c r="I1486" s="147"/>
      <c r="J1486" s="264"/>
      <c r="K1486" s="147"/>
      <c r="L1486" s="128"/>
      <c r="M1486" s="128"/>
      <c r="N1486" s="128"/>
      <c r="O1486" s="128"/>
      <c r="P1486" s="128"/>
      <c r="Q1486" s="128"/>
      <c r="R1486" s="127"/>
      <c r="S1486" s="131"/>
      <c r="T1486" s="131"/>
      <c r="U1486" s="131"/>
      <c r="V1486" s="131"/>
      <c r="W1486" s="131"/>
      <c r="X1486" s="131"/>
      <c r="Y1486" s="131"/>
      <c r="Z1486" s="131"/>
      <c r="AA1486" s="131"/>
      <c r="AB1486" s="131"/>
      <c r="AC1486" s="131"/>
      <c r="AD1486" s="131"/>
      <c r="AE1486" s="131"/>
      <c r="AF1486" s="131"/>
      <c r="AG1486" s="131"/>
    </row>
    <row r="1487" spans="1:33" s="78" customFormat="1" ht="22.5" customHeight="1">
      <c r="A1487" s="196"/>
      <c r="B1487" s="133"/>
      <c r="C1487" s="91"/>
      <c r="D1487" s="295"/>
      <c r="E1487" s="327"/>
      <c r="F1487" s="69"/>
      <c r="G1487" s="70"/>
      <c r="H1487" s="74"/>
      <c r="I1487" s="147"/>
      <c r="J1487" s="277"/>
      <c r="K1487" s="161"/>
      <c r="L1487" s="128"/>
      <c r="M1487" s="128"/>
      <c r="N1487" s="128"/>
      <c r="O1487" s="128"/>
      <c r="P1487" s="128"/>
      <c r="Q1487" s="128"/>
      <c r="R1487" s="127"/>
      <c r="S1487" s="131"/>
      <c r="T1487" s="131"/>
      <c r="U1487" s="131"/>
      <c r="V1487" s="131"/>
      <c r="W1487" s="131"/>
      <c r="X1487" s="131"/>
      <c r="Y1487" s="131"/>
      <c r="Z1487" s="131"/>
      <c r="AA1487" s="131"/>
      <c r="AB1487" s="131"/>
      <c r="AC1487" s="131"/>
      <c r="AD1487" s="131"/>
      <c r="AE1487" s="131"/>
      <c r="AF1487" s="131"/>
      <c r="AG1487" s="131"/>
    </row>
    <row r="1488" spans="1:33" s="78" customFormat="1" ht="22.5" customHeight="1">
      <c r="A1488" s="175"/>
      <c r="B1488" s="136"/>
      <c r="C1488" s="183"/>
      <c r="D1488" s="299"/>
      <c r="E1488" s="329"/>
      <c r="F1488" s="177"/>
      <c r="G1488" s="185"/>
      <c r="H1488" s="179"/>
      <c r="I1488" s="147"/>
      <c r="J1488" s="274"/>
      <c r="K1488" s="227"/>
      <c r="L1488" s="128"/>
      <c r="M1488" s="128"/>
      <c r="N1488" s="128"/>
      <c r="O1488" s="128"/>
      <c r="P1488" s="128"/>
      <c r="Q1488" s="128"/>
      <c r="R1488" s="127"/>
      <c r="S1488" s="131"/>
      <c r="T1488" s="131"/>
      <c r="U1488" s="131"/>
      <c r="V1488" s="131"/>
      <c r="W1488" s="131"/>
      <c r="X1488" s="131"/>
      <c r="Y1488" s="131"/>
      <c r="Z1488" s="131"/>
      <c r="AA1488" s="131"/>
      <c r="AB1488" s="131"/>
      <c r="AC1488" s="131"/>
      <c r="AD1488" s="131"/>
      <c r="AE1488" s="131"/>
      <c r="AF1488" s="131"/>
      <c r="AG1488" s="131"/>
    </row>
    <row r="1489" spans="1:33" s="78" customFormat="1" ht="22.5" customHeight="1">
      <c r="A1489" s="175"/>
      <c r="B1489" s="136"/>
      <c r="C1489" s="183"/>
      <c r="D1489" s="299"/>
      <c r="E1489" s="329"/>
      <c r="F1489" s="177"/>
      <c r="G1489" s="185"/>
      <c r="H1489" s="179"/>
      <c r="I1489" s="147"/>
      <c r="J1489" s="274"/>
      <c r="K1489" s="227"/>
      <c r="L1489" s="128"/>
      <c r="M1489" s="128"/>
      <c r="N1489" s="128"/>
      <c r="O1489" s="128"/>
      <c r="P1489" s="128"/>
      <c r="Q1489" s="128"/>
      <c r="R1489" s="127"/>
      <c r="S1489" s="131"/>
      <c r="T1489" s="131"/>
      <c r="U1489" s="131"/>
      <c r="V1489" s="131"/>
      <c r="W1489" s="131"/>
      <c r="X1489" s="131"/>
      <c r="Y1489" s="131"/>
      <c r="Z1489" s="131"/>
      <c r="AA1489" s="131"/>
      <c r="AB1489" s="131"/>
      <c r="AC1489" s="131"/>
      <c r="AD1489" s="131"/>
      <c r="AE1489" s="131"/>
      <c r="AF1489" s="131"/>
      <c r="AG1489" s="131"/>
    </row>
    <row r="1490" spans="1:33" s="78" customFormat="1" ht="22.5" customHeight="1">
      <c r="A1490" s="134"/>
      <c r="B1490" s="133"/>
      <c r="C1490" s="91"/>
      <c r="D1490" s="295"/>
      <c r="E1490" s="327"/>
      <c r="F1490" s="69"/>
      <c r="G1490" s="70"/>
      <c r="H1490" s="74"/>
      <c r="I1490" s="147"/>
      <c r="J1490" s="277"/>
      <c r="K1490" s="126"/>
      <c r="L1490" s="128"/>
      <c r="M1490" s="128"/>
      <c r="N1490" s="128"/>
      <c r="O1490" s="128"/>
      <c r="P1490" s="128"/>
      <c r="Q1490" s="128"/>
      <c r="R1490" s="127"/>
      <c r="S1490" s="131"/>
      <c r="T1490" s="131"/>
      <c r="U1490" s="131"/>
      <c r="V1490" s="131"/>
      <c r="W1490" s="131"/>
      <c r="X1490" s="131"/>
      <c r="Y1490" s="131"/>
      <c r="Z1490" s="131"/>
      <c r="AA1490" s="131"/>
      <c r="AB1490" s="131"/>
      <c r="AC1490" s="131"/>
      <c r="AD1490" s="131"/>
      <c r="AE1490" s="131"/>
      <c r="AF1490" s="131"/>
      <c r="AG1490" s="131"/>
    </row>
    <row r="1491" spans="1:33" s="78" customFormat="1" ht="22.5" customHeight="1">
      <c r="A1491" s="175"/>
      <c r="B1491" s="136"/>
      <c r="C1491" s="183"/>
      <c r="D1491" s="305"/>
      <c r="E1491" s="326"/>
      <c r="F1491" s="184"/>
      <c r="G1491" s="185"/>
      <c r="H1491" s="213"/>
      <c r="I1491" s="147"/>
      <c r="J1491" s="274"/>
      <c r="K1491" s="227"/>
      <c r="L1491" s="128"/>
      <c r="M1491" s="128"/>
      <c r="N1491" s="128"/>
      <c r="O1491" s="128"/>
      <c r="P1491" s="128"/>
      <c r="Q1491" s="128"/>
      <c r="R1491" s="127"/>
      <c r="S1491" s="131"/>
      <c r="T1491" s="131"/>
      <c r="U1491" s="131"/>
      <c r="V1491" s="131"/>
      <c r="W1491" s="131"/>
      <c r="X1491" s="131"/>
      <c r="Y1491" s="131"/>
      <c r="Z1491" s="131"/>
      <c r="AA1491" s="131"/>
      <c r="AB1491" s="131"/>
      <c r="AC1491" s="131"/>
      <c r="AD1491" s="131"/>
      <c r="AE1491" s="131"/>
      <c r="AF1491" s="131"/>
      <c r="AG1491" s="131"/>
    </row>
    <row r="1492" spans="1:33" s="78" customFormat="1" ht="22.5" customHeight="1">
      <c r="A1492" s="134"/>
      <c r="B1492" s="133"/>
      <c r="C1492" s="91"/>
      <c r="D1492" s="298"/>
      <c r="E1492" s="326"/>
      <c r="F1492" s="184"/>
      <c r="G1492" s="185"/>
      <c r="H1492" s="179"/>
      <c r="I1492" s="147"/>
      <c r="J1492" s="362"/>
      <c r="K1492" s="182"/>
      <c r="L1492" s="128"/>
      <c r="M1492" s="128"/>
      <c r="N1492" s="128"/>
      <c r="O1492" s="128"/>
      <c r="P1492" s="128"/>
      <c r="Q1492" s="128"/>
      <c r="R1492" s="127"/>
      <c r="S1492" s="131"/>
      <c r="T1492" s="131"/>
      <c r="U1492" s="131"/>
      <c r="V1492" s="131"/>
      <c r="W1492" s="131"/>
      <c r="X1492" s="131"/>
      <c r="Y1492" s="131"/>
      <c r="Z1492" s="131"/>
      <c r="AA1492" s="131"/>
      <c r="AB1492" s="131"/>
      <c r="AC1492" s="131"/>
      <c r="AD1492" s="131"/>
      <c r="AE1492" s="131"/>
      <c r="AF1492" s="131"/>
      <c r="AG1492" s="131"/>
    </row>
    <row r="1493" spans="1:33" s="78" customFormat="1" ht="22.5" customHeight="1">
      <c r="A1493" s="175"/>
      <c r="B1493" s="136"/>
      <c r="C1493" s="183"/>
      <c r="D1493" s="299"/>
      <c r="E1493" s="329"/>
      <c r="F1493" s="177"/>
      <c r="G1493" s="185"/>
      <c r="H1493" s="179"/>
      <c r="I1493" s="147"/>
      <c r="J1493" s="274"/>
      <c r="K1493" s="227"/>
      <c r="L1493" s="128"/>
      <c r="M1493" s="128"/>
      <c r="N1493" s="128"/>
      <c r="O1493" s="128"/>
      <c r="P1493" s="128"/>
      <c r="Q1493" s="128"/>
      <c r="R1493" s="127"/>
      <c r="S1493" s="131"/>
      <c r="T1493" s="131"/>
      <c r="U1493" s="131"/>
      <c r="V1493" s="131"/>
      <c r="W1493" s="131"/>
      <c r="X1493" s="131"/>
      <c r="Y1493" s="131"/>
      <c r="Z1493" s="131"/>
      <c r="AA1493" s="131"/>
      <c r="AB1493" s="131"/>
      <c r="AC1493" s="131"/>
      <c r="AD1493" s="131"/>
      <c r="AE1493" s="131"/>
      <c r="AF1493" s="131"/>
      <c r="AG1493" s="131"/>
    </row>
    <row r="1494" spans="1:33" s="78" customFormat="1" ht="22.5" customHeight="1">
      <c r="A1494" s="134"/>
      <c r="B1494" s="133"/>
      <c r="C1494" s="91"/>
      <c r="D1494" s="298"/>
      <c r="E1494" s="326"/>
      <c r="F1494" s="184"/>
      <c r="G1494" s="185"/>
      <c r="H1494" s="179"/>
      <c r="I1494" s="147"/>
      <c r="J1494" s="362"/>
      <c r="K1494" s="182"/>
      <c r="L1494" s="128"/>
      <c r="M1494" s="128"/>
      <c r="N1494" s="128"/>
      <c r="O1494" s="128"/>
      <c r="P1494" s="128"/>
      <c r="Q1494" s="128"/>
      <c r="R1494" s="127"/>
      <c r="S1494" s="131"/>
      <c r="T1494" s="131"/>
      <c r="U1494" s="131"/>
      <c r="V1494" s="131"/>
      <c r="W1494" s="131"/>
      <c r="X1494" s="131"/>
      <c r="Y1494" s="131"/>
      <c r="Z1494" s="131"/>
      <c r="AA1494" s="131"/>
      <c r="AB1494" s="131"/>
      <c r="AC1494" s="131"/>
      <c r="AD1494" s="131"/>
      <c r="AE1494" s="131"/>
      <c r="AF1494" s="131"/>
      <c r="AG1494" s="131"/>
    </row>
    <row r="1495" spans="1:33" s="78" customFormat="1" ht="22.5" customHeight="1">
      <c r="A1495" s="108"/>
      <c r="B1495" s="133"/>
      <c r="C1495" s="91"/>
      <c r="D1495" s="295"/>
      <c r="E1495" s="327"/>
      <c r="F1495" s="184"/>
      <c r="G1495" s="185"/>
      <c r="H1495" s="213"/>
      <c r="I1495" s="147"/>
      <c r="J1495" s="362"/>
      <c r="K1495" s="182"/>
      <c r="L1495" s="128"/>
      <c r="M1495" s="128"/>
      <c r="N1495" s="128"/>
      <c r="O1495" s="128"/>
      <c r="P1495" s="128"/>
      <c r="Q1495" s="128"/>
      <c r="R1495" s="127"/>
      <c r="S1495" s="131"/>
      <c r="T1495" s="131"/>
      <c r="U1495" s="131"/>
      <c r="V1495" s="131"/>
      <c r="W1495" s="131"/>
      <c r="X1495" s="131"/>
      <c r="Y1495" s="131"/>
      <c r="Z1495" s="131"/>
      <c r="AA1495" s="131"/>
      <c r="AB1495" s="131"/>
      <c r="AC1495" s="131"/>
      <c r="AD1495" s="131"/>
      <c r="AE1495" s="131"/>
      <c r="AF1495" s="131"/>
      <c r="AG1495" s="131"/>
    </row>
    <row r="1496" spans="1:33" s="78" customFormat="1" ht="22.5" customHeight="1">
      <c r="A1496" s="132"/>
      <c r="B1496" s="136"/>
      <c r="C1496" s="183"/>
      <c r="D1496" s="300"/>
      <c r="E1496" s="327"/>
      <c r="F1496" s="184"/>
      <c r="G1496" s="185"/>
      <c r="H1496" s="213"/>
      <c r="I1496" s="147"/>
      <c r="J1496" s="362"/>
      <c r="K1496" s="182"/>
      <c r="L1496" s="128"/>
      <c r="M1496" s="128"/>
      <c r="N1496" s="128"/>
      <c r="O1496" s="128"/>
      <c r="P1496" s="128"/>
      <c r="Q1496" s="128"/>
      <c r="R1496" s="127"/>
      <c r="S1496" s="131"/>
      <c r="T1496" s="131"/>
      <c r="U1496" s="131"/>
      <c r="V1496" s="131"/>
      <c r="W1496" s="131"/>
      <c r="X1496" s="131"/>
      <c r="Y1496" s="131"/>
      <c r="Z1496" s="131"/>
      <c r="AA1496" s="131"/>
      <c r="AB1496" s="131"/>
      <c r="AC1496" s="131"/>
      <c r="AD1496" s="131"/>
      <c r="AE1496" s="131"/>
      <c r="AF1496" s="131"/>
      <c r="AG1496" s="131"/>
    </row>
    <row r="1497" spans="1:33" s="78" customFormat="1" ht="22.5" customHeight="1">
      <c r="A1497" s="175"/>
      <c r="B1497" s="136"/>
      <c r="C1497" s="183"/>
      <c r="D1497" s="299"/>
      <c r="E1497" s="329"/>
      <c r="F1497" s="177"/>
      <c r="G1497" s="185"/>
      <c r="H1497" s="179"/>
      <c r="I1497" s="147"/>
      <c r="J1497" s="274"/>
      <c r="K1497" s="227"/>
      <c r="L1497" s="128"/>
      <c r="M1497" s="128"/>
      <c r="N1497" s="128"/>
      <c r="O1497" s="128"/>
      <c r="P1497" s="128"/>
      <c r="Q1497" s="128"/>
      <c r="R1497" s="127"/>
      <c r="S1497" s="131"/>
      <c r="T1497" s="131"/>
      <c r="U1497" s="131"/>
      <c r="V1497" s="131"/>
      <c r="W1497" s="131"/>
      <c r="X1497" s="131"/>
      <c r="Y1497" s="131"/>
      <c r="Z1497" s="131"/>
      <c r="AA1497" s="131"/>
      <c r="AB1497" s="131"/>
      <c r="AC1497" s="131"/>
      <c r="AD1497" s="131"/>
      <c r="AE1497" s="131"/>
      <c r="AF1497" s="131"/>
      <c r="AG1497" s="131"/>
    </row>
    <row r="1498" spans="1:33" s="78" customFormat="1" ht="22.5" customHeight="1">
      <c r="A1498" s="175"/>
      <c r="B1498" s="136"/>
      <c r="C1498" s="183"/>
      <c r="D1498" s="299"/>
      <c r="E1498" s="329"/>
      <c r="F1498" s="177"/>
      <c r="G1498" s="185"/>
      <c r="H1498" s="179"/>
      <c r="I1498" s="147"/>
      <c r="J1498" s="274"/>
      <c r="K1498" s="227"/>
      <c r="L1498" s="128"/>
      <c r="M1498" s="128"/>
      <c r="N1498" s="128"/>
      <c r="O1498" s="128"/>
      <c r="P1498" s="128"/>
      <c r="Q1498" s="128"/>
      <c r="R1498" s="127"/>
      <c r="S1498" s="131"/>
      <c r="T1498" s="131"/>
      <c r="U1498" s="131"/>
      <c r="V1498" s="131"/>
      <c r="W1498" s="131"/>
      <c r="X1498" s="131"/>
      <c r="Y1498" s="131"/>
      <c r="Z1498" s="131"/>
      <c r="AA1498" s="131"/>
      <c r="AB1498" s="131"/>
      <c r="AC1498" s="131"/>
      <c r="AD1498" s="131"/>
      <c r="AE1498" s="131"/>
      <c r="AF1498" s="131"/>
      <c r="AG1498" s="131"/>
    </row>
    <row r="1499" spans="1:33" s="78" customFormat="1" ht="22.5" customHeight="1">
      <c r="A1499" s="132"/>
      <c r="B1499" s="136"/>
      <c r="C1499" s="183"/>
      <c r="D1499" s="298"/>
      <c r="E1499" s="326"/>
      <c r="F1499" s="184"/>
      <c r="G1499" s="185"/>
      <c r="H1499" s="179"/>
      <c r="I1499" s="147"/>
      <c r="J1499" s="362"/>
      <c r="K1499" s="182"/>
      <c r="L1499" s="128"/>
      <c r="M1499" s="128"/>
      <c r="N1499" s="128"/>
      <c r="O1499" s="128"/>
      <c r="P1499" s="128"/>
      <c r="Q1499" s="128"/>
      <c r="R1499" s="127"/>
      <c r="S1499" s="131"/>
      <c r="T1499" s="131"/>
      <c r="U1499" s="131"/>
      <c r="V1499" s="131"/>
      <c r="W1499" s="131"/>
      <c r="X1499" s="131"/>
      <c r="Y1499" s="131"/>
      <c r="Z1499" s="131"/>
      <c r="AA1499" s="131"/>
      <c r="AB1499" s="131"/>
      <c r="AC1499" s="131"/>
      <c r="AD1499" s="131"/>
      <c r="AE1499" s="131"/>
      <c r="AF1499" s="131"/>
      <c r="AG1499" s="131"/>
    </row>
    <row r="1500" spans="1:33" s="78" customFormat="1" ht="22.5" customHeight="1">
      <c r="A1500" s="175"/>
      <c r="B1500" s="136"/>
      <c r="C1500" s="183"/>
      <c r="D1500" s="299"/>
      <c r="E1500" s="329"/>
      <c r="F1500" s="177"/>
      <c r="G1500" s="185"/>
      <c r="H1500" s="179"/>
      <c r="I1500" s="147"/>
      <c r="J1500" s="274"/>
      <c r="K1500" s="227"/>
      <c r="L1500" s="128"/>
      <c r="M1500" s="128"/>
      <c r="N1500" s="128"/>
      <c r="O1500" s="128"/>
      <c r="P1500" s="128"/>
      <c r="Q1500" s="128"/>
      <c r="R1500" s="127"/>
      <c r="S1500" s="131"/>
      <c r="T1500" s="131"/>
      <c r="U1500" s="131"/>
      <c r="V1500" s="131"/>
      <c r="W1500" s="131"/>
      <c r="X1500" s="131"/>
      <c r="Y1500" s="131"/>
      <c r="Z1500" s="131"/>
      <c r="AA1500" s="131"/>
      <c r="AB1500" s="131"/>
      <c r="AC1500" s="131"/>
      <c r="AD1500" s="131"/>
      <c r="AE1500" s="131"/>
      <c r="AF1500" s="131"/>
      <c r="AG1500" s="131"/>
    </row>
    <row r="1501" spans="1:33" s="78" customFormat="1" ht="22.5" customHeight="1">
      <c r="A1501" s="132"/>
      <c r="B1501" s="136"/>
      <c r="C1501" s="183"/>
      <c r="D1501" s="298"/>
      <c r="E1501" s="326"/>
      <c r="F1501" s="184"/>
      <c r="G1501" s="216"/>
      <c r="H1501" s="213"/>
      <c r="I1501" s="147"/>
      <c r="J1501" s="262"/>
      <c r="K1501" s="189"/>
      <c r="L1501" s="128"/>
      <c r="M1501" s="128"/>
      <c r="N1501" s="128"/>
      <c r="O1501" s="128"/>
      <c r="P1501" s="128"/>
      <c r="Q1501" s="128"/>
      <c r="R1501" s="127"/>
      <c r="S1501" s="131"/>
      <c r="T1501" s="131"/>
      <c r="U1501" s="131"/>
      <c r="V1501" s="131"/>
      <c r="W1501" s="131"/>
      <c r="X1501" s="131"/>
      <c r="Y1501" s="131"/>
      <c r="Z1501" s="131"/>
      <c r="AA1501" s="131"/>
      <c r="AB1501" s="131"/>
      <c r="AC1501" s="131"/>
      <c r="AD1501" s="131"/>
      <c r="AE1501" s="131"/>
      <c r="AF1501" s="131"/>
      <c r="AG1501" s="131"/>
    </row>
    <row r="1502" spans="1:33" s="78" customFormat="1" ht="22.5" customHeight="1">
      <c r="A1502" s="175"/>
      <c r="B1502" s="136"/>
      <c r="C1502" s="183"/>
      <c r="D1502" s="299"/>
      <c r="E1502" s="329"/>
      <c r="F1502" s="177"/>
      <c r="G1502" s="185"/>
      <c r="H1502" s="179"/>
      <c r="I1502" s="147"/>
      <c r="J1502" s="274"/>
      <c r="K1502" s="227"/>
      <c r="L1502" s="128"/>
      <c r="M1502" s="128"/>
      <c r="N1502" s="128"/>
      <c r="O1502" s="128"/>
      <c r="P1502" s="128"/>
      <c r="Q1502" s="128"/>
      <c r="R1502" s="127"/>
      <c r="S1502" s="131"/>
      <c r="T1502" s="131"/>
      <c r="U1502" s="131"/>
      <c r="V1502" s="131"/>
      <c r="W1502" s="131"/>
      <c r="X1502" s="131"/>
      <c r="Y1502" s="131"/>
      <c r="Z1502" s="131"/>
      <c r="AA1502" s="131"/>
      <c r="AB1502" s="131"/>
      <c r="AC1502" s="131"/>
      <c r="AD1502" s="131"/>
      <c r="AE1502" s="131"/>
      <c r="AF1502" s="131"/>
      <c r="AG1502" s="131"/>
    </row>
    <row r="1503" spans="1:33" s="78" customFormat="1" ht="22.5" customHeight="1">
      <c r="A1503" s="134"/>
      <c r="B1503" s="133"/>
      <c r="C1503" s="91"/>
      <c r="D1503" s="300"/>
      <c r="E1503" s="327"/>
      <c r="F1503" s="69"/>
      <c r="G1503" s="70"/>
      <c r="H1503" s="62"/>
      <c r="I1503" s="147"/>
      <c r="J1503" s="363"/>
      <c r="K1503" s="130"/>
      <c r="L1503" s="128"/>
      <c r="M1503" s="128"/>
      <c r="N1503" s="128"/>
      <c r="O1503" s="128"/>
      <c r="P1503" s="128"/>
      <c r="Q1503" s="128"/>
      <c r="R1503" s="127"/>
      <c r="S1503" s="131"/>
      <c r="T1503" s="131"/>
      <c r="U1503" s="131"/>
      <c r="V1503" s="131"/>
      <c r="W1503" s="131"/>
      <c r="X1503" s="131"/>
      <c r="Y1503" s="131"/>
      <c r="Z1503" s="131"/>
      <c r="AA1503" s="131"/>
      <c r="AB1503" s="131"/>
      <c r="AC1503" s="131"/>
      <c r="AD1503" s="131"/>
      <c r="AE1503" s="131"/>
      <c r="AF1503" s="131"/>
      <c r="AG1503" s="131"/>
    </row>
    <row r="1504" spans="1:33" s="78" customFormat="1" ht="22.5" customHeight="1">
      <c r="A1504" s="108"/>
      <c r="B1504" s="136"/>
      <c r="C1504" s="183"/>
      <c r="D1504" s="298"/>
      <c r="E1504" s="326"/>
      <c r="F1504" s="184"/>
      <c r="G1504" s="216"/>
      <c r="H1504" s="179"/>
      <c r="I1504" s="147"/>
      <c r="J1504" s="362"/>
      <c r="K1504" s="182"/>
      <c r="L1504" s="128"/>
      <c r="M1504" s="128"/>
      <c r="N1504" s="128"/>
      <c r="O1504" s="128"/>
      <c r="P1504" s="128"/>
      <c r="Q1504" s="128"/>
      <c r="R1504" s="127"/>
      <c r="S1504" s="131"/>
      <c r="T1504" s="131"/>
      <c r="U1504" s="131"/>
      <c r="V1504" s="131"/>
      <c r="W1504" s="131"/>
      <c r="X1504" s="131"/>
      <c r="Y1504" s="131"/>
      <c r="Z1504" s="131"/>
      <c r="AA1504" s="131"/>
      <c r="AB1504" s="131"/>
      <c r="AC1504" s="131"/>
      <c r="AD1504" s="131"/>
      <c r="AE1504" s="131"/>
      <c r="AF1504" s="131"/>
      <c r="AG1504" s="131"/>
    </row>
    <row r="1505" spans="1:33" s="78" customFormat="1" ht="22.5" customHeight="1">
      <c r="A1505" s="135"/>
      <c r="B1505" s="133"/>
      <c r="C1505" s="91"/>
      <c r="D1505" s="300"/>
      <c r="E1505" s="327"/>
      <c r="F1505" s="69"/>
      <c r="G1505" s="70"/>
      <c r="H1505" s="62"/>
      <c r="I1505" s="147"/>
      <c r="J1505" s="363"/>
      <c r="K1505" s="130"/>
      <c r="L1505" s="128"/>
      <c r="M1505" s="128"/>
      <c r="N1505" s="128"/>
      <c r="O1505" s="128"/>
      <c r="P1505" s="128"/>
      <c r="Q1505" s="128"/>
      <c r="R1505" s="127"/>
      <c r="S1505" s="131"/>
      <c r="T1505" s="131"/>
      <c r="U1505" s="131"/>
      <c r="V1505" s="131"/>
      <c r="W1505" s="131"/>
      <c r="X1505" s="131"/>
      <c r="Y1505" s="131"/>
      <c r="Z1505" s="131"/>
      <c r="AA1505" s="131"/>
      <c r="AB1505" s="131"/>
      <c r="AC1505" s="131"/>
      <c r="AD1505" s="131"/>
      <c r="AE1505" s="131"/>
      <c r="AF1505" s="131"/>
      <c r="AG1505" s="131"/>
    </row>
    <row r="1506" spans="1:33" s="78" customFormat="1" ht="22.2" customHeight="1">
      <c r="A1506" s="132"/>
      <c r="B1506" s="136"/>
      <c r="C1506" s="183"/>
      <c r="D1506" s="298"/>
      <c r="E1506" s="326"/>
      <c r="F1506" s="184"/>
      <c r="G1506" s="216"/>
      <c r="H1506" s="179"/>
      <c r="I1506" s="147"/>
      <c r="J1506" s="362"/>
      <c r="K1506" s="182"/>
      <c r="L1506" s="128"/>
      <c r="M1506" s="128"/>
      <c r="N1506" s="128"/>
      <c r="O1506" s="128"/>
      <c r="P1506" s="128"/>
      <c r="Q1506" s="128"/>
      <c r="R1506" s="127"/>
      <c r="S1506" s="131"/>
      <c r="T1506" s="131"/>
      <c r="U1506" s="131"/>
      <c r="V1506" s="131"/>
      <c r="W1506" s="131"/>
      <c r="X1506" s="131"/>
      <c r="Y1506" s="131"/>
      <c r="Z1506" s="131"/>
      <c r="AA1506" s="131"/>
      <c r="AB1506" s="131"/>
      <c r="AC1506" s="131"/>
      <c r="AD1506" s="131"/>
      <c r="AE1506" s="131"/>
      <c r="AF1506" s="131"/>
      <c r="AG1506" s="131"/>
    </row>
    <row r="1507" spans="1:33" s="78" customFormat="1" ht="22.2" customHeight="1">
      <c r="A1507" s="175"/>
      <c r="B1507" s="136"/>
      <c r="C1507" s="183"/>
      <c r="D1507" s="305"/>
      <c r="E1507" s="326"/>
      <c r="F1507" s="184"/>
      <c r="G1507" s="185"/>
      <c r="H1507" s="213"/>
      <c r="I1507" s="147"/>
      <c r="J1507" s="274"/>
      <c r="K1507" s="227"/>
      <c r="L1507" s="128"/>
      <c r="M1507" s="128"/>
      <c r="N1507" s="128"/>
      <c r="O1507" s="128"/>
      <c r="P1507" s="128"/>
      <c r="Q1507" s="128"/>
      <c r="R1507" s="127"/>
      <c r="S1507" s="131"/>
      <c r="T1507" s="131"/>
      <c r="U1507" s="131"/>
      <c r="V1507" s="131"/>
      <c r="W1507" s="131"/>
      <c r="X1507" s="131"/>
      <c r="Y1507" s="131"/>
      <c r="Z1507" s="131"/>
      <c r="AA1507" s="131"/>
      <c r="AB1507" s="131"/>
      <c r="AC1507" s="131"/>
      <c r="AD1507" s="131"/>
      <c r="AE1507" s="131"/>
      <c r="AF1507" s="131"/>
      <c r="AG1507" s="131"/>
    </row>
    <row r="1508" spans="1:33" s="78" customFormat="1" ht="22.5" customHeight="1">
      <c r="A1508" s="132"/>
      <c r="B1508" s="136"/>
      <c r="C1508" s="183"/>
      <c r="D1508" s="298"/>
      <c r="E1508" s="326"/>
      <c r="F1508" s="184"/>
      <c r="G1508" s="216"/>
      <c r="H1508" s="179"/>
      <c r="I1508" s="147"/>
      <c r="J1508" s="362"/>
      <c r="K1508" s="182"/>
      <c r="L1508" s="128"/>
      <c r="M1508" s="128"/>
      <c r="N1508" s="128"/>
      <c r="O1508" s="128"/>
      <c r="P1508" s="128"/>
      <c r="Q1508" s="128"/>
      <c r="R1508" s="127"/>
      <c r="S1508" s="131"/>
      <c r="T1508" s="131"/>
      <c r="U1508" s="131"/>
      <c r="V1508" s="131"/>
      <c r="W1508" s="131"/>
      <c r="X1508" s="131"/>
      <c r="Y1508" s="131"/>
      <c r="Z1508" s="131"/>
      <c r="AA1508" s="131"/>
      <c r="AB1508" s="131"/>
      <c r="AC1508" s="131"/>
      <c r="AD1508" s="131"/>
      <c r="AE1508" s="131"/>
      <c r="AF1508" s="131"/>
      <c r="AG1508" s="131"/>
    </row>
    <row r="1509" spans="1:33" s="78" customFormat="1" ht="22.5" customHeight="1">
      <c r="A1509" s="132"/>
      <c r="B1509" s="136"/>
      <c r="C1509" s="183"/>
      <c r="D1509" s="298"/>
      <c r="E1509" s="326"/>
      <c r="F1509" s="184"/>
      <c r="G1509" s="185"/>
      <c r="H1509" s="213"/>
      <c r="I1509" s="147"/>
      <c r="J1509" s="262"/>
      <c r="K1509" s="189"/>
      <c r="L1509" s="128"/>
      <c r="M1509" s="128"/>
      <c r="N1509" s="128"/>
      <c r="O1509" s="128"/>
      <c r="P1509" s="128"/>
      <c r="Q1509" s="128"/>
      <c r="R1509" s="127"/>
      <c r="S1509" s="131"/>
      <c r="T1509" s="131"/>
      <c r="U1509" s="131"/>
      <c r="V1509" s="131"/>
      <c r="W1509" s="131"/>
      <c r="X1509" s="131"/>
      <c r="Y1509" s="131"/>
      <c r="Z1509" s="131"/>
      <c r="AA1509" s="131"/>
      <c r="AB1509" s="131"/>
      <c r="AC1509" s="131"/>
      <c r="AD1509" s="131"/>
      <c r="AE1509" s="131"/>
      <c r="AF1509" s="131"/>
      <c r="AG1509" s="131"/>
    </row>
    <row r="1510" spans="1:33" s="78" customFormat="1" ht="22.5" customHeight="1">
      <c r="A1510" s="132"/>
      <c r="B1510" s="136"/>
      <c r="C1510" s="183"/>
      <c r="D1510" s="298"/>
      <c r="E1510" s="326"/>
      <c r="F1510" s="184"/>
      <c r="G1510" s="185"/>
      <c r="H1510" s="213"/>
      <c r="I1510" s="147"/>
      <c r="J1510" s="362"/>
      <c r="K1510" s="182"/>
      <c r="L1510" s="128"/>
      <c r="M1510" s="128"/>
      <c r="N1510" s="128"/>
      <c r="O1510" s="128"/>
      <c r="P1510" s="128"/>
      <c r="Q1510" s="128"/>
      <c r="R1510" s="127"/>
      <c r="S1510" s="131"/>
      <c r="T1510" s="131"/>
      <c r="U1510" s="131"/>
      <c r="V1510" s="131"/>
      <c r="W1510" s="131"/>
      <c r="X1510" s="131"/>
      <c r="Y1510" s="131"/>
      <c r="Z1510" s="131"/>
      <c r="AA1510" s="131"/>
      <c r="AB1510" s="131"/>
      <c r="AC1510" s="131"/>
      <c r="AD1510" s="131"/>
      <c r="AE1510" s="131"/>
      <c r="AF1510" s="131"/>
      <c r="AG1510" s="131"/>
    </row>
    <row r="1511" spans="1:33" s="78" customFormat="1" ht="22.5" customHeight="1">
      <c r="A1511" s="186"/>
      <c r="B1511" s="136"/>
      <c r="C1511" s="183"/>
      <c r="D1511" s="298"/>
      <c r="E1511" s="326"/>
      <c r="F1511" s="184"/>
      <c r="G1511" s="185"/>
      <c r="H1511" s="213"/>
      <c r="I1511" s="147"/>
      <c r="J1511" s="262"/>
      <c r="K1511" s="189"/>
      <c r="L1511" s="128"/>
      <c r="M1511" s="128"/>
      <c r="N1511" s="128"/>
      <c r="O1511" s="128"/>
      <c r="P1511" s="128"/>
      <c r="Q1511" s="128"/>
      <c r="R1511" s="127"/>
      <c r="S1511" s="131"/>
      <c r="T1511" s="131"/>
      <c r="U1511" s="131"/>
      <c r="V1511" s="131"/>
      <c r="W1511" s="131"/>
      <c r="X1511" s="131"/>
      <c r="Y1511" s="131"/>
      <c r="Z1511" s="131"/>
      <c r="AA1511" s="131"/>
      <c r="AB1511" s="131"/>
      <c r="AC1511" s="131"/>
      <c r="AD1511" s="131"/>
      <c r="AE1511" s="131"/>
      <c r="AF1511" s="131"/>
      <c r="AG1511" s="131"/>
    </row>
    <row r="1512" spans="1:33" s="78" customFormat="1" ht="22.5" customHeight="1">
      <c r="A1512" s="132"/>
      <c r="B1512" s="136"/>
      <c r="C1512" s="183"/>
      <c r="D1512" s="298"/>
      <c r="E1512" s="326"/>
      <c r="F1512" s="184"/>
      <c r="G1512" s="185"/>
      <c r="H1512" s="213"/>
      <c r="I1512" s="147"/>
      <c r="J1512" s="362"/>
      <c r="K1512" s="182"/>
      <c r="L1512" s="128"/>
      <c r="M1512" s="128"/>
      <c r="N1512" s="128"/>
      <c r="O1512" s="128"/>
      <c r="P1512" s="128"/>
      <c r="Q1512" s="128"/>
      <c r="R1512" s="127"/>
      <c r="S1512" s="131"/>
      <c r="T1512" s="131"/>
      <c r="U1512" s="131"/>
      <c r="V1512" s="131"/>
      <c r="W1512" s="131"/>
      <c r="X1512" s="131"/>
      <c r="Y1512" s="131"/>
      <c r="Z1512" s="131"/>
      <c r="AA1512" s="131"/>
      <c r="AB1512" s="131"/>
      <c r="AC1512" s="131"/>
      <c r="AD1512" s="131"/>
      <c r="AE1512" s="131"/>
      <c r="AF1512" s="131"/>
      <c r="AG1512" s="131"/>
    </row>
    <row r="1513" spans="1:33" s="78" customFormat="1" ht="22.5" customHeight="1">
      <c r="A1513" s="132"/>
      <c r="B1513" s="136"/>
      <c r="C1513" s="183"/>
      <c r="D1513" s="298"/>
      <c r="E1513" s="326"/>
      <c r="F1513" s="184"/>
      <c r="G1513" s="185"/>
      <c r="H1513" s="213"/>
      <c r="I1513" s="147"/>
      <c r="J1513" s="262"/>
      <c r="K1513" s="189"/>
      <c r="L1513" s="128"/>
      <c r="M1513" s="128"/>
      <c r="N1513" s="128"/>
      <c r="O1513" s="128"/>
      <c r="P1513" s="128"/>
      <c r="Q1513" s="128"/>
      <c r="R1513" s="127"/>
      <c r="S1513" s="131"/>
      <c r="T1513" s="131"/>
      <c r="U1513" s="131"/>
      <c r="V1513" s="131"/>
      <c r="W1513" s="131"/>
      <c r="X1513" s="131"/>
      <c r="Y1513" s="131"/>
      <c r="Z1513" s="131"/>
      <c r="AA1513" s="131"/>
      <c r="AB1513" s="131"/>
      <c r="AC1513" s="131"/>
      <c r="AD1513" s="131"/>
      <c r="AE1513" s="131"/>
      <c r="AF1513" s="131"/>
      <c r="AG1513" s="131"/>
    </row>
    <row r="1514" spans="1:33" s="78" customFormat="1" ht="22.5" customHeight="1">
      <c r="A1514" s="132"/>
      <c r="B1514" s="136"/>
      <c r="C1514" s="183"/>
      <c r="D1514" s="298"/>
      <c r="E1514" s="326"/>
      <c r="F1514" s="184"/>
      <c r="G1514" s="216"/>
      <c r="H1514" s="179"/>
      <c r="I1514" s="147"/>
      <c r="J1514" s="362"/>
      <c r="K1514" s="182"/>
      <c r="L1514" s="128"/>
      <c r="M1514" s="128"/>
      <c r="N1514" s="128"/>
      <c r="O1514" s="128"/>
      <c r="P1514" s="128"/>
      <c r="Q1514" s="128"/>
      <c r="R1514" s="127"/>
      <c r="S1514" s="131"/>
      <c r="T1514" s="131"/>
      <c r="U1514" s="131"/>
      <c r="V1514" s="131"/>
      <c r="W1514" s="131"/>
      <c r="X1514" s="131"/>
      <c r="Y1514" s="131"/>
      <c r="Z1514" s="131"/>
      <c r="AA1514" s="131"/>
      <c r="AB1514" s="131"/>
      <c r="AC1514" s="131"/>
      <c r="AD1514" s="131"/>
      <c r="AE1514" s="131"/>
      <c r="AF1514" s="131"/>
      <c r="AG1514" s="131"/>
    </row>
    <row r="1515" spans="1:33" s="78" customFormat="1" ht="22.5" customHeight="1">
      <c r="A1515" s="132"/>
      <c r="B1515" s="136"/>
      <c r="C1515" s="183"/>
      <c r="D1515" s="298"/>
      <c r="E1515" s="326"/>
      <c r="F1515" s="184"/>
      <c r="G1515" s="185"/>
      <c r="H1515" s="213"/>
      <c r="I1515" s="147"/>
      <c r="J1515" s="262"/>
      <c r="K1515" s="189"/>
      <c r="L1515" s="128"/>
      <c r="M1515" s="128"/>
      <c r="N1515" s="128"/>
      <c r="O1515" s="128"/>
      <c r="P1515" s="128"/>
      <c r="Q1515" s="128"/>
      <c r="R1515" s="127"/>
      <c r="S1515" s="131"/>
      <c r="T1515" s="131"/>
      <c r="U1515" s="131"/>
      <c r="V1515" s="131"/>
      <c r="W1515" s="131"/>
      <c r="X1515" s="131"/>
      <c r="Y1515" s="131"/>
      <c r="Z1515" s="131"/>
      <c r="AA1515" s="131"/>
      <c r="AB1515" s="131"/>
      <c r="AC1515" s="131"/>
      <c r="AD1515" s="131"/>
      <c r="AE1515" s="131"/>
      <c r="AF1515" s="131"/>
      <c r="AG1515" s="131"/>
    </row>
    <row r="1516" spans="1:33" s="78" customFormat="1" ht="22.5" customHeight="1">
      <c r="A1516" s="132"/>
      <c r="B1516" s="136"/>
      <c r="C1516" s="183"/>
      <c r="D1516" s="298"/>
      <c r="E1516" s="326"/>
      <c r="F1516" s="184"/>
      <c r="G1516" s="185"/>
      <c r="H1516" s="213"/>
      <c r="I1516" s="147"/>
      <c r="J1516" s="274"/>
      <c r="K1516" s="227"/>
      <c r="L1516" s="128"/>
      <c r="M1516" s="128"/>
      <c r="N1516" s="128"/>
      <c r="O1516" s="128"/>
      <c r="P1516" s="128"/>
      <c r="Q1516" s="128"/>
      <c r="R1516" s="127"/>
      <c r="S1516" s="131"/>
      <c r="T1516" s="131"/>
      <c r="U1516" s="131"/>
      <c r="V1516" s="131"/>
      <c r="W1516" s="131"/>
      <c r="X1516" s="131"/>
      <c r="Y1516" s="131"/>
      <c r="Z1516" s="131"/>
      <c r="AA1516" s="131"/>
      <c r="AB1516" s="131"/>
      <c r="AC1516" s="131"/>
      <c r="AD1516" s="131"/>
      <c r="AE1516" s="131"/>
      <c r="AF1516" s="131"/>
      <c r="AG1516" s="131"/>
    </row>
    <row r="1517" spans="1:33" s="78" customFormat="1" ht="22.5" customHeight="1">
      <c r="A1517" s="135"/>
      <c r="B1517" s="133"/>
      <c r="C1517" s="91"/>
      <c r="D1517" s="300"/>
      <c r="E1517" s="327"/>
      <c r="F1517" s="69"/>
      <c r="G1517" s="70"/>
      <c r="H1517" s="62"/>
      <c r="I1517" s="147"/>
      <c r="J1517" s="277"/>
      <c r="K1517" s="161"/>
      <c r="L1517" s="128"/>
      <c r="M1517" s="128"/>
      <c r="N1517" s="128"/>
      <c r="O1517" s="128"/>
      <c r="P1517" s="128"/>
      <c r="Q1517" s="128"/>
      <c r="R1517" s="127"/>
      <c r="S1517" s="131"/>
      <c r="T1517" s="131"/>
      <c r="U1517" s="131"/>
      <c r="V1517" s="131"/>
      <c r="W1517" s="131"/>
      <c r="X1517" s="131"/>
      <c r="Y1517" s="131"/>
      <c r="Z1517" s="131"/>
      <c r="AA1517" s="131"/>
      <c r="AB1517" s="131"/>
      <c r="AC1517" s="131"/>
      <c r="AD1517" s="131"/>
      <c r="AE1517" s="131"/>
      <c r="AF1517" s="131"/>
      <c r="AG1517" s="131"/>
    </row>
    <row r="1518" spans="1:33" s="78" customFormat="1" ht="22.5" customHeight="1">
      <c r="A1518" s="175"/>
      <c r="B1518" s="136"/>
      <c r="C1518" s="183"/>
      <c r="D1518" s="305"/>
      <c r="E1518" s="326"/>
      <c r="F1518" s="184"/>
      <c r="G1518" s="185"/>
      <c r="H1518" s="213"/>
      <c r="I1518" s="147"/>
      <c r="J1518" s="274"/>
      <c r="K1518" s="227"/>
      <c r="L1518" s="128"/>
      <c r="M1518" s="128"/>
      <c r="N1518" s="128"/>
      <c r="O1518" s="128"/>
      <c r="P1518" s="128"/>
      <c r="Q1518" s="128"/>
      <c r="R1518" s="127"/>
      <c r="S1518" s="131"/>
      <c r="T1518" s="131"/>
      <c r="U1518" s="131"/>
      <c r="V1518" s="131"/>
      <c r="W1518" s="131"/>
      <c r="X1518" s="131"/>
      <c r="Y1518" s="131"/>
      <c r="Z1518" s="131"/>
      <c r="AA1518" s="131"/>
      <c r="AB1518" s="131"/>
      <c r="AC1518" s="131"/>
      <c r="AD1518" s="131"/>
      <c r="AE1518" s="131"/>
      <c r="AF1518" s="131"/>
      <c r="AG1518" s="131"/>
    </row>
    <row r="1519" spans="1:33" s="78" customFormat="1" ht="22.5" customHeight="1">
      <c r="A1519" s="134"/>
      <c r="B1519" s="133"/>
      <c r="C1519" s="91"/>
      <c r="D1519" s="295"/>
      <c r="E1519" s="327"/>
      <c r="F1519" s="69"/>
      <c r="G1519" s="70"/>
      <c r="H1519" s="62"/>
      <c r="I1519" s="147"/>
      <c r="J1519" s="264"/>
      <c r="K1519" s="147"/>
      <c r="L1519" s="128"/>
      <c r="M1519" s="128"/>
      <c r="N1519" s="128"/>
      <c r="O1519" s="128"/>
      <c r="P1519" s="128"/>
      <c r="Q1519" s="128"/>
      <c r="R1519" s="127"/>
      <c r="S1519" s="131"/>
      <c r="T1519" s="131"/>
      <c r="U1519" s="131"/>
      <c r="V1519" s="131"/>
      <c r="W1519" s="131"/>
      <c r="X1519" s="131"/>
      <c r="Y1519" s="131"/>
      <c r="Z1519" s="131"/>
      <c r="AA1519" s="131"/>
      <c r="AB1519" s="131"/>
      <c r="AC1519" s="131"/>
      <c r="AD1519" s="131"/>
      <c r="AE1519" s="131"/>
      <c r="AF1519" s="131"/>
      <c r="AG1519" s="131"/>
    </row>
    <row r="1520" spans="1:33" s="78" customFormat="1" ht="22.5" customHeight="1">
      <c r="A1520" s="192"/>
      <c r="B1520" s="136"/>
      <c r="C1520" s="183"/>
      <c r="D1520" s="305"/>
      <c r="E1520" s="326"/>
      <c r="F1520" s="177"/>
      <c r="G1520" s="178"/>
      <c r="H1520" s="179"/>
      <c r="I1520" s="147"/>
      <c r="J1520" s="362"/>
      <c r="K1520" s="182"/>
      <c r="L1520" s="128"/>
      <c r="M1520" s="128"/>
      <c r="N1520" s="128"/>
      <c r="O1520" s="128"/>
      <c r="P1520" s="128"/>
      <c r="Q1520" s="128"/>
      <c r="R1520" s="127"/>
      <c r="S1520" s="131"/>
      <c r="T1520" s="131"/>
      <c r="U1520" s="131"/>
      <c r="V1520" s="131"/>
      <c r="W1520" s="131"/>
      <c r="X1520" s="131"/>
      <c r="Y1520" s="131"/>
      <c r="Z1520" s="131"/>
      <c r="AA1520" s="131"/>
      <c r="AB1520" s="131"/>
      <c r="AC1520" s="131"/>
      <c r="AD1520" s="131"/>
      <c r="AE1520" s="131"/>
      <c r="AF1520" s="131"/>
      <c r="AG1520" s="131"/>
    </row>
    <row r="1521" spans="1:33" s="78" customFormat="1" ht="22.5" customHeight="1">
      <c r="A1521" s="175"/>
      <c r="B1521" s="136"/>
      <c r="C1521" s="183"/>
      <c r="D1521" s="305"/>
      <c r="E1521" s="326"/>
      <c r="F1521" s="184"/>
      <c r="G1521" s="185"/>
      <c r="H1521" s="213"/>
      <c r="I1521" s="147"/>
      <c r="J1521" s="274"/>
      <c r="K1521" s="227"/>
      <c r="L1521" s="128"/>
      <c r="M1521" s="128"/>
      <c r="N1521" s="128"/>
      <c r="O1521" s="128"/>
      <c r="P1521" s="128"/>
      <c r="Q1521" s="128"/>
      <c r="R1521" s="127"/>
      <c r="S1521" s="131"/>
      <c r="T1521" s="131"/>
      <c r="U1521" s="131"/>
      <c r="V1521" s="131"/>
      <c r="W1521" s="131"/>
      <c r="X1521" s="131"/>
      <c r="Y1521" s="131"/>
      <c r="Z1521" s="131"/>
      <c r="AA1521" s="131"/>
      <c r="AB1521" s="131"/>
      <c r="AC1521" s="131"/>
      <c r="AD1521" s="131"/>
      <c r="AE1521" s="131"/>
      <c r="AF1521" s="131"/>
      <c r="AG1521" s="131"/>
    </row>
    <row r="1522" spans="1:33" s="78" customFormat="1" ht="22.5" customHeight="1">
      <c r="A1522" s="134"/>
      <c r="B1522" s="133"/>
      <c r="C1522" s="91"/>
      <c r="D1522" s="295"/>
      <c r="E1522" s="327"/>
      <c r="F1522" s="69"/>
      <c r="G1522" s="70"/>
      <c r="H1522" s="62"/>
      <c r="I1522" s="147"/>
      <c r="J1522" s="363"/>
      <c r="K1522" s="130"/>
      <c r="L1522" s="128"/>
      <c r="M1522" s="128"/>
      <c r="N1522" s="128"/>
      <c r="O1522" s="128"/>
      <c r="P1522" s="128"/>
      <c r="Q1522" s="128"/>
      <c r="R1522" s="127"/>
      <c r="S1522" s="131"/>
      <c r="T1522" s="131"/>
      <c r="U1522" s="131"/>
      <c r="V1522" s="131"/>
      <c r="W1522" s="131"/>
      <c r="X1522" s="131"/>
      <c r="Y1522" s="131"/>
      <c r="Z1522" s="131"/>
      <c r="AA1522" s="131"/>
      <c r="AB1522" s="131"/>
      <c r="AC1522" s="131"/>
      <c r="AD1522" s="131"/>
      <c r="AE1522" s="131"/>
      <c r="AF1522" s="131"/>
      <c r="AG1522" s="131"/>
    </row>
    <row r="1523" spans="1:33" s="78" customFormat="1" ht="22.5" customHeight="1">
      <c r="A1523" s="175"/>
      <c r="B1523" s="136"/>
      <c r="C1523" s="183"/>
      <c r="D1523" s="305"/>
      <c r="E1523" s="326"/>
      <c r="F1523" s="184"/>
      <c r="G1523" s="185"/>
      <c r="H1523" s="213"/>
      <c r="I1523" s="147"/>
      <c r="J1523" s="274"/>
      <c r="K1523" s="227"/>
      <c r="L1523" s="128"/>
      <c r="M1523" s="128"/>
      <c r="N1523" s="128"/>
      <c r="O1523" s="128"/>
      <c r="P1523" s="128"/>
      <c r="Q1523" s="128"/>
      <c r="R1523" s="127"/>
      <c r="S1523" s="131"/>
      <c r="T1523" s="131"/>
      <c r="U1523" s="131"/>
      <c r="V1523" s="131"/>
      <c r="W1523" s="131"/>
      <c r="X1523" s="131"/>
      <c r="Y1523" s="131"/>
      <c r="Z1523" s="131"/>
      <c r="AA1523" s="131"/>
      <c r="AB1523" s="131"/>
      <c r="AC1523" s="131"/>
      <c r="AD1523" s="131"/>
      <c r="AE1523" s="131"/>
      <c r="AF1523" s="131"/>
      <c r="AG1523" s="131"/>
    </row>
    <row r="1524" spans="1:33" s="78" customFormat="1" ht="22.5" customHeight="1">
      <c r="A1524" s="175"/>
      <c r="B1524" s="136"/>
      <c r="C1524" s="183"/>
      <c r="D1524" s="305"/>
      <c r="E1524" s="326"/>
      <c r="F1524" s="184"/>
      <c r="G1524" s="185"/>
      <c r="H1524" s="213"/>
      <c r="I1524" s="147"/>
      <c r="J1524" s="274"/>
      <c r="K1524" s="227"/>
      <c r="L1524" s="128"/>
      <c r="M1524" s="128"/>
      <c r="N1524" s="128"/>
      <c r="O1524" s="128"/>
      <c r="P1524" s="128"/>
      <c r="Q1524" s="128"/>
      <c r="R1524" s="127"/>
      <c r="S1524" s="131"/>
      <c r="T1524" s="131"/>
      <c r="U1524" s="131"/>
      <c r="V1524" s="131"/>
      <c r="W1524" s="131"/>
      <c r="X1524" s="131"/>
      <c r="Y1524" s="131"/>
      <c r="Z1524" s="131"/>
      <c r="AA1524" s="131"/>
      <c r="AB1524" s="131"/>
      <c r="AC1524" s="131"/>
      <c r="AD1524" s="131"/>
      <c r="AE1524" s="131"/>
      <c r="AF1524" s="131"/>
      <c r="AG1524" s="131"/>
    </row>
    <row r="1525" spans="1:33" s="78" customFormat="1" ht="22.5" customHeight="1">
      <c r="A1525" s="175"/>
      <c r="B1525" s="136"/>
      <c r="C1525" s="183"/>
      <c r="D1525" s="305"/>
      <c r="E1525" s="326"/>
      <c r="F1525" s="184"/>
      <c r="G1525" s="185"/>
      <c r="H1525" s="213"/>
      <c r="I1525" s="147"/>
      <c r="J1525" s="274"/>
      <c r="K1525" s="227"/>
      <c r="L1525" s="128"/>
      <c r="M1525" s="128"/>
      <c r="N1525" s="128"/>
      <c r="O1525" s="128"/>
      <c r="P1525" s="128"/>
      <c r="Q1525" s="128"/>
      <c r="R1525" s="127"/>
      <c r="S1525" s="131"/>
      <c r="T1525" s="131"/>
      <c r="U1525" s="131"/>
      <c r="V1525" s="131"/>
      <c r="W1525" s="131"/>
      <c r="X1525" s="131"/>
      <c r="Y1525" s="131"/>
      <c r="Z1525" s="131"/>
      <c r="AA1525" s="131"/>
      <c r="AB1525" s="131"/>
      <c r="AC1525" s="131"/>
      <c r="AD1525" s="131"/>
      <c r="AE1525" s="131"/>
      <c r="AF1525" s="131"/>
      <c r="AG1525" s="131"/>
    </row>
    <row r="1526" spans="1:33" s="78" customFormat="1" ht="22.5" customHeight="1">
      <c r="A1526" s="175"/>
      <c r="B1526" s="136"/>
      <c r="C1526" s="183"/>
      <c r="D1526" s="305"/>
      <c r="E1526" s="326"/>
      <c r="F1526" s="184"/>
      <c r="G1526" s="185"/>
      <c r="H1526" s="213"/>
      <c r="I1526" s="147"/>
      <c r="J1526" s="274"/>
      <c r="K1526" s="227"/>
      <c r="L1526" s="128"/>
      <c r="M1526" s="128"/>
      <c r="N1526" s="128"/>
      <c r="O1526" s="128"/>
      <c r="P1526" s="128"/>
      <c r="Q1526" s="128"/>
      <c r="R1526" s="127"/>
      <c r="S1526" s="131"/>
      <c r="T1526" s="131"/>
      <c r="U1526" s="131"/>
      <c r="V1526" s="131"/>
      <c r="W1526" s="131"/>
      <c r="X1526" s="131"/>
      <c r="Y1526" s="131"/>
      <c r="Z1526" s="131"/>
      <c r="AA1526" s="131"/>
      <c r="AB1526" s="131"/>
      <c r="AC1526" s="131"/>
      <c r="AD1526" s="131"/>
      <c r="AE1526" s="131"/>
      <c r="AF1526" s="131"/>
      <c r="AG1526" s="131"/>
    </row>
    <row r="1527" spans="1:33" s="78" customFormat="1" ht="22.5" customHeight="1">
      <c r="A1527" s="175"/>
      <c r="B1527" s="136"/>
      <c r="C1527" s="183"/>
      <c r="D1527" s="305"/>
      <c r="E1527" s="326"/>
      <c r="F1527" s="184"/>
      <c r="G1527" s="185"/>
      <c r="H1527" s="213"/>
      <c r="I1527" s="147"/>
      <c r="J1527" s="274"/>
      <c r="K1527" s="227"/>
      <c r="L1527" s="128"/>
      <c r="M1527" s="128"/>
      <c r="N1527" s="128"/>
      <c r="O1527" s="128"/>
      <c r="P1527" s="128"/>
      <c r="Q1527" s="128"/>
      <c r="R1527" s="127"/>
      <c r="S1527" s="131"/>
      <c r="T1527" s="131"/>
      <c r="U1527" s="131"/>
      <c r="V1527" s="131"/>
      <c r="W1527" s="131"/>
      <c r="X1527" s="131"/>
      <c r="Y1527" s="131"/>
      <c r="Z1527" s="131"/>
      <c r="AA1527" s="131"/>
      <c r="AB1527" s="131"/>
      <c r="AC1527" s="131"/>
      <c r="AD1527" s="131"/>
      <c r="AE1527" s="131"/>
      <c r="AF1527" s="131"/>
      <c r="AG1527" s="131"/>
    </row>
    <row r="1528" spans="1:33" s="78" customFormat="1" ht="22.5" customHeight="1">
      <c r="B1528" s="107"/>
      <c r="C1528" s="108"/>
      <c r="D1528" s="297"/>
      <c r="E1528" s="330"/>
      <c r="F1528" s="71"/>
      <c r="G1528" s="115"/>
      <c r="H1528" s="125"/>
      <c r="I1528" s="126"/>
      <c r="J1528" s="333"/>
      <c r="K1528" s="128"/>
      <c r="L1528" s="128"/>
      <c r="M1528" s="128"/>
      <c r="N1528" s="128"/>
      <c r="O1528" s="128"/>
      <c r="P1528" s="128"/>
      <c r="Q1528" s="128"/>
      <c r="R1528" s="127"/>
      <c r="S1528" s="131"/>
      <c r="T1528" s="131"/>
      <c r="U1528" s="131"/>
      <c r="V1528" s="131"/>
      <c r="W1528" s="131"/>
      <c r="X1528" s="131"/>
      <c r="Y1528" s="131"/>
      <c r="Z1528" s="131"/>
      <c r="AA1528" s="131"/>
      <c r="AB1528" s="131"/>
      <c r="AC1528" s="131"/>
      <c r="AD1528" s="131"/>
      <c r="AE1528" s="131"/>
      <c r="AF1528" s="131"/>
      <c r="AG1528" s="131"/>
    </row>
    <row r="1529" spans="1:33" s="78" customFormat="1" ht="22.5" customHeight="1">
      <c r="A1529" s="112"/>
      <c r="B1529" s="107"/>
      <c r="C1529" s="108"/>
      <c r="D1529" s="297"/>
      <c r="E1529" s="330"/>
      <c r="F1529" s="74"/>
      <c r="G1529" s="115"/>
      <c r="H1529" s="125"/>
      <c r="I1529" s="126"/>
      <c r="J1529" s="364"/>
      <c r="K1529" s="128"/>
      <c r="L1529" s="128"/>
      <c r="M1529" s="128"/>
      <c r="N1529" s="128"/>
      <c r="O1529" s="128"/>
      <c r="P1529" s="128"/>
      <c r="Q1529" s="128"/>
      <c r="R1529" s="127"/>
      <c r="S1529" s="131"/>
      <c r="T1529" s="131"/>
      <c r="U1529" s="131"/>
      <c r="V1529" s="131"/>
      <c r="W1529" s="131"/>
      <c r="X1529" s="131"/>
      <c r="Y1529" s="131"/>
      <c r="Z1529" s="131"/>
      <c r="AA1529" s="131"/>
      <c r="AB1529" s="131"/>
      <c r="AC1529" s="131"/>
      <c r="AD1529" s="131"/>
      <c r="AE1529" s="131"/>
      <c r="AF1529" s="131"/>
      <c r="AG1529" s="131"/>
    </row>
    <row r="1530" spans="1:33" s="78" customFormat="1" ht="22.2" customHeight="1">
      <c r="B1530" s="107"/>
      <c r="C1530" s="108"/>
      <c r="D1530" s="297"/>
      <c r="E1530" s="330"/>
      <c r="F1530" s="74"/>
      <c r="G1530" s="115"/>
      <c r="H1530" s="125"/>
      <c r="I1530" s="126"/>
      <c r="J1530" s="364"/>
      <c r="K1530" s="128"/>
      <c r="L1530" s="128"/>
      <c r="M1530" s="128"/>
      <c r="N1530" s="128"/>
      <c r="O1530" s="128"/>
      <c r="P1530" s="128"/>
      <c r="Q1530" s="128"/>
      <c r="R1530" s="127"/>
      <c r="S1530" s="131"/>
      <c r="T1530" s="131"/>
      <c r="U1530" s="131"/>
      <c r="V1530" s="131"/>
      <c r="W1530" s="131"/>
      <c r="X1530" s="131"/>
      <c r="Y1530" s="131"/>
      <c r="Z1530" s="131"/>
      <c r="AA1530" s="131"/>
      <c r="AB1530" s="131"/>
      <c r="AC1530" s="131"/>
      <c r="AD1530" s="131"/>
      <c r="AE1530" s="131"/>
      <c r="AF1530" s="131"/>
      <c r="AG1530" s="131"/>
    </row>
    <row r="1531" spans="1:33" s="78" customFormat="1" ht="22.5" customHeight="1">
      <c r="B1531" s="107"/>
      <c r="C1531" s="108"/>
      <c r="D1531" s="297"/>
      <c r="E1531" s="330"/>
      <c r="F1531" s="71"/>
      <c r="G1531" s="115"/>
      <c r="H1531" s="125"/>
      <c r="I1531" s="126"/>
      <c r="J1531" s="364"/>
      <c r="K1531" s="128"/>
      <c r="L1531" s="128"/>
      <c r="M1531" s="128"/>
      <c r="N1531" s="128"/>
      <c r="O1531" s="128"/>
      <c r="P1531" s="128"/>
      <c r="Q1531" s="128"/>
      <c r="R1531" s="127"/>
      <c r="S1531" s="131"/>
      <c r="T1531" s="131"/>
      <c r="U1531" s="131"/>
      <c r="V1531" s="131"/>
      <c r="W1531" s="131"/>
      <c r="X1531" s="131"/>
      <c r="Y1531" s="131"/>
      <c r="Z1531" s="131"/>
      <c r="AA1531" s="131"/>
      <c r="AB1531" s="131"/>
      <c r="AC1531" s="131"/>
      <c r="AD1531" s="131"/>
      <c r="AE1531" s="131"/>
      <c r="AF1531" s="131"/>
      <c r="AG1531" s="131"/>
    </row>
    <row r="1532" spans="1:33" s="78" customFormat="1" ht="22.5" customHeight="1">
      <c r="B1532" s="107"/>
      <c r="C1532" s="108"/>
      <c r="D1532" s="297"/>
      <c r="E1532" s="330"/>
      <c r="F1532" s="71"/>
      <c r="G1532" s="115"/>
      <c r="H1532" s="125"/>
      <c r="I1532" s="126"/>
      <c r="J1532" s="364"/>
      <c r="K1532" s="128"/>
      <c r="L1532" s="128"/>
      <c r="M1532" s="128"/>
      <c r="N1532" s="128"/>
      <c r="O1532" s="128"/>
      <c r="P1532" s="128"/>
      <c r="Q1532" s="128"/>
      <c r="R1532" s="127"/>
      <c r="S1532" s="131"/>
      <c r="T1532" s="131"/>
      <c r="U1532" s="131"/>
      <c r="V1532" s="131"/>
      <c r="W1532" s="131"/>
      <c r="X1532" s="131"/>
      <c r="Y1532" s="131"/>
      <c r="Z1532" s="131"/>
      <c r="AA1532" s="131"/>
      <c r="AB1532" s="131"/>
      <c r="AC1532" s="131"/>
      <c r="AD1532" s="131"/>
      <c r="AE1532" s="131"/>
      <c r="AF1532" s="131"/>
      <c r="AG1532" s="131"/>
    </row>
    <row r="1533" spans="1:33" s="78" customFormat="1" ht="22.5" customHeight="1">
      <c r="A1533" s="109"/>
      <c r="B1533" s="107"/>
      <c r="C1533" s="108"/>
      <c r="D1533" s="297"/>
      <c r="E1533" s="330"/>
      <c r="F1533" s="74"/>
      <c r="G1533" s="115"/>
      <c r="H1533" s="125"/>
      <c r="I1533" s="126"/>
      <c r="J1533" s="364"/>
      <c r="K1533" s="128"/>
      <c r="L1533" s="128"/>
      <c r="M1533" s="128"/>
      <c r="N1533" s="128"/>
      <c r="O1533" s="128"/>
      <c r="P1533" s="128"/>
      <c r="Q1533" s="128"/>
      <c r="R1533" s="127"/>
      <c r="S1533" s="131"/>
      <c r="T1533" s="131"/>
      <c r="U1533" s="131"/>
      <c r="V1533" s="131"/>
      <c r="W1533" s="131"/>
      <c r="X1533" s="131"/>
      <c r="Y1533" s="131"/>
      <c r="Z1533" s="131"/>
      <c r="AA1533" s="131"/>
      <c r="AB1533" s="131"/>
      <c r="AC1533" s="131"/>
      <c r="AD1533" s="131"/>
      <c r="AE1533" s="131"/>
      <c r="AF1533" s="131"/>
      <c r="AG1533" s="131"/>
    </row>
    <row r="1534" spans="1:33" s="78" customFormat="1" ht="22.5" customHeight="1">
      <c r="B1534" s="107"/>
      <c r="C1534" s="108"/>
      <c r="D1534" s="297"/>
      <c r="E1534" s="330"/>
      <c r="F1534" s="74"/>
      <c r="G1534" s="115"/>
      <c r="H1534" s="125"/>
      <c r="I1534" s="126"/>
      <c r="J1534" s="364"/>
      <c r="K1534" s="128"/>
      <c r="L1534" s="128"/>
      <c r="M1534" s="128"/>
      <c r="N1534" s="128"/>
      <c r="O1534" s="128"/>
      <c r="P1534" s="128"/>
      <c r="Q1534" s="128"/>
      <c r="R1534" s="127"/>
      <c r="S1534" s="131"/>
      <c r="T1534" s="131"/>
      <c r="U1534" s="131"/>
      <c r="V1534" s="131"/>
      <c r="W1534" s="131"/>
      <c r="X1534" s="131"/>
      <c r="Y1534" s="131"/>
      <c r="Z1534" s="131"/>
      <c r="AA1534" s="131"/>
      <c r="AB1534" s="131"/>
      <c r="AC1534" s="131"/>
      <c r="AD1534" s="131"/>
      <c r="AE1534" s="131"/>
      <c r="AF1534" s="131"/>
      <c r="AG1534" s="131"/>
    </row>
    <row r="1535" spans="1:33" s="78" customFormat="1" ht="22.2" customHeight="1">
      <c r="B1535" s="107"/>
      <c r="C1535" s="108"/>
      <c r="D1535" s="297"/>
      <c r="E1535" s="330"/>
      <c r="F1535" s="71"/>
      <c r="G1535" s="115"/>
      <c r="H1535" s="125"/>
      <c r="I1535" s="126"/>
      <c r="J1535" s="364"/>
      <c r="K1535" s="128"/>
      <c r="L1535" s="128"/>
      <c r="M1535" s="128"/>
      <c r="N1535" s="128"/>
      <c r="O1535" s="128"/>
      <c r="P1535" s="128"/>
      <c r="Q1535" s="128"/>
      <c r="R1535" s="127"/>
      <c r="S1535" s="131"/>
      <c r="T1535" s="131"/>
      <c r="U1535" s="131"/>
      <c r="V1535" s="131"/>
      <c r="W1535" s="131"/>
      <c r="X1535" s="131"/>
      <c r="Y1535" s="131"/>
      <c r="Z1535" s="131"/>
      <c r="AA1535" s="131"/>
      <c r="AB1535" s="131"/>
      <c r="AC1535" s="131"/>
      <c r="AD1535" s="131"/>
      <c r="AE1535" s="131"/>
      <c r="AF1535" s="131"/>
      <c r="AG1535" s="131"/>
    </row>
    <row r="1536" spans="1:33" s="78" customFormat="1" ht="22.5" customHeight="1">
      <c r="A1536" s="112"/>
      <c r="B1536" s="107"/>
      <c r="C1536" s="108"/>
      <c r="D1536" s="297"/>
      <c r="E1536" s="330"/>
      <c r="F1536" s="74"/>
      <c r="G1536" s="115"/>
      <c r="H1536" s="125"/>
      <c r="I1536" s="126"/>
      <c r="J1536" s="364"/>
      <c r="K1536" s="128"/>
      <c r="L1536" s="128"/>
      <c r="M1536" s="128"/>
      <c r="N1536" s="128"/>
      <c r="O1536" s="128"/>
      <c r="P1536" s="128"/>
      <c r="Q1536" s="128"/>
      <c r="R1536" s="127"/>
      <c r="S1536" s="131"/>
      <c r="T1536" s="131"/>
      <c r="U1536" s="131"/>
      <c r="V1536" s="131"/>
      <c r="W1536" s="131"/>
      <c r="X1536" s="131"/>
      <c r="Y1536" s="131"/>
      <c r="Z1536" s="131"/>
      <c r="AA1536" s="131"/>
      <c r="AB1536" s="131"/>
      <c r="AC1536" s="131"/>
      <c r="AD1536" s="131"/>
      <c r="AE1536" s="131"/>
      <c r="AF1536" s="131"/>
      <c r="AG1536" s="131"/>
    </row>
    <row r="1537" spans="1:33" s="78" customFormat="1" ht="22.5" customHeight="1">
      <c r="B1537" s="107"/>
      <c r="C1537" s="108"/>
      <c r="D1537" s="297"/>
      <c r="E1537" s="330"/>
      <c r="F1537" s="74"/>
      <c r="G1537" s="115"/>
      <c r="H1537" s="125"/>
      <c r="I1537" s="126"/>
      <c r="J1537" s="364"/>
      <c r="K1537" s="128"/>
      <c r="L1537" s="128"/>
      <c r="M1537" s="128"/>
      <c r="N1537" s="128"/>
      <c r="O1537" s="128"/>
      <c r="P1537" s="128"/>
      <c r="Q1537" s="128"/>
      <c r="R1537" s="127"/>
      <c r="S1537" s="131"/>
      <c r="T1537" s="131"/>
      <c r="U1537" s="131"/>
      <c r="V1537" s="131"/>
      <c r="W1537" s="131"/>
      <c r="X1537" s="131"/>
      <c r="Y1537" s="131"/>
      <c r="Z1537" s="131"/>
      <c r="AA1537" s="131"/>
      <c r="AB1537" s="131"/>
      <c r="AC1537" s="131"/>
      <c r="AD1537" s="131"/>
      <c r="AE1537" s="131"/>
      <c r="AF1537" s="131"/>
      <c r="AG1537" s="131"/>
    </row>
    <row r="1538" spans="1:33" s="78" customFormat="1" ht="22.5" customHeight="1">
      <c r="B1538" s="107"/>
      <c r="C1538" s="108"/>
      <c r="D1538" s="297"/>
      <c r="E1538" s="330"/>
      <c r="F1538" s="74"/>
      <c r="G1538" s="115"/>
      <c r="H1538" s="125"/>
      <c r="I1538" s="126"/>
      <c r="J1538" s="364"/>
      <c r="K1538" s="128"/>
      <c r="L1538" s="128"/>
      <c r="M1538" s="128"/>
      <c r="N1538" s="128"/>
      <c r="O1538" s="128"/>
      <c r="P1538" s="128"/>
      <c r="Q1538" s="128"/>
      <c r="R1538" s="127"/>
      <c r="S1538" s="131"/>
      <c r="T1538" s="131"/>
      <c r="U1538" s="131"/>
      <c r="V1538" s="131"/>
      <c r="W1538" s="131"/>
      <c r="X1538" s="131"/>
      <c r="Y1538" s="131"/>
      <c r="Z1538" s="131"/>
      <c r="AA1538" s="131"/>
      <c r="AB1538" s="131"/>
      <c r="AC1538" s="131"/>
      <c r="AD1538" s="131"/>
      <c r="AE1538" s="131"/>
      <c r="AF1538" s="131"/>
      <c r="AG1538" s="131"/>
    </row>
    <row r="1539" spans="1:33" s="78" customFormat="1" ht="22.5" customHeight="1">
      <c r="B1539" s="107"/>
      <c r="C1539" s="108"/>
      <c r="D1539" s="297"/>
      <c r="E1539" s="330"/>
      <c r="F1539" s="71"/>
      <c r="G1539" s="115"/>
      <c r="H1539" s="125"/>
      <c r="I1539" s="126"/>
      <c r="J1539" s="364"/>
      <c r="K1539" s="128"/>
      <c r="L1539" s="128"/>
      <c r="M1539" s="128"/>
      <c r="N1539" s="128"/>
      <c r="O1539" s="128"/>
      <c r="P1539" s="128"/>
      <c r="Q1539" s="128"/>
      <c r="R1539" s="127"/>
      <c r="S1539" s="131"/>
      <c r="T1539" s="131"/>
      <c r="U1539" s="131"/>
      <c r="V1539" s="131"/>
      <c r="W1539" s="131"/>
      <c r="X1539" s="131"/>
      <c r="Y1539" s="131"/>
      <c r="Z1539" s="131"/>
      <c r="AA1539" s="131"/>
      <c r="AB1539" s="131"/>
      <c r="AC1539" s="131"/>
      <c r="AD1539" s="131"/>
      <c r="AE1539" s="131"/>
      <c r="AF1539" s="131"/>
      <c r="AG1539" s="131"/>
    </row>
    <row r="1540" spans="1:33" s="78" customFormat="1" ht="22.5" customHeight="1">
      <c r="A1540" s="109"/>
      <c r="B1540" s="107"/>
      <c r="C1540" s="108"/>
      <c r="D1540" s="297"/>
      <c r="E1540" s="330"/>
      <c r="F1540" s="74"/>
      <c r="G1540" s="115"/>
      <c r="H1540" s="125"/>
      <c r="I1540" s="126"/>
      <c r="J1540" s="364"/>
      <c r="K1540" s="128"/>
      <c r="L1540" s="128"/>
      <c r="M1540" s="128"/>
      <c r="N1540" s="128"/>
      <c r="O1540" s="128"/>
      <c r="P1540" s="128"/>
      <c r="Q1540" s="128"/>
      <c r="R1540" s="127"/>
      <c r="S1540" s="131"/>
      <c r="T1540" s="131"/>
      <c r="U1540" s="131"/>
      <c r="V1540" s="131"/>
      <c r="W1540" s="131"/>
      <c r="X1540" s="131"/>
      <c r="Y1540" s="131"/>
      <c r="Z1540" s="131"/>
      <c r="AA1540" s="131"/>
      <c r="AB1540" s="131"/>
      <c r="AC1540" s="131"/>
      <c r="AD1540" s="131"/>
      <c r="AE1540" s="131"/>
      <c r="AF1540" s="131"/>
      <c r="AG1540" s="131"/>
    </row>
    <row r="1541" spans="1:33" s="78" customFormat="1" ht="22.5" customHeight="1">
      <c r="B1541" s="107"/>
      <c r="C1541" s="108"/>
      <c r="D1541" s="297"/>
      <c r="E1541" s="330"/>
      <c r="F1541" s="74"/>
      <c r="G1541" s="115"/>
      <c r="H1541" s="125"/>
      <c r="I1541" s="126"/>
      <c r="J1541" s="364"/>
      <c r="K1541" s="128"/>
      <c r="L1541" s="128"/>
      <c r="M1541" s="128"/>
      <c r="N1541" s="128"/>
      <c r="O1541" s="128"/>
      <c r="P1541" s="128"/>
      <c r="Q1541" s="128"/>
      <c r="R1541" s="127"/>
      <c r="S1541" s="131"/>
      <c r="T1541" s="131"/>
      <c r="U1541" s="131"/>
      <c r="V1541" s="131"/>
      <c r="W1541" s="131"/>
      <c r="X1541" s="131"/>
      <c r="Y1541" s="131"/>
      <c r="Z1541" s="131"/>
      <c r="AA1541" s="131"/>
      <c r="AB1541" s="131"/>
      <c r="AC1541" s="131"/>
      <c r="AD1541" s="131"/>
      <c r="AE1541" s="131"/>
      <c r="AF1541" s="131"/>
      <c r="AG1541" s="131"/>
    </row>
    <row r="1542" spans="1:33" s="78" customFormat="1" ht="22.5" customHeight="1">
      <c r="B1542" s="107"/>
      <c r="C1542" s="108"/>
      <c r="D1542" s="297"/>
      <c r="E1542" s="330"/>
      <c r="F1542" s="71"/>
      <c r="G1542" s="160"/>
      <c r="H1542" s="125"/>
      <c r="I1542" s="126"/>
      <c r="J1542" s="364"/>
      <c r="K1542" s="128"/>
      <c r="L1542" s="128"/>
      <c r="M1542" s="128"/>
      <c r="N1542" s="128"/>
      <c r="O1542" s="128"/>
      <c r="P1542" s="128"/>
      <c r="Q1542" s="128"/>
      <c r="R1542" s="127"/>
      <c r="S1542" s="131"/>
      <c r="T1542" s="131"/>
      <c r="U1542" s="131"/>
      <c r="V1542" s="131"/>
      <c r="W1542" s="131"/>
      <c r="X1542" s="131"/>
      <c r="Y1542" s="131"/>
      <c r="Z1542" s="131"/>
      <c r="AA1542" s="131"/>
      <c r="AB1542" s="131"/>
      <c r="AC1542" s="131"/>
      <c r="AD1542" s="131"/>
      <c r="AE1542" s="131"/>
      <c r="AF1542" s="131"/>
      <c r="AG1542" s="131"/>
    </row>
    <row r="1543" spans="1:33" s="78" customFormat="1" ht="22.5" customHeight="1">
      <c r="A1543" s="112"/>
      <c r="B1543" s="107"/>
      <c r="C1543" s="108"/>
      <c r="D1543" s="297"/>
      <c r="E1543" s="330"/>
      <c r="F1543" s="74"/>
      <c r="G1543" s="115"/>
      <c r="H1543" s="125"/>
      <c r="I1543" s="126"/>
      <c r="J1543" s="364"/>
      <c r="K1543" s="128"/>
      <c r="L1543" s="128"/>
      <c r="M1543" s="128"/>
      <c r="N1543" s="128"/>
      <c r="O1543" s="128"/>
      <c r="P1543" s="128"/>
      <c r="Q1543" s="128"/>
      <c r="R1543" s="127"/>
      <c r="S1543" s="131"/>
      <c r="T1543" s="131"/>
      <c r="U1543" s="131"/>
      <c r="V1543" s="131"/>
      <c r="W1543" s="131"/>
      <c r="X1543" s="131"/>
      <c r="Y1543" s="131"/>
      <c r="Z1543" s="131"/>
      <c r="AA1543" s="131"/>
      <c r="AB1543" s="131"/>
      <c r="AC1543" s="131"/>
      <c r="AD1543" s="131"/>
      <c r="AE1543" s="131"/>
      <c r="AF1543" s="131"/>
      <c r="AG1543" s="131"/>
    </row>
    <row r="1544" spans="1:33" s="78" customFormat="1" ht="22.5" customHeight="1">
      <c r="B1544" s="107"/>
      <c r="C1544" s="108"/>
      <c r="D1544" s="297"/>
      <c r="E1544" s="330"/>
      <c r="F1544" s="71"/>
      <c r="G1544" s="160"/>
      <c r="H1544" s="125"/>
      <c r="I1544" s="126"/>
      <c r="J1544" s="364"/>
      <c r="K1544" s="128"/>
      <c r="L1544" s="128"/>
      <c r="M1544" s="128"/>
      <c r="N1544" s="128"/>
      <c r="O1544" s="128"/>
      <c r="P1544" s="128"/>
      <c r="Q1544" s="128"/>
      <c r="R1544" s="127"/>
      <c r="S1544" s="131"/>
      <c r="T1544" s="131"/>
      <c r="U1544" s="131"/>
      <c r="V1544" s="131"/>
      <c r="W1544" s="131"/>
      <c r="X1544" s="131"/>
      <c r="Y1544" s="131"/>
      <c r="Z1544" s="131"/>
      <c r="AA1544" s="131"/>
      <c r="AB1544" s="131"/>
      <c r="AC1544" s="131"/>
      <c r="AD1544" s="131"/>
      <c r="AE1544" s="131"/>
      <c r="AF1544" s="131"/>
      <c r="AG1544" s="131"/>
    </row>
    <row r="1545" spans="1:33" s="78" customFormat="1" ht="22.5" customHeight="1">
      <c r="A1545" s="112"/>
      <c r="B1545" s="107"/>
      <c r="C1545" s="108"/>
      <c r="D1545" s="297"/>
      <c r="E1545" s="330"/>
      <c r="F1545" s="74"/>
      <c r="G1545" s="115"/>
      <c r="H1545" s="125"/>
      <c r="I1545" s="126"/>
      <c r="J1545" s="364"/>
      <c r="K1545" s="128"/>
      <c r="L1545" s="128"/>
      <c r="M1545" s="128"/>
      <c r="N1545" s="128"/>
      <c r="O1545" s="128"/>
      <c r="P1545" s="128"/>
      <c r="Q1545" s="128"/>
      <c r="R1545" s="127"/>
      <c r="S1545" s="131"/>
      <c r="T1545" s="131"/>
      <c r="U1545" s="131"/>
      <c r="V1545" s="131"/>
      <c r="W1545" s="131"/>
      <c r="X1545" s="131"/>
      <c r="Y1545" s="131"/>
      <c r="Z1545" s="131"/>
      <c r="AA1545" s="131"/>
      <c r="AB1545" s="131"/>
      <c r="AC1545" s="131"/>
      <c r="AD1545" s="131"/>
      <c r="AE1545" s="131"/>
      <c r="AF1545" s="131"/>
      <c r="AG1545" s="131"/>
    </row>
    <row r="1546" spans="1:33" s="78" customFormat="1" ht="22.5" customHeight="1">
      <c r="B1546" s="107"/>
      <c r="C1546" s="108"/>
      <c r="D1546" s="297"/>
      <c r="E1546" s="330"/>
      <c r="F1546" s="71"/>
      <c r="G1546" s="160"/>
      <c r="H1546" s="125"/>
      <c r="I1546" s="126"/>
      <c r="J1546" s="364"/>
      <c r="K1546" s="128"/>
      <c r="L1546" s="128"/>
      <c r="M1546" s="128"/>
      <c r="N1546" s="128"/>
      <c r="O1546" s="128"/>
      <c r="P1546" s="128"/>
      <c r="Q1546" s="128"/>
      <c r="R1546" s="127"/>
      <c r="S1546" s="131"/>
      <c r="T1546" s="131"/>
      <c r="U1546" s="131"/>
      <c r="V1546" s="131"/>
      <c r="W1546" s="131"/>
      <c r="X1546" s="131"/>
      <c r="Y1546" s="131"/>
      <c r="Z1546" s="131"/>
      <c r="AA1546" s="131"/>
      <c r="AB1546" s="131"/>
      <c r="AC1546" s="131"/>
      <c r="AD1546" s="131"/>
      <c r="AE1546" s="131"/>
      <c r="AF1546" s="131"/>
      <c r="AG1546" s="131"/>
    </row>
    <row r="1547" spans="1:33" s="78" customFormat="1" ht="22.5" customHeight="1">
      <c r="A1547" s="112"/>
      <c r="B1547" s="107"/>
      <c r="C1547" s="108"/>
      <c r="D1547" s="297"/>
      <c r="E1547" s="330"/>
      <c r="F1547" s="74"/>
      <c r="G1547" s="115"/>
      <c r="H1547" s="125"/>
      <c r="I1547" s="126"/>
      <c r="J1547" s="364"/>
      <c r="K1547" s="128"/>
      <c r="L1547" s="128"/>
      <c r="M1547" s="128"/>
      <c r="N1547" s="128"/>
      <c r="O1547" s="128"/>
      <c r="P1547" s="128"/>
      <c r="Q1547" s="128"/>
      <c r="R1547" s="127"/>
      <c r="S1547" s="131"/>
      <c r="T1547" s="131"/>
      <c r="U1547" s="131"/>
      <c r="V1547" s="131"/>
      <c r="W1547" s="131"/>
      <c r="X1547" s="131"/>
      <c r="Y1547" s="131"/>
      <c r="Z1547" s="131"/>
      <c r="AA1547" s="131"/>
      <c r="AB1547" s="131"/>
      <c r="AC1547" s="131"/>
      <c r="AD1547" s="131"/>
      <c r="AE1547" s="131"/>
      <c r="AF1547" s="131"/>
      <c r="AG1547" s="131"/>
    </row>
    <row r="1548" spans="1:33" s="78" customFormat="1" ht="22.5" customHeight="1">
      <c r="B1548" s="107"/>
      <c r="C1548" s="108"/>
      <c r="D1548" s="297"/>
      <c r="E1548" s="330"/>
      <c r="F1548" s="71"/>
      <c r="G1548" s="115"/>
      <c r="H1548" s="125"/>
      <c r="I1548" s="126"/>
      <c r="J1548" s="364"/>
      <c r="K1548" s="128"/>
      <c r="L1548" s="128"/>
      <c r="M1548" s="128"/>
      <c r="N1548" s="128"/>
      <c r="O1548" s="128"/>
      <c r="P1548" s="128"/>
      <c r="Q1548" s="128"/>
      <c r="R1548" s="127"/>
      <c r="S1548" s="131"/>
      <c r="T1548" s="131"/>
      <c r="U1548" s="131"/>
      <c r="V1548" s="131"/>
      <c r="W1548" s="131"/>
      <c r="X1548" s="131"/>
      <c r="Y1548" s="131"/>
      <c r="Z1548" s="131"/>
      <c r="AA1548" s="131"/>
      <c r="AB1548" s="131"/>
      <c r="AC1548" s="131"/>
      <c r="AD1548" s="131"/>
      <c r="AE1548" s="131"/>
      <c r="AF1548" s="131"/>
      <c r="AG1548" s="131"/>
    </row>
    <row r="1549" spans="1:33" s="78" customFormat="1" ht="22.5" customHeight="1">
      <c r="A1549" s="112"/>
      <c r="B1549" s="107"/>
      <c r="C1549" s="108"/>
      <c r="D1549" s="297"/>
      <c r="E1549" s="330"/>
      <c r="F1549" s="74"/>
      <c r="G1549" s="115"/>
      <c r="H1549" s="125"/>
      <c r="I1549" s="126"/>
      <c r="J1549" s="364"/>
      <c r="K1549" s="128"/>
      <c r="L1549" s="128"/>
      <c r="M1549" s="128"/>
      <c r="N1549" s="128"/>
      <c r="O1549" s="128"/>
      <c r="P1549" s="128"/>
      <c r="Q1549" s="128"/>
      <c r="R1549" s="127"/>
      <c r="S1549" s="131"/>
      <c r="T1549" s="131"/>
      <c r="U1549" s="131"/>
      <c r="V1549" s="131"/>
      <c r="W1549" s="131"/>
      <c r="X1549" s="131"/>
      <c r="Y1549" s="131"/>
      <c r="Z1549" s="131"/>
      <c r="AA1549" s="131"/>
      <c r="AB1549" s="131"/>
      <c r="AC1549" s="131"/>
      <c r="AD1549" s="131"/>
      <c r="AE1549" s="131"/>
      <c r="AF1549" s="131"/>
      <c r="AG1549" s="131"/>
    </row>
    <row r="1550" spans="1:33" s="78" customFormat="1" ht="22.5" customHeight="1">
      <c r="B1550" s="107"/>
      <c r="C1550" s="108"/>
      <c r="D1550" s="297"/>
      <c r="E1550" s="330"/>
      <c r="F1550" s="71"/>
      <c r="G1550" s="115"/>
      <c r="H1550" s="125"/>
      <c r="I1550" s="126"/>
      <c r="J1550" s="364"/>
      <c r="K1550" s="128"/>
      <c r="L1550" s="128"/>
      <c r="M1550" s="128"/>
      <c r="N1550" s="128"/>
      <c r="O1550" s="128"/>
      <c r="P1550" s="128"/>
      <c r="Q1550" s="128"/>
      <c r="R1550" s="127"/>
      <c r="S1550" s="131"/>
      <c r="T1550" s="131"/>
      <c r="U1550" s="131"/>
      <c r="V1550" s="131"/>
      <c r="W1550" s="131"/>
      <c r="X1550" s="131"/>
      <c r="Y1550" s="131"/>
      <c r="Z1550" s="131"/>
      <c r="AA1550" s="131"/>
      <c r="AB1550" s="131"/>
      <c r="AC1550" s="131"/>
      <c r="AD1550" s="131"/>
      <c r="AE1550" s="131"/>
      <c r="AF1550" s="131"/>
      <c r="AG1550" s="131"/>
    </row>
    <row r="1551" spans="1:33" s="78" customFormat="1" ht="22.5" customHeight="1">
      <c r="A1551" s="112"/>
      <c r="B1551" s="107"/>
      <c r="C1551" s="108"/>
      <c r="D1551" s="297"/>
      <c r="E1551" s="330"/>
      <c r="F1551" s="74"/>
      <c r="G1551" s="115"/>
      <c r="H1551" s="125"/>
      <c r="I1551" s="126"/>
      <c r="J1551" s="364"/>
      <c r="K1551" s="128"/>
      <c r="L1551" s="128"/>
      <c r="M1551" s="128"/>
      <c r="N1551" s="128"/>
      <c r="O1551" s="128"/>
      <c r="P1551" s="128"/>
      <c r="Q1551" s="128"/>
      <c r="R1551" s="127"/>
      <c r="S1551" s="131"/>
      <c r="T1551" s="131"/>
      <c r="U1551" s="131"/>
      <c r="V1551" s="131"/>
      <c r="W1551" s="131"/>
      <c r="X1551" s="131"/>
      <c r="Y1551" s="131"/>
      <c r="Z1551" s="131"/>
      <c r="AA1551" s="131"/>
      <c r="AB1551" s="131"/>
      <c r="AC1551" s="131"/>
      <c r="AD1551" s="131"/>
      <c r="AE1551" s="131"/>
      <c r="AF1551" s="131"/>
      <c r="AG1551" s="131"/>
    </row>
    <row r="1552" spans="1:33" s="78" customFormat="1" ht="22.5" customHeight="1">
      <c r="B1552" s="107"/>
      <c r="C1552" s="108"/>
      <c r="D1552" s="297"/>
      <c r="E1552" s="330"/>
      <c r="F1552" s="71"/>
      <c r="G1552" s="115"/>
      <c r="H1552" s="125"/>
      <c r="I1552" s="126"/>
      <c r="J1552" s="364"/>
      <c r="K1552" s="128"/>
      <c r="L1552" s="128"/>
      <c r="M1552" s="128"/>
      <c r="N1552" s="128"/>
      <c r="O1552" s="128"/>
      <c r="P1552" s="128"/>
      <c r="Q1552" s="128"/>
      <c r="R1552" s="127"/>
      <c r="S1552" s="131"/>
      <c r="T1552" s="131"/>
      <c r="U1552" s="131"/>
      <c r="V1552" s="131"/>
      <c r="W1552" s="131"/>
      <c r="X1552" s="131"/>
      <c r="Y1552" s="131"/>
      <c r="Z1552" s="131"/>
      <c r="AA1552" s="131"/>
      <c r="AB1552" s="131"/>
      <c r="AC1552" s="131"/>
      <c r="AD1552" s="131"/>
      <c r="AE1552" s="131"/>
      <c r="AF1552" s="131"/>
      <c r="AG1552" s="131"/>
    </row>
    <row r="1553" spans="1:33" s="78" customFormat="1" ht="22.5" customHeight="1">
      <c r="A1553" s="112"/>
      <c r="B1553" s="107"/>
      <c r="C1553" s="108"/>
      <c r="D1553" s="297"/>
      <c r="E1553" s="330"/>
      <c r="F1553" s="74"/>
      <c r="G1553" s="115"/>
      <c r="H1553" s="125"/>
      <c r="I1553" s="126"/>
      <c r="J1553" s="364"/>
      <c r="K1553" s="128"/>
      <c r="L1553" s="128"/>
      <c r="M1553" s="128"/>
      <c r="N1553" s="128"/>
      <c r="O1553" s="128"/>
      <c r="P1553" s="128"/>
      <c r="Q1553" s="128"/>
      <c r="R1553" s="127"/>
      <c r="S1553" s="131"/>
      <c r="T1553" s="131"/>
      <c r="U1553" s="131"/>
      <c r="V1553" s="131"/>
      <c r="W1553" s="131"/>
      <c r="X1553" s="131"/>
      <c r="Y1553" s="131"/>
      <c r="Z1553" s="131"/>
      <c r="AA1553" s="131"/>
      <c r="AB1553" s="131"/>
      <c r="AC1553" s="131"/>
      <c r="AD1553" s="131"/>
      <c r="AE1553" s="131"/>
      <c r="AF1553" s="131"/>
      <c r="AG1553" s="131"/>
    </row>
    <row r="1554" spans="1:33" s="78" customFormat="1" ht="22.2" customHeight="1">
      <c r="B1554" s="107"/>
      <c r="C1554" s="108"/>
      <c r="D1554" s="297"/>
      <c r="E1554" s="330"/>
      <c r="F1554" s="71"/>
      <c r="G1554" s="115"/>
      <c r="H1554" s="125"/>
      <c r="I1554" s="126"/>
      <c r="J1554" s="364"/>
      <c r="K1554" s="128"/>
      <c r="L1554" s="128"/>
      <c r="M1554" s="128"/>
      <c r="N1554" s="128"/>
      <c r="O1554" s="128"/>
      <c r="P1554" s="128"/>
      <c r="Q1554" s="128"/>
      <c r="R1554" s="127"/>
      <c r="S1554" s="131"/>
      <c r="T1554" s="131"/>
      <c r="U1554" s="131"/>
      <c r="V1554" s="131"/>
      <c r="W1554" s="131"/>
      <c r="X1554" s="131"/>
      <c r="Y1554" s="131"/>
      <c r="Z1554" s="131"/>
      <c r="AA1554" s="131"/>
      <c r="AB1554" s="131"/>
      <c r="AC1554" s="131"/>
      <c r="AD1554" s="131"/>
      <c r="AE1554" s="131"/>
      <c r="AF1554" s="131"/>
      <c r="AG1554" s="131"/>
    </row>
    <row r="1555" spans="1:33" s="78" customFormat="1" ht="25.8">
      <c r="A1555" s="112"/>
      <c r="B1555" s="107"/>
      <c r="C1555" s="108"/>
      <c r="D1555" s="297"/>
      <c r="E1555" s="330"/>
      <c r="F1555" s="74"/>
      <c r="G1555" s="115"/>
      <c r="H1555" s="125"/>
      <c r="I1555" s="126"/>
      <c r="J1555" s="364"/>
      <c r="K1555" s="128"/>
      <c r="L1555" s="128"/>
      <c r="M1555" s="128"/>
      <c r="N1555" s="128"/>
      <c r="O1555" s="128"/>
      <c r="P1555" s="128"/>
      <c r="Q1555" s="128"/>
      <c r="R1555" s="127"/>
      <c r="S1555" s="131"/>
      <c r="T1555" s="131"/>
      <c r="U1555" s="131"/>
      <c r="V1555" s="131"/>
      <c r="W1555" s="131"/>
      <c r="X1555" s="131"/>
      <c r="Y1555" s="131"/>
      <c r="Z1555" s="131"/>
      <c r="AA1555" s="131"/>
      <c r="AB1555" s="131"/>
      <c r="AC1555" s="131"/>
      <c r="AD1555" s="131"/>
      <c r="AE1555" s="131"/>
      <c r="AF1555" s="131"/>
      <c r="AG1555" s="131"/>
    </row>
    <row r="1556" spans="1:33" s="78" customFormat="1" ht="25.8">
      <c r="B1556" s="107"/>
      <c r="C1556" s="108"/>
      <c r="D1556" s="297"/>
      <c r="E1556" s="330"/>
      <c r="F1556" s="71"/>
      <c r="G1556" s="115"/>
      <c r="H1556" s="125"/>
      <c r="I1556" s="126"/>
      <c r="J1556" s="364"/>
      <c r="K1556" s="128"/>
      <c r="L1556" s="128"/>
      <c r="M1556" s="128"/>
      <c r="N1556" s="128"/>
      <c r="O1556" s="128"/>
      <c r="P1556" s="128"/>
      <c r="Q1556" s="128"/>
      <c r="R1556" s="127"/>
      <c r="S1556" s="131"/>
      <c r="T1556" s="131"/>
      <c r="U1556" s="131"/>
      <c r="V1556" s="131"/>
      <c r="W1556" s="131"/>
      <c r="X1556" s="131"/>
      <c r="Y1556" s="131"/>
      <c r="Z1556" s="131"/>
      <c r="AA1556" s="131"/>
      <c r="AB1556" s="131"/>
      <c r="AC1556" s="131"/>
      <c r="AD1556" s="131"/>
      <c r="AE1556" s="131"/>
      <c r="AF1556" s="131"/>
      <c r="AG1556" s="131"/>
    </row>
    <row r="1557" spans="1:33" s="78" customFormat="1" ht="25.8">
      <c r="A1557" s="112"/>
      <c r="B1557" s="107"/>
      <c r="C1557" s="108"/>
      <c r="D1557" s="297"/>
      <c r="E1557" s="330"/>
      <c r="F1557" s="74"/>
      <c r="G1557" s="115"/>
      <c r="H1557" s="125"/>
      <c r="I1557" s="126"/>
      <c r="J1557" s="364"/>
      <c r="K1557" s="128"/>
      <c r="L1557" s="128"/>
      <c r="M1557" s="128"/>
      <c r="N1557" s="128"/>
      <c r="O1557" s="128"/>
      <c r="P1557" s="128"/>
      <c r="Q1557" s="128"/>
      <c r="R1557" s="127"/>
      <c r="S1557" s="131"/>
      <c r="T1557" s="131"/>
      <c r="U1557" s="131"/>
      <c r="V1557" s="131"/>
      <c r="W1557" s="131"/>
      <c r="X1557" s="131"/>
      <c r="Y1557" s="131"/>
      <c r="Z1557" s="131"/>
      <c r="AA1557" s="131"/>
      <c r="AB1557" s="131"/>
      <c r="AC1557" s="131"/>
      <c r="AD1557" s="131"/>
      <c r="AE1557" s="131"/>
      <c r="AF1557" s="131"/>
      <c r="AG1557" s="131"/>
    </row>
    <row r="1558" spans="1:33" s="78" customFormat="1" ht="22.5" customHeight="1">
      <c r="B1558" s="107"/>
      <c r="C1558" s="108"/>
      <c r="D1558" s="297"/>
      <c r="E1558" s="330"/>
      <c r="F1558" s="71"/>
      <c r="G1558" s="115"/>
      <c r="H1558" s="125"/>
      <c r="I1558" s="126"/>
      <c r="J1558" s="364"/>
      <c r="K1558" s="128"/>
      <c r="L1558" s="128"/>
      <c r="M1558" s="128"/>
      <c r="N1558" s="128"/>
      <c r="O1558" s="128"/>
      <c r="P1558" s="128"/>
      <c r="Q1558" s="128"/>
      <c r="R1558" s="127"/>
      <c r="S1558" s="131"/>
      <c r="T1558" s="131"/>
      <c r="U1558" s="131"/>
      <c r="V1558" s="131"/>
      <c r="W1558" s="131"/>
      <c r="X1558" s="131"/>
      <c r="Y1558" s="131"/>
      <c r="Z1558" s="131"/>
      <c r="AA1558" s="131"/>
      <c r="AB1558" s="131"/>
      <c r="AC1558" s="131"/>
      <c r="AD1558" s="131"/>
      <c r="AE1558" s="131"/>
      <c r="AF1558" s="131"/>
      <c r="AG1558" s="131"/>
    </row>
    <row r="1559" spans="1:33" s="78" customFormat="1" ht="22.5" customHeight="1">
      <c r="A1559" s="109"/>
      <c r="B1559" s="107"/>
      <c r="C1559" s="108"/>
      <c r="D1559" s="297"/>
      <c r="E1559" s="330"/>
      <c r="F1559" s="74"/>
      <c r="G1559" s="115"/>
      <c r="H1559" s="125"/>
      <c r="I1559" s="126"/>
      <c r="J1559" s="364"/>
      <c r="K1559" s="128"/>
      <c r="L1559" s="128"/>
      <c r="M1559" s="128"/>
      <c r="N1559" s="128"/>
      <c r="O1559" s="128"/>
      <c r="P1559" s="128"/>
      <c r="Q1559" s="128"/>
      <c r="R1559" s="127"/>
      <c r="S1559" s="131"/>
      <c r="T1559" s="131"/>
      <c r="U1559" s="131"/>
      <c r="V1559" s="131"/>
      <c r="W1559" s="131"/>
      <c r="X1559" s="131"/>
      <c r="Y1559" s="131"/>
      <c r="Z1559" s="131"/>
      <c r="AA1559" s="131"/>
      <c r="AB1559" s="131"/>
      <c r="AC1559" s="131"/>
      <c r="AD1559" s="131"/>
      <c r="AE1559" s="131"/>
      <c r="AF1559" s="131"/>
      <c r="AG1559" s="131"/>
    </row>
    <row r="1560" spans="1:33" s="78" customFormat="1" ht="22.5" customHeight="1">
      <c r="B1560" s="107"/>
      <c r="C1560" s="108"/>
      <c r="D1560" s="297"/>
      <c r="E1560" s="330"/>
      <c r="F1560" s="71"/>
      <c r="G1560" s="115"/>
      <c r="H1560" s="125"/>
      <c r="I1560" s="126"/>
      <c r="J1560" s="364"/>
      <c r="K1560" s="128"/>
      <c r="L1560" s="128"/>
      <c r="M1560" s="128"/>
      <c r="N1560" s="128"/>
      <c r="O1560" s="128"/>
      <c r="P1560" s="128"/>
      <c r="Q1560" s="128"/>
      <c r="R1560" s="127"/>
      <c r="S1560" s="131"/>
      <c r="T1560" s="131"/>
      <c r="U1560" s="131"/>
      <c r="V1560" s="131"/>
      <c r="W1560" s="131"/>
      <c r="X1560" s="131"/>
      <c r="Y1560" s="131"/>
      <c r="Z1560" s="131"/>
      <c r="AA1560" s="131"/>
      <c r="AB1560" s="131"/>
      <c r="AC1560" s="131"/>
      <c r="AD1560" s="131"/>
      <c r="AE1560" s="131"/>
      <c r="AF1560" s="131"/>
      <c r="AG1560" s="131"/>
    </row>
    <row r="1561" spans="1:33" s="78" customFormat="1" ht="22.5" customHeight="1">
      <c r="A1561" s="112"/>
      <c r="B1561" s="107"/>
      <c r="C1561" s="108"/>
      <c r="D1561" s="297"/>
      <c r="E1561" s="330"/>
      <c r="F1561" s="74"/>
      <c r="G1561" s="115"/>
      <c r="H1561" s="125"/>
      <c r="I1561" s="126"/>
      <c r="J1561" s="364"/>
      <c r="K1561" s="128"/>
      <c r="L1561" s="128"/>
      <c r="M1561" s="128"/>
      <c r="N1561" s="128"/>
      <c r="O1561" s="128"/>
      <c r="P1561" s="128"/>
      <c r="Q1561" s="128"/>
      <c r="R1561" s="127"/>
      <c r="S1561" s="131"/>
      <c r="T1561" s="131"/>
      <c r="U1561" s="131"/>
      <c r="V1561" s="131"/>
      <c r="W1561" s="131"/>
      <c r="X1561" s="131"/>
      <c r="Y1561" s="131"/>
      <c r="Z1561" s="131"/>
      <c r="AA1561" s="131"/>
      <c r="AB1561" s="131"/>
      <c r="AC1561" s="131"/>
      <c r="AD1561" s="131"/>
      <c r="AE1561" s="131"/>
      <c r="AF1561" s="131"/>
      <c r="AG1561" s="131"/>
    </row>
    <row r="1562" spans="1:33" s="78" customFormat="1" ht="22.5" customHeight="1">
      <c r="B1562" s="107"/>
      <c r="C1562" s="108"/>
      <c r="D1562" s="297"/>
      <c r="E1562" s="330"/>
      <c r="F1562" s="71"/>
      <c r="G1562" s="115"/>
      <c r="H1562" s="125"/>
      <c r="I1562" s="126"/>
      <c r="J1562" s="364"/>
      <c r="K1562" s="128"/>
      <c r="L1562" s="128"/>
      <c r="M1562" s="128"/>
      <c r="N1562" s="128"/>
      <c r="O1562" s="128"/>
      <c r="P1562" s="128"/>
      <c r="Q1562" s="128"/>
      <c r="R1562" s="127"/>
      <c r="S1562" s="131"/>
      <c r="T1562" s="131"/>
      <c r="U1562" s="131"/>
      <c r="V1562" s="131"/>
      <c r="W1562" s="131"/>
      <c r="X1562" s="131"/>
      <c r="Y1562" s="131"/>
      <c r="Z1562" s="131"/>
      <c r="AA1562" s="131"/>
      <c r="AB1562" s="131"/>
      <c r="AC1562" s="131"/>
      <c r="AD1562" s="131"/>
      <c r="AE1562" s="131"/>
      <c r="AF1562" s="131"/>
      <c r="AG1562" s="131"/>
    </row>
    <row r="1563" spans="1:33" s="78" customFormat="1" ht="22.5" customHeight="1">
      <c r="A1563" s="112"/>
      <c r="B1563" s="107"/>
      <c r="C1563" s="108"/>
      <c r="D1563" s="297"/>
      <c r="E1563" s="330"/>
      <c r="F1563" s="74"/>
      <c r="G1563" s="115"/>
      <c r="H1563" s="125"/>
      <c r="I1563" s="126"/>
      <c r="J1563" s="364"/>
      <c r="K1563" s="128"/>
      <c r="L1563" s="128"/>
      <c r="M1563" s="128"/>
      <c r="N1563" s="128"/>
      <c r="O1563" s="128"/>
      <c r="P1563" s="128"/>
      <c r="Q1563" s="128"/>
      <c r="R1563" s="127"/>
      <c r="S1563" s="131"/>
      <c r="T1563" s="131"/>
      <c r="U1563" s="131"/>
      <c r="V1563" s="131"/>
      <c r="W1563" s="131"/>
      <c r="X1563" s="131"/>
      <c r="Y1563" s="131"/>
      <c r="Z1563" s="131"/>
      <c r="AA1563" s="131"/>
      <c r="AB1563" s="131"/>
      <c r="AC1563" s="131"/>
      <c r="AD1563" s="131"/>
      <c r="AE1563" s="131"/>
      <c r="AF1563" s="131"/>
      <c r="AG1563" s="131"/>
    </row>
    <row r="1564" spans="1:33" s="78" customFormat="1" ht="22.5" customHeight="1">
      <c r="B1564" s="107"/>
      <c r="C1564" s="108"/>
      <c r="D1564" s="297"/>
      <c r="E1564" s="330"/>
      <c r="F1564" s="71"/>
      <c r="G1564" s="115"/>
      <c r="H1564" s="125"/>
      <c r="I1564" s="126"/>
      <c r="J1564" s="364"/>
      <c r="K1564" s="128"/>
      <c r="L1564" s="128"/>
      <c r="M1564" s="128"/>
      <c r="N1564" s="128"/>
      <c r="O1564" s="128"/>
      <c r="P1564" s="128"/>
      <c r="Q1564" s="128"/>
      <c r="R1564" s="127"/>
      <c r="S1564" s="131"/>
      <c r="T1564" s="131"/>
      <c r="U1564" s="131"/>
      <c r="V1564" s="131"/>
      <c r="W1564" s="131"/>
      <c r="X1564" s="131"/>
      <c r="Y1564" s="131"/>
      <c r="Z1564" s="131"/>
      <c r="AA1564" s="131"/>
      <c r="AB1564" s="131"/>
      <c r="AC1564" s="131"/>
      <c r="AD1564" s="131"/>
      <c r="AE1564" s="131"/>
      <c r="AF1564" s="131"/>
      <c r="AG1564" s="131"/>
    </row>
    <row r="1565" spans="1:33" s="78" customFormat="1" ht="22.2" customHeight="1">
      <c r="A1565" s="112"/>
      <c r="B1565" s="107"/>
      <c r="C1565" s="108"/>
      <c r="D1565" s="297"/>
      <c r="E1565" s="330"/>
      <c r="F1565" s="74"/>
      <c r="G1565" s="115"/>
      <c r="H1565" s="125"/>
      <c r="I1565" s="126"/>
      <c r="J1565" s="364"/>
      <c r="K1565" s="128"/>
      <c r="L1565" s="128"/>
      <c r="M1565" s="128"/>
      <c r="N1565" s="128"/>
      <c r="O1565" s="128"/>
      <c r="P1565" s="128"/>
      <c r="Q1565" s="128"/>
      <c r="R1565" s="127"/>
      <c r="S1565" s="131"/>
      <c r="T1565" s="131"/>
      <c r="U1565" s="131"/>
      <c r="V1565" s="131"/>
      <c r="W1565" s="131"/>
      <c r="X1565" s="131"/>
      <c r="Y1565" s="131"/>
      <c r="Z1565" s="131"/>
      <c r="AA1565" s="131"/>
      <c r="AB1565" s="131"/>
      <c r="AC1565" s="131"/>
      <c r="AD1565" s="131"/>
      <c r="AE1565" s="131"/>
      <c r="AF1565" s="131"/>
      <c r="AG1565" s="131"/>
    </row>
    <row r="1566" spans="1:33" s="78" customFormat="1" ht="22.5" customHeight="1">
      <c r="B1566" s="107"/>
      <c r="C1566" s="108"/>
      <c r="D1566" s="297"/>
      <c r="E1566" s="330"/>
      <c r="F1566" s="71"/>
      <c r="G1566" s="115"/>
      <c r="H1566" s="125"/>
      <c r="I1566" s="126"/>
      <c r="J1566" s="364"/>
      <c r="K1566" s="128"/>
      <c r="L1566" s="128"/>
      <c r="M1566" s="128"/>
      <c r="N1566" s="128"/>
      <c r="O1566" s="128"/>
      <c r="P1566" s="128"/>
      <c r="Q1566" s="128"/>
      <c r="R1566" s="127"/>
      <c r="S1566" s="131"/>
      <c r="T1566" s="131"/>
      <c r="U1566" s="131"/>
      <c r="V1566" s="131"/>
      <c r="W1566" s="131"/>
      <c r="X1566" s="131"/>
      <c r="Y1566" s="131"/>
      <c r="Z1566" s="131"/>
      <c r="AA1566" s="131"/>
      <c r="AB1566" s="131"/>
      <c r="AC1566" s="131"/>
      <c r="AD1566" s="131"/>
      <c r="AE1566" s="131"/>
      <c r="AF1566" s="131"/>
      <c r="AG1566" s="131"/>
    </row>
    <row r="1567" spans="1:33" s="78" customFormat="1" ht="22.5" customHeight="1">
      <c r="A1567" s="109"/>
      <c r="B1567" s="107"/>
      <c r="C1567" s="108"/>
      <c r="D1567" s="297"/>
      <c r="E1567" s="330"/>
      <c r="F1567" s="74"/>
      <c r="G1567" s="115"/>
      <c r="H1567" s="125"/>
      <c r="I1567" s="126"/>
      <c r="J1567" s="364"/>
      <c r="K1567" s="128"/>
      <c r="L1567" s="128"/>
      <c r="M1567" s="128"/>
      <c r="N1567" s="128"/>
      <c r="O1567" s="128"/>
      <c r="P1567" s="128"/>
      <c r="Q1567" s="128"/>
      <c r="R1567" s="127"/>
      <c r="S1567" s="131"/>
      <c r="T1567" s="131"/>
      <c r="U1567" s="131"/>
      <c r="V1567" s="131"/>
      <c r="W1567" s="131"/>
      <c r="X1567" s="131"/>
      <c r="Y1567" s="131"/>
      <c r="Z1567" s="131"/>
      <c r="AA1567" s="131"/>
      <c r="AB1567" s="131"/>
      <c r="AC1567" s="131"/>
      <c r="AD1567" s="131"/>
      <c r="AE1567" s="131"/>
      <c r="AF1567" s="131"/>
      <c r="AG1567" s="131"/>
    </row>
    <row r="1568" spans="1:33" s="78" customFormat="1" ht="22.5" customHeight="1">
      <c r="B1568" s="107"/>
      <c r="C1568" s="108"/>
      <c r="D1568" s="296"/>
      <c r="E1568" s="330"/>
      <c r="F1568" s="71"/>
      <c r="G1568" s="115"/>
      <c r="H1568" s="125"/>
      <c r="I1568" s="126"/>
      <c r="J1568" s="364"/>
      <c r="K1568" s="128"/>
      <c r="L1568" s="128"/>
      <c r="M1568" s="128"/>
      <c r="N1568" s="128"/>
      <c r="O1568" s="128"/>
      <c r="P1568" s="128"/>
      <c r="Q1568" s="128"/>
      <c r="R1568" s="127"/>
      <c r="S1568" s="131"/>
      <c r="T1568" s="131"/>
      <c r="U1568" s="131"/>
      <c r="V1568" s="131"/>
      <c r="W1568" s="131"/>
      <c r="X1568" s="131"/>
      <c r="Y1568" s="131"/>
      <c r="Z1568" s="131"/>
      <c r="AA1568" s="131"/>
      <c r="AB1568" s="131"/>
      <c r="AC1568" s="131"/>
      <c r="AD1568" s="131"/>
      <c r="AE1568" s="131"/>
      <c r="AF1568" s="131"/>
      <c r="AG1568" s="131"/>
    </row>
    <row r="1569" spans="1:33" s="78" customFormat="1" ht="22.5" customHeight="1">
      <c r="A1569" s="112"/>
      <c r="B1569" s="107"/>
      <c r="C1569" s="108"/>
      <c r="D1569" s="297"/>
      <c r="E1569" s="330"/>
      <c r="F1569" s="74"/>
      <c r="G1569" s="115"/>
      <c r="H1569" s="125"/>
      <c r="I1569" s="126"/>
      <c r="J1569" s="333"/>
      <c r="K1569" s="128"/>
      <c r="L1569" s="128"/>
      <c r="M1569" s="128"/>
      <c r="N1569" s="128"/>
      <c r="O1569" s="128"/>
      <c r="P1569" s="128"/>
      <c r="Q1569" s="128"/>
      <c r="R1569" s="127"/>
      <c r="S1569" s="131"/>
      <c r="T1569" s="131"/>
      <c r="U1569" s="131"/>
      <c r="V1569" s="131"/>
      <c r="W1569" s="131"/>
      <c r="X1569" s="131"/>
      <c r="Y1569" s="131"/>
      <c r="Z1569" s="131"/>
      <c r="AA1569" s="131"/>
      <c r="AB1569" s="131"/>
      <c r="AC1569" s="131"/>
      <c r="AD1569" s="131"/>
      <c r="AE1569" s="131"/>
      <c r="AF1569" s="131"/>
      <c r="AG1569" s="131"/>
    </row>
    <row r="1570" spans="1:33" s="78" customFormat="1" ht="22.5" customHeight="1">
      <c r="B1570" s="107"/>
      <c r="C1570" s="108"/>
      <c r="D1570" s="297"/>
      <c r="E1570" s="330"/>
      <c r="F1570" s="71"/>
      <c r="G1570" s="115"/>
      <c r="H1570" s="125"/>
      <c r="I1570" s="126"/>
      <c r="J1570" s="364"/>
      <c r="K1570" s="128"/>
      <c r="L1570" s="128"/>
      <c r="M1570" s="128"/>
      <c r="N1570" s="128"/>
      <c r="O1570" s="128"/>
      <c r="P1570" s="128"/>
      <c r="Q1570" s="128"/>
      <c r="R1570" s="127"/>
      <c r="S1570" s="131"/>
      <c r="T1570" s="131"/>
      <c r="U1570" s="131"/>
      <c r="V1570" s="131"/>
      <c r="W1570" s="131"/>
      <c r="X1570" s="131"/>
      <c r="Y1570" s="131"/>
      <c r="Z1570" s="131"/>
      <c r="AA1570" s="131"/>
      <c r="AB1570" s="131"/>
      <c r="AC1570" s="131"/>
      <c r="AD1570" s="131"/>
      <c r="AE1570" s="131"/>
      <c r="AF1570" s="131"/>
      <c r="AG1570" s="131"/>
    </row>
    <row r="1571" spans="1:33" s="78" customFormat="1" ht="22.5" customHeight="1">
      <c r="A1571" s="149"/>
      <c r="B1571" s="107"/>
      <c r="C1571" s="108"/>
      <c r="D1571" s="297"/>
      <c r="E1571" s="330"/>
      <c r="F1571" s="74"/>
      <c r="G1571" s="115"/>
      <c r="H1571" s="125"/>
      <c r="I1571" s="126"/>
      <c r="J1571" s="364"/>
      <c r="K1571" s="128"/>
      <c r="L1571" s="128"/>
      <c r="M1571" s="128"/>
      <c r="N1571" s="128"/>
      <c r="O1571" s="128"/>
      <c r="P1571" s="128"/>
      <c r="Q1571" s="128"/>
      <c r="R1571" s="127"/>
      <c r="S1571" s="131"/>
      <c r="T1571" s="131"/>
      <c r="U1571" s="131"/>
      <c r="V1571" s="131"/>
      <c r="W1571" s="131"/>
      <c r="X1571" s="131"/>
      <c r="Y1571" s="131"/>
      <c r="Z1571" s="131"/>
      <c r="AA1571" s="131"/>
      <c r="AB1571" s="131"/>
      <c r="AC1571" s="131"/>
      <c r="AD1571" s="131"/>
      <c r="AE1571" s="131"/>
      <c r="AF1571" s="131"/>
      <c r="AG1571" s="131"/>
    </row>
    <row r="1572" spans="1:33" s="78" customFormat="1" ht="22.5" customHeight="1">
      <c r="B1572" s="107"/>
      <c r="C1572" s="108"/>
      <c r="D1572" s="297"/>
      <c r="E1572" s="330"/>
      <c r="F1572" s="71"/>
      <c r="G1572" s="115"/>
      <c r="H1572" s="125"/>
      <c r="I1572" s="126"/>
      <c r="J1572" s="364"/>
      <c r="K1572" s="128"/>
      <c r="L1572" s="128"/>
      <c r="M1572" s="128"/>
      <c r="N1572" s="128"/>
      <c r="O1572" s="128"/>
      <c r="P1572" s="128"/>
      <c r="Q1572" s="128"/>
      <c r="R1572" s="127"/>
      <c r="S1572" s="131"/>
      <c r="T1572" s="131"/>
      <c r="U1572" s="131"/>
      <c r="V1572" s="131"/>
      <c r="W1572" s="131"/>
      <c r="X1572" s="131"/>
      <c r="Y1572" s="131"/>
      <c r="Z1572" s="131"/>
      <c r="AA1572" s="131"/>
      <c r="AB1572" s="131"/>
      <c r="AC1572" s="131"/>
      <c r="AD1572" s="131"/>
      <c r="AE1572" s="131"/>
      <c r="AF1572" s="131"/>
      <c r="AG1572" s="131"/>
    </row>
    <row r="1573" spans="1:33" s="78" customFormat="1" ht="22.5" customHeight="1">
      <c r="A1573" s="149"/>
      <c r="B1573" s="107"/>
      <c r="C1573" s="108"/>
      <c r="D1573" s="297"/>
      <c r="E1573" s="330"/>
      <c r="F1573" s="74"/>
      <c r="G1573" s="115"/>
      <c r="H1573" s="125"/>
      <c r="I1573" s="126"/>
      <c r="J1573" s="364"/>
      <c r="K1573" s="128"/>
      <c r="L1573" s="128"/>
      <c r="M1573" s="128"/>
      <c r="N1573" s="128"/>
      <c r="O1573" s="128"/>
      <c r="P1573" s="128"/>
      <c r="Q1573" s="128"/>
      <c r="R1573" s="127"/>
      <c r="S1573" s="131"/>
      <c r="T1573" s="131"/>
      <c r="U1573" s="131"/>
      <c r="V1573" s="131"/>
      <c r="W1573" s="131"/>
      <c r="X1573" s="131"/>
      <c r="Y1573" s="131"/>
      <c r="Z1573" s="131"/>
      <c r="AA1573" s="131"/>
      <c r="AB1573" s="131"/>
      <c r="AC1573" s="131"/>
      <c r="AD1573" s="131"/>
      <c r="AE1573" s="131"/>
      <c r="AF1573" s="131"/>
      <c r="AG1573" s="131"/>
    </row>
    <row r="1574" spans="1:33" s="78" customFormat="1" ht="22.5" customHeight="1">
      <c r="B1574" s="107"/>
      <c r="C1574" s="108"/>
      <c r="D1574" s="297"/>
      <c r="E1574" s="330"/>
      <c r="F1574" s="71"/>
      <c r="G1574" s="115"/>
      <c r="H1574" s="125"/>
      <c r="I1574" s="126"/>
      <c r="J1574" s="364"/>
      <c r="K1574" s="128"/>
      <c r="L1574" s="128"/>
      <c r="M1574" s="128"/>
      <c r="N1574" s="128"/>
      <c r="O1574" s="128"/>
      <c r="P1574" s="128"/>
      <c r="Q1574" s="128"/>
      <c r="R1574" s="127"/>
      <c r="S1574" s="131"/>
      <c r="T1574" s="131"/>
      <c r="U1574" s="131"/>
      <c r="V1574" s="131"/>
      <c r="W1574" s="131"/>
      <c r="X1574" s="131"/>
      <c r="Y1574" s="131"/>
      <c r="Z1574" s="131"/>
      <c r="AA1574" s="131"/>
      <c r="AB1574" s="131"/>
      <c r="AC1574" s="131"/>
      <c r="AD1574" s="131"/>
      <c r="AE1574" s="131"/>
      <c r="AF1574" s="131"/>
      <c r="AG1574" s="131"/>
    </row>
    <row r="1575" spans="1:33" s="78" customFormat="1" ht="22.5" customHeight="1">
      <c r="A1575" s="109"/>
      <c r="B1575" s="107"/>
      <c r="C1575" s="108"/>
      <c r="D1575" s="297"/>
      <c r="E1575" s="330"/>
      <c r="F1575" s="71"/>
      <c r="G1575" s="115"/>
      <c r="H1575" s="125"/>
      <c r="I1575" s="126"/>
      <c r="J1575" s="364"/>
      <c r="K1575" s="128"/>
      <c r="L1575" s="128"/>
      <c r="M1575" s="128"/>
      <c r="N1575" s="128"/>
      <c r="O1575" s="128"/>
      <c r="P1575" s="128"/>
      <c r="Q1575" s="128"/>
      <c r="R1575" s="127"/>
      <c r="S1575" s="131"/>
      <c r="T1575" s="131"/>
      <c r="U1575" s="131"/>
      <c r="V1575" s="131"/>
      <c r="W1575" s="131"/>
      <c r="X1575" s="131"/>
      <c r="Y1575" s="131"/>
      <c r="Z1575" s="131"/>
      <c r="AA1575" s="131"/>
      <c r="AB1575" s="131"/>
      <c r="AC1575" s="131"/>
      <c r="AD1575" s="131"/>
      <c r="AE1575" s="131"/>
      <c r="AF1575" s="131"/>
      <c r="AG1575" s="131"/>
    </row>
    <row r="1576" spans="1:33" s="78" customFormat="1" ht="22.5" customHeight="1">
      <c r="B1576" s="107"/>
      <c r="C1576" s="108"/>
      <c r="D1576" s="297"/>
      <c r="E1576" s="330"/>
      <c r="F1576" s="71"/>
      <c r="G1576" s="115"/>
      <c r="H1576" s="125"/>
      <c r="I1576" s="126"/>
      <c r="J1576" s="364"/>
      <c r="K1576" s="128"/>
      <c r="L1576" s="128"/>
      <c r="M1576" s="128"/>
      <c r="N1576" s="128"/>
      <c r="O1576" s="128"/>
      <c r="P1576" s="128"/>
      <c r="Q1576" s="128"/>
      <c r="R1576" s="127"/>
      <c r="S1576" s="131"/>
      <c r="T1576" s="131"/>
      <c r="U1576" s="131"/>
      <c r="V1576" s="131"/>
      <c r="W1576" s="131"/>
      <c r="X1576" s="131"/>
      <c r="Y1576" s="131"/>
      <c r="Z1576" s="131"/>
      <c r="AA1576" s="131"/>
      <c r="AB1576" s="131"/>
      <c r="AC1576" s="131"/>
      <c r="AD1576" s="131"/>
      <c r="AE1576" s="131"/>
      <c r="AF1576" s="131"/>
      <c r="AG1576" s="131"/>
    </row>
    <row r="1577" spans="1:33" s="78" customFormat="1" ht="22.5" customHeight="1">
      <c r="A1577" s="112"/>
      <c r="B1577" s="107"/>
      <c r="C1577" s="108"/>
      <c r="D1577" s="297"/>
      <c r="E1577" s="330"/>
      <c r="F1577" s="71"/>
      <c r="G1577" s="115"/>
      <c r="H1577" s="125"/>
      <c r="I1577" s="126"/>
      <c r="J1577" s="364"/>
      <c r="K1577" s="128"/>
      <c r="L1577" s="128"/>
      <c r="M1577" s="128"/>
      <c r="N1577" s="128"/>
      <c r="O1577" s="128"/>
      <c r="P1577" s="128"/>
      <c r="Q1577" s="128"/>
      <c r="R1577" s="127"/>
      <c r="S1577" s="131"/>
      <c r="T1577" s="131"/>
      <c r="U1577" s="131"/>
      <c r="V1577" s="131"/>
      <c r="W1577" s="131"/>
      <c r="X1577" s="131"/>
      <c r="Y1577" s="131"/>
      <c r="Z1577" s="131"/>
      <c r="AA1577" s="131"/>
      <c r="AB1577" s="131"/>
      <c r="AC1577" s="131"/>
      <c r="AD1577" s="131"/>
      <c r="AE1577" s="131"/>
      <c r="AF1577" s="131"/>
      <c r="AG1577" s="131"/>
    </row>
    <row r="1578" spans="1:33" s="78" customFormat="1" ht="22.5" customHeight="1">
      <c r="B1578" s="107"/>
      <c r="C1578" s="108"/>
      <c r="D1578" s="297"/>
      <c r="E1578" s="330"/>
      <c r="F1578" s="71"/>
      <c r="G1578" s="115"/>
      <c r="H1578" s="125"/>
      <c r="I1578" s="126"/>
      <c r="J1578" s="364"/>
      <c r="K1578" s="128"/>
      <c r="L1578" s="128"/>
      <c r="M1578" s="128"/>
      <c r="N1578" s="128"/>
      <c r="O1578" s="128"/>
      <c r="P1578" s="128"/>
      <c r="Q1578" s="128"/>
      <c r="R1578" s="127"/>
      <c r="S1578" s="131"/>
      <c r="T1578" s="131"/>
      <c r="U1578" s="131"/>
      <c r="V1578" s="131"/>
      <c r="W1578" s="131"/>
      <c r="X1578" s="131"/>
      <c r="Y1578" s="131"/>
      <c r="Z1578" s="131"/>
      <c r="AA1578" s="131"/>
      <c r="AB1578" s="131"/>
      <c r="AC1578" s="131"/>
      <c r="AD1578" s="131"/>
      <c r="AE1578" s="131"/>
      <c r="AF1578" s="131"/>
      <c r="AG1578" s="131"/>
    </row>
    <row r="1579" spans="1:33" s="78" customFormat="1" ht="22.5" customHeight="1">
      <c r="A1579" s="112"/>
      <c r="B1579" s="107"/>
      <c r="C1579" s="108"/>
      <c r="D1579" s="297"/>
      <c r="E1579" s="330"/>
      <c r="F1579" s="71"/>
      <c r="G1579" s="115"/>
      <c r="H1579" s="125"/>
      <c r="I1579" s="126"/>
      <c r="J1579" s="364"/>
      <c r="K1579" s="128"/>
      <c r="L1579" s="128"/>
      <c r="M1579" s="128"/>
      <c r="N1579" s="128"/>
      <c r="O1579" s="128"/>
      <c r="P1579" s="128"/>
      <c r="Q1579" s="128"/>
      <c r="R1579" s="127"/>
      <c r="S1579" s="131"/>
      <c r="T1579" s="131"/>
      <c r="U1579" s="131"/>
      <c r="V1579" s="131"/>
      <c r="W1579" s="131"/>
      <c r="X1579" s="131"/>
      <c r="Y1579" s="131"/>
      <c r="Z1579" s="131"/>
      <c r="AA1579" s="131"/>
      <c r="AB1579" s="131"/>
      <c r="AC1579" s="131"/>
      <c r="AD1579" s="131"/>
      <c r="AE1579" s="131"/>
      <c r="AF1579" s="131"/>
      <c r="AG1579" s="131"/>
    </row>
    <row r="1580" spans="1:33" s="78" customFormat="1" ht="22.5" customHeight="1">
      <c r="B1580" s="107"/>
      <c r="C1580" s="108"/>
      <c r="D1580" s="297"/>
      <c r="E1580" s="330"/>
      <c r="F1580" s="71"/>
      <c r="G1580" s="115"/>
      <c r="H1580" s="125"/>
      <c r="I1580" s="126"/>
      <c r="J1580" s="364"/>
      <c r="K1580" s="128"/>
      <c r="L1580" s="128"/>
      <c r="M1580" s="128"/>
      <c r="N1580" s="128"/>
      <c r="O1580" s="128"/>
      <c r="P1580" s="128"/>
      <c r="Q1580" s="128"/>
      <c r="R1580" s="127"/>
      <c r="S1580" s="131"/>
      <c r="T1580" s="131"/>
      <c r="U1580" s="131"/>
      <c r="V1580" s="131"/>
      <c r="W1580" s="131"/>
      <c r="X1580" s="131"/>
      <c r="Y1580" s="131"/>
      <c r="Z1580" s="131"/>
      <c r="AA1580" s="131"/>
      <c r="AB1580" s="131"/>
      <c r="AC1580" s="131"/>
      <c r="AD1580" s="131"/>
      <c r="AE1580" s="131"/>
      <c r="AF1580" s="131"/>
      <c r="AG1580" s="131"/>
    </row>
    <row r="1581" spans="1:33" s="78" customFormat="1" ht="22.5" customHeight="1">
      <c r="B1581" s="107"/>
      <c r="C1581" s="108"/>
      <c r="D1581" s="297"/>
      <c r="E1581" s="330"/>
      <c r="F1581" s="71"/>
      <c r="G1581" s="115"/>
      <c r="H1581" s="125"/>
      <c r="I1581" s="126"/>
      <c r="J1581" s="364"/>
      <c r="K1581" s="128"/>
      <c r="L1581" s="128"/>
      <c r="M1581" s="128"/>
      <c r="N1581" s="128"/>
      <c r="O1581" s="128"/>
      <c r="P1581" s="128"/>
      <c r="Q1581" s="128"/>
      <c r="R1581" s="127"/>
      <c r="S1581" s="131"/>
      <c r="T1581" s="131"/>
      <c r="U1581" s="131"/>
      <c r="V1581" s="131"/>
      <c r="W1581" s="131"/>
      <c r="X1581" s="131"/>
      <c r="Y1581" s="131"/>
      <c r="Z1581" s="131"/>
      <c r="AA1581" s="131"/>
      <c r="AB1581" s="131"/>
      <c r="AC1581" s="131"/>
      <c r="AD1581" s="131"/>
      <c r="AE1581" s="131"/>
      <c r="AF1581" s="131"/>
      <c r="AG1581" s="131"/>
    </row>
    <row r="1582" spans="1:33" s="78" customFormat="1" ht="22.5" customHeight="1">
      <c r="A1582" s="112"/>
      <c r="B1582" s="107"/>
      <c r="C1582" s="108"/>
      <c r="D1582" s="297"/>
      <c r="E1582" s="330"/>
      <c r="F1582" s="71"/>
      <c r="G1582" s="115"/>
      <c r="H1582" s="125"/>
      <c r="I1582" s="126"/>
      <c r="J1582" s="364"/>
      <c r="K1582" s="128"/>
      <c r="L1582" s="128"/>
      <c r="M1582" s="128"/>
      <c r="N1582" s="128"/>
      <c r="O1582" s="128"/>
      <c r="P1582" s="128"/>
      <c r="Q1582" s="128"/>
      <c r="R1582" s="127"/>
      <c r="S1582" s="131"/>
      <c r="T1582" s="131"/>
      <c r="U1582" s="131"/>
      <c r="V1582" s="131"/>
      <c r="W1582" s="131"/>
      <c r="X1582" s="131"/>
      <c r="Y1582" s="131"/>
      <c r="Z1582" s="131"/>
      <c r="AA1582" s="131"/>
      <c r="AB1582" s="131"/>
      <c r="AC1582" s="131"/>
      <c r="AD1582" s="131"/>
      <c r="AE1582" s="131"/>
      <c r="AF1582" s="131"/>
      <c r="AG1582" s="131"/>
    </row>
    <row r="1583" spans="1:33" s="78" customFormat="1" ht="22.5" customHeight="1">
      <c r="B1583" s="107"/>
      <c r="C1583" s="108"/>
      <c r="D1583" s="297"/>
      <c r="E1583" s="330"/>
      <c r="F1583" s="71"/>
      <c r="G1583" s="115"/>
      <c r="H1583" s="125"/>
      <c r="I1583" s="126"/>
      <c r="J1583" s="364"/>
      <c r="K1583" s="128"/>
      <c r="L1583" s="128"/>
      <c r="M1583" s="128"/>
      <c r="N1583" s="128"/>
      <c r="O1583" s="128"/>
      <c r="P1583" s="128"/>
      <c r="Q1583" s="128"/>
      <c r="R1583" s="127"/>
      <c r="S1583" s="131"/>
      <c r="T1583" s="131"/>
      <c r="U1583" s="131"/>
      <c r="V1583" s="131"/>
      <c r="W1583" s="131"/>
      <c r="X1583" s="131"/>
      <c r="Y1583" s="131"/>
      <c r="Z1583" s="131"/>
      <c r="AA1583" s="131"/>
      <c r="AB1583" s="131"/>
      <c r="AC1583" s="131"/>
      <c r="AD1583" s="131"/>
      <c r="AE1583" s="131"/>
      <c r="AF1583" s="131"/>
      <c r="AG1583" s="131"/>
    </row>
    <row r="1584" spans="1:33" s="78" customFormat="1" ht="22.5" customHeight="1">
      <c r="B1584" s="107"/>
      <c r="C1584" s="108"/>
      <c r="D1584" s="297"/>
      <c r="E1584" s="330"/>
      <c r="F1584" s="71"/>
      <c r="G1584" s="115"/>
      <c r="H1584" s="125"/>
      <c r="I1584" s="126"/>
      <c r="J1584" s="364"/>
      <c r="K1584" s="128"/>
      <c r="L1584" s="128"/>
      <c r="M1584" s="128"/>
      <c r="N1584" s="128"/>
      <c r="O1584" s="128"/>
      <c r="P1584" s="128"/>
      <c r="Q1584" s="128"/>
      <c r="R1584" s="127"/>
      <c r="S1584" s="131"/>
      <c r="T1584" s="131"/>
      <c r="U1584" s="131"/>
      <c r="V1584" s="131"/>
      <c r="W1584" s="131"/>
      <c r="X1584" s="131"/>
      <c r="Y1584" s="131"/>
      <c r="Z1584" s="131"/>
      <c r="AA1584" s="131"/>
      <c r="AB1584" s="131"/>
      <c r="AC1584" s="131"/>
      <c r="AD1584" s="131"/>
      <c r="AE1584" s="131"/>
      <c r="AF1584" s="131"/>
      <c r="AG1584" s="131"/>
    </row>
    <row r="1585" spans="1:33" s="78" customFormat="1" ht="22.5" customHeight="1">
      <c r="A1585" s="112"/>
      <c r="B1585" s="107"/>
      <c r="C1585" s="108"/>
      <c r="D1585" s="297"/>
      <c r="E1585" s="330"/>
      <c r="F1585" s="71"/>
      <c r="G1585" s="115"/>
      <c r="H1585" s="125"/>
      <c r="I1585" s="126"/>
      <c r="J1585" s="364"/>
      <c r="K1585" s="128"/>
      <c r="L1585" s="128"/>
      <c r="M1585" s="128"/>
      <c r="N1585" s="128"/>
      <c r="O1585" s="128"/>
      <c r="P1585" s="128"/>
      <c r="Q1585" s="128"/>
      <c r="R1585" s="127"/>
      <c r="S1585" s="131"/>
      <c r="T1585" s="131"/>
      <c r="U1585" s="131"/>
      <c r="V1585" s="131"/>
      <c r="W1585" s="131"/>
      <c r="X1585" s="131"/>
      <c r="Y1585" s="131"/>
      <c r="Z1585" s="131"/>
      <c r="AA1585" s="131"/>
      <c r="AB1585" s="131"/>
      <c r="AC1585" s="131"/>
      <c r="AD1585" s="131"/>
      <c r="AE1585" s="131"/>
      <c r="AF1585" s="131"/>
      <c r="AG1585" s="131"/>
    </row>
    <row r="1586" spans="1:33" s="78" customFormat="1" ht="22.5" customHeight="1">
      <c r="B1586" s="107"/>
      <c r="C1586" s="108"/>
      <c r="D1586" s="297"/>
      <c r="E1586" s="330"/>
      <c r="F1586" s="71"/>
      <c r="G1586" s="115"/>
      <c r="H1586" s="125"/>
      <c r="I1586" s="126"/>
      <c r="J1586" s="364"/>
      <c r="K1586" s="128"/>
      <c r="L1586" s="128"/>
      <c r="M1586" s="128"/>
      <c r="N1586" s="128"/>
      <c r="O1586" s="128"/>
      <c r="P1586" s="128"/>
      <c r="Q1586" s="128"/>
      <c r="R1586" s="127"/>
      <c r="S1586" s="131"/>
      <c r="T1586" s="131"/>
      <c r="U1586" s="131"/>
      <c r="V1586" s="131"/>
      <c r="W1586" s="131"/>
      <c r="X1586" s="131"/>
      <c r="Y1586" s="131"/>
      <c r="Z1586" s="131"/>
      <c r="AA1586" s="131"/>
      <c r="AB1586" s="131"/>
      <c r="AC1586" s="131"/>
      <c r="AD1586" s="131"/>
      <c r="AE1586" s="131"/>
      <c r="AF1586" s="131"/>
      <c r="AG1586" s="131"/>
    </row>
    <row r="1587" spans="1:33" s="78" customFormat="1" ht="22.5" customHeight="1">
      <c r="B1587" s="107"/>
      <c r="C1587" s="108"/>
      <c r="D1587" s="297"/>
      <c r="E1587" s="330"/>
      <c r="F1587" s="71"/>
      <c r="G1587" s="115"/>
      <c r="H1587" s="125"/>
      <c r="I1587" s="126"/>
      <c r="J1587" s="364"/>
      <c r="K1587" s="128"/>
      <c r="L1587" s="128"/>
      <c r="M1587" s="128"/>
      <c r="N1587" s="128"/>
      <c r="O1587" s="128"/>
      <c r="P1587" s="128"/>
      <c r="Q1587" s="128"/>
      <c r="R1587" s="127"/>
      <c r="S1587" s="131"/>
      <c r="T1587" s="131"/>
      <c r="U1587" s="131"/>
      <c r="V1587" s="131"/>
      <c r="W1587" s="131"/>
      <c r="X1587" s="131"/>
      <c r="Y1587" s="131"/>
      <c r="Z1587" s="131"/>
      <c r="AA1587" s="131"/>
      <c r="AB1587" s="131"/>
      <c r="AC1587" s="131"/>
      <c r="AD1587" s="131"/>
      <c r="AE1587" s="131"/>
      <c r="AF1587" s="131"/>
      <c r="AG1587" s="131"/>
    </row>
    <row r="1588" spans="1:33" s="78" customFormat="1" ht="22.5" customHeight="1">
      <c r="B1588" s="107"/>
      <c r="C1588" s="108"/>
      <c r="D1588" s="297"/>
      <c r="E1588" s="330"/>
      <c r="F1588" s="71"/>
      <c r="G1588" s="115"/>
      <c r="H1588" s="125"/>
      <c r="I1588" s="126"/>
      <c r="J1588" s="364"/>
      <c r="K1588" s="128"/>
      <c r="L1588" s="128"/>
      <c r="M1588" s="128"/>
      <c r="N1588" s="128"/>
      <c r="O1588" s="128"/>
      <c r="P1588" s="128"/>
      <c r="Q1588" s="128"/>
      <c r="R1588" s="127"/>
      <c r="S1588" s="131"/>
      <c r="T1588" s="131"/>
      <c r="U1588" s="131"/>
      <c r="V1588" s="131"/>
      <c r="W1588" s="131"/>
      <c r="X1588" s="131"/>
      <c r="Y1588" s="131"/>
      <c r="Z1588" s="131"/>
      <c r="AA1588" s="131"/>
      <c r="AB1588" s="131"/>
      <c r="AC1588" s="131"/>
      <c r="AD1588" s="131"/>
      <c r="AE1588" s="131"/>
      <c r="AF1588" s="131"/>
      <c r="AG1588" s="131"/>
    </row>
    <row r="1589" spans="1:33" s="78" customFormat="1" ht="22.5" customHeight="1">
      <c r="B1589" s="107"/>
      <c r="C1589" s="108"/>
      <c r="D1589" s="297"/>
      <c r="E1589" s="330"/>
      <c r="F1589" s="71"/>
      <c r="G1589" s="115"/>
      <c r="H1589" s="125"/>
      <c r="I1589" s="126"/>
      <c r="J1589" s="364"/>
      <c r="K1589" s="128"/>
      <c r="L1589" s="128"/>
      <c r="M1589" s="128"/>
      <c r="N1589" s="128"/>
      <c r="O1589" s="128"/>
      <c r="P1589" s="128"/>
      <c r="Q1589" s="128"/>
      <c r="R1589" s="127"/>
      <c r="S1589" s="131"/>
      <c r="T1589" s="131"/>
      <c r="U1589" s="131"/>
      <c r="V1589" s="131"/>
      <c r="W1589" s="131"/>
      <c r="X1589" s="131"/>
      <c r="Y1589" s="131"/>
      <c r="Z1589" s="131"/>
      <c r="AA1589" s="131"/>
      <c r="AB1589" s="131"/>
      <c r="AC1589" s="131"/>
      <c r="AD1589" s="131"/>
      <c r="AE1589" s="131"/>
      <c r="AF1589" s="131"/>
      <c r="AG1589" s="131"/>
    </row>
    <row r="1590" spans="1:33" s="78" customFormat="1" ht="22.5" customHeight="1">
      <c r="A1590" s="112"/>
      <c r="B1590" s="107"/>
      <c r="C1590" s="108"/>
      <c r="D1590" s="297"/>
      <c r="E1590" s="330"/>
      <c r="F1590" s="71"/>
      <c r="G1590" s="115"/>
      <c r="H1590" s="125"/>
      <c r="I1590" s="126"/>
      <c r="J1590" s="364"/>
      <c r="K1590" s="128"/>
      <c r="L1590" s="128"/>
      <c r="M1590" s="128"/>
      <c r="N1590" s="128"/>
      <c r="O1590" s="128"/>
      <c r="P1590" s="128"/>
      <c r="Q1590" s="128"/>
      <c r="R1590" s="127"/>
      <c r="S1590" s="131"/>
      <c r="T1590" s="131"/>
      <c r="U1590" s="131"/>
      <c r="V1590" s="131"/>
      <c r="W1590" s="131"/>
      <c r="X1590" s="131"/>
      <c r="Y1590" s="131"/>
      <c r="Z1590" s="131"/>
      <c r="AA1590" s="131"/>
      <c r="AB1590" s="131"/>
      <c r="AC1590" s="131"/>
      <c r="AD1590" s="131"/>
      <c r="AE1590" s="131"/>
      <c r="AF1590" s="131"/>
      <c r="AG1590" s="131"/>
    </row>
    <row r="1591" spans="1:33" s="78" customFormat="1" ht="22.5" customHeight="1">
      <c r="B1591" s="107"/>
      <c r="C1591" s="108"/>
      <c r="D1591" s="297"/>
      <c r="E1591" s="330"/>
      <c r="F1591" s="71"/>
      <c r="G1591" s="115"/>
      <c r="H1591" s="125"/>
      <c r="I1591" s="126"/>
      <c r="J1591" s="364"/>
      <c r="K1591" s="128"/>
      <c r="L1591" s="128"/>
      <c r="M1591" s="128"/>
      <c r="N1591" s="128"/>
      <c r="O1591" s="128"/>
      <c r="P1591" s="128"/>
      <c r="Q1591" s="128"/>
      <c r="R1591" s="127"/>
      <c r="S1591" s="131"/>
      <c r="T1591" s="131"/>
      <c r="U1591" s="131"/>
      <c r="V1591" s="131"/>
      <c r="W1591" s="131"/>
      <c r="X1591" s="131"/>
      <c r="Y1591" s="131"/>
      <c r="Z1591" s="131"/>
      <c r="AA1591" s="131"/>
      <c r="AB1591" s="131"/>
      <c r="AC1591" s="131"/>
      <c r="AD1591" s="131"/>
      <c r="AE1591" s="131"/>
      <c r="AF1591" s="131"/>
      <c r="AG1591" s="131"/>
    </row>
    <row r="1592" spans="1:33" s="78" customFormat="1" ht="22.5" customHeight="1">
      <c r="A1592" s="112"/>
      <c r="B1592" s="107"/>
      <c r="C1592" s="108"/>
      <c r="D1592" s="297"/>
      <c r="E1592" s="330"/>
      <c r="F1592" s="71"/>
      <c r="G1592" s="115"/>
      <c r="H1592" s="125"/>
      <c r="I1592" s="126"/>
      <c r="J1592" s="364"/>
      <c r="K1592" s="128"/>
      <c r="L1592" s="128"/>
      <c r="M1592" s="128"/>
      <c r="N1592" s="128"/>
      <c r="O1592" s="128"/>
      <c r="P1592" s="128"/>
      <c r="Q1592" s="128"/>
      <c r="R1592" s="127"/>
      <c r="S1592" s="131"/>
      <c r="T1592" s="131"/>
      <c r="U1592" s="131"/>
      <c r="V1592" s="131"/>
      <c r="W1592" s="131"/>
      <c r="X1592" s="131"/>
      <c r="Y1592" s="131"/>
      <c r="Z1592" s="131"/>
      <c r="AA1592" s="131"/>
      <c r="AB1592" s="131"/>
      <c r="AC1592" s="131"/>
      <c r="AD1592" s="131"/>
      <c r="AE1592" s="131"/>
      <c r="AF1592" s="131"/>
      <c r="AG1592" s="131"/>
    </row>
    <row r="1593" spans="1:33" s="78" customFormat="1" ht="22.5" customHeight="1">
      <c r="B1593" s="107"/>
      <c r="C1593" s="108"/>
      <c r="D1593" s="297"/>
      <c r="E1593" s="330"/>
      <c r="F1593" s="71"/>
      <c r="G1593" s="115"/>
      <c r="H1593" s="125"/>
      <c r="I1593" s="126"/>
      <c r="J1593" s="364"/>
      <c r="K1593" s="128"/>
      <c r="L1593" s="128"/>
      <c r="M1593" s="128"/>
      <c r="N1593" s="128"/>
      <c r="O1593" s="128"/>
      <c r="P1593" s="128"/>
      <c r="Q1593" s="128"/>
      <c r="R1593" s="127"/>
      <c r="S1593" s="131"/>
      <c r="T1593" s="131"/>
      <c r="U1593" s="131"/>
      <c r="V1593" s="131"/>
      <c r="W1593" s="131"/>
      <c r="X1593" s="131"/>
      <c r="Y1593" s="131"/>
      <c r="Z1593" s="131"/>
      <c r="AA1593" s="131"/>
      <c r="AB1593" s="131"/>
      <c r="AC1593" s="131"/>
      <c r="AD1593" s="131"/>
      <c r="AE1593" s="131"/>
      <c r="AF1593" s="131"/>
      <c r="AG1593" s="131"/>
    </row>
    <row r="1594" spans="1:33" s="78" customFormat="1" ht="22.5" customHeight="1">
      <c r="A1594" s="112"/>
      <c r="B1594" s="107"/>
      <c r="C1594" s="108"/>
      <c r="D1594" s="297"/>
      <c r="E1594" s="331"/>
      <c r="F1594" s="71"/>
      <c r="G1594" s="115"/>
      <c r="H1594" s="125"/>
      <c r="I1594" s="126"/>
      <c r="J1594" s="364"/>
      <c r="K1594" s="128"/>
      <c r="L1594" s="128"/>
      <c r="M1594" s="128"/>
      <c r="N1594" s="128"/>
      <c r="O1594" s="128"/>
      <c r="P1594" s="128"/>
      <c r="Q1594" s="128"/>
      <c r="R1594" s="127"/>
      <c r="S1594" s="131"/>
      <c r="T1594" s="131"/>
      <c r="U1594" s="131"/>
      <c r="V1594" s="131"/>
      <c r="W1594" s="131"/>
      <c r="X1594" s="131"/>
      <c r="Y1594" s="131"/>
      <c r="Z1594" s="131"/>
      <c r="AA1594" s="131"/>
      <c r="AB1594" s="131"/>
      <c r="AC1594" s="131"/>
      <c r="AD1594" s="131"/>
      <c r="AE1594" s="131"/>
      <c r="AF1594" s="131"/>
      <c r="AG1594" s="131"/>
    </row>
    <row r="1595" spans="1:33" s="78" customFormat="1" ht="22.5" customHeight="1">
      <c r="B1595" s="107"/>
      <c r="C1595" s="108"/>
      <c r="D1595" s="297"/>
      <c r="E1595" s="330"/>
      <c r="F1595" s="71"/>
      <c r="G1595" s="115"/>
      <c r="H1595" s="125"/>
      <c r="I1595" s="126"/>
      <c r="J1595" s="364"/>
      <c r="K1595" s="128"/>
      <c r="L1595" s="128"/>
      <c r="M1595" s="128"/>
      <c r="N1595" s="128"/>
      <c r="O1595" s="128"/>
      <c r="P1595" s="128"/>
      <c r="Q1595" s="128"/>
      <c r="R1595" s="127"/>
      <c r="S1595" s="131"/>
      <c r="T1595" s="131"/>
      <c r="U1595" s="131"/>
      <c r="V1595" s="131"/>
      <c r="W1595" s="131"/>
      <c r="X1595" s="131"/>
      <c r="Y1595" s="131"/>
      <c r="Z1595" s="131"/>
      <c r="AA1595" s="131"/>
      <c r="AB1595" s="131"/>
      <c r="AC1595" s="131"/>
      <c r="AD1595" s="131"/>
      <c r="AE1595" s="131"/>
      <c r="AF1595" s="131"/>
      <c r="AG1595" s="131"/>
    </row>
    <row r="1596" spans="1:33" s="78" customFormat="1" ht="22.5" customHeight="1">
      <c r="A1596" s="112"/>
      <c r="B1596" s="107"/>
      <c r="C1596" s="108"/>
      <c r="D1596" s="297"/>
      <c r="E1596" s="331"/>
      <c r="F1596" s="71"/>
      <c r="G1596" s="115"/>
      <c r="H1596" s="125"/>
      <c r="I1596" s="126"/>
      <c r="J1596" s="364"/>
      <c r="K1596" s="128"/>
      <c r="L1596" s="128"/>
      <c r="M1596" s="128"/>
      <c r="N1596" s="128"/>
      <c r="O1596" s="128"/>
      <c r="P1596" s="128"/>
      <c r="Q1596" s="128"/>
      <c r="R1596" s="127"/>
      <c r="S1596" s="131"/>
      <c r="T1596" s="131"/>
      <c r="U1596" s="131"/>
      <c r="V1596" s="131"/>
      <c r="W1596" s="131"/>
      <c r="X1596" s="131"/>
      <c r="Y1596" s="131"/>
      <c r="Z1596" s="131"/>
      <c r="AA1596" s="131"/>
      <c r="AB1596" s="131"/>
      <c r="AC1596" s="131"/>
      <c r="AD1596" s="131"/>
      <c r="AE1596" s="131"/>
      <c r="AF1596" s="131"/>
      <c r="AG1596" s="131"/>
    </row>
    <row r="1597" spans="1:33" s="78" customFormat="1" ht="22.5" customHeight="1">
      <c r="B1597" s="107"/>
      <c r="C1597" s="108"/>
      <c r="D1597" s="297"/>
      <c r="E1597" s="330"/>
      <c r="F1597" s="71"/>
      <c r="G1597" s="115"/>
      <c r="H1597" s="125"/>
      <c r="I1597" s="126"/>
      <c r="J1597" s="364"/>
      <c r="K1597" s="128"/>
      <c r="L1597" s="128"/>
      <c r="M1597" s="128"/>
      <c r="N1597" s="128"/>
      <c r="O1597" s="128"/>
      <c r="P1597" s="128"/>
      <c r="Q1597" s="128"/>
      <c r="R1597" s="127"/>
      <c r="S1597" s="131"/>
      <c r="T1597" s="131"/>
      <c r="U1597" s="131"/>
      <c r="V1597" s="131"/>
      <c r="W1597" s="131"/>
      <c r="X1597" s="131"/>
      <c r="Y1597" s="131"/>
      <c r="Z1597" s="131"/>
      <c r="AA1597" s="131"/>
      <c r="AB1597" s="131"/>
      <c r="AC1597" s="131"/>
      <c r="AD1597" s="131"/>
      <c r="AE1597" s="131"/>
      <c r="AF1597" s="131"/>
      <c r="AG1597" s="131"/>
    </row>
    <row r="1598" spans="1:33" s="78" customFormat="1" ht="22.5" customHeight="1">
      <c r="A1598" s="112"/>
      <c r="B1598" s="107"/>
      <c r="C1598" s="108"/>
      <c r="D1598" s="297"/>
      <c r="E1598" s="330"/>
      <c r="F1598" s="71"/>
      <c r="G1598" s="115"/>
      <c r="H1598" s="125"/>
      <c r="I1598" s="126"/>
      <c r="J1598" s="364"/>
      <c r="K1598" s="128"/>
      <c r="L1598" s="128"/>
      <c r="M1598" s="128"/>
      <c r="N1598" s="128"/>
      <c r="O1598" s="128"/>
      <c r="P1598" s="128"/>
      <c r="Q1598" s="128"/>
      <c r="R1598" s="127"/>
      <c r="S1598" s="131"/>
      <c r="T1598" s="131"/>
      <c r="U1598" s="131"/>
      <c r="V1598" s="131"/>
      <c r="W1598" s="131"/>
      <c r="X1598" s="131"/>
      <c r="Y1598" s="131"/>
      <c r="Z1598" s="131"/>
      <c r="AA1598" s="131"/>
      <c r="AB1598" s="131"/>
      <c r="AC1598" s="131"/>
      <c r="AD1598" s="131"/>
      <c r="AE1598" s="131"/>
      <c r="AF1598" s="131"/>
      <c r="AG1598" s="131"/>
    </row>
    <row r="1599" spans="1:33" s="78" customFormat="1" ht="22.5" customHeight="1">
      <c r="B1599" s="107"/>
      <c r="C1599" s="108"/>
      <c r="D1599" s="297"/>
      <c r="E1599" s="330"/>
      <c r="F1599" s="71"/>
      <c r="G1599" s="115"/>
      <c r="H1599" s="125"/>
      <c r="I1599" s="126"/>
      <c r="J1599" s="364"/>
      <c r="K1599" s="128"/>
      <c r="L1599" s="128"/>
      <c r="M1599" s="128"/>
      <c r="N1599" s="128"/>
      <c r="O1599" s="128"/>
      <c r="P1599" s="128"/>
      <c r="Q1599" s="128"/>
      <c r="R1599" s="127"/>
      <c r="S1599" s="131"/>
      <c r="T1599" s="131"/>
      <c r="U1599" s="131"/>
      <c r="V1599" s="131"/>
      <c r="W1599" s="131"/>
      <c r="X1599" s="131"/>
      <c r="Y1599" s="131"/>
      <c r="Z1599" s="131"/>
      <c r="AA1599" s="131"/>
      <c r="AB1599" s="131"/>
      <c r="AC1599" s="131"/>
      <c r="AD1599" s="131"/>
      <c r="AE1599" s="131"/>
      <c r="AF1599" s="131"/>
      <c r="AG1599" s="131"/>
    </row>
    <row r="1600" spans="1:33" s="78" customFormat="1" ht="22.5" customHeight="1">
      <c r="A1600" s="112"/>
      <c r="B1600" s="107"/>
      <c r="C1600" s="108"/>
      <c r="D1600" s="297"/>
      <c r="E1600" s="330"/>
      <c r="F1600" s="71"/>
      <c r="G1600" s="115"/>
      <c r="H1600" s="125"/>
      <c r="I1600" s="126"/>
      <c r="J1600" s="364"/>
      <c r="K1600" s="128"/>
      <c r="L1600" s="128"/>
      <c r="M1600" s="128"/>
      <c r="N1600" s="128"/>
      <c r="O1600" s="128"/>
      <c r="P1600" s="128"/>
      <c r="Q1600" s="128"/>
      <c r="R1600" s="127"/>
      <c r="S1600" s="131"/>
      <c r="T1600" s="131"/>
      <c r="U1600" s="131"/>
      <c r="V1600" s="131"/>
      <c r="W1600" s="131"/>
      <c r="X1600" s="131"/>
      <c r="Y1600" s="131"/>
      <c r="Z1600" s="131"/>
      <c r="AA1600" s="131"/>
      <c r="AB1600" s="131"/>
      <c r="AC1600" s="131"/>
      <c r="AD1600" s="131"/>
      <c r="AE1600" s="131"/>
      <c r="AF1600" s="131"/>
      <c r="AG1600" s="131"/>
    </row>
    <row r="1601" spans="1:33" s="78" customFormat="1" ht="22.5" customHeight="1">
      <c r="B1601" s="107"/>
      <c r="C1601" s="108"/>
      <c r="D1601" s="297"/>
      <c r="E1601" s="330"/>
      <c r="F1601" s="71"/>
      <c r="G1601" s="115"/>
      <c r="H1601" s="125"/>
      <c r="I1601" s="126"/>
      <c r="J1601" s="364"/>
      <c r="K1601" s="128"/>
      <c r="L1601" s="128"/>
      <c r="M1601" s="128"/>
      <c r="N1601" s="128"/>
      <c r="O1601" s="128"/>
      <c r="P1601" s="128"/>
      <c r="Q1601" s="128"/>
      <c r="R1601" s="127"/>
      <c r="S1601" s="131"/>
      <c r="T1601" s="131"/>
      <c r="U1601" s="131"/>
      <c r="V1601" s="131"/>
      <c r="W1601" s="131"/>
      <c r="X1601" s="131"/>
      <c r="Y1601" s="131"/>
      <c r="Z1601" s="131"/>
      <c r="AA1601" s="131"/>
      <c r="AB1601" s="131"/>
      <c r="AC1601" s="131"/>
      <c r="AD1601" s="131"/>
      <c r="AE1601" s="131"/>
      <c r="AF1601" s="131"/>
      <c r="AG1601" s="131"/>
    </row>
    <row r="1602" spans="1:33" s="78" customFormat="1" ht="22.5" customHeight="1">
      <c r="A1602" s="112"/>
      <c r="B1602" s="107"/>
      <c r="C1602" s="108"/>
      <c r="D1602" s="297"/>
      <c r="E1602" s="330"/>
      <c r="F1602" s="71"/>
      <c r="G1602" s="115"/>
      <c r="H1602" s="125"/>
      <c r="I1602" s="126"/>
      <c r="J1602" s="364"/>
      <c r="K1602" s="128"/>
      <c r="L1602" s="128"/>
      <c r="M1602" s="128"/>
      <c r="N1602" s="128"/>
      <c r="O1602" s="128"/>
      <c r="P1602" s="128"/>
      <c r="Q1602" s="128"/>
      <c r="R1602" s="127"/>
      <c r="S1602" s="131"/>
      <c r="T1602" s="131"/>
      <c r="U1602" s="131"/>
      <c r="V1602" s="131"/>
      <c r="W1602" s="131"/>
      <c r="X1602" s="131"/>
      <c r="Y1602" s="131"/>
      <c r="Z1602" s="131"/>
      <c r="AA1602" s="131"/>
      <c r="AB1602" s="131"/>
      <c r="AC1602" s="131"/>
      <c r="AD1602" s="131"/>
      <c r="AE1602" s="131"/>
      <c r="AF1602" s="131"/>
      <c r="AG1602" s="131"/>
    </row>
    <row r="1603" spans="1:33" s="78" customFormat="1" ht="22.5" customHeight="1">
      <c r="B1603" s="107"/>
      <c r="C1603" s="108"/>
      <c r="D1603" s="297"/>
      <c r="E1603" s="330"/>
      <c r="F1603" s="71"/>
      <c r="G1603" s="115"/>
      <c r="H1603" s="125"/>
      <c r="I1603" s="126"/>
      <c r="J1603" s="364"/>
      <c r="K1603" s="128"/>
      <c r="L1603" s="128"/>
      <c r="M1603" s="128"/>
      <c r="N1603" s="128"/>
      <c r="O1603" s="128"/>
      <c r="P1603" s="128"/>
      <c r="Q1603" s="128"/>
      <c r="R1603" s="127"/>
      <c r="S1603" s="131"/>
      <c r="T1603" s="131"/>
      <c r="U1603" s="131"/>
      <c r="V1603" s="131"/>
      <c r="W1603" s="131"/>
      <c r="X1603" s="131"/>
      <c r="Y1603" s="131"/>
      <c r="Z1603" s="131"/>
      <c r="AA1603" s="131"/>
      <c r="AB1603" s="131"/>
      <c r="AC1603" s="131"/>
      <c r="AD1603" s="131"/>
      <c r="AE1603" s="131"/>
      <c r="AF1603" s="131"/>
      <c r="AG1603" s="131"/>
    </row>
    <row r="1604" spans="1:33" s="78" customFormat="1" ht="22.5" customHeight="1">
      <c r="A1604" s="112"/>
      <c r="B1604" s="107"/>
      <c r="C1604" s="108"/>
      <c r="D1604" s="297"/>
      <c r="E1604" s="330"/>
      <c r="F1604" s="71"/>
      <c r="G1604" s="115"/>
      <c r="H1604" s="125"/>
      <c r="I1604" s="126"/>
      <c r="J1604" s="364"/>
      <c r="K1604" s="128"/>
      <c r="L1604" s="128"/>
      <c r="M1604" s="128"/>
      <c r="N1604" s="128"/>
      <c r="O1604" s="128"/>
      <c r="P1604" s="128"/>
      <c r="Q1604" s="128"/>
      <c r="R1604" s="127"/>
      <c r="S1604" s="131"/>
      <c r="T1604" s="131"/>
      <c r="U1604" s="131"/>
      <c r="V1604" s="131"/>
      <c r="W1604" s="131"/>
      <c r="X1604" s="131"/>
      <c r="Y1604" s="131"/>
      <c r="Z1604" s="131"/>
      <c r="AA1604" s="131"/>
      <c r="AB1604" s="131"/>
      <c r="AC1604" s="131"/>
      <c r="AD1604" s="131"/>
      <c r="AE1604" s="131"/>
      <c r="AF1604" s="131"/>
      <c r="AG1604" s="131"/>
    </row>
    <row r="1605" spans="1:33" s="78" customFormat="1" ht="22.5" customHeight="1">
      <c r="B1605" s="107"/>
      <c r="C1605" s="108"/>
      <c r="D1605" s="297"/>
      <c r="E1605" s="330"/>
      <c r="F1605" s="71"/>
      <c r="G1605" s="115"/>
      <c r="H1605" s="125"/>
      <c r="I1605" s="126"/>
      <c r="J1605" s="364"/>
      <c r="K1605" s="128"/>
      <c r="L1605" s="128"/>
      <c r="M1605" s="128"/>
      <c r="N1605" s="128"/>
      <c r="O1605" s="128"/>
      <c r="P1605" s="128"/>
      <c r="Q1605" s="128"/>
      <c r="R1605" s="127"/>
      <c r="S1605" s="131"/>
      <c r="T1605" s="131"/>
      <c r="U1605" s="131"/>
      <c r="V1605" s="131"/>
      <c r="W1605" s="131"/>
      <c r="X1605" s="131"/>
      <c r="Y1605" s="131"/>
      <c r="Z1605" s="131"/>
      <c r="AA1605" s="131"/>
      <c r="AB1605" s="131"/>
      <c r="AC1605" s="131"/>
      <c r="AD1605" s="131"/>
      <c r="AE1605" s="131"/>
      <c r="AF1605" s="131"/>
      <c r="AG1605" s="131"/>
    </row>
    <row r="1606" spans="1:33" s="78" customFormat="1" ht="22.5" customHeight="1">
      <c r="B1606" s="107"/>
      <c r="C1606" s="108"/>
      <c r="D1606" s="297"/>
      <c r="E1606" s="330"/>
      <c r="F1606" s="71"/>
      <c r="G1606" s="160"/>
      <c r="I1606" s="126"/>
      <c r="J1606" s="364"/>
      <c r="K1606" s="128"/>
      <c r="L1606" s="128"/>
      <c r="M1606" s="128"/>
      <c r="N1606" s="128"/>
      <c r="O1606" s="128"/>
      <c r="P1606" s="128"/>
      <c r="Q1606" s="128"/>
      <c r="R1606" s="127"/>
      <c r="S1606" s="131"/>
      <c r="T1606" s="131"/>
      <c r="U1606" s="131"/>
      <c r="V1606" s="131"/>
      <c r="W1606" s="131"/>
      <c r="X1606" s="131"/>
      <c r="Y1606" s="131"/>
      <c r="Z1606" s="131"/>
      <c r="AA1606" s="131"/>
      <c r="AB1606" s="131"/>
      <c r="AC1606" s="131"/>
      <c r="AD1606" s="131"/>
      <c r="AE1606" s="131"/>
      <c r="AF1606" s="131"/>
      <c r="AG1606" s="131"/>
    </row>
    <row r="1607" spans="1:33" s="78" customFormat="1" ht="22.5" customHeight="1">
      <c r="B1607" s="107"/>
      <c r="C1607" s="108"/>
      <c r="D1607" s="297"/>
      <c r="E1607" s="330"/>
      <c r="F1607" s="71"/>
      <c r="G1607" s="115"/>
      <c r="H1607" s="125"/>
      <c r="I1607" s="126"/>
      <c r="J1607" s="364"/>
      <c r="K1607" s="128"/>
      <c r="L1607" s="128"/>
      <c r="M1607" s="128"/>
      <c r="N1607" s="128"/>
      <c r="O1607" s="128"/>
      <c r="P1607" s="128"/>
      <c r="Q1607" s="128"/>
      <c r="R1607" s="127"/>
      <c r="S1607" s="131"/>
      <c r="T1607" s="131"/>
      <c r="U1607" s="131"/>
      <c r="V1607" s="131"/>
      <c r="W1607" s="131"/>
      <c r="X1607" s="131"/>
      <c r="Y1607" s="131"/>
      <c r="Z1607" s="131"/>
      <c r="AA1607" s="131"/>
      <c r="AB1607" s="131"/>
      <c r="AC1607" s="131"/>
      <c r="AD1607" s="131"/>
      <c r="AE1607" s="131"/>
      <c r="AF1607" s="131"/>
      <c r="AG1607" s="131"/>
    </row>
    <row r="1608" spans="1:33" s="78" customFormat="1" ht="22.5" customHeight="1">
      <c r="A1608" s="109"/>
      <c r="B1608" s="107"/>
      <c r="C1608" s="108"/>
      <c r="D1608" s="297"/>
      <c r="E1608" s="330"/>
      <c r="F1608" s="71"/>
      <c r="G1608" s="246"/>
      <c r="I1608" s="152"/>
      <c r="J1608" s="364"/>
      <c r="K1608" s="128"/>
      <c r="L1608" s="128"/>
      <c r="M1608" s="128"/>
      <c r="N1608" s="128"/>
      <c r="O1608" s="128"/>
      <c r="P1608" s="128"/>
      <c r="Q1608" s="128"/>
      <c r="R1608" s="127"/>
      <c r="S1608" s="131"/>
      <c r="T1608" s="131"/>
      <c r="U1608" s="131"/>
      <c r="V1608" s="131"/>
      <c r="W1608" s="131"/>
      <c r="X1608" s="131"/>
      <c r="Y1608" s="131"/>
      <c r="Z1608" s="131"/>
      <c r="AA1608" s="131"/>
      <c r="AB1608" s="131"/>
      <c r="AC1608" s="131"/>
      <c r="AD1608" s="131"/>
      <c r="AE1608" s="131"/>
      <c r="AF1608" s="131"/>
      <c r="AG1608" s="131"/>
    </row>
    <row r="1609" spans="1:33" s="78" customFormat="1" ht="22.2" customHeight="1">
      <c r="B1609" s="107"/>
      <c r="C1609" s="108"/>
      <c r="D1609" s="297"/>
      <c r="E1609" s="330"/>
      <c r="F1609" s="71"/>
      <c r="G1609" s="115"/>
      <c r="H1609" s="125"/>
      <c r="I1609" s="126"/>
      <c r="J1609" s="364"/>
      <c r="K1609" s="128"/>
      <c r="L1609" s="128"/>
      <c r="M1609" s="128"/>
      <c r="N1609" s="128"/>
      <c r="O1609" s="128"/>
      <c r="P1609" s="128"/>
      <c r="Q1609" s="128"/>
      <c r="R1609" s="127"/>
      <c r="S1609" s="131"/>
      <c r="T1609" s="131"/>
      <c r="U1609" s="131"/>
      <c r="V1609" s="131"/>
      <c r="W1609" s="131"/>
      <c r="X1609" s="131"/>
      <c r="Y1609" s="131"/>
      <c r="Z1609" s="131"/>
      <c r="AA1609" s="131"/>
      <c r="AB1609" s="131"/>
      <c r="AC1609" s="131"/>
      <c r="AD1609" s="131"/>
      <c r="AE1609" s="131"/>
      <c r="AF1609" s="131"/>
      <c r="AG1609" s="131"/>
    </row>
    <row r="1610" spans="1:33" s="78" customFormat="1" ht="22.5" customHeight="1">
      <c r="A1610" s="112"/>
      <c r="B1610" s="107"/>
      <c r="C1610" s="108"/>
      <c r="D1610" s="297"/>
      <c r="E1610" s="330"/>
      <c r="F1610" s="71"/>
      <c r="G1610" s="115"/>
      <c r="H1610" s="125"/>
      <c r="I1610" s="126"/>
      <c r="J1610" s="364"/>
      <c r="K1610" s="128"/>
      <c r="L1610" s="128"/>
      <c r="M1610" s="128"/>
      <c r="N1610" s="128"/>
      <c r="O1610" s="128"/>
      <c r="P1610" s="128"/>
      <c r="Q1610" s="128"/>
      <c r="R1610" s="127"/>
      <c r="S1610" s="131"/>
      <c r="T1610" s="131"/>
      <c r="U1610" s="131"/>
      <c r="V1610" s="131"/>
      <c r="W1610" s="131"/>
      <c r="X1610" s="131"/>
      <c r="Y1610" s="131"/>
      <c r="Z1610" s="131"/>
      <c r="AA1610" s="131"/>
      <c r="AB1610" s="131"/>
      <c r="AC1610" s="131"/>
      <c r="AD1610" s="131"/>
      <c r="AE1610" s="131"/>
      <c r="AF1610" s="131"/>
      <c r="AG1610" s="131"/>
    </row>
    <row r="1611" spans="1:33" s="78" customFormat="1" ht="22.5" customHeight="1">
      <c r="B1611" s="107"/>
      <c r="C1611" s="108"/>
      <c r="D1611" s="297"/>
      <c r="E1611" s="330"/>
      <c r="F1611" s="71"/>
      <c r="G1611" s="115"/>
      <c r="H1611" s="125"/>
      <c r="I1611" s="126"/>
      <c r="J1611" s="364"/>
      <c r="K1611" s="128"/>
      <c r="L1611" s="128"/>
      <c r="M1611" s="128"/>
      <c r="N1611" s="128"/>
      <c r="O1611" s="128"/>
      <c r="P1611" s="128"/>
      <c r="Q1611" s="128"/>
      <c r="R1611" s="127"/>
      <c r="S1611" s="131"/>
      <c r="T1611" s="131"/>
      <c r="U1611" s="131"/>
      <c r="V1611" s="131"/>
      <c r="W1611" s="131"/>
      <c r="X1611" s="131"/>
      <c r="Y1611" s="131"/>
      <c r="Z1611" s="131"/>
      <c r="AA1611" s="131"/>
      <c r="AB1611" s="131"/>
      <c r="AC1611" s="131"/>
      <c r="AD1611" s="131"/>
      <c r="AE1611" s="131"/>
      <c r="AF1611" s="131"/>
      <c r="AG1611" s="131"/>
    </row>
    <row r="1612" spans="1:33" s="78" customFormat="1" ht="22.5" customHeight="1">
      <c r="B1612" s="107"/>
      <c r="C1612" s="108"/>
      <c r="D1612" s="297"/>
      <c r="E1612" s="330"/>
      <c r="F1612" s="71"/>
      <c r="G1612" s="115"/>
      <c r="H1612" s="125"/>
      <c r="I1612" s="126"/>
      <c r="J1612" s="364"/>
      <c r="K1612" s="128"/>
      <c r="L1612" s="128"/>
      <c r="M1612" s="128"/>
      <c r="N1612" s="128"/>
      <c r="O1612" s="128"/>
      <c r="P1612" s="128"/>
      <c r="Q1612" s="128"/>
      <c r="R1612" s="127"/>
      <c r="S1612" s="131"/>
      <c r="T1612" s="131"/>
      <c r="U1612" s="131"/>
      <c r="V1612" s="131"/>
      <c r="W1612" s="131"/>
      <c r="X1612" s="131"/>
      <c r="Y1612" s="131"/>
      <c r="Z1612" s="131"/>
      <c r="AA1612" s="131"/>
      <c r="AB1612" s="131"/>
      <c r="AC1612" s="131"/>
      <c r="AD1612" s="131"/>
      <c r="AE1612" s="131"/>
      <c r="AF1612" s="131"/>
      <c r="AG1612" s="131"/>
    </row>
    <row r="1613" spans="1:33" s="78" customFormat="1" ht="22.5" customHeight="1">
      <c r="B1613" s="107"/>
      <c r="C1613" s="108"/>
      <c r="D1613" s="297"/>
      <c r="E1613" s="330"/>
      <c r="F1613" s="71"/>
      <c r="G1613" s="115"/>
      <c r="H1613" s="125"/>
      <c r="I1613" s="126"/>
      <c r="J1613" s="364"/>
      <c r="K1613" s="128"/>
      <c r="L1613" s="128"/>
      <c r="M1613" s="128"/>
      <c r="N1613" s="128"/>
      <c r="O1613" s="128"/>
      <c r="P1613" s="128"/>
      <c r="Q1613" s="128"/>
      <c r="R1613" s="127"/>
      <c r="S1613" s="131"/>
      <c r="T1613" s="131"/>
      <c r="U1613" s="131"/>
      <c r="V1613" s="131"/>
      <c r="W1613" s="131"/>
      <c r="X1613" s="131"/>
      <c r="Y1613" s="131"/>
      <c r="Z1613" s="131"/>
      <c r="AA1613" s="131"/>
      <c r="AB1613" s="131"/>
      <c r="AC1613" s="131"/>
      <c r="AD1613" s="131"/>
      <c r="AE1613" s="131"/>
      <c r="AF1613" s="131"/>
      <c r="AG1613" s="131"/>
    </row>
    <row r="1614" spans="1:33" s="78" customFormat="1" ht="22.5" customHeight="1">
      <c r="B1614" s="107"/>
      <c r="C1614" s="108"/>
      <c r="D1614" s="297"/>
      <c r="E1614" s="330"/>
      <c r="F1614" s="71"/>
      <c r="G1614" s="115"/>
      <c r="H1614" s="125"/>
      <c r="I1614" s="126"/>
      <c r="J1614" s="364"/>
      <c r="K1614" s="128"/>
      <c r="L1614" s="128"/>
      <c r="M1614" s="128"/>
      <c r="N1614" s="128"/>
      <c r="O1614" s="128"/>
      <c r="P1614" s="128"/>
      <c r="Q1614" s="128"/>
      <c r="R1614" s="127"/>
      <c r="S1614" s="131"/>
      <c r="T1614" s="131"/>
      <c r="U1614" s="131"/>
      <c r="V1614" s="131"/>
      <c r="W1614" s="131"/>
      <c r="X1614" s="131"/>
      <c r="Y1614" s="131"/>
      <c r="Z1614" s="131"/>
      <c r="AA1614" s="131"/>
      <c r="AB1614" s="131"/>
      <c r="AC1614" s="131"/>
      <c r="AD1614" s="131"/>
      <c r="AE1614" s="131"/>
      <c r="AF1614" s="131"/>
      <c r="AG1614" s="131"/>
    </row>
    <row r="1615" spans="1:33" s="78" customFormat="1" ht="22.5" customHeight="1">
      <c r="B1615" s="107"/>
      <c r="C1615" s="108"/>
      <c r="D1615" s="297"/>
      <c r="E1615" s="330"/>
      <c r="F1615" s="71"/>
      <c r="G1615" s="115"/>
      <c r="H1615" s="125"/>
      <c r="I1615" s="126"/>
      <c r="J1615" s="364"/>
      <c r="K1615" s="128"/>
      <c r="L1615" s="128"/>
      <c r="M1615" s="128"/>
      <c r="N1615" s="128"/>
      <c r="O1615" s="128"/>
      <c r="P1615" s="128"/>
      <c r="Q1615" s="128"/>
      <c r="R1615" s="127"/>
      <c r="S1615" s="131"/>
      <c r="T1615" s="131"/>
      <c r="U1615" s="131"/>
      <c r="V1615" s="131"/>
      <c r="W1615" s="131"/>
      <c r="X1615" s="131"/>
      <c r="Y1615" s="131"/>
      <c r="Z1615" s="131"/>
      <c r="AA1615" s="131"/>
      <c r="AB1615" s="131"/>
      <c r="AC1615" s="131"/>
      <c r="AD1615" s="131"/>
      <c r="AE1615" s="131"/>
      <c r="AF1615" s="131"/>
      <c r="AG1615" s="131"/>
    </row>
    <row r="1616" spans="1:33" s="78" customFormat="1" ht="22.5" customHeight="1">
      <c r="B1616" s="107"/>
      <c r="C1616" s="108"/>
      <c r="D1616" s="297"/>
      <c r="E1616" s="330"/>
      <c r="F1616" s="71"/>
      <c r="G1616" s="115"/>
      <c r="H1616" s="125"/>
      <c r="I1616" s="126"/>
      <c r="J1616" s="364"/>
      <c r="K1616" s="128"/>
      <c r="L1616" s="128"/>
      <c r="M1616" s="128"/>
      <c r="N1616" s="128"/>
      <c r="O1616" s="128"/>
      <c r="P1616" s="128"/>
      <c r="Q1616" s="128"/>
      <c r="R1616" s="127"/>
      <c r="S1616" s="131"/>
      <c r="T1616" s="131"/>
      <c r="U1616" s="131"/>
      <c r="V1616" s="131"/>
      <c r="W1616" s="131"/>
      <c r="X1616" s="131"/>
      <c r="Y1616" s="131"/>
      <c r="Z1616" s="131"/>
      <c r="AA1616" s="131"/>
      <c r="AB1616" s="131"/>
      <c r="AC1616" s="131"/>
      <c r="AD1616" s="131"/>
      <c r="AE1616" s="131"/>
      <c r="AF1616" s="131"/>
      <c r="AG1616" s="131"/>
    </row>
    <row r="1617" spans="1:33" s="78" customFormat="1" ht="22.5" customHeight="1">
      <c r="A1617" s="112"/>
      <c r="B1617" s="107"/>
      <c r="C1617" s="108"/>
      <c r="D1617" s="297"/>
      <c r="E1617" s="330"/>
      <c r="F1617" s="71"/>
      <c r="G1617" s="115"/>
      <c r="H1617" s="125"/>
      <c r="I1617" s="126"/>
      <c r="J1617" s="364"/>
      <c r="K1617" s="128"/>
      <c r="L1617" s="128"/>
      <c r="M1617" s="128"/>
      <c r="N1617" s="128"/>
      <c r="O1617" s="128"/>
      <c r="P1617" s="128"/>
      <c r="Q1617" s="128"/>
      <c r="R1617" s="127"/>
      <c r="S1617" s="131"/>
      <c r="T1617" s="131"/>
      <c r="U1617" s="131"/>
      <c r="V1617" s="131"/>
      <c r="W1617" s="131"/>
      <c r="X1617" s="131"/>
      <c r="Y1617" s="131"/>
      <c r="Z1617" s="131"/>
      <c r="AA1617" s="131"/>
      <c r="AB1617" s="131"/>
      <c r="AC1617" s="131"/>
      <c r="AD1617" s="131"/>
      <c r="AE1617" s="131"/>
      <c r="AF1617" s="131"/>
      <c r="AG1617" s="131"/>
    </row>
    <row r="1618" spans="1:33" s="78" customFormat="1" ht="22.5" customHeight="1">
      <c r="B1618" s="107"/>
      <c r="C1618" s="108"/>
      <c r="D1618" s="297"/>
      <c r="E1618" s="330"/>
      <c r="F1618" s="71"/>
      <c r="G1618" s="115"/>
      <c r="H1618" s="125"/>
      <c r="I1618" s="126"/>
      <c r="J1618" s="364"/>
      <c r="K1618" s="128"/>
      <c r="L1618" s="128"/>
      <c r="M1618" s="128"/>
      <c r="N1618" s="128"/>
      <c r="O1618" s="128"/>
      <c r="P1618" s="128"/>
      <c r="Q1618" s="128"/>
      <c r="R1618" s="127"/>
      <c r="S1618" s="131"/>
      <c r="T1618" s="131"/>
      <c r="U1618" s="131"/>
      <c r="V1618" s="131"/>
      <c r="W1618" s="131"/>
      <c r="X1618" s="131"/>
      <c r="Y1618" s="131"/>
      <c r="Z1618" s="131"/>
      <c r="AA1618" s="131"/>
      <c r="AB1618" s="131"/>
      <c r="AC1618" s="131"/>
      <c r="AD1618" s="131"/>
      <c r="AE1618" s="131"/>
      <c r="AF1618" s="131"/>
      <c r="AG1618" s="131"/>
    </row>
    <row r="1619" spans="1:33" s="78" customFormat="1" ht="22.2" customHeight="1">
      <c r="A1619" s="112"/>
      <c r="B1619" s="107"/>
      <c r="C1619" s="108"/>
      <c r="D1619" s="297"/>
      <c r="E1619" s="330"/>
      <c r="F1619" s="71"/>
      <c r="G1619" s="115"/>
      <c r="H1619" s="125"/>
      <c r="I1619" s="126"/>
      <c r="J1619" s="364"/>
      <c r="K1619" s="128"/>
      <c r="L1619" s="128"/>
      <c r="M1619" s="128"/>
      <c r="N1619" s="128"/>
      <c r="O1619" s="128"/>
      <c r="P1619" s="128"/>
      <c r="Q1619" s="128"/>
      <c r="R1619" s="127"/>
      <c r="S1619" s="131"/>
      <c r="T1619" s="131"/>
      <c r="U1619" s="131"/>
      <c r="V1619" s="131"/>
      <c r="W1619" s="131"/>
      <c r="X1619" s="131"/>
      <c r="Y1619" s="131"/>
      <c r="Z1619" s="131"/>
      <c r="AA1619" s="131"/>
      <c r="AB1619" s="131"/>
      <c r="AC1619" s="131"/>
      <c r="AD1619" s="131"/>
      <c r="AE1619" s="131"/>
      <c r="AF1619" s="131"/>
      <c r="AG1619" s="131"/>
    </row>
    <row r="1620" spans="1:33" s="78" customFormat="1" ht="22.2" customHeight="1">
      <c r="B1620" s="107"/>
      <c r="C1620" s="108"/>
      <c r="D1620" s="297"/>
      <c r="E1620" s="330"/>
      <c r="F1620" s="71"/>
      <c r="G1620" s="115"/>
      <c r="H1620" s="125"/>
      <c r="I1620" s="126"/>
      <c r="J1620" s="364"/>
      <c r="K1620" s="128"/>
      <c r="L1620" s="128"/>
      <c r="M1620" s="128"/>
      <c r="N1620" s="128"/>
      <c r="O1620" s="128"/>
      <c r="P1620" s="128"/>
      <c r="Q1620" s="128"/>
      <c r="R1620" s="127"/>
      <c r="S1620" s="131"/>
      <c r="T1620" s="131"/>
      <c r="U1620" s="131"/>
      <c r="V1620" s="131"/>
      <c r="W1620" s="131"/>
      <c r="X1620" s="131"/>
      <c r="Y1620" s="131"/>
      <c r="Z1620" s="131"/>
      <c r="AA1620" s="131"/>
      <c r="AB1620" s="131"/>
      <c r="AC1620" s="131"/>
      <c r="AD1620" s="131"/>
      <c r="AE1620" s="131"/>
      <c r="AF1620" s="131"/>
      <c r="AG1620" s="131"/>
    </row>
    <row r="1621" spans="1:33" s="78" customFormat="1" ht="22.2" customHeight="1">
      <c r="A1621" s="112"/>
      <c r="B1621" s="107"/>
      <c r="C1621" s="108"/>
      <c r="D1621" s="297"/>
      <c r="E1621" s="330"/>
      <c r="F1621" s="71"/>
      <c r="G1621" s="115"/>
      <c r="H1621" s="125"/>
      <c r="I1621" s="126"/>
      <c r="J1621" s="364"/>
      <c r="K1621" s="128"/>
      <c r="L1621" s="128"/>
      <c r="M1621" s="128"/>
      <c r="N1621" s="128"/>
      <c r="O1621" s="128"/>
      <c r="P1621" s="128"/>
      <c r="Q1621" s="128"/>
      <c r="R1621" s="127"/>
      <c r="S1621" s="131"/>
      <c r="T1621" s="131"/>
      <c r="U1621" s="131"/>
      <c r="V1621" s="131"/>
      <c r="W1621" s="131"/>
      <c r="X1621" s="131"/>
      <c r="Y1621" s="131"/>
      <c r="Z1621" s="131"/>
      <c r="AA1621" s="131"/>
      <c r="AB1621" s="131"/>
      <c r="AC1621" s="131"/>
      <c r="AD1621" s="131"/>
      <c r="AE1621" s="131"/>
      <c r="AF1621" s="131"/>
      <c r="AG1621" s="131"/>
    </row>
    <row r="1622" spans="1:33" s="78" customFormat="1" ht="22.2" customHeight="1">
      <c r="B1622" s="107"/>
      <c r="C1622" s="108"/>
      <c r="D1622" s="297"/>
      <c r="E1622" s="330"/>
      <c r="F1622" s="71"/>
      <c r="G1622" s="115"/>
      <c r="H1622" s="125"/>
      <c r="I1622" s="126"/>
      <c r="J1622" s="364"/>
      <c r="K1622" s="128"/>
      <c r="L1622" s="128"/>
      <c r="M1622" s="128"/>
      <c r="N1622" s="128"/>
      <c r="O1622" s="128"/>
      <c r="P1622" s="128"/>
      <c r="Q1622" s="128"/>
      <c r="R1622" s="127"/>
      <c r="S1622" s="131"/>
      <c r="T1622" s="131"/>
      <c r="U1622" s="131"/>
      <c r="V1622" s="131"/>
      <c r="W1622" s="131"/>
      <c r="X1622" s="131"/>
      <c r="Y1622" s="131"/>
      <c r="Z1622" s="131"/>
      <c r="AA1622" s="131"/>
      <c r="AB1622" s="131"/>
      <c r="AC1622" s="131"/>
      <c r="AD1622" s="131"/>
      <c r="AE1622" s="131"/>
      <c r="AF1622" s="131"/>
      <c r="AG1622" s="131"/>
    </row>
    <row r="1623" spans="1:33" s="78" customFormat="1" ht="22.2" customHeight="1">
      <c r="A1623" s="112"/>
      <c r="B1623" s="107"/>
      <c r="C1623" s="108"/>
      <c r="D1623" s="297"/>
      <c r="E1623" s="330"/>
      <c r="F1623" s="71"/>
      <c r="G1623" s="115"/>
      <c r="H1623" s="125"/>
      <c r="I1623" s="126"/>
      <c r="J1623" s="364"/>
      <c r="K1623" s="128"/>
      <c r="L1623" s="128"/>
      <c r="M1623" s="128"/>
      <c r="N1623" s="128"/>
      <c r="O1623" s="128"/>
      <c r="P1623" s="128"/>
      <c r="Q1623" s="128"/>
      <c r="R1623" s="127"/>
      <c r="S1623" s="131"/>
      <c r="T1623" s="131"/>
      <c r="U1623" s="131"/>
      <c r="V1623" s="131"/>
      <c r="W1623" s="131"/>
      <c r="X1623" s="131"/>
      <c r="Y1623" s="131"/>
      <c r="Z1623" s="131"/>
      <c r="AA1623" s="131"/>
      <c r="AB1623" s="131"/>
      <c r="AC1623" s="131"/>
      <c r="AD1623" s="131"/>
      <c r="AE1623" s="131"/>
      <c r="AF1623" s="131"/>
      <c r="AG1623" s="131"/>
    </row>
    <row r="1624" spans="1:33" s="78" customFormat="1" ht="22.2" customHeight="1">
      <c r="B1624" s="107"/>
      <c r="C1624" s="108"/>
      <c r="D1624" s="297"/>
      <c r="E1624" s="330"/>
      <c r="F1624" s="71"/>
      <c r="G1624" s="115"/>
      <c r="H1624" s="125"/>
      <c r="I1624" s="126"/>
      <c r="J1624" s="364"/>
      <c r="K1624" s="128"/>
      <c r="L1624" s="128"/>
      <c r="M1624" s="128"/>
      <c r="N1624" s="128"/>
      <c r="O1624" s="128"/>
      <c r="P1624" s="128"/>
      <c r="Q1624" s="128"/>
      <c r="R1624" s="127"/>
      <c r="S1624" s="131"/>
      <c r="T1624" s="131"/>
      <c r="U1624" s="131"/>
      <c r="V1624" s="131"/>
      <c r="W1624" s="131"/>
      <c r="X1624" s="131"/>
      <c r="Y1624" s="131"/>
      <c r="Z1624" s="131"/>
      <c r="AA1624" s="131"/>
      <c r="AB1624" s="131"/>
      <c r="AC1624" s="131"/>
      <c r="AD1624" s="131"/>
      <c r="AE1624" s="131"/>
      <c r="AF1624" s="131"/>
      <c r="AG1624" s="131"/>
    </row>
    <row r="1625" spans="1:33" s="78" customFormat="1" ht="22.2" customHeight="1">
      <c r="B1625" s="107"/>
      <c r="C1625" s="108"/>
      <c r="D1625" s="297"/>
      <c r="E1625" s="330"/>
      <c r="F1625" s="71"/>
      <c r="G1625" s="115"/>
      <c r="H1625" s="125"/>
      <c r="I1625" s="126"/>
      <c r="J1625" s="364"/>
      <c r="K1625" s="128"/>
      <c r="L1625" s="128"/>
      <c r="M1625" s="128"/>
      <c r="N1625" s="128"/>
      <c r="O1625" s="128"/>
      <c r="P1625" s="128"/>
      <c r="Q1625" s="128"/>
      <c r="R1625" s="127"/>
      <c r="S1625" s="131"/>
      <c r="T1625" s="131"/>
      <c r="U1625" s="131"/>
      <c r="V1625" s="131"/>
      <c r="W1625" s="131"/>
      <c r="X1625" s="131"/>
      <c r="Y1625" s="131"/>
      <c r="Z1625" s="131"/>
      <c r="AA1625" s="131"/>
      <c r="AB1625" s="131"/>
      <c r="AC1625" s="131"/>
      <c r="AD1625" s="131"/>
      <c r="AE1625" s="131"/>
      <c r="AF1625" s="131"/>
      <c r="AG1625" s="131"/>
    </row>
    <row r="1626" spans="1:33" s="78" customFormat="1" ht="22.2" customHeight="1">
      <c r="A1626" s="112"/>
      <c r="B1626" s="107"/>
      <c r="C1626" s="108"/>
      <c r="D1626" s="297"/>
      <c r="E1626" s="330"/>
      <c r="F1626" s="71"/>
      <c r="G1626" s="115"/>
      <c r="H1626" s="125"/>
      <c r="I1626" s="126"/>
      <c r="J1626" s="364"/>
      <c r="K1626" s="128"/>
      <c r="L1626" s="128"/>
      <c r="M1626" s="128"/>
      <c r="N1626" s="128"/>
      <c r="O1626" s="128"/>
      <c r="P1626" s="128"/>
      <c r="Q1626" s="128"/>
      <c r="R1626" s="127"/>
      <c r="S1626" s="131"/>
      <c r="T1626" s="131"/>
      <c r="U1626" s="131"/>
      <c r="V1626" s="131"/>
      <c r="W1626" s="131"/>
      <c r="X1626" s="131"/>
      <c r="Y1626" s="131"/>
      <c r="Z1626" s="131"/>
      <c r="AA1626" s="131"/>
      <c r="AB1626" s="131"/>
      <c r="AC1626" s="131"/>
      <c r="AD1626" s="131"/>
      <c r="AE1626" s="131"/>
      <c r="AF1626" s="131"/>
      <c r="AG1626" s="131"/>
    </row>
    <row r="1627" spans="1:33" s="78" customFormat="1" ht="22.2" customHeight="1">
      <c r="B1627" s="107"/>
      <c r="C1627" s="108"/>
      <c r="D1627" s="297"/>
      <c r="E1627" s="330"/>
      <c r="F1627" s="71"/>
      <c r="G1627" s="115"/>
      <c r="H1627" s="125"/>
      <c r="I1627" s="126"/>
      <c r="J1627" s="364"/>
      <c r="K1627" s="128"/>
      <c r="L1627" s="128"/>
      <c r="M1627" s="128"/>
      <c r="N1627" s="128"/>
      <c r="O1627" s="128"/>
      <c r="P1627" s="128"/>
      <c r="Q1627" s="128"/>
      <c r="R1627" s="127"/>
      <c r="S1627" s="131"/>
      <c r="T1627" s="131"/>
      <c r="U1627" s="131"/>
      <c r="V1627" s="131"/>
      <c r="W1627" s="131"/>
      <c r="X1627" s="131"/>
      <c r="Y1627" s="131"/>
      <c r="Z1627" s="131"/>
      <c r="AA1627" s="131"/>
      <c r="AB1627" s="131"/>
      <c r="AC1627" s="131"/>
      <c r="AD1627" s="131"/>
      <c r="AE1627" s="131"/>
      <c r="AF1627" s="131"/>
      <c r="AG1627" s="131"/>
    </row>
    <row r="1628" spans="1:33" s="78" customFormat="1" ht="22.2" customHeight="1">
      <c r="A1628" s="112"/>
      <c r="B1628" s="107"/>
      <c r="C1628" s="108"/>
      <c r="D1628" s="297"/>
      <c r="E1628" s="330"/>
      <c r="F1628" s="71"/>
      <c r="G1628" s="115"/>
      <c r="H1628" s="125"/>
      <c r="I1628" s="126"/>
      <c r="J1628" s="364"/>
      <c r="K1628" s="128"/>
      <c r="L1628" s="128"/>
      <c r="M1628" s="128"/>
      <c r="N1628" s="128"/>
      <c r="O1628" s="128"/>
      <c r="P1628" s="128"/>
      <c r="Q1628" s="128"/>
      <c r="R1628" s="127"/>
      <c r="S1628" s="131"/>
      <c r="T1628" s="131"/>
      <c r="U1628" s="131"/>
      <c r="V1628" s="131"/>
      <c r="W1628" s="131"/>
      <c r="X1628" s="131"/>
      <c r="Y1628" s="131"/>
      <c r="Z1628" s="131"/>
      <c r="AA1628" s="131"/>
      <c r="AB1628" s="131"/>
      <c r="AC1628" s="131"/>
      <c r="AD1628" s="131"/>
      <c r="AE1628" s="131"/>
      <c r="AF1628" s="131"/>
      <c r="AG1628" s="131"/>
    </row>
    <row r="1629" spans="1:33" s="78" customFormat="1" ht="22.2" customHeight="1">
      <c r="A1629" s="112"/>
      <c r="B1629" s="107"/>
      <c r="C1629" s="108"/>
      <c r="D1629" s="297"/>
      <c r="E1629" s="330"/>
      <c r="F1629" s="71"/>
      <c r="G1629" s="115"/>
      <c r="H1629" s="125"/>
      <c r="I1629" s="126"/>
      <c r="J1629" s="364"/>
      <c r="K1629" s="128"/>
      <c r="L1629" s="128"/>
      <c r="M1629" s="128"/>
      <c r="N1629" s="128"/>
      <c r="O1629" s="128"/>
      <c r="P1629" s="128"/>
      <c r="Q1629" s="128"/>
      <c r="R1629" s="127"/>
      <c r="S1629" s="131"/>
      <c r="T1629" s="131"/>
      <c r="U1629" s="131"/>
      <c r="V1629" s="131"/>
      <c r="W1629" s="131"/>
      <c r="X1629" s="131"/>
      <c r="Y1629" s="131"/>
      <c r="Z1629" s="131"/>
      <c r="AA1629" s="131"/>
      <c r="AB1629" s="131"/>
      <c r="AC1629" s="131"/>
      <c r="AD1629" s="131"/>
      <c r="AE1629" s="131"/>
      <c r="AF1629" s="131"/>
      <c r="AG1629" s="131"/>
    </row>
    <row r="1630" spans="1:33" s="78" customFormat="1" ht="22.2" customHeight="1">
      <c r="A1630" s="112"/>
      <c r="B1630" s="107"/>
      <c r="C1630" s="108"/>
      <c r="D1630" s="297"/>
      <c r="E1630" s="330"/>
      <c r="F1630" s="71"/>
      <c r="G1630" s="115"/>
      <c r="H1630" s="125"/>
      <c r="I1630" s="126"/>
      <c r="J1630" s="364"/>
      <c r="K1630" s="128"/>
      <c r="L1630" s="128"/>
      <c r="M1630" s="128"/>
      <c r="N1630" s="128"/>
      <c r="O1630" s="128"/>
      <c r="P1630" s="128"/>
      <c r="Q1630" s="128"/>
      <c r="R1630" s="127"/>
      <c r="S1630" s="131"/>
      <c r="T1630" s="131"/>
      <c r="U1630" s="131"/>
      <c r="V1630" s="131"/>
      <c r="W1630" s="131"/>
      <c r="X1630" s="131"/>
      <c r="Y1630" s="131"/>
      <c r="Z1630" s="131"/>
      <c r="AA1630" s="131"/>
      <c r="AB1630" s="131"/>
      <c r="AC1630" s="131"/>
      <c r="AD1630" s="131"/>
      <c r="AE1630" s="131"/>
      <c r="AF1630" s="131"/>
      <c r="AG1630" s="131"/>
    </row>
    <row r="1631" spans="1:33" s="78" customFormat="1" ht="22.2" customHeight="1">
      <c r="A1631" s="112"/>
      <c r="B1631" s="107"/>
      <c r="C1631" s="108"/>
      <c r="D1631" s="297"/>
      <c r="E1631" s="330"/>
      <c r="F1631" s="71"/>
      <c r="G1631" s="115"/>
      <c r="H1631" s="125"/>
      <c r="I1631" s="126"/>
      <c r="J1631" s="364"/>
      <c r="K1631" s="128"/>
      <c r="L1631" s="128"/>
      <c r="M1631" s="128"/>
      <c r="N1631" s="128"/>
      <c r="O1631" s="128"/>
      <c r="P1631" s="128"/>
      <c r="Q1631" s="128"/>
      <c r="R1631" s="127"/>
      <c r="S1631" s="131"/>
      <c r="T1631" s="131"/>
      <c r="U1631" s="131"/>
      <c r="V1631" s="131"/>
      <c r="W1631" s="131"/>
      <c r="X1631" s="131"/>
      <c r="Y1631" s="131"/>
      <c r="Z1631" s="131"/>
      <c r="AA1631" s="131"/>
      <c r="AB1631" s="131"/>
      <c r="AC1631" s="131"/>
      <c r="AD1631" s="131"/>
      <c r="AE1631" s="131"/>
      <c r="AF1631" s="131"/>
      <c r="AG1631" s="131"/>
    </row>
    <row r="1632" spans="1:33" s="78" customFormat="1" ht="22.5" customHeight="1">
      <c r="A1632" s="112"/>
      <c r="B1632" s="107"/>
      <c r="C1632" s="108"/>
      <c r="D1632" s="297"/>
      <c r="E1632" s="330"/>
      <c r="F1632" s="71"/>
      <c r="G1632" s="115"/>
      <c r="H1632" s="125"/>
      <c r="I1632" s="126"/>
      <c r="J1632" s="364"/>
      <c r="K1632" s="128"/>
      <c r="L1632" s="128"/>
      <c r="M1632" s="128"/>
      <c r="N1632" s="128"/>
      <c r="O1632" s="128"/>
      <c r="P1632" s="128"/>
      <c r="Q1632" s="128"/>
      <c r="R1632" s="127"/>
      <c r="S1632" s="131"/>
      <c r="T1632" s="131"/>
      <c r="U1632" s="131"/>
      <c r="V1632" s="131"/>
      <c r="W1632" s="131"/>
      <c r="X1632" s="131"/>
      <c r="Y1632" s="131"/>
      <c r="Z1632" s="131"/>
      <c r="AA1632" s="131"/>
      <c r="AB1632" s="131"/>
      <c r="AC1632" s="131"/>
      <c r="AD1632" s="131"/>
      <c r="AE1632" s="131"/>
      <c r="AF1632" s="131"/>
      <c r="AG1632" s="131"/>
    </row>
    <row r="1633" spans="1:33" s="78" customFormat="1" ht="22.5" customHeight="1">
      <c r="A1633" s="112"/>
      <c r="B1633" s="107"/>
      <c r="C1633" s="108"/>
      <c r="D1633" s="297"/>
      <c r="E1633" s="330"/>
      <c r="F1633" s="71"/>
      <c r="G1633" s="115"/>
      <c r="H1633" s="125"/>
      <c r="I1633" s="126"/>
      <c r="J1633" s="364"/>
      <c r="K1633" s="128"/>
      <c r="L1633" s="128"/>
      <c r="M1633" s="128"/>
      <c r="N1633" s="128"/>
      <c r="O1633" s="128"/>
      <c r="P1633" s="128"/>
      <c r="Q1633" s="128"/>
      <c r="R1633" s="127"/>
      <c r="S1633" s="131"/>
      <c r="T1633" s="131"/>
      <c r="U1633" s="131"/>
      <c r="V1633" s="131"/>
      <c r="W1633" s="131"/>
      <c r="X1633" s="131"/>
      <c r="Y1633" s="131"/>
      <c r="Z1633" s="131"/>
      <c r="AA1633" s="131"/>
      <c r="AB1633" s="131"/>
      <c r="AC1633" s="131"/>
      <c r="AD1633" s="131"/>
      <c r="AE1633" s="131"/>
      <c r="AF1633" s="131"/>
      <c r="AG1633" s="131"/>
    </row>
    <row r="1634" spans="1:33" s="78" customFormat="1" ht="22.5" customHeight="1">
      <c r="A1634" s="112"/>
      <c r="B1634" s="107"/>
      <c r="C1634" s="108"/>
      <c r="D1634" s="297"/>
      <c r="E1634" s="330"/>
      <c r="F1634" s="71"/>
      <c r="G1634" s="115"/>
      <c r="H1634" s="125"/>
      <c r="I1634" s="126"/>
      <c r="J1634" s="364"/>
      <c r="K1634" s="128"/>
      <c r="L1634" s="128"/>
      <c r="M1634" s="128"/>
      <c r="N1634" s="128"/>
      <c r="O1634" s="128"/>
      <c r="P1634" s="128"/>
      <c r="Q1634" s="128"/>
      <c r="R1634" s="127"/>
      <c r="S1634" s="131"/>
      <c r="T1634" s="131"/>
      <c r="U1634" s="131"/>
      <c r="V1634" s="131"/>
      <c r="W1634" s="131"/>
      <c r="X1634" s="131"/>
      <c r="Y1634" s="131"/>
      <c r="Z1634" s="131"/>
      <c r="AA1634" s="131"/>
      <c r="AB1634" s="131"/>
      <c r="AC1634" s="131"/>
      <c r="AD1634" s="131"/>
      <c r="AE1634" s="131"/>
      <c r="AF1634" s="131"/>
      <c r="AG1634" s="131"/>
    </row>
    <row r="1635" spans="1:33" s="78" customFormat="1" ht="22.5" customHeight="1">
      <c r="A1635" s="112"/>
      <c r="B1635" s="107"/>
      <c r="C1635" s="108"/>
      <c r="D1635" s="297"/>
      <c r="E1635" s="330"/>
      <c r="F1635" s="71"/>
      <c r="G1635" s="115"/>
      <c r="H1635" s="125"/>
      <c r="I1635" s="126"/>
      <c r="J1635" s="364"/>
      <c r="K1635" s="128"/>
      <c r="L1635" s="128"/>
      <c r="M1635" s="128"/>
      <c r="N1635" s="128"/>
      <c r="O1635" s="128"/>
      <c r="P1635" s="128"/>
      <c r="Q1635" s="128"/>
      <c r="R1635" s="127"/>
      <c r="S1635" s="131"/>
      <c r="T1635" s="131"/>
      <c r="U1635" s="131"/>
      <c r="V1635" s="131"/>
      <c r="W1635" s="131"/>
      <c r="X1635" s="131"/>
      <c r="Y1635" s="131"/>
      <c r="Z1635" s="131"/>
      <c r="AA1635" s="131"/>
      <c r="AB1635" s="131"/>
      <c r="AC1635" s="131"/>
      <c r="AD1635" s="131"/>
      <c r="AE1635" s="131"/>
      <c r="AF1635" s="131"/>
      <c r="AG1635" s="131"/>
    </row>
    <row r="1636" spans="1:33" s="78" customFormat="1" ht="22.5" customHeight="1">
      <c r="A1636" s="112"/>
      <c r="B1636" s="107"/>
      <c r="C1636" s="108"/>
      <c r="D1636" s="297"/>
      <c r="E1636" s="330"/>
      <c r="F1636" s="71"/>
      <c r="G1636" s="115"/>
      <c r="H1636" s="125"/>
      <c r="I1636" s="126"/>
      <c r="J1636" s="364"/>
      <c r="K1636" s="128"/>
      <c r="L1636" s="128"/>
      <c r="M1636" s="128"/>
      <c r="N1636" s="128"/>
      <c r="O1636" s="128"/>
      <c r="P1636" s="128"/>
      <c r="Q1636" s="128"/>
      <c r="R1636" s="127"/>
      <c r="S1636" s="131"/>
      <c r="T1636" s="131"/>
      <c r="U1636" s="131"/>
      <c r="V1636" s="131"/>
      <c r="W1636" s="131"/>
      <c r="X1636" s="131"/>
      <c r="Y1636" s="131"/>
      <c r="Z1636" s="131"/>
      <c r="AA1636" s="131"/>
      <c r="AB1636" s="131"/>
      <c r="AC1636" s="131"/>
      <c r="AD1636" s="131"/>
      <c r="AE1636" s="131"/>
      <c r="AF1636" s="131"/>
      <c r="AG1636" s="131"/>
    </row>
    <row r="1637" spans="1:33" s="78" customFormat="1" ht="22.5" customHeight="1">
      <c r="A1637" s="112"/>
      <c r="B1637" s="107"/>
      <c r="C1637" s="108"/>
      <c r="D1637" s="297"/>
      <c r="E1637" s="330"/>
      <c r="F1637" s="71"/>
      <c r="G1637" s="115"/>
      <c r="H1637" s="125"/>
      <c r="I1637" s="126"/>
      <c r="J1637" s="364"/>
      <c r="K1637" s="128"/>
      <c r="L1637" s="128"/>
      <c r="M1637" s="128"/>
      <c r="N1637" s="128"/>
      <c r="O1637" s="128"/>
      <c r="P1637" s="128"/>
      <c r="Q1637" s="128"/>
      <c r="R1637" s="127"/>
      <c r="S1637" s="131"/>
      <c r="T1637" s="131"/>
      <c r="U1637" s="131"/>
      <c r="V1637" s="131"/>
      <c r="W1637" s="131"/>
      <c r="X1637" s="131"/>
      <c r="Y1637" s="131"/>
      <c r="Z1637" s="131"/>
      <c r="AA1637" s="131"/>
      <c r="AB1637" s="131"/>
      <c r="AC1637" s="131"/>
      <c r="AD1637" s="131"/>
      <c r="AE1637" s="131"/>
      <c r="AF1637" s="131"/>
      <c r="AG1637" s="131"/>
    </row>
    <row r="1638" spans="1:33" s="78" customFormat="1" ht="22.5" customHeight="1">
      <c r="A1638" s="112"/>
      <c r="B1638" s="107"/>
      <c r="C1638" s="108"/>
      <c r="D1638" s="297"/>
      <c r="E1638" s="330"/>
      <c r="F1638" s="71"/>
      <c r="G1638" s="115"/>
      <c r="H1638" s="125"/>
      <c r="I1638" s="126"/>
      <c r="J1638" s="364"/>
      <c r="K1638" s="128"/>
      <c r="L1638" s="128"/>
      <c r="M1638" s="128"/>
      <c r="N1638" s="128"/>
      <c r="O1638" s="128"/>
      <c r="P1638" s="128"/>
      <c r="Q1638" s="128"/>
      <c r="R1638" s="127"/>
      <c r="S1638" s="131"/>
      <c r="T1638" s="131"/>
      <c r="U1638" s="131"/>
      <c r="V1638" s="131"/>
      <c r="W1638" s="131"/>
      <c r="X1638" s="131"/>
      <c r="Y1638" s="131"/>
      <c r="Z1638" s="131"/>
      <c r="AA1638" s="131"/>
      <c r="AB1638" s="131"/>
      <c r="AC1638" s="131"/>
      <c r="AD1638" s="131"/>
      <c r="AE1638" s="131"/>
      <c r="AF1638" s="131"/>
      <c r="AG1638" s="131"/>
    </row>
    <row r="1639" spans="1:33" s="78" customFormat="1" ht="22.5" customHeight="1">
      <c r="A1639" s="112"/>
      <c r="B1639" s="107"/>
      <c r="C1639" s="108"/>
      <c r="D1639" s="297"/>
      <c r="E1639" s="330"/>
      <c r="F1639" s="71"/>
      <c r="G1639" s="115"/>
      <c r="H1639" s="125"/>
      <c r="I1639" s="126"/>
      <c r="J1639" s="364"/>
      <c r="K1639" s="128"/>
      <c r="L1639" s="128"/>
      <c r="M1639" s="128"/>
      <c r="N1639" s="128"/>
      <c r="O1639" s="128"/>
      <c r="P1639" s="128"/>
      <c r="Q1639" s="128"/>
      <c r="R1639" s="127"/>
      <c r="S1639" s="131"/>
      <c r="T1639" s="131"/>
      <c r="U1639" s="131"/>
      <c r="V1639" s="131"/>
      <c r="W1639" s="131"/>
      <c r="X1639" s="131"/>
      <c r="Y1639" s="131"/>
      <c r="Z1639" s="131"/>
      <c r="AA1639" s="131"/>
      <c r="AB1639" s="131"/>
      <c r="AC1639" s="131"/>
      <c r="AD1639" s="131"/>
      <c r="AE1639" s="131"/>
      <c r="AF1639" s="131"/>
      <c r="AG1639" s="131"/>
    </row>
    <row r="1640" spans="1:33" s="78" customFormat="1" ht="22.5" customHeight="1">
      <c r="B1640" s="107"/>
      <c r="C1640" s="108"/>
      <c r="D1640" s="297"/>
      <c r="E1640" s="330"/>
      <c r="F1640" s="71"/>
      <c r="G1640" s="115"/>
      <c r="H1640" s="125"/>
      <c r="I1640" s="126"/>
      <c r="J1640" s="364"/>
      <c r="K1640" s="128"/>
      <c r="L1640" s="128"/>
      <c r="M1640" s="128"/>
      <c r="N1640" s="128"/>
      <c r="O1640" s="128"/>
      <c r="P1640" s="128"/>
      <c r="Q1640" s="128"/>
      <c r="R1640" s="127"/>
      <c r="S1640" s="131"/>
      <c r="T1640" s="131"/>
      <c r="U1640" s="131"/>
      <c r="V1640" s="131"/>
      <c r="W1640" s="131"/>
      <c r="X1640" s="131"/>
      <c r="Y1640" s="131"/>
      <c r="Z1640" s="131"/>
      <c r="AA1640" s="131"/>
      <c r="AB1640" s="131"/>
      <c r="AC1640" s="131"/>
      <c r="AD1640" s="131"/>
      <c r="AE1640" s="131"/>
      <c r="AF1640" s="131"/>
      <c r="AG1640" s="131"/>
    </row>
    <row r="1641" spans="1:33" s="78" customFormat="1" ht="22.5" customHeight="1">
      <c r="B1641" s="107"/>
      <c r="C1641" s="108"/>
      <c r="D1641" s="297"/>
      <c r="E1641" s="330"/>
      <c r="F1641" s="71"/>
      <c r="G1641" s="115"/>
      <c r="H1641" s="125"/>
      <c r="I1641" s="126"/>
      <c r="J1641" s="364"/>
      <c r="K1641" s="128"/>
      <c r="L1641" s="128"/>
      <c r="M1641" s="128"/>
      <c r="N1641" s="128"/>
      <c r="O1641" s="128"/>
      <c r="P1641" s="128"/>
      <c r="Q1641" s="128"/>
      <c r="R1641" s="127"/>
      <c r="S1641" s="131"/>
      <c r="T1641" s="131"/>
      <c r="U1641" s="131"/>
      <c r="V1641" s="131"/>
      <c r="W1641" s="131"/>
      <c r="X1641" s="131"/>
      <c r="Y1641" s="131"/>
      <c r="Z1641" s="131"/>
      <c r="AA1641" s="131"/>
      <c r="AB1641" s="131"/>
      <c r="AC1641" s="131"/>
      <c r="AD1641" s="131"/>
      <c r="AE1641" s="131"/>
      <c r="AF1641" s="131"/>
      <c r="AG1641" s="131"/>
    </row>
    <row r="1642" spans="1:33" s="78" customFormat="1" ht="22.5" customHeight="1">
      <c r="B1642" s="107"/>
      <c r="C1642" s="108"/>
      <c r="D1642" s="297"/>
      <c r="E1642" s="330"/>
      <c r="F1642" s="71"/>
      <c r="G1642" s="115"/>
      <c r="H1642" s="125"/>
      <c r="I1642" s="126"/>
      <c r="J1642" s="364"/>
      <c r="K1642" s="128"/>
      <c r="L1642" s="128"/>
      <c r="M1642" s="128"/>
      <c r="N1642" s="128"/>
      <c r="O1642" s="128"/>
      <c r="P1642" s="128"/>
      <c r="Q1642" s="128"/>
      <c r="R1642" s="127"/>
      <c r="S1642" s="131"/>
      <c r="T1642" s="131"/>
      <c r="U1642" s="131"/>
      <c r="V1642" s="131"/>
      <c r="W1642" s="131"/>
      <c r="X1642" s="131"/>
      <c r="Y1642" s="131"/>
      <c r="Z1642" s="131"/>
      <c r="AA1642" s="131"/>
      <c r="AB1642" s="131"/>
      <c r="AC1642" s="131"/>
      <c r="AD1642" s="131"/>
      <c r="AE1642" s="131"/>
      <c r="AF1642" s="131"/>
      <c r="AG1642" s="131"/>
    </row>
    <row r="1643" spans="1:33" s="78" customFormat="1" ht="22.5" customHeight="1">
      <c r="A1643" s="112"/>
      <c r="B1643" s="107"/>
      <c r="C1643" s="108"/>
      <c r="D1643" s="297"/>
      <c r="E1643" s="330"/>
      <c r="F1643" s="71"/>
      <c r="G1643" s="115"/>
      <c r="H1643" s="125"/>
      <c r="I1643" s="126"/>
      <c r="J1643" s="364"/>
      <c r="K1643" s="128"/>
      <c r="L1643" s="128"/>
      <c r="M1643" s="128"/>
      <c r="N1643" s="128"/>
      <c r="O1643" s="128"/>
      <c r="P1643" s="128"/>
      <c r="Q1643" s="128"/>
      <c r="R1643" s="127"/>
      <c r="S1643" s="131"/>
      <c r="T1643" s="131"/>
      <c r="U1643" s="131"/>
      <c r="V1643" s="131"/>
      <c r="W1643" s="131"/>
      <c r="X1643" s="131"/>
      <c r="Y1643" s="131"/>
      <c r="Z1643" s="131"/>
      <c r="AA1643" s="131"/>
      <c r="AB1643" s="131"/>
      <c r="AC1643" s="131"/>
      <c r="AD1643" s="131"/>
      <c r="AE1643" s="131"/>
      <c r="AF1643" s="131"/>
      <c r="AG1643" s="131"/>
    </row>
    <row r="1644" spans="1:33" s="78" customFormat="1" ht="22.5" customHeight="1">
      <c r="A1644" s="112"/>
      <c r="B1644" s="107"/>
      <c r="C1644" s="108"/>
      <c r="D1644" s="297"/>
      <c r="E1644" s="330"/>
      <c r="F1644" s="71"/>
      <c r="G1644" s="115"/>
      <c r="H1644" s="125"/>
      <c r="I1644" s="126"/>
      <c r="J1644" s="364"/>
      <c r="K1644" s="128"/>
      <c r="L1644" s="128"/>
      <c r="M1644" s="128"/>
      <c r="N1644" s="128"/>
      <c r="O1644" s="128"/>
      <c r="P1644" s="128"/>
      <c r="Q1644" s="128"/>
      <c r="R1644" s="127"/>
      <c r="S1644" s="131"/>
      <c r="T1644" s="131"/>
      <c r="U1644" s="131"/>
      <c r="V1644" s="131"/>
      <c r="W1644" s="131"/>
      <c r="X1644" s="131"/>
      <c r="Y1644" s="131"/>
      <c r="Z1644" s="131"/>
      <c r="AA1644" s="131"/>
      <c r="AB1644" s="131"/>
      <c r="AC1644" s="131"/>
      <c r="AD1644" s="131"/>
      <c r="AE1644" s="131"/>
      <c r="AF1644" s="131"/>
      <c r="AG1644" s="131"/>
    </row>
    <row r="1645" spans="1:33" s="78" customFormat="1" ht="22.5" customHeight="1">
      <c r="A1645" s="112"/>
      <c r="B1645" s="107"/>
      <c r="C1645" s="108"/>
      <c r="D1645" s="297"/>
      <c r="E1645" s="330"/>
      <c r="F1645" s="71"/>
      <c r="G1645" s="115"/>
      <c r="H1645" s="125"/>
      <c r="I1645" s="126"/>
      <c r="J1645" s="364"/>
      <c r="K1645" s="128"/>
      <c r="L1645" s="128"/>
      <c r="M1645" s="128"/>
      <c r="N1645" s="128"/>
      <c r="O1645" s="128"/>
      <c r="P1645" s="128"/>
      <c r="Q1645" s="128"/>
      <c r="R1645" s="127"/>
      <c r="S1645" s="131"/>
      <c r="T1645" s="131"/>
      <c r="U1645" s="131"/>
      <c r="V1645" s="131"/>
      <c r="W1645" s="131"/>
      <c r="X1645" s="131"/>
      <c r="Y1645" s="131"/>
      <c r="Z1645" s="131"/>
      <c r="AA1645" s="131"/>
      <c r="AB1645" s="131"/>
      <c r="AC1645" s="131"/>
      <c r="AD1645" s="131"/>
      <c r="AE1645" s="131"/>
      <c r="AF1645" s="131"/>
      <c r="AG1645" s="131"/>
    </row>
    <row r="1646" spans="1:33" s="78" customFormat="1" ht="22.5" customHeight="1">
      <c r="A1646" s="112"/>
      <c r="B1646" s="107"/>
      <c r="C1646" s="108"/>
      <c r="D1646" s="297"/>
      <c r="E1646" s="330"/>
      <c r="F1646" s="71"/>
      <c r="G1646" s="115"/>
      <c r="H1646" s="125"/>
      <c r="I1646" s="126"/>
      <c r="J1646" s="364"/>
      <c r="K1646" s="128"/>
      <c r="L1646" s="128"/>
      <c r="M1646" s="128"/>
      <c r="N1646" s="128"/>
      <c r="O1646" s="128"/>
      <c r="P1646" s="128"/>
      <c r="Q1646" s="128"/>
      <c r="R1646" s="127"/>
      <c r="S1646" s="131"/>
      <c r="T1646" s="131"/>
      <c r="U1646" s="131"/>
      <c r="V1646" s="131"/>
      <c r="W1646" s="131"/>
      <c r="X1646" s="131"/>
      <c r="Y1646" s="131"/>
      <c r="Z1646" s="131"/>
      <c r="AA1646" s="131"/>
      <c r="AB1646" s="131"/>
      <c r="AC1646" s="131"/>
      <c r="AD1646" s="131"/>
      <c r="AE1646" s="131"/>
      <c r="AF1646" s="131"/>
      <c r="AG1646" s="131"/>
    </row>
    <row r="1647" spans="1:33" s="78" customFormat="1" ht="22.5" customHeight="1">
      <c r="A1647" s="112"/>
      <c r="B1647" s="107"/>
      <c r="C1647" s="108"/>
      <c r="D1647" s="297"/>
      <c r="E1647" s="330"/>
      <c r="F1647" s="71"/>
      <c r="G1647" s="115"/>
      <c r="H1647" s="125"/>
      <c r="I1647" s="126"/>
      <c r="J1647" s="364"/>
      <c r="K1647" s="128"/>
      <c r="L1647" s="128"/>
      <c r="M1647" s="128"/>
      <c r="N1647" s="128"/>
      <c r="O1647" s="128"/>
      <c r="P1647" s="128"/>
      <c r="Q1647" s="128"/>
      <c r="R1647" s="127"/>
      <c r="S1647" s="131"/>
      <c r="T1647" s="131"/>
      <c r="U1647" s="131"/>
      <c r="V1647" s="131"/>
      <c r="W1647" s="131"/>
      <c r="X1647" s="131"/>
      <c r="Y1647" s="131"/>
      <c r="Z1647" s="131"/>
      <c r="AA1647" s="131"/>
      <c r="AB1647" s="131"/>
      <c r="AC1647" s="131"/>
      <c r="AD1647" s="131"/>
      <c r="AE1647" s="131"/>
      <c r="AF1647" s="131"/>
      <c r="AG1647" s="131"/>
    </row>
    <row r="1648" spans="1:33" s="78" customFormat="1" ht="22.5" customHeight="1">
      <c r="A1648" s="112"/>
      <c r="B1648" s="107"/>
      <c r="C1648" s="108"/>
      <c r="D1648" s="297"/>
      <c r="E1648" s="330"/>
      <c r="F1648" s="71"/>
      <c r="G1648" s="115"/>
      <c r="H1648" s="125"/>
      <c r="I1648" s="126"/>
      <c r="J1648" s="364"/>
      <c r="K1648" s="128"/>
      <c r="L1648" s="128"/>
      <c r="M1648" s="128"/>
      <c r="N1648" s="128"/>
      <c r="O1648" s="128"/>
      <c r="P1648" s="128"/>
      <c r="Q1648" s="128"/>
      <c r="R1648" s="127"/>
      <c r="S1648" s="131"/>
      <c r="T1648" s="131"/>
      <c r="U1648" s="131"/>
      <c r="V1648" s="131"/>
      <c r="W1648" s="131"/>
      <c r="X1648" s="131"/>
      <c r="Y1648" s="131"/>
      <c r="Z1648" s="131"/>
      <c r="AA1648" s="131"/>
      <c r="AB1648" s="131"/>
      <c r="AC1648" s="131"/>
      <c r="AD1648" s="131"/>
      <c r="AE1648" s="131"/>
      <c r="AF1648" s="131"/>
      <c r="AG1648" s="131"/>
    </row>
    <row r="1649" spans="1:33" s="78" customFormat="1" ht="22.5" customHeight="1">
      <c r="B1649" s="107"/>
      <c r="C1649" s="108"/>
      <c r="D1649" s="297"/>
      <c r="E1649" s="330"/>
      <c r="F1649" s="71"/>
      <c r="G1649" s="115"/>
      <c r="H1649" s="125"/>
      <c r="I1649" s="126"/>
      <c r="J1649" s="364"/>
      <c r="K1649" s="128"/>
      <c r="L1649" s="128"/>
      <c r="M1649" s="128"/>
      <c r="N1649" s="128"/>
      <c r="O1649" s="128"/>
      <c r="P1649" s="128"/>
      <c r="Q1649" s="128"/>
      <c r="R1649" s="127"/>
      <c r="S1649" s="131"/>
      <c r="T1649" s="131"/>
      <c r="U1649" s="131"/>
      <c r="V1649" s="131"/>
      <c r="W1649" s="131"/>
      <c r="X1649" s="131"/>
      <c r="Y1649" s="131"/>
      <c r="Z1649" s="131"/>
      <c r="AA1649" s="131"/>
      <c r="AB1649" s="131"/>
      <c r="AC1649" s="131"/>
      <c r="AD1649" s="131"/>
      <c r="AE1649" s="131"/>
      <c r="AF1649" s="131"/>
      <c r="AG1649" s="131"/>
    </row>
    <row r="1650" spans="1:33" s="78" customFormat="1" ht="22.5" customHeight="1">
      <c r="A1650" s="112"/>
      <c r="B1650" s="107"/>
      <c r="C1650" s="108"/>
      <c r="D1650" s="297"/>
      <c r="E1650" s="330"/>
      <c r="F1650" s="71"/>
      <c r="G1650" s="115"/>
      <c r="H1650" s="125"/>
      <c r="I1650" s="126"/>
      <c r="J1650" s="364"/>
      <c r="K1650" s="128"/>
      <c r="L1650" s="128"/>
      <c r="M1650" s="128"/>
      <c r="N1650" s="128"/>
      <c r="O1650" s="128"/>
      <c r="P1650" s="128"/>
      <c r="Q1650" s="128"/>
      <c r="R1650" s="127"/>
      <c r="S1650" s="131"/>
      <c r="T1650" s="131"/>
      <c r="U1650" s="131"/>
      <c r="V1650" s="131"/>
      <c r="W1650" s="131"/>
      <c r="X1650" s="131"/>
      <c r="Y1650" s="131"/>
      <c r="Z1650" s="131"/>
      <c r="AA1650" s="131"/>
      <c r="AB1650" s="131"/>
      <c r="AC1650" s="131"/>
      <c r="AD1650" s="131"/>
      <c r="AE1650" s="131"/>
      <c r="AF1650" s="131"/>
      <c r="AG1650" s="131"/>
    </row>
    <row r="1651" spans="1:33" s="78" customFormat="1" ht="22.5" customHeight="1">
      <c r="B1651" s="107"/>
      <c r="C1651" s="108"/>
      <c r="D1651" s="297"/>
      <c r="E1651" s="330"/>
      <c r="F1651" s="71"/>
      <c r="G1651" s="115"/>
      <c r="H1651" s="125"/>
      <c r="I1651" s="126"/>
      <c r="J1651" s="364"/>
      <c r="K1651" s="128"/>
      <c r="L1651" s="128"/>
      <c r="M1651" s="128"/>
      <c r="N1651" s="128"/>
      <c r="O1651" s="128"/>
      <c r="P1651" s="128"/>
      <c r="Q1651" s="128"/>
      <c r="R1651" s="127"/>
      <c r="S1651" s="131"/>
      <c r="T1651" s="131"/>
      <c r="U1651" s="131"/>
      <c r="V1651" s="131"/>
      <c r="W1651" s="131"/>
      <c r="X1651" s="131"/>
      <c r="Y1651" s="131"/>
      <c r="Z1651" s="131"/>
      <c r="AA1651" s="131"/>
      <c r="AB1651" s="131"/>
      <c r="AC1651" s="131"/>
      <c r="AD1651" s="131"/>
      <c r="AE1651" s="131"/>
      <c r="AF1651" s="131"/>
      <c r="AG1651" s="131"/>
    </row>
    <row r="1652" spans="1:33" s="78" customFormat="1" ht="22.5" customHeight="1">
      <c r="A1652" s="112"/>
      <c r="B1652" s="107"/>
      <c r="C1652" s="108"/>
      <c r="D1652" s="297"/>
      <c r="E1652" s="330"/>
      <c r="F1652" s="71"/>
      <c r="G1652" s="115"/>
      <c r="H1652" s="125"/>
      <c r="I1652" s="126"/>
      <c r="J1652" s="364"/>
      <c r="K1652" s="128"/>
      <c r="L1652" s="128"/>
      <c r="M1652" s="128"/>
      <c r="N1652" s="128"/>
      <c r="O1652" s="128"/>
      <c r="P1652" s="128"/>
      <c r="Q1652" s="128"/>
      <c r="R1652" s="127"/>
      <c r="S1652" s="131"/>
      <c r="T1652" s="131"/>
      <c r="U1652" s="131"/>
      <c r="V1652" s="131"/>
      <c r="W1652" s="131"/>
      <c r="X1652" s="131"/>
      <c r="Y1652" s="131"/>
      <c r="Z1652" s="131"/>
      <c r="AA1652" s="131"/>
      <c r="AB1652" s="131"/>
      <c r="AC1652" s="131"/>
      <c r="AD1652" s="131"/>
      <c r="AE1652" s="131"/>
      <c r="AF1652" s="131"/>
      <c r="AG1652" s="131"/>
    </row>
    <row r="1653" spans="1:33" s="78" customFormat="1" ht="22.5" customHeight="1">
      <c r="B1653" s="107"/>
      <c r="C1653" s="108"/>
      <c r="D1653" s="297"/>
      <c r="E1653" s="330"/>
      <c r="F1653" s="71"/>
      <c r="G1653" s="115"/>
      <c r="H1653" s="125"/>
      <c r="I1653" s="126"/>
      <c r="J1653" s="364"/>
      <c r="K1653" s="128"/>
      <c r="L1653" s="128"/>
      <c r="M1653" s="128"/>
      <c r="N1653" s="128"/>
      <c r="O1653" s="128"/>
      <c r="P1653" s="128"/>
      <c r="Q1653" s="128"/>
      <c r="R1653" s="127"/>
      <c r="S1653" s="131"/>
      <c r="T1653" s="131"/>
      <c r="U1653" s="131"/>
      <c r="V1653" s="131"/>
      <c r="W1653" s="131"/>
      <c r="X1653" s="131"/>
      <c r="Y1653" s="131"/>
      <c r="Z1653" s="131"/>
      <c r="AA1653" s="131"/>
      <c r="AB1653" s="131"/>
      <c r="AC1653" s="131"/>
      <c r="AD1653" s="131"/>
      <c r="AE1653" s="131"/>
      <c r="AF1653" s="131"/>
      <c r="AG1653" s="131"/>
    </row>
    <row r="1654" spans="1:33" s="78" customFormat="1" ht="22.5" customHeight="1">
      <c r="A1654" s="112"/>
      <c r="B1654" s="107"/>
      <c r="C1654" s="108"/>
      <c r="D1654" s="297"/>
      <c r="E1654" s="330"/>
      <c r="F1654" s="71"/>
      <c r="G1654" s="115"/>
      <c r="H1654" s="125"/>
      <c r="I1654" s="126"/>
      <c r="J1654" s="364"/>
      <c r="K1654" s="128"/>
      <c r="L1654" s="128"/>
      <c r="M1654" s="128"/>
      <c r="N1654" s="128"/>
      <c r="O1654" s="128"/>
      <c r="P1654" s="128"/>
      <c r="Q1654" s="128"/>
      <c r="R1654" s="127"/>
      <c r="S1654" s="131"/>
      <c r="T1654" s="131"/>
      <c r="U1654" s="131"/>
      <c r="V1654" s="131"/>
      <c r="W1654" s="131"/>
      <c r="X1654" s="131"/>
      <c r="Y1654" s="131"/>
      <c r="Z1654" s="131"/>
      <c r="AA1654" s="131"/>
      <c r="AB1654" s="131"/>
      <c r="AC1654" s="131"/>
      <c r="AD1654" s="131"/>
      <c r="AE1654" s="131"/>
      <c r="AF1654" s="131"/>
      <c r="AG1654" s="131"/>
    </row>
    <row r="1655" spans="1:33" s="78" customFormat="1" ht="22.5" customHeight="1">
      <c r="B1655" s="107"/>
      <c r="C1655" s="108"/>
      <c r="D1655" s="297"/>
      <c r="E1655" s="330"/>
      <c r="F1655" s="71"/>
      <c r="G1655" s="115"/>
      <c r="H1655" s="125"/>
      <c r="I1655" s="126"/>
      <c r="J1655" s="364"/>
      <c r="K1655" s="128"/>
      <c r="L1655" s="128"/>
      <c r="M1655" s="128"/>
      <c r="N1655" s="128"/>
      <c r="O1655" s="128"/>
      <c r="P1655" s="128"/>
      <c r="Q1655" s="128"/>
      <c r="R1655" s="127"/>
      <c r="S1655" s="131"/>
      <c r="T1655" s="131"/>
      <c r="U1655" s="131"/>
      <c r="V1655" s="131"/>
      <c r="W1655" s="131"/>
      <c r="X1655" s="131"/>
      <c r="Y1655" s="131"/>
      <c r="Z1655" s="131"/>
      <c r="AA1655" s="131"/>
      <c r="AB1655" s="131"/>
      <c r="AC1655" s="131"/>
      <c r="AD1655" s="131"/>
      <c r="AE1655" s="131"/>
      <c r="AF1655" s="131"/>
      <c r="AG1655" s="131"/>
    </row>
    <row r="1656" spans="1:33" s="78" customFormat="1" ht="22.5" customHeight="1">
      <c r="A1656" s="112"/>
      <c r="B1656" s="107"/>
      <c r="C1656" s="108"/>
      <c r="D1656" s="297"/>
      <c r="E1656" s="330"/>
      <c r="F1656" s="71"/>
      <c r="G1656" s="115"/>
      <c r="H1656" s="125"/>
      <c r="I1656" s="126"/>
      <c r="J1656" s="364"/>
      <c r="K1656" s="128"/>
      <c r="L1656" s="128"/>
      <c r="M1656" s="128"/>
      <c r="N1656" s="128"/>
      <c r="O1656" s="128"/>
      <c r="P1656" s="128"/>
      <c r="Q1656" s="128"/>
      <c r="R1656" s="127"/>
      <c r="S1656" s="131"/>
      <c r="T1656" s="131"/>
      <c r="U1656" s="131"/>
      <c r="V1656" s="131"/>
      <c r="W1656" s="131"/>
      <c r="X1656" s="131"/>
      <c r="Y1656" s="131"/>
      <c r="Z1656" s="131"/>
      <c r="AA1656" s="131"/>
      <c r="AB1656" s="131"/>
      <c r="AC1656" s="131"/>
      <c r="AD1656" s="131"/>
      <c r="AE1656" s="131"/>
      <c r="AF1656" s="131"/>
      <c r="AG1656" s="131"/>
    </row>
    <row r="1657" spans="1:33" s="78" customFormat="1" ht="22.5" customHeight="1">
      <c r="B1657" s="107"/>
      <c r="C1657" s="108"/>
      <c r="D1657" s="297"/>
      <c r="E1657" s="330"/>
      <c r="F1657" s="71"/>
      <c r="G1657" s="115"/>
      <c r="H1657" s="125"/>
      <c r="I1657" s="126"/>
      <c r="J1657" s="364"/>
      <c r="K1657" s="128"/>
      <c r="L1657" s="128"/>
      <c r="M1657" s="128"/>
      <c r="N1657" s="128"/>
      <c r="O1657" s="128"/>
      <c r="P1657" s="128"/>
      <c r="Q1657" s="128"/>
      <c r="R1657" s="127"/>
      <c r="S1657" s="131"/>
      <c r="T1657" s="131"/>
      <c r="U1657" s="131"/>
      <c r="V1657" s="131"/>
      <c r="W1657" s="131"/>
      <c r="X1657" s="131"/>
      <c r="Y1657" s="131"/>
      <c r="Z1657" s="131"/>
      <c r="AA1657" s="131"/>
      <c r="AB1657" s="131"/>
      <c r="AC1657" s="131"/>
      <c r="AD1657" s="131"/>
      <c r="AE1657" s="131"/>
      <c r="AF1657" s="131"/>
      <c r="AG1657" s="131"/>
    </row>
    <row r="1658" spans="1:33" s="78" customFormat="1" ht="22.5" customHeight="1">
      <c r="A1658" s="112"/>
      <c r="B1658" s="107"/>
      <c r="C1658" s="108"/>
      <c r="D1658" s="297"/>
      <c r="E1658" s="330"/>
      <c r="F1658" s="71"/>
      <c r="G1658" s="115"/>
      <c r="H1658" s="125"/>
      <c r="I1658" s="126"/>
      <c r="J1658" s="364"/>
      <c r="K1658" s="128"/>
      <c r="L1658" s="128"/>
      <c r="M1658" s="128"/>
      <c r="N1658" s="128"/>
      <c r="O1658" s="128"/>
      <c r="P1658" s="128"/>
      <c r="Q1658" s="128"/>
      <c r="R1658" s="127"/>
      <c r="S1658" s="131"/>
      <c r="T1658" s="131"/>
      <c r="U1658" s="131"/>
      <c r="V1658" s="131"/>
      <c r="W1658" s="131"/>
      <c r="X1658" s="131"/>
      <c r="Y1658" s="131"/>
      <c r="Z1658" s="131"/>
      <c r="AA1658" s="131"/>
      <c r="AB1658" s="131"/>
      <c r="AC1658" s="131"/>
      <c r="AD1658" s="131"/>
      <c r="AE1658" s="131"/>
      <c r="AF1658" s="131"/>
      <c r="AG1658" s="131"/>
    </row>
    <row r="1659" spans="1:33" s="78" customFormat="1" ht="22.5" customHeight="1">
      <c r="B1659" s="107"/>
      <c r="C1659" s="108"/>
      <c r="D1659" s="297"/>
      <c r="E1659" s="330"/>
      <c r="F1659" s="71"/>
      <c r="G1659" s="115"/>
      <c r="H1659" s="125"/>
      <c r="I1659" s="126"/>
      <c r="J1659" s="364"/>
      <c r="K1659" s="128"/>
      <c r="L1659" s="128"/>
      <c r="M1659" s="128"/>
      <c r="N1659" s="128"/>
      <c r="O1659" s="128"/>
      <c r="P1659" s="128"/>
      <c r="Q1659" s="128"/>
      <c r="R1659" s="127"/>
      <c r="S1659" s="131"/>
      <c r="T1659" s="131"/>
      <c r="U1659" s="131"/>
      <c r="V1659" s="131"/>
      <c r="W1659" s="131"/>
      <c r="X1659" s="131"/>
      <c r="Y1659" s="131"/>
      <c r="Z1659" s="131"/>
      <c r="AA1659" s="131"/>
      <c r="AB1659" s="131"/>
      <c r="AC1659" s="131"/>
      <c r="AD1659" s="131"/>
      <c r="AE1659" s="131"/>
      <c r="AF1659" s="131"/>
      <c r="AG1659" s="131"/>
    </row>
    <row r="1660" spans="1:33" s="78" customFormat="1" ht="22.5" customHeight="1">
      <c r="B1660" s="107"/>
      <c r="C1660" s="108"/>
      <c r="D1660" s="297"/>
      <c r="E1660" s="330"/>
      <c r="F1660" s="71"/>
      <c r="G1660" s="115"/>
      <c r="H1660" s="125"/>
      <c r="I1660" s="126"/>
      <c r="J1660" s="364"/>
      <c r="K1660" s="128"/>
      <c r="L1660" s="128"/>
      <c r="M1660" s="128"/>
      <c r="N1660" s="128"/>
      <c r="O1660" s="128"/>
      <c r="P1660" s="128"/>
      <c r="Q1660" s="128"/>
      <c r="R1660" s="127"/>
      <c r="S1660" s="131"/>
      <c r="T1660" s="131"/>
      <c r="U1660" s="131"/>
      <c r="V1660" s="131"/>
      <c r="W1660" s="131"/>
      <c r="X1660" s="131"/>
      <c r="Y1660" s="131"/>
      <c r="Z1660" s="131"/>
      <c r="AA1660" s="131"/>
      <c r="AB1660" s="131"/>
      <c r="AC1660" s="131"/>
      <c r="AD1660" s="131"/>
      <c r="AE1660" s="131"/>
      <c r="AF1660" s="131"/>
      <c r="AG1660" s="131"/>
    </row>
    <row r="1661" spans="1:33" s="78" customFormat="1" ht="22.5" customHeight="1">
      <c r="B1661" s="107"/>
      <c r="C1661" s="108"/>
      <c r="D1661" s="297"/>
      <c r="E1661" s="330"/>
      <c r="F1661" s="71"/>
      <c r="G1661" s="115"/>
      <c r="H1661" s="125"/>
      <c r="I1661" s="126"/>
      <c r="J1661" s="364"/>
      <c r="K1661" s="128"/>
      <c r="L1661" s="128"/>
      <c r="M1661" s="128"/>
      <c r="N1661" s="128"/>
      <c r="O1661" s="128"/>
      <c r="P1661" s="128"/>
      <c r="Q1661" s="128"/>
      <c r="R1661" s="127"/>
      <c r="S1661" s="131"/>
      <c r="T1661" s="131"/>
      <c r="U1661" s="131"/>
      <c r="V1661" s="131"/>
      <c r="W1661" s="131"/>
      <c r="X1661" s="131"/>
      <c r="Y1661" s="131"/>
      <c r="Z1661" s="131"/>
      <c r="AA1661" s="131"/>
      <c r="AB1661" s="131"/>
      <c r="AC1661" s="131"/>
      <c r="AD1661" s="131"/>
      <c r="AE1661" s="131"/>
      <c r="AF1661" s="131"/>
      <c r="AG1661" s="131"/>
    </row>
    <row r="1662" spans="1:33" s="78" customFormat="1" ht="22.5" customHeight="1">
      <c r="C1662" s="108"/>
      <c r="D1662" s="297"/>
      <c r="E1662" s="330"/>
      <c r="F1662" s="71"/>
      <c r="G1662" s="115"/>
      <c r="H1662" s="125"/>
      <c r="I1662" s="126"/>
      <c r="J1662" s="364"/>
      <c r="K1662" s="128"/>
      <c r="L1662" s="128"/>
      <c r="M1662" s="128"/>
      <c r="N1662" s="128"/>
      <c r="O1662" s="128"/>
      <c r="P1662" s="128"/>
      <c r="Q1662" s="128"/>
      <c r="R1662" s="127"/>
      <c r="S1662" s="131"/>
      <c r="T1662" s="131"/>
      <c r="U1662" s="131"/>
      <c r="V1662" s="131"/>
      <c r="W1662" s="131"/>
      <c r="X1662" s="131"/>
      <c r="Y1662" s="131"/>
      <c r="Z1662" s="131"/>
      <c r="AA1662" s="131"/>
      <c r="AB1662" s="131"/>
      <c r="AC1662" s="131"/>
      <c r="AD1662" s="131"/>
      <c r="AE1662" s="131"/>
      <c r="AF1662" s="131"/>
      <c r="AG1662" s="131"/>
    </row>
    <row r="1663" spans="1:33" s="78" customFormat="1" ht="22.5" customHeight="1">
      <c r="B1663" s="107"/>
      <c r="C1663" s="108"/>
      <c r="D1663" s="297"/>
      <c r="E1663" s="330"/>
      <c r="F1663" s="71"/>
      <c r="G1663" s="115"/>
      <c r="H1663" s="125"/>
      <c r="I1663" s="126"/>
      <c r="J1663" s="364"/>
      <c r="K1663" s="128"/>
      <c r="L1663" s="128"/>
      <c r="M1663" s="128"/>
      <c r="N1663" s="128"/>
      <c r="O1663" s="128"/>
      <c r="P1663" s="128"/>
      <c r="Q1663" s="128"/>
      <c r="R1663" s="127"/>
      <c r="S1663" s="131"/>
      <c r="T1663" s="131"/>
      <c r="U1663" s="131"/>
      <c r="V1663" s="131"/>
      <c r="W1663" s="131"/>
      <c r="X1663" s="131"/>
      <c r="Y1663" s="131"/>
      <c r="Z1663" s="131"/>
      <c r="AA1663" s="131"/>
      <c r="AB1663" s="131"/>
      <c r="AC1663" s="131"/>
      <c r="AD1663" s="131"/>
      <c r="AE1663" s="131"/>
      <c r="AF1663" s="131"/>
      <c r="AG1663" s="131"/>
    </row>
    <row r="1664" spans="1:33" s="78" customFormat="1" ht="22.5" customHeight="1">
      <c r="B1664" s="107"/>
      <c r="C1664" s="108"/>
      <c r="D1664" s="297"/>
      <c r="E1664" s="330"/>
      <c r="F1664" s="71"/>
      <c r="G1664" s="115"/>
      <c r="H1664" s="125"/>
      <c r="I1664" s="126"/>
      <c r="J1664" s="364"/>
      <c r="K1664" s="128"/>
      <c r="L1664" s="128"/>
      <c r="M1664" s="128"/>
      <c r="N1664" s="128"/>
      <c r="O1664" s="128"/>
      <c r="P1664" s="128"/>
      <c r="Q1664" s="128"/>
      <c r="R1664" s="127"/>
      <c r="S1664" s="131"/>
      <c r="T1664" s="131"/>
      <c r="U1664" s="131"/>
      <c r="V1664" s="131"/>
      <c r="W1664" s="131"/>
      <c r="X1664" s="131"/>
      <c r="Y1664" s="131"/>
      <c r="Z1664" s="131"/>
      <c r="AA1664" s="131"/>
      <c r="AB1664" s="131"/>
      <c r="AC1664" s="131"/>
      <c r="AD1664" s="131"/>
      <c r="AE1664" s="131"/>
      <c r="AF1664" s="131"/>
      <c r="AG1664" s="131"/>
    </row>
    <row r="1665" spans="1:33" s="78" customFormat="1" ht="22.5" customHeight="1">
      <c r="A1665" s="112"/>
      <c r="B1665" s="107"/>
      <c r="C1665" s="108"/>
      <c r="D1665" s="297"/>
      <c r="E1665" s="330"/>
      <c r="F1665" s="71"/>
      <c r="G1665" s="115"/>
      <c r="H1665" s="125"/>
      <c r="I1665" s="126"/>
      <c r="J1665" s="364"/>
      <c r="K1665" s="128"/>
      <c r="L1665" s="128"/>
      <c r="M1665" s="128"/>
      <c r="N1665" s="128"/>
      <c r="O1665" s="128"/>
      <c r="P1665" s="128"/>
      <c r="Q1665" s="128"/>
      <c r="R1665" s="127"/>
      <c r="S1665" s="131"/>
      <c r="T1665" s="131"/>
      <c r="U1665" s="131"/>
      <c r="V1665" s="131"/>
      <c r="W1665" s="131"/>
      <c r="X1665" s="131"/>
      <c r="Y1665" s="131"/>
      <c r="Z1665" s="131"/>
      <c r="AA1665" s="131"/>
      <c r="AB1665" s="131"/>
      <c r="AC1665" s="131"/>
      <c r="AD1665" s="131"/>
      <c r="AE1665" s="131"/>
      <c r="AF1665" s="131"/>
      <c r="AG1665" s="131"/>
    </row>
    <row r="1666" spans="1:33" s="78" customFormat="1" ht="22.5" customHeight="1">
      <c r="B1666" s="107"/>
      <c r="C1666" s="108"/>
      <c r="D1666" s="297"/>
      <c r="E1666" s="330"/>
      <c r="F1666" s="71"/>
      <c r="G1666" s="115"/>
      <c r="H1666" s="125"/>
      <c r="I1666" s="126"/>
      <c r="J1666" s="364"/>
      <c r="K1666" s="128"/>
      <c r="L1666" s="128"/>
      <c r="M1666" s="128"/>
      <c r="N1666" s="128"/>
      <c r="O1666" s="128"/>
      <c r="P1666" s="128"/>
      <c r="Q1666" s="128"/>
      <c r="R1666" s="127"/>
      <c r="S1666" s="131"/>
      <c r="T1666" s="131"/>
      <c r="U1666" s="131"/>
      <c r="V1666" s="131"/>
      <c r="W1666" s="131"/>
      <c r="X1666" s="131"/>
      <c r="Y1666" s="131"/>
      <c r="Z1666" s="131"/>
      <c r="AA1666" s="131"/>
      <c r="AB1666" s="131"/>
      <c r="AC1666" s="131"/>
      <c r="AD1666" s="131"/>
      <c r="AE1666" s="131"/>
      <c r="AF1666" s="131"/>
      <c r="AG1666" s="131"/>
    </row>
    <row r="1667" spans="1:33" s="78" customFormat="1" ht="22.5" customHeight="1">
      <c r="A1667" s="112"/>
      <c r="B1667" s="107"/>
      <c r="C1667" s="108"/>
      <c r="D1667" s="297"/>
      <c r="E1667" s="330"/>
      <c r="F1667" s="71"/>
      <c r="G1667" s="115"/>
      <c r="H1667" s="125"/>
      <c r="I1667" s="126"/>
      <c r="J1667" s="364"/>
      <c r="K1667" s="128"/>
      <c r="L1667" s="128"/>
      <c r="M1667" s="128"/>
      <c r="N1667" s="128"/>
      <c r="O1667" s="128"/>
      <c r="P1667" s="128"/>
      <c r="Q1667" s="128"/>
      <c r="R1667" s="127"/>
      <c r="S1667" s="131"/>
      <c r="T1667" s="131"/>
      <c r="U1667" s="131"/>
      <c r="V1667" s="131"/>
      <c r="W1667" s="131"/>
      <c r="X1667" s="131"/>
      <c r="Y1667" s="131"/>
      <c r="Z1667" s="131"/>
      <c r="AA1667" s="131"/>
      <c r="AB1667" s="131"/>
      <c r="AC1667" s="131"/>
      <c r="AD1667" s="131"/>
      <c r="AE1667" s="131"/>
      <c r="AF1667" s="131"/>
      <c r="AG1667" s="131"/>
    </row>
    <row r="1668" spans="1:33" s="78" customFormat="1" ht="22.5" customHeight="1">
      <c r="B1668" s="107"/>
      <c r="C1668" s="108"/>
      <c r="D1668" s="297"/>
      <c r="E1668" s="330"/>
      <c r="F1668" s="71"/>
      <c r="G1668" s="115"/>
      <c r="H1668" s="125"/>
      <c r="I1668" s="126"/>
      <c r="J1668" s="364"/>
      <c r="K1668" s="128"/>
      <c r="L1668" s="128"/>
      <c r="M1668" s="128"/>
      <c r="N1668" s="128"/>
      <c r="O1668" s="128"/>
      <c r="P1668" s="128"/>
      <c r="Q1668" s="128"/>
      <c r="R1668" s="127"/>
      <c r="S1668" s="131"/>
      <c r="T1668" s="131"/>
      <c r="U1668" s="131"/>
      <c r="V1668" s="131"/>
      <c r="W1668" s="131"/>
      <c r="X1668" s="131"/>
      <c r="Y1668" s="131"/>
      <c r="Z1668" s="131"/>
      <c r="AA1668" s="131"/>
      <c r="AB1668" s="131"/>
      <c r="AC1668" s="131"/>
      <c r="AD1668" s="131"/>
      <c r="AE1668" s="131"/>
      <c r="AF1668" s="131"/>
      <c r="AG1668" s="131"/>
    </row>
    <row r="1669" spans="1:33" s="78" customFormat="1" ht="22.5" customHeight="1">
      <c r="A1669" s="112"/>
      <c r="B1669" s="107"/>
      <c r="C1669" s="108"/>
      <c r="D1669" s="297"/>
      <c r="E1669" s="330"/>
      <c r="F1669" s="71"/>
      <c r="G1669" s="115"/>
      <c r="H1669" s="125"/>
      <c r="I1669" s="126"/>
      <c r="J1669" s="364"/>
      <c r="K1669" s="128"/>
      <c r="L1669" s="128"/>
      <c r="M1669" s="128"/>
      <c r="N1669" s="128"/>
      <c r="O1669" s="128"/>
      <c r="P1669" s="128"/>
      <c r="Q1669" s="128"/>
      <c r="R1669" s="127"/>
      <c r="S1669" s="131"/>
      <c r="T1669" s="131"/>
      <c r="U1669" s="131"/>
      <c r="V1669" s="131"/>
      <c r="W1669" s="131"/>
      <c r="X1669" s="131"/>
      <c r="Y1669" s="131"/>
      <c r="Z1669" s="131"/>
      <c r="AA1669" s="131"/>
      <c r="AB1669" s="131"/>
      <c r="AC1669" s="131"/>
      <c r="AD1669" s="131"/>
      <c r="AE1669" s="131"/>
      <c r="AF1669" s="131"/>
      <c r="AG1669" s="131"/>
    </row>
    <row r="1670" spans="1:33" s="78" customFormat="1" ht="22.5" customHeight="1">
      <c r="B1670" s="107"/>
      <c r="C1670" s="108"/>
      <c r="D1670" s="297"/>
      <c r="E1670" s="330"/>
      <c r="F1670" s="71"/>
      <c r="G1670" s="115"/>
      <c r="H1670" s="125"/>
      <c r="I1670" s="126"/>
      <c r="J1670" s="364"/>
      <c r="K1670" s="128"/>
      <c r="L1670" s="128"/>
      <c r="M1670" s="128"/>
      <c r="N1670" s="128"/>
      <c r="O1670" s="128"/>
      <c r="P1670" s="128"/>
      <c r="Q1670" s="128"/>
      <c r="R1670" s="127"/>
      <c r="S1670" s="131"/>
      <c r="T1670" s="131"/>
      <c r="U1670" s="131"/>
      <c r="V1670" s="131"/>
      <c r="W1670" s="131"/>
      <c r="X1670" s="131"/>
      <c r="Y1670" s="131"/>
      <c r="Z1670" s="131"/>
      <c r="AA1670" s="131"/>
      <c r="AB1670" s="131"/>
      <c r="AC1670" s="131"/>
      <c r="AD1670" s="131"/>
      <c r="AE1670" s="131"/>
      <c r="AF1670" s="131"/>
      <c r="AG1670" s="131"/>
    </row>
    <row r="1671" spans="1:33" s="78" customFormat="1" ht="22.5" customHeight="1">
      <c r="B1671" s="107"/>
      <c r="C1671" s="108"/>
      <c r="D1671" s="297"/>
      <c r="E1671" s="330"/>
      <c r="F1671" s="71"/>
      <c r="G1671" s="115"/>
      <c r="H1671" s="125"/>
      <c r="I1671" s="126"/>
      <c r="J1671" s="364"/>
      <c r="K1671" s="128"/>
      <c r="L1671" s="128"/>
      <c r="M1671" s="128"/>
      <c r="N1671" s="128"/>
      <c r="O1671" s="128"/>
      <c r="P1671" s="128"/>
      <c r="Q1671" s="128"/>
      <c r="R1671" s="127"/>
      <c r="S1671" s="131"/>
      <c r="T1671" s="131"/>
      <c r="U1671" s="131"/>
      <c r="V1671" s="131"/>
      <c r="W1671" s="131"/>
      <c r="X1671" s="131"/>
      <c r="Y1671" s="131"/>
      <c r="Z1671" s="131"/>
      <c r="AA1671" s="131"/>
      <c r="AB1671" s="131"/>
      <c r="AC1671" s="131"/>
      <c r="AD1671" s="131"/>
      <c r="AE1671" s="131"/>
      <c r="AF1671" s="131"/>
      <c r="AG1671" s="131"/>
    </row>
    <row r="1672" spans="1:33" s="78" customFormat="1" ht="22.5" customHeight="1">
      <c r="A1672" s="112"/>
      <c r="B1672" s="107"/>
      <c r="C1672" s="108"/>
      <c r="D1672" s="297"/>
      <c r="E1672" s="330"/>
      <c r="F1672" s="71"/>
      <c r="G1672" s="115"/>
      <c r="H1672" s="125"/>
      <c r="I1672" s="126"/>
      <c r="J1672" s="364"/>
      <c r="K1672" s="128"/>
      <c r="L1672" s="128"/>
      <c r="M1672" s="128"/>
      <c r="N1672" s="128"/>
      <c r="O1672" s="128"/>
      <c r="P1672" s="128"/>
      <c r="Q1672" s="128"/>
      <c r="R1672" s="127"/>
      <c r="S1672" s="131"/>
      <c r="T1672" s="131"/>
      <c r="U1672" s="131"/>
      <c r="V1672" s="131"/>
      <c r="W1672" s="131"/>
      <c r="X1672" s="131"/>
      <c r="Y1672" s="131"/>
      <c r="Z1672" s="131"/>
      <c r="AA1672" s="131"/>
      <c r="AB1672" s="131"/>
      <c r="AC1672" s="131"/>
      <c r="AD1672" s="131"/>
      <c r="AE1672" s="131"/>
      <c r="AF1672" s="131"/>
      <c r="AG1672" s="131"/>
    </row>
    <row r="1673" spans="1:33" s="78" customFormat="1" ht="22.5" customHeight="1">
      <c r="B1673" s="107"/>
      <c r="C1673" s="108"/>
      <c r="D1673" s="297"/>
      <c r="E1673" s="330"/>
      <c r="F1673" s="71"/>
      <c r="G1673" s="115"/>
      <c r="H1673" s="125"/>
      <c r="I1673" s="126"/>
      <c r="J1673" s="364"/>
      <c r="K1673" s="128"/>
      <c r="L1673" s="128"/>
      <c r="M1673" s="128"/>
      <c r="N1673" s="128"/>
      <c r="O1673" s="128"/>
      <c r="P1673" s="128"/>
      <c r="Q1673" s="128"/>
      <c r="R1673" s="127"/>
      <c r="S1673" s="131"/>
      <c r="T1673" s="131"/>
      <c r="U1673" s="131"/>
      <c r="V1673" s="131"/>
      <c r="W1673" s="131"/>
      <c r="X1673" s="131"/>
      <c r="Y1673" s="131"/>
      <c r="Z1673" s="131"/>
      <c r="AA1673" s="131"/>
      <c r="AB1673" s="131"/>
      <c r="AC1673" s="131"/>
      <c r="AD1673" s="131"/>
      <c r="AE1673" s="131"/>
      <c r="AF1673" s="131"/>
      <c r="AG1673" s="131"/>
    </row>
    <row r="1674" spans="1:33" s="78" customFormat="1" ht="22.5" customHeight="1">
      <c r="A1674" s="112"/>
      <c r="B1674" s="107"/>
      <c r="C1674" s="108"/>
      <c r="D1674" s="297"/>
      <c r="E1674" s="330"/>
      <c r="F1674" s="71"/>
      <c r="G1674" s="115"/>
      <c r="H1674" s="125"/>
      <c r="I1674" s="126"/>
      <c r="J1674" s="364"/>
      <c r="K1674" s="128"/>
      <c r="L1674" s="128"/>
      <c r="M1674" s="128"/>
      <c r="N1674" s="128"/>
      <c r="O1674" s="128"/>
      <c r="P1674" s="128"/>
      <c r="Q1674" s="128"/>
      <c r="R1674" s="127"/>
      <c r="S1674" s="131"/>
      <c r="T1674" s="131"/>
      <c r="U1674" s="131"/>
      <c r="V1674" s="131"/>
      <c r="W1674" s="131"/>
      <c r="X1674" s="131"/>
      <c r="Y1674" s="131"/>
      <c r="Z1674" s="131"/>
      <c r="AA1674" s="131"/>
      <c r="AB1674" s="131"/>
      <c r="AC1674" s="131"/>
      <c r="AD1674" s="131"/>
      <c r="AE1674" s="131"/>
      <c r="AF1674" s="131"/>
      <c r="AG1674" s="131"/>
    </row>
    <row r="1675" spans="1:33" s="78" customFormat="1" ht="22.5" customHeight="1">
      <c r="B1675" s="107"/>
      <c r="C1675" s="108"/>
      <c r="D1675" s="297"/>
      <c r="E1675" s="330"/>
      <c r="F1675" s="71"/>
      <c r="G1675" s="115"/>
      <c r="H1675" s="125"/>
      <c r="I1675" s="126"/>
      <c r="J1675" s="364"/>
      <c r="K1675" s="128"/>
      <c r="L1675" s="128"/>
      <c r="M1675" s="128"/>
      <c r="N1675" s="128"/>
      <c r="O1675" s="128"/>
      <c r="P1675" s="128"/>
      <c r="Q1675" s="128"/>
      <c r="R1675" s="127"/>
      <c r="S1675" s="131"/>
      <c r="T1675" s="131"/>
      <c r="U1675" s="131"/>
      <c r="V1675" s="131"/>
      <c r="W1675" s="131"/>
      <c r="X1675" s="131"/>
      <c r="Y1675" s="131"/>
      <c r="Z1675" s="131"/>
      <c r="AA1675" s="131"/>
      <c r="AB1675" s="131"/>
      <c r="AC1675" s="131"/>
      <c r="AD1675" s="131"/>
      <c r="AE1675" s="131"/>
      <c r="AF1675" s="131"/>
      <c r="AG1675" s="131"/>
    </row>
    <row r="1676" spans="1:33" s="78" customFormat="1" ht="22.5" customHeight="1">
      <c r="A1676" s="112"/>
      <c r="B1676" s="107"/>
      <c r="C1676" s="108"/>
      <c r="D1676" s="297"/>
      <c r="E1676" s="330"/>
      <c r="F1676" s="71"/>
      <c r="G1676" s="115"/>
      <c r="H1676" s="125"/>
      <c r="I1676" s="126"/>
      <c r="J1676" s="364"/>
      <c r="K1676" s="128"/>
      <c r="L1676" s="128"/>
      <c r="M1676" s="128"/>
      <c r="N1676" s="128"/>
      <c r="O1676" s="128"/>
      <c r="P1676" s="128"/>
      <c r="Q1676" s="128"/>
      <c r="R1676" s="127"/>
      <c r="S1676" s="131"/>
      <c r="T1676" s="131"/>
      <c r="U1676" s="131"/>
      <c r="V1676" s="131"/>
      <c r="W1676" s="131"/>
      <c r="X1676" s="131"/>
      <c r="Y1676" s="131"/>
      <c r="Z1676" s="131"/>
      <c r="AA1676" s="131"/>
      <c r="AB1676" s="131"/>
      <c r="AC1676" s="131"/>
      <c r="AD1676" s="131"/>
      <c r="AE1676" s="131"/>
      <c r="AF1676" s="131"/>
      <c r="AG1676" s="131"/>
    </row>
    <row r="1677" spans="1:33" s="78" customFormat="1" ht="22.5" customHeight="1">
      <c r="B1677" s="107"/>
      <c r="C1677" s="108"/>
      <c r="D1677" s="297"/>
      <c r="E1677" s="330"/>
      <c r="F1677" s="71"/>
      <c r="G1677" s="115"/>
      <c r="H1677" s="125"/>
      <c r="I1677" s="126"/>
      <c r="J1677" s="364"/>
      <c r="K1677" s="128"/>
      <c r="L1677" s="128"/>
      <c r="M1677" s="128"/>
      <c r="N1677" s="128"/>
      <c r="O1677" s="128"/>
      <c r="P1677" s="128"/>
      <c r="Q1677" s="128"/>
      <c r="R1677" s="127"/>
      <c r="S1677" s="131"/>
      <c r="T1677" s="131"/>
      <c r="U1677" s="131"/>
      <c r="V1677" s="131"/>
      <c r="W1677" s="131"/>
      <c r="X1677" s="131"/>
      <c r="Y1677" s="131"/>
      <c r="Z1677" s="131"/>
      <c r="AA1677" s="131"/>
      <c r="AB1677" s="131"/>
      <c r="AC1677" s="131"/>
      <c r="AD1677" s="131"/>
      <c r="AE1677" s="131"/>
      <c r="AF1677" s="131"/>
      <c r="AG1677" s="131"/>
    </row>
    <row r="1678" spans="1:33" s="78" customFormat="1" ht="22.5" customHeight="1">
      <c r="A1678" s="112"/>
      <c r="B1678" s="107"/>
      <c r="C1678" s="108"/>
      <c r="D1678" s="297"/>
      <c r="E1678" s="330"/>
      <c r="F1678" s="71"/>
      <c r="G1678" s="115"/>
      <c r="H1678" s="125"/>
      <c r="I1678" s="126"/>
      <c r="J1678" s="364"/>
      <c r="K1678" s="128"/>
      <c r="L1678" s="128"/>
      <c r="M1678" s="128"/>
      <c r="N1678" s="128"/>
      <c r="O1678" s="128"/>
      <c r="P1678" s="128"/>
      <c r="Q1678" s="128"/>
      <c r="R1678" s="127"/>
      <c r="S1678" s="131"/>
      <c r="T1678" s="131"/>
      <c r="U1678" s="131"/>
      <c r="V1678" s="131"/>
      <c r="W1678" s="131"/>
      <c r="X1678" s="131"/>
      <c r="Y1678" s="131"/>
      <c r="Z1678" s="131"/>
      <c r="AA1678" s="131"/>
      <c r="AB1678" s="131"/>
      <c r="AC1678" s="131"/>
      <c r="AD1678" s="131"/>
      <c r="AE1678" s="131"/>
      <c r="AF1678" s="131"/>
      <c r="AG1678" s="131"/>
    </row>
    <row r="1679" spans="1:33" s="78" customFormat="1" ht="22.5" customHeight="1">
      <c r="B1679" s="107"/>
      <c r="C1679" s="108"/>
      <c r="D1679" s="297"/>
      <c r="E1679" s="330"/>
      <c r="F1679" s="71"/>
      <c r="G1679" s="115"/>
      <c r="H1679" s="125"/>
      <c r="I1679" s="126"/>
      <c r="J1679" s="364"/>
      <c r="K1679" s="128"/>
      <c r="L1679" s="128"/>
      <c r="M1679" s="128"/>
      <c r="N1679" s="128"/>
      <c r="O1679" s="128"/>
      <c r="P1679" s="128"/>
      <c r="Q1679" s="128"/>
      <c r="R1679" s="127"/>
      <c r="S1679" s="131"/>
      <c r="T1679" s="131"/>
      <c r="U1679" s="131"/>
      <c r="V1679" s="131"/>
      <c r="W1679" s="131"/>
      <c r="X1679" s="131"/>
      <c r="Y1679" s="131"/>
      <c r="Z1679" s="131"/>
      <c r="AA1679" s="131"/>
      <c r="AB1679" s="131"/>
      <c r="AC1679" s="131"/>
      <c r="AD1679" s="131"/>
      <c r="AE1679" s="131"/>
      <c r="AF1679" s="131"/>
      <c r="AG1679" s="131"/>
    </row>
    <row r="1680" spans="1:33" s="78" customFormat="1" ht="22.5" customHeight="1">
      <c r="A1680" s="112"/>
      <c r="B1680" s="107"/>
      <c r="C1680" s="108"/>
      <c r="D1680" s="297"/>
      <c r="E1680" s="330"/>
      <c r="F1680" s="71"/>
      <c r="G1680" s="115"/>
      <c r="H1680" s="125"/>
      <c r="I1680" s="126"/>
      <c r="J1680" s="364"/>
      <c r="K1680" s="128"/>
      <c r="L1680" s="128"/>
      <c r="M1680" s="128"/>
      <c r="N1680" s="128"/>
      <c r="O1680" s="128"/>
      <c r="P1680" s="128"/>
      <c r="Q1680" s="128"/>
      <c r="R1680" s="127"/>
      <c r="S1680" s="131"/>
      <c r="T1680" s="131"/>
      <c r="U1680" s="131"/>
      <c r="V1680" s="131"/>
      <c r="W1680" s="131"/>
      <c r="X1680" s="131"/>
      <c r="Y1680" s="131"/>
      <c r="Z1680" s="131"/>
      <c r="AA1680" s="131"/>
      <c r="AB1680" s="131"/>
      <c r="AC1680" s="131"/>
      <c r="AD1680" s="131"/>
      <c r="AE1680" s="131"/>
      <c r="AF1680" s="131"/>
      <c r="AG1680" s="131"/>
    </row>
    <row r="1681" spans="1:33" s="78" customFormat="1" ht="22.5" customHeight="1">
      <c r="B1681" s="107"/>
      <c r="C1681" s="108"/>
      <c r="D1681" s="297"/>
      <c r="E1681" s="330"/>
      <c r="F1681" s="71"/>
      <c r="G1681" s="115"/>
      <c r="H1681" s="125"/>
      <c r="I1681" s="126"/>
      <c r="J1681" s="364"/>
      <c r="K1681" s="128"/>
      <c r="L1681" s="128"/>
      <c r="M1681" s="128"/>
      <c r="N1681" s="128"/>
      <c r="O1681" s="128"/>
      <c r="P1681" s="128"/>
      <c r="Q1681" s="128"/>
      <c r="R1681" s="127"/>
      <c r="S1681" s="131"/>
      <c r="T1681" s="131"/>
      <c r="U1681" s="131"/>
      <c r="V1681" s="131"/>
      <c r="W1681" s="131"/>
      <c r="X1681" s="131"/>
      <c r="Y1681" s="131"/>
      <c r="Z1681" s="131"/>
      <c r="AA1681" s="131"/>
      <c r="AB1681" s="131"/>
      <c r="AC1681" s="131"/>
      <c r="AD1681" s="131"/>
      <c r="AE1681" s="131"/>
      <c r="AF1681" s="131"/>
      <c r="AG1681" s="131"/>
    </row>
    <row r="1682" spans="1:33" s="78" customFormat="1" ht="22.5" customHeight="1">
      <c r="A1682" s="112"/>
      <c r="B1682" s="107"/>
      <c r="C1682" s="108"/>
      <c r="D1682" s="297"/>
      <c r="E1682" s="330"/>
      <c r="F1682" s="71"/>
      <c r="G1682" s="115"/>
      <c r="H1682" s="125"/>
      <c r="I1682" s="126"/>
      <c r="J1682" s="364"/>
      <c r="K1682" s="128"/>
      <c r="L1682" s="128"/>
      <c r="M1682" s="128"/>
      <c r="N1682" s="128"/>
      <c r="O1682" s="128"/>
      <c r="P1682" s="128"/>
      <c r="Q1682" s="128"/>
      <c r="R1682" s="127"/>
      <c r="S1682" s="131"/>
      <c r="T1682" s="131"/>
      <c r="U1682" s="131"/>
      <c r="V1682" s="131"/>
      <c r="W1682" s="131"/>
      <c r="X1682" s="131"/>
      <c r="Y1682" s="131"/>
      <c r="Z1682" s="131"/>
      <c r="AA1682" s="131"/>
      <c r="AB1682" s="131"/>
      <c r="AC1682" s="131"/>
      <c r="AD1682" s="131"/>
      <c r="AE1682" s="131"/>
      <c r="AF1682" s="131"/>
      <c r="AG1682" s="131"/>
    </row>
    <row r="1683" spans="1:33" s="78" customFormat="1" ht="22.5" customHeight="1">
      <c r="B1683" s="107"/>
      <c r="C1683" s="108"/>
      <c r="D1683" s="297"/>
      <c r="E1683" s="330"/>
      <c r="F1683" s="71"/>
      <c r="G1683" s="115"/>
      <c r="H1683" s="125"/>
      <c r="I1683" s="126"/>
      <c r="J1683" s="364"/>
      <c r="K1683" s="128"/>
      <c r="L1683" s="128"/>
      <c r="M1683" s="128"/>
      <c r="N1683" s="128"/>
      <c r="O1683" s="128"/>
      <c r="P1683" s="128"/>
      <c r="Q1683" s="128"/>
      <c r="R1683" s="127"/>
      <c r="S1683" s="131"/>
      <c r="T1683" s="131"/>
      <c r="U1683" s="131"/>
      <c r="V1683" s="131"/>
      <c r="W1683" s="131"/>
      <c r="X1683" s="131"/>
      <c r="Y1683" s="131"/>
      <c r="Z1683" s="131"/>
      <c r="AA1683" s="131"/>
      <c r="AB1683" s="131"/>
      <c r="AC1683" s="131"/>
      <c r="AD1683" s="131"/>
      <c r="AE1683" s="131"/>
      <c r="AF1683" s="131"/>
      <c r="AG1683" s="131"/>
    </row>
    <row r="1684" spans="1:33" s="78" customFormat="1" ht="22.5" customHeight="1">
      <c r="A1684" s="112"/>
      <c r="B1684" s="107"/>
      <c r="C1684" s="108"/>
      <c r="D1684" s="297"/>
      <c r="E1684" s="330"/>
      <c r="F1684" s="71"/>
      <c r="G1684" s="115"/>
      <c r="H1684" s="125"/>
      <c r="I1684" s="126"/>
      <c r="J1684" s="364"/>
      <c r="K1684" s="128"/>
      <c r="L1684" s="128"/>
      <c r="M1684" s="128"/>
      <c r="N1684" s="128"/>
      <c r="O1684" s="128"/>
      <c r="P1684" s="128"/>
      <c r="Q1684" s="128"/>
      <c r="R1684" s="127"/>
      <c r="S1684" s="131"/>
      <c r="T1684" s="131"/>
      <c r="U1684" s="131"/>
      <c r="V1684" s="131"/>
      <c r="W1684" s="131"/>
      <c r="X1684" s="131"/>
      <c r="Y1684" s="131"/>
      <c r="Z1684" s="131"/>
      <c r="AA1684" s="131"/>
      <c r="AB1684" s="131"/>
      <c r="AC1684" s="131"/>
      <c r="AD1684" s="131"/>
      <c r="AE1684" s="131"/>
      <c r="AF1684" s="131"/>
      <c r="AG1684" s="131"/>
    </row>
    <row r="1685" spans="1:33" s="78" customFormat="1" ht="22.5" customHeight="1">
      <c r="B1685" s="107"/>
      <c r="C1685" s="108"/>
      <c r="D1685" s="297"/>
      <c r="E1685" s="330"/>
      <c r="F1685" s="71"/>
      <c r="G1685" s="115"/>
      <c r="H1685" s="125"/>
      <c r="I1685" s="126"/>
      <c r="J1685" s="364"/>
      <c r="K1685" s="128"/>
      <c r="L1685" s="128"/>
      <c r="M1685" s="128"/>
      <c r="N1685" s="128"/>
      <c r="O1685" s="128"/>
      <c r="P1685" s="128"/>
      <c r="Q1685" s="128"/>
      <c r="R1685" s="127"/>
      <c r="S1685" s="131"/>
      <c r="T1685" s="131"/>
      <c r="U1685" s="131"/>
      <c r="V1685" s="131"/>
      <c r="W1685" s="131"/>
      <c r="X1685" s="131"/>
      <c r="Y1685" s="131"/>
      <c r="Z1685" s="131"/>
      <c r="AA1685" s="131"/>
      <c r="AB1685" s="131"/>
      <c r="AC1685" s="131"/>
      <c r="AD1685" s="131"/>
      <c r="AE1685" s="131"/>
      <c r="AF1685" s="131"/>
      <c r="AG1685" s="131"/>
    </row>
    <row r="1686" spans="1:33" s="78" customFormat="1" ht="22.5" customHeight="1">
      <c r="A1686" s="112"/>
      <c r="B1686" s="107"/>
      <c r="C1686" s="108"/>
      <c r="D1686" s="297"/>
      <c r="E1686" s="330"/>
      <c r="F1686" s="71"/>
      <c r="G1686" s="115"/>
      <c r="H1686" s="125"/>
      <c r="I1686" s="126"/>
      <c r="J1686" s="364"/>
      <c r="K1686" s="128"/>
      <c r="L1686" s="128"/>
      <c r="M1686" s="128"/>
      <c r="N1686" s="128"/>
      <c r="O1686" s="128"/>
      <c r="P1686" s="128"/>
      <c r="Q1686" s="128"/>
      <c r="R1686" s="127"/>
      <c r="S1686" s="131"/>
      <c r="T1686" s="131"/>
      <c r="U1686" s="131"/>
      <c r="V1686" s="131"/>
      <c r="W1686" s="131"/>
      <c r="X1686" s="131"/>
      <c r="Y1686" s="131"/>
      <c r="Z1686" s="131"/>
      <c r="AA1686" s="131"/>
      <c r="AB1686" s="131"/>
      <c r="AC1686" s="131"/>
      <c r="AD1686" s="131"/>
      <c r="AE1686" s="131"/>
      <c r="AF1686" s="131"/>
      <c r="AG1686" s="131"/>
    </row>
    <row r="1687" spans="1:33" s="78" customFormat="1" ht="22.5" customHeight="1">
      <c r="B1687" s="107"/>
      <c r="C1687" s="108"/>
      <c r="D1687" s="297"/>
      <c r="E1687" s="330"/>
      <c r="F1687" s="71"/>
      <c r="G1687" s="115"/>
      <c r="H1687" s="125"/>
      <c r="I1687" s="126"/>
      <c r="J1687" s="364"/>
      <c r="K1687" s="128"/>
      <c r="L1687" s="128"/>
      <c r="M1687" s="128"/>
      <c r="N1687" s="128"/>
      <c r="O1687" s="128"/>
      <c r="P1687" s="128"/>
      <c r="Q1687" s="128"/>
      <c r="R1687" s="127"/>
      <c r="S1687" s="131"/>
      <c r="T1687" s="131"/>
      <c r="U1687" s="131"/>
      <c r="V1687" s="131"/>
      <c r="W1687" s="131"/>
      <c r="X1687" s="131"/>
      <c r="Y1687" s="131"/>
      <c r="Z1687" s="131"/>
      <c r="AA1687" s="131"/>
      <c r="AB1687" s="131"/>
      <c r="AC1687" s="131"/>
      <c r="AD1687" s="131"/>
      <c r="AE1687" s="131"/>
      <c r="AF1687" s="131"/>
      <c r="AG1687" s="131"/>
    </row>
    <row r="1688" spans="1:33" s="78" customFormat="1" ht="22.5" customHeight="1">
      <c r="A1688" s="112"/>
      <c r="B1688" s="107"/>
      <c r="C1688" s="108"/>
      <c r="D1688" s="297"/>
      <c r="E1688" s="330"/>
      <c r="F1688" s="71"/>
      <c r="G1688" s="115"/>
      <c r="H1688" s="125"/>
      <c r="I1688" s="126"/>
      <c r="J1688" s="364"/>
      <c r="K1688" s="128"/>
      <c r="L1688" s="128"/>
      <c r="M1688" s="128"/>
      <c r="N1688" s="128"/>
      <c r="O1688" s="128"/>
      <c r="P1688" s="128"/>
      <c r="Q1688" s="128"/>
      <c r="R1688" s="127"/>
      <c r="S1688" s="131"/>
      <c r="T1688" s="131"/>
      <c r="U1688" s="131"/>
      <c r="V1688" s="131"/>
      <c r="W1688" s="131"/>
      <c r="X1688" s="131"/>
      <c r="Y1688" s="131"/>
      <c r="Z1688" s="131"/>
      <c r="AA1688" s="131"/>
      <c r="AB1688" s="131"/>
      <c r="AC1688" s="131"/>
      <c r="AD1688" s="131"/>
      <c r="AE1688" s="131"/>
      <c r="AF1688" s="131"/>
      <c r="AG1688" s="131"/>
    </row>
    <row r="1689" spans="1:33" s="78" customFormat="1" ht="22.5" customHeight="1">
      <c r="B1689" s="107"/>
      <c r="C1689" s="108"/>
      <c r="D1689" s="297"/>
      <c r="E1689" s="330"/>
      <c r="F1689" s="71"/>
      <c r="G1689" s="115"/>
      <c r="H1689" s="125"/>
      <c r="I1689" s="126"/>
      <c r="J1689" s="364"/>
      <c r="K1689" s="128"/>
      <c r="L1689" s="128"/>
      <c r="M1689" s="128"/>
      <c r="N1689" s="128"/>
      <c r="O1689" s="128"/>
      <c r="P1689" s="128"/>
      <c r="Q1689" s="128"/>
      <c r="R1689" s="127"/>
      <c r="S1689" s="131"/>
      <c r="T1689" s="131"/>
      <c r="U1689" s="131"/>
      <c r="V1689" s="131"/>
      <c r="W1689" s="131"/>
      <c r="X1689" s="131"/>
      <c r="Y1689" s="131"/>
      <c r="Z1689" s="131"/>
      <c r="AA1689" s="131"/>
      <c r="AB1689" s="131"/>
      <c r="AC1689" s="131"/>
      <c r="AD1689" s="131"/>
      <c r="AE1689" s="131"/>
      <c r="AF1689" s="131"/>
      <c r="AG1689" s="131"/>
    </row>
    <row r="1690" spans="1:33" s="78" customFormat="1" ht="22.5" customHeight="1">
      <c r="A1690" s="112"/>
      <c r="B1690" s="107"/>
      <c r="C1690" s="108"/>
      <c r="D1690" s="297"/>
      <c r="E1690" s="330"/>
      <c r="F1690" s="71"/>
      <c r="G1690" s="115"/>
      <c r="H1690" s="125"/>
      <c r="I1690" s="126"/>
      <c r="J1690" s="364"/>
      <c r="K1690" s="128"/>
      <c r="L1690" s="128"/>
      <c r="M1690" s="128"/>
      <c r="N1690" s="128"/>
      <c r="O1690" s="128"/>
      <c r="P1690" s="128"/>
      <c r="Q1690" s="128"/>
      <c r="R1690" s="127"/>
      <c r="S1690" s="131"/>
      <c r="T1690" s="131"/>
      <c r="U1690" s="131"/>
      <c r="V1690" s="131"/>
      <c r="W1690" s="131"/>
      <c r="X1690" s="131"/>
      <c r="Y1690" s="131"/>
      <c r="Z1690" s="131"/>
      <c r="AA1690" s="131"/>
      <c r="AB1690" s="131"/>
      <c r="AC1690" s="131"/>
      <c r="AD1690" s="131"/>
      <c r="AE1690" s="131"/>
      <c r="AF1690" s="131"/>
      <c r="AG1690" s="131"/>
    </row>
    <row r="1691" spans="1:33" s="78" customFormat="1" ht="22.5" customHeight="1">
      <c r="B1691" s="107"/>
      <c r="C1691" s="108"/>
      <c r="D1691" s="297"/>
      <c r="E1691" s="330"/>
      <c r="F1691" s="71"/>
      <c r="G1691" s="115"/>
      <c r="H1691" s="125"/>
      <c r="I1691" s="126"/>
      <c r="J1691" s="364"/>
      <c r="K1691" s="128"/>
      <c r="L1691" s="128"/>
      <c r="M1691" s="128"/>
      <c r="N1691" s="128"/>
      <c r="O1691" s="128"/>
      <c r="P1691" s="128"/>
      <c r="Q1691" s="128"/>
      <c r="R1691" s="127"/>
      <c r="S1691" s="131"/>
      <c r="T1691" s="131"/>
      <c r="U1691" s="131"/>
      <c r="V1691" s="131"/>
      <c r="W1691" s="131"/>
      <c r="X1691" s="131"/>
      <c r="Y1691" s="131"/>
      <c r="Z1691" s="131"/>
      <c r="AA1691" s="131"/>
      <c r="AB1691" s="131"/>
      <c r="AC1691" s="131"/>
      <c r="AD1691" s="131"/>
      <c r="AE1691" s="131"/>
      <c r="AF1691" s="131"/>
      <c r="AG1691" s="131"/>
    </row>
    <row r="1692" spans="1:33" s="78" customFormat="1" ht="22.5" customHeight="1">
      <c r="B1692" s="107"/>
      <c r="C1692" s="108"/>
      <c r="D1692" s="297"/>
      <c r="E1692" s="330"/>
      <c r="F1692" s="71"/>
      <c r="G1692" s="115"/>
      <c r="H1692" s="125"/>
      <c r="I1692" s="126"/>
      <c r="J1692" s="364"/>
      <c r="K1692" s="128"/>
      <c r="L1692" s="128"/>
      <c r="M1692" s="128"/>
      <c r="N1692" s="128"/>
      <c r="O1692" s="128"/>
      <c r="P1692" s="128"/>
      <c r="Q1692" s="128"/>
      <c r="R1692" s="127"/>
      <c r="S1692" s="131"/>
      <c r="T1692" s="131"/>
      <c r="U1692" s="131"/>
      <c r="V1692" s="131"/>
      <c r="W1692" s="131"/>
      <c r="X1692" s="131"/>
      <c r="Y1692" s="131"/>
      <c r="Z1692" s="131"/>
      <c r="AA1692" s="131"/>
      <c r="AB1692" s="131"/>
      <c r="AC1692" s="131"/>
      <c r="AD1692" s="131"/>
      <c r="AE1692" s="131"/>
      <c r="AF1692" s="131"/>
      <c r="AG1692" s="131"/>
    </row>
    <row r="1693" spans="1:33" s="78" customFormat="1" ht="22.5" customHeight="1">
      <c r="A1693" s="112"/>
      <c r="B1693" s="107"/>
      <c r="C1693" s="108"/>
      <c r="D1693" s="297"/>
      <c r="E1693" s="330"/>
      <c r="F1693" s="71"/>
      <c r="G1693" s="115"/>
      <c r="H1693" s="125"/>
      <c r="I1693" s="126"/>
      <c r="J1693" s="364"/>
      <c r="K1693" s="128"/>
      <c r="L1693" s="128"/>
      <c r="M1693" s="128"/>
      <c r="N1693" s="128"/>
      <c r="O1693" s="128"/>
      <c r="P1693" s="128"/>
      <c r="Q1693" s="128"/>
      <c r="R1693" s="127"/>
      <c r="S1693" s="131"/>
      <c r="T1693" s="131"/>
      <c r="U1693" s="131"/>
      <c r="V1693" s="131"/>
      <c r="W1693" s="131"/>
      <c r="X1693" s="131"/>
      <c r="Y1693" s="131"/>
      <c r="Z1693" s="131"/>
      <c r="AA1693" s="131"/>
      <c r="AB1693" s="131"/>
      <c r="AC1693" s="131"/>
      <c r="AD1693" s="131"/>
      <c r="AE1693" s="131"/>
      <c r="AF1693" s="131"/>
      <c r="AG1693" s="131"/>
    </row>
    <row r="1694" spans="1:33" s="78" customFormat="1" ht="22.5" customHeight="1">
      <c r="B1694" s="107"/>
      <c r="C1694" s="108"/>
      <c r="D1694" s="297"/>
      <c r="E1694" s="330"/>
      <c r="F1694" s="71"/>
      <c r="G1694" s="115"/>
      <c r="H1694" s="125"/>
      <c r="I1694" s="126"/>
      <c r="J1694" s="364"/>
      <c r="K1694" s="128"/>
      <c r="L1694" s="128"/>
      <c r="M1694" s="128"/>
      <c r="N1694" s="128"/>
      <c r="O1694" s="128"/>
      <c r="P1694" s="128"/>
      <c r="Q1694" s="128"/>
      <c r="R1694" s="127"/>
      <c r="S1694" s="131"/>
      <c r="T1694" s="131"/>
      <c r="U1694" s="131"/>
      <c r="V1694" s="131"/>
      <c r="W1694" s="131"/>
      <c r="X1694" s="131"/>
      <c r="Y1694" s="131"/>
      <c r="Z1694" s="131"/>
      <c r="AA1694" s="131"/>
      <c r="AB1694" s="131"/>
      <c r="AC1694" s="131"/>
      <c r="AD1694" s="131"/>
      <c r="AE1694" s="131"/>
      <c r="AF1694" s="131"/>
      <c r="AG1694" s="131"/>
    </row>
    <row r="1695" spans="1:33" s="78" customFormat="1" ht="22.5" customHeight="1">
      <c r="A1695" s="112"/>
      <c r="B1695" s="107"/>
      <c r="C1695" s="108"/>
      <c r="D1695" s="297"/>
      <c r="E1695" s="330"/>
      <c r="F1695" s="71"/>
      <c r="G1695" s="115"/>
      <c r="H1695" s="125"/>
      <c r="I1695" s="126"/>
      <c r="J1695" s="364"/>
      <c r="K1695" s="128"/>
      <c r="L1695" s="128"/>
      <c r="M1695" s="128"/>
      <c r="N1695" s="128"/>
      <c r="O1695" s="128"/>
      <c r="P1695" s="128"/>
      <c r="Q1695" s="128"/>
      <c r="R1695" s="127"/>
      <c r="S1695" s="131"/>
      <c r="T1695" s="131"/>
      <c r="U1695" s="131"/>
      <c r="V1695" s="131"/>
      <c r="W1695" s="131"/>
      <c r="X1695" s="131"/>
      <c r="Y1695" s="131"/>
      <c r="Z1695" s="131"/>
      <c r="AA1695" s="131"/>
      <c r="AB1695" s="131"/>
      <c r="AC1695" s="131"/>
      <c r="AD1695" s="131"/>
      <c r="AE1695" s="131"/>
      <c r="AF1695" s="131"/>
      <c r="AG1695" s="131"/>
    </row>
    <row r="1696" spans="1:33" s="78" customFormat="1" ht="22.5" customHeight="1">
      <c r="A1696" s="112"/>
      <c r="B1696" s="107"/>
      <c r="C1696" s="108"/>
      <c r="D1696" s="297"/>
      <c r="E1696" s="330"/>
      <c r="F1696" s="71"/>
      <c r="G1696" s="115"/>
      <c r="H1696" s="125"/>
      <c r="I1696" s="126"/>
      <c r="J1696" s="364"/>
      <c r="K1696" s="128"/>
      <c r="L1696" s="128"/>
      <c r="M1696" s="128"/>
      <c r="N1696" s="128"/>
      <c r="O1696" s="128"/>
      <c r="P1696" s="128"/>
      <c r="Q1696" s="128"/>
      <c r="R1696" s="127"/>
      <c r="S1696" s="131"/>
      <c r="T1696" s="131"/>
      <c r="U1696" s="131"/>
      <c r="V1696" s="131"/>
      <c r="W1696" s="131"/>
      <c r="X1696" s="131"/>
      <c r="Y1696" s="131"/>
      <c r="Z1696" s="131"/>
      <c r="AA1696" s="131"/>
      <c r="AB1696" s="131"/>
      <c r="AC1696" s="131"/>
      <c r="AD1696" s="131"/>
      <c r="AE1696" s="131"/>
      <c r="AF1696" s="131"/>
      <c r="AG1696" s="131"/>
    </row>
    <row r="1697" spans="1:33" s="78" customFormat="1" ht="22.5" customHeight="1">
      <c r="B1697" s="107"/>
      <c r="C1697" s="108"/>
      <c r="D1697" s="297"/>
      <c r="E1697" s="330"/>
      <c r="F1697" s="71"/>
      <c r="G1697" s="115"/>
      <c r="H1697" s="125"/>
      <c r="I1697" s="126"/>
      <c r="J1697" s="364"/>
      <c r="K1697" s="128"/>
      <c r="L1697" s="128"/>
      <c r="M1697" s="128"/>
      <c r="N1697" s="128"/>
      <c r="O1697" s="128"/>
      <c r="P1697" s="128"/>
      <c r="Q1697" s="128"/>
      <c r="R1697" s="127"/>
      <c r="S1697" s="131"/>
      <c r="T1697" s="131"/>
      <c r="U1697" s="131"/>
      <c r="V1697" s="131"/>
      <c r="W1697" s="131"/>
      <c r="X1697" s="131"/>
      <c r="Y1697" s="131"/>
      <c r="Z1697" s="131"/>
      <c r="AA1697" s="131"/>
      <c r="AB1697" s="131"/>
      <c r="AC1697" s="131"/>
      <c r="AD1697" s="131"/>
      <c r="AE1697" s="131"/>
      <c r="AF1697" s="131"/>
      <c r="AG1697" s="131"/>
    </row>
    <row r="1698" spans="1:33" s="78" customFormat="1" ht="22.5" customHeight="1">
      <c r="B1698" s="107"/>
      <c r="C1698" s="108"/>
      <c r="D1698" s="297"/>
      <c r="E1698" s="330"/>
      <c r="F1698" s="71"/>
      <c r="G1698" s="115"/>
      <c r="H1698" s="125"/>
      <c r="I1698" s="126"/>
      <c r="J1698" s="364"/>
      <c r="K1698" s="128"/>
      <c r="L1698" s="128"/>
      <c r="M1698" s="128"/>
      <c r="N1698" s="128"/>
      <c r="O1698" s="128"/>
      <c r="P1698" s="128"/>
      <c r="Q1698" s="128"/>
      <c r="R1698" s="127"/>
      <c r="S1698" s="131"/>
      <c r="T1698" s="131"/>
      <c r="U1698" s="131"/>
      <c r="V1698" s="131"/>
      <c r="W1698" s="131"/>
      <c r="X1698" s="131"/>
      <c r="Y1698" s="131"/>
      <c r="Z1698" s="131"/>
      <c r="AA1698" s="131"/>
      <c r="AB1698" s="131"/>
      <c r="AC1698" s="131"/>
      <c r="AD1698" s="131"/>
      <c r="AE1698" s="131"/>
      <c r="AF1698" s="131"/>
      <c r="AG1698" s="131"/>
    </row>
    <row r="1699" spans="1:33" s="78" customFormat="1" ht="22.5" customHeight="1">
      <c r="A1699" s="112"/>
      <c r="B1699" s="107"/>
      <c r="C1699" s="108"/>
      <c r="D1699" s="297"/>
      <c r="E1699" s="330"/>
      <c r="F1699" s="71"/>
      <c r="G1699" s="115"/>
      <c r="H1699" s="125"/>
      <c r="I1699" s="126"/>
      <c r="J1699" s="364"/>
      <c r="K1699" s="128"/>
      <c r="L1699" s="128"/>
      <c r="M1699" s="128"/>
      <c r="N1699" s="128"/>
      <c r="O1699" s="128"/>
      <c r="P1699" s="128"/>
      <c r="Q1699" s="128"/>
      <c r="R1699" s="127"/>
      <c r="S1699" s="131"/>
      <c r="T1699" s="131"/>
      <c r="U1699" s="131"/>
      <c r="V1699" s="131"/>
      <c r="W1699" s="131"/>
      <c r="X1699" s="131"/>
      <c r="Y1699" s="131"/>
      <c r="Z1699" s="131"/>
      <c r="AA1699" s="131"/>
      <c r="AB1699" s="131"/>
      <c r="AC1699" s="131"/>
      <c r="AD1699" s="131"/>
      <c r="AE1699" s="131"/>
      <c r="AF1699" s="131"/>
      <c r="AG1699" s="131"/>
    </row>
    <row r="1700" spans="1:33" s="78" customFormat="1" ht="22.5" customHeight="1">
      <c r="A1700" s="112"/>
      <c r="B1700" s="107"/>
      <c r="C1700" s="108"/>
      <c r="D1700" s="297"/>
      <c r="E1700" s="330"/>
      <c r="F1700" s="71"/>
      <c r="G1700" s="115"/>
      <c r="H1700" s="125"/>
      <c r="I1700" s="126"/>
      <c r="J1700" s="364"/>
      <c r="K1700" s="128"/>
      <c r="L1700" s="128"/>
      <c r="M1700" s="128"/>
      <c r="N1700" s="128"/>
      <c r="O1700" s="128"/>
      <c r="P1700" s="128"/>
      <c r="Q1700" s="128"/>
      <c r="R1700" s="127"/>
      <c r="S1700" s="131"/>
      <c r="T1700" s="131"/>
      <c r="U1700" s="131"/>
      <c r="V1700" s="131"/>
      <c r="W1700" s="131"/>
      <c r="X1700" s="131"/>
      <c r="Y1700" s="131"/>
      <c r="Z1700" s="131"/>
      <c r="AA1700" s="131"/>
      <c r="AB1700" s="131"/>
      <c r="AC1700" s="131"/>
      <c r="AD1700" s="131"/>
      <c r="AE1700" s="131"/>
      <c r="AF1700" s="131"/>
      <c r="AG1700" s="131"/>
    </row>
    <row r="1701" spans="1:33" s="78" customFormat="1" ht="22.5" customHeight="1">
      <c r="B1701" s="107"/>
      <c r="C1701" s="108"/>
      <c r="D1701" s="297"/>
      <c r="E1701" s="330"/>
      <c r="F1701" s="71"/>
      <c r="G1701" s="115"/>
      <c r="H1701" s="125"/>
      <c r="I1701" s="126"/>
      <c r="J1701" s="364"/>
      <c r="K1701" s="128"/>
      <c r="L1701" s="128"/>
      <c r="M1701" s="128"/>
      <c r="N1701" s="128"/>
      <c r="O1701" s="128"/>
      <c r="P1701" s="128"/>
      <c r="Q1701" s="128"/>
      <c r="R1701" s="127"/>
      <c r="S1701" s="131"/>
      <c r="T1701" s="131"/>
      <c r="U1701" s="131"/>
      <c r="V1701" s="131"/>
      <c r="W1701" s="131"/>
      <c r="X1701" s="131"/>
      <c r="Y1701" s="131"/>
      <c r="Z1701" s="131"/>
      <c r="AA1701" s="131"/>
      <c r="AB1701" s="131"/>
      <c r="AC1701" s="131"/>
      <c r="AD1701" s="131"/>
      <c r="AE1701" s="131"/>
      <c r="AF1701" s="131"/>
      <c r="AG1701" s="131"/>
    </row>
    <row r="1702" spans="1:33" s="78" customFormat="1" ht="22.5" customHeight="1">
      <c r="A1702" s="112"/>
      <c r="B1702" s="107"/>
      <c r="C1702" s="108"/>
      <c r="D1702" s="297"/>
      <c r="E1702" s="330"/>
      <c r="F1702" s="71"/>
      <c r="G1702" s="115"/>
      <c r="H1702" s="125"/>
      <c r="I1702" s="126"/>
      <c r="J1702" s="364"/>
      <c r="K1702" s="128"/>
      <c r="L1702" s="128"/>
      <c r="M1702" s="128"/>
      <c r="N1702" s="128"/>
      <c r="O1702" s="128"/>
      <c r="P1702" s="128"/>
      <c r="Q1702" s="128"/>
      <c r="R1702" s="127"/>
      <c r="S1702" s="131"/>
      <c r="T1702" s="131"/>
      <c r="U1702" s="131"/>
      <c r="V1702" s="131"/>
      <c r="W1702" s="131"/>
      <c r="X1702" s="131"/>
      <c r="Y1702" s="131"/>
      <c r="Z1702" s="131"/>
      <c r="AA1702" s="131"/>
      <c r="AB1702" s="131"/>
      <c r="AC1702" s="131"/>
      <c r="AD1702" s="131"/>
      <c r="AE1702" s="131"/>
      <c r="AF1702" s="131"/>
      <c r="AG1702" s="131"/>
    </row>
    <row r="1703" spans="1:33" s="78" customFormat="1" ht="22.5" customHeight="1">
      <c r="A1703" s="112"/>
      <c r="B1703" s="107"/>
      <c r="C1703" s="108"/>
      <c r="D1703" s="297"/>
      <c r="E1703" s="330"/>
      <c r="F1703" s="71"/>
      <c r="G1703" s="115"/>
      <c r="H1703" s="125"/>
      <c r="I1703" s="126"/>
      <c r="J1703" s="364"/>
      <c r="K1703" s="128"/>
      <c r="L1703" s="128"/>
      <c r="M1703" s="128"/>
      <c r="N1703" s="128"/>
      <c r="O1703" s="128"/>
      <c r="P1703" s="128"/>
      <c r="Q1703" s="128"/>
      <c r="R1703" s="127"/>
      <c r="S1703" s="131"/>
      <c r="T1703" s="131"/>
      <c r="U1703" s="131"/>
      <c r="V1703" s="131"/>
      <c r="W1703" s="131"/>
      <c r="X1703" s="131"/>
      <c r="Y1703" s="131"/>
      <c r="Z1703" s="131"/>
      <c r="AA1703" s="131"/>
      <c r="AB1703" s="131"/>
      <c r="AC1703" s="131"/>
      <c r="AD1703" s="131"/>
      <c r="AE1703" s="131"/>
      <c r="AF1703" s="131"/>
      <c r="AG1703" s="131"/>
    </row>
    <row r="1704" spans="1:33" s="78" customFormat="1" ht="22.5" customHeight="1">
      <c r="A1704" s="112"/>
      <c r="B1704" s="107"/>
      <c r="C1704" s="108"/>
      <c r="D1704" s="297"/>
      <c r="E1704" s="330"/>
      <c r="F1704" s="71"/>
      <c r="G1704" s="115"/>
      <c r="H1704" s="125"/>
      <c r="I1704" s="126"/>
      <c r="J1704" s="364"/>
      <c r="K1704" s="128"/>
      <c r="L1704" s="128"/>
      <c r="M1704" s="128"/>
      <c r="N1704" s="128"/>
      <c r="O1704" s="128"/>
      <c r="P1704" s="128"/>
      <c r="Q1704" s="128"/>
      <c r="R1704" s="127"/>
      <c r="S1704" s="131"/>
      <c r="T1704" s="131"/>
      <c r="U1704" s="131"/>
      <c r="V1704" s="131"/>
      <c r="W1704" s="131"/>
      <c r="X1704" s="131"/>
      <c r="Y1704" s="131"/>
      <c r="Z1704" s="131"/>
      <c r="AA1704" s="131"/>
      <c r="AB1704" s="131"/>
      <c r="AC1704" s="131"/>
      <c r="AD1704" s="131"/>
      <c r="AE1704" s="131"/>
      <c r="AF1704" s="131"/>
      <c r="AG1704" s="131"/>
    </row>
    <row r="1705" spans="1:33" s="78" customFormat="1" ht="22.5" customHeight="1">
      <c r="A1705" s="112"/>
      <c r="B1705" s="107"/>
      <c r="C1705" s="108"/>
      <c r="D1705" s="297"/>
      <c r="E1705" s="330"/>
      <c r="F1705" s="71"/>
      <c r="G1705" s="115"/>
      <c r="H1705" s="125"/>
      <c r="I1705" s="126"/>
      <c r="J1705" s="364"/>
      <c r="K1705" s="128"/>
      <c r="L1705" s="128"/>
      <c r="M1705" s="128"/>
      <c r="N1705" s="128"/>
      <c r="O1705" s="128"/>
      <c r="P1705" s="128"/>
      <c r="Q1705" s="128"/>
      <c r="R1705" s="127"/>
      <c r="S1705" s="131"/>
      <c r="T1705" s="131"/>
      <c r="U1705" s="131"/>
      <c r="V1705" s="131"/>
      <c r="W1705" s="131"/>
      <c r="X1705" s="131"/>
      <c r="Y1705" s="131"/>
      <c r="Z1705" s="131"/>
      <c r="AA1705" s="131"/>
      <c r="AB1705" s="131"/>
      <c r="AC1705" s="131"/>
      <c r="AD1705" s="131"/>
      <c r="AE1705" s="131"/>
      <c r="AF1705" s="131"/>
      <c r="AG1705" s="131"/>
    </row>
    <row r="1706" spans="1:33" s="78" customFormat="1" ht="22.5" customHeight="1">
      <c r="A1706" s="112"/>
      <c r="B1706" s="107"/>
      <c r="C1706" s="108"/>
      <c r="D1706" s="297"/>
      <c r="E1706" s="330"/>
      <c r="F1706" s="71"/>
      <c r="G1706" s="115"/>
      <c r="H1706" s="125"/>
      <c r="I1706" s="126"/>
      <c r="J1706" s="364"/>
      <c r="K1706" s="128"/>
      <c r="L1706" s="128"/>
      <c r="M1706" s="128"/>
      <c r="N1706" s="128"/>
      <c r="O1706" s="128"/>
      <c r="P1706" s="128"/>
      <c r="Q1706" s="128"/>
      <c r="R1706" s="127"/>
      <c r="S1706" s="131"/>
      <c r="T1706" s="131"/>
      <c r="U1706" s="131"/>
      <c r="V1706" s="131"/>
      <c r="W1706" s="131"/>
      <c r="X1706" s="131"/>
      <c r="Y1706" s="131"/>
      <c r="Z1706" s="131"/>
      <c r="AA1706" s="131"/>
      <c r="AB1706" s="131"/>
      <c r="AC1706" s="131"/>
      <c r="AD1706" s="131"/>
      <c r="AE1706" s="131"/>
      <c r="AF1706" s="131"/>
      <c r="AG1706" s="131"/>
    </row>
    <row r="1707" spans="1:33" s="78" customFormat="1" ht="22.5" customHeight="1">
      <c r="A1707" s="112"/>
      <c r="B1707" s="107"/>
      <c r="C1707" s="108"/>
      <c r="D1707" s="297"/>
      <c r="E1707" s="330"/>
      <c r="F1707" s="71"/>
      <c r="G1707" s="115"/>
      <c r="H1707" s="125"/>
      <c r="I1707" s="126"/>
      <c r="J1707" s="364"/>
      <c r="K1707" s="128"/>
      <c r="L1707" s="128"/>
      <c r="M1707" s="128"/>
      <c r="N1707" s="128"/>
      <c r="O1707" s="128"/>
      <c r="P1707" s="128"/>
      <c r="Q1707" s="128"/>
      <c r="R1707" s="127"/>
      <c r="S1707" s="131"/>
      <c r="T1707" s="131"/>
      <c r="U1707" s="131"/>
      <c r="V1707" s="131"/>
      <c r="W1707" s="131"/>
      <c r="X1707" s="131"/>
      <c r="Y1707" s="131"/>
      <c r="Z1707" s="131"/>
      <c r="AA1707" s="131"/>
      <c r="AB1707" s="131"/>
      <c r="AC1707" s="131"/>
      <c r="AD1707" s="131"/>
      <c r="AE1707" s="131"/>
      <c r="AF1707" s="131"/>
      <c r="AG1707" s="131"/>
    </row>
    <row r="1708" spans="1:33" s="78" customFormat="1" ht="22.5" customHeight="1">
      <c r="A1708" s="112"/>
      <c r="B1708" s="107"/>
      <c r="C1708" s="108"/>
      <c r="D1708" s="297"/>
      <c r="E1708" s="330"/>
      <c r="F1708" s="71"/>
      <c r="G1708" s="115"/>
      <c r="H1708" s="125"/>
      <c r="I1708" s="126"/>
      <c r="J1708" s="364"/>
      <c r="K1708" s="128"/>
      <c r="L1708" s="128"/>
      <c r="M1708" s="128"/>
      <c r="N1708" s="128"/>
      <c r="O1708" s="128"/>
      <c r="P1708" s="128"/>
      <c r="Q1708" s="128"/>
      <c r="R1708" s="127"/>
      <c r="S1708" s="131"/>
      <c r="T1708" s="131"/>
      <c r="U1708" s="131"/>
      <c r="V1708" s="131"/>
      <c r="W1708" s="131"/>
      <c r="X1708" s="131"/>
      <c r="Y1708" s="131"/>
      <c r="Z1708" s="131"/>
      <c r="AA1708" s="131"/>
      <c r="AB1708" s="131"/>
      <c r="AC1708" s="131"/>
      <c r="AD1708" s="131"/>
      <c r="AE1708" s="131"/>
      <c r="AF1708" s="131"/>
      <c r="AG1708" s="131"/>
    </row>
    <row r="1709" spans="1:33" s="78" customFormat="1" ht="22.5" customHeight="1">
      <c r="A1709" s="112"/>
      <c r="B1709" s="107"/>
      <c r="C1709" s="108"/>
      <c r="D1709" s="297"/>
      <c r="E1709" s="330"/>
      <c r="F1709" s="71"/>
      <c r="G1709" s="115"/>
      <c r="H1709" s="125"/>
      <c r="I1709" s="126"/>
      <c r="J1709" s="364"/>
      <c r="K1709" s="128"/>
      <c r="L1709" s="128"/>
      <c r="M1709" s="128"/>
      <c r="N1709" s="128"/>
      <c r="O1709" s="128"/>
      <c r="P1709" s="128"/>
      <c r="Q1709" s="128"/>
      <c r="R1709" s="127"/>
      <c r="S1709" s="131"/>
      <c r="T1709" s="131"/>
      <c r="U1709" s="131"/>
      <c r="V1709" s="131"/>
      <c r="W1709" s="131"/>
      <c r="X1709" s="131"/>
      <c r="Y1709" s="131"/>
      <c r="Z1709" s="131"/>
      <c r="AA1709" s="131"/>
      <c r="AB1709" s="131"/>
      <c r="AC1709" s="131"/>
      <c r="AD1709" s="131"/>
      <c r="AE1709" s="131"/>
      <c r="AF1709" s="131"/>
      <c r="AG1709" s="131"/>
    </row>
    <row r="1710" spans="1:33" s="78" customFormat="1" ht="22.5" customHeight="1">
      <c r="A1710" s="112"/>
      <c r="B1710" s="107"/>
      <c r="C1710" s="108"/>
      <c r="D1710" s="297"/>
      <c r="E1710" s="330"/>
      <c r="F1710" s="71"/>
      <c r="G1710" s="115"/>
      <c r="H1710" s="125"/>
      <c r="I1710" s="126"/>
      <c r="J1710" s="364"/>
      <c r="K1710" s="128"/>
      <c r="L1710" s="128"/>
      <c r="M1710" s="128"/>
      <c r="N1710" s="128"/>
      <c r="O1710" s="128"/>
      <c r="P1710" s="128"/>
      <c r="Q1710" s="128"/>
      <c r="R1710" s="127"/>
      <c r="S1710" s="131"/>
      <c r="T1710" s="131"/>
      <c r="U1710" s="131"/>
      <c r="V1710" s="131"/>
      <c r="W1710" s="131"/>
      <c r="X1710" s="131"/>
      <c r="Y1710" s="131"/>
      <c r="Z1710" s="131"/>
      <c r="AA1710" s="131"/>
      <c r="AB1710" s="131"/>
      <c r="AC1710" s="131"/>
      <c r="AD1710" s="131"/>
      <c r="AE1710" s="131"/>
      <c r="AF1710" s="131"/>
      <c r="AG1710" s="131"/>
    </row>
    <row r="1711" spans="1:33" s="78" customFormat="1" ht="22.5" customHeight="1">
      <c r="A1711" s="112"/>
      <c r="B1711" s="107"/>
      <c r="C1711" s="108"/>
      <c r="D1711" s="297"/>
      <c r="E1711" s="330"/>
      <c r="F1711" s="71"/>
      <c r="G1711" s="115"/>
      <c r="H1711" s="125"/>
      <c r="I1711" s="126"/>
      <c r="J1711" s="364"/>
      <c r="K1711" s="128"/>
      <c r="L1711" s="128"/>
      <c r="M1711" s="128"/>
      <c r="N1711" s="128"/>
      <c r="O1711" s="128"/>
      <c r="P1711" s="128"/>
      <c r="Q1711" s="128"/>
      <c r="R1711" s="127"/>
      <c r="S1711" s="131"/>
      <c r="T1711" s="131"/>
      <c r="U1711" s="131"/>
      <c r="V1711" s="131"/>
      <c r="W1711" s="131"/>
      <c r="X1711" s="131"/>
      <c r="Y1711" s="131"/>
      <c r="Z1711" s="131"/>
      <c r="AA1711" s="131"/>
      <c r="AB1711" s="131"/>
      <c r="AC1711" s="131"/>
      <c r="AD1711" s="131"/>
      <c r="AE1711" s="131"/>
      <c r="AF1711" s="131"/>
      <c r="AG1711" s="131"/>
    </row>
    <row r="1712" spans="1:33" s="78" customFormat="1" ht="22.2" customHeight="1">
      <c r="A1712" s="112"/>
      <c r="B1712" s="107"/>
      <c r="C1712" s="108"/>
      <c r="D1712" s="297"/>
      <c r="E1712" s="330"/>
      <c r="F1712" s="71"/>
      <c r="G1712" s="115"/>
      <c r="H1712" s="125"/>
      <c r="I1712" s="126"/>
      <c r="J1712" s="364"/>
      <c r="K1712" s="128"/>
      <c r="L1712" s="128"/>
      <c r="M1712" s="128"/>
      <c r="N1712" s="128"/>
      <c r="O1712" s="128"/>
      <c r="P1712" s="128"/>
      <c r="Q1712" s="128"/>
      <c r="R1712" s="127"/>
      <c r="S1712" s="131"/>
      <c r="T1712" s="131"/>
      <c r="U1712" s="131"/>
      <c r="V1712" s="131"/>
      <c r="W1712" s="131"/>
      <c r="X1712" s="131"/>
      <c r="Y1712" s="131"/>
      <c r="Z1712" s="131"/>
      <c r="AA1712" s="131"/>
      <c r="AB1712" s="131"/>
      <c r="AC1712" s="131"/>
      <c r="AD1712" s="131"/>
      <c r="AE1712" s="131"/>
      <c r="AF1712" s="131"/>
      <c r="AG1712" s="131"/>
    </row>
    <row r="1713" spans="1:33" s="78" customFormat="1" ht="22.5" customHeight="1">
      <c r="A1713" s="112"/>
      <c r="B1713" s="107"/>
      <c r="C1713" s="108"/>
      <c r="D1713" s="297"/>
      <c r="E1713" s="330"/>
      <c r="F1713" s="71"/>
      <c r="G1713" s="115"/>
      <c r="H1713" s="125"/>
      <c r="I1713" s="126"/>
      <c r="J1713" s="364"/>
      <c r="K1713" s="128"/>
      <c r="L1713" s="128"/>
      <c r="M1713" s="128"/>
      <c r="N1713" s="128"/>
      <c r="O1713" s="128"/>
      <c r="P1713" s="128"/>
      <c r="Q1713" s="128"/>
      <c r="R1713" s="127"/>
      <c r="S1713" s="131"/>
      <c r="T1713" s="131"/>
      <c r="U1713" s="131"/>
      <c r="V1713" s="131"/>
      <c r="W1713" s="131"/>
      <c r="X1713" s="131"/>
      <c r="Y1713" s="131"/>
      <c r="Z1713" s="131"/>
      <c r="AA1713" s="131"/>
      <c r="AB1713" s="131"/>
      <c r="AC1713" s="131"/>
      <c r="AD1713" s="131"/>
      <c r="AE1713" s="131"/>
      <c r="AF1713" s="131"/>
      <c r="AG1713" s="131"/>
    </row>
    <row r="1714" spans="1:33" s="78" customFormat="1" ht="22.5" customHeight="1">
      <c r="A1714" s="112"/>
      <c r="B1714" s="107"/>
      <c r="C1714" s="108"/>
      <c r="D1714" s="297"/>
      <c r="E1714" s="330"/>
      <c r="F1714" s="71"/>
      <c r="G1714" s="115"/>
      <c r="H1714" s="125"/>
      <c r="I1714" s="126"/>
      <c r="J1714" s="364"/>
      <c r="K1714" s="128"/>
      <c r="L1714" s="128"/>
      <c r="M1714" s="128"/>
      <c r="N1714" s="128"/>
      <c r="O1714" s="128"/>
      <c r="P1714" s="128"/>
      <c r="Q1714" s="128"/>
      <c r="R1714" s="127"/>
      <c r="S1714" s="131"/>
      <c r="T1714" s="131"/>
      <c r="U1714" s="131"/>
      <c r="V1714" s="131"/>
      <c r="W1714" s="131"/>
      <c r="X1714" s="131"/>
      <c r="Y1714" s="131"/>
      <c r="Z1714" s="131"/>
      <c r="AA1714" s="131"/>
      <c r="AB1714" s="131"/>
      <c r="AC1714" s="131"/>
      <c r="AD1714" s="131"/>
      <c r="AE1714" s="131"/>
      <c r="AF1714" s="131"/>
      <c r="AG1714" s="131"/>
    </row>
    <row r="1715" spans="1:33" s="78" customFormat="1" ht="22.5" customHeight="1">
      <c r="A1715" s="112"/>
      <c r="B1715" s="107"/>
      <c r="C1715" s="108"/>
      <c r="D1715" s="297"/>
      <c r="E1715" s="330"/>
      <c r="F1715" s="71"/>
      <c r="G1715" s="115"/>
      <c r="H1715" s="125"/>
      <c r="I1715" s="126"/>
      <c r="J1715" s="364"/>
      <c r="K1715" s="128"/>
      <c r="L1715" s="128"/>
      <c r="M1715" s="128"/>
      <c r="N1715" s="128"/>
      <c r="O1715" s="128"/>
      <c r="P1715" s="128"/>
      <c r="Q1715" s="128"/>
      <c r="R1715" s="127"/>
      <c r="S1715" s="131"/>
      <c r="T1715" s="131"/>
      <c r="U1715" s="131"/>
      <c r="V1715" s="131"/>
      <c r="W1715" s="131"/>
      <c r="X1715" s="131"/>
      <c r="Y1715" s="131"/>
      <c r="Z1715" s="131"/>
      <c r="AA1715" s="131"/>
      <c r="AB1715" s="131"/>
      <c r="AC1715" s="131"/>
      <c r="AD1715" s="131"/>
      <c r="AE1715" s="131"/>
      <c r="AF1715" s="131"/>
      <c r="AG1715" s="131"/>
    </row>
    <row r="1716" spans="1:33" s="78" customFormat="1" ht="22.5" customHeight="1">
      <c r="A1716" s="112"/>
      <c r="B1716" s="107"/>
      <c r="C1716" s="108"/>
      <c r="D1716" s="297"/>
      <c r="E1716" s="330"/>
      <c r="F1716" s="71"/>
      <c r="G1716" s="115"/>
      <c r="H1716" s="125"/>
      <c r="I1716" s="126"/>
      <c r="J1716" s="364"/>
      <c r="K1716" s="128"/>
      <c r="L1716" s="128"/>
      <c r="M1716" s="128"/>
      <c r="N1716" s="128"/>
      <c r="O1716" s="128"/>
      <c r="P1716" s="128"/>
      <c r="Q1716" s="128"/>
      <c r="R1716" s="127"/>
      <c r="S1716" s="131"/>
      <c r="T1716" s="131"/>
      <c r="U1716" s="131"/>
      <c r="V1716" s="131"/>
      <c r="W1716" s="131"/>
      <c r="X1716" s="131"/>
      <c r="Y1716" s="131"/>
      <c r="Z1716" s="131"/>
      <c r="AA1716" s="131"/>
      <c r="AB1716" s="131"/>
      <c r="AC1716" s="131"/>
      <c r="AD1716" s="131"/>
      <c r="AE1716" s="131"/>
      <c r="AF1716" s="131"/>
      <c r="AG1716" s="131"/>
    </row>
    <row r="1717" spans="1:33" s="78" customFormat="1" ht="22.5" customHeight="1">
      <c r="B1717" s="107"/>
      <c r="C1717" s="108"/>
      <c r="D1717" s="297"/>
      <c r="E1717" s="330"/>
      <c r="F1717" s="71"/>
      <c r="G1717" s="115"/>
      <c r="H1717" s="125"/>
      <c r="I1717" s="126"/>
      <c r="J1717" s="364"/>
      <c r="K1717" s="128"/>
      <c r="L1717" s="128"/>
      <c r="M1717" s="128"/>
      <c r="N1717" s="128"/>
      <c r="O1717" s="128"/>
      <c r="P1717" s="128"/>
      <c r="Q1717" s="128"/>
      <c r="R1717" s="127"/>
      <c r="S1717" s="131"/>
      <c r="T1717" s="131"/>
      <c r="U1717" s="131"/>
      <c r="V1717" s="131"/>
      <c r="W1717" s="131"/>
      <c r="X1717" s="131"/>
      <c r="Y1717" s="131"/>
      <c r="Z1717" s="131"/>
      <c r="AA1717" s="131"/>
      <c r="AB1717" s="131"/>
      <c r="AC1717" s="131"/>
      <c r="AD1717" s="131"/>
      <c r="AE1717" s="131"/>
      <c r="AF1717" s="131"/>
      <c r="AG1717" s="131"/>
    </row>
    <row r="1718" spans="1:33" s="78" customFormat="1" ht="22.5" customHeight="1">
      <c r="A1718" s="112"/>
      <c r="B1718" s="144"/>
      <c r="C1718" s="108"/>
      <c r="D1718" s="297"/>
      <c r="E1718" s="330"/>
      <c r="F1718" s="71"/>
      <c r="G1718" s="115"/>
      <c r="H1718" s="125"/>
      <c r="I1718" s="126"/>
      <c r="J1718" s="333"/>
      <c r="K1718" s="128"/>
      <c r="L1718" s="128"/>
      <c r="M1718" s="128"/>
      <c r="N1718" s="128"/>
      <c r="O1718" s="128"/>
      <c r="P1718" s="128"/>
      <c r="Q1718" s="128"/>
      <c r="R1718" s="127"/>
      <c r="S1718" s="131"/>
      <c r="T1718" s="131"/>
      <c r="U1718" s="131"/>
      <c r="V1718" s="131"/>
      <c r="W1718" s="131"/>
      <c r="X1718" s="131"/>
      <c r="Y1718" s="131"/>
      <c r="Z1718" s="131"/>
      <c r="AA1718" s="131"/>
      <c r="AB1718" s="131"/>
      <c r="AC1718" s="131"/>
      <c r="AD1718" s="131"/>
      <c r="AE1718" s="131"/>
      <c r="AF1718" s="131"/>
      <c r="AG1718" s="131"/>
    </row>
    <row r="1719" spans="1:33" s="78" customFormat="1" ht="22.2" customHeight="1">
      <c r="B1719" s="107"/>
      <c r="C1719" s="108"/>
      <c r="D1719" s="297"/>
      <c r="E1719" s="330"/>
      <c r="F1719" s="71"/>
      <c r="G1719" s="115"/>
      <c r="H1719" s="125"/>
      <c r="I1719" s="126"/>
      <c r="J1719" s="364"/>
      <c r="K1719" s="128"/>
      <c r="L1719" s="128"/>
      <c r="M1719" s="128"/>
      <c r="N1719" s="128"/>
      <c r="O1719" s="128"/>
      <c r="P1719" s="128"/>
      <c r="Q1719" s="128"/>
      <c r="R1719" s="127"/>
      <c r="S1719" s="131"/>
      <c r="T1719" s="131"/>
      <c r="U1719" s="131"/>
      <c r="V1719" s="131"/>
      <c r="W1719" s="131"/>
      <c r="X1719" s="131"/>
      <c r="Y1719" s="131"/>
      <c r="Z1719" s="131"/>
      <c r="AA1719" s="131"/>
      <c r="AB1719" s="131"/>
      <c r="AC1719" s="131"/>
      <c r="AD1719" s="131"/>
      <c r="AE1719" s="131"/>
      <c r="AF1719" s="131"/>
      <c r="AG1719" s="131"/>
    </row>
    <row r="1720" spans="1:33" s="78" customFormat="1" ht="22.2" customHeight="1">
      <c r="A1720" s="112"/>
      <c r="B1720" s="107"/>
      <c r="C1720" s="108"/>
      <c r="D1720" s="297"/>
      <c r="E1720" s="330"/>
      <c r="F1720" s="71"/>
      <c r="G1720" s="115"/>
      <c r="H1720" s="125"/>
      <c r="I1720" s="126"/>
      <c r="J1720" s="364"/>
      <c r="K1720" s="128"/>
      <c r="L1720" s="128"/>
      <c r="M1720" s="128"/>
      <c r="N1720" s="128"/>
      <c r="O1720" s="128"/>
      <c r="P1720" s="128"/>
      <c r="Q1720" s="128"/>
      <c r="R1720" s="127"/>
      <c r="S1720" s="131"/>
      <c r="T1720" s="131"/>
      <c r="U1720" s="131"/>
      <c r="V1720" s="131"/>
      <c r="W1720" s="131"/>
      <c r="X1720" s="131"/>
      <c r="Y1720" s="131"/>
      <c r="Z1720" s="131"/>
      <c r="AA1720" s="131"/>
      <c r="AB1720" s="131"/>
      <c r="AC1720" s="131"/>
      <c r="AD1720" s="131"/>
      <c r="AE1720" s="131"/>
      <c r="AF1720" s="131"/>
      <c r="AG1720" s="131"/>
    </row>
    <row r="1721" spans="1:33" s="78" customFormat="1" ht="22.2" customHeight="1">
      <c r="B1721" s="107"/>
      <c r="C1721" s="108"/>
      <c r="D1721" s="297"/>
      <c r="E1721" s="330"/>
      <c r="F1721" s="71"/>
      <c r="G1721" s="115"/>
      <c r="H1721" s="125"/>
      <c r="I1721" s="126"/>
      <c r="J1721" s="364"/>
      <c r="K1721" s="128"/>
      <c r="L1721" s="128"/>
      <c r="M1721" s="128"/>
      <c r="N1721" s="128"/>
      <c r="O1721" s="128"/>
      <c r="P1721" s="128"/>
      <c r="Q1721" s="128"/>
      <c r="R1721" s="127"/>
      <c r="S1721" s="131"/>
      <c r="T1721" s="131"/>
      <c r="U1721" s="131"/>
      <c r="V1721" s="131"/>
      <c r="W1721" s="131"/>
      <c r="X1721" s="131"/>
      <c r="Y1721" s="131"/>
      <c r="Z1721" s="131"/>
      <c r="AA1721" s="131"/>
      <c r="AB1721" s="131"/>
      <c r="AC1721" s="131"/>
      <c r="AD1721" s="131"/>
      <c r="AE1721" s="131"/>
      <c r="AF1721" s="131"/>
      <c r="AG1721" s="131"/>
    </row>
    <row r="1722" spans="1:33" s="78" customFormat="1" ht="22.2" customHeight="1">
      <c r="B1722" s="107"/>
      <c r="C1722" s="108"/>
      <c r="D1722" s="297"/>
      <c r="E1722" s="330"/>
      <c r="F1722" s="71"/>
      <c r="G1722" s="115"/>
      <c r="H1722" s="125"/>
      <c r="I1722" s="126"/>
      <c r="J1722" s="364"/>
      <c r="K1722" s="128"/>
      <c r="L1722" s="128"/>
      <c r="M1722" s="128"/>
      <c r="N1722" s="128"/>
      <c r="O1722" s="128"/>
      <c r="P1722" s="128"/>
      <c r="Q1722" s="128"/>
      <c r="R1722" s="127"/>
      <c r="S1722" s="131"/>
      <c r="T1722" s="131"/>
      <c r="U1722" s="131"/>
      <c r="V1722" s="131"/>
      <c r="W1722" s="131"/>
      <c r="X1722" s="131"/>
      <c r="Y1722" s="131"/>
      <c r="Z1722" s="131"/>
      <c r="AA1722" s="131"/>
      <c r="AB1722" s="131"/>
      <c r="AC1722" s="131"/>
      <c r="AD1722" s="131"/>
      <c r="AE1722" s="131"/>
      <c r="AF1722" s="131"/>
      <c r="AG1722" s="131"/>
    </row>
    <row r="1723" spans="1:33" s="78" customFormat="1" ht="22.2" customHeight="1">
      <c r="B1723" s="107"/>
      <c r="C1723" s="108"/>
      <c r="D1723" s="297"/>
      <c r="E1723" s="330"/>
      <c r="F1723" s="71"/>
      <c r="G1723" s="115"/>
      <c r="H1723" s="125"/>
      <c r="I1723" s="126"/>
      <c r="J1723" s="364"/>
      <c r="K1723" s="128"/>
      <c r="L1723" s="128"/>
      <c r="M1723" s="128"/>
      <c r="N1723" s="128"/>
      <c r="O1723" s="128"/>
      <c r="P1723" s="128"/>
      <c r="Q1723" s="128"/>
      <c r="R1723" s="127"/>
      <c r="S1723" s="131"/>
      <c r="T1723" s="131"/>
      <c r="U1723" s="131"/>
      <c r="V1723" s="131"/>
      <c r="W1723" s="131"/>
      <c r="X1723" s="131"/>
      <c r="Y1723" s="131"/>
      <c r="Z1723" s="131"/>
      <c r="AA1723" s="131"/>
      <c r="AB1723" s="131"/>
      <c r="AC1723" s="131"/>
      <c r="AD1723" s="131"/>
      <c r="AE1723" s="131"/>
      <c r="AF1723" s="131"/>
      <c r="AG1723" s="131"/>
    </row>
    <row r="1724" spans="1:33" s="78" customFormat="1" ht="22.2" customHeight="1">
      <c r="B1724" s="107"/>
      <c r="C1724" s="108"/>
      <c r="D1724" s="297"/>
      <c r="E1724" s="330"/>
      <c r="F1724" s="71"/>
      <c r="G1724" s="115"/>
      <c r="H1724" s="125"/>
      <c r="I1724" s="126"/>
      <c r="J1724" s="364"/>
      <c r="K1724" s="128"/>
      <c r="L1724" s="128"/>
      <c r="M1724" s="128"/>
      <c r="N1724" s="128"/>
      <c r="O1724" s="128"/>
      <c r="P1724" s="128"/>
      <c r="Q1724" s="128"/>
      <c r="R1724" s="127"/>
      <c r="S1724" s="131"/>
      <c r="T1724" s="131"/>
      <c r="U1724" s="131"/>
      <c r="V1724" s="131"/>
      <c r="W1724" s="131"/>
      <c r="X1724" s="131"/>
      <c r="Y1724" s="131"/>
      <c r="Z1724" s="131"/>
      <c r="AA1724" s="131"/>
      <c r="AB1724" s="131"/>
      <c r="AC1724" s="131"/>
      <c r="AD1724" s="131"/>
      <c r="AE1724" s="131"/>
      <c r="AF1724" s="131"/>
      <c r="AG1724" s="131"/>
    </row>
    <row r="1725" spans="1:33" s="78" customFormat="1" ht="22.5" customHeight="1">
      <c r="A1725" s="112"/>
      <c r="B1725" s="107"/>
      <c r="C1725" s="108"/>
      <c r="D1725" s="297"/>
      <c r="E1725" s="330"/>
      <c r="F1725" s="71"/>
      <c r="G1725" s="115"/>
      <c r="H1725" s="125"/>
      <c r="I1725" s="126"/>
      <c r="J1725" s="364"/>
      <c r="K1725" s="128"/>
      <c r="L1725" s="128"/>
      <c r="M1725" s="128"/>
      <c r="N1725" s="128"/>
      <c r="O1725" s="128"/>
      <c r="P1725" s="128"/>
      <c r="Q1725" s="128"/>
      <c r="R1725" s="127"/>
      <c r="S1725" s="131"/>
      <c r="T1725" s="131"/>
      <c r="U1725" s="131"/>
      <c r="V1725" s="131"/>
      <c r="W1725" s="131"/>
      <c r="X1725" s="131"/>
      <c r="Y1725" s="131"/>
      <c r="Z1725" s="131"/>
      <c r="AA1725" s="131"/>
      <c r="AB1725" s="131"/>
      <c r="AC1725" s="131"/>
      <c r="AD1725" s="131"/>
      <c r="AE1725" s="131"/>
      <c r="AF1725" s="131"/>
      <c r="AG1725" s="131"/>
    </row>
    <row r="1726" spans="1:33" s="78" customFormat="1" ht="22.5" customHeight="1">
      <c r="A1726" s="112"/>
      <c r="B1726" s="107"/>
      <c r="C1726" s="108"/>
      <c r="D1726" s="297"/>
      <c r="E1726" s="330"/>
      <c r="F1726" s="71"/>
      <c r="G1726" s="115"/>
      <c r="H1726" s="125"/>
      <c r="I1726" s="126"/>
      <c r="J1726" s="364"/>
      <c r="K1726" s="128"/>
      <c r="L1726" s="128"/>
      <c r="M1726" s="128"/>
      <c r="N1726" s="128"/>
      <c r="O1726" s="128"/>
      <c r="P1726" s="128"/>
      <c r="Q1726" s="128"/>
      <c r="R1726" s="127"/>
      <c r="S1726" s="131"/>
      <c r="T1726" s="131"/>
      <c r="U1726" s="131"/>
      <c r="V1726" s="131"/>
      <c r="W1726" s="131"/>
      <c r="X1726" s="131"/>
      <c r="Y1726" s="131"/>
      <c r="Z1726" s="131"/>
      <c r="AA1726" s="131"/>
      <c r="AB1726" s="131"/>
      <c r="AC1726" s="131"/>
      <c r="AD1726" s="131"/>
      <c r="AE1726" s="131"/>
      <c r="AF1726" s="131"/>
      <c r="AG1726" s="131"/>
    </row>
    <row r="1727" spans="1:33" s="78" customFormat="1" ht="22.5" customHeight="1">
      <c r="B1727" s="107"/>
      <c r="C1727" s="108"/>
      <c r="D1727" s="297"/>
      <c r="E1727" s="330"/>
      <c r="F1727" s="71"/>
      <c r="G1727" s="160"/>
      <c r="J1727" s="364"/>
      <c r="K1727" s="128"/>
      <c r="L1727" s="128"/>
      <c r="M1727" s="128"/>
      <c r="N1727" s="128"/>
      <c r="O1727" s="128"/>
      <c r="P1727" s="128"/>
      <c r="Q1727" s="128"/>
      <c r="R1727" s="127"/>
      <c r="S1727" s="131"/>
      <c r="T1727" s="131"/>
      <c r="U1727" s="131"/>
      <c r="V1727" s="131"/>
      <c r="W1727" s="131"/>
      <c r="X1727" s="131"/>
      <c r="Y1727" s="131"/>
      <c r="Z1727" s="131"/>
      <c r="AA1727" s="131"/>
      <c r="AB1727" s="131"/>
      <c r="AC1727" s="131"/>
      <c r="AD1727" s="131"/>
      <c r="AE1727" s="131"/>
      <c r="AF1727" s="131"/>
      <c r="AG1727" s="131"/>
    </row>
    <row r="1728" spans="1:33" s="78" customFormat="1" ht="22.5" customHeight="1">
      <c r="A1728" s="109"/>
      <c r="B1728" s="107"/>
      <c r="C1728" s="108"/>
      <c r="D1728" s="297"/>
      <c r="E1728" s="330"/>
      <c r="F1728" s="71"/>
      <c r="G1728" s="115"/>
      <c r="H1728" s="125"/>
      <c r="I1728" s="126"/>
      <c r="J1728" s="364"/>
      <c r="K1728" s="128"/>
      <c r="L1728" s="128"/>
      <c r="M1728" s="128"/>
      <c r="N1728" s="128"/>
      <c r="O1728" s="128"/>
      <c r="P1728" s="128"/>
      <c r="Q1728" s="128"/>
      <c r="R1728" s="127"/>
      <c r="S1728" s="131"/>
      <c r="T1728" s="131"/>
      <c r="U1728" s="131"/>
      <c r="V1728" s="131"/>
      <c r="W1728" s="131"/>
      <c r="X1728" s="131"/>
      <c r="Y1728" s="131"/>
      <c r="Z1728" s="131"/>
      <c r="AA1728" s="131"/>
      <c r="AB1728" s="131"/>
      <c r="AC1728" s="131"/>
      <c r="AD1728" s="131"/>
      <c r="AE1728" s="131"/>
      <c r="AF1728" s="131"/>
      <c r="AG1728" s="131"/>
    </row>
    <row r="1729" spans="1:33" s="78" customFormat="1" ht="22.5" customHeight="1">
      <c r="A1729" s="112"/>
      <c r="B1729" s="107"/>
      <c r="C1729" s="108"/>
      <c r="D1729" s="297"/>
      <c r="E1729" s="330"/>
      <c r="F1729" s="71"/>
      <c r="G1729" s="160"/>
      <c r="J1729" s="364"/>
      <c r="K1729" s="128"/>
      <c r="L1729" s="128"/>
      <c r="M1729" s="128"/>
      <c r="N1729" s="128"/>
      <c r="O1729" s="128"/>
      <c r="P1729" s="128"/>
      <c r="Q1729" s="128"/>
      <c r="R1729" s="127"/>
      <c r="S1729" s="131"/>
      <c r="T1729" s="131"/>
      <c r="U1729" s="131"/>
      <c r="V1729" s="131"/>
      <c r="W1729" s="131"/>
      <c r="X1729" s="131"/>
      <c r="Y1729" s="131"/>
      <c r="Z1729" s="131"/>
      <c r="AA1729" s="131"/>
      <c r="AB1729" s="131"/>
      <c r="AC1729" s="131"/>
      <c r="AD1729" s="131"/>
      <c r="AE1729" s="131"/>
      <c r="AF1729" s="131"/>
      <c r="AG1729" s="131"/>
    </row>
    <row r="1730" spans="1:33" s="78" customFormat="1" ht="22.5" customHeight="1">
      <c r="A1730" s="112"/>
      <c r="B1730" s="107"/>
      <c r="C1730" s="108"/>
      <c r="D1730" s="297"/>
      <c r="E1730" s="330"/>
      <c r="F1730" s="71"/>
      <c r="G1730" s="115"/>
      <c r="H1730" s="125"/>
      <c r="I1730" s="126"/>
      <c r="J1730" s="364"/>
      <c r="K1730" s="128"/>
      <c r="L1730" s="128"/>
      <c r="M1730" s="128"/>
      <c r="N1730" s="128"/>
      <c r="O1730" s="128"/>
      <c r="P1730" s="128"/>
      <c r="Q1730" s="128"/>
      <c r="R1730" s="127"/>
      <c r="S1730" s="131"/>
      <c r="T1730" s="131"/>
      <c r="U1730" s="131"/>
      <c r="V1730" s="131"/>
      <c r="W1730" s="131"/>
      <c r="X1730" s="131"/>
      <c r="Y1730" s="131"/>
      <c r="Z1730" s="131"/>
      <c r="AA1730" s="131"/>
      <c r="AB1730" s="131"/>
      <c r="AC1730" s="131"/>
      <c r="AD1730" s="131"/>
      <c r="AE1730" s="131"/>
      <c r="AF1730" s="131"/>
      <c r="AG1730" s="131"/>
    </row>
    <row r="1731" spans="1:33" s="78" customFormat="1" ht="22.5" customHeight="1">
      <c r="A1731" s="112"/>
      <c r="B1731" s="107"/>
      <c r="C1731" s="108"/>
      <c r="D1731" s="297"/>
      <c r="E1731" s="330"/>
      <c r="F1731" s="71"/>
      <c r="G1731" s="115"/>
      <c r="H1731" s="125"/>
      <c r="I1731" s="126"/>
      <c r="J1731" s="364"/>
      <c r="K1731" s="128"/>
      <c r="L1731" s="128"/>
      <c r="M1731" s="128"/>
      <c r="N1731" s="128"/>
      <c r="O1731" s="128"/>
      <c r="P1731" s="128"/>
      <c r="Q1731" s="128"/>
      <c r="R1731" s="127"/>
      <c r="S1731" s="131"/>
      <c r="T1731" s="131"/>
      <c r="U1731" s="131"/>
      <c r="V1731" s="131"/>
      <c r="W1731" s="131"/>
      <c r="X1731" s="131"/>
      <c r="Y1731" s="131"/>
      <c r="Z1731" s="131"/>
      <c r="AA1731" s="131"/>
      <c r="AB1731" s="131"/>
      <c r="AC1731" s="131"/>
      <c r="AD1731" s="131"/>
      <c r="AE1731" s="131"/>
      <c r="AF1731" s="131"/>
      <c r="AG1731" s="131"/>
    </row>
    <row r="1732" spans="1:33" s="78" customFormat="1" ht="22.2" customHeight="1">
      <c r="A1732" s="112"/>
      <c r="B1732" s="107"/>
      <c r="C1732" s="108"/>
      <c r="D1732" s="297"/>
      <c r="E1732" s="330"/>
      <c r="F1732" s="71"/>
      <c r="G1732" s="115"/>
      <c r="H1732" s="125"/>
      <c r="I1732" s="126"/>
      <c r="J1732" s="364"/>
      <c r="K1732" s="128"/>
      <c r="L1732" s="128"/>
      <c r="M1732" s="128"/>
      <c r="N1732" s="128"/>
      <c r="O1732" s="128"/>
      <c r="P1732" s="128"/>
      <c r="Q1732" s="128"/>
      <c r="R1732" s="127"/>
      <c r="S1732" s="131"/>
      <c r="T1732" s="131"/>
      <c r="U1732" s="131"/>
      <c r="V1732" s="131"/>
      <c r="W1732" s="131"/>
      <c r="X1732" s="131"/>
      <c r="Y1732" s="131"/>
      <c r="Z1732" s="131"/>
      <c r="AA1732" s="131"/>
      <c r="AB1732" s="131"/>
      <c r="AC1732" s="131"/>
      <c r="AD1732" s="131"/>
      <c r="AE1732" s="131"/>
      <c r="AF1732" s="131"/>
      <c r="AG1732" s="131"/>
    </row>
    <row r="1733" spans="1:33" s="78" customFormat="1" ht="22.2" customHeight="1">
      <c r="A1733" s="112"/>
      <c r="B1733" s="107"/>
      <c r="C1733" s="108"/>
      <c r="D1733" s="297"/>
      <c r="E1733" s="330"/>
      <c r="F1733" s="71"/>
      <c r="G1733" s="115"/>
      <c r="H1733" s="125"/>
      <c r="I1733" s="126"/>
      <c r="J1733" s="364"/>
      <c r="K1733" s="128"/>
      <c r="L1733" s="128"/>
      <c r="M1733" s="128"/>
      <c r="N1733" s="128"/>
      <c r="O1733" s="128"/>
      <c r="P1733" s="128"/>
      <c r="Q1733" s="128"/>
      <c r="R1733" s="127"/>
      <c r="S1733" s="131"/>
      <c r="T1733" s="131"/>
      <c r="U1733" s="131"/>
      <c r="V1733" s="131"/>
      <c r="W1733" s="131"/>
      <c r="X1733" s="131"/>
      <c r="Y1733" s="131"/>
      <c r="Z1733" s="131"/>
      <c r="AA1733" s="131"/>
      <c r="AB1733" s="131"/>
      <c r="AC1733" s="131"/>
      <c r="AD1733" s="131"/>
      <c r="AE1733" s="131"/>
      <c r="AF1733" s="131"/>
      <c r="AG1733" s="131"/>
    </row>
    <row r="1734" spans="1:33" s="78" customFormat="1" ht="22.2" customHeight="1">
      <c r="A1734" s="112"/>
      <c r="B1734" s="107"/>
      <c r="C1734" s="108"/>
      <c r="D1734" s="297"/>
      <c r="E1734" s="330"/>
      <c r="F1734" s="71"/>
      <c r="G1734" s="115"/>
      <c r="H1734" s="125"/>
      <c r="I1734" s="126"/>
      <c r="J1734" s="364"/>
      <c r="K1734" s="128"/>
      <c r="L1734" s="128"/>
      <c r="M1734" s="128"/>
      <c r="N1734" s="128"/>
      <c r="O1734" s="128"/>
      <c r="P1734" s="128"/>
      <c r="Q1734" s="128"/>
      <c r="R1734" s="127"/>
      <c r="S1734" s="131"/>
      <c r="T1734" s="131"/>
      <c r="U1734" s="131"/>
      <c r="V1734" s="131"/>
      <c r="W1734" s="131"/>
      <c r="X1734" s="131"/>
      <c r="Y1734" s="131"/>
      <c r="Z1734" s="131"/>
      <c r="AA1734" s="131"/>
      <c r="AB1734" s="131"/>
      <c r="AC1734" s="131"/>
      <c r="AD1734" s="131"/>
      <c r="AE1734" s="131"/>
      <c r="AF1734" s="131"/>
      <c r="AG1734" s="131"/>
    </row>
    <row r="1735" spans="1:33" s="78" customFormat="1" ht="22.5" customHeight="1">
      <c r="A1735" s="112"/>
      <c r="B1735" s="107"/>
      <c r="C1735" s="108"/>
      <c r="D1735" s="297"/>
      <c r="E1735" s="330"/>
      <c r="F1735" s="71"/>
      <c r="G1735" s="115"/>
      <c r="H1735" s="125"/>
      <c r="I1735" s="126"/>
      <c r="J1735" s="364"/>
      <c r="K1735" s="128"/>
      <c r="L1735" s="128"/>
      <c r="M1735" s="128"/>
      <c r="N1735" s="128"/>
      <c r="O1735" s="128"/>
      <c r="P1735" s="128"/>
      <c r="Q1735" s="128"/>
      <c r="R1735" s="127"/>
      <c r="S1735" s="131"/>
      <c r="T1735" s="131"/>
      <c r="U1735" s="131"/>
      <c r="V1735" s="131"/>
      <c r="W1735" s="131"/>
      <c r="X1735" s="131"/>
      <c r="Y1735" s="131"/>
      <c r="Z1735" s="131"/>
      <c r="AA1735" s="131"/>
      <c r="AB1735" s="131"/>
      <c r="AC1735" s="131"/>
      <c r="AD1735" s="131"/>
      <c r="AE1735" s="131"/>
      <c r="AF1735" s="131"/>
      <c r="AG1735" s="131"/>
    </row>
    <row r="1736" spans="1:33" s="78" customFormat="1" ht="22.5" customHeight="1">
      <c r="A1736" s="112"/>
      <c r="B1736" s="107"/>
      <c r="C1736" s="108"/>
      <c r="D1736" s="297"/>
      <c r="E1736" s="330"/>
      <c r="F1736" s="71"/>
      <c r="G1736" s="115"/>
      <c r="H1736" s="125"/>
      <c r="I1736" s="126"/>
      <c r="J1736" s="364"/>
      <c r="K1736" s="128"/>
      <c r="L1736" s="128"/>
      <c r="M1736" s="128"/>
      <c r="N1736" s="128"/>
      <c r="O1736" s="128"/>
      <c r="P1736" s="128"/>
      <c r="Q1736" s="128"/>
      <c r="R1736" s="127"/>
      <c r="S1736" s="131"/>
      <c r="T1736" s="131"/>
      <c r="U1736" s="131"/>
      <c r="V1736" s="131"/>
      <c r="W1736" s="131"/>
      <c r="X1736" s="131"/>
      <c r="Y1736" s="131"/>
      <c r="Z1736" s="131"/>
      <c r="AA1736" s="131"/>
      <c r="AB1736" s="131"/>
      <c r="AC1736" s="131"/>
      <c r="AD1736" s="131"/>
      <c r="AE1736" s="131"/>
      <c r="AF1736" s="131"/>
      <c r="AG1736" s="131"/>
    </row>
    <row r="1737" spans="1:33" s="78" customFormat="1" ht="22.2" customHeight="1">
      <c r="A1737" s="112"/>
      <c r="B1737" s="151"/>
      <c r="C1737" s="108"/>
      <c r="D1737" s="297"/>
      <c r="E1737" s="330"/>
      <c r="F1737" s="71"/>
      <c r="G1737" s="160"/>
      <c r="J1737" s="364"/>
      <c r="K1737" s="128"/>
      <c r="L1737" s="128"/>
      <c r="M1737" s="128"/>
      <c r="N1737" s="128"/>
      <c r="O1737" s="128"/>
      <c r="P1737" s="128"/>
      <c r="Q1737" s="128"/>
      <c r="R1737" s="127"/>
      <c r="S1737" s="131"/>
      <c r="T1737" s="131"/>
      <c r="U1737" s="131"/>
      <c r="V1737" s="131"/>
      <c r="W1737" s="131"/>
      <c r="X1737" s="131"/>
      <c r="Y1737" s="131"/>
      <c r="Z1737" s="131"/>
      <c r="AA1737" s="131"/>
      <c r="AB1737" s="131"/>
      <c r="AC1737" s="131"/>
      <c r="AD1737" s="131"/>
      <c r="AE1737" s="131"/>
      <c r="AF1737" s="131"/>
      <c r="AG1737" s="131"/>
    </row>
    <row r="1738" spans="1:33" s="78" customFormat="1" ht="23.4" customHeight="1">
      <c r="A1738" s="112"/>
      <c r="B1738" s="151"/>
      <c r="C1738" s="108"/>
      <c r="D1738" s="297"/>
      <c r="E1738" s="330"/>
      <c r="F1738" s="71"/>
      <c r="G1738" s="115"/>
      <c r="H1738" s="125"/>
      <c r="I1738" s="126"/>
      <c r="J1738" s="364"/>
      <c r="K1738" s="128"/>
      <c r="L1738" s="128"/>
      <c r="M1738" s="128"/>
      <c r="N1738" s="128"/>
      <c r="O1738" s="128"/>
      <c r="P1738" s="128"/>
      <c r="Q1738" s="128"/>
      <c r="R1738" s="127"/>
      <c r="S1738" s="131"/>
      <c r="T1738" s="131"/>
      <c r="U1738" s="131"/>
      <c r="V1738" s="131"/>
      <c r="W1738" s="131"/>
      <c r="X1738" s="131"/>
      <c r="Y1738" s="131"/>
      <c r="Z1738" s="131"/>
      <c r="AA1738" s="131"/>
      <c r="AB1738" s="131"/>
      <c r="AC1738" s="131"/>
      <c r="AD1738" s="131"/>
      <c r="AE1738" s="131"/>
      <c r="AF1738" s="131"/>
      <c r="AG1738" s="131"/>
    </row>
    <row r="1739" spans="1:33" s="78" customFormat="1" ht="22.2" customHeight="1">
      <c r="A1739" s="112"/>
      <c r="B1739" s="151"/>
      <c r="C1739" s="108"/>
      <c r="D1739" s="297"/>
      <c r="E1739" s="330"/>
      <c r="F1739" s="71"/>
      <c r="G1739" s="115"/>
      <c r="H1739" s="125"/>
      <c r="I1739" s="126"/>
      <c r="J1739" s="364"/>
      <c r="K1739" s="128"/>
      <c r="L1739" s="128"/>
      <c r="M1739" s="128"/>
      <c r="N1739" s="128"/>
      <c r="O1739" s="128"/>
      <c r="P1739" s="128"/>
      <c r="Q1739" s="128"/>
      <c r="R1739" s="127"/>
      <c r="S1739" s="131"/>
      <c r="T1739" s="131"/>
      <c r="U1739" s="131"/>
      <c r="V1739" s="131"/>
      <c r="W1739" s="131"/>
      <c r="X1739" s="131"/>
      <c r="Y1739" s="131"/>
      <c r="Z1739" s="131"/>
      <c r="AA1739" s="131"/>
      <c r="AB1739" s="131"/>
      <c r="AC1739" s="131"/>
      <c r="AD1739" s="131"/>
      <c r="AE1739" s="131"/>
      <c r="AF1739" s="131"/>
      <c r="AG1739" s="131"/>
    </row>
    <row r="1740" spans="1:33" s="78" customFormat="1" ht="21" customHeight="1">
      <c r="A1740" s="112"/>
      <c r="B1740" s="151"/>
      <c r="C1740" s="108"/>
      <c r="D1740" s="297"/>
      <c r="E1740" s="330"/>
      <c r="F1740" s="71"/>
      <c r="G1740" s="115"/>
      <c r="H1740" s="125"/>
      <c r="I1740" s="126"/>
      <c r="J1740" s="364"/>
      <c r="K1740" s="128"/>
      <c r="L1740" s="128"/>
      <c r="M1740" s="128"/>
      <c r="N1740" s="128"/>
      <c r="O1740" s="128"/>
      <c r="P1740" s="128"/>
      <c r="Q1740" s="128"/>
      <c r="R1740" s="127"/>
      <c r="S1740" s="131"/>
      <c r="T1740" s="131"/>
      <c r="U1740" s="131"/>
      <c r="V1740" s="131"/>
      <c r="W1740" s="131"/>
      <c r="X1740" s="131"/>
      <c r="Y1740" s="131"/>
      <c r="Z1740" s="131"/>
      <c r="AA1740" s="131"/>
      <c r="AB1740" s="131"/>
      <c r="AC1740" s="131"/>
      <c r="AD1740" s="131"/>
      <c r="AE1740" s="131"/>
      <c r="AF1740" s="131"/>
      <c r="AG1740" s="131"/>
    </row>
    <row r="1741" spans="1:33" s="78" customFormat="1" ht="22.5" customHeight="1">
      <c r="A1741" s="109"/>
      <c r="B1741" s="107"/>
      <c r="C1741" s="108"/>
      <c r="D1741" s="297"/>
      <c r="E1741" s="330"/>
      <c r="F1741" s="71"/>
      <c r="G1741" s="115"/>
      <c r="H1741" s="125"/>
      <c r="I1741" s="126"/>
      <c r="J1741" s="364"/>
      <c r="K1741" s="128"/>
      <c r="L1741" s="128"/>
      <c r="M1741" s="128"/>
      <c r="N1741" s="128"/>
      <c r="O1741" s="128"/>
      <c r="P1741" s="128"/>
      <c r="Q1741" s="128"/>
      <c r="R1741" s="127"/>
      <c r="S1741" s="131"/>
      <c r="T1741" s="131"/>
      <c r="U1741" s="131"/>
      <c r="V1741" s="131"/>
      <c r="W1741" s="131"/>
      <c r="X1741" s="131"/>
      <c r="Y1741" s="131"/>
      <c r="Z1741" s="131"/>
      <c r="AA1741" s="131"/>
      <c r="AB1741" s="131"/>
      <c r="AC1741" s="131"/>
      <c r="AD1741" s="131"/>
      <c r="AE1741" s="131"/>
      <c r="AF1741" s="131"/>
      <c r="AG1741" s="131"/>
    </row>
    <row r="1742" spans="1:33" s="78" customFormat="1" ht="22.5" customHeight="1">
      <c r="A1742" s="112"/>
      <c r="B1742" s="107"/>
      <c r="C1742" s="108"/>
      <c r="D1742" s="297"/>
      <c r="E1742" s="330"/>
      <c r="F1742" s="71"/>
      <c r="G1742" s="115"/>
      <c r="H1742" s="125"/>
      <c r="I1742" s="126"/>
      <c r="J1742" s="364"/>
      <c r="K1742" s="128"/>
      <c r="L1742" s="128"/>
      <c r="M1742" s="128"/>
      <c r="N1742" s="128"/>
      <c r="O1742" s="128"/>
      <c r="P1742" s="128"/>
      <c r="Q1742" s="128"/>
      <c r="R1742" s="127"/>
      <c r="S1742" s="131"/>
      <c r="T1742" s="131"/>
      <c r="U1742" s="131"/>
      <c r="V1742" s="131"/>
      <c r="W1742" s="131"/>
      <c r="X1742" s="131"/>
      <c r="Y1742" s="131"/>
      <c r="Z1742" s="131"/>
      <c r="AA1742" s="131"/>
      <c r="AB1742" s="131"/>
      <c r="AC1742" s="131"/>
      <c r="AD1742" s="131"/>
      <c r="AE1742" s="131"/>
      <c r="AF1742" s="131"/>
      <c r="AG1742" s="131"/>
    </row>
    <row r="1743" spans="1:33" s="78" customFormat="1" ht="22.5" customHeight="1">
      <c r="A1743" s="109"/>
      <c r="B1743" s="107"/>
      <c r="C1743" s="108"/>
      <c r="D1743" s="297"/>
      <c r="E1743" s="330"/>
      <c r="F1743" s="71"/>
      <c r="G1743" s="115"/>
      <c r="H1743" s="125"/>
      <c r="I1743" s="126"/>
      <c r="J1743" s="364"/>
      <c r="K1743" s="128"/>
      <c r="L1743" s="128"/>
      <c r="M1743" s="128"/>
      <c r="N1743" s="128"/>
      <c r="O1743" s="128"/>
      <c r="P1743" s="128"/>
      <c r="Q1743" s="128"/>
      <c r="R1743" s="127"/>
      <c r="S1743" s="131"/>
      <c r="T1743" s="131"/>
      <c r="U1743" s="131"/>
      <c r="V1743" s="131"/>
      <c r="W1743" s="131"/>
      <c r="X1743" s="131"/>
      <c r="Y1743" s="131"/>
      <c r="Z1743" s="131"/>
      <c r="AA1743" s="131"/>
      <c r="AB1743" s="131"/>
      <c r="AC1743" s="131"/>
      <c r="AD1743" s="131"/>
      <c r="AE1743" s="131"/>
      <c r="AF1743" s="131"/>
      <c r="AG1743" s="131"/>
    </row>
    <row r="1744" spans="1:33" s="78" customFormat="1" ht="22.5" customHeight="1">
      <c r="B1744" s="107"/>
      <c r="C1744" s="108"/>
      <c r="D1744" s="297"/>
      <c r="E1744" s="330"/>
      <c r="F1744" s="71"/>
      <c r="G1744" s="115"/>
      <c r="H1744" s="125"/>
      <c r="I1744" s="126"/>
      <c r="J1744" s="364"/>
      <c r="K1744" s="128"/>
      <c r="L1744" s="128"/>
      <c r="M1744" s="128"/>
      <c r="N1744" s="128"/>
      <c r="O1744" s="128"/>
      <c r="P1744" s="128"/>
      <c r="Q1744" s="128"/>
      <c r="R1744" s="127"/>
      <c r="S1744" s="131"/>
      <c r="T1744" s="131"/>
      <c r="U1744" s="131"/>
      <c r="V1744" s="131"/>
      <c r="W1744" s="131"/>
      <c r="X1744" s="131"/>
      <c r="Y1744" s="131"/>
      <c r="Z1744" s="131"/>
      <c r="AA1744" s="131"/>
      <c r="AB1744" s="131"/>
      <c r="AC1744" s="131"/>
      <c r="AD1744" s="131"/>
      <c r="AE1744" s="131"/>
      <c r="AF1744" s="131"/>
      <c r="AG1744" s="131"/>
    </row>
    <row r="1745" spans="1:33" s="78" customFormat="1" ht="22.5" customHeight="1">
      <c r="A1745" s="112"/>
      <c r="B1745" s="107"/>
      <c r="C1745" s="108"/>
      <c r="D1745" s="297"/>
      <c r="E1745" s="330"/>
      <c r="F1745" s="71"/>
      <c r="G1745" s="115"/>
      <c r="H1745" s="125"/>
      <c r="I1745" s="126"/>
      <c r="J1745" s="364"/>
      <c r="K1745" s="128"/>
      <c r="L1745" s="128"/>
      <c r="M1745" s="128"/>
      <c r="N1745" s="128"/>
      <c r="O1745" s="128"/>
      <c r="P1745" s="128"/>
      <c r="Q1745" s="128"/>
      <c r="R1745" s="127"/>
      <c r="S1745" s="131"/>
      <c r="T1745" s="131"/>
      <c r="U1745" s="131"/>
      <c r="V1745" s="131"/>
      <c r="W1745" s="131"/>
      <c r="X1745" s="131"/>
      <c r="Y1745" s="131"/>
      <c r="Z1745" s="131"/>
      <c r="AA1745" s="131"/>
      <c r="AB1745" s="131"/>
      <c r="AC1745" s="131"/>
      <c r="AD1745" s="131"/>
      <c r="AE1745" s="131"/>
      <c r="AF1745" s="131"/>
      <c r="AG1745" s="131"/>
    </row>
    <row r="1746" spans="1:33" s="78" customFormat="1" ht="22.5" customHeight="1">
      <c r="A1746" s="109"/>
      <c r="B1746" s="107"/>
      <c r="C1746" s="108"/>
      <c r="D1746" s="297"/>
      <c r="E1746" s="330"/>
      <c r="F1746" s="71"/>
      <c r="G1746" s="115"/>
      <c r="H1746" s="125"/>
      <c r="I1746" s="126"/>
      <c r="J1746" s="364"/>
      <c r="K1746" s="128"/>
      <c r="L1746" s="128"/>
      <c r="M1746" s="128"/>
      <c r="N1746" s="128"/>
      <c r="O1746" s="128"/>
      <c r="P1746" s="128"/>
      <c r="Q1746" s="128"/>
      <c r="R1746" s="127"/>
      <c r="S1746" s="131"/>
      <c r="T1746" s="131"/>
      <c r="U1746" s="131"/>
      <c r="V1746" s="131"/>
      <c r="W1746" s="131"/>
      <c r="X1746" s="131"/>
      <c r="Y1746" s="131"/>
      <c r="Z1746" s="131"/>
      <c r="AA1746" s="131"/>
      <c r="AB1746" s="131"/>
      <c r="AC1746" s="131"/>
      <c r="AD1746" s="131"/>
      <c r="AE1746" s="131"/>
      <c r="AF1746" s="131"/>
      <c r="AG1746" s="131"/>
    </row>
    <row r="1747" spans="1:33" s="78" customFormat="1" ht="22.5" customHeight="1">
      <c r="A1747" s="112"/>
      <c r="B1747" s="107"/>
      <c r="C1747" s="108"/>
      <c r="D1747" s="297"/>
      <c r="E1747" s="330"/>
      <c r="F1747" s="71"/>
      <c r="G1747" s="115"/>
      <c r="H1747" s="125"/>
      <c r="I1747" s="126"/>
      <c r="J1747" s="364"/>
      <c r="K1747" s="128"/>
      <c r="L1747" s="128"/>
      <c r="M1747" s="128"/>
      <c r="N1747" s="128"/>
      <c r="O1747" s="128"/>
      <c r="P1747" s="128"/>
      <c r="Q1747" s="128"/>
      <c r="R1747" s="127"/>
      <c r="S1747" s="131"/>
      <c r="T1747" s="131"/>
      <c r="U1747" s="131"/>
      <c r="V1747" s="131"/>
      <c r="W1747" s="131"/>
      <c r="X1747" s="131"/>
      <c r="Y1747" s="131"/>
      <c r="Z1747" s="131"/>
      <c r="AA1747" s="131"/>
      <c r="AB1747" s="131"/>
      <c r="AC1747" s="131"/>
      <c r="AD1747" s="131"/>
      <c r="AE1747" s="131"/>
      <c r="AF1747" s="131"/>
      <c r="AG1747" s="131"/>
    </row>
    <row r="1748" spans="1:33" s="78" customFormat="1" ht="22.5" customHeight="1">
      <c r="A1748" s="109"/>
      <c r="B1748" s="107"/>
      <c r="C1748" s="108"/>
      <c r="D1748" s="297"/>
      <c r="E1748" s="330"/>
      <c r="F1748" s="71"/>
      <c r="G1748" s="115"/>
      <c r="H1748" s="125"/>
      <c r="I1748" s="126"/>
      <c r="J1748" s="364"/>
      <c r="K1748" s="128"/>
      <c r="L1748" s="128"/>
      <c r="M1748" s="128"/>
      <c r="N1748" s="128"/>
      <c r="O1748" s="128"/>
      <c r="P1748" s="128"/>
      <c r="Q1748" s="128"/>
      <c r="R1748" s="127"/>
      <c r="S1748" s="131"/>
      <c r="T1748" s="131"/>
      <c r="U1748" s="131"/>
      <c r="V1748" s="131"/>
      <c r="W1748" s="131"/>
      <c r="X1748" s="131"/>
      <c r="Y1748" s="131"/>
      <c r="Z1748" s="131"/>
      <c r="AA1748" s="131"/>
      <c r="AB1748" s="131"/>
      <c r="AC1748" s="131"/>
      <c r="AD1748" s="131"/>
      <c r="AE1748" s="131"/>
      <c r="AF1748" s="131"/>
      <c r="AG1748" s="131"/>
    </row>
    <row r="1749" spans="1:33" s="78" customFormat="1" ht="22.5" customHeight="1">
      <c r="A1749" s="112"/>
      <c r="B1749" s="107"/>
      <c r="C1749" s="108"/>
      <c r="D1749" s="297"/>
      <c r="E1749" s="330"/>
      <c r="F1749" s="71"/>
      <c r="G1749" s="115"/>
      <c r="H1749" s="125"/>
      <c r="I1749" s="126"/>
      <c r="J1749" s="364"/>
      <c r="K1749" s="128"/>
      <c r="L1749" s="128"/>
      <c r="M1749" s="128"/>
      <c r="N1749" s="128"/>
      <c r="O1749" s="128"/>
      <c r="P1749" s="128"/>
      <c r="Q1749" s="128"/>
      <c r="R1749" s="127"/>
      <c r="S1749" s="131"/>
      <c r="T1749" s="131"/>
      <c r="U1749" s="131"/>
      <c r="V1749" s="131"/>
      <c r="W1749" s="131"/>
      <c r="X1749" s="131"/>
      <c r="Y1749" s="131"/>
      <c r="Z1749" s="131"/>
      <c r="AA1749" s="131"/>
      <c r="AB1749" s="131"/>
      <c r="AC1749" s="131"/>
      <c r="AD1749" s="131"/>
      <c r="AE1749" s="131"/>
      <c r="AF1749" s="131"/>
      <c r="AG1749" s="131"/>
    </row>
    <row r="1750" spans="1:33" s="78" customFormat="1" ht="22.5" customHeight="1">
      <c r="A1750" s="112"/>
      <c r="B1750" s="107"/>
      <c r="C1750" s="108"/>
      <c r="D1750" s="297"/>
      <c r="E1750" s="330"/>
      <c r="F1750" s="71"/>
      <c r="G1750" s="115"/>
      <c r="H1750" s="125"/>
      <c r="I1750" s="126"/>
      <c r="J1750" s="364"/>
      <c r="K1750" s="128"/>
      <c r="L1750" s="128"/>
      <c r="M1750" s="128"/>
      <c r="N1750" s="128"/>
      <c r="O1750" s="128"/>
      <c r="P1750" s="128"/>
      <c r="Q1750" s="128"/>
      <c r="R1750" s="127"/>
      <c r="S1750" s="131"/>
      <c r="T1750" s="131"/>
      <c r="U1750" s="131"/>
      <c r="V1750" s="131"/>
      <c r="W1750" s="131"/>
      <c r="X1750" s="131"/>
      <c r="Y1750" s="131"/>
      <c r="Z1750" s="131"/>
      <c r="AA1750" s="131"/>
      <c r="AB1750" s="131"/>
      <c r="AC1750" s="131"/>
      <c r="AD1750" s="131"/>
      <c r="AE1750" s="131"/>
      <c r="AF1750" s="131"/>
      <c r="AG1750" s="131"/>
    </row>
    <row r="1751" spans="1:33" s="78" customFormat="1" ht="22.5" customHeight="1">
      <c r="A1751" s="112"/>
      <c r="B1751" s="107"/>
      <c r="C1751" s="108"/>
      <c r="D1751" s="297"/>
      <c r="E1751" s="330"/>
      <c r="F1751" s="71"/>
      <c r="G1751" s="115"/>
      <c r="H1751" s="125"/>
      <c r="I1751" s="126"/>
      <c r="J1751" s="364"/>
      <c r="K1751" s="128"/>
      <c r="L1751" s="128"/>
      <c r="M1751" s="128"/>
      <c r="N1751" s="128"/>
      <c r="O1751" s="128"/>
      <c r="P1751" s="128"/>
      <c r="Q1751" s="128"/>
      <c r="R1751" s="127"/>
      <c r="S1751" s="131"/>
      <c r="T1751" s="131"/>
      <c r="U1751" s="131"/>
      <c r="V1751" s="131"/>
      <c r="W1751" s="131"/>
      <c r="X1751" s="131"/>
      <c r="Y1751" s="131"/>
      <c r="Z1751" s="131"/>
      <c r="AA1751" s="131"/>
      <c r="AB1751" s="131"/>
      <c r="AC1751" s="131"/>
      <c r="AD1751" s="131"/>
      <c r="AE1751" s="131"/>
      <c r="AF1751" s="131"/>
      <c r="AG1751" s="131"/>
    </row>
    <row r="1752" spans="1:33" s="78" customFormat="1" ht="22.5" customHeight="1">
      <c r="A1752" s="112"/>
      <c r="B1752" s="107"/>
      <c r="C1752" s="108"/>
      <c r="D1752" s="297"/>
      <c r="E1752" s="330"/>
      <c r="F1752" s="71"/>
      <c r="G1752" s="115"/>
      <c r="H1752" s="125"/>
      <c r="I1752" s="126"/>
      <c r="J1752" s="364"/>
      <c r="K1752" s="128"/>
      <c r="L1752" s="128"/>
      <c r="M1752" s="128"/>
      <c r="N1752" s="128"/>
      <c r="O1752" s="128"/>
      <c r="P1752" s="128"/>
      <c r="Q1752" s="128"/>
      <c r="R1752" s="127"/>
      <c r="S1752" s="131"/>
      <c r="T1752" s="131"/>
      <c r="U1752" s="131"/>
      <c r="V1752" s="131"/>
      <c r="W1752" s="131"/>
      <c r="X1752" s="131"/>
      <c r="Y1752" s="131"/>
      <c r="Z1752" s="131"/>
      <c r="AA1752" s="131"/>
      <c r="AB1752" s="131"/>
      <c r="AC1752" s="131"/>
      <c r="AD1752" s="131"/>
      <c r="AE1752" s="131"/>
      <c r="AF1752" s="131"/>
      <c r="AG1752" s="131"/>
    </row>
    <row r="1753" spans="1:33" s="78" customFormat="1" ht="22.5" customHeight="1">
      <c r="A1753" s="112"/>
      <c r="B1753" s="107"/>
      <c r="C1753" s="108"/>
      <c r="D1753" s="297"/>
      <c r="E1753" s="330"/>
      <c r="F1753" s="71"/>
      <c r="G1753" s="115"/>
      <c r="H1753" s="125"/>
      <c r="I1753" s="126"/>
      <c r="J1753" s="364"/>
      <c r="K1753" s="128"/>
      <c r="L1753" s="128"/>
      <c r="M1753" s="128"/>
      <c r="N1753" s="128"/>
      <c r="O1753" s="128"/>
      <c r="P1753" s="128"/>
      <c r="Q1753" s="128"/>
      <c r="R1753" s="127"/>
      <c r="S1753" s="131"/>
      <c r="T1753" s="131"/>
      <c r="U1753" s="131"/>
      <c r="V1753" s="131"/>
      <c r="W1753" s="131"/>
      <c r="X1753" s="131"/>
      <c r="Y1753" s="131"/>
      <c r="Z1753" s="131"/>
      <c r="AA1753" s="131"/>
      <c r="AB1753" s="131"/>
      <c r="AC1753" s="131"/>
      <c r="AD1753" s="131"/>
      <c r="AE1753" s="131"/>
      <c r="AF1753" s="131"/>
      <c r="AG1753" s="131"/>
    </row>
    <row r="1754" spans="1:33" s="78" customFormat="1" ht="22.5" customHeight="1">
      <c r="A1754" s="112"/>
      <c r="B1754" s="107"/>
      <c r="C1754" s="108"/>
      <c r="D1754" s="297"/>
      <c r="E1754" s="330"/>
      <c r="F1754" s="71"/>
      <c r="G1754" s="115"/>
      <c r="H1754" s="125"/>
      <c r="I1754" s="126"/>
      <c r="J1754" s="364"/>
      <c r="K1754" s="128"/>
      <c r="L1754" s="128"/>
      <c r="M1754" s="128"/>
      <c r="N1754" s="128"/>
      <c r="O1754" s="128"/>
      <c r="P1754" s="128"/>
      <c r="Q1754" s="128"/>
      <c r="R1754" s="127"/>
      <c r="S1754" s="131"/>
      <c r="T1754" s="131"/>
      <c r="U1754" s="131"/>
      <c r="V1754" s="131"/>
      <c r="W1754" s="131"/>
      <c r="X1754" s="131"/>
      <c r="Y1754" s="131"/>
      <c r="Z1754" s="131"/>
      <c r="AA1754" s="131"/>
      <c r="AB1754" s="131"/>
      <c r="AC1754" s="131"/>
      <c r="AD1754" s="131"/>
      <c r="AE1754" s="131"/>
      <c r="AF1754" s="131"/>
      <c r="AG1754" s="131"/>
    </row>
    <row r="1755" spans="1:33" s="78" customFormat="1" ht="22.5" customHeight="1">
      <c r="A1755" s="112"/>
      <c r="B1755" s="107"/>
      <c r="C1755" s="108"/>
      <c r="D1755" s="297"/>
      <c r="E1755" s="330"/>
      <c r="F1755" s="71"/>
      <c r="G1755" s="115"/>
      <c r="H1755" s="125"/>
      <c r="I1755" s="126"/>
      <c r="J1755" s="364"/>
      <c r="K1755" s="128"/>
      <c r="L1755" s="128"/>
      <c r="M1755" s="128"/>
      <c r="N1755" s="128"/>
      <c r="O1755" s="128"/>
      <c r="P1755" s="128"/>
      <c r="Q1755" s="128"/>
      <c r="R1755" s="127"/>
      <c r="S1755" s="131"/>
      <c r="T1755" s="131"/>
      <c r="U1755" s="131"/>
      <c r="V1755" s="131"/>
      <c r="W1755" s="131"/>
      <c r="X1755" s="131"/>
      <c r="Y1755" s="131"/>
      <c r="Z1755" s="131"/>
      <c r="AA1755" s="131"/>
      <c r="AB1755" s="131"/>
      <c r="AC1755" s="131"/>
      <c r="AD1755" s="131"/>
      <c r="AE1755" s="131"/>
      <c r="AF1755" s="131"/>
      <c r="AG1755" s="131"/>
    </row>
    <row r="1756" spans="1:33" s="78" customFormat="1" ht="22.5" customHeight="1">
      <c r="A1756" s="112"/>
      <c r="B1756" s="107"/>
      <c r="C1756" s="108"/>
      <c r="D1756" s="297"/>
      <c r="E1756" s="330"/>
      <c r="F1756" s="71"/>
      <c r="G1756" s="115"/>
      <c r="H1756" s="125"/>
      <c r="I1756" s="126"/>
      <c r="J1756" s="364"/>
      <c r="K1756" s="128"/>
      <c r="L1756" s="128"/>
      <c r="M1756" s="128"/>
      <c r="N1756" s="128"/>
      <c r="O1756" s="128"/>
      <c r="P1756" s="128"/>
      <c r="Q1756" s="128"/>
      <c r="R1756" s="127"/>
      <c r="S1756" s="131"/>
      <c r="T1756" s="131"/>
      <c r="U1756" s="131"/>
      <c r="V1756" s="131"/>
      <c r="W1756" s="131"/>
      <c r="X1756" s="131"/>
      <c r="Y1756" s="131"/>
      <c r="Z1756" s="131"/>
      <c r="AA1756" s="131"/>
      <c r="AB1756" s="131"/>
      <c r="AC1756" s="131"/>
      <c r="AD1756" s="131"/>
      <c r="AE1756" s="131"/>
      <c r="AF1756" s="131"/>
      <c r="AG1756" s="131"/>
    </row>
    <row r="1757" spans="1:33" s="78" customFormat="1" ht="25.8">
      <c r="A1757" s="112"/>
      <c r="B1757" s="107"/>
      <c r="C1757" s="108"/>
      <c r="D1757" s="297"/>
      <c r="E1757" s="330"/>
      <c r="F1757" s="71"/>
      <c r="G1757" s="115"/>
      <c r="H1757" s="125"/>
      <c r="I1757" s="126"/>
      <c r="J1757" s="364"/>
      <c r="K1757" s="128"/>
      <c r="L1757" s="128"/>
      <c r="M1757" s="128"/>
      <c r="N1757" s="128"/>
      <c r="O1757" s="128"/>
      <c r="P1757" s="128"/>
      <c r="Q1757" s="128"/>
      <c r="R1757" s="127"/>
      <c r="S1757" s="131"/>
      <c r="T1757" s="131"/>
      <c r="U1757" s="131"/>
      <c r="V1757" s="131"/>
      <c r="W1757" s="131"/>
      <c r="X1757" s="131"/>
      <c r="Y1757" s="131"/>
      <c r="Z1757" s="131"/>
      <c r="AA1757" s="131"/>
      <c r="AB1757" s="131"/>
      <c r="AC1757" s="131"/>
      <c r="AD1757" s="131"/>
      <c r="AE1757" s="131"/>
      <c r="AF1757" s="131"/>
      <c r="AG1757" s="131"/>
    </row>
    <row r="1758" spans="1:33" s="78" customFormat="1" ht="25.8">
      <c r="A1758" s="109"/>
      <c r="B1758" s="107"/>
      <c r="C1758" s="108"/>
      <c r="D1758" s="297"/>
      <c r="E1758" s="330"/>
      <c r="F1758" s="71"/>
      <c r="G1758" s="115"/>
      <c r="H1758" s="125"/>
      <c r="I1758" s="126"/>
      <c r="J1758" s="364"/>
      <c r="K1758" s="128"/>
      <c r="L1758" s="128"/>
      <c r="M1758" s="128"/>
      <c r="N1758" s="128"/>
      <c r="O1758" s="128"/>
      <c r="P1758" s="128"/>
      <c r="Q1758" s="128"/>
      <c r="R1758" s="127"/>
      <c r="S1758" s="131"/>
      <c r="T1758" s="131"/>
      <c r="U1758" s="131"/>
      <c r="V1758" s="131"/>
      <c r="W1758" s="131"/>
      <c r="X1758" s="131"/>
      <c r="Y1758" s="131"/>
      <c r="Z1758" s="131"/>
      <c r="AA1758" s="131"/>
      <c r="AB1758" s="131"/>
      <c r="AC1758" s="131"/>
      <c r="AD1758" s="131"/>
      <c r="AE1758" s="131"/>
      <c r="AF1758" s="131"/>
      <c r="AG1758" s="131"/>
    </row>
    <row r="1759" spans="1:33" s="78" customFormat="1" ht="22.5" customHeight="1">
      <c r="A1759" s="112"/>
      <c r="B1759" s="107"/>
      <c r="C1759" s="108"/>
      <c r="D1759" s="297"/>
      <c r="E1759" s="330"/>
      <c r="F1759" s="71"/>
      <c r="G1759" s="160"/>
      <c r="J1759" s="364"/>
      <c r="K1759" s="128"/>
      <c r="L1759" s="128"/>
      <c r="M1759" s="128"/>
      <c r="N1759" s="128"/>
      <c r="O1759" s="128"/>
      <c r="P1759" s="128"/>
      <c r="Q1759" s="128"/>
      <c r="R1759" s="127"/>
      <c r="S1759" s="131"/>
      <c r="T1759" s="131"/>
      <c r="U1759" s="131"/>
      <c r="V1759" s="131"/>
      <c r="W1759" s="131"/>
      <c r="X1759" s="131"/>
      <c r="Y1759" s="131"/>
      <c r="Z1759" s="131"/>
      <c r="AA1759" s="131"/>
      <c r="AB1759" s="131"/>
      <c r="AC1759" s="131"/>
      <c r="AD1759" s="131"/>
      <c r="AE1759" s="131"/>
      <c r="AF1759" s="131"/>
      <c r="AG1759" s="131"/>
    </row>
    <row r="1760" spans="1:33" s="78" customFormat="1" ht="22.5" customHeight="1">
      <c r="A1760" s="112"/>
      <c r="B1760" s="107"/>
      <c r="C1760" s="108"/>
      <c r="D1760" s="297"/>
      <c r="E1760" s="330"/>
      <c r="F1760" s="71"/>
      <c r="G1760" s="115"/>
      <c r="H1760" s="125"/>
      <c r="I1760" s="126"/>
      <c r="J1760" s="364"/>
      <c r="K1760" s="128"/>
      <c r="L1760" s="128"/>
      <c r="M1760" s="128"/>
      <c r="N1760" s="128"/>
      <c r="O1760" s="128"/>
      <c r="P1760" s="128"/>
      <c r="Q1760" s="128"/>
      <c r="R1760" s="127"/>
      <c r="S1760" s="131"/>
      <c r="T1760" s="131"/>
      <c r="U1760" s="131"/>
      <c r="V1760" s="131"/>
      <c r="W1760" s="131"/>
      <c r="X1760" s="131"/>
      <c r="Y1760" s="131"/>
      <c r="Z1760" s="131"/>
      <c r="AA1760" s="131"/>
      <c r="AB1760" s="131"/>
      <c r="AC1760" s="131"/>
      <c r="AD1760" s="131"/>
      <c r="AE1760" s="131"/>
      <c r="AF1760" s="131"/>
      <c r="AG1760" s="131"/>
    </row>
    <row r="1761" spans="1:33" s="78" customFormat="1" ht="22.5" customHeight="1">
      <c r="A1761" s="112"/>
      <c r="B1761" s="107"/>
      <c r="C1761" s="108"/>
      <c r="D1761" s="297"/>
      <c r="E1761" s="330"/>
      <c r="F1761" s="71"/>
      <c r="G1761" s="115"/>
      <c r="H1761" s="125"/>
      <c r="I1761" s="126"/>
      <c r="J1761" s="364"/>
      <c r="K1761" s="128"/>
      <c r="L1761" s="128"/>
      <c r="M1761" s="128"/>
      <c r="N1761" s="128"/>
      <c r="O1761" s="128"/>
      <c r="P1761" s="128"/>
      <c r="Q1761" s="128"/>
      <c r="R1761" s="127"/>
      <c r="S1761" s="131"/>
      <c r="T1761" s="131"/>
      <c r="U1761" s="131"/>
      <c r="V1761" s="131"/>
      <c r="W1761" s="131"/>
      <c r="X1761" s="131"/>
      <c r="Y1761" s="131"/>
      <c r="Z1761" s="131"/>
      <c r="AA1761" s="131"/>
      <c r="AB1761" s="131"/>
      <c r="AC1761" s="131"/>
      <c r="AD1761" s="131"/>
      <c r="AE1761" s="131"/>
      <c r="AF1761" s="131"/>
      <c r="AG1761" s="131"/>
    </row>
    <row r="1762" spans="1:33" s="78" customFormat="1" ht="22.5" customHeight="1">
      <c r="A1762" s="112"/>
      <c r="B1762" s="107"/>
      <c r="C1762" s="108"/>
      <c r="D1762" s="297"/>
      <c r="E1762" s="330"/>
      <c r="F1762" s="71"/>
      <c r="G1762" s="115"/>
      <c r="H1762" s="125"/>
      <c r="I1762" s="126"/>
      <c r="J1762" s="364"/>
      <c r="K1762" s="128"/>
      <c r="L1762" s="128"/>
      <c r="M1762" s="128"/>
      <c r="N1762" s="128"/>
      <c r="O1762" s="128"/>
      <c r="P1762" s="128"/>
      <c r="Q1762" s="128"/>
      <c r="R1762" s="127"/>
      <c r="S1762" s="131"/>
      <c r="T1762" s="131"/>
      <c r="U1762" s="131"/>
      <c r="V1762" s="131"/>
      <c r="W1762" s="131"/>
      <c r="X1762" s="131"/>
      <c r="Y1762" s="131"/>
      <c r="Z1762" s="131"/>
      <c r="AA1762" s="131"/>
      <c r="AB1762" s="131"/>
      <c r="AC1762" s="131"/>
      <c r="AD1762" s="131"/>
      <c r="AE1762" s="131"/>
      <c r="AF1762" s="131"/>
      <c r="AG1762" s="131"/>
    </row>
    <row r="1763" spans="1:33" s="78" customFormat="1" ht="22.5" customHeight="1">
      <c r="A1763" s="109"/>
      <c r="B1763" s="107"/>
      <c r="C1763" s="108"/>
      <c r="D1763" s="297"/>
      <c r="E1763" s="330"/>
      <c r="F1763" s="71"/>
      <c r="G1763" s="115"/>
      <c r="H1763" s="125"/>
      <c r="I1763" s="126"/>
      <c r="J1763" s="364"/>
      <c r="K1763" s="128"/>
      <c r="L1763" s="128"/>
      <c r="M1763" s="128"/>
      <c r="N1763" s="128"/>
      <c r="O1763" s="128"/>
      <c r="P1763" s="128"/>
      <c r="Q1763" s="128"/>
      <c r="R1763" s="127"/>
      <c r="S1763" s="131"/>
      <c r="T1763" s="131"/>
      <c r="U1763" s="131"/>
      <c r="V1763" s="131"/>
      <c r="W1763" s="131"/>
      <c r="X1763" s="131"/>
      <c r="Y1763" s="131"/>
      <c r="Z1763" s="131"/>
      <c r="AA1763" s="131"/>
      <c r="AB1763" s="131"/>
      <c r="AC1763" s="131"/>
      <c r="AD1763" s="131"/>
      <c r="AE1763" s="131"/>
      <c r="AF1763" s="131"/>
      <c r="AG1763" s="131"/>
    </row>
    <row r="1764" spans="1:33" s="78" customFormat="1" ht="22.5" customHeight="1">
      <c r="A1764" s="112"/>
      <c r="B1764" s="107"/>
      <c r="C1764" s="108"/>
      <c r="D1764" s="297"/>
      <c r="E1764" s="330"/>
      <c r="F1764" s="71"/>
      <c r="G1764" s="115"/>
      <c r="H1764" s="125"/>
      <c r="I1764" s="126"/>
      <c r="J1764" s="364"/>
      <c r="K1764" s="128"/>
      <c r="L1764" s="128"/>
      <c r="M1764" s="128"/>
      <c r="N1764" s="128"/>
      <c r="O1764" s="128"/>
      <c r="P1764" s="128"/>
      <c r="Q1764" s="128"/>
      <c r="R1764" s="127"/>
      <c r="S1764" s="131"/>
      <c r="T1764" s="131"/>
      <c r="U1764" s="131"/>
      <c r="V1764" s="131"/>
      <c r="W1764" s="131"/>
      <c r="X1764" s="131"/>
      <c r="Y1764" s="131"/>
      <c r="Z1764" s="131"/>
      <c r="AA1764" s="131"/>
      <c r="AB1764" s="131"/>
      <c r="AC1764" s="131"/>
      <c r="AD1764" s="131"/>
      <c r="AE1764" s="131"/>
      <c r="AF1764" s="131"/>
      <c r="AG1764" s="131"/>
    </row>
    <row r="1765" spans="1:33" s="78" customFormat="1" ht="22.5" customHeight="1">
      <c r="A1765" s="109"/>
      <c r="B1765" s="107"/>
      <c r="C1765" s="108"/>
      <c r="D1765" s="297"/>
      <c r="E1765" s="330"/>
      <c r="F1765" s="71"/>
      <c r="G1765" s="115"/>
      <c r="H1765" s="125"/>
      <c r="I1765" s="126"/>
      <c r="J1765" s="364"/>
      <c r="K1765" s="128"/>
      <c r="L1765" s="128"/>
      <c r="M1765" s="128"/>
      <c r="N1765" s="128"/>
      <c r="O1765" s="128"/>
      <c r="P1765" s="128"/>
      <c r="Q1765" s="128"/>
      <c r="R1765" s="127"/>
      <c r="S1765" s="131"/>
      <c r="T1765" s="131"/>
      <c r="U1765" s="131"/>
      <c r="V1765" s="131"/>
      <c r="W1765" s="131"/>
      <c r="X1765" s="131"/>
      <c r="Y1765" s="131"/>
      <c r="Z1765" s="131"/>
      <c r="AA1765" s="131"/>
      <c r="AB1765" s="131"/>
      <c r="AC1765" s="131"/>
      <c r="AD1765" s="131"/>
      <c r="AE1765" s="131"/>
      <c r="AF1765" s="131"/>
      <c r="AG1765" s="131"/>
    </row>
    <row r="1766" spans="1:33" s="78" customFormat="1" ht="22.5" customHeight="1">
      <c r="A1766" s="112"/>
      <c r="B1766" s="107"/>
      <c r="C1766" s="108"/>
      <c r="D1766" s="297"/>
      <c r="E1766" s="330"/>
      <c r="F1766" s="71"/>
      <c r="G1766" s="115"/>
      <c r="H1766" s="125"/>
      <c r="I1766" s="126"/>
      <c r="J1766" s="364"/>
      <c r="K1766" s="128"/>
      <c r="L1766" s="128"/>
      <c r="M1766" s="128"/>
      <c r="N1766" s="128"/>
      <c r="O1766" s="128"/>
      <c r="P1766" s="128"/>
      <c r="Q1766" s="128"/>
      <c r="R1766" s="127"/>
      <c r="S1766" s="131"/>
      <c r="T1766" s="131"/>
      <c r="U1766" s="131"/>
      <c r="V1766" s="131"/>
      <c r="W1766" s="131"/>
      <c r="X1766" s="131"/>
      <c r="Y1766" s="131"/>
      <c r="Z1766" s="131"/>
      <c r="AA1766" s="131"/>
      <c r="AB1766" s="131"/>
      <c r="AC1766" s="131"/>
      <c r="AD1766" s="131"/>
      <c r="AE1766" s="131"/>
      <c r="AF1766" s="131"/>
      <c r="AG1766" s="131"/>
    </row>
    <row r="1767" spans="1:33" s="78" customFormat="1" ht="22.5" customHeight="1">
      <c r="A1767" s="109"/>
      <c r="B1767" s="107"/>
      <c r="C1767" s="108"/>
      <c r="D1767" s="297"/>
      <c r="E1767" s="330"/>
      <c r="F1767" s="71"/>
      <c r="G1767" s="115"/>
      <c r="H1767" s="125"/>
      <c r="I1767" s="126"/>
      <c r="J1767" s="364"/>
      <c r="K1767" s="128"/>
      <c r="L1767" s="128"/>
      <c r="M1767" s="128"/>
      <c r="N1767" s="128"/>
      <c r="O1767" s="128"/>
      <c r="P1767" s="128"/>
      <c r="Q1767" s="128"/>
      <c r="R1767" s="127"/>
      <c r="S1767" s="131"/>
      <c r="T1767" s="131"/>
      <c r="U1767" s="131"/>
      <c r="V1767" s="131"/>
      <c r="W1767" s="131"/>
      <c r="X1767" s="131"/>
      <c r="Y1767" s="131"/>
      <c r="Z1767" s="131"/>
      <c r="AA1767" s="131"/>
      <c r="AB1767" s="131"/>
      <c r="AC1767" s="131"/>
      <c r="AD1767" s="131"/>
      <c r="AE1767" s="131"/>
      <c r="AF1767" s="131"/>
      <c r="AG1767" s="131"/>
    </row>
    <row r="1768" spans="1:33" s="78" customFormat="1" ht="22.5" customHeight="1">
      <c r="A1768" s="112"/>
      <c r="B1768" s="107"/>
      <c r="C1768" s="108"/>
      <c r="D1768" s="297"/>
      <c r="E1768" s="330"/>
      <c r="F1768" s="71"/>
      <c r="G1768" s="115"/>
      <c r="H1768" s="125"/>
      <c r="I1768" s="126"/>
      <c r="J1768" s="364"/>
      <c r="K1768" s="128"/>
      <c r="L1768" s="128"/>
      <c r="M1768" s="128"/>
      <c r="N1768" s="128"/>
      <c r="O1768" s="128"/>
      <c r="P1768" s="128"/>
      <c r="Q1768" s="128"/>
      <c r="R1768" s="127"/>
      <c r="S1768" s="131"/>
      <c r="T1768" s="131"/>
      <c r="U1768" s="131"/>
      <c r="V1768" s="131"/>
      <c r="W1768" s="131"/>
      <c r="X1768" s="131"/>
      <c r="Y1768" s="131"/>
      <c r="Z1768" s="131"/>
      <c r="AA1768" s="131"/>
      <c r="AB1768" s="131"/>
      <c r="AC1768" s="131"/>
      <c r="AD1768" s="131"/>
      <c r="AE1768" s="131"/>
      <c r="AF1768" s="131"/>
      <c r="AG1768" s="131"/>
    </row>
    <row r="1769" spans="1:33" s="78" customFormat="1" ht="22.5" customHeight="1">
      <c r="A1769" s="109"/>
      <c r="B1769" s="107"/>
      <c r="C1769" s="108"/>
      <c r="D1769" s="297"/>
      <c r="E1769" s="330"/>
      <c r="F1769" s="71"/>
      <c r="G1769" s="115"/>
      <c r="H1769" s="125"/>
      <c r="I1769" s="126"/>
      <c r="J1769" s="364"/>
      <c r="K1769" s="128"/>
      <c r="L1769" s="128"/>
      <c r="M1769" s="128"/>
      <c r="N1769" s="128"/>
      <c r="O1769" s="128"/>
      <c r="P1769" s="128"/>
      <c r="Q1769" s="128"/>
      <c r="R1769" s="127"/>
      <c r="S1769" s="131"/>
      <c r="T1769" s="131"/>
      <c r="U1769" s="131"/>
      <c r="V1769" s="131"/>
      <c r="W1769" s="131"/>
      <c r="X1769" s="131"/>
      <c r="Y1769" s="131"/>
      <c r="Z1769" s="131"/>
      <c r="AA1769" s="131"/>
      <c r="AB1769" s="131"/>
      <c r="AC1769" s="131"/>
      <c r="AD1769" s="131"/>
      <c r="AE1769" s="131"/>
      <c r="AF1769" s="131"/>
      <c r="AG1769" s="131"/>
    </row>
    <row r="1770" spans="1:33" s="78" customFormat="1" ht="22.5" customHeight="1">
      <c r="A1770" s="112"/>
      <c r="B1770" s="107"/>
      <c r="C1770" s="108"/>
      <c r="D1770" s="297"/>
      <c r="E1770" s="330"/>
      <c r="F1770" s="71"/>
      <c r="G1770" s="115"/>
      <c r="H1770" s="125"/>
      <c r="I1770" s="126"/>
      <c r="J1770" s="364"/>
      <c r="K1770" s="128"/>
      <c r="L1770" s="128"/>
      <c r="M1770" s="128"/>
      <c r="N1770" s="128"/>
      <c r="O1770" s="128"/>
      <c r="P1770" s="128"/>
      <c r="Q1770" s="128"/>
      <c r="R1770" s="127"/>
      <c r="S1770" s="131"/>
      <c r="T1770" s="131"/>
      <c r="U1770" s="131"/>
      <c r="V1770" s="131"/>
      <c r="W1770" s="131"/>
      <c r="X1770" s="131"/>
      <c r="Y1770" s="131"/>
      <c r="Z1770" s="131"/>
      <c r="AA1770" s="131"/>
      <c r="AB1770" s="131"/>
      <c r="AC1770" s="131"/>
      <c r="AD1770" s="131"/>
      <c r="AE1770" s="131"/>
      <c r="AF1770" s="131"/>
      <c r="AG1770" s="131"/>
    </row>
    <row r="1771" spans="1:33" s="78" customFormat="1" ht="22.5" customHeight="1">
      <c r="A1771" s="109"/>
      <c r="B1771" s="107"/>
      <c r="C1771" s="108"/>
      <c r="D1771" s="297"/>
      <c r="E1771" s="330"/>
      <c r="F1771" s="71"/>
      <c r="G1771" s="115"/>
      <c r="H1771" s="125"/>
      <c r="I1771" s="126"/>
      <c r="J1771" s="364"/>
      <c r="K1771" s="128"/>
      <c r="L1771" s="128"/>
      <c r="M1771" s="128"/>
      <c r="N1771" s="128"/>
      <c r="O1771" s="128"/>
      <c r="P1771" s="128"/>
      <c r="Q1771" s="128"/>
      <c r="R1771" s="127"/>
      <c r="S1771" s="131"/>
      <c r="T1771" s="131"/>
      <c r="U1771" s="131"/>
      <c r="V1771" s="131"/>
      <c r="W1771" s="131"/>
      <c r="X1771" s="131"/>
      <c r="Y1771" s="131"/>
      <c r="Z1771" s="131"/>
      <c r="AA1771" s="131"/>
      <c r="AB1771" s="131"/>
      <c r="AC1771" s="131"/>
      <c r="AD1771" s="131"/>
      <c r="AE1771" s="131"/>
      <c r="AF1771" s="131"/>
      <c r="AG1771" s="131"/>
    </row>
    <row r="1772" spans="1:33" s="78" customFormat="1" ht="22.5" customHeight="1">
      <c r="A1772" s="112"/>
      <c r="B1772" s="107"/>
      <c r="C1772" s="108"/>
      <c r="D1772" s="297"/>
      <c r="E1772" s="330"/>
      <c r="F1772" s="71"/>
      <c r="G1772" s="115"/>
      <c r="H1772" s="125"/>
      <c r="I1772" s="126"/>
      <c r="J1772" s="364"/>
      <c r="K1772" s="128"/>
      <c r="L1772" s="128"/>
      <c r="M1772" s="128"/>
      <c r="N1772" s="128"/>
      <c r="O1772" s="128"/>
      <c r="P1772" s="128"/>
      <c r="Q1772" s="128"/>
      <c r="R1772" s="127"/>
      <c r="S1772" s="131"/>
      <c r="T1772" s="131"/>
      <c r="U1772" s="131"/>
      <c r="V1772" s="131"/>
      <c r="W1772" s="131"/>
      <c r="X1772" s="131"/>
      <c r="Y1772" s="131"/>
      <c r="Z1772" s="131"/>
      <c r="AA1772" s="131"/>
      <c r="AB1772" s="131"/>
      <c r="AC1772" s="131"/>
      <c r="AD1772" s="131"/>
      <c r="AE1772" s="131"/>
      <c r="AF1772" s="131"/>
      <c r="AG1772" s="131"/>
    </row>
    <row r="1773" spans="1:33" s="78" customFormat="1" ht="22.5" customHeight="1">
      <c r="A1773" s="109"/>
      <c r="B1773" s="107"/>
      <c r="C1773" s="108"/>
      <c r="D1773" s="297"/>
      <c r="E1773" s="330"/>
      <c r="F1773" s="71"/>
      <c r="G1773" s="115"/>
      <c r="H1773" s="125"/>
      <c r="I1773" s="126"/>
      <c r="J1773" s="364"/>
      <c r="K1773" s="128"/>
      <c r="L1773" s="128"/>
      <c r="M1773" s="128"/>
      <c r="N1773" s="128"/>
      <c r="O1773" s="128"/>
      <c r="P1773" s="128"/>
      <c r="Q1773" s="128"/>
      <c r="R1773" s="127"/>
      <c r="S1773" s="131"/>
      <c r="T1773" s="131"/>
      <c r="U1773" s="131"/>
      <c r="V1773" s="131"/>
      <c r="W1773" s="131"/>
      <c r="X1773" s="131"/>
      <c r="Y1773" s="131"/>
      <c r="Z1773" s="131"/>
      <c r="AA1773" s="131"/>
      <c r="AB1773" s="131"/>
      <c r="AC1773" s="131"/>
      <c r="AD1773" s="131"/>
      <c r="AE1773" s="131"/>
      <c r="AF1773" s="131"/>
      <c r="AG1773" s="131"/>
    </row>
    <row r="1774" spans="1:33" s="78" customFormat="1" ht="22.5" customHeight="1">
      <c r="A1774" s="112"/>
      <c r="B1774" s="107"/>
      <c r="C1774" s="108"/>
      <c r="D1774" s="297"/>
      <c r="E1774" s="330"/>
      <c r="F1774" s="71"/>
      <c r="G1774" s="115"/>
      <c r="H1774" s="125"/>
      <c r="I1774" s="126"/>
      <c r="J1774" s="364"/>
      <c r="K1774" s="128"/>
      <c r="L1774" s="128"/>
      <c r="M1774" s="128"/>
      <c r="N1774" s="128"/>
      <c r="O1774" s="128"/>
      <c r="P1774" s="128"/>
      <c r="Q1774" s="128"/>
      <c r="R1774" s="127"/>
      <c r="S1774" s="131"/>
      <c r="T1774" s="131"/>
      <c r="U1774" s="131"/>
      <c r="V1774" s="131"/>
      <c r="W1774" s="131"/>
      <c r="X1774" s="131"/>
      <c r="Y1774" s="131"/>
      <c r="Z1774" s="131"/>
      <c r="AA1774" s="131"/>
      <c r="AB1774" s="131"/>
      <c r="AC1774" s="131"/>
      <c r="AD1774" s="131"/>
      <c r="AE1774" s="131"/>
      <c r="AF1774" s="131"/>
      <c r="AG1774" s="131"/>
    </row>
    <row r="1775" spans="1:33" s="78" customFormat="1" ht="22.5" customHeight="1">
      <c r="A1775" s="109"/>
      <c r="B1775" s="107"/>
      <c r="C1775" s="108"/>
      <c r="D1775" s="297"/>
      <c r="E1775" s="330"/>
      <c r="F1775" s="71"/>
      <c r="G1775" s="115"/>
      <c r="H1775" s="125"/>
      <c r="I1775" s="126"/>
      <c r="J1775" s="364"/>
      <c r="K1775" s="128"/>
      <c r="L1775" s="128"/>
      <c r="M1775" s="128"/>
      <c r="N1775" s="128"/>
      <c r="O1775" s="128"/>
      <c r="P1775" s="128"/>
      <c r="Q1775" s="128"/>
      <c r="R1775" s="127"/>
      <c r="S1775" s="131"/>
      <c r="T1775" s="131"/>
      <c r="U1775" s="131"/>
      <c r="V1775" s="131"/>
      <c r="W1775" s="131"/>
      <c r="X1775" s="131"/>
      <c r="Y1775" s="131"/>
      <c r="Z1775" s="131"/>
      <c r="AA1775" s="131"/>
      <c r="AB1775" s="131"/>
      <c r="AC1775" s="131"/>
      <c r="AD1775" s="131"/>
      <c r="AE1775" s="131"/>
      <c r="AF1775" s="131"/>
      <c r="AG1775" s="131"/>
    </row>
    <row r="1776" spans="1:33" s="78" customFormat="1" ht="22.5" customHeight="1">
      <c r="A1776" s="112"/>
      <c r="B1776" s="107"/>
      <c r="C1776" s="108"/>
      <c r="D1776" s="297"/>
      <c r="E1776" s="330"/>
      <c r="F1776" s="71"/>
      <c r="G1776" s="115"/>
      <c r="H1776" s="125"/>
      <c r="I1776" s="126"/>
      <c r="J1776" s="364"/>
      <c r="K1776" s="128"/>
      <c r="L1776" s="128"/>
      <c r="M1776" s="128"/>
      <c r="N1776" s="128"/>
      <c r="O1776" s="128"/>
      <c r="P1776" s="128"/>
      <c r="Q1776" s="128"/>
      <c r="R1776" s="127"/>
      <c r="S1776" s="131"/>
      <c r="T1776" s="131"/>
      <c r="U1776" s="131"/>
      <c r="V1776" s="131"/>
      <c r="W1776" s="131"/>
      <c r="X1776" s="131"/>
      <c r="Y1776" s="131"/>
      <c r="Z1776" s="131"/>
      <c r="AA1776" s="131"/>
      <c r="AB1776" s="131"/>
      <c r="AC1776" s="131"/>
      <c r="AD1776" s="131"/>
      <c r="AE1776" s="131"/>
      <c r="AF1776" s="131"/>
      <c r="AG1776" s="131"/>
    </row>
    <row r="1777" spans="1:33" s="78" customFormat="1" ht="22.5" customHeight="1">
      <c r="A1777" s="109"/>
      <c r="B1777" s="107"/>
      <c r="C1777" s="108"/>
      <c r="D1777" s="297"/>
      <c r="E1777" s="330"/>
      <c r="F1777" s="71"/>
      <c r="G1777" s="115"/>
      <c r="H1777" s="125"/>
      <c r="I1777" s="126"/>
      <c r="J1777" s="364"/>
      <c r="K1777" s="128"/>
      <c r="L1777" s="128"/>
      <c r="M1777" s="128"/>
      <c r="N1777" s="128"/>
      <c r="O1777" s="128"/>
      <c r="P1777" s="128"/>
      <c r="Q1777" s="128"/>
      <c r="R1777" s="127"/>
      <c r="S1777" s="131"/>
      <c r="T1777" s="131"/>
      <c r="U1777" s="131"/>
      <c r="V1777" s="131"/>
      <c r="W1777" s="131"/>
      <c r="X1777" s="131"/>
      <c r="Y1777" s="131"/>
      <c r="Z1777" s="131"/>
      <c r="AA1777" s="131"/>
      <c r="AB1777" s="131"/>
      <c r="AC1777" s="131"/>
      <c r="AD1777" s="131"/>
      <c r="AE1777" s="131"/>
      <c r="AF1777" s="131"/>
      <c r="AG1777" s="131"/>
    </row>
    <row r="1778" spans="1:33" s="78" customFormat="1" ht="22.5" customHeight="1">
      <c r="A1778" s="112"/>
      <c r="B1778" s="107"/>
      <c r="C1778" s="108"/>
      <c r="D1778" s="297"/>
      <c r="E1778" s="330"/>
      <c r="F1778" s="71"/>
      <c r="G1778" s="115"/>
      <c r="H1778" s="125"/>
      <c r="I1778" s="126"/>
      <c r="J1778" s="364"/>
      <c r="K1778" s="128"/>
      <c r="L1778" s="128"/>
      <c r="M1778" s="128"/>
      <c r="N1778" s="128"/>
      <c r="O1778" s="128"/>
      <c r="P1778" s="128"/>
      <c r="Q1778" s="128"/>
      <c r="R1778" s="127"/>
      <c r="S1778" s="131"/>
      <c r="T1778" s="131"/>
      <c r="U1778" s="131"/>
      <c r="V1778" s="131"/>
      <c r="W1778" s="131"/>
      <c r="X1778" s="131"/>
      <c r="Y1778" s="131"/>
      <c r="Z1778" s="131"/>
      <c r="AA1778" s="131"/>
      <c r="AB1778" s="131"/>
      <c r="AC1778" s="131"/>
      <c r="AD1778" s="131"/>
      <c r="AE1778" s="131"/>
      <c r="AF1778" s="131"/>
      <c r="AG1778" s="131"/>
    </row>
    <row r="1779" spans="1:33" s="78" customFormat="1" ht="22.5" customHeight="1">
      <c r="A1779" s="109"/>
      <c r="B1779" s="107"/>
      <c r="C1779" s="108"/>
      <c r="D1779" s="297"/>
      <c r="E1779" s="330"/>
      <c r="F1779" s="71"/>
      <c r="G1779" s="115"/>
      <c r="H1779" s="125"/>
      <c r="I1779" s="126"/>
      <c r="J1779" s="364"/>
      <c r="K1779" s="128"/>
      <c r="L1779" s="128"/>
      <c r="M1779" s="128"/>
      <c r="N1779" s="128"/>
      <c r="O1779" s="128"/>
      <c r="P1779" s="128"/>
      <c r="Q1779" s="128"/>
      <c r="R1779" s="127"/>
      <c r="S1779" s="131"/>
      <c r="T1779" s="131"/>
      <c r="U1779" s="131"/>
      <c r="V1779" s="131"/>
      <c r="W1779" s="131"/>
      <c r="X1779" s="131"/>
      <c r="Y1779" s="131"/>
      <c r="Z1779" s="131"/>
      <c r="AA1779" s="131"/>
      <c r="AB1779" s="131"/>
      <c r="AC1779" s="131"/>
      <c r="AD1779" s="131"/>
      <c r="AE1779" s="131"/>
      <c r="AF1779" s="131"/>
      <c r="AG1779" s="131"/>
    </row>
    <row r="1780" spans="1:33" s="78" customFormat="1" ht="22.5" customHeight="1">
      <c r="A1780" s="112"/>
      <c r="B1780" s="107"/>
      <c r="C1780" s="108"/>
      <c r="D1780" s="297"/>
      <c r="E1780" s="330"/>
      <c r="F1780" s="71"/>
      <c r="G1780" s="115"/>
      <c r="H1780" s="125"/>
      <c r="I1780" s="126"/>
      <c r="J1780" s="364"/>
      <c r="K1780" s="128"/>
      <c r="L1780" s="128"/>
      <c r="M1780" s="128"/>
      <c r="N1780" s="128"/>
      <c r="O1780" s="128"/>
      <c r="P1780" s="128"/>
      <c r="Q1780" s="128"/>
      <c r="R1780" s="127"/>
      <c r="S1780" s="131"/>
      <c r="T1780" s="131"/>
      <c r="U1780" s="131"/>
      <c r="V1780" s="131"/>
      <c r="W1780" s="131"/>
      <c r="X1780" s="131"/>
      <c r="Y1780" s="131"/>
      <c r="Z1780" s="131"/>
      <c r="AA1780" s="131"/>
      <c r="AB1780" s="131"/>
      <c r="AC1780" s="131"/>
      <c r="AD1780" s="131"/>
      <c r="AE1780" s="131"/>
      <c r="AF1780" s="131"/>
      <c r="AG1780" s="131"/>
    </row>
    <row r="1781" spans="1:33" s="78" customFormat="1" ht="22.5" customHeight="1">
      <c r="A1781" s="109"/>
      <c r="B1781" s="107"/>
      <c r="C1781" s="108"/>
      <c r="D1781" s="297"/>
      <c r="E1781" s="330"/>
      <c r="F1781" s="71"/>
      <c r="G1781" s="115"/>
      <c r="H1781" s="125"/>
      <c r="I1781" s="126"/>
      <c r="J1781" s="364"/>
      <c r="K1781" s="128"/>
      <c r="L1781" s="128"/>
      <c r="M1781" s="128"/>
      <c r="N1781" s="128"/>
      <c r="O1781" s="128"/>
      <c r="P1781" s="128"/>
      <c r="Q1781" s="128"/>
      <c r="R1781" s="127"/>
      <c r="S1781" s="131"/>
      <c r="T1781" s="131"/>
      <c r="U1781" s="131"/>
      <c r="V1781" s="131"/>
      <c r="W1781" s="131"/>
      <c r="X1781" s="131"/>
      <c r="Y1781" s="131"/>
      <c r="Z1781" s="131"/>
      <c r="AA1781" s="131"/>
      <c r="AB1781" s="131"/>
      <c r="AC1781" s="131"/>
      <c r="AD1781" s="131"/>
      <c r="AE1781" s="131"/>
      <c r="AF1781" s="131"/>
      <c r="AG1781" s="131"/>
    </row>
    <row r="1782" spans="1:33" s="78" customFormat="1" ht="22.5" customHeight="1">
      <c r="A1782" s="112"/>
      <c r="B1782" s="107"/>
      <c r="C1782" s="108"/>
      <c r="D1782" s="297"/>
      <c r="E1782" s="330"/>
      <c r="F1782" s="71"/>
      <c r="G1782" s="115"/>
      <c r="H1782" s="125"/>
      <c r="I1782" s="126"/>
      <c r="J1782" s="364"/>
      <c r="K1782" s="128"/>
      <c r="L1782" s="128"/>
      <c r="M1782" s="128"/>
      <c r="N1782" s="128"/>
      <c r="O1782" s="128"/>
      <c r="P1782" s="128"/>
      <c r="Q1782" s="128"/>
      <c r="R1782" s="127"/>
      <c r="S1782" s="131"/>
      <c r="T1782" s="131"/>
      <c r="U1782" s="131"/>
      <c r="V1782" s="131"/>
      <c r="W1782" s="131"/>
      <c r="X1782" s="131"/>
      <c r="Y1782" s="131"/>
      <c r="Z1782" s="131"/>
      <c r="AA1782" s="131"/>
      <c r="AB1782" s="131"/>
      <c r="AC1782" s="131"/>
      <c r="AD1782" s="131"/>
      <c r="AE1782" s="131"/>
      <c r="AF1782" s="131"/>
      <c r="AG1782" s="131"/>
    </row>
    <row r="1783" spans="1:33" s="78" customFormat="1" ht="22.5" customHeight="1">
      <c r="A1783" s="109"/>
      <c r="B1783" s="107"/>
      <c r="C1783" s="108"/>
      <c r="D1783" s="297"/>
      <c r="E1783" s="330"/>
      <c r="F1783" s="71"/>
      <c r="G1783" s="115"/>
      <c r="H1783" s="125"/>
      <c r="I1783" s="126"/>
      <c r="J1783" s="364"/>
      <c r="K1783" s="128"/>
      <c r="L1783" s="128"/>
      <c r="M1783" s="128"/>
      <c r="N1783" s="128"/>
      <c r="O1783" s="128"/>
      <c r="P1783" s="128"/>
      <c r="Q1783" s="128"/>
      <c r="R1783" s="127"/>
      <c r="S1783" s="131"/>
      <c r="T1783" s="131"/>
      <c r="U1783" s="131"/>
      <c r="V1783" s="131"/>
      <c r="W1783" s="131"/>
      <c r="X1783" s="131"/>
      <c r="Y1783" s="131"/>
      <c r="Z1783" s="131"/>
      <c r="AA1783" s="131"/>
      <c r="AB1783" s="131"/>
      <c r="AC1783" s="131"/>
      <c r="AD1783" s="131"/>
      <c r="AE1783" s="131"/>
      <c r="AF1783" s="131"/>
      <c r="AG1783" s="131"/>
    </row>
    <row r="1784" spans="1:33" s="78" customFormat="1" ht="22.5" customHeight="1">
      <c r="A1784" s="112"/>
      <c r="B1784" s="107"/>
      <c r="C1784" s="108"/>
      <c r="D1784" s="297"/>
      <c r="E1784" s="330"/>
      <c r="F1784" s="71"/>
      <c r="G1784" s="115"/>
      <c r="H1784" s="125"/>
      <c r="I1784" s="126"/>
      <c r="J1784" s="364"/>
      <c r="K1784" s="128"/>
      <c r="L1784" s="128"/>
      <c r="M1784" s="128"/>
      <c r="N1784" s="128"/>
      <c r="O1784" s="128"/>
      <c r="P1784" s="128"/>
      <c r="Q1784" s="128"/>
      <c r="R1784" s="127"/>
      <c r="S1784" s="131"/>
      <c r="T1784" s="131"/>
      <c r="U1784" s="131"/>
      <c r="V1784" s="131"/>
      <c r="W1784" s="131"/>
      <c r="X1784" s="131"/>
      <c r="Y1784" s="131"/>
      <c r="Z1784" s="131"/>
      <c r="AA1784" s="131"/>
      <c r="AB1784" s="131"/>
      <c r="AC1784" s="131"/>
      <c r="AD1784" s="131"/>
      <c r="AE1784" s="131"/>
      <c r="AF1784" s="131"/>
      <c r="AG1784" s="131"/>
    </row>
    <row r="1785" spans="1:33" s="78" customFormat="1" ht="22.5" customHeight="1">
      <c r="A1785" s="109"/>
      <c r="B1785" s="107"/>
      <c r="C1785" s="108"/>
      <c r="D1785" s="297"/>
      <c r="E1785" s="330"/>
      <c r="F1785" s="71"/>
      <c r="G1785" s="115"/>
      <c r="H1785" s="125"/>
      <c r="I1785" s="126"/>
      <c r="J1785" s="364"/>
      <c r="K1785" s="128"/>
      <c r="L1785" s="128"/>
      <c r="M1785" s="128"/>
      <c r="N1785" s="128"/>
      <c r="O1785" s="128"/>
      <c r="P1785" s="128"/>
      <c r="Q1785" s="128"/>
      <c r="R1785" s="127"/>
      <c r="S1785" s="131"/>
      <c r="T1785" s="131"/>
      <c r="U1785" s="131"/>
      <c r="V1785" s="131"/>
      <c r="W1785" s="131"/>
      <c r="X1785" s="131"/>
      <c r="Y1785" s="131"/>
      <c r="Z1785" s="131"/>
      <c r="AA1785" s="131"/>
      <c r="AB1785" s="131"/>
      <c r="AC1785" s="131"/>
      <c r="AD1785" s="131"/>
      <c r="AE1785" s="131"/>
      <c r="AF1785" s="131"/>
      <c r="AG1785" s="131"/>
    </row>
    <row r="1786" spans="1:33" s="78" customFormat="1" ht="22.5" customHeight="1">
      <c r="A1786" s="112"/>
      <c r="B1786" s="107"/>
      <c r="C1786" s="108"/>
      <c r="D1786" s="297"/>
      <c r="E1786" s="330"/>
      <c r="F1786" s="71"/>
      <c r="G1786" s="115"/>
      <c r="H1786" s="125"/>
      <c r="I1786" s="126"/>
      <c r="J1786" s="364"/>
      <c r="K1786" s="128"/>
      <c r="L1786" s="128"/>
      <c r="M1786" s="128"/>
      <c r="N1786" s="128"/>
      <c r="O1786" s="128"/>
      <c r="P1786" s="128"/>
      <c r="Q1786" s="128"/>
      <c r="R1786" s="127"/>
      <c r="S1786" s="131"/>
      <c r="T1786" s="131"/>
      <c r="U1786" s="131"/>
      <c r="V1786" s="131"/>
      <c r="W1786" s="131"/>
      <c r="X1786" s="131"/>
      <c r="Y1786" s="131"/>
      <c r="Z1786" s="131"/>
      <c r="AA1786" s="131"/>
      <c r="AB1786" s="131"/>
      <c r="AC1786" s="131"/>
      <c r="AD1786" s="131"/>
      <c r="AE1786" s="131"/>
      <c r="AF1786" s="131"/>
      <c r="AG1786" s="131"/>
    </row>
    <row r="1787" spans="1:33" s="78" customFormat="1" ht="22.5" customHeight="1">
      <c r="A1787" s="109"/>
      <c r="B1787" s="107"/>
      <c r="C1787" s="108"/>
      <c r="D1787" s="297"/>
      <c r="E1787" s="330"/>
      <c r="F1787" s="71"/>
      <c r="G1787" s="115"/>
      <c r="H1787" s="125"/>
      <c r="I1787" s="126"/>
      <c r="J1787" s="364"/>
      <c r="K1787" s="128"/>
      <c r="L1787" s="128"/>
      <c r="M1787" s="128"/>
      <c r="N1787" s="128"/>
      <c r="O1787" s="128"/>
      <c r="P1787" s="128"/>
      <c r="Q1787" s="128"/>
      <c r="R1787" s="127"/>
      <c r="S1787" s="131"/>
      <c r="T1787" s="131"/>
      <c r="U1787" s="131"/>
      <c r="V1787" s="131"/>
      <c r="W1787" s="131"/>
      <c r="X1787" s="131"/>
      <c r="Y1787" s="131"/>
      <c r="Z1787" s="131"/>
      <c r="AA1787" s="131"/>
      <c r="AB1787" s="131"/>
      <c r="AC1787" s="131"/>
      <c r="AD1787" s="131"/>
      <c r="AE1787" s="131"/>
      <c r="AF1787" s="131"/>
      <c r="AG1787" s="131"/>
    </row>
    <row r="1788" spans="1:33" s="78" customFormat="1" ht="22.5" customHeight="1">
      <c r="A1788" s="112"/>
      <c r="B1788" s="107"/>
      <c r="C1788" s="108"/>
      <c r="D1788" s="297"/>
      <c r="E1788" s="330"/>
      <c r="F1788" s="71"/>
      <c r="G1788" s="115"/>
      <c r="H1788" s="125"/>
      <c r="I1788" s="126"/>
      <c r="J1788" s="364"/>
      <c r="K1788" s="128"/>
      <c r="L1788" s="128"/>
      <c r="M1788" s="128"/>
      <c r="N1788" s="128"/>
      <c r="O1788" s="128"/>
      <c r="P1788" s="128"/>
      <c r="Q1788" s="128"/>
      <c r="R1788" s="127"/>
      <c r="S1788" s="131"/>
      <c r="T1788" s="131"/>
      <c r="U1788" s="131"/>
      <c r="V1788" s="131"/>
      <c r="W1788" s="131"/>
      <c r="X1788" s="131"/>
      <c r="Y1788" s="131"/>
      <c r="Z1788" s="131"/>
      <c r="AA1788" s="131"/>
      <c r="AB1788" s="131"/>
      <c r="AC1788" s="131"/>
      <c r="AD1788" s="131"/>
      <c r="AE1788" s="131"/>
      <c r="AF1788" s="131"/>
      <c r="AG1788" s="131"/>
    </row>
    <row r="1789" spans="1:33" s="78" customFormat="1" ht="22.5" customHeight="1">
      <c r="A1789" s="109"/>
      <c r="B1789" s="107"/>
      <c r="C1789" s="108"/>
      <c r="D1789" s="297"/>
      <c r="E1789" s="330"/>
      <c r="F1789" s="71"/>
      <c r="G1789" s="115"/>
      <c r="H1789" s="125"/>
      <c r="I1789" s="126"/>
      <c r="J1789" s="364"/>
      <c r="K1789" s="128"/>
      <c r="L1789" s="128"/>
      <c r="M1789" s="128"/>
      <c r="N1789" s="128"/>
      <c r="O1789" s="128"/>
      <c r="P1789" s="128"/>
      <c r="Q1789" s="128"/>
      <c r="R1789" s="127"/>
      <c r="S1789" s="131"/>
      <c r="T1789" s="131"/>
      <c r="U1789" s="131"/>
      <c r="V1789" s="131"/>
      <c r="W1789" s="131"/>
      <c r="X1789" s="131"/>
      <c r="Y1789" s="131"/>
      <c r="Z1789" s="131"/>
      <c r="AA1789" s="131"/>
      <c r="AB1789" s="131"/>
      <c r="AC1789" s="131"/>
      <c r="AD1789" s="131"/>
      <c r="AE1789" s="131"/>
      <c r="AF1789" s="131"/>
      <c r="AG1789" s="131"/>
    </row>
    <row r="1790" spans="1:33" s="78" customFormat="1" ht="22.5" customHeight="1">
      <c r="A1790" s="112"/>
      <c r="B1790" s="107"/>
      <c r="C1790" s="108"/>
      <c r="D1790" s="297"/>
      <c r="E1790" s="330"/>
      <c r="F1790" s="71"/>
      <c r="G1790" s="115"/>
      <c r="H1790" s="125"/>
      <c r="I1790" s="126"/>
      <c r="J1790" s="364"/>
      <c r="K1790" s="128"/>
      <c r="L1790" s="128"/>
      <c r="M1790" s="128"/>
      <c r="N1790" s="128"/>
      <c r="O1790" s="128"/>
      <c r="P1790" s="128"/>
      <c r="Q1790" s="128"/>
      <c r="R1790" s="127"/>
      <c r="S1790" s="131"/>
      <c r="T1790" s="131"/>
      <c r="U1790" s="131"/>
      <c r="V1790" s="131"/>
      <c r="W1790" s="131"/>
      <c r="X1790" s="131"/>
      <c r="Y1790" s="131"/>
      <c r="Z1790" s="131"/>
      <c r="AA1790" s="131"/>
      <c r="AB1790" s="131"/>
      <c r="AC1790" s="131"/>
      <c r="AD1790" s="131"/>
      <c r="AE1790" s="131"/>
      <c r="AF1790" s="131"/>
      <c r="AG1790" s="131"/>
    </row>
    <row r="1791" spans="1:33" s="78" customFormat="1" ht="22.2" customHeight="1">
      <c r="A1791" s="109"/>
      <c r="B1791" s="107"/>
      <c r="C1791" s="108"/>
      <c r="D1791" s="297"/>
      <c r="E1791" s="330"/>
      <c r="F1791" s="71"/>
      <c r="G1791" s="115"/>
      <c r="H1791" s="125"/>
      <c r="I1791" s="126"/>
      <c r="J1791" s="364"/>
      <c r="K1791" s="128"/>
      <c r="L1791" s="128"/>
      <c r="M1791" s="128"/>
      <c r="N1791" s="128"/>
      <c r="O1791" s="128"/>
      <c r="P1791" s="128"/>
      <c r="Q1791" s="128"/>
      <c r="R1791" s="127"/>
      <c r="S1791" s="131"/>
      <c r="T1791" s="131"/>
      <c r="U1791" s="131"/>
      <c r="V1791" s="131"/>
      <c r="W1791" s="131"/>
      <c r="X1791" s="131"/>
      <c r="Y1791" s="131"/>
      <c r="Z1791" s="131"/>
      <c r="AA1791" s="131"/>
      <c r="AB1791" s="131"/>
      <c r="AC1791" s="131"/>
      <c r="AD1791" s="131"/>
      <c r="AE1791" s="131"/>
      <c r="AF1791" s="131"/>
      <c r="AG1791" s="131"/>
    </row>
    <row r="1792" spans="1:33" s="78" customFormat="1" ht="22.5" customHeight="1">
      <c r="A1792" s="112"/>
      <c r="B1792" s="107"/>
      <c r="C1792" s="108"/>
      <c r="D1792" s="297"/>
      <c r="E1792" s="330"/>
      <c r="F1792" s="71"/>
      <c r="G1792" s="115"/>
      <c r="H1792" s="125"/>
      <c r="I1792" s="126"/>
      <c r="J1792" s="364"/>
      <c r="K1792" s="128"/>
      <c r="L1792" s="128"/>
      <c r="M1792" s="128"/>
      <c r="N1792" s="128"/>
      <c r="O1792" s="128"/>
      <c r="P1792" s="128"/>
      <c r="Q1792" s="128"/>
      <c r="R1792" s="127"/>
      <c r="S1792" s="131"/>
      <c r="T1792" s="131"/>
      <c r="U1792" s="131"/>
      <c r="V1792" s="131"/>
      <c r="W1792" s="131"/>
      <c r="X1792" s="131"/>
      <c r="Y1792" s="131"/>
      <c r="Z1792" s="131"/>
      <c r="AA1792" s="131"/>
      <c r="AB1792" s="131"/>
      <c r="AC1792" s="131"/>
      <c r="AD1792" s="131"/>
      <c r="AE1792" s="131"/>
      <c r="AF1792" s="131"/>
      <c r="AG1792" s="131"/>
    </row>
    <row r="1793" spans="1:33" s="78" customFormat="1" ht="22.5" customHeight="1">
      <c r="A1793" s="109"/>
      <c r="B1793" s="107"/>
      <c r="C1793" s="108"/>
      <c r="D1793" s="297"/>
      <c r="E1793" s="330"/>
      <c r="F1793" s="71"/>
      <c r="G1793" s="115"/>
      <c r="H1793" s="125"/>
      <c r="I1793" s="126"/>
      <c r="J1793" s="364"/>
      <c r="K1793" s="128"/>
      <c r="L1793" s="128"/>
      <c r="M1793" s="128"/>
      <c r="N1793" s="128"/>
      <c r="O1793" s="128"/>
      <c r="P1793" s="128"/>
      <c r="Q1793" s="128"/>
      <c r="R1793" s="127"/>
      <c r="S1793" s="131"/>
      <c r="T1793" s="131"/>
      <c r="U1793" s="131"/>
      <c r="V1793" s="131"/>
      <c r="W1793" s="131"/>
      <c r="X1793" s="131"/>
      <c r="Y1793" s="131"/>
      <c r="Z1793" s="131"/>
      <c r="AA1793" s="131"/>
      <c r="AB1793" s="131"/>
      <c r="AC1793" s="131"/>
      <c r="AD1793" s="131"/>
      <c r="AE1793" s="131"/>
      <c r="AF1793" s="131"/>
      <c r="AG1793" s="131"/>
    </row>
    <row r="1794" spans="1:33" s="78" customFormat="1" ht="22.5" customHeight="1">
      <c r="A1794" s="112"/>
      <c r="B1794" s="107"/>
      <c r="C1794" s="108"/>
      <c r="D1794" s="297"/>
      <c r="E1794" s="330"/>
      <c r="F1794" s="71"/>
      <c r="G1794" s="115"/>
      <c r="H1794" s="125"/>
      <c r="I1794" s="126"/>
      <c r="J1794" s="364"/>
      <c r="K1794" s="128"/>
      <c r="L1794" s="128"/>
      <c r="M1794" s="128"/>
      <c r="N1794" s="128"/>
      <c r="O1794" s="128"/>
      <c r="P1794" s="128"/>
      <c r="Q1794" s="128"/>
      <c r="R1794" s="127"/>
      <c r="S1794" s="131"/>
      <c r="T1794" s="131"/>
      <c r="U1794" s="131"/>
      <c r="V1794" s="131"/>
      <c r="W1794" s="131"/>
      <c r="X1794" s="131"/>
      <c r="Y1794" s="131"/>
      <c r="Z1794" s="131"/>
      <c r="AA1794" s="131"/>
      <c r="AB1794" s="131"/>
      <c r="AC1794" s="131"/>
      <c r="AD1794" s="131"/>
      <c r="AE1794" s="131"/>
      <c r="AF1794" s="131"/>
      <c r="AG1794" s="131"/>
    </row>
    <row r="1795" spans="1:33" s="78" customFormat="1" ht="22.5" customHeight="1">
      <c r="A1795" s="109"/>
      <c r="B1795" s="107"/>
      <c r="C1795" s="108"/>
      <c r="D1795" s="297"/>
      <c r="E1795" s="330"/>
      <c r="F1795" s="71"/>
      <c r="G1795" s="115"/>
      <c r="H1795" s="125"/>
      <c r="I1795" s="126"/>
      <c r="J1795" s="364"/>
      <c r="K1795" s="128"/>
      <c r="L1795" s="128"/>
      <c r="M1795" s="128"/>
      <c r="N1795" s="128"/>
      <c r="O1795" s="128"/>
      <c r="P1795" s="128"/>
      <c r="Q1795" s="128"/>
      <c r="R1795" s="127"/>
      <c r="S1795" s="131"/>
      <c r="T1795" s="131"/>
      <c r="U1795" s="131"/>
      <c r="V1795" s="131"/>
      <c r="W1795" s="131"/>
      <c r="X1795" s="131"/>
      <c r="Y1795" s="131"/>
      <c r="Z1795" s="131"/>
      <c r="AA1795" s="131"/>
      <c r="AB1795" s="131"/>
      <c r="AC1795" s="131"/>
      <c r="AD1795" s="131"/>
      <c r="AE1795" s="131"/>
      <c r="AF1795" s="131"/>
      <c r="AG1795" s="131"/>
    </row>
    <row r="1796" spans="1:33" s="78" customFormat="1" ht="22.5" customHeight="1">
      <c r="A1796" s="112"/>
      <c r="B1796" s="107"/>
      <c r="C1796" s="108"/>
      <c r="D1796" s="297"/>
      <c r="E1796" s="330"/>
      <c r="F1796" s="71"/>
      <c r="G1796" s="115"/>
      <c r="H1796" s="125"/>
      <c r="I1796" s="126"/>
      <c r="J1796" s="364"/>
      <c r="K1796" s="128"/>
      <c r="L1796" s="128"/>
      <c r="M1796" s="128"/>
      <c r="N1796" s="128"/>
      <c r="O1796" s="128"/>
      <c r="P1796" s="128"/>
      <c r="Q1796" s="128"/>
      <c r="R1796" s="127"/>
      <c r="S1796" s="131"/>
      <c r="T1796" s="131"/>
      <c r="U1796" s="131"/>
      <c r="V1796" s="131"/>
      <c r="W1796" s="131"/>
      <c r="X1796" s="131"/>
      <c r="Y1796" s="131"/>
      <c r="Z1796" s="131"/>
      <c r="AA1796" s="131"/>
      <c r="AB1796" s="131"/>
      <c r="AC1796" s="131"/>
      <c r="AD1796" s="131"/>
      <c r="AE1796" s="131"/>
      <c r="AF1796" s="131"/>
      <c r="AG1796" s="131"/>
    </row>
    <row r="1797" spans="1:33" s="78" customFormat="1" ht="22.5" customHeight="1">
      <c r="A1797" s="109"/>
      <c r="B1797" s="107"/>
      <c r="C1797" s="108"/>
      <c r="D1797" s="297"/>
      <c r="E1797" s="330"/>
      <c r="F1797" s="71"/>
      <c r="G1797" s="115"/>
      <c r="H1797" s="125"/>
      <c r="I1797" s="126"/>
      <c r="J1797" s="364"/>
      <c r="K1797" s="128"/>
      <c r="L1797" s="128"/>
      <c r="M1797" s="128"/>
      <c r="N1797" s="128"/>
      <c r="O1797" s="128"/>
      <c r="P1797" s="128"/>
      <c r="Q1797" s="128"/>
      <c r="R1797" s="127"/>
      <c r="S1797" s="131"/>
      <c r="T1797" s="131"/>
      <c r="U1797" s="131"/>
      <c r="V1797" s="131"/>
      <c r="W1797" s="131"/>
      <c r="X1797" s="131"/>
      <c r="Y1797" s="131"/>
      <c r="Z1797" s="131"/>
      <c r="AA1797" s="131"/>
      <c r="AB1797" s="131"/>
      <c r="AC1797" s="131"/>
      <c r="AD1797" s="131"/>
      <c r="AE1797" s="131"/>
      <c r="AF1797" s="131"/>
      <c r="AG1797" s="131"/>
    </row>
    <row r="1798" spans="1:33" s="78" customFormat="1" ht="22.5" customHeight="1">
      <c r="A1798" s="112"/>
      <c r="B1798" s="107"/>
      <c r="C1798" s="108"/>
      <c r="D1798" s="297"/>
      <c r="E1798" s="330"/>
      <c r="F1798" s="71"/>
      <c r="G1798" s="115"/>
      <c r="H1798" s="125"/>
      <c r="I1798" s="126"/>
      <c r="J1798" s="364"/>
      <c r="K1798" s="128"/>
      <c r="L1798" s="128"/>
      <c r="M1798" s="128"/>
      <c r="N1798" s="128"/>
      <c r="O1798" s="128"/>
      <c r="P1798" s="128"/>
      <c r="Q1798" s="128"/>
      <c r="R1798" s="127"/>
      <c r="S1798" s="131"/>
      <c r="T1798" s="131"/>
      <c r="U1798" s="131"/>
      <c r="V1798" s="131"/>
      <c r="W1798" s="131"/>
      <c r="X1798" s="131"/>
      <c r="Y1798" s="131"/>
      <c r="Z1798" s="131"/>
      <c r="AA1798" s="131"/>
      <c r="AB1798" s="131"/>
      <c r="AC1798" s="131"/>
      <c r="AD1798" s="131"/>
      <c r="AE1798" s="131"/>
      <c r="AF1798" s="131"/>
      <c r="AG1798" s="131"/>
    </row>
    <row r="1799" spans="1:33" s="78" customFormat="1" ht="22.5" customHeight="1">
      <c r="A1799" s="109"/>
      <c r="B1799" s="107"/>
      <c r="C1799" s="108"/>
      <c r="D1799" s="297"/>
      <c r="E1799" s="330"/>
      <c r="F1799" s="71"/>
      <c r="G1799" s="115"/>
      <c r="H1799" s="125"/>
      <c r="I1799" s="126"/>
      <c r="J1799" s="364"/>
      <c r="K1799" s="128"/>
      <c r="L1799" s="128"/>
      <c r="M1799" s="128"/>
      <c r="N1799" s="128"/>
      <c r="O1799" s="128"/>
      <c r="P1799" s="128"/>
      <c r="Q1799" s="128"/>
      <c r="R1799" s="127"/>
      <c r="S1799" s="131"/>
      <c r="T1799" s="131"/>
      <c r="U1799" s="131"/>
      <c r="V1799" s="131"/>
      <c r="W1799" s="131"/>
      <c r="X1799" s="131"/>
      <c r="Y1799" s="131"/>
      <c r="Z1799" s="131"/>
      <c r="AA1799" s="131"/>
      <c r="AB1799" s="131"/>
      <c r="AC1799" s="131"/>
      <c r="AD1799" s="131"/>
      <c r="AE1799" s="131"/>
      <c r="AF1799" s="131"/>
      <c r="AG1799" s="131"/>
    </row>
    <row r="1800" spans="1:33" s="78" customFormat="1" ht="22.5" customHeight="1">
      <c r="A1800" s="112"/>
      <c r="B1800" s="107"/>
      <c r="C1800" s="108"/>
      <c r="D1800" s="297"/>
      <c r="E1800" s="330"/>
      <c r="F1800" s="71"/>
      <c r="G1800" s="115"/>
      <c r="H1800" s="125"/>
      <c r="I1800" s="126"/>
      <c r="J1800" s="364"/>
      <c r="K1800" s="128"/>
      <c r="L1800" s="128"/>
      <c r="M1800" s="128"/>
      <c r="N1800" s="128"/>
      <c r="O1800" s="128"/>
      <c r="P1800" s="128"/>
      <c r="Q1800" s="128"/>
      <c r="R1800" s="127"/>
      <c r="S1800" s="131"/>
      <c r="T1800" s="131"/>
      <c r="U1800" s="131"/>
      <c r="V1800" s="131"/>
      <c r="W1800" s="131"/>
      <c r="X1800" s="131"/>
      <c r="Y1800" s="131"/>
      <c r="Z1800" s="131"/>
      <c r="AA1800" s="131"/>
      <c r="AB1800" s="131"/>
      <c r="AC1800" s="131"/>
      <c r="AD1800" s="131"/>
      <c r="AE1800" s="131"/>
      <c r="AF1800" s="131"/>
      <c r="AG1800" s="131"/>
    </row>
    <row r="1801" spans="1:33" s="78" customFormat="1" ht="22.5" customHeight="1">
      <c r="A1801" s="109"/>
      <c r="B1801" s="107"/>
      <c r="C1801" s="108"/>
      <c r="D1801" s="297"/>
      <c r="E1801" s="330"/>
      <c r="F1801" s="71"/>
      <c r="G1801" s="115"/>
      <c r="H1801" s="125"/>
      <c r="I1801" s="126"/>
      <c r="J1801" s="364"/>
      <c r="K1801" s="128"/>
      <c r="L1801" s="128"/>
      <c r="M1801" s="128"/>
      <c r="N1801" s="128"/>
      <c r="O1801" s="128"/>
      <c r="P1801" s="128"/>
      <c r="Q1801" s="128"/>
      <c r="R1801" s="127"/>
      <c r="S1801" s="131"/>
      <c r="T1801" s="131"/>
      <c r="U1801" s="131"/>
      <c r="V1801" s="131"/>
      <c r="W1801" s="131"/>
      <c r="X1801" s="131"/>
      <c r="Y1801" s="131"/>
      <c r="Z1801" s="131"/>
      <c r="AA1801" s="131"/>
      <c r="AB1801" s="131"/>
      <c r="AC1801" s="131"/>
      <c r="AD1801" s="131"/>
      <c r="AE1801" s="131"/>
      <c r="AF1801" s="131"/>
      <c r="AG1801" s="131"/>
    </row>
    <row r="1802" spans="1:33" s="78" customFormat="1" ht="22.5" customHeight="1">
      <c r="A1802" s="112"/>
      <c r="B1802" s="107"/>
      <c r="C1802" s="108"/>
      <c r="D1802" s="297"/>
      <c r="E1802" s="330"/>
      <c r="F1802" s="71"/>
      <c r="G1802" s="115"/>
      <c r="H1802" s="125"/>
      <c r="I1802" s="126"/>
      <c r="J1802" s="364"/>
      <c r="K1802" s="128"/>
      <c r="L1802" s="128"/>
      <c r="M1802" s="128"/>
      <c r="N1802" s="128"/>
      <c r="O1802" s="128"/>
      <c r="P1802" s="128"/>
      <c r="Q1802" s="128"/>
      <c r="R1802" s="127"/>
      <c r="S1802" s="131"/>
      <c r="T1802" s="131"/>
      <c r="U1802" s="131"/>
      <c r="V1802" s="131"/>
      <c r="W1802" s="131"/>
      <c r="X1802" s="131"/>
      <c r="Y1802" s="131"/>
      <c r="Z1802" s="131"/>
      <c r="AA1802" s="131"/>
      <c r="AB1802" s="131"/>
      <c r="AC1802" s="131"/>
      <c r="AD1802" s="131"/>
      <c r="AE1802" s="131"/>
      <c r="AF1802" s="131"/>
      <c r="AG1802" s="131"/>
    </row>
    <row r="1803" spans="1:33" s="78" customFormat="1" ht="22.5" customHeight="1">
      <c r="A1803" s="109"/>
      <c r="B1803" s="107"/>
      <c r="C1803" s="108"/>
      <c r="D1803" s="297"/>
      <c r="E1803" s="330"/>
      <c r="F1803" s="71"/>
      <c r="G1803" s="115"/>
      <c r="H1803" s="125"/>
      <c r="I1803" s="126"/>
      <c r="J1803" s="364"/>
      <c r="K1803" s="128"/>
      <c r="L1803" s="128"/>
      <c r="M1803" s="128"/>
      <c r="N1803" s="128"/>
      <c r="O1803" s="128"/>
      <c r="P1803" s="128"/>
      <c r="Q1803" s="128"/>
      <c r="R1803" s="127"/>
      <c r="S1803" s="131"/>
      <c r="T1803" s="131"/>
      <c r="U1803" s="131"/>
      <c r="V1803" s="131"/>
      <c r="W1803" s="131"/>
      <c r="X1803" s="131"/>
      <c r="Y1803" s="131"/>
      <c r="Z1803" s="131"/>
      <c r="AA1803" s="131"/>
      <c r="AB1803" s="131"/>
      <c r="AC1803" s="131"/>
      <c r="AD1803" s="131"/>
      <c r="AE1803" s="131"/>
      <c r="AF1803" s="131"/>
      <c r="AG1803" s="131"/>
    </row>
    <row r="1804" spans="1:33" s="78" customFormat="1" ht="22.5" customHeight="1">
      <c r="A1804" s="112"/>
      <c r="B1804" s="107"/>
      <c r="C1804" s="108"/>
      <c r="D1804" s="297"/>
      <c r="E1804" s="330"/>
      <c r="F1804" s="71"/>
      <c r="G1804" s="115"/>
      <c r="H1804" s="125"/>
      <c r="I1804" s="126"/>
      <c r="J1804" s="364"/>
      <c r="K1804" s="128"/>
      <c r="L1804" s="128"/>
      <c r="M1804" s="128"/>
      <c r="N1804" s="128"/>
      <c r="O1804" s="128"/>
      <c r="P1804" s="128"/>
      <c r="Q1804" s="128"/>
      <c r="R1804" s="127"/>
      <c r="S1804" s="131"/>
      <c r="T1804" s="131"/>
      <c r="U1804" s="131"/>
      <c r="V1804" s="131"/>
      <c r="W1804" s="131"/>
      <c r="X1804" s="131"/>
      <c r="Y1804" s="131"/>
      <c r="Z1804" s="131"/>
      <c r="AA1804" s="131"/>
      <c r="AB1804" s="131"/>
      <c r="AC1804" s="131"/>
      <c r="AD1804" s="131"/>
      <c r="AE1804" s="131"/>
      <c r="AF1804" s="131"/>
      <c r="AG1804" s="131"/>
    </row>
    <row r="1805" spans="1:33" s="78" customFormat="1" ht="22.5" customHeight="1">
      <c r="A1805" s="109"/>
      <c r="B1805" s="107"/>
      <c r="C1805" s="108"/>
      <c r="D1805" s="297"/>
      <c r="E1805" s="330"/>
      <c r="F1805" s="71"/>
      <c r="G1805" s="115"/>
      <c r="H1805" s="125"/>
      <c r="I1805" s="126"/>
      <c r="J1805" s="364"/>
      <c r="K1805" s="128"/>
      <c r="L1805" s="128"/>
      <c r="M1805" s="128"/>
      <c r="N1805" s="128"/>
      <c r="O1805" s="128"/>
      <c r="P1805" s="128"/>
      <c r="Q1805" s="128"/>
      <c r="R1805" s="127"/>
      <c r="S1805" s="131"/>
      <c r="T1805" s="131"/>
      <c r="U1805" s="131"/>
      <c r="V1805" s="131"/>
      <c r="W1805" s="131"/>
      <c r="X1805" s="131"/>
      <c r="Y1805" s="131"/>
      <c r="Z1805" s="131"/>
      <c r="AA1805" s="131"/>
      <c r="AB1805" s="131"/>
      <c r="AC1805" s="131"/>
      <c r="AD1805" s="131"/>
      <c r="AE1805" s="131"/>
      <c r="AF1805" s="131"/>
      <c r="AG1805" s="131"/>
    </row>
    <row r="1806" spans="1:33" s="78" customFormat="1" ht="22.5" customHeight="1">
      <c r="A1806" s="112"/>
      <c r="B1806" s="107"/>
      <c r="C1806" s="108"/>
      <c r="D1806" s="297"/>
      <c r="E1806" s="330"/>
      <c r="F1806" s="71"/>
      <c r="G1806" s="115"/>
      <c r="H1806" s="125"/>
      <c r="I1806" s="126"/>
      <c r="J1806" s="364"/>
      <c r="K1806" s="128"/>
      <c r="L1806" s="128"/>
      <c r="M1806" s="128"/>
      <c r="N1806" s="128"/>
      <c r="O1806" s="128"/>
      <c r="P1806" s="128"/>
      <c r="Q1806" s="128"/>
      <c r="R1806" s="127"/>
      <c r="S1806" s="131"/>
      <c r="T1806" s="131"/>
      <c r="U1806" s="131"/>
      <c r="V1806" s="131"/>
      <c r="W1806" s="131"/>
      <c r="X1806" s="131"/>
      <c r="Y1806" s="131"/>
      <c r="Z1806" s="131"/>
      <c r="AA1806" s="131"/>
      <c r="AB1806" s="131"/>
      <c r="AC1806" s="131"/>
      <c r="AD1806" s="131"/>
      <c r="AE1806" s="131"/>
      <c r="AF1806" s="131"/>
      <c r="AG1806" s="131"/>
    </row>
    <row r="1807" spans="1:33" s="78" customFormat="1" ht="22.5" customHeight="1">
      <c r="A1807" s="109"/>
      <c r="B1807" s="107"/>
      <c r="C1807" s="108"/>
      <c r="D1807" s="297"/>
      <c r="E1807" s="330"/>
      <c r="F1807" s="71"/>
      <c r="G1807" s="115"/>
      <c r="H1807" s="125"/>
      <c r="I1807" s="126"/>
      <c r="J1807" s="364"/>
      <c r="K1807" s="128"/>
      <c r="L1807" s="128"/>
      <c r="M1807" s="128"/>
      <c r="N1807" s="128"/>
      <c r="O1807" s="128"/>
      <c r="P1807" s="128"/>
      <c r="Q1807" s="128"/>
      <c r="R1807" s="127"/>
      <c r="S1807" s="131"/>
      <c r="T1807" s="131"/>
      <c r="U1807" s="131"/>
      <c r="V1807" s="131"/>
      <c r="W1807" s="131"/>
      <c r="X1807" s="131"/>
      <c r="Y1807" s="131"/>
      <c r="Z1807" s="131"/>
      <c r="AA1807" s="131"/>
      <c r="AB1807" s="131"/>
      <c r="AC1807" s="131"/>
      <c r="AD1807" s="131"/>
      <c r="AE1807" s="131"/>
      <c r="AF1807" s="131"/>
      <c r="AG1807" s="131"/>
    </row>
    <row r="1808" spans="1:33" s="78" customFormat="1" ht="22.5" customHeight="1">
      <c r="A1808" s="112"/>
      <c r="B1808" s="107"/>
      <c r="C1808" s="108"/>
      <c r="D1808" s="297"/>
      <c r="E1808" s="330"/>
      <c r="F1808" s="71"/>
      <c r="G1808" s="115"/>
      <c r="H1808" s="125"/>
      <c r="I1808" s="126"/>
      <c r="J1808" s="364"/>
      <c r="K1808" s="128"/>
      <c r="L1808" s="128"/>
      <c r="M1808" s="128"/>
      <c r="N1808" s="128"/>
      <c r="O1808" s="128"/>
      <c r="P1808" s="128"/>
      <c r="Q1808" s="128"/>
      <c r="R1808" s="127"/>
      <c r="S1808" s="131"/>
      <c r="T1808" s="131"/>
      <c r="U1808" s="131"/>
      <c r="V1808" s="131"/>
      <c r="W1808" s="131"/>
      <c r="X1808" s="131"/>
      <c r="Y1808" s="131"/>
      <c r="Z1808" s="131"/>
      <c r="AA1808" s="131"/>
      <c r="AB1808" s="131"/>
      <c r="AC1808" s="131"/>
      <c r="AD1808" s="131"/>
      <c r="AE1808" s="131"/>
      <c r="AF1808" s="131"/>
      <c r="AG1808" s="131"/>
    </row>
    <row r="1809" spans="1:33" s="78" customFormat="1" ht="22.5" customHeight="1">
      <c r="A1809" s="109"/>
      <c r="B1809" s="107"/>
      <c r="C1809" s="108"/>
      <c r="D1809" s="297"/>
      <c r="E1809" s="330"/>
      <c r="F1809" s="71"/>
      <c r="G1809" s="115"/>
      <c r="H1809" s="125"/>
      <c r="I1809" s="126"/>
      <c r="J1809" s="364"/>
      <c r="K1809" s="128"/>
      <c r="L1809" s="128"/>
      <c r="M1809" s="128"/>
      <c r="N1809" s="128"/>
      <c r="O1809" s="128"/>
      <c r="P1809" s="128"/>
      <c r="Q1809" s="128"/>
      <c r="R1809" s="127"/>
      <c r="S1809" s="131"/>
      <c r="T1809" s="131"/>
      <c r="U1809" s="131"/>
      <c r="V1809" s="131"/>
      <c r="W1809" s="131"/>
      <c r="X1809" s="131"/>
      <c r="Y1809" s="131"/>
      <c r="Z1809" s="131"/>
      <c r="AA1809" s="131"/>
      <c r="AB1809" s="131"/>
      <c r="AC1809" s="131"/>
      <c r="AD1809" s="131"/>
      <c r="AE1809" s="131"/>
      <c r="AF1809" s="131"/>
      <c r="AG1809" s="131"/>
    </row>
    <row r="1810" spans="1:33" s="78" customFormat="1" ht="22.5" customHeight="1">
      <c r="A1810" s="112"/>
      <c r="B1810" s="107"/>
      <c r="C1810" s="108"/>
      <c r="D1810" s="297"/>
      <c r="E1810" s="330"/>
      <c r="F1810" s="71"/>
      <c r="G1810" s="115"/>
      <c r="H1810" s="125"/>
      <c r="I1810" s="126"/>
      <c r="J1810" s="364"/>
      <c r="K1810" s="128"/>
      <c r="L1810" s="128"/>
      <c r="M1810" s="128"/>
      <c r="N1810" s="128"/>
      <c r="O1810" s="128"/>
      <c r="P1810" s="128"/>
      <c r="Q1810" s="128"/>
      <c r="R1810" s="127"/>
      <c r="S1810" s="131"/>
      <c r="T1810" s="131"/>
      <c r="U1810" s="131"/>
      <c r="V1810" s="131"/>
      <c r="W1810" s="131"/>
      <c r="X1810" s="131"/>
      <c r="Y1810" s="131"/>
      <c r="Z1810" s="131"/>
      <c r="AA1810" s="131"/>
      <c r="AB1810" s="131"/>
      <c r="AC1810" s="131"/>
      <c r="AD1810" s="131"/>
      <c r="AE1810" s="131"/>
      <c r="AF1810" s="131"/>
      <c r="AG1810" s="131"/>
    </row>
    <row r="1811" spans="1:33" s="78" customFormat="1" ht="22.5" customHeight="1">
      <c r="A1811" s="109"/>
      <c r="B1811" s="107"/>
      <c r="C1811" s="108"/>
      <c r="D1811" s="297"/>
      <c r="E1811" s="330"/>
      <c r="F1811" s="71"/>
      <c r="G1811" s="115"/>
      <c r="H1811" s="125"/>
      <c r="I1811" s="126"/>
      <c r="J1811" s="364"/>
      <c r="K1811" s="128"/>
      <c r="L1811" s="128"/>
      <c r="M1811" s="128"/>
      <c r="N1811" s="128"/>
      <c r="O1811" s="128"/>
      <c r="P1811" s="128"/>
      <c r="Q1811" s="128"/>
      <c r="R1811" s="127"/>
      <c r="S1811" s="131"/>
      <c r="T1811" s="131"/>
      <c r="U1811" s="131"/>
      <c r="V1811" s="131"/>
      <c r="W1811" s="131"/>
      <c r="X1811" s="131"/>
      <c r="Y1811" s="131"/>
      <c r="Z1811" s="131"/>
      <c r="AA1811" s="131"/>
      <c r="AB1811" s="131"/>
      <c r="AC1811" s="131"/>
      <c r="AD1811" s="131"/>
      <c r="AE1811" s="131"/>
      <c r="AF1811" s="131"/>
      <c r="AG1811" s="131"/>
    </row>
    <row r="1812" spans="1:33" s="78" customFormat="1" ht="22.5" customHeight="1">
      <c r="A1812" s="112"/>
      <c r="B1812" s="107"/>
      <c r="C1812" s="108"/>
      <c r="D1812" s="297"/>
      <c r="E1812" s="330"/>
      <c r="F1812" s="71"/>
      <c r="G1812" s="115"/>
      <c r="H1812" s="125"/>
      <c r="I1812" s="126"/>
      <c r="J1812" s="364"/>
      <c r="K1812" s="128"/>
      <c r="L1812" s="128"/>
      <c r="M1812" s="128"/>
      <c r="N1812" s="128"/>
      <c r="O1812" s="128"/>
      <c r="P1812" s="128"/>
      <c r="Q1812" s="128"/>
      <c r="R1812" s="127"/>
      <c r="S1812" s="131"/>
      <c r="T1812" s="131"/>
      <c r="U1812" s="131"/>
      <c r="V1812" s="131"/>
      <c r="W1812" s="131"/>
      <c r="X1812" s="131"/>
      <c r="Y1812" s="131"/>
      <c r="Z1812" s="131"/>
      <c r="AA1812" s="131"/>
      <c r="AB1812" s="131"/>
      <c r="AC1812" s="131"/>
      <c r="AD1812" s="131"/>
      <c r="AE1812" s="131"/>
      <c r="AF1812" s="131"/>
      <c r="AG1812" s="131"/>
    </row>
    <row r="1813" spans="1:33" s="78" customFormat="1" ht="22.5" customHeight="1">
      <c r="A1813" s="109"/>
      <c r="B1813" s="107"/>
      <c r="C1813" s="108"/>
      <c r="D1813" s="297"/>
      <c r="E1813" s="330"/>
      <c r="F1813" s="71"/>
      <c r="G1813" s="115"/>
      <c r="H1813" s="125"/>
      <c r="I1813" s="126"/>
      <c r="J1813" s="364"/>
      <c r="K1813" s="128"/>
      <c r="L1813" s="128"/>
      <c r="M1813" s="128"/>
      <c r="N1813" s="128"/>
      <c r="O1813" s="128"/>
      <c r="P1813" s="128"/>
      <c r="Q1813" s="128"/>
      <c r="R1813" s="127"/>
      <c r="S1813" s="131"/>
      <c r="T1813" s="131"/>
      <c r="U1813" s="131"/>
      <c r="V1813" s="131"/>
      <c r="W1813" s="131"/>
      <c r="X1813" s="131"/>
      <c r="Y1813" s="131"/>
      <c r="Z1813" s="131"/>
      <c r="AA1813" s="131"/>
      <c r="AB1813" s="131"/>
      <c r="AC1813" s="131"/>
      <c r="AD1813" s="131"/>
      <c r="AE1813" s="131"/>
      <c r="AF1813" s="131"/>
      <c r="AG1813" s="131"/>
    </row>
    <row r="1814" spans="1:33" s="78" customFormat="1" ht="22.5" customHeight="1">
      <c r="A1814" s="112"/>
      <c r="B1814" s="107"/>
      <c r="C1814" s="108"/>
      <c r="D1814" s="297"/>
      <c r="E1814" s="330"/>
      <c r="F1814" s="71"/>
      <c r="G1814" s="115"/>
      <c r="H1814" s="125"/>
      <c r="I1814" s="126"/>
      <c r="J1814" s="364"/>
      <c r="K1814" s="128"/>
      <c r="L1814" s="128"/>
      <c r="M1814" s="128"/>
      <c r="N1814" s="128"/>
      <c r="O1814" s="128"/>
      <c r="P1814" s="128"/>
      <c r="Q1814" s="128"/>
      <c r="R1814" s="127"/>
      <c r="S1814" s="131"/>
      <c r="T1814" s="131"/>
      <c r="U1814" s="131"/>
      <c r="V1814" s="131"/>
      <c r="W1814" s="131"/>
      <c r="X1814" s="131"/>
      <c r="Y1814" s="131"/>
      <c r="Z1814" s="131"/>
      <c r="AA1814" s="131"/>
      <c r="AB1814" s="131"/>
      <c r="AC1814" s="131"/>
      <c r="AD1814" s="131"/>
      <c r="AE1814" s="131"/>
      <c r="AF1814" s="131"/>
      <c r="AG1814" s="131"/>
    </row>
    <row r="1815" spans="1:33" s="78" customFormat="1" ht="22.5" customHeight="1">
      <c r="B1815" s="107"/>
      <c r="C1815" s="108"/>
      <c r="D1815" s="297"/>
      <c r="E1815" s="330"/>
      <c r="F1815" s="71"/>
      <c r="G1815" s="115"/>
      <c r="H1815" s="125"/>
      <c r="I1815" s="126"/>
      <c r="J1815" s="364"/>
      <c r="K1815" s="128"/>
      <c r="L1815" s="128"/>
      <c r="M1815" s="128"/>
      <c r="N1815" s="128"/>
      <c r="O1815" s="128"/>
      <c r="P1815" s="128"/>
      <c r="Q1815" s="128"/>
      <c r="R1815" s="127"/>
      <c r="S1815" s="131"/>
      <c r="T1815" s="131"/>
      <c r="U1815" s="131"/>
      <c r="V1815" s="131"/>
      <c r="W1815" s="131"/>
      <c r="X1815" s="131"/>
      <c r="Y1815" s="131"/>
      <c r="Z1815" s="131"/>
      <c r="AA1815" s="131"/>
      <c r="AB1815" s="131"/>
      <c r="AC1815" s="131"/>
      <c r="AD1815" s="131"/>
      <c r="AE1815" s="131"/>
      <c r="AF1815" s="131"/>
      <c r="AG1815" s="131"/>
    </row>
    <row r="1816" spans="1:33" s="78" customFormat="1" ht="22.5" customHeight="1">
      <c r="A1816" s="112"/>
      <c r="B1816" s="107"/>
      <c r="C1816" s="108"/>
      <c r="D1816" s="297"/>
      <c r="E1816" s="330"/>
      <c r="F1816" s="71"/>
      <c r="G1816" s="115"/>
      <c r="H1816" s="125"/>
      <c r="I1816" s="126"/>
      <c r="J1816" s="364"/>
      <c r="K1816" s="128"/>
      <c r="L1816" s="128"/>
      <c r="M1816" s="128"/>
      <c r="N1816" s="128"/>
      <c r="O1816" s="128"/>
      <c r="P1816" s="128"/>
      <c r="Q1816" s="128"/>
      <c r="R1816" s="127"/>
      <c r="S1816" s="131"/>
      <c r="T1816" s="131"/>
      <c r="U1816" s="131"/>
      <c r="V1816" s="131"/>
      <c r="W1816" s="131"/>
      <c r="X1816" s="131"/>
      <c r="Y1816" s="131"/>
      <c r="Z1816" s="131"/>
      <c r="AA1816" s="131"/>
      <c r="AB1816" s="131"/>
      <c r="AC1816" s="131"/>
      <c r="AD1816" s="131"/>
      <c r="AE1816" s="131"/>
      <c r="AF1816" s="131"/>
      <c r="AG1816" s="131"/>
    </row>
    <row r="1817" spans="1:33" s="78" customFormat="1" ht="22.5" customHeight="1">
      <c r="B1817" s="107"/>
      <c r="C1817" s="108"/>
      <c r="D1817" s="297"/>
      <c r="E1817" s="330"/>
      <c r="F1817" s="71"/>
      <c r="G1817" s="115"/>
      <c r="H1817" s="125"/>
      <c r="I1817" s="126"/>
      <c r="J1817" s="364"/>
      <c r="K1817" s="128"/>
      <c r="L1817" s="128"/>
      <c r="M1817" s="128"/>
      <c r="N1817" s="128"/>
      <c r="O1817" s="128"/>
      <c r="P1817" s="128"/>
      <c r="Q1817" s="128"/>
      <c r="R1817" s="127"/>
      <c r="S1817" s="131"/>
      <c r="T1817" s="131"/>
      <c r="U1817" s="131"/>
      <c r="V1817" s="131"/>
      <c r="W1817" s="131"/>
      <c r="X1817" s="131"/>
      <c r="Y1817" s="131"/>
      <c r="Z1817" s="131"/>
      <c r="AA1817" s="131"/>
      <c r="AB1817" s="131"/>
      <c r="AC1817" s="131"/>
      <c r="AD1817" s="131"/>
      <c r="AE1817" s="131"/>
      <c r="AF1817" s="131"/>
      <c r="AG1817" s="131"/>
    </row>
    <row r="1818" spans="1:33" s="78" customFormat="1" ht="22.5" customHeight="1">
      <c r="A1818" s="112"/>
      <c r="B1818" s="107"/>
      <c r="C1818" s="108"/>
      <c r="D1818" s="297"/>
      <c r="E1818" s="330"/>
      <c r="F1818" s="71"/>
      <c r="G1818" s="115"/>
      <c r="H1818" s="125"/>
      <c r="I1818" s="126"/>
      <c r="J1818" s="364"/>
      <c r="K1818" s="128"/>
      <c r="L1818" s="128"/>
      <c r="M1818" s="128"/>
      <c r="N1818" s="128"/>
      <c r="O1818" s="128"/>
      <c r="P1818" s="128"/>
      <c r="Q1818" s="128"/>
      <c r="R1818" s="127"/>
      <c r="S1818" s="131"/>
      <c r="T1818" s="131"/>
      <c r="U1818" s="131"/>
      <c r="V1818" s="131"/>
      <c r="W1818" s="131"/>
      <c r="X1818" s="131"/>
      <c r="Y1818" s="131"/>
      <c r="Z1818" s="131"/>
      <c r="AA1818" s="131"/>
      <c r="AB1818" s="131"/>
      <c r="AC1818" s="131"/>
      <c r="AD1818" s="131"/>
      <c r="AE1818" s="131"/>
      <c r="AF1818" s="131"/>
      <c r="AG1818" s="131"/>
    </row>
    <row r="1819" spans="1:33" s="78" customFormat="1" ht="22.5" customHeight="1">
      <c r="B1819" s="107"/>
      <c r="C1819" s="108"/>
      <c r="D1819" s="297"/>
      <c r="E1819" s="330"/>
      <c r="F1819" s="71"/>
      <c r="G1819" s="115"/>
      <c r="H1819" s="125"/>
      <c r="I1819" s="126"/>
      <c r="J1819" s="364"/>
      <c r="K1819" s="128"/>
      <c r="L1819" s="128"/>
      <c r="M1819" s="128"/>
      <c r="N1819" s="128"/>
      <c r="O1819" s="128"/>
      <c r="P1819" s="128"/>
      <c r="Q1819" s="128"/>
      <c r="R1819" s="127"/>
      <c r="S1819" s="131"/>
      <c r="T1819" s="131"/>
      <c r="U1819" s="131"/>
      <c r="V1819" s="131"/>
      <c r="W1819" s="131"/>
      <c r="X1819" s="131"/>
      <c r="Y1819" s="131"/>
      <c r="Z1819" s="131"/>
      <c r="AA1819" s="131"/>
      <c r="AB1819" s="131"/>
      <c r="AC1819" s="131"/>
      <c r="AD1819" s="131"/>
      <c r="AE1819" s="131"/>
      <c r="AF1819" s="131"/>
      <c r="AG1819" s="131"/>
    </row>
    <row r="1820" spans="1:33" s="78" customFormat="1" ht="22.5" customHeight="1">
      <c r="A1820" s="112"/>
      <c r="B1820" s="107"/>
      <c r="C1820" s="108"/>
      <c r="D1820" s="297"/>
      <c r="E1820" s="330"/>
      <c r="F1820" s="71"/>
      <c r="G1820" s="115"/>
      <c r="H1820" s="125"/>
      <c r="I1820" s="126"/>
      <c r="J1820" s="364"/>
      <c r="K1820" s="128"/>
      <c r="L1820" s="128"/>
      <c r="M1820" s="128"/>
      <c r="N1820" s="128"/>
      <c r="O1820" s="128"/>
      <c r="P1820" s="128"/>
      <c r="Q1820" s="128"/>
      <c r="R1820" s="127"/>
      <c r="S1820" s="131"/>
      <c r="T1820" s="131"/>
      <c r="U1820" s="131"/>
      <c r="V1820" s="131"/>
      <c r="W1820" s="131"/>
      <c r="X1820" s="131"/>
      <c r="Y1820" s="131"/>
      <c r="Z1820" s="131"/>
      <c r="AA1820" s="131"/>
      <c r="AB1820" s="131"/>
      <c r="AC1820" s="131"/>
      <c r="AD1820" s="131"/>
      <c r="AE1820" s="131"/>
      <c r="AF1820" s="131"/>
      <c r="AG1820" s="131"/>
    </row>
    <row r="1821" spans="1:33" s="78" customFormat="1" ht="22.5" customHeight="1">
      <c r="B1821" s="107"/>
      <c r="C1821" s="108"/>
      <c r="D1821" s="297"/>
      <c r="E1821" s="330"/>
      <c r="F1821" s="71"/>
      <c r="G1821" s="115"/>
      <c r="H1821" s="125"/>
      <c r="I1821" s="126"/>
      <c r="J1821" s="364"/>
      <c r="K1821" s="128"/>
      <c r="L1821" s="128"/>
      <c r="M1821" s="128"/>
      <c r="N1821" s="128"/>
      <c r="O1821" s="128"/>
      <c r="P1821" s="128"/>
      <c r="Q1821" s="128"/>
      <c r="R1821" s="127"/>
      <c r="S1821" s="131"/>
      <c r="T1821" s="131"/>
      <c r="U1821" s="131"/>
      <c r="V1821" s="131"/>
      <c r="W1821" s="131"/>
      <c r="X1821" s="131"/>
      <c r="Y1821" s="131"/>
      <c r="Z1821" s="131"/>
      <c r="AA1821" s="131"/>
      <c r="AB1821" s="131"/>
      <c r="AC1821" s="131"/>
      <c r="AD1821" s="131"/>
      <c r="AE1821" s="131"/>
      <c r="AF1821" s="131"/>
      <c r="AG1821" s="131"/>
    </row>
    <row r="1822" spans="1:33" s="78" customFormat="1" ht="22.5" customHeight="1">
      <c r="A1822" s="112"/>
      <c r="B1822" s="107"/>
      <c r="C1822" s="108"/>
      <c r="D1822" s="297"/>
      <c r="E1822" s="330"/>
      <c r="F1822" s="71"/>
      <c r="G1822" s="115"/>
      <c r="H1822" s="125"/>
      <c r="I1822" s="126"/>
      <c r="J1822" s="364"/>
      <c r="K1822" s="128"/>
      <c r="L1822" s="128"/>
      <c r="M1822" s="128"/>
      <c r="N1822" s="128"/>
      <c r="O1822" s="128"/>
      <c r="P1822" s="128"/>
      <c r="Q1822" s="128"/>
      <c r="R1822" s="127"/>
      <c r="S1822" s="131"/>
      <c r="T1822" s="131"/>
      <c r="U1822" s="131"/>
      <c r="V1822" s="131"/>
      <c r="W1822" s="131"/>
      <c r="X1822" s="131"/>
      <c r="Y1822" s="131"/>
      <c r="Z1822" s="131"/>
      <c r="AA1822" s="131"/>
      <c r="AB1822" s="131"/>
      <c r="AC1822" s="131"/>
      <c r="AD1822" s="131"/>
      <c r="AE1822" s="131"/>
      <c r="AF1822" s="131"/>
      <c r="AG1822" s="131"/>
    </row>
    <row r="1823" spans="1:33" s="78" customFormat="1" ht="22.5" customHeight="1">
      <c r="B1823" s="107"/>
      <c r="C1823" s="108"/>
      <c r="D1823" s="297"/>
      <c r="E1823" s="330"/>
      <c r="F1823" s="71"/>
      <c r="G1823" s="115"/>
      <c r="H1823" s="125"/>
      <c r="I1823" s="126"/>
      <c r="J1823" s="364"/>
      <c r="K1823" s="128"/>
      <c r="L1823" s="128"/>
      <c r="M1823" s="128"/>
      <c r="N1823" s="128"/>
      <c r="O1823" s="128"/>
      <c r="P1823" s="128"/>
      <c r="Q1823" s="128"/>
      <c r="R1823" s="127"/>
      <c r="S1823" s="131"/>
      <c r="T1823" s="131"/>
      <c r="U1823" s="131"/>
      <c r="V1823" s="131"/>
      <c r="W1823" s="131"/>
      <c r="X1823" s="131"/>
      <c r="Y1823" s="131"/>
      <c r="Z1823" s="131"/>
      <c r="AA1823" s="131"/>
      <c r="AB1823" s="131"/>
      <c r="AC1823" s="131"/>
      <c r="AD1823" s="131"/>
      <c r="AE1823" s="131"/>
      <c r="AF1823" s="131"/>
      <c r="AG1823" s="131"/>
    </row>
    <row r="1824" spans="1:33" s="78" customFormat="1" ht="22.5" customHeight="1">
      <c r="B1824" s="107"/>
      <c r="C1824" s="108"/>
      <c r="D1824" s="297"/>
      <c r="E1824" s="330"/>
      <c r="F1824" s="71"/>
      <c r="G1824" s="115"/>
      <c r="H1824" s="125"/>
      <c r="I1824" s="126"/>
      <c r="J1824" s="364"/>
      <c r="K1824" s="128"/>
      <c r="L1824" s="128"/>
      <c r="M1824" s="128"/>
      <c r="N1824" s="128"/>
      <c r="O1824" s="128"/>
      <c r="P1824" s="128"/>
      <c r="Q1824" s="128"/>
      <c r="R1824" s="127"/>
      <c r="S1824" s="131"/>
      <c r="T1824" s="131"/>
      <c r="U1824" s="131"/>
      <c r="V1824" s="131"/>
      <c r="W1824" s="131"/>
      <c r="X1824" s="131"/>
      <c r="Y1824" s="131"/>
      <c r="Z1824" s="131"/>
      <c r="AA1824" s="131"/>
      <c r="AB1824" s="131"/>
      <c r="AC1824" s="131"/>
      <c r="AD1824" s="131"/>
      <c r="AE1824" s="131"/>
      <c r="AF1824" s="131"/>
      <c r="AG1824" s="131"/>
    </row>
    <row r="1825" spans="1:33" s="78" customFormat="1" ht="22.5" customHeight="1">
      <c r="A1825" s="112"/>
      <c r="B1825" s="107"/>
      <c r="C1825" s="108"/>
      <c r="D1825" s="297"/>
      <c r="E1825" s="330"/>
      <c r="F1825" s="71"/>
      <c r="G1825" s="115"/>
      <c r="H1825" s="125"/>
      <c r="I1825" s="126"/>
      <c r="J1825" s="364"/>
      <c r="K1825" s="128"/>
      <c r="L1825" s="128"/>
      <c r="M1825" s="128"/>
      <c r="N1825" s="128"/>
      <c r="O1825" s="128"/>
      <c r="P1825" s="128"/>
      <c r="Q1825" s="128"/>
      <c r="R1825" s="127"/>
      <c r="S1825" s="131"/>
      <c r="T1825" s="131"/>
      <c r="U1825" s="131"/>
      <c r="V1825" s="131"/>
      <c r="W1825" s="131"/>
      <c r="X1825" s="131"/>
      <c r="Y1825" s="131"/>
      <c r="Z1825" s="131"/>
      <c r="AA1825" s="131"/>
      <c r="AB1825" s="131"/>
      <c r="AC1825" s="131"/>
      <c r="AD1825" s="131"/>
      <c r="AE1825" s="131"/>
      <c r="AF1825" s="131"/>
      <c r="AG1825" s="131"/>
    </row>
    <row r="1826" spans="1:33" s="78" customFormat="1" ht="22.5" customHeight="1">
      <c r="B1826" s="107"/>
      <c r="C1826" s="108"/>
      <c r="D1826" s="297"/>
      <c r="E1826" s="330"/>
      <c r="F1826" s="71"/>
      <c r="G1826" s="115"/>
      <c r="H1826" s="125"/>
      <c r="I1826" s="126"/>
      <c r="J1826" s="364"/>
      <c r="K1826" s="128"/>
      <c r="L1826" s="128"/>
      <c r="M1826" s="128"/>
      <c r="N1826" s="128"/>
      <c r="O1826" s="128"/>
      <c r="P1826" s="128"/>
      <c r="Q1826" s="128"/>
      <c r="R1826" s="127"/>
      <c r="S1826" s="131"/>
      <c r="T1826" s="131"/>
      <c r="U1826" s="131"/>
      <c r="V1826" s="131"/>
      <c r="W1826" s="131"/>
      <c r="X1826" s="131"/>
      <c r="Y1826" s="131"/>
      <c r="Z1826" s="131"/>
      <c r="AA1826" s="131"/>
      <c r="AB1826" s="131"/>
      <c r="AC1826" s="131"/>
      <c r="AD1826" s="131"/>
      <c r="AE1826" s="131"/>
      <c r="AF1826" s="131"/>
      <c r="AG1826" s="131"/>
    </row>
    <row r="1827" spans="1:33" s="78" customFormat="1" ht="22.5" customHeight="1">
      <c r="A1827" s="112"/>
      <c r="B1827" s="107"/>
      <c r="C1827" s="108"/>
      <c r="D1827" s="297"/>
      <c r="E1827" s="330"/>
      <c r="F1827" s="71"/>
      <c r="G1827" s="115"/>
      <c r="H1827" s="125"/>
      <c r="I1827" s="126"/>
      <c r="J1827" s="364"/>
      <c r="K1827" s="128"/>
      <c r="L1827" s="128"/>
      <c r="M1827" s="128"/>
      <c r="N1827" s="128"/>
      <c r="O1827" s="128"/>
      <c r="P1827" s="128"/>
      <c r="Q1827" s="128"/>
      <c r="R1827" s="127"/>
      <c r="S1827" s="131"/>
      <c r="T1827" s="131"/>
      <c r="U1827" s="131"/>
      <c r="V1827" s="131"/>
      <c r="W1827" s="131"/>
      <c r="X1827" s="131"/>
      <c r="Y1827" s="131"/>
      <c r="Z1827" s="131"/>
      <c r="AA1827" s="131"/>
      <c r="AB1827" s="131"/>
      <c r="AC1827" s="131"/>
      <c r="AD1827" s="131"/>
      <c r="AE1827" s="131"/>
      <c r="AF1827" s="131"/>
      <c r="AG1827" s="131"/>
    </row>
    <row r="1828" spans="1:33" s="78" customFormat="1" ht="22.5" customHeight="1">
      <c r="B1828" s="107"/>
      <c r="C1828" s="108"/>
      <c r="D1828" s="297"/>
      <c r="E1828" s="330"/>
      <c r="F1828" s="71"/>
      <c r="G1828" s="115"/>
      <c r="H1828" s="125"/>
      <c r="I1828" s="126"/>
      <c r="J1828" s="364"/>
      <c r="K1828" s="128"/>
      <c r="L1828" s="128"/>
      <c r="M1828" s="128"/>
      <c r="N1828" s="128"/>
      <c r="O1828" s="128"/>
      <c r="P1828" s="128"/>
      <c r="Q1828" s="128"/>
      <c r="R1828" s="127"/>
      <c r="S1828" s="131"/>
      <c r="T1828" s="131"/>
      <c r="U1828" s="131"/>
      <c r="V1828" s="131"/>
      <c r="W1828" s="131"/>
      <c r="X1828" s="131"/>
      <c r="Y1828" s="131"/>
      <c r="Z1828" s="131"/>
      <c r="AA1828" s="131"/>
      <c r="AB1828" s="131"/>
      <c r="AC1828" s="131"/>
      <c r="AD1828" s="131"/>
      <c r="AE1828" s="131"/>
      <c r="AF1828" s="131"/>
      <c r="AG1828" s="131"/>
    </row>
    <row r="1829" spans="1:33" s="78" customFormat="1" ht="22.5" customHeight="1">
      <c r="A1829" s="112"/>
      <c r="B1829" s="107"/>
      <c r="C1829" s="108"/>
      <c r="D1829" s="297"/>
      <c r="E1829" s="330"/>
      <c r="F1829" s="71"/>
      <c r="G1829" s="115"/>
      <c r="H1829" s="125"/>
      <c r="I1829" s="126"/>
      <c r="J1829" s="364"/>
      <c r="K1829" s="128"/>
      <c r="L1829" s="128"/>
      <c r="M1829" s="128"/>
      <c r="N1829" s="128"/>
      <c r="O1829" s="128"/>
      <c r="P1829" s="128"/>
      <c r="Q1829" s="128"/>
      <c r="R1829" s="127"/>
      <c r="S1829" s="131"/>
      <c r="T1829" s="131"/>
      <c r="U1829" s="131"/>
      <c r="V1829" s="131"/>
      <c r="W1829" s="131"/>
      <c r="X1829" s="131"/>
      <c r="Y1829" s="131"/>
      <c r="Z1829" s="131"/>
      <c r="AA1829" s="131"/>
      <c r="AB1829" s="131"/>
      <c r="AC1829" s="131"/>
      <c r="AD1829" s="131"/>
      <c r="AE1829" s="131"/>
      <c r="AF1829" s="131"/>
      <c r="AG1829" s="131"/>
    </row>
    <row r="1830" spans="1:33" s="78" customFormat="1" ht="27" customHeight="1">
      <c r="A1830" s="109"/>
      <c r="B1830" s="107"/>
      <c r="C1830" s="108"/>
      <c r="D1830" s="297"/>
      <c r="E1830" s="330"/>
      <c r="F1830" s="71"/>
      <c r="G1830" s="115"/>
      <c r="H1830" s="125"/>
      <c r="I1830" s="126"/>
      <c r="J1830" s="364"/>
      <c r="K1830" s="128"/>
      <c r="L1830" s="128"/>
      <c r="M1830" s="128"/>
      <c r="N1830" s="128"/>
      <c r="O1830" s="128"/>
      <c r="P1830" s="128"/>
      <c r="Q1830" s="128"/>
      <c r="R1830" s="127"/>
      <c r="S1830" s="131"/>
      <c r="T1830" s="131"/>
      <c r="U1830" s="131"/>
      <c r="V1830" s="131"/>
      <c r="W1830" s="131"/>
      <c r="X1830" s="131"/>
      <c r="Y1830" s="131"/>
      <c r="Z1830" s="131"/>
      <c r="AA1830" s="131"/>
      <c r="AB1830" s="131"/>
      <c r="AC1830" s="131"/>
      <c r="AD1830" s="131"/>
      <c r="AE1830" s="131"/>
      <c r="AF1830" s="131"/>
      <c r="AG1830" s="131"/>
    </row>
    <row r="1831" spans="1:33" s="78" customFormat="1" ht="22.5" customHeight="1">
      <c r="B1831" s="107"/>
      <c r="C1831" s="108"/>
      <c r="D1831" s="297"/>
      <c r="E1831" s="330"/>
      <c r="F1831" s="71"/>
      <c r="G1831" s="115"/>
      <c r="H1831" s="125"/>
      <c r="I1831" s="126"/>
      <c r="J1831" s="364"/>
      <c r="K1831" s="128"/>
      <c r="L1831" s="128"/>
      <c r="M1831" s="128"/>
      <c r="N1831" s="128"/>
      <c r="O1831" s="128"/>
      <c r="P1831" s="128"/>
      <c r="Q1831" s="128"/>
      <c r="R1831" s="127"/>
      <c r="S1831" s="131"/>
      <c r="T1831" s="131"/>
      <c r="U1831" s="131"/>
      <c r="V1831" s="131"/>
      <c r="W1831" s="131"/>
      <c r="X1831" s="131"/>
      <c r="Y1831" s="131"/>
      <c r="Z1831" s="131"/>
      <c r="AA1831" s="131"/>
      <c r="AB1831" s="131"/>
      <c r="AC1831" s="131"/>
      <c r="AD1831" s="131"/>
      <c r="AE1831" s="131"/>
      <c r="AF1831" s="131"/>
      <c r="AG1831" s="131"/>
    </row>
    <row r="1832" spans="1:33" s="78" customFormat="1" ht="22.2" customHeight="1">
      <c r="A1832" s="109"/>
      <c r="B1832" s="107"/>
      <c r="C1832" s="108"/>
      <c r="D1832" s="297"/>
      <c r="E1832" s="330"/>
      <c r="F1832" s="71"/>
      <c r="G1832" s="115"/>
      <c r="H1832" s="125"/>
      <c r="I1832" s="126"/>
      <c r="J1832" s="364"/>
      <c r="K1832" s="128"/>
      <c r="L1832" s="128"/>
      <c r="M1832" s="128"/>
      <c r="N1832" s="128"/>
      <c r="O1832" s="128"/>
      <c r="P1832" s="128"/>
      <c r="Q1832" s="128"/>
      <c r="R1832" s="127"/>
      <c r="S1832" s="131"/>
      <c r="T1832" s="131"/>
      <c r="U1832" s="131"/>
      <c r="V1832" s="131"/>
      <c r="W1832" s="131"/>
      <c r="X1832" s="131"/>
      <c r="Y1832" s="131"/>
      <c r="Z1832" s="131"/>
      <c r="AA1832" s="131"/>
      <c r="AB1832" s="131"/>
      <c r="AC1832" s="131"/>
      <c r="AD1832" s="131"/>
      <c r="AE1832" s="131"/>
      <c r="AF1832" s="131"/>
      <c r="AG1832" s="131"/>
    </row>
    <row r="1833" spans="1:33" s="78" customFormat="1" ht="22.2" customHeight="1">
      <c r="B1833" s="107"/>
      <c r="C1833" s="108"/>
      <c r="D1833" s="297"/>
      <c r="E1833" s="330"/>
      <c r="F1833" s="71"/>
      <c r="G1833" s="115"/>
      <c r="H1833" s="125"/>
      <c r="I1833" s="126"/>
      <c r="J1833" s="364"/>
      <c r="K1833" s="128"/>
      <c r="L1833" s="128"/>
      <c r="M1833" s="128"/>
      <c r="N1833" s="128"/>
      <c r="O1833" s="128"/>
      <c r="P1833" s="128"/>
      <c r="Q1833" s="128"/>
      <c r="R1833" s="127"/>
      <c r="S1833" s="131"/>
      <c r="T1833" s="131"/>
      <c r="U1833" s="131"/>
      <c r="V1833" s="131"/>
      <c r="W1833" s="131"/>
      <c r="X1833" s="131"/>
      <c r="Y1833" s="131"/>
      <c r="Z1833" s="131"/>
      <c r="AA1833" s="131"/>
      <c r="AB1833" s="131"/>
      <c r="AC1833" s="131"/>
      <c r="AD1833" s="131"/>
      <c r="AE1833" s="131"/>
      <c r="AF1833" s="131"/>
      <c r="AG1833" s="131"/>
    </row>
    <row r="1834" spans="1:33" s="78" customFormat="1" ht="22.2" customHeight="1">
      <c r="A1834" s="109"/>
      <c r="B1834" s="107"/>
      <c r="C1834" s="108"/>
      <c r="D1834" s="297"/>
      <c r="E1834" s="330"/>
      <c r="F1834" s="71"/>
      <c r="G1834" s="115"/>
      <c r="H1834" s="125"/>
      <c r="I1834" s="126"/>
      <c r="J1834" s="364"/>
      <c r="K1834" s="128"/>
      <c r="L1834" s="128"/>
      <c r="M1834" s="128"/>
      <c r="N1834" s="128"/>
      <c r="O1834" s="128"/>
      <c r="P1834" s="128"/>
      <c r="Q1834" s="128"/>
      <c r="R1834" s="127"/>
      <c r="S1834" s="131"/>
      <c r="T1834" s="131"/>
      <c r="U1834" s="131"/>
      <c r="V1834" s="131"/>
      <c r="W1834" s="131"/>
      <c r="X1834" s="131"/>
      <c r="Y1834" s="131"/>
      <c r="Z1834" s="131"/>
      <c r="AA1834" s="131"/>
      <c r="AB1834" s="131"/>
      <c r="AC1834" s="131"/>
      <c r="AD1834" s="131"/>
      <c r="AE1834" s="131"/>
      <c r="AF1834" s="131"/>
      <c r="AG1834" s="131"/>
    </row>
    <row r="1835" spans="1:33" s="78" customFormat="1" ht="22.2" customHeight="1">
      <c r="B1835" s="107"/>
      <c r="C1835" s="108"/>
      <c r="D1835" s="297"/>
      <c r="E1835" s="330"/>
      <c r="F1835" s="71"/>
      <c r="G1835" s="115"/>
      <c r="H1835" s="125"/>
      <c r="I1835" s="126"/>
      <c r="J1835" s="364"/>
      <c r="K1835" s="128"/>
      <c r="L1835" s="128"/>
      <c r="M1835" s="128"/>
      <c r="N1835" s="128"/>
      <c r="O1835" s="128"/>
      <c r="P1835" s="128"/>
      <c r="Q1835" s="128"/>
      <c r="R1835" s="127"/>
      <c r="S1835" s="131"/>
      <c r="T1835" s="131"/>
      <c r="U1835" s="131"/>
      <c r="V1835" s="131"/>
      <c r="W1835" s="131"/>
      <c r="X1835" s="131"/>
      <c r="Y1835" s="131"/>
      <c r="Z1835" s="131"/>
      <c r="AA1835" s="131"/>
      <c r="AB1835" s="131"/>
      <c r="AC1835" s="131"/>
      <c r="AD1835" s="131"/>
      <c r="AE1835" s="131"/>
      <c r="AF1835" s="131"/>
      <c r="AG1835" s="131"/>
    </row>
    <row r="1836" spans="1:33" s="78" customFormat="1" ht="22.2" customHeight="1">
      <c r="A1836" s="109"/>
      <c r="B1836" s="107"/>
      <c r="C1836" s="108"/>
      <c r="D1836" s="297"/>
      <c r="E1836" s="330"/>
      <c r="F1836" s="71"/>
      <c r="G1836" s="115"/>
      <c r="H1836" s="125"/>
      <c r="I1836" s="126"/>
      <c r="J1836" s="364"/>
      <c r="K1836" s="128"/>
      <c r="L1836" s="128"/>
      <c r="M1836" s="128"/>
      <c r="N1836" s="128"/>
      <c r="O1836" s="128"/>
      <c r="P1836" s="128"/>
      <c r="Q1836" s="128"/>
      <c r="R1836" s="127"/>
      <c r="S1836" s="131"/>
      <c r="T1836" s="131"/>
      <c r="U1836" s="131"/>
      <c r="V1836" s="131"/>
      <c r="W1836" s="131"/>
      <c r="X1836" s="131"/>
      <c r="Y1836" s="131"/>
      <c r="Z1836" s="131"/>
      <c r="AA1836" s="131"/>
      <c r="AB1836" s="131"/>
      <c r="AC1836" s="131"/>
      <c r="AD1836" s="131"/>
      <c r="AE1836" s="131"/>
      <c r="AF1836" s="131"/>
      <c r="AG1836" s="131"/>
    </row>
    <row r="1837" spans="1:33" s="78" customFormat="1" ht="22.2" customHeight="1">
      <c r="B1837" s="107"/>
      <c r="C1837" s="108"/>
      <c r="D1837" s="297"/>
      <c r="E1837" s="330"/>
      <c r="F1837" s="71"/>
      <c r="G1837" s="115"/>
      <c r="H1837" s="125"/>
      <c r="I1837" s="126"/>
      <c r="J1837" s="364"/>
      <c r="K1837" s="128"/>
      <c r="L1837" s="128"/>
      <c r="M1837" s="128"/>
      <c r="N1837" s="128"/>
      <c r="O1837" s="128"/>
      <c r="P1837" s="128"/>
      <c r="Q1837" s="128"/>
      <c r="R1837" s="127"/>
      <c r="S1837" s="131"/>
      <c r="T1837" s="131"/>
      <c r="U1837" s="131"/>
      <c r="V1837" s="131"/>
      <c r="W1837" s="131"/>
      <c r="X1837" s="131"/>
      <c r="Y1837" s="131"/>
      <c r="Z1837" s="131"/>
      <c r="AA1837" s="131"/>
      <c r="AB1837" s="131"/>
      <c r="AC1837" s="131"/>
      <c r="AD1837" s="131"/>
      <c r="AE1837" s="131"/>
      <c r="AF1837" s="131"/>
      <c r="AG1837" s="131"/>
    </row>
    <row r="1838" spans="1:33" s="78" customFormat="1" ht="33" customHeight="1">
      <c r="A1838" s="109"/>
      <c r="B1838" s="107"/>
      <c r="C1838" s="108"/>
      <c r="D1838" s="297"/>
      <c r="E1838" s="330"/>
      <c r="F1838" s="71"/>
      <c r="G1838" s="115"/>
      <c r="H1838" s="125"/>
      <c r="I1838" s="126"/>
      <c r="J1838" s="364"/>
      <c r="K1838" s="128"/>
      <c r="L1838" s="128"/>
      <c r="M1838" s="128"/>
      <c r="N1838" s="128"/>
      <c r="O1838" s="128"/>
      <c r="P1838" s="128"/>
      <c r="Q1838" s="128"/>
      <c r="R1838" s="127"/>
      <c r="S1838" s="131"/>
      <c r="T1838" s="131"/>
      <c r="U1838" s="131"/>
      <c r="V1838" s="131"/>
      <c r="W1838" s="131"/>
      <c r="X1838" s="131"/>
      <c r="Y1838" s="131"/>
      <c r="Z1838" s="131"/>
      <c r="AA1838" s="131"/>
      <c r="AB1838" s="131"/>
      <c r="AC1838" s="131"/>
      <c r="AD1838" s="131"/>
      <c r="AE1838" s="131"/>
      <c r="AF1838" s="131"/>
      <c r="AG1838" s="131"/>
    </row>
    <row r="1839" spans="1:33" s="78" customFormat="1" ht="33" customHeight="1">
      <c r="B1839" s="107"/>
      <c r="C1839" s="108"/>
      <c r="D1839" s="297"/>
      <c r="E1839" s="330"/>
      <c r="F1839" s="71"/>
      <c r="G1839" s="115"/>
      <c r="H1839" s="125"/>
      <c r="I1839" s="126"/>
      <c r="J1839" s="364"/>
      <c r="K1839" s="128"/>
      <c r="L1839" s="128"/>
      <c r="M1839" s="128"/>
      <c r="N1839" s="128"/>
      <c r="O1839" s="128"/>
      <c r="P1839" s="128"/>
      <c r="Q1839" s="128"/>
      <c r="R1839" s="127"/>
      <c r="S1839" s="131"/>
      <c r="T1839" s="131"/>
      <c r="U1839" s="131"/>
      <c r="V1839" s="131"/>
      <c r="W1839" s="131"/>
      <c r="X1839" s="131"/>
      <c r="Y1839" s="131"/>
      <c r="Z1839" s="131"/>
      <c r="AA1839" s="131"/>
      <c r="AB1839" s="131"/>
      <c r="AC1839" s="131"/>
      <c r="AD1839" s="131"/>
      <c r="AE1839" s="131"/>
      <c r="AF1839" s="131"/>
      <c r="AG1839" s="131"/>
    </row>
    <row r="1840" spans="1:33" s="78" customFormat="1" ht="33" customHeight="1">
      <c r="A1840" s="109"/>
      <c r="B1840" s="107"/>
      <c r="C1840" s="108"/>
      <c r="D1840" s="297"/>
      <c r="E1840" s="330"/>
      <c r="F1840" s="71"/>
      <c r="G1840" s="115"/>
      <c r="H1840" s="125"/>
      <c r="I1840" s="126"/>
      <c r="J1840" s="364"/>
      <c r="K1840" s="128"/>
      <c r="L1840" s="128"/>
      <c r="M1840" s="128"/>
      <c r="N1840" s="128"/>
      <c r="O1840" s="128"/>
      <c r="P1840" s="128"/>
      <c r="Q1840" s="128"/>
      <c r="R1840" s="127"/>
      <c r="S1840" s="131"/>
      <c r="T1840" s="131"/>
      <c r="U1840" s="131"/>
      <c r="V1840" s="131"/>
      <c r="W1840" s="131"/>
      <c r="X1840" s="131"/>
      <c r="Y1840" s="131"/>
      <c r="Z1840" s="131"/>
      <c r="AA1840" s="131"/>
      <c r="AB1840" s="131"/>
      <c r="AC1840" s="131"/>
      <c r="AD1840" s="131"/>
      <c r="AE1840" s="131"/>
      <c r="AF1840" s="131"/>
      <c r="AG1840" s="131"/>
    </row>
    <row r="1841" spans="1:33" s="78" customFormat="1" ht="33" customHeight="1">
      <c r="B1841" s="107"/>
      <c r="C1841" s="108"/>
      <c r="D1841" s="297"/>
      <c r="E1841" s="330"/>
      <c r="F1841" s="71"/>
      <c r="G1841" s="115"/>
      <c r="H1841" s="125"/>
      <c r="I1841" s="126"/>
      <c r="J1841" s="364"/>
      <c r="K1841" s="128"/>
      <c r="L1841" s="128"/>
      <c r="M1841" s="128"/>
      <c r="N1841" s="128"/>
      <c r="O1841" s="128"/>
      <c r="P1841" s="128"/>
      <c r="Q1841" s="128"/>
      <c r="R1841" s="127"/>
      <c r="S1841" s="131"/>
      <c r="T1841" s="131"/>
      <c r="U1841" s="131"/>
      <c r="V1841" s="131"/>
      <c r="W1841" s="131"/>
      <c r="X1841" s="131"/>
      <c r="Y1841" s="131"/>
      <c r="Z1841" s="131"/>
      <c r="AA1841" s="131"/>
      <c r="AB1841" s="131"/>
      <c r="AC1841" s="131"/>
      <c r="AD1841" s="131"/>
      <c r="AE1841" s="131"/>
      <c r="AF1841" s="131"/>
      <c r="AG1841" s="131"/>
    </row>
    <row r="1842" spans="1:33" s="78" customFormat="1" ht="33" customHeight="1">
      <c r="A1842" s="109"/>
      <c r="B1842" s="107"/>
      <c r="C1842" s="108"/>
      <c r="D1842" s="297"/>
      <c r="E1842" s="330"/>
      <c r="F1842" s="71"/>
      <c r="G1842" s="115"/>
      <c r="H1842" s="125"/>
      <c r="I1842" s="126"/>
      <c r="J1842" s="364"/>
      <c r="K1842" s="128"/>
      <c r="L1842" s="128"/>
      <c r="M1842" s="128"/>
      <c r="N1842" s="128"/>
      <c r="O1842" s="128"/>
      <c r="P1842" s="128"/>
      <c r="Q1842" s="128"/>
      <c r="R1842" s="127"/>
      <c r="S1842" s="131"/>
      <c r="T1842" s="131"/>
      <c r="U1842" s="131"/>
      <c r="V1842" s="131"/>
      <c r="W1842" s="131"/>
      <c r="X1842" s="131"/>
      <c r="Y1842" s="131"/>
      <c r="Z1842" s="131"/>
      <c r="AA1842" s="131"/>
      <c r="AB1842" s="131"/>
      <c r="AC1842" s="131"/>
      <c r="AD1842" s="131"/>
      <c r="AE1842" s="131"/>
      <c r="AF1842" s="131"/>
      <c r="AG1842" s="131"/>
    </row>
    <row r="1843" spans="1:33" s="78" customFormat="1" ht="33" customHeight="1">
      <c r="B1843" s="66"/>
      <c r="C1843" s="64"/>
      <c r="D1843" s="310"/>
      <c r="E1843" s="330"/>
      <c r="F1843" s="71"/>
      <c r="G1843" s="115"/>
      <c r="H1843" s="125"/>
      <c r="I1843" s="126"/>
      <c r="J1843" s="364"/>
      <c r="K1843" s="128"/>
      <c r="L1843" s="128"/>
      <c r="M1843" s="128"/>
      <c r="N1843" s="128"/>
      <c r="O1843" s="128"/>
      <c r="P1843" s="128"/>
      <c r="Q1843" s="128"/>
      <c r="R1843" s="127"/>
      <c r="S1843" s="131"/>
      <c r="T1843" s="131"/>
      <c r="U1843" s="131"/>
      <c r="V1843" s="131"/>
      <c r="W1843" s="131"/>
      <c r="X1843" s="131"/>
      <c r="Y1843" s="131"/>
      <c r="Z1843" s="131"/>
      <c r="AA1843" s="131"/>
      <c r="AB1843" s="131"/>
      <c r="AC1843" s="131"/>
      <c r="AD1843" s="131"/>
      <c r="AE1843" s="131"/>
      <c r="AF1843" s="131"/>
      <c r="AG1843" s="131"/>
    </row>
    <row r="1844" spans="1:33" s="78" customFormat="1" ht="33" customHeight="1">
      <c r="A1844" s="109"/>
      <c r="B1844" s="107"/>
      <c r="C1844" s="108"/>
      <c r="D1844" s="297"/>
      <c r="E1844" s="330"/>
      <c r="F1844" s="71"/>
      <c r="G1844" s="115"/>
      <c r="H1844" s="125"/>
      <c r="I1844" s="126"/>
      <c r="J1844" s="364"/>
      <c r="K1844" s="128"/>
      <c r="L1844" s="128"/>
      <c r="M1844" s="128"/>
      <c r="N1844" s="128"/>
      <c r="O1844" s="128"/>
      <c r="P1844" s="128"/>
      <c r="Q1844" s="128"/>
      <c r="R1844" s="127"/>
      <c r="S1844" s="131"/>
      <c r="T1844" s="131"/>
      <c r="U1844" s="131"/>
      <c r="V1844" s="131"/>
      <c r="W1844" s="131"/>
      <c r="X1844" s="131"/>
      <c r="Y1844" s="131"/>
      <c r="Z1844" s="131"/>
      <c r="AA1844" s="131"/>
      <c r="AB1844" s="131"/>
      <c r="AC1844" s="131"/>
      <c r="AD1844" s="131"/>
      <c r="AE1844" s="131"/>
      <c r="AF1844" s="131"/>
      <c r="AG1844" s="131"/>
    </row>
    <row r="1845" spans="1:33" s="78" customFormat="1" ht="33" customHeight="1">
      <c r="B1845" s="107"/>
      <c r="C1845" s="108"/>
      <c r="D1845" s="297"/>
      <c r="E1845" s="330"/>
      <c r="F1845" s="71"/>
      <c r="G1845" s="115"/>
      <c r="H1845" s="125"/>
      <c r="I1845" s="126"/>
      <c r="J1845" s="364"/>
      <c r="K1845" s="128"/>
      <c r="L1845" s="128"/>
      <c r="M1845" s="128"/>
      <c r="N1845" s="128"/>
      <c r="O1845" s="128"/>
      <c r="P1845" s="128"/>
      <c r="Q1845" s="128"/>
      <c r="R1845" s="127"/>
      <c r="S1845" s="131"/>
      <c r="T1845" s="131"/>
      <c r="U1845" s="131"/>
      <c r="V1845" s="131"/>
      <c r="W1845" s="131"/>
      <c r="X1845" s="131"/>
      <c r="Y1845" s="131"/>
      <c r="Z1845" s="131"/>
      <c r="AA1845" s="131"/>
      <c r="AB1845" s="131"/>
      <c r="AC1845" s="131"/>
      <c r="AD1845" s="131"/>
      <c r="AE1845" s="131"/>
      <c r="AF1845" s="131"/>
      <c r="AG1845" s="131"/>
    </row>
    <row r="1846" spans="1:33" s="78" customFormat="1" ht="33" customHeight="1">
      <c r="A1846" s="109"/>
      <c r="B1846" s="107"/>
      <c r="C1846" s="108"/>
      <c r="D1846" s="297"/>
      <c r="E1846" s="330"/>
      <c r="F1846" s="71"/>
      <c r="G1846" s="115"/>
      <c r="H1846" s="125"/>
      <c r="I1846" s="126"/>
      <c r="J1846" s="364"/>
      <c r="K1846" s="128"/>
      <c r="L1846" s="128"/>
      <c r="M1846" s="128"/>
      <c r="N1846" s="128"/>
      <c r="O1846" s="128"/>
      <c r="P1846" s="128"/>
      <c r="Q1846" s="128"/>
      <c r="R1846" s="127"/>
      <c r="S1846" s="131"/>
      <c r="T1846" s="131"/>
      <c r="U1846" s="131"/>
      <c r="V1846" s="131"/>
      <c r="W1846" s="131"/>
      <c r="X1846" s="131"/>
      <c r="Y1846" s="131"/>
      <c r="Z1846" s="131"/>
      <c r="AA1846" s="131"/>
      <c r="AB1846" s="131"/>
      <c r="AC1846" s="131"/>
      <c r="AD1846" s="131"/>
      <c r="AE1846" s="131"/>
      <c r="AF1846" s="131"/>
      <c r="AG1846" s="131"/>
    </row>
    <row r="1847" spans="1:33" s="78" customFormat="1" ht="33" customHeight="1">
      <c r="B1847" s="107"/>
      <c r="C1847" s="108"/>
      <c r="D1847" s="297"/>
      <c r="E1847" s="330"/>
      <c r="F1847" s="71"/>
      <c r="G1847" s="115"/>
      <c r="H1847" s="125"/>
      <c r="I1847" s="126"/>
      <c r="J1847" s="364"/>
      <c r="K1847" s="128"/>
      <c r="L1847" s="128"/>
      <c r="M1847" s="128"/>
      <c r="N1847" s="128"/>
      <c r="O1847" s="128"/>
      <c r="P1847" s="128"/>
      <c r="Q1847" s="128"/>
      <c r="R1847" s="127"/>
      <c r="S1847" s="131"/>
      <c r="T1847" s="131"/>
      <c r="U1847" s="131"/>
      <c r="V1847" s="131"/>
      <c r="W1847" s="131"/>
      <c r="X1847" s="131"/>
      <c r="Y1847" s="131"/>
      <c r="Z1847" s="131"/>
      <c r="AA1847" s="131"/>
      <c r="AB1847" s="131"/>
      <c r="AC1847" s="131"/>
      <c r="AD1847" s="131"/>
      <c r="AE1847" s="131"/>
      <c r="AF1847" s="131"/>
      <c r="AG1847" s="131"/>
    </row>
    <row r="1848" spans="1:33" s="78" customFormat="1" ht="33" customHeight="1">
      <c r="A1848" s="109"/>
      <c r="B1848" s="107"/>
      <c r="C1848" s="108"/>
      <c r="D1848" s="297"/>
      <c r="E1848" s="330"/>
      <c r="F1848" s="71"/>
      <c r="G1848" s="160"/>
      <c r="I1848" s="126"/>
      <c r="J1848" s="364"/>
      <c r="K1848" s="128"/>
      <c r="L1848" s="128"/>
      <c r="M1848" s="128"/>
      <c r="N1848" s="128"/>
      <c r="O1848" s="128"/>
      <c r="P1848" s="128"/>
      <c r="Q1848" s="128"/>
      <c r="R1848" s="127"/>
      <c r="S1848" s="131"/>
      <c r="T1848" s="131"/>
      <c r="U1848" s="131"/>
      <c r="V1848" s="131"/>
      <c r="W1848" s="131"/>
      <c r="X1848" s="131"/>
      <c r="Y1848" s="131"/>
      <c r="Z1848" s="131"/>
      <c r="AA1848" s="131"/>
      <c r="AB1848" s="131"/>
      <c r="AC1848" s="131"/>
      <c r="AD1848" s="131"/>
      <c r="AE1848" s="131"/>
      <c r="AF1848" s="131"/>
      <c r="AG1848" s="131"/>
    </row>
    <row r="1849" spans="1:33" s="78" customFormat="1" ht="33" customHeight="1">
      <c r="A1849" s="112"/>
      <c r="B1849" s="107"/>
      <c r="C1849" s="108"/>
      <c r="D1849" s="297"/>
      <c r="E1849" s="330"/>
      <c r="F1849" s="71"/>
      <c r="G1849" s="115"/>
      <c r="H1849" s="125"/>
      <c r="I1849" s="126"/>
      <c r="J1849" s="364"/>
      <c r="K1849" s="128"/>
      <c r="L1849" s="128"/>
      <c r="M1849" s="128"/>
      <c r="N1849" s="128"/>
      <c r="O1849" s="128"/>
      <c r="P1849" s="128"/>
      <c r="Q1849" s="128"/>
      <c r="R1849" s="127"/>
      <c r="S1849" s="131"/>
      <c r="T1849" s="131"/>
      <c r="U1849" s="131"/>
      <c r="V1849" s="131"/>
      <c r="W1849" s="131"/>
      <c r="X1849" s="131"/>
      <c r="Y1849" s="131"/>
      <c r="Z1849" s="131"/>
      <c r="AA1849" s="131"/>
      <c r="AB1849" s="131"/>
      <c r="AC1849" s="131"/>
      <c r="AD1849" s="131"/>
      <c r="AE1849" s="131"/>
      <c r="AF1849" s="131"/>
      <c r="AG1849" s="131"/>
    </row>
    <row r="1850" spans="1:33" s="78" customFormat="1" ht="33" customHeight="1">
      <c r="A1850" s="109"/>
      <c r="B1850" s="107"/>
      <c r="C1850" s="108"/>
      <c r="D1850" s="297"/>
      <c r="E1850" s="330"/>
      <c r="F1850" s="71"/>
      <c r="G1850" s="160"/>
      <c r="I1850" s="126"/>
      <c r="J1850" s="364"/>
      <c r="K1850" s="128"/>
      <c r="L1850" s="128"/>
      <c r="M1850" s="128"/>
      <c r="N1850" s="128"/>
      <c r="O1850" s="128"/>
      <c r="P1850" s="128"/>
      <c r="Q1850" s="128"/>
      <c r="R1850" s="127"/>
      <c r="S1850" s="131"/>
      <c r="T1850" s="131"/>
      <c r="U1850" s="131"/>
      <c r="V1850" s="131"/>
      <c r="W1850" s="131"/>
      <c r="X1850" s="131"/>
      <c r="Y1850" s="131"/>
      <c r="Z1850" s="131"/>
      <c r="AA1850" s="131"/>
      <c r="AB1850" s="131"/>
      <c r="AC1850" s="131"/>
      <c r="AD1850" s="131"/>
      <c r="AE1850" s="131"/>
      <c r="AF1850" s="131"/>
      <c r="AG1850" s="131"/>
    </row>
    <row r="1851" spans="1:33" s="78" customFormat="1" ht="33" customHeight="1">
      <c r="A1851" s="112"/>
      <c r="B1851" s="107"/>
      <c r="C1851" s="108"/>
      <c r="D1851" s="297"/>
      <c r="E1851" s="330"/>
      <c r="F1851" s="71"/>
      <c r="G1851" s="160"/>
      <c r="I1851" s="126"/>
      <c r="J1851" s="364"/>
      <c r="K1851" s="128"/>
      <c r="L1851" s="128"/>
      <c r="M1851" s="128"/>
      <c r="N1851" s="128"/>
      <c r="O1851" s="128"/>
      <c r="P1851" s="128"/>
      <c r="Q1851" s="128"/>
      <c r="R1851" s="127"/>
      <c r="S1851" s="131"/>
      <c r="T1851" s="131"/>
      <c r="U1851" s="131"/>
      <c r="V1851" s="131"/>
      <c r="W1851" s="131"/>
      <c r="X1851" s="131"/>
      <c r="Y1851" s="131"/>
      <c r="Z1851" s="131"/>
      <c r="AA1851" s="131"/>
      <c r="AB1851" s="131"/>
      <c r="AC1851" s="131"/>
      <c r="AD1851" s="131"/>
      <c r="AE1851" s="131"/>
      <c r="AF1851" s="131"/>
      <c r="AG1851" s="131"/>
    </row>
    <row r="1852" spans="1:33" s="78" customFormat="1" ht="33" customHeight="1">
      <c r="A1852" s="109"/>
      <c r="B1852" s="107"/>
      <c r="C1852" s="108"/>
      <c r="D1852" s="297"/>
      <c r="E1852" s="330"/>
      <c r="F1852" s="71"/>
      <c r="G1852" s="115"/>
      <c r="H1852" s="125"/>
      <c r="I1852" s="126"/>
      <c r="J1852" s="364"/>
      <c r="K1852" s="128"/>
      <c r="L1852" s="128"/>
      <c r="M1852" s="128"/>
      <c r="N1852" s="128"/>
      <c r="O1852" s="128"/>
      <c r="P1852" s="128"/>
      <c r="Q1852" s="128"/>
      <c r="R1852" s="127"/>
      <c r="S1852" s="131"/>
      <c r="T1852" s="131"/>
      <c r="U1852" s="131"/>
      <c r="V1852" s="131"/>
      <c r="W1852" s="131"/>
      <c r="X1852" s="131"/>
      <c r="Y1852" s="131"/>
      <c r="Z1852" s="131"/>
      <c r="AA1852" s="131"/>
      <c r="AB1852" s="131"/>
      <c r="AC1852" s="131"/>
      <c r="AD1852" s="131"/>
      <c r="AE1852" s="131"/>
      <c r="AF1852" s="131"/>
      <c r="AG1852" s="131"/>
    </row>
    <row r="1853" spans="1:33" s="78" customFormat="1" ht="33" customHeight="1">
      <c r="B1853" s="107"/>
      <c r="C1853" s="108"/>
      <c r="D1853" s="297"/>
      <c r="E1853" s="330"/>
      <c r="F1853" s="71"/>
      <c r="G1853" s="115"/>
      <c r="H1853" s="125"/>
      <c r="I1853" s="126"/>
      <c r="J1853" s="364"/>
      <c r="K1853" s="128"/>
      <c r="L1853" s="128"/>
      <c r="M1853" s="128"/>
      <c r="N1853" s="128"/>
      <c r="O1853" s="128"/>
      <c r="P1853" s="128"/>
      <c r="Q1853" s="128"/>
      <c r="R1853" s="127"/>
      <c r="S1853" s="131"/>
      <c r="T1853" s="131"/>
      <c r="U1853" s="131"/>
      <c r="V1853" s="131"/>
      <c r="W1853" s="131"/>
      <c r="X1853" s="131"/>
      <c r="Y1853" s="131"/>
      <c r="Z1853" s="131"/>
      <c r="AA1853" s="131"/>
      <c r="AB1853" s="131"/>
      <c r="AC1853" s="131"/>
      <c r="AD1853" s="131"/>
      <c r="AE1853" s="131"/>
      <c r="AF1853" s="131"/>
      <c r="AG1853" s="131"/>
    </row>
    <row r="1854" spans="1:33" s="78" customFormat="1" ht="33" customHeight="1">
      <c r="A1854" s="112"/>
      <c r="B1854" s="107"/>
      <c r="C1854" s="108"/>
      <c r="D1854" s="297"/>
      <c r="E1854" s="330"/>
      <c r="F1854" s="71"/>
      <c r="G1854" s="115"/>
      <c r="H1854" s="125"/>
      <c r="I1854" s="126"/>
      <c r="J1854" s="364"/>
      <c r="K1854" s="128"/>
      <c r="L1854" s="128"/>
      <c r="M1854" s="128"/>
      <c r="N1854" s="128"/>
      <c r="O1854" s="128"/>
      <c r="P1854" s="128"/>
      <c r="Q1854" s="128"/>
      <c r="R1854" s="127"/>
      <c r="S1854" s="131"/>
      <c r="T1854" s="131"/>
      <c r="U1854" s="131"/>
      <c r="V1854" s="131"/>
      <c r="W1854" s="131"/>
      <c r="X1854" s="131"/>
      <c r="Y1854" s="131"/>
      <c r="Z1854" s="131"/>
      <c r="AA1854" s="131"/>
      <c r="AB1854" s="131"/>
      <c r="AC1854" s="131"/>
      <c r="AD1854" s="131"/>
      <c r="AE1854" s="131"/>
      <c r="AF1854" s="131"/>
      <c r="AG1854" s="131"/>
    </row>
    <row r="1855" spans="1:33" s="78" customFormat="1" ht="33" customHeight="1">
      <c r="A1855" s="109"/>
      <c r="B1855" s="107"/>
      <c r="C1855" s="108"/>
      <c r="D1855" s="297"/>
      <c r="E1855" s="330"/>
      <c r="F1855" s="71"/>
      <c r="G1855" s="115"/>
      <c r="H1855" s="125"/>
      <c r="I1855" s="126"/>
      <c r="J1855" s="364"/>
      <c r="K1855" s="128"/>
      <c r="L1855" s="128"/>
      <c r="M1855" s="128"/>
      <c r="N1855" s="128"/>
      <c r="O1855" s="128"/>
      <c r="P1855" s="128"/>
      <c r="Q1855" s="128"/>
      <c r="R1855" s="127"/>
      <c r="S1855" s="131"/>
      <c r="T1855" s="131"/>
      <c r="U1855" s="131"/>
      <c r="V1855" s="131"/>
      <c r="W1855" s="131"/>
      <c r="X1855" s="131"/>
      <c r="Y1855" s="131"/>
      <c r="Z1855" s="131"/>
      <c r="AA1855" s="131"/>
      <c r="AB1855" s="131"/>
      <c r="AC1855" s="131"/>
      <c r="AD1855" s="131"/>
      <c r="AE1855" s="131"/>
      <c r="AF1855" s="131"/>
      <c r="AG1855" s="131"/>
    </row>
    <row r="1856" spans="1:33" s="78" customFormat="1" ht="33" customHeight="1">
      <c r="A1856" s="112"/>
      <c r="B1856" s="107"/>
      <c r="C1856" s="108"/>
      <c r="D1856" s="297"/>
      <c r="E1856" s="330"/>
      <c r="F1856" s="71"/>
      <c r="G1856" s="115"/>
      <c r="H1856" s="125"/>
      <c r="I1856" s="126"/>
      <c r="J1856" s="364"/>
      <c r="K1856" s="128"/>
      <c r="L1856" s="128"/>
      <c r="M1856" s="128"/>
      <c r="N1856" s="128"/>
      <c r="O1856" s="128"/>
      <c r="P1856" s="128"/>
      <c r="Q1856" s="128"/>
      <c r="R1856" s="127"/>
      <c r="S1856" s="131"/>
      <c r="T1856" s="131"/>
      <c r="U1856" s="131"/>
      <c r="V1856" s="131"/>
      <c r="W1856" s="131"/>
      <c r="X1856" s="131"/>
      <c r="Y1856" s="131"/>
      <c r="Z1856" s="131"/>
      <c r="AA1856" s="131"/>
      <c r="AB1856" s="131"/>
      <c r="AC1856" s="131"/>
      <c r="AD1856" s="131"/>
      <c r="AE1856" s="131"/>
      <c r="AF1856" s="131"/>
      <c r="AG1856" s="131"/>
    </row>
    <row r="1857" spans="1:33" s="78" customFormat="1" ht="33" customHeight="1">
      <c r="A1857" s="109"/>
      <c r="B1857" s="107"/>
      <c r="C1857" s="108"/>
      <c r="D1857" s="297"/>
      <c r="E1857" s="330"/>
      <c r="F1857" s="71"/>
      <c r="G1857" s="115"/>
      <c r="H1857" s="125"/>
      <c r="I1857" s="126"/>
      <c r="J1857" s="364"/>
      <c r="K1857" s="128"/>
      <c r="L1857" s="128"/>
      <c r="M1857" s="128"/>
      <c r="N1857" s="128"/>
      <c r="O1857" s="128"/>
      <c r="P1857" s="128"/>
      <c r="Q1857" s="128"/>
      <c r="R1857" s="127"/>
      <c r="S1857" s="131"/>
      <c r="T1857" s="131"/>
      <c r="U1857" s="131"/>
      <c r="V1857" s="131"/>
      <c r="W1857" s="131"/>
      <c r="X1857" s="131"/>
      <c r="Y1857" s="131"/>
      <c r="Z1857" s="131"/>
      <c r="AA1857" s="131"/>
      <c r="AB1857" s="131"/>
      <c r="AC1857" s="131"/>
      <c r="AD1857" s="131"/>
      <c r="AE1857" s="131"/>
      <c r="AF1857" s="131"/>
      <c r="AG1857" s="131"/>
    </row>
    <row r="1858" spans="1:33" s="78" customFormat="1" ht="33" customHeight="1">
      <c r="A1858" s="112"/>
      <c r="B1858" s="107"/>
      <c r="C1858" s="108"/>
      <c r="D1858" s="297"/>
      <c r="E1858" s="330"/>
      <c r="F1858" s="71"/>
      <c r="G1858" s="115"/>
      <c r="H1858" s="125"/>
      <c r="I1858" s="126"/>
      <c r="J1858" s="364"/>
      <c r="K1858" s="128"/>
      <c r="L1858" s="128"/>
      <c r="M1858" s="128"/>
      <c r="N1858" s="128"/>
      <c r="O1858" s="128"/>
      <c r="P1858" s="128"/>
      <c r="Q1858" s="128"/>
      <c r="R1858" s="127"/>
      <c r="S1858" s="131"/>
      <c r="T1858" s="131"/>
      <c r="U1858" s="131"/>
      <c r="V1858" s="131"/>
      <c r="W1858" s="131"/>
      <c r="X1858" s="131"/>
      <c r="Y1858" s="131"/>
      <c r="Z1858" s="131"/>
      <c r="AA1858" s="131"/>
      <c r="AB1858" s="131"/>
      <c r="AC1858" s="131"/>
      <c r="AD1858" s="131"/>
      <c r="AE1858" s="131"/>
      <c r="AF1858" s="131"/>
      <c r="AG1858" s="131"/>
    </row>
    <row r="1859" spans="1:33" s="78" customFormat="1" ht="33" customHeight="1">
      <c r="A1859" s="109"/>
      <c r="B1859" s="107"/>
      <c r="C1859" s="108"/>
      <c r="D1859" s="297"/>
      <c r="E1859" s="330"/>
      <c r="F1859" s="71"/>
      <c r="G1859" s="115"/>
      <c r="H1859" s="125"/>
      <c r="I1859" s="126"/>
      <c r="J1859" s="364"/>
      <c r="K1859" s="128"/>
      <c r="L1859" s="128"/>
      <c r="M1859" s="128"/>
      <c r="N1859" s="128"/>
      <c r="O1859" s="128"/>
      <c r="P1859" s="128"/>
      <c r="Q1859" s="128"/>
      <c r="R1859" s="127"/>
      <c r="S1859" s="131"/>
      <c r="T1859" s="131"/>
      <c r="U1859" s="131"/>
      <c r="V1859" s="131"/>
      <c r="W1859" s="131"/>
      <c r="X1859" s="131"/>
      <c r="Y1859" s="131"/>
      <c r="Z1859" s="131"/>
      <c r="AA1859" s="131"/>
      <c r="AB1859" s="131"/>
      <c r="AC1859" s="131"/>
      <c r="AD1859" s="131"/>
      <c r="AE1859" s="131"/>
      <c r="AF1859" s="131"/>
      <c r="AG1859" s="131"/>
    </row>
    <row r="1860" spans="1:33" s="78" customFormat="1" ht="33" customHeight="1">
      <c r="B1860" s="107"/>
      <c r="C1860" s="108"/>
      <c r="D1860" s="297"/>
      <c r="E1860" s="330"/>
      <c r="F1860" s="71"/>
      <c r="G1860" s="115"/>
      <c r="H1860" s="125"/>
      <c r="I1860" s="126"/>
      <c r="J1860" s="364"/>
      <c r="K1860" s="128"/>
      <c r="L1860" s="128"/>
      <c r="M1860" s="128"/>
      <c r="N1860" s="128"/>
      <c r="O1860" s="128"/>
      <c r="P1860" s="128"/>
      <c r="Q1860" s="128"/>
      <c r="R1860" s="127"/>
      <c r="S1860" s="131"/>
      <c r="T1860" s="131"/>
      <c r="U1860" s="131"/>
      <c r="V1860" s="131"/>
      <c r="W1860" s="131"/>
      <c r="X1860" s="131"/>
      <c r="Y1860" s="131"/>
      <c r="Z1860" s="131"/>
      <c r="AA1860" s="131"/>
      <c r="AB1860" s="131"/>
      <c r="AC1860" s="131"/>
      <c r="AD1860" s="131"/>
      <c r="AE1860" s="131"/>
      <c r="AF1860" s="131"/>
      <c r="AG1860" s="131"/>
    </row>
    <row r="1861" spans="1:33" s="78" customFormat="1" ht="33" customHeight="1">
      <c r="B1861" s="107"/>
      <c r="C1861" s="108"/>
      <c r="D1861" s="297"/>
      <c r="E1861" s="330"/>
      <c r="F1861" s="71"/>
      <c r="G1861" s="115"/>
      <c r="H1861" s="125"/>
      <c r="I1861" s="126"/>
      <c r="J1861" s="364"/>
      <c r="K1861" s="128"/>
      <c r="L1861" s="128"/>
      <c r="M1861" s="128"/>
      <c r="N1861" s="128"/>
      <c r="O1861" s="128"/>
      <c r="P1861" s="128"/>
      <c r="Q1861" s="128"/>
      <c r="R1861" s="127"/>
      <c r="S1861" s="131"/>
      <c r="T1861" s="131"/>
      <c r="U1861" s="131"/>
      <c r="V1861" s="131"/>
      <c r="W1861" s="131"/>
      <c r="X1861" s="131"/>
      <c r="Y1861" s="131"/>
      <c r="Z1861" s="131"/>
      <c r="AA1861" s="131"/>
      <c r="AB1861" s="131"/>
      <c r="AC1861" s="131"/>
      <c r="AD1861" s="131"/>
      <c r="AE1861" s="131"/>
      <c r="AF1861" s="131"/>
      <c r="AG1861" s="131"/>
    </row>
    <row r="1862" spans="1:33" s="78" customFormat="1" ht="33" customHeight="1">
      <c r="B1862" s="107"/>
      <c r="C1862" s="108"/>
      <c r="D1862" s="297"/>
      <c r="E1862" s="330"/>
      <c r="F1862" s="71"/>
      <c r="G1862" s="115"/>
      <c r="H1862" s="125"/>
      <c r="I1862" s="126"/>
      <c r="J1862" s="364"/>
      <c r="K1862" s="128"/>
      <c r="L1862" s="128"/>
      <c r="M1862" s="128"/>
      <c r="N1862" s="128"/>
      <c r="O1862" s="128"/>
      <c r="P1862" s="128"/>
      <c r="Q1862" s="128"/>
      <c r="R1862" s="127"/>
      <c r="S1862" s="131"/>
      <c r="T1862" s="131"/>
      <c r="U1862" s="131"/>
      <c r="V1862" s="131"/>
      <c r="W1862" s="131"/>
      <c r="X1862" s="131"/>
      <c r="Y1862" s="131"/>
      <c r="Z1862" s="131"/>
      <c r="AA1862" s="131"/>
      <c r="AB1862" s="131"/>
      <c r="AC1862" s="131"/>
      <c r="AD1862" s="131"/>
      <c r="AE1862" s="131"/>
      <c r="AF1862" s="131"/>
      <c r="AG1862" s="131"/>
    </row>
    <row r="1863" spans="1:33" s="78" customFormat="1" ht="33" customHeight="1">
      <c r="B1863" s="107"/>
      <c r="C1863" s="108"/>
      <c r="D1863" s="297"/>
      <c r="E1863" s="330"/>
      <c r="F1863" s="71"/>
      <c r="G1863" s="115"/>
      <c r="H1863" s="125"/>
      <c r="I1863" s="126"/>
      <c r="J1863" s="364"/>
      <c r="K1863" s="128"/>
      <c r="L1863" s="128"/>
      <c r="M1863" s="128"/>
      <c r="N1863" s="128"/>
      <c r="O1863" s="128"/>
      <c r="P1863" s="128"/>
      <c r="Q1863" s="128"/>
      <c r="R1863" s="127"/>
      <c r="S1863" s="131"/>
      <c r="T1863" s="131"/>
      <c r="U1863" s="131"/>
      <c r="V1863" s="131"/>
      <c r="W1863" s="131"/>
      <c r="X1863" s="131"/>
      <c r="Y1863" s="131"/>
      <c r="Z1863" s="131"/>
      <c r="AA1863" s="131"/>
      <c r="AB1863" s="131"/>
      <c r="AC1863" s="131"/>
      <c r="AD1863" s="131"/>
      <c r="AE1863" s="131"/>
      <c r="AF1863" s="131"/>
      <c r="AG1863" s="131"/>
    </row>
    <row r="1864" spans="1:33" s="78" customFormat="1" ht="33" customHeight="1">
      <c r="A1864" s="112"/>
      <c r="B1864" s="107"/>
      <c r="C1864" s="108"/>
      <c r="D1864" s="297"/>
      <c r="E1864" s="330"/>
      <c r="F1864" s="71"/>
      <c r="G1864" s="115"/>
      <c r="H1864" s="125"/>
      <c r="I1864" s="126"/>
      <c r="J1864" s="364"/>
      <c r="K1864" s="128"/>
      <c r="L1864" s="128"/>
      <c r="M1864" s="128"/>
      <c r="N1864" s="128"/>
      <c r="O1864" s="128"/>
      <c r="P1864" s="128"/>
      <c r="Q1864" s="128"/>
      <c r="R1864" s="127"/>
      <c r="S1864" s="131"/>
      <c r="T1864" s="131"/>
      <c r="U1864" s="131"/>
      <c r="V1864" s="131"/>
      <c r="W1864" s="131"/>
      <c r="X1864" s="131"/>
      <c r="Y1864" s="131"/>
      <c r="Z1864" s="131"/>
      <c r="AA1864" s="131"/>
      <c r="AB1864" s="131"/>
      <c r="AC1864" s="131"/>
      <c r="AD1864" s="131"/>
      <c r="AE1864" s="131"/>
      <c r="AF1864" s="131"/>
      <c r="AG1864" s="131"/>
    </row>
    <row r="1865" spans="1:33" s="78" customFormat="1" ht="33" customHeight="1">
      <c r="A1865" s="112"/>
      <c r="B1865" s="107"/>
      <c r="C1865" s="108"/>
      <c r="D1865" s="297"/>
      <c r="E1865" s="330"/>
      <c r="F1865" s="71"/>
      <c r="G1865" s="115"/>
      <c r="H1865" s="125"/>
      <c r="I1865" s="126"/>
      <c r="J1865" s="364"/>
      <c r="K1865" s="128"/>
      <c r="L1865" s="128"/>
      <c r="M1865" s="128"/>
      <c r="N1865" s="128"/>
      <c r="O1865" s="128"/>
      <c r="P1865" s="128"/>
      <c r="Q1865" s="128"/>
      <c r="R1865" s="127"/>
      <c r="S1865" s="131"/>
      <c r="T1865" s="131"/>
      <c r="U1865" s="131"/>
      <c r="V1865" s="131"/>
      <c r="W1865" s="131"/>
      <c r="X1865" s="131"/>
      <c r="Y1865" s="131"/>
      <c r="Z1865" s="131"/>
      <c r="AA1865" s="131"/>
      <c r="AB1865" s="131"/>
      <c r="AC1865" s="131"/>
      <c r="AD1865" s="131"/>
      <c r="AE1865" s="131"/>
      <c r="AF1865" s="131"/>
      <c r="AG1865" s="131"/>
    </row>
    <row r="1866" spans="1:33" s="78" customFormat="1" ht="33" customHeight="1">
      <c r="B1866" s="107"/>
      <c r="C1866" s="108"/>
      <c r="D1866" s="297"/>
      <c r="E1866" s="330"/>
      <c r="F1866" s="71"/>
      <c r="G1866" s="115"/>
      <c r="H1866" s="125"/>
      <c r="I1866" s="126"/>
      <c r="J1866" s="364"/>
      <c r="K1866" s="128"/>
      <c r="L1866" s="128"/>
      <c r="M1866" s="128"/>
      <c r="N1866" s="128"/>
      <c r="O1866" s="128"/>
      <c r="P1866" s="128"/>
      <c r="Q1866" s="128"/>
      <c r="R1866" s="127"/>
      <c r="S1866" s="131"/>
      <c r="T1866" s="131"/>
      <c r="U1866" s="131"/>
      <c r="V1866" s="131"/>
      <c r="W1866" s="131"/>
      <c r="X1866" s="131"/>
      <c r="Y1866" s="131"/>
      <c r="Z1866" s="131"/>
      <c r="AA1866" s="131"/>
      <c r="AB1866" s="131"/>
      <c r="AC1866" s="131"/>
      <c r="AD1866" s="131"/>
      <c r="AE1866" s="131"/>
      <c r="AF1866" s="131"/>
      <c r="AG1866" s="131"/>
    </row>
    <row r="1867" spans="1:33" s="78" customFormat="1" ht="33" customHeight="1">
      <c r="B1867" s="107"/>
      <c r="C1867" s="108"/>
      <c r="D1867" s="297"/>
      <c r="E1867" s="330"/>
      <c r="F1867" s="71"/>
      <c r="G1867" s="115"/>
      <c r="H1867" s="125"/>
      <c r="I1867" s="126"/>
      <c r="J1867" s="364"/>
      <c r="K1867" s="128"/>
      <c r="L1867" s="128"/>
      <c r="M1867" s="128"/>
      <c r="N1867" s="128"/>
      <c r="O1867" s="128"/>
      <c r="P1867" s="128"/>
      <c r="Q1867" s="128"/>
      <c r="R1867" s="127"/>
      <c r="S1867" s="131"/>
      <c r="T1867" s="131"/>
      <c r="U1867" s="131"/>
      <c r="V1867" s="131"/>
      <c r="W1867" s="131"/>
      <c r="X1867" s="131"/>
      <c r="Y1867" s="131"/>
      <c r="Z1867" s="131"/>
      <c r="AA1867" s="131"/>
      <c r="AB1867" s="131"/>
      <c r="AC1867" s="131"/>
      <c r="AD1867" s="131"/>
      <c r="AE1867" s="131"/>
      <c r="AF1867" s="131"/>
      <c r="AG1867" s="131"/>
    </row>
    <row r="1868" spans="1:33" s="78" customFormat="1" ht="33" customHeight="1">
      <c r="A1868" s="112"/>
      <c r="B1868" s="107"/>
      <c r="C1868" s="108"/>
      <c r="D1868" s="297"/>
      <c r="E1868" s="330"/>
      <c r="F1868" s="71"/>
      <c r="G1868" s="115"/>
      <c r="H1868" s="125"/>
      <c r="I1868" s="126"/>
      <c r="J1868" s="364"/>
      <c r="K1868" s="128"/>
      <c r="L1868" s="128"/>
      <c r="M1868" s="128"/>
      <c r="N1868" s="128"/>
      <c r="O1868" s="128"/>
      <c r="P1868" s="128"/>
      <c r="Q1868" s="128"/>
      <c r="R1868" s="127"/>
      <c r="S1868" s="131"/>
      <c r="T1868" s="131"/>
      <c r="U1868" s="131"/>
      <c r="V1868" s="131"/>
      <c r="W1868" s="131"/>
      <c r="X1868" s="131"/>
      <c r="Y1868" s="131"/>
      <c r="Z1868" s="131"/>
      <c r="AA1868" s="131"/>
      <c r="AB1868" s="131"/>
      <c r="AC1868" s="131"/>
      <c r="AD1868" s="131"/>
      <c r="AE1868" s="131"/>
      <c r="AF1868" s="131"/>
      <c r="AG1868" s="131"/>
    </row>
    <row r="1869" spans="1:33" s="78" customFormat="1" ht="33" customHeight="1">
      <c r="A1869" s="112"/>
      <c r="B1869" s="107"/>
      <c r="C1869" s="108"/>
      <c r="D1869" s="297"/>
      <c r="E1869" s="330"/>
      <c r="F1869" s="115"/>
      <c r="G1869" s="115"/>
      <c r="H1869" s="125"/>
      <c r="I1869" s="126"/>
      <c r="J1869" s="364"/>
      <c r="K1869" s="128"/>
      <c r="L1869" s="128"/>
      <c r="M1869" s="128"/>
      <c r="N1869" s="128"/>
      <c r="O1869" s="128"/>
      <c r="P1869" s="128"/>
      <c r="Q1869" s="128"/>
      <c r="R1869" s="127"/>
      <c r="S1869" s="131"/>
      <c r="T1869" s="131"/>
      <c r="U1869" s="131"/>
      <c r="V1869" s="131"/>
      <c r="W1869" s="131"/>
      <c r="X1869" s="131"/>
      <c r="Y1869" s="131"/>
      <c r="Z1869" s="131"/>
      <c r="AA1869" s="131"/>
      <c r="AB1869" s="131"/>
      <c r="AC1869" s="131"/>
      <c r="AD1869" s="131"/>
      <c r="AE1869" s="131"/>
      <c r="AF1869" s="131"/>
      <c r="AG1869" s="131"/>
    </row>
    <row r="1870" spans="1:33" s="78" customFormat="1" ht="33" customHeight="1">
      <c r="A1870" s="112"/>
      <c r="B1870" s="107"/>
      <c r="C1870" s="108"/>
      <c r="D1870" s="297"/>
      <c r="E1870" s="330"/>
      <c r="F1870" s="71"/>
      <c r="G1870" s="115"/>
      <c r="H1870" s="125"/>
      <c r="I1870" s="126"/>
      <c r="J1870" s="364"/>
      <c r="K1870" s="128"/>
      <c r="L1870" s="128"/>
      <c r="M1870" s="128"/>
      <c r="N1870" s="128"/>
      <c r="O1870" s="128"/>
      <c r="P1870" s="128"/>
      <c r="Q1870" s="128"/>
      <c r="R1870" s="127"/>
      <c r="S1870" s="131"/>
      <c r="T1870" s="131"/>
      <c r="U1870" s="131"/>
      <c r="V1870" s="131"/>
      <c r="W1870" s="131"/>
      <c r="X1870" s="131"/>
      <c r="Y1870" s="131"/>
      <c r="Z1870" s="131"/>
      <c r="AA1870" s="131"/>
      <c r="AB1870" s="131"/>
      <c r="AC1870" s="131"/>
      <c r="AD1870" s="131"/>
      <c r="AE1870" s="131"/>
      <c r="AF1870" s="131"/>
      <c r="AG1870" s="131"/>
    </row>
    <row r="1871" spans="1:33" s="78" customFormat="1" ht="33" customHeight="1">
      <c r="A1871" s="112"/>
      <c r="B1871" s="107"/>
      <c r="C1871" s="108"/>
      <c r="D1871" s="297"/>
      <c r="E1871" s="330"/>
      <c r="F1871" s="115"/>
      <c r="G1871" s="115"/>
      <c r="H1871" s="125"/>
      <c r="I1871" s="126"/>
      <c r="J1871" s="364"/>
      <c r="K1871" s="128"/>
      <c r="L1871" s="128"/>
      <c r="M1871" s="128"/>
      <c r="N1871" s="128"/>
      <c r="O1871" s="128"/>
      <c r="P1871" s="128"/>
      <c r="Q1871" s="128"/>
      <c r="R1871" s="127"/>
      <c r="S1871" s="131"/>
      <c r="T1871" s="131"/>
      <c r="U1871" s="131"/>
      <c r="V1871" s="131"/>
      <c r="W1871" s="131"/>
      <c r="X1871" s="131"/>
      <c r="Y1871" s="131"/>
      <c r="Z1871" s="131"/>
      <c r="AA1871" s="131"/>
      <c r="AB1871" s="131"/>
      <c r="AC1871" s="131"/>
      <c r="AD1871" s="131"/>
      <c r="AE1871" s="131"/>
      <c r="AF1871" s="131"/>
      <c r="AG1871" s="131"/>
    </row>
    <row r="1872" spans="1:33" s="78" customFormat="1" ht="33" customHeight="1">
      <c r="A1872" s="112"/>
      <c r="B1872" s="107"/>
      <c r="C1872" s="108"/>
      <c r="D1872" s="297"/>
      <c r="E1872" s="330"/>
      <c r="F1872" s="71"/>
      <c r="G1872" s="115"/>
      <c r="H1872" s="125"/>
      <c r="I1872" s="126"/>
      <c r="J1872" s="364"/>
      <c r="K1872" s="128"/>
      <c r="L1872" s="128"/>
      <c r="M1872" s="128"/>
      <c r="N1872" s="128"/>
      <c r="O1872" s="128"/>
      <c r="P1872" s="128"/>
      <c r="Q1872" s="128"/>
      <c r="R1872" s="127"/>
      <c r="S1872" s="131"/>
      <c r="T1872" s="131"/>
      <c r="U1872" s="131"/>
      <c r="V1872" s="131"/>
      <c r="W1872" s="131"/>
      <c r="X1872" s="131"/>
      <c r="Y1872" s="131"/>
      <c r="Z1872" s="131"/>
      <c r="AA1872" s="131"/>
      <c r="AB1872" s="131"/>
      <c r="AC1872" s="131"/>
      <c r="AD1872" s="131"/>
      <c r="AE1872" s="131"/>
      <c r="AF1872" s="131"/>
      <c r="AG1872" s="131"/>
    </row>
    <row r="1873" spans="1:33" s="78" customFormat="1" ht="33" customHeight="1">
      <c r="B1873" s="107"/>
      <c r="C1873" s="108"/>
      <c r="D1873" s="297"/>
      <c r="E1873" s="330"/>
      <c r="F1873" s="71"/>
      <c r="G1873" s="115"/>
      <c r="H1873" s="125"/>
      <c r="I1873" s="126"/>
      <c r="J1873" s="364"/>
      <c r="K1873" s="128"/>
      <c r="L1873" s="128"/>
      <c r="M1873" s="128"/>
      <c r="N1873" s="128"/>
      <c r="O1873" s="128"/>
      <c r="P1873" s="128"/>
      <c r="Q1873" s="128"/>
      <c r="R1873" s="127"/>
      <c r="S1873" s="131"/>
      <c r="T1873" s="131"/>
      <c r="U1873" s="131"/>
      <c r="V1873" s="131"/>
      <c r="W1873" s="131"/>
      <c r="X1873" s="131"/>
      <c r="Y1873" s="131"/>
      <c r="Z1873" s="131"/>
      <c r="AA1873" s="131"/>
      <c r="AB1873" s="131"/>
      <c r="AC1873" s="131"/>
      <c r="AD1873" s="131"/>
      <c r="AE1873" s="131"/>
      <c r="AF1873" s="131"/>
      <c r="AG1873" s="131"/>
    </row>
    <row r="1874" spans="1:33" s="78" customFormat="1" ht="22.5" customHeight="1">
      <c r="A1874" s="112"/>
      <c r="B1874" s="107"/>
      <c r="C1874" s="108"/>
      <c r="D1874" s="297"/>
      <c r="E1874" s="330"/>
      <c r="F1874" s="71"/>
      <c r="G1874" s="115"/>
      <c r="H1874" s="125"/>
      <c r="I1874" s="126"/>
      <c r="J1874" s="364"/>
      <c r="K1874" s="128"/>
      <c r="L1874" s="128"/>
      <c r="M1874" s="128"/>
      <c r="N1874" s="128"/>
      <c r="O1874" s="128"/>
      <c r="P1874" s="128"/>
      <c r="Q1874" s="128"/>
      <c r="R1874" s="127"/>
      <c r="S1874" s="131"/>
      <c r="T1874" s="131"/>
      <c r="U1874" s="131"/>
      <c r="V1874" s="131"/>
      <c r="W1874" s="131"/>
      <c r="X1874" s="131"/>
      <c r="Y1874" s="131"/>
      <c r="Z1874" s="131"/>
      <c r="AA1874" s="131"/>
      <c r="AB1874" s="131"/>
      <c r="AC1874" s="131"/>
      <c r="AD1874" s="131"/>
      <c r="AE1874" s="131"/>
      <c r="AF1874" s="131"/>
      <c r="AG1874" s="131"/>
    </row>
    <row r="1875" spans="1:33" s="78" customFormat="1" ht="22.5" customHeight="1">
      <c r="B1875" s="107"/>
      <c r="C1875" s="108"/>
      <c r="D1875" s="297"/>
      <c r="E1875" s="330"/>
      <c r="F1875" s="115"/>
      <c r="G1875" s="115"/>
      <c r="H1875" s="125"/>
      <c r="I1875" s="126"/>
      <c r="J1875" s="364"/>
      <c r="K1875" s="128"/>
      <c r="L1875" s="128"/>
      <c r="M1875" s="128"/>
      <c r="N1875" s="128"/>
      <c r="O1875" s="128"/>
      <c r="P1875" s="128"/>
      <c r="Q1875" s="128"/>
      <c r="R1875" s="127"/>
      <c r="S1875" s="131"/>
      <c r="T1875" s="131"/>
      <c r="U1875" s="131"/>
      <c r="V1875" s="131"/>
      <c r="W1875" s="131"/>
      <c r="X1875" s="131"/>
      <c r="Y1875" s="131"/>
      <c r="Z1875" s="131"/>
      <c r="AA1875" s="131"/>
      <c r="AB1875" s="131"/>
      <c r="AC1875" s="131"/>
      <c r="AD1875" s="131"/>
      <c r="AE1875" s="131"/>
      <c r="AF1875" s="131"/>
      <c r="AG1875" s="131"/>
    </row>
    <row r="1876" spans="1:33" s="78" customFormat="1" ht="22.5" customHeight="1">
      <c r="A1876" s="112"/>
      <c r="B1876" s="107"/>
      <c r="C1876" s="108"/>
      <c r="D1876" s="297"/>
      <c r="E1876" s="330"/>
      <c r="F1876" s="71"/>
      <c r="G1876" s="115"/>
      <c r="H1876" s="125"/>
      <c r="I1876" s="126"/>
      <c r="J1876" s="364"/>
      <c r="K1876" s="128"/>
      <c r="L1876" s="128"/>
      <c r="M1876" s="128"/>
      <c r="N1876" s="128"/>
      <c r="O1876" s="128"/>
      <c r="P1876" s="128"/>
      <c r="Q1876" s="128"/>
      <c r="R1876" s="127"/>
      <c r="S1876" s="131"/>
      <c r="T1876" s="131"/>
      <c r="U1876" s="131"/>
      <c r="V1876" s="131"/>
      <c r="W1876" s="131"/>
      <c r="X1876" s="131"/>
      <c r="Y1876" s="131"/>
      <c r="Z1876" s="131"/>
      <c r="AA1876" s="131"/>
      <c r="AB1876" s="131"/>
      <c r="AC1876" s="131"/>
      <c r="AD1876" s="131"/>
      <c r="AE1876" s="131"/>
      <c r="AF1876" s="131"/>
      <c r="AG1876" s="131"/>
    </row>
    <row r="1877" spans="1:33" s="78" customFormat="1" ht="22.5" customHeight="1">
      <c r="B1877" s="107"/>
      <c r="C1877" s="108"/>
      <c r="D1877" s="297"/>
      <c r="E1877" s="330"/>
      <c r="F1877" s="115"/>
      <c r="G1877" s="115"/>
      <c r="H1877" s="125"/>
      <c r="I1877" s="126"/>
      <c r="J1877" s="364"/>
      <c r="K1877" s="128"/>
      <c r="L1877" s="128"/>
      <c r="M1877" s="128"/>
      <c r="N1877" s="128"/>
      <c r="O1877" s="128"/>
      <c r="P1877" s="128"/>
      <c r="Q1877" s="128"/>
      <c r="R1877" s="127"/>
      <c r="S1877" s="131"/>
      <c r="T1877" s="131"/>
      <c r="U1877" s="131"/>
      <c r="V1877" s="131"/>
      <c r="W1877" s="131"/>
      <c r="X1877" s="131"/>
      <c r="Y1877" s="131"/>
      <c r="Z1877" s="131"/>
      <c r="AA1877" s="131"/>
      <c r="AB1877" s="131"/>
      <c r="AC1877" s="131"/>
      <c r="AD1877" s="131"/>
      <c r="AE1877" s="131"/>
      <c r="AF1877" s="131"/>
      <c r="AG1877" s="131"/>
    </row>
    <row r="1878" spans="1:33" s="78" customFormat="1" ht="22.5" customHeight="1">
      <c r="A1878" s="112"/>
      <c r="B1878" s="107"/>
      <c r="C1878" s="108"/>
      <c r="D1878" s="297"/>
      <c r="E1878" s="330"/>
      <c r="F1878" s="71"/>
      <c r="G1878" s="115"/>
      <c r="H1878" s="125"/>
      <c r="I1878" s="126"/>
      <c r="J1878" s="364"/>
      <c r="K1878" s="128"/>
      <c r="L1878" s="128"/>
      <c r="M1878" s="128"/>
      <c r="N1878" s="128"/>
      <c r="O1878" s="128"/>
      <c r="P1878" s="128"/>
      <c r="Q1878" s="128"/>
      <c r="R1878" s="127"/>
      <c r="S1878" s="131"/>
      <c r="T1878" s="131"/>
      <c r="U1878" s="131"/>
      <c r="V1878" s="131"/>
      <c r="W1878" s="131"/>
      <c r="X1878" s="131"/>
      <c r="Y1878" s="131"/>
      <c r="Z1878" s="131"/>
      <c r="AA1878" s="131"/>
      <c r="AB1878" s="131"/>
      <c r="AC1878" s="131"/>
      <c r="AD1878" s="131"/>
      <c r="AE1878" s="131"/>
      <c r="AF1878" s="131"/>
      <c r="AG1878" s="131"/>
    </row>
    <row r="1879" spans="1:33" s="78" customFormat="1" ht="22.5" customHeight="1">
      <c r="A1879" s="109"/>
      <c r="B1879" s="107"/>
      <c r="C1879" s="108"/>
      <c r="D1879" s="297"/>
      <c r="E1879" s="330"/>
      <c r="F1879" s="71"/>
      <c r="G1879" s="115"/>
      <c r="H1879" s="125"/>
      <c r="I1879" s="126"/>
      <c r="J1879" s="364"/>
      <c r="K1879" s="128"/>
      <c r="L1879" s="128"/>
      <c r="M1879" s="128"/>
      <c r="N1879" s="128"/>
      <c r="O1879" s="128"/>
      <c r="P1879" s="128"/>
      <c r="Q1879" s="128"/>
      <c r="R1879" s="127"/>
      <c r="S1879" s="131"/>
      <c r="T1879" s="131"/>
      <c r="U1879" s="131"/>
      <c r="V1879" s="131"/>
      <c r="W1879" s="131"/>
      <c r="X1879" s="131"/>
      <c r="Y1879" s="131"/>
      <c r="Z1879" s="131"/>
      <c r="AA1879" s="131"/>
      <c r="AB1879" s="131"/>
      <c r="AC1879" s="131"/>
      <c r="AD1879" s="131"/>
      <c r="AE1879" s="131"/>
      <c r="AF1879" s="131"/>
      <c r="AG1879" s="131"/>
    </row>
    <row r="1880" spans="1:33" s="78" customFormat="1" ht="22.5" customHeight="1">
      <c r="B1880" s="107"/>
      <c r="C1880" s="108"/>
      <c r="D1880" s="297"/>
      <c r="E1880" s="330"/>
      <c r="F1880" s="115"/>
      <c r="G1880" s="115"/>
      <c r="H1880" s="125"/>
      <c r="I1880" s="126"/>
      <c r="J1880" s="364"/>
      <c r="K1880" s="128"/>
      <c r="L1880" s="128"/>
      <c r="M1880" s="128"/>
      <c r="N1880" s="128"/>
      <c r="O1880" s="128"/>
      <c r="P1880" s="128"/>
      <c r="Q1880" s="128"/>
      <c r="R1880" s="127"/>
      <c r="S1880" s="131"/>
      <c r="T1880" s="131"/>
      <c r="U1880" s="131"/>
      <c r="V1880" s="131"/>
      <c r="W1880" s="131"/>
      <c r="X1880" s="131"/>
      <c r="Y1880" s="131"/>
      <c r="Z1880" s="131"/>
      <c r="AA1880" s="131"/>
      <c r="AB1880" s="131"/>
      <c r="AC1880" s="131"/>
      <c r="AD1880" s="131"/>
      <c r="AE1880" s="131"/>
      <c r="AF1880" s="131"/>
      <c r="AG1880" s="131"/>
    </row>
    <row r="1881" spans="1:33" s="78" customFormat="1" ht="22.5" customHeight="1">
      <c r="A1881" s="112"/>
      <c r="B1881" s="107"/>
      <c r="C1881" s="108"/>
      <c r="D1881" s="297"/>
      <c r="E1881" s="330"/>
      <c r="F1881" s="71"/>
      <c r="G1881" s="115"/>
      <c r="H1881" s="125"/>
      <c r="I1881" s="126"/>
      <c r="J1881" s="364"/>
      <c r="K1881" s="128"/>
      <c r="L1881" s="128"/>
      <c r="M1881" s="128"/>
      <c r="N1881" s="128"/>
      <c r="O1881" s="128"/>
      <c r="P1881" s="128"/>
      <c r="Q1881" s="128"/>
      <c r="R1881" s="127"/>
      <c r="S1881" s="131"/>
      <c r="T1881" s="131"/>
      <c r="U1881" s="131"/>
      <c r="V1881" s="131"/>
      <c r="W1881" s="131"/>
      <c r="X1881" s="131"/>
      <c r="Y1881" s="131"/>
      <c r="Z1881" s="131"/>
      <c r="AA1881" s="131"/>
      <c r="AB1881" s="131"/>
      <c r="AC1881" s="131"/>
      <c r="AD1881" s="131"/>
      <c r="AE1881" s="131"/>
      <c r="AF1881" s="131"/>
      <c r="AG1881" s="131"/>
    </row>
    <row r="1882" spans="1:33" s="78" customFormat="1" ht="22.5" customHeight="1">
      <c r="B1882" s="107"/>
      <c r="C1882" s="108"/>
      <c r="D1882" s="297"/>
      <c r="E1882" s="330"/>
      <c r="F1882" s="115"/>
      <c r="G1882" s="115"/>
      <c r="H1882" s="125"/>
      <c r="I1882" s="126"/>
      <c r="J1882" s="364"/>
      <c r="K1882" s="128"/>
      <c r="L1882" s="128"/>
      <c r="M1882" s="128"/>
      <c r="N1882" s="128"/>
      <c r="O1882" s="128"/>
      <c r="P1882" s="128"/>
      <c r="Q1882" s="128"/>
      <c r="R1882" s="127"/>
      <c r="S1882" s="131"/>
      <c r="T1882" s="131"/>
      <c r="U1882" s="131"/>
      <c r="V1882" s="131"/>
      <c r="W1882" s="131"/>
      <c r="X1882" s="131"/>
      <c r="Y1882" s="131"/>
      <c r="Z1882" s="131"/>
      <c r="AA1882" s="131"/>
      <c r="AB1882" s="131"/>
      <c r="AC1882" s="131"/>
      <c r="AD1882" s="131"/>
      <c r="AE1882" s="131"/>
      <c r="AF1882" s="131"/>
      <c r="AG1882" s="131"/>
    </row>
    <row r="1883" spans="1:33" s="78" customFormat="1" ht="22.5" customHeight="1">
      <c r="A1883" s="112"/>
      <c r="B1883" s="107"/>
      <c r="C1883" s="108"/>
      <c r="D1883" s="297"/>
      <c r="E1883" s="330"/>
      <c r="F1883" s="71"/>
      <c r="G1883" s="115"/>
      <c r="H1883" s="125"/>
      <c r="I1883" s="126"/>
      <c r="J1883" s="364"/>
      <c r="K1883" s="128"/>
      <c r="L1883" s="128"/>
      <c r="M1883" s="128"/>
      <c r="N1883" s="128"/>
      <c r="O1883" s="128"/>
      <c r="P1883" s="128"/>
      <c r="Q1883" s="128"/>
      <c r="R1883" s="127"/>
      <c r="S1883" s="131"/>
      <c r="T1883" s="131"/>
      <c r="U1883" s="131"/>
      <c r="V1883" s="131"/>
      <c r="W1883" s="131"/>
      <c r="X1883" s="131"/>
      <c r="Y1883" s="131"/>
      <c r="Z1883" s="131"/>
      <c r="AA1883" s="131"/>
      <c r="AB1883" s="131"/>
      <c r="AC1883" s="131"/>
      <c r="AD1883" s="131"/>
      <c r="AE1883" s="131"/>
      <c r="AF1883" s="131"/>
      <c r="AG1883" s="131"/>
    </row>
    <row r="1884" spans="1:33" s="78" customFormat="1" ht="22.5" customHeight="1">
      <c r="B1884" s="107"/>
      <c r="C1884" s="108"/>
      <c r="D1884" s="296"/>
      <c r="E1884" s="330"/>
      <c r="F1884" s="115"/>
      <c r="G1884" s="115"/>
      <c r="H1884" s="125"/>
      <c r="I1884" s="126"/>
      <c r="J1884" s="364"/>
      <c r="K1884" s="128"/>
      <c r="L1884" s="128"/>
      <c r="M1884" s="128"/>
      <c r="N1884" s="128"/>
      <c r="O1884" s="128"/>
      <c r="P1884" s="128"/>
      <c r="Q1884" s="128"/>
      <c r="R1884" s="127"/>
      <c r="S1884" s="131"/>
      <c r="T1884" s="131"/>
      <c r="U1884" s="131"/>
      <c r="V1884" s="131"/>
      <c r="W1884" s="131"/>
      <c r="X1884" s="131"/>
      <c r="Y1884" s="131"/>
      <c r="Z1884" s="131"/>
      <c r="AA1884" s="131"/>
      <c r="AB1884" s="131"/>
      <c r="AC1884" s="131"/>
      <c r="AD1884" s="131"/>
      <c r="AE1884" s="131"/>
      <c r="AF1884" s="131"/>
      <c r="AG1884" s="131"/>
    </row>
    <row r="1885" spans="1:33" s="78" customFormat="1" ht="22.5" customHeight="1">
      <c r="A1885" s="112"/>
      <c r="B1885" s="107"/>
      <c r="C1885" s="108"/>
      <c r="D1885" s="297"/>
      <c r="E1885" s="330"/>
      <c r="F1885" s="71"/>
      <c r="G1885" s="115"/>
      <c r="H1885" s="125"/>
      <c r="I1885" s="126"/>
      <c r="J1885" s="364"/>
      <c r="K1885" s="128"/>
      <c r="L1885" s="128"/>
      <c r="M1885" s="128"/>
      <c r="N1885" s="128"/>
      <c r="O1885" s="128"/>
      <c r="P1885" s="128"/>
      <c r="Q1885" s="128"/>
      <c r="R1885" s="127"/>
      <c r="S1885" s="131"/>
      <c r="T1885" s="131"/>
      <c r="U1885" s="131"/>
      <c r="V1885" s="131"/>
      <c r="W1885" s="131"/>
      <c r="X1885" s="131"/>
      <c r="Y1885" s="131"/>
      <c r="Z1885" s="131"/>
      <c r="AA1885" s="131"/>
      <c r="AB1885" s="131"/>
      <c r="AC1885" s="131"/>
      <c r="AD1885" s="131"/>
      <c r="AE1885" s="131"/>
      <c r="AF1885" s="131"/>
      <c r="AG1885" s="131"/>
    </row>
    <row r="1886" spans="1:33" s="78" customFormat="1" ht="22.5" customHeight="1">
      <c r="B1886" s="107"/>
      <c r="C1886" s="108"/>
      <c r="D1886" s="297"/>
      <c r="E1886" s="330"/>
      <c r="F1886" s="71"/>
      <c r="G1886" s="115"/>
      <c r="H1886" s="125"/>
      <c r="I1886" s="126"/>
      <c r="J1886" s="364"/>
      <c r="K1886" s="128"/>
      <c r="L1886" s="128"/>
      <c r="M1886" s="128"/>
      <c r="N1886" s="128"/>
      <c r="O1886" s="128"/>
      <c r="P1886" s="128"/>
      <c r="Q1886" s="128"/>
      <c r="R1886" s="127"/>
      <c r="S1886" s="131"/>
      <c r="T1886" s="131"/>
      <c r="U1886" s="131"/>
      <c r="V1886" s="131"/>
      <c r="W1886" s="131"/>
      <c r="X1886" s="131"/>
      <c r="Y1886" s="131"/>
      <c r="Z1886" s="131"/>
      <c r="AA1886" s="131"/>
      <c r="AB1886" s="131"/>
      <c r="AC1886" s="131"/>
      <c r="AD1886" s="131"/>
      <c r="AE1886" s="131"/>
      <c r="AF1886" s="131"/>
      <c r="AG1886" s="131"/>
    </row>
    <row r="1887" spans="1:33" s="78" customFormat="1" ht="22.5" customHeight="1">
      <c r="A1887" s="112"/>
      <c r="B1887" s="107"/>
      <c r="C1887" s="108"/>
      <c r="D1887" s="297"/>
      <c r="E1887" s="330"/>
      <c r="F1887" s="71"/>
      <c r="G1887" s="115"/>
      <c r="H1887" s="125"/>
      <c r="I1887" s="126"/>
      <c r="J1887" s="364"/>
      <c r="K1887" s="128"/>
      <c r="L1887" s="128"/>
      <c r="M1887" s="128"/>
      <c r="N1887" s="128"/>
      <c r="O1887" s="128"/>
      <c r="P1887" s="128"/>
      <c r="Q1887" s="128"/>
      <c r="R1887" s="127"/>
      <c r="S1887" s="131"/>
      <c r="T1887" s="131"/>
      <c r="U1887" s="131"/>
      <c r="V1887" s="131"/>
      <c r="W1887" s="131"/>
      <c r="X1887" s="131"/>
      <c r="Y1887" s="131"/>
      <c r="Z1887" s="131"/>
      <c r="AA1887" s="131"/>
      <c r="AB1887" s="131"/>
      <c r="AC1887" s="131"/>
      <c r="AD1887" s="131"/>
      <c r="AE1887" s="131"/>
      <c r="AF1887" s="131"/>
      <c r="AG1887" s="131"/>
    </row>
    <row r="1888" spans="1:33" s="78" customFormat="1" ht="22.5" customHeight="1">
      <c r="B1888" s="107"/>
      <c r="C1888" s="108"/>
      <c r="D1888" s="297"/>
      <c r="E1888" s="330"/>
      <c r="F1888" s="71"/>
      <c r="G1888" s="115"/>
      <c r="H1888" s="125"/>
      <c r="I1888" s="126"/>
      <c r="J1888" s="364"/>
      <c r="K1888" s="128"/>
      <c r="L1888" s="128"/>
      <c r="M1888" s="128"/>
      <c r="N1888" s="128"/>
      <c r="O1888" s="128"/>
      <c r="P1888" s="128"/>
      <c r="Q1888" s="128"/>
      <c r="R1888" s="127"/>
      <c r="S1888" s="131"/>
      <c r="T1888" s="131"/>
      <c r="U1888" s="131"/>
      <c r="V1888" s="131"/>
      <c r="W1888" s="131"/>
      <c r="X1888" s="131"/>
      <c r="Y1888" s="131"/>
      <c r="Z1888" s="131"/>
      <c r="AA1888" s="131"/>
      <c r="AB1888" s="131"/>
      <c r="AC1888" s="131"/>
      <c r="AD1888" s="131"/>
      <c r="AE1888" s="131"/>
      <c r="AF1888" s="131"/>
      <c r="AG1888" s="131"/>
    </row>
    <row r="1889" spans="1:33" s="78" customFormat="1" ht="22.5" customHeight="1">
      <c r="A1889" s="112"/>
      <c r="B1889" s="107"/>
      <c r="C1889" s="108"/>
      <c r="D1889" s="297"/>
      <c r="E1889" s="330"/>
      <c r="F1889" s="71"/>
      <c r="G1889" s="115"/>
      <c r="H1889" s="125"/>
      <c r="I1889" s="126"/>
      <c r="J1889" s="364"/>
      <c r="K1889" s="128"/>
      <c r="L1889" s="128"/>
      <c r="M1889" s="128"/>
      <c r="N1889" s="128"/>
      <c r="O1889" s="128"/>
      <c r="P1889" s="128"/>
      <c r="Q1889" s="128"/>
      <c r="R1889" s="127"/>
      <c r="S1889" s="131"/>
      <c r="T1889" s="131"/>
      <c r="U1889" s="131"/>
      <c r="V1889" s="131"/>
      <c r="W1889" s="131"/>
      <c r="X1889" s="131"/>
      <c r="Y1889" s="131"/>
      <c r="Z1889" s="131"/>
      <c r="AA1889" s="131"/>
      <c r="AB1889" s="131"/>
      <c r="AC1889" s="131"/>
      <c r="AD1889" s="131"/>
      <c r="AE1889" s="131"/>
      <c r="AF1889" s="131"/>
      <c r="AG1889" s="131"/>
    </row>
    <row r="1890" spans="1:33" s="78" customFormat="1" ht="22.5" customHeight="1">
      <c r="B1890" s="107"/>
      <c r="C1890" s="108"/>
      <c r="D1890" s="297"/>
      <c r="E1890" s="330"/>
      <c r="F1890" s="71"/>
      <c r="G1890" s="115"/>
      <c r="H1890" s="125"/>
      <c r="I1890" s="126"/>
      <c r="J1890" s="364"/>
      <c r="K1890" s="128"/>
      <c r="L1890" s="128"/>
      <c r="M1890" s="128"/>
      <c r="N1890" s="128"/>
      <c r="O1890" s="128"/>
      <c r="P1890" s="128"/>
      <c r="Q1890" s="128"/>
      <c r="R1890" s="127"/>
      <c r="S1890" s="131"/>
      <c r="T1890" s="131"/>
      <c r="U1890" s="131"/>
      <c r="V1890" s="131"/>
      <c r="W1890" s="131"/>
      <c r="X1890" s="131"/>
      <c r="Y1890" s="131"/>
      <c r="Z1890" s="131"/>
      <c r="AA1890" s="131"/>
      <c r="AB1890" s="131"/>
      <c r="AC1890" s="131"/>
      <c r="AD1890" s="131"/>
      <c r="AE1890" s="131"/>
      <c r="AF1890" s="131"/>
      <c r="AG1890" s="131"/>
    </row>
    <row r="1891" spans="1:33" s="78" customFormat="1" ht="22.5" customHeight="1">
      <c r="A1891" s="112"/>
      <c r="B1891" s="107"/>
      <c r="C1891" s="108"/>
      <c r="D1891" s="297"/>
      <c r="E1891" s="330"/>
      <c r="F1891" s="71"/>
      <c r="G1891" s="115"/>
      <c r="H1891" s="125"/>
      <c r="I1891" s="126"/>
      <c r="J1891" s="364"/>
      <c r="K1891" s="128"/>
      <c r="L1891" s="128"/>
      <c r="M1891" s="128"/>
      <c r="N1891" s="128"/>
      <c r="O1891" s="128"/>
      <c r="P1891" s="128"/>
      <c r="Q1891" s="128"/>
      <c r="R1891" s="127"/>
      <c r="S1891" s="131"/>
      <c r="T1891" s="131"/>
      <c r="U1891" s="131"/>
      <c r="V1891" s="131"/>
      <c r="W1891" s="131"/>
      <c r="X1891" s="131"/>
      <c r="Y1891" s="131"/>
      <c r="Z1891" s="131"/>
      <c r="AA1891" s="131"/>
      <c r="AB1891" s="131"/>
      <c r="AC1891" s="131"/>
      <c r="AD1891" s="131"/>
      <c r="AE1891" s="131"/>
      <c r="AF1891" s="131"/>
      <c r="AG1891" s="131"/>
    </row>
    <row r="1892" spans="1:33" s="78" customFormat="1" ht="22.5" customHeight="1">
      <c r="A1892" s="112"/>
      <c r="B1892" s="107"/>
      <c r="C1892" s="108"/>
      <c r="D1892" s="297"/>
      <c r="E1892" s="330"/>
      <c r="F1892" s="71"/>
      <c r="G1892" s="115"/>
      <c r="H1892" s="125"/>
      <c r="I1892" s="126"/>
      <c r="J1892" s="364"/>
      <c r="K1892" s="128"/>
      <c r="L1892" s="128"/>
      <c r="M1892" s="128"/>
      <c r="N1892" s="128"/>
      <c r="O1892" s="128"/>
      <c r="P1892" s="128"/>
      <c r="Q1892" s="128"/>
      <c r="R1892" s="127"/>
      <c r="S1892" s="131"/>
      <c r="T1892" s="131"/>
      <c r="U1892" s="131"/>
      <c r="V1892" s="131"/>
      <c r="W1892" s="131"/>
      <c r="X1892" s="131"/>
      <c r="Y1892" s="131"/>
      <c r="Z1892" s="131"/>
      <c r="AA1892" s="131"/>
      <c r="AB1892" s="131"/>
      <c r="AC1892" s="131"/>
      <c r="AD1892" s="131"/>
      <c r="AE1892" s="131"/>
      <c r="AF1892" s="131"/>
      <c r="AG1892" s="131"/>
    </row>
    <row r="1893" spans="1:33" s="78" customFormat="1" ht="22.5" customHeight="1">
      <c r="B1893" s="107"/>
      <c r="C1893" s="108"/>
      <c r="D1893" s="297"/>
      <c r="E1893" s="330"/>
      <c r="F1893" s="71"/>
      <c r="G1893" s="115"/>
      <c r="H1893" s="125"/>
      <c r="I1893" s="126"/>
      <c r="J1893" s="364"/>
      <c r="K1893" s="128"/>
      <c r="L1893" s="128"/>
      <c r="M1893" s="128"/>
      <c r="N1893" s="128"/>
      <c r="O1893" s="128"/>
      <c r="P1893" s="128"/>
      <c r="Q1893" s="128"/>
      <c r="R1893" s="127"/>
      <c r="S1893" s="131"/>
      <c r="T1893" s="131"/>
      <c r="U1893" s="131"/>
      <c r="V1893" s="131"/>
      <c r="W1893" s="131"/>
      <c r="X1893" s="131"/>
      <c r="Y1893" s="131"/>
      <c r="Z1893" s="131"/>
      <c r="AA1893" s="131"/>
      <c r="AB1893" s="131"/>
      <c r="AC1893" s="131"/>
      <c r="AD1893" s="131"/>
      <c r="AE1893" s="131"/>
      <c r="AF1893" s="131"/>
      <c r="AG1893" s="131"/>
    </row>
    <row r="1894" spans="1:33" s="78" customFormat="1" ht="22.5" customHeight="1">
      <c r="A1894" s="109"/>
      <c r="B1894" s="107"/>
      <c r="C1894" s="108"/>
      <c r="D1894" s="297"/>
      <c r="E1894" s="330"/>
      <c r="F1894" s="71"/>
      <c r="G1894" s="115"/>
      <c r="H1894" s="125"/>
      <c r="I1894" s="126"/>
      <c r="J1894" s="364"/>
      <c r="K1894" s="128"/>
      <c r="L1894" s="128"/>
      <c r="M1894" s="128"/>
      <c r="N1894" s="128"/>
      <c r="O1894" s="128"/>
      <c r="P1894" s="128"/>
      <c r="Q1894" s="128"/>
      <c r="R1894" s="127"/>
      <c r="S1894" s="131"/>
      <c r="T1894" s="131"/>
      <c r="U1894" s="131"/>
      <c r="V1894" s="131"/>
      <c r="W1894" s="131"/>
      <c r="X1894" s="131"/>
      <c r="Y1894" s="131"/>
      <c r="Z1894" s="131"/>
      <c r="AA1894" s="131"/>
      <c r="AB1894" s="131"/>
      <c r="AC1894" s="131"/>
      <c r="AD1894" s="131"/>
      <c r="AE1894" s="131"/>
      <c r="AF1894" s="131"/>
      <c r="AG1894" s="131"/>
    </row>
    <row r="1895" spans="1:33" s="78" customFormat="1" ht="22.5" customHeight="1">
      <c r="A1895" s="112"/>
      <c r="B1895" s="107"/>
      <c r="C1895" s="108"/>
      <c r="D1895" s="297"/>
      <c r="E1895" s="330"/>
      <c r="F1895" s="71"/>
      <c r="G1895" s="115"/>
      <c r="H1895" s="125"/>
      <c r="I1895" s="126"/>
      <c r="J1895" s="364"/>
      <c r="K1895" s="128"/>
      <c r="L1895" s="128"/>
      <c r="M1895" s="128"/>
      <c r="N1895" s="128"/>
      <c r="O1895" s="128"/>
      <c r="P1895" s="128"/>
      <c r="Q1895" s="128"/>
      <c r="R1895" s="127"/>
      <c r="S1895" s="131"/>
      <c r="T1895" s="131"/>
      <c r="U1895" s="131"/>
      <c r="V1895" s="131"/>
      <c r="W1895" s="131"/>
      <c r="X1895" s="131"/>
      <c r="Y1895" s="131"/>
      <c r="Z1895" s="131"/>
      <c r="AA1895" s="131"/>
      <c r="AB1895" s="131"/>
      <c r="AC1895" s="131"/>
      <c r="AD1895" s="131"/>
      <c r="AE1895" s="131"/>
      <c r="AF1895" s="131"/>
      <c r="AG1895" s="131"/>
    </row>
    <row r="1896" spans="1:33" s="78" customFormat="1" ht="22.5" customHeight="1">
      <c r="B1896" s="107"/>
      <c r="C1896" s="108"/>
      <c r="D1896" s="297"/>
      <c r="E1896" s="330"/>
      <c r="F1896" s="71"/>
      <c r="G1896" s="115"/>
      <c r="H1896" s="125"/>
      <c r="I1896" s="126"/>
      <c r="J1896" s="364"/>
      <c r="K1896" s="128"/>
      <c r="L1896" s="128"/>
      <c r="M1896" s="128"/>
      <c r="N1896" s="128"/>
      <c r="O1896" s="128"/>
      <c r="P1896" s="128"/>
      <c r="Q1896" s="128"/>
      <c r="R1896" s="127"/>
      <c r="S1896" s="131"/>
      <c r="T1896" s="131"/>
      <c r="U1896" s="131"/>
      <c r="V1896" s="131"/>
      <c r="W1896" s="131"/>
      <c r="X1896" s="131"/>
      <c r="Y1896" s="131"/>
      <c r="Z1896" s="131"/>
      <c r="AA1896" s="131"/>
      <c r="AB1896" s="131"/>
      <c r="AC1896" s="131"/>
      <c r="AD1896" s="131"/>
      <c r="AE1896" s="131"/>
      <c r="AF1896" s="131"/>
      <c r="AG1896" s="131"/>
    </row>
    <row r="1897" spans="1:33" s="78" customFormat="1" ht="22.5" customHeight="1">
      <c r="A1897" s="112"/>
      <c r="B1897" s="151"/>
      <c r="C1897" s="108"/>
      <c r="D1897" s="297"/>
      <c r="E1897" s="330"/>
      <c r="F1897" s="71"/>
      <c r="G1897" s="115"/>
      <c r="H1897" s="125"/>
      <c r="I1897" s="126"/>
      <c r="J1897" s="364"/>
      <c r="K1897" s="128"/>
      <c r="L1897" s="128"/>
      <c r="M1897" s="128"/>
      <c r="N1897" s="128"/>
      <c r="O1897" s="128"/>
      <c r="P1897" s="128"/>
      <c r="Q1897" s="128"/>
      <c r="R1897" s="127"/>
      <c r="S1897" s="131"/>
      <c r="T1897" s="131"/>
      <c r="U1897" s="131"/>
      <c r="V1897" s="131"/>
      <c r="W1897" s="131"/>
      <c r="X1897" s="131"/>
      <c r="Y1897" s="131"/>
      <c r="Z1897" s="131"/>
      <c r="AA1897" s="131"/>
      <c r="AB1897" s="131"/>
      <c r="AC1897" s="131"/>
      <c r="AD1897" s="131"/>
      <c r="AE1897" s="131"/>
      <c r="AF1897" s="131"/>
      <c r="AG1897" s="131"/>
    </row>
    <row r="1898" spans="1:33" s="78" customFormat="1" ht="22.5" customHeight="1">
      <c r="A1898" s="112"/>
      <c r="B1898" s="107"/>
      <c r="C1898" s="108"/>
      <c r="D1898" s="297"/>
      <c r="E1898" s="330"/>
      <c r="F1898" s="71"/>
      <c r="G1898" s="115"/>
      <c r="H1898" s="125"/>
      <c r="I1898" s="126"/>
      <c r="J1898" s="364"/>
      <c r="K1898" s="128"/>
      <c r="L1898" s="128"/>
      <c r="M1898" s="128"/>
      <c r="N1898" s="128"/>
      <c r="O1898" s="128"/>
      <c r="P1898" s="128"/>
      <c r="Q1898" s="128"/>
      <c r="R1898" s="127"/>
      <c r="S1898" s="131"/>
      <c r="T1898" s="131"/>
      <c r="U1898" s="131"/>
      <c r="V1898" s="131"/>
      <c r="W1898" s="131"/>
      <c r="X1898" s="131"/>
      <c r="Y1898" s="131"/>
      <c r="Z1898" s="131"/>
      <c r="AA1898" s="131"/>
      <c r="AB1898" s="131"/>
      <c r="AC1898" s="131"/>
      <c r="AD1898" s="131"/>
      <c r="AE1898" s="131"/>
      <c r="AF1898" s="131"/>
      <c r="AG1898" s="131"/>
    </row>
    <row r="1899" spans="1:33" s="78" customFormat="1" ht="22.5" customHeight="1">
      <c r="A1899" s="112"/>
      <c r="B1899" s="107"/>
      <c r="C1899" s="108"/>
      <c r="D1899" s="297"/>
      <c r="E1899" s="330"/>
      <c r="F1899" s="71"/>
      <c r="G1899" s="115"/>
      <c r="H1899" s="125"/>
      <c r="I1899" s="126"/>
      <c r="J1899" s="364"/>
      <c r="K1899" s="128"/>
      <c r="L1899" s="128"/>
      <c r="M1899" s="128"/>
      <c r="N1899" s="128"/>
      <c r="O1899" s="128"/>
      <c r="P1899" s="128"/>
      <c r="Q1899" s="128"/>
      <c r="R1899" s="127"/>
      <c r="S1899" s="131"/>
      <c r="T1899" s="131"/>
      <c r="U1899" s="131"/>
      <c r="V1899" s="131"/>
      <c r="W1899" s="131"/>
      <c r="X1899" s="131"/>
      <c r="Y1899" s="131"/>
      <c r="Z1899" s="131"/>
      <c r="AA1899" s="131"/>
      <c r="AB1899" s="131"/>
      <c r="AC1899" s="131"/>
      <c r="AD1899" s="131"/>
      <c r="AE1899" s="131"/>
      <c r="AF1899" s="131"/>
      <c r="AG1899" s="131"/>
    </row>
    <row r="1900" spans="1:33" s="78" customFormat="1" ht="22.5" customHeight="1">
      <c r="A1900" s="112"/>
      <c r="B1900" s="107"/>
      <c r="C1900" s="108"/>
      <c r="D1900" s="297"/>
      <c r="E1900" s="330"/>
      <c r="F1900" s="115"/>
      <c r="G1900" s="160"/>
      <c r="J1900" s="364"/>
      <c r="K1900" s="128"/>
      <c r="L1900" s="128"/>
      <c r="M1900" s="128"/>
      <c r="N1900" s="128"/>
      <c r="O1900" s="128"/>
      <c r="P1900" s="128"/>
      <c r="Q1900" s="128"/>
      <c r="R1900" s="127"/>
      <c r="S1900" s="131"/>
      <c r="T1900" s="131"/>
      <c r="U1900" s="131"/>
      <c r="V1900" s="131"/>
      <c r="W1900" s="131"/>
      <c r="X1900" s="131"/>
      <c r="Y1900" s="131"/>
      <c r="Z1900" s="131"/>
      <c r="AA1900" s="131"/>
      <c r="AB1900" s="131"/>
      <c r="AC1900" s="131"/>
      <c r="AD1900" s="131"/>
      <c r="AE1900" s="131"/>
      <c r="AF1900" s="131"/>
      <c r="AG1900" s="131"/>
    </row>
    <row r="1901" spans="1:33" s="78" customFormat="1" ht="22.5" customHeight="1">
      <c r="A1901" s="112"/>
      <c r="B1901" s="107"/>
      <c r="C1901" s="108"/>
      <c r="D1901" s="297"/>
      <c r="E1901" s="330"/>
      <c r="F1901" s="71"/>
      <c r="G1901" s="115"/>
      <c r="H1901" s="125"/>
      <c r="I1901" s="126"/>
      <c r="J1901" s="364"/>
      <c r="K1901" s="128"/>
      <c r="L1901" s="128"/>
      <c r="M1901" s="128"/>
      <c r="N1901" s="128"/>
      <c r="O1901" s="128"/>
      <c r="P1901" s="128"/>
      <c r="Q1901" s="128"/>
      <c r="R1901" s="127"/>
      <c r="S1901" s="131"/>
      <c r="T1901" s="131"/>
      <c r="U1901" s="131"/>
      <c r="V1901" s="131"/>
      <c r="W1901" s="131"/>
      <c r="X1901" s="131"/>
      <c r="Y1901" s="131"/>
      <c r="Z1901" s="131"/>
      <c r="AA1901" s="131"/>
      <c r="AB1901" s="131"/>
      <c r="AC1901" s="131"/>
      <c r="AD1901" s="131"/>
      <c r="AE1901" s="131"/>
      <c r="AF1901" s="131"/>
      <c r="AG1901" s="131"/>
    </row>
    <row r="1902" spans="1:33" s="78" customFormat="1" ht="22.5" customHeight="1">
      <c r="A1902" s="112"/>
      <c r="B1902" s="107"/>
      <c r="C1902" s="108"/>
      <c r="D1902" s="297"/>
      <c r="E1902" s="330"/>
      <c r="F1902" s="71"/>
      <c r="G1902" s="115"/>
      <c r="H1902" s="125"/>
      <c r="I1902" s="126"/>
      <c r="J1902" s="364"/>
      <c r="K1902" s="128"/>
      <c r="L1902" s="128"/>
      <c r="M1902" s="128"/>
      <c r="N1902" s="128"/>
      <c r="O1902" s="128"/>
      <c r="P1902" s="128"/>
      <c r="Q1902" s="128"/>
      <c r="R1902" s="127"/>
      <c r="S1902" s="131"/>
      <c r="T1902" s="131"/>
      <c r="U1902" s="131"/>
      <c r="V1902" s="131"/>
      <c r="W1902" s="131"/>
      <c r="X1902" s="131"/>
      <c r="Y1902" s="131"/>
      <c r="Z1902" s="131"/>
      <c r="AA1902" s="131"/>
      <c r="AB1902" s="131"/>
      <c r="AC1902" s="131"/>
      <c r="AD1902" s="131"/>
      <c r="AE1902" s="131"/>
      <c r="AF1902" s="131"/>
      <c r="AG1902" s="131"/>
    </row>
    <row r="1903" spans="1:33" s="78" customFormat="1" ht="22.5" customHeight="1">
      <c r="A1903" s="112"/>
      <c r="B1903" s="107"/>
      <c r="C1903" s="108"/>
      <c r="D1903" s="297"/>
      <c r="E1903" s="330"/>
      <c r="F1903" s="71"/>
      <c r="G1903" s="115"/>
      <c r="H1903" s="125"/>
      <c r="I1903" s="126"/>
      <c r="J1903" s="364"/>
      <c r="K1903" s="128"/>
      <c r="L1903" s="128"/>
      <c r="M1903" s="128"/>
      <c r="N1903" s="128"/>
      <c r="O1903" s="128"/>
      <c r="P1903" s="128"/>
      <c r="Q1903" s="128"/>
      <c r="R1903" s="127"/>
      <c r="S1903" s="131"/>
      <c r="T1903" s="131"/>
      <c r="U1903" s="131"/>
      <c r="V1903" s="131"/>
      <c r="W1903" s="131"/>
      <c r="X1903" s="131"/>
      <c r="Y1903" s="131"/>
      <c r="Z1903" s="131"/>
      <c r="AA1903" s="131"/>
      <c r="AB1903" s="131"/>
      <c r="AC1903" s="131"/>
      <c r="AD1903" s="131"/>
      <c r="AE1903" s="131"/>
      <c r="AF1903" s="131"/>
      <c r="AG1903" s="131"/>
    </row>
    <row r="1904" spans="1:33" s="78" customFormat="1" ht="22.5" customHeight="1">
      <c r="A1904" s="112"/>
      <c r="B1904" s="107"/>
      <c r="C1904" s="108"/>
      <c r="D1904" s="297"/>
      <c r="E1904" s="330"/>
      <c r="F1904" s="115"/>
      <c r="G1904" s="115"/>
      <c r="H1904" s="125"/>
      <c r="I1904" s="126"/>
      <c r="J1904" s="364"/>
      <c r="K1904" s="128"/>
      <c r="L1904" s="128"/>
      <c r="M1904" s="128"/>
      <c r="N1904" s="128"/>
      <c r="O1904" s="128"/>
      <c r="P1904" s="128"/>
      <c r="Q1904" s="128"/>
      <c r="R1904" s="127"/>
      <c r="S1904" s="131"/>
      <c r="T1904" s="131"/>
      <c r="U1904" s="131"/>
      <c r="V1904" s="131"/>
      <c r="W1904" s="131"/>
      <c r="X1904" s="131"/>
      <c r="Y1904" s="131"/>
      <c r="Z1904" s="131"/>
      <c r="AA1904" s="131"/>
      <c r="AB1904" s="131"/>
      <c r="AC1904" s="131"/>
      <c r="AD1904" s="131"/>
      <c r="AE1904" s="131"/>
      <c r="AF1904" s="131"/>
      <c r="AG1904" s="131"/>
    </row>
    <row r="1905" spans="1:33" s="78" customFormat="1" ht="22.5" customHeight="1">
      <c r="A1905" s="112"/>
      <c r="B1905" s="107"/>
      <c r="C1905" s="108"/>
      <c r="D1905" s="297"/>
      <c r="E1905" s="330"/>
      <c r="F1905" s="71"/>
      <c r="G1905" s="115"/>
      <c r="H1905" s="125"/>
      <c r="I1905" s="126"/>
      <c r="J1905" s="364"/>
      <c r="K1905" s="128"/>
      <c r="L1905" s="128"/>
      <c r="M1905" s="128"/>
      <c r="N1905" s="128"/>
      <c r="O1905" s="128"/>
      <c r="P1905" s="128"/>
      <c r="Q1905" s="128"/>
      <c r="R1905" s="127"/>
      <c r="S1905" s="131"/>
      <c r="T1905" s="131"/>
      <c r="U1905" s="131"/>
      <c r="V1905" s="131"/>
      <c r="W1905" s="131"/>
      <c r="X1905" s="131"/>
      <c r="Y1905" s="131"/>
      <c r="Z1905" s="131"/>
      <c r="AA1905" s="131"/>
      <c r="AB1905" s="131"/>
      <c r="AC1905" s="131"/>
      <c r="AD1905" s="131"/>
      <c r="AE1905" s="131"/>
      <c r="AF1905" s="131"/>
      <c r="AG1905" s="131"/>
    </row>
    <row r="1906" spans="1:33" s="78" customFormat="1" ht="22.5" customHeight="1">
      <c r="A1906" s="112"/>
      <c r="B1906" s="107"/>
      <c r="C1906" s="108"/>
      <c r="D1906" s="311"/>
      <c r="E1906" s="330"/>
      <c r="F1906" s="115"/>
      <c r="G1906" s="115"/>
      <c r="H1906" s="125"/>
      <c r="I1906" s="126"/>
      <c r="J1906" s="364"/>
      <c r="K1906" s="128"/>
      <c r="L1906" s="128"/>
      <c r="M1906" s="128"/>
      <c r="N1906" s="128"/>
      <c r="O1906" s="128"/>
      <c r="P1906" s="128"/>
      <c r="Q1906" s="128"/>
      <c r="R1906" s="127"/>
      <c r="S1906" s="131"/>
      <c r="T1906" s="131"/>
      <c r="U1906" s="131"/>
      <c r="V1906" s="131"/>
      <c r="W1906" s="131"/>
      <c r="X1906" s="131"/>
      <c r="Y1906" s="131"/>
      <c r="Z1906" s="131"/>
      <c r="AA1906" s="131"/>
      <c r="AB1906" s="131"/>
      <c r="AC1906" s="131"/>
      <c r="AD1906" s="131"/>
      <c r="AE1906" s="131"/>
      <c r="AF1906" s="131"/>
      <c r="AG1906" s="131"/>
    </row>
    <row r="1907" spans="1:33" s="78" customFormat="1" ht="22.2" customHeight="1">
      <c r="A1907" s="112"/>
      <c r="B1907" s="107"/>
      <c r="C1907" s="108"/>
      <c r="D1907" s="297"/>
      <c r="E1907" s="330"/>
      <c r="F1907" s="71"/>
      <c r="G1907" s="115"/>
      <c r="H1907" s="125"/>
      <c r="I1907" s="126"/>
      <c r="J1907" s="364"/>
      <c r="K1907" s="128"/>
      <c r="L1907" s="128"/>
      <c r="M1907" s="128"/>
      <c r="N1907" s="128"/>
      <c r="O1907" s="128"/>
      <c r="P1907" s="128"/>
      <c r="Q1907" s="128"/>
      <c r="R1907" s="127"/>
      <c r="S1907" s="131"/>
      <c r="T1907" s="131"/>
      <c r="U1907" s="131"/>
      <c r="V1907" s="131"/>
      <c r="W1907" s="131"/>
      <c r="X1907" s="131"/>
      <c r="Y1907" s="131"/>
      <c r="Z1907" s="131"/>
      <c r="AA1907" s="131"/>
      <c r="AB1907" s="131"/>
      <c r="AC1907" s="131"/>
      <c r="AD1907" s="131"/>
      <c r="AE1907" s="131"/>
      <c r="AF1907" s="131"/>
      <c r="AG1907" s="131"/>
    </row>
    <row r="1908" spans="1:33" s="78" customFormat="1" ht="22.5" customHeight="1">
      <c r="A1908" s="112"/>
      <c r="B1908" s="107"/>
      <c r="C1908" s="108"/>
      <c r="D1908" s="297"/>
      <c r="E1908" s="330"/>
      <c r="F1908" s="71"/>
      <c r="G1908" s="160"/>
      <c r="J1908" s="364"/>
      <c r="K1908" s="128"/>
      <c r="L1908" s="128"/>
      <c r="M1908" s="128"/>
      <c r="N1908" s="128"/>
      <c r="O1908" s="128"/>
      <c r="P1908" s="128"/>
      <c r="Q1908" s="128"/>
      <c r="R1908" s="127"/>
      <c r="S1908" s="131"/>
      <c r="T1908" s="131"/>
      <c r="U1908" s="131"/>
      <c r="V1908" s="131"/>
      <c r="W1908" s="131"/>
      <c r="X1908" s="131"/>
      <c r="Y1908" s="131"/>
      <c r="Z1908" s="131"/>
      <c r="AA1908" s="131"/>
      <c r="AB1908" s="131"/>
      <c r="AC1908" s="131"/>
      <c r="AD1908" s="131"/>
      <c r="AE1908" s="131"/>
      <c r="AF1908" s="131"/>
      <c r="AG1908" s="131"/>
    </row>
    <row r="1909" spans="1:33" s="78" customFormat="1" ht="22.5" customHeight="1">
      <c r="A1909" s="112"/>
      <c r="B1909" s="107"/>
      <c r="C1909" s="108"/>
      <c r="D1909" s="297"/>
      <c r="E1909" s="330"/>
      <c r="F1909" s="71"/>
      <c r="G1909" s="115"/>
      <c r="H1909" s="125"/>
      <c r="I1909" s="126"/>
      <c r="J1909" s="364"/>
      <c r="K1909" s="128"/>
      <c r="L1909" s="128"/>
      <c r="M1909" s="128"/>
      <c r="N1909" s="128"/>
      <c r="O1909" s="128"/>
      <c r="P1909" s="128"/>
      <c r="Q1909" s="128"/>
      <c r="R1909" s="127"/>
      <c r="S1909" s="131"/>
      <c r="T1909" s="131"/>
      <c r="U1909" s="131"/>
      <c r="V1909" s="131"/>
      <c r="W1909" s="131"/>
      <c r="X1909" s="131"/>
      <c r="Y1909" s="131"/>
      <c r="Z1909" s="131"/>
      <c r="AA1909" s="131"/>
      <c r="AB1909" s="131"/>
      <c r="AC1909" s="131"/>
      <c r="AD1909" s="131"/>
      <c r="AE1909" s="131"/>
      <c r="AF1909" s="131"/>
      <c r="AG1909" s="131"/>
    </row>
    <row r="1910" spans="1:33" s="78" customFormat="1" ht="22.5" customHeight="1">
      <c r="A1910" s="112"/>
      <c r="B1910" s="107"/>
      <c r="C1910" s="108"/>
      <c r="D1910" s="297"/>
      <c r="E1910" s="330"/>
      <c r="F1910" s="71"/>
      <c r="G1910" s="115"/>
      <c r="H1910" s="125"/>
      <c r="I1910" s="126"/>
      <c r="J1910" s="364"/>
      <c r="K1910" s="128"/>
      <c r="L1910" s="128"/>
      <c r="M1910" s="128"/>
      <c r="N1910" s="128"/>
      <c r="O1910" s="128"/>
      <c r="P1910" s="128"/>
      <c r="Q1910" s="128"/>
      <c r="R1910" s="127"/>
      <c r="S1910" s="131"/>
      <c r="T1910" s="131"/>
      <c r="U1910" s="131"/>
      <c r="V1910" s="131"/>
      <c r="W1910" s="131"/>
      <c r="X1910" s="131"/>
      <c r="Y1910" s="131"/>
      <c r="Z1910" s="131"/>
      <c r="AA1910" s="131"/>
      <c r="AB1910" s="131"/>
      <c r="AC1910" s="131"/>
      <c r="AD1910" s="131"/>
      <c r="AE1910" s="131"/>
      <c r="AF1910" s="131"/>
      <c r="AG1910" s="131"/>
    </row>
    <row r="1911" spans="1:33" s="78" customFormat="1" ht="22.5" customHeight="1">
      <c r="A1911" s="112"/>
      <c r="B1911" s="107"/>
      <c r="C1911" s="108"/>
      <c r="D1911" s="297"/>
      <c r="E1911" s="330"/>
      <c r="F1911" s="71"/>
      <c r="G1911" s="115"/>
      <c r="H1911" s="125"/>
      <c r="I1911" s="126"/>
      <c r="J1911" s="364"/>
      <c r="K1911" s="128"/>
      <c r="L1911" s="128"/>
      <c r="M1911" s="128"/>
      <c r="N1911" s="128"/>
      <c r="O1911" s="128"/>
      <c r="P1911" s="128"/>
      <c r="Q1911" s="128"/>
      <c r="R1911" s="127"/>
      <c r="S1911" s="131"/>
      <c r="T1911" s="131"/>
      <c r="U1911" s="131"/>
      <c r="V1911" s="131"/>
      <c r="W1911" s="131"/>
      <c r="X1911" s="131"/>
      <c r="Y1911" s="131"/>
      <c r="Z1911" s="131"/>
      <c r="AA1911" s="131"/>
      <c r="AB1911" s="131"/>
      <c r="AC1911" s="131"/>
      <c r="AD1911" s="131"/>
      <c r="AE1911" s="131"/>
      <c r="AF1911" s="131"/>
      <c r="AG1911" s="131"/>
    </row>
    <row r="1912" spans="1:33" s="78" customFormat="1" ht="22.5" customHeight="1">
      <c r="A1912" s="112"/>
      <c r="B1912" s="107"/>
      <c r="C1912" s="108"/>
      <c r="D1912" s="297"/>
      <c r="E1912" s="330"/>
      <c r="F1912" s="71"/>
      <c r="G1912" s="115"/>
      <c r="H1912" s="125"/>
      <c r="I1912" s="126"/>
      <c r="J1912" s="364"/>
      <c r="K1912" s="128"/>
      <c r="L1912" s="128"/>
      <c r="M1912" s="128"/>
      <c r="N1912" s="128"/>
      <c r="O1912" s="128"/>
      <c r="P1912" s="128"/>
      <c r="Q1912" s="128"/>
      <c r="R1912" s="127"/>
      <c r="S1912" s="131"/>
      <c r="T1912" s="131"/>
      <c r="U1912" s="131"/>
      <c r="V1912" s="131"/>
      <c r="W1912" s="131"/>
      <c r="X1912" s="131"/>
      <c r="Y1912" s="131"/>
      <c r="Z1912" s="131"/>
      <c r="AA1912" s="131"/>
      <c r="AB1912" s="131"/>
      <c r="AC1912" s="131"/>
      <c r="AD1912" s="131"/>
      <c r="AE1912" s="131"/>
      <c r="AF1912" s="131"/>
      <c r="AG1912" s="131"/>
    </row>
    <row r="1913" spans="1:33" s="78" customFormat="1" ht="22.5" customHeight="1">
      <c r="A1913" s="112"/>
      <c r="B1913" s="107"/>
      <c r="C1913" s="108"/>
      <c r="D1913" s="297"/>
      <c r="E1913" s="330"/>
      <c r="F1913" s="71"/>
      <c r="G1913" s="115"/>
      <c r="H1913" s="125"/>
      <c r="I1913" s="126"/>
      <c r="J1913" s="364"/>
      <c r="K1913" s="128"/>
      <c r="L1913" s="128"/>
      <c r="M1913" s="128"/>
      <c r="N1913" s="128"/>
      <c r="O1913" s="128"/>
      <c r="P1913" s="128"/>
      <c r="Q1913" s="128"/>
      <c r="R1913" s="127"/>
      <c r="S1913" s="131"/>
      <c r="T1913" s="131"/>
      <c r="U1913" s="131"/>
      <c r="V1913" s="131"/>
      <c r="W1913" s="131"/>
      <c r="X1913" s="131"/>
      <c r="Y1913" s="131"/>
      <c r="Z1913" s="131"/>
      <c r="AA1913" s="131"/>
      <c r="AB1913" s="131"/>
      <c r="AC1913" s="131"/>
      <c r="AD1913" s="131"/>
      <c r="AE1913" s="131"/>
      <c r="AF1913" s="131"/>
      <c r="AG1913" s="131"/>
    </row>
    <row r="1914" spans="1:33" s="78" customFormat="1" ht="22.5" customHeight="1">
      <c r="A1914" s="112"/>
      <c r="B1914" s="107"/>
      <c r="C1914" s="108"/>
      <c r="D1914" s="297"/>
      <c r="E1914" s="330"/>
      <c r="F1914" s="115"/>
      <c r="G1914" s="115"/>
      <c r="H1914" s="125"/>
      <c r="I1914" s="126"/>
      <c r="J1914" s="364"/>
      <c r="K1914" s="128"/>
      <c r="L1914" s="128"/>
      <c r="M1914" s="128"/>
      <c r="N1914" s="128"/>
      <c r="O1914" s="128"/>
      <c r="P1914" s="128"/>
      <c r="Q1914" s="128"/>
      <c r="R1914" s="127"/>
      <c r="S1914" s="131"/>
      <c r="T1914" s="131"/>
      <c r="U1914" s="131"/>
      <c r="V1914" s="131"/>
      <c r="W1914" s="131"/>
      <c r="X1914" s="131"/>
      <c r="Y1914" s="131"/>
      <c r="Z1914" s="131"/>
      <c r="AA1914" s="131"/>
      <c r="AB1914" s="131"/>
      <c r="AC1914" s="131"/>
      <c r="AD1914" s="131"/>
      <c r="AE1914" s="131"/>
      <c r="AF1914" s="131"/>
      <c r="AG1914" s="131"/>
    </row>
    <row r="1915" spans="1:33" s="78" customFormat="1" ht="22.5" customHeight="1">
      <c r="A1915" s="109"/>
      <c r="B1915" s="107"/>
      <c r="C1915" s="108"/>
      <c r="D1915" s="297"/>
      <c r="E1915" s="330"/>
      <c r="F1915" s="71"/>
      <c r="G1915" s="115"/>
      <c r="H1915" s="125"/>
      <c r="I1915" s="126"/>
      <c r="J1915" s="364"/>
      <c r="K1915" s="128"/>
      <c r="L1915" s="128"/>
      <c r="M1915" s="128"/>
      <c r="N1915" s="128"/>
      <c r="O1915" s="128"/>
      <c r="P1915" s="128"/>
      <c r="Q1915" s="128"/>
      <c r="R1915" s="127"/>
      <c r="S1915" s="131"/>
      <c r="T1915" s="131"/>
      <c r="U1915" s="131"/>
      <c r="V1915" s="131"/>
      <c r="W1915" s="131"/>
      <c r="X1915" s="131"/>
      <c r="Y1915" s="131"/>
      <c r="Z1915" s="131"/>
      <c r="AA1915" s="131"/>
      <c r="AB1915" s="131"/>
      <c r="AC1915" s="131"/>
      <c r="AD1915" s="131"/>
      <c r="AE1915" s="131"/>
      <c r="AF1915" s="131"/>
      <c r="AG1915" s="131"/>
    </row>
    <row r="1916" spans="1:33" s="78" customFormat="1" ht="22.5" customHeight="1">
      <c r="A1916" s="112"/>
      <c r="B1916" s="107"/>
      <c r="C1916" s="108"/>
      <c r="D1916" s="297"/>
      <c r="E1916" s="330"/>
      <c r="F1916" s="71"/>
      <c r="G1916" s="115"/>
      <c r="H1916" s="125"/>
      <c r="I1916" s="126"/>
      <c r="J1916" s="364"/>
      <c r="K1916" s="128"/>
      <c r="L1916" s="128"/>
      <c r="M1916" s="128"/>
      <c r="N1916" s="128"/>
      <c r="O1916" s="128"/>
      <c r="P1916" s="128"/>
      <c r="Q1916" s="128"/>
      <c r="R1916" s="127"/>
      <c r="S1916" s="131"/>
      <c r="T1916" s="131"/>
      <c r="U1916" s="131"/>
      <c r="V1916" s="131"/>
      <c r="W1916" s="131"/>
      <c r="X1916" s="131"/>
      <c r="Y1916" s="131"/>
      <c r="Z1916" s="131"/>
      <c r="AA1916" s="131"/>
      <c r="AB1916" s="131"/>
      <c r="AC1916" s="131"/>
      <c r="AD1916" s="131"/>
      <c r="AE1916" s="131"/>
      <c r="AF1916" s="131"/>
      <c r="AG1916" s="131"/>
    </row>
    <row r="1917" spans="1:33" s="78" customFormat="1" ht="22.5" customHeight="1">
      <c r="A1917" s="109"/>
      <c r="B1917" s="107"/>
      <c r="C1917" s="108"/>
      <c r="D1917" s="296"/>
      <c r="E1917" s="348"/>
      <c r="F1917" s="71"/>
      <c r="G1917" s="115"/>
      <c r="H1917" s="125"/>
      <c r="I1917" s="126"/>
      <c r="J1917" s="364"/>
      <c r="K1917" s="128"/>
      <c r="L1917" s="128"/>
      <c r="M1917" s="128"/>
      <c r="N1917" s="128"/>
      <c r="O1917" s="128"/>
      <c r="P1917" s="128"/>
      <c r="Q1917" s="128"/>
      <c r="R1917" s="127"/>
      <c r="S1917" s="131"/>
      <c r="T1917" s="131"/>
      <c r="U1917" s="131"/>
      <c r="V1917" s="131"/>
      <c r="W1917" s="131"/>
      <c r="X1917" s="131"/>
      <c r="Y1917" s="131"/>
      <c r="Z1917" s="131"/>
      <c r="AA1917" s="131"/>
      <c r="AB1917" s="131"/>
      <c r="AC1917" s="131"/>
      <c r="AD1917" s="131"/>
      <c r="AE1917" s="131"/>
      <c r="AF1917" s="131"/>
      <c r="AG1917" s="131"/>
    </row>
    <row r="1918" spans="1:33" s="78" customFormat="1" ht="22.5" customHeight="1">
      <c r="A1918" s="112"/>
      <c r="B1918" s="107"/>
      <c r="C1918" s="108"/>
      <c r="D1918" s="297"/>
      <c r="E1918" s="330"/>
      <c r="F1918" s="115"/>
      <c r="G1918" s="115"/>
      <c r="H1918" s="125"/>
      <c r="I1918" s="126"/>
      <c r="J1918" s="364"/>
      <c r="K1918" s="128"/>
      <c r="L1918" s="128"/>
      <c r="M1918" s="128"/>
      <c r="N1918" s="128"/>
      <c r="O1918" s="128"/>
      <c r="P1918" s="128"/>
      <c r="Q1918" s="128"/>
      <c r="R1918" s="127"/>
      <c r="S1918" s="131"/>
      <c r="T1918" s="131"/>
      <c r="U1918" s="131"/>
      <c r="V1918" s="131"/>
      <c r="W1918" s="131"/>
      <c r="X1918" s="131"/>
      <c r="Y1918" s="131"/>
      <c r="Z1918" s="131"/>
      <c r="AA1918" s="131"/>
      <c r="AB1918" s="131"/>
      <c r="AC1918" s="131"/>
      <c r="AD1918" s="131"/>
      <c r="AE1918" s="131"/>
      <c r="AF1918" s="131"/>
      <c r="AG1918" s="131"/>
    </row>
    <row r="1919" spans="1:33" s="78" customFormat="1" ht="22.5" customHeight="1">
      <c r="A1919" s="109"/>
      <c r="B1919" s="107"/>
      <c r="C1919" s="108"/>
      <c r="D1919" s="296"/>
      <c r="E1919" s="348"/>
      <c r="F1919" s="115"/>
      <c r="G1919" s="115"/>
      <c r="H1919" s="125"/>
      <c r="I1919" s="126"/>
      <c r="J1919" s="364"/>
      <c r="K1919" s="128"/>
      <c r="L1919" s="128"/>
      <c r="M1919" s="128"/>
      <c r="N1919" s="128"/>
      <c r="O1919" s="128"/>
      <c r="P1919" s="128"/>
      <c r="Q1919" s="128"/>
      <c r="R1919" s="127"/>
      <c r="S1919" s="131"/>
      <c r="T1919" s="131"/>
      <c r="U1919" s="131"/>
      <c r="V1919" s="131"/>
      <c r="W1919" s="131"/>
      <c r="X1919" s="131"/>
      <c r="Y1919" s="131"/>
      <c r="Z1919" s="131"/>
      <c r="AA1919" s="131"/>
      <c r="AB1919" s="131"/>
      <c r="AC1919" s="131"/>
      <c r="AD1919" s="131"/>
      <c r="AE1919" s="131"/>
      <c r="AF1919" s="131"/>
      <c r="AG1919" s="131"/>
    </row>
    <row r="1920" spans="1:33" s="78" customFormat="1" ht="22.5" customHeight="1">
      <c r="A1920" s="112"/>
      <c r="B1920" s="107"/>
      <c r="C1920" s="108"/>
      <c r="D1920" s="297"/>
      <c r="E1920" s="348"/>
      <c r="F1920" s="71"/>
      <c r="G1920" s="115"/>
      <c r="H1920" s="125"/>
      <c r="I1920" s="126"/>
      <c r="J1920" s="364"/>
      <c r="K1920" s="128"/>
      <c r="L1920" s="128"/>
      <c r="M1920" s="128"/>
      <c r="N1920" s="128"/>
      <c r="O1920" s="128"/>
      <c r="P1920" s="128"/>
      <c r="Q1920" s="128"/>
      <c r="R1920" s="127"/>
      <c r="S1920" s="131"/>
      <c r="T1920" s="131"/>
      <c r="U1920" s="131"/>
      <c r="V1920" s="131"/>
      <c r="W1920" s="131"/>
      <c r="X1920" s="131"/>
      <c r="Y1920" s="131"/>
      <c r="Z1920" s="131"/>
      <c r="AA1920" s="131"/>
      <c r="AB1920" s="131"/>
      <c r="AC1920" s="131"/>
      <c r="AD1920" s="131"/>
      <c r="AE1920" s="131"/>
      <c r="AF1920" s="131"/>
      <c r="AG1920" s="131"/>
    </row>
    <row r="1921" spans="1:33" s="78" customFormat="1" ht="22.5" customHeight="1">
      <c r="A1921" s="109"/>
      <c r="B1921" s="107"/>
      <c r="C1921" s="108"/>
      <c r="D1921" s="297"/>
      <c r="E1921" s="348"/>
      <c r="F1921" s="71"/>
      <c r="G1921" s="115"/>
      <c r="H1921" s="125"/>
      <c r="I1921" s="126"/>
      <c r="J1921" s="364"/>
      <c r="K1921" s="128"/>
      <c r="L1921" s="128"/>
      <c r="M1921" s="128"/>
      <c r="N1921" s="128"/>
      <c r="O1921" s="128"/>
      <c r="P1921" s="128"/>
      <c r="Q1921" s="128"/>
      <c r="R1921" s="127"/>
      <c r="S1921" s="131"/>
      <c r="T1921" s="131"/>
      <c r="U1921" s="131"/>
      <c r="V1921" s="131"/>
      <c r="W1921" s="131"/>
      <c r="X1921" s="131"/>
      <c r="Y1921" s="131"/>
      <c r="Z1921" s="131"/>
      <c r="AA1921" s="131"/>
      <c r="AB1921" s="131"/>
      <c r="AC1921" s="131"/>
      <c r="AD1921" s="131"/>
      <c r="AE1921" s="131"/>
      <c r="AF1921" s="131"/>
      <c r="AG1921" s="131"/>
    </row>
    <row r="1922" spans="1:33" s="78" customFormat="1" ht="22.5" customHeight="1">
      <c r="A1922" s="112"/>
      <c r="B1922" s="107"/>
      <c r="C1922" s="108"/>
      <c r="D1922" s="297"/>
      <c r="E1922" s="348"/>
      <c r="F1922" s="71"/>
      <c r="G1922" s="115"/>
      <c r="H1922" s="125"/>
      <c r="I1922" s="126"/>
      <c r="J1922" s="364"/>
      <c r="K1922" s="128"/>
      <c r="L1922" s="128"/>
      <c r="M1922" s="128"/>
      <c r="N1922" s="128"/>
      <c r="O1922" s="128"/>
      <c r="P1922" s="128"/>
      <c r="Q1922" s="128"/>
      <c r="R1922" s="127"/>
      <c r="S1922" s="131"/>
      <c r="T1922" s="131"/>
      <c r="U1922" s="131"/>
      <c r="V1922" s="131"/>
      <c r="W1922" s="131"/>
      <c r="X1922" s="131"/>
      <c r="Y1922" s="131"/>
      <c r="Z1922" s="131"/>
      <c r="AA1922" s="131"/>
      <c r="AB1922" s="131"/>
      <c r="AC1922" s="131"/>
      <c r="AD1922" s="131"/>
      <c r="AE1922" s="131"/>
      <c r="AF1922" s="131"/>
      <c r="AG1922" s="131"/>
    </row>
    <row r="1923" spans="1:33" s="78" customFormat="1" ht="22.5" customHeight="1">
      <c r="A1923" s="112"/>
      <c r="B1923" s="107"/>
      <c r="C1923" s="108"/>
      <c r="D1923" s="297"/>
      <c r="E1923" s="330"/>
      <c r="F1923" s="115"/>
      <c r="G1923" s="115"/>
      <c r="H1923" s="125"/>
      <c r="I1923" s="126"/>
      <c r="J1923" s="364"/>
      <c r="K1923" s="128"/>
      <c r="L1923" s="128"/>
      <c r="M1923" s="128"/>
      <c r="N1923" s="128"/>
      <c r="O1923" s="128"/>
      <c r="P1923" s="128"/>
      <c r="Q1923" s="128"/>
      <c r="R1923" s="127"/>
      <c r="S1923" s="131"/>
      <c r="T1923" s="131"/>
      <c r="U1923" s="131"/>
      <c r="V1923" s="131"/>
      <c r="W1923" s="131"/>
      <c r="X1923" s="131"/>
      <c r="Y1923" s="131"/>
      <c r="Z1923" s="131"/>
      <c r="AA1923" s="131"/>
      <c r="AB1923" s="131"/>
      <c r="AC1923" s="131"/>
      <c r="AD1923" s="131"/>
      <c r="AE1923" s="131"/>
      <c r="AF1923" s="131"/>
      <c r="AG1923" s="131"/>
    </row>
    <row r="1924" spans="1:33" s="78" customFormat="1" ht="22.5" customHeight="1">
      <c r="B1924" s="107"/>
      <c r="C1924" s="108"/>
      <c r="D1924" s="297"/>
      <c r="E1924" s="330"/>
      <c r="F1924" s="71"/>
      <c r="G1924" s="115"/>
      <c r="H1924" s="125"/>
      <c r="I1924" s="126"/>
      <c r="J1924" s="364"/>
      <c r="K1924" s="128"/>
      <c r="L1924" s="128"/>
      <c r="M1924" s="128"/>
      <c r="N1924" s="128"/>
      <c r="O1924" s="128"/>
      <c r="P1924" s="128"/>
      <c r="Q1924" s="128"/>
      <c r="R1924" s="127"/>
      <c r="S1924" s="131"/>
      <c r="T1924" s="131"/>
      <c r="U1924" s="131"/>
      <c r="V1924" s="131"/>
      <c r="W1924" s="131"/>
      <c r="X1924" s="131"/>
      <c r="Y1924" s="131"/>
      <c r="Z1924" s="131"/>
      <c r="AA1924" s="131"/>
      <c r="AB1924" s="131"/>
      <c r="AC1924" s="131"/>
      <c r="AD1924" s="131"/>
      <c r="AE1924" s="131"/>
      <c r="AF1924" s="131"/>
      <c r="AG1924" s="131"/>
    </row>
    <row r="1925" spans="1:33" s="78" customFormat="1" ht="22.5" customHeight="1">
      <c r="A1925" s="112"/>
      <c r="B1925" s="107"/>
      <c r="C1925" s="108"/>
      <c r="D1925" s="297"/>
      <c r="E1925" s="330"/>
      <c r="F1925" s="71"/>
      <c r="G1925" s="115"/>
      <c r="H1925" s="125"/>
      <c r="I1925" s="126"/>
      <c r="J1925" s="364"/>
      <c r="K1925" s="128"/>
      <c r="L1925" s="128"/>
      <c r="M1925" s="128"/>
      <c r="N1925" s="128"/>
      <c r="O1925" s="128"/>
      <c r="P1925" s="128"/>
      <c r="Q1925" s="128"/>
      <c r="R1925" s="127"/>
      <c r="S1925" s="131"/>
      <c r="T1925" s="131"/>
      <c r="U1925" s="131"/>
      <c r="V1925" s="131"/>
      <c r="W1925" s="131"/>
      <c r="X1925" s="131"/>
      <c r="Y1925" s="131"/>
      <c r="Z1925" s="131"/>
      <c r="AA1925" s="131"/>
      <c r="AB1925" s="131"/>
      <c r="AC1925" s="131"/>
      <c r="AD1925" s="131"/>
      <c r="AE1925" s="131"/>
      <c r="AF1925" s="131"/>
      <c r="AG1925" s="131"/>
    </row>
    <row r="1926" spans="1:33" s="78" customFormat="1" ht="22.5" customHeight="1">
      <c r="A1926" s="112"/>
      <c r="B1926" s="107"/>
      <c r="C1926" s="108"/>
      <c r="D1926" s="297"/>
      <c r="E1926" s="330"/>
      <c r="F1926" s="71"/>
      <c r="G1926" s="115"/>
      <c r="H1926" s="125"/>
      <c r="I1926" s="126"/>
      <c r="J1926" s="364"/>
      <c r="K1926" s="128"/>
      <c r="L1926" s="128"/>
      <c r="M1926" s="128"/>
      <c r="N1926" s="128"/>
      <c r="O1926" s="128"/>
      <c r="P1926" s="128"/>
      <c r="Q1926" s="128"/>
      <c r="R1926" s="127"/>
      <c r="S1926" s="131"/>
      <c r="T1926" s="131"/>
      <c r="U1926" s="131"/>
      <c r="V1926" s="131"/>
      <c r="W1926" s="131"/>
      <c r="X1926" s="131"/>
      <c r="Y1926" s="131"/>
      <c r="Z1926" s="131"/>
      <c r="AA1926" s="131"/>
      <c r="AB1926" s="131"/>
      <c r="AC1926" s="131"/>
      <c r="AD1926" s="131"/>
      <c r="AE1926" s="131"/>
      <c r="AF1926" s="131"/>
      <c r="AG1926" s="131"/>
    </row>
    <row r="1927" spans="1:33" s="78" customFormat="1" ht="22.5" customHeight="1">
      <c r="B1927" s="107"/>
      <c r="C1927" s="108"/>
      <c r="D1927" s="297"/>
      <c r="E1927" s="330"/>
      <c r="F1927" s="71"/>
      <c r="G1927" s="115"/>
      <c r="H1927" s="125"/>
      <c r="I1927" s="126"/>
      <c r="J1927" s="364"/>
      <c r="K1927" s="128"/>
      <c r="L1927" s="128"/>
      <c r="M1927" s="128"/>
      <c r="N1927" s="128"/>
      <c r="O1927" s="128"/>
      <c r="P1927" s="128"/>
      <c r="Q1927" s="128"/>
      <c r="R1927" s="127"/>
      <c r="S1927" s="131"/>
      <c r="T1927" s="131"/>
      <c r="U1927" s="131"/>
      <c r="V1927" s="131"/>
      <c r="W1927" s="131"/>
      <c r="X1927" s="131"/>
      <c r="Y1927" s="131"/>
      <c r="Z1927" s="131"/>
      <c r="AA1927" s="131"/>
      <c r="AB1927" s="131"/>
      <c r="AC1927" s="131"/>
      <c r="AD1927" s="131"/>
      <c r="AE1927" s="131"/>
      <c r="AF1927" s="131"/>
      <c r="AG1927" s="131"/>
    </row>
    <row r="1928" spans="1:33" s="78" customFormat="1" ht="22.5" customHeight="1">
      <c r="B1928" s="107"/>
      <c r="C1928" s="108"/>
      <c r="D1928" s="297"/>
      <c r="E1928" s="330"/>
      <c r="F1928" s="71"/>
      <c r="G1928" s="115"/>
      <c r="H1928" s="125"/>
      <c r="I1928" s="126"/>
      <c r="J1928" s="364"/>
      <c r="K1928" s="128"/>
      <c r="L1928" s="128"/>
      <c r="M1928" s="128"/>
      <c r="N1928" s="128"/>
      <c r="O1928" s="128"/>
      <c r="P1928" s="128"/>
      <c r="Q1928" s="128"/>
      <c r="R1928" s="127"/>
      <c r="S1928" s="131"/>
      <c r="T1928" s="131"/>
      <c r="U1928" s="131"/>
      <c r="V1928" s="131"/>
      <c r="W1928" s="131"/>
      <c r="X1928" s="131"/>
      <c r="Y1928" s="131"/>
      <c r="Z1928" s="131"/>
      <c r="AA1928" s="131"/>
      <c r="AB1928" s="131"/>
      <c r="AC1928" s="131"/>
      <c r="AD1928" s="131"/>
      <c r="AE1928" s="131"/>
      <c r="AF1928" s="131"/>
      <c r="AG1928" s="131"/>
    </row>
    <row r="1929" spans="1:33" s="78" customFormat="1" ht="22.5" customHeight="1">
      <c r="A1929" s="112"/>
      <c r="B1929" s="107"/>
      <c r="C1929" s="108"/>
      <c r="D1929" s="297"/>
      <c r="E1929" s="348"/>
      <c r="F1929" s="71"/>
      <c r="G1929" s="115"/>
      <c r="H1929" s="125"/>
      <c r="I1929" s="126"/>
      <c r="J1929" s="364"/>
      <c r="K1929" s="128"/>
      <c r="L1929" s="128"/>
      <c r="M1929" s="128"/>
      <c r="N1929" s="128"/>
      <c r="O1929" s="128"/>
      <c r="P1929" s="128"/>
      <c r="Q1929" s="128"/>
      <c r="R1929" s="127"/>
      <c r="S1929" s="131"/>
      <c r="T1929" s="131"/>
      <c r="U1929" s="131"/>
      <c r="V1929" s="131"/>
      <c r="W1929" s="131"/>
      <c r="X1929" s="131"/>
      <c r="Y1929" s="131"/>
      <c r="Z1929" s="131"/>
      <c r="AA1929" s="131"/>
      <c r="AB1929" s="131"/>
      <c r="AC1929" s="131"/>
      <c r="AD1929" s="131"/>
      <c r="AE1929" s="131"/>
      <c r="AF1929" s="131"/>
      <c r="AG1929" s="131"/>
    </row>
    <row r="1930" spans="1:33" s="78" customFormat="1" ht="22.5" customHeight="1">
      <c r="A1930" s="112"/>
      <c r="B1930" s="107"/>
      <c r="C1930" s="108"/>
      <c r="D1930" s="297"/>
      <c r="E1930" s="330"/>
      <c r="F1930" s="71"/>
      <c r="G1930" s="115"/>
      <c r="H1930" s="125"/>
      <c r="I1930" s="126"/>
      <c r="J1930" s="364"/>
      <c r="K1930" s="128"/>
      <c r="L1930" s="128"/>
      <c r="M1930" s="128"/>
      <c r="N1930" s="128"/>
      <c r="O1930" s="128"/>
      <c r="P1930" s="128"/>
      <c r="Q1930" s="128"/>
      <c r="R1930" s="127"/>
      <c r="S1930" s="131"/>
      <c r="T1930" s="131"/>
      <c r="U1930" s="131"/>
      <c r="V1930" s="131"/>
      <c r="W1930" s="131"/>
      <c r="X1930" s="131"/>
      <c r="Y1930" s="131"/>
      <c r="Z1930" s="131"/>
      <c r="AA1930" s="131"/>
      <c r="AB1930" s="131"/>
      <c r="AC1930" s="131"/>
      <c r="AD1930" s="131"/>
      <c r="AE1930" s="131"/>
      <c r="AF1930" s="131"/>
      <c r="AG1930" s="131"/>
    </row>
    <row r="1931" spans="1:33" s="78" customFormat="1" ht="22.5" customHeight="1">
      <c r="A1931" s="112"/>
      <c r="B1931" s="107"/>
      <c r="C1931" s="108"/>
      <c r="D1931" s="297"/>
      <c r="E1931" s="330"/>
      <c r="F1931" s="71"/>
      <c r="G1931" s="115"/>
      <c r="H1931" s="125"/>
      <c r="I1931" s="126"/>
      <c r="J1931" s="364"/>
      <c r="K1931" s="128"/>
      <c r="L1931" s="128"/>
      <c r="M1931" s="128"/>
      <c r="N1931" s="128"/>
      <c r="O1931" s="128"/>
      <c r="P1931" s="128"/>
      <c r="Q1931" s="128"/>
      <c r="R1931" s="127"/>
      <c r="S1931" s="131"/>
      <c r="T1931" s="131"/>
      <c r="U1931" s="131"/>
      <c r="V1931" s="131"/>
      <c r="W1931" s="131"/>
      <c r="X1931" s="131"/>
      <c r="Y1931" s="131"/>
      <c r="Z1931" s="131"/>
      <c r="AA1931" s="131"/>
      <c r="AB1931" s="131"/>
      <c r="AC1931" s="131"/>
      <c r="AD1931" s="131"/>
      <c r="AE1931" s="131"/>
      <c r="AF1931" s="131"/>
      <c r="AG1931" s="131"/>
    </row>
    <row r="1932" spans="1:33" s="78" customFormat="1" ht="22.5" customHeight="1">
      <c r="B1932" s="107"/>
      <c r="C1932" s="108"/>
      <c r="D1932" s="297"/>
      <c r="E1932" s="330"/>
      <c r="F1932" s="71"/>
      <c r="G1932" s="115"/>
      <c r="H1932" s="125"/>
      <c r="I1932" s="126"/>
      <c r="J1932" s="364"/>
      <c r="K1932" s="128"/>
      <c r="L1932" s="128"/>
      <c r="M1932" s="128"/>
      <c r="N1932" s="128"/>
      <c r="O1932" s="128"/>
      <c r="P1932" s="128"/>
      <c r="Q1932" s="128"/>
      <c r="R1932" s="127"/>
      <c r="S1932" s="131"/>
      <c r="T1932" s="131"/>
      <c r="U1932" s="131"/>
      <c r="V1932" s="131"/>
      <c r="W1932" s="131"/>
      <c r="X1932" s="131"/>
      <c r="Y1932" s="131"/>
      <c r="Z1932" s="131"/>
      <c r="AA1932" s="131"/>
      <c r="AB1932" s="131"/>
      <c r="AC1932" s="131"/>
      <c r="AD1932" s="131"/>
      <c r="AE1932" s="131"/>
      <c r="AF1932" s="131"/>
      <c r="AG1932" s="131"/>
    </row>
    <row r="1933" spans="1:33" s="78" customFormat="1" ht="22.5" customHeight="1">
      <c r="A1933" s="112"/>
      <c r="B1933" s="107"/>
      <c r="C1933" s="108"/>
      <c r="D1933" s="297"/>
      <c r="E1933" s="330"/>
      <c r="F1933" s="71"/>
      <c r="G1933" s="115"/>
      <c r="H1933" s="125"/>
      <c r="I1933" s="126"/>
      <c r="J1933" s="364"/>
      <c r="K1933" s="128"/>
      <c r="L1933" s="128"/>
      <c r="M1933" s="128"/>
      <c r="N1933" s="128"/>
      <c r="O1933" s="128"/>
      <c r="P1933" s="128"/>
      <c r="Q1933" s="128"/>
      <c r="R1933" s="127"/>
      <c r="S1933" s="131"/>
      <c r="T1933" s="131"/>
      <c r="U1933" s="131"/>
      <c r="V1933" s="131"/>
      <c r="W1933" s="131"/>
      <c r="X1933" s="131"/>
      <c r="Y1933" s="131"/>
      <c r="Z1933" s="131"/>
      <c r="AA1933" s="131"/>
      <c r="AB1933" s="131"/>
      <c r="AC1933" s="131"/>
      <c r="AD1933" s="131"/>
      <c r="AE1933" s="131"/>
      <c r="AF1933" s="131"/>
      <c r="AG1933" s="131"/>
    </row>
    <row r="1934" spans="1:33" s="78" customFormat="1" ht="22.5" customHeight="1">
      <c r="B1934" s="107"/>
      <c r="C1934" s="108"/>
      <c r="D1934" s="297"/>
      <c r="E1934" s="330"/>
      <c r="F1934" s="71"/>
      <c r="G1934" s="115"/>
      <c r="H1934" s="125"/>
      <c r="I1934" s="126"/>
      <c r="J1934" s="364"/>
      <c r="K1934" s="128"/>
      <c r="L1934" s="128"/>
      <c r="M1934" s="128"/>
      <c r="N1934" s="128"/>
      <c r="O1934" s="128"/>
      <c r="P1934" s="128"/>
      <c r="Q1934" s="128"/>
      <c r="R1934" s="127"/>
      <c r="S1934" s="131"/>
      <c r="T1934" s="131"/>
      <c r="U1934" s="131"/>
      <c r="V1934" s="131"/>
      <c r="W1934" s="131"/>
      <c r="X1934" s="131"/>
      <c r="Y1934" s="131"/>
      <c r="Z1934" s="131"/>
      <c r="AA1934" s="131"/>
      <c r="AB1934" s="131"/>
      <c r="AC1934" s="131"/>
      <c r="AD1934" s="131"/>
      <c r="AE1934" s="131"/>
      <c r="AF1934" s="131"/>
      <c r="AG1934" s="131"/>
    </row>
    <row r="1935" spans="1:33" s="78" customFormat="1" ht="22.5" customHeight="1">
      <c r="A1935" s="112"/>
      <c r="B1935" s="107"/>
      <c r="C1935" s="108"/>
      <c r="D1935" s="297"/>
      <c r="E1935" s="330"/>
      <c r="F1935" s="71"/>
      <c r="G1935" s="160"/>
      <c r="J1935" s="364"/>
      <c r="K1935" s="128"/>
      <c r="L1935" s="128"/>
      <c r="M1935" s="128"/>
      <c r="N1935" s="128"/>
      <c r="O1935" s="128"/>
      <c r="P1935" s="128"/>
      <c r="Q1935" s="128"/>
      <c r="R1935" s="127"/>
      <c r="S1935" s="131"/>
      <c r="T1935" s="131"/>
      <c r="U1935" s="131"/>
      <c r="V1935" s="131"/>
      <c r="W1935" s="131"/>
      <c r="X1935" s="131"/>
      <c r="Y1935" s="131"/>
      <c r="Z1935" s="131"/>
      <c r="AA1935" s="131"/>
      <c r="AB1935" s="131"/>
      <c r="AC1935" s="131"/>
      <c r="AD1935" s="131"/>
      <c r="AE1935" s="131"/>
      <c r="AF1935" s="131"/>
      <c r="AG1935" s="131"/>
    </row>
    <row r="1936" spans="1:33" s="78" customFormat="1" ht="22.5" customHeight="1">
      <c r="A1936" s="112"/>
      <c r="B1936" s="107"/>
      <c r="C1936" s="108"/>
      <c r="D1936" s="297"/>
      <c r="E1936" s="330"/>
      <c r="F1936" s="71"/>
      <c r="G1936" s="115"/>
      <c r="H1936" s="125"/>
      <c r="I1936" s="126"/>
      <c r="J1936" s="364"/>
      <c r="K1936" s="128"/>
      <c r="L1936" s="128"/>
      <c r="M1936" s="128"/>
      <c r="N1936" s="128"/>
      <c r="O1936" s="128"/>
      <c r="P1936" s="128"/>
      <c r="Q1936" s="128"/>
      <c r="R1936" s="127"/>
      <c r="S1936" s="131"/>
      <c r="T1936" s="131"/>
      <c r="U1936" s="131"/>
      <c r="V1936" s="131"/>
      <c r="W1936" s="131"/>
      <c r="X1936" s="131"/>
      <c r="Y1936" s="131"/>
      <c r="Z1936" s="131"/>
      <c r="AA1936" s="131"/>
      <c r="AB1936" s="131"/>
      <c r="AC1936" s="131"/>
      <c r="AD1936" s="131"/>
      <c r="AE1936" s="131"/>
      <c r="AF1936" s="131"/>
      <c r="AG1936" s="131"/>
    </row>
    <row r="1937" spans="1:33" s="78" customFormat="1" ht="22.5" customHeight="1">
      <c r="B1937" s="107"/>
      <c r="C1937" s="108"/>
      <c r="D1937" s="297"/>
      <c r="E1937" s="330"/>
      <c r="F1937" s="71"/>
      <c r="G1937" s="115"/>
      <c r="H1937" s="125"/>
      <c r="I1937" s="126"/>
      <c r="J1937" s="364"/>
      <c r="K1937" s="128"/>
      <c r="L1937" s="128"/>
      <c r="M1937" s="128"/>
      <c r="N1937" s="128"/>
      <c r="O1937" s="128"/>
      <c r="P1937" s="128"/>
      <c r="Q1937" s="128"/>
      <c r="R1937" s="127"/>
      <c r="S1937" s="131"/>
      <c r="T1937" s="131"/>
      <c r="U1937" s="131"/>
      <c r="V1937" s="131"/>
      <c r="W1937" s="131"/>
      <c r="X1937" s="131"/>
      <c r="Y1937" s="131"/>
      <c r="Z1937" s="131"/>
      <c r="AA1937" s="131"/>
      <c r="AB1937" s="131"/>
      <c r="AC1937" s="131"/>
      <c r="AD1937" s="131"/>
      <c r="AE1937" s="131"/>
      <c r="AF1937" s="131"/>
      <c r="AG1937" s="131"/>
    </row>
    <row r="1938" spans="1:33" s="78" customFormat="1" ht="22.5" customHeight="1">
      <c r="B1938" s="107"/>
      <c r="C1938" s="108"/>
      <c r="D1938" s="297"/>
      <c r="E1938" s="331"/>
      <c r="F1938" s="71"/>
      <c r="G1938" s="115"/>
      <c r="H1938" s="125"/>
      <c r="I1938" s="126"/>
      <c r="J1938" s="364"/>
      <c r="K1938" s="128"/>
      <c r="L1938" s="128"/>
      <c r="M1938" s="128"/>
      <c r="N1938" s="128"/>
      <c r="O1938" s="128"/>
      <c r="P1938" s="128"/>
      <c r="Q1938" s="128"/>
      <c r="R1938" s="127"/>
      <c r="S1938" s="131"/>
      <c r="T1938" s="131"/>
      <c r="U1938" s="131"/>
      <c r="V1938" s="131"/>
      <c r="W1938" s="131"/>
      <c r="X1938" s="131"/>
      <c r="Y1938" s="131"/>
      <c r="Z1938" s="131"/>
      <c r="AA1938" s="131"/>
      <c r="AB1938" s="131"/>
      <c r="AC1938" s="131"/>
      <c r="AD1938" s="131"/>
      <c r="AE1938" s="131"/>
      <c r="AF1938" s="131"/>
      <c r="AG1938" s="131"/>
    </row>
    <row r="1939" spans="1:33" s="78" customFormat="1" ht="22.5" customHeight="1">
      <c r="A1939" s="112"/>
      <c r="B1939" s="107"/>
      <c r="C1939" s="108"/>
      <c r="D1939" s="297"/>
      <c r="E1939" s="330"/>
      <c r="F1939" s="71"/>
      <c r="G1939" s="115"/>
      <c r="H1939" s="125"/>
      <c r="I1939" s="126"/>
      <c r="J1939" s="364"/>
      <c r="K1939" s="128"/>
      <c r="L1939" s="128"/>
      <c r="M1939" s="128"/>
      <c r="N1939" s="128"/>
      <c r="O1939" s="128"/>
      <c r="P1939" s="128"/>
      <c r="Q1939" s="128"/>
      <c r="R1939" s="127"/>
      <c r="S1939" s="131"/>
      <c r="T1939" s="131"/>
      <c r="U1939" s="131"/>
      <c r="V1939" s="131"/>
      <c r="W1939" s="131"/>
      <c r="X1939" s="131"/>
      <c r="Y1939" s="131"/>
      <c r="Z1939" s="131"/>
      <c r="AA1939" s="131"/>
      <c r="AB1939" s="131"/>
      <c r="AC1939" s="131"/>
      <c r="AD1939" s="131"/>
      <c r="AE1939" s="131"/>
      <c r="AF1939" s="131"/>
      <c r="AG1939" s="131"/>
    </row>
    <row r="1940" spans="1:33" s="78" customFormat="1" ht="22.5" customHeight="1">
      <c r="B1940" s="107"/>
      <c r="C1940" s="108"/>
      <c r="D1940" s="297"/>
      <c r="E1940" s="331"/>
      <c r="F1940" s="71"/>
      <c r="G1940" s="115"/>
      <c r="H1940" s="125"/>
      <c r="I1940" s="126"/>
      <c r="J1940" s="364"/>
      <c r="K1940" s="128"/>
      <c r="L1940" s="128"/>
      <c r="M1940" s="128"/>
      <c r="N1940" s="128"/>
      <c r="O1940" s="128"/>
      <c r="P1940" s="128"/>
      <c r="Q1940" s="128"/>
      <c r="R1940" s="127"/>
      <c r="S1940" s="131"/>
      <c r="T1940" s="131"/>
      <c r="U1940" s="131"/>
      <c r="V1940" s="131"/>
      <c r="W1940" s="131"/>
      <c r="X1940" s="131"/>
      <c r="Y1940" s="131"/>
      <c r="Z1940" s="131"/>
      <c r="AA1940" s="131"/>
      <c r="AB1940" s="131"/>
      <c r="AC1940" s="131"/>
      <c r="AD1940" s="131"/>
      <c r="AE1940" s="131"/>
      <c r="AF1940" s="131"/>
      <c r="AG1940" s="131"/>
    </row>
    <row r="1941" spans="1:33" s="78" customFormat="1" ht="22.5" customHeight="1">
      <c r="B1941" s="107"/>
      <c r="C1941" s="108"/>
      <c r="D1941" s="297"/>
      <c r="E1941" s="330"/>
      <c r="F1941" s="71"/>
      <c r="G1941" s="115"/>
      <c r="H1941" s="125"/>
      <c r="I1941" s="126"/>
      <c r="J1941" s="364"/>
      <c r="K1941" s="128"/>
      <c r="L1941" s="128"/>
      <c r="M1941" s="128"/>
      <c r="N1941" s="128"/>
      <c r="O1941" s="128"/>
      <c r="P1941" s="128"/>
      <c r="Q1941" s="128"/>
      <c r="R1941" s="127"/>
      <c r="S1941" s="131"/>
      <c r="T1941" s="131"/>
      <c r="U1941" s="131"/>
      <c r="V1941" s="131"/>
      <c r="W1941" s="131"/>
      <c r="X1941" s="131"/>
      <c r="Y1941" s="131"/>
      <c r="Z1941" s="131"/>
      <c r="AA1941" s="131"/>
      <c r="AB1941" s="131"/>
      <c r="AC1941" s="131"/>
      <c r="AD1941" s="131"/>
      <c r="AE1941" s="131"/>
      <c r="AF1941" s="131"/>
      <c r="AG1941" s="131"/>
    </row>
    <row r="1942" spans="1:33" s="78" customFormat="1" ht="22.5" customHeight="1">
      <c r="A1942" s="112"/>
      <c r="B1942" s="107"/>
      <c r="C1942" s="108"/>
      <c r="D1942" s="297"/>
      <c r="E1942" s="330"/>
      <c r="F1942" s="71"/>
      <c r="G1942" s="115"/>
      <c r="H1942" s="125"/>
      <c r="I1942" s="126"/>
      <c r="J1942" s="364"/>
      <c r="K1942" s="128"/>
      <c r="L1942" s="128"/>
      <c r="M1942" s="128"/>
      <c r="N1942" s="128"/>
      <c r="O1942" s="128"/>
      <c r="P1942" s="128"/>
      <c r="Q1942" s="128"/>
      <c r="R1942" s="127"/>
      <c r="S1942" s="131"/>
      <c r="T1942" s="131"/>
      <c r="U1942" s="131"/>
      <c r="V1942" s="131"/>
      <c r="W1942" s="131"/>
      <c r="X1942" s="131"/>
      <c r="Y1942" s="131"/>
      <c r="Z1942" s="131"/>
      <c r="AA1942" s="131"/>
      <c r="AB1942" s="131"/>
      <c r="AC1942" s="131"/>
      <c r="AD1942" s="131"/>
      <c r="AE1942" s="131"/>
      <c r="AF1942" s="131"/>
      <c r="AG1942" s="131"/>
    </row>
    <row r="1943" spans="1:33" s="78" customFormat="1" ht="22.5" customHeight="1">
      <c r="B1943" s="107"/>
      <c r="C1943" s="108"/>
      <c r="D1943" s="297"/>
      <c r="E1943" s="330"/>
      <c r="F1943" s="71"/>
      <c r="G1943" s="115"/>
      <c r="H1943" s="125"/>
      <c r="I1943" s="126"/>
      <c r="J1943" s="364"/>
      <c r="K1943" s="128"/>
      <c r="L1943" s="128"/>
      <c r="M1943" s="128"/>
      <c r="N1943" s="128"/>
      <c r="O1943" s="128"/>
      <c r="P1943" s="128"/>
      <c r="Q1943" s="128"/>
      <c r="R1943" s="127"/>
      <c r="S1943" s="131"/>
      <c r="T1943" s="131"/>
      <c r="U1943" s="131"/>
      <c r="V1943" s="131"/>
      <c r="W1943" s="131"/>
      <c r="X1943" s="131"/>
      <c r="Y1943" s="131"/>
      <c r="Z1943" s="131"/>
      <c r="AA1943" s="131"/>
      <c r="AB1943" s="131"/>
      <c r="AC1943" s="131"/>
      <c r="AD1943" s="131"/>
      <c r="AE1943" s="131"/>
      <c r="AF1943" s="131"/>
      <c r="AG1943" s="131"/>
    </row>
    <row r="1944" spans="1:33" s="78" customFormat="1" ht="22.5" customHeight="1">
      <c r="B1944" s="107"/>
      <c r="C1944" s="108"/>
      <c r="D1944" s="297"/>
      <c r="E1944" s="330"/>
      <c r="F1944" s="71"/>
      <c r="G1944" s="115"/>
      <c r="H1944" s="125"/>
      <c r="I1944" s="126"/>
      <c r="J1944" s="364"/>
      <c r="K1944" s="128"/>
      <c r="L1944" s="128"/>
      <c r="M1944" s="128"/>
      <c r="N1944" s="128"/>
      <c r="O1944" s="128"/>
      <c r="P1944" s="128"/>
      <c r="Q1944" s="128"/>
      <c r="R1944" s="127"/>
      <c r="S1944" s="131"/>
      <c r="T1944" s="131"/>
      <c r="U1944" s="131"/>
      <c r="V1944" s="131"/>
      <c r="W1944" s="131"/>
      <c r="X1944" s="131"/>
      <c r="Y1944" s="131"/>
      <c r="Z1944" s="131"/>
      <c r="AA1944" s="131"/>
      <c r="AB1944" s="131"/>
      <c r="AC1944" s="131"/>
      <c r="AD1944" s="131"/>
      <c r="AE1944" s="131"/>
      <c r="AF1944" s="131"/>
      <c r="AG1944" s="131"/>
    </row>
    <row r="1945" spans="1:33" s="78" customFormat="1" ht="22.2" customHeight="1">
      <c r="A1945" s="112"/>
      <c r="B1945" s="107"/>
      <c r="C1945" s="108"/>
      <c r="D1945" s="297"/>
      <c r="E1945" s="330"/>
      <c r="F1945" s="71"/>
      <c r="G1945" s="115"/>
      <c r="H1945" s="125"/>
      <c r="I1945" s="126"/>
      <c r="J1945" s="364"/>
      <c r="K1945" s="128"/>
      <c r="L1945" s="128"/>
      <c r="M1945" s="128"/>
      <c r="N1945" s="128"/>
      <c r="O1945" s="128"/>
      <c r="P1945" s="128"/>
      <c r="Q1945" s="128"/>
      <c r="R1945" s="127"/>
      <c r="S1945" s="131"/>
      <c r="T1945" s="131"/>
      <c r="U1945" s="131"/>
      <c r="V1945" s="131"/>
      <c r="W1945" s="131"/>
      <c r="X1945" s="131"/>
      <c r="Y1945" s="131"/>
      <c r="Z1945" s="131"/>
      <c r="AA1945" s="131"/>
      <c r="AB1945" s="131"/>
      <c r="AC1945" s="131"/>
      <c r="AD1945" s="131"/>
      <c r="AE1945" s="131"/>
      <c r="AF1945" s="131"/>
      <c r="AG1945" s="131"/>
    </row>
    <row r="1946" spans="1:33" s="78" customFormat="1" ht="22.2" customHeight="1">
      <c r="B1946" s="107"/>
      <c r="C1946" s="108"/>
      <c r="D1946" s="297"/>
      <c r="E1946" s="330"/>
      <c r="F1946" s="71"/>
      <c r="G1946" s="115"/>
      <c r="H1946" s="125"/>
      <c r="I1946" s="126"/>
      <c r="J1946" s="364"/>
      <c r="K1946" s="128"/>
      <c r="L1946" s="128"/>
      <c r="M1946" s="128"/>
      <c r="N1946" s="128"/>
      <c r="O1946" s="128"/>
      <c r="P1946" s="128"/>
      <c r="Q1946" s="128"/>
      <c r="R1946" s="127"/>
      <c r="S1946" s="131"/>
      <c r="T1946" s="131"/>
      <c r="U1946" s="131"/>
      <c r="V1946" s="131"/>
      <c r="W1946" s="131"/>
      <c r="X1946" s="131"/>
      <c r="Y1946" s="131"/>
      <c r="Z1946" s="131"/>
      <c r="AA1946" s="131"/>
      <c r="AB1946" s="131"/>
      <c r="AC1946" s="131"/>
      <c r="AD1946" s="131"/>
      <c r="AE1946" s="131"/>
      <c r="AF1946" s="131"/>
      <c r="AG1946" s="131"/>
    </row>
    <row r="1947" spans="1:33" s="78" customFormat="1" ht="22.2" customHeight="1">
      <c r="A1947" s="112"/>
      <c r="B1947" s="107"/>
      <c r="C1947" s="108"/>
      <c r="D1947" s="297"/>
      <c r="E1947" s="330"/>
      <c r="F1947" s="71"/>
      <c r="G1947" s="115"/>
      <c r="H1947" s="125"/>
      <c r="I1947" s="126"/>
      <c r="J1947" s="364"/>
      <c r="K1947" s="128"/>
      <c r="L1947" s="128"/>
      <c r="M1947" s="128"/>
      <c r="N1947" s="128"/>
      <c r="O1947" s="128"/>
      <c r="P1947" s="128"/>
      <c r="Q1947" s="128"/>
      <c r="R1947" s="127"/>
      <c r="S1947" s="131"/>
      <c r="T1947" s="131"/>
      <c r="U1947" s="131"/>
      <c r="V1947" s="131"/>
      <c r="W1947" s="131"/>
      <c r="X1947" s="131"/>
      <c r="Y1947" s="131"/>
      <c r="Z1947" s="131"/>
      <c r="AA1947" s="131"/>
      <c r="AB1947" s="131"/>
      <c r="AC1947" s="131"/>
      <c r="AD1947" s="131"/>
      <c r="AE1947" s="131"/>
      <c r="AF1947" s="131"/>
      <c r="AG1947" s="131"/>
    </row>
    <row r="1948" spans="1:33" s="78" customFormat="1" ht="22.2" customHeight="1">
      <c r="B1948" s="107"/>
      <c r="C1948" s="108"/>
      <c r="D1948" s="297"/>
      <c r="E1948" s="330"/>
      <c r="F1948" s="71"/>
      <c r="G1948" s="115"/>
      <c r="H1948" s="125"/>
      <c r="I1948" s="126"/>
      <c r="J1948" s="364"/>
      <c r="K1948" s="128"/>
      <c r="L1948" s="128"/>
      <c r="M1948" s="128"/>
      <c r="N1948" s="128"/>
      <c r="O1948" s="128"/>
      <c r="P1948" s="128"/>
      <c r="Q1948" s="128"/>
      <c r="R1948" s="127"/>
      <c r="S1948" s="131"/>
      <c r="T1948" s="131"/>
      <c r="U1948" s="131"/>
      <c r="V1948" s="131"/>
      <c r="W1948" s="131"/>
      <c r="X1948" s="131"/>
      <c r="Y1948" s="131"/>
      <c r="Z1948" s="131"/>
      <c r="AA1948" s="131"/>
      <c r="AB1948" s="131"/>
      <c r="AC1948" s="131"/>
      <c r="AD1948" s="131"/>
      <c r="AE1948" s="131"/>
      <c r="AF1948" s="131"/>
      <c r="AG1948" s="131"/>
    </row>
    <row r="1949" spans="1:33" s="78" customFormat="1" ht="22.2" customHeight="1">
      <c r="B1949" s="107"/>
      <c r="C1949" s="108"/>
      <c r="D1949" s="297"/>
      <c r="E1949" s="330"/>
      <c r="F1949" s="71"/>
      <c r="G1949" s="115"/>
      <c r="H1949" s="125"/>
      <c r="I1949" s="126"/>
      <c r="J1949" s="364"/>
      <c r="K1949" s="128"/>
      <c r="L1949" s="128"/>
      <c r="M1949" s="128"/>
      <c r="N1949" s="128"/>
      <c r="O1949" s="128"/>
      <c r="P1949" s="128"/>
      <c r="Q1949" s="128"/>
      <c r="R1949" s="127"/>
      <c r="S1949" s="131"/>
      <c r="T1949" s="131"/>
      <c r="U1949" s="131"/>
      <c r="V1949" s="131"/>
      <c r="W1949" s="131"/>
      <c r="X1949" s="131"/>
      <c r="Y1949" s="131"/>
      <c r="Z1949" s="131"/>
      <c r="AA1949" s="131"/>
      <c r="AB1949" s="131"/>
      <c r="AC1949" s="131"/>
      <c r="AD1949" s="131"/>
      <c r="AE1949" s="131"/>
      <c r="AF1949" s="131"/>
      <c r="AG1949" s="131"/>
    </row>
    <row r="1950" spans="1:33" s="78" customFormat="1" ht="22.2" customHeight="1">
      <c r="A1950" s="112"/>
      <c r="B1950" s="107"/>
      <c r="C1950" s="108"/>
      <c r="D1950" s="297"/>
      <c r="E1950" s="330"/>
      <c r="F1950" s="71"/>
      <c r="G1950" s="115"/>
      <c r="H1950" s="125"/>
      <c r="I1950" s="126"/>
      <c r="J1950" s="364"/>
      <c r="K1950" s="128"/>
      <c r="L1950" s="128"/>
      <c r="M1950" s="128"/>
      <c r="N1950" s="128"/>
      <c r="O1950" s="128"/>
      <c r="P1950" s="128"/>
      <c r="Q1950" s="128"/>
      <c r="R1950" s="127"/>
      <c r="S1950" s="131"/>
      <c r="T1950" s="131"/>
      <c r="U1950" s="131"/>
      <c r="V1950" s="131"/>
      <c r="W1950" s="131"/>
      <c r="X1950" s="131"/>
      <c r="Y1950" s="131"/>
      <c r="Z1950" s="131"/>
      <c r="AA1950" s="131"/>
      <c r="AB1950" s="131"/>
      <c r="AC1950" s="131"/>
      <c r="AD1950" s="131"/>
      <c r="AE1950" s="131"/>
      <c r="AF1950" s="131"/>
      <c r="AG1950" s="131"/>
    </row>
    <row r="1951" spans="1:33" s="78" customFormat="1" ht="22.2" customHeight="1">
      <c r="A1951" s="112"/>
      <c r="B1951" s="107"/>
      <c r="C1951" s="108"/>
      <c r="D1951" s="297"/>
      <c r="E1951" s="330"/>
      <c r="F1951" s="71"/>
      <c r="G1951" s="115"/>
      <c r="H1951" s="125"/>
      <c r="I1951" s="126"/>
      <c r="J1951" s="364"/>
      <c r="K1951" s="128"/>
      <c r="L1951" s="128"/>
      <c r="M1951" s="128"/>
      <c r="N1951" s="128"/>
      <c r="O1951" s="128"/>
      <c r="P1951" s="128"/>
      <c r="Q1951" s="128"/>
      <c r="R1951" s="127"/>
      <c r="S1951" s="131"/>
      <c r="T1951" s="131"/>
      <c r="U1951" s="131"/>
      <c r="V1951" s="131"/>
      <c r="W1951" s="131"/>
      <c r="X1951" s="131"/>
      <c r="Y1951" s="131"/>
      <c r="Z1951" s="131"/>
      <c r="AA1951" s="131"/>
      <c r="AB1951" s="131"/>
      <c r="AC1951" s="131"/>
      <c r="AD1951" s="131"/>
      <c r="AE1951" s="131"/>
      <c r="AF1951" s="131"/>
      <c r="AG1951" s="131"/>
    </row>
    <row r="1952" spans="1:33" s="78" customFormat="1" ht="22.2" customHeight="1">
      <c r="B1952" s="107"/>
      <c r="C1952" s="108"/>
      <c r="D1952" s="297"/>
      <c r="E1952" s="330"/>
      <c r="F1952" s="71"/>
      <c r="G1952" s="115"/>
      <c r="H1952" s="125"/>
      <c r="I1952" s="126"/>
      <c r="J1952" s="364"/>
      <c r="K1952" s="128"/>
      <c r="L1952" s="128"/>
      <c r="M1952" s="128"/>
      <c r="N1952" s="128"/>
      <c r="O1952" s="128"/>
      <c r="P1952" s="128"/>
      <c r="Q1952" s="128"/>
      <c r="R1952" s="127"/>
      <c r="S1952" s="131"/>
      <c r="T1952" s="131"/>
      <c r="U1952" s="131"/>
      <c r="V1952" s="131"/>
      <c r="W1952" s="131"/>
      <c r="X1952" s="131"/>
      <c r="Y1952" s="131"/>
      <c r="Z1952" s="131"/>
      <c r="AA1952" s="131"/>
      <c r="AB1952" s="131"/>
      <c r="AC1952" s="131"/>
      <c r="AD1952" s="131"/>
      <c r="AE1952" s="131"/>
      <c r="AF1952" s="131"/>
      <c r="AG1952" s="131"/>
    </row>
    <row r="1953" spans="1:33" s="78" customFormat="1" ht="22.2" customHeight="1">
      <c r="B1953" s="107"/>
      <c r="C1953" s="108"/>
      <c r="D1953" s="297"/>
      <c r="E1953" s="330"/>
      <c r="F1953" s="71"/>
      <c r="G1953" s="115"/>
      <c r="H1953" s="125"/>
      <c r="I1953" s="126"/>
      <c r="J1953" s="364"/>
      <c r="K1953" s="128"/>
      <c r="L1953" s="128"/>
      <c r="M1953" s="128"/>
      <c r="N1953" s="128"/>
      <c r="O1953" s="128"/>
      <c r="P1953" s="128"/>
      <c r="Q1953" s="128"/>
      <c r="R1953" s="127"/>
      <c r="S1953" s="131"/>
      <c r="T1953" s="131"/>
      <c r="U1953" s="131"/>
      <c r="V1953" s="131"/>
      <c r="W1953" s="131"/>
      <c r="X1953" s="131"/>
      <c r="Y1953" s="131"/>
      <c r="Z1953" s="131"/>
      <c r="AA1953" s="131"/>
      <c r="AB1953" s="131"/>
      <c r="AC1953" s="131"/>
      <c r="AD1953" s="131"/>
      <c r="AE1953" s="131"/>
      <c r="AF1953" s="131"/>
      <c r="AG1953" s="131"/>
    </row>
    <row r="1954" spans="1:33" s="78" customFormat="1" ht="22.2" customHeight="1">
      <c r="B1954" s="107"/>
      <c r="C1954" s="108"/>
      <c r="D1954" s="297"/>
      <c r="E1954" s="330"/>
      <c r="F1954" s="71"/>
      <c r="G1954" s="115"/>
      <c r="H1954" s="125"/>
      <c r="I1954" s="126"/>
      <c r="J1954" s="364"/>
      <c r="K1954" s="128"/>
      <c r="L1954" s="128"/>
      <c r="M1954" s="128"/>
      <c r="N1954" s="128"/>
      <c r="O1954" s="128"/>
      <c r="P1954" s="128"/>
      <c r="Q1954" s="128"/>
      <c r="R1954" s="127"/>
      <c r="S1954" s="131"/>
      <c r="T1954" s="131"/>
      <c r="U1954" s="131"/>
      <c r="V1954" s="131"/>
      <c r="W1954" s="131"/>
      <c r="X1954" s="131"/>
      <c r="Y1954" s="131"/>
      <c r="Z1954" s="131"/>
      <c r="AA1954" s="131"/>
      <c r="AB1954" s="131"/>
      <c r="AC1954" s="131"/>
      <c r="AD1954" s="131"/>
      <c r="AE1954" s="131"/>
      <c r="AF1954" s="131"/>
      <c r="AG1954" s="131"/>
    </row>
    <row r="1955" spans="1:33" s="78" customFormat="1" ht="22.2" customHeight="1">
      <c r="B1955" s="107"/>
      <c r="C1955" s="108"/>
      <c r="D1955" s="311"/>
      <c r="E1955" s="330"/>
      <c r="F1955" s="71"/>
      <c r="G1955" s="115"/>
      <c r="H1955" s="125"/>
      <c r="I1955" s="126"/>
      <c r="J1955" s="364"/>
      <c r="K1955" s="128"/>
      <c r="L1955" s="128"/>
      <c r="M1955" s="128"/>
      <c r="N1955" s="128"/>
      <c r="O1955" s="128"/>
      <c r="P1955" s="128"/>
      <c r="Q1955" s="128"/>
      <c r="R1955" s="127"/>
      <c r="S1955" s="131"/>
      <c r="T1955" s="131"/>
      <c r="U1955" s="131"/>
      <c r="V1955" s="131"/>
      <c r="W1955" s="131"/>
      <c r="X1955" s="131"/>
      <c r="Y1955" s="131"/>
      <c r="Z1955" s="131"/>
      <c r="AA1955" s="131"/>
      <c r="AB1955" s="131"/>
      <c r="AC1955" s="131"/>
      <c r="AD1955" s="131"/>
      <c r="AE1955" s="131"/>
      <c r="AF1955" s="131"/>
      <c r="AG1955" s="131"/>
    </row>
    <row r="1956" spans="1:33" s="78" customFormat="1" ht="22.2" customHeight="1">
      <c r="A1956" s="112"/>
      <c r="B1956" s="107"/>
      <c r="C1956" s="108"/>
      <c r="D1956" s="297"/>
      <c r="E1956" s="330"/>
      <c r="F1956" s="71"/>
      <c r="G1956" s="115"/>
      <c r="H1956" s="125"/>
      <c r="I1956" s="126"/>
      <c r="J1956" s="364"/>
      <c r="K1956" s="128"/>
      <c r="L1956" s="128"/>
      <c r="M1956" s="128"/>
      <c r="N1956" s="128"/>
      <c r="O1956" s="128"/>
      <c r="P1956" s="128"/>
      <c r="Q1956" s="128"/>
      <c r="R1956" s="127"/>
      <c r="S1956" s="131"/>
      <c r="T1956" s="131"/>
      <c r="U1956" s="131"/>
      <c r="V1956" s="131"/>
      <c r="W1956" s="131"/>
      <c r="X1956" s="131"/>
      <c r="Y1956" s="131"/>
      <c r="Z1956" s="131"/>
      <c r="AA1956" s="131"/>
      <c r="AB1956" s="131"/>
      <c r="AC1956" s="131"/>
      <c r="AD1956" s="131"/>
      <c r="AE1956" s="131"/>
      <c r="AF1956" s="131"/>
      <c r="AG1956" s="131"/>
    </row>
    <row r="1957" spans="1:33" s="78" customFormat="1" ht="22.5" customHeight="1">
      <c r="B1957" s="107"/>
      <c r="C1957" s="108"/>
      <c r="D1957" s="297"/>
      <c r="E1957" s="330"/>
      <c r="F1957" s="71"/>
      <c r="G1957" s="115"/>
      <c r="H1957" s="125"/>
      <c r="I1957" s="126"/>
      <c r="J1957" s="364"/>
      <c r="K1957" s="128"/>
      <c r="L1957" s="128"/>
      <c r="M1957" s="128"/>
      <c r="N1957" s="128"/>
      <c r="O1957" s="128"/>
      <c r="P1957" s="128"/>
      <c r="Q1957" s="128"/>
      <c r="R1957" s="127"/>
      <c r="S1957" s="131"/>
      <c r="T1957" s="131"/>
      <c r="U1957" s="131"/>
      <c r="V1957" s="131"/>
      <c r="W1957" s="131"/>
      <c r="X1957" s="131"/>
      <c r="Y1957" s="131"/>
      <c r="Z1957" s="131"/>
      <c r="AA1957" s="131"/>
      <c r="AB1957" s="131"/>
      <c r="AC1957" s="131"/>
      <c r="AD1957" s="131"/>
      <c r="AE1957" s="131"/>
      <c r="AF1957" s="131"/>
      <c r="AG1957" s="131"/>
    </row>
    <row r="1958" spans="1:33" s="78" customFormat="1" ht="22.5" customHeight="1">
      <c r="A1958" s="112"/>
      <c r="B1958" s="107"/>
      <c r="C1958" s="108"/>
      <c r="D1958" s="297"/>
      <c r="E1958" s="330"/>
      <c r="F1958" s="71"/>
      <c r="G1958" s="115"/>
      <c r="H1958" s="125"/>
      <c r="I1958" s="126"/>
      <c r="J1958" s="364"/>
      <c r="K1958" s="128"/>
      <c r="L1958" s="128"/>
      <c r="M1958" s="128"/>
      <c r="N1958" s="128"/>
      <c r="O1958" s="128"/>
      <c r="P1958" s="128"/>
      <c r="Q1958" s="128"/>
      <c r="R1958" s="127"/>
      <c r="S1958" s="131"/>
      <c r="T1958" s="131"/>
      <c r="U1958" s="131"/>
      <c r="V1958" s="131"/>
      <c r="W1958" s="131"/>
      <c r="X1958" s="131"/>
      <c r="Y1958" s="131"/>
      <c r="Z1958" s="131"/>
      <c r="AA1958" s="131"/>
      <c r="AB1958" s="131"/>
      <c r="AC1958" s="131"/>
      <c r="AD1958" s="131"/>
      <c r="AE1958" s="131"/>
      <c r="AF1958" s="131"/>
      <c r="AG1958" s="131"/>
    </row>
    <row r="1959" spans="1:33" s="78" customFormat="1" ht="22.5" customHeight="1">
      <c r="B1959" s="107"/>
      <c r="C1959" s="108"/>
      <c r="D1959" s="297"/>
      <c r="E1959" s="330"/>
      <c r="F1959" s="71"/>
      <c r="G1959" s="115"/>
      <c r="H1959" s="125"/>
      <c r="I1959" s="126"/>
      <c r="J1959" s="364"/>
      <c r="K1959" s="128"/>
      <c r="L1959" s="128"/>
      <c r="M1959" s="128"/>
      <c r="N1959" s="128"/>
      <c r="O1959" s="128"/>
      <c r="P1959" s="128"/>
      <c r="Q1959" s="128"/>
      <c r="R1959" s="127"/>
      <c r="S1959" s="131"/>
      <c r="T1959" s="131"/>
      <c r="U1959" s="131"/>
      <c r="V1959" s="131"/>
      <c r="W1959" s="131"/>
      <c r="X1959" s="131"/>
      <c r="Y1959" s="131"/>
      <c r="Z1959" s="131"/>
      <c r="AA1959" s="131"/>
      <c r="AB1959" s="131"/>
      <c r="AC1959" s="131"/>
      <c r="AD1959" s="131"/>
      <c r="AE1959" s="131"/>
      <c r="AF1959" s="131"/>
      <c r="AG1959" s="131"/>
    </row>
    <row r="1960" spans="1:33" s="78" customFormat="1" ht="22.5" customHeight="1">
      <c r="B1960" s="107"/>
      <c r="C1960" s="108"/>
      <c r="D1960" s="297"/>
      <c r="E1960" s="330"/>
      <c r="F1960" s="71"/>
      <c r="G1960" s="115"/>
      <c r="H1960" s="125"/>
      <c r="I1960" s="126"/>
      <c r="J1960" s="364"/>
      <c r="K1960" s="128"/>
      <c r="L1960" s="128"/>
      <c r="M1960" s="128"/>
      <c r="N1960" s="128"/>
      <c r="O1960" s="128"/>
      <c r="P1960" s="128"/>
      <c r="Q1960" s="128"/>
      <c r="R1960" s="127"/>
      <c r="S1960" s="131"/>
      <c r="T1960" s="131"/>
      <c r="U1960" s="131"/>
      <c r="V1960" s="131"/>
      <c r="W1960" s="131"/>
      <c r="X1960" s="131"/>
      <c r="Y1960" s="131"/>
      <c r="Z1960" s="131"/>
      <c r="AA1960" s="131"/>
      <c r="AB1960" s="131"/>
      <c r="AC1960" s="131"/>
      <c r="AD1960" s="131"/>
      <c r="AE1960" s="131"/>
      <c r="AF1960" s="131"/>
      <c r="AG1960" s="131"/>
    </row>
    <row r="1961" spans="1:33" s="78" customFormat="1" ht="22.5" customHeight="1">
      <c r="B1961" s="107"/>
      <c r="C1961" s="108"/>
      <c r="D1961" s="297"/>
      <c r="E1961" s="330"/>
      <c r="F1961" s="71"/>
      <c r="G1961" s="115"/>
      <c r="H1961" s="125"/>
      <c r="I1961" s="126"/>
      <c r="J1961" s="364"/>
      <c r="K1961" s="128"/>
      <c r="L1961" s="128"/>
      <c r="M1961" s="128"/>
      <c r="N1961" s="128"/>
      <c r="O1961" s="128"/>
      <c r="P1961" s="128"/>
      <c r="Q1961" s="128"/>
      <c r="R1961" s="127"/>
      <c r="S1961" s="131"/>
      <c r="T1961" s="131"/>
      <c r="U1961" s="131"/>
      <c r="V1961" s="131"/>
      <c r="W1961" s="131"/>
      <c r="X1961" s="131"/>
      <c r="Y1961" s="131"/>
      <c r="Z1961" s="131"/>
      <c r="AA1961" s="131"/>
      <c r="AB1961" s="131"/>
      <c r="AC1961" s="131"/>
      <c r="AD1961" s="131"/>
      <c r="AE1961" s="131"/>
      <c r="AF1961" s="131"/>
      <c r="AG1961" s="131"/>
    </row>
    <row r="1962" spans="1:33" s="78" customFormat="1" ht="22.5" customHeight="1">
      <c r="A1962" s="112"/>
      <c r="B1962" s="107"/>
      <c r="C1962" s="108"/>
      <c r="D1962" s="297"/>
      <c r="E1962" s="330"/>
      <c r="F1962" s="71"/>
      <c r="G1962" s="115"/>
      <c r="H1962" s="125"/>
      <c r="I1962" s="126"/>
      <c r="J1962" s="364"/>
      <c r="K1962" s="128"/>
      <c r="L1962" s="128"/>
      <c r="M1962" s="128"/>
      <c r="N1962" s="128"/>
      <c r="O1962" s="128"/>
      <c r="P1962" s="128"/>
      <c r="Q1962" s="128"/>
      <c r="R1962" s="127"/>
      <c r="S1962" s="131"/>
      <c r="T1962" s="131"/>
      <c r="U1962" s="131"/>
      <c r="V1962" s="131"/>
      <c r="W1962" s="131"/>
      <c r="X1962" s="131"/>
      <c r="Y1962" s="131"/>
      <c r="Z1962" s="131"/>
      <c r="AA1962" s="131"/>
      <c r="AB1962" s="131"/>
      <c r="AC1962" s="131"/>
      <c r="AD1962" s="131"/>
      <c r="AE1962" s="131"/>
      <c r="AF1962" s="131"/>
      <c r="AG1962" s="131"/>
    </row>
    <row r="1963" spans="1:33" s="78" customFormat="1" ht="22.5" customHeight="1">
      <c r="B1963" s="107"/>
      <c r="C1963" s="108"/>
      <c r="D1963" s="297"/>
      <c r="E1963" s="330"/>
      <c r="F1963" s="71"/>
      <c r="G1963" s="115"/>
      <c r="H1963" s="125"/>
      <c r="I1963" s="126"/>
      <c r="J1963" s="364"/>
      <c r="K1963" s="128"/>
      <c r="L1963" s="128"/>
      <c r="M1963" s="128"/>
      <c r="N1963" s="128"/>
      <c r="O1963" s="128"/>
      <c r="P1963" s="128"/>
      <c r="Q1963" s="128"/>
      <c r="R1963" s="127"/>
      <c r="S1963" s="131"/>
      <c r="T1963" s="131"/>
      <c r="U1963" s="131"/>
      <c r="V1963" s="131"/>
      <c r="W1963" s="131"/>
      <c r="X1963" s="131"/>
      <c r="Y1963" s="131"/>
      <c r="Z1963" s="131"/>
      <c r="AA1963" s="131"/>
      <c r="AB1963" s="131"/>
      <c r="AC1963" s="131"/>
      <c r="AD1963" s="131"/>
      <c r="AE1963" s="131"/>
      <c r="AF1963" s="131"/>
      <c r="AG1963" s="131"/>
    </row>
    <row r="1964" spans="1:33" s="78" customFormat="1" ht="22.5" customHeight="1">
      <c r="A1964" s="112"/>
      <c r="B1964" s="107"/>
      <c r="C1964" s="108"/>
      <c r="D1964" s="297"/>
      <c r="E1964" s="330"/>
      <c r="F1964" s="71"/>
      <c r="G1964" s="115"/>
      <c r="H1964" s="125"/>
      <c r="I1964" s="126"/>
      <c r="J1964" s="364"/>
      <c r="K1964" s="128"/>
      <c r="L1964" s="128"/>
      <c r="M1964" s="128"/>
      <c r="N1964" s="128"/>
      <c r="O1964" s="128"/>
      <c r="P1964" s="128"/>
      <c r="Q1964" s="128"/>
      <c r="R1964" s="127"/>
      <c r="S1964" s="131"/>
      <c r="T1964" s="131"/>
      <c r="U1964" s="131"/>
      <c r="V1964" s="131"/>
      <c r="W1964" s="131"/>
      <c r="X1964" s="131"/>
      <c r="Y1964" s="131"/>
      <c r="Z1964" s="131"/>
      <c r="AA1964" s="131"/>
      <c r="AB1964" s="131"/>
      <c r="AC1964" s="131"/>
      <c r="AD1964" s="131"/>
      <c r="AE1964" s="131"/>
      <c r="AF1964" s="131"/>
      <c r="AG1964" s="131"/>
    </row>
    <row r="1965" spans="1:33" s="78" customFormat="1" ht="22.5" customHeight="1">
      <c r="B1965" s="107"/>
      <c r="C1965" s="108"/>
      <c r="D1965" s="297"/>
      <c r="E1965" s="330"/>
      <c r="F1965" s="71"/>
      <c r="G1965" s="115"/>
      <c r="H1965" s="125"/>
      <c r="I1965" s="126"/>
      <c r="J1965" s="364"/>
      <c r="K1965" s="128"/>
      <c r="L1965" s="128"/>
      <c r="M1965" s="128"/>
      <c r="N1965" s="128"/>
      <c r="O1965" s="128"/>
      <c r="P1965" s="128"/>
      <c r="Q1965" s="128"/>
      <c r="R1965" s="127"/>
      <c r="S1965" s="131"/>
      <c r="T1965" s="131"/>
      <c r="U1965" s="131"/>
      <c r="V1965" s="131"/>
      <c r="W1965" s="131"/>
      <c r="X1965" s="131"/>
      <c r="Y1965" s="131"/>
      <c r="Z1965" s="131"/>
      <c r="AA1965" s="131"/>
      <c r="AB1965" s="131"/>
      <c r="AC1965" s="131"/>
      <c r="AD1965" s="131"/>
      <c r="AE1965" s="131"/>
      <c r="AF1965" s="131"/>
      <c r="AG1965" s="131"/>
    </row>
    <row r="1966" spans="1:33" s="78" customFormat="1" ht="22.2" customHeight="1">
      <c r="B1966" s="107"/>
      <c r="C1966" s="108"/>
      <c r="D1966" s="297"/>
      <c r="E1966" s="330"/>
      <c r="F1966" s="71"/>
      <c r="G1966" s="115"/>
      <c r="H1966" s="125"/>
      <c r="I1966" s="126"/>
      <c r="J1966" s="364"/>
      <c r="K1966" s="128"/>
      <c r="L1966" s="128"/>
      <c r="M1966" s="128"/>
      <c r="N1966" s="128"/>
      <c r="O1966" s="128"/>
      <c r="P1966" s="128"/>
      <c r="Q1966" s="128"/>
      <c r="R1966" s="127"/>
      <c r="S1966" s="131"/>
      <c r="T1966" s="131"/>
      <c r="U1966" s="131"/>
      <c r="V1966" s="131"/>
      <c r="W1966" s="131"/>
      <c r="X1966" s="131"/>
      <c r="Y1966" s="131"/>
      <c r="Z1966" s="131"/>
      <c r="AA1966" s="131"/>
      <c r="AB1966" s="131"/>
      <c r="AC1966" s="131"/>
      <c r="AD1966" s="131"/>
      <c r="AE1966" s="131"/>
      <c r="AF1966" s="131"/>
      <c r="AG1966" s="131"/>
    </row>
    <row r="1967" spans="1:33" s="78" customFormat="1" ht="22.5" customHeight="1">
      <c r="B1967" s="107"/>
      <c r="C1967" s="108"/>
      <c r="D1967" s="297"/>
      <c r="E1967" s="330"/>
      <c r="F1967" s="71"/>
      <c r="G1967" s="115"/>
      <c r="H1967" s="125"/>
      <c r="I1967" s="126"/>
      <c r="J1967" s="364"/>
      <c r="K1967" s="128"/>
      <c r="L1967" s="128"/>
      <c r="M1967" s="128"/>
      <c r="N1967" s="128"/>
      <c r="O1967" s="128"/>
      <c r="P1967" s="128"/>
      <c r="Q1967" s="128"/>
      <c r="R1967" s="127"/>
      <c r="S1967" s="131"/>
      <c r="T1967" s="131"/>
      <c r="U1967" s="131"/>
      <c r="V1967" s="131"/>
      <c r="W1967" s="131"/>
      <c r="X1967" s="131"/>
      <c r="Y1967" s="131"/>
      <c r="Z1967" s="131"/>
      <c r="AA1967" s="131"/>
      <c r="AB1967" s="131"/>
      <c r="AC1967" s="131"/>
      <c r="AD1967" s="131"/>
      <c r="AE1967" s="131"/>
      <c r="AF1967" s="131"/>
      <c r="AG1967" s="131"/>
    </row>
    <row r="1968" spans="1:33" s="78" customFormat="1" ht="22.5" customHeight="1">
      <c r="B1968" s="107"/>
      <c r="C1968" s="108"/>
      <c r="D1968" s="297"/>
      <c r="E1968" s="330"/>
      <c r="F1968" s="71"/>
      <c r="G1968" s="115"/>
      <c r="H1968" s="125"/>
      <c r="I1968" s="126"/>
      <c r="J1968" s="364"/>
      <c r="K1968" s="128"/>
      <c r="L1968" s="128"/>
      <c r="M1968" s="128"/>
      <c r="N1968" s="128"/>
      <c r="O1968" s="128"/>
      <c r="P1968" s="128"/>
      <c r="Q1968" s="128"/>
      <c r="R1968" s="127"/>
      <c r="S1968" s="131"/>
      <c r="T1968" s="131"/>
      <c r="U1968" s="131"/>
      <c r="V1968" s="131"/>
      <c r="W1968" s="131"/>
      <c r="X1968" s="131"/>
      <c r="Y1968" s="131"/>
      <c r="Z1968" s="131"/>
      <c r="AA1968" s="131"/>
      <c r="AB1968" s="131"/>
      <c r="AC1968" s="131"/>
      <c r="AD1968" s="131"/>
      <c r="AE1968" s="131"/>
      <c r="AF1968" s="131"/>
      <c r="AG1968" s="131"/>
    </row>
    <row r="1969" spans="1:33" s="78" customFormat="1" ht="22.5" customHeight="1">
      <c r="A1969" s="112"/>
      <c r="B1969" s="107"/>
      <c r="C1969" s="108"/>
      <c r="D1969" s="297"/>
      <c r="E1969" s="330"/>
      <c r="F1969" s="71"/>
      <c r="G1969" s="115"/>
      <c r="H1969" s="125"/>
      <c r="I1969" s="126"/>
      <c r="J1969" s="364"/>
      <c r="K1969" s="128"/>
      <c r="L1969" s="128"/>
      <c r="M1969" s="128"/>
      <c r="N1969" s="128"/>
      <c r="O1969" s="128"/>
      <c r="P1969" s="128"/>
      <c r="Q1969" s="128"/>
      <c r="R1969" s="127"/>
      <c r="S1969" s="131"/>
      <c r="T1969" s="131"/>
      <c r="U1969" s="131"/>
      <c r="V1969" s="131"/>
      <c r="W1969" s="131"/>
      <c r="X1969" s="131"/>
      <c r="Y1969" s="131"/>
      <c r="Z1969" s="131"/>
      <c r="AA1969" s="131"/>
      <c r="AB1969" s="131"/>
      <c r="AC1969" s="131"/>
      <c r="AD1969" s="131"/>
      <c r="AE1969" s="131"/>
      <c r="AF1969" s="131"/>
      <c r="AG1969" s="131"/>
    </row>
    <row r="1970" spans="1:33" s="78" customFormat="1" ht="22.5" customHeight="1">
      <c r="B1970" s="107"/>
      <c r="C1970" s="108"/>
      <c r="D1970" s="297"/>
      <c r="E1970" s="330"/>
      <c r="F1970" s="71"/>
      <c r="G1970" s="115"/>
      <c r="H1970" s="125"/>
      <c r="I1970" s="126"/>
      <c r="J1970" s="364"/>
      <c r="K1970" s="128"/>
      <c r="L1970" s="128"/>
      <c r="M1970" s="128"/>
      <c r="N1970" s="128"/>
      <c r="O1970" s="128"/>
      <c r="P1970" s="128"/>
      <c r="Q1970" s="128"/>
      <c r="R1970" s="127"/>
      <c r="S1970" s="131"/>
      <c r="T1970" s="131"/>
      <c r="U1970" s="131"/>
      <c r="V1970" s="131"/>
      <c r="W1970" s="131"/>
      <c r="X1970" s="131"/>
      <c r="Y1970" s="131"/>
      <c r="Z1970" s="131"/>
      <c r="AA1970" s="131"/>
      <c r="AB1970" s="131"/>
      <c r="AC1970" s="131"/>
      <c r="AD1970" s="131"/>
      <c r="AE1970" s="131"/>
      <c r="AF1970" s="131"/>
      <c r="AG1970" s="131"/>
    </row>
    <row r="1971" spans="1:33" s="78" customFormat="1" ht="22.5" customHeight="1">
      <c r="B1971" s="107"/>
      <c r="C1971" s="108"/>
      <c r="D1971" s="297"/>
      <c r="E1971" s="330"/>
      <c r="F1971" s="71"/>
      <c r="G1971" s="115"/>
      <c r="H1971" s="125"/>
      <c r="I1971" s="126"/>
      <c r="J1971" s="364"/>
      <c r="K1971" s="128"/>
      <c r="L1971" s="128"/>
      <c r="M1971" s="128"/>
      <c r="N1971" s="128"/>
      <c r="O1971" s="128"/>
      <c r="P1971" s="128"/>
      <c r="Q1971" s="128"/>
      <c r="R1971" s="127"/>
      <c r="S1971" s="131"/>
      <c r="T1971" s="131"/>
      <c r="U1971" s="131"/>
      <c r="V1971" s="131"/>
      <c r="W1971" s="131"/>
      <c r="X1971" s="131"/>
      <c r="Y1971" s="131"/>
      <c r="Z1971" s="131"/>
      <c r="AA1971" s="131"/>
      <c r="AB1971" s="131"/>
      <c r="AC1971" s="131"/>
      <c r="AD1971" s="131"/>
      <c r="AE1971" s="131"/>
      <c r="AF1971" s="131"/>
      <c r="AG1971" s="131"/>
    </row>
    <row r="1972" spans="1:33" s="78" customFormat="1" ht="22.5" customHeight="1">
      <c r="A1972" s="112"/>
      <c r="B1972" s="107"/>
      <c r="C1972" s="108"/>
      <c r="D1972" s="297"/>
      <c r="E1972" s="330"/>
      <c r="F1972" s="71"/>
      <c r="G1972" s="115"/>
      <c r="H1972" s="125"/>
      <c r="I1972" s="126"/>
      <c r="J1972" s="364"/>
      <c r="K1972" s="128"/>
      <c r="L1972" s="128"/>
      <c r="M1972" s="128"/>
      <c r="N1972" s="128"/>
      <c r="O1972" s="128"/>
      <c r="P1972" s="128"/>
      <c r="Q1972" s="128"/>
      <c r="R1972" s="127"/>
      <c r="S1972" s="131"/>
      <c r="T1972" s="131"/>
      <c r="U1972" s="131"/>
      <c r="V1972" s="131"/>
      <c r="W1972" s="131"/>
      <c r="X1972" s="131"/>
      <c r="Y1972" s="131"/>
      <c r="Z1972" s="131"/>
      <c r="AA1972" s="131"/>
      <c r="AB1972" s="131"/>
      <c r="AC1972" s="131"/>
      <c r="AD1972" s="131"/>
      <c r="AE1972" s="131"/>
      <c r="AF1972" s="131"/>
      <c r="AG1972" s="131"/>
    </row>
    <row r="1973" spans="1:33" s="78" customFormat="1" ht="22.5" customHeight="1">
      <c r="B1973" s="107"/>
      <c r="C1973" s="108"/>
      <c r="D1973" s="297"/>
      <c r="E1973" s="330"/>
      <c r="F1973" s="71"/>
      <c r="G1973" s="115"/>
      <c r="H1973" s="125"/>
      <c r="I1973" s="126"/>
      <c r="J1973" s="364"/>
      <c r="K1973" s="128"/>
      <c r="L1973" s="128"/>
      <c r="M1973" s="128"/>
      <c r="N1973" s="128"/>
      <c r="O1973" s="128"/>
      <c r="P1973" s="128"/>
      <c r="Q1973" s="128"/>
      <c r="R1973" s="127"/>
      <c r="S1973" s="131"/>
      <c r="T1973" s="131"/>
      <c r="U1973" s="131"/>
      <c r="V1973" s="131"/>
      <c r="W1973" s="131"/>
      <c r="X1973" s="131"/>
      <c r="Y1973" s="131"/>
      <c r="Z1973" s="131"/>
      <c r="AA1973" s="131"/>
      <c r="AB1973" s="131"/>
      <c r="AC1973" s="131"/>
      <c r="AD1973" s="131"/>
      <c r="AE1973" s="131"/>
      <c r="AF1973" s="131"/>
      <c r="AG1973" s="131"/>
    </row>
    <row r="1974" spans="1:33" s="78" customFormat="1" ht="22.5" customHeight="1">
      <c r="A1974" s="112"/>
      <c r="B1974" s="107"/>
      <c r="C1974" s="108"/>
      <c r="D1974" s="297"/>
      <c r="E1974" s="330"/>
      <c r="F1974" s="71"/>
      <c r="G1974" s="115"/>
      <c r="H1974" s="125"/>
      <c r="I1974" s="126"/>
      <c r="J1974" s="364"/>
      <c r="K1974" s="128"/>
      <c r="L1974" s="128"/>
      <c r="M1974" s="128"/>
      <c r="N1974" s="128"/>
      <c r="O1974" s="128"/>
      <c r="P1974" s="128"/>
      <c r="Q1974" s="128"/>
      <c r="R1974" s="127"/>
      <c r="S1974" s="131"/>
      <c r="T1974" s="131"/>
      <c r="U1974" s="131"/>
      <c r="V1974" s="131"/>
      <c r="W1974" s="131"/>
      <c r="X1974" s="131"/>
      <c r="Y1974" s="131"/>
      <c r="Z1974" s="131"/>
      <c r="AA1974" s="131"/>
      <c r="AB1974" s="131"/>
      <c r="AC1974" s="131"/>
      <c r="AD1974" s="131"/>
      <c r="AE1974" s="131"/>
      <c r="AF1974" s="131"/>
      <c r="AG1974" s="131"/>
    </row>
    <row r="1975" spans="1:33" s="78" customFormat="1" ht="22.5" customHeight="1">
      <c r="A1975" s="112"/>
      <c r="B1975" s="107"/>
      <c r="C1975" s="108"/>
      <c r="D1975" s="297"/>
      <c r="E1975" s="330"/>
      <c r="F1975" s="71"/>
      <c r="G1975" s="115"/>
      <c r="H1975" s="125"/>
      <c r="I1975" s="126"/>
      <c r="J1975" s="364"/>
      <c r="K1975" s="128"/>
      <c r="L1975" s="128"/>
      <c r="M1975" s="128"/>
      <c r="N1975" s="128"/>
      <c r="O1975" s="128"/>
      <c r="P1975" s="128"/>
      <c r="Q1975" s="128"/>
      <c r="R1975" s="127"/>
      <c r="S1975" s="131"/>
      <c r="T1975" s="131"/>
      <c r="U1975" s="131"/>
      <c r="V1975" s="131"/>
      <c r="W1975" s="131"/>
      <c r="X1975" s="131"/>
      <c r="Y1975" s="131"/>
      <c r="Z1975" s="131"/>
      <c r="AA1975" s="131"/>
      <c r="AB1975" s="131"/>
      <c r="AC1975" s="131"/>
      <c r="AD1975" s="131"/>
      <c r="AE1975" s="131"/>
      <c r="AF1975" s="131"/>
      <c r="AG1975" s="131"/>
    </row>
    <row r="1976" spans="1:33" s="78" customFormat="1" ht="22.5" customHeight="1">
      <c r="A1976" s="112"/>
      <c r="B1976" s="107"/>
      <c r="C1976" s="108"/>
      <c r="D1976" s="297"/>
      <c r="E1976" s="330"/>
      <c r="F1976" s="71"/>
      <c r="G1976" s="115"/>
      <c r="H1976" s="125"/>
      <c r="I1976" s="126"/>
      <c r="J1976" s="364"/>
      <c r="K1976" s="128"/>
      <c r="L1976" s="128"/>
      <c r="M1976" s="128"/>
      <c r="N1976" s="128"/>
      <c r="O1976" s="128"/>
      <c r="P1976" s="128"/>
      <c r="Q1976" s="128"/>
      <c r="R1976" s="127"/>
      <c r="S1976" s="131"/>
      <c r="T1976" s="131"/>
      <c r="U1976" s="131"/>
      <c r="V1976" s="131"/>
      <c r="W1976" s="131"/>
      <c r="X1976" s="131"/>
      <c r="Y1976" s="131"/>
      <c r="Z1976" s="131"/>
      <c r="AA1976" s="131"/>
      <c r="AB1976" s="131"/>
      <c r="AC1976" s="131"/>
      <c r="AD1976" s="131"/>
      <c r="AE1976" s="131"/>
      <c r="AF1976" s="131"/>
      <c r="AG1976" s="131"/>
    </row>
    <row r="1977" spans="1:33" s="78" customFormat="1" ht="22.5" customHeight="1">
      <c r="A1977" s="112"/>
      <c r="B1977" s="107"/>
      <c r="C1977" s="108"/>
      <c r="D1977" s="297"/>
      <c r="E1977" s="330"/>
      <c r="F1977" s="71"/>
      <c r="G1977" s="115"/>
      <c r="H1977" s="125"/>
      <c r="I1977" s="126"/>
      <c r="J1977" s="364"/>
      <c r="K1977" s="128"/>
      <c r="L1977" s="128"/>
      <c r="M1977" s="128"/>
      <c r="N1977" s="128"/>
      <c r="O1977" s="128"/>
      <c r="P1977" s="128"/>
      <c r="Q1977" s="128"/>
      <c r="R1977" s="127"/>
      <c r="S1977" s="131"/>
      <c r="T1977" s="131"/>
      <c r="U1977" s="131"/>
      <c r="V1977" s="131"/>
      <c r="W1977" s="131"/>
      <c r="X1977" s="131"/>
      <c r="Y1977" s="131"/>
      <c r="Z1977" s="131"/>
      <c r="AA1977" s="131"/>
      <c r="AB1977" s="131"/>
      <c r="AC1977" s="131"/>
      <c r="AD1977" s="131"/>
      <c r="AE1977" s="131"/>
      <c r="AF1977" s="131"/>
      <c r="AG1977" s="131"/>
    </row>
    <row r="1978" spans="1:33" s="78" customFormat="1" ht="22.5" customHeight="1">
      <c r="A1978" s="112"/>
      <c r="B1978" s="107"/>
      <c r="C1978" s="108"/>
      <c r="D1978" s="297"/>
      <c r="E1978" s="330"/>
      <c r="F1978" s="71"/>
      <c r="G1978" s="115"/>
      <c r="H1978" s="125"/>
      <c r="I1978" s="126"/>
      <c r="J1978" s="364"/>
      <c r="K1978" s="128"/>
      <c r="L1978" s="128"/>
      <c r="M1978" s="128"/>
      <c r="N1978" s="128"/>
      <c r="O1978" s="128"/>
      <c r="P1978" s="128"/>
      <c r="Q1978" s="128"/>
      <c r="R1978" s="127"/>
      <c r="S1978" s="131"/>
      <c r="T1978" s="131"/>
      <c r="U1978" s="131"/>
      <c r="V1978" s="131"/>
      <c r="W1978" s="131"/>
      <c r="X1978" s="131"/>
      <c r="Y1978" s="131"/>
      <c r="Z1978" s="131"/>
      <c r="AA1978" s="131"/>
      <c r="AB1978" s="131"/>
      <c r="AC1978" s="131"/>
      <c r="AD1978" s="131"/>
      <c r="AE1978" s="131"/>
      <c r="AF1978" s="131"/>
      <c r="AG1978" s="131"/>
    </row>
    <row r="1979" spans="1:33" s="78" customFormat="1" ht="22.5" customHeight="1">
      <c r="A1979" s="112"/>
      <c r="B1979" s="107"/>
      <c r="C1979" s="108"/>
      <c r="D1979" s="297"/>
      <c r="E1979" s="330"/>
      <c r="F1979" s="71"/>
      <c r="G1979" s="115"/>
      <c r="H1979" s="125"/>
      <c r="I1979" s="126"/>
      <c r="J1979" s="364"/>
      <c r="K1979" s="128"/>
      <c r="L1979" s="128"/>
      <c r="M1979" s="128"/>
      <c r="N1979" s="128"/>
      <c r="O1979" s="128"/>
      <c r="P1979" s="128"/>
      <c r="Q1979" s="128"/>
      <c r="R1979" s="127"/>
      <c r="S1979" s="131"/>
      <c r="T1979" s="131"/>
      <c r="U1979" s="131"/>
      <c r="V1979" s="131"/>
      <c r="W1979" s="131"/>
      <c r="X1979" s="131"/>
      <c r="Y1979" s="131"/>
      <c r="Z1979" s="131"/>
      <c r="AA1979" s="131"/>
      <c r="AB1979" s="131"/>
      <c r="AC1979" s="131"/>
      <c r="AD1979" s="131"/>
      <c r="AE1979" s="131"/>
      <c r="AF1979" s="131"/>
      <c r="AG1979" s="131"/>
    </row>
    <row r="1980" spans="1:33" s="78" customFormat="1" ht="22.5" customHeight="1">
      <c r="A1980" s="112"/>
      <c r="B1980" s="107"/>
      <c r="C1980" s="108"/>
      <c r="D1980" s="297"/>
      <c r="E1980" s="330"/>
      <c r="F1980" s="71"/>
      <c r="G1980" s="115"/>
      <c r="H1980" s="125"/>
      <c r="I1980" s="126"/>
      <c r="J1980" s="364"/>
      <c r="K1980" s="128"/>
      <c r="L1980" s="128"/>
      <c r="M1980" s="128"/>
      <c r="N1980" s="128"/>
      <c r="O1980" s="128"/>
      <c r="P1980" s="128"/>
      <c r="Q1980" s="128"/>
      <c r="R1980" s="127"/>
      <c r="S1980" s="131"/>
      <c r="T1980" s="131"/>
      <c r="U1980" s="131"/>
      <c r="V1980" s="131"/>
      <c r="W1980" s="131"/>
      <c r="X1980" s="131"/>
      <c r="Y1980" s="131"/>
      <c r="Z1980" s="131"/>
      <c r="AA1980" s="131"/>
      <c r="AB1980" s="131"/>
      <c r="AC1980" s="131"/>
      <c r="AD1980" s="131"/>
      <c r="AE1980" s="131"/>
      <c r="AF1980" s="131"/>
      <c r="AG1980" s="131"/>
    </row>
    <row r="1981" spans="1:33" s="78" customFormat="1" ht="22.5" customHeight="1">
      <c r="A1981" s="112"/>
      <c r="B1981" s="107"/>
      <c r="C1981" s="108"/>
      <c r="D1981" s="297"/>
      <c r="E1981" s="330"/>
      <c r="F1981" s="71"/>
      <c r="G1981" s="115"/>
      <c r="H1981" s="125"/>
      <c r="I1981" s="126"/>
      <c r="J1981" s="364"/>
      <c r="K1981" s="128"/>
      <c r="L1981" s="128"/>
      <c r="M1981" s="128"/>
      <c r="N1981" s="128"/>
      <c r="O1981" s="128"/>
      <c r="P1981" s="128"/>
      <c r="Q1981" s="128"/>
      <c r="R1981" s="127"/>
      <c r="S1981" s="131"/>
      <c r="T1981" s="131"/>
      <c r="U1981" s="131"/>
      <c r="V1981" s="131"/>
      <c r="W1981" s="131"/>
      <c r="X1981" s="131"/>
      <c r="Y1981" s="131"/>
      <c r="Z1981" s="131"/>
      <c r="AA1981" s="131"/>
      <c r="AB1981" s="131"/>
      <c r="AC1981" s="131"/>
      <c r="AD1981" s="131"/>
      <c r="AE1981" s="131"/>
      <c r="AF1981" s="131"/>
      <c r="AG1981" s="131"/>
    </row>
    <row r="1982" spans="1:33" s="78" customFormat="1" ht="22.5" customHeight="1">
      <c r="A1982" s="112"/>
      <c r="B1982" s="107"/>
      <c r="C1982" s="108"/>
      <c r="D1982" s="297"/>
      <c r="E1982" s="330"/>
      <c r="F1982" s="71"/>
      <c r="G1982" s="115"/>
      <c r="H1982" s="125"/>
      <c r="I1982" s="126"/>
      <c r="J1982" s="364"/>
      <c r="K1982" s="128"/>
      <c r="L1982" s="128"/>
      <c r="M1982" s="128"/>
      <c r="N1982" s="128"/>
      <c r="O1982" s="128"/>
      <c r="P1982" s="128"/>
      <c r="Q1982" s="128"/>
      <c r="R1982" s="127"/>
      <c r="S1982" s="131"/>
      <c r="T1982" s="131"/>
      <c r="U1982" s="131"/>
      <c r="V1982" s="131"/>
      <c r="W1982" s="131"/>
      <c r="X1982" s="131"/>
      <c r="Y1982" s="131"/>
      <c r="Z1982" s="131"/>
      <c r="AA1982" s="131"/>
      <c r="AB1982" s="131"/>
      <c r="AC1982" s="131"/>
      <c r="AD1982" s="131"/>
      <c r="AE1982" s="131"/>
      <c r="AF1982" s="131"/>
      <c r="AG1982" s="131"/>
    </row>
    <row r="1983" spans="1:33" s="78" customFormat="1" ht="22.5" customHeight="1">
      <c r="A1983" s="112"/>
      <c r="B1983" s="107"/>
      <c r="C1983" s="108"/>
      <c r="D1983" s="297"/>
      <c r="E1983" s="330"/>
      <c r="F1983" s="71"/>
      <c r="G1983" s="115"/>
      <c r="H1983" s="125"/>
      <c r="I1983" s="126"/>
      <c r="J1983" s="364"/>
      <c r="K1983" s="128"/>
      <c r="L1983" s="128"/>
      <c r="M1983" s="128"/>
      <c r="N1983" s="128"/>
      <c r="O1983" s="128"/>
      <c r="P1983" s="128"/>
      <c r="Q1983" s="128"/>
      <c r="R1983" s="127"/>
      <c r="S1983" s="131"/>
      <c r="T1983" s="131"/>
      <c r="U1983" s="131"/>
      <c r="V1983" s="131"/>
      <c r="W1983" s="131"/>
      <c r="X1983" s="131"/>
      <c r="Y1983" s="131"/>
      <c r="Z1983" s="131"/>
      <c r="AA1983" s="131"/>
      <c r="AB1983" s="131"/>
      <c r="AC1983" s="131"/>
      <c r="AD1983" s="131"/>
      <c r="AE1983" s="131"/>
      <c r="AF1983" s="131"/>
      <c r="AG1983" s="131"/>
    </row>
    <row r="1984" spans="1:33" s="78" customFormat="1" ht="22.2" customHeight="1">
      <c r="A1984" s="112"/>
      <c r="B1984" s="107"/>
      <c r="C1984" s="108"/>
      <c r="D1984" s="297"/>
      <c r="E1984" s="330"/>
      <c r="F1984" s="71"/>
      <c r="G1984" s="115"/>
      <c r="H1984" s="125"/>
      <c r="I1984" s="126"/>
      <c r="J1984" s="364"/>
      <c r="K1984" s="128"/>
      <c r="L1984" s="128"/>
      <c r="M1984" s="128"/>
      <c r="N1984" s="128"/>
      <c r="O1984" s="128"/>
      <c r="P1984" s="128"/>
      <c r="Q1984" s="128"/>
      <c r="R1984" s="127"/>
      <c r="S1984" s="131"/>
      <c r="T1984" s="131"/>
      <c r="U1984" s="131"/>
      <c r="V1984" s="131"/>
      <c r="W1984" s="131"/>
      <c r="X1984" s="131"/>
      <c r="Y1984" s="131"/>
      <c r="Z1984" s="131"/>
      <c r="AA1984" s="131"/>
      <c r="AB1984" s="131"/>
      <c r="AC1984" s="131"/>
      <c r="AD1984" s="131"/>
      <c r="AE1984" s="131"/>
      <c r="AF1984" s="131"/>
      <c r="AG1984" s="131"/>
    </row>
    <row r="1985" spans="1:33" s="78" customFormat="1" ht="22.2" customHeight="1">
      <c r="A1985" s="112"/>
      <c r="B1985" s="107"/>
      <c r="C1985" s="108"/>
      <c r="D1985" s="297"/>
      <c r="E1985" s="330"/>
      <c r="F1985" s="71"/>
      <c r="G1985" s="115"/>
      <c r="H1985" s="125"/>
      <c r="I1985" s="126"/>
      <c r="J1985" s="364"/>
      <c r="K1985" s="128"/>
      <c r="L1985" s="128"/>
      <c r="M1985" s="128"/>
      <c r="N1985" s="128"/>
      <c r="O1985" s="128"/>
      <c r="P1985" s="128"/>
      <c r="Q1985" s="128"/>
      <c r="R1985" s="127"/>
      <c r="S1985" s="131"/>
      <c r="T1985" s="131"/>
      <c r="U1985" s="131"/>
      <c r="V1985" s="131"/>
      <c r="W1985" s="131"/>
      <c r="X1985" s="131"/>
      <c r="Y1985" s="131"/>
      <c r="Z1985" s="131"/>
      <c r="AA1985" s="131"/>
      <c r="AB1985" s="131"/>
      <c r="AC1985" s="131"/>
      <c r="AD1985" s="131"/>
      <c r="AE1985" s="131"/>
      <c r="AF1985" s="131"/>
      <c r="AG1985" s="131"/>
    </row>
    <row r="1986" spans="1:33" s="78" customFormat="1" ht="22.2" customHeight="1">
      <c r="A1986" s="112"/>
      <c r="B1986" s="107"/>
      <c r="C1986" s="108"/>
      <c r="D1986" s="297"/>
      <c r="E1986" s="330"/>
      <c r="F1986" s="71"/>
      <c r="G1986" s="115"/>
      <c r="H1986" s="125"/>
      <c r="I1986" s="126"/>
      <c r="J1986" s="364"/>
      <c r="K1986" s="128"/>
      <c r="L1986" s="128"/>
      <c r="M1986" s="128"/>
      <c r="N1986" s="128"/>
      <c r="O1986" s="128"/>
      <c r="P1986" s="128"/>
      <c r="Q1986" s="128"/>
      <c r="R1986" s="127"/>
      <c r="S1986" s="131"/>
      <c r="T1986" s="131"/>
      <c r="U1986" s="131"/>
      <c r="V1986" s="131"/>
      <c r="W1986" s="131"/>
      <c r="X1986" s="131"/>
      <c r="Y1986" s="131"/>
      <c r="Z1986" s="131"/>
      <c r="AA1986" s="131"/>
      <c r="AB1986" s="131"/>
      <c r="AC1986" s="131"/>
      <c r="AD1986" s="131"/>
      <c r="AE1986" s="131"/>
      <c r="AF1986" s="131"/>
      <c r="AG1986" s="131"/>
    </row>
    <row r="1987" spans="1:33" s="78" customFormat="1" ht="22.2" customHeight="1">
      <c r="B1987" s="107"/>
      <c r="C1987" s="108"/>
      <c r="D1987" s="297"/>
      <c r="E1987" s="330"/>
      <c r="F1987" s="71"/>
      <c r="G1987" s="115"/>
      <c r="H1987" s="125"/>
      <c r="I1987" s="126"/>
      <c r="J1987" s="364"/>
      <c r="K1987" s="128"/>
      <c r="L1987" s="128"/>
      <c r="M1987" s="128"/>
      <c r="N1987" s="128"/>
      <c r="O1987" s="128"/>
      <c r="P1987" s="128"/>
      <c r="Q1987" s="128"/>
      <c r="R1987" s="127"/>
      <c r="S1987" s="131"/>
      <c r="T1987" s="131"/>
      <c r="U1987" s="131"/>
      <c r="V1987" s="131"/>
      <c r="W1987" s="131"/>
      <c r="X1987" s="131"/>
      <c r="Y1987" s="131"/>
      <c r="Z1987" s="131"/>
      <c r="AA1987" s="131"/>
      <c r="AB1987" s="131"/>
      <c r="AC1987" s="131"/>
      <c r="AD1987" s="131"/>
      <c r="AE1987" s="131"/>
      <c r="AF1987" s="131"/>
      <c r="AG1987" s="131"/>
    </row>
    <row r="1988" spans="1:33" s="78" customFormat="1" ht="22.5" customHeight="1">
      <c r="A1988" s="112"/>
      <c r="B1988" s="107"/>
      <c r="C1988" s="108"/>
      <c r="D1988" s="297"/>
      <c r="E1988" s="330"/>
      <c r="F1988" s="71"/>
      <c r="G1988" s="115"/>
      <c r="H1988" s="125"/>
      <c r="I1988" s="126"/>
      <c r="J1988" s="364"/>
      <c r="K1988" s="128"/>
      <c r="L1988" s="128"/>
      <c r="M1988" s="128"/>
      <c r="N1988" s="128"/>
      <c r="O1988" s="128"/>
      <c r="P1988" s="128"/>
      <c r="Q1988" s="128"/>
      <c r="R1988" s="127"/>
      <c r="S1988" s="131"/>
      <c r="T1988" s="131"/>
      <c r="U1988" s="131"/>
      <c r="V1988" s="131"/>
      <c r="W1988" s="131"/>
      <c r="X1988" s="131"/>
      <c r="Y1988" s="131"/>
      <c r="Z1988" s="131"/>
      <c r="AA1988" s="131"/>
      <c r="AB1988" s="131"/>
      <c r="AC1988" s="131"/>
      <c r="AD1988" s="131"/>
      <c r="AE1988" s="131"/>
      <c r="AF1988" s="131"/>
      <c r="AG1988" s="131"/>
    </row>
    <row r="1989" spans="1:33" s="78" customFormat="1" ht="22.5" customHeight="1">
      <c r="B1989" s="107"/>
      <c r="C1989" s="108"/>
      <c r="D1989" s="297"/>
      <c r="E1989" s="330"/>
      <c r="F1989" s="71"/>
      <c r="G1989" s="115"/>
      <c r="H1989" s="125"/>
      <c r="I1989" s="126"/>
      <c r="J1989" s="364"/>
      <c r="K1989" s="128"/>
      <c r="L1989" s="128"/>
      <c r="M1989" s="128"/>
      <c r="N1989" s="128"/>
      <c r="O1989" s="128"/>
      <c r="P1989" s="128"/>
      <c r="Q1989" s="128"/>
      <c r="R1989" s="127"/>
      <c r="S1989" s="131"/>
      <c r="T1989" s="131"/>
      <c r="U1989" s="131"/>
      <c r="V1989" s="131"/>
      <c r="W1989" s="131"/>
      <c r="X1989" s="131"/>
      <c r="Y1989" s="131"/>
      <c r="Z1989" s="131"/>
      <c r="AA1989" s="131"/>
      <c r="AB1989" s="131"/>
      <c r="AC1989" s="131"/>
      <c r="AD1989" s="131"/>
      <c r="AE1989" s="131"/>
      <c r="AF1989" s="131"/>
      <c r="AG1989" s="131"/>
    </row>
    <row r="1990" spans="1:33" s="78" customFormat="1" ht="22.5" customHeight="1">
      <c r="B1990" s="107"/>
      <c r="C1990" s="108"/>
      <c r="D1990" s="297"/>
      <c r="E1990" s="330"/>
      <c r="F1990" s="71"/>
      <c r="G1990" s="115"/>
      <c r="H1990" s="125"/>
      <c r="I1990" s="126"/>
      <c r="J1990" s="364"/>
      <c r="K1990" s="128"/>
      <c r="L1990" s="128"/>
      <c r="M1990" s="128"/>
      <c r="N1990" s="128"/>
      <c r="O1990" s="128"/>
      <c r="P1990" s="128"/>
      <c r="Q1990" s="128"/>
      <c r="R1990" s="127"/>
      <c r="S1990" s="131"/>
      <c r="T1990" s="131"/>
      <c r="U1990" s="131"/>
      <c r="V1990" s="131"/>
      <c r="W1990" s="131"/>
      <c r="X1990" s="131"/>
      <c r="Y1990" s="131"/>
      <c r="Z1990" s="131"/>
      <c r="AA1990" s="131"/>
      <c r="AB1990" s="131"/>
      <c r="AC1990" s="131"/>
      <c r="AD1990" s="131"/>
      <c r="AE1990" s="131"/>
      <c r="AF1990" s="131"/>
      <c r="AG1990" s="131"/>
    </row>
    <row r="1991" spans="1:33" s="78" customFormat="1" ht="22.5" customHeight="1">
      <c r="A1991" s="112"/>
      <c r="B1991" s="107"/>
      <c r="C1991" s="108"/>
      <c r="D1991" s="297"/>
      <c r="E1991" s="330"/>
      <c r="F1991" s="71"/>
      <c r="G1991" s="115"/>
      <c r="H1991" s="125"/>
      <c r="I1991" s="126"/>
      <c r="J1991" s="364"/>
      <c r="K1991" s="128"/>
      <c r="L1991" s="128"/>
      <c r="M1991" s="128"/>
      <c r="N1991" s="128"/>
      <c r="O1991" s="128"/>
      <c r="P1991" s="128"/>
      <c r="Q1991" s="128"/>
      <c r="R1991" s="127"/>
      <c r="S1991" s="131"/>
      <c r="T1991" s="131"/>
      <c r="U1991" s="131"/>
      <c r="V1991" s="131"/>
      <c r="W1991" s="131"/>
      <c r="X1991" s="131"/>
      <c r="Y1991" s="131"/>
      <c r="Z1991" s="131"/>
      <c r="AA1991" s="131"/>
      <c r="AB1991" s="131"/>
      <c r="AC1991" s="131"/>
      <c r="AD1991" s="131"/>
      <c r="AE1991" s="131"/>
      <c r="AF1991" s="131"/>
      <c r="AG1991" s="131"/>
    </row>
    <row r="1992" spans="1:33" s="78" customFormat="1" ht="22.5" customHeight="1">
      <c r="B1992" s="107"/>
      <c r="C1992" s="108"/>
      <c r="D1992" s="297"/>
      <c r="E1992" s="330"/>
      <c r="F1992" s="71"/>
      <c r="G1992" s="115"/>
      <c r="H1992" s="125"/>
      <c r="I1992" s="126"/>
      <c r="J1992" s="364"/>
      <c r="K1992" s="128"/>
      <c r="L1992" s="128"/>
      <c r="M1992" s="128"/>
      <c r="N1992" s="128"/>
      <c r="O1992" s="128"/>
      <c r="P1992" s="128"/>
      <c r="Q1992" s="128"/>
      <c r="R1992" s="127"/>
      <c r="S1992" s="131"/>
      <c r="T1992" s="131"/>
      <c r="U1992" s="131"/>
      <c r="V1992" s="131"/>
      <c r="W1992" s="131"/>
      <c r="X1992" s="131"/>
      <c r="Y1992" s="131"/>
      <c r="Z1992" s="131"/>
      <c r="AA1992" s="131"/>
      <c r="AB1992" s="131"/>
      <c r="AC1992" s="131"/>
      <c r="AD1992" s="131"/>
      <c r="AE1992" s="131"/>
      <c r="AF1992" s="131"/>
      <c r="AG1992" s="131"/>
    </row>
    <row r="1993" spans="1:33" s="78" customFormat="1" ht="22.5" customHeight="1">
      <c r="B1993" s="107"/>
      <c r="C1993" s="108"/>
      <c r="D1993" s="297"/>
      <c r="E1993" s="330"/>
      <c r="F1993" s="71"/>
      <c r="G1993" s="115"/>
      <c r="H1993" s="125"/>
      <c r="I1993" s="126"/>
      <c r="J1993" s="364"/>
      <c r="K1993" s="128"/>
      <c r="L1993" s="128"/>
      <c r="M1993" s="128"/>
      <c r="N1993" s="128"/>
      <c r="O1993" s="128"/>
      <c r="P1993" s="128"/>
      <c r="Q1993" s="128"/>
      <c r="R1993" s="127"/>
      <c r="S1993" s="131"/>
      <c r="T1993" s="131"/>
      <c r="U1993" s="131"/>
      <c r="V1993" s="131"/>
      <c r="W1993" s="131"/>
      <c r="X1993" s="131"/>
      <c r="Y1993" s="131"/>
      <c r="Z1993" s="131"/>
      <c r="AA1993" s="131"/>
      <c r="AB1993" s="131"/>
      <c r="AC1993" s="131"/>
      <c r="AD1993" s="131"/>
      <c r="AE1993" s="131"/>
      <c r="AF1993" s="131"/>
      <c r="AG1993" s="131"/>
    </row>
    <row r="1994" spans="1:33" s="78" customFormat="1" ht="22.2" customHeight="1">
      <c r="A1994" s="112"/>
      <c r="B1994" s="107"/>
      <c r="C1994" s="108"/>
      <c r="D1994" s="297"/>
      <c r="E1994" s="330"/>
      <c r="F1994" s="71"/>
      <c r="G1994" s="115"/>
      <c r="H1994" s="125"/>
      <c r="I1994" s="126"/>
      <c r="J1994" s="364"/>
      <c r="K1994" s="128"/>
      <c r="L1994" s="128"/>
      <c r="M1994" s="128"/>
      <c r="N1994" s="128"/>
      <c r="O1994" s="128"/>
      <c r="P1994" s="128"/>
      <c r="Q1994" s="128"/>
      <c r="R1994" s="127"/>
      <c r="S1994" s="131"/>
      <c r="T1994" s="131"/>
      <c r="U1994" s="131"/>
      <c r="V1994" s="131"/>
      <c r="W1994" s="131"/>
      <c r="X1994" s="131"/>
      <c r="Y1994" s="131"/>
      <c r="Z1994" s="131"/>
      <c r="AA1994" s="131"/>
      <c r="AB1994" s="131"/>
      <c r="AC1994" s="131"/>
      <c r="AD1994" s="131"/>
      <c r="AE1994" s="131"/>
      <c r="AF1994" s="131"/>
      <c r="AG1994" s="131"/>
    </row>
    <row r="1995" spans="1:33" s="78" customFormat="1" ht="22.5" customHeight="1">
      <c r="B1995" s="107"/>
      <c r="C1995" s="108"/>
      <c r="D1995" s="297"/>
      <c r="E1995" s="330"/>
      <c r="F1995" s="71"/>
      <c r="G1995" s="115"/>
      <c r="H1995" s="125"/>
      <c r="I1995" s="126"/>
      <c r="J1995" s="364"/>
      <c r="K1995" s="128"/>
      <c r="L1995" s="128"/>
      <c r="M1995" s="128"/>
      <c r="N1995" s="128"/>
      <c r="O1995" s="128"/>
      <c r="P1995" s="128"/>
      <c r="Q1995" s="128"/>
      <c r="R1995" s="127"/>
      <c r="S1995" s="131"/>
      <c r="T1995" s="131"/>
      <c r="U1995" s="131"/>
      <c r="V1995" s="131"/>
      <c r="W1995" s="131"/>
      <c r="X1995" s="131"/>
      <c r="Y1995" s="131"/>
      <c r="Z1995" s="131"/>
      <c r="AA1995" s="131"/>
      <c r="AB1995" s="131"/>
      <c r="AC1995" s="131"/>
      <c r="AD1995" s="131"/>
      <c r="AE1995" s="131"/>
      <c r="AF1995" s="131"/>
      <c r="AG1995" s="131"/>
    </row>
    <row r="1996" spans="1:33" s="78" customFormat="1" ht="22.5" customHeight="1">
      <c r="B1996" s="107"/>
      <c r="C1996" s="108"/>
      <c r="D1996" s="297"/>
      <c r="E1996" s="330"/>
      <c r="F1996" s="71"/>
      <c r="G1996" s="115"/>
      <c r="H1996" s="125"/>
      <c r="I1996" s="126"/>
      <c r="J1996" s="364"/>
      <c r="K1996" s="128"/>
      <c r="L1996" s="128"/>
      <c r="M1996" s="128"/>
      <c r="N1996" s="128"/>
      <c r="O1996" s="128"/>
      <c r="P1996" s="128"/>
      <c r="Q1996" s="128"/>
      <c r="R1996" s="127"/>
      <c r="S1996" s="131"/>
      <c r="T1996" s="131"/>
      <c r="U1996" s="131"/>
      <c r="V1996" s="131"/>
      <c r="W1996" s="131"/>
      <c r="X1996" s="131"/>
      <c r="Y1996" s="131"/>
      <c r="Z1996" s="131"/>
      <c r="AA1996" s="131"/>
      <c r="AB1996" s="131"/>
      <c r="AC1996" s="131"/>
      <c r="AD1996" s="131"/>
      <c r="AE1996" s="131"/>
      <c r="AF1996" s="131"/>
      <c r="AG1996" s="131"/>
    </row>
    <row r="1997" spans="1:33" s="78" customFormat="1" ht="22.2" customHeight="1">
      <c r="B1997" s="107"/>
      <c r="C1997" s="108"/>
      <c r="D1997" s="297"/>
      <c r="E1997" s="330"/>
      <c r="F1997" s="71"/>
      <c r="G1997" s="115"/>
      <c r="H1997" s="125"/>
      <c r="I1997" s="126"/>
      <c r="J1997" s="364"/>
      <c r="K1997" s="128"/>
      <c r="L1997" s="128"/>
      <c r="M1997" s="128"/>
      <c r="N1997" s="128"/>
      <c r="O1997" s="128"/>
      <c r="P1997" s="128"/>
      <c r="Q1997" s="128"/>
      <c r="R1997" s="127"/>
      <c r="S1997" s="131"/>
      <c r="T1997" s="131"/>
      <c r="U1997" s="131"/>
      <c r="V1997" s="131"/>
      <c r="W1997" s="131"/>
      <c r="X1997" s="131"/>
      <c r="Y1997" s="131"/>
      <c r="Z1997" s="131"/>
      <c r="AA1997" s="131"/>
      <c r="AB1997" s="131"/>
      <c r="AC1997" s="131"/>
      <c r="AD1997" s="131"/>
      <c r="AE1997" s="131"/>
      <c r="AF1997" s="131"/>
      <c r="AG1997" s="131"/>
    </row>
    <row r="1998" spans="1:33" s="78" customFormat="1" ht="22.5" customHeight="1">
      <c r="B1998" s="107"/>
      <c r="C1998" s="108"/>
      <c r="D1998" s="297"/>
      <c r="E1998" s="330"/>
      <c r="F1998" s="71"/>
      <c r="G1998" s="115"/>
      <c r="H1998" s="125"/>
      <c r="I1998" s="126"/>
      <c r="J1998" s="364"/>
      <c r="K1998" s="128"/>
      <c r="L1998" s="128"/>
      <c r="M1998" s="128"/>
      <c r="N1998" s="128"/>
      <c r="O1998" s="128"/>
      <c r="P1998" s="128"/>
      <c r="Q1998" s="128"/>
      <c r="R1998" s="127"/>
      <c r="S1998" s="131"/>
      <c r="T1998" s="131"/>
      <c r="U1998" s="131"/>
      <c r="V1998" s="131"/>
      <c r="W1998" s="131"/>
      <c r="X1998" s="131"/>
      <c r="Y1998" s="131"/>
      <c r="Z1998" s="131"/>
      <c r="AA1998" s="131"/>
      <c r="AB1998" s="131"/>
      <c r="AC1998" s="131"/>
      <c r="AD1998" s="131"/>
      <c r="AE1998" s="131"/>
      <c r="AF1998" s="131"/>
      <c r="AG1998" s="131"/>
    </row>
    <row r="1999" spans="1:33" s="78" customFormat="1" ht="22.5" customHeight="1">
      <c r="A1999" s="112"/>
      <c r="B1999" s="107"/>
      <c r="C1999" s="108"/>
      <c r="D1999" s="297"/>
      <c r="E1999" s="330"/>
      <c r="F1999" s="71"/>
      <c r="G1999" s="115"/>
      <c r="H1999" s="125"/>
      <c r="I1999" s="126"/>
      <c r="J1999" s="364"/>
      <c r="K1999" s="128"/>
      <c r="L1999" s="128"/>
      <c r="M1999" s="128"/>
      <c r="N1999" s="128"/>
      <c r="O1999" s="128"/>
      <c r="P1999" s="128"/>
      <c r="Q1999" s="128"/>
      <c r="R1999" s="127"/>
      <c r="S1999" s="131"/>
      <c r="T1999" s="131"/>
      <c r="U1999" s="131"/>
      <c r="V1999" s="131"/>
      <c r="W1999" s="131"/>
      <c r="X1999" s="131"/>
      <c r="Y1999" s="131"/>
      <c r="Z1999" s="131"/>
      <c r="AA1999" s="131"/>
      <c r="AB1999" s="131"/>
      <c r="AC1999" s="131"/>
      <c r="AD1999" s="131"/>
      <c r="AE1999" s="131"/>
      <c r="AF1999" s="131"/>
      <c r="AG1999" s="131"/>
    </row>
    <row r="2000" spans="1:33" s="78" customFormat="1" ht="22.5" customHeight="1">
      <c r="B2000" s="107"/>
      <c r="C2000" s="108"/>
      <c r="D2000" s="297"/>
      <c r="E2000" s="330"/>
      <c r="F2000" s="71"/>
      <c r="G2000" s="115"/>
      <c r="H2000" s="125"/>
      <c r="I2000" s="126"/>
      <c r="J2000" s="364"/>
      <c r="K2000" s="128"/>
      <c r="L2000" s="128"/>
      <c r="M2000" s="128"/>
      <c r="N2000" s="128"/>
      <c r="O2000" s="128"/>
      <c r="P2000" s="128"/>
      <c r="Q2000" s="128"/>
      <c r="R2000" s="127"/>
      <c r="S2000" s="131"/>
      <c r="T2000" s="131"/>
      <c r="U2000" s="131"/>
      <c r="V2000" s="131"/>
      <c r="W2000" s="131"/>
      <c r="X2000" s="131"/>
      <c r="Y2000" s="131"/>
      <c r="Z2000" s="131"/>
      <c r="AA2000" s="131"/>
      <c r="AB2000" s="131"/>
      <c r="AC2000" s="131"/>
      <c r="AD2000" s="131"/>
      <c r="AE2000" s="131"/>
      <c r="AF2000" s="131"/>
      <c r="AG2000" s="131"/>
    </row>
    <row r="2001" spans="1:33" s="78" customFormat="1" ht="22.5" customHeight="1">
      <c r="B2001" s="107"/>
      <c r="C2001" s="108"/>
      <c r="D2001" s="297"/>
      <c r="E2001" s="330"/>
      <c r="F2001" s="71"/>
      <c r="G2001" s="115"/>
      <c r="H2001" s="125"/>
      <c r="I2001" s="126"/>
      <c r="J2001" s="364"/>
      <c r="K2001" s="128"/>
      <c r="L2001" s="128"/>
      <c r="M2001" s="128"/>
      <c r="N2001" s="128"/>
      <c r="O2001" s="128"/>
      <c r="P2001" s="128"/>
      <c r="Q2001" s="128"/>
      <c r="R2001" s="127"/>
      <c r="S2001" s="131"/>
      <c r="T2001" s="131"/>
      <c r="U2001" s="131"/>
      <c r="V2001" s="131"/>
      <c r="W2001" s="131"/>
      <c r="X2001" s="131"/>
      <c r="Y2001" s="131"/>
      <c r="Z2001" s="131"/>
      <c r="AA2001" s="131"/>
      <c r="AB2001" s="131"/>
      <c r="AC2001" s="131"/>
      <c r="AD2001" s="131"/>
      <c r="AE2001" s="131"/>
      <c r="AF2001" s="131"/>
      <c r="AG2001" s="131"/>
    </row>
    <row r="2002" spans="1:33" s="78" customFormat="1" ht="22.5" customHeight="1">
      <c r="B2002" s="107"/>
      <c r="C2002" s="108"/>
      <c r="D2002" s="297"/>
      <c r="E2002" s="330"/>
      <c r="F2002" s="71"/>
      <c r="G2002" s="115"/>
      <c r="H2002" s="125"/>
      <c r="I2002" s="126"/>
      <c r="J2002" s="364"/>
      <c r="K2002" s="128"/>
      <c r="L2002" s="128"/>
      <c r="M2002" s="128"/>
      <c r="N2002" s="128"/>
      <c r="O2002" s="128"/>
      <c r="P2002" s="128"/>
      <c r="Q2002" s="128"/>
      <c r="R2002" s="127"/>
      <c r="S2002" s="131"/>
      <c r="T2002" s="131"/>
      <c r="U2002" s="131"/>
      <c r="V2002" s="131"/>
      <c r="W2002" s="131"/>
      <c r="X2002" s="131"/>
      <c r="Y2002" s="131"/>
      <c r="Z2002" s="131"/>
      <c r="AA2002" s="131"/>
      <c r="AB2002" s="131"/>
      <c r="AC2002" s="131"/>
      <c r="AD2002" s="131"/>
      <c r="AE2002" s="131"/>
      <c r="AF2002" s="131"/>
      <c r="AG2002" s="131"/>
    </row>
    <row r="2003" spans="1:33" s="78" customFormat="1" ht="22.5" customHeight="1">
      <c r="B2003" s="107"/>
      <c r="C2003" s="108"/>
      <c r="D2003" s="297"/>
      <c r="E2003" s="330"/>
      <c r="F2003" s="71"/>
      <c r="G2003" s="115"/>
      <c r="H2003" s="125"/>
      <c r="I2003" s="126"/>
      <c r="J2003" s="364"/>
      <c r="K2003" s="128"/>
      <c r="L2003" s="128"/>
      <c r="M2003" s="128"/>
      <c r="N2003" s="128"/>
      <c r="O2003" s="128"/>
      <c r="P2003" s="128"/>
      <c r="Q2003" s="128"/>
      <c r="R2003" s="127"/>
      <c r="S2003" s="131"/>
      <c r="T2003" s="131"/>
      <c r="U2003" s="131"/>
      <c r="V2003" s="131"/>
      <c r="W2003" s="131"/>
      <c r="X2003" s="131"/>
      <c r="Y2003" s="131"/>
      <c r="Z2003" s="131"/>
      <c r="AA2003" s="131"/>
      <c r="AB2003" s="131"/>
      <c r="AC2003" s="131"/>
      <c r="AD2003" s="131"/>
      <c r="AE2003" s="131"/>
      <c r="AF2003" s="131"/>
      <c r="AG2003" s="131"/>
    </row>
    <row r="2004" spans="1:33" s="78" customFormat="1" ht="22.5" customHeight="1">
      <c r="B2004" s="107"/>
      <c r="C2004" s="108"/>
      <c r="D2004" s="297"/>
      <c r="E2004" s="330"/>
      <c r="F2004" s="71"/>
      <c r="G2004" s="115"/>
      <c r="H2004" s="125"/>
      <c r="I2004" s="126"/>
      <c r="J2004" s="364"/>
      <c r="K2004" s="128"/>
      <c r="L2004" s="128"/>
      <c r="M2004" s="128"/>
      <c r="N2004" s="128"/>
      <c r="O2004" s="128"/>
      <c r="P2004" s="128"/>
      <c r="Q2004" s="128"/>
      <c r="R2004" s="127"/>
      <c r="S2004" s="131"/>
      <c r="T2004" s="131"/>
      <c r="U2004" s="131"/>
      <c r="V2004" s="131"/>
      <c r="W2004" s="131"/>
      <c r="X2004" s="131"/>
      <c r="Y2004" s="131"/>
      <c r="Z2004" s="131"/>
      <c r="AA2004" s="131"/>
      <c r="AB2004" s="131"/>
      <c r="AC2004" s="131"/>
      <c r="AD2004" s="131"/>
      <c r="AE2004" s="131"/>
      <c r="AF2004" s="131"/>
      <c r="AG2004" s="131"/>
    </row>
    <row r="2005" spans="1:33" s="78" customFormat="1" ht="22.5" customHeight="1">
      <c r="A2005" s="112"/>
      <c r="B2005" s="107"/>
      <c r="C2005" s="108"/>
      <c r="D2005" s="297"/>
      <c r="E2005" s="330"/>
      <c r="F2005" s="71"/>
      <c r="G2005" s="115"/>
      <c r="H2005" s="125"/>
      <c r="I2005" s="126"/>
      <c r="J2005" s="364"/>
      <c r="K2005" s="128"/>
      <c r="L2005" s="128"/>
      <c r="M2005" s="128"/>
      <c r="N2005" s="128"/>
      <c r="O2005" s="128"/>
      <c r="P2005" s="128"/>
      <c r="Q2005" s="128"/>
      <c r="R2005" s="127"/>
      <c r="S2005" s="131"/>
      <c r="T2005" s="131"/>
      <c r="U2005" s="131"/>
      <c r="V2005" s="131"/>
      <c r="W2005" s="131"/>
      <c r="X2005" s="131"/>
      <c r="Y2005" s="131"/>
      <c r="Z2005" s="131"/>
      <c r="AA2005" s="131"/>
      <c r="AB2005" s="131"/>
      <c r="AC2005" s="131"/>
      <c r="AD2005" s="131"/>
      <c r="AE2005" s="131"/>
      <c r="AF2005" s="131"/>
      <c r="AG2005" s="131"/>
    </row>
    <row r="2006" spans="1:33" s="78" customFormat="1" ht="22.5" customHeight="1">
      <c r="B2006" s="107"/>
      <c r="C2006" s="108"/>
      <c r="D2006" s="297"/>
      <c r="E2006" s="330"/>
      <c r="F2006" s="71"/>
      <c r="G2006" s="115"/>
      <c r="H2006" s="125"/>
      <c r="I2006" s="126"/>
      <c r="J2006" s="364"/>
      <c r="K2006" s="128"/>
      <c r="L2006" s="128"/>
      <c r="M2006" s="128"/>
      <c r="N2006" s="128"/>
      <c r="O2006" s="128"/>
      <c r="P2006" s="128"/>
      <c r="Q2006" s="128"/>
      <c r="R2006" s="127"/>
      <c r="S2006" s="131"/>
      <c r="T2006" s="131"/>
      <c r="U2006" s="131"/>
      <c r="V2006" s="131"/>
      <c r="W2006" s="131"/>
      <c r="X2006" s="131"/>
      <c r="Y2006" s="131"/>
      <c r="Z2006" s="131"/>
      <c r="AA2006" s="131"/>
      <c r="AB2006" s="131"/>
      <c r="AC2006" s="131"/>
      <c r="AD2006" s="131"/>
      <c r="AE2006" s="131"/>
      <c r="AF2006" s="131"/>
      <c r="AG2006" s="131"/>
    </row>
    <row r="2007" spans="1:33" s="78" customFormat="1" ht="22.2" customHeight="1">
      <c r="A2007" s="112"/>
      <c r="B2007" s="107"/>
      <c r="C2007" s="108"/>
      <c r="D2007" s="297"/>
      <c r="E2007" s="330"/>
      <c r="F2007" s="71"/>
      <c r="G2007" s="115"/>
      <c r="H2007" s="125"/>
      <c r="I2007" s="126"/>
      <c r="J2007" s="364"/>
      <c r="K2007" s="128"/>
      <c r="L2007" s="128"/>
      <c r="M2007" s="128"/>
      <c r="N2007" s="128"/>
      <c r="O2007" s="128"/>
      <c r="P2007" s="128"/>
      <c r="Q2007" s="128"/>
      <c r="R2007" s="127"/>
      <c r="S2007" s="131"/>
      <c r="T2007" s="131"/>
      <c r="U2007" s="131"/>
      <c r="V2007" s="131"/>
      <c r="W2007" s="131"/>
      <c r="X2007" s="131"/>
      <c r="Y2007" s="131"/>
      <c r="Z2007" s="131"/>
      <c r="AA2007" s="131"/>
      <c r="AB2007" s="131"/>
      <c r="AC2007" s="131"/>
      <c r="AD2007" s="131"/>
      <c r="AE2007" s="131"/>
      <c r="AF2007" s="131"/>
      <c r="AG2007" s="131"/>
    </row>
    <row r="2008" spans="1:33" s="78" customFormat="1" ht="22.5" customHeight="1">
      <c r="B2008" s="107"/>
      <c r="C2008" s="108"/>
      <c r="D2008" s="297"/>
      <c r="E2008" s="330"/>
      <c r="F2008" s="71"/>
      <c r="G2008" s="115"/>
      <c r="H2008" s="125"/>
      <c r="I2008" s="126"/>
      <c r="J2008" s="364"/>
      <c r="K2008" s="128"/>
      <c r="L2008" s="128"/>
      <c r="M2008" s="128"/>
      <c r="N2008" s="128"/>
      <c r="O2008" s="128"/>
      <c r="P2008" s="128"/>
      <c r="Q2008" s="128"/>
      <c r="R2008" s="127"/>
      <c r="S2008" s="131"/>
      <c r="T2008" s="131"/>
      <c r="U2008" s="131"/>
      <c r="V2008" s="131"/>
      <c r="W2008" s="131"/>
      <c r="X2008" s="131"/>
      <c r="Y2008" s="131"/>
      <c r="Z2008" s="131"/>
      <c r="AA2008" s="131"/>
      <c r="AB2008" s="131"/>
      <c r="AC2008" s="131"/>
      <c r="AD2008" s="131"/>
      <c r="AE2008" s="131"/>
      <c r="AF2008" s="131"/>
      <c r="AG2008" s="131"/>
    </row>
    <row r="2009" spans="1:33" s="78" customFormat="1" ht="22.5" customHeight="1">
      <c r="B2009" s="107"/>
      <c r="C2009" s="108"/>
      <c r="D2009" s="297"/>
      <c r="E2009" s="330"/>
      <c r="F2009" s="71"/>
      <c r="G2009" s="115"/>
      <c r="H2009" s="125"/>
      <c r="I2009" s="126"/>
      <c r="J2009" s="364"/>
      <c r="K2009" s="128"/>
      <c r="L2009" s="128"/>
      <c r="M2009" s="128"/>
      <c r="N2009" s="128"/>
      <c r="O2009" s="128"/>
      <c r="P2009" s="128"/>
      <c r="Q2009" s="128"/>
      <c r="R2009" s="127"/>
      <c r="S2009" s="131"/>
      <c r="T2009" s="131"/>
      <c r="U2009" s="131"/>
      <c r="V2009" s="131"/>
      <c r="W2009" s="131"/>
      <c r="X2009" s="131"/>
      <c r="Y2009" s="131"/>
      <c r="Z2009" s="131"/>
      <c r="AA2009" s="131"/>
      <c r="AB2009" s="131"/>
      <c r="AC2009" s="131"/>
      <c r="AD2009" s="131"/>
      <c r="AE2009" s="131"/>
      <c r="AF2009" s="131"/>
      <c r="AG2009" s="131"/>
    </row>
    <row r="2010" spans="1:33" s="78" customFormat="1" ht="22.5" customHeight="1">
      <c r="B2010" s="107"/>
      <c r="C2010" s="108"/>
      <c r="D2010" s="297"/>
      <c r="E2010" s="330"/>
      <c r="F2010" s="71"/>
      <c r="G2010" s="115"/>
      <c r="H2010" s="125"/>
      <c r="I2010" s="126"/>
      <c r="J2010" s="364"/>
      <c r="K2010" s="128"/>
      <c r="L2010" s="128"/>
      <c r="M2010" s="128"/>
      <c r="N2010" s="128"/>
      <c r="O2010" s="128"/>
      <c r="P2010" s="128"/>
      <c r="Q2010" s="128"/>
      <c r="R2010" s="127"/>
      <c r="S2010" s="131"/>
      <c r="T2010" s="131"/>
      <c r="U2010" s="131"/>
      <c r="V2010" s="131"/>
      <c r="W2010" s="131"/>
      <c r="X2010" s="131"/>
      <c r="Y2010" s="131"/>
      <c r="Z2010" s="131"/>
      <c r="AA2010" s="131"/>
      <c r="AB2010" s="131"/>
      <c r="AC2010" s="131"/>
      <c r="AD2010" s="131"/>
      <c r="AE2010" s="131"/>
      <c r="AF2010" s="131"/>
      <c r="AG2010" s="131"/>
    </row>
    <row r="2011" spans="1:33" s="78" customFormat="1" ht="22.5" customHeight="1">
      <c r="B2011" s="107"/>
      <c r="C2011" s="108"/>
      <c r="D2011" s="297"/>
      <c r="E2011" s="330"/>
      <c r="F2011" s="71"/>
      <c r="G2011" s="115"/>
      <c r="H2011" s="125"/>
      <c r="I2011" s="126"/>
      <c r="J2011" s="364"/>
      <c r="K2011" s="128"/>
      <c r="L2011" s="128"/>
      <c r="M2011" s="128"/>
      <c r="N2011" s="128"/>
      <c r="O2011" s="128"/>
      <c r="P2011" s="128"/>
      <c r="Q2011" s="128"/>
      <c r="R2011" s="127"/>
      <c r="S2011" s="131"/>
      <c r="T2011" s="131"/>
      <c r="U2011" s="131"/>
      <c r="V2011" s="131"/>
      <c r="W2011" s="131"/>
      <c r="X2011" s="131"/>
      <c r="Y2011" s="131"/>
      <c r="Z2011" s="131"/>
      <c r="AA2011" s="131"/>
      <c r="AB2011" s="131"/>
      <c r="AC2011" s="131"/>
      <c r="AD2011" s="131"/>
      <c r="AE2011" s="131"/>
      <c r="AF2011" s="131"/>
      <c r="AG2011" s="131"/>
    </row>
    <row r="2012" spans="1:33" s="78" customFormat="1" ht="22.5" customHeight="1">
      <c r="B2012" s="107"/>
      <c r="C2012" s="108"/>
      <c r="D2012" s="297"/>
      <c r="E2012" s="330"/>
      <c r="F2012" s="71"/>
      <c r="G2012" s="115"/>
      <c r="H2012" s="125"/>
      <c r="I2012" s="126"/>
      <c r="J2012" s="364"/>
      <c r="K2012" s="128"/>
      <c r="L2012" s="128"/>
      <c r="M2012" s="128"/>
      <c r="N2012" s="128"/>
      <c r="O2012" s="128"/>
      <c r="P2012" s="128"/>
      <c r="Q2012" s="128"/>
      <c r="R2012" s="127"/>
      <c r="S2012" s="131"/>
      <c r="T2012" s="131"/>
      <c r="U2012" s="131"/>
      <c r="V2012" s="131"/>
      <c r="W2012" s="131"/>
      <c r="X2012" s="131"/>
      <c r="Y2012" s="131"/>
      <c r="Z2012" s="131"/>
      <c r="AA2012" s="131"/>
      <c r="AB2012" s="131"/>
      <c r="AC2012" s="131"/>
      <c r="AD2012" s="131"/>
      <c r="AE2012" s="131"/>
      <c r="AF2012" s="131"/>
      <c r="AG2012" s="131"/>
    </row>
    <row r="2013" spans="1:33" s="78" customFormat="1" ht="22.5" customHeight="1">
      <c r="A2013" s="112"/>
      <c r="B2013" s="107"/>
      <c r="C2013" s="108"/>
      <c r="D2013" s="297"/>
      <c r="E2013" s="330"/>
      <c r="F2013" s="71"/>
      <c r="G2013" s="115"/>
      <c r="H2013" s="125"/>
      <c r="I2013" s="126"/>
      <c r="J2013" s="364"/>
      <c r="K2013" s="128"/>
      <c r="L2013" s="128"/>
      <c r="M2013" s="128"/>
      <c r="N2013" s="128"/>
      <c r="O2013" s="128"/>
      <c r="P2013" s="128"/>
      <c r="Q2013" s="128"/>
      <c r="R2013" s="127"/>
      <c r="S2013" s="131"/>
      <c r="T2013" s="131"/>
      <c r="U2013" s="131"/>
      <c r="V2013" s="131"/>
      <c r="W2013" s="131"/>
      <c r="X2013" s="131"/>
      <c r="Y2013" s="131"/>
      <c r="Z2013" s="131"/>
      <c r="AA2013" s="131"/>
      <c r="AB2013" s="131"/>
      <c r="AC2013" s="131"/>
      <c r="AD2013" s="131"/>
      <c r="AE2013" s="131"/>
      <c r="AF2013" s="131"/>
      <c r="AG2013" s="131"/>
    </row>
    <row r="2014" spans="1:33" s="78" customFormat="1" ht="22.5" customHeight="1">
      <c r="B2014" s="107"/>
      <c r="C2014" s="108"/>
      <c r="D2014" s="297"/>
      <c r="E2014" s="330"/>
      <c r="F2014" s="71"/>
      <c r="G2014" s="115"/>
      <c r="H2014" s="125"/>
      <c r="I2014" s="126"/>
      <c r="J2014" s="364"/>
      <c r="K2014" s="128"/>
      <c r="L2014" s="128"/>
      <c r="M2014" s="128"/>
      <c r="N2014" s="128"/>
      <c r="O2014" s="128"/>
      <c r="P2014" s="128"/>
      <c r="Q2014" s="128"/>
      <c r="R2014" s="127"/>
      <c r="S2014" s="131"/>
      <c r="T2014" s="131"/>
      <c r="U2014" s="131"/>
      <c r="V2014" s="131"/>
      <c r="W2014" s="131"/>
      <c r="X2014" s="131"/>
      <c r="Y2014" s="131"/>
      <c r="Z2014" s="131"/>
      <c r="AA2014" s="131"/>
      <c r="AB2014" s="131"/>
      <c r="AC2014" s="131"/>
      <c r="AD2014" s="131"/>
      <c r="AE2014" s="131"/>
      <c r="AF2014" s="131"/>
      <c r="AG2014" s="131"/>
    </row>
    <row r="2015" spans="1:33" s="78" customFormat="1" ht="22.5" customHeight="1">
      <c r="B2015" s="107"/>
      <c r="C2015" s="108"/>
      <c r="D2015" s="297"/>
      <c r="E2015" s="330"/>
      <c r="F2015" s="71"/>
      <c r="G2015" s="115"/>
      <c r="H2015" s="125"/>
      <c r="I2015" s="126"/>
      <c r="J2015" s="364"/>
      <c r="K2015" s="128"/>
      <c r="L2015" s="128"/>
      <c r="M2015" s="128"/>
      <c r="N2015" s="128"/>
      <c r="O2015" s="128"/>
      <c r="P2015" s="128"/>
      <c r="Q2015" s="128"/>
      <c r="R2015" s="127"/>
      <c r="S2015" s="131"/>
      <c r="T2015" s="131"/>
      <c r="U2015" s="131"/>
      <c r="V2015" s="131"/>
      <c r="W2015" s="131"/>
      <c r="X2015" s="131"/>
      <c r="Y2015" s="131"/>
      <c r="Z2015" s="131"/>
      <c r="AA2015" s="131"/>
      <c r="AB2015" s="131"/>
      <c r="AC2015" s="131"/>
      <c r="AD2015" s="131"/>
      <c r="AE2015" s="131"/>
      <c r="AF2015" s="131"/>
      <c r="AG2015" s="131"/>
    </row>
    <row r="2016" spans="1:33" s="78" customFormat="1" ht="22.5" customHeight="1">
      <c r="A2016" s="112"/>
      <c r="B2016" s="107"/>
      <c r="C2016" s="108"/>
      <c r="D2016" s="297"/>
      <c r="E2016" s="330"/>
      <c r="F2016" s="71"/>
      <c r="G2016" s="115"/>
      <c r="H2016" s="125"/>
      <c r="I2016" s="126"/>
      <c r="J2016" s="364"/>
      <c r="K2016" s="128"/>
      <c r="L2016" s="128"/>
      <c r="M2016" s="128"/>
      <c r="N2016" s="128"/>
      <c r="O2016" s="128"/>
      <c r="P2016" s="128"/>
      <c r="Q2016" s="128"/>
      <c r="R2016" s="127"/>
      <c r="S2016" s="131"/>
      <c r="T2016" s="131"/>
      <c r="U2016" s="131"/>
      <c r="V2016" s="131"/>
      <c r="W2016" s="131"/>
      <c r="X2016" s="131"/>
      <c r="Y2016" s="131"/>
      <c r="Z2016" s="131"/>
      <c r="AA2016" s="131"/>
      <c r="AB2016" s="131"/>
      <c r="AC2016" s="131"/>
      <c r="AD2016" s="131"/>
      <c r="AE2016" s="131"/>
      <c r="AF2016" s="131"/>
      <c r="AG2016" s="131"/>
    </row>
    <row r="2017" spans="1:33" s="78" customFormat="1" ht="22.5" customHeight="1">
      <c r="B2017" s="107"/>
      <c r="C2017" s="108"/>
      <c r="D2017" s="297"/>
      <c r="E2017" s="330"/>
      <c r="F2017" s="71"/>
      <c r="G2017" s="115"/>
      <c r="H2017" s="125"/>
      <c r="I2017" s="126"/>
      <c r="J2017" s="364"/>
      <c r="K2017" s="128"/>
      <c r="L2017" s="128"/>
      <c r="M2017" s="128"/>
      <c r="N2017" s="128"/>
      <c r="O2017" s="128"/>
      <c r="P2017" s="128"/>
      <c r="Q2017" s="128"/>
      <c r="R2017" s="127"/>
      <c r="S2017" s="131"/>
      <c r="T2017" s="131"/>
      <c r="U2017" s="131"/>
      <c r="V2017" s="131"/>
      <c r="W2017" s="131"/>
      <c r="X2017" s="131"/>
      <c r="Y2017" s="131"/>
      <c r="Z2017" s="131"/>
      <c r="AA2017" s="131"/>
      <c r="AB2017" s="131"/>
      <c r="AC2017" s="131"/>
      <c r="AD2017" s="131"/>
      <c r="AE2017" s="131"/>
      <c r="AF2017" s="131"/>
      <c r="AG2017" s="131"/>
    </row>
    <row r="2018" spans="1:33" s="78" customFormat="1" ht="22.5" customHeight="1">
      <c r="A2018" s="112"/>
      <c r="B2018" s="107"/>
      <c r="C2018" s="108"/>
      <c r="D2018" s="297"/>
      <c r="E2018" s="330"/>
      <c r="F2018" s="71"/>
      <c r="G2018" s="115"/>
      <c r="H2018" s="125"/>
      <c r="I2018" s="126"/>
      <c r="J2018" s="333"/>
      <c r="K2018" s="128"/>
      <c r="L2018" s="128"/>
      <c r="M2018" s="128"/>
      <c r="N2018" s="128"/>
      <c r="O2018" s="128"/>
      <c r="P2018" s="128"/>
      <c r="Q2018" s="128"/>
      <c r="R2018" s="127"/>
      <c r="S2018" s="131"/>
      <c r="T2018" s="131"/>
      <c r="U2018" s="131"/>
      <c r="V2018" s="131"/>
      <c r="W2018" s="131"/>
      <c r="X2018" s="131"/>
      <c r="Y2018" s="131"/>
      <c r="Z2018" s="131"/>
      <c r="AA2018" s="131"/>
      <c r="AB2018" s="131"/>
      <c r="AC2018" s="131"/>
      <c r="AD2018" s="131"/>
      <c r="AE2018" s="131"/>
      <c r="AF2018" s="131"/>
      <c r="AG2018" s="131"/>
    </row>
    <row r="2019" spans="1:33" s="78" customFormat="1" ht="22.5" customHeight="1">
      <c r="B2019" s="107"/>
      <c r="C2019" s="108"/>
      <c r="D2019" s="297"/>
      <c r="E2019" s="330"/>
      <c r="F2019" s="71"/>
      <c r="G2019" s="115"/>
      <c r="H2019" s="125"/>
      <c r="I2019" s="126"/>
      <c r="J2019" s="333"/>
      <c r="K2019" s="128"/>
      <c r="L2019" s="128"/>
      <c r="M2019" s="128"/>
      <c r="N2019" s="128"/>
      <c r="O2019" s="128"/>
      <c r="P2019" s="128"/>
      <c r="Q2019" s="128"/>
      <c r="R2019" s="127"/>
      <c r="S2019" s="131"/>
      <c r="T2019" s="131"/>
      <c r="U2019" s="131"/>
      <c r="V2019" s="131"/>
      <c r="W2019" s="131"/>
      <c r="X2019" s="131"/>
      <c r="Y2019" s="131"/>
      <c r="Z2019" s="131"/>
      <c r="AA2019" s="131"/>
      <c r="AB2019" s="131"/>
      <c r="AC2019" s="131"/>
      <c r="AD2019" s="131"/>
      <c r="AE2019" s="131"/>
      <c r="AF2019" s="131"/>
      <c r="AG2019" s="131"/>
    </row>
    <row r="2020" spans="1:33" s="78" customFormat="1" ht="22.5" customHeight="1">
      <c r="B2020" s="107"/>
      <c r="C2020" s="108"/>
      <c r="D2020" s="297"/>
      <c r="E2020" s="330"/>
      <c r="F2020" s="71"/>
      <c r="G2020" s="115"/>
      <c r="H2020" s="125"/>
      <c r="I2020" s="126"/>
      <c r="J2020" s="333"/>
      <c r="K2020" s="128"/>
      <c r="L2020" s="128"/>
      <c r="M2020" s="128"/>
      <c r="N2020" s="128"/>
      <c r="O2020" s="128"/>
      <c r="P2020" s="128"/>
      <c r="Q2020" s="128"/>
      <c r="R2020" s="127"/>
      <c r="S2020" s="131"/>
      <c r="T2020" s="131"/>
      <c r="U2020" s="131"/>
      <c r="V2020" s="131"/>
      <c r="W2020" s="131"/>
      <c r="X2020" s="131"/>
      <c r="Y2020" s="131"/>
      <c r="Z2020" s="131"/>
      <c r="AA2020" s="131"/>
      <c r="AB2020" s="131"/>
      <c r="AC2020" s="131"/>
      <c r="AD2020" s="131"/>
      <c r="AE2020" s="131"/>
      <c r="AF2020" s="131"/>
      <c r="AG2020" s="131"/>
    </row>
    <row r="2021" spans="1:33" s="78" customFormat="1" ht="22.5" customHeight="1">
      <c r="A2021" s="112"/>
      <c r="B2021" s="107"/>
      <c r="C2021" s="108"/>
      <c r="D2021" s="297"/>
      <c r="E2021" s="330"/>
      <c r="F2021" s="71"/>
      <c r="G2021" s="115"/>
      <c r="H2021" s="125"/>
      <c r="I2021" s="126"/>
      <c r="J2021" s="364"/>
      <c r="K2021" s="128"/>
      <c r="L2021" s="128"/>
      <c r="M2021" s="128"/>
      <c r="N2021" s="128"/>
      <c r="O2021" s="128"/>
      <c r="P2021" s="128"/>
      <c r="Q2021" s="128"/>
      <c r="R2021" s="127"/>
      <c r="S2021" s="131"/>
      <c r="T2021" s="131"/>
      <c r="U2021" s="131"/>
      <c r="V2021" s="131"/>
      <c r="W2021" s="131"/>
      <c r="X2021" s="131"/>
      <c r="Y2021" s="131"/>
      <c r="Z2021" s="131"/>
      <c r="AA2021" s="131"/>
      <c r="AB2021" s="131"/>
      <c r="AC2021" s="131"/>
      <c r="AD2021" s="131"/>
      <c r="AE2021" s="131"/>
      <c r="AF2021" s="131"/>
      <c r="AG2021" s="131"/>
    </row>
    <row r="2022" spans="1:33" s="78" customFormat="1" ht="22.5" customHeight="1">
      <c r="B2022" s="107"/>
      <c r="C2022" s="108"/>
      <c r="D2022" s="297"/>
      <c r="E2022" s="330"/>
      <c r="F2022" s="71"/>
      <c r="G2022" s="115"/>
      <c r="H2022" s="125"/>
      <c r="I2022" s="126"/>
      <c r="J2022" s="364"/>
      <c r="K2022" s="128"/>
      <c r="L2022" s="128"/>
      <c r="M2022" s="128"/>
      <c r="N2022" s="128"/>
      <c r="O2022" s="128"/>
      <c r="P2022" s="128"/>
      <c r="Q2022" s="128"/>
      <c r="R2022" s="127"/>
      <c r="S2022" s="131"/>
      <c r="T2022" s="131"/>
      <c r="U2022" s="131"/>
      <c r="V2022" s="131"/>
      <c r="W2022" s="131"/>
      <c r="X2022" s="131"/>
      <c r="Y2022" s="131"/>
      <c r="Z2022" s="131"/>
      <c r="AA2022" s="131"/>
      <c r="AB2022" s="131"/>
      <c r="AC2022" s="131"/>
      <c r="AD2022" s="131"/>
      <c r="AE2022" s="131"/>
      <c r="AF2022" s="131"/>
      <c r="AG2022" s="131"/>
    </row>
    <row r="2023" spans="1:33" s="78" customFormat="1" ht="22.5" customHeight="1">
      <c r="A2023" s="112"/>
      <c r="B2023" s="107"/>
      <c r="C2023" s="108"/>
      <c r="D2023" s="297"/>
      <c r="E2023" s="330"/>
      <c r="F2023" s="71"/>
      <c r="G2023" s="115"/>
      <c r="H2023" s="125"/>
      <c r="I2023" s="126"/>
      <c r="J2023" s="364"/>
      <c r="K2023" s="128"/>
      <c r="L2023" s="128"/>
      <c r="M2023" s="128"/>
      <c r="N2023" s="128"/>
      <c r="O2023" s="128"/>
      <c r="P2023" s="128"/>
      <c r="Q2023" s="128"/>
      <c r="R2023" s="127"/>
      <c r="S2023" s="131"/>
      <c r="T2023" s="131"/>
      <c r="U2023" s="131"/>
      <c r="V2023" s="131"/>
      <c r="W2023" s="131"/>
      <c r="X2023" s="131"/>
      <c r="Y2023" s="131"/>
      <c r="Z2023" s="131"/>
      <c r="AA2023" s="131"/>
      <c r="AB2023" s="131"/>
      <c r="AC2023" s="131"/>
      <c r="AD2023" s="131"/>
      <c r="AE2023" s="131"/>
      <c r="AF2023" s="131"/>
      <c r="AG2023" s="131"/>
    </row>
    <row r="2024" spans="1:33" s="78" customFormat="1" ht="22.5" customHeight="1">
      <c r="B2024" s="107"/>
      <c r="C2024" s="108"/>
      <c r="D2024" s="297"/>
      <c r="E2024" s="330"/>
      <c r="F2024" s="71"/>
      <c r="G2024" s="115"/>
      <c r="H2024" s="125"/>
      <c r="I2024" s="126"/>
      <c r="J2024" s="364"/>
      <c r="K2024" s="128"/>
      <c r="L2024" s="128"/>
      <c r="M2024" s="128"/>
      <c r="N2024" s="128"/>
      <c r="O2024" s="128"/>
      <c r="P2024" s="128"/>
      <c r="Q2024" s="128"/>
      <c r="R2024" s="127"/>
      <c r="S2024" s="131"/>
      <c r="T2024" s="131"/>
      <c r="U2024" s="131"/>
      <c r="V2024" s="131"/>
      <c r="W2024" s="131"/>
      <c r="X2024" s="131"/>
      <c r="Y2024" s="131"/>
      <c r="Z2024" s="131"/>
      <c r="AA2024" s="131"/>
      <c r="AB2024" s="131"/>
      <c r="AC2024" s="131"/>
      <c r="AD2024" s="131"/>
      <c r="AE2024" s="131"/>
      <c r="AF2024" s="131"/>
      <c r="AG2024" s="131"/>
    </row>
    <row r="2025" spans="1:33" s="78" customFormat="1" ht="22.5" customHeight="1">
      <c r="B2025" s="107"/>
      <c r="C2025" s="108"/>
      <c r="D2025" s="297"/>
      <c r="E2025" s="330"/>
      <c r="F2025" s="71"/>
      <c r="G2025" s="115"/>
      <c r="H2025" s="125"/>
      <c r="I2025" s="126"/>
      <c r="J2025" s="364"/>
      <c r="K2025" s="128"/>
      <c r="L2025" s="128"/>
      <c r="M2025" s="128"/>
      <c r="N2025" s="128"/>
      <c r="O2025" s="128"/>
      <c r="P2025" s="128"/>
      <c r="Q2025" s="128"/>
      <c r="R2025" s="127"/>
      <c r="S2025" s="131"/>
      <c r="T2025" s="131"/>
      <c r="U2025" s="131"/>
      <c r="V2025" s="131"/>
      <c r="W2025" s="131"/>
      <c r="X2025" s="131"/>
      <c r="Y2025" s="131"/>
      <c r="Z2025" s="131"/>
      <c r="AA2025" s="131"/>
      <c r="AB2025" s="131"/>
      <c r="AC2025" s="131"/>
      <c r="AD2025" s="131"/>
      <c r="AE2025" s="131"/>
      <c r="AF2025" s="131"/>
      <c r="AG2025" s="131"/>
    </row>
    <row r="2026" spans="1:33" s="78" customFormat="1" ht="22.5" customHeight="1">
      <c r="A2026" s="112"/>
      <c r="B2026" s="107"/>
      <c r="C2026" s="108"/>
      <c r="D2026" s="297"/>
      <c r="E2026" s="330"/>
      <c r="F2026" s="71"/>
      <c r="G2026" s="115"/>
      <c r="H2026" s="125"/>
      <c r="I2026" s="126"/>
      <c r="J2026" s="364"/>
      <c r="K2026" s="128"/>
      <c r="L2026" s="128"/>
      <c r="M2026" s="128"/>
      <c r="N2026" s="128"/>
      <c r="O2026" s="128"/>
      <c r="P2026" s="128"/>
      <c r="Q2026" s="128"/>
      <c r="R2026" s="127"/>
      <c r="S2026" s="131"/>
      <c r="T2026" s="131"/>
      <c r="U2026" s="131"/>
      <c r="V2026" s="131"/>
      <c r="W2026" s="131"/>
      <c r="X2026" s="131"/>
      <c r="Y2026" s="131"/>
      <c r="Z2026" s="131"/>
      <c r="AA2026" s="131"/>
      <c r="AB2026" s="131"/>
      <c r="AC2026" s="131"/>
      <c r="AD2026" s="131"/>
      <c r="AE2026" s="131"/>
      <c r="AF2026" s="131"/>
      <c r="AG2026" s="131"/>
    </row>
    <row r="2027" spans="1:33" s="78" customFormat="1" ht="22.5" customHeight="1">
      <c r="B2027" s="107"/>
      <c r="C2027" s="108"/>
      <c r="D2027" s="297"/>
      <c r="E2027" s="330"/>
      <c r="F2027" s="71"/>
      <c r="G2027" s="115"/>
      <c r="H2027" s="125"/>
      <c r="I2027" s="126"/>
      <c r="J2027" s="364"/>
      <c r="K2027" s="128"/>
      <c r="L2027" s="128"/>
      <c r="M2027" s="128"/>
      <c r="N2027" s="128"/>
      <c r="O2027" s="128"/>
      <c r="P2027" s="128"/>
      <c r="Q2027" s="128"/>
      <c r="R2027" s="127"/>
      <c r="S2027" s="131"/>
      <c r="T2027" s="131"/>
      <c r="U2027" s="131"/>
      <c r="V2027" s="131"/>
      <c r="W2027" s="131"/>
      <c r="X2027" s="131"/>
      <c r="Y2027" s="131"/>
      <c r="Z2027" s="131"/>
      <c r="AA2027" s="131"/>
      <c r="AB2027" s="131"/>
      <c r="AC2027" s="131"/>
      <c r="AD2027" s="131"/>
      <c r="AE2027" s="131"/>
      <c r="AF2027" s="131"/>
      <c r="AG2027" s="131"/>
    </row>
    <row r="2028" spans="1:33" s="78" customFormat="1" ht="22.5" customHeight="1">
      <c r="B2028" s="107"/>
      <c r="C2028" s="108"/>
      <c r="D2028" s="297"/>
      <c r="E2028" s="330"/>
      <c r="F2028" s="71"/>
      <c r="G2028" s="115"/>
      <c r="H2028" s="125"/>
      <c r="I2028" s="126"/>
      <c r="J2028" s="364"/>
      <c r="K2028" s="128"/>
      <c r="L2028" s="128"/>
      <c r="M2028" s="128"/>
      <c r="N2028" s="128"/>
      <c r="O2028" s="128"/>
      <c r="P2028" s="128"/>
      <c r="Q2028" s="128"/>
      <c r="R2028" s="127"/>
      <c r="S2028" s="131"/>
      <c r="T2028" s="131"/>
      <c r="U2028" s="131"/>
      <c r="V2028" s="131"/>
      <c r="W2028" s="131"/>
      <c r="X2028" s="131"/>
      <c r="Y2028" s="131"/>
      <c r="Z2028" s="131"/>
      <c r="AA2028" s="131"/>
      <c r="AB2028" s="131"/>
      <c r="AC2028" s="131"/>
      <c r="AD2028" s="131"/>
      <c r="AE2028" s="131"/>
      <c r="AF2028" s="131"/>
      <c r="AG2028" s="131"/>
    </row>
    <row r="2029" spans="1:33" s="78" customFormat="1" ht="22.5" customHeight="1">
      <c r="A2029" s="109"/>
      <c r="B2029" s="107"/>
      <c r="C2029" s="108"/>
      <c r="D2029" s="297"/>
      <c r="E2029" s="330"/>
      <c r="F2029" s="71"/>
      <c r="G2029" s="115"/>
      <c r="H2029" s="125"/>
      <c r="I2029" s="126"/>
      <c r="J2029" s="364"/>
      <c r="K2029" s="128"/>
      <c r="L2029" s="128"/>
      <c r="M2029" s="128"/>
      <c r="N2029" s="128"/>
      <c r="O2029" s="128"/>
      <c r="P2029" s="128"/>
      <c r="Q2029" s="128"/>
      <c r="R2029" s="127"/>
      <c r="S2029" s="131"/>
      <c r="T2029" s="131"/>
      <c r="U2029" s="131"/>
      <c r="V2029" s="131"/>
      <c r="W2029" s="131"/>
      <c r="X2029" s="131"/>
      <c r="Y2029" s="131"/>
      <c r="Z2029" s="131"/>
      <c r="AA2029" s="131"/>
      <c r="AB2029" s="131"/>
      <c r="AC2029" s="131"/>
      <c r="AD2029" s="131"/>
      <c r="AE2029" s="131"/>
      <c r="AF2029" s="131"/>
      <c r="AG2029" s="131"/>
    </row>
    <row r="2030" spans="1:33" s="78" customFormat="1" ht="22.5" customHeight="1">
      <c r="B2030" s="107"/>
      <c r="C2030" s="108"/>
      <c r="D2030" s="297"/>
      <c r="E2030" s="330"/>
      <c r="F2030" s="71"/>
      <c r="G2030" s="115"/>
      <c r="H2030" s="125"/>
      <c r="I2030" s="126"/>
      <c r="J2030" s="364"/>
      <c r="K2030" s="128"/>
      <c r="L2030" s="128"/>
      <c r="M2030" s="128"/>
      <c r="N2030" s="128"/>
      <c r="O2030" s="128"/>
      <c r="P2030" s="128"/>
      <c r="Q2030" s="128"/>
      <c r="R2030" s="127"/>
      <c r="S2030" s="131"/>
      <c r="T2030" s="131"/>
      <c r="U2030" s="131"/>
      <c r="V2030" s="131"/>
      <c r="W2030" s="131"/>
      <c r="X2030" s="131"/>
      <c r="Y2030" s="131"/>
      <c r="Z2030" s="131"/>
      <c r="AA2030" s="131"/>
      <c r="AB2030" s="131"/>
      <c r="AC2030" s="131"/>
      <c r="AD2030" s="131"/>
      <c r="AE2030" s="131"/>
      <c r="AF2030" s="131"/>
      <c r="AG2030" s="131"/>
    </row>
    <row r="2031" spans="1:33" s="78" customFormat="1" ht="22.5" customHeight="1">
      <c r="A2031" s="112"/>
      <c r="B2031" s="107"/>
      <c r="C2031" s="108"/>
      <c r="D2031" s="297"/>
      <c r="E2031" s="330"/>
      <c r="F2031" s="71"/>
      <c r="G2031" s="115"/>
      <c r="H2031" s="125"/>
      <c r="I2031" s="126"/>
      <c r="J2031" s="364"/>
      <c r="K2031" s="128"/>
      <c r="L2031" s="128"/>
      <c r="M2031" s="128"/>
      <c r="N2031" s="128"/>
      <c r="O2031" s="128"/>
      <c r="P2031" s="128"/>
      <c r="Q2031" s="128"/>
      <c r="R2031" s="127"/>
      <c r="S2031" s="131"/>
      <c r="T2031" s="131"/>
      <c r="U2031" s="131"/>
      <c r="V2031" s="131"/>
      <c r="W2031" s="131"/>
      <c r="X2031" s="131"/>
      <c r="Y2031" s="131"/>
      <c r="Z2031" s="131"/>
      <c r="AA2031" s="131"/>
      <c r="AB2031" s="131"/>
      <c r="AC2031" s="131"/>
      <c r="AD2031" s="131"/>
      <c r="AE2031" s="131"/>
      <c r="AF2031" s="131"/>
      <c r="AG2031" s="131"/>
    </row>
    <row r="2032" spans="1:33" s="78" customFormat="1" ht="22.5" customHeight="1">
      <c r="A2032" s="112"/>
      <c r="B2032" s="107"/>
      <c r="C2032" s="108"/>
      <c r="D2032" s="297"/>
      <c r="E2032" s="330"/>
      <c r="F2032" s="71"/>
      <c r="G2032" s="115"/>
      <c r="H2032" s="125"/>
      <c r="I2032" s="126"/>
      <c r="J2032" s="364"/>
      <c r="K2032" s="128"/>
      <c r="L2032" s="128"/>
      <c r="M2032" s="128"/>
      <c r="N2032" s="128"/>
      <c r="O2032" s="128"/>
      <c r="P2032" s="128"/>
      <c r="Q2032" s="128"/>
      <c r="R2032" s="127"/>
      <c r="S2032" s="131"/>
      <c r="T2032" s="131"/>
      <c r="U2032" s="131"/>
      <c r="V2032" s="131"/>
      <c r="W2032" s="131"/>
      <c r="X2032" s="131"/>
      <c r="Y2032" s="131"/>
      <c r="Z2032" s="131"/>
      <c r="AA2032" s="131"/>
      <c r="AB2032" s="131"/>
      <c r="AC2032" s="131"/>
      <c r="AD2032" s="131"/>
      <c r="AE2032" s="131"/>
      <c r="AF2032" s="131"/>
      <c r="AG2032" s="131"/>
    </row>
    <row r="2033" spans="1:33" s="78" customFormat="1" ht="22.5" customHeight="1">
      <c r="A2033" s="150"/>
      <c r="B2033" s="107"/>
      <c r="C2033" s="108"/>
      <c r="D2033" s="297"/>
      <c r="E2033" s="330"/>
      <c r="F2033" s="71"/>
      <c r="G2033" s="115"/>
      <c r="H2033" s="125"/>
      <c r="I2033" s="126"/>
      <c r="J2033" s="364"/>
      <c r="K2033" s="128"/>
      <c r="L2033" s="128"/>
      <c r="M2033" s="128"/>
      <c r="N2033" s="128"/>
      <c r="O2033" s="128"/>
      <c r="P2033" s="128"/>
      <c r="Q2033" s="128"/>
      <c r="R2033" s="127"/>
      <c r="S2033" s="131"/>
      <c r="T2033" s="131"/>
      <c r="U2033" s="131"/>
      <c r="V2033" s="131"/>
      <c r="W2033" s="131"/>
      <c r="X2033" s="131"/>
      <c r="Y2033" s="131"/>
      <c r="Z2033" s="131"/>
      <c r="AA2033" s="131"/>
      <c r="AB2033" s="131"/>
      <c r="AC2033" s="131"/>
      <c r="AD2033" s="131"/>
      <c r="AE2033" s="131"/>
      <c r="AF2033" s="131"/>
      <c r="AG2033" s="131"/>
    </row>
    <row r="2034" spans="1:33" s="78" customFormat="1" ht="22.5" customHeight="1">
      <c r="A2034" s="112"/>
      <c r="B2034" s="107"/>
      <c r="C2034" s="108"/>
      <c r="D2034" s="297"/>
      <c r="E2034" s="330"/>
      <c r="F2034" s="71"/>
      <c r="G2034" s="115"/>
      <c r="H2034" s="125"/>
      <c r="I2034" s="126"/>
      <c r="J2034" s="364"/>
      <c r="K2034" s="128"/>
      <c r="L2034" s="128"/>
      <c r="M2034" s="128"/>
      <c r="N2034" s="128"/>
      <c r="O2034" s="128"/>
      <c r="P2034" s="128"/>
      <c r="Q2034" s="128"/>
      <c r="R2034" s="127"/>
      <c r="S2034" s="131"/>
      <c r="T2034" s="131"/>
      <c r="U2034" s="131"/>
      <c r="V2034" s="131"/>
      <c r="W2034" s="131"/>
      <c r="X2034" s="131"/>
      <c r="Y2034" s="131"/>
      <c r="Z2034" s="131"/>
      <c r="AA2034" s="131"/>
      <c r="AB2034" s="131"/>
      <c r="AC2034" s="131"/>
      <c r="AD2034" s="131"/>
      <c r="AE2034" s="131"/>
      <c r="AF2034" s="131"/>
      <c r="AG2034" s="131"/>
    </row>
    <row r="2035" spans="1:33" s="78" customFormat="1" ht="22.5" customHeight="1">
      <c r="B2035" s="107"/>
      <c r="C2035" s="108"/>
      <c r="D2035" s="297"/>
      <c r="E2035" s="330"/>
      <c r="F2035" s="71"/>
      <c r="G2035" s="115"/>
      <c r="H2035" s="125"/>
      <c r="I2035" s="126"/>
      <c r="J2035" s="364"/>
      <c r="K2035" s="128"/>
      <c r="L2035" s="128"/>
      <c r="M2035" s="128"/>
      <c r="N2035" s="128"/>
      <c r="O2035" s="128"/>
      <c r="P2035" s="128"/>
      <c r="Q2035" s="128"/>
      <c r="R2035" s="127"/>
      <c r="S2035" s="131"/>
      <c r="T2035" s="131"/>
      <c r="U2035" s="131"/>
      <c r="V2035" s="131"/>
      <c r="W2035" s="131"/>
      <c r="X2035" s="131"/>
      <c r="Y2035" s="131"/>
      <c r="Z2035" s="131"/>
      <c r="AA2035" s="131"/>
      <c r="AB2035" s="131"/>
      <c r="AC2035" s="131"/>
      <c r="AD2035" s="131"/>
      <c r="AE2035" s="131"/>
      <c r="AF2035" s="131"/>
      <c r="AG2035" s="131"/>
    </row>
    <row r="2036" spans="1:33" s="78" customFormat="1" ht="22.5" customHeight="1">
      <c r="B2036" s="107"/>
      <c r="C2036" s="108"/>
      <c r="D2036" s="297"/>
      <c r="E2036" s="330"/>
      <c r="F2036" s="71"/>
      <c r="G2036" s="115"/>
      <c r="H2036" s="125"/>
      <c r="I2036" s="126"/>
      <c r="J2036" s="364"/>
      <c r="K2036" s="128"/>
      <c r="L2036" s="128"/>
      <c r="M2036" s="128"/>
      <c r="N2036" s="128"/>
      <c r="O2036" s="128"/>
      <c r="P2036" s="128"/>
      <c r="Q2036" s="128"/>
      <c r="R2036" s="127"/>
      <c r="S2036" s="131"/>
      <c r="T2036" s="131"/>
      <c r="U2036" s="131"/>
      <c r="V2036" s="131"/>
      <c r="W2036" s="131"/>
      <c r="X2036" s="131"/>
      <c r="Y2036" s="131"/>
      <c r="Z2036" s="131"/>
      <c r="AA2036" s="131"/>
      <c r="AB2036" s="131"/>
      <c r="AC2036" s="131"/>
      <c r="AD2036" s="131"/>
      <c r="AE2036" s="131"/>
      <c r="AF2036" s="131"/>
      <c r="AG2036" s="131"/>
    </row>
    <row r="2037" spans="1:33" s="78" customFormat="1" ht="22.5" customHeight="1">
      <c r="B2037" s="107"/>
      <c r="C2037" s="108"/>
      <c r="D2037" s="297"/>
      <c r="E2037" s="330"/>
      <c r="F2037" s="71"/>
      <c r="G2037" s="115"/>
      <c r="H2037" s="125"/>
      <c r="I2037" s="126"/>
      <c r="J2037" s="364"/>
      <c r="K2037" s="128"/>
      <c r="L2037" s="128"/>
      <c r="M2037" s="128"/>
      <c r="N2037" s="128"/>
      <c r="O2037" s="128"/>
      <c r="P2037" s="128"/>
      <c r="Q2037" s="128"/>
      <c r="R2037" s="127"/>
      <c r="S2037" s="131"/>
      <c r="T2037" s="131"/>
      <c r="U2037" s="131"/>
      <c r="V2037" s="131"/>
      <c r="W2037" s="131"/>
      <c r="X2037" s="131"/>
      <c r="Y2037" s="131"/>
      <c r="Z2037" s="131"/>
      <c r="AA2037" s="131"/>
      <c r="AB2037" s="131"/>
      <c r="AC2037" s="131"/>
      <c r="AD2037" s="131"/>
      <c r="AE2037" s="131"/>
      <c r="AF2037" s="131"/>
      <c r="AG2037" s="131"/>
    </row>
    <row r="2038" spans="1:33" s="78" customFormat="1" ht="22.5" customHeight="1">
      <c r="B2038" s="107"/>
      <c r="C2038" s="108"/>
      <c r="D2038" s="297"/>
      <c r="E2038" s="330"/>
      <c r="F2038" s="71"/>
      <c r="G2038" s="115"/>
      <c r="H2038" s="125"/>
      <c r="I2038" s="126"/>
      <c r="J2038" s="364"/>
      <c r="K2038" s="128"/>
      <c r="L2038" s="128"/>
      <c r="M2038" s="128"/>
      <c r="N2038" s="128"/>
      <c r="O2038" s="128"/>
      <c r="P2038" s="128"/>
      <c r="Q2038" s="128"/>
      <c r="R2038" s="127"/>
      <c r="S2038" s="131"/>
      <c r="T2038" s="131"/>
      <c r="U2038" s="131"/>
      <c r="V2038" s="131"/>
      <c r="W2038" s="131"/>
      <c r="X2038" s="131"/>
      <c r="Y2038" s="131"/>
      <c r="Z2038" s="131"/>
      <c r="AA2038" s="131"/>
      <c r="AB2038" s="131"/>
      <c r="AC2038" s="131"/>
      <c r="AD2038" s="131"/>
      <c r="AE2038" s="131"/>
      <c r="AF2038" s="131"/>
      <c r="AG2038" s="131"/>
    </row>
    <row r="2039" spans="1:33" s="78" customFormat="1" ht="22.5" customHeight="1">
      <c r="B2039" s="107"/>
      <c r="C2039" s="108"/>
      <c r="D2039" s="297"/>
      <c r="E2039" s="330"/>
      <c r="F2039" s="71"/>
      <c r="G2039" s="160"/>
      <c r="J2039" s="364"/>
      <c r="K2039" s="128"/>
      <c r="L2039" s="128"/>
      <c r="M2039" s="128"/>
      <c r="N2039" s="128"/>
      <c r="O2039" s="128"/>
      <c r="P2039" s="128"/>
      <c r="Q2039" s="128"/>
      <c r="R2039" s="127"/>
      <c r="S2039" s="131"/>
      <c r="T2039" s="131"/>
      <c r="U2039" s="131"/>
      <c r="V2039" s="131"/>
      <c r="W2039" s="131"/>
      <c r="X2039" s="131"/>
      <c r="Y2039" s="131"/>
      <c r="Z2039" s="131"/>
      <c r="AA2039" s="131"/>
      <c r="AB2039" s="131"/>
      <c r="AC2039" s="131"/>
      <c r="AD2039" s="131"/>
      <c r="AE2039" s="131"/>
      <c r="AF2039" s="131"/>
      <c r="AG2039" s="131"/>
    </row>
    <row r="2040" spans="1:33" s="78" customFormat="1" ht="22.5" customHeight="1">
      <c r="B2040" s="107"/>
      <c r="C2040" s="108"/>
      <c r="D2040" s="297"/>
      <c r="E2040" s="330"/>
      <c r="F2040" s="71"/>
      <c r="G2040" s="115"/>
      <c r="H2040" s="125"/>
      <c r="I2040" s="126"/>
      <c r="J2040" s="364"/>
      <c r="K2040" s="128"/>
      <c r="L2040" s="128"/>
      <c r="M2040" s="128"/>
      <c r="N2040" s="128"/>
      <c r="O2040" s="128"/>
      <c r="P2040" s="128"/>
      <c r="Q2040" s="128"/>
      <c r="R2040" s="127"/>
      <c r="S2040" s="131"/>
      <c r="T2040" s="131"/>
      <c r="U2040" s="131"/>
      <c r="V2040" s="131"/>
      <c r="W2040" s="131"/>
      <c r="X2040" s="131"/>
      <c r="Y2040" s="131"/>
      <c r="Z2040" s="131"/>
      <c r="AA2040" s="131"/>
      <c r="AB2040" s="131"/>
      <c r="AC2040" s="131"/>
      <c r="AD2040" s="131"/>
      <c r="AE2040" s="131"/>
      <c r="AF2040" s="131"/>
      <c r="AG2040" s="131"/>
    </row>
    <row r="2041" spans="1:33" s="78" customFormat="1" ht="22.5" customHeight="1">
      <c r="B2041" s="107"/>
      <c r="C2041" s="108"/>
      <c r="D2041" s="297"/>
      <c r="E2041" s="330"/>
      <c r="F2041" s="71"/>
      <c r="G2041" s="115"/>
      <c r="H2041" s="125"/>
      <c r="I2041" s="126"/>
      <c r="J2041" s="364"/>
      <c r="K2041" s="128"/>
      <c r="L2041" s="128"/>
      <c r="M2041" s="128"/>
      <c r="N2041" s="128"/>
      <c r="O2041" s="128"/>
      <c r="P2041" s="128"/>
      <c r="Q2041" s="128"/>
      <c r="R2041" s="127"/>
      <c r="S2041" s="131"/>
      <c r="T2041" s="131"/>
      <c r="U2041" s="131"/>
      <c r="V2041" s="131"/>
      <c r="W2041" s="131"/>
      <c r="X2041" s="131"/>
      <c r="Y2041" s="131"/>
      <c r="Z2041" s="131"/>
      <c r="AA2041" s="131"/>
      <c r="AB2041" s="131"/>
      <c r="AC2041" s="131"/>
      <c r="AD2041" s="131"/>
      <c r="AE2041" s="131"/>
      <c r="AF2041" s="131"/>
      <c r="AG2041" s="131"/>
    </row>
    <row r="2042" spans="1:33" s="78" customFormat="1" ht="22.5" customHeight="1">
      <c r="B2042" s="107"/>
      <c r="C2042" s="108"/>
      <c r="D2042" s="297"/>
      <c r="E2042" s="330"/>
      <c r="F2042" s="71"/>
      <c r="G2042" s="115"/>
      <c r="H2042" s="125"/>
      <c r="I2042" s="126"/>
      <c r="J2042" s="364"/>
      <c r="K2042" s="128"/>
      <c r="L2042" s="128"/>
      <c r="M2042" s="128"/>
      <c r="N2042" s="128"/>
      <c r="O2042" s="128"/>
      <c r="P2042" s="128"/>
      <c r="Q2042" s="128"/>
      <c r="R2042" s="127"/>
      <c r="S2042" s="131"/>
      <c r="T2042" s="131"/>
      <c r="U2042" s="131"/>
      <c r="V2042" s="131"/>
      <c r="W2042" s="131"/>
      <c r="X2042" s="131"/>
      <c r="Y2042" s="131"/>
      <c r="Z2042" s="131"/>
      <c r="AA2042" s="131"/>
      <c r="AB2042" s="131"/>
      <c r="AC2042" s="131"/>
      <c r="AD2042" s="131"/>
      <c r="AE2042" s="131"/>
      <c r="AF2042" s="131"/>
      <c r="AG2042" s="131"/>
    </row>
    <row r="2043" spans="1:33" s="78" customFormat="1" ht="22.5" customHeight="1">
      <c r="B2043" s="107"/>
      <c r="C2043" s="108"/>
      <c r="D2043" s="297"/>
      <c r="E2043" s="330"/>
      <c r="F2043" s="71"/>
      <c r="G2043" s="115"/>
      <c r="H2043" s="125"/>
      <c r="I2043" s="126"/>
      <c r="J2043" s="364"/>
      <c r="K2043" s="128"/>
      <c r="L2043" s="128"/>
      <c r="M2043" s="128"/>
      <c r="N2043" s="128"/>
      <c r="O2043" s="128"/>
      <c r="P2043" s="128"/>
      <c r="Q2043" s="128"/>
      <c r="R2043" s="127"/>
      <c r="S2043" s="131"/>
      <c r="T2043" s="131"/>
      <c r="U2043" s="131"/>
      <c r="V2043" s="131"/>
      <c r="W2043" s="131"/>
      <c r="X2043" s="131"/>
      <c r="Y2043" s="131"/>
      <c r="Z2043" s="131"/>
      <c r="AA2043" s="131"/>
      <c r="AB2043" s="131"/>
      <c r="AC2043" s="131"/>
      <c r="AD2043" s="131"/>
      <c r="AE2043" s="131"/>
      <c r="AF2043" s="131"/>
      <c r="AG2043" s="131"/>
    </row>
    <row r="2044" spans="1:33" s="78" customFormat="1" ht="22.5" customHeight="1">
      <c r="B2044" s="107"/>
      <c r="C2044" s="108"/>
      <c r="D2044" s="297"/>
      <c r="E2044" s="330"/>
      <c r="F2044" s="71"/>
      <c r="G2044" s="115"/>
      <c r="H2044" s="125"/>
      <c r="I2044" s="126"/>
      <c r="J2044" s="364"/>
      <c r="K2044" s="128"/>
      <c r="L2044" s="128"/>
      <c r="M2044" s="128"/>
      <c r="N2044" s="128"/>
      <c r="O2044" s="128"/>
      <c r="P2044" s="128"/>
      <c r="Q2044" s="128"/>
      <c r="R2044" s="127"/>
      <c r="S2044" s="131"/>
      <c r="T2044" s="131"/>
      <c r="U2044" s="131"/>
      <c r="V2044" s="131"/>
      <c r="W2044" s="131"/>
      <c r="X2044" s="131"/>
      <c r="Y2044" s="131"/>
      <c r="Z2044" s="131"/>
      <c r="AA2044" s="131"/>
      <c r="AB2044" s="131"/>
      <c r="AC2044" s="131"/>
      <c r="AD2044" s="131"/>
      <c r="AE2044" s="131"/>
      <c r="AF2044" s="131"/>
      <c r="AG2044" s="131"/>
    </row>
    <row r="2045" spans="1:33" s="78" customFormat="1" ht="22.5" customHeight="1">
      <c r="B2045" s="107"/>
      <c r="C2045" s="108"/>
      <c r="D2045" s="297"/>
      <c r="E2045" s="330"/>
      <c r="F2045" s="71"/>
      <c r="G2045" s="115"/>
      <c r="H2045" s="125"/>
      <c r="I2045" s="126"/>
      <c r="J2045" s="364"/>
      <c r="K2045" s="128"/>
      <c r="L2045" s="128"/>
      <c r="M2045" s="128"/>
      <c r="N2045" s="128"/>
      <c r="O2045" s="128"/>
      <c r="P2045" s="128"/>
      <c r="Q2045" s="128"/>
      <c r="R2045" s="127"/>
      <c r="S2045" s="131"/>
      <c r="T2045" s="131"/>
      <c r="U2045" s="131"/>
      <c r="V2045" s="131"/>
      <c r="W2045" s="131"/>
      <c r="X2045" s="131"/>
      <c r="Y2045" s="131"/>
      <c r="Z2045" s="131"/>
      <c r="AA2045" s="131"/>
      <c r="AB2045" s="131"/>
      <c r="AC2045" s="131"/>
      <c r="AD2045" s="131"/>
      <c r="AE2045" s="131"/>
      <c r="AF2045" s="131"/>
      <c r="AG2045" s="131"/>
    </row>
    <row r="2046" spans="1:33" s="78" customFormat="1" ht="22.5" customHeight="1">
      <c r="B2046" s="107"/>
      <c r="C2046" s="108"/>
      <c r="D2046" s="297"/>
      <c r="E2046" s="330"/>
      <c r="F2046" s="71"/>
      <c r="G2046" s="115"/>
      <c r="H2046" s="125"/>
      <c r="I2046" s="126"/>
      <c r="J2046" s="364"/>
      <c r="K2046" s="128"/>
      <c r="L2046" s="128"/>
      <c r="M2046" s="128"/>
      <c r="N2046" s="128"/>
      <c r="O2046" s="128"/>
      <c r="P2046" s="128"/>
      <c r="Q2046" s="128"/>
      <c r="R2046" s="127"/>
      <c r="S2046" s="131"/>
      <c r="T2046" s="131"/>
      <c r="U2046" s="131"/>
      <c r="V2046" s="131"/>
      <c r="W2046" s="131"/>
      <c r="X2046" s="131"/>
      <c r="Y2046" s="131"/>
      <c r="Z2046" s="131"/>
      <c r="AA2046" s="131"/>
      <c r="AB2046" s="131"/>
      <c r="AC2046" s="131"/>
      <c r="AD2046" s="131"/>
      <c r="AE2046" s="131"/>
      <c r="AF2046" s="131"/>
      <c r="AG2046" s="131"/>
    </row>
    <row r="2047" spans="1:33" s="78" customFormat="1" ht="22.5" customHeight="1">
      <c r="A2047" s="112"/>
      <c r="B2047" s="107"/>
      <c r="C2047" s="108"/>
      <c r="D2047" s="297"/>
      <c r="E2047" s="330"/>
      <c r="F2047" s="71"/>
      <c r="G2047" s="115"/>
      <c r="H2047" s="125"/>
      <c r="I2047" s="126"/>
      <c r="J2047" s="364"/>
      <c r="K2047" s="128"/>
      <c r="L2047" s="128"/>
      <c r="M2047" s="128"/>
      <c r="N2047" s="128"/>
      <c r="O2047" s="128"/>
      <c r="P2047" s="128"/>
      <c r="Q2047" s="128"/>
      <c r="R2047" s="127"/>
      <c r="S2047" s="131"/>
      <c r="T2047" s="131"/>
      <c r="U2047" s="131"/>
      <c r="V2047" s="131"/>
      <c r="W2047" s="131"/>
      <c r="X2047" s="131"/>
      <c r="Y2047" s="131"/>
      <c r="Z2047" s="131"/>
      <c r="AA2047" s="131"/>
      <c r="AB2047" s="131"/>
      <c r="AC2047" s="131"/>
      <c r="AD2047" s="131"/>
      <c r="AE2047" s="131"/>
      <c r="AF2047" s="131"/>
      <c r="AG2047" s="131"/>
    </row>
    <row r="2048" spans="1:33" s="78" customFormat="1" ht="22.5" customHeight="1">
      <c r="B2048" s="107"/>
      <c r="C2048" s="108"/>
      <c r="D2048" s="297"/>
      <c r="E2048" s="330"/>
      <c r="F2048" s="71"/>
      <c r="G2048" s="115"/>
      <c r="H2048" s="125"/>
      <c r="I2048" s="126"/>
      <c r="J2048" s="364"/>
      <c r="K2048" s="128"/>
      <c r="L2048" s="128"/>
      <c r="M2048" s="128"/>
      <c r="N2048" s="128"/>
      <c r="O2048" s="128"/>
      <c r="P2048" s="128"/>
      <c r="Q2048" s="128"/>
      <c r="R2048" s="127"/>
      <c r="S2048" s="131"/>
      <c r="T2048" s="131"/>
      <c r="U2048" s="131"/>
      <c r="V2048" s="131"/>
      <c r="W2048" s="131"/>
      <c r="X2048" s="131"/>
      <c r="Y2048" s="131"/>
      <c r="Z2048" s="131"/>
      <c r="AA2048" s="131"/>
      <c r="AB2048" s="131"/>
      <c r="AC2048" s="131"/>
      <c r="AD2048" s="131"/>
      <c r="AE2048" s="131"/>
      <c r="AF2048" s="131"/>
      <c r="AG2048" s="131"/>
    </row>
    <row r="2049" spans="1:33" s="78" customFormat="1" ht="22.5" customHeight="1">
      <c r="A2049" s="112"/>
      <c r="B2049" s="107"/>
      <c r="C2049" s="108"/>
      <c r="D2049" s="297"/>
      <c r="E2049" s="330"/>
      <c r="F2049" s="71"/>
      <c r="G2049" s="115"/>
      <c r="H2049" s="125"/>
      <c r="I2049" s="126"/>
      <c r="J2049" s="364"/>
      <c r="K2049" s="128"/>
      <c r="L2049" s="128"/>
      <c r="M2049" s="128"/>
      <c r="N2049" s="128"/>
      <c r="O2049" s="128"/>
      <c r="P2049" s="128"/>
      <c r="Q2049" s="128"/>
      <c r="R2049" s="127"/>
      <c r="S2049" s="131"/>
      <c r="T2049" s="131"/>
      <c r="U2049" s="131"/>
      <c r="V2049" s="131"/>
      <c r="W2049" s="131"/>
      <c r="X2049" s="131"/>
      <c r="Y2049" s="131"/>
      <c r="Z2049" s="131"/>
      <c r="AA2049" s="131"/>
      <c r="AB2049" s="131"/>
      <c r="AC2049" s="131"/>
      <c r="AD2049" s="131"/>
      <c r="AE2049" s="131"/>
      <c r="AF2049" s="131"/>
      <c r="AG2049" s="131"/>
    </row>
    <row r="2050" spans="1:33" s="78" customFormat="1" ht="22.5" customHeight="1">
      <c r="B2050" s="107"/>
      <c r="C2050" s="108"/>
      <c r="D2050" s="297"/>
      <c r="E2050" s="330"/>
      <c r="F2050" s="71"/>
      <c r="G2050" s="115"/>
      <c r="H2050" s="125"/>
      <c r="I2050" s="126"/>
      <c r="J2050" s="364"/>
      <c r="K2050" s="128"/>
      <c r="L2050" s="128"/>
      <c r="M2050" s="128"/>
      <c r="N2050" s="128"/>
      <c r="O2050" s="128"/>
      <c r="P2050" s="128"/>
      <c r="Q2050" s="128"/>
      <c r="R2050" s="127"/>
      <c r="S2050" s="131"/>
      <c r="T2050" s="131"/>
      <c r="U2050" s="131"/>
      <c r="V2050" s="131"/>
      <c r="W2050" s="131"/>
      <c r="X2050" s="131"/>
      <c r="Y2050" s="131"/>
      <c r="Z2050" s="131"/>
      <c r="AA2050" s="131"/>
      <c r="AB2050" s="131"/>
      <c r="AC2050" s="131"/>
      <c r="AD2050" s="131"/>
      <c r="AE2050" s="131"/>
      <c r="AF2050" s="131"/>
      <c r="AG2050" s="131"/>
    </row>
    <row r="2051" spans="1:33" s="78" customFormat="1" ht="22.5" customHeight="1">
      <c r="B2051" s="107"/>
      <c r="C2051" s="108"/>
      <c r="D2051" s="297"/>
      <c r="E2051" s="330"/>
      <c r="F2051" s="115"/>
      <c r="G2051" s="115"/>
      <c r="H2051" s="125"/>
      <c r="I2051" s="126"/>
      <c r="J2051" s="364"/>
      <c r="K2051" s="128"/>
      <c r="L2051" s="128"/>
      <c r="M2051" s="128"/>
      <c r="N2051" s="128"/>
      <c r="O2051" s="128"/>
      <c r="P2051" s="128"/>
      <c r="Q2051" s="128"/>
      <c r="R2051" s="127"/>
      <c r="S2051" s="131"/>
      <c r="T2051" s="131"/>
      <c r="U2051" s="131"/>
      <c r="V2051" s="131"/>
      <c r="W2051" s="131"/>
      <c r="X2051" s="131"/>
      <c r="Y2051" s="131"/>
      <c r="Z2051" s="131"/>
      <c r="AA2051" s="131"/>
      <c r="AB2051" s="131"/>
      <c r="AC2051" s="131"/>
      <c r="AD2051" s="131"/>
      <c r="AE2051" s="131"/>
      <c r="AF2051" s="131"/>
      <c r="AG2051" s="131"/>
    </row>
    <row r="2052" spans="1:33" s="78" customFormat="1" ht="22.5" customHeight="1">
      <c r="A2052" s="109"/>
      <c r="B2052" s="107"/>
      <c r="C2052" s="108"/>
      <c r="D2052" s="297"/>
      <c r="E2052" s="330"/>
      <c r="F2052" s="71"/>
      <c r="G2052" s="115"/>
      <c r="H2052" s="125"/>
      <c r="I2052" s="126"/>
      <c r="J2052" s="364"/>
      <c r="K2052" s="128"/>
      <c r="L2052" s="128"/>
      <c r="M2052" s="128"/>
      <c r="N2052" s="128"/>
      <c r="O2052" s="128"/>
      <c r="P2052" s="128"/>
      <c r="Q2052" s="128"/>
      <c r="R2052" s="127"/>
      <c r="S2052" s="131"/>
      <c r="T2052" s="131"/>
      <c r="U2052" s="131"/>
      <c r="V2052" s="131"/>
      <c r="W2052" s="131"/>
      <c r="X2052" s="131"/>
      <c r="Y2052" s="131"/>
      <c r="Z2052" s="131"/>
      <c r="AA2052" s="131"/>
      <c r="AB2052" s="131"/>
      <c r="AC2052" s="131"/>
      <c r="AD2052" s="131"/>
      <c r="AE2052" s="131"/>
      <c r="AF2052" s="131"/>
      <c r="AG2052" s="131"/>
    </row>
    <row r="2053" spans="1:33" s="78" customFormat="1" ht="22.5" customHeight="1">
      <c r="A2053" s="109"/>
      <c r="B2053" s="107"/>
      <c r="C2053" s="108"/>
      <c r="D2053" s="297"/>
      <c r="E2053" s="330"/>
      <c r="F2053" s="115"/>
      <c r="G2053" s="160"/>
      <c r="J2053" s="364"/>
      <c r="K2053" s="128"/>
      <c r="L2053" s="128"/>
      <c r="M2053" s="128"/>
      <c r="N2053" s="128"/>
      <c r="O2053" s="128"/>
      <c r="P2053" s="128"/>
      <c r="Q2053" s="128"/>
      <c r="R2053" s="127"/>
      <c r="S2053" s="131"/>
      <c r="T2053" s="131"/>
      <c r="U2053" s="131"/>
      <c r="V2053" s="131"/>
      <c r="W2053" s="131"/>
      <c r="X2053" s="131"/>
      <c r="Y2053" s="131"/>
      <c r="Z2053" s="131"/>
      <c r="AA2053" s="131"/>
      <c r="AB2053" s="131"/>
      <c r="AC2053" s="131"/>
      <c r="AD2053" s="131"/>
      <c r="AE2053" s="131"/>
      <c r="AF2053" s="131"/>
      <c r="AG2053" s="131"/>
    </row>
    <row r="2054" spans="1:33" s="78" customFormat="1" ht="22.5" customHeight="1">
      <c r="A2054" s="109"/>
      <c r="B2054" s="107"/>
      <c r="C2054" s="108"/>
      <c r="D2054" s="297"/>
      <c r="E2054" s="330"/>
      <c r="F2054" s="71"/>
      <c r="G2054" s="160"/>
      <c r="J2054" s="364"/>
      <c r="K2054" s="128"/>
      <c r="L2054" s="128"/>
      <c r="M2054" s="128"/>
      <c r="N2054" s="128"/>
      <c r="O2054" s="128"/>
      <c r="P2054" s="128"/>
      <c r="Q2054" s="128"/>
      <c r="R2054" s="127"/>
      <c r="S2054" s="131"/>
      <c r="T2054" s="131"/>
      <c r="U2054" s="131"/>
      <c r="V2054" s="131"/>
      <c r="W2054" s="131"/>
      <c r="X2054" s="131"/>
      <c r="Y2054" s="131"/>
      <c r="Z2054" s="131"/>
      <c r="AA2054" s="131"/>
      <c r="AB2054" s="131"/>
      <c r="AC2054" s="131"/>
      <c r="AD2054" s="131"/>
      <c r="AE2054" s="131"/>
      <c r="AF2054" s="131"/>
      <c r="AG2054" s="131"/>
    </row>
    <row r="2055" spans="1:33" s="78" customFormat="1" ht="22.5" customHeight="1">
      <c r="A2055" s="109"/>
      <c r="B2055" s="107"/>
      <c r="C2055" s="108"/>
      <c r="D2055" s="297"/>
      <c r="E2055" s="330"/>
      <c r="F2055" s="71"/>
      <c r="G2055" s="160"/>
      <c r="J2055" s="364"/>
      <c r="K2055" s="128"/>
      <c r="L2055" s="128"/>
      <c r="M2055" s="128"/>
      <c r="N2055" s="128"/>
      <c r="O2055" s="128"/>
      <c r="P2055" s="128"/>
      <c r="Q2055" s="128"/>
      <c r="R2055" s="127"/>
      <c r="S2055" s="131"/>
      <c r="T2055" s="131"/>
      <c r="U2055" s="131"/>
      <c r="V2055" s="131"/>
      <c r="W2055" s="131"/>
      <c r="X2055" s="131"/>
      <c r="Y2055" s="131"/>
      <c r="Z2055" s="131"/>
      <c r="AA2055" s="131"/>
      <c r="AB2055" s="131"/>
      <c r="AC2055" s="131"/>
      <c r="AD2055" s="131"/>
      <c r="AE2055" s="131"/>
      <c r="AF2055" s="131"/>
      <c r="AG2055" s="131"/>
    </row>
    <row r="2056" spans="1:33" s="78" customFormat="1" ht="22.5" customHeight="1">
      <c r="A2056" s="109"/>
      <c r="B2056" s="107"/>
      <c r="C2056" s="108"/>
      <c r="D2056" s="297"/>
      <c r="E2056" s="330"/>
      <c r="F2056" s="71"/>
      <c r="G2056" s="115"/>
      <c r="H2056" s="125"/>
      <c r="I2056" s="126"/>
      <c r="J2056" s="364"/>
      <c r="K2056" s="128"/>
      <c r="L2056" s="128"/>
      <c r="M2056" s="128"/>
      <c r="N2056" s="128"/>
      <c r="O2056" s="128"/>
      <c r="P2056" s="128"/>
      <c r="Q2056" s="128"/>
      <c r="R2056" s="127"/>
      <c r="S2056" s="131"/>
      <c r="T2056" s="131"/>
      <c r="U2056" s="131"/>
      <c r="V2056" s="131"/>
      <c r="W2056" s="131"/>
      <c r="X2056" s="131"/>
      <c r="Y2056" s="131"/>
      <c r="Z2056" s="131"/>
      <c r="AA2056" s="131"/>
      <c r="AB2056" s="131"/>
      <c r="AC2056" s="131"/>
      <c r="AD2056" s="131"/>
      <c r="AE2056" s="131"/>
      <c r="AF2056" s="131"/>
      <c r="AG2056" s="131"/>
    </row>
    <row r="2057" spans="1:33" s="78" customFormat="1" ht="22.5" customHeight="1">
      <c r="A2057" s="109"/>
      <c r="B2057" s="107"/>
      <c r="C2057" s="108"/>
      <c r="D2057" s="297"/>
      <c r="E2057" s="330"/>
      <c r="F2057" s="115"/>
      <c r="G2057" s="115"/>
      <c r="H2057" s="125"/>
      <c r="I2057" s="126"/>
      <c r="J2057" s="364"/>
      <c r="K2057" s="128"/>
      <c r="L2057" s="128"/>
      <c r="M2057" s="128"/>
      <c r="N2057" s="128"/>
      <c r="O2057" s="128"/>
      <c r="P2057" s="128"/>
      <c r="Q2057" s="128"/>
      <c r="R2057" s="127"/>
      <c r="S2057" s="131"/>
      <c r="T2057" s="131"/>
      <c r="U2057" s="131"/>
      <c r="V2057" s="131"/>
      <c r="W2057" s="131"/>
      <c r="X2057" s="131"/>
      <c r="Y2057" s="131"/>
      <c r="Z2057" s="131"/>
      <c r="AA2057" s="131"/>
      <c r="AB2057" s="131"/>
      <c r="AC2057" s="131"/>
      <c r="AD2057" s="131"/>
      <c r="AE2057" s="131"/>
      <c r="AF2057" s="131"/>
      <c r="AG2057" s="131"/>
    </row>
    <row r="2058" spans="1:33" s="78" customFormat="1" ht="22.5" customHeight="1">
      <c r="A2058" s="109"/>
      <c r="B2058" s="107"/>
      <c r="C2058" s="108"/>
      <c r="D2058" s="297"/>
      <c r="E2058" s="330"/>
      <c r="F2058" s="71"/>
      <c r="G2058" s="115"/>
      <c r="H2058" s="125"/>
      <c r="I2058" s="126"/>
      <c r="J2058" s="364"/>
      <c r="K2058" s="128"/>
      <c r="L2058" s="128"/>
      <c r="M2058" s="128"/>
      <c r="N2058" s="128"/>
      <c r="O2058" s="128"/>
      <c r="P2058" s="128"/>
      <c r="Q2058" s="128"/>
      <c r="R2058" s="127"/>
      <c r="S2058" s="131"/>
      <c r="T2058" s="131"/>
      <c r="U2058" s="131"/>
      <c r="V2058" s="131"/>
      <c r="W2058" s="131"/>
      <c r="X2058" s="131"/>
      <c r="Y2058" s="131"/>
      <c r="Z2058" s="131"/>
      <c r="AA2058" s="131"/>
      <c r="AB2058" s="131"/>
      <c r="AC2058" s="131"/>
      <c r="AD2058" s="131"/>
      <c r="AE2058" s="131"/>
      <c r="AF2058" s="131"/>
      <c r="AG2058" s="131"/>
    </row>
    <row r="2059" spans="1:33" s="78" customFormat="1" ht="22.5" customHeight="1">
      <c r="A2059" s="109"/>
      <c r="B2059" s="107"/>
      <c r="C2059" s="108"/>
      <c r="D2059" s="297"/>
      <c r="E2059" s="330"/>
      <c r="F2059" s="115"/>
      <c r="G2059" s="115"/>
      <c r="H2059" s="125"/>
      <c r="I2059" s="126"/>
      <c r="J2059" s="364"/>
      <c r="K2059" s="128"/>
      <c r="L2059" s="128"/>
      <c r="M2059" s="128"/>
      <c r="N2059" s="128"/>
      <c r="O2059" s="128"/>
      <c r="P2059" s="128"/>
      <c r="Q2059" s="128"/>
      <c r="R2059" s="127"/>
      <c r="S2059" s="131"/>
      <c r="T2059" s="131"/>
      <c r="U2059" s="131"/>
      <c r="V2059" s="131"/>
      <c r="W2059" s="131"/>
      <c r="X2059" s="131"/>
      <c r="Y2059" s="131"/>
      <c r="Z2059" s="131"/>
      <c r="AA2059" s="131"/>
      <c r="AB2059" s="131"/>
      <c r="AC2059" s="131"/>
      <c r="AD2059" s="131"/>
      <c r="AE2059" s="131"/>
      <c r="AF2059" s="131"/>
      <c r="AG2059" s="131"/>
    </row>
    <row r="2060" spans="1:33" s="78" customFormat="1" ht="22.5" customHeight="1">
      <c r="A2060" s="109"/>
      <c r="B2060" s="107"/>
      <c r="C2060" s="108"/>
      <c r="D2060" s="297"/>
      <c r="E2060" s="330"/>
      <c r="F2060" s="71"/>
      <c r="G2060" s="115"/>
      <c r="H2060" s="125"/>
      <c r="I2060" s="126"/>
      <c r="J2060" s="364"/>
      <c r="K2060" s="128"/>
      <c r="L2060" s="128"/>
      <c r="M2060" s="128"/>
      <c r="N2060" s="128"/>
      <c r="O2060" s="128"/>
      <c r="P2060" s="128"/>
      <c r="Q2060" s="128"/>
      <c r="R2060" s="127"/>
      <c r="S2060" s="131"/>
      <c r="T2060" s="131"/>
      <c r="U2060" s="131"/>
      <c r="V2060" s="131"/>
      <c r="W2060" s="131"/>
      <c r="X2060" s="131"/>
      <c r="Y2060" s="131"/>
      <c r="Z2060" s="131"/>
      <c r="AA2060" s="131"/>
      <c r="AB2060" s="131"/>
      <c r="AC2060" s="131"/>
      <c r="AD2060" s="131"/>
      <c r="AE2060" s="131"/>
      <c r="AF2060" s="131"/>
      <c r="AG2060" s="131"/>
    </row>
    <row r="2061" spans="1:33" s="78" customFormat="1" ht="22.5" customHeight="1">
      <c r="B2061" s="107"/>
      <c r="C2061" s="108"/>
      <c r="D2061" s="297"/>
      <c r="E2061" s="330"/>
      <c r="F2061" s="115"/>
      <c r="G2061" s="115"/>
      <c r="H2061" s="125"/>
      <c r="I2061" s="126"/>
      <c r="J2061" s="364"/>
      <c r="K2061" s="128"/>
      <c r="L2061" s="128"/>
      <c r="M2061" s="128"/>
      <c r="N2061" s="128"/>
      <c r="O2061" s="128"/>
      <c r="P2061" s="128"/>
      <c r="Q2061" s="128"/>
      <c r="R2061" s="127"/>
      <c r="S2061" s="131"/>
      <c r="T2061" s="131"/>
      <c r="U2061" s="131"/>
      <c r="V2061" s="131"/>
      <c r="W2061" s="131"/>
      <c r="X2061" s="131"/>
      <c r="Y2061" s="131"/>
      <c r="Z2061" s="131"/>
      <c r="AA2061" s="131"/>
      <c r="AB2061" s="131"/>
      <c r="AC2061" s="131"/>
      <c r="AD2061" s="131"/>
      <c r="AE2061" s="131"/>
      <c r="AF2061" s="131"/>
      <c r="AG2061" s="131"/>
    </row>
    <row r="2062" spans="1:33" s="78" customFormat="1" ht="22.2" customHeight="1">
      <c r="A2062" s="112"/>
      <c r="B2062" s="107"/>
      <c r="C2062" s="108"/>
      <c r="D2062" s="297"/>
      <c r="E2062" s="330"/>
      <c r="F2062" s="71"/>
      <c r="G2062" s="115"/>
      <c r="H2062" s="125"/>
      <c r="I2062" s="126"/>
      <c r="J2062" s="364"/>
      <c r="K2062" s="128"/>
      <c r="L2062" s="128"/>
      <c r="M2062" s="128"/>
      <c r="N2062" s="128"/>
      <c r="O2062" s="128"/>
      <c r="P2062" s="128"/>
      <c r="Q2062" s="128"/>
      <c r="R2062" s="127"/>
      <c r="S2062" s="131"/>
      <c r="T2062" s="131"/>
      <c r="U2062" s="131"/>
      <c r="V2062" s="131"/>
      <c r="W2062" s="131"/>
      <c r="X2062" s="131"/>
      <c r="Y2062" s="131"/>
      <c r="Z2062" s="131"/>
      <c r="AA2062" s="131"/>
      <c r="AB2062" s="131"/>
      <c r="AC2062" s="131"/>
      <c r="AD2062" s="131"/>
      <c r="AE2062" s="131"/>
      <c r="AF2062" s="131"/>
      <c r="AG2062" s="131"/>
    </row>
    <row r="2063" spans="1:33" s="78" customFormat="1" ht="22.2" customHeight="1">
      <c r="B2063" s="107"/>
      <c r="C2063" s="108"/>
      <c r="D2063" s="297"/>
      <c r="E2063" s="330"/>
      <c r="F2063" s="115"/>
      <c r="G2063" s="115"/>
      <c r="H2063" s="125"/>
      <c r="I2063" s="126"/>
      <c r="J2063" s="364"/>
      <c r="K2063" s="128"/>
      <c r="L2063" s="128"/>
      <c r="M2063" s="128"/>
      <c r="N2063" s="128"/>
      <c r="O2063" s="128"/>
      <c r="P2063" s="128"/>
      <c r="Q2063" s="128"/>
      <c r="R2063" s="127"/>
      <c r="S2063" s="131"/>
      <c r="T2063" s="131"/>
      <c r="U2063" s="131"/>
      <c r="V2063" s="131"/>
      <c r="W2063" s="131"/>
      <c r="X2063" s="131"/>
      <c r="Y2063" s="131"/>
      <c r="Z2063" s="131"/>
      <c r="AA2063" s="131"/>
      <c r="AB2063" s="131"/>
      <c r="AC2063" s="131"/>
      <c r="AD2063" s="131"/>
      <c r="AE2063" s="131"/>
      <c r="AF2063" s="131"/>
      <c r="AG2063" s="131"/>
    </row>
    <row r="2064" spans="1:33" s="78" customFormat="1" ht="22.2" customHeight="1">
      <c r="B2064" s="107"/>
      <c r="C2064" s="108"/>
      <c r="D2064" s="297"/>
      <c r="E2064" s="330"/>
      <c r="F2064" s="71"/>
      <c r="G2064" s="115"/>
      <c r="H2064" s="125"/>
      <c r="I2064" s="126"/>
      <c r="J2064" s="364"/>
      <c r="K2064" s="128"/>
      <c r="L2064" s="128"/>
      <c r="M2064" s="128"/>
      <c r="N2064" s="128"/>
      <c r="O2064" s="128"/>
      <c r="P2064" s="128"/>
      <c r="Q2064" s="128"/>
      <c r="R2064" s="127"/>
      <c r="S2064" s="131"/>
      <c r="T2064" s="131"/>
      <c r="U2064" s="131"/>
      <c r="V2064" s="131"/>
      <c r="W2064" s="131"/>
      <c r="X2064" s="131"/>
      <c r="Y2064" s="131"/>
      <c r="Z2064" s="131"/>
      <c r="AA2064" s="131"/>
      <c r="AB2064" s="131"/>
      <c r="AC2064" s="131"/>
      <c r="AD2064" s="131"/>
      <c r="AE2064" s="131"/>
      <c r="AF2064" s="131"/>
      <c r="AG2064" s="131"/>
    </row>
    <row r="2065" spans="1:33" s="78" customFormat="1" ht="22.2" customHeight="1">
      <c r="B2065" s="107"/>
      <c r="C2065" s="108"/>
      <c r="D2065" s="297"/>
      <c r="E2065" s="330"/>
      <c r="F2065" s="115"/>
      <c r="G2065" s="115"/>
      <c r="H2065" s="125"/>
      <c r="I2065" s="126"/>
      <c r="J2065" s="364"/>
      <c r="K2065" s="128"/>
      <c r="L2065" s="128"/>
      <c r="M2065" s="128"/>
      <c r="N2065" s="128"/>
      <c r="O2065" s="128"/>
      <c r="P2065" s="128"/>
      <c r="Q2065" s="128"/>
      <c r="R2065" s="127"/>
      <c r="S2065" s="131"/>
      <c r="T2065" s="131"/>
      <c r="U2065" s="131"/>
      <c r="V2065" s="131"/>
      <c r="W2065" s="131"/>
      <c r="X2065" s="131"/>
      <c r="Y2065" s="131"/>
      <c r="Z2065" s="131"/>
      <c r="AA2065" s="131"/>
      <c r="AB2065" s="131"/>
      <c r="AC2065" s="131"/>
      <c r="AD2065" s="131"/>
      <c r="AE2065" s="131"/>
      <c r="AF2065" s="131"/>
      <c r="AG2065" s="131"/>
    </row>
    <row r="2066" spans="1:33" s="78" customFormat="1" ht="22.5" customHeight="1">
      <c r="B2066" s="107"/>
      <c r="C2066" s="108"/>
      <c r="D2066" s="297"/>
      <c r="E2066" s="330"/>
      <c r="F2066" s="71"/>
      <c r="G2066" s="115"/>
      <c r="H2066" s="125"/>
      <c r="I2066" s="126"/>
      <c r="J2066" s="364"/>
      <c r="K2066" s="128"/>
      <c r="L2066" s="128"/>
      <c r="M2066" s="128"/>
      <c r="N2066" s="128"/>
      <c r="O2066" s="128"/>
      <c r="P2066" s="128"/>
      <c r="Q2066" s="128"/>
      <c r="R2066" s="127"/>
      <c r="S2066" s="131"/>
      <c r="T2066" s="131"/>
      <c r="U2066" s="131"/>
      <c r="V2066" s="131"/>
      <c r="W2066" s="131"/>
      <c r="X2066" s="131"/>
      <c r="Y2066" s="131"/>
      <c r="Z2066" s="131"/>
      <c r="AA2066" s="131"/>
      <c r="AB2066" s="131"/>
      <c r="AC2066" s="131"/>
      <c r="AD2066" s="131"/>
      <c r="AE2066" s="131"/>
      <c r="AF2066" s="131"/>
      <c r="AG2066" s="131"/>
    </row>
    <row r="2067" spans="1:33" s="78" customFormat="1" ht="22.5" customHeight="1">
      <c r="B2067" s="107"/>
      <c r="C2067" s="108"/>
      <c r="D2067" s="297"/>
      <c r="E2067" s="330"/>
      <c r="F2067" s="71"/>
      <c r="G2067" s="115"/>
      <c r="H2067" s="125"/>
      <c r="I2067" s="126"/>
      <c r="J2067" s="364"/>
      <c r="K2067" s="128"/>
      <c r="L2067" s="128"/>
      <c r="M2067" s="128"/>
      <c r="N2067" s="128"/>
      <c r="O2067" s="128"/>
      <c r="P2067" s="128"/>
      <c r="Q2067" s="128"/>
      <c r="R2067" s="127"/>
      <c r="S2067" s="131"/>
      <c r="T2067" s="131"/>
      <c r="U2067" s="131"/>
      <c r="V2067" s="131"/>
      <c r="W2067" s="131"/>
      <c r="X2067" s="131"/>
      <c r="Y2067" s="131"/>
      <c r="Z2067" s="131"/>
      <c r="AA2067" s="131"/>
      <c r="AB2067" s="131"/>
      <c r="AC2067" s="131"/>
      <c r="AD2067" s="131"/>
      <c r="AE2067" s="131"/>
      <c r="AF2067" s="131"/>
      <c r="AG2067" s="131"/>
    </row>
    <row r="2068" spans="1:33" s="78" customFormat="1" ht="22.5" customHeight="1">
      <c r="A2068" s="112"/>
      <c r="B2068" s="107"/>
      <c r="C2068" s="108"/>
      <c r="D2068" s="297"/>
      <c r="E2068" s="330"/>
      <c r="F2068" s="71"/>
      <c r="G2068" s="115"/>
      <c r="H2068" s="125"/>
      <c r="I2068" s="126"/>
      <c r="J2068" s="364"/>
      <c r="K2068" s="128"/>
      <c r="L2068" s="128"/>
      <c r="M2068" s="128"/>
      <c r="N2068" s="128"/>
      <c r="O2068" s="128"/>
      <c r="P2068" s="128"/>
      <c r="Q2068" s="128"/>
      <c r="R2068" s="127"/>
      <c r="S2068" s="131"/>
      <c r="T2068" s="131"/>
      <c r="U2068" s="131"/>
      <c r="V2068" s="131"/>
      <c r="W2068" s="131"/>
      <c r="X2068" s="131"/>
      <c r="Y2068" s="131"/>
      <c r="Z2068" s="131"/>
      <c r="AA2068" s="131"/>
      <c r="AB2068" s="131"/>
      <c r="AC2068" s="131"/>
      <c r="AD2068" s="131"/>
      <c r="AE2068" s="131"/>
      <c r="AF2068" s="131"/>
      <c r="AG2068" s="131"/>
    </row>
    <row r="2069" spans="1:33" s="78" customFormat="1" ht="22.5" customHeight="1">
      <c r="B2069" s="107"/>
      <c r="C2069" s="108"/>
      <c r="D2069" s="297"/>
      <c r="E2069" s="330"/>
      <c r="F2069" s="71"/>
      <c r="G2069" s="115"/>
      <c r="H2069" s="125"/>
      <c r="I2069" s="126"/>
      <c r="J2069" s="364"/>
      <c r="K2069" s="128"/>
      <c r="L2069" s="128"/>
      <c r="M2069" s="128"/>
      <c r="N2069" s="128"/>
      <c r="O2069" s="128"/>
      <c r="P2069" s="128"/>
      <c r="Q2069" s="128"/>
      <c r="R2069" s="127"/>
      <c r="S2069" s="131"/>
      <c r="T2069" s="131"/>
      <c r="U2069" s="131"/>
      <c r="V2069" s="131"/>
      <c r="W2069" s="131"/>
      <c r="X2069" s="131"/>
      <c r="Y2069" s="131"/>
      <c r="Z2069" s="131"/>
      <c r="AA2069" s="131"/>
      <c r="AB2069" s="131"/>
      <c r="AC2069" s="131"/>
      <c r="AD2069" s="131"/>
      <c r="AE2069" s="131"/>
      <c r="AF2069" s="131"/>
      <c r="AG2069" s="131"/>
    </row>
    <row r="2070" spans="1:33" s="78" customFormat="1" ht="22.5" customHeight="1">
      <c r="A2070" s="109"/>
      <c r="B2070" s="107"/>
      <c r="C2070" s="108"/>
      <c r="D2070" s="297"/>
      <c r="E2070" s="330"/>
      <c r="F2070" s="71"/>
      <c r="G2070" s="115"/>
      <c r="H2070" s="125"/>
      <c r="I2070" s="126"/>
      <c r="J2070" s="364"/>
      <c r="K2070" s="128"/>
      <c r="L2070" s="128"/>
      <c r="M2070" s="128"/>
      <c r="N2070" s="128"/>
      <c r="O2070" s="128"/>
      <c r="P2070" s="128"/>
      <c r="Q2070" s="128"/>
      <c r="R2070" s="127"/>
      <c r="S2070" s="131"/>
      <c r="T2070" s="131"/>
      <c r="U2070" s="131"/>
      <c r="V2070" s="131"/>
      <c r="W2070" s="131"/>
      <c r="X2070" s="131"/>
      <c r="Y2070" s="131"/>
      <c r="Z2070" s="131"/>
      <c r="AA2070" s="131"/>
      <c r="AB2070" s="131"/>
      <c r="AC2070" s="131"/>
      <c r="AD2070" s="131"/>
      <c r="AE2070" s="131"/>
      <c r="AF2070" s="131"/>
      <c r="AG2070" s="131"/>
    </row>
    <row r="2071" spans="1:33" s="78" customFormat="1" ht="22.5" customHeight="1">
      <c r="A2071" s="109"/>
      <c r="B2071" s="107"/>
      <c r="C2071" s="108"/>
      <c r="D2071" s="297"/>
      <c r="E2071" s="330"/>
      <c r="F2071" s="71"/>
      <c r="G2071" s="115"/>
      <c r="H2071" s="125"/>
      <c r="I2071" s="126"/>
      <c r="J2071" s="364"/>
      <c r="K2071" s="128"/>
      <c r="L2071" s="128"/>
      <c r="M2071" s="128"/>
      <c r="N2071" s="128"/>
      <c r="O2071" s="128"/>
      <c r="P2071" s="128"/>
      <c r="Q2071" s="128"/>
      <c r="R2071" s="127"/>
      <c r="S2071" s="131"/>
      <c r="T2071" s="131"/>
      <c r="U2071" s="131"/>
      <c r="V2071" s="131"/>
      <c r="W2071" s="131"/>
      <c r="X2071" s="131"/>
      <c r="Y2071" s="131"/>
      <c r="Z2071" s="131"/>
      <c r="AA2071" s="131"/>
      <c r="AB2071" s="131"/>
      <c r="AC2071" s="131"/>
      <c r="AD2071" s="131"/>
      <c r="AE2071" s="131"/>
      <c r="AF2071" s="131"/>
      <c r="AG2071" s="131"/>
    </row>
    <row r="2072" spans="1:33" s="78" customFormat="1" ht="22.5" customHeight="1">
      <c r="A2072" s="109"/>
      <c r="B2072" s="107"/>
      <c r="C2072" s="108"/>
      <c r="D2072" s="297"/>
      <c r="E2072" s="330"/>
      <c r="F2072" s="71"/>
      <c r="G2072" s="115"/>
      <c r="H2072" s="125"/>
      <c r="I2072" s="126"/>
      <c r="J2072" s="364"/>
      <c r="K2072" s="128"/>
      <c r="L2072" s="128"/>
      <c r="M2072" s="128"/>
      <c r="N2072" s="128"/>
      <c r="O2072" s="128"/>
      <c r="P2072" s="128"/>
      <c r="Q2072" s="128"/>
      <c r="R2072" s="127"/>
      <c r="S2072" s="131"/>
      <c r="T2072" s="131"/>
      <c r="U2072" s="131"/>
      <c r="V2072" s="131"/>
      <c r="W2072" s="131"/>
      <c r="X2072" s="131"/>
      <c r="Y2072" s="131"/>
      <c r="Z2072" s="131"/>
      <c r="AA2072" s="131"/>
      <c r="AB2072" s="131"/>
      <c r="AC2072" s="131"/>
      <c r="AD2072" s="131"/>
      <c r="AE2072" s="131"/>
      <c r="AF2072" s="131"/>
      <c r="AG2072" s="131"/>
    </row>
    <row r="2073" spans="1:33" s="78" customFormat="1" ht="22.5" customHeight="1">
      <c r="B2073" s="107"/>
      <c r="C2073" s="108"/>
      <c r="D2073" s="297"/>
      <c r="E2073" s="330"/>
      <c r="F2073" s="71"/>
      <c r="G2073" s="115"/>
      <c r="H2073" s="125"/>
      <c r="I2073" s="126"/>
      <c r="J2073" s="364"/>
      <c r="K2073" s="128"/>
      <c r="L2073" s="128"/>
      <c r="M2073" s="128"/>
      <c r="N2073" s="128"/>
      <c r="O2073" s="128"/>
      <c r="P2073" s="128"/>
      <c r="Q2073" s="128"/>
      <c r="R2073" s="127"/>
      <c r="S2073" s="131"/>
      <c r="T2073" s="131"/>
      <c r="U2073" s="131"/>
      <c r="V2073" s="131"/>
      <c r="W2073" s="131"/>
      <c r="X2073" s="131"/>
      <c r="Y2073" s="131"/>
      <c r="Z2073" s="131"/>
      <c r="AA2073" s="131"/>
      <c r="AB2073" s="131"/>
      <c r="AC2073" s="131"/>
      <c r="AD2073" s="131"/>
      <c r="AE2073" s="131"/>
      <c r="AF2073" s="131"/>
      <c r="AG2073" s="131"/>
    </row>
    <row r="2074" spans="1:33" s="78" customFormat="1" ht="22.5" customHeight="1">
      <c r="A2074" s="109"/>
      <c r="B2074" s="107"/>
      <c r="C2074" s="108"/>
      <c r="D2074" s="297"/>
      <c r="E2074" s="330"/>
      <c r="F2074" s="71"/>
      <c r="G2074" s="115"/>
      <c r="H2074" s="125"/>
      <c r="I2074" s="126"/>
      <c r="J2074" s="364"/>
      <c r="K2074" s="128"/>
      <c r="L2074" s="128"/>
      <c r="M2074" s="128"/>
      <c r="N2074" s="128"/>
      <c r="O2074" s="128"/>
      <c r="P2074" s="128"/>
      <c r="Q2074" s="128"/>
      <c r="R2074" s="127"/>
      <c r="S2074" s="131"/>
      <c r="T2074" s="131"/>
      <c r="U2074" s="131"/>
      <c r="V2074" s="131"/>
      <c r="W2074" s="131"/>
      <c r="X2074" s="131"/>
      <c r="Y2074" s="131"/>
      <c r="Z2074" s="131"/>
      <c r="AA2074" s="131"/>
      <c r="AB2074" s="131"/>
      <c r="AC2074" s="131"/>
      <c r="AD2074" s="131"/>
      <c r="AE2074" s="131"/>
      <c r="AF2074" s="131"/>
      <c r="AG2074" s="131"/>
    </row>
    <row r="2075" spans="1:33" s="78" customFormat="1" ht="22.5" customHeight="1">
      <c r="B2075" s="107"/>
      <c r="C2075" s="108"/>
      <c r="D2075" s="297"/>
      <c r="E2075" s="330"/>
      <c r="F2075" s="71"/>
      <c r="G2075" s="115"/>
      <c r="H2075" s="125"/>
      <c r="I2075" s="126"/>
      <c r="J2075" s="364"/>
      <c r="K2075" s="128"/>
      <c r="L2075" s="128"/>
      <c r="M2075" s="128"/>
      <c r="N2075" s="128"/>
      <c r="O2075" s="128"/>
      <c r="P2075" s="128"/>
      <c r="Q2075" s="128"/>
      <c r="R2075" s="127"/>
      <c r="S2075" s="131"/>
      <c r="T2075" s="131"/>
      <c r="U2075" s="131"/>
      <c r="V2075" s="131"/>
      <c r="W2075" s="131"/>
      <c r="X2075" s="131"/>
      <c r="Y2075" s="131"/>
      <c r="Z2075" s="131"/>
      <c r="AA2075" s="131"/>
      <c r="AB2075" s="131"/>
      <c r="AC2075" s="131"/>
      <c r="AD2075" s="131"/>
      <c r="AE2075" s="131"/>
      <c r="AF2075" s="131"/>
      <c r="AG2075" s="131"/>
    </row>
    <row r="2076" spans="1:33" s="78" customFormat="1" ht="22.5" customHeight="1">
      <c r="A2076" s="112"/>
      <c r="B2076" s="107"/>
      <c r="C2076" s="108"/>
      <c r="D2076" s="297"/>
      <c r="E2076" s="330"/>
      <c r="F2076" s="71"/>
      <c r="G2076" s="115"/>
      <c r="H2076" s="125"/>
      <c r="I2076" s="126"/>
      <c r="J2076" s="364"/>
      <c r="K2076" s="128"/>
      <c r="L2076" s="128"/>
      <c r="M2076" s="128"/>
      <c r="N2076" s="128"/>
      <c r="O2076" s="128"/>
      <c r="P2076" s="128"/>
      <c r="Q2076" s="128"/>
      <c r="R2076" s="127"/>
      <c r="S2076" s="131"/>
      <c r="T2076" s="131"/>
      <c r="U2076" s="131"/>
      <c r="V2076" s="131"/>
      <c r="W2076" s="131"/>
      <c r="X2076" s="131"/>
      <c r="Y2076" s="131"/>
      <c r="Z2076" s="131"/>
      <c r="AA2076" s="131"/>
      <c r="AB2076" s="131"/>
      <c r="AC2076" s="131"/>
      <c r="AD2076" s="131"/>
      <c r="AE2076" s="131"/>
      <c r="AF2076" s="131"/>
      <c r="AG2076" s="131"/>
    </row>
    <row r="2077" spans="1:33" s="78" customFormat="1" ht="22.5" customHeight="1">
      <c r="A2077" s="109"/>
      <c r="B2077" s="107"/>
      <c r="C2077" s="108"/>
      <c r="D2077" s="297"/>
      <c r="E2077" s="330"/>
      <c r="F2077" s="115"/>
      <c r="G2077" s="115"/>
      <c r="H2077" s="125"/>
      <c r="I2077" s="126"/>
      <c r="J2077" s="364"/>
      <c r="K2077" s="128"/>
      <c r="L2077" s="128"/>
      <c r="M2077" s="128"/>
      <c r="N2077" s="128"/>
      <c r="O2077" s="128"/>
      <c r="P2077" s="128"/>
      <c r="Q2077" s="128"/>
      <c r="R2077" s="127"/>
      <c r="S2077" s="131"/>
      <c r="T2077" s="131"/>
      <c r="U2077" s="131"/>
      <c r="V2077" s="131"/>
      <c r="W2077" s="131"/>
      <c r="X2077" s="131"/>
      <c r="Y2077" s="131"/>
      <c r="Z2077" s="131"/>
      <c r="AA2077" s="131"/>
      <c r="AB2077" s="131"/>
      <c r="AC2077" s="131"/>
      <c r="AD2077" s="131"/>
      <c r="AE2077" s="131"/>
      <c r="AF2077" s="131"/>
      <c r="AG2077" s="131"/>
    </row>
    <row r="2078" spans="1:33" s="78" customFormat="1" ht="22.5" customHeight="1">
      <c r="B2078" s="107"/>
      <c r="C2078" s="108"/>
      <c r="D2078" s="297"/>
      <c r="E2078" s="330"/>
      <c r="F2078" s="71"/>
      <c r="G2078" s="115"/>
      <c r="H2078" s="125"/>
      <c r="I2078" s="126"/>
      <c r="J2078" s="364"/>
      <c r="K2078" s="128"/>
      <c r="L2078" s="128"/>
      <c r="M2078" s="128"/>
      <c r="N2078" s="128"/>
      <c r="O2078" s="128"/>
      <c r="P2078" s="128"/>
      <c r="Q2078" s="128"/>
      <c r="R2078" s="127"/>
      <c r="S2078" s="131"/>
      <c r="T2078" s="131"/>
      <c r="U2078" s="131"/>
      <c r="V2078" s="131"/>
      <c r="W2078" s="131"/>
      <c r="X2078" s="131"/>
      <c r="Y2078" s="131"/>
      <c r="Z2078" s="131"/>
      <c r="AA2078" s="131"/>
      <c r="AB2078" s="131"/>
      <c r="AC2078" s="131"/>
      <c r="AD2078" s="131"/>
      <c r="AE2078" s="131"/>
      <c r="AF2078" s="131"/>
      <c r="AG2078" s="131"/>
    </row>
    <row r="2079" spans="1:33" s="78" customFormat="1" ht="22.5" customHeight="1">
      <c r="A2079" s="109"/>
      <c r="B2079" s="107"/>
      <c r="C2079" s="108"/>
      <c r="D2079" s="297"/>
      <c r="E2079" s="330"/>
      <c r="F2079" s="115"/>
      <c r="G2079" s="115"/>
      <c r="H2079" s="125"/>
      <c r="I2079" s="126"/>
      <c r="J2079" s="364"/>
      <c r="K2079" s="128"/>
      <c r="L2079" s="128"/>
      <c r="M2079" s="128"/>
      <c r="N2079" s="128"/>
      <c r="O2079" s="128"/>
      <c r="P2079" s="128"/>
      <c r="Q2079" s="128"/>
      <c r="R2079" s="127"/>
      <c r="S2079" s="131"/>
      <c r="T2079" s="131"/>
      <c r="U2079" s="131"/>
      <c r="V2079" s="131"/>
      <c r="W2079" s="131"/>
      <c r="X2079" s="131"/>
      <c r="Y2079" s="131"/>
      <c r="Z2079" s="131"/>
      <c r="AA2079" s="131"/>
      <c r="AB2079" s="131"/>
      <c r="AC2079" s="131"/>
      <c r="AD2079" s="131"/>
      <c r="AE2079" s="131"/>
      <c r="AF2079" s="131"/>
      <c r="AG2079" s="131"/>
    </row>
    <row r="2080" spans="1:33" s="78" customFormat="1" ht="22.5" customHeight="1">
      <c r="B2080" s="107"/>
      <c r="C2080" s="108"/>
      <c r="D2080" s="297"/>
      <c r="E2080" s="330"/>
      <c r="F2080" s="115"/>
      <c r="G2080" s="115"/>
      <c r="H2080" s="125"/>
      <c r="I2080" s="126"/>
      <c r="J2080" s="364"/>
      <c r="K2080" s="128"/>
      <c r="L2080" s="128"/>
      <c r="M2080" s="128"/>
      <c r="N2080" s="128"/>
      <c r="O2080" s="128"/>
      <c r="P2080" s="128"/>
      <c r="Q2080" s="128"/>
      <c r="R2080" s="127"/>
      <c r="S2080" s="131"/>
      <c r="T2080" s="131"/>
      <c r="U2080" s="131"/>
      <c r="V2080" s="131"/>
      <c r="W2080" s="131"/>
      <c r="X2080" s="131"/>
      <c r="Y2080" s="131"/>
      <c r="Z2080" s="131"/>
      <c r="AA2080" s="131"/>
      <c r="AB2080" s="131"/>
      <c r="AC2080" s="131"/>
      <c r="AD2080" s="131"/>
      <c r="AE2080" s="131"/>
      <c r="AF2080" s="131"/>
      <c r="AG2080" s="131"/>
    </row>
    <row r="2081" spans="1:33" s="78" customFormat="1" ht="22.5" customHeight="1">
      <c r="A2081" s="112"/>
      <c r="B2081" s="107"/>
      <c r="C2081" s="108"/>
      <c r="D2081" s="297"/>
      <c r="E2081" s="330"/>
      <c r="F2081" s="115"/>
      <c r="G2081" s="115"/>
      <c r="H2081" s="125"/>
      <c r="I2081" s="126"/>
      <c r="J2081" s="364"/>
      <c r="K2081" s="128"/>
      <c r="L2081" s="128"/>
      <c r="M2081" s="128"/>
      <c r="N2081" s="128"/>
      <c r="O2081" s="128"/>
      <c r="P2081" s="128"/>
      <c r="Q2081" s="128"/>
      <c r="R2081" s="127"/>
      <c r="S2081" s="131"/>
      <c r="T2081" s="131"/>
      <c r="U2081" s="131"/>
      <c r="V2081" s="131"/>
      <c r="W2081" s="131"/>
      <c r="X2081" s="131"/>
      <c r="Y2081" s="131"/>
      <c r="Z2081" s="131"/>
      <c r="AA2081" s="131"/>
      <c r="AB2081" s="131"/>
      <c r="AC2081" s="131"/>
      <c r="AD2081" s="131"/>
      <c r="AE2081" s="131"/>
      <c r="AF2081" s="131"/>
      <c r="AG2081" s="131"/>
    </row>
    <row r="2082" spans="1:33" s="78" customFormat="1" ht="22.5" customHeight="1">
      <c r="B2082" s="107"/>
      <c r="C2082" s="108"/>
      <c r="D2082" s="297"/>
      <c r="E2082" s="330"/>
      <c r="F2082" s="115"/>
      <c r="G2082" s="115"/>
      <c r="H2082" s="125"/>
      <c r="I2082" s="126"/>
      <c r="J2082" s="364"/>
      <c r="K2082" s="128"/>
      <c r="L2082" s="128"/>
      <c r="M2082" s="128"/>
      <c r="N2082" s="128"/>
      <c r="O2082" s="128"/>
      <c r="P2082" s="128"/>
      <c r="Q2082" s="128"/>
      <c r="R2082" s="127"/>
      <c r="S2082" s="131"/>
      <c r="T2082" s="131"/>
      <c r="U2082" s="131"/>
      <c r="V2082" s="131"/>
      <c r="W2082" s="131"/>
      <c r="X2082" s="131"/>
      <c r="Y2082" s="131"/>
      <c r="Z2082" s="131"/>
      <c r="AA2082" s="131"/>
      <c r="AB2082" s="131"/>
      <c r="AC2082" s="131"/>
      <c r="AD2082" s="131"/>
      <c r="AE2082" s="131"/>
      <c r="AF2082" s="131"/>
      <c r="AG2082" s="131"/>
    </row>
    <row r="2083" spans="1:33" s="78" customFormat="1" ht="22.5" customHeight="1">
      <c r="A2083" s="112"/>
      <c r="B2083" s="107"/>
      <c r="C2083" s="108"/>
      <c r="D2083" s="297"/>
      <c r="E2083" s="330"/>
      <c r="F2083" s="115"/>
      <c r="G2083" s="115"/>
      <c r="H2083" s="125"/>
      <c r="I2083" s="126"/>
      <c r="J2083" s="364"/>
      <c r="K2083" s="128"/>
      <c r="L2083" s="128"/>
      <c r="M2083" s="128"/>
      <c r="N2083" s="128"/>
      <c r="O2083" s="128"/>
      <c r="P2083" s="128"/>
      <c r="Q2083" s="128"/>
      <c r="R2083" s="127"/>
      <c r="S2083" s="131"/>
      <c r="T2083" s="131"/>
      <c r="U2083" s="131"/>
      <c r="V2083" s="131"/>
      <c r="W2083" s="131"/>
      <c r="X2083" s="131"/>
      <c r="Y2083" s="131"/>
      <c r="Z2083" s="131"/>
      <c r="AA2083" s="131"/>
      <c r="AB2083" s="131"/>
      <c r="AC2083" s="131"/>
      <c r="AD2083" s="131"/>
      <c r="AE2083" s="131"/>
      <c r="AF2083" s="131"/>
      <c r="AG2083" s="131"/>
    </row>
    <row r="2084" spans="1:33" s="78" customFormat="1" ht="22.5" customHeight="1">
      <c r="B2084" s="107"/>
      <c r="C2084" s="108"/>
      <c r="D2084" s="297"/>
      <c r="E2084" s="330"/>
      <c r="F2084" s="115"/>
      <c r="G2084" s="115"/>
      <c r="H2084" s="125"/>
      <c r="I2084" s="126"/>
      <c r="J2084" s="364"/>
      <c r="K2084" s="128"/>
      <c r="L2084" s="128"/>
      <c r="M2084" s="128"/>
      <c r="N2084" s="128"/>
      <c r="O2084" s="128"/>
      <c r="P2084" s="128"/>
      <c r="Q2084" s="128"/>
      <c r="R2084" s="127"/>
      <c r="S2084" s="131"/>
      <c r="T2084" s="131"/>
      <c r="U2084" s="131"/>
      <c r="V2084" s="131"/>
      <c r="W2084" s="131"/>
      <c r="X2084" s="131"/>
      <c r="Y2084" s="131"/>
      <c r="Z2084" s="131"/>
      <c r="AA2084" s="131"/>
      <c r="AB2084" s="131"/>
      <c r="AC2084" s="131"/>
      <c r="AD2084" s="131"/>
      <c r="AE2084" s="131"/>
      <c r="AF2084" s="131"/>
      <c r="AG2084" s="131"/>
    </row>
    <row r="2085" spans="1:33" s="78" customFormat="1" ht="22.5" customHeight="1">
      <c r="B2085" s="107"/>
      <c r="C2085" s="108"/>
      <c r="D2085" s="297"/>
      <c r="E2085" s="330"/>
      <c r="F2085" s="115"/>
      <c r="G2085" s="115"/>
      <c r="H2085" s="125"/>
      <c r="I2085" s="126"/>
      <c r="J2085" s="364"/>
      <c r="K2085" s="128"/>
      <c r="L2085" s="128"/>
      <c r="M2085" s="128"/>
      <c r="N2085" s="128"/>
      <c r="O2085" s="128"/>
      <c r="P2085" s="128"/>
      <c r="Q2085" s="128"/>
      <c r="R2085" s="127"/>
      <c r="S2085" s="131"/>
      <c r="T2085" s="131"/>
      <c r="U2085" s="131"/>
      <c r="V2085" s="131"/>
      <c r="W2085" s="131"/>
      <c r="X2085" s="131"/>
      <c r="Y2085" s="131"/>
      <c r="Z2085" s="131"/>
      <c r="AA2085" s="131"/>
      <c r="AB2085" s="131"/>
      <c r="AC2085" s="131"/>
      <c r="AD2085" s="131"/>
      <c r="AE2085" s="131"/>
      <c r="AF2085" s="131"/>
      <c r="AG2085" s="131"/>
    </row>
    <row r="2086" spans="1:33" s="78" customFormat="1" ht="22.5" customHeight="1">
      <c r="B2086" s="107"/>
      <c r="C2086" s="108"/>
      <c r="D2086" s="297"/>
      <c r="E2086" s="330"/>
      <c r="F2086" s="115"/>
      <c r="G2086" s="115"/>
      <c r="H2086" s="125"/>
      <c r="I2086" s="126"/>
      <c r="J2086" s="364"/>
      <c r="K2086" s="128"/>
      <c r="L2086" s="128"/>
      <c r="M2086" s="128"/>
      <c r="N2086" s="128"/>
      <c r="O2086" s="128"/>
      <c r="P2086" s="128"/>
      <c r="Q2086" s="128"/>
      <c r="R2086" s="127"/>
      <c r="S2086" s="131"/>
      <c r="T2086" s="131"/>
      <c r="U2086" s="131"/>
      <c r="V2086" s="131"/>
      <c r="W2086" s="131"/>
      <c r="X2086" s="131"/>
      <c r="Y2086" s="131"/>
      <c r="Z2086" s="131"/>
      <c r="AA2086" s="131"/>
      <c r="AB2086" s="131"/>
      <c r="AC2086" s="131"/>
      <c r="AD2086" s="131"/>
      <c r="AE2086" s="131"/>
      <c r="AF2086" s="131"/>
      <c r="AG2086" s="131"/>
    </row>
    <row r="2087" spans="1:33" s="78" customFormat="1" ht="22.5" customHeight="1">
      <c r="B2087" s="107"/>
      <c r="C2087" s="108"/>
      <c r="D2087" s="297"/>
      <c r="E2087" s="330"/>
      <c r="F2087" s="115"/>
      <c r="G2087" s="115"/>
      <c r="H2087" s="125"/>
      <c r="I2087" s="126"/>
      <c r="J2087" s="364"/>
      <c r="K2087" s="128"/>
      <c r="L2087" s="128"/>
      <c r="M2087" s="128"/>
      <c r="N2087" s="128"/>
      <c r="O2087" s="128"/>
      <c r="P2087" s="128"/>
      <c r="Q2087" s="128"/>
      <c r="R2087" s="127"/>
      <c r="S2087" s="131"/>
      <c r="T2087" s="131"/>
      <c r="U2087" s="131"/>
      <c r="V2087" s="131"/>
      <c r="W2087" s="131"/>
      <c r="X2087" s="131"/>
      <c r="Y2087" s="131"/>
      <c r="Z2087" s="131"/>
      <c r="AA2087" s="131"/>
      <c r="AB2087" s="131"/>
      <c r="AC2087" s="131"/>
      <c r="AD2087" s="131"/>
      <c r="AE2087" s="131"/>
      <c r="AF2087" s="131"/>
      <c r="AG2087" s="131"/>
    </row>
    <row r="2088" spans="1:33" s="78" customFormat="1" ht="22.5" customHeight="1">
      <c r="B2088" s="107"/>
      <c r="C2088" s="108"/>
      <c r="D2088" s="297"/>
      <c r="E2088" s="330"/>
      <c r="F2088" s="115"/>
      <c r="G2088" s="115"/>
      <c r="H2088" s="125"/>
      <c r="I2088" s="126"/>
      <c r="J2088" s="364"/>
      <c r="K2088" s="128"/>
      <c r="L2088" s="128"/>
      <c r="M2088" s="128"/>
      <c r="N2088" s="128"/>
      <c r="O2088" s="128"/>
      <c r="P2088" s="128"/>
      <c r="Q2088" s="128"/>
      <c r="R2088" s="127"/>
      <c r="S2088" s="131"/>
      <c r="T2088" s="131"/>
      <c r="U2088" s="131"/>
      <c r="V2088" s="131"/>
      <c r="W2088" s="131"/>
      <c r="X2088" s="131"/>
      <c r="Y2088" s="131"/>
      <c r="Z2088" s="131"/>
      <c r="AA2088" s="131"/>
      <c r="AB2088" s="131"/>
      <c r="AC2088" s="131"/>
      <c r="AD2088" s="131"/>
      <c r="AE2088" s="131"/>
      <c r="AF2088" s="131"/>
      <c r="AG2088" s="131"/>
    </row>
    <row r="2089" spans="1:33" s="78" customFormat="1" ht="22.5" customHeight="1">
      <c r="B2089" s="107"/>
      <c r="C2089" s="108"/>
      <c r="D2089" s="297"/>
      <c r="E2089" s="330"/>
      <c r="F2089" s="115"/>
      <c r="G2089" s="115"/>
      <c r="H2089" s="125"/>
      <c r="I2089" s="126"/>
      <c r="J2089" s="364"/>
      <c r="K2089" s="128"/>
      <c r="L2089" s="128"/>
      <c r="M2089" s="128"/>
      <c r="N2089" s="128"/>
      <c r="O2089" s="128"/>
      <c r="P2089" s="128"/>
      <c r="Q2089" s="128"/>
      <c r="R2089" s="127"/>
      <c r="S2089" s="131"/>
      <c r="T2089" s="131"/>
      <c r="U2089" s="131"/>
      <c r="V2089" s="131"/>
      <c r="W2089" s="131"/>
      <c r="X2089" s="131"/>
      <c r="Y2089" s="131"/>
      <c r="Z2089" s="131"/>
      <c r="AA2089" s="131"/>
      <c r="AB2089" s="131"/>
      <c r="AC2089" s="131"/>
      <c r="AD2089" s="131"/>
      <c r="AE2089" s="131"/>
      <c r="AF2089" s="131"/>
      <c r="AG2089" s="131"/>
    </row>
    <row r="2090" spans="1:33" s="78" customFormat="1" ht="22.5" customHeight="1">
      <c r="B2090" s="107"/>
      <c r="C2090" s="108"/>
      <c r="D2090" s="297"/>
      <c r="E2090" s="330"/>
      <c r="F2090" s="115"/>
      <c r="G2090" s="115"/>
      <c r="H2090" s="125"/>
      <c r="I2090" s="126"/>
      <c r="J2090" s="364"/>
      <c r="K2090" s="128"/>
      <c r="L2090" s="128"/>
      <c r="M2090" s="128"/>
      <c r="N2090" s="128"/>
      <c r="O2090" s="128"/>
      <c r="P2090" s="128"/>
      <c r="Q2090" s="128"/>
      <c r="R2090" s="127"/>
      <c r="S2090" s="131"/>
      <c r="T2090" s="131"/>
      <c r="U2090" s="131"/>
      <c r="V2090" s="131"/>
      <c r="W2090" s="131"/>
      <c r="X2090" s="131"/>
      <c r="Y2090" s="131"/>
      <c r="Z2090" s="131"/>
      <c r="AA2090" s="131"/>
      <c r="AB2090" s="131"/>
      <c r="AC2090" s="131"/>
      <c r="AD2090" s="131"/>
      <c r="AE2090" s="131"/>
      <c r="AF2090" s="131"/>
      <c r="AG2090" s="131"/>
    </row>
    <row r="2091" spans="1:33" s="78" customFormat="1" ht="22.5" customHeight="1">
      <c r="B2091" s="107"/>
      <c r="C2091" s="108"/>
      <c r="D2091" s="297"/>
      <c r="E2091" s="330"/>
      <c r="F2091" s="115"/>
      <c r="G2091" s="115"/>
      <c r="H2091" s="125"/>
      <c r="I2091" s="126"/>
      <c r="J2091" s="364"/>
      <c r="K2091" s="128"/>
      <c r="L2091" s="128"/>
      <c r="M2091" s="128"/>
      <c r="N2091" s="128"/>
      <c r="O2091" s="128"/>
      <c r="P2091" s="128"/>
      <c r="Q2091" s="128"/>
      <c r="R2091" s="127"/>
      <c r="S2091" s="131"/>
      <c r="T2091" s="131"/>
      <c r="U2091" s="131"/>
      <c r="V2091" s="131"/>
      <c r="W2091" s="131"/>
      <c r="X2091" s="131"/>
      <c r="Y2091" s="131"/>
      <c r="Z2091" s="131"/>
      <c r="AA2091" s="131"/>
      <c r="AB2091" s="131"/>
      <c r="AC2091" s="131"/>
      <c r="AD2091" s="131"/>
      <c r="AE2091" s="131"/>
      <c r="AF2091" s="131"/>
      <c r="AG2091" s="131"/>
    </row>
    <row r="2092" spans="1:33" s="78" customFormat="1" ht="22.5" customHeight="1">
      <c r="A2092" s="109"/>
      <c r="B2092" s="107"/>
      <c r="C2092" s="108"/>
      <c r="D2092" s="297"/>
      <c r="E2092" s="330"/>
      <c r="F2092" s="115"/>
      <c r="G2092" s="115"/>
      <c r="H2092" s="125"/>
      <c r="I2092" s="126"/>
      <c r="J2092" s="364"/>
      <c r="K2092" s="128"/>
      <c r="L2092" s="128"/>
      <c r="M2092" s="128"/>
      <c r="N2092" s="128"/>
      <c r="O2092" s="128"/>
      <c r="P2092" s="128"/>
      <c r="Q2092" s="128"/>
      <c r="R2092" s="127"/>
      <c r="S2092" s="131"/>
      <c r="T2092" s="131"/>
      <c r="U2092" s="131"/>
      <c r="V2092" s="131"/>
      <c r="W2092" s="131"/>
      <c r="X2092" s="131"/>
      <c r="Y2092" s="131"/>
      <c r="Z2092" s="131"/>
      <c r="AA2092" s="131"/>
      <c r="AB2092" s="131"/>
      <c r="AC2092" s="131"/>
      <c r="AD2092" s="131"/>
      <c r="AE2092" s="131"/>
      <c r="AF2092" s="131"/>
      <c r="AG2092" s="131"/>
    </row>
    <row r="2093" spans="1:33" s="78" customFormat="1" ht="22.5" customHeight="1">
      <c r="A2093" s="109"/>
      <c r="B2093" s="107"/>
      <c r="C2093" s="108"/>
      <c r="D2093" s="297"/>
      <c r="E2093" s="330"/>
      <c r="F2093" s="115"/>
      <c r="G2093" s="115"/>
      <c r="H2093" s="125"/>
      <c r="I2093" s="126"/>
      <c r="J2093" s="364"/>
      <c r="K2093" s="128"/>
      <c r="L2093" s="128"/>
      <c r="M2093" s="128"/>
      <c r="N2093" s="128"/>
      <c r="O2093" s="128"/>
      <c r="P2093" s="128"/>
      <c r="Q2093" s="128"/>
      <c r="R2093" s="127"/>
      <c r="S2093" s="131"/>
      <c r="T2093" s="131"/>
      <c r="U2093" s="131"/>
      <c r="V2093" s="131"/>
      <c r="W2093" s="131"/>
      <c r="X2093" s="131"/>
      <c r="Y2093" s="131"/>
      <c r="Z2093" s="131"/>
      <c r="AA2093" s="131"/>
      <c r="AB2093" s="131"/>
      <c r="AC2093" s="131"/>
      <c r="AD2093" s="131"/>
      <c r="AE2093" s="131"/>
      <c r="AF2093" s="131"/>
      <c r="AG2093" s="131"/>
    </row>
    <row r="2094" spans="1:33" s="78" customFormat="1" ht="22.5" customHeight="1">
      <c r="A2094" s="109"/>
      <c r="B2094" s="107"/>
      <c r="C2094" s="108"/>
      <c r="D2094" s="297"/>
      <c r="E2094" s="330"/>
      <c r="F2094" s="115"/>
      <c r="G2094" s="115"/>
      <c r="H2094" s="125"/>
      <c r="I2094" s="126"/>
      <c r="J2094" s="364"/>
      <c r="K2094" s="128"/>
      <c r="L2094" s="128"/>
      <c r="M2094" s="128"/>
      <c r="N2094" s="128"/>
      <c r="O2094" s="128"/>
      <c r="P2094" s="128"/>
      <c r="Q2094" s="128"/>
      <c r="R2094" s="127"/>
      <c r="S2094" s="131"/>
      <c r="T2094" s="131"/>
      <c r="U2094" s="131"/>
      <c r="V2094" s="131"/>
      <c r="W2094" s="131"/>
      <c r="X2094" s="131"/>
      <c r="Y2094" s="131"/>
      <c r="Z2094" s="131"/>
      <c r="AA2094" s="131"/>
      <c r="AB2094" s="131"/>
      <c r="AC2094" s="131"/>
      <c r="AD2094" s="131"/>
      <c r="AE2094" s="131"/>
      <c r="AF2094" s="131"/>
      <c r="AG2094" s="131"/>
    </row>
    <row r="2095" spans="1:33" s="78" customFormat="1" ht="22.5" customHeight="1">
      <c r="A2095" s="109"/>
      <c r="B2095" s="107"/>
      <c r="C2095" s="108"/>
      <c r="D2095" s="297"/>
      <c r="E2095" s="330"/>
      <c r="F2095" s="115"/>
      <c r="G2095" s="115"/>
      <c r="H2095" s="125"/>
      <c r="I2095" s="126"/>
      <c r="J2095" s="364"/>
      <c r="K2095" s="128"/>
      <c r="L2095" s="128"/>
      <c r="M2095" s="128"/>
      <c r="N2095" s="128"/>
      <c r="O2095" s="128"/>
      <c r="P2095" s="128"/>
      <c r="Q2095" s="128"/>
      <c r="R2095" s="127"/>
      <c r="S2095" s="131"/>
      <c r="T2095" s="131"/>
      <c r="U2095" s="131"/>
      <c r="V2095" s="131"/>
      <c r="W2095" s="131"/>
      <c r="X2095" s="131"/>
      <c r="Y2095" s="131"/>
      <c r="Z2095" s="131"/>
      <c r="AA2095" s="131"/>
      <c r="AB2095" s="131"/>
      <c r="AC2095" s="131"/>
      <c r="AD2095" s="131"/>
      <c r="AE2095" s="131"/>
      <c r="AF2095" s="131"/>
      <c r="AG2095" s="131"/>
    </row>
    <row r="2096" spans="1:33" s="78" customFormat="1" ht="22.5" customHeight="1">
      <c r="A2096" s="109"/>
      <c r="B2096" s="107"/>
      <c r="C2096" s="108"/>
      <c r="D2096" s="297"/>
      <c r="E2096" s="330"/>
      <c r="F2096" s="115"/>
      <c r="G2096" s="115"/>
      <c r="H2096" s="125"/>
      <c r="I2096" s="126"/>
      <c r="J2096" s="364"/>
      <c r="K2096" s="128"/>
      <c r="L2096" s="128"/>
      <c r="M2096" s="128"/>
      <c r="N2096" s="128"/>
      <c r="O2096" s="128"/>
      <c r="P2096" s="128"/>
      <c r="Q2096" s="128"/>
      <c r="R2096" s="127"/>
      <c r="S2096" s="131"/>
      <c r="T2096" s="131"/>
      <c r="U2096" s="131"/>
      <c r="V2096" s="131"/>
      <c r="W2096" s="131"/>
      <c r="X2096" s="131"/>
      <c r="Y2096" s="131"/>
      <c r="Z2096" s="131"/>
      <c r="AA2096" s="131"/>
      <c r="AB2096" s="131"/>
      <c r="AC2096" s="131"/>
      <c r="AD2096" s="131"/>
      <c r="AE2096" s="131"/>
      <c r="AF2096" s="131"/>
      <c r="AG2096" s="131"/>
    </row>
    <row r="2097" spans="1:33" s="78" customFormat="1" ht="22.5" customHeight="1">
      <c r="A2097" s="109"/>
      <c r="B2097" s="107"/>
      <c r="C2097" s="108"/>
      <c r="D2097" s="297"/>
      <c r="E2097" s="330"/>
      <c r="F2097" s="115"/>
      <c r="G2097" s="115"/>
      <c r="H2097" s="125"/>
      <c r="I2097" s="126"/>
      <c r="J2097" s="364"/>
      <c r="K2097" s="128"/>
      <c r="L2097" s="128"/>
      <c r="M2097" s="128"/>
      <c r="N2097" s="128"/>
      <c r="O2097" s="128"/>
      <c r="P2097" s="128"/>
      <c r="Q2097" s="128"/>
      <c r="R2097" s="127"/>
      <c r="S2097" s="131"/>
      <c r="T2097" s="131"/>
      <c r="U2097" s="131"/>
      <c r="V2097" s="131"/>
      <c r="W2097" s="131"/>
      <c r="X2097" s="131"/>
      <c r="Y2097" s="131"/>
      <c r="Z2097" s="131"/>
      <c r="AA2097" s="131"/>
      <c r="AB2097" s="131"/>
      <c r="AC2097" s="131"/>
      <c r="AD2097" s="131"/>
      <c r="AE2097" s="131"/>
      <c r="AF2097" s="131"/>
      <c r="AG2097" s="131"/>
    </row>
    <row r="2098" spans="1:33" s="78" customFormat="1" ht="22.5" customHeight="1">
      <c r="A2098" s="109"/>
      <c r="B2098" s="107"/>
      <c r="C2098" s="108"/>
      <c r="D2098" s="297"/>
      <c r="E2098" s="330"/>
      <c r="F2098" s="115"/>
      <c r="G2098" s="115"/>
      <c r="H2098" s="125"/>
      <c r="I2098" s="126"/>
      <c r="J2098" s="364"/>
      <c r="K2098" s="128"/>
      <c r="L2098" s="128"/>
      <c r="M2098" s="128"/>
      <c r="N2098" s="128"/>
      <c r="O2098" s="128"/>
      <c r="P2098" s="128"/>
      <c r="Q2098" s="128"/>
      <c r="R2098" s="127"/>
      <c r="S2098" s="131"/>
      <c r="T2098" s="131"/>
      <c r="U2098" s="131"/>
      <c r="V2098" s="131"/>
      <c r="W2098" s="131"/>
      <c r="X2098" s="131"/>
      <c r="Y2098" s="131"/>
      <c r="Z2098" s="131"/>
      <c r="AA2098" s="131"/>
      <c r="AB2098" s="131"/>
      <c r="AC2098" s="131"/>
      <c r="AD2098" s="131"/>
      <c r="AE2098" s="131"/>
      <c r="AF2098" s="131"/>
      <c r="AG2098" s="131"/>
    </row>
    <row r="2099" spans="1:33" s="78" customFormat="1" ht="22.5" customHeight="1">
      <c r="A2099" s="109"/>
      <c r="B2099" s="107"/>
      <c r="C2099" s="108"/>
      <c r="D2099" s="297"/>
      <c r="E2099" s="330"/>
      <c r="F2099" s="115"/>
      <c r="G2099" s="115"/>
      <c r="H2099" s="125"/>
      <c r="I2099" s="126"/>
      <c r="J2099" s="364"/>
      <c r="K2099" s="128"/>
      <c r="L2099" s="128"/>
      <c r="M2099" s="128"/>
      <c r="N2099" s="128"/>
      <c r="O2099" s="128"/>
      <c r="P2099" s="128"/>
      <c r="Q2099" s="128"/>
      <c r="R2099" s="127"/>
      <c r="S2099" s="131"/>
      <c r="T2099" s="131"/>
      <c r="U2099" s="131"/>
      <c r="V2099" s="131"/>
      <c r="W2099" s="131"/>
      <c r="X2099" s="131"/>
      <c r="Y2099" s="131"/>
      <c r="Z2099" s="131"/>
      <c r="AA2099" s="131"/>
      <c r="AB2099" s="131"/>
      <c r="AC2099" s="131"/>
      <c r="AD2099" s="131"/>
      <c r="AE2099" s="131"/>
      <c r="AF2099" s="131"/>
      <c r="AG2099" s="131"/>
    </row>
    <row r="2100" spans="1:33" s="78" customFormat="1" ht="22.5" customHeight="1">
      <c r="A2100" s="112"/>
      <c r="B2100" s="107"/>
      <c r="C2100" s="108"/>
      <c r="D2100" s="297"/>
      <c r="E2100" s="330"/>
      <c r="F2100" s="115"/>
      <c r="G2100" s="115"/>
      <c r="H2100" s="125"/>
      <c r="I2100" s="126"/>
      <c r="J2100" s="364"/>
      <c r="K2100" s="128"/>
      <c r="L2100" s="128"/>
      <c r="M2100" s="128"/>
      <c r="N2100" s="128"/>
      <c r="O2100" s="128"/>
      <c r="P2100" s="128"/>
      <c r="Q2100" s="128"/>
      <c r="R2100" s="127"/>
      <c r="S2100" s="131"/>
      <c r="T2100" s="131"/>
      <c r="U2100" s="131"/>
      <c r="V2100" s="131"/>
      <c r="W2100" s="131"/>
      <c r="X2100" s="131"/>
      <c r="Y2100" s="131"/>
      <c r="Z2100" s="131"/>
      <c r="AA2100" s="131"/>
      <c r="AB2100" s="131"/>
      <c r="AC2100" s="131"/>
      <c r="AD2100" s="131"/>
      <c r="AE2100" s="131"/>
      <c r="AF2100" s="131"/>
      <c r="AG2100" s="131"/>
    </row>
    <row r="2101" spans="1:33" s="78" customFormat="1" ht="22.5" customHeight="1">
      <c r="B2101" s="107"/>
      <c r="C2101" s="108"/>
      <c r="D2101" s="297"/>
      <c r="E2101" s="330"/>
      <c r="F2101" s="115"/>
      <c r="G2101" s="115"/>
      <c r="H2101" s="125"/>
      <c r="I2101" s="126"/>
      <c r="J2101" s="364"/>
      <c r="K2101" s="128"/>
      <c r="L2101" s="128"/>
      <c r="M2101" s="128"/>
      <c r="N2101" s="128"/>
      <c r="O2101" s="128"/>
      <c r="P2101" s="128"/>
      <c r="Q2101" s="128"/>
      <c r="R2101" s="127"/>
      <c r="S2101" s="131"/>
      <c r="T2101" s="131"/>
      <c r="U2101" s="131"/>
      <c r="V2101" s="131"/>
      <c r="W2101" s="131"/>
      <c r="X2101" s="131"/>
      <c r="Y2101" s="131"/>
      <c r="Z2101" s="131"/>
      <c r="AA2101" s="131"/>
      <c r="AB2101" s="131"/>
      <c r="AC2101" s="131"/>
      <c r="AD2101" s="131"/>
      <c r="AE2101" s="131"/>
      <c r="AF2101" s="131"/>
      <c r="AG2101" s="131"/>
    </row>
    <row r="2102" spans="1:33" s="78" customFormat="1" ht="22.5" customHeight="1">
      <c r="A2102" s="112"/>
      <c r="B2102" s="107"/>
      <c r="C2102" s="108"/>
      <c r="D2102" s="297"/>
      <c r="E2102" s="330"/>
      <c r="F2102" s="115"/>
      <c r="G2102" s="115"/>
      <c r="H2102" s="125"/>
      <c r="I2102" s="126"/>
      <c r="J2102" s="364"/>
      <c r="K2102" s="128"/>
      <c r="L2102" s="128"/>
      <c r="M2102" s="128"/>
      <c r="N2102" s="128"/>
      <c r="O2102" s="128"/>
      <c r="P2102" s="128"/>
      <c r="Q2102" s="128"/>
      <c r="R2102" s="127"/>
      <c r="S2102" s="131"/>
      <c r="T2102" s="131"/>
      <c r="U2102" s="131"/>
      <c r="V2102" s="131"/>
      <c r="W2102" s="131"/>
      <c r="X2102" s="131"/>
      <c r="Y2102" s="131"/>
      <c r="Z2102" s="131"/>
      <c r="AA2102" s="131"/>
      <c r="AB2102" s="131"/>
      <c r="AC2102" s="131"/>
      <c r="AD2102" s="131"/>
      <c r="AE2102" s="131"/>
      <c r="AF2102" s="131"/>
      <c r="AG2102" s="131"/>
    </row>
    <row r="2103" spans="1:33" s="78" customFormat="1" ht="22.5" customHeight="1">
      <c r="B2103" s="107"/>
      <c r="C2103" s="108"/>
      <c r="D2103" s="297"/>
      <c r="E2103" s="330"/>
      <c r="F2103" s="115"/>
      <c r="G2103" s="115"/>
      <c r="H2103" s="125"/>
      <c r="I2103" s="126"/>
      <c r="J2103" s="364"/>
      <c r="K2103" s="128"/>
      <c r="L2103" s="128"/>
      <c r="M2103" s="128"/>
      <c r="N2103" s="128"/>
      <c r="O2103" s="128"/>
      <c r="P2103" s="128"/>
      <c r="Q2103" s="128"/>
      <c r="R2103" s="127"/>
      <c r="S2103" s="131"/>
      <c r="T2103" s="131"/>
      <c r="U2103" s="131"/>
      <c r="V2103" s="131"/>
      <c r="W2103" s="131"/>
      <c r="X2103" s="131"/>
      <c r="Y2103" s="131"/>
      <c r="Z2103" s="131"/>
      <c r="AA2103" s="131"/>
      <c r="AB2103" s="131"/>
      <c r="AC2103" s="131"/>
      <c r="AD2103" s="131"/>
      <c r="AE2103" s="131"/>
      <c r="AF2103" s="131"/>
      <c r="AG2103" s="131"/>
    </row>
    <row r="2104" spans="1:33" s="78" customFormat="1" ht="22.5" customHeight="1">
      <c r="B2104" s="107"/>
      <c r="C2104" s="108"/>
      <c r="D2104" s="297"/>
      <c r="E2104" s="330"/>
      <c r="F2104" s="115"/>
      <c r="G2104" s="115"/>
      <c r="H2104" s="125"/>
      <c r="I2104" s="126"/>
      <c r="J2104" s="364"/>
      <c r="K2104" s="128"/>
      <c r="L2104" s="128"/>
      <c r="M2104" s="128"/>
      <c r="N2104" s="128"/>
      <c r="O2104" s="128"/>
      <c r="P2104" s="128"/>
      <c r="Q2104" s="128"/>
      <c r="R2104" s="127"/>
      <c r="S2104" s="131"/>
      <c r="T2104" s="131"/>
      <c r="U2104" s="131"/>
      <c r="V2104" s="131"/>
      <c r="W2104" s="131"/>
      <c r="X2104" s="131"/>
      <c r="Y2104" s="131"/>
      <c r="Z2104" s="131"/>
      <c r="AA2104" s="131"/>
      <c r="AB2104" s="131"/>
      <c r="AC2104" s="131"/>
      <c r="AD2104" s="131"/>
      <c r="AE2104" s="131"/>
      <c r="AF2104" s="131"/>
      <c r="AG2104" s="131"/>
    </row>
    <row r="2105" spans="1:33" s="78" customFormat="1" ht="22.5" customHeight="1">
      <c r="B2105" s="107"/>
      <c r="C2105" s="108"/>
      <c r="D2105" s="297"/>
      <c r="E2105" s="330"/>
      <c r="F2105" s="115"/>
      <c r="G2105" s="115"/>
      <c r="H2105" s="125"/>
      <c r="I2105" s="126"/>
      <c r="J2105" s="364"/>
      <c r="K2105" s="128"/>
      <c r="L2105" s="128"/>
      <c r="M2105" s="128"/>
      <c r="N2105" s="128"/>
      <c r="O2105" s="128"/>
      <c r="P2105" s="128"/>
      <c r="Q2105" s="128"/>
      <c r="R2105" s="127"/>
      <c r="S2105" s="131"/>
      <c r="T2105" s="131"/>
      <c r="U2105" s="131"/>
      <c r="V2105" s="131"/>
      <c r="W2105" s="131"/>
      <c r="X2105" s="131"/>
      <c r="Y2105" s="131"/>
      <c r="Z2105" s="131"/>
      <c r="AA2105" s="131"/>
      <c r="AB2105" s="131"/>
      <c r="AC2105" s="131"/>
      <c r="AD2105" s="131"/>
      <c r="AE2105" s="131"/>
      <c r="AF2105" s="131"/>
      <c r="AG2105" s="131"/>
    </row>
    <row r="2106" spans="1:33" s="78" customFormat="1" ht="22.5" customHeight="1">
      <c r="B2106" s="107"/>
      <c r="C2106" s="108"/>
      <c r="D2106" s="297"/>
      <c r="E2106" s="330"/>
      <c r="F2106" s="115"/>
      <c r="G2106" s="115"/>
      <c r="H2106" s="125"/>
      <c r="I2106" s="126"/>
      <c r="J2106" s="364"/>
      <c r="K2106" s="128"/>
      <c r="L2106" s="128"/>
      <c r="M2106" s="128"/>
      <c r="N2106" s="128"/>
      <c r="O2106" s="128"/>
      <c r="P2106" s="128"/>
      <c r="Q2106" s="128"/>
      <c r="R2106" s="127"/>
      <c r="S2106" s="131"/>
      <c r="T2106" s="131"/>
      <c r="U2106" s="131"/>
      <c r="V2106" s="131"/>
      <c r="W2106" s="131"/>
      <c r="X2106" s="131"/>
      <c r="Y2106" s="131"/>
      <c r="Z2106" s="131"/>
      <c r="AA2106" s="131"/>
      <c r="AB2106" s="131"/>
      <c r="AC2106" s="131"/>
      <c r="AD2106" s="131"/>
      <c r="AE2106" s="131"/>
      <c r="AF2106" s="131"/>
      <c r="AG2106" s="131"/>
    </row>
    <row r="2107" spans="1:33" s="78" customFormat="1" ht="22.5" customHeight="1">
      <c r="A2107" s="112"/>
      <c r="B2107" s="107"/>
      <c r="C2107" s="108"/>
      <c r="D2107" s="297"/>
      <c r="E2107" s="330"/>
      <c r="F2107" s="115"/>
      <c r="G2107" s="115"/>
      <c r="H2107" s="125"/>
      <c r="I2107" s="126"/>
      <c r="J2107" s="364"/>
      <c r="K2107" s="128"/>
      <c r="L2107" s="128"/>
      <c r="M2107" s="128"/>
      <c r="N2107" s="128"/>
      <c r="O2107" s="128"/>
      <c r="P2107" s="128"/>
      <c r="Q2107" s="128"/>
      <c r="R2107" s="127"/>
      <c r="S2107" s="131"/>
      <c r="T2107" s="131"/>
      <c r="U2107" s="131"/>
      <c r="V2107" s="131"/>
      <c r="W2107" s="131"/>
      <c r="X2107" s="131"/>
      <c r="Y2107" s="131"/>
      <c r="Z2107" s="131"/>
      <c r="AA2107" s="131"/>
      <c r="AB2107" s="131"/>
      <c r="AC2107" s="131"/>
      <c r="AD2107" s="131"/>
      <c r="AE2107" s="131"/>
      <c r="AF2107" s="131"/>
      <c r="AG2107" s="131"/>
    </row>
    <row r="2108" spans="1:33" s="78" customFormat="1" ht="22.5" customHeight="1">
      <c r="A2108" s="109"/>
      <c r="B2108" s="107"/>
      <c r="C2108" s="108"/>
      <c r="D2108" s="297"/>
      <c r="E2108" s="330"/>
      <c r="F2108" s="115"/>
      <c r="G2108" s="115"/>
      <c r="H2108" s="125"/>
      <c r="I2108" s="126"/>
      <c r="J2108" s="364"/>
      <c r="K2108" s="128"/>
      <c r="L2108" s="128"/>
      <c r="M2108" s="128"/>
      <c r="N2108" s="128"/>
      <c r="O2108" s="128"/>
      <c r="P2108" s="128"/>
      <c r="Q2108" s="128"/>
      <c r="R2108" s="127"/>
      <c r="S2108" s="131"/>
      <c r="T2108" s="131"/>
      <c r="U2108" s="131"/>
      <c r="V2108" s="131"/>
      <c r="W2108" s="131"/>
      <c r="X2108" s="131"/>
      <c r="Y2108" s="131"/>
      <c r="Z2108" s="131"/>
      <c r="AA2108" s="131"/>
      <c r="AB2108" s="131"/>
      <c r="AC2108" s="131"/>
      <c r="AD2108" s="131"/>
      <c r="AE2108" s="131"/>
      <c r="AF2108" s="131"/>
      <c r="AG2108" s="131"/>
    </row>
    <row r="2109" spans="1:33" s="78" customFormat="1" ht="22.5" customHeight="1">
      <c r="A2109" s="112"/>
      <c r="B2109" s="107"/>
      <c r="C2109" s="108"/>
      <c r="D2109" s="297"/>
      <c r="E2109" s="330"/>
      <c r="F2109" s="115"/>
      <c r="G2109" s="115"/>
      <c r="H2109" s="125"/>
      <c r="I2109" s="126"/>
      <c r="J2109" s="364"/>
      <c r="K2109" s="128"/>
      <c r="L2109" s="128"/>
      <c r="M2109" s="128"/>
      <c r="N2109" s="128"/>
      <c r="O2109" s="128"/>
      <c r="P2109" s="128"/>
      <c r="Q2109" s="128"/>
      <c r="R2109" s="127"/>
      <c r="S2109" s="131"/>
      <c r="T2109" s="131"/>
      <c r="U2109" s="131"/>
      <c r="V2109" s="131"/>
      <c r="W2109" s="131"/>
      <c r="X2109" s="131"/>
      <c r="Y2109" s="131"/>
      <c r="Z2109" s="131"/>
      <c r="AA2109" s="131"/>
      <c r="AB2109" s="131"/>
      <c r="AC2109" s="131"/>
      <c r="AD2109" s="131"/>
      <c r="AE2109" s="131"/>
      <c r="AF2109" s="131"/>
      <c r="AG2109" s="131"/>
    </row>
    <row r="2110" spans="1:33" s="78" customFormat="1" ht="22.5" customHeight="1">
      <c r="A2110" s="112"/>
      <c r="B2110" s="107"/>
      <c r="C2110" s="108"/>
      <c r="D2110" s="297"/>
      <c r="E2110" s="330"/>
      <c r="F2110" s="115"/>
      <c r="G2110" s="115"/>
      <c r="H2110" s="125"/>
      <c r="I2110" s="126"/>
      <c r="J2110" s="364"/>
      <c r="K2110" s="128"/>
      <c r="L2110" s="128"/>
      <c r="M2110" s="128"/>
      <c r="N2110" s="128"/>
      <c r="O2110" s="128"/>
      <c r="P2110" s="128"/>
      <c r="Q2110" s="128"/>
      <c r="R2110" s="127"/>
      <c r="S2110" s="131"/>
      <c r="T2110" s="131"/>
      <c r="U2110" s="131"/>
      <c r="V2110" s="131"/>
      <c r="W2110" s="131"/>
      <c r="X2110" s="131"/>
      <c r="Y2110" s="131"/>
      <c r="Z2110" s="131"/>
      <c r="AA2110" s="131"/>
      <c r="AB2110" s="131"/>
      <c r="AC2110" s="131"/>
      <c r="AD2110" s="131"/>
      <c r="AE2110" s="131"/>
      <c r="AF2110" s="131"/>
      <c r="AG2110" s="131"/>
    </row>
    <row r="2111" spans="1:33" s="78" customFormat="1" ht="22.5" customHeight="1">
      <c r="A2111" s="112"/>
      <c r="B2111" s="107"/>
      <c r="C2111" s="108"/>
      <c r="D2111" s="297"/>
      <c r="E2111" s="330"/>
      <c r="F2111" s="115"/>
      <c r="G2111" s="160"/>
      <c r="J2111" s="364"/>
      <c r="K2111" s="128"/>
      <c r="L2111" s="128"/>
      <c r="M2111" s="128"/>
      <c r="N2111" s="128"/>
      <c r="O2111" s="128"/>
      <c r="P2111" s="128"/>
      <c r="Q2111" s="128"/>
      <c r="R2111" s="127"/>
      <c r="S2111" s="131"/>
      <c r="T2111" s="131"/>
      <c r="U2111" s="131"/>
      <c r="V2111" s="131"/>
      <c r="W2111" s="131"/>
      <c r="X2111" s="131"/>
      <c r="Y2111" s="131"/>
      <c r="Z2111" s="131"/>
      <c r="AA2111" s="131"/>
      <c r="AB2111" s="131"/>
      <c r="AC2111" s="131"/>
      <c r="AD2111" s="131"/>
      <c r="AE2111" s="131"/>
      <c r="AF2111" s="131"/>
      <c r="AG2111" s="131"/>
    </row>
    <row r="2112" spans="1:33" s="78" customFormat="1" ht="22.5" customHeight="1">
      <c r="A2112" s="112"/>
      <c r="B2112" s="107"/>
      <c r="C2112" s="108"/>
      <c r="D2112" s="297"/>
      <c r="E2112" s="330"/>
      <c r="F2112" s="115"/>
      <c r="G2112" s="115"/>
      <c r="H2112" s="125"/>
      <c r="I2112" s="126"/>
      <c r="J2112" s="364"/>
      <c r="K2112" s="128"/>
      <c r="L2112" s="128"/>
      <c r="M2112" s="128"/>
      <c r="N2112" s="128"/>
      <c r="O2112" s="128"/>
      <c r="P2112" s="128"/>
      <c r="Q2112" s="128"/>
      <c r="R2112" s="127"/>
      <c r="S2112" s="131"/>
      <c r="T2112" s="131"/>
      <c r="U2112" s="131"/>
      <c r="V2112" s="131"/>
      <c r="W2112" s="131"/>
      <c r="X2112" s="131"/>
      <c r="Y2112" s="131"/>
      <c r="Z2112" s="131"/>
      <c r="AA2112" s="131"/>
      <c r="AB2112" s="131"/>
      <c r="AC2112" s="131"/>
      <c r="AD2112" s="131"/>
      <c r="AE2112" s="131"/>
      <c r="AF2112" s="131"/>
      <c r="AG2112" s="131"/>
    </row>
    <row r="2113" spans="1:33" s="78" customFormat="1" ht="22.5" customHeight="1">
      <c r="A2113" s="112"/>
      <c r="B2113" s="107"/>
      <c r="C2113" s="108"/>
      <c r="D2113" s="297"/>
      <c r="E2113" s="330"/>
      <c r="F2113" s="115"/>
      <c r="G2113" s="115"/>
      <c r="H2113" s="125"/>
      <c r="I2113" s="126"/>
      <c r="J2113" s="364"/>
      <c r="K2113" s="128"/>
      <c r="L2113" s="128"/>
      <c r="M2113" s="128"/>
      <c r="N2113" s="128"/>
      <c r="O2113" s="128"/>
      <c r="P2113" s="128"/>
      <c r="Q2113" s="128"/>
      <c r="R2113" s="127"/>
      <c r="S2113" s="131"/>
      <c r="T2113" s="131"/>
      <c r="U2113" s="131"/>
      <c r="V2113" s="131"/>
      <c r="W2113" s="131"/>
      <c r="X2113" s="131"/>
      <c r="Y2113" s="131"/>
      <c r="Z2113" s="131"/>
      <c r="AA2113" s="131"/>
      <c r="AB2113" s="131"/>
      <c r="AC2113" s="131"/>
      <c r="AD2113" s="131"/>
      <c r="AE2113" s="131"/>
      <c r="AF2113" s="131"/>
      <c r="AG2113" s="131"/>
    </row>
    <row r="2114" spans="1:33" s="78" customFormat="1" ht="22.5" customHeight="1">
      <c r="A2114" s="112"/>
      <c r="B2114" s="107"/>
      <c r="C2114" s="108"/>
      <c r="D2114" s="297"/>
      <c r="E2114" s="330"/>
      <c r="F2114" s="115"/>
      <c r="G2114" s="115"/>
      <c r="H2114" s="125"/>
      <c r="I2114" s="126"/>
      <c r="J2114" s="364"/>
      <c r="K2114" s="128"/>
      <c r="L2114" s="128"/>
      <c r="M2114" s="128"/>
      <c r="N2114" s="128"/>
      <c r="O2114" s="128"/>
      <c r="P2114" s="128"/>
      <c r="Q2114" s="128"/>
      <c r="R2114" s="127"/>
      <c r="S2114" s="131"/>
      <c r="T2114" s="131"/>
      <c r="U2114" s="131"/>
      <c r="V2114" s="131"/>
      <c r="W2114" s="131"/>
      <c r="X2114" s="131"/>
      <c r="Y2114" s="131"/>
      <c r="Z2114" s="131"/>
      <c r="AA2114" s="131"/>
      <c r="AB2114" s="131"/>
      <c r="AC2114" s="131"/>
      <c r="AD2114" s="131"/>
      <c r="AE2114" s="131"/>
      <c r="AF2114" s="131"/>
      <c r="AG2114" s="131"/>
    </row>
    <row r="2115" spans="1:33" s="78" customFormat="1" ht="22.5" customHeight="1">
      <c r="B2115" s="107"/>
      <c r="C2115" s="108"/>
      <c r="D2115" s="297"/>
      <c r="E2115" s="330"/>
      <c r="F2115" s="115"/>
      <c r="G2115" s="115"/>
      <c r="H2115" s="125"/>
      <c r="I2115" s="126"/>
      <c r="J2115" s="364"/>
      <c r="K2115" s="128"/>
      <c r="L2115" s="128"/>
      <c r="M2115" s="128"/>
      <c r="N2115" s="128"/>
      <c r="O2115" s="128"/>
      <c r="P2115" s="128"/>
      <c r="Q2115" s="128"/>
      <c r="R2115" s="127"/>
      <c r="S2115" s="131"/>
      <c r="T2115" s="131"/>
      <c r="U2115" s="131"/>
      <c r="V2115" s="131"/>
      <c r="W2115" s="131"/>
      <c r="X2115" s="131"/>
      <c r="Y2115" s="131"/>
      <c r="Z2115" s="131"/>
      <c r="AA2115" s="131"/>
      <c r="AB2115" s="131"/>
      <c r="AC2115" s="131"/>
      <c r="AD2115" s="131"/>
      <c r="AE2115" s="131"/>
      <c r="AF2115" s="131"/>
      <c r="AG2115" s="131"/>
    </row>
    <row r="2116" spans="1:33" s="78" customFormat="1" ht="22.5" customHeight="1">
      <c r="B2116" s="107"/>
      <c r="C2116" s="108"/>
      <c r="D2116" s="297"/>
      <c r="E2116" s="330"/>
      <c r="F2116" s="115"/>
      <c r="G2116" s="115"/>
      <c r="H2116" s="125"/>
      <c r="I2116" s="126"/>
      <c r="J2116" s="364"/>
      <c r="K2116" s="128"/>
      <c r="L2116" s="128"/>
      <c r="M2116" s="128"/>
      <c r="N2116" s="128"/>
      <c r="O2116" s="128"/>
      <c r="P2116" s="128"/>
      <c r="Q2116" s="128"/>
      <c r="R2116" s="127"/>
      <c r="S2116" s="131"/>
      <c r="T2116" s="131"/>
      <c r="U2116" s="131"/>
      <c r="V2116" s="131"/>
      <c r="W2116" s="131"/>
      <c r="X2116" s="131"/>
      <c r="Y2116" s="131"/>
      <c r="Z2116" s="131"/>
      <c r="AA2116" s="131"/>
      <c r="AB2116" s="131"/>
      <c r="AC2116" s="131"/>
      <c r="AD2116" s="131"/>
      <c r="AE2116" s="131"/>
      <c r="AF2116" s="131"/>
      <c r="AG2116" s="131"/>
    </row>
    <row r="2117" spans="1:33" s="78" customFormat="1" ht="22.5" customHeight="1">
      <c r="B2117" s="107"/>
      <c r="C2117" s="108"/>
      <c r="D2117" s="297"/>
      <c r="E2117" s="330"/>
      <c r="F2117" s="115"/>
      <c r="G2117" s="115"/>
      <c r="H2117" s="125"/>
      <c r="I2117" s="126"/>
      <c r="J2117" s="364"/>
      <c r="K2117" s="128"/>
      <c r="L2117" s="128"/>
      <c r="M2117" s="128"/>
      <c r="N2117" s="128"/>
      <c r="O2117" s="128"/>
      <c r="P2117" s="128"/>
      <c r="Q2117" s="128"/>
      <c r="R2117" s="127"/>
      <c r="S2117" s="131"/>
      <c r="T2117" s="131"/>
      <c r="U2117" s="131"/>
      <c r="V2117" s="131"/>
      <c r="W2117" s="131"/>
      <c r="X2117" s="131"/>
      <c r="Y2117" s="131"/>
      <c r="Z2117" s="131"/>
      <c r="AA2117" s="131"/>
      <c r="AB2117" s="131"/>
      <c r="AC2117" s="131"/>
      <c r="AD2117" s="131"/>
      <c r="AE2117" s="131"/>
      <c r="AF2117" s="131"/>
      <c r="AG2117" s="131"/>
    </row>
    <row r="2118" spans="1:33" s="78" customFormat="1" ht="22.5" customHeight="1">
      <c r="A2118" s="112"/>
      <c r="B2118" s="107"/>
      <c r="C2118" s="108"/>
      <c r="D2118" s="297"/>
      <c r="E2118" s="330"/>
      <c r="F2118" s="115"/>
      <c r="G2118" s="115"/>
      <c r="H2118" s="125"/>
      <c r="I2118" s="126"/>
      <c r="J2118" s="364"/>
      <c r="K2118" s="128"/>
      <c r="L2118" s="128"/>
      <c r="M2118" s="128"/>
      <c r="N2118" s="128"/>
      <c r="O2118" s="128"/>
      <c r="P2118" s="128"/>
      <c r="Q2118" s="128"/>
      <c r="R2118" s="127"/>
      <c r="S2118" s="131"/>
      <c r="T2118" s="131"/>
      <c r="U2118" s="131"/>
      <c r="V2118" s="131"/>
      <c r="W2118" s="131"/>
      <c r="X2118" s="131"/>
      <c r="Y2118" s="131"/>
      <c r="Z2118" s="131"/>
      <c r="AA2118" s="131"/>
      <c r="AB2118" s="131"/>
      <c r="AC2118" s="131"/>
      <c r="AD2118" s="131"/>
      <c r="AE2118" s="131"/>
      <c r="AF2118" s="131"/>
      <c r="AG2118" s="131"/>
    </row>
    <row r="2119" spans="1:33" s="78" customFormat="1" ht="22.5" customHeight="1">
      <c r="B2119" s="107"/>
      <c r="C2119" s="108"/>
      <c r="D2119" s="297"/>
      <c r="E2119" s="330"/>
      <c r="F2119" s="115"/>
      <c r="G2119" s="115"/>
      <c r="H2119" s="125"/>
      <c r="I2119" s="126"/>
      <c r="J2119" s="364"/>
      <c r="K2119" s="128"/>
      <c r="L2119" s="128"/>
      <c r="M2119" s="128"/>
      <c r="N2119" s="128"/>
      <c r="O2119" s="128"/>
      <c r="P2119" s="128"/>
      <c r="Q2119" s="128"/>
      <c r="R2119" s="127"/>
      <c r="S2119" s="131"/>
      <c r="T2119" s="131"/>
      <c r="U2119" s="131"/>
      <c r="V2119" s="131"/>
      <c r="W2119" s="131"/>
      <c r="X2119" s="131"/>
      <c r="Y2119" s="131"/>
      <c r="Z2119" s="131"/>
      <c r="AA2119" s="131"/>
      <c r="AB2119" s="131"/>
      <c r="AC2119" s="131"/>
      <c r="AD2119" s="131"/>
      <c r="AE2119" s="131"/>
      <c r="AF2119" s="131"/>
      <c r="AG2119" s="131"/>
    </row>
    <row r="2120" spans="1:33" s="78" customFormat="1" ht="22.5" customHeight="1">
      <c r="A2120" s="112"/>
      <c r="B2120" s="107"/>
      <c r="C2120" s="108"/>
      <c r="D2120" s="297"/>
      <c r="E2120" s="330"/>
      <c r="F2120" s="115"/>
      <c r="G2120" s="115"/>
      <c r="H2120" s="125"/>
      <c r="I2120" s="126"/>
      <c r="J2120" s="364"/>
      <c r="K2120" s="128"/>
      <c r="L2120" s="128"/>
      <c r="M2120" s="128"/>
      <c r="N2120" s="128"/>
      <c r="O2120" s="128"/>
      <c r="P2120" s="128"/>
      <c r="Q2120" s="128"/>
      <c r="R2120" s="127"/>
      <c r="S2120" s="131"/>
      <c r="T2120" s="131"/>
      <c r="U2120" s="131"/>
      <c r="V2120" s="131"/>
      <c r="W2120" s="131"/>
      <c r="X2120" s="131"/>
      <c r="Y2120" s="131"/>
      <c r="Z2120" s="131"/>
      <c r="AA2120" s="131"/>
      <c r="AB2120" s="131"/>
      <c r="AC2120" s="131"/>
      <c r="AD2120" s="131"/>
      <c r="AE2120" s="131"/>
      <c r="AF2120" s="131"/>
      <c r="AG2120" s="131"/>
    </row>
    <row r="2121" spans="1:33" s="78" customFormat="1" ht="22.5" customHeight="1">
      <c r="B2121" s="107"/>
      <c r="C2121" s="108"/>
      <c r="D2121" s="297"/>
      <c r="E2121" s="330"/>
      <c r="F2121" s="115"/>
      <c r="G2121" s="115"/>
      <c r="H2121" s="125"/>
      <c r="I2121" s="126"/>
      <c r="J2121" s="364"/>
      <c r="K2121" s="128"/>
      <c r="L2121" s="128"/>
      <c r="M2121" s="128"/>
      <c r="N2121" s="128"/>
      <c r="O2121" s="128"/>
      <c r="P2121" s="128"/>
      <c r="Q2121" s="128"/>
      <c r="R2121" s="127"/>
      <c r="S2121" s="131"/>
      <c r="T2121" s="131"/>
      <c r="U2121" s="131"/>
      <c r="V2121" s="131"/>
      <c r="W2121" s="131"/>
      <c r="X2121" s="131"/>
      <c r="Y2121" s="131"/>
      <c r="Z2121" s="131"/>
      <c r="AA2121" s="131"/>
      <c r="AB2121" s="131"/>
      <c r="AC2121" s="131"/>
      <c r="AD2121" s="131"/>
      <c r="AE2121" s="131"/>
      <c r="AF2121" s="131"/>
      <c r="AG2121" s="131"/>
    </row>
    <row r="2122" spans="1:33" s="78" customFormat="1" ht="22.5" customHeight="1">
      <c r="A2122" s="112"/>
      <c r="B2122" s="107"/>
      <c r="C2122" s="108"/>
      <c r="D2122" s="297"/>
      <c r="E2122" s="330"/>
      <c r="F2122" s="115"/>
      <c r="G2122" s="115"/>
      <c r="H2122" s="125"/>
      <c r="I2122" s="126"/>
      <c r="J2122" s="364"/>
      <c r="K2122" s="128"/>
      <c r="L2122" s="128"/>
      <c r="M2122" s="128"/>
      <c r="N2122" s="128"/>
      <c r="O2122" s="128"/>
      <c r="P2122" s="128"/>
      <c r="Q2122" s="128"/>
      <c r="R2122" s="127"/>
      <c r="S2122" s="131"/>
      <c r="T2122" s="131"/>
      <c r="U2122" s="131"/>
      <c r="V2122" s="131"/>
      <c r="W2122" s="131"/>
      <c r="X2122" s="131"/>
      <c r="Y2122" s="131"/>
      <c r="Z2122" s="131"/>
      <c r="AA2122" s="131"/>
      <c r="AB2122" s="131"/>
      <c r="AC2122" s="131"/>
      <c r="AD2122" s="131"/>
      <c r="AE2122" s="131"/>
      <c r="AF2122" s="131"/>
      <c r="AG2122" s="131"/>
    </row>
    <row r="2123" spans="1:33" s="78" customFormat="1" ht="22.5" customHeight="1">
      <c r="B2123" s="107"/>
      <c r="C2123" s="108"/>
      <c r="D2123" s="297"/>
      <c r="E2123" s="330"/>
      <c r="F2123" s="115"/>
      <c r="G2123" s="115"/>
      <c r="H2123" s="125"/>
      <c r="I2123" s="126"/>
      <c r="J2123" s="364"/>
      <c r="K2123" s="128"/>
      <c r="L2123" s="128"/>
      <c r="M2123" s="128"/>
      <c r="N2123" s="128"/>
      <c r="O2123" s="128"/>
      <c r="P2123" s="128"/>
      <c r="Q2123" s="128"/>
      <c r="R2123" s="127"/>
      <c r="S2123" s="131"/>
      <c r="T2123" s="131"/>
      <c r="U2123" s="131"/>
      <c r="V2123" s="131"/>
      <c r="W2123" s="131"/>
      <c r="X2123" s="131"/>
      <c r="Y2123" s="131"/>
      <c r="Z2123" s="131"/>
      <c r="AA2123" s="131"/>
      <c r="AB2123" s="131"/>
      <c r="AC2123" s="131"/>
      <c r="AD2123" s="131"/>
      <c r="AE2123" s="131"/>
      <c r="AF2123" s="131"/>
      <c r="AG2123" s="131"/>
    </row>
    <row r="2124" spans="1:33" s="78" customFormat="1" ht="22.5" customHeight="1">
      <c r="A2124" s="112"/>
      <c r="B2124" s="107"/>
      <c r="C2124" s="108"/>
      <c r="D2124" s="297"/>
      <c r="E2124" s="330"/>
      <c r="F2124" s="115"/>
      <c r="G2124" s="115"/>
      <c r="H2124" s="125"/>
      <c r="I2124" s="126"/>
      <c r="J2124" s="364"/>
      <c r="K2124" s="128"/>
      <c r="L2124" s="128"/>
      <c r="M2124" s="128"/>
      <c r="N2124" s="128"/>
      <c r="O2124" s="128"/>
      <c r="P2124" s="128"/>
      <c r="Q2124" s="128"/>
      <c r="R2124" s="127"/>
      <c r="S2124" s="131"/>
      <c r="T2124" s="131"/>
      <c r="U2124" s="131"/>
      <c r="V2124" s="131"/>
      <c r="W2124" s="131"/>
      <c r="X2124" s="131"/>
      <c r="Y2124" s="131"/>
      <c r="Z2124" s="131"/>
      <c r="AA2124" s="131"/>
      <c r="AB2124" s="131"/>
      <c r="AC2124" s="131"/>
      <c r="AD2124" s="131"/>
      <c r="AE2124" s="131"/>
      <c r="AF2124" s="131"/>
      <c r="AG2124" s="131"/>
    </row>
    <row r="2125" spans="1:33" s="78" customFormat="1" ht="22.5" customHeight="1">
      <c r="B2125" s="107"/>
      <c r="C2125" s="108"/>
      <c r="D2125" s="297"/>
      <c r="E2125" s="330"/>
      <c r="F2125" s="115"/>
      <c r="G2125" s="115"/>
      <c r="H2125" s="125"/>
      <c r="I2125" s="126"/>
      <c r="J2125" s="364"/>
      <c r="K2125" s="128"/>
      <c r="L2125" s="128"/>
      <c r="M2125" s="128"/>
      <c r="N2125" s="128"/>
      <c r="O2125" s="128"/>
      <c r="P2125" s="128"/>
      <c r="Q2125" s="128"/>
      <c r="R2125" s="127"/>
      <c r="S2125" s="131"/>
      <c r="T2125" s="131"/>
      <c r="U2125" s="131"/>
      <c r="V2125" s="131"/>
      <c r="W2125" s="131"/>
      <c r="X2125" s="131"/>
      <c r="Y2125" s="131"/>
      <c r="Z2125" s="131"/>
      <c r="AA2125" s="131"/>
      <c r="AB2125" s="131"/>
      <c r="AC2125" s="131"/>
      <c r="AD2125" s="131"/>
      <c r="AE2125" s="131"/>
      <c r="AF2125" s="131"/>
      <c r="AG2125" s="131"/>
    </row>
    <row r="2126" spans="1:33" s="78" customFormat="1" ht="22.5" customHeight="1">
      <c r="A2126" s="112"/>
      <c r="B2126" s="107"/>
      <c r="C2126" s="108"/>
      <c r="D2126" s="297"/>
      <c r="E2126" s="330"/>
      <c r="F2126" s="115"/>
      <c r="G2126" s="115"/>
      <c r="H2126" s="125"/>
      <c r="I2126" s="126"/>
      <c r="J2126" s="364"/>
      <c r="K2126" s="128"/>
      <c r="L2126" s="128"/>
      <c r="M2126" s="128"/>
      <c r="N2126" s="128"/>
      <c r="O2126" s="128"/>
      <c r="P2126" s="128"/>
      <c r="Q2126" s="128"/>
      <c r="R2126" s="127"/>
      <c r="S2126" s="131"/>
      <c r="T2126" s="131"/>
      <c r="U2126" s="131"/>
      <c r="V2126" s="131"/>
      <c r="W2126" s="131"/>
      <c r="X2126" s="131"/>
      <c r="Y2126" s="131"/>
      <c r="Z2126" s="131"/>
      <c r="AA2126" s="131"/>
      <c r="AB2126" s="131"/>
      <c r="AC2126" s="131"/>
      <c r="AD2126" s="131"/>
      <c r="AE2126" s="131"/>
      <c r="AF2126" s="131"/>
      <c r="AG2126" s="131"/>
    </row>
    <row r="2127" spans="1:33" s="78" customFormat="1" ht="22.5" customHeight="1">
      <c r="B2127" s="107"/>
      <c r="C2127" s="108"/>
      <c r="D2127" s="297"/>
      <c r="E2127" s="330"/>
      <c r="F2127" s="115"/>
      <c r="G2127" s="115"/>
      <c r="H2127" s="125"/>
      <c r="I2127" s="126"/>
      <c r="J2127" s="364"/>
      <c r="K2127" s="128"/>
      <c r="L2127" s="128"/>
      <c r="M2127" s="128"/>
      <c r="N2127" s="128"/>
      <c r="O2127" s="128"/>
      <c r="P2127" s="128"/>
      <c r="Q2127" s="128"/>
      <c r="R2127" s="127"/>
      <c r="S2127" s="131"/>
      <c r="T2127" s="131"/>
      <c r="U2127" s="131"/>
      <c r="V2127" s="131"/>
      <c r="W2127" s="131"/>
      <c r="X2127" s="131"/>
      <c r="Y2127" s="131"/>
      <c r="Z2127" s="131"/>
      <c r="AA2127" s="131"/>
      <c r="AB2127" s="131"/>
      <c r="AC2127" s="131"/>
      <c r="AD2127" s="131"/>
      <c r="AE2127" s="131"/>
      <c r="AF2127" s="131"/>
      <c r="AG2127" s="131"/>
    </row>
    <row r="2128" spans="1:33" s="78" customFormat="1" ht="22.5" customHeight="1">
      <c r="A2128" s="109"/>
      <c r="B2128" s="107"/>
      <c r="C2128" s="108"/>
      <c r="D2128" s="297"/>
      <c r="E2128" s="330"/>
      <c r="F2128" s="115"/>
      <c r="G2128" s="115"/>
      <c r="H2128" s="125"/>
      <c r="I2128" s="126"/>
      <c r="J2128" s="364"/>
      <c r="K2128" s="128"/>
      <c r="L2128" s="128"/>
      <c r="M2128" s="128"/>
      <c r="N2128" s="128"/>
      <c r="O2128" s="128"/>
      <c r="P2128" s="128"/>
      <c r="Q2128" s="128"/>
      <c r="R2128" s="127"/>
      <c r="S2128" s="131"/>
      <c r="T2128" s="131"/>
      <c r="U2128" s="131"/>
      <c r="V2128" s="131"/>
      <c r="W2128" s="131"/>
      <c r="X2128" s="131"/>
      <c r="Y2128" s="131"/>
      <c r="Z2128" s="131"/>
      <c r="AA2128" s="131"/>
      <c r="AB2128" s="131"/>
      <c r="AC2128" s="131"/>
      <c r="AD2128" s="131"/>
      <c r="AE2128" s="131"/>
      <c r="AF2128" s="131"/>
      <c r="AG2128" s="131"/>
    </row>
    <row r="2129" spans="1:33" s="78" customFormat="1" ht="22.5" customHeight="1">
      <c r="B2129" s="107"/>
      <c r="C2129" s="108"/>
      <c r="D2129" s="297"/>
      <c r="E2129" s="330"/>
      <c r="F2129" s="115"/>
      <c r="G2129" s="115"/>
      <c r="H2129" s="125"/>
      <c r="I2129" s="126"/>
      <c r="J2129" s="364"/>
      <c r="K2129" s="128"/>
      <c r="L2129" s="128"/>
      <c r="M2129" s="128"/>
      <c r="N2129" s="128"/>
      <c r="O2129" s="128"/>
      <c r="P2129" s="128"/>
      <c r="Q2129" s="128"/>
      <c r="R2129" s="127"/>
      <c r="S2129" s="131"/>
      <c r="T2129" s="131"/>
      <c r="U2129" s="131"/>
      <c r="V2129" s="131"/>
      <c r="W2129" s="131"/>
      <c r="X2129" s="131"/>
      <c r="Y2129" s="131"/>
      <c r="Z2129" s="131"/>
      <c r="AA2129" s="131"/>
      <c r="AB2129" s="131"/>
      <c r="AC2129" s="131"/>
      <c r="AD2129" s="131"/>
      <c r="AE2129" s="131"/>
      <c r="AF2129" s="131"/>
      <c r="AG2129" s="131"/>
    </row>
    <row r="2130" spans="1:33" s="78" customFormat="1" ht="22.5" customHeight="1">
      <c r="B2130" s="107"/>
      <c r="C2130" s="108"/>
      <c r="D2130" s="297"/>
      <c r="E2130" s="330"/>
      <c r="F2130" s="115"/>
      <c r="G2130" s="115"/>
      <c r="H2130" s="125"/>
      <c r="I2130" s="126"/>
      <c r="J2130" s="364"/>
      <c r="K2130" s="128"/>
      <c r="L2130" s="128"/>
      <c r="M2130" s="128"/>
      <c r="N2130" s="128"/>
      <c r="O2130" s="128"/>
      <c r="P2130" s="128"/>
      <c r="Q2130" s="128"/>
      <c r="R2130" s="127"/>
      <c r="S2130" s="131"/>
      <c r="T2130" s="131"/>
      <c r="U2130" s="131"/>
      <c r="V2130" s="131"/>
      <c r="W2130" s="131"/>
      <c r="X2130" s="131"/>
      <c r="Y2130" s="131"/>
      <c r="Z2130" s="131"/>
      <c r="AA2130" s="131"/>
      <c r="AB2130" s="131"/>
      <c r="AC2130" s="131"/>
      <c r="AD2130" s="131"/>
      <c r="AE2130" s="131"/>
      <c r="AF2130" s="131"/>
      <c r="AG2130" s="131"/>
    </row>
    <row r="2131" spans="1:33" s="78" customFormat="1" ht="22.5" customHeight="1">
      <c r="B2131" s="107"/>
      <c r="C2131" s="108"/>
      <c r="D2131" s="297"/>
      <c r="E2131" s="330"/>
      <c r="F2131" s="115"/>
      <c r="G2131" s="115"/>
      <c r="H2131" s="125"/>
      <c r="I2131" s="126"/>
      <c r="J2131" s="364"/>
      <c r="K2131" s="128"/>
      <c r="L2131" s="128"/>
      <c r="M2131" s="128"/>
      <c r="N2131" s="128"/>
      <c r="O2131" s="128"/>
      <c r="P2131" s="128"/>
      <c r="Q2131" s="128"/>
      <c r="R2131" s="127"/>
      <c r="S2131" s="131"/>
      <c r="T2131" s="131"/>
      <c r="U2131" s="131"/>
      <c r="V2131" s="131"/>
      <c r="W2131" s="131"/>
      <c r="X2131" s="131"/>
      <c r="Y2131" s="131"/>
      <c r="Z2131" s="131"/>
      <c r="AA2131" s="131"/>
      <c r="AB2131" s="131"/>
      <c r="AC2131" s="131"/>
      <c r="AD2131" s="131"/>
      <c r="AE2131" s="131"/>
      <c r="AF2131" s="131"/>
      <c r="AG2131" s="131"/>
    </row>
    <row r="2132" spans="1:33" s="78" customFormat="1" ht="22.5" customHeight="1">
      <c r="B2132" s="107"/>
      <c r="C2132" s="108"/>
      <c r="D2132" s="297"/>
      <c r="E2132" s="330"/>
      <c r="F2132" s="115"/>
      <c r="G2132" s="115"/>
      <c r="H2132" s="125"/>
      <c r="I2132" s="126"/>
      <c r="J2132" s="364"/>
      <c r="K2132" s="128"/>
      <c r="L2132" s="128"/>
      <c r="M2132" s="128"/>
      <c r="N2132" s="128"/>
      <c r="O2132" s="128"/>
      <c r="P2132" s="128"/>
      <c r="Q2132" s="128"/>
      <c r="R2132" s="127"/>
      <c r="S2132" s="131"/>
      <c r="T2132" s="131"/>
      <c r="U2132" s="131"/>
      <c r="V2132" s="131"/>
      <c r="W2132" s="131"/>
      <c r="X2132" s="131"/>
      <c r="Y2132" s="131"/>
      <c r="Z2132" s="131"/>
      <c r="AA2132" s="131"/>
      <c r="AB2132" s="131"/>
      <c r="AC2132" s="131"/>
      <c r="AD2132" s="131"/>
      <c r="AE2132" s="131"/>
      <c r="AF2132" s="131"/>
      <c r="AG2132" s="131"/>
    </row>
    <row r="2133" spans="1:33" s="78" customFormat="1" ht="22.5" customHeight="1">
      <c r="A2133" s="112"/>
      <c r="B2133" s="107"/>
      <c r="C2133" s="108"/>
      <c r="D2133" s="297"/>
      <c r="E2133" s="330"/>
      <c r="F2133" s="115"/>
      <c r="G2133" s="115"/>
      <c r="H2133" s="125"/>
      <c r="I2133" s="126"/>
      <c r="J2133" s="364"/>
      <c r="K2133" s="128"/>
      <c r="L2133" s="128"/>
      <c r="M2133" s="128"/>
      <c r="N2133" s="128"/>
      <c r="O2133" s="128"/>
      <c r="P2133" s="128"/>
      <c r="Q2133" s="128"/>
      <c r="R2133" s="127"/>
      <c r="S2133" s="131"/>
      <c r="T2133" s="131"/>
      <c r="U2133" s="131"/>
      <c r="V2133" s="131"/>
      <c r="W2133" s="131"/>
      <c r="X2133" s="131"/>
      <c r="Y2133" s="131"/>
      <c r="Z2133" s="131"/>
      <c r="AA2133" s="131"/>
      <c r="AB2133" s="131"/>
      <c r="AC2133" s="131"/>
      <c r="AD2133" s="131"/>
      <c r="AE2133" s="131"/>
      <c r="AF2133" s="131"/>
      <c r="AG2133" s="131"/>
    </row>
    <row r="2134" spans="1:33" s="78" customFormat="1" ht="22.5" customHeight="1">
      <c r="B2134" s="107"/>
      <c r="C2134" s="108"/>
      <c r="D2134" s="297"/>
      <c r="E2134" s="330"/>
      <c r="F2134" s="115"/>
      <c r="G2134" s="115"/>
      <c r="H2134" s="125"/>
      <c r="I2134" s="126"/>
      <c r="J2134" s="364"/>
      <c r="K2134" s="128"/>
      <c r="L2134" s="128"/>
      <c r="M2134" s="128"/>
      <c r="N2134" s="128"/>
      <c r="O2134" s="128"/>
      <c r="P2134" s="128"/>
      <c r="Q2134" s="128"/>
      <c r="R2134" s="127"/>
      <c r="S2134" s="131"/>
      <c r="T2134" s="131"/>
      <c r="U2134" s="131"/>
      <c r="V2134" s="131"/>
      <c r="W2134" s="131"/>
      <c r="X2134" s="131"/>
      <c r="Y2134" s="131"/>
      <c r="Z2134" s="131"/>
      <c r="AA2134" s="131"/>
      <c r="AB2134" s="131"/>
      <c r="AC2134" s="131"/>
      <c r="AD2134" s="131"/>
      <c r="AE2134" s="131"/>
      <c r="AF2134" s="131"/>
      <c r="AG2134" s="131"/>
    </row>
    <row r="2135" spans="1:33" s="78" customFormat="1" ht="22.5" customHeight="1">
      <c r="B2135" s="107"/>
      <c r="C2135" s="108"/>
      <c r="D2135" s="297"/>
      <c r="E2135" s="330"/>
      <c r="F2135" s="115"/>
      <c r="G2135" s="115"/>
      <c r="H2135" s="125"/>
      <c r="I2135" s="126"/>
      <c r="J2135" s="364"/>
      <c r="K2135" s="128"/>
      <c r="L2135" s="128"/>
      <c r="M2135" s="128"/>
      <c r="N2135" s="128"/>
      <c r="O2135" s="128"/>
      <c r="P2135" s="128"/>
      <c r="Q2135" s="128"/>
      <c r="R2135" s="127"/>
      <c r="S2135" s="131"/>
      <c r="T2135" s="131"/>
      <c r="U2135" s="131"/>
      <c r="V2135" s="131"/>
      <c r="W2135" s="131"/>
      <c r="X2135" s="131"/>
      <c r="Y2135" s="131"/>
      <c r="Z2135" s="131"/>
      <c r="AA2135" s="131"/>
      <c r="AB2135" s="131"/>
      <c r="AC2135" s="131"/>
      <c r="AD2135" s="131"/>
      <c r="AE2135" s="131"/>
      <c r="AF2135" s="131"/>
      <c r="AG2135" s="131"/>
    </row>
    <row r="2136" spans="1:33" s="78" customFormat="1" ht="22.5" customHeight="1">
      <c r="A2136" s="112"/>
      <c r="B2136" s="107"/>
      <c r="C2136" s="108"/>
      <c r="D2136" s="297"/>
      <c r="E2136" s="330"/>
      <c r="F2136" s="115"/>
      <c r="G2136" s="115"/>
      <c r="H2136" s="125"/>
      <c r="I2136" s="126"/>
      <c r="J2136" s="364"/>
      <c r="K2136" s="128"/>
      <c r="L2136" s="128"/>
      <c r="M2136" s="128"/>
      <c r="N2136" s="128"/>
      <c r="O2136" s="128"/>
      <c r="P2136" s="128"/>
      <c r="Q2136" s="128"/>
      <c r="R2136" s="127"/>
      <c r="S2136" s="131"/>
      <c r="T2136" s="131"/>
      <c r="U2136" s="131"/>
      <c r="V2136" s="131"/>
      <c r="W2136" s="131"/>
      <c r="X2136" s="131"/>
      <c r="Y2136" s="131"/>
      <c r="Z2136" s="131"/>
      <c r="AA2136" s="131"/>
      <c r="AB2136" s="131"/>
      <c r="AC2136" s="131"/>
      <c r="AD2136" s="131"/>
      <c r="AE2136" s="131"/>
      <c r="AF2136" s="131"/>
      <c r="AG2136" s="131"/>
    </row>
    <row r="2137" spans="1:33" s="78" customFormat="1" ht="22.5" customHeight="1">
      <c r="A2137" s="112"/>
      <c r="B2137" s="107"/>
      <c r="C2137" s="108"/>
      <c r="D2137" s="297"/>
      <c r="E2137" s="330"/>
      <c r="F2137" s="115"/>
      <c r="G2137" s="115"/>
      <c r="H2137" s="125"/>
      <c r="I2137" s="126"/>
      <c r="J2137" s="364"/>
      <c r="K2137" s="128"/>
      <c r="L2137" s="128"/>
      <c r="M2137" s="128"/>
      <c r="N2137" s="128"/>
      <c r="O2137" s="128"/>
      <c r="P2137" s="128"/>
      <c r="Q2137" s="128"/>
      <c r="R2137" s="127"/>
      <c r="S2137" s="131"/>
      <c r="T2137" s="131"/>
      <c r="U2137" s="131"/>
      <c r="V2137" s="131"/>
      <c r="W2137" s="131"/>
      <c r="X2137" s="131"/>
      <c r="Y2137" s="131"/>
      <c r="Z2137" s="131"/>
      <c r="AA2137" s="131"/>
      <c r="AB2137" s="131"/>
      <c r="AC2137" s="131"/>
      <c r="AD2137" s="131"/>
      <c r="AE2137" s="131"/>
      <c r="AF2137" s="131"/>
      <c r="AG2137" s="131"/>
    </row>
    <row r="2138" spans="1:33" s="78" customFormat="1" ht="22.5" customHeight="1">
      <c r="A2138" s="112"/>
      <c r="B2138" s="107"/>
      <c r="C2138" s="108"/>
      <c r="D2138" s="297"/>
      <c r="E2138" s="330"/>
      <c r="F2138" s="115"/>
      <c r="G2138" s="160"/>
      <c r="J2138" s="364"/>
      <c r="K2138" s="128"/>
      <c r="L2138" s="128"/>
      <c r="M2138" s="128"/>
      <c r="N2138" s="128"/>
      <c r="O2138" s="128"/>
      <c r="P2138" s="128"/>
      <c r="Q2138" s="128"/>
      <c r="R2138" s="127"/>
      <c r="S2138" s="131"/>
      <c r="T2138" s="131"/>
      <c r="U2138" s="131"/>
      <c r="V2138" s="131"/>
      <c r="W2138" s="131"/>
      <c r="X2138" s="131"/>
      <c r="Y2138" s="131"/>
      <c r="Z2138" s="131"/>
      <c r="AA2138" s="131"/>
      <c r="AB2138" s="131"/>
      <c r="AC2138" s="131"/>
      <c r="AD2138" s="131"/>
      <c r="AE2138" s="131"/>
      <c r="AF2138" s="131"/>
      <c r="AG2138" s="131"/>
    </row>
    <row r="2139" spans="1:33" s="78" customFormat="1" ht="22.5" customHeight="1">
      <c r="A2139" s="112"/>
      <c r="B2139" s="107"/>
      <c r="C2139" s="108"/>
      <c r="D2139" s="297"/>
      <c r="E2139" s="330"/>
      <c r="F2139" s="115"/>
      <c r="G2139" s="115"/>
      <c r="H2139" s="125"/>
      <c r="I2139" s="126"/>
      <c r="J2139" s="364"/>
      <c r="K2139" s="128"/>
      <c r="L2139" s="128"/>
      <c r="M2139" s="128"/>
      <c r="N2139" s="128"/>
      <c r="O2139" s="128"/>
      <c r="P2139" s="128"/>
      <c r="Q2139" s="128"/>
      <c r="R2139" s="127"/>
      <c r="S2139" s="131"/>
      <c r="T2139" s="131"/>
      <c r="U2139" s="131"/>
      <c r="V2139" s="131"/>
      <c r="W2139" s="131"/>
      <c r="X2139" s="131"/>
      <c r="Y2139" s="131"/>
      <c r="Z2139" s="131"/>
      <c r="AA2139" s="131"/>
      <c r="AB2139" s="131"/>
      <c r="AC2139" s="131"/>
      <c r="AD2139" s="131"/>
      <c r="AE2139" s="131"/>
      <c r="AF2139" s="131"/>
      <c r="AG2139" s="131"/>
    </row>
    <row r="2140" spans="1:33" s="78" customFormat="1" ht="22.5" customHeight="1">
      <c r="B2140" s="107"/>
      <c r="C2140" s="108"/>
      <c r="D2140" s="297"/>
      <c r="E2140" s="330"/>
      <c r="F2140" s="115"/>
      <c r="G2140" s="115"/>
      <c r="H2140" s="125"/>
      <c r="I2140" s="126"/>
      <c r="J2140" s="364"/>
      <c r="K2140" s="128"/>
      <c r="L2140" s="128"/>
      <c r="M2140" s="128"/>
      <c r="N2140" s="128"/>
      <c r="O2140" s="128"/>
      <c r="P2140" s="128"/>
      <c r="Q2140" s="128"/>
      <c r="R2140" s="127"/>
      <c r="S2140" s="131"/>
      <c r="T2140" s="131"/>
      <c r="U2140" s="131"/>
      <c r="V2140" s="131"/>
      <c r="W2140" s="131"/>
      <c r="X2140" s="131"/>
      <c r="Y2140" s="131"/>
      <c r="Z2140" s="131"/>
      <c r="AA2140" s="131"/>
      <c r="AB2140" s="131"/>
      <c r="AC2140" s="131"/>
      <c r="AD2140" s="131"/>
      <c r="AE2140" s="131"/>
      <c r="AF2140" s="131"/>
      <c r="AG2140" s="131"/>
    </row>
    <row r="2141" spans="1:33" s="78" customFormat="1" ht="22.5" customHeight="1">
      <c r="A2141" s="109"/>
      <c r="B2141" s="107"/>
      <c r="C2141" s="108"/>
      <c r="D2141" s="297"/>
      <c r="E2141" s="330"/>
      <c r="F2141" s="115"/>
      <c r="G2141" s="115"/>
      <c r="H2141" s="125"/>
      <c r="I2141" s="126"/>
      <c r="J2141" s="364"/>
      <c r="K2141" s="128"/>
      <c r="L2141" s="128"/>
      <c r="M2141" s="128"/>
      <c r="N2141" s="128"/>
      <c r="O2141" s="128"/>
      <c r="P2141" s="128"/>
      <c r="Q2141" s="128"/>
      <c r="R2141" s="127"/>
      <c r="S2141" s="131"/>
      <c r="T2141" s="131"/>
      <c r="U2141" s="131"/>
      <c r="V2141" s="131"/>
      <c r="W2141" s="131"/>
      <c r="X2141" s="131"/>
      <c r="Y2141" s="131"/>
      <c r="Z2141" s="131"/>
      <c r="AA2141" s="131"/>
      <c r="AB2141" s="131"/>
      <c r="AC2141" s="131"/>
      <c r="AD2141" s="131"/>
      <c r="AE2141" s="131"/>
      <c r="AF2141" s="131"/>
      <c r="AG2141" s="131"/>
    </row>
    <row r="2142" spans="1:33" s="78" customFormat="1" ht="22.5" customHeight="1">
      <c r="A2142" s="112"/>
      <c r="B2142" s="107"/>
      <c r="C2142" s="108"/>
      <c r="D2142" s="297"/>
      <c r="E2142" s="330"/>
      <c r="F2142" s="115"/>
      <c r="G2142" s="115"/>
      <c r="H2142" s="125"/>
      <c r="I2142" s="126"/>
      <c r="J2142" s="364"/>
      <c r="K2142" s="128"/>
      <c r="L2142" s="128"/>
      <c r="M2142" s="128"/>
      <c r="N2142" s="128"/>
      <c r="O2142" s="128"/>
      <c r="P2142" s="128"/>
      <c r="Q2142" s="128"/>
      <c r="R2142" s="127"/>
      <c r="S2142" s="131"/>
      <c r="T2142" s="131"/>
      <c r="U2142" s="131"/>
      <c r="V2142" s="131"/>
      <c r="W2142" s="131"/>
      <c r="X2142" s="131"/>
      <c r="Y2142" s="131"/>
      <c r="Z2142" s="131"/>
      <c r="AA2142" s="131"/>
      <c r="AB2142" s="131"/>
      <c r="AC2142" s="131"/>
      <c r="AD2142" s="131"/>
      <c r="AE2142" s="131"/>
      <c r="AF2142" s="131"/>
      <c r="AG2142" s="131"/>
    </row>
    <row r="2143" spans="1:33" s="78" customFormat="1" ht="22.5" customHeight="1">
      <c r="A2143" s="112"/>
      <c r="B2143" s="107"/>
      <c r="C2143" s="108"/>
      <c r="D2143" s="297"/>
      <c r="E2143" s="330"/>
      <c r="F2143" s="115"/>
      <c r="G2143" s="115"/>
      <c r="H2143" s="125"/>
      <c r="I2143" s="126"/>
      <c r="J2143" s="333"/>
      <c r="K2143" s="128"/>
      <c r="L2143" s="128"/>
      <c r="M2143" s="128"/>
      <c r="N2143" s="128"/>
      <c r="O2143" s="128"/>
      <c r="P2143" s="128"/>
      <c r="Q2143" s="128"/>
      <c r="R2143" s="127"/>
      <c r="S2143" s="131"/>
      <c r="T2143" s="131"/>
      <c r="U2143" s="131"/>
      <c r="V2143" s="131"/>
      <c r="W2143" s="131"/>
      <c r="X2143" s="131"/>
      <c r="Y2143" s="131"/>
      <c r="Z2143" s="131"/>
      <c r="AA2143" s="131"/>
      <c r="AB2143" s="131"/>
      <c r="AC2143" s="131"/>
      <c r="AD2143" s="131"/>
      <c r="AE2143" s="131"/>
      <c r="AF2143" s="131"/>
      <c r="AG2143" s="131"/>
    </row>
    <row r="2144" spans="1:33" s="78" customFormat="1" ht="22.5" customHeight="1">
      <c r="A2144" s="109"/>
      <c r="B2144" s="107"/>
      <c r="C2144" s="108"/>
      <c r="D2144" s="297"/>
      <c r="E2144" s="330"/>
      <c r="F2144" s="115"/>
      <c r="G2144" s="115"/>
      <c r="H2144" s="125"/>
      <c r="I2144" s="126"/>
      <c r="J2144" s="333"/>
      <c r="K2144" s="128"/>
      <c r="L2144" s="128"/>
      <c r="M2144" s="128"/>
      <c r="N2144" s="128"/>
      <c r="O2144" s="128"/>
      <c r="P2144" s="128"/>
      <c r="Q2144" s="128"/>
      <c r="R2144" s="127"/>
      <c r="S2144" s="131"/>
      <c r="T2144" s="131"/>
      <c r="U2144" s="131"/>
      <c r="V2144" s="131"/>
      <c r="W2144" s="131"/>
      <c r="X2144" s="131"/>
      <c r="Y2144" s="131"/>
      <c r="Z2144" s="131"/>
      <c r="AA2144" s="131"/>
      <c r="AB2144" s="131"/>
      <c r="AC2144" s="131"/>
      <c r="AD2144" s="131"/>
      <c r="AE2144" s="131"/>
      <c r="AF2144" s="131"/>
      <c r="AG2144" s="131"/>
    </row>
    <row r="2145" spans="1:33" s="78" customFormat="1" ht="22.5" customHeight="1">
      <c r="B2145" s="107"/>
      <c r="C2145" s="108"/>
      <c r="D2145" s="297"/>
      <c r="E2145" s="330"/>
      <c r="F2145" s="115"/>
      <c r="G2145" s="115"/>
      <c r="H2145" s="125"/>
      <c r="I2145" s="126"/>
      <c r="J2145" s="333"/>
      <c r="K2145" s="128"/>
      <c r="L2145" s="128"/>
      <c r="M2145" s="128"/>
      <c r="N2145" s="128"/>
      <c r="O2145" s="128"/>
      <c r="P2145" s="128"/>
      <c r="Q2145" s="128"/>
      <c r="R2145" s="127"/>
      <c r="S2145" s="131"/>
      <c r="T2145" s="131"/>
      <c r="U2145" s="131"/>
      <c r="V2145" s="131"/>
      <c r="W2145" s="131"/>
      <c r="X2145" s="131"/>
      <c r="Y2145" s="131"/>
      <c r="Z2145" s="131"/>
      <c r="AA2145" s="131"/>
      <c r="AB2145" s="131"/>
      <c r="AC2145" s="131"/>
      <c r="AD2145" s="131"/>
      <c r="AE2145" s="131"/>
      <c r="AF2145" s="131"/>
      <c r="AG2145" s="131"/>
    </row>
    <row r="2146" spans="1:33" s="78" customFormat="1" ht="22.5" customHeight="1">
      <c r="B2146" s="107"/>
      <c r="C2146" s="108"/>
      <c r="D2146" s="297"/>
      <c r="E2146" s="330"/>
      <c r="F2146" s="115"/>
      <c r="G2146" s="115"/>
      <c r="H2146" s="125"/>
      <c r="I2146" s="126"/>
      <c r="J2146" s="333"/>
      <c r="K2146" s="128"/>
      <c r="L2146" s="128"/>
      <c r="M2146" s="128"/>
      <c r="N2146" s="128"/>
      <c r="O2146" s="128"/>
      <c r="P2146" s="128"/>
      <c r="Q2146" s="128"/>
      <c r="R2146" s="127"/>
      <c r="S2146" s="131"/>
      <c r="T2146" s="131"/>
      <c r="U2146" s="131"/>
      <c r="V2146" s="131"/>
      <c r="W2146" s="131"/>
      <c r="X2146" s="131"/>
      <c r="Y2146" s="131"/>
      <c r="Z2146" s="131"/>
      <c r="AA2146" s="131"/>
      <c r="AB2146" s="131"/>
      <c r="AC2146" s="131"/>
      <c r="AD2146" s="131"/>
      <c r="AE2146" s="131"/>
      <c r="AF2146" s="131"/>
      <c r="AG2146" s="131"/>
    </row>
    <row r="2147" spans="1:33" s="78" customFormat="1" ht="22.5" customHeight="1">
      <c r="B2147" s="107"/>
      <c r="C2147" s="108"/>
      <c r="D2147" s="297"/>
      <c r="E2147" s="330"/>
      <c r="F2147" s="115"/>
      <c r="G2147" s="115"/>
      <c r="H2147" s="125"/>
      <c r="I2147" s="126"/>
      <c r="J2147" s="333"/>
      <c r="K2147" s="128"/>
      <c r="L2147" s="128"/>
      <c r="M2147" s="128"/>
      <c r="N2147" s="128"/>
      <c r="O2147" s="128"/>
      <c r="P2147" s="128"/>
      <c r="Q2147" s="128"/>
      <c r="R2147" s="127"/>
      <c r="S2147" s="131"/>
      <c r="T2147" s="131"/>
      <c r="U2147" s="131"/>
      <c r="V2147" s="131"/>
      <c r="W2147" s="131"/>
      <c r="X2147" s="131"/>
      <c r="Y2147" s="131"/>
      <c r="Z2147" s="131"/>
      <c r="AA2147" s="131"/>
      <c r="AB2147" s="131"/>
      <c r="AC2147" s="131"/>
      <c r="AD2147" s="131"/>
      <c r="AE2147" s="131"/>
      <c r="AF2147" s="131"/>
      <c r="AG2147" s="131"/>
    </row>
    <row r="2148" spans="1:33" s="78" customFormat="1" ht="22.5" customHeight="1">
      <c r="B2148" s="107"/>
      <c r="C2148" s="108"/>
      <c r="D2148" s="297"/>
      <c r="E2148" s="330"/>
      <c r="F2148" s="115"/>
      <c r="G2148" s="115"/>
      <c r="H2148" s="125"/>
      <c r="I2148" s="126"/>
      <c r="J2148" s="333"/>
      <c r="K2148" s="128"/>
      <c r="L2148" s="128"/>
      <c r="M2148" s="128"/>
      <c r="N2148" s="128"/>
      <c r="O2148" s="128"/>
      <c r="P2148" s="128"/>
      <c r="Q2148" s="128"/>
      <c r="R2148" s="127"/>
      <c r="S2148" s="131"/>
      <c r="T2148" s="131"/>
      <c r="U2148" s="131"/>
      <c r="V2148" s="131"/>
      <c r="W2148" s="131"/>
      <c r="X2148" s="131"/>
      <c r="Y2148" s="131"/>
      <c r="Z2148" s="131"/>
      <c r="AA2148" s="131"/>
      <c r="AB2148" s="131"/>
      <c r="AC2148" s="131"/>
      <c r="AD2148" s="131"/>
      <c r="AE2148" s="131"/>
      <c r="AF2148" s="131"/>
      <c r="AG2148" s="131"/>
    </row>
    <row r="2149" spans="1:33" s="78" customFormat="1" ht="22.5" customHeight="1">
      <c r="B2149" s="107"/>
      <c r="C2149" s="108"/>
      <c r="D2149" s="297"/>
      <c r="E2149" s="330"/>
      <c r="F2149" s="115"/>
      <c r="G2149" s="115"/>
      <c r="H2149" s="125"/>
      <c r="I2149" s="126"/>
      <c r="J2149" s="333"/>
      <c r="K2149" s="128"/>
      <c r="L2149" s="128"/>
      <c r="M2149" s="128"/>
      <c r="N2149" s="128"/>
      <c r="O2149" s="128"/>
      <c r="P2149" s="128"/>
      <c r="Q2149" s="128"/>
      <c r="R2149" s="127"/>
      <c r="S2149" s="131"/>
      <c r="T2149" s="131"/>
      <c r="U2149" s="131"/>
      <c r="V2149" s="131"/>
      <c r="W2149" s="131"/>
      <c r="X2149" s="131"/>
      <c r="Y2149" s="131"/>
      <c r="Z2149" s="131"/>
      <c r="AA2149" s="131"/>
      <c r="AB2149" s="131"/>
      <c r="AC2149" s="131"/>
      <c r="AD2149" s="131"/>
      <c r="AE2149" s="131"/>
      <c r="AF2149" s="131"/>
      <c r="AG2149" s="131"/>
    </row>
    <row r="2150" spans="1:33" s="78" customFormat="1" ht="22.5" customHeight="1">
      <c r="B2150" s="107"/>
      <c r="C2150" s="108"/>
      <c r="D2150" s="297"/>
      <c r="E2150" s="330"/>
      <c r="F2150" s="115"/>
      <c r="G2150" s="115"/>
      <c r="H2150" s="125"/>
      <c r="I2150" s="126"/>
      <c r="J2150" s="333"/>
      <c r="K2150" s="128"/>
      <c r="L2150" s="128"/>
      <c r="M2150" s="128"/>
      <c r="N2150" s="128"/>
      <c r="O2150" s="128"/>
      <c r="P2150" s="128"/>
      <c r="Q2150" s="128"/>
      <c r="R2150" s="127"/>
      <c r="S2150" s="131"/>
      <c r="T2150" s="131"/>
      <c r="U2150" s="131"/>
      <c r="V2150" s="131"/>
      <c r="W2150" s="131"/>
      <c r="X2150" s="131"/>
      <c r="Y2150" s="131"/>
      <c r="Z2150" s="131"/>
      <c r="AA2150" s="131"/>
      <c r="AB2150" s="131"/>
      <c r="AC2150" s="131"/>
      <c r="AD2150" s="131"/>
      <c r="AE2150" s="131"/>
      <c r="AF2150" s="131"/>
      <c r="AG2150" s="131"/>
    </row>
    <row r="2151" spans="1:33" s="78" customFormat="1" ht="22.5" customHeight="1">
      <c r="A2151" s="112"/>
      <c r="B2151" s="107"/>
      <c r="C2151" s="108"/>
      <c r="D2151" s="297"/>
      <c r="E2151" s="330"/>
      <c r="F2151" s="115"/>
      <c r="G2151" s="160"/>
      <c r="J2151" s="333"/>
      <c r="K2151" s="128"/>
      <c r="L2151" s="128"/>
      <c r="M2151" s="128"/>
      <c r="N2151" s="128"/>
      <c r="O2151" s="128"/>
      <c r="P2151" s="128"/>
      <c r="Q2151" s="128"/>
      <c r="R2151" s="127"/>
      <c r="S2151" s="131"/>
      <c r="T2151" s="131"/>
      <c r="U2151" s="131"/>
      <c r="V2151" s="131"/>
      <c r="W2151" s="131"/>
      <c r="X2151" s="131"/>
      <c r="Y2151" s="131"/>
      <c r="Z2151" s="131"/>
      <c r="AA2151" s="131"/>
      <c r="AB2151" s="131"/>
      <c r="AC2151" s="131"/>
      <c r="AD2151" s="131"/>
      <c r="AE2151" s="131"/>
      <c r="AF2151" s="131"/>
      <c r="AG2151" s="131"/>
    </row>
    <row r="2152" spans="1:33" s="78" customFormat="1" ht="22.5" customHeight="1">
      <c r="B2152" s="107"/>
      <c r="C2152" s="108"/>
      <c r="D2152" s="297"/>
      <c r="E2152" s="330"/>
      <c r="F2152" s="115"/>
      <c r="G2152" s="115"/>
      <c r="H2152" s="125"/>
      <c r="I2152" s="126"/>
      <c r="J2152" s="333"/>
      <c r="K2152" s="128"/>
      <c r="L2152" s="128"/>
      <c r="M2152" s="128"/>
      <c r="N2152" s="128"/>
      <c r="O2152" s="128"/>
      <c r="P2152" s="128"/>
      <c r="Q2152" s="128"/>
      <c r="R2152" s="127"/>
      <c r="S2152" s="131"/>
      <c r="T2152" s="131"/>
      <c r="U2152" s="131"/>
      <c r="V2152" s="131"/>
      <c r="W2152" s="131"/>
      <c r="X2152" s="131"/>
      <c r="Y2152" s="131"/>
      <c r="Z2152" s="131"/>
      <c r="AA2152" s="131"/>
      <c r="AB2152" s="131"/>
      <c r="AC2152" s="131"/>
      <c r="AD2152" s="131"/>
      <c r="AE2152" s="131"/>
      <c r="AF2152" s="131"/>
      <c r="AG2152" s="131"/>
    </row>
    <row r="2153" spans="1:33" s="78" customFormat="1" ht="22.5" customHeight="1">
      <c r="A2153" s="109"/>
      <c r="B2153" s="107"/>
      <c r="C2153" s="108"/>
      <c r="D2153" s="297"/>
      <c r="E2153" s="330"/>
      <c r="F2153" s="115"/>
      <c r="G2153" s="115"/>
      <c r="H2153" s="125"/>
      <c r="I2153" s="126"/>
      <c r="J2153" s="364"/>
      <c r="K2153" s="128"/>
      <c r="L2153" s="128"/>
      <c r="M2153" s="128"/>
      <c r="N2153" s="128"/>
      <c r="O2153" s="128"/>
      <c r="P2153" s="128"/>
      <c r="Q2153" s="128"/>
      <c r="R2153" s="127"/>
      <c r="S2153" s="131"/>
      <c r="T2153" s="131"/>
      <c r="U2153" s="131"/>
      <c r="V2153" s="131"/>
      <c r="W2153" s="131"/>
      <c r="X2153" s="131"/>
      <c r="Y2153" s="131"/>
      <c r="Z2153" s="131"/>
      <c r="AA2153" s="131"/>
      <c r="AB2153" s="131"/>
      <c r="AC2153" s="131"/>
      <c r="AD2153" s="131"/>
      <c r="AE2153" s="131"/>
      <c r="AF2153" s="131"/>
      <c r="AG2153" s="131"/>
    </row>
    <row r="2154" spans="1:33" s="78" customFormat="1" ht="22.5" customHeight="1">
      <c r="A2154" s="112"/>
      <c r="B2154" s="107"/>
      <c r="C2154" s="108"/>
      <c r="D2154" s="297"/>
      <c r="E2154" s="330"/>
      <c r="F2154" s="115"/>
      <c r="G2154" s="115"/>
      <c r="H2154" s="125"/>
      <c r="I2154" s="126"/>
      <c r="J2154" s="364"/>
      <c r="K2154" s="128"/>
      <c r="L2154" s="128"/>
      <c r="M2154" s="128"/>
      <c r="N2154" s="128"/>
      <c r="O2154" s="128"/>
      <c r="P2154" s="128"/>
      <c r="Q2154" s="128"/>
      <c r="R2154" s="127"/>
      <c r="S2154" s="131"/>
      <c r="T2154" s="131"/>
      <c r="U2154" s="131"/>
      <c r="V2154" s="131"/>
      <c r="W2154" s="131"/>
      <c r="X2154" s="131"/>
      <c r="Y2154" s="131"/>
      <c r="Z2154" s="131"/>
      <c r="AA2154" s="131"/>
      <c r="AB2154" s="131"/>
      <c r="AC2154" s="131"/>
      <c r="AD2154" s="131"/>
      <c r="AE2154" s="131"/>
      <c r="AF2154" s="131"/>
      <c r="AG2154" s="131"/>
    </row>
    <row r="2155" spans="1:33" s="78" customFormat="1" ht="22.5" customHeight="1">
      <c r="A2155" s="109"/>
      <c r="B2155" s="107"/>
      <c r="C2155" s="108"/>
      <c r="D2155" s="297"/>
      <c r="E2155" s="330"/>
      <c r="F2155" s="115"/>
      <c r="G2155" s="115"/>
      <c r="H2155" s="125"/>
      <c r="I2155" s="126"/>
      <c r="J2155" s="364"/>
      <c r="K2155" s="128"/>
      <c r="L2155" s="128"/>
      <c r="M2155" s="128"/>
      <c r="N2155" s="128"/>
      <c r="O2155" s="128"/>
      <c r="P2155" s="128"/>
      <c r="Q2155" s="128"/>
      <c r="R2155" s="127"/>
      <c r="S2155" s="131"/>
      <c r="T2155" s="131"/>
      <c r="U2155" s="131"/>
      <c r="V2155" s="131"/>
      <c r="W2155" s="131"/>
      <c r="X2155" s="131"/>
      <c r="Y2155" s="131"/>
      <c r="Z2155" s="131"/>
      <c r="AA2155" s="131"/>
      <c r="AB2155" s="131"/>
      <c r="AC2155" s="131"/>
      <c r="AD2155" s="131"/>
      <c r="AE2155" s="131"/>
      <c r="AF2155" s="131"/>
      <c r="AG2155" s="131"/>
    </row>
    <row r="2156" spans="1:33" s="78" customFormat="1" ht="22.5" customHeight="1">
      <c r="A2156" s="112"/>
      <c r="B2156" s="107"/>
      <c r="C2156" s="108"/>
      <c r="D2156" s="297"/>
      <c r="E2156" s="330"/>
      <c r="F2156" s="115"/>
      <c r="G2156" s="115"/>
      <c r="H2156" s="125"/>
      <c r="I2156" s="126"/>
      <c r="J2156" s="364"/>
      <c r="K2156" s="128"/>
      <c r="L2156" s="128"/>
      <c r="M2156" s="128"/>
      <c r="N2156" s="128"/>
      <c r="O2156" s="128"/>
      <c r="P2156" s="128"/>
      <c r="Q2156" s="128"/>
      <c r="R2156" s="127"/>
      <c r="S2156" s="131"/>
      <c r="T2156" s="131"/>
      <c r="U2156" s="131"/>
      <c r="V2156" s="131"/>
      <c r="W2156" s="131"/>
      <c r="X2156" s="131"/>
      <c r="Y2156" s="131"/>
      <c r="Z2156" s="131"/>
      <c r="AA2156" s="131"/>
      <c r="AB2156" s="131"/>
      <c r="AC2156" s="131"/>
      <c r="AD2156" s="131"/>
      <c r="AE2156" s="131"/>
      <c r="AF2156" s="131"/>
      <c r="AG2156" s="131"/>
    </row>
    <row r="2157" spans="1:33" s="78" customFormat="1" ht="22.5" customHeight="1">
      <c r="A2157" s="109"/>
      <c r="B2157" s="107"/>
      <c r="C2157" s="108"/>
      <c r="D2157" s="297"/>
      <c r="E2157" s="330"/>
      <c r="F2157" s="115"/>
      <c r="G2157" s="115"/>
      <c r="H2157" s="125"/>
      <c r="I2157" s="126"/>
      <c r="J2157" s="364"/>
      <c r="K2157" s="128"/>
      <c r="L2157" s="128"/>
      <c r="M2157" s="128"/>
      <c r="N2157" s="128"/>
      <c r="O2157" s="128"/>
      <c r="P2157" s="128"/>
      <c r="Q2157" s="128"/>
      <c r="R2157" s="127"/>
      <c r="S2157" s="131"/>
      <c r="T2157" s="131"/>
      <c r="U2157" s="131"/>
      <c r="V2157" s="131"/>
      <c r="W2157" s="131"/>
      <c r="X2157" s="131"/>
      <c r="Y2157" s="131"/>
      <c r="Z2157" s="131"/>
      <c r="AA2157" s="131"/>
      <c r="AB2157" s="131"/>
      <c r="AC2157" s="131"/>
      <c r="AD2157" s="131"/>
      <c r="AE2157" s="131"/>
      <c r="AF2157" s="131"/>
      <c r="AG2157" s="131"/>
    </row>
    <row r="2158" spans="1:33" s="78" customFormat="1" ht="22.5" customHeight="1">
      <c r="A2158" s="112"/>
      <c r="B2158" s="107"/>
      <c r="C2158" s="108"/>
      <c r="D2158" s="297"/>
      <c r="E2158" s="330"/>
      <c r="F2158" s="115"/>
      <c r="G2158" s="115"/>
      <c r="H2158" s="125"/>
      <c r="I2158" s="126"/>
      <c r="J2158" s="364"/>
      <c r="K2158" s="128"/>
      <c r="L2158" s="128"/>
      <c r="M2158" s="128"/>
      <c r="N2158" s="128"/>
      <c r="O2158" s="128"/>
      <c r="P2158" s="128"/>
      <c r="Q2158" s="128"/>
      <c r="R2158" s="127"/>
      <c r="S2158" s="131"/>
      <c r="T2158" s="131"/>
      <c r="U2158" s="131"/>
      <c r="V2158" s="131"/>
      <c r="W2158" s="131"/>
      <c r="X2158" s="131"/>
      <c r="Y2158" s="131"/>
      <c r="Z2158" s="131"/>
      <c r="AA2158" s="131"/>
      <c r="AB2158" s="131"/>
      <c r="AC2158" s="131"/>
      <c r="AD2158" s="131"/>
      <c r="AE2158" s="131"/>
      <c r="AF2158" s="131"/>
      <c r="AG2158" s="131"/>
    </row>
    <row r="2159" spans="1:33" s="78" customFormat="1" ht="22.5" customHeight="1">
      <c r="A2159" s="112"/>
      <c r="B2159" s="107"/>
      <c r="C2159" s="108"/>
      <c r="D2159" s="297"/>
      <c r="E2159" s="330"/>
      <c r="F2159" s="115"/>
      <c r="G2159" s="115"/>
      <c r="H2159" s="125"/>
      <c r="I2159" s="126"/>
      <c r="J2159" s="364"/>
      <c r="K2159" s="128"/>
      <c r="L2159" s="128"/>
      <c r="M2159" s="128"/>
      <c r="N2159" s="128"/>
      <c r="O2159" s="128"/>
      <c r="P2159" s="128"/>
      <c r="Q2159" s="128"/>
      <c r="R2159" s="127"/>
      <c r="S2159" s="131"/>
      <c r="T2159" s="131"/>
      <c r="U2159" s="131"/>
      <c r="V2159" s="131"/>
      <c r="W2159" s="131"/>
      <c r="X2159" s="131"/>
      <c r="Y2159" s="131"/>
      <c r="Z2159" s="131"/>
      <c r="AA2159" s="131"/>
      <c r="AB2159" s="131"/>
      <c r="AC2159" s="131"/>
      <c r="AD2159" s="131"/>
      <c r="AE2159" s="131"/>
      <c r="AF2159" s="131"/>
      <c r="AG2159" s="131"/>
    </row>
    <row r="2160" spans="1:33" s="78" customFormat="1" ht="22.5" customHeight="1">
      <c r="A2160" s="112"/>
      <c r="B2160" s="107"/>
      <c r="C2160" s="108"/>
      <c r="D2160" s="297"/>
      <c r="E2160" s="330"/>
      <c r="F2160" s="115"/>
      <c r="G2160" s="115"/>
      <c r="H2160" s="125"/>
      <c r="I2160" s="126"/>
      <c r="J2160" s="364"/>
      <c r="K2160" s="128"/>
      <c r="L2160" s="128"/>
      <c r="M2160" s="128"/>
      <c r="N2160" s="128"/>
      <c r="O2160" s="128"/>
      <c r="P2160" s="128"/>
      <c r="Q2160" s="128"/>
      <c r="R2160" s="127"/>
      <c r="S2160" s="131"/>
      <c r="T2160" s="131"/>
      <c r="U2160" s="131"/>
      <c r="V2160" s="131"/>
      <c r="W2160" s="131"/>
      <c r="X2160" s="131"/>
      <c r="Y2160" s="131"/>
      <c r="Z2160" s="131"/>
      <c r="AA2160" s="131"/>
      <c r="AB2160" s="131"/>
      <c r="AC2160" s="131"/>
      <c r="AD2160" s="131"/>
      <c r="AE2160" s="131"/>
      <c r="AF2160" s="131"/>
      <c r="AG2160" s="131"/>
    </row>
    <row r="2161" spans="1:33" s="78" customFormat="1" ht="22.5" customHeight="1">
      <c r="A2161" s="112"/>
      <c r="B2161" s="107"/>
      <c r="C2161" s="108"/>
      <c r="D2161" s="297"/>
      <c r="E2161" s="330"/>
      <c r="F2161" s="115"/>
      <c r="G2161" s="115"/>
      <c r="H2161" s="125"/>
      <c r="I2161" s="126"/>
      <c r="J2161" s="364"/>
      <c r="K2161" s="128"/>
      <c r="L2161" s="128"/>
      <c r="M2161" s="128"/>
      <c r="N2161" s="128"/>
      <c r="O2161" s="128"/>
      <c r="P2161" s="128"/>
      <c r="Q2161" s="128"/>
      <c r="R2161" s="127"/>
      <c r="S2161" s="131"/>
      <c r="T2161" s="131"/>
      <c r="U2161" s="131"/>
      <c r="V2161" s="131"/>
      <c r="W2161" s="131"/>
      <c r="X2161" s="131"/>
      <c r="Y2161" s="131"/>
      <c r="Z2161" s="131"/>
      <c r="AA2161" s="131"/>
      <c r="AB2161" s="131"/>
      <c r="AC2161" s="131"/>
      <c r="AD2161" s="131"/>
      <c r="AE2161" s="131"/>
      <c r="AF2161" s="131"/>
      <c r="AG2161" s="131"/>
    </row>
    <row r="2162" spans="1:33" s="78" customFormat="1" ht="22.2" customHeight="1">
      <c r="A2162" s="112"/>
      <c r="B2162" s="107"/>
      <c r="C2162" s="108"/>
      <c r="D2162" s="297"/>
      <c r="E2162" s="330"/>
      <c r="F2162" s="115"/>
      <c r="G2162" s="115"/>
      <c r="H2162" s="125"/>
      <c r="I2162" s="126"/>
      <c r="J2162" s="364"/>
      <c r="K2162" s="128"/>
      <c r="L2162" s="128"/>
      <c r="M2162" s="128"/>
      <c r="N2162" s="128"/>
      <c r="O2162" s="128"/>
      <c r="P2162" s="128"/>
      <c r="Q2162" s="128"/>
      <c r="R2162" s="127"/>
      <c r="S2162" s="131"/>
      <c r="T2162" s="131"/>
      <c r="U2162" s="131"/>
      <c r="V2162" s="131"/>
      <c r="W2162" s="131"/>
      <c r="X2162" s="131"/>
      <c r="Y2162" s="131"/>
      <c r="Z2162" s="131"/>
      <c r="AA2162" s="131"/>
      <c r="AB2162" s="131"/>
      <c r="AC2162" s="131"/>
      <c r="AD2162" s="131"/>
      <c r="AE2162" s="131"/>
      <c r="AF2162" s="131"/>
      <c r="AG2162" s="131"/>
    </row>
    <row r="2163" spans="1:33" s="78" customFormat="1" ht="22.2" customHeight="1">
      <c r="A2163" s="112"/>
      <c r="B2163" s="107"/>
      <c r="C2163" s="108"/>
      <c r="D2163" s="297"/>
      <c r="E2163" s="330"/>
      <c r="F2163" s="115"/>
      <c r="G2163" s="115"/>
      <c r="H2163" s="125"/>
      <c r="I2163" s="126"/>
      <c r="J2163" s="364"/>
      <c r="K2163" s="128"/>
      <c r="L2163" s="128"/>
      <c r="M2163" s="128"/>
      <c r="N2163" s="128"/>
      <c r="O2163" s="128"/>
      <c r="P2163" s="128"/>
      <c r="Q2163" s="128"/>
      <c r="R2163" s="127"/>
      <c r="S2163" s="131"/>
      <c r="T2163" s="131"/>
      <c r="U2163" s="131"/>
      <c r="V2163" s="131"/>
      <c r="W2163" s="131"/>
      <c r="X2163" s="131"/>
      <c r="Y2163" s="131"/>
      <c r="Z2163" s="131"/>
      <c r="AA2163" s="131"/>
      <c r="AB2163" s="131"/>
      <c r="AC2163" s="131"/>
      <c r="AD2163" s="131"/>
      <c r="AE2163" s="131"/>
      <c r="AF2163" s="131"/>
      <c r="AG2163" s="131"/>
    </row>
    <row r="2164" spans="1:33" s="78" customFormat="1" ht="22.2" customHeight="1">
      <c r="A2164" s="112"/>
      <c r="B2164" s="107"/>
      <c r="C2164" s="108"/>
      <c r="D2164" s="297"/>
      <c r="E2164" s="330"/>
      <c r="F2164" s="115"/>
      <c r="G2164" s="115"/>
      <c r="H2164" s="125"/>
      <c r="I2164" s="126"/>
      <c r="J2164" s="364"/>
      <c r="K2164" s="128"/>
      <c r="L2164" s="128"/>
      <c r="M2164" s="128"/>
      <c r="N2164" s="128"/>
      <c r="O2164" s="128"/>
      <c r="P2164" s="128"/>
      <c r="Q2164" s="128"/>
      <c r="R2164" s="127"/>
      <c r="S2164" s="131"/>
      <c r="T2164" s="131"/>
      <c r="U2164" s="131"/>
      <c r="V2164" s="131"/>
      <c r="W2164" s="131"/>
      <c r="X2164" s="131"/>
      <c r="Y2164" s="131"/>
      <c r="Z2164" s="131"/>
      <c r="AA2164" s="131"/>
      <c r="AB2164" s="131"/>
      <c r="AC2164" s="131"/>
      <c r="AD2164" s="131"/>
      <c r="AE2164" s="131"/>
      <c r="AF2164" s="131"/>
      <c r="AG2164" s="131"/>
    </row>
    <row r="2165" spans="1:33" s="78" customFormat="1" ht="22.2" customHeight="1">
      <c r="A2165" s="112"/>
      <c r="B2165" s="107"/>
      <c r="C2165" s="108"/>
      <c r="D2165" s="297"/>
      <c r="E2165" s="330"/>
      <c r="F2165" s="115"/>
      <c r="G2165" s="115"/>
      <c r="H2165" s="125"/>
      <c r="I2165" s="126"/>
      <c r="J2165" s="364"/>
      <c r="K2165" s="128"/>
      <c r="L2165" s="128"/>
      <c r="M2165" s="128"/>
      <c r="N2165" s="128"/>
      <c r="O2165" s="128"/>
      <c r="P2165" s="128"/>
      <c r="Q2165" s="128"/>
      <c r="R2165" s="127"/>
      <c r="S2165" s="131"/>
      <c r="T2165" s="131"/>
      <c r="U2165" s="131"/>
      <c r="V2165" s="131"/>
      <c r="W2165" s="131"/>
      <c r="X2165" s="131"/>
      <c r="Y2165" s="131"/>
      <c r="Z2165" s="131"/>
      <c r="AA2165" s="131"/>
      <c r="AB2165" s="131"/>
      <c r="AC2165" s="131"/>
      <c r="AD2165" s="131"/>
      <c r="AE2165" s="131"/>
      <c r="AF2165" s="131"/>
      <c r="AG2165" s="131"/>
    </row>
    <row r="2166" spans="1:33" s="78" customFormat="1" ht="22.2" customHeight="1">
      <c r="A2166" s="112"/>
      <c r="B2166" s="107"/>
      <c r="C2166" s="108"/>
      <c r="D2166" s="297"/>
      <c r="E2166" s="330"/>
      <c r="F2166" s="115"/>
      <c r="G2166" s="115"/>
      <c r="H2166" s="125"/>
      <c r="I2166" s="126"/>
      <c r="J2166" s="364"/>
      <c r="K2166" s="128"/>
      <c r="L2166" s="128"/>
      <c r="M2166" s="128"/>
      <c r="N2166" s="128"/>
      <c r="O2166" s="128"/>
      <c r="P2166" s="128"/>
      <c r="Q2166" s="128"/>
      <c r="R2166" s="127"/>
      <c r="S2166" s="131"/>
      <c r="T2166" s="131"/>
      <c r="U2166" s="131"/>
      <c r="V2166" s="131"/>
      <c r="W2166" s="131"/>
      <c r="X2166" s="131"/>
      <c r="Y2166" s="131"/>
      <c r="Z2166" s="131"/>
      <c r="AA2166" s="131"/>
      <c r="AB2166" s="131"/>
      <c r="AC2166" s="131"/>
      <c r="AD2166" s="131"/>
      <c r="AE2166" s="131"/>
      <c r="AF2166" s="131"/>
      <c r="AG2166" s="131"/>
    </row>
    <row r="2167" spans="1:33" s="78" customFormat="1" ht="22.2" customHeight="1">
      <c r="A2167" s="112"/>
      <c r="B2167" s="107"/>
      <c r="C2167" s="108"/>
      <c r="D2167" s="297"/>
      <c r="E2167" s="330"/>
      <c r="F2167" s="115"/>
      <c r="G2167" s="115"/>
      <c r="H2167" s="125"/>
      <c r="I2167" s="126"/>
      <c r="J2167" s="364"/>
      <c r="K2167" s="128"/>
      <c r="L2167" s="128"/>
      <c r="M2167" s="128"/>
      <c r="N2167" s="128"/>
      <c r="O2167" s="128"/>
      <c r="P2167" s="128"/>
      <c r="Q2167" s="128"/>
      <c r="R2167" s="127"/>
      <c r="S2167" s="131"/>
      <c r="T2167" s="131"/>
      <c r="U2167" s="131"/>
      <c r="V2167" s="131"/>
      <c r="W2167" s="131"/>
      <c r="X2167" s="131"/>
      <c r="Y2167" s="131"/>
      <c r="Z2167" s="131"/>
      <c r="AA2167" s="131"/>
      <c r="AB2167" s="131"/>
      <c r="AC2167" s="131"/>
      <c r="AD2167" s="131"/>
      <c r="AE2167" s="131"/>
      <c r="AF2167" s="131"/>
      <c r="AG2167" s="131"/>
    </row>
    <row r="2168" spans="1:33" s="78" customFormat="1" ht="22.2" customHeight="1">
      <c r="B2168" s="107"/>
      <c r="C2168" s="108"/>
      <c r="D2168" s="297"/>
      <c r="E2168" s="330"/>
      <c r="F2168" s="115"/>
      <c r="G2168" s="115"/>
      <c r="H2168" s="125"/>
      <c r="I2168" s="126"/>
      <c r="J2168" s="364"/>
      <c r="K2168" s="128"/>
      <c r="L2168" s="128"/>
      <c r="M2168" s="128"/>
      <c r="N2168" s="128"/>
      <c r="O2168" s="128"/>
      <c r="P2168" s="128"/>
      <c r="Q2168" s="128"/>
      <c r="R2168" s="127"/>
      <c r="S2168" s="131"/>
      <c r="T2168" s="131"/>
      <c r="U2168" s="131"/>
      <c r="V2168" s="131"/>
      <c r="W2168" s="131"/>
      <c r="X2168" s="131"/>
      <c r="Y2168" s="131"/>
      <c r="Z2168" s="131"/>
      <c r="AA2168" s="131"/>
      <c r="AB2168" s="131"/>
      <c r="AC2168" s="131"/>
      <c r="AD2168" s="131"/>
      <c r="AE2168" s="131"/>
      <c r="AF2168" s="131"/>
      <c r="AG2168" s="131"/>
    </row>
    <row r="2169" spans="1:33" s="78" customFormat="1" ht="22.2" customHeight="1">
      <c r="A2169" s="112"/>
      <c r="B2169" s="107"/>
      <c r="C2169" s="108"/>
      <c r="D2169" s="297"/>
      <c r="E2169" s="330"/>
      <c r="F2169" s="115"/>
      <c r="G2169" s="115"/>
      <c r="H2169" s="125"/>
      <c r="I2169" s="126"/>
      <c r="J2169" s="364"/>
      <c r="K2169" s="128"/>
      <c r="L2169" s="128"/>
      <c r="M2169" s="128"/>
      <c r="N2169" s="128"/>
      <c r="O2169" s="128"/>
      <c r="P2169" s="128"/>
      <c r="Q2169" s="128"/>
      <c r="R2169" s="127"/>
      <c r="S2169" s="131"/>
      <c r="T2169" s="131"/>
      <c r="U2169" s="131"/>
      <c r="V2169" s="131"/>
      <c r="W2169" s="131"/>
      <c r="X2169" s="131"/>
      <c r="Y2169" s="131"/>
      <c r="Z2169" s="131"/>
      <c r="AA2169" s="131"/>
      <c r="AB2169" s="131"/>
      <c r="AC2169" s="131"/>
      <c r="AD2169" s="131"/>
      <c r="AE2169" s="131"/>
      <c r="AF2169" s="131"/>
      <c r="AG2169" s="131"/>
    </row>
    <row r="2170" spans="1:33" s="78" customFormat="1" ht="22.2" customHeight="1">
      <c r="B2170" s="107"/>
      <c r="C2170" s="108"/>
      <c r="D2170" s="297"/>
      <c r="E2170" s="330"/>
      <c r="F2170" s="115"/>
      <c r="G2170" s="115"/>
      <c r="H2170" s="125"/>
      <c r="I2170" s="126"/>
      <c r="J2170" s="364"/>
      <c r="K2170" s="128"/>
      <c r="L2170" s="128"/>
      <c r="M2170" s="128"/>
      <c r="N2170" s="128"/>
      <c r="O2170" s="128"/>
      <c r="P2170" s="128"/>
      <c r="Q2170" s="128"/>
      <c r="R2170" s="127"/>
      <c r="S2170" s="131"/>
      <c r="T2170" s="131"/>
      <c r="U2170" s="131"/>
      <c r="V2170" s="131"/>
      <c r="W2170" s="131"/>
      <c r="X2170" s="131"/>
      <c r="Y2170" s="131"/>
      <c r="Z2170" s="131"/>
      <c r="AA2170" s="131"/>
      <c r="AB2170" s="131"/>
      <c r="AC2170" s="131"/>
      <c r="AD2170" s="131"/>
      <c r="AE2170" s="131"/>
      <c r="AF2170" s="131"/>
      <c r="AG2170" s="131"/>
    </row>
    <row r="2171" spans="1:33" s="78" customFormat="1" ht="22.2" customHeight="1">
      <c r="B2171" s="107"/>
      <c r="C2171" s="108"/>
      <c r="D2171" s="297"/>
      <c r="E2171" s="330"/>
      <c r="F2171" s="115"/>
      <c r="G2171" s="115"/>
      <c r="H2171" s="125"/>
      <c r="I2171" s="126"/>
      <c r="J2171" s="364"/>
      <c r="K2171" s="128"/>
      <c r="L2171" s="128"/>
      <c r="M2171" s="128"/>
      <c r="N2171" s="128"/>
      <c r="O2171" s="128"/>
      <c r="P2171" s="128"/>
      <c r="Q2171" s="128"/>
      <c r="R2171" s="127"/>
      <c r="S2171" s="131"/>
      <c r="T2171" s="131"/>
      <c r="U2171" s="131"/>
      <c r="V2171" s="131"/>
      <c r="W2171" s="131"/>
      <c r="X2171" s="131"/>
      <c r="Y2171" s="131"/>
      <c r="Z2171" s="131"/>
      <c r="AA2171" s="131"/>
      <c r="AB2171" s="131"/>
      <c r="AC2171" s="131"/>
      <c r="AD2171" s="131"/>
      <c r="AE2171" s="131"/>
      <c r="AF2171" s="131"/>
      <c r="AG2171" s="131"/>
    </row>
    <row r="2172" spans="1:33" s="78" customFormat="1" ht="22.2" customHeight="1">
      <c r="A2172" s="112"/>
      <c r="B2172" s="107"/>
      <c r="C2172" s="108"/>
      <c r="D2172" s="297"/>
      <c r="E2172" s="330"/>
      <c r="F2172" s="115"/>
      <c r="G2172" s="115"/>
      <c r="H2172" s="125"/>
      <c r="I2172" s="126"/>
      <c r="J2172" s="364"/>
      <c r="K2172" s="128"/>
      <c r="L2172" s="128"/>
      <c r="M2172" s="128"/>
      <c r="N2172" s="128"/>
      <c r="O2172" s="128"/>
      <c r="P2172" s="128"/>
      <c r="Q2172" s="128"/>
      <c r="R2172" s="127"/>
      <c r="S2172" s="131"/>
      <c r="T2172" s="131"/>
      <c r="U2172" s="131"/>
      <c r="V2172" s="131"/>
      <c r="W2172" s="131"/>
      <c r="X2172" s="131"/>
      <c r="Y2172" s="131"/>
      <c r="Z2172" s="131"/>
      <c r="AA2172" s="131"/>
      <c r="AB2172" s="131"/>
      <c r="AC2172" s="131"/>
      <c r="AD2172" s="131"/>
      <c r="AE2172" s="131"/>
      <c r="AF2172" s="131"/>
      <c r="AG2172" s="131"/>
    </row>
    <row r="2173" spans="1:33" s="78" customFormat="1" ht="22.2" customHeight="1">
      <c r="B2173" s="107"/>
      <c r="C2173" s="108"/>
      <c r="D2173" s="297"/>
      <c r="E2173" s="330"/>
      <c r="F2173" s="115"/>
      <c r="G2173" s="115"/>
      <c r="H2173" s="125"/>
      <c r="I2173" s="126"/>
      <c r="J2173" s="364"/>
      <c r="K2173" s="128"/>
      <c r="L2173" s="128"/>
      <c r="M2173" s="128"/>
      <c r="N2173" s="128"/>
      <c r="O2173" s="128"/>
      <c r="P2173" s="128"/>
      <c r="Q2173" s="128"/>
      <c r="R2173" s="127"/>
      <c r="S2173" s="131"/>
      <c r="T2173" s="131"/>
      <c r="U2173" s="131"/>
      <c r="V2173" s="131"/>
      <c r="W2173" s="131"/>
      <c r="X2173" s="131"/>
      <c r="Y2173" s="131"/>
      <c r="Z2173" s="131"/>
      <c r="AA2173" s="131"/>
      <c r="AB2173" s="131"/>
      <c r="AC2173" s="131"/>
      <c r="AD2173" s="131"/>
      <c r="AE2173" s="131"/>
      <c r="AF2173" s="131"/>
      <c r="AG2173" s="131"/>
    </row>
    <row r="2174" spans="1:33" s="78" customFormat="1" ht="22.2" customHeight="1">
      <c r="A2174" s="112"/>
      <c r="B2174" s="107"/>
      <c r="C2174" s="108"/>
      <c r="D2174" s="297"/>
      <c r="E2174" s="330"/>
      <c r="F2174" s="115"/>
      <c r="G2174" s="115"/>
      <c r="H2174" s="125"/>
      <c r="I2174" s="126"/>
      <c r="J2174" s="364"/>
      <c r="K2174" s="128"/>
      <c r="L2174" s="128"/>
      <c r="M2174" s="128"/>
      <c r="N2174" s="128"/>
      <c r="O2174" s="128"/>
      <c r="P2174" s="128"/>
      <c r="Q2174" s="128"/>
      <c r="R2174" s="127"/>
      <c r="S2174" s="131"/>
      <c r="T2174" s="131"/>
      <c r="U2174" s="131"/>
      <c r="V2174" s="131"/>
      <c r="W2174" s="131"/>
      <c r="X2174" s="131"/>
      <c r="Y2174" s="131"/>
      <c r="Z2174" s="131"/>
      <c r="AA2174" s="131"/>
      <c r="AB2174" s="131"/>
      <c r="AC2174" s="131"/>
      <c r="AD2174" s="131"/>
      <c r="AE2174" s="131"/>
      <c r="AF2174" s="131"/>
      <c r="AG2174" s="131"/>
    </row>
    <row r="2175" spans="1:33" s="78" customFormat="1" ht="22.2" customHeight="1">
      <c r="A2175" s="112"/>
      <c r="B2175" s="107"/>
      <c r="C2175" s="108"/>
      <c r="D2175" s="297"/>
      <c r="E2175" s="330"/>
      <c r="F2175" s="115"/>
      <c r="G2175" s="115"/>
      <c r="H2175" s="125"/>
      <c r="I2175" s="126"/>
      <c r="J2175" s="364"/>
      <c r="K2175" s="128"/>
      <c r="L2175" s="128"/>
      <c r="M2175" s="128"/>
      <c r="N2175" s="128"/>
      <c r="O2175" s="128"/>
      <c r="P2175" s="128"/>
      <c r="Q2175" s="128"/>
      <c r="R2175" s="127"/>
      <c r="S2175" s="131"/>
      <c r="T2175" s="131"/>
      <c r="U2175" s="131"/>
      <c r="V2175" s="131"/>
      <c r="W2175" s="131"/>
      <c r="X2175" s="131"/>
      <c r="Y2175" s="131"/>
      <c r="Z2175" s="131"/>
      <c r="AA2175" s="131"/>
      <c r="AB2175" s="131"/>
      <c r="AC2175" s="131"/>
      <c r="AD2175" s="131"/>
      <c r="AE2175" s="131"/>
      <c r="AF2175" s="131"/>
      <c r="AG2175" s="131"/>
    </row>
    <row r="2176" spans="1:33" s="78" customFormat="1" ht="22.2" customHeight="1">
      <c r="B2176" s="107"/>
      <c r="C2176" s="108"/>
      <c r="D2176" s="297"/>
      <c r="E2176" s="330"/>
      <c r="F2176" s="115"/>
      <c r="G2176" s="115"/>
      <c r="H2176" s="125"/>
      <c r="I2176" s="126"/>
      <c r="J2176" s="364"/>
      <c r="K2176" s="128"/>
      <c r="L2176" s="128"/>
      <c r="M2176" s="128"/>
      <c r="N2176" s="128"/>
      <c r="O2176" s="128"/>
      <c r="P2176" s="128"/>
      <c r="Q2176" s="128"/>
      <c r="R2176" s="127"/>
      <c r="S2176" s="131"/>
      <c r="T2176" s="131"/>
      <c r="U2176" s="131"/>
      <c r="V2176" s="131"/>
      <c r="W2176" s="131"/>
      <c r="X2176" s="131"/>
      <c r="Y2176" s="131"/>
      <c r="Z2176" s="131"/>
      <c r="AA2176" s="131"/>
      <c r="AB2176" s="131"/>
      <c r="AC2176" s="131"/>
      <c r="AD2176" s="131"/>
      <c r="AE2176" s="131"/>
      <c r="AF2176" s="131"/>
      <c r="AG2176" s="131"/>
    </row>
    <row r="2177" spans="1:33" s="78" customFormat="1" ht="22.2" customHeight="1">
      <c r="A2177" s="112"/>
      <c r="B2177" s="107"/>
      <c r="C2177" s="108"/>
      <c r="D2177" s="297"/>
      <c r="E2177" s="330"/>
      <c r="F2177" s="115"/>
      <c r="G2177" s="115"/>
      <c r="H2177" s="125"/>
      <c r="I2177" s="126"/>
      <c r="J2177" s="364"/>
      <c r="K2177" s="128"/>
      <c r="L2177" s="128"/>
      <c r="M2177" s="128"/>
      <c r="N2177" s="128"/>
      <c r="O2177" s="128"/>
      <c r="P2177" s="128"/>
      <c r="Q2177" s="128"/>
      <c r="R2177" s="127"/>
      <c r="S2177" s="131"/>
      <c r="T2177" s="131"/>
      <c r="U2177" s="131"/>
      <c r="V2177" s="131"/>
      <c r="W2177" s="131"/>
      <c r="X2177" s="131"/>
      <c r="Y2177" s="131"/>
      <c r="Z2177" s="131"/>
      <c r="AA2177" s="131"/>
      <c r="AB2177" s="131"/>
      <c r="AC2177" s="131"/>
      <c r="AD2177" s="131"/>
      <c r="AE2177" s="131"/>
      <c r="AF2177" s="131"/>
      <c r="AG2177" s="131"/>
    </row>
    <row r="2178" spans="1:33" s="78" customFormat="1" ht="22.2" customHeight="1">
      <c r="A2178" s="112"/>
      <c r="B2178" s="107"/>
      <c r="C2178" s="108"/>
      <c r="D2178" s="297"/>
      <c r="E2178" s="330"/>
      <c r="F2178" s="115"/>
      <c r="G2178" s="115"/>
      <c r="H2178" s="125"/>
      <c r="I2178" s="126"/>
      <c r="J2178" s="364"/>
      <c r="K2178" s="128"/>
      <c r="L2178" s="128"/>
      <c r="M2178" s="128"/>
      <c r="N2178" s="128"/>
      <c r="O2178" s="128"/>
      <c r="P2178" s="128"/>
      <c r="Q2178" s="128"/>
      <c r="R2178" s="127"/>
      <c r="S2178" s="131"/>
      <c r="T2178" s="131"/>
      <c r="U2178" s="131"/>
      <c r="V2178" s="131"/>
      <c r="W2178" s="131"/>
      <c r="X2178" s="131"/>
      <c r="Y2178" s="131"/>
      <c r="Z2178" s="131"/>
      <c r="AA2178" s="131"/>
      <c r="AB2178" s="131"/>
      <c r="AC2178" s="131"/>
      <c r="AD2178" s="131"/>
      <c r="AE2178" s="131"/>
      <c r="AF2178" s="131"/>
      <c r="AG2178" s="131"/>
    </row>
    <row r="2179" spans="1:33" s="78" customFormat="1" ht="22.2" customHeight="1">
      <c r="B2179" s="107"/>
      <c r="C2179" s="108"/>
      <c r="D2179" s="297"/>
      <c r="E2179" s="330"/>
      <c r="F2179" s="115"/>
      <c r="G2179" s="115"/>
      <c r="H2179" s="125"/>
      <c r="I2179" s="126"/>
      <c r="J2179" s="364"/>
      <c r="K2179" s="128"/>
      <c r="L2179" s="128"/>
      <c r="M2179" s="128"/>
      <c r="N2179" s="128"/>
      <c r="O2179" s="128"/>
      <c r="P2179" s="128"/>
      <c r="Q2179" s="128"/>
      <c r="R2179" s="127"/>
      <c r="S2179" s="131"/>
      <c r="T2179" s="131"/>
      <c r="U2179" s="131"/>
      <c r="V2179" s="131"/>
      <c r="W2179" s="131"/>
      <c r="X2179" s="131"/>
      <c r="Y2179" s="131"/>
      <c r="Z2179" s="131"/>
      <c r="AA2179" s="131"/>
      <c r="AB2179" s="131"/>
      <c r="AC2179" s="131"/>
      <c r="AD2179" s="131"/>
      <c r="AE2179" s="131"/>
      <c r="AF2179" s="131"/>
      <c r="AG2179" s="131"/>
    </row>
    <row r="2180" spans="1:33" s="78" customFormat="1" ht="22.2" customHeight="1">
      <c r="A2180" s="112"/>
      <c r="B2180" s="107"/>
      <c r="C2180" s="108"/>
      <c r="D2180" s="297"/>
      <c r="E2180" s="330"/>
      <c r="F2180" s="115"/>
      <c r="G2180" s="115"/>
      <c r="H2180" s="125"/>
      <c r="I2180" s="126"/>
      <c r="J2180" s="364"/>
      <c r="K2180" s="128"/>
      <c r="L2180" s="128"/>
      <c r="M2180" s="128"/>
      <c r="N2180" s="128"/>
      <c r="O2180" s="128"/>
      <c r="P2180" s="128"/>
      <c r="Q2180" s="128"/>
      <c r="R2180" s="127"/>
      <c r="S2180" s="131"/>
      <c r="T2180" s="131"/>
      <c r="U2180" s="131"/>
      <c r="V2180" s="131"/>
      <c r="W2180" s="131"/>
      <c r="X2180" s="131"/>
      <c r="Y2180" s="131"/>
      <c r="Z2180" s="131"/>
      <c r="AA2180" s="131"/>
      <c r="AB2180" s="131"/>
      <c r="AC2180" s="131"/>
      <c r="AD2180" s="131"/>
      <c r="AE2180" s="131"/>
      <c r="AF2180" s="131"/>
      <c r="AG2180" s="131"/>
    </row>
    <row r="2181" spans="1:33" s="78" customFormat="1" ht="22.2" customHeight="1">
      <c r="A2181" s="112"/>
      <c r="B2181" s="107"/>
      <c r="C2181" s="108"/>
      <c r="D2181" s="297"/>
      <c r="E2181" s="330"/>
      <c r="F2181" s="115"/>
      <c r="G2181" s="115"/>
      <c r="H2181" s="125"/>
      <c r="I2181" s="126"/>
      <c r="J2181" s="364"/>
      <c r="K2181" s="128"/>
      <c r="L2181" s="128"/>
      <c r="M2181" s="128"/>
      <c r="N2181" s="128"/>
      <c r="O2181" s="128"/>
      <c r="P2181" s="128"/>
      <c r="Q2181" s="128"/>
      <c r="R2181" s="127"/>
      <c r="S2181" s="131"/>
      <c r="T2181" s="131"/>
      <c r="U2181" s="131"/>
      <c r="V2181" s="131"/>
      <c r="W2181" s="131"/>
      <c r="X2181" s="131"/>
      <c r="Y2181" s="131"/>
      <c r="Z2181" s="131"/>
      <c r="AA2181" s="131"/>
      <c r="AB2181" s="131"/>
      <c r="AC2181" s="131"/>
      <c r="AD2181" s="131"/>
      <c r="AE2181" s="131"/>
      <c r="AF2181" s="131"/>
      <c r="AG2181" s="131"/>
    </row>
    <row r="2182" spans="1:33" s="78" customFormat="1" ht="22.2" customHeight="1">
      <c r="A2182" s="112"/>
      <c r="B2182" s="107"/>
      <c r="C2182" s="108"/>
      <c r="D2182" s="297"/>
      <c r="E2182" s="330"/>
      <c r="F2182" s="115"/>
      <c r="G2182" s="160"/>
      <c r="J2182" s="364"/>
      <c r="K2182" s="128"/>
      <c r="L2182" s="128"/>
      <c r="M2182" s="128"/>
      <c r="N2182" s="128"/>
      <c r="O2182" s="128"/>
      <c r="P2182" s="128"/>
      <c r="Q2182" s="128"/>
      <c r="R2182" s="127"/>
      <c r="S2182" s="131"/>
      <c r="T2182" s="131"/>
      <c r="U2182" s="131"/>
      <c r="V2182" s="131"/>
      <c r="W2182" s="131"/>
      <c r="X2182" s="131"/>
      <c r="Y2182" s="131"/>
      <c r="Z2182" s="131"/>
      <c r="AA2182" s="131"/>
      <c r="AB2182" s="131"/>
      <c r="AC2182" s="131"/>
      <c r="AD2182" s="131"/>
      <c r="AE2182" s="131"/>
      <c r="AF2182" s="131"/>
      <c r="AG2182" s="131"/>
    </row>
    <row r="2183" spans="1:33" s="78" customFormat="1" ht="22.2" customHeight="1">
      <c r="A2183" s="112"/>
      <c r="B2183" s="107"/>
      <c r="C2183" s="108"/>
      <c r="D2183" s="297"/>
      <c r="E2183" s="330"/>
      <c r="F2183" s="115"/>
      <c r="G2183" s="115"/>
      <c r="H2183" s="125"/>
      <c r="I2183" s="126"/>
      <c r="J2183" s="364"/>
      <c r="K2183" s="128"/>
      <c r="L2183" s="128"/>
      <c r="M2183" s="128"/>
      <c r="N2183" s="128"/>
      <c r="O2183" s="128"/>
      <c r="P2183" s="128"/>
      <c r="Q2183" s="128"/>
      <c r="R2183" s="127"/>
      <c r="S2183" s="131"/>
      <c r="T2183" s="131"/>
      <c r="U2183" s="131"/>
      <c r="V2183" s="131"/>
      <c r="W2183" s="131"/>
      <c r="X2183" s="131"/>
      <c r="Y2183" s="131"/>
      <c r="Z2183" s="131"/>
      <c r="AA2183" s="131"/>
      <c r="AB2183" s="131"/>
      <c r="AC2183" s="131"/>
      <c r="AD2183" s="131"/>
      <c r="AE2183" s="131"/>
      <c r="AF2183" s="131"/>
      <c r="AG2183" s="131"/>
    </row>
    <row r="2184" spans="1:33" s="78" customFormat="1" ht="22.5" customHeight="1">
      <c r="B2184" s="107"/>
      <c r="C2184" s="108"/>
      <c r="D2184" s="297"/>
      <c r="E2184" s="330"/>
      <c r="F2184" s="115"/>
      <c r="G2184" s="115"/>
      <c r="H2184" s="125"/>
      <c r="I2184" s="126"/>
      <c r="J2184" s="364"/>
      <c r="K2184" s="128"/>
      <c r="L2184" s="128"/>
      <c r="M2184" s="128"/>
      <c r="N2184" s="128"/>
      <c r="O2184" s="128"/>
      <c r="P2184" s="128"/>
      <c r="Q2184" s="128"/>
      <c r="R2184" s="127"/>
      <c r="S2184" s="131"/>
      <c r="T2184" s="131"/>
      <c r="U2184" s="131"/>
      <c r="V2184" s="131"/>
      <c r="W2184" s="131"/>
      <c r="X2184" s="131"/>
      <c r="Y2184" s="131"/>
      <c r="Z2184" s="131"/>
      <c r="AA2184" s="131"/>
      <c r="AB2184" s="131"/>
      <c r="AC2184" s="131"/>
      <c r="AD2184" s="131"/>
      <c r="AE2184" s="131"/>
      <c r="AF2184" s="131"/>
      <c r="AG2184" s="131"/>
    </row>
    <row r="2185" spans="1:33" s="78" customFormat="1" ht="22.5" customHeight="1">
      <c r="A2185" s="112"/>
      <c r="B2185" s="107"/>
      <c r="C2185" s="108"/>
      <c r="D2185" s="297"/>
      <c r="E2185" s="330"/>
      <c r="F2185" s="115"/>
      <c r="G2185" s="115"/>
      <c r="H2185" s="125"/>
      <c r="I2185" s="126"/>
      <c r="J2185" s="364"/>
      <c r="K2185" s="128"/>
      <c r="L2185" s="128"/>
      <c r="M2185" s="128"/>
      <c r="N2185" s="128"/>
      <c r="O2185" s="128"/>
      <c r="P2185" s="128"/>
      <c r="Q2185" s="128"/>
      <c r="R2185" s="127"/>
      <c r="S2185" s="131"/>
      <c r="T2185" s="131"/>
      <c r="U2185" s="131"/>
      <c r="V2185" s="131"/>
      <c r="W2185" s="131"/>
      <c r="X2185" s="131"/>
      <c r="Y2185" s="131"/>
      <c r="Z2185" s="131"/>
      <c r="AA2185" s="131"/>
      <c r="AB2185" s="131"/>
      <c r="AC2185" s="131"/>
      <c r="AD2185" s="131"/>
      <c r="AE2185" s="131"/>
      <c r="AF2185" s="131"/>
      <c r="AG2185" s="131"/>
    </row>
    <row r="2186" spans="1:33" s="78" customFormat="1" ht="22.5" customHeight="1">
      <c r="A2186" s="112"/>
      <c r="B2186" s="107"/>
      <c r="C2186" s="108"/>
      <c r="D2186" s="297"/>
      <c r="E2186" s="330"/>
      <c r="F2186" s="115"/>
      <c r="G2186" s="115"/>
      <c r="H2186" s="125"/>
      <c r="I2186" s="126"/>
      <c r="J2186" s="364"/>
      <c r="K2186" s="128"/>
      <c r="L2186" s="128"/>
      <c r="M2186" s="128"/>
      <c r="N2186" s="128"/>
      <c r="O2186" s="128"/>
      <c r="P2186" s="128"/>
      <c r="Q2186" s="128"/>
      <c r="R2186" s="127"/>
      <c r="S2186" s="131"/>
      <c r="T2186" s="131"/>
      <c r="U2186" s="131"/>
      <c r="V2186" s="131"/>
      <c r="W2186" s="131"/>
      <c r="X2186" s="131"/>
      <c r="Y2186" s="131"/>
      <c r="Z2186" s="131"/>
      <c r="AA2186" s="131"/>
      <c r="AB2186" s="131"/>
      <c r="AC2186" s="131"/>
      <c r="AD2186" s="131"/>
      <c r="AE2186" s="131"/>
      <c r="AF2186" s="131"/>
      <c r="AG2186" s="131"/>
    </row>
    <row r="2187" spans="1:33" s="78" customFormat="1" ht="22.2" customHeight="1">
      <c r="B2187" s="107"/>
      <c r="C2187" s="108"/>
      <c r="D2187" s="297"/>
      <c r="E2187" s="330"/>
      <c r="F2187" s="115"/>
      <c r="G2187" s="115"/>
      <c r="H2187" s="125"/>
      <c r="I2187" s="126"/>
      <c r="J2187" s="364"/>
      <c r="K2187" s="128"/>
      <c r="L2187" s="128"/>
      <c r="M2187" s="128"/>
      <c r="N2187" s="128"/>
      <c r="O2187" s="128"/>
      <c r="P2187" s="128"/>
      <c r="Q2187" s="128"/>
      <c r="R2187" s="127"/>
      <c r="S2187" s="131"/>
      <c r="T2187" s="131"/>
      <c r="U2187" s="131"/>
      <c r="V2187" s="131"/>
      <c r="W2187" s="131"/>
      <c r="X2187" s="131"/>
      <c r="Y2187" s="131"/>
      <c r="Z2187" s="131"/>
      <c r="AA2187" s="131"/>
      <c r="AB2187" s="131"/>
      <c r="AC2187" s="131"/>
      <c r="AD2187" s="131"/>
      <c r="AE2187" s="131"/>
      <c r="AF2187" s="131"/>
      <c r="AG2187" s="131"/>
    </row>
    <row r="2188" spans="1:33" s="78" customFormat="1" ht="22.2" customHeight="1">
      <c r="A2188" s="112"/>
      <c r="B2188" s="107"/>
      <c r="C2188" s="108"/>
      <c r="D2188" s="297"/>
      <c r="E2188" s="330"/>
      <c r="F2188" s="115"/>
      <c r="G2188" s="115"/>
      <c r="H2188" s="125"/>
      <c r="I2188" s="126"/>
      <c r="J2188" s="364"/>
      <c r="K2188" s="128"/>
      <c r="L2188" s="128"/>
      <c r="M2188" s="128"/>
      <c r="N2188" s="128"/>
      <c r="O2188" s="128"/>
      <c r="P2188" s="128"/>
      <c r="Q2188" s="128"/>
      <c r="R2188" s="127"/>
      <c r="S2188" s="131"/>
      <c r="T2188" s="131"/>
      <c r="U2188" s="131"/>
      <c r="V2188" s="131"/>
      <c r="W2188" s="131"/>
      <c r="X2188" s="131"/>
      <c r="Y2188" s="131"/>
      <c r="Z2188" s="131"/>
      <c r="AA2188" s="131"/>
      <c r="AB2188" s="131"/>
      <c r="AC2188" s="131"/>
      <c r="AD2188" s="131"/>
      <c r="AE2188" s="131"/>
      <c r="AF2188" s="131"/>
      <c r="AG2188" s="131"/>
    </row>
    <row r="2189" spans="1:33" s="78" customFormat="1" ht="22.2" customHeight="1">
      <c r="A2189" s="112"/>
      <c r="B2189" s="107"/>
      <c r="C2189" s="108"/>
      <c r="D2189" s="297"/>
      <c r="E2189" s="330"/>
      <c r="F2189" s="115"/>
      <c r="G2189" s="115"/>
      <c r="H2189" s="125"/>
      <c r="I2189" s="126"/>
      <c r="J2189" s="364"/>
      <c r="K2189" s="128"/>
      <c r="L2189" s="128"/>
      <c r="M2189" s="128"/>
      <c r="N2189" s="128"/>
      <c r="O2189" s="128"/>
      <c r="P2189" s="128"/>
      <c r="Q2189" s="128"/>
      <c r="R2189" s="127"/>
      <c r="S2189" s="131"/>
      <c r="T2189" s="131"/>
      <c r="U2189" s="131"/>
      <c r="V2189" s="131"/>
      <c r="W2189" s="131"/>
      <c r="X2189" s="131"/>
      <c r="Y2189" s="131"/>
      <c r="Z2189" s="131"/>
      <c r="AA2189" s="131"/>
      <c r="AB2189" s="131"/>
      <c r="AC2189" s="131"/>
      <c r="AD2189" s="131"/>
      <c r="AE2189" s="131"/>
      <c r="AF2189" s="131"/>
      <c r="AG2189" s="131"/>
    </row>
    <row r="2190" spans="1:33" s="78" customFormat="1" ht="22.2" customHeight="1">
      <c r="A2190" s="112"/>
      <c r="B2190" s="107"/>
      <c r="C2190" s="108"/>
      <c r="D2190" s="297"/>
      <c r="E2190" s="330"/>
      <c r="F2190" s="115"/>
      <c r="G2190" s="115"/>
      <c r="H2190" s="125"/>
      <c r="I2190" s="126"/>
      <c r="J2190" s="364"/>
      <c r="K2190" s="128"/>
      <c r="L2190" s="128"/>
      <c r="M2190" s="128"/>
      <c r="N2190" s="128"/>
      <c r="O2190" s="128"/>
      <c r="P2190" s="128"/>
      <c r="Q2190" s="128"/>
      <c r="R2190" s="127"/>
      <c r="S2190" s="131"/>
      <c r="T2190" s="131"/>
      <c r="U2190" s="131"/>
      <c r="V2190" s="131"/>
      <c r="W2190" s="131"/>
      <c r="X2190" s="131"/>
      <c r="Y2190" s="131"/>
      <c r="Z2190" s="131"/>
      <c r="AA2190" s="131"/>
      <c r="AB2190" s="131"/>
      <c r="AC2190" s="131"/>
      <c r="AD2190" s="131"/>
      <c r="AE2190" s="131"/>
      <c r="AF2190" s="131"/>
      <c r="AG2190" s="131"/>
    </row>
    <row r="2191" spans="1:33" s="78" customFormat="1" ht="22.2" customHeight="1">
      <c r="B2191" s="107"/>
      <c r="C2191" s="108"/>
      <c r="D2191" s="297"/>
      <c r="E2191" s="330"/>
      <c r="F2191" s="115"/>
      <c r="G2191" s="115"/>
      <c r="H2191" s="125"/>
      <c r="I2191" s="126"/>
      <c r="J2191" s="364"/>
      <c r="K2191" s="128"/>
      <c r="L2191" s="128"/>
      <c r="M2191" s="128"/>
      <c r="N2191" s="128"/>
      <c r="O2191" s="128"/>
      <c r="P2191" s="128"/>
      <c r="Q2191" s="128"/>
      <c r="R2191" s="127"/>
      <c r="S2191" s="131"/>
      <c r="T2191" s="131"/>
      <c r="U2191" s="131"/>
      <c r="V2191" s="131"/>
      <c r="W2191" s="131"/>
      <c r="X2191" s="131"/>
      <c r="Y2191" s="131"/>
      <c r="Z2191" s="131"/>
      <c r="AA2191" s="131"/>
      <c r="AB2191" s="131"/>
      <c r="AC2191" s="131"/>
      <c r="AD2191" s="131"/>
      <c r="AE2191" s="131"/>
      <c r="AF2191" s="131"/>
      <c r="AG2191" s="131"/>
    </row>
    <row r="2192" spans="1:33" s="78" customFormat="1" ht="22.2" customHeight="1">
      <c r="A2192" s="112"/>
      <c r="B2192" s="107"/>
      <c r="C2192" s="108"/>
      <c r="D2192" s="297"/>
      <c r="E2192" s="330"/>
      <c r="F2192" s="115"/>
      <c r="G2192" s="115"/>
      <c r="H2192" s="125"/>
      <c r="I2192" s="126"/>
      <c r="J2192" s="364"/>
      <c r="K2192" s="128"/>
      <c r="L2192" s="128"/>
      <c r="M2192" s="128"/>
      <c r="N2192" s="128"/>
      <c r="O2192" s="128"/>
      <c r="P2192" s="128"/>
      <c r="Q2192" s="128"/>
      <c r="R2192" s="127"/>
      <c r="S2192" s="131"/>
      <c r="T2192" s="131"/>
      <c r="U2192" s="131"/>
      <c r="V2192" s="131"/>
      <c r="W2192" s="131"/>
      <c r="X2192" s="131"/>
      <c r="Y2192" s="131"/>
      <c r="Z2192" s="131"/>
      <c r="AA2192" s="131"/>
      <c r="AB2192" s="131"/>
      <c r="AC2192" s="131"/>
      <c r="AD2192" s="131"/>
      <c r="AE2192" s="131"/>
      <c r="AF2192" s="131"/>
      <c r="AG2192" s="131"/>
    </row>
    <row r="2193" spans="1:33" s="78" customFormat="1" ht="22.2" customHeight="1">
      <c r="B2193" s="107"/>
      <c r="C2193" s="108"/>
      <c r="D2193" s="297"/>
      <c r="E2193" s="330"/>
      <c r="F2193" s="115"/>
      <c r="G2193" s="115"/>
      <c r="H2193" s="125"/>
      <c r="I2193" s="126"/>
      <c r="J2193" s="364"/>
      <c r="K2193" s="128"/>
      <c r="L2193" s="128"/>
      <c r="M2193" s="128"/>
      <c r="N2193" s="128"/>
      <c r="O2193" s="128"/>
      <c r="P2193" s="128"/>
      <c r="Q2193" s="128"/>
      <c r="R2193" s="127"/>
      <c r="S2193" s="131"/>
      <c r="T2193" s="131"/>
      <c r="U2193" s="131"/>
      <c r="V2193" s="131"/>
      <c r="W2193" s="131"/>
      <c r="X2193" s="131"/>
      <c r="Y2193" s="131"/>
      <c r="Z2193" s="131"/>
      <c r="AA2193" s="131"/>
      <c r="AB2193" s="131"/>
      <c r="AC2193" s="131"/>
      <c r="AD2193" s="131"/>
      <c r="AE2193" s="131"/>
      <c r="AF2193" s="131"/>
      <c r="AG2193" s="131"/>
    </row>
    <row r="2194" spans="1:33" s="78" customFormat="1" ht="22.2" customHeight="1">
      <c r="A2194" s="112"/>
      <c r="B2194" s="107"/>
      <c r="C2194" s="108"/>
      <c r="D2194" s="297"/>
      <c r="E2194" s="330"/>
      <c r="F2194" s="115"/>
      <c r="G2194" s="115"/>
      <c r="H2194" s="125"/>
      <c r="I2194" s="126"/>
      <c r="J2194" s="364"/>
      <c r="K2194" s="128"/>
      <c r="L2194" s="128"/>
      <c r="M2194" s="128"/>
      <c r="N2194" s="128"/>
      <c r="O2194" s="128"/>
      <c r="P2194" s="128"/>
      <c r="Q2194" s="128"/>
      <c r="R2194" s="127"/>
      <c r="S2194" s="131"/>
      <c r="T2194" s="131"/>
      <c r="U2194" s="131"/>
      <c r="V2194" s="131"/>
      <c r="W2194" s="131"/>
      <c r="X2194" s="131"/>
      <c r="Y2194" s="131"/>
      <c r="Z2194" s="131"/>
      <c r="AA2194" s="131"/>
      <c r="AB2194" s="131"/>
      <c r="AC2194" s="131"/>
      <c r="AD2194" s="131"/>
      <c r="AE2194" s="131"/>
      <c r="AF2194" s="131"/>
      <c r="AG2194" s="131"/>
    </row>
    <row r="2195" spans="1:33" s="78" customFormat="1" ht="22.2" customHeight="1">
      <c r="B2195" s="107"/>
      <c r="C2195" s="108"/>
      <c r="D2195" s="297"/>
      <c r="E2195" s="330"/>
      <c r="F2195" s="115"/>
      <c r="G2195" s="115"/>
      <c r="H2195" s="125"/>
      <c r="I2195" s="126"/>
      <c r="J2195" s="364"/>
      <c r="K2195" s="128"/>
      <c r="L2195" s="128"/>
      <c r="M2195" s="128"/>
      <c r="N2195" s="128"/>
      <c r="O2195" s="128"/>
      <c r="P2195" s="128"/>
      <c r="Q2195" s="128"/>
      <c r="R2195" s="127"/>
      <c r="S2195" s="131"/>
      <c r="T2195" s="131"/>
      <c r="U2195" s="131"/>
      <c r="V2195" s="131"/>
      <c r="W2195" s="131"/>
      <c r="X2195" s="131"/>
      <c r="Y2195" s="131"/>
      <c r="Z2195" s="131"/>
      <c r="AA2195" s="131"/>
      <c r="AB2195" s="131"/>
      <c r="AC2195" s="131"/>
      <c r="AD2195" s="131"/>
      <c r="AE2195" s="131"/>
      <c r="AF2195" s="131"/>
      <c r="AG2195" s="131"/>
    </row>
    <row r="2196" spans="1:33" s="78" customFormat="1" ht="22.2" customHeight="1">
      <c r="A2196" s="112"/>
      <c r="B2196" s="107"/>
      <c r="C2196" s="108"/>
      <c r="D2196" s="297"/>
      <c r="E2196" s="330"/>
      <c r="F2196" s="115"/>
      <c r="G2196" s="115"/>
      <c r="H2196" s="125"/>
      <c r="I2196" s="126"/>
      <c r="J2196" s="364"/>
      <c r="K2196" s="128"/>
      <c r="L2196" s="128"/>
      <c r="M2196" s="128"/>
      <c r="N2196" s="128"/>
      <c r="O2196" s="128"/>
      <c r="P2196" s="128"/>
      <c r="Q2196" s="128"/>
      <c r="R2196" s="127"/>
      <c r="S2196" s="131"/>
      <c r="T2196" s="131"/>
      <c r="U2196" s="131"/>
      <c r="V2196" s="131"/>
      <c r="W2196" s="131"/>
      <c r="X2196" s="131"/>
      <c r="Y2196" s="131"/>
      <c r="Z2196" s="131"/>
      <c r="AA2196" s="131"/>
      <c r="AB2196" s="131"/>
      <c r="AC2196" s="131"/>
      <c r="AD2196" s="131"/>
      <c r="AE2196" s="131"/>
      <c r="AF2196" s="131"/>
      <c r="AG2196" s="131"/>
    </row>
    <row r="2197" spans="1:33" s="78" customFormat="1" ht="22.2" customHeight="1">
      <c r="B2197" s="107"/>
      <c r="C2197" s="108"/>
      <c r="D2197" s="297"/>
      <c r="E2197" s="330"/>
      <c r="F2197" s="115"/>
      <c r="G2197" s="115"/>
      <c r="H2197" s="125"/>
      <c r="I2197" s="126"/>
      <c r="J2197" s="364"/>
      <c r="K2197" s="128"/>
      <c r="L2197" s="128"/>
      <c r="M2197" s="128"/>
      <c r="N2197" s="128"/>
      <c r="O2197" s="128"/>
      <c r="P2197" s="128"/>
      <c r="Q2197" s="128"/>
      <c r="R2197" s="127"/>
      <c r="S2197" s="131"/>
      <c r="T2197" s="131"/>
      <c r="U2197" s="131"/>
      <c r="V2197" s="131"/>
      <c r="W2197" s="131"/>
      <c r="X2197" s="131"/>
      <c r="Y2197" s="131"/>
      <c r="Z2197" s="131"/>
      <c r="AA2197" s="131"/>
      <c r="AB2197" s="131"/>
      <c r="AC2197" s="131"/>
      <c r="AD2197" s="131"/>
      <c r="AE2197" s="131"/>
      <c r="AF2197" s="131"/>
      <c r="AG2197" s="131"/>
    </row>
    <row r="2198" spans="1:33" s="78" customFormat="1" ht="22.2" customHeight="1">
      <c r="B2198" s="107"/>
      <c r="C2198" s="108"/>
      <c r="D2198" s="297"/>
      <c r="E2198" s="330"/>
      <c r="F2198" s="115"/>
      <c r="G2198" s="115"/>
      <c r="H2198" s="125"/>
      <c r="I2198" s="126"/>
      <c r="J2198" s="364"/>
      <c r="K2198" s="128"/>
      <c r="L2198" s="128"/>
      <c r="M2198" s="128"/>
      <c r="N2198" s="128"/>
      <c r="O2198" s="128"/>
      <c r="P2198" s="128"/>
      <c r="Q2198" s="128"/>
      <c r="R2198" s="127"/>
      <c r="S2198" s="131"/>
      <c r="T2198" s="131"/>
      <c r="U2198" s="131"/>
      <c r="V2198" s="131"/>
      <c r="W2198" s="131"/>
      <c r="X2198" s="131"/>
      <c r="Y2198" s="131"/>
      <c r="Z2198" s="131"/>
      <c r="AA2198" s="131"/>
      <c r="AB2198" s="131"/>
      <c r="AC2198" s="131"/>
      <c r="AD2198" s="131"/>
      <c r="AE2198" s="131"/>
      <c r="AF2198" s="131"/>
      <c r="AG2198" s="131"/>
    </row>
    <row r="2199" spans="1:33" s="78" customFormat="1" ht="22.2" customHeight="1">
      <c r="A2199" s="109"/>
      <c r="B2199" s="107"/>
      <c r="C2199" s="108"/>
      <c r="D2199" s="297"/>
      <c r="E2199" s="330"/>
      <c r="F2199" s="115"/>
      <c r="G2199" s="115"/>
      <c r="H2199" s="125"/>
      <c r="I2199" s="126"/>
      <c r="J2199" s="364"/>
      <c r="K2199" s="128"/>
      <c r="L2199" s="128"/>
      <c r="M2199" s="128"/>
      <c r="N2199" s="128"/>
      <c r="O2199" s="128"/>
      <c r="P2199" s="128"/>
      <c r="Q2199" s="128"/>
      <c r="R2199" s="127"/>
      <c r="S2199" s="131"/>
      <c r="T2199" s="131"/>
      <c r="U2199" s="131"/>
      <c r="V2199" s="131"/>
      <c r="W2199" s="131"/>
      <c r="X2199" s="131"/>
      <c r="Y2199" s="131"/>
      <c r="Z2199" s="131"/>
      <c r="AA2199" s="131"/>
      <c r="AB2199" s="131"/>
      <c r="AC2199" s="131"/>
      <c r="AD2199" s="131"/>
      <c r="AE2199" s="131"/>
      <c r="AF2199" s="131"/>
      <c r="AG2199" s="131"/>
    </row>
    <row r="2200" spans="1:33" s="78" customFormat="1" ht="22.2" customHeight="1">
      <c r="B2200" s="107"/>
      <c r="C2200" s="108"/>
      <c r="D2200" s="297"/>
      <c r="E2200" s="330"/>
      <c r="F2200" s="115"/>
      <c r="G2200" s="115"/>
      <c r="H2200" s="125"/>
      <c r="I2200" s="126"/>
      <c r="J2200" s="364"/>
      <c r="K2200" s="128"/>
      <c r="L2200" s="128"/>
      <c r="M2200" s="128"/>
      <c r="N2200" s="128"/>
      <c r="O2200" s="128"/>
      <c r="P2200" s="128"/>
      <c r="Q2200" s="128"/>
      <c r="R2200" s="127"/>
      <c r="S2200" s="131"/>
      <c r="T2200" s="131"/>
      <c r="U2200" s="131"/>
      <c r="V2200" s="131"/>
      <c r="W2200" s="131"/>
      <c r="X2200" s="131"/>
      <c r="Y2200" s="131"/>
      <c r="Z2200" s="131"/>
      <c r="AA2200" s="131"/>
      <c r="AB2200" s="131"/>
      <c r="AC2200" s="131"/>
      <c r="AD2200" s="131"/>
      <c r="AE2200" s="131"/>
      <c r="AF2200" s="131"/>
      <c r="AG2200" s="131"/>
    </row>
    <row r="2201" spans="1:33" s="78" customFormat="1" ht="22.2" customHeight="1">
      <c r="A2201" s="109"/>
      <c r="B2201" s="107"/>
      <c r="C2201" s="108"/>
      <c r="D2201" s="297"/>
      <c r="E2201" s="330"/>
      <c r="F2201" s="115"/>
      <c r="G2201" s="115"/>
      <c r="H2201" s="125"/>
      <c r="I2201" s="126"/>
      <c r="J2201" s="364"/>
      <c r="K2201" s="128"/>
      <c r="L2201" s="128"/>
      <c r="M2201" s="128"/>
      <c r="N2201" s="128"/>
      <c r="O2201" s="128"/>
      <c r="P2201" s="128"/>
      <c r="Q2201" s="128"/>
      <c r="R2201" s="127"/>
      <c r="S2201" s="131"/>
      <c r="T2201" s="131"/>
      <c r="U2201" s="131"/>
      <c r="V2201" s="131"/>
      <c r="W2201" s="131"/>
      <c r="X2201" s="131"/>
      <c r="Y2201" s="131"/>
      <c r="Z2201" s="131"/>
      <c r="AA2201" s="131"/>
      <c r="AB2201" s="131"/>
      <c r="AC2201" s="131"/>
      <c r="AD2201" s="131"/>
      <c r="AE2201" s="131"/>
      <c r="AF2201" s="131"/>
      <c r="AG2201" s="131"/>
    </row>
    <row r="2202" spans="1:33" s="78" customFormat="1" ht="22.2" customHeight="1">
      <c r="B2202" s="107"/>
      <c r="C2202" s="108"/>
      <c r="D2202" s="297"/>
      <c r="E2202" s="330"/>
      <c r="F2202" s="115"/>
      <c r="G2202" s="115"/>
      <c r="H2202" s="125"/>
      <c r="I2202" s="126"/>
      <c r="J2202" s="364"/>
      <c r="K2202" s="128"/>
      <c r="L2202" s="128"/>
      <c r="M2202" s="128"/>
      <c r="N2202" s="128"/>
      <c r="O2202" s="128"/>
      <c r="P2202" s="128"/>
      <c r="Q2202" s="128"/>
      <c r="R2202" s="127"/>
      <c r="S2202" s="131"/>
      <c r="T2202" s="131"/>
      <c r="U2202" s="131"/>
      <c r="V2202" s="131"/>
      <c r="W2202" s="131"/>
      <c r="X2202" s="131"/>
      <c r="Y2202" s="131"/>
      <c r="Z2202" s="131"/>
      <c r="AA2202" s="131"/>
      <c r="AB2202" s="131"/>
      <c r="AC2202" s="131"/>
      <c r="AD2202" s="131"/>
      <c r="AE2202" s="131"/>
      <c r="AF2202" s="131"/>
      <c r="AG2202" s="131"/>
    </row>
    <row r="2203" spans="1:33" s="78" customFormat="1" ht="22.2" customHeight="1">
      <c r="A2203" s="109"/>
      <c r="B2203" s="107"/>
      <c r="C2203" s="108"/>
      <c r="D2203" s="297"/>
      <c r="E2203" s="330"/>
      <c r="F2203" s="115"/>
      <c r="G2203" s="115"/>
      <c r="H2203" s="125"/>
      <c r="I2203" s="126"/>
      <c r="J2203" s="364"/>
      <c r="K2203" s="128"/>
      <c r="L2203" s="128"/>
      <c r="M2203" s="128"/>
      <c r="N2203" s="128"/>
      <c r="O2203" s="128"/>
      <c r="P2203" s="128"/>
      <c r="Q2203" s="128"/>
      <c r="R2203" s="127"/>
      <c r="S2203" s="131"/>
      <c r="T2203" s="131"/>
      <c r="U2203" s="131"/>
      <c r="V2203" s="131"/>
      <c r="W2203" s="131"/>
      <c r="X2203" s="131"/>
      <c r="Y2203" s="131"/>
      <c r="Z2203" s="131"/>
      <c r="AA2203" s="131"/>
      <c r="AB2203" s="131"/>
      <c r="AC2203" s="131"/>
      <c r="AD2203" s="131"/>
      <c r="AE2203" s="131"/>
      <c r="AF2203" s="131"/>
      <c r="AG2203" s="131"/>
    </row>
    <row r="2204" spans="1:33" s="78" customFormat="1" ht="22.2" customHeight="1">
      <c r="B2204" s="107"/>
      <c r="C2204" s="108"/>
      <c r="D2204" s="297"/>
      <c r="E2204" s="330"/>
      <c r="F2204" s="115"/>
      <c r="G2204" s="160"/>
      <c r="J2204" s="364"/>
      <c r="K2204" s="128"/>
      <c r="L2204" s="128"/>
      <c r="M2204" s="128"/>
      <c r="N2204" s="128"/>
      <c r="O2204" s="128"/>
      <c r="P2204" s="128"/>
      <c r="Q2204" s="128"/>
      <c r="R2204" s="127"/>
      <c r="S2204" s="131"/>
      <c r="T2204" s="131"/>
      <c r="U2204" s="131"/>
      <c r="V2204" s="131"/>
      <c r="W2204" s="131"/>
      <c r="X2204" s="131"/>
      <c r="Y2204" s="131"/>
      <c r="Z2204" s="131"/>
      <c r="AA2204" s="131"/>
      <c r="AB2204" s="131"/>
      <c r="AC2204" s="131"/>
      <c r="AD2204" s="131"/>
      <c r="AE2204" s="131"/>
      <c r="AF2204" s="131"/>
      <c r="AG2204" s="131"/>
    </row>
    <row r="2205" spans="1:33" s="78" customFormat="1" ht="22.2" customHeight="1">
      <c r="A2205" s="112"/>
      <c r="B2205" s="107"/>
      <c r="C2205" s="108"/>
      <c r="D2205" s="297"/>
      <c r="E2205" s="330"/>
      <c r="F2205" s="115"/>
      <c r="G2205" s="115"/>
      <c r="H2205" s="125"/>
      <c r="I2205" s="126"/>
      <c r="J2205" s="364"/>
      <c r="K2205" s="128"/>
      <c r="L2205" s="128"/>
      <c r="M2205" s="128"/>
      <c r="N2205" s="128"/>
      <c r="O2205" s="128"/>
      <c r="P2205" s="128"/>
      <c r="Q2205" s="128"/>
      <c r="R2205" s="127"/>
      <c r="S2205" s="131"/>
      <c r="T2205" s="131"/>
      <c r="U2205" s="131"/>
      <c r="V2205" s="131"/>
      <c r="W2205" s="131"/>
      <c r="X2205" s="131"/>
      <c r="Y2205" s="131"/>
      <c r="Z2205" s="131"/>
      <c r="AA2205" s="131"/>
      <c r="AB2205" s="131"/>
      <c r="AC2205" s="131"/>
      <c r="AD2205" s="131"/>
      <c r="AE2205" s="131"/>
      <c r="AF2205" s="131"/>
      <c r="AG2205" s="131"/>
    </row>
    <row r="2206" spans="1:33" s="78" customFormat="1" ht="22.2" customHeight="1">
      <c r="B2206" s="107"/>
      <c r="C2206" s="108"/>
      <c r="D2206" s="297"/>
      <c r="E2206" s="330"/>
      <c r="F2206" s="115"/>
      <c r="G2206" s="115"/>
      <c r="H2206" s="125"/>
      <c r="I2206" s="126"/>
      <c r="J2206" s="364"/>
      <c r="K2206" s="128"/>
      <c r="L2206" s="128"/>
      <c r="M2206" s="128"/>
      <c r="N2206" s="128"/>
      <c r="O2206" s="128"/>
      <c r="P2206" s="128"/>
      <c r="Q2206" s="128"/>
      <c r="R2206" s="127"/>
      <c r="S2206" s="131"/>
      <c r="T2206" s="131"/>
      <c r="U2206" s="131"/>
      <c r="V2206" s="131"/>
      <c r="W2206" s="131"/>
      <c r="X2206" s="131"/>
      <c r="Y2206" s="131"/>
      <c r="Z2206" s="131"/>
      <c r="AA2206" s="131"/>
      <c r="AB2206" s="131"/>
      <c r="AC2206" s="131"/>
      <c r="AD2206" s="131"/>
      <c r="AE2206" s="131"/>
      <c r="AF2206" s="131"/>
      <c r="AG2206" s="131"/>
    </row>
    <row r="2207" spans="1:33" s="78" customFormat="1" ht="22.2" customHeight="1">
      <c r="A2207" s="109"/>
      <c r="B2207" s="107"/>
      <c r="C2207" s="108"/>
      <c r="D2207" s="297"/>
      <c r="E2207" s="330"/>
      <c r="F2207" s="115"/>
      <c r="G2207" s="115"/>
      <c r="H2207" s="125"/>
      <c r="I2207" s="126"/>
      <c r="J2207" s="364"/>
      <c r="K2207" s="128"/>
      <c r="L2207" s="128"/>
      <c r="M2207" s="128"/>
      <c r="N2207" s="128"/>
      <c r="O2207" s="128"/>
      <c r="P2207" s="128"/>
      <c r="Q2207" s="128"/>
      <c r="R2207" s="127"/>
      <c r="S2207" s="131"/>
      <c r="T2207" s="131"/>
      <c r="U2207" s="131"/>
      <c r="V2207" s="131"/>
      <c r="W2207" s="131"/>
      <c r="X2207" s="131"/>
      <c r="Y2207" s="131"/>
      <c r="Z2207" s="131"/>
      <c r="AA2207" s="131"/>
      <c r="AB2207" s="131"/>
      <c r="AC2207" s="131"/>
      <c r="AD2207" s="131"/>
      <c r="AE2207" s="131"/>
      <c r="AF2207" s="131"/>
      <c r="AG2207" s="131"/>
    </row>
    <row r="2208" spans="1:33" s="78" customFormat="1" ht="22.2" customHeight="1">
      <c r="B2208" s="107"/>
      <c r="C2208" s="108"/>
      <c r="D2208" s="297"/>
      <c r="E2208" s="330"/>
      <c r="F2208" s="115"/>
      <c r="G2208" s="115"/>
      <c r="H2208" s="125"/>
      <c r="I2208" s="126"/>
      <c r="J2208" s="364"/>
      <c r="K2208" s="128"/>
      <c r="L2208" s="128"/>
      <c r="M2208" s="128"/>
      <c r="N2208" s="128"/>
      <c r="O2208" s="128"/>
      <c r="P2208" s="128"/>
      <c r="Q2208" s="128"/>
      <c r="R2208" s="127"/>
      <c r="S2208" s="131"/>
      <c r="T2208" s="131"/>
      <c r="U2208" s="131"/>
      <c r="V2208" s="131"/>
      <c r="W2208" s="131"/>
      <c r="X2208" s="131"/>
      <c r="Y2208" s="131"/>
      <c r="Z2208" s="131"/>
      <c r="AA2208" s="131"/>
      <c r="AB2208" s="131"/>
      <c r="AC2208" s="131"/>
      <c r="AD2208" s="131"/>
      <c r="AE2208" s="131"/>
      <c r="AF2208" s="131"/>
      <c r="AG2208" s="131"/>
    </row>
    <row r="2209" spans="1:33" s="78" customFormat="1" ht="22.2" customHeight="1">
      <c r="A2209" s="112"/>
      <c r="B2209" s="107"/>
      <c r="C2209" s="108"/>
      <c r="D2209" s="297"/>
      <c r="E2209" s="330"/>
      <c r="F2209" s="115"/>
      <c r="G2209" s="115"/>
      <c r="H2209" s="125"/>
      <c r="I2209" s="126"/>
      <c r="J2209" s="364"/>
      <c r="K2209" s="128"/>
      <c r="L2209" s="128"/>
      <c r="M2209" s="128"/>
      <c r="N2209" s="128"/>
      <c r="O2209" s="128"/>
      <c r="P2209" s="128"/>
      <c r="Q2209" s="128"/>
      <c r="R2209" s="127"/>
      <c r="S2209" s="131"/>
      <c r="T2209" s="131"/>
      <c r="U2209" s="131"/>
      <c r="V2209" s="131"/>
      <c r="W2209" s="131"/>
      <c r="X2209" s="131"/>
      <c r="Y2209" s="131"/>
      <c r="Z2209" s="131"/>
      <c r="AA2209" s="131"/>
      <c r="AB2209" s="131"/>
      <c r="AC2209" s="131"/>
      <c r="AD2209" s="131"/>
      <c r="AE2209" s="131"/>
      <c r="AF2209" s="131"/>
      <c r="AG2209" s="131"/>
    </row>
    <row r="2210" spans="1:33" s="78" customFormat="1" ht="22.2" customHeight="1">
      <c r="B2210" s="107"/>
      <c r="C2210" s="108"/>
      <c r="D2210" s="297"/>
      <c r="E2210" s="330"/>
      <c r="F2210" s="115"/>
      <c r="G2210" s="115"/>
      <c r="H2210" s="125"/>
      <c r="I2210" s="126"/>
      <c r="J2210" s="364"/>
      <c r="K2210" s="128"/>
      <c r="L2210" s="128"/>
      <c r="M2210" s="128"/>
      <c r="N2210" s="128"/>
      <c r="O2210" s="128"/>
      <c r="P2210" s="128"/>
      <c r="Q2210" s="128"/>
      <c r="R2210" s="127"/>
      <c r="S2210" s="131"/>
      <c r="T2210" s="131"/>
      <c r="U2210" s="131"/>
      <c r="V2210" s="131"/>
      <c r="W2210" s="131"/>
      <c r="X2210" s="131"/>
      <c r="Y2210" s="131"/>
      <c r="Z2210" s="131"/>
      <c r="AA2210" s="131"/>
      <c r="AB2210" s="131"/>
      <c r="AC2210" s="131"/>
      <c r="AD2210" s="131"/>
      <c r="AE2210" s="131"/>
      <c r="AF2210" s="131"/>
      <c r="AG2210" s="131"/>
    </row>
    <row r="2211" spans="1:33" s="78" customFormat="1" ht="22.2" customHeight="1">
      <c r="A2211" s="112"/>
      <c r="B2211" s="107"/>
      <c r="C2211" s="108"/>
      <c r="D2211" s="297"/>
      <c r="E2211" s="330"/>
      <c r="F2211" s="115"/>
      <c r="G2211" s="115"/>
      <c r="H2211" s="125"/>
      <c r="I2211" s="126"/>
      <c r="J2211" s="364"/>
      <c r="K2211" s="128"/>
      <c r="L2211" s="128"/>
      <c r="M2211" s="128"/>
      <c r="N2211" s="128"/>
      <c r="O2211" s="128"/>
      <c r="P2211" s="128"/>
      <c r="Q2211" s="128"/>
      <c r="R2211" s="127"/>
      <c r="S2211" s="131"/>
      <c r="T2211" s="131"/>
      <c r="U2211" s="131"/>
      <c r="V2211" s="131"/>
      <c r="W2211" s="131"/>
      <c r="X2211" s="131"/>
      <c r="Y2211" s="131"/>
      <c r="Z2211" s="131"/>
      <c r="AA2211" s="131"/>
      <c r="AB2211" s="131"/>
      <c r="AC2211" s="131"/>
      <c r="AD2211" s="131"/>
      <c r="AE2211" s="131"/>
      <c r="AF2211" s="131"/>
      <c r="AG2211" s="131"/>
    </row>
    <row r="2212" spans="1:33" s="78" customFormat="1" ht="22.2" customHeight="1">
      <c r="B2212" s="107"/>
      <c r="C2212" s="108"/>
      <c r="D2212" s="297"/>
      <c r="E2212" s="330"/>
      <c r="F2212" s="115"/>
      <c r="G2212" s="115"/>
      <c r="H2212" s="125"/>
      <c r="I2212" s="126"/>
      <c r="J2212" s="364"/>
      <c r="K2212" s="128"/>
      <c r="L2212" s="128"/>
      <c r="M2212" s="128"/>
      <c r="N2212" s="128"/>
      <c r="O2212" s="128"/>
      <c r="P2212" s="128"/>
      <c r="Q2212" s="128"/>
      <c r="R2212" s="127"/>
      <c r="S2212" s="131"/>
      <c r="T2212" s="131"/>
      <c r="U2212" s="131"/>
      <c r="V2212" s="131"/>
      <c r="W2212" s="131"/>
      <c r="X2212" s="131"/>
      <c r="Y2212" s="131"/>
      <c r="Z2212" s="131"/>
      <c r="AA2212" s="131"/>
      <c r="AB2212" s="131"/>
      <c r="AC2212" s="131"/>
      <c r="AD2212" s="131"/>
      <c r="AE2212" s="131"/>
      <c r="AF2212" s="131"/>
      <c r="AG2212" s="131"/>
    </row>
    <row r="2213" spans="1:33" s="78" customFormat="1" ht="22.2" customHeight="1">
      <c r="A2213" s="112"/>
      <c r="B2213" s="107"/>
      <c r="C2213" s="108"/>
      <c r="D2213" s="297"/>
      <c r="E2213" s="330"/>
      <c r="F2213" s="115"/>
      <c r="G2213" s="115"/>
      <c r="H2213" s="125"/>
      <c r="I2213" s="126"/>
      <c r="J2213" s="364"/>
      <c r="K2213" s="128"/>
      <c r="L2213" s="128"/>
      <c r="M2213" s="128"/>
      <c r="N2213" s="128"/>
      <c r="O2213" s="128"/>
      <c r="P2213" s="128"/>
      <c r="Q2213" s="128"/>
      <c r="R2213" s="127"/>
      <c r="S2213" s="131"/>
      <c r="T2213" s="131"/>
      <c r="U2213" s="131"/>
      <c r="V2213" s="131"/>
      <c r="W2213" s="131"/>
      <c r="X2213" s="131"/>
      <c r="Y2213" s="131"/>
      <c r="Z2213" s="131"/>
      <c r="AA2213" s="131"/>
      <c r="AB2213" s="131"/>
      <c r="AC2213" s="131"/>
      <c r="AD2213" s="131"/>
      <c r="AE2213" s="131"/>
      <c r="AF2213" s="131"/>
      <c r="AG2213" s="131"/>
    </row>
    <row r="2214" spans="1:33" s="78" customFormat="1" ht="22.2" customHeight="1">
      <c r="B2214" s="107"/>
      <c r="C2214" s="108"/>
      <c r="D2214" s="297"/>
      <c r="E2214" s="330"/>
      <c r="F2214" s="115"/>
      <c r="G2214" s="115"/>
      <c r="H2214" s="125"/>
      <c r="I2214" s="126"/>
      <c r="J2214" s="364"/>
      <c r="K2214" s="128"/>
      <c r="L2214" s="128"/>
      <c r="M2214" s="128"/>
      <c r="N2214" s="128"/>
      <c r="O2214" s="128"/>
      <c r="P2214" s="128"/>
      <c r="Q2214" s="128"/>
      <c r="R2214" s="127"/>
      <c r="S2214" s="131"/>
      <c r="T2214" s="131"/>
      <c r="U2214" s="131"/>
      <c r="V2214" s="131"/>
      <c r="W2214" s="131"/>
      <c r="X2214" s="131"/>
      <c r="Y2214" s="131"/>
      <c r="Z2214" s="131"/>
      <c r="AA2214" s="131"/>
      <c r="AB2214" s="131"/>
      <c r="AC2214" s="131"/>
      <c r="AD2214" s="131"/>
      <c r="AE2214" s="131"/>
      <c r="AF2214" s="131"/>
      <c r="AG2214" s="131"/>
    </row>
    <row r="2215" spans="1:33" s="78" customFormat="1" ht="22.2" customHeight="1">
      <c r="A2215" s="112"/>
      <c r="B2215" s="107"/>
      <c r="C2215" s="108"/>
      <c r="D2215" s="297"/>
      <c r="E2215" s="330"/>
      <c r="F2215" s="115"/>
      <c r="G2215" s="115"/>
      <c r="H2215" s="125"/>
      <c r="I2215" s="126"/>
      <c r="J2215" s="364"/>
      <c r="K2215" s="128"/>
      <c r="L2215" s="128"/>
      <c r="M2215" s="128"/>
      <c r="N2215" s="128"/>
      <c r="O2215" s="128"/>
      <c r="P2215" s="128"/>
      <c r="Q2215" s="128"/>
      <c r="R2215" s="127"/>
      <c r="S2215" s="131"/>
      <c r="T2215" s="131"/>
      <c r="U2215" s="131"/>
      <c r="V2215" s="131"/>
      <c r="W2215" s="131"/>
      <c r="X2215" s="131"/>
      <c r="Y2215" s="131"/>
      <c r="Z2215" s="131"/>
      <c r="AA2215" s="131"/>
      <c r="AB2215" s="131"/>
      <c r="AC2215" s="131"/>
      <c r="AD2215" s="131"/>
      <c r="AE2215" s="131"/>
      <c r="AF2215" s="131"/>
      <c r="AG2215" s="131"/>
    </row>
    <row r="2216" spans="1:33" s="78" customFormat="1" ht="22.5" customHeight="1">
      <c r="B2216" s="107"/>
      <c r="C2216" s="108"/>
      <c r="D2216" s="297"/>
      <c r="E2216" s="330"/>
      <c r="F2216" s="115"/>
      <c r="G2216" s="115"/>
      <c r="H2216" s="125"/>
      <c r="I2216" s="126"/>
      <c r="J2216" s="364"/>
      <c r="K2216" s="128"/>
      <c r="L2216" s="128"/>
      <c r="M2216" s="128"/>
      <c r="N2216" s="128"/>
      <c r="O2216" s="128"/>
      <c r="P2216" s="128"/>
      <c r="Q2216" s="128"/>
      <c r="R2216" s="127"/>
      <c r="S2216" s="131"/>
      <c r="T2216" s="131"/>
      <c r="U2216" s="131"/>
      <c r="V2216" s="131"/>
      <c r="W2216" s="131"/>
      <c r="X2216" s="131"/>
      <c r="Y2216" s="131"/>
      <c r="Z2216" s="131"/>
      <c r="AA2216" s="131"/>
      <c r="AB2216" s="131"/>
      <c r="AC2216" s="131"/>
      <c r="AD2216" s="131"/>
      <c r="AE2216" s="131"/>
      <c r="AF2216" s="131"/>
      <c r="AG2216" s="131"/>
    </row>
    <row r="2217" spans="1:33" s="78" customFormat="1" ht="23.4" customHeight="1">
      <c r="A2217" s="112"/>
      <c r="B2217" s="107"/>
      <c r="C2217" s="108"/>
      <c r="D2217" s="297"/>
      <c r="E2217" s="330"/>
      <c r="F2217" s="115"/>
      <c r="G2217" s="115"/>
      <c r="H2217" s="125"/>
      <c r="I2217" s="126"/>
      <c r="J2217" s="364"/>
      <c r="K2217" s="128"/>
      <c r="L2217" s="128"/>
      <c r="M2217" s="128"/>
      <c r="N2217" s="128"/>
      <c r="O2217" s="128"/>
      <c r="P2217" s="128"/>
      <c r="Q2217" s="128"/>
      <c r="R2217" s="127"/>
      <c r="S2217" s="131"/>
      <c r="T2217" s="131"/>
      <c r="U2217" s="131"/>
      <c r="V2217" s="131"/>
      <c r="W2217" s="131"/>
      <c r="X2217" s="131"/>
      <c r="Y2217" s="131"/>
      <c r="Z2217" s="131"/>
      <c r="AA2217" s="131"/>
      <c r="AB2217" s="131"/>
      <c r="AC2217" s="131"/>
      <c r="AD2217" s="131"/>
      <c r="AE2217" s="131"/>
      <c r="AF2217" s="131"/>
      <c r="AG2217" s="131"/>
    </row>
    <row r="2218" spans="1:33" s="78" customFormat="1" ht="23.4" customHeight="1">
      <c r="B2218" s="107"/>
      <c r="C2218" s="108"/>
      <c r="D2218" s="297"/>
      <c r="E2218" s="330"/>
      <c r="F2218" s="115"/>
      <c r="G2218" s="115"/>
      <c r="H2218" s="125"/>
      <c r="I2218" s="126"/>
      <c r="J2218" s="364"/>
      <c r="K2218" s="128"/>
      <c r="L2218" s="128"/>
      <c r="M2218" s="128"/>
      <c r="N2218" s="128"/>
      <c r="O2218" s="128"/>
      <c r="P2218" s="128"/>
      <c r="Q2218" s="128"/>
      <c r="R2218" s="127"/>
      <c r="S2218" s="131"/>
      <c r="T2218" s="131"/>
      <c r="U2218" s="131"/>
      <c r="V2218" s="131"/>
      <c r="W2218" s="131"/>
      <c r="X2218" s="131"/>
      <c r="Y2218" s="131"/>
      <c r="Z2218" s="131"/>
      <c r="AA2218" s="131"/>
      <c r="AB2218" s="131"/>
      <c r="AC2218" s="131"/>
      <c r="AD2218" s="131"/>
      <c r="AE2218" s="131"/>
      <c r="AF2218" s="131"/>
      <c r="AG2218" s="131"/>
    </row>
    <row r="2219" spans="1:33" s="78" customFormat="1" ht="22.5" customHeight="1">
      <c r="A2219" s="109"/>
      <c r="B2219" s="107"/>
      <c r="C2219" s="108"/>
      <c r="D2219" s="297"/>
      <c r="E2219" s="330"/>
      <c r="F2219" s="115"/>
      <c r="G2219" s="115"/>
      <c r="H2219" s="125"/>
      <c r="I2219" s="126"/>
      <c r="J2219" s="364"/>
      <c r="K2219" s="128"/>
      <c r="L2219" s="128"/>
      <c r="M2219" s="128"/>
      <c r="N2219" s="128"/>
      <c r="O2219" s="128"/>
      <c r="P2219" s="128"/>
      <c r="Q2219" s="128"/>
      <c r="R2219" s="127"/>
      <c r="S2219" s="131"/>
      <c r="T2219" s="131"/>
      <c r="U2219" s="131"/>
      <c r="V2219" s="131"/>
      <c r="W2219" s="131"/>
      <c r="X2219" s="131"/>
      <c r="Y2219" s="131"/>
      <c r="Z2219" s="131"/>
      <c r="AA2219" s="131"/>
      <c r="AB2219" s="131"/>
      <c r="AC2219" s="131"/>
      <c r="AD2219" s="131"/>
      <c r="AE2219" s="131"/>
      <c r="AF2219" s="131"/>
      <c r="AG2219" s="131"/>
    </row>
    <row r="2220" spans="1:33" s="78" customFormat="1" ht="22.5" customHeight="1">
      <c r="B2220" s="107"/>
      <c r="C2220" s="108"/>
      <c r="D2220" s="297"/>
      <c r="E2220" s="330"/>
      <c r="F2220" s="115"/>
      <c r="G2220" s="115"/>
      <c r="H2220" s="125"/>
      <c r="I2220" s="126"/>
      <c r="J2220" s="364"/>
      <c r="K2220" s="128"/>
      <c r="L2220" s="128"/>
      <c r="M2220" s="128"/>
      <c r="N2220" s="128"/>
      <c r="O2220" s="128"/>
      <c r="P2220" s="128"/>
      <c r="Q2220" s="128"/>
      <c r="R2220" s="127"/>
      <c r="S2220" s="131"/>
      <c r="T2220" s="131"/>
      <c r="U2220" s="131"/>
      <c r="V2220" s="131"/>
      <c r="W2220" s="131"/>
      <c r="X2220" s="131"/>
      <c r="Y2220" s="131"/>
      <c r="Z2220" s="131"/>
      <c r="AA2220" s="131"/>
      <c r="AB2220" s="131"/>
      <c r="AC2220" s="131"/>
      <c r="AD2220" s="131"/>
      <c r="AE2220" s="131"/>
      <c r="AF2220" s="131"/>
      <c r="AG2220" s="131"/>
    </row>
    <row r="2221" spans="1:33" s="78" customFormat="1" ht="22.5" customHeight="1">
      <c r="A2221" s="112"/>
      <c r="B2221" s="107"/>
      <c r="C2221" s="108"/>
      <c r="D2221" s="297"/>
      <c r="E2221" s="330"/>
      <c r="F2221" s="115"/>
      <c r="G2221" s="115"/>
      <c r="H2221" s="125"/>
      <c r="I2221" s="126"/>
      <c r="J2221" s="364"/>
      <c r="K2221" s="128"/>
      <c r="L2221" s="128"/>
      <c r="M2221" s="128"/>
      <c r="N2221" s="128"/>
      <c r="O2221" s="128"/>
      <c r="P2221" s="128"/>
      <c r="Q2221" s="128"/>
      <c r="R2221" s="127"/>
      <c r="S2221" s="131"/>
      <c r="T2221" s="131"/>
      <c r="U2221" s="131"/>
      <c r="V2221" s="131"/>
      <c r="W2221" s="131"/>
      <c r="X2221" s="131"/>
      <c r="Y2221" s="131"/>
      <c r="Z2221" s="131"/>
      <c r="AA2221" s="131"/>
      <c r="AB2221" s="131"/>
      <c r="AC2221" s="131"/>
      <c r="AD2221" s="131"/>
      <c r="AE2221" s="131"/>
      <c r="AF2221" s="131"/>
      <c r="AG2221" s="131"/>
    </row>
    <row r="2222" spans="1:33" s="78" customFormat="1" ht="22.5" customHeight="1">
      <c r="B2222" s="107"/>
      <c r="C2222" s="108"/>
      <c r="D2222" s="297"/>
      <c r="E2222" s="330"/>
      <c r="F2222" s="115"/>
      <c r="G2222" s="115"/>
      <c r="H2222" s="125"/>
      <c r="I2222" s="126"/>
      <c r="J2222" s="364"/>
      <c r="K2222" s="128"/>
      <c r="L2222" s="128"/>
      <c r="M2222" s="128"/>
      <c r="N2222" s="128"/>
      <c r="O2222" s="128"/>
      <c r="P2222" s="128"/>
      <c r="Q2222" s="128"/>
      <c r="R2222" s="127"/>
      <c r="S2222" s="131"/>
      <c r="T2222" s="131"/>
      <c r="U2222" s="131"/>
      <c r="V2222" s="131"/>
      <c r="W2222" s="131"/>
      <c r="X2222" s="131"/>
      <c r="Y2222" s="131"/>
      <c r="Z2222" s="131"/>
      <c r="AA2222" s="131"/>
      <c r="AB2222" s="131"/>
      <c r="AC2222" s="131"/>
      <c r="AD2222" s="131"/>
      <c r="AE2222" s="131"/>
      <c r="AF2222" s="131"/>
      <c r="AG2222" s="131"/>
    </row>
    <row r="2223" spans="1:33" s="78" customFormat="1" ht="22.5" customHeight="1">
      <c r="B2223" s="107"/>
      <c r="C2223" s="108"/>
      <c r="D2223" s="297"/>
      <c r="E2223" s="330"/>
      <c r="F2223" s="115"/>
      <c r="G2223" s="115"/>
      <c r="H2223" s="125"/>
      <c r="I2223" s="126"/>
      <c r="J2223" s="364"/>
      <c r="K2223" s="128"/>
      <c r="L2223" s="128"/>
      <c r="M2223" s="128"/>
      <c r="N2223" s="128"/>
      <c r="O2223" s="128"/>
      <c r="P2223" s="128"/>
      <c r="Q2223" s="128"/>
      <c r="R2223" s="127"/>
      <c r="S2223" s="131"/>
      <c r="T2223" s="131"/>
      <c r="U2223" s="131"/>
      <c r="V2223" s="131"/>
      <c r="W2223" s="131"/>
      <c r="X2223" s="131"/>
      <c r="Y2223" s="131"/>
      <c r="Z2223" s="131"/>
      <c r="AA2223" s="131"/>
      <c r="AB2223" s="131"/>
      <c r="AC2223" s="131"/>
      <c r="AD2223" s="131"/>
      <c r="AE2223" s="131"/>
      <c r="AF2223" s="131"/>
      <c r="AG2223" s="131"/>
    </row>
    <row r="2224" spans="1:33" s="78" customFormat="1" ht="22.5" customHeight="1">
      <c r="A2224" s="109"/>
      <c r="B2224" s="107"/>
      <c r="C2224" s="108"/>
      <c r="D2224" s="297"/>
      <c r="E2224" s="330"/>
      <c r="F2224" s="115"/>
      <c r="G2224" s="115"/>
      <c r="H2224" s="125"/>
      <c r="I2224" s="126"/>
      <c r="J2224" s="364"/>
      <c r="K2224" s="128"/>
      <c r="L2224" s="128"/>
      <c r="M2224" s="128"/>
      <c r="N2224" s="128"/>
      <c r="O2224" s="128"/>
      <c r="P2224" s="128"/>
      <c r="Q2224" s="128"/>
      <c r="R2224" s="127"/>
      <c r="S2224" s="131"/>
      <c r="T2224" s="131"/>
      <c r="U2224" s="131"/>
      <c r="V2224" s="131"/>
      <c r="W2224" s="131"/>
      <c r="X2224" s="131"/>
      <c r="Y2224" s="131"/>
      <c r="Z2224" s="131"/>
      <c r="AA2224" s="131"/>
      <c r="AB2224" s="131"/>
      <c r="AC2224" s="131"/>
      <c r="AD2224" s="131"/>
      <c r="AE2224" s="131"/>
      <c r="AF2224" s="131"/>
      <c r="AG2224" s="131"/>
    </row>
    <row r="2225" spans="1:33" s="78" customFormat="1" ht="22.5" customHeight="1">
      <c r="B2225" s="107"/>
      <c r="C2225" s="108"/>
      <c r="D2225" s="297"/>
      <c r="E2225" s="330"/>
      <c r="F2225" s="115"/>
      <c r="G2225" s="115"/>
      <c r="H2225" s="125"/>
      <c r="I2225" s="126"/>
      <c r="J2225" s="364"/>
      <c r="K2225" s="128"/>
      <c r="L2225" s="128"/>
      <c r="M2225" s="128"/>
      <c r="N2225" s="128"/>
      <c r="O2225" s="128"/>
      <c r="P2225" s="128"/>
      <c r="Q2225" s="128"/>
      <c r="R2225" s="127"/>
      <c r="S2225" s="131"/>
      <c r="T2225" s="131"/>
      <c r="U2225" s="131"/>
      <c r="V2225" s="131"/>
      <c r="W2225" s="131"/>
      <c r="X2225" s="131"/>
      <c r="Y2225" s="131"/>
      <c r="Z2225" s="131"/>
      <c r="AA2225" s="131"/>
      <c r="AB2225" s="131"/>
      <c r="AC2225" s="131"/>
      <c r="AD2225" s="131"/>
      <c r="AE2225" s="131"/>
      <c r="AF2225" s="131"/>
      <c r="AG2225" s="131"/>
    </row>
    <row r="2226" spans="1:33" s="78" customFormat="1" ht="22.5" customHeight="1">
      <c r="A2226" s="109"/>
      <c r="B2226" s="107"/>
      <c r="C2226" s="108"/>
      <c r="D2226" s="297"/>
      <c r="E2226" s="330"/>
      <c r="F2226" s="115"/>
      <c r="G2226" s="115"/>
      <c r="H2226" s="125"/>
      <c r="I2226" s="126"/>
      <c r="J2226" s="364"/>
      <c r="K2226" s="128"/>
      <c r="L2226" s="128"/>
      <c r="M2226" s="128"/>
      <c r="N2226" s="128"/>
      <c r="O2226" s="128"/>
      <c r="P2226" s="128"/>
      <c r="Q2226" s="128"/>
      <c r="R2226" s="127"/>
      <c r="S2226" s="131"/>
      <c r="T2226" s="131"/>
      <c r="U2226" s="131"/>
      <c r="V2226" s="131"/>
      <c r="W2226" s="131"/>
      <c r="X2226" s="131"/>
      <c r="Y2226" s="131"/>
      <c r="Z2226" s="131"/>
      <c r="AA2226" s="131"/>
      <c r="AB2226" s="131"/>
      <c r="AC2226" s="131"/>
      <c r="AD2226" s="131"/>
      <c r="AE2226" s="131"/>
      <c r="AF2226" s="131"/>
      <c r="AG2226" s="131"/>
    </row>
    <row r="2227" spans="1:33" s="78" customFormat="1" ht="22.5" customHeight="1">
      <c r="B2227" s="107"/>
      <c r="C2227" s="108"/>
      <c r="D2227" s="297"/>
      <c r="E2227" s="330"/>
      <c r="F2227" s="115"/>
      <c r="G2227" s="115"/>
      <c r="H2227" s="125"/>
      <c r="I2227" s="126"/>
      <c r="J2227" s="364"/>
      <c r="K2227" s="128"/>
      <c r="L2227" s="128"/>
      <c r="M2227" s="128"/>
      <c r="N2227" s="128"/>
      <c r="O2227" s="128"/>
      <c r="P2227" s="128"/>
      <c r="Q2227" s="128"/>
      <c r="R2227" s="127"/>
      <c r="S2227" s="131"/>
      <c r="T2227" s="131"/>
      <c r="U2227" s="131"/>
      <c r="V2227" s="131"/>
      <c r="W2227" s="131"/>
      <c r="X2227" s="131"/>
      <c r="Y2227" s="131"/>
      <c r="Z2227" s="131"/>
      <c r="AA2227" s="131"/>
      <c r="AB2227" s="131"/>
      <c r="AC2227" s="131"/>
      <c r="AD2227" s="131"/>
      <c r="AE2227" s="131"/>
      <c r="AF2227" s="131"/>
      <c r="AG2227" s="131"/>
    </row>
    <row r="2228" spans="1:33" s="78" customFormat="1" ht="22.5" customHeight="1">
      <c r="A2228" s="112"/>
      <c r="B2228" s="107"/>
      <c r="C2228" s="108"/>
      <c r="D2228" s="297"/>
      <c r="E2228" s="330"/>
      <c r="F2228" s="115"/>
      <c r="G2228" s="115"/>
      <c r="H2228" s="125"/>
      <c r="I2228" s="126"/>
      <c r="J2228" s="364"/>
      <c r="K2228" s="128"/>
      <c r="L2228" s="128"/>
      <c r="M2228" s="128"/>
      <c r="N2228" s="128"/>
      <c r="O2228" s="128"/>
      <c r="P2228" s="128"/>
      <c r="Q2228" s="128"/>
      <c r="R2228" s="127"/>
      <c r="S2228" s="131"/>
      <c r="T2228" s="131"/>
      <c r="U2228" s="131"/>
      <c r="V2228" s="131"/>
      <c r="W2228" s="131"/>
      <c r="X2228" s="131"/>
      <c r="Y2228" s="131"/>
      <c r="Z2228" s="131"/>
      <c r="AA2228" s="131"/>
      <c r="AB2228" s="131"/>
      <c r="AC2228" s="131"/>
      <c r="AD2228" s="131"/>
      <c r="AE2228" s="131"/>
      <c r="AF2228" s="131"/>
      <c r="AG2228" s="131"/>
    </row>
    <row r="2229" spans="1:33" s="78" customFormat="1" ht="22.5" customHeight="1">
      <c r="B2229" s="107"/>
      <c r="C2229" s="108"/>
      <c r="D2229" s="297"/>
      <c r="E2229" s="330"/>
      <c r="F2229" s="115"/>
      <c r="G2229" s="115"/>
      <c r="H2229" s="125"/>
      <c r="I2229" s="126"/>
      <c r="J2229" s="364"/>
      <c r="K2229" s="128"/>
      <c r="L2229" s="128"/>
      <c r="M2229" s="128"/>
      <c r="N2229" s="128"/>
      <c r="O2229" s="128"/>
      <c r="P2229" s="128"/>
      <c r="Q2229" s="128"/>
      <c r="R2229" s="127"/>
      <c r="S2229" s="131"/>
      <c r="T2229" s="131"/>
      <c r="U2229" s="131"/>
      <c r="V2229" s="131"/>
      <c r="W2229" s="131"/>
      <c r="X2229" s="131"/>
      <c r="Y2229" s="131"/>
      <c r="Z2229" s="131"/>
      <c r="AA2229" s="131"/>
      <c r="AB2229" s="131"/>
      <c r="AC2229" s="131"/>
      <c r="AD2229" s="131"/>
      <c r="AE2229" s="131"/>
      <c r="AF2229" s="131"/>
      <c r="AG2229" s="131"/>
    </row>
    <row r="2230" spans="1:33" s="78" customFormat="1" ht="22.5" customHeight="1">
      <c r="A2230" s="109"/>
      <c r="B2230" s="107"/>
      <c r="C2230" s="108"/>
      <c r="D2230" s="297"/>
      <c r="E2230" s="330"/>
      <c r="F2230" s="115"/>
      <c r="G2230" s="115"/>
      <c r="H2230" s="125"/>
      <c r="I2230" s="126"/>
      <c r="J2230" s="364"/>
      <c r="K2230" s="128"/>
      <c r="L2230" s="128"/>
      <c r="M2230" s="128"/>
      <c r="N2230" s="128"/>
      <c r="O2230" s="128"/>
      <c r="P2230" s="128"/>
      <c r="Q2230" s="128"/>
      <c r="R2230" s="127"/>
      <c r="S2230" s="131"/>
      <c r="T2230" s="131"/>
      <c r="U2230" s="131"/>
      <c r="V2230" s="131"/>
      <c r="W2230" s="131"/>
      <c r="X2230" s="131"/>
      <c r="Y2230" s="131"/>
      <c r="Z2230" s="131"/>
      <c r="AA2230" s="131"/>
      <c r="AB2230" s="131"/>
      <c r="AC2230" s="131"/>
      <c r="AD2230" s="131"/>
      <c r="AE2230" s="131"/>
      <c r="AF2230" s="131"/>
      <c r="AG2230" s="131"/>
    </row>
    <row r="2231" spans="1:33" s="78" customFormat="1" ht="22.5" customHeight="1">
      <c r="B2231" s="107"/>
      <c r="C2231" s="108"/>
      <c r="D2231" s="297"/>
      <c r="E2231" s="330"/>
      <c r="F2231" s="115"/>
      <c r="G2231" s="115"/>
      <c r="H2231" s="125"/>
      <c r="I2231" s="126"/>
      <c r="J2231" s="364"/>
      <c r="K2231" s="128"/>
      <c r="L2231" s="128"/>
      <c r="M2231" s="128"/>
      <c r="N2231" s="128"/>
      <c r="O2231" s="128"/>
      <c r="P2231" s="128"/>
      <c r="Q2231" s="128"/>
      <c r="R2231" s="127"/>
      <c r="S2231" s="131"/>
      <c r="T2231" s="131"/>
      <c r="U2231" s="131"/>
      <c r="V2231" s="131"/>
      <c r="W2231" s="131"/>
      <c r="X2231" s="131"/>
      <c r="Y2231" s="131"/>
      <c r="Z2231" s="131"/>
      <c r="AA2231" s="131"/>
      <c r="AB2231" s="131"/>
      <c r="AC2231" s="131"/>
      <c r="AD2231" s="131"/>
      <c r="AE2231" s="131"/>
      <c r="AF2231" s="131"/>
      <c r="AG2231" s="131"/>
    </row>
    <row r="2232" spans="1:33" s="78" customFormat="1" ht="22.5" customHeight="1">
      <c r="A2232" s="109"/>
      <c r="B2232" s="107"/>
      <c r="C2232" s="108"/>
      <c r="D2232" s="297"/>
      <c r="E2232" s="330"/>
      <c r="F2232" s="115"/>
      <c r="G2232" s="115"/>
      <c r="H2232" s="125"/>
      <c r="I2232" s="126"/>
      <c r="J2232" s="364"/>
      <c r="K2232" s="128"/>
      <c r="L2232" s="128"/>
      <c r="M2232" s="128"/>
      <c r="N2232" s="128"/>
      <c r="O2232" s="128"/>
      <c r="P2232" s="128"/>
      <c r="Q2232" s="128"/>
      <c r="R2232" s="127"/>
      <c r="S2232" s="131"/>
      <c r="T2232" s="131"/>
      <c r="U2232" s="131"/>
      <c r="V2232" s="131"/>
      <c r="W2232" s="131"/>
      <c r="X2232" s="131"/>
      <c r="Y2232" s="131"/>
      <c r="Z2232" s="131"/>
      <c r="AA2232" s="131"/>
      <c r="AB2232" s="131"/>
      <c r="AC2232" s="131"/>
      <c r="AD2232" s="131"/>
      <c r="AE2232" s="131"/>
      <c r="AF2232" s="131"/>
      <c r="AG2232" s="131"/>
    </row>
    <row r="2233" spans="1:33" s="78" customFormat="1" ht="22.5" customHeight="1">
      <c r="B2233" s="107"/>
      <c r="C2233" s="108"/>
      <c r="D2233" s="297"/>
      <c r="E2233" s="330"/>
      <c r="F2233" s="115"/>
      <c r="G2233" s="115"/>
      <c r="H2233" s="125"/>
      <c r="I2233" s="126"/>
      <c r="J2233" s="364"/>
      <c r="K2233" s="128"/>
      <c r="L2233" s="128"/>
      <c r="M2233" s="128"/>
      <c r="N2233" s="128"/>
      <c r="O2233" s="128"/>
      <c r="P2233" s="128"/>
      <c r="Q2233" s="128"/>
      <c r="R2233" s="127"/>
      <c r="S2233" s="131"/>
      <c r="T2233" s="131"/>
      <c r="U2233" s="131"/>
      <c r="V2233" s="131"/>
      <c r="W2233" s="131"/>
      <c r="X2233" s="131"/>
      <c r="Y2233" s="131"/>
      <c r="Z2233" s="131"/>
      <c r="AA2233" s="131"/>
      <c r="AB2233" s="131"/>
      <c r="AC2233" s="131"/>
      <c r="AD2233" s="131"/>
      <c r="AE2233" s="131"/>
      <c r="AF2233" s="131"/>
      <c r="AG2233" s="131"/>
    </row>
    <row r="2234" spans="1:33" s="78" customFormat="1" ht="22.5" customHeight="1">
      <c r="A2234" s="112"/>
      <c r="B2234" s="107"/>
      <c r="C2234" s="108"/>
      <c r="D2234" s="297"/>
      <c r="E2234" s="330"/>
      <c r="F2234" s="115"/>
      <c r="G2234" s="115"/>
      <c r="H2234" s="125"/>
      <c r="I2234" s="126"/>
      <c r="J2234" s="364"/>
      <c r="K2234" s="128"/>
      <c r="L2234" s="128"/>
      <c r="M2234" s="128"/>
      <c r="N2234" s="128"/>
      <c r="O2234" s="128"/>
      <c r="P2234" s="128"/>
      <c r="Q2234" s="128"/>
      <c r="R2234" s="127"/>
      <c r="S2234" s="131"/>
      <c r="T2234" s="131"/>
      <c r="U2234" s="131"/>
      <c r="V2234" s="131"/>
      <c r="W2234" s="131"/>
      <c r="X2234" s="131"/>
      <c r="Y2234" s="131"/>
      <c r="Z2234" s="131"/>
      <c r="AA2234" s="131"/>
      <c r="AB2234" s="131"/>
      <c r="AC2234" s="131"/>
      <c r="AD2234" s="131"/>
      <c r="AE2234" s="131"/>
      <c r="AF2234" s="131"/>
      <c r="AG2234" s="131"/>
    </row>
    <row r="2235" spans="1:33" s="78" customFormat="1" ht="22.5" customHeight="1">
      <c r="B2235" s="107"/>
      <c r="C2235" s="108"/>
      <c r="D2235" s="297"/>
      <c r="E2235" s="330"/>
      <c r="F2235" s="115"/>
      <c r="G2235" s="115"/>
      <c r="H2235" s="125"/>
      <c r="I2235" s="126"/>
      <c r="J2235" s="364"/>
      <c r="K2235" s="128"/>
      <c r="L2235" s="128"/>
      <c r="M2235" s="128"/>
      <c r="N2235" s="128"/>
      <c r="O2235" s="128"/>
      <c r="P2235" s="128"/>
      <c r="Q2235" s="128"/>
      <c r="R2235" s="127"/>
      <c r="S2235" s="131"/>
      <c r="T2235" s="131"/>
      <c r="U2235" s="131"/>
      <c r="V2235" s="131"/>
      <c r="W2235" s="131"/>
      <c r="X2235" s="131"/>
      <c r="Y2235" s="131"/>
      <c r="Z2235" s="131"/>
      <c r="AA2235" s="131"/>
      <c r="AB2235" s="131"/>
      <c r="AC2235" s="131"/>
      <c r="AD2235" s="131"/>
      <c r="AE2235" s="131"/>
      <c r="AF2235" s="131"/>
      <c r="AG2235" s="131"/>
    </row>
    <row r="2236" spans="1:33" s="78" customFormat="1" ht="22.5" customHeight="1">
      <c r="A2236" s="112"/>
      <c r="B2236" s="107"/>
      <c r="C2236" s="108"/>
      <c r="D2236" s="297"/>
      <c r="E2236" s="330"/>
      <c r="F2236" s="115"/>
      <c r="G2236" s="115"/>
      <c r="H2236" s="125"/>
      <c r="I2236" s="126"/>
      <c r="J2236" s="364"/>
      <c r="K2236" s="128"/>
      <c r="L2236" s="128"/>
      <c r="M2236" s="128"/>
      <c r="N2236" s="128"/>
      <c r="O2236" s="128"/>
      <c r="P2236" s="128"/>
      <c r="Q2236" s="128"/>
      <c r="R2236" s="127"/>
      <c r="S2236" s="131"/>
      <c r="T2236" s="131"/>
      <c r="U2236" s="131"/>
      <c r="V2236" s="131"/>
      <c r="W2236" s="131"/>
      <c r="X2236" s="131"/>
      <c r="Y2236" s="131"/>
      <c r="Z2236" s="131"/>
      <c r="AA2236" s="131"/>
      <c r="AB2236" s="131"/>
      <c r="AC2236" s="131"/>
      <c r="AD2236" s="131"/>
      <c r="AE2236" s="131"/>
      <c r="AF2236" s="131"/>
      <c r="AG2236" s="131"/>
    </row>
    <row r="2237" spans="1:33" s="78" customFormat="1" ht="22.5" customHeight="1">
      <c r="B2237" s="107"/>
      <c r="C2237" s="108"/>
      <c r="D2237" s="297"/>
      <c r="E2237" s="330"/>
      <c r="F2237" s="115"/>
      <c r="G2237" s="115"/>
      <c r="H2237" s="125"/>
      <c r="I2237" s="126"/>
      <c r="J2237" s="364"/>
      <c r="K2237" s="128"/>
      <c r="L2237" s="128"/>
      <c r="M2237" s="128"/>
      <c r="N2237" s="128"/>
      <c r="O2237" s="128"/>
      <c r="P2237" s="128"/>
      <c r="Q2237" s="128"/>
      <c r="R2237" s="127"/>
      <c r="S2237" s="131"/>
      <c r="T2237" s="131"/>
      <c r="U2237" s="131"/>
      <c r="V2237" s="131"/>
      <c r="W2237" s="131"/>
      <c r="X2237" s="131"/>
      <c r="Y2237" s="131"/>
      <c r="Z2237" s="131"/>
      <c r="AA2237" s="131"/>
      <c r="AB2237" s="131"/>
      <c r="AC2237" s="131"/>
      <c r="AD2237" s="131"/>
      <c r="AE2237" s="131"/>
      <c r="AF2237" s="131"/>
      <c r="AG2237" s="131"/>
    </row>
    <row r="2238" spans="1:33" s="78" customFormat="1" ht="22.5" customHeight="1">
      <c r="B2238" s="107"/>
      <c r="C2238" s="108"/>
      <c r="D2238" s="297"/>
      <c r="E2238" s="330"/>
      <c r="F2238" s="115"/>
      <c r="G2238" s="115"/>
      <c r="H2238" s="125"/>
      <c r="I2238" s="126"/>
      <c r="J2238" s="364"/>
      <c r="K2238" s="128"/>
      <c r="L2238" s="128"/>
      <c r="M2238" s="128"/>
      <c r="N2238" s="128"/>
      <c r="O2238" s="128"/>
      <c r="P2238" s="128"/>
      <c r="Q2238" s="128"/>
      <c r="R2238" s="127"/>
      <c r="S2238" s="131"/>
      <c r="T2238" s="131"/>
      <c r="U2238" s="131"/>
      <c r="V2238" s="131"/>
      <c r="W2238" s="131"/>
      <c r="X2238" s="131"/>
      <c r="Y2238" s="131"/>
      <c r="Z2238" s="131"/>
      <c r="AA2238" s="131"/>
      <c r="AB2238" s="131"/>
      <c r="AC2238" s="131"/>
      <c r="AD2238" s="131"/>
      <c r="AE2238" s="131"/>
      <c r="AF2238" s="131"/>
      <c r="AG2238" s="131"/>
    </row>
    <row r="2239" spans="1:33" s="78" customFormat="1" ht="22.5" customHeight="1">
      <c r="B2239" s="107"/>
      <c r="C2239" s="108"/>
      <c r="D2239" s="297"/>
      <c r="E2239" s="330"/>
      <c r="F2239" s="115"/>
      <c r="G2239" s="115"/>
      <c r="H2239" s="125"/>
      <c r="I2239" s="126"/>
      <c r="J2239" s="364"/>
      <c r="K2239" s="128"/>
      <c r="L2239" s="128"/>
      <c r="M2239" s="128"/>
      <c r="N2239" s="128"/>
      <c r="O2239" s="128"/>
      <c r="P2239" s="128"/>
      <c r="Q2239" s="128"/>
      <c r="R2239" s="127"/>
      <c r="S2239" s="131"/>
      <c r="T2239" s="131"/>
      <c r="U2239" s="131"/>
      <c r="V2239" s="131"/>
      <c r="W2239" s="131"/>
      <c r="X2239" s="131"/>
      <c r="Y2239" s="131"/>
      <c r="Z2239" s="131"/>
      <c r="AA2239" s="131"/>
      <c r="AB2239" s="131"/>
      <c r="AC2239" s="131"/>
      <c r="AD2239" s="131"/>
      <c r="AE2239" s="131"/>
      <c r="AF2239" s="131"/>
      <c r="AG2239" s="131"/>
    </row>
    <row r="2240" spans="1:33" s="78" customFormat="1" ht="22.5" customHeight="1">
      <c r="B2240" s="107"/>
      <c r="C2240" s="108"/>
      <c r="D2240" s="297"/>
      <c r="E2240" s="330"/>
      <c r="F2240" s="115"/>
      <c r="G2240" s="115"/>
      <c r="H2240" s="125"/>
      <c r="I2240" s="126"/>
      <c r="J2240" s="364"/>
      <c r="K2240" s="128"/>
      <c r="L2240" s="128"/>
      <c r="M2240" s="128"/>
      <c r="N2240" s="128"/>
      <c r="O2240" s="128"/>
      <c r="P2240" s="128"/>
      <c r="Q2240" s="128"/>
      <c r="R2240" s="127"/>
      <c r="S2240" s="131"/>
      <c r="T2240" s="131"/>
      <c r="U2240" s="131"/>
      <c r="V2240" s="131"/>
      <c r="W2240" s="131"/>
      <c r="X2240" s="131"/>
      <c r="Y2240" s="131"/>
      <c r="Z2240" s="131"/>
      <c r="AA2240" s="131"/>
      <c r="AB2240" s="131"/>
      <c r="AC2240" s="131"/>
      <c r="AD2240" s="131"/>
      <c r="AE2240" s="131"/>
      <c r="AF2240" s="131"/>
      <c r="AG2240" s="131"/>
    </row>
    <row r="2241" spans="1:33" s="78" customFormat="1" ht="22.5" customHeight="1">
      <c r="B2241" s="107"/>
      <c r="C2241" s="108"/>
      <c r="D2241" s="297"/>
      <c r="E2241" s="330"/>
      <c r="F2241" s="115"/>
      <c r="G2241" s="115"/>
      <c r="H2241" s="125"/>
      <c r="I2241" s="126"/>
      <c r="J2241" s="364"/>
      <c r="K2241" s="128"/>
      <c r="L2241" s="128"/>
      <c r="M2241" s="128"/>
      <c r="N2241" s="128"/>
      <c r="O2241" s="128"/>
      <c r="P2241" s="128"/>
      <c r="Q2241" s="128"/>
      <c r="R2241" s="127"/>
      <c r="S2241" s="131"/>
      <c r="T2241" s="131"/>
      <c r="U2241" s="131"/>
      <c r="V2241" s="131"/>
      <c r="W2241" s="131"/>
      <c r="X2241" s="131"/>
      <c r="Y2241" s="131"/>
      <c r="Z2241" s="131"/>
      <c r="AA2241" s="131"/>
      <c r="AB2241" s="131"/>
      <c r="AC2241" s="131"/>
      <c r="AD2241" s="131"/>
      <c r="AE2241" s="131"/>
      <c r="AF2241" s="131"/>
      <c r="AG2241" s="131"/>
    </row>
    <row r="2242" spans="1:33" s="78" customFormat="1" ht="22.5" customHeight="1">
      <c r="A2242" s="109"/>
      <c r="B2242" s="107"/>
      <c r="C2242" s="108"/>
      <c r="D2242" s="297"/>
      <c r="E2242" s="330"/>
      <c r="F2242" s="115"/>
      <c r="G2242" s="115"/>
      <c r="H2242" s="125"/>
      <c r="I2242" s="126"/>
      <c r="J2242" s="364"/>
      <c r="K2242" s="128"/>
      <c r="L2242" s="128"/>
      <c r="M2242" s="128"/>
      <c r="N2242" s="128"/>
      <c r="O2242" s="128"/>
      <c r="P2242" s="128"/>
      <c r="Q2242" s="128"/>
      <c r="R2242" s="127"/>
      <c r="S2242" s="131"/>
      <c r="T2242" s="131"/>
      <c r="U2242" s="131"/>
      <c r="V2242" s="131"/>
      <c r="W2242" s="131"/>
      <c r="X2242" s="131"/>
      <c r="Y2242" s="131"/>
      <c r="Z2242" s="131"/>
      <c r="AA2242" s="131"/>
      <c r="AB2242" s="131"/>
      <c r="AC2242" s="131"/>
      <c r="AD2242" s="131"/>
      <c r="AE2242" s="131"/>
      <c r="AF2242" s="131"/>
      <c r="AG2242" s="131"/>
    </row>
    <row r="2243" spans="1:33" s="78" customFormat="1" ht="22.5" customHeight="1">
      <c r="B2243" s="107"/>
      <c r="C2243" s="108"/>
      <c r="D2243" s="297"/>
      <c r="E2243" s="330"/>
      <c r="F2243" s="115"/>
      <c r="G2243" s="115"/>
      <c r="H2243" s="125"/>
      <c r="I2243" s="126"/>
      <c r="J2243" s="364"/>
      <c r="K2243" s="128"/>
      <c r="L2243" s="128"/>
      <c r="M2243" s="128"/>
      <c r="N2243" s="128"/>
      <c r="O2243" s="128"/>
      <c r="P2243" s="128"/>
      <c r="Q2243" s="128"/>
      <c r="R2243" s="127"/>
      <c r="S2243" s="131"/>
      <c r="T2243" s="131"/>
      <c r="U2243" s="131"/>
      <c r="V2243" s="131"/>
      <c r="W2243" s="131"/>
      <c r="X2243" s="131"/>
      <c r="Y2243" s="131"/>
      <c r="Z2243" s="131"/>
      <c r="AA2243" s="131"/>
      <c r="AB2243" s="131"/>
      <c r="AC2243" s="131"/>
      <c r="AD2243" s="131"/>
      <c r="AE2243" s="131"/>
      <c r="AF2243" s="131"/>
      <c r="AG2243" s="131"/>
    </row>
    <row r="2244" spans="1:33" s="78" customFormat="1" ht="22.5" customHeight="1">
      <c r="A2244" s="109"/>
      <c r="B2244" s="107"/>
      <c r="C2244" s="108"/>
      <c r="D2244" s="297"/>
      <c r="E2244" s="330"/>
      <c r="F2244" s="115"/>
      <c r="G2244" s="115"/>
      <c r="H2244" s="125"/>
      <c r="I2244" s="126"/>
      <c r="J2244" s="364"/>
      <c r="K2244" s="128"/>
      <c r="L2244" s="128"/>
      <c r="M2244" s="128"/>
      <c r="N2244" s="128"/>
      <c r="O2244" s="128"/>
      <c r="P2244" s="128"/>
      <c r="Q2244" s="128"/>
      <c r="R2244" s="127"/>
      <c r="S2244" s="131"/>
      <c r="T2244" s="131"/>
      <c r="U2244" s="131"/>
      <c r="V2244" s="131"/>
      <c r="W2244" s="131"/>
      <c r="X2244" s="131"/>
      <c r="Y2244" s="131"/>
      <c r="Z2244" s="131"/>
      <c r="AA2244" s="131"/>
      <c r="AB2244" s="131"/>
      <c r="AC2244" s="131"/>
      <c r="AD2244" s="131"/>
      <c r="AE2244" s="131"/>
      <c r="AF2244" s="131"/>
      <c r="AG2244" s="131"/>
    </row>
    <row r="2245" spans="1:33" s="78" customFormat="1" ht="22.5" customHeight="1">
      <c r="B2245" s="107"/>
      <c r="C2245" s="108"/>
      <c r="D2245" s="297"/>
      <c r="E2245" s="330"/>
      <c r="F2245" s="115"/>
      <c r="G2245" s="115"/>
      <c r="H2245" s="125"/>
      <c r="I2245" s="126"/>
      <c r="J2245" s="364"/>
      <c r="K2245" s="128"/>
      <c r="L2245" s="128"/>
      <c r="M2245" s="128"/>
      <c r="N2245" s="128"/>
      <c r="O2245" s="128"/>
      <c r="P2245" s="128"/>
      <c r="Q2245" s="128"/>
      <c r="R2245" s="127"/>
      <c r="S2245" s="131"/>
      <c r="T2245" s="131"/>
      <c r="U2245" s="131"/>
      <c r="V2245" s="131"/>
      <c r="W2245" s="131"/>
      <c r="X2245" s="131"/>
      <c r="Y2245" s="131"/>
      <c r="Z2245" s="131"/>
      <c r="AA2245" s="131"/>
      <c r="AB2245" s="131"/>
      <c r="AC2245" s="131"/>
      <c r="AD2245" s="131"/>
      <c r="AE2245" s="131"/>
      <c r="AF2245" s="131"/>
      <c r="AG2245" s="131"/>
    </row>
    <row r="2246" spans="1:33" s="78" customFormat="1" ht="22.5" customHeight="1">
      <c r="A2246" s="109"/>
      <c r="B2246" s="107"/>
      <c r="C2246" s="108"/>
      <c r="D2246" s="297"/>
      <c r="E2246" s="330"/>
      <c r="F2246" s="115"/>
      <c r="G2246" s="115"/>
      <c r="H2246" s="125"/>
      <c r="I2246" s="126"/>
      <c r="J2246" s="364"/>
      <c r="K2246" s="128"/>
      <c r="L2246" s="128"/>
      <c r="M2246" s="128"/>
      <c r="N2246" s="128"/>
      <c r="O2246" s="128"/>
      <c r="P2246" s="128"/>
      <c r="Q2246" s="128"/>
      <c r="R2246" s="127"/>
      <c r="S2246" s="131"/>
      <c r="T2246" s="131"/>
      <c r="U2246" s="131"/>
      <c r="V2246" s="131"/>
      <c r="W2246" s="131"/>
      <c r="X2246" s="131"/>
      <c r="Y2246" s="131"/>
      <c r="Z2246" s="131"/>
      <c r="AA2246" s="131"/>
      <c r="AB2246" s="131"/>
      <c r="AC2246" s="131"/>
      <c r="AD2246" s="131"/>
      <c r="AE2246" s="131"/>
      <c r="AF2246" s="131"/>
      <c r="AG2246" s="131"/>
    </row>
    <row r="2247" spans="1:33" s="78" customFormat="1" ht="22.5" customHeight="1">
      <c r="B2247" s="107"/>
      <c r="C2247" s="108"/>
      <c r="D2247" s="297"/>
      <c r="E2247" s="330"/>
      <c r="F2247" s="115"/>
      <c r="G2247" s="115"/>
      <c r="H2247" s="125"/>
      <c r="I2247" s="126"/>
      <c r="J2247" s="364"/>
      <c r="K2247" s="128"/>
      <c r="L2247" s="128"/>
      <c r="M2247" s="128"/>
      <c r="N2247" s="128"/>
      <c r="O2247" s="128"/>
      <c r="P2247" s="128"/>
      <c r="Q2247" s="128"/>
      <c r="R2247" s="127"/>
      <c r="S2247" s="131"/>
      <c r="T2247" s="131"/>
      <c r="U2247" s="131"/>
      <c r="V2247" s="131"/>
      <c r="W2247" s="131"/>
      <c r="X2247" s="131"/>
      <c r="Y2247" s="131"/>
      <c r="Z2247" s="131"/>
      <c r="AA2247" s="131"/>
      <c r="AB2247" s="131"/>
      <c r="AC2247" s="131"/>
      <c r="AD2247" s="131"/>
      <c r="AE2247" s="131"/>
      <c r="AF2247" s="131"/>
      <c r="AG2247" s="131"/>
    </row>
    <row r="2248" spans="1:33" s="78" customFormat="1" ht="22.5" customHeight="1">
      <c r="A2248" s="109"/>
      <c r="B2248" s="107"/>
      <c r="C2248" s="108"/>
      <c r="D2248" s="297"/>
      <c r="E2248" s="330"/>
      <c r="F2248" s="115"/>
      <c r="G2248" s="115"/>
      <c r="H2248" s="125"/>
      <c r="I2248" s="126"/>
      <c r="J2248" s="364"/>
      <c r="K2248" s="128"/>
      <c r="L2248" s="128"/>
      <c r="M2248" s="128"/>
      <c r="N2248" s="128"/>
      <c r="O2248" s="128"/>
      <c r="P2248" s="128"/>
      <c r="Q2248" s="128"/>
      <c r="R2248" s="127"/>
      <c r="S2248" s="131"/>
      <c r="T2248" s="131"/>
      <c r="U2248" s="131"/>
      <c r="V2248" s="131"/>
      <c r="W2248" s="131"/>
      <c r="X2248" s="131"/>
      <c r="Y2248" s="131"/>
      <c r="Z2248" s="131"/>
      <c r="AA2248" s="131"/>
      <c r="AB2248" s="131"/>
      <c r="AC2248" s="131"/>
      <c r="AD2248" s="131"/>
      <c r="AE2248" s="131"/>
      <c r="AF2248" s="131"/>
      <c r="AG2248" s="131"/>
    </row>
    <row r="2249" spans="1:33" s="78" customFormat="1" ht="22.5" customHeight="1">
      <c r="B2249" s="107"/>
      <c r="C2249" s="108"/>
      <c r="D2249" s="297"/>
      <c r="E2249" s="330"/>
      <c r="F2249" s="115"/>
      <c r="G2249" s="115"/>
      <c r="H2249" s="125"/>
      <c r="I2249" s="126"/>
      <c r="J2249" s="364"/>
      <c r="K2249" s="128"/>
      <c r="L2249" s="128"/>
      <c r="M2249" s="128"/>
      <c r="N2249" s="128"/>
      <c r="O2249" s="128"/>
      <c r="P2249" s="128"/>
      <c r="Q2249" s="128"/>
      <c r="R2249" s="127"/>
      <c r="S2249" s="131"/>
      <c r="T2249" s="131"/>
      <c r="U2249" s="131"/>
      <c r="V2249" s="131"/>
      <c r="W2249" s="131"/>
      <c r="X2249" s="131"/>
      <c r="Y2249" s="131"/>
      <c r="Z2249" s="131"/>
      <c r="AA2249" s="131"/>
      <c r="AB2249" s="131"/>
      <c r="AC2249" s="131"/>
      <c r="AD2249" s="131"/>
      <c r="AE2249" s="131"/>
      <c r="AF2249" s="131"/>
      <c r="AG2249" s="131"/>
    </row>
    <row r="2250" spans="1:33" s="78" customFormat="1" ht="22.5" customHeight="1">
      <c r="A2250" s="109"/>
      <c r="B2250" s="107"/>
      <c r="C2250" s="108"/>
      <c r="D2250" s="297"/>
      <c r="E2250" s="330"/>
      <c r="F2250" s="115"/>
      <c r="G2250" s="115"/>
      <c r="H2250" s="125"/>
      <c r="I2250" s="126"/>
      <c r="J2250" s="364"/>
      <c r="K2250" s="128"/>
      <c r="L2250" s="128"/>
      <c r="M2250" s="128"/>
      <c r="N2250" s="128"/>
      <c r="O2250" s="128"/>
      <c r="P2250" s="128"/>
      <c r="Q2250" s="128"/>
      <c r="R2250" s="127"/>
      <c r="S2250" s="131"/>
      <c r="T2250" s="131"/>
      <c r="U2250" s="131"/>
      <c r="V2250" s="131"/>
      <c r="W2250" s="131"/>
      <c r="X2250" s="131"/>
      <c r="Y2250" s="131"/>
      <c r="Z2250" s="131"/>
      <c r="AA2250" s="131"/>
      <c r="AB2250" s="131"/>
      <c r="AC2250" s="131"/>
      <c r="AD2250" s="131"/>
      <c r="AE2250" s="131"/>
      <c r="AF2250" s="131"/>
      <c r="AG2250" s="131"/>
    </row>
    <row r="2251" spans="1:33" s="78" customFormat="1" ht="22.5" customHeight="1">
      <c r="B2251" s="106"/>
      <c r="C2251" s="108"/>
      <c r="D2251" s="297"/>
      <c r="E2251" s="330"/>
      <c r="F2251" s="115"/>
      <c r="G2251" s="115"/>
      <c r="H2251" s="125"/>
      <c r="I2251" s="126"/>
      <c r="J2251" s="364"/>
      <c r="K2251" s="128"/>
      <c r="L2251" s="128"/>
      <c r="M2251" s="128"/>
      <c r="N2251" s="128"/>
      <c r="O2251" s="128"/>
      <c r="P2251" s="128"/>
      <c r="Q2251" s="128"/>
      <c r="R2251" s="127"/>
      <c r="S2251" s="131"/>
      <c r="T2251" s="131"/>
      <c r="U2251" s="131"/>
      <c r="V2251" s="131"/>
      <c r="W2251" s="131"/>
      <c r="X2251" s="131"/>
      <c r="Y2251" s="131"/>
      <c r="Z2251" s="131"/>
      <c r="AA2251" s="131"/>
      <c r="AB2251" s="131"/>
      <c r="AC2251" s="131"/>
      <c r="AD2251" s="131"/>
      <c r="AE2251" s="131"/>
      <c r="AF2251" s="131"/>
      <c r="AG2251" s="131"/>
    </row>
    <row r="2252" spans="1:33" s="78" customFormat="1" ht="22.5" customHeight="1">
      <c r="A2252" s="112"/>
      <c r="B2252" s="107"/>
      <c r="C2252" s="108"/>
      <c r="D2252" s="297"/>
      <c r="E2252" s="330"/>
      <c r="F2252" s="115"/>
      <c r="G2252" s="115"/>
      <c r="H2252" s="125"/>
      <c r="I2252" s="126"/>
      <c r="J2252" s="364"/>
      <c r="K2252" s="128"/>
      <c r="L2252" s="128"/>
      <c r="M2252" s="128"/>
      <c r="N2252" s="128"/>
      <c r="O2252" s="128"/>
      <c r="P2252" s="128"/>
      <c r="Q2252" s="128"/>
      <c r="R2252" s="127"/>
      <c r="S2252" s="131"/>
      <c r="T2252" s="131"/>
      <c r="U2252" s="131"/>
      <c r="V2252" s="131"/>
      <c r="W2252" s="131"/>
      <c r="X2252" s="131"/>
      <c r="Y2252" s="131"/>
      <c r="Z2252" s="131"/>
      <c r="AA2252" s="131"/>
      <c r="AB2252" s="131"/>
      <c r="AC2252" s="131"/>
      <c r="AD2252" s="131"/>
      <c r="AE2252" s="131"/>
      <c r="AF2252" s="131"/>
      <c r="AG2252" s="131"/>
    </row>
    <row r="2253" spans="1:33" s="78" customFormat="1" ht="22.5" customHeight="1">
      <c r="B2253" s="107"/>
      <c r="C2253" s="108"/>
      <c r="D2253" s="297"/>
      <c r="E2253" s="330"/>
      <c r="F2253" s="115"/>
      <c r="G2253" s="115"/>
      <c r="H2253" s="125"/>
      <c r="I2253" s="126"/>
      <c r="J2253" s="364"/>
      <c r="K2253" s="128"/>
      <c r="L2253" s="128"/>
      <c r="M2253" s="128"/>
      <c r="N2253" s="128"/>
      <c r="O2253" s="128"/>
      <c r="P2253" s="128"/>
      <c r="Q2253" s="128"/>
      <c r="R2253" s="127"/>
      <c r="S2253" s="131"/>
      <c r="T2253" s="131"/>
      <c r="U2253" s="131"/>
      <c r="V2253" s="131"/>
      <c r="W2253" s="131"/>
      <c r="X2253" s="131"/>
      <c r="Y2253" s="131"/>
      <c r="Z2253" s="131"/>
      <c r="AA2253" s="131"/>
      <c r="AB2253" s="131"/>
      <c r="AC2253" s="131"/>
      <c r="AD2253" s="131"/>
      <c r="AE2253" s="131"/>
      <c r="AF2253" s="131"/>
      <c r="AG2253" s="131"/>
    </row>
    <row r="2254" spans="1:33" s="78" customFormat="1" ht="22.5" customHeight="1">
      <c r="A2254" s="109"/>
      <c r="B2254" s="107"/>
      <c r="C2254" s="108"/>
      <c r="D2254" s="297"/>
      <c r="E2254" s="330"/>
      <c r="F2254" s="115"/>
      <c r="G2254" s="115"/>
      <c r="H2254" s="125"/>
      <c r="I2254" s="126"/>
      <c r="J2254" s="364"/>
      <c r="K2254" s="128"/>
      <c r="L2254" s="128"/>
      <c r="M2254" s="128"/>
      <c r="N2254" s="128"/>
      <c r="O2254" s="128"/>
      <c r="P2254" s="128"/>
      <c r="Q2254" s="128"/>
      <c r="R2254" s="127"/>
      <c r="S2254" s="131"/>
      <c r="T2254" s="131"/>
      <c r="U2254" s="131"/>
      <c r="V2254" s="131"/>
      <c r="W2254" s="131"/>
      <c r="X2254" s="131"/>
      <c r="Y2254" s="131"/>
      <c r="Z2254" s="131"/>
      <c r="AA2254" s="131"/>
      <c r="AB2254" s="131"/>
      <c r="AC2254" s="131"/>
      <c r="AD2254" s="131"/>
      <c r="AE2254" s="131"/>
      <c r="AF2254" s="131"/>
      <c r="AG2254" s="131"/>
    </row>
    <row r="2255" spans="1:33" s="78" customFormat="1" ht="22.5" customHeight="1">
      <c r="B2255" s="107"/>
      <c r="C2255" s="108"/>
      <c r="D2255" s="297"/>
      <c r="E2255" s="330"/>
      <c r="F2255" s="115"/>
      <c r="G2255" s="115"/>
      <c r="H2255" s="125"/>
      <c r="I2255" s="126"/>
      <c r="J2255" s="364"/>
      <c r="K2255" s="128"/>
      <c r="L2255" s="128"/>
      <c r="M2255" s="128"/>
      <c r="N2255" s="128"/>
      <c r="O2255" s="128"/>
      <c r="P2255" s="128"/>
      <c r="Q2255" s="128"/>
      <c r="R2255" s="127"/>
      <c r="S2255" s="131"/>
      <c r="T2255" s="131"/>
      <c r="U2255" s="131"/>
      <c r="V2255" s="131"/>
      <c r="W2255" s="131"/>
      <c r="X2255" s="131"/>
      <c r="Y2255" s="131"/>
      <c r="Z2255" s="131"/>
      <c r="AA2255" s="131"/>
      <c r="AB2255" s="131"/>
      <c r="AC2255" s="131"/>
      <c r="AD2255" s="131"/>
      <c r="AE2255" s="131"/>
      <c r="AF2255" s="131"/>
      <c r="AG2255" s="131"/>
    </row>
    <row r="2256" spans="1:33" s="78" customFormat="1" ht="22.5" customHeight="1">
      <c r="A2256" s="112"/>
      <c r="B2256" s="107"/>
      <c r="C2256" s="108"/>
      <c r="D2256" s="297"/>
      <c r="E2256" s="330"/>
      <c r="F2256" s="115"/>
      <c r="G2256" s="115"/>
      <c r="H2256" s="125"/>
      <c r="I2256" s="126"/>
      <c r="J2256" s="364"/>
      <c r="K2256" s="128"/>
      <c r="L2256" s="128"/>
      <c r="M2256" s="128"/>
      <c r="N2256" s="128"/>
      <c r="O2256" s="128"/>
      <c r="P2256" s="128"/>
      <c r="Q2256" s="128"/>
      <c r="R2256" s="127"/>
      <c r="S2256" s="131"/>
      <c r="T2256" s="131"/>
      <c r="U2256" s="131"/>
      <c r="V2256" s="131"/>
      <c r="W2256" s="131"/>
      <c r="X2256" s="131"/>
      <c r="Y2256" s="131"/>
      <c r="Z2256" s="131"/>
      <c r="AA2256" s="131"/>
      <c r="AB2256" s="131"/>
      <c r="AC2256" s="131"/>
      <c r="AD2256" s="131"/>
      <c r="AE2256" s="131"/>
      <c r="AF2256" s="131"/>
      <c r="AG2256" s="131"/>
    </row>
    <row r="2257" spans="1:33" s="78" customFormat="1" ht="22.5" customHeight="1">
      <c r="B2257" s="107"/>
      <c r="C2257" s="108"/>
      <c r="D2257" s="297"/>
      <c r="E2257" s="330"/>
      <c r="F2257" s="115"/>
      <c r="G2257" s="115"/>
      <c r="H2257" s="125"/>
      <c r="I2257" s="126"/>
      <c r="J2257" s="364"/>
      <c r="K2257" s="128"/>
      <c r="L2257" s="128"/>
      <c r="M2257" s="128"/>
      <c r="N2257" s="128"/>
      <c r="O2257" s="128"/>
      <c r="P2257" s="128"/>
      <c r="Q2257" s="128"/>
      <c r="R2257" s="127"/>
      <c r="S2257" s="131"/>
      <c r="T2257" s="131"/>
      <c r="U2257" s="131"/>
      <c r="V2257" s="131"/>
      <c r="W2257" s="131"/>
      <c r="X2257" s="131"/>
      <c r="Y2257" s="131"/>
      <c r="Z2257" s="131"/>
      <c r="AA2257" s="131"/>
      <c r="AB2257" s="131"/>
      <c r="AC2257" s="131"/>
      <c r="AD2257" s="131"/>
      <c r="AE2257" s="131"/>
      <c r="AF2257" s="131"/>
      <c r="AG2257" s="131"/>
    </row>
    <row r="2258" spans="1:33" s="78" customFormat="1" ht="22.5" customHeight="1">
      <c r="A2258" s="112"/>
      <c r="B2258" s="107"/>
      <c r="C2258" s="108"/>
      <c r="D2258" s="297"/>
      <c r="E2258" s="330"/>
      <c r="F2258" s="115"/>
      <c r="G2258" s="115"/>
      <c r="H2258" s="125"/>
      <c r="I2258" s="126"/>
      <c r="J2258" s="364"/>
      <c r="K2258" s="128"/>
      <c r="L2258" s="128"/>
      <c r="M2258" s="128"/>
      <c r="N2258" s="128"/>
      <c r="O2258" s="128"/>
      <c r="P2258" s="128"/>
      <c r="Q2258" s="128"/>
      <c r="R2258" s="127"/>
      <c r="S2258" s="131"/>
      <c r="T2258" s="131"/>
      <c r="U2258" s="131"/>
      <c r="V2258" s="131"/>
      <c r="W2258" s="131"/>
      <c r="X2258" s="131"/>
      <c r="Y2258" s="131"/>
      <c r="Z2258" s="131"/>
      <c r="AA2258" s="131"/>
      <c r="AB2258" s="131"/>
      <c r="AC2258" s="131"/>
      <c r="AD2258" s="131"/>
      <c r="AE2258" s="131"/>
      <c r="AF2258" s="131"/>
      <c r="AG2258" s="131"/>
    </row>
    <row r="2259" spans="1:33" s="78" customFormat="1" ht="22.5" customHeight="1">
      <c r="B2259" s="107"/>
      <c r="C2259" s="108"/>
      <c r="D2259" s="297"/>
      <c r="E2259" s="330"/>
      <c r="F2259" s="115"/>
      <c r="G2259" s="160"/>
      <c r="J2259" s="364"/>
      <c r="K2259" s="128"/>
      <c r="L2259" s="128"/>
      <c r="M2259" s="128"/>
      <c r="N2259" s="128"/>
      <c r="O2259" s="128"/>
      <c r="P2259" s="128"/>
      <c r="Q2259" s="128"/>
      <c r="R2259" s="127"/>
      <c r="S2259" s="131"/>
      <c r="T2259" s="131"/>
      <c r="U2259" s="131"/>
      <c r="V2259" s="131"/>
      <c r="W2259" s="131"/>
      <c r="X2259" s="131"/>
      <c r="Y2259" s="131"/>
      <c r="Z2259" s="131"/>
      <c r="AA2259" s="131"/>
      <c r="AB2259" s="131"/>
      <c r="AC2259" s="131"/>
      <c r="AD2259" s="131"/>
      <c r="AE2259" s="131"/>
      <c r="AF2259" s="131"/>
      <c r="AG2259" s="131"/>
    </row>
    <row r="2260" spans="1:33" s="78" customFormat="1" ht="22.5" customHeight="1">
      <c r="B2260" s="107"/>
      <c r="C2260" s="108"/>
      <c r="D2260" s="297"/>
      <c r="E2260" s="330"/>
      <c r="F2260" s="115"/>
      <c r="G2260" s="115"/>
      <c r="H2260" s="125"/>
      <c r="I2260" s="126"/>
      <c r="J2260" s="364"/>
      <c r="K2260" s="128"/>
      <c r="L2260" s="128"/>
      <c r="M2260" s="128"/>
      <c r="N2260" s="128"/>
      <c r="O2260" s="128"/>
      <c r="P2260" s="128"/>
      <c r="Q2260" s="128"/>
      <c r="R2260" s="127"/>
      <c r="S2260" s="131"/>
      <c r="T2260" s="131"/>
      <c r="U2260" s="131"/>
      <c r="V2260" s="131"/>
      <c r="W2260" s="131"/>
      <c r="X2260" s="131"/>
      <c r="Y2260" s="131"/>
      <c r="Z2260" s="131"/>
      <c r="AA2260" s="131"/>
      <c r="AB2260" s="131"/>
      <c r="AC2260" s="131"/>
      <c r="AD2260" s="131"/>
      <c r="AE2260" s="131"/>
      <c r="AF2260" s="131"/>
      <c r="AG2260" s="131"/>
    </row>
    <row r="2261" spans="1:33" s="78" customFormat="1" ht="22.5" customHeight="1">
      <c r="A2261" s="109"/>
      <c r="B2261" s="107"/>
      <c r="C2261" s="108"/>
      <c r="D2261" s="297"/>
      <c r="E2261" s="330"/>
      <c r="F2261" s="115"/>
      <c r="G2261" s="115"/>
      <c r="H2261" s="125"/>
      <c r="I2261" s="126"/>
      <c r="J2261" s="364"/>
      <c r="K2261" s="128"/>
      <c r="L2261" s="128"/>
      <c r="M2261" s="128"/>
      <c r="N2261" s="128"/>
      <c r="O2261" s="128"/>
      <c r="P2261" s="128"/>
      <c r="Q2261" s="128"/>
      <c r="R2261" s="127"/>
      <c r="S2261" s="131"/>
      <c r="T2261" s="131"/>
      <c r="U2261" s="131"/>
      <c r="V2261" s="131"/>
      <c r="W2261" s="131"/>
      <c r="X2261" s="131"/>
      <c r="Y2261" s="131"/>
      <c r="Z2261" s="131"/>
      <c r="AA2261" s="131"/>
      <c r="AB2261" s="131"/>
      <c r="AC2261" s="131"/>
      <c r="AD2261" s="131"/>
      <c r="AE2261" s="131"/>
      <c r="AF2261" s="131"/>
      <c r="AG2261" s="131"/>
    </row>
    <row r="2262" spans="1:33" s="78" customFormat="1" ht="22.5" customHeight="1">
      <c r="B2262" s="107"/>
      <c r="C2262" s="108"/>
      <c r="D2262" s="297"/>
      <c r="E2262" s="330"/>
      <c r="F2262" s="115"/>
      <c r="G2262" s="115"/>
      <c r="H2262" s="125"/>
      <c r="I2262" s="126"/>
      <c r="J2262" s="364"/>
      <c r="K2262" s="128"/>
      <c r="L2262" s="128"/>
      <c r="M2262" s="128"/>
      <c r="N2262" s="128"/>
      <c r="O2262" s="128"/>
      <c r="P2262" s="128"/>
      <c r="Q2262" s="128"/>
      <c r="R2262" s="127"/>
      <c r="S2262" s="131"/>
      <c r="T2262" s="131"/>
      <c r="U2262" s="131"/>
      <c r="V2262" s="131"/>
      <c r="W2262" s="131"/>
      <c r="X2262" s="131"/>
      <c r="Y2262" s="131"/>
      <c r="Z2262" s="131"/>
      <c r="AA2262" s="131"/>
      <c r="AB2262" s="131"/>
      <c r="AC2262" s="131"/>
      <c r="AD2262" s="131"/>
      <c r="AE2262" s="131"/>
      <c r="AF2262" s="131"/>
      <c r="AG2262" s="131"/>
    </row>
    <row r="2263" spans="1:33" s="78" customFormat="1" ht="22.5" customHeight="1">
      <c r="A2263" s="109"/>
      <c r="B2263" s="107"/>
      <c r="C2263" s="108"/>
      <c r="D2263" s="297"/>
      <c r="E2263" s="330"/>
      <c r="F2263" s="115"/>
      <c r="G2263" s="115"/>
      <c r="H2263" s="125"/>
      <c r="I2263" s="126"/>
      <c r="J2263" s="364"/>
      <c r="K2263" s="128"/>
      <c r="L2263" s="128"/>
      <c r="M2263" s="128"/>
      <c r="N2263" s="128"/>
      <c r="O2263" s="128"/>
      <c r="P2263" s="128"/>
      <c r="Q2263" s="128"/>
      <c r="R2263" s="127"/>
      <c r="S2263" s="131"/>
      <c r="T2263" s="131"/>
      <c r="U2263" s="131"/>
      <c r="V2263" s="131"/>
      <c r="W2263" s="131"/>
      <c r="X2263" s="131"/>
      <c r="Y2263" s="131"/>
      <c r="Z2263" s="131"/>
      <c r="AA2263" s="131"/>
      <c r="AB2263" s="131"/>
      <c r="AC2263" s="131"/>
      <c r="AD2263" s="131"/>
      <c r="AE2263" s="131"/>
      <c r="AF2263" s="131"/>
      <c r="AG2263" s="131"/>
    </row>
    <row r="2264" spans="1:33" s="78" customFormat="1" ht="22.5" customHeight="1">
      <c r="B2264" s="107"/>
      <c r="C2264" s="108"/>
      <c r="D2264" s="297"/>
      <c r="E2264" s="330"/>
      <c r="F2264" s="115"/>
      <c r="G2264" s="115"/>
      <c r="H2264" s="125"/>
      <c r="I2264" s="126"/>
      <c r="J2264" s="364"/>
      <c r="K2264" s="128"/>
      <c r="L2264" s="128"/>
      <c r="M2264" s="128"/>
      <c r="N2264" s="128"/>
      <c r="O2264" s="128"/>
      <c r="P2264" s="128"/>
      <c r="Q2264" s="128"/>
      <c r="R2264" s="127"/>
      <c r="S2264" s="131"/>
      <c r="T2264" s="131"/>
      <c r="U2264" s="131"/>
      <c r="V2264" s="131"/>
      <c r="W2264" s="131"/>
      <c r="X2264" s="131"/>
      <c r="Y2264" s="131"/>
      <c r="Z2264" s="131"/>
      <c r="AA2264" s="131"/>
      <c r="AB2264" s="131"/>
      <c r="AC2264" s="131"/>
      <c r="AD2264" s="131"/>
      <c r="AE2264" s="131"/>
      <c r="AF2264" s="131"/>
      <c r="AG2264" s="131"/>
    </row>
    <row r="2265" spans="1:33" s="78" customFormat="1" ht="22.2" customHeight="1">
      <c r="A2265" s="112"/>
      <c r="B2265" s="107"/>
      <c r="C2265" s="108"/>
      <c r="D2265" s="297"/>
      <c r="E2265" s="330"/>
      <c r="F2265" s="115"/>
      <c r="G2265" s="115"/>
      <c r="H2265" s="125"/>
      <c r="I2265" s="126"/>
      <c r="J2265" s="364"/>
      <c r="K2265" s="128"/>
      <c r="L2265" s="128"/>
      <c r="M2265" s="128"/>
      <c r="N2265" s="128"/>
      <c r="O2265" s="128"/>
      <c r="P2265" s="128"/>
      <c r="Q2265" s="128"/>
      <c r="R2265" s="127"/>
      <c r="S2265" s="131"/>
      <c r="T2265" s="131"/>
      <c r="U2265" s="131"/>
      <c r="V2265" s="131"/>
      <c r="W2265" s="131"/>
      <c r="X2265" s="131"/>
      <c r="Y2265" s="131"/>
      <c r="Z2265" s="131"/>
      <c r="AA2265" s="131"/>
      <c r="AB2265" s="131"/>
      <c r="AC2265" s="131"/>
      <c r="AD2265" s="131"/>
      <c r="AE2265" s="131"/>
      <c r="AF2265" s="131"/>
      <c r="AG2265" s="131"/>
    </row>
    <row r="2266" spans="1:33" s="78" customFormat="1" ht="22.2" customHeight="1">
      <c r="B2266" s="107"/>
      <c r="C2266" s="108"/>
      <c r="D2266" s="297"/>
      <c r="E2266" s="330"/>
      <c r="F2266" s="115"/>
      <c r="G2266" s="115"/>
      <c r="H2266" s="125"/>
      <c r="I2266" s="126"/>
      <c r="J2266" s="364"/>
      <c r="K2266" s="128"/>
      <c r="L2266" s="128"/>
      <c r="M2266" s="128"/>
      <c r="N2266" s="128"/>
      <c r="O2266" s="128"/>
      <c r="P2266" s="128"/>
      <c r="Q2266" s="128"/>
      <c r="R2266" s="127"/>
      <c r="S2266" s="131"/>
      <c r="T2266" s="131"/>
      <c r="U2266" s="131"/>
      <c r="V2266" s="131"/>
      <c r="W2266" s="131"/>
      <c r="X2266" s="131"/>
      <c r="Y2266" s="131"/>
      <c r="Z2266" s="131"/>
      <c r="AA2266" s="131"/>
      <c r="AB2266" s="131"/>
      <c r="AC2266" s="131"/>
      <c r="AD2266" s="131"/>
      <c r="AE2266" s="131"/>
      <c r="AF2266" s="131"/>
      <c r="AG2266" s="131"/>
    </row>
    <row r="2267" spans="1:33" s="78" customFormat="1" ht="22.5" customHeight="1">
      <c r="A2267" s="112"/>
      <c r="B2267" s="107"/>
      <c r="C2267" s="108"/>
      <c r="D2267" s="297"/>
      <c r="E2267" s="330"/>
      <c r="F2267" s="115"/>
      <c r="G2267" s="115"/>
      <c r="H2267" s="125"/>
      <c r="I2267" s="126"/>
      <c r="J2267" s="364"/>
      <c r="K2267" s="128"/>
      <c r="L2267" s="128"/>
      <c r="M2267" s="128"/>
      <c r="N2267" s="128"/>
      <c r="O2267" s="128"/>
      <c r="P2267" s="128"/>
      <c r="Q2267" s="128"/>
      <c r="R2267" s="127"/>
      <c r="S2267" s="131"/>
      <c r="T2267" s="131"/>
      <c r="U2267" s="131"/>
      <c r="V2267" s="131"/>
      <c r="W2267" s="131"/>
      <c r="X2267" s="131"/>
      <c r="Y2267" s="131"/>
      <c r="Z2267" s="131"/>
      <c r="AA2267" s="131"/>
      <c r="AB2267" s="131"/>
      <c r="AC2267" s="131"/>
      <c r="AD2267" s="131"/>
      <c r="AE2267" s="131"/>
      <c r="AF2267" s="131"/>
      <c r="AG2267" s="131"/>
    </row>
    <row r="2268" spans="1:33" s="78" customFormat="1" ht="22.5" customHeight="1">
      <c r="B2268" s="107"/>
      <c r="C2268" s="108"/>
      <c r="D2268" s="297"/>
      <c r="E2268" s="330"/>
      <c r="F2268" s="115"/>
      <c r="G2268" s="115"/>
      <c r="H2268" s="125"/>
      <c r="I2268" s="126"/>
      <c r="J2268" s="364"/>
      <c r="K2268" s="128"/>
      <c r="L2268" s="128"/>
      <c r="M2268" s="128"/>
      <c r="N2268" s="128"/>
      <c r="O2268" s="128"/>
      <c r="P2268" s="128"/>
      <c r="Q2268" s="128"/>
      <c r="R2268" s="127"/>
      <c r="S2268" s="131"/>
      <c r="T2268" s="131"/>
      <c r="U2268" s="131"/>
      <c r="V2268" s="131"/>
      <c r="W2268" s="131"/>
      <c r="X2268" s="131"/>
      <c r="Y2268" s="131"/>
      <c r="Z2268" s="131"/>
      <c r="AA2268" s="131"/>
      <c r="AB2268" s="131"/>
      <c r="AC2268" s="131"/>
      <c r="AD2268" s="131"/>
      <c r="AE2268" s="131"/>
      <c r="AF2268" s="131"/>
      <c r="AG2268" s="131"/>
    </row>
    <row r="2269" spans="1:33" s="78" customFormat="1" ht="22.5" customHeight="1">
      <c r="A2269" s="112"/>
      <c r="B2269" s="107"/>
      <c r="C2269" s="108"/>
      <c r="D2269" s="297"/>
      <c r="E2269" s="330"/>
      <c r="F2269" s="115"/>
      <c r="G2269" s="115"/>
      <c r="H2269" s="125"/>
      <c r="I2269" s="126"/>
      <c r="J2269" s="364"/>
      <c r="K2269" s="128"/>
      <c r="L2269" s="128"/>
      <c r="M2269" s="128"/>
      <c r="N2269" s="128"/>
      <c r="O2269" s="128"/>
      <c r="P2269" s="128"/>
      <c r="Q2269" s="128"/>
      <c r="R2269" s="127"/>
      <c r="S2269" s="131"/>
      <c r="T2269" s="131"/>
      <c r="U2269" s="131"/>
      <c r="V2269" s="131"/>
      <c r="W2269" s="131"/>
      <c r="X2269" s="131"/>
      <c r="Y2269" s="131"/>
      <c r="Z2269" s="131"/>
      <c r="AA2269" s="131"/>
      <c r="AB2269" s="131"/>
      <c r="AC2269" s="131"/>
      <c r="AD2269" s="131"/>
      <c r="AE2269" s="131"/>
      <c r="AF2269" s="131"/>
      <c r="AG2269" s="131"/>
    </row>
    <row r="2270" spans="1:33" s="78" customFormat="1" ht="22.2" customHeight="1">
      <c r="B2270" s="107"/>
      <c r="C2270" s="108"/>
      <c r="D2270" s="297"/>
      <c r="E2270" s="330"/>
      <c r="F2270" s="115"/>
      <c r="G2270" s="115"/>
      <c r="H2270" s="125"/>
      <c r="I2270" s="126"/>
      <c r="J2270" s="364"/>
      <c r="K2270" s="128"/>
      <c r="L2270" s="128"/>
      <c r="M2270" s="128"/>
      <c r="N2270" s="128"/>
      <c r="O2270" s="128"/>
      <c r="P2270" s="128"/>
      <c r="Q2270" s="128"/>
      <c r="R2270" s="127"/>
      <c r="S2270" s="131"/>
      <c r="T2270" s="131"/>
      <c r="U2270" s="131"/>
      <c r="V2270" s="131"/>
      <c r="W2270" s="131"/>
      <c r="X2270" s="131"/>
      <c r="Y2270" s="131"/>
      <c r="Z2270" s="131"/>
      <c r="AA2270" s="131"/>
      <c r="AB2270" s="131"/>
      <c r="AC2270" s="131"/>
      <c r="AD2270" s="131"/>
      <c r="AE2270" s="131"/>
      <c r="AF2270" s="131"/>
      <c r="AG2270" s="131"/>
    </row>
    <row r="2271" spans="1:33" s="78" customFormat="1" ht="22.5" customHeight="1">
      <c r="B2271" s="107"/>
      <c r="C2271" s="108"/>
      <c r="D2271" s="297"/>
      <c r="E2271" s="330"/>
      <c r="F2271" s="115"/>
      <c r="G2271" s="115"/>
      <c r="H2271" s="125"/>
      <c r="I2271" s="126"/>
      <c r="J2271" s="364"/>
      <c r="K2271" s="128"/>
      <c r="L2271" s="128"/>
      <c r="M2271" s="128"/>
      <c r="N2271" s="128"/>
      <c r="O2271" s="128"/>
      <c r="P2271" s="128"/>
      <c r="Q2271" s="128"/>
      <c r="R2271" s="127"/>
      <c r="S2271" s="131"/>
      <c r="T2271" s="131"/>
      <c r="U2271" s="131"/>
      <c r="V2271" s="131"/>
      <c r="W2271" s="131"/>
      <c r="X2271" s="131"/>
      <c r="Y2271" s="131"/>
      <c r="Z2271" s="131"/>
      <c r="AA2271" s="131"/>
      <c r="AB2271" s="131"/>
      <c r="AC2271" s="131"/>
      <c r="AD2271" s="131"/>
      <c r="AE2271" s="131"/>
      <c r="AF2271" s="131"/>
      <c r="AG2271" s="131"/>
    </row>
    <row r="2272" spans="1:33" s="78" customFormat="1" ht="22.5" customHeight="1">
      <c r="B2272" s="107"/>
      <c r="C2272" s="108"/>
      <c r="D2272" s="297"/>
      <c r="E2272" s="330"/>
      <c r="F2272" s="115"/>
      <c r="G2272" s="115"/>
      <c r="H2272" s="125"/>
      <c r="I2272" s="126"/>
      <c r="J2272" s="364"/>
      <c r="K2272" s="128"/>
      <c r="L2272" s="128"/>
      <c r="M2272" s="128"/>
      <c r="N2272" s="128"/>
      <c r="O2272" s="128"/>
      <c r="P2272" s="128"/>
      <c r="Q2272" s="128"/>
      <c r="R2272" s="127"/>
      <c r="S2272" s="131"/>
      <c r="T2272" s="131"/>
      <c r="U2272" s="131"/>
      <c r="V2272" s="131"/>
      <c r="W2272" s="131"/>
      <c r="X2272" s="131"/>
      <c r="Y2272" s="131"/>
      <c r="Z2272" s="131"/>
      <c r="AA2272" s="131"/>
      <c r="AB2272" s="131"/>
      <c r="AC2272" s="131"/>
      <c r="AD2272" s="131"/>
      <c r="AE2272" s="131"/>
      <c r="AF2272" s="131"/>
      <c r="AG2272" s="131"/>
    </row>
    <row r="2273" spans="1:33" s="78" customFormat="1" ht="22.5" customHeight="1">
      <c r="B2273" s="107"/>
      <c r="C2273" s="108"/>
      <c r="D2273" s="297"/>
      <c r="E2273" s="330"/>
      <c r="F2273" s="115"/>
      <c r="G2273" s="115"/>
      <c r="H2273" s="125"/>
      <c r="I2273" s="126"/>
      <c r="J2273" s="364"/>
      <c r="K2273" s="128"/>
      <c r="L2273" s="128"/>
      <c r="M2273" s="128"/>
      <c r="N2273" s="128"/>
      <c r="O2273" s="128"/>
      <c r="P2273" s="128"/>
      <c r="Q2273" s="128"/>
      <c r="R2273" s="127"/>
      <c r="S2273" s="131"/>
      <c r="T2273" s="131"/>
      <c r="U2273" s="131"/>
      <c r="V2273" s="131"/>
      <c r="W2273" s="131"/>
      <c r="X2273" s="131"/>
      <c r="Y2273" s="131"/>
      <c r="Z2273" s="131"/>
      <c r="AA2273" s="131"/>
      <c r="AB2273" s="131"/>
      <c r="AC2273" s="131"/>
      <c r="AD2273" s="131"/>
      <c r="AE2273" s="131"/>
      <c r="AF2273" s="131"/>
      <c r="AG2273" s="131"/>
    </row>
    <row r="2274" spans="1:33" s="78" customFormat="1" ht="22.5" customHeight="1">
      <c r="B2274" s="107"/>
      <c r="C2274" s="108"/>
      <c r="D2274" s="297"/>
      <c r="E2274" s="330"/>
      <c r="F2274" s="115"/>
      <c r="G2274" s="115"/>
      <c r="H2274" s="125"/>
      <c r="I2274" s="126"/>
      <c r="J2274" s="364"/>
      <c r="K2274" s="128"/>
      <c r="L2274" s="128"/>
      <c r="M2274" s="128"/>
      <c r="N2274" s="128"/>
      <c r="O2274" s="128"/>
      <c r="P2274" s="128"/>
      <c r="Q2274" s="128"/>
      <c r="R2274" s="127"/>
      <c r="S2274" s="131"/>
      <c r="T2274" s="131"/>
      <c r="U2274" s="131"/>
      <c r="V2274" s="131"/>
      <c r="W2274" s="131"/>
      <c r="X2274" s="131"/>
      <c r="Y2274" s="131"/>
      <c r="Z2274" s="131"/>
      <c r="AA2274" s="131"/>
      <c r="AB2274" s="131"/>
      <c r="AC2274" s="131"/>
      <c r="AD2274" s="131"/>
      <c r="AE2274" s="131"/>
      <c r="AF2274" s="131"/>
      <c r="AG2274" s="131"/>
    </row>
    <row r="2275" spans="1:33" s="78" customFormat="1" ht="22.5" customHeight="1">
      <c r="B2275" s="107"/>
      <c r="C2275" s="108"/>
      <c r="D2275" s="297"/>
      <c r="E2275" s="330"/>
      <c r="F2275" s="115"/>
      <c r="G2275" s="115"/>
      <c r="H2275" s="125"/>
      <c r="I2275" s="126"/>
      <c r="J2275" s="364"/>
      <c r="K2275" s="128"/>
      <c r="L2275" s="128"/>
      <c r="M2275" s="128"/>
      <c r="N2275" s="128"/>
      <c r="O2275" s="128"/>
      <c r="P2275" s="128"/>
      <c r="Q2275" s="128"/>
      <c r="R2275" s="127"/>
      <c r="S2275" s="131"/>
      <c r="T2275" s="131"/>
      <c r="U2275" s="131"/>
      <c r="V2275" s="131"/>
      <c r="W2275" s="131"/>
      <c r="X2275" s="131"/>
      <c r="Y2275" s="131"/>
      <c r="Z2275" s="131"/>
      <c r="AA2275" s="131"/>
      <c r="AB2275" s="131"/>
      <c r="AC2275" s="131"/>
      <c r="AD2275" s="131"/>
      <c r="AE2275" s="131"/>
      <c r="AF2275" s="131"/>
      <c r="AG2275" s="131"/>
    </row>
    <row r="2276" spans="1:33" s="78" customFormat="1" ht="22.5" customHeight="1">
      <c r="B2276" s="107"/>
      <c r="C2276" s="108"/>
      <c r="D2276" s="297"/>
      <c r="E2276" s="330"/>
      <c r="F2276" s="115"/>
      <c r="G2276" s="115"/>
      <c r="H2276" s="125"/>
      <c r="I2276" s="126"/>
      <c r="J2276" s="364"/>
      <c r="K2276" s="128"/>
      <c r="L2276" s="128"/>
      <c r="M2276" s="128"/>
      <c r="N2276" s="128"/>
      <c r="O2276" s="128"/>
      <c r="P2276" s="128"/>
      <c r="Q2276" s="128"/>
      <c r="R2276" s="127"/>
      <c r="S2276" s="131"/>
      <c r="T2276" s="131"/>
      <c r="U2276" s="131"/>
      <c r="V2276" s="131"/>
      <c r="W2276" s="131"/>
      <c r="X2276" s="131"/>
      <c r="Y2276" s="131"/>
      <c r="Z2276" s="131"/>
      <c r="AA2276" s="131"/>
      <c r="AB2276" s="131"/>
      <c r="AC2276" s="131"/>
      <c r="AD2276" s="131"/>
      <c r="AE2276" s="131"/>
      <c r="AF2276" s="131"/>
      <c r="AG2276" s="131"/>
    </row>
    <row r="2277" spans="1:33" s="78" customFormat="1" ht="22.5" customHeight="1">
      <c r="B2277" s="107"/>
      <c r="C2277" s="108"/>
      <c r="D2277" s="297"/>
      <c r="E2277" s="330"/>
      <c r="F2277" s="115"/>
      <c r="G2277" s="115"/>
      <c r="H2277" s="125"/>
      <c r="I2277" s="126"/>
      <c r="J2277" s="364"/>
      <c r="K2277" s="128"/>
      <c r="L2277" s="128"/>
      <c r="M2277" s="128"/>
      <c r="N2277" s="128"/>
      <c r="O2277" s="128"/>
      <c r="P2277" s="128"/>
      <c r="Q2277" s="128"/>
      <c r="R2277" s="127"/>
      <c r="S2277" s="131"/>
      <c r="T2277" s="131"/>
      <c r="U2277" s="131"/>
      <c r="V2277" s="131"/>
      <c r="W2277" s="131"/>
      <c r="X2277" s="131"/>
      <c r="Y2277" s="131"/>
      <c r="Z2277" s="131"/>
      <c r="AA2277" s="131"/>
      <c r="AB2277" s="131"/>
      <c r="AC2277" s="131"/>
      <c r="AD2277" s="131"/>
      <c r="AE2277" s="131"/>
      <c r="AF2277" s="131"/>
      <c r="AG2277" s="131"/>
    </row>
    <row r="2278" spans="1:33" s="78" customFormat="1" ht="22.5" customHeight="1">
      <c r="A2278" s="112"/>
      <c r="B2278" s="107"/>
      <c r="C2278" s="108"/>
      <c r="D2278" s="297"/>
      <c r="E2278" s="330"/>
      <c r="F2278" s="115"/>
      <c r="G2278" s="115"/>
      <c r="H2278" s="125"/>
      <c r="I2278" s="126"/>
      <c r="J2278" s="364"/>
      <c r="K2278" s="128"/>
      <c r="L2278" s="128"/>
      <c r="M2278" s="128"/>
      <c r="N2278" s="128"/>
      <c r="O2278" s="128"/>
      <c r="P2278" s="128"/>
      <c r="Q2278" s="128"/>
      <c r="R2278" s="127"/>
      <c r="S2278" s="131"/>
      <c r="T2278" s="131"/>
      <c r="U2278" s="131"/>
      <c r="V2278" s="131"/>
      <c r="W2278" s="131"/>
      <c r="X2278" s="131"/>
      <c r="Y2278" s="131"/>
      <c r="Z2278" s="131"/>
      <c r="AA2278" s="131"/>
      <c r="AB2278" s="131"/>
      <c r="AC2278" s="131"/>
      <c r="AD2278" s="131"/>
      <c r="AE2278" s="131"/>
      <c r="AF2278" s="131"/>
      <c r="AG2278" s="131"/>
    </row>
    <row r="2279" spans="1:33" s="78" customFormat="1" ht="22.5" customHeight="1">
      <c r="B2279" s="107"/>
      <c r="C2279" s="108"/>
      <c r="D2279" s="297"/>
      <c r="E2279" s="330"/>
      <c r="F2279" s="115"/>
      <c r="G2279" s="115"/>
      <c r="I2279" s="152"/>
      <c r="J2279" s="364"/>
      <c r="K2279" s="128"/>
      <c r="L2279" s="128"/>
      <c r="M2279" s="128"/>
      <c r="N2279" s="128"/>
      <c r="O2279" s="128"/>
      <c r="P2279" s="128"/>
      <c r="Q2279" s="128"/>
      <c r="R2279" s="127"/>
      <c r="S2279" s="131"/>
      <c r="T2279" s="131"/>
      <c r="U2279" s="131"/>
      <c r="V2279" s="131"/>
      <c r="W2279" s="131"/>
      <c r="X2279" s="131"/>
      <c r="Y2279" s="131"/>
      <c r="Z2279" s="131"/>
      <c r="AA2279" s="131"/>
      <c r="AB2279" s="131"/>
      <c r="AC2279" s="131"/>
      <c r="AD2279" s="131"/>
      <c r="AE2279" s="131"/>
      <c r="AF2279" s="131"/>
      <c r="AG2279" s="131"/>
    </row>
    <row r="2280" spans="1:33" s="78" customFormat="1" ht="22.5" customHeight="1">
      <c r="B2280" s="107"/>
      <c r="C2280" s="108"/>
      <c r="D2280" s="297"/>
      <c r="E2280" s="330"/>
      <c r="F2280" s="115"/>
      <c r="G2280" s="115"/>
      <c r="H2280" s="125"/>
      <c r="I2280" s="126"/>
      <c r="J2280" s="364"/>
      <c r="K2280" s="128"/>
      <c r="L2280" s="128"/>
      <c r="M2280" s="128"/>
      <c r="N2280" s="128"/>
      <c r="O2280" s="128"/>
      <c r="P2280" s="128"/>
      <c r="Q2280" s="128"/>
      <c r="R2280" s="127"/>
      <c r="S2280" s="131"/>
      <c r="T2280" s="131"/>
      <c r="U2280" s="131"/>
      <c r="V2280" s="131"/>
      <c r="W2280" s="131"/>
      <c r="X2280" s="131"/>
      <c r="Y2280" s="131"/>
      <c r="Z2280" s="131"/>
      <c r="AA2280" s="131"/>
      <c r="AB2280" s="131"/>
      <c r="AC2280" s="131"/>
      <c r="AD2280" s="131"/>
      <c r="AE2280" s="131"/>
      <c r="AF2280" s="131"/>
      <c r="AG2280" s="131"/>
    </row>
    <row r="2281" spans="1:33" s="78" customFormat="1" ht="22.5" customHeight="1">
      <c r="A2281" s="112"/>
      <c r="B2281" s="107"/>
      <c r="C2281" s="108"/>
      <c r="D2281" s="297"/>
      <c r="E2281" s="330"/>
      <c r="F2281" s="115"/>
      <c r="G2281" s="115"/>
      <c r="H2281" s="125"/>
      <c r="I2281" s="126"/>
      <c r="J2281" s="364"/>
      <c r="K2281" s="128"/>
      <c r="L2281" s="128"/>
      <c r="M2281" s="128"/>
      <c r="N2281" s="128"/>
      <c r="O2281" s="128"/>
      <c r="P2281" s="128"/>
      <c r="Q2281" s="128"/>
      <c r="R2281" s="127"/>
      <c r="S2281" s="131"/>
      <c r="T2281" s="131"/>
      <c r="U2281" s="131"/>
      <c r="V2281" s="131"/>
      <c r="W2281" s="131"/>
      <c r="X2281" s="131"/>
      <c r="Y2281" s="131"/>
      <c r="Z2281" s="131"/>
      <c r="AA2281" s="131"/>
      <c r="AB2281" s="131"/>
      <c r="AC2281" s="131"/>
      <c r="AD2281" s="131"/>
      <c r="AE2281" s="131"/>
      <c r="AF2281" s="131"/>
      <c r="AG2281" s="131"/>
    </row>
    <row r="2282" spans="1:33" s="78" customFormat="1" ht="22.5" customHeight="1">
      <c r="B2282" s="107"/>
      <c r="C2282" s="108"/>
      <c r="D2282" s="297"/>
      <c r="E2282" s="330"/>
      <c r="F2282" s="115"/>
      <c r="G2282" s="115"/>
      <c r="H2282" s="125"/>
      <c r="I2282" s="126"/>
      <c r="J2282" s="364"/>
      <c r="K2282" s="128"/>
      <c r="L2282" s="128"/>
      <c r="M2282" s="128"/>
      <c r="N2282" s="128"/>
      <c r="O2282" s="128"/>
      <c r="P2282" s="128"/>
      <c r="Q2282" s="128"/>
      <c r="R2282" s="127"/>
      <c r="S2282" s="131"/>
      <c r="T2282" s="131"/>
      <c r="U2282" s="131"/>
      <c r="V2282" s="131"/>
      <c r="W2282" s="131"/>
      <c r="X2282" s="131"/>
      <c r="Y2282" s="131"/>
      <c r="Z2282" s="131"/>
      <c r="AA2282" s="131"/>
      <c r="AB2282" s="131"/>
      <c r="AC2282" s="131"/>
      <c r="AD2282" s="131"/>
      <c r="AE2282" s="131"/>
      <c r="AF2282" s="131"/>
      <c r="AG2282" s="131"/>
    </row>
    <row r="2283" spans="1:33" s="78" customFormat="1" ht="22.5" customHeight="1">
      <c r="A2283" s="112"/>
      <c r="B2283" s="107"/>
      <c r="C2283" s="108"/>
      <c r="D2283" s="297"/>
      <c r="E2283" s="330"/>
      <c r="F2283" s="115"/>
      <c r="G2283" s="115"/>
      <c r="H2283" s="125"/>
      <c r="I2283" s="126"/>
      <c r="J2283" s="364"/>
      <c r="K2283" s="128"/>
      <c r="L2283" s="128"/>
      <c r="M2283" s="128"/>
      <c r="N2283" s="128"/>
      <c r="O2283" s="128"/>
      <c r="P2283" s="128"/>
      <c r="Q2283" s="128"/>
      <c r="R2283" s="127"/>
      <c r="S2283" s="131"/>
      <c r="T2283" s="131"/>
      <c r="U2283" s="131"/>
      <c r="V2283" s="131"/>
      <c r="W2283" s="131"/>
      <c r="X2283" s="131"/>
      <c r="Y2283" s="131"/>
      <c r="Z2283" s="131"/>
      <c r="AA2283" s="131"/>
      <c r="AB2283" s="131"/>
      <c r="AC2283" s="131"/>
      <c r="AD2283" s="131"/>
      <c r="AE2283" s="131"/>
      <c r="AF2283" s="131"/>
      <c r="AG2283" s="131"/>
    </row>
    <row r="2284" spans="1:33" s="78" customFormat="1" ht="22.5" customHeight="1">
      <c r="B2284" s="107"/>
      <c r="C2284" s="108"/>
      <c r="D2284" s="297"/>
      <c r="E2284" s="330"/>
      <c r="F2284" s="115"/>
      <c r="G2284" s="115"/>
      <c r="H2284" s="125"/>
      <c r="I2284" s="126"/>
      <c r="J2284" s="364"/>
      <c r="K2284" s="128"/>
      <c r="L2284" s="128"/>
      <c r="M2284" s="128"/>
      <c r="N2284" s="128"/>
      <c r="O2284" s="128"/>
      <c r="P2284" s="128"/>
      <c r="Q2284" s="128"/>
      <c r="R2284" s="127"/>
      <c r="S2284" s="131"/>
      <c r="T2284" s="131"/>
      <c r="U2284" s="131"/>
      <c r="V2284" s="131"/>
      <c r="W2284" s="131"/>
      <c r="X2284" s="131"/>
      <c r="Y2284" s="131"/>
      <c r="Z2284" s="131"/>
      <c r="AA2284" s="131"/>
      <c r="AB2284" s="131"/>
      <c r="AC2284" s="131"/>
      <c r="AD2284" s="131"/>
      <c r="AE2284" s="131"/>
      <c r="AF2284" s="131"/>
      <c r="AG2284" s="131"/>
    </row>
    <row r="2285" spans="1:33" s="78" customFormat="1" ht="22.5" customHeight="1">
      <c r="A2285" s="112"/>
      <c r="B2285" s="107"/>
      <c r="C2285" s="108"/>
      <c r="D2285" s="297"/>
      <c r="E2285" s="330"/>
      <c r="F2285" s="115"/>
      <c r="G2285" s="115"/>
      <c r="H2285" s="125"/>
      <c r="I2285" s="126"/>
      <c r="J2285" s="364"/>
      <c r="K2285" s="128"/>
      <c r="L2285" s="128"/>
      <c r="M2285" s="128"/>
      <c r="N2285" s="128"/>
      <c r="O2285" s="128"/>
      <c r="P2285" s="128"/>
      <c r="Q2285" s="128"/>
      <c r="R2285" s="127"/>
      <c r="S2285" s="131"/>
      <c r="T2285" s="131"/>
      <c r="U2285" s="131"/>
      <c r="V2285" s="131"/>
      <c r="W2285" s="131"/>
      <c r="X2285" s="131"/>
      <c r="Y2285" s="131"/>
      <c r="Z2285" s="131"/>
      <c r="AA2285" s="131"/>
      <c r="AB2285" s="131"/>
      <c r="AC2285" s="131"/>
      <c r="AD2285" s="131"/>
      <c r="AE2285" s="131"/>
      <c r="AF2285" s="131"/>
      <c r="AG2285" s="131"/>
    </row>
    <row r="2286" spans="1:33" s="78" customFormat="1" ht="22.5" customHeight="1">
      <c r="B2286" s="107"/>
      <c r="C2286" s="108"/>
      <c r="D2286" s="297"/>
      <c r="E2286" s="330"/>
      <c r="F2286" s="115"/>
      <c r="G2286" s="115"/>
      <c r="H2286" s="125"/>
      <c r="I2286" s="126"/>
      <c r="J2286" s="364"/>
      <c r="K2286" s="128"/>
      <c r="L2286" s="128"/>
      <c r="M2286" s="128"/>
      <c r="N2286" s="128"/>
      <c r="O2286" s="128"/>
      <c r="P2286" s="128"/>
      <c r="Q2286" s="128"/>
      <c r="R2286" s="127"/>
      <c r="S2286" s="131"/>
      <c r="T2286" s="131"/>
      <c r="U2286" s="131"/>
      <c r="V2286" s="131"/>
      <c r="W2286" s="131"/>
      <c r="X2286" s="131"/>
      <c r="Y2286" s="131"/>
      <c r="Z2286" s="131"/>
      <c r="AA2286" s="131"/>
      <c r="AB2286" s="131"/>
      <c r="AC2286" s="131"/>
      <c r="AD2286" s="131"/>
      <c r="AE2286" s="131"/>
      <c r="AF2286" s="131"/>
      <c r="AG2286" s="131"/>
    </row>
    <row r="2287" spans="1:33" s="78" customFormat="1" ht="22.5" customHeight="1">
      <c r="A2287" s="112"/>
      <c r="B2287" s="107"/>
      <c r="C2287" s="108"/>
      <c r="D2287" s="297"/>
      <c r="E2287" s="330"/>
      <c r="F2287" s="115"/>
      <c r="G2287" s="115"/>
      <c r="H2287" s="125"/>
      <c r="I2287" s="126"/>
      <c r="J2287" s="364"/>
      <c r="K2287" s="128"/>
      <c r="L2287" s="128"/>
      <c r="M2287" s="128"/>
      <c r="N2287" s="128"/>
      <c r="O2287" s="128"/>
      <c r="P2287" s="128"/>
      <c r="Q2287" s="128"/>
      <c r="R2287" s="127"/>
      <c r="S2287" s="131"/>
      <c r="T2287" s="131"/>
      <c r="U2287" s="131"/>
      <c r="V2287" s="131"/>
      <c r="W2287" s="131"/>
      <c r="X2287" s="131"/>
      <c r="Y2287" s="131"/>
      <c r="Z2287" s="131"/>
      <c r="AA2287" s="131"/>
      <c r="AB2287" s="131"/>
      <c r="AC2287" s="131"/>
      <c r="AD2287" s="131"/>
      <c r="AE2287" s="131"/>
      <c r="AF2287" s="131"/>
      <c r="AG2287" s="131"/>
    </row>
    <row r="2288" spans="1:33" s="78" customFormat="1" ht="22.5" customHeight="1">
      <c r="B2288" s="107"/>
      <c r="C2288" s="108"/>
      <c r="D2288" s="297"/>
      <c r="E2288" s="330"/>
      <c r="F2288" s="115"/>
      <c r="G2288" s="115"/>
      <c r="H2288" s="125"/>
      <c r="I2288" s="126"/>
      <c r="J2288" s="364"/>
      <c r="K2288" s="128"/>
      <c r="L2288" s="128"/>
      <c r="M2288" s="128"/>
      <c r="N2288" s="128"/>
      <c r="O2288" s="128"/>
      <c r="P2288" s="128"/>
      <c r="Q2288" s="128"/>
      <c r="R2288" s="127"/>
      <c r="S2288" s="131"/>
      <c r="T2288" s="131"/>
      <c r="U2288" s="131"/>
      <c r="V2288" s="131"/>
      <c r="W2288" s="131"/>
      <c r="X2288" s="131"/>
      <c r="Y2288" s="131"/>
      <c r="Z2288" s="131"/>
      <c r="AA2288" s="131"/>
      <c r="AB2288" s="131"/>
      <c r="AC2288" s="131"/>
      <c r="AD2288" s="131"/>
      <c r="AE2288" s="131"/>
      <c r="AF2288" s="131"/>
      <c r="AG2288" s="131"/>
    </row>
    <row r="2289" spans="1:33" s="78" customFormat="1" ht="22.5" customHeight="1">
      <c r="A2289" s="109"/>
      <c r="B2289" s="107"/>
      <c r="C2289" s="108"/>
      <c r="D2289" s="297"/>
      <c r="E2289" s="330"/>
      <c r="F2289" s="115"/>
      <c r="G2289" s="115"/>
      <c r="H2289" s="125"/>
      <c r="I2289" s="126"/>
      <c r="J2289" s="364"/>
      <c r="K2289" s="128"/>
      <c r="L2289" s="128"/>
      <c r="M2289" s="128"/>
      <c r="N2289" s="128"/>
      <c r="O2289" s="128"/>
      <c r="P2289" s="128"/>
      <c r="Q2289" s="128"/>
      <c r="R2289" s="127"/>
      <c r="S2289" s="131"/>
      <c r="T2289" s="131"/>
      <c r="U2289" s="131"/>
      <c r="V2289" s="131"/>
      <c r="W2289" s="131"/>
      <c r="X2289" s="131"/>
      <c r="Y2289" s="131"/>
      <c r="Z2289" s="131"/>
      <c r="AA2289" s="131"/>
      <c r="AB2289" s="131"/>
      <c r="AC2289" s="131"/>
      <c r="AD2289" s="131"/>
      <c r="AE2289" s="131"/>
      <c r="AF2289" s="131"/>
      <c r="AG2289" s="131"/>
    </row>
    <row r="2290" spans="1:33" s="78" customFormat="1" ht="22.5" customHeight="1">
      <c r="B2290" s="107"/>
      <c r="C2290" s="108"/>
      <c r="D2290" s="297"/>
      <c r="E2290" s="330"/>
      <c r="F2290" s="115"/>
      <c r="G2290" s="115"/>
      <c r="H2290" s="125"/>
      <c r="I2290" s="126"/>
      <c r="J2290" s="364"/>
      <c r="K2290" s="128"/>
      <c r="L2290" s="128"/>
      <c r="M2290" s="128"/>
      <c r="N2290" s="128"/>
      <c r="O2290" s="128"/>
      <c r="P2290" s="128"/>
      <c r="Q2290" s="128"/>
      <c r="R2290" s="127"/>
      <c r="S2290" s="131"/>
      <c r="T2290" s="131"/>
      <c r="U2290" s="131"/>
      <c r="V2290" s="131"/>
      <c r="W2290" s="131"/>
      <c r="X2290" s="131"/>
      <c r="Y2290" s="131"/>
      <c r="Z2290" s="131"/>
      <c r="AA2290" s="131"/>
      <c r="AB2290" s="131"/>
      <c r="AC2290" s="131"/>
      <c r="AD2290" s="131"/>
      <c r="AE2290" s="131"/>
      <c r="AF2290" s="131"/>
      <c r="AG2290" s="131"/>
    </row>
    <row r="2291" spans="1:33" s="78" customFormat="1" ht="22.5" customHeight="1">
      <c r="A2291" s="109"/>
      <c r="B2291" s="107"/>
      <c r="C2291" s="108"/>
      <c r="D2291" s="297"/>
      <c r="E2291" s="330"/>
      <c r="F2291" s="115"/>
      <c r="G2291" s="115"/>
      <c r="H2291" s="125"/>
      <c r="I2291" s="126"/>
      <c r="J2291" s="364"/>
      <c r="K2291" s="128"/>
      <c r="L2291" s="128"/>
      <c r="M2291" s="128"/>
      <c r="N2291" s="128"/>
      <c r="O2291" s="128"/>
      <c r="P2291" s="128"/>
      <c r="Q2291" s="128"/>
      <c r="R2291" s="127"/>
      <c r="S2291" s="131"/>
      <c r="T2291" s="131"/>
      <c r="U2291" s="131"/>
      <c r="V2291" s="131"/>
      <c r="W2291" s="131"/>
      <c r="X2291" s="131"/>
      <c r="Y2291" s="131"/>
      <c r="Z2291" s="131"/>
      <c r="AA2291" s="131"/>
      <c r="AB2291" s="131"/>
      <c r="AC2291" s="131"/>
      <c r="AD2291" s="131"/>
      <c r="AE2291" s="131"/>
      <c r="AF2291" s="131"/>
      <c r="AG2291" s="131"/>
    </row>
    <row r="2292" spans="1:33" s="78" customFormat="1" ht="22.5" customHeight="1">
      <c r="B2292" s="107"/>
      <c r="C2292" s="108"/>
      <c r="D2292" s="297"/>
      <c r="E2292" s="330"/>
      <c r="F2292" s="115"/>
      <c r="G2292" s="115"/>
      <c r="H2292" s="125"/>
      <c r="I2292" s="126"/>
      <c r="J2292" s="364"/>
      <c r="K2292" s="128"/>
      <c r="L2292" s="128"/>
      <c r="M2292" s="128"/>
      <c r="N2292" s="128"/>
      <c r="O2292" s="128"/>
      <c r="P2292" s="128"/>
      <c r="Q2292" s="128"/>
      <c r="R2292" s="127"/>
      <c r="S2292" s="131"/>
      <c r="T2292" s="131"/>
      <c r="U2292" s="131"/>
      <c r="V2292" s="131"/>
      <c r="W2292" s="131"/>
      <c r="X2292" s="131"/>
      <c r="Y2292" s="131"/>
      <c r="Z2292" s="131"/>
      <c r="AA2292" s="131"/>
      <c r="AB2292" s="131"/>
      <c r="AC2292" s="131"/>
      <c r="AD2292" s="131"/>
      <c r="AE2292" s="131"/>
      <c r="AF2292" s="131"/>
      <c r="AG2292" s="131"/>
    </row>
    <row r="2293" spans="1:33" s="78" customFormat="1" ht="22.5" customHeight="1">
      <c r="A2293" s="112"/>
      <c r="B2293" s="107"/>
      <c r="C2293" s="108"/>
      <c r="D2293" s="297"/>
      <c r="E2293" s="330"/>
      <c r="F2293" s="115"/>
      <c r="G2293" s="115"/>
      <c r="H2293" s="125"/>
      <c r="I2293" s="126"/>
      <c r="J2293" s="364"/>
      <c r="K2293" s="128"/>
      <c r="L2293" s="128"/>
      <c r="M2293" s="128"/>
      <c r="N2293" s="128"/>
      <c r="O2293" s="128"/>
      <c r="P2293" s="128"/>
      <c r="Q2293" s="128"/>
      <c r="R2293" s="127"/>
      <c r="S2293" s="131"/>
      <c r="T2293" s="131"/>
      <c r="U2293" s="131"/>
      <c r="V2293" s="131"/>
      <c r="W2293" s="131"/>
      <c r="X2293" s="131"/>
      <c r="Y2293" s="131"/>
      <c r="Z2293" s="131"/>
      <c r="AA2293" s="131"/>
      <c r="AB2293" s="131"/>
      <c r="AC2293" s="131"/>
      <c r="AD2293" s="131"/>
      <c r="AE2293" s="131"/>
      <c r="AF2293" s="131"/>
      <c r="AG2293" s="131"/>
    </row>
    <row r="2294" spans="1:33" s="78" customFormat="1" ht="22.5" customHeight="1">
      <c r="B2294" s="107"/>
      <c r="C2294" s="108"/>
      <c r="D2294" s="297"/>
      <c r="E2294" s="330"/>
      <c r="F2294" s="115"/>
      <c r="G2294" s="115"/>
      <c r="H2294" s="125"/>
      <c r="I2294" s="126"/>
      <c r="J2294" s="364"/>
      <c r="K2294" s="128"/>
      <c r="L2294" s="128"/>
      <c r="M2294" s="128"/>
      <c r="N2294" s="128"/>
      <c r="O2294" s="128"/>
      <c r="P2294" s="128"/>
      <c r="Q2294" s="128"/>
      <c r="R2294" s="127"/>
      <c r="S2294" s="131"/>
      <c r="T2294" s="131"/>
      <c r="U2294" s="131"/>
      <c r="V2294" s="131"/>
      <c r="W2294" s="131"/>
      <c r="X2294" s="131"/>
      <c r="Y2294" s="131"/>
      <c r="Z2294" s="131"/>
      <c r="AA2294" s="131"/>
      <c r="AB2294" s="131"/>
      <c r="AC2294" s="131"/>
      <c r="AD2294" s="131"/>
      <c r="AE2294" s="131"/>
      <c r="AF2294" s="131"/>
      <c r="AG2294" s="131"/>
    </row>
    <row r="2295" spans="1:33" s="78" customFormat="1" ht="22.5" customHeight="1">
      <c r="B2295" s="107"/>
      <c r="C2295" s="108"/>
      <c r="D2295" s="297"/>
      <c r="E2295" s="330"/>
      <c r="F2295" s="115"/>
      <c r="G2295" s="246"/>
      <c r="I2295" s="120"/>
      <c r="J2295" s="364"/>
      <c r="K2295" s="128"/>
      <c r="L2295" s="128"/>
      <c r="M2295" s="128"/>
      <c r="N2295" s="128"/>
      <c r="O2295" s="128"/>
      <c r="P2295" s="128"/>
      <c r="Q2295" s="128"/>
      <c r="R2295" s="127"/>
      <c r="S2295" s="131"/>
      <c r="T2295" s="131"/>
      <c r="U2295" s="131"/>
      <c r="V2295" s="131"/>
      <c r="W2295" s="131"/>
      <c r="X2295" s="131"/>
      <c r="Y2295" s="131"/>
      <c r="Z2295" s="131"/>
      <c r="AA2295" s="131"/>
      <c r="AB2295" s="131"/>
      <c r="AC2295" s="131"/>
      <c r="AD2295" s="131"/>
      <c r="AE2295" s="131"/>
      <c r="AF2295" s="131"/>
      <c r="AG2295" s="131"/>
    </row>
    <row r="2296" spans="1:33" s="78" customFormat="1" ht="22.2" customHeight="1">
      <c r="B2296" s="107"/>
      <c r="C2296" s="108"/>
      <c r="D2296" s="297"/>
      <c r="E2296" s="330"/>
      <c r="F2296" s="115"/>
      <c r="G2296" s="115"/>
      <c r="H2296" s="125"/>
      <c r="I2296" s="126"/>
      <c r="J2296" s="364"/>
      <c r="K2296" s="128"/>
      <c r="L2296" s="128"/>
      <c r="M2296" s="128"/>
      <c r="N2296" s="128"/>
      <c r="O2296" s="128"/>
      <c r="P2296" s="128"/>
      <c r="Q2296" s="128"/>
      <c r="R2296" s="127"/>
      <c r="S2296" s="131"/>
      <c r="T2296" s="131"/>
      <c r="U2296" s="131"/>
      <c r="V2296" s="131"/>
      <c r="W2296" s="131"/>
      <c r="X2296" s="131"/>
      <c r="Y2296" s="131"/>
      <c r="Z2296" s="131"/>
      <c r="AA2296" s="131"/>
      <c r="AB2296" s="131"/>
      <c r="AC2296" s="131"/>
      <c r="AD2296" s="131"/>
      <c r="AE2296" s="131"/>
      <c r="AF2296" s="131"/>
      <c r="AG2296" s="131"/>
    </row>
    <row r="2297" spans="1:33" s="78" customFormat="1" ht="22.2" customHeight="1">
      <c r="A2297" s="112"/>
      <c r="B2297" s="107"/>
      <c r="C2297" s="108"/>
      <c r="D2297" s="297"/>
      <c r="E2297" s="330"/>
      <c r="F2297" s="115"/>
      <c r="G2297" s="115"/>
      <c r="H2297" s="125"/>
      <c r="I2297" s="126"/>
      <c r="J2297" s="364"/>
      <c r="K2297" s="128"/>
      <c r="L2297" s="128"/>
      <c r="M2297" s="128"/>
      <c r="N2297" s="128"/>
      <c r="O2297" s="128"/>
      <c r="P2297" s="128"/>
      <c r="Q2297" s="128"/>
      <c r="R2297" s="127"/>
      <c r="S2297" s="131"/>
      <c r="T2297" s="131"/>
      <c r="U2297" s="131"/>
      <c r="V2297" s="131"/>
      <c r="W2297" s="131"/>
      <c r="X2297" s="131"/>
      <c r="Y2297" s="131"/>
      <c r="Z2297" s="131"/>
      <c r="AA2297" s="131"/>
      <c r="AB2297" s="131"/>
      <c r="AC2297" s="131"/>
      <c r="AD2297" s="131"/>
      <c r="AE2297" s="131"/>
      <c r="AF2297" s="131"/>
      <c r="AG2297" s="131"/>
    </row>
    <row r="2298" spans="1:33" s="78" customFormat="1" ht="22.2" customHeight="1">
      <c r="A2298" s="112"/>
      <c r="B2298" s="107"/>
      <c r="C2298" s="108"/>
      <c r="D2298" s="297"/>
      <c r="E2298" s="330"/>
      <c r="F2298" s="115"/>
      <c r="G2298" s="115"/>
      <c r="H2298" s="125"/>
      <c r="I2298" s="126"/>
      <c r="J2298" s="364"/>
      <c r="K2298" s="128"/>
      <c r="L2298" s="128"/>
      <c r="M2298" s="128"/>
      <c r="N2298" s="128"/>
      <c r="O2298" s="128"/>
      <c r="P2298" s="128"/>
      <c r="Q2298" s="128"/>
      <c r="R2298" s="127"/>
      <c r="S2298" s="131"/>
      <c r="T2298" s="131"/>
      <c r="U2298" s="131"/>
      <c r="V2298" s="131"/>
      <c r="W2298" s="131"/>
      <c r="X2298" s="131"/>
      <c r="Y2298" s="131"/>
      <c r="Z2298" s="131"/>
      <c r="AA2298" s="131"/>
      <c r="AB2298" s="131"/>
      <c r="AC2298" s="131"/>
      <c r="AD2298" s="131"/>
      <c r="AE2298" s="131"/>
      <c r="AF2298" s="131"/>
      <c r="AG2298" s="131"/>
    </row>
    <row r="2299" spans="1:33" s="78" customFormat="1" ht="22.2" customHeight="1">
      <c r="A2299" s="112"/>
      <c r="B2299" s="107"/>
      <c r="C2299" s="108"/>
      <c r="D2299" s="297"/>
      <c r="E2299" s="330"/>
      <c r="F2299" s="115"/>
      <c r="G2299" s="115"/>
      <c r="H2299" s="125"/>
      <c r="I2299" s="126"/>
      <c r="J2299" s="364"/>
      <c r="K2299" s="128"/>
      <c r="L2299" s="128"/>
      <c r="M2299" s="128"/>
      <c r="N2299" s="128"/>
      <c r="O2299" s="128"/>
      <c r="P2299" s="128"/>
      <c r="Q2299" s="128"/>
      <c r="R2299" s="127"/>
      <c r="S2299" s="131"/>
      <c r="T2299" s="131"/>
      <c r="U2299" s="131"/>
      <c r="V2299" s="131"/>
      <c r="W2299" s="131"/>
      <c r="X2299" s="131"/>
      <c r="Y2299" s="131"/>
      <c r="Z2299" s="131"/>
      <c r="AA2299" s="131"/>
      <c r="AB2299" s="131"/>
      <c r="AC2299" s="131"/>
      <c r="AD2299" s="131"/>
      <c r="AE2299" s="131"/>
      <c r="AF2299" s="131"/>
      <c r="AG2299" s="131"/>
    </row>
    <row r="2300" spans="1:33" s="78" customFormat="1" ht="22.2" customHeight="1">
      <c r="A2300" s="112"/>
      <c r="B2300" s="107"/>
      <c r="C2300" s="108"/>
      <c r="D2300" s="297"/>
      <c r="E2300" s="330"/>
      <c r="F2300" s="115"/>
      <c r="G2300" s="115"/>
      <c r="H2300" s="125"/>
      <c r="I2300" s="126"/>
      <c r="J2300" s="364"/>
      <c r="K2300" s="128"/>
      <c r="L2300" s="128"/>
      <c r="M2300" s="128"/>
      <c r="N2300" s="128"/>
      <c r="O2300" s="128"/>
      <c r="P2300" s="128"/>
      <c r="Q2300" s="128"/>
      <c r="R2300" s="127"/>
      <c r="S2300" s="131"/>
      <c r="T2300" s="131"/>
      <c r="U2300" s="131"/>
      <c r="V2300" s="131"/>
      <c r="W2300" s="131"/>
      <c r="X2300" s="131"/>
      <c r="Y2300" s="131"/>
      <c r="Z2300" s="131"/>
      <c r="AA2300" s="131"/>
      <c r="AB2300" s="131"/>
      <c r="AC2300" s="131"/>
      <c r="AD2300" s="131"/>
      <c r="AE2300" s="131"/>
      <c r="AF2300" s="131"/>
      <c r="AG2300" s="131"/>
    </row>
    <row r="2301" spans="1:33" s="78" customFormat="1" ht="19.8" customHeight="1">
      <c r="A2301" s="112"/>
      <c r="B2301" s="107"/>
      <c r="C2301" s="108"/>
      <c r="D2301" s="297"/>
      <c r="E2301" s="330"/>
      <c r="F2301" s="115"/>
      <c r="G2301" s="115"/>
      <c r="H2301" s="125"/>
      <c r="I2301" s="126"/>
      <c r="J2301" s="364"/>
      <c r="K2301" s="128"/>
      <c r="L2301" s="128"/>
      <c r="M2301" s="128"/>
      <c r="N2301" s="128"/>
      <c r="O2301" s="128"/>
      <c r="P2301" s="128"/>
      <c r="Q2301" s="128"/>
      <c r="R2301" s="127"/>
      <c r="S2301" s="131"/>
      <c r="T2301" s="131"/>
      <c r="U2301" s="131"/>
      <c r="V2301" s="131"/>
      <c r="W2301" s="131"/>
      <c r="X2301" s="131"/>
      <c r="Y2301" s="131"/>
      <c r="Z2301" s="131"/>
      <c r="AA2301" s="131"/>
      <c r="AB2301" s="131"/>
      <c r="AC2301" s="131"/>
      <c r="AD2301" s="131"/>
      <c r="AE2301" s="131"/>
      <c r="AF2301" s="131"/>
      <c r="AG2301" s="131"/>
    </row>
    <row r="2302" spans="1:33" s="78" customFormat="1" ht="22.5" customHeight="1">
      <c r="A2302" s="112"/>
      <c r="B2302" s="107"/>
      <c r="C2302" s="108"/>
      <c r="D2302" s="297"/>
      <c r="E2302" s="330"/>
      <c r="F2302" s="115"/>
      <c r="G2302" s="115"/>
      <c r="H2302" s="125"/>
      <c r="I2302" s="126"/>
      <c r="J2302" s="364"/>
      <c r="K2302" s="128"/>
      <c r="L2302" s="128"/>
      <c r="M2302" s="128"/>
      <c r="N2302" s="128"/>
      <c r="O2302" s="128"/>
      <c r="P2302" s="128"/>
      <c r="Q2302" s="128"/>
      <c r="R2302" s="127"/>
      <c r="S2302" s="131"/>
      <c r="T2302" s="131"/>
      <c r="U2302" s="131"/>
      <c r="V2302" s="131"/>
      <c r="W2302" s="131"/>
      <c r="X2302" s="131"/>
      <c r="Y2302" s="131"/>
      <c r="Z2302" s="131"/>
      <c r="AA2302" s="131"/>
      <c r="AB2302" s="131"/>
      <c r="AC2302" s="131"/>
      <c r="AD2302" s="131"/>
      <c r="AE2302" s="131"/>
      <c r="AF2302" s="131"/>
      <c r="AG2302" s="131"/>
    </row>
    <row r="2303" spans="1:33" s="78" customFormat="1" ht="22.5" customHeight="1">
      <c r="A2303" s="109"/>
      <c r="B2303" s="107"/>
      <c r="C2303" s="108"/>
      <c r="D2303" s="297"/>
      <c r="E2303" s="330"/>
      <c r="F2303" s="115"/>
      <c r="G2303" s="115"/>
      <c r="H2303" s="125"/>
      <c r="I2303" s="126"/>
      <c r="J2303" s="364"/>
      <c r="K2303" s="128"/>
      <c r="L2303" s="128"/>
      <c r="M2303" s="128"/>
      <c r="N2303" s="128"/>
      <c r="O2303" s="128"/>
      <c r="P2303" s="128"/>
      <c r="Q2303" s="128"/>
      <c r="R2303" s="127"/>
      <c r="S2303" s="131"/>
      <c r="T2303" s="131"/>
      <c r="U2303" s="131"/>
      <c r="V2303" s="131"/>
      <c r="W2303" s="131"/>
      <c r="X2303" s="131"/>
      <c r="Y2303" s="131"/>
      <c r="Z2303" s="131"/>
      <c r="AA2303" s="131"/>
      <c r="AB2303" s="131"/>
      <c r="AC2303" s="131"/>
      <c r="AD2303" s="131"/>
      <c r="AE2303" s="131"/>
      <c r="AF2303" s="131"/>
      <c r="AG2303" s="131"/>
    </row>
    <row r="2304" spans="1:33" s="78" customFormat="1" ht="22.5" customHeight="1">
      <c r="A2304" s="112"/>
      <c r="B2304" s="107"/>
      <c r="C2304" s="108"/>
      <c r="D2304" s="297"/>
      <c r="E2304" s="330"/>
      <c r="F2304" s="115"/>
      <c r="G2304" s="115"/>
      <c r="H2304" s="125"/>
      <c r="I2304" s="126"/>
      <c r="J2304" s="364"/>
      <c r="K2304" s="128"/>
      <c r="L2304" s="128"/>
      <c r="M2304" s="128"/>
      <c r="N2304" s="128"/>
      <c r="O2304" s="128"/>
      <c r="P2304" s="128"/>
      <c r="Q2304" s="128"/>
      <c r="R2304" s="127"/>
      <c r="S2304" s="131"/>
      <c r="T2304" s="131"/>
      <c r="U2304" s="131"/>
      <c r="V2304" s="131"/>
      <c r="W2304" s="131"/>
      <c r="X2304" s="131"/>
      <c r="Y2304" s="131"/>
      <c r="Z2304" s="131"/>
      <c r="AA2304" s="131"/>
      <c r="AB2304" s="131"/>
      <c r="AC2304" s="131"/>
      <c r="AD2304" s="131"/>
      <c r="AE2304" s="131"/>
      <c r="AF2304" s="131"/>
      <c r="AG2304" s="131"/>
    </row>
    <row r="2305" spans="1:33" s="78" customFormat="1" ht="22.5" customHeight="1">
      <c r="A2305" s="112"/>
      <c r="B2305" s="107"/>
      <c r="C2305" s="108"/>
      <c r="D2305" s="297"/>
      <c r="E2305" s="330"/>
      <c r="F2305" s="115"/>
      <c r="G2305" s="115"/>
      <c r="H2305" s="125"/>
      <c r="I2305" s="126"/>
      <c r="J2305" s="364"/>
      <c r="K2305" s="128"/>
      <c r="L2305" s="128"/>
      <c r="M2305" s="128"/>
      <c r="N2305" s="128"/>
      <c r="O2305" s="128"/>
      <c r="P2305" s="128"/>
      <c r="Q2305" s="128"/>
      <c r="R2305" s="127"/>
      <c r="S2305" s="131"/>
      <c r="T2305" s="131"/>
      <c r="U2305" s="131"/>
      <c r="V2305" s="131"/>
      <c r="W2305" s="131"/>
      <c r="X2305" s="131"/>
      <c r="Y2305" s="131"/>
      <c r="Z2305" s="131"/>
      <c r="AA2305" s="131"/>
      <c r="AB2305" s="131"/>
      <c r="AC2305" s="131"/>
      <c r="AD2305" s="131"/>
      <c r="AE2305" s="131"/>
      <c r="AF2305" s="131"/>
      <c r="AG2305" s="131"/>
    </row>
    <row r="2306" spans="1:33" s="78" customFormat="1" ht="22.5" customHeight="1">
      <c r="A2306" s="112"/>
      <c r="B2306" s="107"/>
      <c r="C2306" s="108"/>
      <c r="D2306" s="297"/>
      <c r="E2306" s="330"/>
      <c r="F2306" s="115"/>
      <c r="G2306" s="115"/>
      <c r="H2306" s="125"/>
      <c r="I2306" s="126"/>
      <c r="J2306" s="364"/>
      <c r="K2306" s="128"/>
      <c r="L2306" s="128"/>
      <c r="M2306" s="128"/>
      <c r="N2306" s="128"/>
      <c r="O2306" s="128"/>
      <c r="P2306" s="128"/>
      <c r="Q2306" s="128"/>
      <c r="R2306" s="127"/>
      <c r="S2306" s="131"/>
      <c r="T2306" s="131"/>
      <c r="U2306" s="131"/>
      <c r="V2306" s="131"/>
      <c r="W2306" s="131"/>
      <c r="X2306" s="131"/>
      <c r="Y2306" s="131"/>
      <c r="Z2306" s="131"/>
      <c r="AA2306" s="131"/>
      <c r="AB2306" s="131"/>
      <c r="AC2306" s="131"/>
      <c r="AD2306" s="131"/>
      <c r="AE2306" s="131"/>
      <c r="AF2306" s="131"/>
      <c r="AG2306" s="131"/>
    </row>
    <row r="2307" spans="1:33" s="78" customFormat="1" ht="22.5" customHeight="1">
      <c r="A2307" s="112"/>
      <c r="B2307" s="107"/>
      <c r="C2307" s="108"/>
      <c r="D2307" s="297"/>
      <c r="E2307" s="330"/>
      <c r="F2307" s="115"/>
      <c r="G2307" s="115"/>
      <c r="H2307" s="125"/>
      <c r="I2307" s="126"/>
      <c r="J2307" s="364"/>
      <c r="K2307" s="128"/>
      <c r="L2307" s="128"/>
      <c r="M2307" s="128"/>
      <c r="N2307" s="128"/>
      <c r="O2307" s="128"/>
      <c r="P2307" s="128"/>
      <c r="Q2307" s="128"/>
      <c r="R2307" s="127"/>
      <c r="S2307" s="131"/>
      <c r="T2307" s="131"/>
      <c r="U2307" s="131"/>
      <c r="V2307" s="131"/>
      <c r="W2307" s="131"/>
      <c r="X2307" s="131"/>
      <c r="Y2307" s="131"/>
      <c r="Z2307" s="131"/>
      <c r="AA2307" s="131"/>
      <c r="AB2307" s="131"/>
      <c r="AC2307" s="131"/>
      <c r="AD2307" s="131"/>
      <c r="AE2307" s="131"/>
      <c r="AF2307" s="131"/>
      <c r="AG2307" s="131"/>
    </row>
    <row r="2308" spans="1:33" s="78" customFormat="1" ht="22.5" customHeight="1">
      <c r="A2308" s="112"/>
      <c r="B2308" s="107"/>
      <c r="C2308" s="108"/>
      <c r="D2308" s="297"/>
      <c r="E2308" s="330"/>
      <c r="F2308" s="115"/>
      <c r="G2308" s="115"/>
      <c r="H2308" s="125"/>
      <c r="I2308" s="126"/>
      <c r="J2308" s="364"/>
      <c r="K2308" s="128"/>
      <c r="L2308" s="128"/>
      <c r="M2308" s="128"/>
      <c r="N2308" s="128"/>
      <c r="O2308" s="128"/>
      <c r="P2308" s="128"/>
      <c r="Q2308" s="128"/>
      <c r="R2308" s="127"/>
      <c r="S2308" s="131"/>
      <c r="T2308" s="131"/>
      <c r="U2308" s="131"/>
      <c r="V2308" s="131"/>
      <c r="W2308" s="131"/>
      <c r="X2308" s="131"/>
      <c r="Y2308" s="131"/>
      <c r="Z2308" s="131"/>
      <c r="AA2308" s="131"/>
      <c r="AB2308" s="131"/>
      <c r="AC2308" s="131"/>
      <c r="AD2308" s="131"/>
      <c r="AE2308" s="131"/>
      <c r="AF2308" s="131"/>
      <c r="AG2308" s="131"/>
    </row>
    <row r="2309" spans="1:33" s="78" customFormat="1" ht="22.5" customHeight="1">
      <c r="A2309" s="112"/>
      <c r="B2309" s="107"/>
      <c r="C2309" s="108"/>
      <c r="D2309" s="297"/>
      <c r="E2309" s="330"/>
      <c r="F2309" s="115"/>
      <c r="G2309" s="115"/>
      <c r="H2309" s="125"/>
      <c r="I2309" s="126"/>
      <c r="J2309" s="364"/>
      <c r="K2309" s="128"/>
      <c r="L2309" s="128"/>
      <c r="M2309" s="128"/>
      <c r="N2309" s="128"/>
      <c r="O2309" s="128"/>
      <c r="P2309" s="128"/>
      <c r="Q2309" s="128"/>
      <c r="R2309" s="127"/>
      <c r="S2309" s="131"/>
      <c r="T2309" s="131"/>
      <c r="U2309" s="131"/>
      <c r="V2309" s="131"/>
      <c r="W2309" s="131"/>
      <c r="X2309" s="131"/>
      <c r="Y2309" s="131"/>
      <c r="Z2309" s="131"/>
      <c r="AA2309" s="131"/>
      <c r="AB2309" s="131"/>
      <c r="AC2309" s="131"/>
      <c r="AD2309" s="131"/>
      <c r="AE2309" s="131"/>
      <c r="AF2309" s="131"/>
      <c r="AG2309" s="131"/>
    </row>
    <row r="2310" spans="1:33" s="78" customFormat="1" ht="22.5" customHeight="1">
      <c r="A2310" s="112"/>
      <c r="B2310" s="107"/>
      <c r="C2310" s="108"/>
      <c r="D2310" s="297"/>
      <c r="E2310" s="330"/>
      <c r="F2310" s="115"/>
      <c r="G2310" s="115"/>
      <c r="H2310" s="125"/>
      <c r="I2310" s="126"/>
      <c r="J2310" s="364"/>
      <c r="K2310" s="128"/>
      <c r="L2310" s="128"/>
      <c r="M2310" s="128"/>
      <c r="N2310" s="128"/>
      <c r="O2310" s="128"/>
      <c r="P2310" s="128"/>
      <c r="Q2310" s="128"/>
      <c r="R2310" s="127"/>
      <c r="S2310" s="131"/>
      <c r="T2310" s="131"/>
      <c r="U2310" s="131"/>
      <c r="V2310" s="131"/>
      <c r="W2310" s="131"/>
      <c r="X2310" s="131"/>
      <c r="Y2310" s="131"/>
      <c r="Z2310" s="131"/>
      <c r="AA2310" s="131"/>
      <c r="AB2310" s="131"/>
      <c r="AC2310" s="131"/>
      <c r="AD2310" s="131"/>
      <c r="AE2310" s="131"/>
      <c r="AF2310" s="131"/>
      <c r="AG2310" s="131"/>
    </row>
    <row r="2311" spans="1:33" s="78" customFormat="1" ht="22.5" customHeight="1">
      <c r="A2311" s="112"/>
      <c r="B2311" s="107"/>
      <c r="C2311" s="108"/>
      <c r="D2311" s="297"/>
      <c r="E2311" s="330"/>
      <c r="F2311" s="115"/>
      <c r="G2311" s="115"/>
      <c r="H2311" s="125"/>
      <c r="I2311" s="126"/>
      <c r="J2311" s="364"/>
      <c r="K2311" s="128"/>
      <c r="L2311" s="128"/>
      <c r="M2311" s="128"/>
      <c r="N2311" s="128"/>
      <c r="O2311" s="128"/>
      <c r="P2311" s="128"/>
      <c r="Q2311" s="128"/>
      <c r="R2311" s="127"/>
      <c r="S2311" s="131"/>
      <c r="T2311" s="131"/>
      <c r="U2311" s="131"/>
      <c r="V2311" s="131"/>
      <c r="W2311" s="131"/>
      <c r="X2311" s="131"/>
      <c r="Y2311" s="131"/>
      <c r="Z2311" s="131"/>
      <c r="AA2311" s="131"/>
      <c r="AB2311" s="131"/>
      <c r="AC2311" s="131"/>
      <c r="AD2311" s="131"/>
      <c r="AE2311" s="131"/>
      <c r="AF2311" s="131"/>
      <c r="AG2311" s="131"/>
    </row>
    <row r="2312" spans="1:33" s="78" customFormat="1" ht="22.5" customHeight="1">
      <c r="B2312" s="107"/>
      <c r="C2312" s="108"/>
      <c r="D2312" s="297"/>
      <c r="E2312" s="330"/>
      <c r="F2312" s="115"/>
      <c r="G2312" s="115"/>
      <c r="H2312" s="125"/>
      <c r="I2312" s="126"/>
      <c r="J2312" s="364"/>
      <c r="K2312" s="128"/>
      <c r="L2312" s="128"/>
      <c r="M2312" s="128"/>
      <c r="N2312" s="128"/>
      <c r="O2312" s="128"/>
      <c r="P2312" s="128"/>
      <c r="Q2312" s="128"/>
      <c r="R2312" s="127"/>
      <c r="S2312" s="131"/>
      <c r="T2312" s="131"/>
      <c r="U2312" s="131"/>
      <c r="V2312" s="131"/>
      <c r="W2312" s="131"/>
      <c r="X2312" s="131"/>
      <c r="Y2312" s="131"/>
      <c r="Z2312" s="131"/>
      <c r="AA2312" s="131"/>
      <c r="AB2312" s="131"/>
      <c r="AC2312" s="131"/>
      <c r="AD2312" s="131"/>
      <c r="AE2312" s="131"/>
      <c r="AF2312" s="131"/>
      <c r="AG2312" s="131"/>
    </row>
    <row r="2313" spans="1:33" s="78" customFormat="1" ht="22.5" customHeight="1">
      <c r="A2313" s="112"/>
      <c r="B2313" s="107"/>
      <c r="C2313" s="108"/>
      <c r="D2313" s="297"/>
      <c r="E2313" s="330"/>
      <c r="F2313" s="115"/>
      <c r="G2313" s="115"/>
      <c r="H2313" s="125"/>
      <c r="I2313" s="126"/>
      <c r="J2313" s="364"/>
      <c r="K2313" s="128"/>
      <c r="L2313" s="128"/>
      <c r="M2313" s="128"/>
      <c r="N2313" s="128"/>
      <c r="O2313" s="128"/>
      <c r="P2313" s="128"/>
      <c r="Q2313" s="128"/>
      <c r="R2313" s="127"/>
      <c r="S2313" s="131"/>
      <c r="T2313" s="131"/>
      <c r="U2313" s="131"/>
      <c r="V2313" s="131"/>
      <c r="W2313" s="131"/>
      <c r="X2313" s="131"/>
      <c r="Y2313" s="131"/>
      <c r="Z2313" s="131"/>
      <c r="AA2313" s="131"/>
      <c r="AB2313" s="131"/>
      <c r="AC2313" s="131"/>
      <c r="AD2313" s="131"/>
      <c r="AE2313" s="131"/>
      <c r="AF2313" s="131"/>
      <c r="AG2313" s="131"/>
    </row>
    <row r="2314" spans="1:33" s="78" customFormat="1" ht="22.5" customHeight="1">
      <c r="B2314" s="107"/>
      <c r="C2314" s="108"/>
      <c r="D2314" s="297"/>
      <c r="E2314" s="330"/>
      <c r="F2314" s="115"/>
      <c r="G2314" s="115"/>
      <c r="H2314" s="125"/>
      <c r="I2314" s="126"/>
      <c r="J2314" s="364"/>
      <c r="K2314" s="128"/>
      <c r="L2314" s="128"/>
      <c r="M2314" s="128"/>
      <c r="N2314" s="128"/>
      <c r="O2314" s="128"/>
      <c r="P2314" s="128"/>
      <c r="Q2314" s="128"/>
      <c r="R2314" s="127"/>
      <c r="S2314" s="131"/>
      <c r="T2314" s="131"/>
      <c r="U2314" s="131"/>
      <c r="V2314" s="131"/>
      <c r="W2314" s="131"/>
      <c r="X2314" s="131"/>
      <c r="Y2314" s="131"/>
      <c r="Z2314" s="131"/>
      <c r="AA2314" s="131"/>
      <c r="AB2314" s="131"/>
      <c r="AC2314" s="131"/>
      <c r="AD2314" s="131"/>
      <c r="AE2314" s="131"/>
      <c r="AF2314" s="131"/>
      <c r="AG2314" s="131"/>
    </row>
    <row r="2315" spans="1:33" s="78" customFormat="1" ht="22.5" customHeight="1">
      <c r="A2315" s="112"/>
      <c r="B2315" s="107"/>
      <c r="C2315" s="108"/>
      <c r="D2315" s="297"/>
      <c r="E2315" s="330"/>
      <c r="F2315" s="115"/>
      <c r="G2315" s="115"/>
      <c r="H2315" s="125"/>
      <c r="I2315" s="126"/>
      <c r="J2315" s="364"/>
      <c r="K2315" s="128"/>
      <c r="L2315" s="128"/>
      <c r="M2315" s="128"/>
      <c r="N2315" s="128"/>
      <c r="O2315" s="128"/>
      <c r="P2315" s="128"/>
      <c r="Q2315" s="128"/>
      <c r="R2315" s="127"/>
      <c r="S2315" s="131"/>
      <c r="T2315" s="131"/>
      <c r="U2315" s="131"/>
      <c r="V2315" s="131"/>
      <c r="W2315" s="131"/>
      <c r="X2315" s="131"/>
      <c r="Y2315" s="131"/>
      <c r="Z2315" s="131"/>
      <c r="AA2315" s="131"/>
      <c r="AB2315" s="131"/>
      <c r="AC2315" s="131"/>
      <c r="AD2315" s="131"/>
      <c r="AE2315" s="131"/>
      <c r="AF2315" s="131"/>
      <c r="AG2315" s="131"/>
    </row>
    <row r="2316" spans="1:33" s="78" customFormat="1" ht="22.5" customHeight="1">
      <c r="B2316" s="107"/>
      <c r="C2316" s="108"/>
      <c r="D2316" s="297"/>
      <c r="E2316" s="330"/>
      <c r="F2316" s="115"/>
      <c r="G2316" s="115"/>
      <c r="H2316" s="125"/>
      <c r="I2316" s="126"/>
      <c r="J2316" s="364"/>
      <c r="K2316" s="128"/>
      <c r="L2316" s="128"/>
      <c r="M2316" s="128"/>
      <c r="N2316" s="128"/>
      <c r="O2316" s="128"/>
      <c r="P2316" s="128"/>
      <c r="Q2316" s="128"/>
      <c r="R2316" s="127"/>
      <c r="S2316" s="131"/>
      <c r="T2316" s="131"/>
      <c r="U2316" s="131"/>
      <c r="V2316" s="131"/>
      <c r="W2316" s="131"/>
      <c r="X2316" s="131"/>
      <c r="Y2316" s="131"/>
      <c r="Z2316" s="131"/>
      <c r="AA2316" s="131"/>
      <c r="AB2316" s="131"/>
      <c r="AC2316" s="131"/>
      <c r="AD2316" s="131"/>
      <c r="AE2316" s="131"/>
      <c r="AF2316" s="131"/>
      <c r="AG2316" s="131"/>
    </row>
    <row r="2317" spans="1:33" s="78" customFormat="1" ht="22.5" customHeight="1">
      <c r="A2317" s="109"/>
      <c r="B2317" s="107"/>
      <c r="C2317" s="108"/>
      <c r="D2317" s="297"/>
      <c r="E2317" s="330"/>
      <c r="F2317" s="115"/>
      <c r="G2317" s="115"/>
      <c r="H2317" s="125"/>
      <c r="I2317" s="126"/>
      <c r="J2317" s="364"/>
      <c r="K2317" s="128"/>
      <c r="L2317" s="128"/>
      <c r="M2317" s="128"/>
      <c r="N2317" s="128"/>
      <c r="O2317" s="128"/>
      <c r="P2317" s="128"/>
      <c r="Q2317" s="128"/>
      <c r="R2317" s="127"/>
      <c r="S2317" s="131"/>
      <c r="T2317" s="131"/>
      <c r="U2317" s="131"/>
      <c r="V2317" s="131"/>
      <c r="W2317" s="131"/>
      <c r="X2317" s="131"/>
      <c r="Y2317" s="131"/>
      <c r="Z2317" s="131"/>
      <c r="AA2317" s="131"/>
      <c r="AB2317" s="131"/>
      <c r="AC2317" s="131"/>
      <c r="AD2317" s="131"/>
      <c r="AE2317" s="131"/>
      <c r="AF2317" s="131"/>
      <c r="AG2317" s="131"/>
    </row>
    <row r="2318" spans="1:33" s="78" customFormat="1" ht="22.5" customHeight="1">
      <c r="B2318" s="107"/>
      <c r="C2318" s="108"/>
      <c r="D2318" s="297"/>
      <c r="E2318" s="330"/>
      <c r="F2318" s="115"/>
      <c r="G2318" s="115"/>
      <c r="H2318" s="125"/>
      <c r="I2318" s="126"/>
      <c r="J2318" s="364"/>
      <c r="K2318" s="128"/>
      <c r="L2318" s="128"/>
      <c r="M2318" s="128"/>
      <c r="N2318" s="128"/>
      <c r="O2318" s="128"/>
      <c r="P2318" s="128"/>
      <c r="Q2318" s="128"/>
      <c r="R2318" s="127"/>
      <c r="S2318" s="131"/>
      <c r="T2318" s="131"/>
      <c r="U2318" s="131"/>
      <c r="V2318" s="131"/>
      <c r="W2318" s="131"/>
      <c r="X2318" s="131"/>
      <c r="Y2318" s="131"/>
      <c r="Z2318" s="131"/>
      <c r="AA2318" s="131"/>
      <c r="AB2318" s="131"/>
      <c r="AC2318" s="131"/>
      <c r="AD2318" s="131"/>
      <c r="AE2318" s="131"/>
      <c r="AF2318" s="131"/>
      <c r="AG2318" s="131"/>
    </row>
    <row r="2319" spans="1:33" s="78" customFormat="1" ht="22.5" customHeight="1">
      <c r="A2319" s="109"/>
      <c r="B2319" s="107"/>
      <c r="C2319" s="108"/>
      <c r="D2319" s="297"/>
      <c r="E2319" s="330"/>
      <c r="F2319" s="115"/>
      <c r="G2319" s="115"/>
      <c r="H2319" s="125"/>
      <c r="I2319" s="126"/>
      <c r="J2319" s="364"/>
      <c r="K2319" s="128"/>
      <c r="L2319" s="128"/>
      <c r="M2319" s="128"/>
      <c r="N2319" s="128"/>
      <c r="O2319" s="128"/>
      <c r="P2319" s="128"/>
      <c r="Q2319" s="128"/>
      <c r="R2319" s="127"/>
      <c r="S2319" s="131"/>
      <c r="T2319" s="131"/>
      <c r="U2319" s="131"/>
      <c r="V2319" s="131"/>
      <c r="W2319" s="131"/>
      <c r="X2319" s="131"/>
      <c r="Y2319" s="131"/>
      <c r="Z2319" s="131"/>
      <c r="AA2319" s="131"/>
      <c r="AB2319" s="131"/>
      <c r="AC2319" s="131"/>
      <c r="AD2319" s="131"/>
      <c r="AE2319" s="131"/>
      <c r="AF2319" s="131"/>
      <c r="AG2319" s="131"/>
    </row>
    <row r="2320" spans="1:33" s="78" customFormat="1" ht="22.5" customHeight="1">
      <c r="B2320" s="107"/>
      <c r="C2320" s="108"/>
      <c r="D2320" s="297"/>
      <c r="E2320" s="330"/>
      <c r="F2320" s="115"/>
      <c r="G2320" s="115"/>
      <c r="H2320" s="125"/>
      <c r="I2320" s="126"/>
      <c r="J2320" s="364"/>
      <c r="K2320" s="128"/>
      <c r="L2320" s="128"/>
      <c r="M2320" s="128"/>
      <c r="N2320" s="128"/>
      <c r="O2320" s="128"/>
      <c r="P2320" s="128"/>
      <c r="Q2320" s="128"/>
      <c r="R2320" s="127"/>
      <c r="S2320" s="131"/>
      <c r="T2320" s="131"/>
      <c r="U2320" s="131"/>
      <c r="V2320" s="131"/>
      <c r="W2320" s="131"/>
      <c r="X2320" s="131"/>
      <c r="Y2320" s="131"/>
      <c r="Z2320" s="131"/>
      <c r="AA2320" s="131"/>
      <c r="AB2320" s="131"/>
      <c r="AC2320" s="131"/>
      <c r="AD2320" s="131"/>
      <c r="AE2320" s="131"/>
      <c r="AF2320" s="131"/>
      <c r="AG2320" s="131"/>
    </row>
    <row r="2321" spans="1:33" s="78" customFormat="1" ht="22.5" customHeight="1">
      <c r="A2321" s="112"/>
      <c r="B2321" s="107"/>
      <c r="C2321" s="108"/>
      <c r="D2321" s="297"/>
      <c r="E2321" s="330"/>
      <c r="F2321" s="115"/>
      <c r="G2321" s="115"/>
      <c r="H2321" s="125"/>
      <c r="I2321" s="126"/>
      <c r="J2321" s="364"/>
      <c r="K2321" s="128"/>
      <c r="L2321" s="128"/>
      <c r="M2321" s="128"/>
      <c r="N2321" s="128"/>
      <c r="O2321" s="128"/>
      <c r="P2321" s="128"/>
      <c r="Q2321" s="128"/>
      <c r="R2321" s="127"/>
      <c r="S2321" s="131"/>
      <c r="T2321" s="131"/>
      <c r="U2321" s="131"/>
      <c r="V2321" s="131"/>
      <c r="W2321" s="131"/>
      <c r="X2321" s="131"/>
      <c r="Y2321" s="131"/>
      <c r="Z2321" s="131"/>
      <c r="AA2321" s="131"/>
      <c r="AB2321" s="131"/>
      <c r="AC2321" s="131"/>
      <c r="AD2321" s="131"/>
      <c r="AE2321" s="131"/>
      <c r="AF2321" s="131"/>
      <c r="AG2321" s="131"/>
    </row>
    <row r="2322" spans="1:33" s="78" customFormat="1" ht="22.2" customHeight="1">
      <c r="B2322" s="107"/>
      <c r="C2322" s="108"/>
      <c r="D2322" s="297"/>
      <c r="E2322" s="330"/>
      <c r="F2322" s="115"/>
      <c r="G2322" s="115"/>
      <c r="H2322" s="125"/>
      <c r="I2322" s="126"/>
      <c r="J2322" s="364"/>
      <c r="K2322" s="128"/>
      <c r="L2322" s="128"/>
      <c r="M2322" s="128"/>
      <c r="N2322" s="128"/>
      <c r="O2322" s="128"/>
      <c r="P2322" s="128"/>
      <c r="Q2322" s="128"/>
      <c r="R2322" s="127"/>
      <c r="S2322" s="131"/>
      <c r="T2322" s="131"/>
      <c r="U2322" s="131"/>
      <c r="V2322" s="131"/>
      <c r="W2322" s="131"/>
      <c r="X2322" s="131"/>
      <c r="Y2322" s="131"/>
      <c r="Z2322" s="131"/>
      <c r="AA2322" s="131"/>
      <c r="AB2322" s="131"/>
      <c r="AC2322" s="131"/>
      <c r="AD2322" s="131"/>
      <c r="AE2322" s="131"/>
      <c r="AF2322" s="131"/>
      <c r="AG2322" s="131"/>
    </row>
    <row r="2323" spans="1:33" s="78" customFormat="1" ht="22.5" customHeight="1">
      <c r="A2323" s="109"/>
      <c r="B2323" s="107"/>
      <c r="C2323" s="108"/>
      <c r="D2323" s="297"/>
      <c r="E2323" s="330"/>
      <c r="F2323" s="115"/>
      <c r="G2323" s="115"/>
      <c r="H2323" s="125"/>
      <c r="I2323" s="126"/>
      <c r="J2323" s="364"/>
      <c r="K2323" s="128"/>
      <c r="L2323" s="128"/>
      <c r="M2323" s="128"/>
      <c r="N2323" s="128"/>
      <c r="O2323" s="128"/>
      <c r="P2323" s="128"/>
      <c r="Q2323" s="128"/>
      <c r="R2323" s="127"/>
      <c r="S2323" s="131"/>
      <c r="T2323" s="131"/>
      <c r="U2323" s="131"/>
      <c r="V2323" s="131"/>
      <c r="W2323" s="131"/>
      <c r="X2323" s="131"/>
      <c r="Y2323" s="131"/>
      <c r="Z2323" s="131"/>
      <c r="AA2323" s="131"/>
      <c r="AB2323" s="131"/>
      <c r="AC2323" s="131"/>
      <c r="AD2323" s="131"/>
      <c r="AE2323" s="131"/>
      <c r="AF2323" s="131"/>
      <c r="AG2323" s="131"/>
    </row>
    <row r="2324" spans="1:33" s="78" customFormat="1" ht="22.5" customHeight="1">
      <c r="B2324" s="107"/>
      <c r="C2324" s="108"/>
      <c r="D2324" s="297"/>
      <c r="E2324" s="330"/>
      <c r="F2324" s="115"/>
      <c r="G2324" s="115"/>
      <c r="H2324" s="125"/>
      <c r="I2324" s="126"/>
      <c r="J2324" s="364"/>
      <c r="K2324" s="128"/>
      <c r="L2324" s="128"/>
      <c r="M2324" s="128"/>
      <c r="N2324" s="128"/>
      <c r="O2324" s="128"/>
      <c r="P2324" s="128"/>
      <c r="Q2324" s="128"/>
      <c r="R2324" s="127"/>
      <c r="S2324" s="131"/>
      <c r="T2324" s="131"/>
      <c r="U2324" s="131"/>
      <c r="V2324" s="131"/>
      <c r="W2324" s="131"/>
      <c r="X2324" s="131"/>
      <c r="Y2324" s="131"/>
      <c r="Z2324" s="131"/>
      <c r="AA2324" s="131"/>
      <c r="AB2324" s="131"/>
      <c r="AC2324" s="131"/>
      <c r="AD2324" s="131"/>
      <c r="AE2324" s="131"/>
      <c r="AF2324" s="131"/>
      <c r="AG2324" s="131"/>
    </row>
    <row r="2325" spans="1:33" s="78" customFormat="1" ht="22.5" customHeight="1">
      <c r="A2325" s="112"/>
      <c r="B2325" s="107"/>
      <c r="C2325" s="108"/>
      <c r="D2325" s="297"/>
      <c r="E2325" s="330"/>
      <c r="F2325" s="115"/>
      <c r="G2325" s="115"/>
      <c r="H2325" s="125"/>
      <c r="I2325" s="126"/>
      <c r="J2325" s="364"/>
      <c r="K2325" s="128"/>
      <c r="L2325" s="128"/>
      <c r="M2325" s="128"/>
      <c r="N2325" s="128"/>
      <c r="O2325" s="128"/>
      <c r="P2325" s="128"/>
      <c r="Q2325" s="128"/>
      <c r="R2325" s="127"/>
      <c r="S2325" s="131"/>
      <c r="T2325" s="131"/>
      <c r="U2325" s="131"/>
      <c r="V2325" s="131"/>
      <c r="W2325" s="131"/>
      <c r="X2325" s="131"/>
      <c r="Y2325" s="131"/>
      <c r="Z2325" s="131"/>
      <c r="AA2325" s="131"/>
      <c r="AB2325" s="131"/>
      <c r="AC2325" s="131"/>
      <c r="AD2325" s="131"/>
      <c r="AE2325" s="131"/>
      <c r="AF2325" s="131"/>
      <c r="AG2325" s="131"/>
    </row>
    <row r="2326" spans="1:33" s="78" customFormat="1" ht="22.5" customHeight="1">
      <c r="B2326" s="107"/>
      <c r="C2326" s="108"/>
      <c r="D2326" s="297"/>
      <c r="E2326" s="330"/>
      <c r="F2326" s="115"/>
      <c r="G2326" s="115"/>
      <c r="H2326" s="125"/>
      <c r="I2326" s="126"/>
      <c r="J2326" s="364"/>
      <c r="K2326" s="128"/>
      <c r="L2326" s="128"/>
      <c r="M2326" s="128"/>
      <c r="N2326" s="128"/>
      <c r="O2326" s="128"/>
      <c r="P2326" s="128"/>
      <c r="Q2326" s="128"/>
      <c r="R2326" s="127"/>
      <c r="S2326" s="131"/>
      <c r="T2326" s="131"/>
      <c r="U2326" s="131"/>
      <c r="V2326" s="131"/>
      <c r="W2326" s="131"/>
      <c r="X2326" s="131"/>
      <c r="Y2326" s="131"/>
      <c r="Z2326" s="131"/>
      <c r="AA2326" s="131"/>
      <c r="AB2326" s="131"/>
      <c r="AC2326" s="131"/>
      <c r="AD2326" s="131"/>
      <c r="AE2326" s="131"/>
      <c r="AF2326" s="131"/>
      <c r="AG2326" s="131"/>
    </row>
    <row r="2327" spans="1:33" s="78" customFormat="1" ht="22.5" customHeight="1">
      <c r="A2327" s="112"/>
      <c r="B2327" s="107"/>
      <c r="C2327" s="108"/>
      <c r="D2327" s="297"/>
      <c r="E2327" s="330"/>
      <c r="F2327" s="115"/>
      <c r="G2327" s="115"/>
      <c r="H2327" s="125"/>
      <c r="I2327" s="126"/>
      <c r="J2327" s="364"/>
      <c r="K2327" s="128"/>
      <c r="L2327" s="128"/>
      <c r="M2327" s="128"/>
      <c r="N2327" s="128"/>
      <c r="O2327" s="128"/>
      <c r="P2327" s="128"/>
      <c r="Q2327" s="128"/>
      <c r="R2327" s="127"/>
      <c r="S2327" s="131"/>
      <c r="T2327" s="131"/>
      <c r="U2327" s="131"/>
      <c r="V2327" s="131"/>
      <c r="W2327" s="131"/>
      <c r="X2327" s="131"/>
      <c r="Y2327" s="131"/>
      <c r="Z2327" s="131"/>
      <c r="AA2327" s="131"/>
      <c r="AB2327" s="131"/>
      <c r="AC2327" s="131"/>
      <c r="AD2327" s="131"/>
      <c r="AE2327" s="131"/>
      <c r="AF2327" s="131"/>
      <c r="AG2327" s="131"/>
    </row>
    <row r="2328" spans="1:33" s="78" customFormat="1" ht="22.5" customHeight="1">
      <c r="B2328" s="107"/>
      <c r="C2328" s="108"/>
      <c r="D2328" s="297"/>
      <c r="E2328" s="330"/>
      <c r="F2328" s="115"/>
      <c r="G2328" s="115"/>
      <c r="H2328" s="125"/>
      <c r="I2328" s="126"/>
      <c r="J2328" s="364"/>
      <c r="K2328" s="128"/>
      <c r="L2328" s="128"/>
      <c r="M2328" s="128"/>
      <c r="N2328" s="128"/>
      <c r="O2328" s="128"/>
      <c r="P2328" s="128"/>
      <c r="Q2328" s="128"/>
      <c r="R2328" s="127"/>
      <c r="S2328" s="131"/>
      <c r="T2328" s="131"/>
      <c r="U2328" s="131"/>
      <c r="V2328" s="131"/>
      <c r="W2328" s="131"/>
      <c r="X2328" s="131"/>
      <c r="Y2328" s="131"/>
      <c r="Z2328" s="131"/>
      <c r="AA2328" s="131"/>
      <c r="AB2328" s="131"/>
      <c r="AC2328" s="131"/>
      <c r="AD2328" s="131"/>
      <c r="AE2328" s="131"/>
      <c r="AF2328" s="131"/>
      <c r="AG2328" s="131"/>
    </row>
    <row r="2329" spans="1:33" s="78" customFormat="1" ht="22.5" customHeight="1">
      <c r="B2329" s="107"/>
      <c r="C2329" s="108"/>
      <c r="D2329" s="297"/>
      <c r="E2329" s="330"/>
      <c r="F2329" s="115"/>
      <c r="G2329" s="115"/>
      <c r="H2329" s="125"/>
      <c r="I2329" s="126"/>
      <c r="J2329" s="364"/>
      <c r="K2329" s="128"/>
      <c r="L2329" s="128"/>
      <c r="M2329" s="128"/>
      <c r="N2329" s="128"/>
      <c r="O2329" s="128"/>
      <c r="P2329" s="128"/>
      <c r="Q2329" s="128"/>
      <c r="R2329" s="127"/>
      <c r="S2329" s="131"/>
      <c r="T2329" s="131"/>
      <c r="U2329" s="131"/>
      <c r="V2329" s="131"/>
      <c r="W2329" s="131"/>
      <c r="X2329" s="131"/>
      <c r="Y2329" s="131"/>
      <c r="Z2329" s="131"/>
      <c r="AA2329" s="131"/>
      <c r="AB2329" s="131"/>
      <c r="AC2329" s="131"/>
      <c r="AD2329" s="131"/>
      <c r="AE2329" s="131"/>
      <c r="AF2329" s="131"/>
      <c r="AG2329" s="131"/>
    </row>
    <row r="2330" spans="1:33" s="78" customFormat="1" ht="17.399999999999999" customHeight="1">
      <c r="B2330" s="107"/>
      <c r="C2330" s="108"/>
      <c r="D2330" s="297"/>
      <c r="E2330" s="330"/>
      <c r="F2330" s="115"/>
      <c r="G2330" s="115"/>
      <c r="H2330" s="125"/>
      <c r="I2330" s="126"/>
      <c r="J2330" s="364"/>
      <c r="K2330" s="128"/>
      <c r="L2330" s="128"/>
      <c r="M2330" s="128"/>
      <c r="N2330" s="128"/>
      <c r="O2330" s="128"/>
      <c r="P2330" s="128"/>
      <c r="Q2330" s="128"/>
      <c r="R2330" s="127"/>
      <c r="S2330" s="131"/>
      <c r="T2330" s="131"/>
      <c r="U2330" s="131"/>
      <c r="V2330" s="131"/>
      <c r="W2330" s="131"/>
      <c r="X2330" s="131"/>
      <c r="Y2330" s="131"/>
      <c r="Z2330" s="131"/>
      <c r="AA2330" s="131"/>
      <c r="AB2330" s="131"/>
      <c r="AC2330" s="131"/>
      <c r="AD2330" s="131"/>
      <c r="AE2330" s="131"/>
      <c r="AF2330" s="131"/>
      <c r="AG2330" s="131"/>
    </row>
    <row r="2331" spans="1:33" s="78" customFormat="1" ht="22.5" customHeight="1">
      <c r="A2331" s="112"/>
      <c r="B2331" s="107"/>
      <c r="C2331" s="108"/>
      <c r="D2331" s="297"/>
      <c r="E2331" s="330"/>
      <c r="F2331" s="115"/>
      <c r="G2331" s="115"/>
      <c r="H2331" s="125"/>
      <c r="I2331" s="126"/>
      <c r="J2331" s="364"/>
      <c r="K2331" s="128"/>
      <c r="L2331" s="128"/>
      <c r="M2331" s="128"/>
      <c r="N2331" s="128"/>
      <c r="O2331" s="128"/>
      <c r="P2331" s="128"/>
      <c r="Q2331" s="128"/>
      <c r="R2331" s="127"/>
      <c r="S2331" s="131"/>
      <c r="T2331" s="131"/>
      <c r="U2331" s="131"/>
      <c r="V2331" s="131"/>
      <c r="W2331" s="131"/>
      <c r="X2331" s="131"/>
      <c r="Y2331" s="131"/>
      <c r="Z2331" s="131"/>
      <c r="AA2331" s="131"/>
      <c r="AB2331" s="131"/>
      <c r="AC2331" s="131"/>
      <c r="AD2331" s="131"/>
      <c r="AE2331" s="131"/>
      <c r="AF2331" s="131"/>
      <c r="AG2331" s="131"/>
    </row>
    <row r="2332" spans="1:33" s="78" customFormat="1" ht="22.5" customHeight="1">
      <c r="B2332" s="107"/>
      <c r="C2332" s="108"/>
      <c r="D2332" s="297"/>
      <c r="E2332" s="330"/>
      <c r="F2332" s="115"/>
      <c r="G2332" s="115"/>
      <c r="H2332" s="125"/>
      <c r="I2332" s="126"/>
      <c r="J2332" s="364"/>
      <c r="K2332" s="128"/>
      <c r="L2332" s="128"/>
      <c r="M2332" s="128"/>
      <c r="N2332" s="128"/>
      <c r="O2332" s="128"/>
      <c r="P2332" s="128"/>
      <c r="Q2332" s="128"/>
      <c r="R2332" s="127"/>
      <c r="S2332" s="131"/>
      <c r="T2332" s="131"/>
      <c r="U2332" s="131"/>
      <c r="V2332" s="131"/>
      <c r="W2332" s="131"/>
      <c r="X2332" s="131"/>
      <c r="Y2332" s="131"/>
      <c r="Z2332" s="131"/>
      <c r="AA2332" s="131"/>
      <c r="AB2332" s="131"/>
      <c r="AC2332" s="131"/>
      <c r="AD2332" s="131"/>
      <c r="AE2332" s="131"/>
      <c r="AF2332" s="131"/>
      <c r="AG2332" s="131"/>
    </row>
    <row r="2333" spans="1:33" s="78" customFormat="1" ht="22.5" customHeight="1">
      <c r="A2333" s="112"/>
      <c r="B2333" s="107"/>
      <c r="C2333" s="108"/>
      <c r="D2333" s="297"/>
      <c r="E2333" s="330"/>
      <c r="F2333" s="115"/>
      <c r="G2333" s="115"/>
      <c r="H2333" s="125"/>
      <c r="I2333" s="126"/>
      <c r="J2333" s="364"/>
      <c r="K2333" s="128"/>
      <c r="L2333" s="128"/>
      <c r="M2333" s="128"/>
      <c r="N2333" s="128"/>
      <c r="O2333" s="128"/>
      <c r="P2333" s="128"/>
      <c r="Q2333" s="128"/>
      <c r="R2333" s="127"/>
      <c r="S2333" s="131"/>
      <c r="T2333" s="131"/>
      <c r="U2333" s="131"/>
      <c r="V2333" s="131"/>
      <c r="W2333" s="131"/>
      <c r="X2333" s="131"/>
      <c r="Y2333" s="131"/>
      <c r="Z2333" s="131"/>
      <c r="AA2333" s="131"/>
      <c r="AB2333" s="131"/>
      <c r="AC2333" s="131"/>
      <c r="AD2333" s="131"/>
      <c r="AE2333" s="131"/>
      <c r="AF2333" s="131"/>
      <c r="AG2333" s="131"/>
    </row>
    <row r="2334" spans="1:33" s="78" customFormat="1" ht="22.5" customHeight="1">
      <c r="B2334" s="107"/>
      <c r="C2334" s="108"/>
      <c r="D2334" s="297"/>
      <c r="E2334" s="330"/>
      <c r="F2334" s="115"/>
      <c r="G2334" s="115"/>
      <c r="H2334" s="125"/>
      <c r="I2334" s="126"/>
      <c r="J2334" s="364"/>
      <c r="K2334" s="128"/>
      <c r="L2334" s="128"/>
      <c r="M2334" s="128"/>
      <c r="N2334" s="128"/>
      <c r="O2334" s="128"/>
      <c r="P2334" s="128"/>
      <c r="Q2334" s="128"/>
      <c r="R2334" s="127"/>
      <c r="S2334" s="131"/>
      <c r="T2334" s="131"/>
      <c r="U2334" s="131"/>
      <c r="V2334" s="131"/>
      <c r="W2334" s="131"/>
      <c r="X2334" s="131"/>
      <c r="Y2334" s="131"/>
      <c r="Z2334" s="131"/>
      <c r="AA2334" s="131"/>
      <c r="AB2334" s="131"/>
      <c r="AC2334" s="131"/>
      <c r="AD2334" s="131"/>
      <c r="AE2334" s="131"/>
      <c r="AF2334" s="131"/>
      <c r="AG2334" s="131"/>
    </row>
    <row r="2335" spans="1:33" s="78" customFormat="1" ht="22.5" customHeight="1">
      <c r="B2335" s="107"/>
      <c r="C2335" s="108"/>
      <c r="D2335" s="297"/>
      <c r="E2335" s="330"/>
      <c r="F2335" s="115"/>
      <c r="G2335" s="115"/>
      <c r="H2335" s="125"/>
      <c r="I2335" s="126"/>
      <c r="J2335" s="364"/>
      <c r="K2335" s="128"/>
      <c r="L2335" s="128"/>
      <c r="M2335" s="128"/>
      <c r="N2335" s="128"/>
      <c r="O2335" s="128"/>
      <c r="P2335" s="128"/>
      <c r="Q2335" s="128"/>
      <c r="R2335" s="127"/>
      <c r="S2335" s="131"/>
      <c r="T2335" s="131"/>
      <c r="U2335" s="131"/>
      <c r="V2335" s="131"/>
      <c r="W2335" s="131"/>
      <c r="X2335" s="131"/>
      <c r="Y2335" s="131"/>
      <c r="Z2335" s="131"/>
      <c r="AA2335" s="131"/>
      <c r="AB2335" s="131"/>
      <c r="AC2335" s="131"/>
      <c r="AD2335" s="131"/>
      <c r="AE2335" s="131"/>
      <c r="AF2335" s="131"/>
      <c r="AG2335" s="131"/>
    </row>
    <row r="2336" spans="1:33" s="78" customFormat="1" ht="22.5" customHeight="1">
      <c r="A2336" s="109"/>
      <c r="B2336" s="107"/>
      <c r="C2336" s="108"/>
      <c r="D2336" s="297"/>
      <c r="E2336" s="330"/>
      <c r="F2336" s="115"/>
      <c r="G2336" s="115"/>
      <c r="H2336" s="125"/>
      <c r="I2336" s="126"/>
      <c r="J2336" s="364"/>
      <c r="K2336" s="128"/>
      <c r="L2336" s="128"/>
      <c r="M2336" s="128"/>
      <c r="N2336" s="128"/>
      <c r="O2336" s="128"/>
      <c r="P2336" s="128"/>
      <c r="Q2336" s="128"/>
      <c r="R2336" s="127"/>
      <c r="S2336" s="131"/>
      <c r="T2336" s="131"/>
      <c r="U2336" s="131"/>
      <c r="V2336" s="131"/>
      <c r="W2336" s="131"/>
      <c r="X2336" s="131"/>
      <c r="Y2336" s="131"/>
      <c r="Z2336" s="131"/>
      <c r="AA2336" s="131"/>
      <c r="AB2336" s="131"/>
      <c r="AC2336" s="131"/>
      <c r="AD2336" s="131"/>
      <c r="AE2336" s="131"/>
      <c r="AF2336" s="131"/>
      <c r="AG2336" s="131"/>
    </row>
    <row r="2337" spans="1:33" s="78" customFormat="1" ht="22.5" customHeight="1">
      <c r="B2337" s="107"/>
      <c r="C2337" s="108"/>
      <c r="D2337" s="297"/>
      <c r="E2337" s="330"/>
      <c r="F2337" s="115"/>
      <c r="G2337" s="115"/>
      <c r="H2337" s="125"/>
      <c r="I2337" s="126"/>
      <c r="J2337" s="364"/>
      <c r="K2337" s="128"/>
      <c r="L2337" s="128"/>
      <c r="M2337" s="128"/>
      <c r="N2337" s="128"/>
      <c r="O2337" s="128"/>
      <c r="P2337" s="128"/>
      <c r="Q2337" s="128"/>
      <c r="R2337" s="127"/>
      <c r="S2337" s="131"/>
      <c r="T2337" s="131"/>
      <c r="U2337" s="131"/>
      <c r="V2337" s="131"/>
      <c r="W2337" s="131"/>
      <c r="X2337" s="131"/>
      <c r="Y2337" s="131"/>
      <c r="Z2337" s="131"/>
      <c r="AA2337" s="131"/>
      <c r="AB2337" s="131"/>
      <c r="AC2337" s="131"/>
      <c r="AD2337" s="131"/>
      <c r="AE2337" s="131"/>
      <c r="AF2337" s="131"/>
      <c r="AG2337" s="131"/>
    </row>
    <row r="2338" spans="1:33" s="78" customFormat="1" ht="22.5" customHeight="1">
      <c r="A2338" s="112"/>
      <c r="B2338" s="107"/>
      <c r="C2338" s="108"/>
      <c r="D2338" s="297"/>
      <c r="E2338" s="330"/>
      <c r="F2338" s="115"/>
      <c r="G2338" s="115"/>
      <c r="H2338" s="125"/>
      <c r="I2338" s="126"/>
      <c r="J2338" s="364"/>
      <c r="K2338" s="128"/>
      <c r="L2338" s="128"/>
      <c r="M2338" s="128"/>
      <c r="N2338" s="128"/>
      <c r="O2338" s="128"/>
      <c r="P2338" s="128"/>
      <c r="Q2338" s="128"/>
      <c r="R2338" s="127"/>
      <c r="S2338" s="131"/>
      <c r="T2338" s="131"/>
      <c r="U2338" s="131"/>
      <c r="V2338" s="131"/>
      <c r="W2338" s="131"/>
      <c r="X2338" s="131"/>
      <c r="Y2338" s="131"/>
      <c r="Z2338" s="131"/>
      <c r="AA2338" s="131"/>
      <c r="AB2338" s="131"/>
      <c r="AC2338" s="131"/>
      <c r="AD2338" s="131"/>
      <c r="AE2338" s="131"/>
      <c r="AF2338" s="131"/>
      <c r="AG2338" s="131"/>
    </row>
    <row r="2339" spans="1:33" s="78" customFormat="1" ht="22.5" customHeight="1">
      <c r="B2339" s="107"/>
      <c r="C2339" s="108"/>
      <c r="D2339" s="297"/>
      <c r="E2339" s="330"/>
      <c r="F2339" s="115"/>
      <c r="G2339" s="115"/>
      <c r="H2339" s="125"/>
      <c r="I2339" s="126"/>
      <c r="J2339" s="364"/>
      <c r="K2339" s="128"/>
      <c r="L2339" s="128"/>
      <c r="M2339" s="128"/>
      <c r="N2339" s="128"/>
      <c r="O2339" s="128"/>
      <c r="P2339" s="128"/>
      <c r="Q2339" s="128"/>
      <c r="R2339" s="127"/>
      <c r="S2339" s="131"/>
      <c r="T2339" s="131"/>
      <c r="U2339" s="131"/>
      <c r="V2339" s="131"/>
      <c r="W2339" s="131"/>
      <c r="X2339" s="131"/>
      <c r="Y2339" s="131"/>
      <c r="Z2339" s="131"/>
      <c r="AA2339" s="131"/>
      <c r="AB2339" s="131"/>
      <c r="AC2339" s="131"/>
      <c r="AD2339" s="131"/>
      <c r="AE2339" s="131"/>
      <c r="AF2339" s="131"/>
      <c r="AG2339" s="131"/>
    </row>
    <row r="2340" spans="1:33" s="78" customFormat="1" ht="22.2" customHeight="1">
      <c r="B2340" s="107"/>
      <c r="C2340" s="108"/>
      <c r="D2340" s="297"/>
      <c r="E2340" s="330"/>
      <c r="F2340" s="115"/>
      <c r="G2340" s="115"/>
      <c r="H2340" s="125"/>
      <c r="I2340" s="126"/>
      <c r="J2340" s="364"/>
      <c r="K2340" s="128"/>
      <c r="L2340" s="128"/>
      <c r="M2340" s="128"/>
      <c r="N2340" s="128"/>
      <c r="O2340" s="128"/>
      <c r="P2340" s="128"/>
      <c r="Q2340" s="128"/>
      <c r="R2340" s="127"/>
      <c r="S2340" s="131"/>
      <c r="T2340" s="131"/>
      <c r="U2340" s="131"/>
      <c r="V2340" s="131"/>
      <c r="W2340" s="131"/>
      <c r="X2340" s="131"/>
      <c r="Y2340" s="131"/>
      <c r="Z2340" s="131"/>
      <c r="AA2340" s="131"/>
      <c r="AB2340" s="131"/>
      <c r="AC2340" s="131"/>
      <c r="AD2340" s="131"/>
      <c r="AE2340" s="131"/>
      <c r="AF2340" s="131"/>
      <c r="AG2340" s="131"/>
    </row>
    <row r="2341" spans="1:33" s="78" customFormat="1" ht="22.5" customHeight="1">
      <c r="A2341" s="112"/>
      <c r="B2341" s="107"/>
      <c r="C2341" s="108"/>
      <c r="D2341" s="297"/>
      <c r="E2341" s="330"/>
      <c r="F2341" s="115"/>
      <c r="G2341" s="115"/>
      <c r="H2341" s="125"/>
      <c r="I2341" s="126"/>
      <c r="J2341" s="364"/>
      <c r="K2341" s="128"/>
      <c r="L2341" s="128"/>
      <c r="M2341" s="128"/>
      <c r="N2341" s="128"/>
      <c r="O2341" s="128"/>
      <c r="P2341" s="128"/>
      <c r="Q2341" s="128"/>
      <c r="R2341" s="127"/>
      <c r="S2341" s="131"/>
      <c r="T2341" s="131"/>
      <c r="U2341" s="131"/>
      <c r="V2341" s="131"/>
      <c r="W2341" s="131"/>
      <c r="X2341" s="131"/>
      <c r="Y2341" s="131"/>
      <c r="Z2341" s="131"/>
      <c r="AA2341" s="131"/>
      <c r="AB2341" s="131"/>
      <c r="AC2341" s="131"/>
      <c r="AD2341" s="131"/>
      <c r="AE2341" s="131"/>
      <c r="AF2341" s="131"/>
      <c r="AG2341" s="131"/>
    </row>
    <row r="2342" spans="1:33" s="78" customFormat="1" ht="22.5" customHeight="1">
      <c r="B2342" s="107"/>
      <c r="C2342" s="108"/>
      <c r="D2342" s="297"/>
      <c r="E2342" s="330"/>
      <c r="F2342" s="115"/>
      <c r="G2342" s="115"/>
      <c r="H2342" s="125"/>
      <c r="I2342" s="126"/>
      <c r="J2342" s="364"/>
      <c r="K2342" s="128"/>
      <c r="L2342" s="128"/>
      <c r="M2342" s="128"/>
      <c r="N2342" s="128"/>
      <c r="O2342" s="128"/>
      <c r="P2342" s="128"/>
      <c r="Q2342" s="128"/>
      <c r="R2342" s="127"/>
      <c r="S2342" s="131"/>
      <c r="T2342" s="131"/>
      <c r="U2342" s="131"/>
      <c r="V2342" s="131"/>
      <c r="W2342" s="131"/>
      <c r="X2342" s="131"/>
      <c r="Y2342" s="131"/>
      <c r="Z2342" s="131"/>
      <c r="AA2342" s="131"/>
      <c r="AB2342" s="131"/>
      <c r="AC2342" s="131"/>
      <c r="AD2342" s="131"/>
      <c r="AE2342" s="131"/>
      <c r="AF2342" s="131"/>
      <c r="AG2342" s="131"/>
    </row>
    <row r="2343" spans="1:33" s="78" customFormat="1" ht="22.5" customHeight="1">
      <c r="A2343" s="112"/>
      <c r="B2343" s="107"/>
      <c r="C2343" s="108"/>
      <c r="D2343" s="297"/>
      <c r="E2343" s="330"/>
      <c r="F2343" s="115"/>
      <c r="G2343" s="115"/>
      <c r="H2343" s="125"/>
      <c r="I2343" s="126"/>
      <c r="J2343" s="364"/>
      <c r="K2343" s="128"/>
      <c r="L2343" s="128"/>
      <c r="M2343" s="128"/>
      <c r="N2343" s="128"/>
      <c r="O2343" s="128"/>
      <c r="P2343" s="128"/>
      <c r="Q2343" s="128"/>
      <c r="R2343" s="127"/>
      <c r="S2343" s="131"/>
      <c r="T2343" s="131"/>
      <c r="U2343" s="131"/>
      <c r="V2343" s="131"/>
      <c r="W2343" s="131"/>
      <c r="X2343" s="131"/>
      <c r="Y2343" s="131"/>
      <c r="Z2343" s="131"/>
      <c r="AA2343" s="131"/>
      <c r="AB2343" s="131"/>
      <c r="AC2343" s="131"/>
      <c r="AD2343" s="131"/>
      <c r="AE2343" s="131"/>
      <c r="AF2343" s="131"/>
      <c r="AG2343" s="131"/>
    </row>
    <row r="2344" spans="1:33" s="78" customFormat="1" ht="22.5" customHeight="1">
      <c r="B2344" s="107"/>
      <c r="C2344" s="108"/>
      <c r="D2344" s="297"/>
      <c r="E2344" s="330"/>
      <c r="F2344" s="115"/>
      <c r="G2344" s="115"/>
      <c r="H2344" s="125"/>
      <c r="I2344" s="126"/>
      <c r="J2344" s="364"/>
      <c r="K2344" s="128"/>
      <c r="L2344" s="128"/>
      <c r="M2344" s="128"/>
      <c r="N2344" s="128"/>
      <c r="O2344" s="128"/>
      <c r="P2344" s="128"/>
      <c r="Q2344" s="128"/>
      <c r="R2344" s="127"/>
      <c r="S2344" s="131"/>
      <c r="T2344" s="131"/>
      <c r="U2344" s="131"/>
      <c r="V2344" s="131"/>
      <c r="W2344" s="131"/>
      <c r="X2344" s="131"/>
      <c r="Y2344" s="131"/>
      <c r="Z2344" s="131"/>
      <c r="AA2344" s="131"/>
      <c r="AB2344" s="131"/>
      <c r="AC2344" s="131"/>
      <c r="AD2344" s="131"/>
      <c r="AE2344" s="131"/>
      <c r="AF2344" s="131"/>
      <c r="AG2344" s="131"/>
    </row>
    <row r="2345" spans="1:33" s="78" customFormat="1" ht="22.5" customHeight="1">
      <c r="A2345" s="112"/>
      <c r="B2345" s="107"/>
      <c r="C2345" s="108"/>
      <c r="D2345" s="297"/>
      <c r="E2345" s="330"/>
      <c r="F2345" s="115"/>
      <c r="G2345" s="115"/>
      <c r="H2345" s="125"/>
      <c r="I2345" s="126"/>
      <c r="J2345" s="364"/>
      <c r="K2345" s="128"/>
      <c r="L2345" s="128"/>
      <c r="M2345" s="128"/>
      <c r="N2345" s="128"/>
      <c r="O2345" s="128"/>
      <c r="P2345" s="128"/>
      <c r="Q2345" s="128"/>
      <c r="R2345" s="127"/>
      <c r="S2345" s="131"/>
      <c r="T2345" s="131"/>
      <c r="U2345" s="131"/>
      <c r="V2345" s="131"/>
      <c r="W2345" s="131"/>
      <c r="X2345" s="131"/>
      <c r="Y2345" s="131"/>
      <c r="Z2345" s="131"/>
      <c r="AA2345" s="131"/>
      <c r="AB2345" s="131"/>
      <c r="AC2345" s="131"/>
      <c r="AD2345" s="131"/>
      <c r="AE2345" s="131"/>
      <c r="AF2345" s="131"/>
      <c r="AG2345" s="131"/>
    </row>
    <row r="2346" spans="1:33" s="78" customFormat="1" ht="22.5" customHeight="1">
      <c r="A2346" s="112"/>
      <c r="B2346" s="107"/>
      <c r="C2346" s="108"/>
      <c r="D2346" s="297"/>
      <c r="E2346" s="330"/>
      <c r="F2346" s="115"/>
      <c r="G2346" s="115"/>
      <c r="H2346" s="125"/>
      <c r="I2346" s="126"/>
      <c r="J2346" s="364"/>
      <c r="K2346" s="128"/>
      <c r="L2346" s="128"/>
      <c r="M2346" s="128"/>
      <c r="N2346" s="128"/>
      <c r="O2346" s="128"/>
      <c r="P2346" s="128"/>
      <c r="Q2346" s="128"/>
      <c r="R2346" s="127"/>
      <c r="S2346" s="131"/>
      <c r="T2346" s="131"/>
      <c r="U2346" s="131"/>
      <c r="V2346" s="131"/>
      <c r="W2346" s="131"/>
      <c r="X2346" s="131"/>
      <c r="Y2346" s="131"/>
      <c r="Z2346" s="131"/>
      <c r="AA2346" s="131"/>
      <c r="AB2346" s="131"/>
      <c r="AC2346" s="131"/>
      <c r="AD2346" s="131"/>
      <c r="AE2346" s="131"/>
      <c r="AF2346" s="131"/>
      <c r="AG2346" s="131"/>
    </row>
    <row r="2347" spans="1:33" s="78" customFormat="1" ht="22.5" customHeight="1">
      <c r="B2347" s="107"/>
      <c r="C2347" s="108"/>
      <c r="D2347" s="297"/>
      <c r="E2347" s="330"/>
      <c r="F2347" s="115"/>
      <c r="G2347" s="115"/>
      <c r="H2347" s="125"/>
      <c r="I2347" s="126"/>
      <c r="J2347" s="364"/>
      <c r="K2347" s="128"/>
      <c r="L2347" s="128"/>
      <c r="M2347" s="128"/>
      <c r="N2347" s="128"/>
      <c r="O2347" s="128"/>
      <c r="P2347" s="128"/>
      <c r="Q2347" s="128"/>
      <c r="R2347" s="127"/>
      <c r="S2347" s="131"/>
      <c r="T2347" s="131"/>
      <c r="U2347" s="131"/>
      <c r="V2347" s="131"/>
      <c r="W2347" s="131"/>
      <c r="X2347" s="131"/>
      <c r="Y2347" s="131"/>
      <c r="Z2347" s="131"/>
      <c r="AA2347" s="131"/>
      <c r="AB2347" s="131"/>
      <c r="AC2347" s="131"/>
      <c r="AD2347" s="131"/>
      <c r="AE2347" s="131"/>
      <c r="AF2347" s="131"/>
      <c r="AG2347" s="131"/>
    </row>
    <row r="2348" spans="1:33" s="78" customFormat="1" ht="22.5" customHeight="1">
      <c r="A2348" s="109"/>
      <c r="B2348" s="107"/>
      <c r="C2348" s="108"/>
      <c r="D2348" s="297"/>
      <c r="E2348" s="330"/>
      <c r="F2348" s="115"/>
      <c r="G2348" s="115"/>
      <c r="H2348" s="125"/>
      <c r="I2348" s="126"/>
      <c r="J2348" s="364"/>
      <c r="K2348" s="128"/>
      <c r="L2348" s="128"/>
      <c r="M2348" s="128"/>
      <c r="N2348" s="128"/>
      <c r="O2348" s="128"/>
      <c r="P2348" s="128"/>
      <c r="Q2348" s="128"/>
      <c r="R2348" s="127"/>
      <c r="S2348" s="131"/>
      <c r="T2348" s="131"/>
      <c r="U2348" s="131"/>
      <c r="V2348" s="131"/>
      <c r="W2348" s="131"/>
      <c r="X2348" s="131"/>
      <c r="Y2348" s="131"/>
      <c r="Z2348" s="131"/>
      <c r="AA2348" s="131"/>
      <c r="AB2348" s="131"/>
      <c r="AC2348" s="131"/>
      <c r="AD2348" s="131"/>
      <c r="AE2348" s="131"/>
      <c r="AF2348" s="131"/>
      <c r="AG2348" s="131"/>
    </row>
    <row r="2349" spans="1:33" s="78" customFormat="1" ht="22.5" customHeight="1">
      <c r="A2349" s="112"/>
      <c r="B2349" s="107"/>
      <c r="C2349" s="108"/>
      <c r="D2349" s="297"/>
      <c r="E2349" s="330"/>
      <c r="F2349" s="115"/>
      <c r="G2349" s="115"/>
      <c r="H2349" s="125"/>
      <c r="I2349" s="126"/>
      <c r="J2349" s="364"/>
      <c r="K2349" s="128"/>
      <c r="L2349" s="128"/>
      <c r="M2349" s="128"/>
      <c r="N2349" s="128"/>
      <c r="O2349" s="128"/>
      <c r="P2349" s="128"/>
      <c r="Q2349" s="128"/>
      <c r="R2349" s="127"/>
      <c r="S2349" s="131"/>
      <c r="T2349" s="131"/>
      <c r="U2349" s="131"/>
      <c r="V2349" s="131"/>
      <c r="W2349" s="131"/>
      <c r="X2349" s="131"/>
      <c r="Y2349" s="131"/>
      <c r="Z2349" s="131"/>
      <c r="AA2349" s="131"/>
      <c r="AB2349" s="131"/>
      <c r="AC2349" s="131"/>
      <c r="AD2349" s="131"/>
      <c r="AE2349" s="131"/>
      <c r="AF2349" s="131"/>
      <c r="AG2349" s="131"/>
    </row>
    <row r="2350" spans="1:33" s="78" customFormat="1" ht="22.5" customHeight="1">
      <c r="A2350" s="112"/>
      <c r="B2350" s="107"/>
      <c r="C2350" s="108"/>
      <c r="D2350" s="297"/>
      <c r="E2350" s="330"/>
      <c r="F2350" s="115"/>
      <c r="G2350" s="115"/>
      <c r="H2350" s="125"/>
      <c r="I2350" s="126"/>
      <c r="J2350" s="364"/>
      <c r="K2350" s="128"/>
      <c r="L2350" s="128"/>
      <c r="M2350" s="128"/>
      <c r="N2350" s="128"/>
      <c r="O2350" s="128"/>
      <c r="P2350" s="128"/>
      <c r="Q2350" s="128"/>
      <c r="R2350" s="127"/>
      <c r="S2350" s="131"/>
      <c r="T2350" s="131"/>
      <c r="U2350" s="131"/>
      <c r="V2350" s="131"/>
      <c r="W2350" s="131"/>
      <c r="X2350" s="131"/>
      <c r="Y2350" s="131"/>
      <c r="Z2350" s="131"/>
      <c r="AA2350" s="131"/>
      <c r="AB2350" s="131"/>
      <c r="AC2350" s="131"/>
      <c r="AD2350" s="131"/>
      <c r="AE2350" s="131"/>
      <c r="AF2350" s="131"/>
      <c r="AG2350" s="131"/>
    </row>
    <row r="2351" spans="1:33" s="78" customFormat="1" ht="22.5" customHeight="1">
      <c r="A2351" s="112"/>
      <c r="B2351" s="107"/>
      <c r="C2351" s="108"/>
      <c r="D2351" s="297"/>
      <c r="E2351" s="348"/>
      <c r="F2351" s="115"/>
      <c r="G2351" s="115"/>
      <c r="H2351" s="125"/>
      <c r="I2351" s="126"/>
      <c r="J2351" s="364"/>
      <c r="K2351" s="128"/>
      <c r="L2351" s="128"/>
      <c r="M2351" s="128"/>
      <c r="N2351" s="128"/>
      <c r="O2351" s="128"/>
      <c r="P2351" s="128"/>
      <c r="Q2351" s="128"/>
      <c r="R2351" s="127"/>
      <c r="S2351" s="131"/>
      <c r="T2351" s="131"/>
      <c r="U2351" s="131"/>
      <c r="V2351" s="131"/>
      <c r="W2351" s="131"/>
      <c r="X2351" s="131"/>
      <c r="Y2351" s="131"/>
      <c r="Z2351" s="131"/>
      <c r="AA2351" s="131"/>
      <c r="AB2351" s="131"/>
      <c r="AC2351" s="131"/>
      <c r="AD2351" s="131"/>
      <c r="AE2351" s="131"/>
      <c r="AF2351" s="131"/>
      <c r="AG2351" s="131"/>
    </row>
    <row r="2352" spans="1:33" s="78" customFormat="1" ht="22.5" customHeight="1">
      <c r="B2352" s="107"/>
      <c r="C2352" s="108"/>
      <c r="D2352" s="297"/>
      <c r="E2352" s="330"/>
      <c r="F2352" s="115"/>
      <c r="G2352" s="115"/>
      <c r="H2352" s="125"/>
      <c r="I2352" s="126"/>
      <c r="J2352" s="364"/>
      <c r="K2352" s="128"/>
      <c r="L2352" s="128"/>
      <c r="M2352" s="128"/>
      <c r="N2352" s="128"/>
      <c r="O2352" s="128"/>
      <c r="P2352" s="128"/>
      <c r="Q2352" s="128"/>
      <c r="R2352" s="127"/>
      <c r="S2352" s="131"/>
      <c r="T2352" s="131"/>
      <c r="U2352" s="131"/>
      <c r="V2352" s="131"/>
      <c r="W2352" s="131"/>
      <c r="X2352" s="131"/>
      <c r="Y2352" s="131"/>
      <c r="Z2352" s="131"/>
      <c r="AA2352" s="131"/>
      <c r="AB2352" s="131"/>
      <c r="AC2352" s="131"/>
      <c r="AD2352" s="131"/>
      <c r="AE2352" s="131"/>
      <c r="AF2352" s="131"/>
      <c r="AG2352" s="131"/>
    </row>
    <row r="2353" spans="1:33" s="78" customFormat="1" ht="22.5" customHeight="1">
      <c r="A2353" s="109"/>
      <c r="B2353" s="107"/>
      <c r="C2353" s="108"/>
      <c r="D2353" s="297"/>
      <c r="E2353" s="330"/>
      <c r="F2353" s="115"/>
      <c r="G2353" s="115"/>
      <c r="H2353" s="125"/>
      <c r="I2353" s="126"/>
      <c r="J2353" s="364"/>
      <c r="K2353" s="128"/>
      <c r="L2353" s="128"/>
      <c r="M2353" s="128"/>
      <c r="N2353" s="128"/>
      <c r="O2353" s="128"/>
      <c r="P2353" s="128"/>
      <c r="Q2353" s="128"/>
      <c r="R2353" s="127"/>
      <c r="S2353" s="131"/>
      <c r="T2353" s="131"/>
      <c r="U2353" s="131"/>
      <c r="V2353" s="131"/>
      <c r="W2353" s="131"/>
      <c r="X2353" s="131"/>
      <c r="Y2353" s="131"/>
      <c r="Z2353" s="131"/>
      <c r="AA2353" s="131"/>
      <c r="AB2353" s="131"/>
      <c r="AC2353" s="131"/>
      <c r="AD2353" s="131"/>
      <c r="AE2353" s="131"/>
      <c r="AF2353" s="131"/>
      <c r="AG2353" s="131"/>
    </row>
    <row r="2354" spans="1:33" s="78" customFormat="1" ht="22.5" customHeight="1">
      <c r="A2354" s="112"/>
      <c r="B2354" s="107"/>
      <c r="C2354" s="108"/>
      <c r="D2354" s="297"/>
      <c r="E2354" s="330"/>
      <c r="F2354" s="115"/>
      <c r="G2354" s="115"/>
      <c r="H2354" s="125"/>
      <c r="I2354" s="126"/>
      <c r="J2354" s="364"/>
      <c r="K2354" s="128"/>
      <c r="L2354" s="128"/>
      <c r="M2354" s="128"/>
      <c r="N2354" s="128"/>
      <c r="O2354" s="128"/>
      <c r="P2354" s="128"/>
      <c r="Q2354" s="128"/>
      <c r="R2354" s="127"/>
      <c r="S2354" s="131"/>
      <c r="T2354" s="131"/>
      <c r="U2354" s="131"/>
      <c r="V2354" s="131"/>
      <c r="W2354" s="131"/>
      <c r="X2354" s="131"/>
      <c r="Y2354" s="131"/>
      <c r="Z2354" s="131"/>
      <c r="AA2354" s="131"/>
      <c r="AB2354" s="131"/>
      <c r="AC2354" s="131"/>
      <c r="AD2354" s="131"/>
      <c r="AE2354" s="131"/>
      <c r="AF2354" s="131"/>
      <c r="AG2354" s="131"/>
    </row>
    <row r="2355" spans="1:33" s="78" customFormat="1" ht="22.5" customHeight="1">
      <c r="A2355" s="112"/>
      <c r="B2355" s="107"/>
      <c r="C2355" s="108"/>
      <c r="D2355" s="297"/>
      <c r="E2355" s="330"/>
      <c r="F2355" s="115"/>
      <c r="G2355" s="115"/>
      <c r="H2355" s="125"/>
      <c r="I2355" s="126"/>
      <c r="J2355" s="364"/>
      <c r="K2355" s="128"/>
      <c r="L2355" s="128"/>
      <c r="M2355" s="128"/>
      <c r="N2355" s="128"/>
      <c r="O2355" s="128"/>
      <c r="P2355" s="128"/>
      <c r="Q2355" s="128"/>
      <c r="R2355" s="127"/>
      <c r="S2355" s="131"/>
      <c r="T2355" s="131"/>
      <c r="U2355" s="131"/>
      <c r="V2355" s="131"/>
      <c r="W2355" s="131"/>
      <c r="X2355" s="131"/>
      <c r="Y2355" s="131"/>
      <c r="Z2355" s="131"/>
      <c r="AA2355" s="131"/>
      <c r="AB2355" s="131"/>
      <c r="AC2355" s="131"/>
      <c r="AD2355" s="131"/>
      <c r="AE2355" s="131"/>
      <c r="AF2355" s="131"/>
      <c r="AG2355" s="131"/>
    </row>
    <row r="2356" spans="1:33" s="78" customFormat="1" ht="22.5" customHeight="1">
      <c r="A2356" s="112"/>
      <c r="B2356" s="107"/>
      <c r="C2356" s="108"/>
      <c r="D2356" s="297"/>
      <c r="E2356" s="330"/>
      <c r="F2356" s="115"/>
      <c r="G2356" s="115"/>
      <c r="H2356" s="125"/>
      <c r="I2356" s="126"/>
      <c r="J2356" s="364"/>
      <c r="K2356" s="128"/>
      <c r="L2356" s="128"/>
      <c r="M2356" s="128"/>
      <c r="N2356" s="128"/>
      <c r="O2356" s="128"/>
      <c r="P2356" s="128"/>
      <c r="Q2356" s="128"/>
      <c r="R2356" s="127"/>
      <c r="S2356" s="131"/>
      <c r="T2356" s="131"/>
      <c r="U2356" s="131"/>
      <c r="V2356" s="131"/>
      <c r="W2356" s="131"/>
      <c r="X2356" s="131"/>
      <c r="Y2356" s="131"/>
      <c r="Z2356" s="131"/>
      <c r="AA2356" s="131"/>
      <c r="AB2356" s="131"/>
      <c r="AC2356" s="131"/>
      <c r="AD2356" s="131"/>
      <c r="AE2356" s="131"/>
      <c r="AF2356" s="131"/>
      <c r="AG2356" s="131"/>
    </row>
    <row r="2357" spans="1:33" s="78" customFormat="1" ht="22.2" customHeight="1">
      <c r="A2357" s="112"/>
      <c r="B2357" s="107"/>
      <c r="C2357" s="108"/>
      <c r="D2357" s="297"/>
      <c r="E2357" s="330"/>
      <c r="F2357" s="115"/>
      <c r="G2357" s="115"/>
      <c r="H2357" s="125"/>
      <c r="I2357" s="126"/>
      <c r="J2357" s="364"/>
      <c r="K2357" s="128"/>
      <c r="L2357" s="128"/>
      <c r="M2357" s="128"/>
      <c r="N2357" s="128"/>
      <c r="O2357" s="128"/>
      <c r="P2357" s="128"/>
      <c r="Q2357" s="128"/>
      <c r="R2357" s="127"/>
      <c r="S2357" s="131"/>
      <c r="T2357" s="131"/>
      <c r="U2357" s="131"/>
      <c r="V2357" s="131"/>
      <c r="W2357" s="131"/>
      <c r="X2357" s="131"/>
      <c r="Y2357" s="131"/>
      <c r="Z2357" s="131"/>
      <c r="AA2357" s="131"/>
      <c r="AB2357" s="131"/>
      <c r="AC2357" s="131"/>
      <c r="AD2357" s="131"/>
      <c r="AE2357" s="131"/>
      <c r="AF2357" s="131"/>
      <c r="AG2357" s="131"/>
    </row>
    <row r="2358" spans="1:33" s="78" customFormat="1" ht="22.2" customHeight="1">
      <c r="A2358" s="112"/>
      <c r="B2358" s="107"/>
      <c r="C2358" s="108"/>
      <c r="D2358" s="297"/>
      <c r="E2358" s="330"/>
      <c r="F2358" s="115"/>
      <c r="G2358" s="115"/>
      <c r="H2358" s="125"/>
      <c r="I2358" s="126"/>
      <c r="J2358" s="364"/>
      <c r="K2358" s="128"/>
      <c r="L2358" s="128"/>
      <c r="M2358" s="128"/>
      <c r="N2358" s="128"/>
      <c r="O2358" s="128"/>
      <c r="P2358" s="128"/>
      <c r="Q2358" s="128"/>
      <c r="R2358" s="127"/>
      <c r="S2358" s="131"/>
      <c r="T2358" s="131"/>
      <c r="U2358" s="131"/>
      <c r="V2358" s="131"/>
      <c r="W2358" s="131"/>
      <c r="X2358" s="131"/>
      <c r="Y2358" s="131"/>
      <c r="Z2358" s="131"/>
      <c r="AA2358" s="131"/>
      <c r="AB2358" s="131"/>
      <c r="AC2358" s="131"/>
      <c r="AD2358" s="131"/>
      <c r="AE2358" s="131"/>
      <c r="AF2358" s="131"/>
      <c r="AG2358" s="131"/>
    </row>
    <row r="2359" spans="1:33" s="78" customFormat="1" ht="22.2" customHeight="1">
      <c r="B2359" s="107"/>
      <c r="C2359" s="108"/>
      <c r="D2359" s="297"/>
      <c r="E2359" s="330"/>
      <c r="F2359" s="115"/>
      <c r="G2359" s="115"/>
      <c r="H2359" s="125"/>
      <c r="I2359" s="126"/>
      <c r="J2359" s="364"/>
      <c r="K2359" s="128"/>
      <c r="L2359" s="128"/>
      <c r="M2359" s="128"/>
      <c r="N2359" s="128"/>
      <c r="O2359" s="128"/>
      <c r="P2359" s="128"/>
      <c r="Q2359" s="128"/>
      <c r="R2359" s="127"/>
      <c r="S2359" s="131"/>
      <c r="T2359" s="131"/>
      <c r="U2359" s="131"/>
      <c r="V2359" s="131"/>
      <c r="W2359" s="131"/>
      <c r="X2359" s="131"/>
      <c r="Y2359" s="131"/>
      <c r="Z2359" s="131"/>
      <c r="AA2359" s="131"/>
      <c r="AB2359" s="131"/>
      <c r="AC2359" s="131"/>
      <c r="AD2359" s="131"/>
      <c r="AE2359" s="131"/>
      <c r="AF2359" s="131"/>
      <c r="AG2359" s="131"/>
    </row>
    <row r="2360" spans="1:33" s="78" customFormat="1" ht="22.2" customHeight="1">
      <c r="B2360" s="107"/>
      <c r="C2360" s="108"/>
      <c r="D2360" s="297"/>
      <c r="E2360" s="330"/>
      <c r="F2360" s="115"/>
      <c r="G2360" s="115"/>
      <c r="H2360" s="125"/>
      <c r="I2360" s="126"/>
      <c r="J2360" s="364"/>
      <c r="K2360" s="128"/>
      <c r="L2360" s="128"/>
      <c r="M2360" s="128"/>
      <c r="N2360" s="128"/>
      <c r="O2360" s="128"/>
      <c r="P2360" s="128"/>
      <c r="Q2360" s="128"/>
      <c r="R2360" s="127"/>
      <c r="S2360" s="131"/>
      <c r="T2360" s="131"/>
      <c r="U2360" s="131"/>
      <c r="V2360" s="131"/>
      <c r="W2360" s="131"/>
      <c r="X2360" s="131"/>
      <c r="Y2360" s="131"/>
      <c r="Z2360" s="131"/>
      <c r="AA2360" s="131"/>
      <c r="AB2360" s="131"/>
      <c r="AC2360" s="131"/>
      <c r="AD2360" s="131"/>
      <c r="AE2360" s="131"/>
      <c r="AF2360" s="131"/>
      <c r="AG2360" s="131"/>
    </row>
    <row r="2361" spans="1:33" s="78" customFormat="1" ht="22.2" customHeight="1">
      <c r="B2361" s="107"/>
      <c r="C2361" s="108"/>
      <c r="D2361" s="297"/>
      <c r="E2361" s="330"/>
      <c r="F2361" s="115"/>
      <c r="G2361" s="115"/>
      <c r="H2361" s="125"/>
      <c r="I2361" s="126"/>
      <c r="J2361" s="364"/>
      <c r="K2361" s="128"/>
      <c r="L2361" s="128"/>
      <c r="M2361" s="128"/>
      <c r="N2361" s="128"/>
      <c r="O2361" s="128"/>
      <c r="P2361" s="128"/>
      <c r="Q2361" s="128"/>
      <c r="R2361" s="127"/>
      <c r="S2361" s="131"/>
      <c r="T2361" s="131"/>
      <c r="U2361" s="131"/>
      <c r="V2361" s="131"/>
      <c r="W2361" s="131"/>
      <c r="X2361" s="131"/>
      <c r="Y2361" s="131"/>
      <c r="Z2361" s="131"/>
      <c r="AA2361" s="131"/>
      <c r="AB2361" s="131"/>
      <c r="AC2361" s="131"/>
      <c r="AD2361" s="131"/>
      <c r="AE2361" s="131"/>
      <c r="AF2361" s="131"/>
      <c r="AG2361" s="131"/>
    </row>
    <row r="2362" spans="1:33" s="78" customFormat="1" ht="22.2" customHeight="1">
      <c r="B2362" s="107"/>
      <c r="C2362" s="108"/>
      <c r="D2362" s="297"/>
      <c r="E2362" s="330"/>
      <c r="F2362" s="115"/>
      <c r="G2362" s="115"/>
      <c r="H2362" s="125"/>
      <c r="I2362" s="126"/>
      <c r="J2362" s="364"/>
      <c r="K2362" s="128"/>
      <c r="L2362" s="128"/>
      <c r="M2362" s="128"/>
      <c r="N2362" s="128"/>
      <c r="O2362" s="128"/>
      <c r="P2362" s="128"/>
      <c r="Q2362" s="128"/>
      <c r="R2362" s="127"/>
      <c r="S2362" s="131"/>
      <c r="T2362" s="131"/>
      <c r="U2362" s="131"/>
      <c r="V2362" s="131"/>
      <c r="W2362" s="131"/>
      <c r="X2362" s="131"/>
      <c r="Y2362" s="131"/>
      <c r="Z2362" s="131"/>
      <c r="AA2362" s="131"/>
      <c r="AB2362" s="131"/>
      <c r="AC2362" s="131"/>
      <c r="AD2362" s="131"/>
      <c r="AE2362" s="131"/>
      <c r="AF2362" s="131"/>
      <c r="AG2362" s="131"/>
    </row>
    <row r="2363" spans="1:33" s="78" customFormat="1" ht="22.2" customHeight="1">
      <c r="B2363" s="107"/>
      <c r="C2363" s="108"/>
      <c r="D2363" s="297"/>
      <c r="E2363" s="330"/>
      <c r="F2363" s="115"/>
      <c r="G2363" s="160"/>
      <c r="J2363" s="364"/>
      <c r="K2363" s="128"/>
      <c r="L2363" s="128"/>
      <c r="M2363" s="128"/>
      <c r="N2363" s="128"/>
      <c r="O2363" s="128"/>
      <c r="P2363" s="128"/>
      <c r="Q2363" s="128"/>
      <c r="R2363" s="127"/>
      <c r="S2363" s="131"/>
      <c r="T2363" s="131"/>
      <c r="U2363" s="131"/>
      <c r="V2363" s="131"/>
      <c r="W2363" s="131"/>
      <c r="X2363" s="131"/>
      <c r="Y2363" s="131"/>
      <c r="Z2363" s="131"/>
      <c r="AA2363" s="131"/>
      <c r="AB2363" s="131"/>
      <c r="AC2363" s="131"/>
      <c r="AD2363" s="131"/>
      <c r="AE2363" s="131"/>
      <c r="AF2363" s="131"/>
      <c r="AG2363" s="131"/>
    </row>
    <row r="2364" spans="1:33" s="78" customFormat="1" ht="22.2" customHeight="1">
      <c r="B2364" s="107"/>
      <c r="C2364" s="108"/>
      <c r="D2364" s="297"/>
      <c r="E2364" s="330"/>
      <c r="F2364" s="115"/>
      <c r="G2364" s="115"/>
      <c r="H2364" s="125"/>
      <c r="I2364" s="126"/>
      <c r="J2364" s="364"/>
      <c r="K2364" s="128"/>
      <c r="L2364" s="128"/>
      <c r="M2364" s="128"/>
      <c r="N2364" s="128"/>
      <c r="O2364" s="128"/>
      <c r="P2364" s="128"/>
      <c r="Q2364" s="128"/>
      <c r="R2364" s="127"/>
      <c r="S2364" s="131"/>
      <c r="T2364" s="131"/>
      <c r="U2364" s="131"/>
      <c r="V2364" s="131"/>
      <c r="W2364" s="131"/>
      <c r="X2364" s="131"/>
      <c r="Y2364" s="131"/>
      <c r="Z2364" s="131"/>
      <c r="AA2364" s="131"/>
      <c r="AB2364" s="131"/>
      <c r="AC2364" s="131"/>
      <c r="AD2364" s="131"/>
      <c r="AE2364" s="131"/>
      <c r="AF2364" s="131"/>
      <c r="AG2364" s="131"/>
    </row>
    <row r="2365" spans="1:33" s="78" customFormat="1" ht="22.2" customHeight="1">
      <c r="B2365" s="107"/>
      <c r="C2365" s="108"/>
      <c r="D2365" s="297"/>
      <c r="E2365" s="330"/>
      <c r="F2365" s="115"/>
      <c r="G2365" s="115"/>
      <c r="H2365" s="125"/>
      <c r="I2365" s="126"/>
      <c r="J2365" s="364"/>
      <c r="K2365" s="128"/>
      <c r="L2365" s="128"/>
      <c r="M2365" s="128"/>
      <c r="N2365" s="128"/>
      <c r="O2365" s="128"/>
      <c r="P2365" s="128"/>
      <c r="Q2365" s="128"/>
      <c r="R2365" s="127"/>
      <c r="S2365" s="131"/>
      <c r="T2365" s="131"/>
      <c r="U2365" s="131"/>
      <c r="V2365" s="131"/>
      <c r="W2365" s="131"/>
      <c r="X2365" s="131"/>
      <c r="Y2365" s="131"/>
      <c r="Z2365" s="131"/>
      <c r="AA2365" s="131"/>
      <c r="AB2365" s="131"/>
      <c r="AC2365" s="131"/>
      <c r="AD2365" s="131"/>
      <c r="AE2365" s="131"/>
      <c r="AF2365" s="131"/>
      <c r="AG2365" s="131"/>
    </row>
    <row r="2366" spans="1:33" s="78" customFormat="1" ht="22.2" customHeight="1">
      <c r="A2366" s="112"/>
      <c r="B2366" s="107"/>
      <c r="C2366" s="108"/>
      <c r="D2366" s="297"/>
      <c r="E2366" s="330"/>
      <c r="F2366" s="115"/>
      <c r="G2366" s="115"/>
      <c r="H2366" s="125"/>
      <c r="I2366" s="126"/>
      <c r="J2366" s="364"/>
      <c r="K2366" s="128"/>
      <c r="L2366" s="128"/>
      <c r="M2366" s="128"/>
      <c r="N2366" s="128"/>
      <c r="O2366" s="128"/>
      <c r="P2366" s="128"/>
      <c r="Q2366" s="128"/>
      <c r="R2366" s="127"/>
      <c r="S2366" s="131"/>
      <c r="T2366" s="131"/>
      <c r="U2366" s="131"/>
      <c r="V2366" s="131"/>
      <c r="W2366" s="131"/>
      <c r="X2366" s="131"/>
      <c r="Y2366" s="131"/>
      <c r="Z2366" s="131"/>
      <c r="AA2366" s="131"/>
      <c r="AB2366" s="131"/>
      <c r="AC2366" s="131"/>
      <c r="AD2366" s="131"/>
      <c r="AE2366" s="131"/>
      <c r="AF2366" s="131"/>
      <c r="AG2366" s="131"/>
    </row>
    <row r="2367" spans="1:33" s="78" customFormat="1" ht="22.2" customHeight="1">
      <c r="A2367" s="112"/>
      <c r="B2367" s="107"/>
      <c r="C2367" s="108"/>
      <c r="D2367" s="297"/>
      <c r="E2367" s="330"/>
      <c r="F2367" s="115"/>
      <c r="G2367" s="115"/>
      <c r="H2367" s="125"/>
      <c r="I2367" s="126"/>
      <c r="J2367" s="364"/>
      <c r="K2367" s="128"/>
      <c r="L2367" s="128"/>
      <c r="M2367" s="128"/>
      <c r="N2367" s="128"/>
      <c r="O2367" s="128"/>
      <c r="P2367" s="128"/>
      <c r="Q2367" s="128"/>
      <c r="R2367" s="127"/>
      <c r="S2367" s="131"/>
      <c r="T2367" s="131"/>
      <c r="U2367" s="131"/>
      <c r="V2367" s="131"/>
      <c r="W2367" s="131"/>
      <c r="X2367" s="131"/>
      <c r="Y2367" s="131"/>
      <c r="Z2367" s="131"/>
      <c r="AA2367" s="131"/>
      <c r="AB2367" s="131"/>
      <c r="AC2367" s="131"/>
      <c r="AD2367" s="131"/>
      <c r="AE2367" s="131"/>
      <c r="AF2367" s="131"/>
      <c r="AG2367" s="131"/>
    </row>
    <row r="2368" spans="1:33" s="78" customFormat="1" ht="22.2" customHeight="1">
      <c r="A2368" s="109"/>
      <c r="B2368" s="107"/>
      <c r="C2368" s="108"/>
      <c r="D2368" s="297"/>
      <c r="E2368" s="330"/>
      <c r="F2368" s="115"/>
      <c r="G2368" s="115"/>
      <c r="H2368" s="125"/>
      <c r="I2368" s="126"/>
      <c r="J2368" s="364"/>
      <c r="K2368" s="128"/>
      <c r="L2368" s="128"/>
      <c r="M2368" s="128"/>
      <c r="N2368" s="128"/>
      <c r="O2368" s="128"/>
      <c r="P2368" s="128"/>
      <c r="Q2368" s="128"/>
      <c r="R2368" s="127"/>
      <c r="S2368" s="131"/>
      <c r="T2368" s="131"/>
      <c r="U2368" s="131"/>
      <c r="V2368" s="131"/>
      <c r="W2368" s="131"/>
      <c r="X2368" s="131"/>
      <c r="Y2368" s="131"/>
      <c r="Z2368" s="131"/>
      <c r="AA2368" s="131"/>
      <c r="AB2368" s="131"/>
      <c r="AC2368" s="131"/>
      <c r="AD2368" s="131"/>
      <c r="AE2368" s="131"/>
      <c r="AF2368" s="131"/>
      <c r="AG2368" s="131"/>
    </row>
    <row r="2369" spans="1:33" s="78" customFormat="1" ht="22.2" customHeight="1">
      <c r="A2369" s="112"/>
      <c r="B2369" s="107"/>
      <c r="C2369" s="108"/>
      <c r="D2369" s="297"/>
      <c r="E2369" s="330"/>
      <c r="F2369" s="115"/>
      <c r="G2369" s="115"/>
      <c r="H2369" s="125"/>
      <c r="I2369" s="126"/>
      <c r="J2369" s="364"/>
      <c r="K2369" s="128"/>
      <c r="L2369" s="128"/>
      <c r="M2369" s="128"/>
      <c r="N2369" s="128"/>
      <c r="O2369" s="128"/>
      <c r="P2369" s="128"/>
      <c r="Q2369" s="128"/>
      <c r="R2369" s="127"/>
      <c r="S2369" s="131"/>
      <c r="T2369" s="131"/>
      <c r="U2369" s="131"/>
      <c r="V2369" s="131"/>
      <c r="W2369" s="131"/>
      <c r="X2369" s="131"/>
      <c r="Y2369" s="131"/>
      <c r="Z2369" s="131"/>
      <c r="AA2369" s="131"/>
      <c r="AB2369" s="131"/>
      <c r="AC2369" s="131"/>
      <c r="AD2369" s="131"/>
      <c r="AE2369" s="131"/>
      <c r="AF2369" s="131"/>
      <c r="AG2369" s="131"/>
    </row>
    <row r="2370" spans="1:33" s="78" customFormat="1" ht="22.2" customHeight="1">
      <c r="A2370" s="112"/>
      <c r="B2370" s="107"/>
      <c r="C2370" s="108"/>
      <c r="D2370" s="297"/>
      <c r="E2370" s="330"/>
      <c r="F2370" s="115"/>
      <c r="G2370" s="115"/>
      <c r="H2370" s="125"/>
      <c r="I2370" s="126"/>
      <c r="J2370" s="364"/>
      <c r="K2370" s="128"/>
      <c r="L2370" s="128"/>
      <c r="M2370" s="128"/>
      <c r="N2370" s="128"/>
      <c r="O2370" s="128"/>
      <c r="P2370" s="128"/>
      <c r="Q2370" s="128"/>
      <c r="R2370" s="127"/>
      <c r="S2370" s="131"/>
      <c r="T2370" s="131"/>
      <c r="U2370" s="131"/>
      <c r="V2370" s="131"/>
      <c r="W2370" s="131"/>
      <c r="X2370" s="131"/>
      <c r="Y2370" s="131"/>
      <c r="Z2370" s="131"/>
      <c r="AA2370" s="131"/>
      <c r="AB2370" s="131"/>
      <c r="AC2370" s="131"/>
      <c r="AD2370" s="131"/>
      <c r="AE2370" s="131"/>
      <c r="AF2370" s="131"/>
      <c r="AG2370" s="131"/>
    </row>
    <row r="2371" spans="1:33" s="78" customFormat="1" ht="22.2" customHeight="1">
      <c r="A2371" s="112"/>
      <c r="B2371" s="107"/>
      <c r="C2371" s="108"/>
      <c r="D2371" s="297"/>
      <c r="E2371" s="330"/>
      <c r="F2371" s="115"/>
      <c r="G2371" s="115"/>
      <c r="H2371" s="125"/>
      <c r="I2371" s="126"/>
      <c r="J2371" s="364"/>
      <c r="K2371" s="128"/>
      <c r="L2371" s="128"/>
      <c r="M2371" s="128"/>
      <c r="N2371" s="128"/>
      <c r="O2371" s="128"/>
      <c r="P2371" s="128"/>
      <c r="Q2371" s="128"/>
      <c r="R2371" s="127"/>
      <c r="S2371" s="131"/>
      <c r="T2371" s="131"/>
      <c r="U2371" s="131"/>
      <c r="V2371" s="131"/>
      <c r="W2371" s="131"/>
      <c r="X2371" s="131"/>
      <c r="Y2371" s="131"/>
      <c r="Z2371" s="131"/>
      <c r="AA2371" s="131"/>
      <c r="AB2371" s="131"/>
      <c r="AC2371" s="131"/>
      <c r="AD2371" s="131"/>
      <c r="AE2371" s="131"/>
      <c r="AF2371" s="131"/>
      <c r="AG2371" s="131"/>
    </row>
    <row r="2372" spans="1:33" s="78" customFormat="1" ht="22.2" customHeight="1">
      <c r="A2372" s="109"/>
      <c r="B2372" s="107"/>
      <c r="C2372" s="108"/>
      <c r="D2372" s="297"/>
      <c r="E2372" s="330"/>
      <c r="F2372" s="115"/>
      <c r="G2372" s="115"/>
      <c r="H2372" s="125"/>
      <c r="I2372" s="126"/>
      <c r="J2372" s="364"/>
      <c r="K2372" s="128"/>
      <c r="L2372" s="128"/>
      <c r="M2372" s="128"/>
      <c r="N2372" s="128"/>
      <c r="O2372" s="128"/>
      <c r="P2372" s="128"/>
      <c r="Q2372" s="128"/>
      <c r="R2372" s="127"/>
      <c r="S2372" s="131"/>
      <c r="T2372" s="131"/>
      <c r="U2372" s="131"/>
      <c r="V2372" s="131"/>
      <c r="W2372" s="131"/>
      <c r="X2372" s="131"/>
      <c r="Y2372" s="131"/>
      <c r="Z2372" s="131"/>
      <c r="AA2372" s="131"/>
      <c r="AB2372" s="131"/>
      <c r="AC2372" s="131"/>
      <c r="AD2372" s="131"/>
      <c r="AE2372" s="131"/>
      <c r="AF2372" s="131"/>
      <c r="AG2372" s="131"/>
    </row>
    <row r="2373" spans="1:33" s="78" customFormat="1" ht="22.5" customHeight="1">
      <c r="B2373" s="107"/>
      <c r="C2373" s="108"/>
      <c r="D2373" s="297"/>
      <c r="E2373" s="330"/>
      <c r="F2373" s="115"/>
      <c r="G2373" s="115"/>
      <c r="H2373" s="125"/>
      <c r="I2373" s="126"/>
      <c r="J2373" s="364"/>
      <c r="K2373" s="128"/>
      <c r="L2373" s="128"/>
      <c r="M2373" s="128"/>
      <c r="N2373" s="128"/>
      <c r="O2373" s="128"/>
      <c r="P2373" s="128"/>
      <c r="Q2373" s="128"/>
      <c r="R2373" s="127"/>
      <c r="S2373" s="131"/>
      <c r="T2373" s="131"/>
      <c r="U2373" s="131"/>
      <c r="V2373" s="131"/>
      <c r="W2373" s="131"/>
      <c r="X2373" s="131"/>
      <c r="Y2373" s="131"/>
      <c r="Z2373" s="131"/>
      <c r="AA2373" s="131"/>
      <c r="AB2373" s="131"/>
      <c r="AC2373" s="131"/>
      <c r="AD2373" s="131"/>
      <c r="AE2373" s="131"/>
      <c r="AF2373" s="131"/>
      <c r="AG2373" s="131"/>
    </row>
    <row r="2374" spans="1:33" s="78" customFormat="1" ht="22.5" customHeight="1">
      <c r="A2374" s="109"/>
      <c r="B2374" s="107"/>
      <c r="C2374" s="108"/>
      <c r="D2374" s="297"/>
      <c r="E2374" s="330"/>
      <c r="F2374" s="115"/>
      <c r="G2374" s="115"/>
      <c r="H2374" s="125"/>
      <c r="I2374" s="126"/>
      <c r="J2374" s="364"/>
      <c r="K2374" s="128"/>
      <c r="L2374" s="128"/>
      <c r="M2374" s="128"/>
      <c r="N2374" s="128"/>
      <c r="O2374" s="128"/>
      <c r="P2374" s="128"/>
      <c r="Q2374" s="128"/>
      <c r="R2374" s="127"/>
      <c r="S2374" s="131"/>
      <c r="T2374" s="131"/>
      <c r="U2374" s="131"/>
      <c r="V2374" s="131"/>
      <c r="W2374" s="131"/>
      <c r="X2374" s="131"/>
      <c r="Y2374" s="131"/>
      <c r="Z2374" s="131"/>
      <c r="AA2374" s="131"/>
      <c r="AB2374" s="131"/>
      <c r="AC2374" s="131"/>
      <c r="AD2374" s="131"/>
      <c r="AE2374" s="131"/>
      <c r="AF2374" s="131"/>
      <c r="AG2374" s="131"/>
    </row>
    <row r="2375" spans="1:33" s="78" customFormat="1" ht="22.5" customHeight="1">
      <c r="B2375" s="107"/>
      <c r="C2375" s="108"/>
      <c r="D2375" s="297"/>
      <c r="E2375" s="330"/>
      <c r="F2375" s="115"/>
      <c r="G2375" s="115"/>
      <c r="H2375" s="125"/>
      <c r="I2375" s="126"/>
      <c r="J2375" s="364"/>
      <c r="K2375" s="128"/>
      <c r="L2375" s="128"/>
      <c r="M2375" s="128"/>
      <c r="N2375" s="128"/>
      <c r="O2375" s="128"/>
      <c r="P2375" s="128"/>
      <c r="Q2375" s="128"/>
      <c r="R2375" s="127"/>
      <c r="S2375" s="131"/>
      <c r="T2375" s="131"/>
      <c r="U2375" s="131"/>
      <c r="V2375" s="131"/>
      <c r="W2375" s="131"/>
      <c r="X2375" s="131"/>
      <c r="Y2375" s="131"/>
      <c r="Z2375" s="131"/>
      <c r="AA2375" s="131"/>
      <c r="AB2375" s="131"/>
      <c r="AC2375" s="131"/>
      <c r="AD2375" s="131"/>
      <c r="AE2375" s="131"/>
      <c r="AF2375" s="131"/>
      <c r="AG2375" s="131"/>
    </row>
    <row r="2376" spans="1:33" s="78" customFormat="1" ht="22.5" customHeight="1">
      <c r="A2376" s="109"/>
      <c r="B2376" s="107"/>
      <c r="C2376" s="108"/>
      <c r="D2376" s="297"/>
      <c r="E2376" s="330"/>
      <c r="F2376" s="115"/>
      <c r="G2376" s="115"/>
      <c r="H2376" s="125"/>
      <c r="I2376" s="126"/>
      <c r="J2376" s="364"/>
      <c r="K2376" s="128"/>
      <c r="L2376" s="128"/>
      <c r="M2376" s="128"/>
      <c r="N2376" s="128"/>
      <c r="O2376" s="128"/>
      <c r="P2376" s="128"/>
      <c r="Q2376" s="128"/>
      <c r="R2376" s="127"/>
      <c r="S2376" s="131"/>
      <c r="T2376" s="131"/>
      <c r="U2376" s="131"/>
      <c r="V2376" s="131"/>
      <c r="W2376" s="131"/>
      <c r="X2376" s="131"/>
      <c r="Y2376" s="131"/>
      <c r="Z2376" s="131"/>
      <c r="AA2376" s="131"/>
      <c r="AB2376" s="131"/>
      <c r="AC2376" s="131"/>
      <c r="AD2376" s="131"/>
      <c r="AE2376" s="131"/>
      <c r="AF2376" s="131"/>
      <c r="AG2376" s="131"/>
    </row>
    <row r="2377" spans="1:33" s="78" customFormat="1" ht="22.5" customHeight="1">
      <c r="B2377" s="107"/>
      <c r="C2377" s="108"/>
      <c r="D2377" s="297"/>
      <c r="E2377" s="330"/>
      <c r="F2377" s="115"/>
      <c r="G2377" s="115"/>
      <c r="H2377" s="125"/>
      <c r="I2377" s="126"/>
      <c r="J2377" s="364"/>
      <c r="K2377" s="128"/>
      <c r="L2377" s="128"/>
      <c r="M2377" s="128"/>
      <c r="N2377" s="128"/>
      <c r="O2377" s="128"/>
      <c r="P2377" s="128"/>
      <c r="Q2377" s="128"/>
      <c r="R2377" s="127"/>
      <c r="S2377" s="131"/>
      <c r="T2377" s="131"/>
      <c r="U2377" s="131"/>
      <c r="V2377" s="131"/>
      <c r="W2377" s="131"/>
      <c r="X2377" s="131"/>
      <c r="Y2377" s="131"/>
      <c r="Z2377" s="131"/>
      <c r="AA2377" s="131"/>
      <c r="AB2377" s="131"/>
      <c r="AC2377" s="131"/>
      <c r="AD2377" s="131"/>
      <c r="AE2377" s="131"/>
      <c r="AF2377" s="131"/>
      <c r="AG2377" s="131"/>
    </row>
    <row r="2378" spans="1:33" s="78" customFormat="1" ht="22.5" customHeight="1">
      <c r="A2378" s="109"/>
      <c r="B2378" s="107"/>
      <c r="C2378" s="108"/>
      <c r="D2378" s="297"/>
      <c r="E2378" s="330"/>
      <c r="F2378" s="115"/>
      <c r="G2378" s="115"/>
      <c r="H2378" s="125"/>
      <c r="I2378" s="126"/>
      <c r="J2378" s="364"/>
      <c r="K2378" s="128"/>
      <c r="L2378" s="128"/>
      <c r="M2378" s="128"/>
      <c r="N2378" s="128"/>
      <c r="O2378" s="128"/>
      <c r="P2378" s="128"/>
      <c r="Q2378" s="128"/>
      <c r="R2378" s="127"/>
      <c r="S2378" s="131"/>
      <c r="T2378" s="131"/>
      <c r="U2378" s="131"/>
      <c r="V2378" s="131"/>
      <c r="W2378" s="131"/>
      <c r="X2378" s="131"/>
      <c r="Y2378" s="131"/>
      <c r="Z2378" s="131"/>
      <c r="AA2378" s="131"/>
      <c r="AB2378" s="131"/>
      <c r="AC2378" s="131"/>
      <c r="AD2378" s="131"/>
      <c r="AE2378" s="131"/>
      <c r="AF2378" s="131"/>
      <c r="AG2378" s="131"/>
    </row>
    <row r="2379" spans="1:33" s="78" customFormat="1" ht="22.5" customHeight="1">
      <c r="B2379" s="107"/>
      <c r="C2379" s="108"/>
      <c r="D2379" s="312"/>
      <c r="E2379" s="349"/>
      <c r="F2379" s="106"/>
      <c r="G2379" s="160"/>
      <c r="J2379" s="364"/>
      <c r="K2379" s="128"/>
      <c r="L2379" s="128"/>
      <c r="M2379" s="128"/>
      <c r="N2379" s="128"/>
      <c r="O2379" s="128"/>
      <c r="P2379" s="128"/>
      <c r="Q2379" s="128"/>
      <c r="R2379" s="127"/>
      <c r="S2379" s="131"/>
      <c r="T2379" s="131"/>
      <c r="U2379" s="131"/>
      <c r="V2379" s="131"/>
      <c r="W2379" s="131"/>
      <c r="X2379" s="131"/>
      <c r="Y2379" s="131"/>
      <c r="Z2379" s="131"/>
      <c r="AA2379" s="131"/>
      <c r="AB2379" s="131"/>
      <c r="AC2379" s="131"/>
      <c r="AD2379" s="131"/>
      <c r="AE2379" s="131"/>
      <c r="AF2379" s="131"/>
      <c r="AG2379" s="131"/>
    </row>
    <row r="2380" spans="1:33" s="78" customFormat="1" ht="22.5" customHeight="1">
      <c r="A2380" s="112"/>
      <c r="B2380" s="107"/>
      <c r="C2380" s="108"/>
      <c r="D2380" s="297"/>
      <c r="E2380" s="330"/>
      <c r="F2380" s="115"/>
      <c r="G2380" s="115"/>
      <c r="H2380" s="125"/>
      <c r="I2380" s="126"/>
      <c r="J2380" s="364"/>
      <c r="K2380" s="128"/>
      <c r="L2380" s="128"/>
      <c r="M2380" s="128"/>
      <c r="N2380" s="128"/>
      <c r="O2380" s="128"/>
      <c r="P2380" s="128"/>
      <c r="Q2380" s="128"/>
      <c r="R2380" s="127"/>
      <c r="S2380" s="131"/>
      <c r="T2380" s="131"/>
      <c r="U2380" s="131"/>
      <c r="V2380" s="131"/>
      <c r="W2380" s="131"/>
      <c r="X2380" s="131"/>
      <c r="Y2380" s="131"/>
      <c r="Z2380" s="131"/>
      <c r="AA2380" s="131"/>
      <c r="AB2380" s="131"/>
      <c r="AC2380" s="131"/>
      <c r="AD2380" s="131"/>
      <c r="AE2380" s="131"/>
      <c r="AF2380" s="131"/>
      <c r="AG2380" s="131"/>
    </row>
    <row r="2381" spans="1:33" s="78" customFormat="1" ht="22.5" customHeight="1">
      <c r="B2381" s="107"/>
      <c r="C2381" s="108"/>
      <c r="D2381" s="297"/>
      <c r="E2381" s="330"/>
      <c r="F2381" s="115"/>
      <c r="G2381" s="115"/>
      <c r="H2381" s="125"/>
      <c r="I2381" s="126"/>
      <c r="J2381" s="364"/>
      <c r="K2381" s="128"/>
      <c r="L2381" s="128"/>
      <c r="M2381" s="128"/>
      <c r="N2381" s="128"/>
      <c r="O2381" s="128"/>
      <c r="P2381" s="128"/>
      <c r="Q2381" s="128"/>
      <c r="R2381" s="127"/>
      <c r="S2381" s="131"/>
      <c r="T2381" s="131"/>
      <c r="U2381" s="131"/>
      <c r="V2381" s="131"/>
      <c r="W2381" s="131"/>
      <c r="X2381" s="131"/>
      <c r="Y2381" s="131"/>
      <c r="Z2381" s="131"/>
      <c r="AA2381" s="131"/>
      <c r="AB2381" s="131"/>
      <c r="AC2381" s="131"/>
      <c r="AD2381" s="131"/>
      <c r="AE2381" s="131"/>
      <c r="AF2381" s="131"/>
      <c r="AG2381" s="131"/>
    </row>
    <row r="2382" spans="1:33" s="78" customFormat="1" ht="22.5" customHeight="1">
      <c r="B2382" s="107"/>
      <c r="C2382" s="108"/>
      <c r="D2382" s="297"/>
      <c r="E2382" s="330"/>
      <c r="F2382" s="115"/>
      <c r="G2382" s="115"/>
      <c r="H2382" s="125"/>
      <c r="I2382" s="126"/>
      <c r="J2382" s="364"/>
      <c r="K2382" s="128"/>
      <c r="L2382" s="128"/>
      <c r="M2382" s="128"/>
      <c r="N2382" s="128"/>
      <c r="O2382" s="128"/>
      <c r="P2382" s="128"/>
      <c r="Q2382" s="128"/>
      <c r="R2382" s="127"/>
      <c r="S2382" s="131"/>
      <c r="T2382" s="131"/>
      <c r="U2382" s="131"/>
      <c r="V2382" s="131"/>
      <c r="W2382" s="131"/>
      <c r="X2382" s="131"/>
      <c r="Y2382" s="131"/>
      <c r="Z2382" s="131"/>
      <c r="AA2382" s="131"/>
      <c r="AB2382" s="131"/>
      <c r="AC2382" s="131"/>
      <c r="AD2382" s="131"/>
      <c r="AE2382" s="131"/>
      <c r="AF2382" s="131"/>
      <c r="AG2382" s="131"/>
    </row>
    <row r="2383" spans="1:33" s="78" customFormat="1" ht="22.5" customHeight="1">
      <c r="B2383" s="107"/>
      <c r="C2383" s="108"/>
      <c r="D2383" s="297"/>
      <c r="E2383" s="330"/>
      <c r="F2383" s="115"/>
      <c r="G2383" s="115"/>
      <c r="H2383" s="125"/>
      <c r="I2383" s="126"/>
      <c r="J2383" s="364"/>
      <c r="K2383" s="128"/>
      <c r="L2383" s="128"/>
      <c r="M2383" s="128"/>
      <c r="N2383" s="128"/>
      <c r="O2383" s="128"/>
      <c r="P2383" s="128"/>
      <c r="Q2383" s="128"/>
      <c r="R2383" s="127"/>
      <c r="S2383" s="131"/>
      <c r="T2383" s="131"/>
      <c r="U2383" s="131"/>
      <c r="V2383" s="131"/>
      <c r="W2383" s="131"/>
      <c r="X2383" s="131"/>
      <c r="Y2383" s="131"/>
      <c r="Z2383" s="131"/>
      <c r="AA2383" s="131"/>
      <c r="AB2383" s="131"/>
      <c r="AC2383" s="131"/>
      <c r="AD2383" s="131"/>
      <c r="AE2383" s="131"/>
      <c r="AF2383" s="131"/>
      <c r="AG2383" s="131"/>
    </row>
    <row r="2384" spans="1:33" s="78" customFormat="1" ht="22.5" customHeight="1">
      <c r="B2384" s="107"/>
      <c r="C2384" s="108"/>
      <c r="D2384" s="297"/>
      <c r="E2384" s="330"/>
      <c r="F2384" s="115"/>
      <c r="G2384" s="115"/>
      <c r="H2384" s="125"/>
      <c r="I2384" s="126"/>
      <c r="J2384" s="364"/>
      <c r="K2384" s="128"/>
      <c r="L2384" s="128"/>
      <c r="M2384" s="128"/>
      <c r="N2384" s="128"/>
      <c r="O2384" s="128"/>
      <c r="P2384" s="128"/>
      <c r="Q2384" s="128"/>
      <c r="R2384" s="127"/>
      <c r="S2384" s="131"/>
      <c r="T2384" s="131"/>
      <c r="U2384" s="131"/>
      <c r="V2384" s="131"/>
      <c r="W2384" s="131"/>
      <c r="X2384" s="131"/>
      <c r="Y2384" s="131"/>
      <c r="Z2384" s="131"/>
      <c r="AA2384" s="131"/>
      <c r="AB2384" s="131"/>
      <c r="AC2384" s="131"/>
      <c r="AD2384" s="131"/>
      <c r="AE2384" s="131"/>
      <c r="AF2384" s="131"/>
      <c r="AG2384" s="131"/>
    </row>
    <row r="2385" spans="1:33" s="78" customFormat="1" ht="22.5" customHeight="1">
      <c r="A2385" s="109"/>
      <c r="B2385" s="107"/>
      <c r="C2385" s="108"/>
      <c r="D2385" s="297"/>
      <c r="E2385" s="330"/>
      <c r="F2385" s="115"/>
      <c r="G2385" s="115"/>
      <c r="H2385" s="125"/>
      <c r="I2385" s="126"/>
      <c r="J2385" s="364"/>
      <c r="K2385" s="128"/>
      <c r="L2385" s="128"/>
      <c r="M2385" s="128"/>
      <c r="N2385" s="128"/>
      <c r="O2385" s="128"/>
      <c r="P2385" s="128"/>
      <c r="Q2385" s="128"/>
      <c r="R2385" s="127"/>
      <c r="S2385" s="131"/>
      <c r="T2385" s="131"/>
      <c r="U2385" s="131"/>
      <c r="V2385" s="131"/>
      <c r="W2385" s="131"/>
      <c r="X2385" s="131"/>
      <c r="Y2385" s="131"/>
      <c r="Z2385" s="131"/>
      <c r="AA2385" s="131"/>
      <c r="AB2385" s="131"/>
      <c r="AC2385" s="131"/>
      <c r="AD2385" s="131"/>
      <c r="AE2385" s="131"/>
      <c r="AF2385" s="131"/>
      <c r="AG2385" s="131"/>
    </row>
    <row r="2386" spans="1:33" s="78" customFormat="1" ht="22.5" customHeight="1">
      <c r="B2386" s="107"/>
      <c r="C2386" s="108"/>
      <c r="D2386" s="297"/>
      <c r="E2386" s="330"/>
      <c r="F2386" s="115"/>
      <c r="G2386" s="115"/>
      <c r="H2386" s="125"/>
      <c r="I2386" s="126"/>
      <c r="J2386" s="364"/>
      <c r="K2386" s="128"/>
      <c r="L2386" s="128"/>
      <c r="M2386" s="128"/>
      <c r="N2386" s="128"/>
      <c r="O2386" s="128"/>
      <c r="P2386" s="128"/>
      <c r="Q2386" s="128"/>
      <c r="R2386" s="127"/>
      <c r="S2386" s="131"/>
      <c r="T2386" s="131"/>
      <c r="U2386" s="131"/>
      <c r="V2386" s="131"/>
      <c r="W2386" s="131"/>
      <c r="X2386" s="131"/>
      <c r="Y2386" s="131"/>
      <c r="Z2386" s="131"/>
      <c r="AA2386" s="131"/>
      <c r="AB2386" s="131"/>
      <c r="AC2386" s="131"/>
      <c r="AD2386" s="131"/>
      <c r="AE2386" s="131"/>
      <c r="AF2386" s="131"/>
      <c r="AG2386" s="131"/>
    </row>
    <row r="2387" spans="1:33" s="78" customFormat="1" ht="22.5" customHeight="1">
      <c r="A2387" s="112"/>
      <c r="B2387" s="107"/>
      <c r="C2387" s="108"/>
      <c r="D2387" s="297"/>
      <c r="E2387" s="330"/>
      <c r="F2387" s="115"/>
      <c r="G2387" s="115"/>
      <c r="H2387" s="125"/>
      <c r="I2387" s="126"/>
      <c r="J2387" s="364"/>
      <c r="K2387" s="128"/>
      <c r="L2387" s="128"/>
      <c r="M2387" s="128"/>
      <c r="N2387" s="128"/>
      <c r="O2387" s="128"/>
      <c r="P2387" s="128"/>
      <c r="Q2387" s="128"/>
      <c r="R2387" s="127"/>
      <c r="S2387" s="131"/>
      <c r="T2387" s="131"/>
      <c r="U2387" s="131"/>
      <c r="V2387" s="131"/>
      <c r="W2387" s="131"/>
      <c r="X2387" s="131"/>
      <c r="Y2387" s="131"/>
      <c r="Z2387" s="131"/>
      <c r="AA2387" s="131"/>
      <c r="AB2387" s="131"/>
      <c r="AC2387" s="131"/>
      <c r="AD2387" s="131"/>
      <c r="AE2387" s="131"/>
      <c r="AF2387" s="131"/>
      <c r="AG2387" s="131"/>
    </row>
    <row r="2388" spans="1:33" s="78" customFormat="1" ht="22.5" customHeight="1">
      <c r="B2388" s="107"/>
      <c r="C2388" s="108"/>
      <c r="D2388" s="297"/>
      <c r="E2388" s="330"/>
      <c r="F2388" s="115"/>
      <c r="G2388" s="115"/>
      <c r="H2388" s="125"/>
      <c r="I2388" s="126"/>
      <c r="J2388" s="364"/>
      <c r="K2388" s="128"/>
      <c r="L2388" s="128"/>
      <c r="M2388" s="128"/>
      <c r="N2388" s="128"/>
      <c r="O2388" s="128"/>
      <c r="P2388" s="128"/>
      <c r="Q2388" s="128"/>
      <c r="R2388" s="127"/>
      <c r="S2388" s="131"/>
      <c r="T2388" s="131"/>
      <c r="U2388" s="131"/>
      <c r="V2388" s="131"/>
      <c r="W2388" s="131"/>
      <c r="X2388" s="131"/>
      <c r="Y2388" s="131"/>
      <c r="Z2388" s="131"/>
      <c r="AA2388" s="131"/>
      <c r="AB2388" s="131"/>
      <c r="AC2388" s="131"/>
      <c r="AD2388" s="131"/>
      <c r="AE2388" s="131"/>
      <c r="AF2388" s="131"/>
      <c r="AG2388" s="131"/>
    </row>
    <row r="2389" spans="1:33" s="78" customFormat="1" ht="22.5" customHeight="1">
      <c r="B2389" s="107"/>
      <c r="C2389" s="108"/>
      <c r="D2389" s="297"/>
      <c r="E2389" s="330"/>
      <c r="F2389" s="115"/>
      <c r="G2389" s="115"/>
      <c r="H2389" s="125"/>
      <c r="I2389" s="126"/>
      <c r="J2389" s="364"/>
      <c r="K2389" s="128"/>
      <c r="L2389" s="128"/>
      <c r="M2389" s="128"/>
      <c r="N2389" s="128"/>
      <c r="O2389" s="128"/>
      <c r="P2389" s="128"/>
      <c r="Q2389" s="128"/>
      <c r="R2389" s="127"/>
      <c r="S2389" s="131"/>
      <c r="T2389" s="131"/>
      <c r="U2389" s="131"/>
      <c r="V2389" s="131"/>
      <c r="W2389" s="131"/>
      <c r="X2389" s="131"/>
      <c r="Y2389" s="131"/>
      <c r="Z2389" s="131"/>
      <c r="AA2389" s="131"/>
      <c r="AB2389" s="131"/>
      <c r="AC2389" s="131"/>
      <c r="AD2389" s="131"/>
      <c r="AE2389" s="131"/>
      <c r="AF2389" s="131"/>
      <c r="AG2389" s="131"/>
    </row>
    <row r="2390" spans="1:33" s="78" customFormat="1" ht="22.5" customHeight="1">
      <c r="B2390" s="107"/>
      <c r="C2390" s="108"/>
      <c r="D2390" s="297"/>
      <c r="E2390" s="330"/>
      <c r="F2390" s="115"/>
      <c r="G2390" s="115"/>
      <c r="H2390" s="125"/>
      <c r="I2390" s="126"/>
      <c r="J2390" s="364"/>
      <c r="K2390" s="128"/>
      <c r="L2390" s="128"/>
      <c r="M2390" s="128"/>
      <c r="N2390" s="128"/>
      <c r="O2390" s="128"/>
      <c r="P2390" s="128"/>
      <c r="Q2390" s="128"/>
      <c r="R2390" s="127"/>
      <c r="S2390" s="131"/>
      <c r="T2390" s="131"/>
      <c r="U2390" s="131"/>
      <c r="V2390" s="131"/>
      <c r="W2390" s="131"/>
      <c r="X2390" s="131"/>
      <c r="Y2390" s="131"/>
      <c r="Z2390" s="131"/>
      <c r="AA2390" s="131"/>
      <c r="AB2390" s="131"/>
      <c r="AC2390" s="131"/>
      <c r="AD2390" s="131"/>
      <c r="AE2390" s="131"/>
      <c r="AF2390" s="131"/>
      <c r="AG2390" s="131"/>
    </row>
    <row r="2391" spans="1:33" s="78" customFormat="1" ht="22.5" customHeight="1">
      <c r="A2391" s="109"/>
      <c r="B2391" s="107"/>
      <c r="C2391" s="108"/>
      <c r="D2391" s="297"/>
      <c r="E2391" s="330"/>
      <c r="F2391" s="115"/>
      <c r="G2391" s="115"/>
      <c r="H2391" s="125"/>
      <c r="I2391" s="126"/>
      <c r="J2391" s="364"/>
      <c r="K2391" s="128"/>
      <c r="L2391" s="128"/>
      <c r="M2391" s="128"/>
      <c r="N2391" s="128"/>
      <c r="O2391" s="128"/>
      <c r="P2391" s="128"/>
      <c r="Q2391" s="128"/>
      <c r="R2391" s="127"/>
      <c r="S2391" s="131"/>
      <c r="T2391" s="131"/>
      <c r="U2391" s="131"/>
      <c r="V2391" s="131"/>
      <c r="W2391" s="131"/>
      <c r="X2391" s="131"/>
      <c r="Y2391" s="131"/>
      <c r="Z2391" s="131"/>
      <c r="AA2391" s="131"/>
      <c r="AB2391" s="131"/>
      <c r="AC2391" s="131"/>
      <c r="AD2391" s="131"/>
      <c r="AE2391" s="131"/>
      <c r="AF2391" s="131"/>
      <c r="AG2391" s="131"/>
    </row>
    <row r="2392" spans="1:33" s="78" customFormat="1" ht="22.5" customHeight="1">
      <c r="A2392" s="109"/>
      <c r="B2392" s="107"/>
      <c r="C2392" s="108"/>
      <c r="D2392" s="297"/>
      <c r="E2392" s="330"/>
      <c r="F2392" s="115"/>
      <c r="G2392" s="115"/>
      <c r="H2392" s="125"/>
      <c r="I2392" s="126"/>
      <c r="J2392" s="333"/>
      <c r="K2392" s="128"/>
      <c r="L2392" s="128"/>
      <c r="M2392" s="128"/>
      <c r="N2392" s="128"/>
      <c r="O2392" s="128"/>
      <c r="P2392" s="128"/>
      <c r="Q2392" s="128"/>
      <c r="R2392" s="127"/>
      <c r="S2392" s="131"/>
      <c r="T2392" s="131"/>
      <c r="U2392" s="131"/>
      <c r="V2392" s="131"/>
      <c r="W2392" s="131"/>
      <c r="X2392" s="131"/>
      <c r="Y2392" s="131"/>
      <c r="Z2392" s="131"/>
      <c r="AA2392" s="131"/>
      <c r="AB2392" s="131"/>
      <c r="AC2392" s="131"/>
      <c r="AD2392" s="131"/>
      <c r="AE2392" s="131"/>
      <c r="AF2392" s="131"/>
      <c r="AG2392" s="131"/>
    </row>
    <row r="2393" spans="1:33" s="78" customFormat="1" ht="22.5" customHeight="1">
      <c r="A2393" s="109"/>
      <c r="B2393" s="107"/>
      <c r="C2393" s="108"/>
      <c r="D2393" s="297"/>
      <c r="E2393" s="330"/>
      <c r="F2393" s="115"/>
      <c r="G2393" s="115"/>
      <c r="H2393" s="125"/>
      <c r="I2393" s="126"/>
      <c r="J2393" s="364"/>
      <c r="K2393" s="128"/>
      <c r="L2393" s="128"/>
      <c r="M2393" s="128"/>
      <c r="N2393" s="128"/>
      <c r="O2393" s="128"/>
      <c r="P2393" s="128"/>
      <c r="Q2393" s="128"/>
      <c r="R2393" s="127"/>
      <c r="S2393" s="131"/>
      <c r="T2393" s="131"/>
      <c r="U2393" s="131"/>
      <c r="V2393" s="131"/>
      <c r="W2393" s="131"/>
      <c r="X2393" s="131"/>
      <c r="Y2393" s="131"/>
      <c r="Z2393" s="131"/>
      <c r="AA2393" s="131"/>
      <c r="AB2393" s="131"/>
      <c r="AC2393" s="131"/>
      <c r="AD2393" s="131"/>
      <c r="AE2393" s="131"/>
      <c r="AF2393" s="131"/>
      <c r="AG2393" s="131"/>
    </row>
    <row r="2394" spans="1:33" s="78" customFormat="1" ht="22.5" customHeight="1">
      <c r="A2394" s="109"/>
      <c r="B2394" s="107"/>
      <c r="C2394" s="108"/>
      <c r="D2394" s="297"/>
      <c r="E2394" s="330"/>
      <c r="F2394" s="115"/>
      <c r="G2394" s="115"/>
      <c r="H2394" s="125"/>
      <c r="I2394" s="126"/>
      <c r="J2394" s="364"/>
      <c r="K2394" s="128"/>
      <c r="L2394" s="128"/>
      <c r="M2394" s="128"/>
      <c r="N2394" s="128"/>
      <c r="O2394" s="128"/>
      <c r="P2394" s="128"/>
      <c r="Q2394" s="128"/>
      <c r="R2394" s="127"/>
      <c r="S2394" s="131"/>
      <c r="T2394" s="131"/>
      <c r="U2394" s="131"/>
      <c r="V2394" s="131"/>
      <c r="W2394" s="131"/>
      <c r="X2394" s="131"/>
      <c r="Y2394" s="131"/>
      <c r="Z2394" s="131"/>
      <c r="AA2394" s="131"/>
      <c r="AB2394" s="131"/>
      <c r="AC2394" s="131"/>
      <c r="AD2394" s="131"/>
      <c r="AE2394" s="131"/>
      <c r="AF2394" s="131"/>
      <c r="AG2394" s="131"/>
    </row>
    <row r="2395" spans="1:33" s="78" customFormat="1" ht="22.5" customHeight="1">
      <c r="A2395" s="109"/>
      <c r="B2395" s="107"/>
      <c r="C2395" s="108"/>
      <c r="D2395" s="297"/>
      <c r="E2395" s="330"/>
      <c r="F2395" s="115"/>
      <c r="G2395" s="115"/>
      <c r="H2395" s="125"/>
      <c r="I2395" s="126"/>
      <c r="J2395" s="364"/>
      <c r="K2395" s="128"/>
      <c r="L2395" s="128"/>
      <c r="M2395" s="128"/>
      <c r="N2395" s="128"/>
      <c r="O2395" s="128"/>
      <c r="P2395" s="128"/>
      <c r="Q2395" s="128"/>
      <c r="R2395" s="127"/>
      <c r="S2395" s="131"/>
      <c r="T2395" s="131"/>
      <c r="U2395" s="131"/>
      <c r="V2395" s="131"/>
      <c r="W2395" s="131"/>
      <c r="X2395" s="131"/>
      <c r="Y2395" s="131"/>
      <c r="Z2395" s="131"/>
      <c r="AA2395" s="131"/>
      <c r="AB2395" s="131"/>
      <c r="AC2395" s="131"/>
      <c r="AD2395" s="131"/>
      <c r="AE2395" s="131"/>
      <c r="AF2395" s="131"/>
      <c r="AG2395" s="131"/>
    </row>
    <row r="2396" spans="1:33" s="78" customFormat="1" ht="22.5" customHeight="1">
      <c r="A2396" s="112"/>
      <c r="B2396" s="151"/>
      <c r="C2396" s="108"/>
      <c r="D2396" s="297"/>
      <c r="E2396" s="330"/>
      <c r="F2396" s="115"/>
      <c r="G2396" s="115"/>
      <c r="H2396" s="125"/>
      <c r="I2396" s="126"/>
      <c r="J2396" s="364"/>
      <c r="K2396" s="128"/>
      <c r="L2396" s="128"/>
      <c r="M2396" s="128"/>
      <c r="N2396" s="128"/>
      <c r="O2396" s="128"/>
      <c r="P2396" s="128"/>
      <c r="Q2396" s="128"/>
      <c r="R2396" s="127"/>
      <c r="S2396" s="131"/>
      <c r="T2396" s="131"/>
      <c r="U2396" s="131"/>
      <c r="V2396" s="131"/>
      <c r="W2396" s="131"/>
      <c r="X2396" s="131"/>
      <c r="Y2396" s="131"/>
      <c r="Z2396" s="131"/>
      <c r="AA2396" s="131"/>
      <c r="AB2396" s="131"/>
      <c r="AC2396" s="131"/>
      <c r="AD2396" s="131"/>
      <c r="AE2396" s="131"/>
      <c r="AF2396" s="131"/>
      <c r="AG2396" s="131"/>
    </row>
    <row r="2397" spans="1:33" s="78" customFormat="1" ht="22.5" customHeight="1">
      <c r="A2397" s="109"/>
      <c r="B2397" s="107"/>
      <c r="C2397" s="108"/>
      <c r="D2397" s="297"/>
      <c r="E2397" s="330"/>
      <c r="F2397" s="115"/>
      <c r="G2397" s="115"/>
      <c r="H2397" s="125"/>
      <c r="I2397" s="126"/>
      <c r="J2397" s="364"/>
      <c r="K2397" s="128"/>
      <c r="L2397" s="128"/>
      <c r="M2397" s="128"/>
      <c r="N2397" s="128"/>
      <c r="O2397" s="128"/>
      <c r="P2397" s="128"/>
      <c r="Q2397" s="128"/>
      <c r="R2397" s="127"/>
      <c r="S2397" s="131"/>
      <c r="T2397" s="131"/>
      <c r="U2397" s="131"/>
      <c r="V2397" s="131"/>
      <c r="W2397" s="131"/>
      <c r="X2397" s="131"/>
      <c r="Y2397" s="131"/>
      <c r="Z2397" s="131"/>
      <c r="AA2397" s="131"/>
      <c r="AB2397" s="131"/>
      <c r="AC2397" s="131"/>
      <c r="AD2397" s="131"/>
      <c r="AE2397" s="131"/>
      <c r="AF2397" s="131"/>
      <c r="AG2397" s="131"/>
    </row>
    <row r="2398" spans="1:33" s="78" customFormat="1" ht="22.5" customHeight="1">
      <c r="A2398" s="112"/>
      <c r="B2398" s="107"/>
      <c r="C2398" s="108"/>
      <c r="D2398" s="297"/>
      <c r="E2398" s="330"/>
      <c r="F2398" s="115"/>
      <c r="G2398" s="115"/>
      <c r="H2398" s="125"/>
      <c r="I2398" s="126"/>
      <c r="J2398" s="364"/>
      <c r="K2398" s="128"/>
      <c r="L2398" s="128"/>
      <c r="M2398" s="128"/>
      <c r="N2398" s="128"/>
      <c r="O2398" s="128"/>
      <c r="P2398" s="128"/>
      <c r="Q2398" s="128"/>
      <c r="R2398" s="127"/>
      <c r="S2398" s="131"/>
      <c r="T2398" s="131"/>
      <c r="U2398" s="131"/>
      <c r="V2398" s="131"/>
      <c r="W2398" s="131"/>
      <c r="X2398" s="131"/>
      <c r="Y2398" s="131"/>
      <c r="Z2398" s="131"/>
      <c r="AA2398" s="131"/>
      <c r="AB2398" s="131"/>
      <c r="AC2398" s="131"/>
      <c r="AD2398" s="131"/>
      <c r="AE2398" s="131"/>
      <c r="AF2398" s="131"/>
      <c r="AG2398" s="131"/>
    </row>
    <row r="2399" spans="1:33" s="78" customFormat="1" ht="22.2" customHeight="1">
      <c r="A2399" s="109"/>
      <c r="B2399" s="107"/>
      <c r="C2399" s="108"/>
      <c r="D2399" s="297"/>
      <c r="E2399" s="330"/>
      <c r="F2399" s="115"/>
      <c r="G2399" s="115"/>
      <c r="H2399" s="125"/>
      <c r="I2399" s="126"/>
      <c r="J2399" s="364"/>
      <c r="K2399" s="128"/>
      <c r="L2399" s="128"/>
      <c r="M2399" s="128"/>
      <c r="N2399" s="128"/>
      <c r="O2399" s="128"/>
      <c r="P2399" s="128"/>
      <c r="Q2399" s="128"/>
      <c r="R2399" s="127"/>
      <c r="S2399" s="131"/>
      <c r="T2399" s="131"/>
      <c r="U2399" s="131"/>
      <c r="V2399" s="131"/>
      <c r="W2399" s="131"/>
      <c r="X2399" s="131"/>
      <c r="Y2399" s="131"/>
      <c r="Z2399" s="131"/>
      <c r="AA2399" s="131"/>
      <c r="AB2399" s="131"/>
      <c r="AC2399" s="131"/>
      <c r="AD2399" s="131"/>
      <c r="AE2399" s="131"/>
      <c r="AF2399" s="131"/>
      <c r="AG2399" s="131"/>
    </row>
    <row r="2400" spans="1:33" s="78" customFormat="1" ht="22.2" customHeight="1">
      <c r="A2400" s="112"/>
      <c r="B2400" s="107"/>
      <c r="C2400" s="108"/>
      <c r="D2400" s="297"/>
      <c r="E2400" s="330"/>
      <c r="F2400" s="115"/>
      <c r="G2400" s="115"/>
      <c r="H2400" s="125"/>
      <c r="I2400" s="126"/>
      <c r="J2400" s="364"/>
      <c r="K2400" s="128"/>
      <c r="L2400" s="128"/>
      <c r="M2400" s="128"/>
      <c r="N2400" s="128"/>
      <c r="O2400" s="128"/>
      <c r="P2400" s="128"/>
      <c r="Q2400" s="128"/>
      <c r="R2400" s="127"/>
      <c r="S2400" s="131"/>
      <c r="T2400" s="131"/>
      <c r="U2400" s="131"/>
      <c r="V2400" s="131"/>
      <c r="W2400" s="131"/>
      <c r="X2400" s="131"/>
      <c r="Y2400" s="131"/>
      <c r="Z2400" s="131"/>
      <c r="AA2400" s="131"/>
      <c r="AB2400" s="131"/>
      <c r="AC2400" s="131"/>
      <c r="AD2400" s="131"/>
      <c r="AE2400" s="131"/>
      <c r="AF2400" s="131"/>
      <c r="AG2400" s="131"/>
    </row>
    <row r="2401" spans="1:33" s="78" customFormat="1" ht="22.2" customHeight="1">
      <c r="B2401" s="106"/>
      <c r="C2401" s="108"/>
      <c r="D2401" s="297"/>
      <c r="E2401" s="330"/>
      <c r="F2401" s="115"/>
      <c r="G2401" s="115"/>
      <c r="H2401" s="125"/>
      <c r="I2401" s="126"/>
      <c r="J2401" s="364"/>
      <c r="K2401" s="128"/>
      <c r="L2401" s="128"/>
      <c r="M2401" s="128"/>
      <c r="N2401" s="128"/>
      <c r="O2401" s="128"/>
      <c r="P2401" s="128"/>
      <c r="Q2401" s="128"/>
      <c r="R2401" s="127"/>
      <c r="S2401" s="131"/>
      <c r="T2401" s="131"/>
      <c r="U2401" s="131"/>
      <c r="V2401" s="131"/>
      <c r="W2401" s="131"/>
      <c r="X2401" s="131"/>
      <c r="Y2401" s="131"/>
      <c r="Z2401" s="131"/>
      <c r="AA2401" s="131"/>
      <c r="AB2401" s="131"/>
      <c r="AC2401" s="131"/>
      <c r="AD2401" s="131"/>
      <c r="AE2401" s="131"/>
      <c r="AF2401" s="131"/>
      <c r="AG2401" s="131"/>
    </row>
    <row r="2402" spans="1:33" s="78" customFormat="1" ht="22.2" customHeight="1">
      <c r="A2402" s="112"/>
      <c r="B2402" s="151"/>
      <c r="C2402" s="108"/>
      <c r="D2402" s="297"/>
      <c r="E2402" s="330"/>
      <c r="F2402" s="115"/>
      <c r="G2402" s="115"/>
      <c r="H2402" s="125"/>
      <c r="I2402" s="126"/>
      <c r="J2402" s="364"/>
      <c r="K2402" s="128"/>
      <c r="L2402" s="128"/>
      <c r="M2402" s="128"/>
      <c r="N2402" s="128"/>
      <c r="O2402" s="128"/>
      <c r="P2402" s="128"/>
      <c r="Q2402" s="128"/>
      <c r="R2402" s="127"/>
      <c r="S2402" s="131"/>
      <c r="T2402" s="131"/>
      <c r="U2402" s="131"/>
      <c r="V2402" s="131"/>
      <c r="W2402" s="131"/>
      <c r="X2402" s="131"/>
      <c r="Y2402" s="131"/>
      <c r="Z2402" s="131"/>
      <c r="AA2402" s="131"/>
      <c r="AB2402" s="131"/>
      <c r="AC2402" s="131"/>
      <c r="AD2402" s="131"/>
      <c r="AE2402" s="131"/>
      <c r="AF2402" s="131"/>
      <c r="AG2402" s="131"/>
    </row>
    <row r="2403" spans="1:33" s="78" customFormat="1" ht="22.2" customHeight="1">
      <c r="B2403" s="107"/>
      <c r="C2403" s="108"/>
      <c r="D2403" s="297"/>
      <c r="E2403" s="330"/>
      <c r="F2403" s="115"/>
      <c r="G2403" s="115"/>
      <c r="H2403" s="125"/>
      <c r="I2403" s="126"/>
      <c r="J2403" s="364"/>
      <c r="K2403" s="128"/>
      <c r="L2403" s="128"/>
      <c r="M2403" s="128"/>
      <c r="N2403" s="128"/>
      <c r="O2403" s="128"/>
      <c r="P2403" s="128"/>
      <c r="Q2403" s="128"/>
      <c r="R2403" s="127"/>
      <c r="S2403" s="131"/>
      <c r="T2403" s="131"/>
      <c r="U2403" s="131"/>
      <c r="V2403" s="131"/>
      <c r="W2403" s="131"/>
      <c r="X2403" s="131"/>
      <c r="Y2403" s="131"/>
      <c r="Z2403" s="131"/>
      <c r="AA2403" s="131"/>
      <c r="AB2403" s="131"/>
      <c r="AC2403" s="131"/>
      <c r="AD2403" s="131"/>
      <c r="AE2403" s="131"/>
      <c r="AF2403" s="131"/>
      <c r="AG2403" s="131"/>
    </row>
    <row r="2404" spans="1:33" s="78" customFormat="1" ht="22.2" customHeight="1">
      <c r="A2404" s="112"/>
      <c r="B2404" s="107"/>
      <c r="C2404" s="108"/>
      <c r="D2404" s="297"/>
      <c r="E2404" s="330"/>
      <c r="F2404" s="115"/>
      <c r="G2404" s="115"/>
      <c r="H2404" s="125"/>
      <c r="I2404" s="126"/>
      <c r="J2404" s="364"/>
      <c r="K2404" s="128"/>
      <c r="L2404" s="128"/>
      <c r="M2404" s="128"/>
      <c r="N2404" s="128"/>
      <c r="O2404" s="128"/>
      <c r="P2404" s="128"/>
      <c r="Q2404" s="128"/>
      <c r="R2404" s="127"/>
      <c r="S2404" s="131"/>
      <c r="T2404" s="131"/>
      <c r="U2404" s="131"/>
      <c r="V2404" s="131"/>
      <c r="W2404" s="131"/>
      <c r="X2404" s="131"/>
      <c r="Y2404" s="131"/>
      <c r="Z2404" s="131"/>
      <c r="AA2404" s="131"/>
      <c r="AB2404" s="131"/>
      <c r="AC2404" s="131"/>
      <c r="AD2404" s="131"/>
      <c r="AE2404" s="131"/>
      <c r="AF2404" s="131"/>
      <c r="AG2404" s="131"/>
    </row>
    <row r="2405" spans="1:33" s="78" customFormat="1" ht="22.2" customHeight="1">
      <c r="A2405" s="109"/>
      <c r="B2405" s="107"/>
      <c r="C2405" s="108"/>
      <c r="D2405" s="297"/>
      <c r="E2405" s="330"/>
      <c r="F2405" s="115"/>
      <c r="G2405" s="115"/>
      <c r="H2405" s="125"/>
      <c r="I2405" s="126"/>
      <c r="J2405" s="364"/>
      <c r="K2405" s="128"/>
      <c r="L2405" s="128"/>
      <c r="M2405" s="128"/>
      <c r="N2405" s="128"/>
      <c r="O2405" s="128"/>
      <c r="P2405" s="128"/>
      <c r="Q2405" s="128"/>
      <c r="R2405" s="127"/>
      <c r="S2405" s="131"/>
      <c r="T2405" s="131"/>
      <c r="U2405" s="131"/>
      <c r="V2405" s="131"/>
      <c r="W2405" s="131"/>
      <c r="X2405" s="131"/>
      <c r="Y2405" s="131"/>
      <c r="Z2405" s="131"/>
      <c r="AA2405" s="131"/>
      <c r="AB2405" s="131"/>
      <c r="AC2405" s="131"/>
      <c r="AD2405" s="131"/>
      <c r="AE2405" s="131"/>
      <c r="AF2405" s="131"/>
      <c r="AG2405" s="131"/>
    </row>
    <row r="2406" spans="1:33" s="78" customFormat="1" ht="22.5" customHeight="1">
      <c r="A2406" s="112"/>
      <c r="B2406" s="107"/>
      <c r="C2406" s="108"/>
      <c r="D2406" s="297"/>
      <c r="E2406" s="330"/>
      <c r="F2406" s="115"/>
      <c r="G2406" s="115"/>
      <c r="H2406" s="125"/>
      <c r="I2406" s="126"/>
      <c r="J2406" s="364"/>
      <c r="K2406" s="128"/>
      <c r="L2406" s="128"/>
      <c r="M2406" s="128"/>
      <c r="N2406" s="128"/>
      <c r="O2406" s="128"/>
      <c r="P2406" s="128"/>
      <c r="Q2406" s="128"/>
      <c r="R2406" s="127"/>
      <c r="S2406" s="131"/>
      <c r="T2406" s="131"/>
      <c r="U2406" s="131"/>
      <c r="V2406" s="131"/>
      <c r="W2406" s="131"/>
      <c r="X2406" s="131"/>
      <c r="Y2406" s="131"/>
      <c r="Z2406" s="131"/>
      <c r="AA2406" s="131"/>
      <c r="AB2406" s="131"/>
      <c r="AC2406" s="131"/>
      <c r="AD2406" s="131"/>
      <c r="AE2406" s="131"/>
      <c r="AF2406" s="131"/>
      <c r="AG2406" s="131"/>
    </row>
    <row r="2407" spans="1:33" s="78" customFormat="1" ht="22.5" customHeight="1">
      <c r="A2407" s="109"/>
      <c r="B2407" s="107"/>
      <c r="C2407" s="108"/>
      <c r="D2407" s="297"/>
      <c r="E2407" s="330"/>
      <c r="F2407" s="115"/>
      <c r="G2407" s="115"/>
      <c r="H2407" s="125"/>
      <c r="I2407" s="126"/>
      <c r="J2407" s="364"/>
      <c r="K2407" s="128"/>
      <c r="L2407" s="128"/>
      <c r="M2407" s="128"/>
      <c r="N2407" s="128"/>
      <c r="O2407" s="128"/>
      <c r="P2407" s="128"/>
      <c r="Q2407" s="128"/>
      <c r="R2407" s="127"/>
      <c r="S2407" s="131"/>
      <c r="T2407" s="131"/>
      <c r="U2407" s="131"/>
      <c r="V2407" s="131"/>
      <c r="W2407" s="131"/>
      <c r="X2407" s="131"/>
      <c r="Y2407" s="131"/>
      <c r="Z2407" s="131"/>
      <c r="AA2407" s="131"/>
      <c r="AB2407" s="131"/>
      <c r="AC2407" s="131"/>
      <c r="AD2407" s="131"/>
      <c r="AE2407" s="131"/>
      <c r="AF2407" s="131"/>
      <c r="AG2407" s="131"/>
    </row>
    <row r="2408" spans="1:33" s="78" customFormat="1" ht="22.5" customHeight="1">
      <c r="A2408" s="112"/>
      <c r="B2408" s="107"/>
      <c r="C2408" s="108"/>
      <c r="D2408" s="297"/>
      <c r="E2408" s="330"/>
      <c r="F2408" s="115"/>
      <c r="G2408" s="115"/>
      <c r="H2408" s="125"/>
      <c r="I2408" s="126"/>
      <c r="J2408" s="364"/>
      <c r="K2408" s="128"/>
      <c r="L2408" s="128"/>
      <c r="M2408" s="128"/>
      <c r="N2408" s="128"/>
      <c r="O2408" s="128"/>
      <c r="P2408" s="128"/>
      <c r="Q2408" s="128"/>
      <c r="R2408" s="127"/>
      <c r="S2408" s="131"/>
      <c r="T2408" s="131"/>
      <c r="U2408" s="131"/>
      <c r="V2408" s="131"/>
      <c r="W2408" s="131"/>
      <c r="X2408" s="131"/>
      <c r="Y2408" s="131"/>
      <c r="Z2408" s="131"/>
      <c r="AA2408" s="131"/>
      <c r="AB2408" s="131"/>
      <c r="AC2408" s="131"/>
      <c r="AD2408" s="131"/>
      <c r="AE2408" s="131"/>
      <c r="AF2408" s="131"/>
      <c r="AG2408" s="131"/>
    </row>
    <row r="2409" spans="1:33" s="78" customFormat="1" ht="22.5" customHeight="1">
      <c r="A2409" s="109"/>
      <c r="B2409" s="107"/>
      <c r="C2409" s="108"/>
      <c r="D2409" s="297"/>
      <c r="E2409" s="330"/>
      <c r="F2409" s="115"/>
      <c r="G2409" s="115"/>
      <c r="H2409" s="125"/>
      <c r="I2409" s="126"/>
      <c r="J2409" s="364"/>
      <c r="K2409" s="128"/>
      <c r="L2409" s="128"/>
      <c r="M2409" s="128"/>
      <c r="N2409" s="128"/>
      <c r="O2409" s="128"/>
      <c r="P2409" s="128"/>
      <c r="Q2409" s="128"/>
      <c r="R2409" s="127"/>
      <c r="S2409" s="131"/>
      <c r="T2409" s="131"/>
      <c r="U2409" s="131"/>
      <c r="V2409" s="131"/>
      <c r="W2409" s="131"/>
      <c r="X2409" s="131"/>
      <c r="Y2409" s="131"/>
      <c r="Z2409" s="131"/>
      <c r="AA2409" s="131"/>
      <c r="AB2409" s="131"/>
      <c r="AC2409" s="131"/>
      <c r="AD2409" s="131"/>
      <c r="AE2409" s="131"/>
      <c r="AF2409" s="131"/>
      <c r="AG2409" s="131"/>
    </row>
    <row r="2410" spans="1:33" s="78" customFormat="1" ht="22.5" customHeight="1">
      <c r="A2410" s="112"/>
      <c r="B2410" s="107"/>
      <c r="C2410" s="108"/>
      <c r="D2410" s="297"/>
      <c r="E2410" s="330"/>
      <c r="F2410" s="115"/>
      <c r="G2410" s="115"/>
      <c r="H2410" s="125"/>
      <c r="I2410" s="126"/>
      <c r="J2410" s="364"/>
      <c r="K2410" s="128"/>
      <c r="L2410" s="128"/>
      <c r="M2410" s="128"/>
      <c r="N2410" s="128"/>
      <c r="O2410" s="128"/>
      <c r="P2410" s="128"/>
      <c r="Q2410" s="128"/>
      <c r="R2410" s="127"/>
      <c r="S2410" s="131"/>
      <c r="T2410" s="131"/>
      <c r="U2410" s="131"/>
      <c r="V2410" s="131"/>
      <c r="W2410" s="131"/>
      <c r="X2410" s="131"/>
      <c r="Y2410" s="131"/>
      <c r="Z2410" s="131"/>
      <c r="AA2410" s="131"/>
      <c r="AB2410" s="131"/>
      <c r="AC2410" s="131"/>
      <c r="AD2410" s="131"/>
      <c r="AE2410" s="131"/>
      <c r="AF2410" s="131"/>
      <c r="AG2410" s="131"/>
    </row>
    <row r="2411" spans="1:33" s="78" customFormat="1" ht="22.5" customHeight="1">
      <c r="A2411" s="112"/>
      <c r="B2411" s="107"/>
      <c r="C2411" s="108"/>
      <c r="D2411" s="297"/>
      <c r="E2411" s="330"/>
      <c r="F2411" s="115"/>
      <c r="G2411" s="115"/>
      <c r="H2411" s="125"/>
      <c r="I2411" s="126"/>
      <c r="J2411" s="364"/>
      <c r="K2411" s="128"/>
      <c r="L2411" s="128"/>
      <c r="M2411" s="128"/>
      <c r="N2411" s="128"/>
      <c r="O2411" s="128"/>
      <c r="P2411" s="128"/>
      <c r="Q2411" s="128"/>
      <c r="R2411" s="127"/>
      <c r="S2411" s="131"/>
      <c r="T2411" s="131"/>
      <c r="U2411" s="131"/>
      <c r="V2411" s="131"/>
      <c r="W2411" s="131"/>
      <c r="X2411" s="131"/>
      <c r="Y2411" s="131"/>
      <c r="Z2411" s="131"/>
      <c r="AA2411" s="131"/>
      <c r="AB2411" s="131"/>
      <c r="AC2411" s="131"/>
      <c r="AD2411" s="131"/>
      <c r="AE2411" s="131"/>
      <c r="AF2411" s="131"/>
      <c r="AG2411" s="131"/>
    </row>
    <row r="2412" spans="1:33" s="78" customFormat="1" ht="22.5" customHeight="1">
      <c r="A2412" s="112"/>
      <c r="B2412" s="107"/>
      <c r="C2412" s="108"/>
      <c r="D2412" s="297"/>
      <c r="E2412" s="330"/>
      <c r="F2412" s="115"/>
      <c r="G2412" s="115"/>
      <c r="H2412" s="125"/>
      <c r="I2412" s="126"/>
      <c r="J2412" s="364"/>
      <c r="K2412" s="128"/>
      <c r="L2412" s="128"/>
      <c r="M2412" s="128"/>
      <c r="N2412" s="128"/>
      <c r="O2412" s="128"/>
      <c r="P2412" s="128"/>
      <c r="Q2412" s="128"/>
      <c r="R2412" s="127"/>
      <c r="S2412" s="131"/>
      <c r="T2412" s="131"/>
      <c r="U2412" s="131"/>
      <c r="V2412" s="131"/>
      <c r="W2412" s="131"/>
      <c r="X2412" s="131"/>
      <c r="Y2412" s="131"/>
      <c r="Z2412" s="131"/>
      <c r="AA2412" s="131"/>
      <c r="AB2412" s="131"/>
      <c r="AC2412" s="131"/>
      <c r="AD2412" s="131"/>
      <c r="AE2412" s="131"/>
      <c r="AF2412" s="131"/>
      <c r="AG2412" s="131"/>
    </row>
    <row r="2413" spans="1:33" s="78" customFormat="1" ht="22.5" customHeight="1">
      <c r="A2413" s="109"/>
      <c r="B2413" s="107"/>
      <c r="C2413" s="108"/>
      <c r="D2413" s="297"/>
      <c r="E2413" s="330"/>
      <c r="F2413" s="115"/>
      <c r="G2413" s="115"/>
      <c r="H2413" s="125"/>
      <c r="I2413" s="126"/>
      <c r="J2413" s="364"/>
      <c r="K2413" s="128"/>
      <c r="L2413" s="128"/>
      <c r="M2413" s="128"/>
      <c r="N2413" s="128"/>
      <c r="O2413" s="128"/>
      <c r="P2413" s="128"/>
      <c r="Q2413" s="128"/>
      <c r="R2413" s="127"/>
      <c r="S2413" s="131"/>
      <c r="T2413" s="131"/>
      <c r="U2413" s="131"/>
      <c r="V2413" s="131"/>
      <c r="W2413" s="131"/>
      <c r="X2413" s="131"/>
      <c r="Y2413" s="131"/>
      <c r="Z2413" s="131"/>
      <c r="AA2413" s="131"/>
      <c r="AB2413" s="131"/>
      <c r="AC2413" s="131"/>
      <c r="AD2413" s="131"/>
      <c r="AE2413" s="131"/>
      <c r="AF2413" s="131"/>
      <c r="AG2413" s="131"/>
    </row>
    <row r="2414" spans="1:33" s="78" customFormat="1" ht="22.5" customHeight="1">
      <c r="A2414" s="112"/>
      <c r="B2414" s="107"/>
      <c r="C2414" s="108"/>
      <c r="D2414" s="297"/>
      <c r="E2414" s="330"/>
      <c r="F2414" s="115"/>
      <c r="G2414" s="115"/>
      <c r="H2414" s="125"/>
      <c r="I2414" s="126"/>
      <c r="J2414" s="364"/>
      <c r="K2414" s="128"/>
      <c r="L2414" s="128"/>
      <c r="M2414" s="128"/>
      <c r="N2414" s="128"/>
      <c r="O2414" s="128"/>
      <c r="P2414" s="128"/>
      <c r="Q2414" s="128"/>
      <c r="R2414" s="127"/>
      <c r="S2414" s="131"/>
      <c r="T2414" s="131"/>
      <c r="U2414" s="131"/>
      <c r="V2414" s="131"/>
      <c r="W2414" s="131"/>
      <c r="X2414" s="131"/>
      <c r="Y2414" s="131"/>
      <c r="Z2414" s="131"/>
      <c r="AA2414" s="131"/>
      <c r="AB2414" s="131"/>
      <c r="AC2414" s="131"/>
      <c r="AD2414" s="131"/>
      <c r="AE2414" s="131"/>
      <c r="AF2414" s="131"/>
      <c r="AG2414" s="131"/>
    </row>
    <row r="2415" spans="1:33" s="78" customFormat="1" ht="22.5" customHeight="1">
      <c r="A2415" s="112"/>
      <c r="B2415" s="107"/>
      <c r="C2415" s="108"/>
      <c r="D2415" s="297"/>
      <c r="E2415" s="330"/>
      <c r="F2415" s="115"/>
      <c r="G2415" s="115"/>
      <c r="H2415" s="125"/>
      <c r="I2415" s="126"/>
      <c r="J2415" s="364"/>
      <c r="K2415" s="128"/>
      <c r="L2415" s="128"/>
      <c r="M2415" s="128"/>
      <c r="N2415" s="128"/>
      <c r="O2415" s="128"/>
      <c r="P2415" s="128"/>
      <c r="Q2415" s="128"/>
      <c r="R2415" s="127"/>
      <c r="S2415" s="131"/>
      <c r="T2415" s="131"/>
      <c r="U2415" s="131"/>
      <c r="V2415" s="131"/>
      <c r="W2415" s="131"/>
      <c r="X2415" s="131"/>
      <c r="Y2415" s="131"/>
      <c r="Z2415" s="131"/>
      <c r="AA2415" s="131"/>
      <c r="AB2415" s="131"/>
      <c r="AC2415" s="131"/>
      <c r="AD2415" s="131"/>
      <c r="AE2415" s="131"/>
      <c r="AF2415" s="131"/>
      <c r="AG2415" s="131"/>
    </row>
    <row r="2416" spans="1:33" s="78" customFormat="1" ht="22.5" customHeight="1">
      <c r="B2416" s="107"/>
      <c r="C2416" s="108"/>
      <c r="D2416" s="297"/>
      <c r="E2416" s="330"/>
      <c r="F2416" s="115"/>
      <c r="G2416" s="115"/>
      <c r="H2416" s="125"/>
      <c r="I2416" s="126"/>
      <c r="J2416" s="364"/>
      <c r="K2416" s="128"/>
      <c r="L2416" s="128"/>
      <c r="M2416" s="128"/>
      <c r="N2416" s="128"/>
      <c r="O2416" s="128"/>
      <c r="P2416" s="128"/>
      <c r="Q2416" s="128"/>
      <c r="R2416" s="127"/>
      <c r="S2416" s="131"/>
      <c r="T2416" s="131"/>
      <c r="U2416" s="131"/>
      <c r="V2416" s="131"/>
      <c r="W2416" s="131"/>
      <c r="X2416" s="131"/>
      <c r="Y2416" s="131"/>
      <c r="Z2416" s="131"/>
      <c r="AA2416" s="131"/>
      <c r="AB2416" s="131"/>
      <c r="AC2416" s="131"/>
      <c r="AD2416" s="131"/>
      <c r="AE2416" s="131"/>
      <c r="AF2416" s="131"/>
      <c r="AG2416" s="131"/>
    </row>
    <row r="2417" spans="1:33" s="78" customFormat="1" ht="22.5" customHeight="1">
      <c r="A2417" s="112"/>
      <c r="B2417" s="107"/>
      <c r="C2417" s="108"/>
      <c r="D2417" s="297"/>
      <c r="E2417" s="330"/>
      <c r="F2417" s="115"/>
      <c r="G2417" s="115"/>
      <c r="H2417" s="125"/>
      <c r="I2417" s="126"/>
      <c r="J2417" s="364"/>
      <c r="K2417" s="128"/>
      <c r="L2417" s="128"/>
      <c r="M2417" s="128"/>
      <c r="N2417" s="128"/>
      <c r="O2417" s="128"/>
      <c r="P2417" s="128"/>
      <c r="Q2417" s="128"/>
      <c r="R2417" s="127"/>
      <c r="S2417" s="131"/>
      <c r="T2417" s="131"/>
      <c r="U2417" s="131"/>
      <c r="V2417" s="131"/>
      <c r="W2417" s="131"/>
      <c r="X2417" s="131"/>
      <c r="Y2417" s="131"/>
      <c r="Z2417" s="131"/>
      <c r="AA2417" s="131"/>
      <c r="AB2417" s="131"/>
      <c r="AC2417" s="131"/>
      <c r="AD2417" s="131"/>
      <c r="AE2417" s="131"/>
      <c r="AF2417" s="131"/>
      <c r="AG2417" s="131"/>
    </row>
    <row r="2418" spans="1:33" s="78" customFormat="1" ht="22.5" customHeight="1">
      <c r="A2418" s="109"/>
      <c r="B2418" s="107"/>
      <c r="C2418" s="108"/>
      <c r="D2418" s="297"/>
      <c r="E2418" s="330"/>
      <c r="F2418" s="115"/>
      <c r="G2418" s="115"/>
      <c r="H2418" s="125"/>
      <c r="I2418" s="126"/>
      <c r="J2418" s="364"/>
      <c r="K2418" s="128"/>
      <c r="L2418" s="128"/>
      <c r="M2418" s="128"/>
      <c r="N2418" s="128"/>
      <c r="O2418" s="128"/>
      <c r="P2418" s="128"/>
      <c r="Q2418" s="128"/>
      <c r="R2418" s="127"/>
      <c r="S2418" s="131"/>
      <c r="T2418" s="131"/>
      <c r="U2418" s="131"/>
      <c r="V2418" s="131"/>
      <c r="W2418" s="131"/>
      <c r="X2418" s="131"/>
      <c r="Y2418" s="131"/>
      <c r="Z2418" s="131"/>
      <c r="AA2418" s="131"/>
      <c r="AB2418" s="131"/>
      <c r="AC2418" s="131"/>
      <c r="AD2418" s="131"/>
      <c r="AE2418" s="131"/>
      <c r="AF2418" s="131"/>
      <c r="AG2418" s="131"/>
    </row>
    <row r="2419" spans="1:33" s="78" customFormat="1" ht="22.5" customHeight="1">
      <c r="A2419" s="109"/>
      <c r="B2419" s="107"/>
      <c r="C2419" s="108"/>
      <c r="D2419" s="297"/>
      <c r="E2419" s="330"/>
      <c r="F2419" s="115"/>
      <c r="G2419" s="115"/>
      <c r="H2419" s="125"/>
      <c r="I2419" s="126"/>
      <c r="J2419" s="364"/>
      <c r="K2419" s="128"/>
      <c r="L2419" s="128"/>
      <c r="M2419" s="128"/>
      <c r="N2419" s="128"/>
      <c r="O2419" s="128"/>
      <c r="P2419" s="128"/>
      <c r="Q2419" s="128"/>
      <c r="R2419" s="127"/>
      <c r="S2419" s="131"/>
      <c r="T2419" s="131"/>
      <c r="U2419" s="131"/>
      <c r="V2419" s="131"/>
      <c r="W2419" s="131"/>
      <c r="X2419" s="131"/>
      <c r="Y2419" s="131"/>
      <c r="Z2419" s="131"/>
      <c r="AA2419" s="131"/>
      <c r="AB2419" s="131"/>
      <c r="AC2419" s="131"/>
      <c r="AD2419" s="131"/>
      <c r="AE2419" s="131"/>
      <c r="AF2419" s="131"/>
      <c r="AG2419" s="131"/>
    </row>
    <row r="2420" spans="1:33" s="78" customFormat="1" ht="22.5" customHeight="1">
      <c r="B2420" s="107"/>
      <c r="C2420" s="108"/>
      <c r="D2420" s="297"/>
      <c r="E2420" s="330"/>
      <c r="F2420" s="115"/>
      <c r="G2420" s="115"/>
      <c r="H2420" s="125"/>
      <c r="I2420" s="126"/>
      <c r="J2420" s="364"/>
      <c r="K2420" s="128"/>
      <c r="L2420" s="128"/>
      <c r="M2420" s="128"/>
      <c r="N2420" s="128"/>
      <c r="O2420" s="128"/>
      <c r="P2420" s="128"/>
      <c r="Q2420" s="128"/>
      <c r="R2420" s="127"/>
      <c r="S2420" s="131"/>
      <c r="T2420" s="131"/>
      <c r="U2420" s="131"/>
      <c r="V2420" s="131"/>
      <c r="W2420" s="131"/>
      <c r="X2420" s="131"/>
      <c r="Y2420" s="131"/>
      <c r="Z2420" s="131"/>
      <c r="AA2420" s="131"/>
      <c r="AB2420" s="131"/>
      <c r="AC2420" s="131"/>
      <c r="AD2420" s="131"/>
      <c r="AE2420" s="131"/>
      <c r="AF2420" s="131"/>
      <c r="AG2420" s="131"/>
    </row>
    <row r="2421" spans="1:33" s="78" customFormat="1" ht="22.5" customHeight="1">
      <c r="B2421" s="107"/>
      <c r="C2421" s="108"/>
      <c r="D2421" s="297"/>
      <c r="E2421" s="330"/>
      <c r="F2421" s="115"/>
      <c r="G2421" s="115"/>
      <c r="H2421" s="125"/>
      <c r="I2421" s="126"/>
      <c r="J2421" s="364"/>
      <c r="K2421" s="128"/>
      <c r="L2421" s="128"/>
      <c r="M2421" s="128"/>
      <c r="N2421" s="128"/>
      <c r="O2421" s="128"/>
      <c r="P2421" s="128"/>
      <c r="Q2421" s="128"/>
      <c r="R2421" s="127"/>
      <c r="S2421" s="131"/>
      <c r="T2421" s="131"/>
      <c r="U2421" s="131"/>
      <c r="V2421" s="131"/>
      <c r="W2421" s="131"/>
      <c r="X2421" s="131"/>
      <c r="Y2421" s="131"/>
      <c r="Z2421" s="131"/>
      <c r="AA2421" s="131"/>
      <c r="AB2421" s="131"/>
      <c r="AC2421" s="131"/>
      <c r="AD2421" s="131"/>
      <c r="AE2421" s="131"/>
      <c r="AF2421" s="131"/>
      <c r="AG2421" s="131"/>
    </row>
    <row r="2422" spans="1:33" s="78" customFormat="1" ht="22.5" customHeight="1">
      <c r="A2422" s="109"/>
      <c r="B2422" s="107"/>
      <c r="C2422" s="108"/>
      <c r="D2422" s="297"/>
      <c r="E2422" s="330"/>
      <c r="F2422" s="115"/>
      <c r="G2422" s="115"/>
      <c r="H2422" s="125"/>
      <c r="I2422" s="126"/>
      <c r="J2422" s="364"/>
      <c r="K2422" s="128"/>
      <c r="L2422" s="128"/>
      <c r="M2422" s="128"/>
      <c r="N2422" s="128"/>
      <c r="O2422" s="128"/>
      <c r="P2422" s="128"/>
      <c r="Q2422" s="128"/>
      <c r="R2422" s="127"/>
      <c r="S2422" s="131"/>
      <c r="T2422" s="131"/>
      <c r="U2422" s="131"/>
      <c r="V2422" s="131"/>
      <c r="W2422" s="131"/>
      <c r="X2422" s="131"/>
      <c r="Y2422" s="131"/>
      <c r="Z2422" s="131"/>
      <c r="AA2422" s="131"/>
      <c r="AB2422" s="131"/>
      <c r="AC2422" s="131"/>
      <c r="AD2422" s="131"/>
      <c r="AE2422" s="131"/>
      <c r="AF2422" s="131"/>
      <c r="AG2422" s="131"/>
    </row>
    <row r="2423" spans="1:33" s="78" customFormat="1" ht="22.5" customHeight="1">
      <c r="A2423" s="112"/>
      <c r="B2423" s="107"/>
      <c r="C2423" s="108"/>
      <c r="D2423" s="297"/>
      <c r="E2423" s="330"/>
      <c r="F2423" s="115"/>
      <c r="G2423" s="115"/>
      <c r="H2423" s="125"/>
      <c r="I2423" s="126"/>
      <c r="J2423" s="364"/>
      <c r="K2423" s="128"/>
      <c r="L2423" s="128"/>
      <c r="M2423" s="128"/>
      <c r="N2423" s="128"/>
      <c r="O2423" s="128"/>
      <c r="P2423" s="128"/>
      <c r="Q2423" s="128"/>
      <c r="R2423" s="127"/>
      <c r="S2423" s="131"/>
      <c r="T2423" s="131"/>
      <c r="U2423" s="131"/>
      <c r="V2423" s="131"/>
      <c r="W2423" s="131"/>
      <c r="X2423" s="131"/>
      <c r="Y2423" s="131"/>
      <c r="Z2423" s="131"/>
      <c r="AA2423" s="131"/>
      <c r="AB2423" s="131"/>
      <c r="AC2423" s="131"/>
      <c r="AD2423" s="131"/>
      <c r="AE2423" s="131"/>
      <c r="AF2423" s="131"/>
      <c r="AG2423" s="131"/>
    </row>
    <row r="2424" spans="1:33" s="78" customFormat="1" ht="22.5" customHeight="1">
      <c r="A2424" s="112"/>
      <c r="B2424" s="107"/>
      <c r="C2424" s="108"/>
      <c r="D2424" s="297"/>
      <c r="E2424" s="330"/>
      <c r="F2424" s="115"/>
      <c r="G2424" s="115"/>
      <c r="H2424" s="125"/>
      <c r="I2424" s="126"/>
      <c r="J2424" s="364"/>
      <c r="K2424" s="128"/>
      <c r="L2424" s="128"/>
      <c r="M2424" s="128"/>
      <c r="N2424" s="128"/>
      <c r="O2424" s="128"/>
      <c r="P2424" s="128"/>
      <c r="Q2424" s="128"/>
      <c r="R2424" s="127"/>
      <c r="S2424" s="131"/>
      <c r="T2424" s="131"/>
      <c r="U2424" s="131"/>
      <c r="V2424" s="131"/>
      <c r="W2424" s="131"/>
      <c r="X2424" s="131"/>
      <c r="Y2424" s="131"/>
      <c r="Z2424" s="131"/>
      <c r="AA2424" s="131"/>
      <c r="AB2424" s="131"/>
      <c r="AC2424" s="131"/>
      <c r="AD2424" s="131"/>
      <c r="AE2424" s="131"/>
      <c r="AF2424" s="131"/>
      <c r="AG2424" s="131"/>
    </row>
    <row r="2425" spans="1:33" s="78" customFormat="1" ht="22.5" customHeight="1">
      <c r="A2425" s="112"/>
      <c r="B2425" s="107"/>
      <c r="C2425" s="108"/>
      <c r="D2425" s="297"/>
      <c r="E2425" s="330"/>
      <c r="F2425" s="115"/>
      <c r="G2425" s="115"/>
      <c r="H2425" s="125"/>
      <c r="I2425" s="126"/>
      <c r="J2425" s="364"/>
      <c r="K2425" s="128"/>
      <c r="L2425" s="128"/>
      <c r="M2425" s="128"/>
      <c r="N2425" s="128"/>
      <c r="O2425" s="128"/>
      <c r="P2425" s="128"/>
      <c r="Q2425" s="128"/>
      <c r="R2425" s="127"/>
      <c r="S2425" s="131"/>
      <c r="T2425" s="131"/>
      <c r="U2425" s="131"/>
      <c r="V2425" s="131"/>
      <c r="W2425" s="131"/>
      <c r="X2425" s="131"/>
      <c r="Y2425" s="131"/>
      <c r="Z2425" s="131"/>
      <c r="AA2425" s="131"/>
      <c r="AB2425" s="131"/>
      <c r="AC2425" s="131"/>
      <c r="AD2425" s="131"/>
      <c r="AE2425" s="131"/>
      <c r="AF2425" s="131"/>
      <c r="AG2425" s="131"/>
    </row>
    <row r="2426" spans="1:33" s="78" customFormat="1" ht="22.5" customHeight="1">
      <c r="B2426" s="107"/>
      <c r="C2426" s="108"/>
      <c r="D2426" s="297"/>
      <c r="E2426" s="330"/>
      <c r="F2426" s="115"/>
      <c r="G2426" s="115"/>
      <c r="H2426" s="125"/>
      <c r="I2426" s="126"/>
      <c r="J2426" s="364"/>
      <c r="K2426" s="128"/>
      <c r="L2426" s="128"/>
      <c r="M2426" s="128"/>
      <c r="N2426" s="128"/>
      <c r="O2426" s="128"/>
      <c r="P2426" s="128"/>
      <c r="Q2426" s="128"/>
      <c r="R2426" s="127"/>
      <c r="S2426" s="131"/>
      <c r="T2426" s="131"/>
      <c r="U2426" s="131"/>
      <c r="V2426" s="131"/>
      <c r="W2426" s="131"/>
      <c r="X2426" s="131"/>
      <c r="Y2426" s="131"/>
      <c r="Z2426" s="131"/>
      <c r="AA2426" s="131"/>
      <c r="AB2426" s="131"/>
      <c r="AC2426" s="131"/>
      <c r="AD2426" s="131"/>
      <c r="AE2426" s="131"/>
      <c r="AF2426" s="131"/>
      <c r="AG2426" s="131"/>
    </row>
    <row r="2427" spans="1:33" s="78" customFormat="1" ht="22.5" customHeight="1">
      <c r="B2427" s="107"/>
      <c r="C2427" s="108"/>
      <c r="D2427" s="297"/>
      <c r="E2427" s="330"/>
      <c r="F2427" s="115"/>
      <c r="G2427" s="115"/>
      <c r="H2427" s="125"/>
      <c r="I2427" s="126"/>
      <c r="J2427" s="364"/>
      <c r="K2427" s="128"/>
      <c r="L2427" s="128"/>
      <c r="M2427" s="128"/>
      <c r="N2427" s="128"/>
      <c r="O2427" s="128"/>
      <c r="P2427" s="128"/>
      <c r="Q2427" s="128"/>
      <c r="R2427" s="127"/>
      <c r="S2427" s="131"/>
      <c r="T2427" s="131"/>
      <c r="U2427" s="131"/>
      <c r="V2427" s="131"/>
      <c r="W2427" s="131"/>
      <c r="X2427" s="131"/>
      <c r="Y2427" s="131"/>
      <c r="Z2427" s="131"/>
      <c r="AA2427" s="131"/>
      <c r="AB2427" s="131"/>
      <c r="AC2427" s="131"/>
      <c r="AD2427" s="131"/>
      <c r="AE2427" s="131"/>
      <c r="AF2427" s="131"/>
      <c r="AG2427" s="131"/>
    </row>
    <row r="2428" spans="1:33" s="78" customFormat="1" ht="22.2" customHeight="1">
      <c r="A2428" s="112"/>
      <c r="B2428" s="107"/>
      <c r="C2428" s="108"/>
      <c r="D2428" s="297"/>
      <c r="E2428" s="330"/>
      <c r="F2428" s="115"/>
      <c r="G2428" s="160"/>
      <c r="J2428" s="364"/>
      <c r="K2428" s="128"/>
      <c r="L2428" s="128"/>
      <c r="M2428" s="128"/>
      <c r="N2428" s="128"/>
      <c r="O2428" s="128"/>
      <c r="P2428" s="128"/>
      <c r="Q2428" s="128"/>
      <c r="R2428" s="127"/>
      <c r="S2428" s="131"/>
      <c r="T2428" s="131"/>
      <c r="U2428" s="131"/>
      <c r="V2428" s="131"/>
      <c r="W2428" s="131"/>
      <c r="X2428" s="131"/>
      <c r="Y2428" s="131"/>
      <c r="Z2428" s="131"/>
      <c r="AA2428" s="131"/>
      <c r="AB2428" s="131"/>
      <c r="AC2428" s="131"/>
      <c r="AD2428" s="131"/>
      <c r="AE2428" s="131"/>
      <c r="AF2428" s="131"/>
      <c r="AG2428" s="131"/>
    </row>
    <row r="2429" spans="1:33" s="78" customFormat="1" ht="22.2" customHeight="1">
      <c r="A2429" s="109"/>
      <c r="B2429" s="107"/>
      <c r="C2429" s="108"/>
      <c r="D2429" s="297"/>
      <c r="E2429" s="330"/>
      <c r="F2429" s="115"/>
      <c r="G2429" s="115"/>
      <c r="H2429" s="125"/>
      <c r="I2429" s="126"/>
      <c r="J2429" s="364"/>
      <c r="K2429" s="128"/>
      <c r="L2429" s="128"/>
      <c r="M2429" s="128"/>
      <c r="N2429" s="128"/>
      <c r="O2429" s="128"/>
      <c r="P2429" s="128"/>
      <c r="Q2429" s="128"/>
      <c r="R2429" s="127"/>
      <c r="S2429" s="131"/>
      <c r="T2429" s="131"/>
      <c r="U2429" s="131"/>
      <c r="V2429" s="131"/>
      <c r="W2429" s="131"/>
      <c r="X2429" s="131"/>
      <c r="Y2429" s="131"/>
      <c r="Z2429" s="131"/>
      <c r="AA2429" s="131"/>
      <c r="AB2429" s="131"/>
      <c r="AC2429" s="131"/>
      <c r="AD2429" s="131"/>
      <c r="AE2429" s="131"/>
      <c r="AF2429" s="131"/>
      <c r="AG2429" s="131"/>
    </row>
    <row r="2430" spans="1:33" s="78" customFormat="1" ht="22.5" customHeight="1">
      <c r="A2430" s="112"/>
      <c r="B2430" s="107"/>
      <c r="C2430" s="108"/>
      <c r="D2430" s="297"/>
      <c r="E2430" s="330"/>
      <c r="F2430" s="115"/>
      <c r="G2430" s="115"/>
      <c r="H2430" s="125"/>
      <c r="I2430" s="126"/>
      <c r="J2430" s="364"/>
      <c r="K2430" s="128"/>
      <c r="L2430" s="128"/>
      <c r="M2430" s="128"/>
      <c r="N2430" s="128"/>
      <c r="O2430" s="128"/>
      <c r="P2430" s="128"/>
      <c r="Q2430" s="128"/>
      <c r="R2430" s="127"/>
      <c r="S2430" s="131"/>
      <c r="T2430" s="131"/>
      <c r="U2430" s="131"/>
      <c r="V2430" s="131"/>
      <c r="W2430" s="131"/>
      <c r="X2430" s="131"/>
      <c r="Y2430" s="131"/>
      <c r="Z2430" s="131"/>
      <c r="AA2430" s="131"/>
      <c r="AB2430" s="131"/>
      <c r="AC2430" s="131"/>
      <c r="AD2430" s="131"/>
      <c r="AE2430" s="131"/>
      <c r="AF2430" s="131"/>
      <c r="AG2430" s="131"/>
    </row>
    <row r="2431" spans="1:33" s="78" customFormat="1" ht="22.5" customHeight="1">
      <c r="A2431" s="112"/>
      <c r="B2431" s="107"/>
      <c r="C2431" s="108"/>
      <c r="D2431" s="297"/>
      <c r="E2431" s="330"/>
      <c r="F2431" s="115"/>
      <c r="G2431" s="115"/>
      <c r="H2431" s="125"/>
      <c r="I2431" s="126"/>
      <c r="J2431" s="364"/>
      <c r="K2431" s="128"/>
      <c r="L2431" s="128"/>
      <c r="M2431" s="128"/>
      <c r="N2431" s="128"/>
      <c r="O2431" s="128"/>
      <c r="P2431" s="128"/>
      <c r="Q2431" s="128"/>
      <c r="R2431" s="127"/>
      <c r="S2431" s="131"/>
      <c r="T2431" s="131"/>
      <c r="U2431" s="131"/>
      <c r="V2431" s="131"/>
      <c r="W2431" s="131"/>
      <c r="X2431" s="131"/>
      <c r="Y2431" s="131"/>
      <c r="Z2431" s="131"/>
      <c r="AA2431" s="131"/>
      <c r="AB2431" s="131"/>
      <c r="AC2431" s="131"/>
      <c r="AD2431" s="131"/>
      <c r="AE2431" s="131"/>
      <c r="AF2431" s="131"/>
      <c r="AG2431" s="131"/>
    </row>
    <row r="2432" spans="1:33" s="78" customFormat="1" ht="22.5" customHeight="1">
      <c r="A2432" s="112"/>
      <c r="B2432" s="107"/>
      <c r="C2432" s="108"/>
      <c r="D2432" s="297"/>
      <c r="E2432" s="330"/>
      <c r="F2432" s="115"/>
      <c r="G2432" s="115"/>
      <c r="H2432" s="125"/>
      <c r="I2432" s="126"/>
      <c r="J2432" s="364"/>
      <c r="K2432" s="128"/>
      <c r="L2432" s="128"/>
      <c r="M2432" s="128"/>
      <c r="N2432" s="128"/>
      <c r="O2432" s="128"/>
      <c r="P2432" s="128"/>
      <c r="Q2432" s="128"/>
      <c r="R2432" s="127"/>
      <c r="S2432" s="131"/>
      <c r="T2432" s="131"/>
      <c r="U2432" s="131"/>
      <c r="V2432" s="131"/>
      <c r="W2432" s="131"/>
      <c r="X2432" s="131"/>
      <c r="Y2432" s="131"/>
      <c r="Z2432" s="131"/>
      <c r="AA2432" s="131"/>
      <c r="AB2432" s="131"/>
      <c r="AC2432" s="131"/>
      <c r="AD2432" s="131"/>
      <c r="AE2432" s="131"/>
      <c r="AF2432" s="131"/>
      <c r="AG2432" s="131"/>
    </row>
    <row r="2433" spans="1:33" s="78" customFormat="1" ht="22.5" customHeight="1">
      <c r="B2433" s="107"/>
      <c r="C2433" s="108"/>
      <c r="D2433" s="297"/>
      <c r="E2433" s="330"/>
      <c r="F2433" s="115"/>
      <c r="G2433" s="115"/>
      <c r="H2433" s="125"/>
      <c r="I2433" s="126"/>
      <c r="J2433" s="364"/>
      <c r="K2433" s="128"/>
      <c r="L2433" s="128"/>
      <c r="M2433" s="128"/>
      <c r="N2433" s="128"/>
      <c r="O2433" s="128"/>
      <c r="P2433" s="128"/>
      <c r="Q2433" s="128"/>
      <c r="R2433" s="127"/>
      <c r="S2433" s="131"/>
      <c r="T2433" s="131"/>
      <c r="U2433" s="131"/>
      <c r="V2433" s="131"/>
      <c r="W2433" s="131"/>
      <c r="X2433" s="131"/>
      <c r="Y2433" s="131"/>
      <c r="Z2433" s="131"/>
      <c r="AA2433" s="131"/>
      <c r="AB2433" s="131"/>
      <c r="AC2433" s="131"/>
      <c r="AD2433" s="131"/>
      <c r="AE2433" s="131"/>
      <c r="AF2433" s="131"/>
      <c r="AG2433" s="131"/>
    </row>
    <row r="2434" spans="1:33" s="78" customFormat="1" ht="22.5" customHeight="1">
      <c r="A2434" s="109"/>
      <c r="B2434" s="107"/>
      <c r="C2434" s="108"/>
      <c r="D2434" s="297"/>
      <c r="E2434" s="330"/>
      <c r="F2434" s="115"/>
      <c r="G2434" s="115"/>
      <c r="H2434" s="125"/>
      <c r="I2434" s="126"/>
      <c r="J2434" s="364"/>
      <c r="K2434" s="128"/>
      <c r="L2434" s="128"/>
      <c r="M2434" s="128"/>
      <c r="N2434" s="128"/>
      <c r="O2434" s="128"/>
      <c r="P2434" s="128"/>
      <c r="Q2434" s="128"/>
      <c r="R2434" s="127"/>
      <c r="S2434" s="131"/>
      <c r="T2434" s="131"/>
      <c r="U2434" s="131"/>
      <c r="V2434" s="131"/>
      <c r="W2434" s="131"/>
      <c r="X2434" s="131"/>
      <c r="Y2434" s="131"/>
      <c r="Z2434" s="131"/>
      <c r="AA2434" s="131"/>
      <c r="AB2434" s="131"/>
      <c r="AC2434" s="131"/>
      <c r="AD2434" s="131"/>
      <c r="AE2434" s="131"/>
      <c r="AF2434" s="131"/>
      <c r="AG2434" s="131"/>
    </row>
    <row r="2435" spans="1:33" s="78" customFormat="1" ht="22.2" customHeight="1">
      <c r="B2435" s="107"/>
      <c r="C2435" s="108"/>
      <c r="D2435" s="297"/>
      <c r="E2435" s="330"/>
      <c r="F2435" s="115"/>
      <c r="G2435" s="115"/>
      <c r="H2435" s="125"/>
      <c r="I2435" s="126"/>
      <c r="J2435" s="364"/>
      <c r="K2435" s="128"/>
      <c r="L2435" s="128"/>
      <c r="M2435" s="128"/>
      <c r="N2435" s="128"/>
      <c r="O2435" s="128"/>
      <c r="P2435" s="128"/>
      <c r="Q2435" s="128"/>
      <c r="R2435" s="127"/>
      <c r="S2435" s="131"/>
      <c r="T2435" s="131"/>
      <c r="U2435" s="131"/>
      <c r="V2435" s="131"/>
      <c r="W2435" s="131"/>
      <c r="X2435" s="131"/>
      <c r="Y2435" s="131"/>
      <c r="Z2435" s="131"/>
      <c r="AA2435" s="131"/>
      <c r="AB2435" s="131"/>
      <c r="AC2435" s="131"/>
      <c r="AD2435" s="131"/>
      <c r="AE2435" s="131"/>
      <c r="AF2435" s="131"/>
      <c r="AG2435" s="131"/>
    </row>
    <row r="2436" spans="1:33" s="78" customFormat="1" ht="22.5" customHeight="1">
      <c r="A2436" s="112"/>
      <c r="B2436" s="107"/>
      <c r="C2436" s="108"/>
      <c r="D2436" s="297"/>
      <c r="E2436" s="330"/>
      <c r="F2436" s="115"/>
      <c r="G2436" s="115"/>
      <c r="H2436" s="125"/>
      <c r="I2436" s="126"/>
      <c r="J2436" s="364"/>
      <c r="K2436" s="128"/>
      <c r="L2436" s="128"/>
      <c r="M2436" s="128"/>
      <c r="N2436" s="128"/>
      <c r="O2436" s="128"/>
      <c r="P2436" s="128"/>
      <c r="Q2436" s="128"/>
      <c r="R2436" s="127"/>
      <c r="S2436" s="131"/>
      <c r="T2436" s="131"/>
      <c r="U2436" s="131"/>
      <c r="V2436" s="131"/>
      <c r="W2436" s="131"/>
      <c r="X2436" s="131"/>
      <c r="Y2436" s="131"/>
      <c r="Z2436" s="131"/>
      <c r="AA2436" s="131"/>
      <c r="AB2436" s="131"/>
      <c r="AC2436" s="131"/>
      <c r="AD2436" s="131"/>
      <c r="AE2436" s="131"/>
      <c r="AF2436" s="131"/>
      <c r="AG2436" s="131"/>
    </row>
    <row r="2437" spans="1:33" s="78" customFormat="1" ht="22.2" customHeight="1">
      <c r="B2437" s="107"/>
      <c r="C2437" s="108"/>
      <c r="D2437" s="297"/>
      <c r="E2437" s="330"/>
      <c r="F2437" s="115"/>
      <c r="G2437" s="115"/>
      <c r="H2437" s="125"/>
      <c r="I2437" s="126"/>
      <c r="J2437" s="364"/>
      <c r="K2437" s="128"/>
      <c r="L2437" s="128"/>
      <c r="M2437" s="128"/>
      <c r="N2437" s="128"/>
      <c r="O2437" s="128"/>
      <c r="P2437" s="128"/>
      <c r="Q2437" s="128"/>
      <c r="R2437" s="127"/>
      <c r="S2437" s="131"/>
      <c r="T2437" s="131"/>
      <c r="U2437" s="131"/>
      <c r="V2437" s="131"/>
      <c r="W2437" s="131"/>
      <c r="X2437" s="131"/>
      <c r="Y2437" s="131"/>
      <c r="Z2437" s="131"/>
      <c r="AA2437" s="131"/>
      <c r="AB2437" s="131"/>
      <c r="AC2437" s="131"/>
      <c r="AD2437" s="131"/>
      <c r="AE2437" s="131"/>
      <c r="AF2437" s="131"/>
      <c r="AG2437" s="131"/>
    </row>
    <row r="2438" spans="1:33" s="78" customFormat="1" ht="22.2" customHeight="1">
      <c r="B2438" s="107"/>
      <c r="C2438" s="108"/>
      <c r="D2438" s="297"/>
      <c r="E2438" s="330"/>
      <c r="F2438" s="115"/>
      <c r="G2438" s="115"/>
      <c r="H2438" s="125"/>
      <c r="I2438" s="126"/>
      <c r="J2438" s="364"/>
      <c r="K2438" s="128"/>
      <c r="L2438" s="128"/>
      <c r="M2438" s="128"/>
      <c r="N2438" s="128"/>
      <c r="O2438" s="128"/>
      <c r="P2438" s="128"/>
      <c r="Q2438" s="128"/>
      <c r="R2438" s="127"/>
      <c r="S2438" s="131"/>
      <c r="T2438" s="131"/>
      <c r="U2438" s="131"/>
      <c r="V2438" s="131"/>
      <c r="W2438" s="131"/>
      <c r="X2438" s="131"/>
      <c r="Y2438" s="131"/>
      <c r="Z2438" s="131"/>
      <c r="AA2438" s="131"/>
      <c r="AB2438" s="131"/>
      <c r="AC2438" s="131"/>
      <c r="AD2438" s="131"/>
      <c r="AE2438" s="131"/>
      <c r="AF2438" s="131"/>
      <c r="AG2438" s="131"/>
    </row>
    <row r="2439" spans="1:33" s="78" customFormat="1" ht="22.5" customHeight="1">
      <c r="B2439" s="107"/>
      <c r="C2439" s="108"/>
      <c r="D2439" s="297"/>
      <c r="E2439" s="330"/>
      <c r="F2439" s="115"/>
      <c r="G2439" s="115"/>
      <c r="H2439" s="125"/>
      <c r="I2439" s="126"/>
      <c r="J2439" s="364"/>
      <c r="K2439" s="128"/>
      <c r="L2439" s="128"/>
      <c r="M2439" s="128"/>
      <c r="N2439" s="128"/>
      <c r="O2439" s="128"/>
      <c r="P2439" s="128"/>
      <c r="Q2439" s="128"/>
      <c r="R2439" s="127"/>
      <c r="S2439" s="131"/>
      <c r="T2439" s="131"/>
      <c r="U2439" s="131"/>
      <c r="V2439" s="131"/>
      <c r="W2439" s="131"/>
      <c r="X2439" s="131"/>
      <c r="Y2439" s="131"/>
      <c r="Z2439" s="131"/>
      <c r="AA2439" s="131"/>
      <c r="AB2439" s="131"/>
      <c r="AC2439" s="131"/>
      <c r="AD2439" s="131"/>
      <c r="AE2439" s="131"/>
      <c r="AF2439" s="131"/>
      <c r="AG2439" s="131"/>
    </row>
    <row r="2440" spans="1:33" s="78" customFormat="1" ht="22.5" customHeight="1">
      <c r="B2440" s="107"/>
      <c r="C2440" s="108"/>
      <c r="D2440" s="297"/>
      <c r="E2440" s="330"/>
      <c r="F2440" s="115"/>
      <c r="G2440" s="115"/>
      <c r="H2440" s="125"/>
      <c r="I2440" s="126"/>
      <c r="J2440" s="364"/>
      <c r="K2440" s="128"/>
      <c r="L2440" s="128"/>
      <c r="M2440" s="128"/>
      <c r="N2440" s="128"/>
      <c r="O2440" s="128"/>
      <c r="P2440" s="128"/>
      <c r="Q2440" s="128"/>
      <c r="R2440" s="127"/>
      <c r="S2440" s="131"/>
      <c r="T2440" s="131"/>
      <c r="U2440" s="131"/>
      <c r="V2440" s="131"/>
      <c r="W2440" s="131"/>
      <c r="X2440" s="131"/>
      <c r="Y2440" s="131"/>
      <c r="Z2440" s="131"/>
      <c r="AA2440" s="131"/>
      <c r="AB2440" s="131"/>
      <c r="AC2440" s="131"/>
      <c r="AD2440" s="131"/>
      <c r="AE2440" s="131"/>
      <c r="AF2440" s="131"/>
      <c r="AG2440" s="131"/>
    </row>
    <row r="2441" spans="1:33" s="78" customFormat="1" ht="22.5" customHeight="1">
      <c r="B2441" s="107"/>
      <c r="C2441" s="108"/>
      <c r="D2441" s="297"/>
      <c r="E2441" s="330"/>
      <c r="F2441" s="115"/>
      <c r="G2441" s="115"/>
      <c r="H2441" s="125"/>
      <c r="I2441" s="126"/>
      <c r="J2441" s="364"/>
      <c r="K2441" s="128"/>
      <c r="L2441" s="128"/>
      <c r="M2441" s="128"/>
      <c r="N2441" s="128"/>
      <c r="O2441" s="128"/>
      <c r="P2441" s="128"/>
      <c r="Q2441" s="128"/>
      <c r="R2441" s="127"/>
      <c r="S2441" s="131"/>
      <c r="T2441" s="131"/>
      <c r="U2441" s="131"/>
      <c r="V2441" s="131"/>
      <c r="W2441" s="131"/>
      <c r="X2441" s="131"/>
      <c r="Y2441" s="131"/>
      <c r="Z2441" s="131"/>
      <c r="AA2441" s="131"/>
      <c r="AB2441" s="131"/>
      <c r="AC2441" s="131"/>
      <c r="AD2441" s="131"/>
      <c r="AE2441" s="131"/>
      <c r="AF2441" s="131"/>
      <c r="AG2441" s="131"/>
    </row>
    <row r="2442" spans="1:33" s="78" customFormat="1" ht="22.2" customHeight="1">
      <c r="A2442" s="112"/>
      <c r="B2442" s="107"/>
      <c r="C2442" s="108"/>
      <c r="D2442" s="297"/>
      <c r="E2442" s="330"/>
      <c r="F2442" s="115"/>
      <c r="G2442" s="160"/>
      <c r="J2442" s="364"/>
      <c r="K2442" s="128"/>
      <c r="L2442" s="128"/>
      <c r="M2442" s="128"/>
      <c r="N2442" s="128"/>
      <c r="O2442" s="128"/>
      <c r="P2442" s="128"/>
      <c r="Q2442" s="128"/>
      <c r="R2442" s="127"/>
      <c r="S2442" s="131"/>
      <c r="T2442" s="131"/>
      <c r="U2442" s="131"/>
      <c r="V2442" s="131"/>
      <c r="W2442" s="131"/>
      <c r="X2442" s="131"/>
      <c r="Y2442" s="131"/>
      <c r="Z2442" s="131"/>
      <c r="AA2442" s="131"/>
      <c r="AB2442" s="131"/>
      <c r="AC2442" s="131"/>
      <c r="AD2442" s="131"/>
      <c r="AE2442" s="131"/>
      <c r="AF2442" s="131"/>
      <c r="AG2442" s="131"/>
    </row>
    <row r="2443" spans="1:33" s="78" customFormat="1" ht="22.2" customHeight="1">
      <c r="A2443" s="109"/>
      <c r="B2443" s="107"/>
      <c r="C2443" s="108"/>
      <c r="D2443" s="297"/>
      <c r="E2443" s="330"/>
      <c r="F2443" s="115"/>
      <c r="G2443" s="115"/>
      <c r="H2443" s="125"/>
      <c r="I2443" s="126"/>
      <c r="J2443" s="364"/>
      <c r="K2443" s="128"/>
      <c r="L2443" s="128"/>
      <c r="M2443" s="128"/>
      <c r="N2443" s="128"/>
      <c r="O2443" s="128"/>
      <c r="P2443" s="128"/>
      <c r="Q2443" s="128"/>
      <c r="R2443" s="127"/>
      <c r="S2443" s="131"/>
      <c r="T2443" s="131"/>
      <c r="U2443" s="131"/>
      <c r="V2443" s="131"/>
      <c r="W2443" s="131"/>
      <c r="X2443" s="131"/>
      <c r="Y2443" s="131"/>
      <c r="Z2443" s="131"/>
      <c r="AA2443" s="131"/>
      <c r="AB2443" s="131"/>
      <c r="AC2443" s="131"/>
      <c r="AD2443" s="131"/>
      <c r="AE2443" s="131"/>
      <c r="AF2443" s="131"/>
      <c r="AG2443" s="131"/>
    </row>
    <row r="2444" spans="1:33" s="78" customFormat="1" ht="22.5" customHeight="1">
      <c r="A2444" s="112"/>
      <c r="B2444" s="107"/>
      <c r="C2444" s="108"/>
      <c r="D2444" s="297"/>
      <c r="E2444" s="330"/>
      <c r="F2444" s="115"/>
      <c r="G2444" s="115"/>
      <c r="H2444" s="125"/>
      <c r="I2444" s="126"/>
      <c r="J2444" s="364"/>
      <c r="K2444" s="128"/>
      <c r="L2444" s="128"/>
      <c r="M2444" s="128"/>
      <c r="N2444" s="128"/>
      <c r="O2444" s="128"/>
      <c r="P2444" s="128"/>
      <c r="Q2444" s="128"/>
      <c r="R2444" s="127"/>
      <c r="S2444" s="131"/>
      <c r="T2444" s="131"/>
      <c r="U2444" s="131"/>
      <c r="V2444" s="131"/>
      <c r="W2444" s="131"/>
      <c r="X2444" s="131"/>
      <c r="Y2444" s="131"/>
      <c r="Z2444" s="131"/>
      <c r="AA2444" s="131"/>
      <c r="AB2444" s="131"/>
      <c r="AC2444" s="131"/>
      <c r="AD2444" s="131"/>
      <c r="AE2444" s="131"/>
      <c r="AF2444" s="131"/>
      <c r="AG2444" s="131"/>
    </row>
    <row r="2445" spans="1:33" s="78" customFormat="1" ht="22.5" customHeight="1">
      <c r="A2445" s="112"/>
      <c r="B2445" s="107"/>
      <c r="C2445" s="108"/>
      <c r="D2445" s="297"/>
      <c r="E2445" s="330"/>
      <c r="F2445" s="115"/>
      <c r="G2445" s="115"/>
      <c r="H2445" s="125"/>
      <c r="I2445" s="126"/>
      <c r="J2445" s="364"/>
      <c r="K2445" s="128"/>
      <c r="L2445" s="128"/>
      <c r="M2445" s="128"/>
      <c r="N2445" s="128"/>
      <c r="O2445" s="128"/>
      <c r="P2445" s="128"/>
      <c r="Q2445" s="128"/>
      <c r="R2445" s="127"/>
      <c r="S2445" s="131"/>
      <c r="T2445" s="131"/>
      <c r="U2445" s="131"/>
      <c r="V2445" s="131"/>
      <c r="W2445" s="131"/>
      <c r="X2445" s="131"/>
      <c r="Y2445" s="131"/>
      <c r="Z2445" s="131"/>
      <c r="AA2445" s="131"/>
      <c r="AB2445" s="131"/>
      <c r="AC2445" s="131"/>
      <c r="AD2445" s="131"/>
      <c r="AE2445" s="131"/>
      <c r="AF2445" s="131"/>
      <c r="AG2445" s="131"/>
    </row>
    <row r="2446" spans="1:33" s="78" customFormat="1" ht="22.5" customHeight="1">
      <c r="A2446" s="112"/>
      <c r="B2446" s="107"/>
      <c r="C2446" s="108"/>
      <c r="D2446" s="297"/>
      <c r="E2446" s="330"/>
      <c r="F2446" s="115"/>
      <c r="G2446" s="115"/>
      <c r="H2446" s="125"/>
      <c r="I2446" s="126"/>
      <c r="J2446" s="364"/>
      <c r="K2446" s="128"/>
      <c r="L2446" s="128"/>
      <c r="M2446" s="128"/>
      <c r="N2446" s="128"/>
      <c r="O2446" s="128"/>
      <c r="P2446" s="128"/>
      <c r="Q2446" s="128"/>
      <c r="R2446" s="127"/>
      <c r="S2446" s="131"/>
      <c r="T2446" s="131"/>
      <c r="U2446" s="131"/>
      <c r="V2446" s="131"/>
      <c r="W2446" s="131"/>
      <c r="X2446" s="131"/>
      <c r="Y2446" s="131"/>
      <c r="Z2446" s="131"/>
      <c r="AA2446" s="131"/>
      <c r="AB2446" s="131"/>
      <c r="AC2446" s="131"/>
      <c r="AD2446" s="131"/>
      <c r="AE2446" s="131"/>
      <c r="AF2446" s="131"/>
      <c r="AG2446" s="131"/>
    </row>
    <row r="2447" spans="1:33" s="78" customFormat="1" ht="22.5" customHeight="1">
      <c r="B2447" s="107"/>
      <c r="C2447" s="108"/>
      <c r="D2447" s="297"/>
      <c r="E2447" s="330"/>
      <c r="F2447" s="115"/>
      <c r="G2447" s="115"/>
      <c r="H2447" s="125"/>
      <c r="I2447" s="126"/>
      <c r="J2447" s="364"/>
      <c r="K2447" s="128"/>
      <c r="L2447" s="128"/>
      <c r="M2447" s="128"/>
      <c r="N2447" s="128"/>
      <c r="O2447" s="128"/>
      <c r="P2447" s="128"/>
      <c r="Q2447" s="128"/>
      <c r="R2447" s="127"/>
      <c r="S2447" s="131"/>
      <c r="T2447" s="131"/>
      <c r="U2447" s="131"/>
      <c r="V2447" s="131"/>
      <c r="W2447" s="131"/>
      <c r="X2447" s="131"/>
      <c r="Y2447" s="131"/>
      <c r="Z2447" s="131"/>
      <c r="AA2447" s="131"/>
      <c r="AB2447" s="131"/>
      <c r="AC2447" s="131"/>
      <c r="AD2447" s="131"/>
      <c r="AE2447" s="131"/>
      <c r="AF2447" s="131"/>
      <c r="AG2447" s="131"/>
    </row>
    <row r="2448" spans="1:33" s="78" customFormat="1" ht="22.5" customHeight="1">
      <c r="B2448" s="107"/>
      <c r="C2448" s="108"/>
      <c r="D2448" s="297"/>
      <c r="E2448" s="330"/>
      <c r="F2448" s="115"/>
      <c r="G2448" s="115"/>
      <c r="H2448" s="125"/>
      <c r="I2448" s="126"/>
      <c r="J2448" s="364"/>
      <c r="K2448" s="128"/>
      <c r="L2448" s="128"/>
      <c r="M2448" s="128"/>
      <c r="N2448" s="128"/>
      <c r="O2448" s="128"/>
      <c r="P2448" s="128"/>
      <c r="Q2448" s="128"/>
      <c r="R2448" s="127"/>
      <c r="S2448" s="131"/>
      <c r="T2448" s="131"/>
      <c r="U2448" s="131"/>
      <c r="V2448" s="131"/>
      <c r="W2448" s="131"/>
      <c r="X2448" s="131"/>
      <c r="Y2448" s="131"/>
      <c r="Z2448" s="131"/>
      <c r="AA2448" s="131"/>
      <c r="AB2448" s="131"/>
      <c r="AC2448" s="131"/>
      <c r="AD2448" s="131"/>
      <c r="AE2448" s="131"/>
      <c r="AF2448" s="131"/>
      <c r="AG2448" s="131"/>
    </row>
    <row r="2449" spans="1:33" s="78" customFormat="1" ht="22.5" customHeight="1">
      <c r="B2449" s="107"/>
      <c r="C2449" s="108"/>
      <c r="D2449" s="297"/>
      <c r="E2449" s="330"/>
      <c r="F2449" s="115"/>
      <c r="G2449" s="115"/>
      <c r="H2449" s="125"/>
      <c r="I2449" s="126"/>
      <c r="J2449" s="364"/>
      <c r="K2449" s="128"/>
      <c r="L2449" s="128"/>
      <c r="M2449" s="128"/>
      <c r="N2449" s="128"/>
      <c r="O2449" s="128"/>
      <c r="P2449" s="128"/>
      <c r="Q2449" s="128"/>
      <c r="R2449" s="127"/>
      <c r="S2449" s="131"/>
      <c r="T2449" s="131"/>
      <c r="U2449" s="131"/>
      <c r="V2449" s="131"/>
      <c r="W2449" s="131"/>
      <c r="X2449" s="131"/>
      <c r="Y2449" s="131"/>
      <c r="Z2449" s="131"/>
      <c r="AA2449" s="131"/>
      <c r="AB2449" s="131"/>
      <c r="AC2449" s="131"/>
      <c r="AD2449" s="131"/>
      <c r="AE2449" s="131"/>
      <c r="AF2449" s="131"/>
      <c r="AG2449" s="131"/>
    </row>
    <row r="2450" spans="1:33" s="78" customFormat="1" ht="22.2" customHeight="1">
      <c r="B2450" s="107"/>
      <c r="C2450" s="108"/>
      <c r="D2450" s="297"/>
      <c r="E2450" s="330"/>
      <c r="F2450" s="115"/>
      <c r="G2450" s="115"/>
      <c r="H2450" s="125"/>
      <c r="I2450" s="126"/>
      <c r="J2450" s="364"/>
      <c r="K2450" s="128"/>
      <c r="L2450" s="128"/>
      <c r="M2450" s="128"/>
      <c r="N2450" s="128"/>
      <c r="O2450" s="128"/>
      <c r="P2450" s="128"/>
      <c r="Q2450" s="128"/>
      <c r="R2450" s="127"/>
      <c r="S2450" s="131"/>
      <c r="T2450" s="131"/>
      <c r="U2450" s="131"/>
      <c r="V2450" s="131"/>
      <c r="W2450" s="131"/>
      <c r="X2450" s="131"/>
      <c r="Y2450" s="131"/>
      <c r="Z2450" s="131"/>
      <c r="AA2450" s="131"/>
      <c r="AB2450" s="131"/>
      <c r="AC2450" s="131"/>
      <c r="AD2450" s="131"/>
      <c r="AE2450" s="131"/>
      <c r="AF2450" s="131"/>
      <c r="AG2450" s="131"/>
    </row>
    <row r="2451" spans="1:33" s="78" customFormat="1" ht="22.5" customHeight="1">
      <c r="B2451" s="107"/>
      <c r="C2451" s="108"/>
      <c r="D2451" s="297"/>
      <c r="E2451" s="330"/>
      <c r="F2451" s="115"/>
      <c r="G2451" s="115"/>
      <c r="H2451" s="125"/>
      <c r="I2451" s="126"/>
      <c r="J2451" s="364"/>
      <c r="K2451" s="128"/>
      <c r="L2451" s="128"/>
      <c r="M2451" s="128"/>
      <c r="N2451" s="128"/>
      <c r="O2451" s="128"/>
      <c r="P2451" s="128"/>
      <c r="Q2451" s="128"/>
      <c r="R2451" s="127"/>
      <c r="S2451" s="131"/>
      <c r="T2451" s="131"/>
      <c r="U2451" s="131"/>
      <c r="V2451" s="131"/>
      <c r="W2451" s="131"/>
      <c r="X2451" s="131"/>
      <c r="Y2451" s="131"/>
      <c r="Z2451" s="131"/>
      <c r="AA2451" s="131"/>
      <c r="AB2451" s="131"/>
      <c r="AC2451" s="131"/>
      <c r="AD2451" s="131"/>
      <c r="AE2451" s="131"/>
      <c r="AF2451" s="131"/>
      <c r="AG2451" s="131"/>
    </row>
    <row r="2452" spans="1:33" s="78" customFormat="1" ht="22.5" customHeight="1">
      <c r="B2452" s="107"/>
      <c r="C2452" s="108"/>
      <c r="D2452" s="297"/>
      <c r="E2452" s="330"/>
      <c r="F2452" s="115"/>
      <c r="G2452" s="115"/>
      <c r="H2452" s="125"/>
      <c r="I2452" s="126"/>
      <c r="J2452" s="364"/>
      <c r="K2452" s="128"/>
      <c r="L2452" s="128"/>
      <c r="M2452" s="128"/>
      <c r="N2452" s="128"/>
      <c r="O2452" s="128"/>
      <c r="P2452" s="128"/>
      <c r="Q2452" s="128"/>
      <c r="R2452" s="127"/>
      <c r="S2452" s="131"/>
      <c r="T2452" s="131"/>
      <c r="U2452" s="131"/>
      <c r="V2452" s="131"/>
      <c r="W2452" s="131"/>
      <c r="X2452" s="131"/>
      <c r="Y2452" s="131"/>
      <c r="Z2452" s="131"/>
      <c r="AA2452" s="131"/>
      <c r="AB2452" s="131"/>
      <c r="AC2452" s="131"/>
      <c r="AD2452" s="131"/>
      <c r="AE2452" s="131"/>
      <c r="AF2452" s="131"/>
      <c r="AG2452" s="131"/>
    </row>
    <row r="2453" spans="1:33" s="78" customFormat="1" ht="22.5" customHeight="1">
      <c r="B2453" s="107"/>
      <c r="C2453" s="108"/>
      <c r="D2453" s="297"/>
      <c r="E2453" s="330"/>
      <c r="F2453" s="115"/>
      <c r="G2453" s="115"/>
      <c r="H2453" s="125"/>
      <c r="I2453" s="126"/>
      <c r="J2453" s="364"/>
      <c r="K2453" s="128"/>
      <c r="L2453" s="128"/>
      <c r="M2453" s="128"/>
      <c r="N2453" s="128"/>
      <c r="O2453" s="128"/>
      <c r="P2453" s="128"/>
      <c r="Q2453" s="128"/>
      <c r="R2453" s="127"/>
      <c r="S2453" s="131"/>
      <c r="T2453" s="131"/>
      <c r="U2453" s="131"/>
      <c r="V2453" s="131"/>
      <c r="W2453" s="131"/>
      <c r="X2453" s="131"/>
      <c r="Y2453" s="131"/>
      <c r="Z2453" s="131"/>
      <c r="AA2453" s="131"/>
      <c r="AB2453" s="131"/>
      <c r="AC2453" s="131"/>
      <c r="AD2453" s="131"/>
      <c r="AE2453" s="131"/>
      <c r="AF2453" s="131"/>
      <c r="AG2453" s="131"/>
    </row>
    <row r="2454" spans="1:33" s="78" customFormat="1" ht="22.5" customHeight="1">
      <c r="A2454" s="112"/>
      <c r="B2454" s="107"/>
      <c r="C2454" s="108"/>
      <c r="D2454" s="297"/>
      <c r="E2454" s="330"/>
      <c r="F2454" s="115"/>
      <c r="G2454" s="160"/>
      <c r="J2454" s="364"/>
      <c r="K2454" s="128"/>
      <c r="L2454" s="128"/>
      <c r="M2454" s="128"/>
      <c r="N2454" s="128"/>
      <c r="O2454" s="128"/>
      <c r="P2454" s="128"/>
      <c r="Q2454" s="128"/>
      <c r="R2454" s="127"/>
      <c r="S2454" s="131"/>
      <c r="T2454" s="131"/>
      <c r="U2454" s="131"/>
      <c r="V2454" s="131"/>
      <c r="W2454" s="131"/>
      <c r="X2454" s="131"/>
      <c r="Y2454" s="131"/>
      <c r="Z2454" s="131"/>
      <c r="AA2454" s="131"/>
      <c r="AB2454" s="131"/>
      <c r="AC2454" s="131"/>
      <c r="AD2454" s="131"/>
      <c r="AE2454" s="131"/>
      <c r="AF2454" s="131"/>
      <c r="AG2454" s="131"/>
    </row>
    <row r="2455" spans="1:33" s="78" customFormat="1" ht="22.5" customHeight="1">
      <c r="A2455" s="109"/>
      <c r="B2455" s="107"/>
      <c r="C2455" s="108"/>
      <c r="D2455" s="297"/>
      <c r="E2455" s="330"/>
      <c r="F2455" s="115"/>
      <c r="G2455" s="160"/>
      <c r="J2455" s="364"/>
      <c r="K2455" s="128"/>
      <c r="L2455" s="128"/>
      <c r="M2455" s="128"/>
      <c r="N2455" s="128"/>
      <c r="O2455" s="128"/>
      <c r="P2455" s="128"/>
      <c r="Q2455" s="128"/>
      <c r="R2455" s="127"/>
      <c r="S2455" s="131"/>
      <c r="T2455" s="131"/>
      <c r="U2455" s="131"/>
      <c r="V2455" s="131"/>
      <c r="W2455" s="131"/>
      <c r="X2455" s="131"/>
      <c r="Y2455" s="131"/>
      <c r="Z2455" s="131"/>
      <c r="AA2455" s="131"/>
      <c r="AB2455" s="131"/>
      <c r="AC2455" s="131"/>
      <c r="AD2455" s="131"/>
      <c r="AE2455" s="131"/>
      <c r="AF2455" s="131"/>
      <c r="AG2455" s="131"/>
    </row>
    <row r="2456" spans="1:33" s="78" customFormat="1" ht="22.5" customHeight="1">
      <c r="A2456" s="112"/>
      <c r="B2456" s="107"/>
      <c r="C2456" s="108"/>
      <c r="D2456" s="297"/>
      <c r="E2456" s="330"/>
      <c r="F2456" s="115"/>
      <c r="G2456" s="115"/>
      <c r="H2456" s="125"/>
      <c r="I2456" s="126"/>
      <c r="J2456" s="364"/>
      <c r="K2456" s="128"/>
      <c r="L2456" s="128"/>
      <c r="M2456" s="128"/>
      <c r="N2456" s="128"/>
      <c r="O2456" s="128"/>
      <c r="P2456" s="128"/>
      <c r="Q2456" s="128"/>
      <c r="R2456" s="127"/>
      <c r="S2456" s="131"/>
      <c r="T2456" s="131"/>
      <c r="U2456" s="131"/>
      <c r="V2456" s="131"/>
      <c r="W2456" s="131"/>
      <c r="X2456" s="131"/>
      <c r="Y2456" s="131"/>
      <c r="Z2456" s="131"/>
      <c r="AA2456" s="131"/>
      <c r="AB2456" s="131"/>
      <c r="AC2456" s="131"/>
      <c r="AD2456" s="131"/>
      <c r="AE2456" s="131"/>
      <c r="AF2456" s="131"/>
      <c r="AG2456" s="131"/>
    </row>
    <row r="2457" spans="1:33" s="78" customFormat="1" ht="22.5" customHeight="1">
      <c r="B2457" s="107"/>
      <c r="C2457" s="108"/>
      <c r="D2457" s="297"/>
      <c r="E2457" s="330"/>
      <c r="F2457" s="115"/>
      <c r="G2457" s="115"/>
      <c r="H2457" s="125"/>
      <c r="I2457" s="126"/>
      <c r="J2457" s="364"/>
      <c r="K2457" s="128"/>
      <c r="L2457" s="128"/>
      <c r="M2457" s="128"/>
      <c r="N2457" s="128"/>
      <c r="O2457" s="128"/>
      <c r="P2457" s="128"/>
      <c r="Q2457" s="128"/>
      <c r="R2457" s="127"/>
      <c r="S2457" s="131"/>
      <c r="T2457" s="131"/>
      <c r="U2457" s="131"/>
      <c r="V2457" s="131"/>
      <c r="W2457" s="131"/>
      <c r="X2457" s="131"/>
      <c r="Y2457" s="131"/>
      <c r="Z2457" s="131"/>
      <c r="AA2457" s="131"/>
      <c r="AB2457" s="131"/>
      <c r="AC2457" s="131"/>
      <c r="AD2457" s="131"/>
      <c r="AE2457" s="131"/>
      <c r="AF2457" s="131"/>
      <c r="AG2457" s="131"/>
    </row>
    <row r="2458" spans="1:33" s="78" customFormat="1" ht="22.5" customHeight="1">
      <c r="A2458" s="112"/>
      <c r="B2458" s="107"/>
      <c r="C2458" s="108"/>
      <c r="D2458" s="297"/>
      <c r="E2458" s="330"/>
      <c r="F2458" s="115"/>
      <c r="G2458" s="115"/>
      <c r="H2458" s="125"/>
      <c r="I2458" s="126"/>
      <c r="J2458" s="364"/>
      <c r="K2458" s="128"/>
      <c r="L2458" s="128"/>
      <c r="M2458" s="128"/>
      <c r="N2458" s="128"/>
      <c r="O2458" s="128"/>
      <c r="P2458" s="128"/>
      <c r="Q2458" s="128"/>
      <c r="R2458" s="127"/>
      <c r="S2458" s="131"/>
      <c r="T2458" s="131"/>
      <c r="U2458" s="131"/>
      <c r="V2458" s="131"/>
      <c r="W2458" s="131"/>
      <c r="X2458" s="131"/>
      <c r="Y2458" s="131"/>
      <c r="Z2458" s="131"/>
      <c r="AA2458" s="131"/>
      <c r="AB2458" s="131"/>
      <c r="AC2458" s="131"/>
      <c r="AD2458" s="131"/>
      <c r="AE2458" s="131"/>
      <c r="AF2458" s="131"/>
      <c r="AG2458" s="131"/>
    </row>
    <row r="2459" spans="1:33" s="78" customFormat="1" ht="22.5" customHeight="1">
      <c r="A2459" s="112"/>
      <c r="B2459" s="107"/>
      <c r="C2459" s="65"/>
      <c r="D2459" s="297"/>
      <c r="E2459" s="330"/>
      <c r="F2459" s="115"/>
      <c r="G2459" s="115"/>
      <c r="H2459" s="125"/>
      <c r="I2459" s="126"/>
      <c r="J2459" s="364"/>
      <c r="K2459" s="128"/>
      <c r="L2459" s="128"/>
      <c r="M2459" s="128"/>
      <c r="N2459" s="128"/>
      <c r="O2459" s="128"/>
      <c r="P2459" s="128"/>
      <c r="Q2459" s="128"/>
      <c r="R2459" s="127"/>
      <c r="S2459" s="131"/>
      <c r="T2459" s="131"/>
      <c r="U2459" s="131"/>
      <c r="V2459" s="131"/>
      <c r="W2459" s="131"/>
      <c r="X2459" s="131"/>
      <c r="Y2459" s="131"/>
      <c r="Z2459" s="131"/>
      <c r="AA2459" s="131"/>
      <c r="AB2459" s="131"/>
      <c r="AC2459" s="131"/>
      <c r="AD2459" s="131"/>
      <c r="AE2459" s="131"/>
      <c r="AF2459" s="131"/>
      <c r="AG2459" s="131"/>
    </row>
    <row r="2460" spans="1:33" s="78" customFormat="1" ht="22.5" customHeight="1">
      <c r="B2460" s="107"/>
      <c r="C2460" s="108"/>
      <c r="D2460" s="297"/>
      <c r="E2460" s="330"/>
      <c r="F2460" s="115"/>
      <c r="G2460" s="115"/>
      <c r="H2460" s="125"/>
      <c r="I2460" s="126"/>
      <c r="J2460" s="364"/>
      <c r="K2460" s="128"/>
      <c r="L2460" s="128"/>
      <c r="M2460" s="128"/>
      <c r="N2460" s="128"/>
      <c r="O2460" s="128"/>
      <c r="P2460" s="128"/>
      <c r="Q2460" s="128"/>
      <c r="R2460" s="127"/>
      <c r="S2460" s="131"/>
      <c r="T2460" s="131"/>
      <c r="U2460" s="131"/>
      <c r="V2460" s="131"/>
      <c r="W2460" s="131"/>
      <c r="X2460" s="131"/>
      <c r="Y2460" s="131"/>
      <c r="Z2460" s="131"/>
      <c r="AA2460" s="131"/>
      <c r="AB2460" s="131"/>
      <c r="AC2460" s="131"/>
      <c r="AD2460" s="131"/>
      <c r="AE2460" s="131"/>
      <c r="AF2460" s="131"/>
      <c r="AG2460" s="131"/>
    </row>
    <row r="2461" spans="1:33" s="78" customFormat="1" ht="22.5" customHeight="1">
      <c r="A2461" s="112"/>
      <c r="B2461" s="107"/>
      <c r="C2461" s="108"/>
      <c r="D2461" s="297"/>
      <c r="E2461" s="330"/>
      <c r="F2461" s="115"/>
      <c r="G2461" s="115"/>
      <c r="H2461" s="125"/>
      <c r="I2461" s="126"/>
      <c r="J2461" s="364"/>
      <c r="K2461" s="128"/>
      <c r="L2461" s="128"/>
      <c r="M2461" s="128"/>
      <c r="N2461" s="128"/>
      <c r="O2461" s="128"/>
      <c r="P2461" s="128"/>
      <c r="Q2461" s="128"/>
      <c r="R2461" s="127"/>
      <c r="S2461" s="131"/>
      <c r="T2461" s="131"/>
      <c r="U2461" s="131"/>
      <c r="V2461" s="131"/>
      <c r="W2461" s="131"/>
      <c r="X2461" s="131"/>
      <c r="Y2461" s="131"/>
      <c r="Z2461" s="131"/>
      <c r="AA2461" s="131"/>
      <c r="AB2461" s="131"/>
      <c r="AC2461" s="131"/>
      <c r="AD2461" s="131"/>
      <c r="AE2461" s="131"/>
      <c r="AF2461" s="131"/>
      <c r="AG2461" s="131"/>
    </row>
    <row r="2462" spans="1:33" s="78" customFormat="1" ht="22.5" customHeight="1">
      <c r="A2462" s="112"/>
      <c r="B2462" s="107"/>
      <c r="C2462" s="108"/>
      <c r="D2462" s="297"/>
      <c r="E2462" s="330"/>
      <c r="F2462" s="115"/>
      <c r="G2462" s="115"/>
      <c r="H2462" s="125"/>
      <c r="I2462" s="126"/>
      <c r="J2462" s="364"/>
      <c r="K2462" s="128"/>
      <c r="L2462" s="128"/>
      <c r="M2462" s="128"/>
      <c r="N2462" s="128"/>
      <c r="O2462" s="128"/>
      <c r="P2462" s="128"/>
      <c r="Q2462" s="128"/>
      <c r="R2462" s="127"/>
      <c r="S2462" s="131"/>
      <c r="T2462" s="131"/>
      <c r="U2462" s="131"/>
      <c r="V2462" s="131"/>
      <c r="W2462" s="131"/>
      <c r="X2462" s="131"/>
      <c r="Y2462" s="131"/>
      <c r="Z2462" s="131"/>
      <c r="AA2462" s="131"/>
      <c r="AB2462" s="131"/>
      <c r="AC2462" s="131"/>
      <c r="AD2462" s="131"/>
      <c r="AE2462" s="131"/>
      <c r="AF2462" s="131"/>
      <c r="AG2462" s="131"/>
    </row>
    <row r="2463" spans="1:33" s="78" customFormat="1" ht="22.5" customHeight="1">
      <c r="A2463" s="112"/>
      <c r="B2463" s="107"/>
      <c r="C2463" s="108"/>
      <c r="D2463" s="297"/>
      <c r="E2463" s="330"/>
      <c r="F2463" s="115"/>
      <c r="G2463" s="115"/>
      <c r="H2463" s="125"/>
      <c r="I2463" s="126"/>
      <c r="J2463" s="364"/>
      <c r="K2463" s="128"/>
      <c r="L2463" s="128"/>
      <c r="M2463" s="128"/>
      <c r="N2463" s="128"/>
      <c r="O2463" s="128"/>
      <c r="P2463" s="128"/>
      <c r="Q2463" s="128"/>
      <c r="R2463" s="127"/>
      <c r="S2463" s="131"/>
      <c r="T2463" s="131"/>
      <c r="U2463" s="131"/>
      <c r="V2463" s="131"/>
      <c r="W2463" s="131"/>
      <c r="X2463" s="131"/>
      <c r="Y2463" s="131"/>
      <c r="Z2463" s="131"/>
      <c r="AA2463" s="131"/>
      <c r="AB2463" s="131"/>
      <c r="AC2463" s="131"/>
      <c r="AD2463" s="131"/>
      <c r="AE2463" s="131"/>
      <c r="AF2463" s="131"/>
      <c r="AG2463" s="131"/>
    </row>
    <row r="2464" spans="1:33" s="78" customFormat="1" ht="22.5" customHeight="1">
      <c r="A2464" s="112"/>
      <c r="B2464" s="107"/>
      <c r="C2464" s="108"/>
      <c r="D2464" s="297"/>
      <c r="E2464" s="330"/>
      <c r="F2464" s="115"/>
      <c r="G2464" s="115"/>
      <c r="H2464" s="125"/>
      <c r="I2464" s="126"/>
      <c r="J2464" s="364"/>
      <c r="K2464" s="128"/>
      <c r="L2464" s="128"/>
      <c r="M2464" s="128"/>
      <c r="N2464" s="128"/>
      <c r="O2464" s="128"/>
      <c r="P2464" s="128"/>
      <c r="Q2464" s="128"/>
      <c r="R2464" s="127"/>
      <c r="S2464" s="131"/>
      <c r="T2464" s="131"/>
      <c r="U2464" s="131"/>
      <c r="V2464" s="131"/>
      <c r="W2464" s="131"/>
      <c r="X2464" s="131"/>
      <c r="Y2464" s="131"/>
      <c r="Z2464" s="131"/>
      <c r="AA2464" s="131"/>
      <c r="AB2464" s="131"/>
      <c r="AC2464" s="131"/>
      <c r="AD2464" s="131"/>
      <c r="AE2464" s="131"/>
      <c r="AF2464" s="131"/>
      <c r="AG2464" s="131"/>
    </row>
    <row r="2465" spans="1:33" s="78" customFormat="1" ht="22.5" customHeight="1">
      <c r="A2465" s="112"/>
      <c r="B2465" s="107"/>
      <c r="C2465" s="108"/>
      <c r="D2465" s="297"/>
      <c r="E2465" s="330"/>
      <c r="F2465" s="115"/>
      <c r="G2465" s="115"/>
      <c r="H2465" s="125"/>
      <c r="I2465" s="126"/>
      <c r="J2465" s="364"/>
      <c r="K2465" s="128"/>
      <c r="L2465" s="128"/>
      <c r="M2465" s="128"/>
      <c r="N2465" s="128"/>
      <c r="O2465" s="128"/>
      <c r="P2465" s="128"/>
      <c r="Q2465" s="128"/>
      <c r="R2465" s="127"/>
      <c r="S2465" s="131"/>
      <c r="T2465" s="131"/>
      <c r="U2465" s="131"/>
      <c r="V2465" s="131"/>
      <c r="W2465" s="131"/>
      <c r="X2465" s="131"/>
      <c r="Y2465" s="131"/>
      <c r="Z2465" s="131"/>
      <c r="AA2465" s="131"/>
      <c r="AB2465" s="131"/>
      <c r="AC2465" s="131"/>
      <c r="AD2465" s="131"/>
      <c r="AE2465" s="131"/>
      <c r="AF2465" s="131"/>
      <c r="AG2465" s="131"/>
    </row>
    <row r="2466" spans="1:33" s="78" customFormat="1" ht="22.5" customHeight="1">
      <c r="A2466" s="112"/>
      <c r="B2466" s="107"/>
      <c r="C2466" s="108"/>
      <c r="D2466" s="297"/>
      <c r="E2466" s="330"/>
      <c r="F2466" s="115"/>
      <c r="G2466" s="115"/>
      <c r="H2466" s="125"/>
      <c r="I2466" s="126"/>
      <c r="J2466" s="364"/>
      <c r="K2466" s="128"/>
      <c r="L2466" s="128"/>
      <c r="M2466" s="128"/>
      <c r="N2466" s="128"/>
      <c r="O2466" s="128"/>
      <c r="P2466" s="128"/>
      <c r="Q2466" s="128"/>
      <c r="R2466" s="127"/>
      <c r="S2466" s="131"/>
      <c r="T2466" s="131"/>
      <c r="U2466" s="131"/>
      <c r="V2466" s="131"/>
      <c r="W2466" s="131"/>
      <c r="X2466" s="131"/>
      <c r="Y2466" s="131"/>
      <c r="Z2466" s="131"/>
      <c r="AA2466" s="131"/>
      <c r="AB2466" s="131"/>
      <c r="AC2466" s="131"/>
      <c r="AD2466" s="131"/>
      <c r="AE2466" s="131"/>
      <c r="AF2466" s="131"/>
      <c r="AG2466" s="131"/>
    </row>
    <row r="2467" spans="1:33" s="78" customFormat="1" ht="22.5" customHeight="1">
      <c r="A2467" s="112"/>
      <c r="B2467" s="107"/>
      <c r="C2467" s="108"/>
      <c r="D2467" s="297"/>
      <c r="E2467" s="330"/>
      <c r="F2467" s="115"/>
      <c r="G2467" s="160"/>
      <c r="J2467" s="364"/>
      <c r="K2467" s="128"/>
      <c r="L2467" s="128"/>
      <c r="M2467" s="128"/>
      <c r="N2467" s="128"/>
      <c r="O2467" s="128"/>
      <c r="P2467" s="128"/>
      <c r="Q2467" s="128"/>
      <c r="R2467" s="127"/>
      <c r="S2467" s="131"/>
      <c r="T2467" s="131"/>
      <c r="U2467" s="131"/>
      <c r="V2467" s="131"/>
      <c r="W2467" s="131"/>
      <c r="X2467" s="131"/>
      <c r="Y2467" s="131"/>
      <c r="Z2467" s="131"/>
      <c r="AA2467" s="131"/>
      <c r="AB2467" s="131"/>
      <c r="AC2467" s="131"/>
      <c r="AD2467" s="131"/>
      <c r="AE2467" s="131"/>
      <c r="AF2467" s="131"/>
      <c r="AG2467" s="131"/>
    </row>
    <row r="2468" spans="1:33" s="78" customFormat="1" ht="22.5" customHeight="1">
      <c r="A2468" s="112"/>
      <c r="B2468" s="107"/>
      <c r="C2468" s="108"/>
      <c r="D2468" s="297"/>
      <c r="E2468" s="330"/>
      <c r="F2468" s="115"/>
      <c r="G2468" s="115"/>
      <c r="H2468" s="125"/>
      <c r="I2468" s="126"/>
      <c r="J2468" s="364"/>
      <c r="K2468" s="128"/>
      <c r="L2468" s="128"/>
      <c r="M2468" s="128"/>
      <c r="N2468" s="128"/>
      <c r="O2468" s="128"/>
      <c r="P2468" s="128"/>
      <c r="Q2468" s="128"/>
      <c r="R2468" s="127"/>
      <c r="S2468" s="131"/>
      <c r="T2468" s="131"/>
      <c r="U2468" s="131"/>
      <c r="V2468" s="131"/>
      <c r="W2468" s="131"/>
      <c r="X2468" s="131"/>
      <c r="Y2468" s="131"/>
      <c r="Z2468" s="131"/>
      <c r="AA2468" s="131"/>
      <c r="AB2468" s="131"/>
      <c r="AC2468" s="131"/>
      <c r="AD2468" s="131"/>
      <c r="AE2468" s="131"/>
      <c r="AF2468" s="131"/>
      <c r="AG2468" s="131"/>
    </row>
    <row r="2469" spans="1:33" s="78" customFormat="1" ht="22.5" customHeight="1">
      <c r="B2469" s="107"/>
      <c r="C2469" s="108"/>
      <c r="D2469" s="297"/>
      <c r="E2469" s="330"/>
      <c r="F2469" s="115"/>
      <c r="G2469" s="115"/>
      <c r="H2469" s="125"/>
      <c r="I2469" s="126"/>
      <c r="J2469" s="364"/>
      <c r="K2469" s="128"/>
      <c r="L2469" s="128"/>
      <c r="M2469" s="128"/>
      <c r="N2469" s="128"/>
      <c r="O2469" s="128"/>
      <c r="P2469" s="128"/>
      <c r="Q2469" s="128"/>
      <c r="R2469" s="127"/>
      <c r="S2469" s="131"/>
      <c r="T2469" s="131"/>
      <c r="U2469" s="131"/>
      <c r="V2469" s="131"/>
      <c r="W2469" s="131"/>
      <c r="X2469" s="131"/>
      <c r="Y2469" s="131"/>
      <c r="Z2469" s="131"/>
      <c r="AA2469" s="131"/>
      <c r="AB2469" s="131"/>
      <c r="AC2469" s="131"/>
      <c r="AD2469" s="131"/>
      <c r="AE2469" s="131"/>
      <c r="AF2469" s="131"/>
      <c r="AG2469" s="131"/>
    </row>
    <row r="2470" spans="1:33" s="78" customFormat="1" ht="22.5" customHeight="1">
      <c r="A2470" s="112"/>
      <c r="B2470" s="107"/>
      <c r="C2470" s="108"/>
      <c r="D2470" s="297"/>
      <c r="E2470" s="330"/>
      <c r="F2470" s="115"/>
      <c r="G2470" s="115"/>
      <c r="H2470" s="125"/>
      <c r="I2470" s="126"/>
      <c r="J2470" s="364"/>
      <c r="K2470" s="128"/>
      <c r="L2470" s="128"/>
      <c r="M2470" s="128"/>
      <c r="N2470" s="128"/>
      <c r="O2470" s="128"/>
      <c r="P2470" s="128"/>
      <c r="Q2470" s="128"/>
      <c r="R2470" s="127"/>
      <c r="S2470" s="131"/>
      <c r="T2470" s="131"/>
      <c r="U2470" s="131"/>
      <c r="V2470" s="131"/>
      <c r="W2470" s="131"/>
      <c r="X2470" s="131"/>
      <c r="Y2470" s="131"/>
      <c r="Z2470" s="131"/>
      <c r="AA2470" s="131"/>
      <c r="AB2470" s="131"/>
      <c r="AC2470" s="131"/>
      <c r="AD2470" s="131"/>
      <c r="AE2470" s="131"/>
      <c r="AF2470" s="131"/>
      <c r="AG2470" s="131"/>
    </row>
    <row r="2471" spans="1:33" s="78" customFormat="1" ht="22.5" customHeight="1">
      <c r="A2471" s="112"/>
      <c r="B2471" s="107"/>
      <c r="C2471" s="108"/>
      <c r="D2471" s="297"/>
      <c r="E2471" s="330"/>
      <c r="F2471" s="115"/>
      <c r="G2471" s="115"/>
      <c r="H2471" s="125"/>
      <c r="I2471" s="126"/>
      <c r="J2471" s="364"/>
      <c r="K2471" s="128"/>
      <c r="L2471" s="128"/>
      <c r="M2471" s="128"/>
      <c r="N2471" s="128"/>
      <c r="O2471" s="128"/>
      <c r="P2471" s="128"/>
      <c r="Q2471" s="128"/>
      <c r="R2471" s="127"/>
      <c r="S2471" s="131"/>
      <c r="T2471" s="131"/>
      <c r="U2471" s="131"/>
      <c r="V2471" s="131"/>
      <c r="W2471" s="131"/>
      <c r="X2471" s="131"/>
      <c r="Y2471" s="131"/>
      <c r="Z2471" s="131"/>
      <c r="AA2471" s="131"/>
      <c r="AB2471" s="131"/>
      <c r="AC2471" s="131"/>
      <c r="AD2471" s="131"/>
      <c r="AE2471" s="131"/>
      <c r="AF2471" s="131"/>
      <c r="AG2471" s="131"/>
    </row>
    <row r="2472" spans="1:33" s="78" customFormat="1" ht="25.8">
      <c r="A2472" s="112"/>
      <c r="B2472" s="151"/>
      <c r="C2472" s="108"/>
      <c r="D2472" s="297"/>
      <c r="E2472" s="330"/>
      <c r="F2472" s="115"/>
      <c r="G2472" s="115"/>
      <c r="H2472" s="125"/>
      <c r="I2472" s="126"/>
      <c r="J2472" s="364"/>
      <c r="K2472" s="128"/>
      <c r="L2472" s="128"/>
      <c r="M2472" s="128"/>
      <c r="N2472" s="128"/>
      <c r="O2472" s="128"/>
      <c r="P2472" s="128"/>
      <c r="Q2472" s="128"/>
      <c r="R2472" s="127"/>
      <c r="S2472" s="131"/>
      <c r="T2472" s="131"/>
      <c r="U2472" s="131"/>
      <c r="V2472" s="131"/>
      <c r="W2472" s="131"/>
      <c r="X2472" s="131"/>
      <c r="Y2472" s="131"/>
      <c r="Z2472" s="131"/>
      <c r="AA2472" s="131"/>
      <c r="AB2472" s="131"/>
      <c r="AC2472" s="131"/>
      <c r="AD2472" s="131"/>
      <c r="AE2472" s="131"/>
      <c r="AF2472" s="131"/>
      <c r="AG2472" s="131"/>
    </row>
    <row r="2473" spans="1:33" s="78" customFormat="1" ht="25.8">
      <c r="A2473" s="112"/>
      <c r="B2473" s="151"/>
      <c r="C2473" s="108"/>
      <c r="D2473" s="297"/>
      <c r="E2473" s="330"/>
      <c r="F2473" s="115"/>
      <c r="G2473" s="115"/>
      <c r="H2473" s="125"/>
      <c r="I2473" s="126"/>
      <c r="J2473" s="364"/>
      <c r="K2473" s="128"/>
      <c r="L2473" s="128"/>
      <c r="M2473" s="128"/>
      <c r="N2473" s="128"/>
      <c r="O2473" s="128"/>
      <c r="P2473" s="128"/>
      <c r="Q2473" s="128"/>
      <c r="R2473" s="127"/>
      <c r="S2473" s="131"/>
      <c r="T2473" s="131"/>
      <c r="U2473" s="131"/>
      <c r="V2473" s="131"/>
      <c r="W2473" s="131"/>
      <c r="X2473" s="131"/>
      <c r="Y2473" s="131"/>
      <c r="Z2473" s="131"/>
      <c r="AA2473" s="131"/>
      <c r="AB2473" s="131"/>
      <c r="AC2473" s="131"/>
      <c r="AD2473" s="131"/>
      <c r="AE2473" s="131"/>
      <c r="AF2473" s="131"/>
      <c r="AG2473" s="131"/>
    </row>
    <row r="2474" spans="1:33" s="78" customFormat="1" ht="25.8">
      <c r="A2474" s="112"/>
      <c r="B2474" s="151"/>
      <c r="C2474" s="108"/>
      <c r="D2474" s="297"/>
      <c r="E2474" s="330"/>
      <c r="F2474" s="115"/>
      <c r="G2474" s="115"/>
      <c r="H2474" s="125"/>
      <c r="I2474" s="126"/>
      <c r="J2474" s="364"/>
      <c r="K2474" s="128"/>
      <c r="L2474" s="128"/>
      <c r="M2474" s="128"/>
      <c r="N2474" s="128"/>
      <c r="O2474" s="128"/>
      <c r="P2474" s="128"/>
      <c r="Q2474" s="128"/>
      <c r="R2474" s="127"/>
      <c r="S2474" s="131"/>
      <c r="T2474" s="131"/>
      <c r="U2474" s="131"/>
      <c r="V2474" s="131"/>
      <c r="W2474" s="131"/>
      <c r="X2474" s="131"/>
      <c r="Y2474" s="131"/>
      <c r="Z2474" s="131"/>
      <c r="AA2474" s="131"/>
      <c r="AB2474" s="131"/>
      <c r="AC2474" s="131"/>
      <c r="AD2474" s="131"/>
      <c r="AE2474" s="131"/>
      <c r="AF2474" s="131"/>
      <c r="AG2474" s="131"/>
    </row>
    <row r="2475" spans="1:33" s="78" customFormat="1" ht="25.8">
      <c r="A2475" s="112"/>
      <c r="B2475" s="151"/>
      <c r="C2475" s="108"/>
      <c r="D2475" s="297"/>
      <c r="E2475" s="330"/>
      <c r="F2475" s="115"/>
      <c r="G2475" s="115"/>
      <c r="H2475" s="125"/>
      <c r="I2475" s="126"/>
      <c r="J2475" s="364"/>
      <c r="K2475" s="128"/>
      <c r="L2475" s="128"/>
      <c r="M2475" s="128"/>
      <c r="N2475" s="128"/>
      <c r="O2475" s="128"/>
      <c r="P2475" s="128"/>
      <c r="Q2475" s="128"/>
      <c r="R2475" s="127"/>
      <c r="S2475" s="131"/>
      <c r="T2475" s="131"/>
      <c r="U2475" s="131"/>
      <c r="V2475" s="131"/>
      <c r="W2475" s="131"/>
      <c r="X2475" s="131"/>
      <c r="Y2475" s="131"/>
      <c r="Z2475" s="131"/>
      <c r="AA2475" s="131"/>
      <c r="AB2475" s="131"/>
      <c r="AC2475" s="131"/>
      <c r="AD2475" s="131"/>
      <c r="AE2475" s="131"/>
      <c r="AF2475" s="131"/>
      <c r="AG2475" s="131"/>
    </row>
    <row r="2476" spans="1:33" s="78" customFormat="1" ht="25.8">
      <c r="B2476" s="151"/>
      <c r="C2476" s="108"/>
      <c r="D2476" s="297"/>
      <c r="E2476" s="330"/>
      <c r="F2476" s="115"/>
      <c r="G2476" s="115"/>
      <c r="H2476" s="125"/>
      <c r="I2476" s="126"/>
      <c r="J2476" s="364"/>
      <c r="K2476" s="128"/>
      <c r="L2476" s="128"/>
      <c r="M2476" s="128"/>
      <c r="N2476" s="128"/>
      <c r="O2476" s="128"/>
      <c r="P2476" s="128"/>
      <c r="Q2476" s="128"/>
      <c r="R2476" s="127"/>
      <c r="S2476" s="131"/>
      <c r="T2476" s="131"/>
      <c r="U2476" s="131"/>
      <c r="V2476" s="131"/>
      <c r="W2476" s="131"/>
      <c r="X2476" s="131"/>
      <c r="Y2476" s="131"/>
      <c r="Z2476" s="131"/>
      <c r="AA2476" s="131"/>
      <c r="AB2476" s="131"/>
      <c r="AC2476" s="131"/>
      <c r="AD2476" s="131"/>
      <c r="AE2476" s="131"/>
      <c r="AF2476" s="131"/>
      <c r="AG2476" s="131"/>
    </row>
    <row r="2477" spans="1:33" s="78" customFormat="1" ht="25.8">
      <c r="A2477" s="112"/>
      <c r="B2477" s="151"/>
      <c r="C2477" s="108"/>
      <c r="D2477" s="297"/>
      <c r="E2477" s="330"/>
      <c r="F2477" s="115"/>
      <c r="G2477" s="115"/>
      <c r="H2477" s="125"/>
      <c r="I2477" s="126"/>
      <c r="J2477" s="364"/>
      <c r="K2477" s="128"/>
      <c r="L2477" s="128"/>
      <c r="M2477" s="128"/>
      <c r="N2477" s="128"/>
      <c r="O2477" s="128"/>
      <c r="P2477" s="128"/>
      <c r="Q2477" s="128"/>
      <c r="R2477" s="127"/>
      <c r="S2477" s="131"/>
      <c r="T2477" s="131"/>
      <c r="U2477" s="131"/>
      <c r="V2477" s="131"/>
      <c r="W2477" s="131"/>
      <c r="X2477" s="131"/>
      <c r="Y2477" s="131"/>
      <c r="Z2477" s="131"/>
      <c r="AA2477" s="131"/>
      <c r="AB2477" s="131"/>
      <c r="AC2477" s="131"/>
      <c r="AD2477" s="131"/>
      <c r="AE2477" s="131"/>
      <c r="AF2477" s="131"/>
      <c r="AG2477" s="131"/>
    </row>
    <row r="2478" spans="1:33" s="78" customFormat="1" ht="25.8">
      <c r="A2478" s="112"/>
      <c r="B2478" s="151"/>
      <c r="C2478" s="108"/>
      <c r="D2478" s="297"/>
      <c r="E2478" s="330"/>
      <c r="F2478" s="115"/>
      <c r="G2478" s="115"/>
      <c r="H2478" s="125"/>
      <c r="I2478" s="126"/>
      <c r="J2478" s="364"/>
      <c r="K2478" s="128"/>
      <c r="L2478" s="128"/>
      <c r="M2478" s="128"/>
      <c r="N2478" s="128"/>
      <c r="O2478" s="128"/>
      <c r="P2478" s="128"/>
      <c r="Q2478" s="128"/>
      <c r="R2478" s="127"/>
      <c r="S2478" s="131"/>
      <c r="T2478" s="131"/>
      <c r="U2478" s="131"/>
      <c r="V2478" s="131"/>
      <c r="W2478" s="131"/>
      <c r="X2478" s="131"/>
      <c r="Y2478" s="131"/>
      <c r="Z2478" s="131"/>
      <c r="AA2478" s="131"/>
      <c r="AB2478" s="131"/>
      <c r="AC2478" s="131"/>
      <c r="AD2478" s="131"/>
      <c r="AE2478" s="131"/>
      <c r="AF2478" s="131"/>
      <c r="AG2478" s="131"/>
    </row>
    <row r="2479" spans="1:33" s="78" customFormat="1" ht="25.8">
      <c r="A2479" s="112"/>
      <c r="B2479" s="151"/>
      <c r="C2479" s="108"/>
      <c r="D2479" s="297"/>
      <c r="E2479" s="330"/>
      <c r="F2479" s="115"/>
      <c r="G2479" s="115"/>
      <c r="H2479" s="125"/>
      <c r="I2479" s="126"/>
      <c r="J2479" s="364"/>
      <c r="K2479" s="128"/>
      <c r="L2479" s="128"/>
      <c r="M2479" s="128"/>
      <c r="N2479" s="128"/>
      <c r="O2479" s="128"/>
      <c r="P2479" s="128"/>
      <c r="Q2479" s="128"/>
      <c r="R2479" s="127"/>
      <c r="S2479" s="131"/>
      <c r="T2479" s="131"/>
      <c r="U2479" s="131"/>
      <c r="V2479" s="131"/>
      <c r="W2479" s="131"/>
      <c r="X2479" s="131"/>
      <c r="Y2479" s="131"/>
      <c r="Z2479" s="131"/>
      <c r="AA2479" s="131"/>
      <c r="AB2479" s="131"/>
      <c r="AC2479" s="131"/>
      <c r="AD2479" s="131"/>
      <c r="AE2479" s="131"/>
      <c r="AF2479" s="131"/>
      <c r="AG2479" s="131"/>
    </row>
    <row r="2480" spans="1:33" s="78" customFormat="1" ht="25.8">
      <c r="A2480" s="112"/>
      <c r="B2480" s="151"/>
      <c r="C2480" s="108"/>
      <c r="D2480" s="297"/>
      <c r="E2480" s="330"/>
      <c r="F2480" s="115"/>
      <c r="G2480" s="115"/>
      <c r="H2480" s="125"/>
      <c r="I2480" s="126"/>
      <c r="J2480" s="364"/>
      <c r="K2480" s="128"/>
      <c r="L2480" s="128"/>
      <c r="M2480" s="128"/>
      <c r="N2480" s="128"/>
      <c r="O2480" s="128"/>
      <c r="P2480" s="128"/>
      <c r="Q2480" s="128"/>
      <c r="R2480" s="127"/>
      <c r="S2480" s="131"/>
      <c r="T2480" s="131"/>
      <c r="U2480" s="131"/>
      <c r="V2480" s="131"/>
      <c r="W2480" s="131"/>
      <c r="X2480" s="131"/>
      <c r="Y2480" s="131"/>
      <c r="Z2480" s="131"/>
      <c r="AA2480" s="131"/>
      <c r="AB2480" s="131"/>
      <c r="AC2480" s="131"/>
      <c r="AD2480" s="131"/>
      <c r="AE2480" s="131"/>
      <c r="AF2480" s="131"/>
      <c r="AG2480" s="131"/>
    </row>
    <row r="2481" spans="1:33" s="78" customFormat="1" ht="25.8">
      <c r="B2481" s="151"/>
      <c r="C2481" s="108"/>
      <c r="D2481" s="297"/>
      <c r="E2481" s="330"/>
      <c r="F2481" s="115"/>
      <c r="G2481" s="115"/>
      <c r="H2481" s="125"/>
      <c r="I2481" s="126"/>
      <c r="J2481" s="364"/>
      <c r="K2481" s="128"/>
      <c r="L2481" s="128"/>
      <c r="M2481" s="128"/>
      <c r="N2481" s="128"/>
      <c r="O2481" s="128"/>
      <c r="P2481" s="128"/>
      <c r="Q2481" s="128"/>
      <c r="R2481" s="127"/>
      <c r="S2481" s="131"/>
      <c r="T2481" s="131"/>
      <c r="U2481" s="131"/>
      <c r="V2481" s="131"/>
      <c r="W2481" s="131"/>
      <c r="X2481" s="131"/>
      <c r="Y2481" s="131"/>
      <c r="Z2481" s="131"/>
      <c r="AA2481" s="131"/>
      <c r="AB2481" s="131"/>
      <c r="AC2481" s="131"/>
      <c r="AD2481" s="131"/>
      <c r="AE2481" s="131"/>
      <c r="AF2481" s="131"/>
      <c r="AG2481" s="131"/>
    </row>
    <row r="2482" spans="1:33" s="78" customFormat="1" ht="22.5" customHeight="1">
      <c r="A2482" s="112"/>
      <c r="B2482" s="151"/>
      <c r="C2482" s="108"/>
      <c r="D2482" s="297"/>
      <c r="E2482" s="330"/>
      <c r="F2482" s="115"/>
      <c r="G2482" s="115"/>
      <c r="H2482" s="125"/>
      <c r="I2482" s="126"/>
      <c r="J2482" s="364"/>
      <c r="K2482" s="128"/>
      <c r="L2482" s="128"/>
      <c r="M2482" s="128"/>
      <c r="N2482" s="128"/>
      <c r="O2482" s="128"/>
      <c r="P2482" s="128"/>
      <c r="Q2482" s="128"/>
      <c r="R2482" s="127"/>
      <c r="S2482" s="131"/>
      <c r="T2482" s="131"/>
      <c r="U2482" s="131"/>
      <c r="V2482" s="131"/>
      <c r="W2482" s="131"/>
      <c r="X2482" s="131"/>
      <c r="Y2482" s="131"/>
      <c r="Z2482" s="131"/>
      <c r="AA2482" s="131"/>
      <c r="AB2482" s="131"/>
      <c r="AC2482" s="131"/>
      <c r="AD2482" s="131"/>
      <c r="AE2482" s="131"/>
      <c r="AF2482" s="131"/>
      <c r="AG2482" s="131"/>
    </row>
    <row r="2483" spans="1:33" s="78" customFormat="1" ht="22.5" customHeight="1">
      <c r="A2483" s="112"/>
      <c r="B2483" s="151"/>
      <c r="C2483" s="108"/>
      <c r="D2483" s="297"/>
      <c r="E2483" s="330"/>
      <c r="F2483" s="115"/>
      <c r="G2483" s="115"/>
      <c r="H2483" s="125"/>
      <c r="I2483" s="126"/>
      <c r="J2483" s="364"/>
      <c r="K2483" s="128"/>
      <c r="L2483" s="128"/>
      <c r="M2483" s="128"/>
      <c r="N2483" s="128"/>
      <c r="O2483" s="128"/>
      <c r="P2483" s="128"/>
      <c r="Q2483" s="128"/>
      <c r="R2483" s="127"/>
      <c r="S2483" s="131"/>
      <c r="T2483" s="131"/>
      <c r="U2483" s="131"/>
      <c r="V2483" s="131"/>
      <c r="W2483" s="131"/>
      <c r="X2483" s="131"/>
      <c r="Y2483" s="131"/>
      <c r="Z2483" s="131"/>
      <c r="AA2483" s="131"/>
      <c r="AB2483" s="131"/>
      <c r="AC2483" s="131"/>
      <c r="AD2483" s="131"/>
      <c r="AE2483" s="131"/>
      <c r="AF2483" s="131"/>
      <c r="AG2483" s="131"/>
    </row>
    <row r="2484" spans="1:33" s="78" customFormat="1" ht="22.5" customHeight="1">
      <c r="A2484" s="112"/>
      <c r="B2484" s="151"/>
      <c r="C2484" s="108"/>
      <c r="D2484" s="297"/>
      <c r="E2484" s="330"/>
      <c r="F2484" s="115"/>
      <c r="G2484" s="115"/>
      <c r="H2484" s="125"/>
      <c r="I2484" s="126"/>
      <c r="J2484" s="364"/>
      <c r="K2484" s="128"/>
      <c r="L2484" s="128"/>
      <c r="M2484" s="128"/>
      <c r="N2484" s="128"/>
      <c r="O2484" s="128"/>
      <c r="P2484" s="128"/>
      <c r="Q2484" s="128"/>
      <c r="R2484" s="127"/>
      <c r="S2484" s="131"/>
      <c r="T2484" s="131"/>
      <c r="U2484" s="131"/>
      <c r="V2484" s="131"/>
      <c r="W2484" s="131"/>
      <c r="X2484" s="131"/>
      <c r="Y2484" s="131"/>
      <c r="Z2484" s="131"/>
      <c r="AA2484" s="131"/>
      <c r="AB2484" s="131"/>
      <c r="AC2484" s="131"/>
      <c r="AD2484" s="131"/>
      <c r="AE2484" s="131"/>
      <c r="AF2484" s="131"/>
      <c r="AG2484" s="131"/>
    </row>
    <row r="2485" spans="1:33" s="78" customFormat="1" ht="22.5" customHeight="1">
      <c r="A2485" s="112"/>
      <c r="B2485" s="151"/>
      <c r="C2485" s="108"/>
      <c r="D2485" s="297"/>
      <c r="E2485" s="330"/>
      <c r="F2485" s="115"/>
      <c r="G2485" s="115"/>
      <c r="H2485" s="125"/>
      <c r="I2485" s="126"/>
      <c r="J2485" s="364"/>
      <c r="K2485" s="128"/>
      <c r="L2485" s="128"/>
      <c r="M2485" s="128"/>
      <c r="N2485" s="128"/>
      <c r="O2485" s="128"/>
      <c r="P2485" s="128"/>
      <c r="Q2485" s="128"/>
      <c r="R2485" s="127"/>
      <c r="S2485" s="131"/>
      <c r="T2485" s="131"/>
      <c r="U2485" s="131"/>
      <c r="V2485" s="131"/>
      <c r="W2485" s="131"/>
      <c r="X2485" s="131"/>
      <c r="Y2485" s="131"/>
      <c r="Z2485" s="131"/>
      <c r="AA2485" s="131"/>
      <c r="AB2485" s="131"/>
      <c r="AC2485" s="131"/>
      <c r="AD2485" s="131"/>
      <c r="AE2485" s="131"/>
      <c r="AF2485" s="131"/>
      <c r="AG2485" s="131"/>
    </row>
    <row r="2486" spans="1:33" s="78" customFormat="1" ht="22.5" customHeight="1">
      <c r="A2486" s="112"/>
      <c r="B2486" s="151"/>
      <c r="C2486" s="108"/>
      <c r="D2486" s="297"/>
      <c r="E2486" s="330"/>
      <c r="F2486" s="115"/>
      <c r="G2486" s="115"/>
      <c r="H2486" s="125"/>
      <c r="I2486" s="126"/>
      <c r="J2486" s="364"/>
      <c r="K2486" s="128"/>
      <c r="L2486" s="128"/>
      <c r="M2486" s="128"/>
      <c r="N2486" s="128"/>
      <c r="O2486" s="128"/>
      <c r="P2486" s="128"/>
      <c r="Q2486" s="128"/>
      <c r="R2486" s="127"/>
      <c r="S2486" s="131"/>
      <c r="T2486" s="131"/>
      <c r="U2486" s="131"/>
      <c r="V2486" s="131"/>
      <c r="W2486" s="131"/>
      <c r="X2486" s="131"/>
      <c r="Y2486" s="131"/>
      <c r="Z2486" s="131"/>
      <c r="AA2486" s="131"/>
      <c r="AB2486" s="131"/>
      <c r="AC2486" s="131"/>
      <c r="AD2486" s="131"/>
      <c r="AE2486" s="131"/>
      <c r="AF2486" s="131"/>
      <c r="AG2486" s="131"/>
    </row>
    <row r="2487" spans="1:33" s="78" customFormat="1" ht="22.5" customHeight="1">
      <c r="A2487" s="112"/>
      <c r="B2487" s="151"/>
      <c r="C2487" s="108"/>
      <c r="D2487" s="297"/>
      <c r="E2487" s="330"/>
      <c r="F2487" s="115"/>
      <c r="G2487" s="115"/>
      <c r="H2487" s="125"/>
      <c r="I2487" s="126"/>
      <c r="J2487" s="364"/>
      <c r="K2487" s="128"/>
      <c r="L2487" s="128"/>
      <c r="M2487" s="128"/>
      <c r="N2487" s="128"/>
      <c r="O2487" s="128"/>
      <c r="P2487" s="128"/>
      <c r="Q2487" s="128"/>
      <c r="R2487" s="127"/>
      <c r="S2487" s="131"/>
      <c r="T2487" s="131"/>
      <c r="U2487" s="131"/>
      <c r="V2487" s="131"/>
      <c r="W2487" s="131"/>
      <c r="X2487" s="131"/>
      <c r="Y2487" s="131"/>
      <c r="Z2487" s="131"/>
      <c r="AA2487" s="131"/>
      <c r="AB2487" s="131"/>
      <c r="AC2487" s="131"/>
      <c r="AD2487" s="131"/>
      <c r="AE2487" s="131"/>
      <c r="AF2487" s="131"/>
      <c r="AG2487" s="131"/>
    </row>
    <row r="2488" spans="1:33" s="78" customFormat="1" ht="22.5" customHeight="1">
      <c r="A2488" s="112"/>
      <c r="B2488" s="151"/>
      <c r="C2488" s="108"/>
      <c r="D2488" s="297"/>
      <c r="E2488" s="330"/>
      <c r="F2488" s="115"/>
      <c r="G2488" s="115"/>
      <c r="H2488" s="125"/>
      <c r="I2488" s="126"/>
      <c r="J2488" s="364"/>
      <c r="K2488" s="128"/>
      <c r="L2488" s="128"/>
      <c r="M2488" s="128"/>
      <c r="N2488" s="128"/>
      <c r="O2488" s="128"/>
      <c r="P2488" s="128"/>
      <c r="Q2488" s="128"/>
      <c r="R2488" s="127"/>
      <c r="S2488" s="131"/>
      <c r="T2488" s="131"/>
      <c r="U2488" s="131"/>
      <c r="V2488" s="131"/>
      <c r="W2488" s="131"/>
      <c r="X2488" s="131"/>
      <c r="Y2488" s="131"/>
      <c r="Z2488" s="131"/>
      <c r="AA2488" s="131"/>
      <c r="AB2488" s="131"/>
      <c r="AC2488" s="131"/>
      <c r="AD2488" s="131"/>
      <c r="AE2488" s="131"/>
      <c r="AF2488" s="131"/>
      <c r="AG2488" s="131"/>
    </row>
    <row r="2489" spans="1:33" s="78" customFormat="1" ht="22.5" customHeight="1">
      <c r="A2489" s="109"/>
      <c r="B2489" s="151"/>
      <c r="C2489" s="108"/>
      <c r="D2489" s="297"/>
      <c r="E2489" s="330"/>
      <c r="F2489" s="115"/>
      <c r="G2489" s="115"/>
      <c r="H2489" s="125"/>
      <c r="I2489" s="126"/>
      <c r="J2489" s="364"/>
      <c r="K2489" s="128"/>
      <c r="L2489" s="128"/>
      <c r="M2489" s="128"/>
      <c r="N2489" s="128"/>
      <c r="O2489" s="128"/>
      <c r="P2489" s="128"/>
      <c r="Q2489" s="128"/>
      <c r="R2489" s="127"/>
      <c r="S2489" s="131"/>
      <c r="T2489" s="131"/>
      <c r="U2489" s="131"/>
      <c r="V2489" s="131"/>
      <c r="W2489" s="131"/>
      <c r="X2489" s="131"/>
      <c r="Y2489" s="131"/>
      <c r="Z2489" s="131"/>
      <c r="AA2489" s="131"/>
      <c r="AB2489" s="131"/>
      <c r="AC2489" s="131"/>
      <c r="AD2489" s="131"/>
      <c r="AE2489" s="131"/>
      <c r="AF2489" s="131"/>
      <c r="AG2489" s="131"/>
    </row>
    <row r="2490" spans="1:33" s="78" customFormat="1" ht="22.5" customHeight="1">
      <c r="A2490" s="112"/>
      <c r="B2490" s="151"/>
      <c r="C2490" s="108"/>
      <c r="D2490" s="297"/>
      <c r="E2490" s="330"/>
      <c r="F2490" s="115"/>
      <c r="G2490" s="115"/>
      <c r="H2490" s="125"/>
      <c r="I2490" s="126"/>
      <c r="J2490" s="364"/>
      <c r="K2490" s="128"/>
      <c r="L2490" s="128"/>
      <c r="M2490" s="128"/>
      <c r="N2490" s="128"/>
      <c r="O2490" s="128"/>
      <c r="P2490" s="128"/>
      <c r="Q2490" s="128"/>
      <c r="R2490" s="127"/>
      <c r="S2490" s="131"/>
      <c r="T2490" s="131"/>
      <c r="U2490" s="131"/>
      <c r="V2490" s="131"/>
      <c r="W2490" s="131"/>
      <c r="X2490" s="131"/>
      <c r="Y2490" s="131"/>
      <c r="Z2490" s="131"/>
      <c r="AA2490" s="131"/>
      <c r="AB2490" s="131"/>
      <c r="AC2490" s="131"/>
      <c r="AD2490" s="131"/>
      <c r="AE2490" s="131"/>
      <c r="AF2490" s="131"/>
      <c r="AG2490" s="131"/>
    </row>
    <row r="2491" spans="1:33" s="78" customFormat="1" ht="22.5" customHeight="1">
      <c r="A2491" s="112"/>
      <c r="B2491" s="151"/>
      <c r="C2491" s="108"/>
      <c r="D2491" s="297"/>
      <c r="E2491" s="330"/>
      <c r="F2491" s="115"/>
      <c r="G2491" s="115"/>
      <c r="H2491" s="125"/>
      <c r="I2491" s="126"/>
      <c r="J2491" s="364"/>
      <c r="K2491" s="128"/>
      <c r="L2491" s="128"/>
      <c r="M2491" s="128"/>
      <c r="N2491" s="128"/>
      <c r="O2491" s="128"/>
      <c r="P2491" s="128"/>
      <c r="Q2491" s="128"/>
      <c r="R2491" s="127"/>
      <c r="S2491" s="131"/>
      <c r="T2491" s="131"/>
      <c r="U2491" s="131"/>
      <c r="V2491" s="131"/>
      <c r="W2491" s="131"/>
      <c r="X2491" s="131"/>
      <c r="Y2491" s="131"/>
      <c r="Z2491" s="131"/>
      <c r="AA2491" s="131"/>
      <c r="AB2491" s="131"/>
      <c r="AC2491" s="131"/>
      <c r="AD2491" s="131"/>
      <c r="AE2491" s="131"/>
      <c r="AF2491" s="131"/>
      <c r="AG2491" s="131"/>
    </row>
    <row r="2492" spans="1:33" s="78" customFormat="1" ht="22.2" customHeight="1">
      <c r="A2492" s="112"/>
      <c r="B2492" s="151"/>
      <c r="C2492" s="108"/>
      <c r="D2492" s="296"/>
      <c r="E2492" s="348"/>
      <c r="F2492" s="115"/>
      <c r="G2492" s="115"/>
      <c r="H2492" s="125"/>
      <c r="I2492" s="126"/>
      <c r="J2492" s="364"/>
      <c r="K2492" s="128"/>
      <c r="L2492" s="128"/>
      <c r="M2492" s="128"/>
      <c r="N2492" s="128"/>
      <c r="O2492" s="128"/>
      <c r="P2492" s="128"/>
      <c r="Q2492" s="128"/>
      <c r="R2492" s="127"/>
      <c r="S2492" s="131"/>
      <c r="T2492" s="131"/>
      <c r="U2492" s="131"/>
      <c r="V2492" s="131"/>
      <c r="W2492" s="131"/>
      <c r="X2492" s="131"/>
      <c r="Y2492" s="131"/>
      <c r="Z2492" s="131"/>
      <c r="AA2492" s="131"/>
      <c r="AB2492" s="131"/>
      <c r="AC2492" s="131"/>
      <c r="AD2492" s="131"/>
      <c r="AE2492" s="131"/>
      <c r="AF2492" s="131"/>
      <c r="AG2492" s="131"/>
    </row>
    <row r="2493" spans="1:33" s="78" customFormat="1" ht="22.5" customHeight="1">
      <c r="A2493" s="112"/>
      <c r="B2493" s="151"/>
      <c r="C2493" s="108"/>
      <c r="D2493" s="297"/>
      <c r="E2493" s="330"/>
      <c r="F2493" s="115"/>
      <c r="G2493" s="115"/>
      <c r="H2493" s="125"/>
      <c r="I2493" s="126"/>
      <c r="J2493" s="364"/>
      <c r="K2493" s="128"/>
      <c r="L2493" s="128"/>
      <c r="M2493" s="128"/>
      <c r="N2493" s="128"/>
      <c r="O2493" s="128"/>
      <c r="P2493" s="128"/>
      <c r="Q2493" s="128"/>
      <c r="R2493" s="127"/>
      <c r="S2493" s="131"/>
      <c r="T2493" s="131"/>
      <c r="U2493" s="131"/>
      <c r="V2493" s="131"/>
      <c r="W2493" s="131"/>
      <c r="X2493" s="131"/>
      <c r="Y2493" s="131"/>
      <c r="Z2493" s="131"/>
      <c r="AA2493" s="131"/>
      <c r="AB2493" s="131"/>
      <c r="AC2493" s="131"/>
      <c r="AD2493" s="131"/>
      <c r="AE2493" s="131"/>
      <c r="AF2493" s="131"/>
      <c r="AG2493" s="131"/>
    </row>
    <row r="2494" spans="1:33" s="78" customFormat="1" ht="22.5" customHeight="1">
      <c r="A2494" s="112"/>
      <c r="B2494" s="151"/>
      <c r="C2494" s="108"/>
      <c r="D2494" s="297"/>
      <c r="E2494" s="330"/>
      <c r="F2494" s="115"/>
      <c r="G2494" s="115"/>
      <c r="H2494" s="125"/>
      <c r="I2494" s="126"/>
      <c r="J2494" s="364"/>
      <c r="K2494" s="128"/>
      <c r="L2494" s="128"/>
      <c r="M2494" s="128"/>
      <c r="N2494" s="128"/>
      <c r="O2494" s="128"/>
      <c r="P2494" s="128"/>
      <c r="Q2494" s="128"/>
      <c r="R2494" s="127"/>
      <c r="S2494" s="131"/>
      <c r="T2494" s="131"/>
      <c r="U2494" s="131"/>
      <c r="V2494" s="131"/>
      <c r="W2494" s="131"/>
      <c r="X2494" s="131"/>
      <c r="Y2494" s="131"/>
      <c r="Z2494" s="131"/>
      <c r="AA2494" s="131"/>
      <c r="AB2494" s="131"/>
      <c r="AC2494" s="131"/>
      <c r="AD2494" s="131"/>
      <c r="AE2494" s="131"/>
      <c r="AF2494" s="131"/>
      <c r="AG2494" s="131"/>
    </row>
    <row r="2495" spans="1:33" s="78" customFormat="1" ht="22.5" customHeight="1">
      <c r="A2495" s="112"/>
      <c r="B2495" s="151"/>
      <c r="C2495" s="108"/>
      <c r="D2495" s="297"/>
      <c r="E2495" s="330"/>
      <c r="F2495" s="115"/>
      <c r="G2495" s="115"/>
      <c r="H2495" s="125"/>
      <c r="I2495" s="126"/>
      <c r="J2495" s="364"/>
      <c r="K2495" s="128"/>
      <c r="L2495" s="128"/>
      <c r="M2495" s="128"/>
      <c r="N2495" s="128"/>
      <c r="O2495" s="128"/>
      <c r="P2495" s="128"/>
      <c r="Q2495" s="128"/>
      <c r="R2495" s="127"/>
      <c r="S2495" s="131"/>
      <c r="T2495" s="131"/>
      <c r="U2495" s="131"/>
      <c r="V2495" s="131"/>
      <c r="W2495" s="131"/>
      <c r="X2495" s="131"/>
      <c r="Y2495" s="131"/>
      <c r="Z2495" s="131"/>
      <c r="AA2495" s="131"/>
      <c r="AB2495" s="131"/>
      <c r="AC2495" s="131"/>
      <c r="AD2495" s="131"/>
      <c r="AE2495" s="131"/>
      <c r="AF2495" s="131"/>
      <c r="AG2495" s="131"/>
    </row>
    <row r="2496" spans="1:33" s="78" customFormat="1" ht="22.5" customHeight="1">
      <c r="A2496" s="112"/>
      <c r="B2496" s="151"/>
      <c r="C2496" s="108"/>
      <c r="D2496" s="297"/>
      <c r="E2496" s="330"/>
      <c r="F2496" s="115"/>
      <c r="G2496" s="115"/>
      <c r="H2496" s="125"/>
      <c r="I2496" s="126"/>
      <c r="J2496" s="364"/>
      <c r="K2496" s="128"/>
      <c r="L2496" s="128"/>
      <c r="M2496" s="128"/>
      <c r="N2496" s="128"/>
      <c r="O2496" s="128"/>
      <c r="P2496" s="128"/>
      <c r="Q2496" s="128"/>
      <c r="R2496" s="127"/>
      <c r="S2496" s="131"/>
      <c r="T2496" s="131"/>
      <c r="U2496" s="131"/>
      <c r="V2496" s="131"/>
      <c r="W2496" s="131"/>
      <c r="X2496" s="131"/>
      <c r="Y2496" s="131"/>
      <c r="Z2496" s="131"/>
      <c r="AA2496" s="131"/>
      <c r="AB2496" s="131"/>
      <c r="AC2496" s="131"/>
      <c r="AD2496" s="131"/>
      <c r="AE2496" s="131"/>
      <c r="AF2496" s="131"/>
      <c r="AG2496" s="131"/>
    </row>
    <row r="2497" spans="1:33" s="78" customFormat="1" ht="22.5" customHeight="1">
      <c r="B2497" s="151"/>
      <c r="C2497" s="108"/>
      <c r="D2497" s="297"/>
      <c r="E2497" s="330"/>
      <c r="F2497" s="115"/>
      <c r="G2497" s="115"/>
      <c r="H2497" s="125"/>
      <c r="I2497" s="126"/>
      <c r="J2497" s="364"/>
      <c r="K2497" s="128"/>
      <c r="L2497" s="128"/>
      <c r="M2497" s="128"/>
      <c r="N2497" s="128"/>
      <c r="O2497" s="128"/>
      <c r="P2497" s="128"/>
      <c r="Q2497" s="128"/>
      <c r="R2497" s="127"/>
      <c r="S2497" s="131"/>
      <c r="T2497" s="131"/>
      <c r="U2497" s="131"/>
      <c r="V2497" s="131"/>
      <c r="W2497" s="131"/>
      <c r="X2497" s="131"/>
      <c r="Y2497" s="131"/>
      <c r="Z2497" s="131"/>
      <c r="AA2497" s="131"/>
      <c r="AB2497" s="131"/>
      <c r="AC2497" s="131"/>
      <c r="AD2497" s="131"/>
      <c r="AE2497" s="131"/>
      <c r="AF2497" s="131"/>
      <c r="AG2497" s="131"/>
    </row>
    <row r="2498" spans="1:33" s="78" customFormat="1" ht="22.5" customHeight="1">
      <c r="B2498" s="151"/>
      <c r="C2498" s="108"/>
      <c r="D2498" s="297"/>
      <c r="E2498" s="330"/>
      <c r="F2498" s="115"/>
      <c r="G2498" s="115"/>
      <c r="H2498" s="125"/>
      <c r="I2498" s="126"/>
      <c r="J2498" s="364"/>
      <c r="K2498" s="128"/>
      <c r="L2498" s="128"/>
      <c r="M2498" s="128"/>
      <c r="N2498" s="128"/>
      <c r="O2498" s="128"/>
      <c r="P2498" s="128"/>
      <c r="Q2498" s="128"/>
      <c r="R2498" s="127"/>
      <c r="S2498" s="131"/>
      <c r="T2498" s="131"/>
      <c r="U2498" s="131"/>
      <c r="V2498" s="131"/>
      <c r="W2498" s="131"/>
      <c r="X2498" s="131"/>
      <c r="Y2498" s="131"/>
      <c r="Z2498" s="131"/>
      <c r="AA2498" s="131"/>
      <c r="AB2498" s="131"/>
      <c r="AC2498" s="131"/>
      <c r="AD2498" s="131"/>
      <c r="AE2498" s="131"/>
      <c r="AF2498" s="131"/>
      <c r="AG2498" s="131"/>
    </row>
    <row r="2499" spans="1:33" s="78" customFormat="1" ht="22.5" customHeight="1">
      <c r="A2499" s="112"/>
      <c r="B2499" s="151"/>
      <c r="C2499" s="108"/>
      <c r="D2499" s="297"/>
      <c r="E2499" s="330"/>
      <c r="F2499" s="115"/>
      <c r="G2499" s="115"/>
      <c r="H2499" s="125"/>
      <c r="I2499" s="126"/>
      <c r="J2499" s="364"/>
      <c r="K2499" s="128"/>
      <c r="L2499" s="128"/>
      <c r="M2499" s="128"/>
      <c r="N2499" s="128"/>
      <c r="O2499" s="128"/>
      <c r="P2499" s="128"/>
      <c r="Q2499" s="128"/>
      <c r="R2499" s="127"/>
      <c r="S2499" s="131"/>
      <c r="T2499" s="131"/>
      <c r="U2499" s="131"/>
      <c r="V2499" s="131"/>
      <c r="W2499" s="131"/>
      <c r="X2499" s="131"/>
      <c r="Y2499" s="131"/>
      <c r="Z2499" s="131"/>
      <c r="AA2499" s="131"/>
      <c r="AB2499" s="131"/>
      <c r="AC2499" s="131"/>
      <c r="AD2499" s="131"/>
      <c r="AE2499" s="131"/>
      <c r="AF2499" s="131"/>
      <c r="AG2499" s="131"/>
    </row>
    <row r="2500" spans="1:33" s="78" customFormat="1" ht="22.5" customHeight="1">
      <c r="A2500" s="112"/>
      <c r="B2500" s="151"/>
      <c r="C2500" s="108"/>
      <c r="D2500" s="297"/>
      <c r="E2500" s="330"/>
      <c r="F2500" s="115"/>
      <c r="G2500" s="115"/>
      <c r="H2500" s="125"/>
      <c r="I2500" s="126"/>
      <c r="J2500" s="364"/>
      <c r="K2500" s="128"/>
      <c r="L2500" s="128"/>
      <c r="M2500" s="128"/>
      <c r="N2500" s="128"/>
      <c r="O2500" s="128"/>
      <c r="P2500" s="128"/>
      <c r="Q2500" s="128"/>
      <c r="R2500" s="127"/>
      <c r="S2500" s="131"/>
      <c r="T2500" s="131"/>
      <c r="U2500" s="131"/>
      <c r="V2500" s="131"/>
      <c r="W2500" s="131"/>
      <c r="X2500" s="131"/>
      <c r="Y2500" s="131"/>
      <c r="Z2500" s="131"/>
      <c r="AA2500" s="131"/>
      <c r="AB2500" s="131"/>
      <c r="AC2500" s="131"/>
      <c r="AD2500" s="131"/>
      <c r="AE2500" s="131"/>
      <c r="AF2500" s="131"/>
      <c r="AG2500" s="131"/>
    </row>
    <row r="2501" spans="1:33" s="78" customFormat="1" ht="22.5" customHeight="1">
      <c r="A2501" s="112"/>
      <c r="B2501" s="151"/>
      <c r="C2501" s="108"/>
      <c r="D2501" s="297"/>
      <c r="E2501" s="330"/>
      <c r="F2501" s="115"/>
      <c r="G2501" s="160"/>
      <c r="J2501" s="364"/>
      <c r="K2501" s="128"/>
      <c r="L2501" s="128"/>
      <c r="M2501" s="128"/>
      <c r="N2501" s="128"/>
      <c r="O2501" s="128"/>
      <c r="P2501" s="128"/>
      <c r="Q2501" s="128"/>
      <c r="R2501" s="127"/>
      <c r="S2501" s="131"/>
      <c r="T2501" s="131"/>
      <c r="U2501" s="131"/>
      <c r="V2501" s="131"/>
      <c r="W2501" s="131"/>
      <c r="X2501" s="131"/>
      <c r="Y2501" s="131"/>
      <c r="Z2501" s="131"/>
      <c r="AA2501" s="131"/>
      <c r="AB2501" s="131"/>
      <c r="AC2501" s="131"/>
      <c r="AD2501" s="131"/>
      <c r="AE2501" s="131"/>
      <c r="AF2501" s="131"/>
      <c r="AG2501" s="131"/>
    </row>
    <row r="2502" spans="1:33" s="78" customFormat="1" ht="22.5" customHeight="1">
      <c r="A2502" s="109"/>
      <c r="B2502" s="151"/>
      <c r="C2502" s="108"/>
      <c r="D2502" s="297"/>
      <c r="E2502" s="330"/>
      <c r="F2502" s="115"/>
      <c r="G2502" s="115"/>
      <c r="H2502" s="125"/>
      <c r="I2502" s="126"/>
      <c r="J2502" s="364"/>
      <c r="K2502" s="128"/>
      <c r="L2502" s="128"/>
      <c r="M2502" s="128"/>
      <c r="N2502" s="128"/>
      <c r="O2502" s="128"/>
      <c r="P2502" s="128"/>
      <c r="Q2502" s="128"/>
      <c r="R2502" s="127"/>
      <c r="S2502" s="131"/>
      <c r="T2502" s="131"/>
      <c r="U2502" s="131"/>
      <c r="V2502" s="131"/>
      <c r="W2502" s="131"/>
      <c r="X2502" s="131"/>
      <c r="Y2502" s="131"/>
      <c r="Z2502" s="131"/>
      <c r="AA2502" s="131"/>
      <c r="AB2502" s="131"/>
      <c r="AC2502" s="131"/>
      <c r="AD2502" s="131"/>
      <c r="AE2502" s="131"/>
      <c r="AF2502" s="131"/>
      <c r="AG2502" s="131"/>
    </row>
    <row r="2503" spans="1:33" s="78" customFormat="1" ht="22.5" customHeight="1">
      <c r="A2503" s="112"/>
      <c r="B2503" s="151"/>
      <c r="C2503" s="108"/>
      <c r="D2503" s="297"/>
      <c r="E2503" s="330"/>
      <c r="F2503" s="115"/>
      <c r="G2503" s="115"/>
      <c r="H2503" s="125"/>
      <c r="I2503" s="126"/>
      <c r="J2503" s="364"/>
      <c r="K2503" s="128"/>
      <c r="L2503" s="128"/>
      <c r="M2503" s="128"/>
      <c r="N2503" s="128"/>
      <c r="O2503" s="128"/>
      <c r="P2503" s="128"/>
      <c r="Q2503" s="128"/>
      <c r="R2503" s="127"/>
      <c r="S2503" s="131"/>
      <c r="T2503" s="131"/>
      <c r="U2503" s="131"/>
      <c r="V2503" s="131"/>
      <c r="W2503" s="131"/>
      <c r="X2503" s="131"/>
      <c r="Y2503" s="131"/>
      <c r="Z2503" s="131"/>
      <c r="AA2503" s="131"/>
      <c r="AB2503" s="131"/>
      <c r="AC2503" s="131"/>
      <c r="AD2503" s="131"/>
      <c r="AE2503" s="131"/>
      <c r="AF2503" s="131"/>
      <c r="AG2503" s="131"/>
    </row>
    <row r="2504" spans="1:33" s="78" customFormat="1" ht="22.5" customHeight="1">
      <c r="A2504" s="112"/>
      <c r="B2504" s="151"/>
      <c r="C2504" s="108"/>
      <c r="D2504" s="297"/>
      <c r="E2504" s="330"/>
      <c r="F2504" s="115"/>
      <c r="G2504" s="115"/>
      <c r="H2504" s="125"/>
      <c r="I2504" s="126"/>
      <c r="J2504" s="364"/>
      <c r="K2504" s="128"/>
      <c r="L2504" s="128"/>
      <c r="M2504" s="128"/>
      <c r="N2504" s="128"/>
      <c r="O2504" s="128"/>
      <c r="P2504" s="128"/>
      <c r="Q2504" s="128"/>
      <c r="R2504" s="127"/>
      <c r="S2504" s="131"/>
      <c r="T2504" s="131"/>
      <c r="U2504" s="131"/>
      <c r="V2504" s="131"/>
      <c r="W2504" s="131"/>
      <c r="X2504" s="131"/>
      <c r="Y2504" s="131"/>
      <c r="Z2504" s="131"/>
      <c r="AA2504" s="131"/>
      <c r="AB2504" s="131"/>
      <c r="AC2504" s="131"/>
      <c r="AD2504" s="131"/>
      <c r="AE2504" s="131"/>
      <c r="AF2504" s="131"/>
      <c r="AG2504" s="131"/>
    </row>
    <row r="2505" spans="1:33" s="78" customFormat="1" ht="22.5" customHeight="1">
      <c r="A2505" s="112"/>
      <c r="B2505" s="151"/>
      <c r="C2505" s="108"/>
      <c r="D2505" s="297"/>
      <c r="E2505" s="330"/>
      <c r="F2505" s="115"/>
      <c r="G2505" s="115"/>
      <c r="H2505" s="125"/>
      <c r="I2505" s="126"/>
      <c r="J2505" s="364"/>
      <c r="K2505" s="128"/>
      <c r="L2505" s="128"/>
      <c r="M2505" s="128"/>
      <c r="N2505" s="128"/>
      <c r="O2505" s="128"/>
      <c r="P2505" s="128"/>
      <c r="Q2505" s="128"/>
      <c r="R2505" s="127"/>
      <c r="S2505" s="131"/>
      <c r="T2505" s="131"/>
      <c r="U2505" s="131"/>
      <c r="V2505" s="131"/>
      <c r="W2505" s="131"/>
      <c r="X2505" s="131"/>
      <c r="Y2505" s="131"/>
      <c r="Z2505" s="131"/>
      <c r="AA2505" s="131"/>
      <c r="AB2505" s="131"/>
      <c r="AC2505" s="131"/>
      <c r="AD2505" s="131"/>
      <c r="AE2505" s="131"/>
      <c r="AF2505" s="131"/>
      <c r="AG2505" s="131"/>
    </row>
    <row r="2506" spans="1:33" s="78" customFormat="1" ht="22.5" customHeight="1">
      <c r="B2506" s="151"/>
      <c r="C2506" s="108"/>
      <c r="D2506" s="297"/>
      <c r="E2506" s="330"/>
      <c r="F2506" s="115"/>
      <c r="G2506" s="115"/>
      <c r="H2506" s="125"/>
      <c r="I2506" s="126"/>
      <c r="J2506" s="364"/>
      <c r="K2506" s="128"/>
      <c r="L2506" s="128"/>
      <c r="M2506" s="128"/>
      <c r="N2506" s="128"/>
      <c r="O2506" s="128"/>
      <c r="P2506" s="128"/>
      <c r="Q2506" s="128"/>
      <c r="R2506" s="127"/>
      <c r="S2506" s="131"/>
      <c r="T2506" s="131"/>
      <c r="U2506" s="131"/>
      <c r="V2506" s="131"/>
      <c r="W2506" s="131"/>
      <c r="X2506" s="131"/>
      <c r="Y2506" s="131"/>
      <c r="Z2506" s="131"/>
      <c r="AA2506" s="131"/>
      <c r="AB2506" s="131"/>
      <c r="AC2506" s="131"/>
      <c r="AD2506" s="131"/>
      <c r="AE2506" s="131"/>
      <c r="AF2506" s="131"/>
      <c r="AG2506" s="131"/>
    </row>
    <row r="2507" spans="1:33" s="78" customFormat="1" ht="22.5" customHeight="1">
      <c r="B2507" s="151"/>
      <c r="C2507" s="108"/>
      <c r="D2507" s="297"/>
      <c r="E2507" s="330"/>
      <c r="F2507" s="115"/>
      <c r="G2507" s="115"/>
      <c r="H2507" s="125"/>
      <c r="I2507" s="126"/>
      <c r="J2507" s="364"/>
      <c r="K2507" s="128"/>
      <c r="L2507" s="128"/>
      <c r="M2507" s="128"/>
      <c r="N2507" s="128"/>
      <c r="O2507" s="128"/>
      <c r="P2507" s="128"/>
      <c r="Q2507" s="128"/>
      <c r="R2507" s="127"/>
      <c r="S2507" s="131"/>
      <c r="T2507" s="131"/>
      <c r="U2507" s="131"/>
      <c r="V2507" s="131"/>
      <c r="W2507" s="131"/>
      <c r="X2507" s="131"/>
      <c r="Y2507" s="131"/>
      <c r="Z2507" s="131"/>
      <c r="AA2507" s="131"/>
      <c r="AB2507" s="131"/>
      <c r="AC2507" s="131"/>
      <c r="AD2507" s="131"/>
      <c r="AE2507" s="131"/>
      <c r="AF2507" s="131"/>
      <c r="AG2507" s="131"/>
    </row>
    <row r="2508" spans="1:33" s="78" customFormat="1" ht="22.5" customHeight="1">
      <c r="B2508" s="151"/>
      <c r="C2508" s="108"/>
      <c r="D2508" s="297"/>
      <c r="E2508" s="330"/>
      <c r="F2508" s="115"/>
      <c r="G2508" s="115"/>
      <c r="H2508" s="125"/>
      <c r="I2508" s="126"/>
      <c r="J2508" s="364"/>
      <c r="K2508" s="128"/>
      <c r="L2508" s="128"/>
      <c r="M2508" s="128"/>
      <c r="N2508" s="128"/>
      <c r="O2508" s="128"/>
      <c r="P2508" s="128"/>
      <c r="Q2508" s="128"/>
      <c r="R2508" s="127"/>
      <c r="S2508" s="131"/>
      <c r="T2508" s="131"/>
      <c r="U2508" s="131"/>
      <c r="V2508" s="131"/>
      <c r="W2508" s="131"/>
      <c r="X2508" s="131"/>
      <c r="Y2508" s="131"/>
      <c r="Z2508" s="131"/>
      <c r="AA2508" s="131"/>
      <c r="AB2508" s="131"/>
      <c r="AC2508" s="131"/>
      <c r="AD2508" s="131"/>
      <c r="AE2508" s="131"/>
      <c r="AF2508" s="131"/>
      <c r="AG2508" s="131"/>
    </row>
    <row r="2509" spans="1:33" s="78" customFormat="1" ht="22.5" customHeight="1">
      <c r="B2509" s="151"/>
      <c r="C2509" s="108"/>
      <c r="D2509" s="297"/>
      <c r="E2509" s="330"/>
      <c r="F2509" s="115"/>
      <c r="G2509" s="115"/>
      <c r="H2509" s="125"/>
      <c r="I2509" s="126"/>
      <c r="J2509" s="364"/>
      <c r="K2509" s="128"/>
      <c r="L2509" s="128"/>
      <c r="M2509" s="128"/>
      <c r="N2509" s="128"/>
      <c r="O2509" s="128"/>
      <c r="P2509" s="128"/>
      <c r="Q2509" s="128"/>
      <c r="R2509" s="127"/>
      <c r="S2509" s="131"/>
      <c r="T2509" s="131"/>
      <c r="U2509" s="131"/>
      <c r="V2509" s="131"/>
      <c r="W2509" s="131"/>
      <c r="X2509" s="131"/>
      <c r="Y2509" s="131"/>
      <c r="Z2509" s="131"/>
      <c r="AA2509" s="131"/>
      <c r="AB2509" s="131"/>
      <c r="AC2509" s="131"/>
      <c r="AD2509" s="131"/>
      <c r="AE2509" s="131"/>
      <c r="AF2509" s="131"/>
      <c r="AG2509" s="131"/>
    </row>
    <row r="2510" spans="1:33" s="78" customFormat="1" ht="22.5" customHeight="1">
      <c r="B2510" s="151"/>
      <c r="C2510" s="108"/>
      <c r="D2510" s="297"/>
      <c r="E2510" s="330"/>
      <c r="F2510" s="115"/>
      <c r="G2510" s="115"/>
      <c r="H2510" s="125"/>
      <c r="I2510" s="126"/>
      <c r="J2510" s="364"/>
      <c r="K2510" s="128"/>
      <c r="L2510" s="128"/>
      <c r="M2510" s="128"/>
      <c r="N2510" s="128"/>
      <c r="O2510" s="128"/>
      <c r="P2510" s="128"/>
      <c r="Q2510" s="128"/>
      <c r="R2510" s="127"/>
      <c r="S2510" s="131"/>
      <c r="T2510" s="131"/>
      <c r="U2510" s="131"/>
      <c r="V2510" s="131"/>
      <c r="W2510" s="131"/>
      <c r="X2510" s="131"/>
      <c r="Y2510" s="131"/>
      <c r="Z2510" s="131"/>
      <c r="AA2510" s="131"/>
      <c r="AB2510" s="131"/>
      <c r="AC2510" s="131"/>
      <c r="AD2510" s="131"/>
      <c r="AE2510" s="131"/>
      <c r="AF2510" s="131"/>
      <c r="AG2510" s="131"/>
    </row>
    <row r="2511" spans="1:33" s="78" customFormat="1" ht="22.5" customHeight="1">
      <c r="B2511" s="151"/>
      <c r="C2511" s="108"/>
      <c r="D2511" s="297"/>
      <c r="E2511" s="330"/>
      <c r="F2511" s="115"/>
      <c r="G2511" s="115"/>
      <c r="H2511" s="125"/>
      <c r="I2511" s="126"/>
      <c r="J2511" s="364"/>
      <c r="K2511" s="128"/>
      <c r="L2511" s="128"/>
      <c r="M2511" s="128"/>
      <c r="N2511" s="128"/>
      <c r="O2511" s="128"/>
      <c r="P2511" s="128"/>
      <c r="Q2511" s="128"/>
      <c r="R2511" s="127"/>
      <c r="S2511" s="131"/>
      <c r="T2511" s="131"/>
      <c r="U2511" s="131"/>
      <c r="V2511" s="131"/>
      <c r="W2511" s="131"/>
      <c r="X2511" s="131"/>
      <c r="Y2511" s="131"/>
      <c r="Z2511" s="131"/>
      <c r="AA2511" s="131"/>
      <c r="AB2511" s="131"/>
      <c r="AC2511" s="131"/>
      <c r="AD2511" s="131"/>
      <c r="AE2511" s="131"/>
      <c r="AF2511" s="131"/>
      <c r="AG2511" s="131"/>
    </row>
    <row r="2512" spans="1:33" s="78" customFormat="1" ht="22.5" customHeight="1">
      <c r="B2512" s="151"/>
      <c r="C2512" s="108"/>
      <c r="D2512" s="297"/>
      <c r="E2512" s="330"/>
      <c r="F2512" s="115"/>
      <c r="G2512" s="115"/>
      <c r="H2512" s="125"/>
      <c r="I2512" s="126"/>
      <c r="J2512" s="364"/>
      <c r="K2512" s="128"/>
      <c r="L2512" s="128"/>
      <c r="M2512" s="128"/>
      <c r="N2512" s="128"/>
      <c r="O2512" s="128"/>
      <c r="P2512" s="128"/>
      <c r="Q2512" s="128"/>
      <c r="R2512" s="127"/>
      <c r="S2512" s="131"/>
      <c r="T2512" s="131"/>
      <c r="U2512" s="131"/>
      <c r="V2512" s="131"/>
      <c r="W2512" s="131"/>
      <c r="X2512" s="131"/>
      <c r="Y2512" s="131"/>
      <c r="Z2512" s="131"/>
      <c r="AA2512" s="131"/>
      <c r="AB2512" s="131"/>
      <c r="AC2512" s="131"/>
      <c r="AD2512" s="131"/>
      <c r="AE2512" s="131"/>
      <c r="AF2512" s="131"/>
      <c r="AG2512" s="131"/>
    </row>
    <row r="2513" spans="1:33" s="78" customFormat="1" ht="22.5" customHeight="1">
      <c r="A2513" s="112"/>
      <c r="B2513" s="151"/>
      <c r="C2513" s="108"/>
      <c r="D2513" s="297"/>
      <c r="E2513" s="330"/>
      <c r="F2513" s="115"/>
      <c r="G2513" s="115"/>
      <c r="H2513" s="125"/>
      <c r="I2513" s="126"/>
      <c r="J2513" s="364"/>
      <c r="K2513" s="128"/>
      <c r="L2513" s="128"/>
      <c r="M2513" s="128"/>
      <c r="N2513" s="128"/>
      <c r="O2513" s="128"/>
      <c r="P2513" s="128"/>
      <c r="Q2513" s="128"/>
      <c r="R2513" s="127"/>
      <c r="S2513" s="131"/>
      <c r="T2513" s="131"/>
      <c r="U2513" s="131"/>
      <c r="V2513" s="131"/>
      <c r="W2513" s="131"/>
      <c r="X2513" s="131"/>
      <c r="Y2513" s="131"/>
      <c r="Z2513" s="131"/>
      <c r="AA2513" s="131"/>
      <c r="AB2513" s="131"/>
      <c r="AC2513" s="131"/>
      <c r="AD2513" s="131"/>
      <c r="AE2513" s="131"/>
      <c r="AF2513" s="131"/>
      <c r="AG2513" s="131"/>
    </row>
    <row r="2514" spans="1:33" s="78" customFormat="1" ht="22.5" customHeight="1">
      <c r="A2514" s="112"/>
      <c r="B2514" s="151"/>
      <c r="C2514" s="108"/>
      <c r="D2514" s="297"/>
      <c r="E2514" s="330"/>
      <c r="F2514" s="115"/>
      <c r="G2514" s="115"/>
      <c r="H2514" s="125"/>
      <c r="I2514" s="126"/>
      <c r="J2514" s="364"/>
      <c r="K2514" s="128"/>
      <c r="L2514" s="128"/>
      <c r="M2514" s="128"/>
      <c r="N2514" s="128"/>
      <c r="O2514" s="128"/>
      <c r="P2514" s="128"/>
      <c r="Q2514" s="128"/>
      <c r="R2514" s="127"/>
      <c r="S2514" s="131"/>
      <c r="T2514" s="131"/>
      <c r="U2514" s="131"/>
      <c r="V2514" s="131"/>
      <c r="W2514" s="131"/>
      <c r="X2514" s="131"/>
      <c r="Y2514" s="131"/>
      <c r="Z2514" s="131"/>
      <c r="AA2514" s="131"/>
      <c r="AB2514" s="131"/>
      <c r="AC2514" s="131"/>
      <c r="AD2514" s="131"/>
      <c r="AE2514" s="131"/>
      <c r="AF2514" s="131"/>
      <c r="AG2514" s="131"/>
    </row>
    <row r="2515" spans="1:33" s="78" customFormat="1" ht="22.5" customHeight="1">
      <c r="B2515" s="151"/>
      <c r="C2515" s="108"/>
      <c r="D2515" s="297"/>
      <c r="E2515" s="330"/>
      <c r="F2515" s="115"/>
      <c r="G2515" s="115"/>
      <c r="H2515" s="125"/>
      <c r="I2515" s="126"/>
      <c r="J2515" s="333"/>
      <c r="K2515" s="128"/>
      <c r="L2515" s="128"/>
      <c r="M2515" s="128"/>
      <c r="N2515" s="128"/>
      <c r="O2515" s="128"/>
      <c r="P2515" s="128"/>
      <c r="Q2515" s="128"/>
      <c r="R2515" s="127"/>
      <c r="S2515" s="131"/>
      <c r="T2515" s="131"/>
      <c r="U2515" s="131"/>
      <c r="V2515" s="131"/>
      <c r="W2515" s="131"/>
      <c r="X2515" s="131"/>
      <c r="Y2515" s="131"/>
      <c r="Z2515" s="131"/>
      <c r="AA2515" s="131"/>
      <c r="AB2515" s="131"/>
      <c r="AC2515" s="131"/>
      <c r="AD2515" s="131"/>
      <c r="AE2515" s="131"/>
      <c r="AF2515" s="131"/>
      <c r="AG2515" s="131"/>
    </row>
    <row r="2516" spans="1:33" s="78" customFormat="1" ht="22.5" customHeight="1">
      <c r="A2516" s="112"/>
      <c r="B2516" s="151"/>
      <c r="C2516" s="108"/>
      <c r="D2516" s="297"/>
      <c r="E2516" s="330"/>
      <c r="F2516" s="115"/>
      <c r="G2516" s="115"/>
      <c r="H2516" s="125"/>
      <c r="I2516" s="126"/>
      <c r="J2516" s="333"/>
      <c r="K2516" s="128"/>
      <c r="L2516" s="128"/>
      <c r="M2516" s="128"/>
      <c r="N2516" s="128"/>
      <c r="O2516" s="128"/>
      <c r="P2516" s="128"/>
      <c r="Q2516" s="128"/>
      <c r="R2516" s="127"/>
      <c r="S2516" s="131"/>
      <c r="T2516" s="131"/>
      <c r="U2516" s="131"/>
      <c r="V2516" s="131"/>
      <c r="W2516" s="131"/>
      <c r="X2516" s="131"/>
      <c r="Y2516" s="131"/>
      <c r="Z2516" s="131"/>
      <c r="AA2516" s="131"/>
      <c r="AB2516" s="131"/>
      <c r="AC2516" s="131"/>
      <c r="AD2516" s="131"/>
      <c r="AE2516" s="131"/>
      <c r="AF2516" s="131"/>
      <c r="AG2516" s="131"/>
    </row>
    <row r="2517" spans="1:33" s="78" customFormat="1" ht="22.5" customHeight="1">
      <c r="B2517" s="151"/>
      <c r="C2517" s="108"/>
      <c r="D2517" s="297"/>
      <c r="E2517" s="330"/>
      <c r="F2517" s="115"/>
      <c r="G2517" s="115"/>
      <c r="H2517" s="125"/>
      <c r="I2517" s="126"/>
      <c r="J2517" s="323"/>
      <c r="K2517" s="128"/>
      <c r="L2517" s="128"/>
      <c r="M2517" s="128"/>
      <c r="N2517" s="128"/>
      <c r="O2517" s="128"/>
      <c r="P2517" s="128"/>
      <c r="Q2517" s="128"/>
      <c r="R2517" s="127"/>
      <c r="S2517" s="131"/>
      <c r="T2517" s="131"/>
      <c r="U2517" s="131"/>
      <c r="V2517" s="131"/>
      <c r="W2517" s="131"/>
      <c r="X2517" s="131"/>
      <c r="Y2517" s="131"/>
      <c r="Z2517" s="131"/>
      <c r="AA2517" s="131"/>
      <c r="AB2517" s="131"/>
      <c r="AC2517" s="131"/>
      <c r="AD2517" s="131"/>
      <c r="AE2517" s="131"/>
      <c r="AF2517" s="131"/>
      <c r="AG2517" s="131"/>
    </row>
    <row r="2518" spans="1:33" s="78" customFormat="1" ht="22.5" customHeight="1">
      <c r="B2518" s="151"/>
      <c r="C2518" s="108"/>
      <c r="D2518" s="297"/>
      <c r="E2518" s="330"/>
      <c r="F2518" s="115"/>
      <c r="G2518" s="115"/>
      <c r="H2518" s="125"/>
      <c r="I2518" s="126"/>
      <c r="J2518" s="323"/>
      <c r="K2518" s="128"/>
      <c r="L2518" s="128"/>
      <c r="M2518" s="128"/>
      <c r="N2518" s="128"/>
      <c r="O2518" s="128"/>
      <c r="P2518" s="128"/>
      <c r="Q2518" s="128"/>
      <c r="R2518" s="127"/>
      <c r="S2518" s="131"/>
      <c r="T2518" s="131"/>
      <c r="U2518" s="131"/>
      <c r="V2518" s="131"/>
      <c r="W2518" s="131"/>
      <c r="X2518" s="131"/>
      <c r="Y2518" s="131"/>
      <c r="Z2518" s="131"/>
      <c r="AA2518" s="131"/>
      <c r="AB2518" s="131"/>
      <c r="AC2518" s="131"/>
      <c r="AD2518" s="131"/>
      <c r="AE2518" s="131"/>
      <c r="AF2518" s="131"/>
      <c r="AG2518" s="131"/>
    </row>
    <row r="2519" spans="1:33" s="78" customFormat="1" ht="22.5" customHeight="1">
      <c r="A2519" s="112"/>
      <c r="B2519" s="151"/>
      <c r="C2519" s="108"/>
      <c r="D2519" s="297"/>
      <c r="E2519" s="330"/>
      <c r="F2519" s="115"/>
      <c r="G2519" s="115"/>
      <c r="H2519" s="125"/>
      <c r="I2519" s="126"/>
      <c r="J2519" s="323"/>
      <c r="K2519" s="128"/>
      <c r="L2519" s="128"/>
      <c r="M2519" s="128"/>
      <c r="N2519" s="128"/>
      <c r="O2519" s="128"/>
      <c r="P2519" s="128"/>
      <c r="Q2519" s="128"/>
      <c r="R2519" s="127"/>
      <c r="S2519" s="131"/>
      <c r="T2519" s="131"/>
      <c r="U2519" s="131"/>
      <c r="V2519" s="131"/>
      <c r="W2519" s="131"/>
      <c r="X2519" s="131"/>
      <c r="Y2519" s="131"/>
      <c r="Z2519" s="131"/>
      <c r="AA2519" s="131"/>
      <c r="AB2519" s="131"/>
      <c r="AC2519" s="131"/>
      <c r="AD2519" s="131"/>
      <c r="AE2519" s="131"/>
      <c r="AF2519" s="131"/>
      <c r="AG2519" s="131"/>
    </row>
    <row r="2520" spans="1:33" s="78" customFormat="1" ht="22.5" customHeight="1">
      <c r="B2520" s="151"/>
      <c r="C2520" s="108"/>
      <c r="D2520" s="297"/>
      <c r="E2520" s="330"/>
      <c r="F2520" s="115"/>
      <c r="G2520" s="115"/>
      <c r="H2520" s="125"/>
      <c r="I2520" s="126"/>
      <c r="J2520" s="323"/>
      <c r="K2520" s="128"/>
      <c r="L2520" s="128"/>
      <c r="M2520" s="128"/>
      <c r="N2520" s="128"/>
      <c r="O2520" s="128"/>
      <c r="P2520" s="128"/>
      <c r="Q2520" s="128"/>
      <c r="R2520" s="127"/>
      <c r="S2520" s="131"/>
      <c r="T2520" s="131"/>
      <c r="U2520" s="131"/>
      <c r="V2520" s="131"/>
      <c r="W2520" s="131"/>
      <c r="X2520" s="131"/>
      <c r="Y2520" s="131"/>
      <c r="Z2520" s="131"/>
      <c r="AA2520" s="131"/>
      <c r="AB2520" s="131"/>
      <c r="AC2520" s="131"/>
      <c r="AD2520" s="131"/>
      <c r="AE2520" s="131"/>
      <c r="AF2520" s="131"/>
      <c r="AG2520" s="131"/>
    </row>
    <row r="2521" spans="1:33" s="78" customFormat="1" ht="22.5" customHeight="1">
      <c r="A2521" s="112"/>
      <c r="B2521" s="151"/>
      <c r="C2521" s="108"/>
      <c r="D2521" s="297"/>
      <c r="E2521" s="330"/>
      <c r="F2521" s="115"/>
      <c r="G2521" s="115"/>
      <c r="H2521" s="125"/>
      <c r="I2521" s="126"/>
      <c r="J2521" s="323"/>
      <c r="K2521" s="128"/>
      <c r="L2521" s="128"/>
      <c r="M2521" s="128"/>
      <c r="N2521" s="128"/>
      <c r="O2521" s="128"/>
      <c r="P2521" s="128"/>
      <c r="Q2521" s="128"/>
      <c r="R2521" s="127"/>
      <c r="S2521" s="131"/>
      <c r="T2521" s="131"/>
      <c r="U2521" s="131"/>
      <c r="V2521" s="131"/>
      <c r="W2521" s="131"/>
      <c r="X2521" s="131"/>
      <c r="Y2521" s="131"/>
      <c r="Z2521" s="131"/>
      <c r="AA2521" s="131"/>
      <c r="AB2521" s="131"/>
      <c r="AC2521" s="131"/>
      <c r="AD2521" s="131"/>
      <c r="AE2521" s="131"/>
      <c r="AF2521" s="131"/>
      <c r="AG2521" s="131"/>
    </row>
    <row r="2522" spans="1:33" s="78" customFormat="1" ht="22.5" customHeight="1">
      <c r="B2522" s="151"/>
      <c r="C2522" s="108"/>
      <c r="D2522" s="297"/>
      <c r="E2522" s="330"/>
      <c r="F2522" s="115"/>
      <c r="G2522" s="115"/>
      <c r="H2522" s="125"/>
      <c r="I2522" s="126"/>
      <c r="J2522" s="323"/>
      <c r="K2522" s="128"/>
      <c r="L2522" s="128"/>
      <c r="M2522" s="128"/>
      <c r="N2522" s="128"/>
      <c r="O2522" s="128"/>
      <c r="P2522" s="128"/>
      <c r="Q2522" s="128"/>
      <c r="R2522" s="127"/>
      <c r="S2522" s="131"/>
      <c r="T2522" s="131"/>
      <c r="U2522" s="131"/>
      <c r="V2522" s="131"/>
      <c r="W2522" s="131"/>
      <c r="X2522" s="131"/>
      <c r="Y2522" s="131"/>
      <c r="Z2522" s="131"/>
      <c r="AA2522" s="131"/>
      <c r="AB2522" s="131"/>
      <c r="AC2522" s="131"/>
      <c r="AD2522" s="131"/>
      <c r="AE2522" s="131"/>
      <c r="AF2522" s="131"/>
      <c r="AG2522" s="131"/>
    </row>
    <row r="2523" spans="1:33" s="78" customFormat="1" ht="22.5" customHeight="1">
      <c r="A2523" s="112"/>
      <c r="B2523" s="151"/>
      <c r="C2523" s="108"/>
      <c r="D2523" s="297"/>
      <c r="E2523" s="330"/>
      <c r="F2523" s="115"/>
      <c r="G2523" s="115"/>
      <c r="H2523" s="125"/>
      <c r="I2523" s="126"/>
      <c r="J2523" s="323"/>
      <c r="K2523" s="128"/>
      <c r="L2523" s="128"/>
      <c r="M2523" s="128"/>
      <c r="N2523" s="128"/>
      <c r="O2523" s="128"/>
      <c r="P2523" s="128"/>
      <c r="Q2523" s="128"/>
      <c r="R2523" s="127"/>
      <c r="S2523" s="131"/>
      <c r="T2523" s="131"/>
      <c r="U2523" s="131"/>
      <c r="V2523" s="131"/>
      <c r="W2523" s="131"/>
      <c r="X2523" s="131"/>
      <c r="Y2523" s="131"/>
      <c r="Z2523" s="131"/>
      <c r="AA2523" s="131"/>
      <c r="AB2523" s="131"/>
      <c r="AC2523" s="131"/>
      <c r="AD2523" s="131"/>
      <c r="AE2523" s="131"/>
      <c r="AF2523" s="131"/>
      <c r="AG2523" s="131"/>
    </row>
    <row r="2524" spans="1:33" s="78" customFormat="1" ht="22.5" customHeight="1">
      <c r="B2524" s="151"/>
      <c r="C2524" s="108"/>
      <c r="D2524" s="297"/>
      <c r="E2524" s="330"/>
      <c r="F2524" s="115"/>
      <c r="G2524" s="115"/>
      <c r="H2524" s="125"/>
      <c r="I2524" s="126"/>
      <c r="J2524" s="323"/>
      <c r="K2524" s="128"/>
      <c r="L2524" s="128"/>
      <c r="M2524" s="128"/>
      <c r="N2524" s="128"/>
      <c r="O2524" s="128"/>
      <c r="P2524" s="128"/>
      <c r="Q2524" s="128"/>
      <c r="R2524" s="127"/>
      <c r="S2524" s="131"/>
      <c r="T2524" s="131"/>
      <c r="U2524" s="131"/>
      <c r="V2524" s="131"/>
      <c r="W2524" s="131"/>
      <c r="X2524" s="131"/>
      <c r="Y2524" s="131"/>
      <c r="Z2524" s="131"/>
      <c r="AA2524" s="131"/>
      <c r="AB2524" s="131"/>
      <c r="AC2524" s="131"/>
      <c r="AD2524" s="131"/>
      <c r="AE2524" s="131"/>
      <c r="AF2524" s="131"/>
      <c r="AG2524" s="131"/>
    </row>
    <row r="2525" spans="1:33" s="78" customFormat="1" ht="22.5" customHeight="1">
      <c r="A2525" s="112"/>
      <c r="B2525" s="151"/>
      <c r="C2525" s="108"/>
      <c r="D2525" s="297"/>
      <c r="E2525" s="330"/>
      <c r="F2525" s="115"/>
      <c r="G2525" s="115"/>
      <c r="H2525" s="125"/>
      <c r="I2525" s="126"/>
      <c r="J2525" s="323"/>
      <c r="K2525" s="128"/>
      <c r="L2525" s="128"/>
      <c r="M2525" s="128"/>
      <c r="N2525" s="128"/>
      <c r="O2525" s="128"/>
      <c r="P2525" s="128"/>
      <c r="Q2525" s="128"/>
      <c r="R2525" s="127"/>
      <c r="S2525" s="131"/>
      <c r="T2525" s="131"/>
      <c r="U2525" s="131"/>
      <c r="V2525" s="131"/>
      <c r="W2525" s="131"/>
      <c r="X2525" s="131"/>
      <c r="Y2525" s="131"/>
      <c r="Z2525" s="131"/>
      <c r="AA2525" s="131"/>
      <c r="AB2525" s="131"/>
      <c r="AC2525" s="131"/>
      <c r="AD2525" s="131"/>
      <c r="AE2525" s="131"/>
      <c r="AF2525" s="131"/>
      <c r="AG2525" s="131"/>
    </row>
    <row r="2526" spans="1:33" s="78" customFormat="1" ht="22.5" customHeight="1">
      <c r="A2526" s="109"/>
      <c r="B2526" s="151"/>
      <c r="C2526" s="108"/>
      <c r="D2526" s="297"/>
      <c r="E2526" s="330"/>
      <c r="F2526" s="115"/>
      <c r="G2526" s="115"/>
      <c r="H2526" s="125"/>
      <c r="I2526" s="126"/>
      <c r="J2526" s="323"/>
      <c r="K2526" s="128"/>
      <c r="L2526" s="128"/>
      <c r="M2526" s="128"/>
      <c r="N2526" s="128"/>
      <c r="O2526" s="128"/>
      <c r="P2526" s="128"/>
      <c r="Q2526" s="128"/>
      <c r="R2526" s="127"/>
      <c r="S2526" s="131"/>
      <c r="T2526" s="131"/>
      <c r="U2526" s="131"/>
      <c r="V2526" s="131"/>
      <c r="W2526" s="131"/>
      <c r="X2526" s="131"/>
      <c r="Y2526" s="131"/>
      <c r="Z2526" s="131"/>
      <c r="AA2526" s="131"/>
      <c r="AB2526" s="131"/>
      <c r="AC2526" s="131"/>
      <c r="AD2526" s="131"/>
      <c r="AE2526" s="131"/>
      <c r="AF2526" s="131"/>
      <c r="AG2526" s="131"/>
    </row>
    <row r="2527" spans="1:33" s="78" customFormat="1" ht="22.5" customHeight="1">
      <c r="A2527" s="109"/>
      <c r="B2527" s="151"/>
      <c r="C2527" s="108"/>
      <c r="D2527" s="297"/>
      <c r="E2527" s="330"/>
      <c r="F2527" s="115"/>
      <c r="G2527" s="115"/>
      <c r="H2527" s="125"/>
      <c r="I2527" s="126"/>
      <c r="J2527" s="323"/>
      <c r="K2527" s="128"/>
      <c r="L2527" s="128"/>
      <c r="M2527" s="128"/>
      <c r="N2527" s="128"/>
      <c r="O2527" s="128"/>
      <c r="P2527" s="128"/>
      <c r="Q2527" s="128"/>
      <c r="R2527" s="127"/>
      <c r="S2527" s="131"/>
      <c r="T2527" s="131"/>
      <c r="U2527" s="131"/>
      <c r="V2527" s="131"/>
      <c r="W2527" s="131"/>
      <c r="X2527" s="131"/>
      <c r="Y2527" s="131"/>
      <c r="Z2527" s="131"/>
      <c r="AA2527" s="131"/>
      <c r="AB2527" s="131"/>
      <c r="AC2527" s="131"/>
      <c r="AD2527" s="131"/>
      <c r="AE2527" s="131"/>
      <c r="AF2527" s="131"/>
      <c r="AG2527" s="131"/>
    </row>
    <row r="2528" spans="1:33" s="78" customFormat="1" ht="22.5" customHeight="1">
      <c r="B2528" s="151"/>
      <c r="C2528" s="108"/>
      <c r="D2528" s="297"/>
      <c r="E2528" s="330"/>
      <c r="F2528" s="115"/>
      <c r="G2528" s="115"/>
      <c r="H2528" s="125"/>
      <c r="I2528" s="126"/>
      <c r="J2528" s="323"/>
      <c r="K2528" s="128"/>
      <c r="L2528" s="128"/>
      <c r="M2528" s="128"/>
      <c r="N2528" s="128"/>
      <c r="O2528" s="128"/>
      <c r="P2528" s="128"/>
      <c r="Q2528" s="128"/>
      <c r="R2528" s="127"/>
      <c r="S2528" s="131"/>
      <c r="T2528" s="131"/>
      <c r="U2528" s="131"/>
      <c r="V2528" s="131"/>
      <c r="W2528" s="131"/>
      <c r="X2528" s="131"/>
      <c r="Y2528" s="131"/>
      <c r="Z2528" s="131"/>
      <c r="AA2528" s="131"/>
      <c r="AB2528" s="131"/>
      <c r="AC2528" s="131"/>
      <c r="AD2528" s="131"/>
      <c r="AE2528" s="131"/>
      <c r="AF2528" s="131"/>
      <c r="AG2528" s="131"/>
    </row>
    <row r="2529" spans="1:33" s="78" customFormat="1" ht="22.5" customHeight="1">
      <c r="B2529" s="151"/>
      <c r="C2529" s="108"/>
      <c r="D2529" s="297"/>
      <c r="E2529" s="330"/>
      <c r="F2529" s="115"/>
      <c r="G2529" s="115"/>
      <c r="H2529" s="125"/>
      <c r="I2529" s="126"/>
      <c r="J2529" s="323"/>
      <c r="K2529" s="128"/>
      <c r="L2529" s="128"/>
      <c r="M2529" s="128"/>
      <c r="N2529" s="128"/>
      <c r="O2529" s="128"/>
      <c r="P2529" s="128"/>
      <c r="Q2529" s="128"/>
      <c r="R2529" s="127"/>
      <c r="S2529" s="131"/>
      <c r="T2529" s="131"/>
      <c r="U2529" s="131"/>
      <c r="V2529" s="131"/>
      <c r="W2529" s="131"/>
      <c r="X2529" s="131"/>
      <c r="Y2529" s="131"/>
      <c r="Z2529" s="131"/>
      <c r="AA2529" s="131"/>
      <c r="AB2529" s="131"/>
      <c r="AC2529" s="131"/>
      <c r="AD2529" s="131"/>
      <c r="AE2529" s="131"/>
      <c r="AF2529" s="131"/>
      <c r="AG2529" s="131"/>
    </row>
    <row r="2530" spans="1:33" s="78" customFormat="1" ht="22.5" customHeight="1">
      <c r="A2530" s="112"/>
      <c r="B2530" s="151"/>
      <c r="C2530" s="108"/>
      <c r="D2530" s="297"/>
      <c r="E2530" s="330"/>
      <c r="F2530" s="115"/>
      <c r="G2530" s="160"/>
      <c r="J2530" s="323"/>
      <c r="K2530" s="128"/>
      <c r="L2530" s="128"/>
      <c r="M2530" s="128"/>
      <c r="N2530" s="128"/>
      <c r="O2530" s="128"/>
      <c r="P2530" s="128"/>
      <c r="Q2530" s="128"/>
      <c r="R2530" s="127"/>
      <c r="S2530" s="131"/>
      <c r="T2530" s="131"/>
      <c r="U2530" s="131"/>
      <c r="V2530" s="131"/>
      <c r="W2530" s="131"/>
      <c r="X2530" s="131"/>
      <c r="Y2530" s="131"/>
      <c r="Z2530" s="131"/>
      <c r="AA2530" s="131"/>
      <c r="AB2530" s="131"/>
      <c r="AC2530" s="131"/>
      <c r="AD2530" s="131"/>
      <c r="AE2530" s="131"/>
      <c r="AF2530" s="131"/>
      <c r="AG2530" s="131"/>
    </row>
    <row r="2531" spans="1:33" s="78" customFormat="1" ht="22.5" customHeight="1">
      <c r="A2531" s="109"/>
      <c r="B2531" s="151"/>
      <c r="C2531" s="108"/>
      <c r="D2531" s="297"/>
      <c r="E2531" s="330"/>
      <c r="F2531" s="115"/>
      <c r="G2531" s="115"/>
      <c r="H2531" s="125"/>
      <c r="I2531" s="126"/>
      <c r="J2531" s="323"/>
      <c r="K2531" s="128"/>
      <c r="L2531" s="128"/>
      <c r="M2531" s="128"/>
      <c r="N2531" s="128"/>
      <c r="O2531" s="128"/>
      <c r="P2531" s="128"/>
      <c r="Q2531" s="128"/>
      <c r="R2531" s="127"/>
      <c r="S2531" s="131"/>
      <c r="T2531" s="131"/>
      <c r="U2531" s="131"/>
      <c r="V2531" s="131"/>
      <c r="W2531" s="131"/>
      <c r="X2531" s="131"/>
      <c r="Y2531" s="131"/>
      <c r="Z2531" s="131"/>
      <c r="AA2531" s="131"/>
      <c r="AB2531" s="131"/>
      <c r="AC2531" s="131"/>
      <c r="AD2531" s="131"/>
      <c r="AE2531" s="131"/>
      <c r="AF2531" s="131"/>
      <c r="AG2531" s="131"/>
    </row>
    <row r="2532" spans="1:33" s="78" customFormat="1" ht="22.5" customHeight="1">
      <c r="B2532" s="151"/>
      <c r="C2532" s="108"/>
      <c r="D2532" s="297"/>
      <c r="E2532" s="330"/>
      <c r="F2532" s="115"/>
      <c r="G2532" s="115"/>
      <c r="H2532" s="125"/>
      <c r="I2532" s="126"/>
      <c r="J2532" s="323"/>
      <c r="K2532" s="128"/>
      <c r="L2532" s="128"/>
      <c r="M2532" s="128"/>
      <c r="N2532" s="128"/>
      <c r="O2532" s="128"/>
      <c r="P2532" s="128"/>
      <c r="Q2532" s="128"/>
      <c r="R2532" s="127"/>
      <c r="S2532" s="131"/>
      <c r="T2532" s="131"/>
      <c r="U2532" s="131"/>
      <c r="V2532" s="131"/>
      <c r="W2532" s="131"/>
      <c r="X2532" s="131"/>
      <c r="Y2532" s="131"/>
      <c r="Z2532" s="131"/>
      <c r="AA2532" s="131"/>
      <c r="AB2532" s="131"/>
      <c r="AC2532" s="131"/>
      <c r="AD2532" s="131"/>
      <c r="AE2532" s="131"/>
      <c r="AF2532" s="131"/>
      <c r="AG2532" s="131"/>
    </row>
    <row r="2533" spans="1:33" s="78" customFormat="1" ht="22.5" customHeight="1">
      <c r="A2533" s="112"/>
      <c r="B2533" s="151"/>
      <c r="C2533" s="108"/>
      <c r="D2533" s="297"/>
      <c r="E2533" s="330"/>
      <c r="F2533" s="115"/>
      <c r="G2533" s="115"/>
      <c r="H2533" s="125"/>
      <c r="I2533" s="126"/>
      <c r="J2533" s="323"/>
      <c r="K2533" s="128"/>
      <c r="L2533" s="128"/>
      <c r="M2533" s="128"/>
      <c r="N2533" s="128"/>
      <c r="O2533" s="128"/>
      <c r="P2533" s="128"/>
      <c r="Q2533" s="128"/>
      <c r="R2533" s="127"/>
      <c r="S2533" s="131"/>
      <c r="T2533" s="131"/>
      <c r="U2533" s="131"/>
      <c r="V2533" s="131"/>
      <c r="W2533" s="131"/>
      <c r="X2533" s="131"/>
      <c r="Y2533" s="131"/>
      <c r="Z2533" s="131"/>
      <c r="AA2533" s="131"/>
      <c r="AB2533" s="131"/>
      <c r="AC2533" s="131"/>
      <c r="AD2533" s="131"/>
      <c r="AE2533" s="131"/>
      <c r="AF2533" s="131"/>
      <c r="AG2533" s="131"/>
    </row>
    <row r="2534" spans="1:33" s="78" customFormat="1" ht="22.5" customHeight="1">
      <c r="B2534" s="151"/>
      <c r="C2534" s="108"/>
      <c r="D2534" s="297"/>
      <c r="E2534" s="330"/>
      <c r="F2534" s="115"/>
      <c r="G2534" s="115"/>
      <c r="H2534" s="125"/>
      <c r="I2534" s="126"/>
      <c r="J2534" s="323"/>
      <c r="K2534" s="128"/>
      <c r="L2534" s="128"/>
      <c r="M2534" s="128"/>
      <c r="N2534" s="128"/>
      <c r="O2534" s="128"/>
      <c r="P2534" s="128"/>
      <c r="Q2534" s="128"/>
      <c r="R2534" s="127"/>
      <c r="S2534" s="131"/>
      <c r="T2534" s="131"/>
      <c r="U2534" s="131"/>
      <c r="V2534" s="131"/>
      <c r="W2534" s="131"/>
      <c r="X2534" s="131"/>
      <c r="Y2534" s="131"/>
      <c r="Z2534" s="131"/>
      <c r="AA2534" s="131"/>
      <c r="AB2534" s="131"/>
      <c r="AC2534" s="131"/>
      <c r="AD2534" s="131"/>
      <c r="AE2534" s="131"/>
      <c r="AF2534" s="131"/>
      <c r="AG2534" s="131"/>
    </row>
    <row r="2535" spans="1:33" s="78" customFormat="1" ht="22.5" customHeight="1">
      <c r="A2535" s="112"/>
      <c r="B2535" s="151"/>
      <c r="C2535" s="108"/>
      <c r="D2535" s="297"/>
      <c r="E2535" s="330"/>
      <c r="F2535" s="115"/>
      <c r="G2535" s="160"/>
      <c r="J2535" s="323"/>
      <c r="K2535" s="128"/>
      <c r="L2535" s="128"/>
      <c r="M2535" s="128"/>
      <c r="N2535" s="128"/>
      <c r="O2535" s="128"/>
      <c r="P2535" s="128"/>
      <c r="Q2535" s="128"/>
      <c r="R2535" s="127"/>
      <c r="S2535" s="131"/>
      <c r="T2535" s="131"/>
      <c r="U2535" s="131"/>
      <c r="V2535" s="131"/>
      <c r="W2535" s="131"/>
      <c r="X2535" s="131"/>
      <c r="Y2535" s="131"/>
      <c r="Z2535" s="131"/>
      <c r="AA2535" s="131"/>
      <c r="AB2535" s="131"/>
      <c r="AC2535" s="131"/>
      <c r="AD2535" s="131"/>
      <c r="AE2535" s="131"/>
      <c r="AF2535" s="131"/>
      <c r="AG2535" s="131"/>
    </row>
    <row r="2536" spans="1:33" s="78" customFormat="1" ht="22.5" customHeight="1">
      <c r="B2536" s="151"/>
      <c r="C2536" s="108"/>
      <c r="D2536" s="297"/>
      <c r="E2536" s="330"/>
      <c r="F2536" s="115"/>
      <c r="G2536" s="115"/>
      <c r="H2536" s="125"/>
      <c r="I2536" s="126"/>
      <c r="J2536" s="323"/>
      <c r="K2536" s="128"/>
      <c r="L2536" s="128"/>
      <c r="M2536" s="128"/>
      <c r="N2536" s="128"/>
      <c r="O2536" s="128"/>
      <c r="P2536" s="128"/>
      <c r="Q2536" s="128"/>
      <c r="R2536" s="127"/>
      <c r="S2536" s="131"/>
      <c r="T2536" s="131"/>
      <c r="U2536" s="131"/>
      <c r="V2536" s="131"/>
      <c r="W2536" s="131"/>
      <c r="X2536" s="131"/>
      <c r="Y2536" s="131"/>
      <c r="Z2536" s="131"/>
      <c r="AA2536" s="131"/>
      <c r="AB2536" s="131"/>
      <c r="AC2536" s="131"/>
      <c r="AD2536" s="131"/>
      <c r="AE2536" s="131"/>
      <c r="AF2536" s="131"/>
      <c r="AG2536" s="131"/>
    </row>
    <row r="2537" spans="1:33" s="78" customFormat="1" ht="22.5" customHeight="1">
      <c r="B2537" s="151"/>
      <c r="C2537" s="108"/>
      <c r="D2537" s="297"/>
      <c r="E2537" s="330"/>
      <c r="F2537" s="115"/>
      <c r="G2537" s="115"/>
      <c r="H2537" s="125"/>
      <c r="I2537" s="126"/>
      <c r="J2537" s="323"/>
      <c r="K2537" s="128"/>
      <c r="L2537" s="128"/>
      <c r="M2537" s="128"/>
      <c r="N2537" s="128"/>
      <c r="O2537" s="128"/>
      <c r="P2537" s="128"/>
      <c r="Q2537" s="128"/>
      <c r="R2537" s="127"/>
      <c r="S2537" s="131"/>
      <c r="T2537" s="131"/>
      <c r="U2537" s="131"/>
      <c r="V2537" s="131"/>
      <c r="W2537" s="131"/>
      <c r="X2537" s="131"/>
      <c r="Y2537" s="131"/>
      <c r="Z2537" s="131"/>
      <c r="AA2537" s="131"/>
      <c r="AB2537" s="131"/>
      <c r="AC2537" s="131"/>
      <c r="AD2537" s="131"/>
      <c r="AE2537" s="131"/>
      <c r="AF2537" s="131"/>
      <c r="AG2537" s="131"/>
    </row>
    <row r="2538" spans="1:33" s="78" customFormat="1" ht="22.2" customHeight="1">
      <c r="A2538" s="112"/>
      <c r="B2538" s="151"/>
      <c r="C2538" s="108"/>
      <c r="D2538" s="297"/>
      <c r="E2538" s="330"/>
      <c r="F2538" s="115"/>
      <c r="G2538" s="115"/>
      <c r="H2538" s="125"/>
      <c r="I2538" s="126"/>
      <c r="J2538" s="323"/>
      <c r="K2538" s="128"/>
      <c r="L2538" s="128"/>
      <c r="M2538" s="128"/>
      <c r="N2538" s="128"/>
      <c r="O2538" s="128"/>
      <c r="P2538" s="128"/>
      <c r="Q2538" s="128"/>
      <c r="R2538" s="127"/>
      <c r="S2538" s="131"/>
      <c r="T2538" s="131"/>
      <c r="U2538" s="131"/>
      <c r="V2538" s="131"/>
      <c r="W2538" s="131"/>
      <c r="X2538" s="131"/>
      <c r="Y2538" s="131"/>
      <c r="Z2538" s="131"/>
      <c r="AA2538" s="131"/>
      <c r="AB2538" s="131"/>
      <c r="AC2538" s="131"/>
      <c r="AD2538" s="131"/>
      <c r="AE2538" s="131"/>
      <c r="AF2538" s="131"/>
      <c r="AG2538" s="131"/>
    </row>
    <row r="2539" spans="1:33" s="78" customFormat="1" ht="22.2" customHeight="1">
      <c r="B2539" s="151"/>
      <c r="C2539" s="108"/>
      <c r="D2539" s="297"/>
      <c r="E2539" s="330"/>
      <c r="F2539" s="115"/>
      <c r="G2539" s="115"/>
      <c r="H2539" s="125"/>
      <c r="I2539" s="126"/>
      <c r="J2539" s="323"/>
      <c r="K2539" s="128"/>
      <c r="L2539" s="128"/>
      <c r="M2539" s="128"/>
      <c r="N2539" s="128"/>
      <c r="O2539" s="128"/>
      <c r="P2539" s="128"/>
      <c r="Q2539" s="128"/>
      <c r="R2539" s="127"/>
      <c r="S2539" s="131"/>
      <c r="T2539" s="131"/>
      <c r="U2539" s="131"/>
      <c r="V2539" s="131"/>
      <c r="W2539" s="131"/>
      <c r="X2539" s="131"/>
      <c r="Y2539" s="131"/>
      <c r="Z2539" s="131"/>
      <c r="AA2539" s="131"/>
      <c r="AB2539" s="131"/>
      <c r="AC2539" s="131"/>
      <c r="AD2539" s="131"/>
      <c r="AE2539" s="131"/>
      <c r="AF2539" s="131"/>
      <c r="AG2539" s="131"/>
    </row>
    <row r="2540" spans="1:33" s="78" customFormat="1" ht="22.2" customHeight="1">
      <c r="A2540" s="112"/>
      <c r="B2540" s="151"/>
      <c r="C2540" s="108"/>
      <c r="D2540" s="297"/>
      <c r="E2540" s="330"/>
      <c r="F2540" s="115"/>
      <c r="G2540" s="115"/>
      <c r="H2540" s="125"/>
      <c r="I2540" s="126"/>
      <c r="J2540" s="323"/>
      <c r="K2540" s="128"/>
      <c r="L2540" s="128"/>
      <c r="M2540" s="128"/>
      <c r="N2540" s="128"/>
      <c r="O2540" s="128"/>
      <c r="P2540" s="128"/>
      <c r="Q2540" s="128"/>
      <c r="R2540" s="127"/>
      <c r="S2540" s="131"/>
      <c r="T2540" s="131"/>
      <c r="U2540" s="131"/>
      <c r="V2540" s="131"/>
      <c r="W2540" s="131"/>
      <c r="X2540" s="131"/>
      <c r="Y2540" s="131"/>
      <c r="Z2540" s="131"/>
      <c r="AA2540" s="131"/>
      <c r="AB2540" s="131"/>
      <c r="AC2540" s="131"/>
      <c r="AD2540" s="131"/>
      <c r="AE2540" s="131"/>
      <c r="AF2540" s="131"/>
      <c r="AG2540" s="131"/>
    </row>
    <row r="2541" spans="1:33" s="78" customFormat="1" ht="22.2" customHeight="1">
      <c r="B2541" s="151"/>
      <c r="C2541" s="108"/>
      <c r="D2541" s="297"/>
      <c r="E2541" s="330"/>
      <c r="F2541" s="115"/>
      <c r="G2541" s="115"/>
      <c r="H2541" s="125"/>
      <c r="I2541" s="126"/>
      <c r="J2541" s="323"/>
      <c r="K2541" s="128"/>
      <c r="L2541" s="128"/>
      <c r="M2541" s="128"/>
      <c r="N2541" s="128"/>
      <c r="O2541" s="128"/>
      <c r="P2541" s="128"/>
      <c r="Q2541" s="128"/>
      <c r="R2541" s="127"/>
      <c r="S2541" s="131"/>
      <c r="T2541" s="131"/>
      <c r="U2541" s="131"/>
      <c r="V2541" s="131"/>
      <c r="W2541" s="131"/>
      <c r="X2541" s="131"/>
      <c r="Y2541" s="131"/>
      <c r="Z2541" s="131"/>
      <c r="AA2541" s="131"/>
      <c r="AB2541" s="131"/>
      <c r="AC2541" s="131"/>
      <c r="AD2541" s="131"/>
      <c r="AE2541" s="131"/>
      <c r="AF2541" s="131"/>
      <c r="AG2541" s="131"/>
    </row>
    <row r="2542" spans="1:33" s="78" customFormat="1" ht="22.2" customHeight="1">
      <c r="A2542" s="112"/>
      <c r="B2542" s="151"/>
      <c r="C2542" s="108"/>
      <c r="D2542" s="297"/>
      <c r="E2542" s="330"/>
      <c r="F2542" s="115"/>
      <c r="G2542" s="115"/>
      <c r="H2542" s="125"/>
      <c r="I2542" s="126"/>
      <c r="J2542" s="323"/>
      <c r="K2542" s="128"/>
      <c r="L2542" s="128"/>
      <c r="M2542" s="128"/>
      <c r="N2542" s="128"/>
      <c r="O2542" s="128"/>
      <c r="P2542" s="128"/>
      <c r="Q2542" s="128"/>
      <c r="R2542" s="127"/>
      <c r="S2542" s="131"/>
      <c r="T2542" s="131"/>
      <c r="U2542" s="131"/>
      <c r="V2542" s="131"/>
      <c r="W2542" s="131"/>
      <c r="X2542" s="131"/>
      <c r="Y2542" s="131"/>
      <c r="Z2542" s="131"/>
      <c r="AA2542" s="131"/>
      <c r="AB2542" s="131"/>
      <c r="AC2542" s="131"/>
      <c r="AD2542" s="131"/>
      <c r="AE2542" s="131"/>
      <c r="AF2542" s="131"/>
      <c r="AG2542" s="131"/>
    </row>
    <row r="2543" spans="1:33" s="78" customFormat="1" ht="22.2" customHeight="1">
      <c r="A2543" s="109"/>
      <c r="B2543" s="151"/>
      <c r="C2543" s="108"/>
      <c r="D2543" s="297"/>
      <c r="E2543" s="330"/>
      <c r="F2543" s="115"/>
      <c r="G2543" s="115"/>
      <c r="H2543" s="125"/>
      <c r="I2543" s="126"/>
      <c r="J2543" s="323"/>
      <c r="K2543" s="128"/>
      <c r="L2543" s="128"/>
      <c r="M2543" s="128"/>
      <c r="N2543" s="128"/>
      <c r="O2543" s="128"/>
      <c r="P2543" s="128"/>
      <c r="Q2543" s="128"/>
      <c r="R2543" s="127"/>
      <c r="S2543" s="131"/>
      <c r="T2543" s="131"/>
      <c r="U2543" s="131"/>
      <c r="V2543" s="131"/>
      <c r="W2543" s="131"/>
      <c r="X2543" s="131"/>
      <c r="Y2543" s="131"/>
      <c r="Z2543" s="131"/>
      <c r="AA2543" s="131"/>
      <c r="AB2543" s="131"/>
      <c r="AC2543" s="131"/>
      <c r="AD2543" s="131"/>
      <c r="AE2543" s="131"/>
      <c r="AF2543" s="131"/>
      <c r="AG2543" s="131"/>
    </row>
    <row r="2544" spans="1:33" s="78" customFormat="1" ht="22.2" customHeight="1">
      <c r="A2544" s="112"/>
      <c r="B2544" s="151"/>
      <c r="C2544" s="108"/>
      <c r="D2544" s="297"/>
      <c r="E2544" s="330"/>
      <c r="F2544" s="115"/>
      <c r="G2544" s="115"/>
      <c r="H2544" s="125"/>
      <c r="I2544" s="126"/>
      <c r="J2544" s="323"/>
      <c r="K2544" s="128"/>
      <c r="L2544" s="128"/>
      <c r="M2544" s="128"/>
      <c r="N2544" s="128"/>
      <c r="O2544" s="128"/>
      <c r="P2544" s="128"/>
      <c r="Q2544" s="128"/>
      <c r="R2544" s="127"/>
      <c r="S2544" s="131"/>
      <c r="T2544" s="131"/>
      <c r="U2544" s="131"/>
      <c r="V2544" s="131"/>
      <c r="W2544" s="131"/>
      <c r="X2544" s="131"/>
      <c r="Y2544" s="131"/>
      <c r="Z2544" s="131"/>
      <c r="AA2544" s="131"/>
      <c r="AB2544" s="131"/>
      <c r="AC2544" s="131"/>
      <c r="AD2544" s="131"/>
      <c r="AE2544" s="131"/>
      <c r="AF2544" s="131"/>
      <c r="AG2544" s="131"/>
    </row>
    <row r="2545" spans="1:33" s="78" customFormat="1" ht="22.2" customHeight="1">
      <c r="A2545" s="109"/>
      <c r="B2545" s="151"/>
      <c r="C2545" s="108"/>
      <c r="D2545" s="297"/>
      <c r="E2545" s="330"/>
      <c r="F2545" s="115"/>
      <c r="G2545" s="115"/>
      <c r="H2545" s="125"/>
      <c r="I2545" s="126"/>
      <c r="J2545" s="323"/>
      <c r="K2545" s="128"/>
      <c r="L2545" s="128"/>
      <c r="M2545" s="128"/>
      <c r="N2545" s="128"/>
      <c r="O2545" s="128"/>
      <c r="P2545" s="128"/>
      <c r="Q2545" s="128"/>
      <c r="R2545" s="127"/>
      <c r="S2545" s="131"/>
      <c r="T2545" s="131"/>
      <c r="U2545" s="131"/>
      <c r="V2545" s="131"/>
      <c r="W2545" s="131"/>
      <c r="X2545" s="131"/>
      <c r="Y2545" s="131"/>
      <c r="Z2545" s="131"/>
      <c r="AA2545" s="131"/>
      <c r="AB2545" s="131"/>
      <c r="AC2545" s="131"/>
      <c r="AD2545" s="131"/>
      <c r="AE2545" s="131"/>
      <c r="AF2545" s="131"/>
      <c r="AG2545" s="131"/>
    </row>
    <row r="2546" spans="1:33" s="78" customFormat="1" ht="22.2" customHeight="1">
      <c r="A2546" s="112"/>
      <c r="B2546" s="107"/>
      <c r="C2546" s="108"/>
      <c r="D2546" s="297"/>
      <c r="E2546" s="330"/>
      <c r="F2546" s="115"/>
      <c r="G2546" s="115"/>
      <c r="H2546" s="125"/>
      <c r="I2546" s="126"/>
      <c r="J2546" s="323"/>
      <c r="K2546" s="128"/>
      <c r="L2546" s="128"/>
      <c r="M2546" s="128"/>
      <c r="N2546" s="128"/>
      <c r="O2546" s="128"/>
      <c r="P2546" s="128"/>
      <c r="Q2546" s="128"/>
      <c r="R2546" s="127"/>
      <c r="S2546" s="131"/>
      <c r="T2546" s="131"/>
      <c r="U2546" s="131"/>
      <c r="V2546" s="131"/>
      <c r="W2546" s="131"/>
      <c r="X2546" s="131"/>
      <c r="Y2546" s="131"/>
      <c r="Z2546" s="131"/>
      <c r="AA2546" s="131"/>
      <c r="AB2546" s="131"/>
      <c r="AC2546" s="131"/>
      <c r="AD2546" s="131"/>
      <c r="AE2546" s="131"/>
      <c r="AF2546" s="131"/>
      <c r="AG2546" s="131"/>
    </row>
    <row r="2547" spans="1:33" s="78" customFormat="1" ht="22.2" customHeight="1">
      <c r="A2547" s="109"/>
      <c r="B2547" s="151"/>
      <c r="C2547" s="108"/>
      <c r="D2547" s="297"/>
      <c r="E2547" s="330"/>
      <c r="F2547" s="115"/>
      <c r="G2547" s="115"/>
      <c r="H2547" s="125"/>
      <c r="I2547" s="126"/>
      <c r="J2547" s="323"/>
      <c r="K2547" s="128"/>
      <c r="L2547" s="128"/>
      <c r="M2547" s="128"/>
      <c r="N2547" s="128"/>
      <c r="O2547" s="128"/>
      <c r="P2547" s="128"/>
      <c r="Q2547" s="128"/>
      <c r="R2547" s="127"/>
      <c r="S2547" s="131"/>
      <c r="T2547" s="131"/>
      <c r="U2547" s="131"/>
      <c r="V2547" s="131"/>
      <c r="W2547" s="131"/>
      <c r="X2547" s="131"/>
      <c r="Y2547" s="131"/>
      <c r="Z2547" s="131"/>
      <c r="AA2547" s="131"/>
      <c r="AB2547" s="131"/>
      <c r="AC2547" s="131"/>
      <c r="AD2547" s="131"/>
      <c r="AE2547" s="131"/>
      <c r="AF2547" s="131"/>
      <c r="AG2547" s="131"/>
    </row>
    <row r="2548" spans="1:33" s="78" customFormat="1" ht="22.2" customHeight="1">
      <c r="A2548" s="109"/>
      <c r="B2548" s="107"/>
      <c r="C2548" s="108"/>
      <c r="D2548" s="297"/>
      <c r="E2548" s="330"/>
      <c r="F2548" s="115"/>
      <c r="G2548" s="115"/>
      <c r="H2548" s="125"/>
      <c r="I2548" s="126"/>
      <c r="J2548" s="323"/>
      <c r="K2548" s="128"/>
      <c r="L2548" s="128"/>
      <c r="M2548" s="128"/>
      <c r="N2548" s="128"/>
      <c r="O2548" s="128"/>
      <c r="P2548" s="128"/>
      <c r="Q2548" s="128"/>
      <c r="R2548" s="127"/>
      <c r="S2548" s="131"/>
      <c r="T2548" s="131"/>
      <c r="U2548" s="131"/>
      <c r="V2548" s="131"/>
      <c r="W2548" s="131"/>
      <c r="X2548" s="131"/>
      <c r="Y2548" s="131"/>
      <c r="Z2548" s="131"/>
      <c r="AA2548" s="131"/>
      <c r="AB2548" s="131"/>
      <c r="AC2548" s="131"/>
      <c r="AD2548" s="131"/>
      <c r="AE2548" s="131"/>
      <c r="AF2548" s="131"/>
      <c r="AG2548" s="131"/>
    </row>
    <row r="2549" spans="1:33" s="78" customFormat="1" ht="22.2" customHeight="1">
      <c r="A2549" s="109"/>
      <c r="B2549" s="144"/>
      <c r="C2549" s="108"/>
      <c r="D2549" s="311"/>
      <c r="E2549" s="331"/>
      <c r="F2549" s="115"/>
      <c r="G2549" s="160"/>
      <c r="J2549" s="323"/>
      <c r="K2549" s="128"/>
      <c r="L2549" s="128"/>
      <c r="M2549" s="128"/>
      <c r="N2549" s="128"/>
      <c r="O2549" s="128"/>
      <c r="P2549" s="128"/>
      <c r="Q2549" s="128"/>
      <c r="R2549" s="127"/>
      <c r="S2549" s="131"/>
      <c r="T2549" s="131"/>
      <c r="U2549" s="131"/>
      <c r="V2549" s="131"/>
      <c r="W2549" s="131"/>
      <c r="X2549" s="131"/>
      <c r="Y2549" s="131"/>
      <c r="Z2549" s="131"/>
      <c r="AA2549" s="131"/>
      <c r="AB2549" s="131"/>
      <c r="AC2549" s="131"/>
      <c r="AD2549" s="131"/>
      <c r="AE2549" s="131"/>
      <c r="AF2549" s="131"/>
      <c r="AG2549" s="131"/>
    </row>
    <row r="2550" spans="1:33" s="78" customFormat="1" ht="22.2" customHeight="1">
      <c r="A2550" s="112"/>
      <c r="B2550" s="107"/>
      <c r="C2550" s="108"/>
      <c r="D2550" s="297"/>
      <c r="E2550" s="330"/>
      <c r="F2550" s="115"/>
      <c r="G2550" s="115"/>
      <c r="H2550" s="125"/>
      <c r="I2550" s="126"/>
      <c r="J2550" s="323"/>
      <c r="K2550" s="128"/>
      <c r="L2550" s="128"/>
      <c r="M2550" s="128"/>
      <c r="N2550" s="128"/>
      <c r="O2550" s="128"/>
      <c r="P2550" s="128"/>
      <c r="Q2550" s="128"/>
      <c r="R2550" s="127"/>
      <c r="S2550" s="131"/>
      <c r="T2550" s="131"/>
      <c r="U2550" s="131"/>
      <c r="V2550" s="131"/>
      <c r="W2550" s="131"/>
      <c r="X2550" s="131"/>
      <c r="Y2550" s="131"/>
      <c r="Z2550" s="131"/>
      <c r="AA2550" s="131"/>
      <c r="AB2550" s="131"/>
      <c r="AC2550" s="131"/>
      <c r="AD2550" s="131"/>
      <c r="AE2550" s="131"/>
      <c r="AF2550" s="131"/>
      <c r="AG2550" s="131"/>
    </row>
    <row r="2551" spans="1:33" s="78" customFormat="1" ht="22.2" customHeight="1">
      <c r="A2551" s="109"/>
      <c r="B2551" s="144"/>
      <c r="C2551" s="108"/>
      <c r="D2551" s="311"/>
      <c r="E2551" s="331"/>
      <c r="F2551" s="115"/>
      <c r="G2551" s="115"/>
      <c r="H2551" s="125"/>
      <c r="I2551" s="126"/>
      <c r="J2551" s="323"/>
      <c r="K2551" s="128"/>
      <c r="L2551" s="128"/>
      <c r="M2551" s="128"/>
      <c r="N2551" s="128"/>
      <c r="O2551" s="128"/>
      <c r="P2551" s="128"/>
      <c r="Q2551" s="128"/>
      <c r="R2551" s="127"/>
      <c r="S2551" s="131"/>
      <c r="T2551" s="131"/>
      <c r="U2551" s="131"/>
      <c r="V2551" s="131"/>
      <c r="W2551" s="131"/>
      <c r="X2551" s="131"/>
      <c r="Y2551" s="131"/>
      <c r="Z2551" s="131"/>
      <c r="AA2551" s="131"/>
      <c r="AB2551" s="131"/>
      <c r="AC2551" s="131"/>
      <c r="AD2551" s="131"/>
      <c r="AE2551" s="131"/>
      <c r="AF2551" s="131"/>
      <c r="AG2551" s="131"/>
    </row>
    <row r="2552" spans="1:33" s="78" customFormat="1" ht="22.2" customHeight="1">
      <c r="A2552" s="112"/>
      <c r="B2552" s="144"/>
      <c r="C2552" s="108"/>
      <c r="D2552" s="297"/>
      <c r="E2552" s="330"/>
      <c r="F2552" s="115"/>
      <c r="G2552" s="115"/>
      <c r="H2552" s="125"/>
      <c r="I2552" s="126"/>
      <c r="J2552" s="323"/>
      <c r="K2552" s="128"/>
      <c r="L2552" s="128"/>
      <c r="M2552" s="128"/>
      <c r="N2552" s="128"/>
      <c r="O2552" s="128"/>
      <c r="P2552" s="128"/>
      <c r="Q2552" s="128"/>
      <c r="R2552" s="127"/>
      <c r="S2552" s="131"/>
      <c r="T2552" s="131"/>
      <c r="U2552" s="131"/>
      <c r="V2552" s="131"/>
      <c r="W2552" s="131"/>
      <c r="X2552" s="131"/>
      <c r="Y2552" s="131"/>
      <c r="Z2552" s="131"/>
      <c r="AA2552" s="131"/>
      <c r="AB2552" s="131"/>
      <c r="AC2552" s="131"/>
      <c r="AD2552" s="131"/>
      <c r="AE2552" s="131"/>
      <c r="AF2552" s="131"/>
      <c r="AG2552" s="131"/>
    </row>
    <row r="2553" spans="1:33" s="78" customFormat="1" ht="22.2" customHeight="1">
      <c r="A2553" s="109"/>
      <c r="B2553" s="144"/>
      <c r="C2553" s="108"/>
      <c r="D2553" s="311"/>
      <c r="E2553" s="331"/>
      <c r="F2553" s="115"/>
      <c r="G2553" s="115"/>
      <c r="H2553" s="125"/>
      <c r="I2553" s="126"/>
      <c r="J2553" s="323"/>
      <c r="K2553" s="128"/>
      <c r="L2553" s="128"/>
      <c r="M2553" s="128"/>
      <c r="N2553" s="128"/>
      <c r="O2553" s="128"/>
      <c r="P2553" s="128"/>
      <c r="Q2553" s="128"/>
      <c r="R2553" s="127"/>
      <c r="S2553" s="131"/>
      <c r="T2553" s="131"/>
      <c r="U2553" s="131"/>
      <c r="V2553" s="131"/>
      <c r="W2553" s="131"/>
      <c r="X2553" s="131"/>
      <c r="Y2553" s="131"/>
      <c r="Z2553" s="131"/>
      <c r="AA2553" s="131"/>
      <c r="AB2553" s="131"/>
      <c r="AC2553" s="131"/>
      <c r="AD2553" s="131"/>
      <c r="AE2553" s="131"/>
      <c r="AF2553" s="131"/>
      <c r="AG2553" s="131"/>
    </row>
    <row r="2554" spans="1:33" s="78" customFormat="1" ht="22.2" customHeight="1">
      <c r="A2554" s="112"/>
      <c r="B2554" s="144"/>
      <c r="C2554" s="108"/>
      <c r="D2554" s="297"/>
      <c r="E2554" s="330"/>
      <c r="F2554" s="115"/>
      <c r="G2554" s="115"/>
      <c r="H2554" s="125"/>
      <c r="I2554" s="126"/>
      <c r="J2554" s="323"/>
      <c r="K2554" s="128"/>
      <c r="L2554" s="128"/>
      <c r="M2554" s="128"/>
      <c r="N2554" s="128"/>
      <c r="O2554" s="128"/>
      <c r="P2554" s="128"/>
      <c r="Q2554" s="128"/>
      <c r="R2554" s="127"/>
      <c r="S2554" s="131"/>
      <c r="T2554" s="131"/>
      <c r="U2554" s="131"/>
      <c r="V2554" s="131"/>
      <c r="W2554" s="131"/>
      <c r="X2554" s="131"/>
      <c r="Y2554" s="131"/>
      <c r="Z2554" s="131"/>
      <c r="AA2554" s="131"/>
      <c r="AB2554" s="131"/>
      <c r="AC2554" s="131"/>
      <c r="AD2554" s="131"/>
      <c r="AE2554" s="131"/>
      <c r="AF2554" s="131"/>
      <c r="AG2554" s="131"/>
    </row>
    <row r="2555" spans="1:33" s="78" customFormat="1" ht="22.2" customHeight="1">
      <c r="A2555" s="109"/>
      <c r="B2555" s="144"/>
      <c r="C2555" s="98"/>
      <c r="D2555" s="297"/>
      <c r="E2555" s="331"/>
      <c r="F2555" s="115"/>
      <c r="G2555" s="115"/>
      <c r="H2555" s="125"/>
      <c r="I2555" s="126"/>
      <c r="J2555" s="323"/>
      <c r="K2555" s="128"/>
      <c r="L2555" s="128"/>
      <c r="M2555" s="128"/>
      <c r="N2555" s="128"/>
      <c r="O2555" s="128"/>
      <c r="P2555" s="128"/>
      <c r="Q2555" s="128"/>
      <c r="R2555" s="127"/>
      <c r="S2555" s="131"/>
      <c r="T2555" s="131"/>
      <c r="U2555" s="131"/>
      <c r="V2555" s="131"/>
      <c r="W2555" s="131"/>
      <c r="X2555" s="131"/>
      <c r="Y2555" s="131"/>
      <c r="Z2555" s="131"/>
      <c r="AA2555" s="131"/>
      <c r="AB2555" s="131"/>
      <c r="AC2555" s="131"/>
      <c r="AD2555" s="131"/>
      <c r="AE2555" s="131"/>
      <c r="AF2555" s="131"/>
      <c r="AG2555" s="131"/>
    </row>
    <row r="2556" spans="1:33" s="78" customFormat="1" ht="22.2" customHeight="1">
      <c r="A2556" s="112"/>
      <c r="B2556" s="107"/>
      <c r="C2556" s="108"/>
      <c r="D2556" s="297"/>
      <c r="E2556" s="330"/>
      <c r="F2556" s="115"/>
      <c r="G2556" s="115"/>
      <c r="H2556" s="125"/>
      <c r="I2556" s="126"/>
      <c r="J2556" s="323"/>
      <c r="K2556" s="128"/>
      <c r="L2556" s="128"/>
      <c r="M2556" s="128"/>
      <c r="N2556" s="128"/>
      <c r="O2556" s="128"/>
      <c r="P2556" s="128"/>
      <c r="Q2556" s="128"/>
      <c r="R2556" s="127"/>
      <c r="S2556" s="131"/>
      <c r="T2556" s="131"/>
      <c r="U2556" s="131"/>
      <c r="V2556" s="131"/>
      <c r="W2556" s="131"/>
      <c r="X2556" s="131"/>
      <c r="Y2556" s="131"/>
      <c r="Z2556" s="131"/>
      <c r="AA2556" s="131"/>
      <c r="AB2556" s="131"/>
      <c r="AC2556" s="131"/>
      <c r="AD2556" s="131"/>
      <c r="AE2556" s="131"/>
      <c r="AF2556" s="131"/>
      <c r="AG2556" s="131"/>
    </row>
    <row r="2557" spans="1:33" s="78" customFormat="1" ht="22.2" customHeight="1">
      <c r="A2557" s="112"/>
      <c r="B2557" s="144"/>
      <c r="C2557" s="108"/>
      <c r="D2557" s="297"/>
      <c r="E2557" s="331"/>
      <c r="F2557" s="115"/>
      <c r="G2557" s="115"/>
      <c r="H2557" s="125"/>
      <c r="I2557" s="126"/>
      <c r="J2557" s="323"/>
      <c r="K2557" s="128"/>
      <c r="L2557" s="128"/>
      <c r="M2557" s="128"/>
      <c r="N2557" s="128"/>
      <c r="O2557" s="128"/>
      <c r="P2557" s="128"/>
      <c r="Q2557" s="128"/>
      <c r="R2557" s="127"/>
      <c r="S2557" s="131"/>
      <c r="T2557" s="131"/>
      <c r="U2557" s="131"/>
      <c r="V2557" s="131"/>
      <c r="W2557" s="131"/>
      <c r="X2557" s="131"/>
      <c r="Y2557" s="131"/>
      <c r="Z2557" s="131"/>
      <c r="AA2557" s="131"/>
      <c r="AB2557" s="131"/>
      <c r="AC2557" s="131"/>
      <c r="AD2557" s="131"/>
      <c r="AE2557" s="131"/>
      <c r="AF2557" s="131"/>
      <c r="AG2557" s="131"/>
    </row>
    <row r="2558" spans="1:33" s="78" customFormat="1" ht="22.5" customHeight="1">
      <c r="A2558" s="112"/>
      <c r="B2558" s="107"/>
      <c r="C2558" s="108"/>
      <c r="D2558" s="297"/>
      <c r="E2558" s="330"/>
      <c r="F2558" s="115"/>
      <c r="G2558" s="115"/>
      <c r="H2558" s="125"/>
      <c r="I2558" s="126"/>
      <c r="J2558" s="364"/>
      <c r="K2558" s="128"/>
      <c r="L2558" s="128"/>
      <c r="M2558" s="128"/>
      <c r="N2558" s="128"/>
      <c r="O2558" s="128"/>
      <c r="P2558" s="128"/>
      <c r="Q2558" s="128"/>
      <c r="R2558" s="127"/>
      <c r="S2558" s="131"/>
      <c r="T2558" s="131"/>
      <c r="U2558" s="131"/>
      <c r="V2558" s="131"/>
      <c r="W2558" s="131"/>
      <c r="X2558" s="131"/>
      <c r="Y2558" s="131"/>
      <c r="Z2558" s="131"/>
      <c r="AA2558" s="131"/>
      <c r="AB2558" s="131"/>
      <c r="AC2558" s="131"/>
      <c r="AD2558" s="131"/>
      <c r="AE2558" s="131"/>
      <c r="AF2558" s="131"/>
      <c r="AG2558" s="131"/>
    </row>
    <row r="2559" spans="1:33" s="78" customFormat="1" ht="22.5" customHeight="1">
      <c r="A2559" s="112"/>
      <c r="B2559" s="107"/>
      <c r="C2559" s="108"/>
      <c r="D2559" s="297"/>
      <c r="E2559" s="330"/>
      <c r="F2559" s="115"/>
      <c r="G2559" s="115"/>
      <c r="H2559" s="125"/>
      <c r="I2559" s="126"/>
      <c r="J2559" s="364"/>
      <c r="K2559" s="128"/>
      <c r="L2559" s="128"/>
      <c r="M2559" s="128"/>
      <c r="N2559" s="128"/>
      <c r="O2559" s="128"/>
      <c r="P2559" s="128"/>
      <c r="Q2559" s="128"/>
      <c r="R2559" s="127"/>
      <c r="S2559" s="131"/>
      <c r="T2559" s="131"/>
      <c r="U2559" s="131"/>
      <c r="V2559" s="131"/>
      <c r="W2559" s="131"/>
      <c r="X2559" s="131"/>
      <c r="Y2559" s="131"/>
      <c r="Z2559" s="131"/>
      <c r="AA2559" s="131"/>
      <c r="AB2559" s="131"/>
      <c r="AC2559" s="131"/>
      <c r="AD2559" s="131"/>
      <c r="AE2559" s="131"/>
      <c r="AF2559" s="131"/>
      <c r="AG2559" s="131"/>
    </row>
    <row r="2560" spans="1:33" s="78" customFormat="1" ht="22.5" customHeight="1">
      <c r="A2560" s="112"/>
      <c r="B2560" s="107"/>
      <c r="C2560" s="108"/>
      <c r="D2560" s="297"/>
      <c r="E2560" s="330"/>
      <c r="F2560" s="115"/>
      <c r="G2560" s="160"/>
      <c r="J2560" s="364"/>
      <c r="K2560" s="128"/>
      <c r="L2560" s="128"/>
      <c r="M2560" s="128"/>
      <c r="N2560" s="128"/>
      <c r="O2560" s="128"/>
      <c r="P2560" s="128"/>
      <c r="Q2560" s="128"/>
      <c r="R2560" s="127"/>
      <c r="S2560" s="131"/>
      <c r="T2560" s="131"/>
      <c r="U2560" s="131"/>
      <c r="V2560" s="131"/>
      <c r="W2560" s="131"/>
      <c r="X2560" s="131"/>
      <c r="Y2560" s="131"/>
      <c r="Z2560" s="131"/>
      <c r="AA2560" s="131"/>
      <c r="AB2560" s="131"/>
      <c r="AC2560" s="131"/>
      <c r="AD2560" s="131"/>
      <c r="AE2560" s="131"/>
      <c r="AF2560" s="131"/>
      <c r="AG2560" s="131"/>
    </row>
    <row r="2561" spans="1:33" s="78" customFormat="1" ht="22.5" customHeight="1">
      <c r="A2561" s="109"/>
      <c r="B2561" s="107"/>
      <c r="C2561" s="108"/>
      <c r="D2561" s="297"/>
      <c r="E2561" s="330"/>
      <c r="F2561" s="115"/>
      <c r="G2561" s="115"/>
      <c r="H2561" s="125"/>
      <c r="I2561" s="126"/>
      <c r="J2561" s="364"/>
      <c r="K2561" s="128"/>
      <c r="L2561" s="128"/>
      <c r="M2561" s="128"/>
      <c r="N2561" s="128"/>
      <c r="O2561" s="128"/>
      <c r="P2561" s="128"/>
      <c r="Q2561" s="128"/>
      <c r="R2561" s="127"/>
      <c r="S2561" s="131"/>
      <c r="T2561" s="131"/>
      <c r="U2561" s="131"/>
      <c r="V2561" s="131"/>
      <c r="W2561" s="131"/>
      <c r="X2561" s="131"/>
      <c r="Y2561" s="131"/>
      <c r="Z2561" s="131"/>
      <c r="AA2561" s="131"/>
      <c r="AB2561" s="131"/>
      <c r="AC2561" s="131"/>
      <c r="AD2561" s="131"/>
      <c r="AE2561" s="131"/>
      <c r="AF2561" s="131"/>
      <c r="AG2561" s="131"/>
    </row>
    <row r="2562" spans="1:33" s="78" customFormat="1" ht="22.5" customHeight="1">
      <c r="A2562" s="112"/>
      <c r="B2562" s="107"/>
      <c r="C2562" s="108"/>
      <c r="D2562" s="297"/>
      <c r="E2562" s="330"/>
      <c r="F2562" s="115"/>
      <c r="G2562" s="115"/>
      <c r="H2562" s="125"/>
      <c r="I2562" s="126"/>
      <c r="J2562" s="364"/>
      <c r="K2562" s="128"/>
      <c r="L2562" s="128"/>
      <c r="M2562" s="128"/>
      <c r="N2562" s="128"/>
      <c r="O2562" s="128"/>
      <c r="P2562" s="128"/>
      <c r="Q2562" s="128"/>
      <c r="R2562" s="127"/>
      <c r="S2562" s="131"/>
      <c r="T2562" s="131"/>
      <c r="U2562" s="131"/>
      <c r="V2562" s="131"/>
      <c r="W2562" s="131"/>
      <c r="X2562" s="131"/>
      <c r="Y2562" s="131"/>
      <c r="Z2562" s="131"/>
      <c r="AA2562" s="131"/>
      <c r="AB2562" s="131"/>
      <c r="AC2562" s="131"/>
      <c r="AD2562" s="131"/>
      <c r="AE2562" s="131"/>
      <c r="AF2562" s="131"/>
      <c r="AG2562" s="131"/>
    </row>
    <row r="2563" spans="1:33" s="78" customFormat="1" ht="22.5" customHeight="1">
      <c r="A2563" s="112"/>
      <c r="B2563" s="107"/>
      <c r="C2563" s="108"/>
      <c r="D2563" s="297"/>
      <c r="E2563" s="330"/>
      <c r="F2563" s="115"/>
      <c r="G2563" s="115"/>
      <c r="H2563" s="125"/>
      <c r="I2563" s="126"/>
      <c r="J2563" s="364"/>
      <c r="K2563" s="128"/>
      <c r="L2563" s="128"/>
      <c r="M2563" s="128"/>
      <c r="N2563" s="128"/>
      <c r="O2563" s="128"/>
      <c r="P2563" s="128"/>
      <c r="Q2563" s="128"/>
      <c r="R2563" s="127"/>
      <c r="S2563" s="131"/>
      <c r="T2563" s="131"/>
      <c r="U2563" s="131"/>
      <c r="V2563" s="131"/>
      <c r="W2563" s="131"/>
      <c r="X2563" s="131"/>
      <c r="Y2563" s="131"/>
      <c r="Z2563" s="131"/>
      <c r="AA2563" s="131"/>
      <c r="AB2563" s="131"/>
      <c r="AC2563" s="131"/>
      <c r="AD2563" s="131"/>
      <c r="AE2563" s="131"/>
      <c r="AF2563" s="131"/>
      <c r="AG2563" s="131"/>
    </row>
    <row r="2564" spans="1:33" s="78" customFormat="1" ht="22.5" customHeight="1">
      <c r="A2564" s="112"/>
      <c r="B2564" s="107"/>
      <c r="C2564" s="108"/>
      <c r="D2564" s="297"/>
      <c r="E2564" s="330"/>
      <c r="F2564" s="115"/>
      <c r="G2564" s="115"/>
      <c r="H2564" s="125"/>
      <c r="I2564" s="126"/>
      <c r="J2564" s="364"/>
      <c r="K2564" s="128"/>
      <c r="L2564" s="128"/>
      <c r="M2564" s="128"/>
      <c r="N2564" s="128"/>
      <c r="O2564" s="128"/>
      <c r="P2564" s="128"/>
      <c r="Q2564" s="128"/>
      <c r="R2564" s="127"/>
      <c r="S2564" s="131"/>
      <c r="T2564" s="131"/>
      <c r="U2564" s="131"/>
      <c r="V2564" s="131"/>
      <c r="W2564" s="131"/>
      <c r="X2564" s="131"/>
      <c r="Y2564" s="131"/>
      <c r="Z2564" s="131"/>
      <c r="AA2564" s="131"/>
      <c r="AB2564" s="131"/>
      <c r="AC2564" s="131"/>
      <c r="AD2564" s="131"/>
      <c r="AE2564" s="131"/>
      <c r="AF2564" s="131"/>
      <c r="AG2564" s="131"/>
    </row>
    <row r="2565" spans="1:33" s="78" customFormat="1" ht="22.5" customHeight="1">
      <c r="A2565" s="112"/>
      <c r="B2565" s="107"/>
      <c r="C2565" s="108"/>
      <c r="D2565" s="297"/>
      <c r="E2565" s="330"/>
      <c r="F2565" s="115"/>
      <c r="G2565" s="115"/>
      <c r="H2565" s="125"/>
      <c r="I2565" s="126"/>
      <c r="J2565" s="364"/>
      <c r="K2565" s="128"/>
      <c r="L2565" s="128"/>
      <c r="M2565" s="128"/>
      <c r="N2565" s="128"/>
      <c r="O2565" s="128"/>
      <c r="P2565" s="128"/>
      <c r="Q2565" s="128"/>
      <c r="R2565" s="127"/>
      <c r="S2565" s="131"/>
      <c r="T2565" s="131"/>
      <c r="U2565" s="131"/>
      <c r="V2565" s="131"/>
      <c r="W2565" s="131"/>
      <c r="X2565" s="131"/>
      <c r="Y2565" s="131"/>
      <c r="Z2565" s="131"/>
      <c r="AA2565" s="131"/>
      <c r="AB2565" s="131"/>
      <c r="AC2565" s="131"/>
      <c r="AD2565" s="131"/>
      <c r="AE2565" s="131"/>
      <c r="AF2565" s="131"/>
      <c r="AG2565" s="131"/>
    </row>
    <row r="2566" spans="1:33" s="78" customFormat="1" ht="22.5" customHeight="1">
      <c r="A2566" s="112"/>
      <c r="B2566" s="107"/>
      <c r="C2566" s="108"/>
      <c r="D2566" s="297"/>
      <c r="E2566" s="330"/>
      <c r="F2566" s="115"/>
      <c r="G2566" s="115"/>
      <c r="H2566" s="125"/>
      <c r="I2566" s="126"/>
      <c r="J2566" s="364"/>
      <c r="K2566" s="128"/>
      <c r="L2566" s="128"/>
      <c r="M2566" s="128"/>
      <c r="N2566" s="128"/>
      <c r="O2566" s="128"/>
      <c r="P2566" s="128"/>
      <c r="Q2566" s="128"/>
      <c r="R2566" s="127"/>
      <c r="S2566" s="131"/>
      <c r="T2566" s="131"/>
      <c r="U2566" s="131"/>
      <c r="V2566" s="131"/>
      <c r="W2566" s="131"/>
      <c r="X2566" s="131"/>
      <c r="Y2566" s="131"/>
      <c r="Z2566" s="131"/>
      <c r="AA2566" s="131"/>
      <c r="AB2566" s="131"/>
      <c r="AC2566" s="131"/>
      <c r="AD2566" s="131"/>
      <c r="AE2566" s="131"/>
      <c r="AF2566" s="131"/>
      <c r="AG2566" s="131"/>
    </row>
    <row r="2567" spans="1:33" s="78" customFormat="1" ht="22.5" customHeight="1">
      <c r="A2567" s="112"/>
      <c r="B2567" s="107"/>
      <c r="C2567" s="108"/>
      <c r="D2567" s="297"/>
      <c r="E2567" s="330"/>
      <c r="F2567" s="115"/>
      <c r="G2567" s="115"/>
      <c r="H2567" s="125"/>
      <c r="I2567" s="126"/>
      <c r="J2567" s="364"/>
      <c r="K2567" s="128"/>
      <c r="L2567" s="128"/>
      <c r="M2567" s="128"/>
      <c r="N2567" s="128"/>
      <c r="O2567" s="128"/>
      <c r="P2567" s="128"/>
      <c r="Q2567" s="128"/>
      <c r="R2567" s="127"/>
      <c r="S2567" s="131"/>
      <c r="T2567" s="131"/>
      <c r="U2567" s="131"/>
      <c r="V2567" s="131"/>
      <c r="W2567" s="131"/>
      <c r="X2567" s="131"/>
      <c r="Y2567" s="131"/>
      <c r="Z2567" s="131"/>
      <c r="AA2567" s="131"/>
      <c r="AB2567" s="131"/>
      <c r="AC2567" s="131"/>
      <c r="AD2567" s="131"/>
      <c r="AE2567" s="131"/>
      <c r="AF2567" s="131"/>
      <c r="AG2567" s="131"/>
    </row>
    <row r="2568" spans="1:33" s="78" customFormat="1" ht="22.5" customHeight="1">
      <c r="B2568" s="107"/>
      <c r="C2568" s="108"/>
      <c r="D2568" s="297"/>
      <c r="E2568" s="330"/>
      <c r="F2568" s="115"/>
      <c r="G2568" s="115"/>
      <c r="H2568" s="125"/>
      <c r="I2568" s="126"/>
      <c r="J2568" s="364"/>
      <c r="K2568" s="128"/>
      <c r="L2568" s="128"/>
      <c r="M2568" s="128"/>
      <c r="N2568" s="128"/>
      <c r="O2568" s="128"/>
      <c r="P2568" s="128"/>
      <c r="Q2568" s="128"/>
      <c r="R2568" s="127"/>
      <c r="S2568" s="131"/>
      <c r="T2568" s="131"/>
      <c r="U2568" s="131"/>
      <c r="V2568" s="131"/>
      <c r="W2568" s="131"/>
      <c r="X2568" s="131"/>
      <c r="Y2568" s="131"/>
      <c r="Z2568" s="131"/>
      <c r="AA2568" s="131"/>
      <c r="AB2568" s="131"/>
      <c r="AC2568" s="131"/>
      <c r="AD2568" s="131"/>
      <c r="AE2568" s="131"/>
      <c r="AF2568" s="131"/>
      <c r="AG2568" s="131"/>
    </row>
    <row r="2569" spans="1:33" s="78" customFormat="1" ht="22.5" customHeight="1">
      <c r="A2569" s="112"/>
      <c r="B2569" s="107"/>
      <c r="C2569" s="108"/>
      <c r="D2569" s="297"/>
      <c r="E2569" s="330"/>
      <c r="F2569" s="115"/>
      <c r="G2569" s="115"/>
      <c r="H2569" s="125"/>
      <c r="I2569" s="126"/>
      <c r="J2569" s="364"/>
      <c r="K2569" s="128"/>
      <c r="L2569" s="128"/>
      <c r="M2569" s="128"/>
      <c r="N2569" s="128"/>
      <c r="O2569" s="128"/>
      <c r="P2569" s="128"/>
      <c r="Q2569" s="128"/>
      <c r="R2569" s="127"/>
      <c r="S2569" s="131"/>
      <c r="T2569" s="131"/>
      <c r="U2569" s="131"/>
      <c r="V2569" s="131"/>
      <c r="W2569" s="131"/>
      <c r="X2569" s="131"/>
      <c r="Y2569" s="131"/>
      <c r="Z2569" s="131"/>
      <c r="AA2569" s="131"/>
      <c r="AB2569" s="131"/>
      <c r="AC2569" s="131"/>
      <c r="AD2569" s="131"/>
      <c r="AE2569" s="131"/>
      <c r="AF2569" s="131"/>
      <c r="AG2569" s="131"/>
    </row>
    <row r="2570" spans="1:33" s="78" customFormat="1" ht="22.5" customHeight="1">
      <c r="B2570" s="107"/>
      <c r="C2570" s="108"/>
      <c r="D2570" s="297"/>
      <c r="E2570" s="330"/>
      <c r="F2570" s="115"/>
      <c r="G2570" s="115"/>
      <c r="H2570" s="125"/>
      <c r="I2570" s="126"/>
      <c r="J2570" s="364"/>
      <c r="K2570" s="128"/>
      <c r="L2570" s="128"/>
      <c r="M2570" s="128"/>
      <c r="N2570" s="128"/>
      <c r="O2570" s="128"/>
      <c r="P2570" s="128"/>
      <c r="Q2570" s="128"/>
      <c r="R2570" s="127"/>
      <c r="S2570" s="131"/>
      <c r="T2570" s="131"/>
      <c r="U2570" s="131"/>
      <c r="V2570" s="131"/>
      <c r="W2570" s="131"/>
      <c r="X2570" s="131"/>
      <c r="Y2570" s="131"/>
      <c r="Z2570" s="131"/>
      <c r="AA2570" s="131"/>
      <c r="AB2570" s="131"/>
      <c r="AC2570" s="131"/>
      <c r="AD2570" s="131"/>
      <c r="AE2570" s="131"/>
      <c r="AF2570" s="131"/>
      <c r="AG2570" s="131"/>
    </row>
    <row r="2571" spans="1:33" s="78" customFormat="1" ht="22.5" customHeight="1">
      <c r="A2571" s="109"/>
      <c r="B2571" s="107"/>
      <c r="C2571" s="108"/>
      <c r="D2571" s="297"/>
      <c r="E2571" s="330"/>
      <c r="F2571" s="115"/>
      <c r="G2571" s="115"/>
      <c r="H2571" s="125"/>
      <c r="I2571" s="126"/>
      <c r="J2571" s="364"/>
      <c r="K2571" s="128"/>
      <c r="L2571" s="128"/>
      <c r="M2571" s="128"/>
      <c r="N2571" s="128"/>
      <c r="O2571" s="128"/>
      <c r="P2571" s="128"/>
      <c r="Q2571" s="128"/>
      <c r="R2571" s="127"/>
      <c r="S2571" s="131"/>
      <c r="T2571" s="131"/>
      <c r="U2571" s="131"/>
      <c r="V2571" s="131"/>
      <c r="W2571" s="131"/>
      <c r="X2571" s="131"/>
      <c r="Y2571" s="131"/>
      <c r="Z2571" s="131"/>
      <c r="AA2571" s="131"/>
      <c r="AB2571" s="131"/>
      <c r="AC2571" s="131"/>
      <c r="AD2571" s="131"/>
      <c r="AE2571" s="131"/>
      <c r="AF2571" s="131"/>
      <c r="AG2571" s="131"/>
    </row>
    <row r="2572" spans="1:33" s="78" customFormat="1" ht="22.5" customHeight="1">
      <c r="B2572" s="107"/>
      <c r="C2572" s="108"/>
      <c r="D2572" s="297"/>
      <c r="E2572" s="330"/>
      <c r="F2572" s="115"/>
      <c r="G2572" s="115"/>
      <c r="H2572" s="125"/>
      <c r="I2572" s="126"/>
      <c r="J2572" s="364"/>
      <c r="K2572" s="128"/>
      <c r="L2572" s="128"/>
      <c r="M2572" s="128"/>
      <c r="N2572" s="128"/>
      <c r="O2572" s="128"/>
      <c r="P2572" s="128"/>
      <c r="Q2572" s="128"/>
      <c r="R2572" s="127"/>
      <c r="S2572" s="131"/>
      <c r="T2572" s="131"/>
      <c r="U2572" s="131"/>
      <c r="V2572" s="131"/>
      <c r="W2572" s="131"/>
      <c r="X2572" s="131"/>
      <c r="Y2572" s="131"/>
      <c r="Z2572" s="131"/>
      <c r="AA2572" s="131"/>
      <c r="AB2572" s="131"/>
      <c r="AC2572" s="131"/>
      <c r="AD2572" s="131"/>
      <c r="AE2572" s="131"/>
      <c r="AF2572" s="131"/>
      <c r="AG2572" s="131"/>
    </row>
    <row r="2573" spans="1:33" s="78" customFormat="1" ht="22.5" customHeight="1">
      <c r="A2573" s="112"/>
      <c r="B2573" s="107"/>
      <c r="C2573" s="108"/>
      <c r="D2573" s="297"/>
      <c r="E2573" s="330"/>
      <c r="F2573" s="115"/>
      <c r="G2573" s="115"/>
      <c r="H2573" s="125"/>
      <c r="I2573" s="126"/>
      <c r="J2573" s="364"/>
      <c r="K2573" s="128"/>
      <c r="L2573" s="128"/>
      <c r="M2573" s="128"/>
      <c r="N2573" s="128"/>
      <c r="O2573" s="128"/>
      <c r="P2573" s="128"/>
      <c r="Q2573" s="128"/>
      <c r="R2573" s="127"/>
      <c r="S2573" s="131"/>
      <c r="T2573" s="131"/>
      <c r="U2573" s="131"/>
      <c r="V2573" s="131"/>
      <c r="W2573" s="131"/>
      <c r="X2573" s="131"/>
      <c r="Y2573" s="131"/>
      <c r="Z2573" s="131"/>
      <c r="AA2573" s="131"/>
      <c r="AB2573" s="131"/>
      <c r="AC2573" s="131"/>
      <c r="AD2573" s="131"/>
      <c r="AE2573" s="131"/>
      <c r="AF2573" s="131"/>
      <c r="AG2573" s="131"/>
    </row>
    <row r="2574" spans="1:33" s="78" customFormat="1" ht="22.5" customHeight="1">
      <c r="B2574" s="107"/>
      <c r="C2574" s="108"/>
      <c r="D2574" s="297"/>
      <c r="E2574" s="330"/>
      <c r="F2574" s="115"/>
      <c r="G2574" s="115"/>
      <c r="H2574" s="125"/>
      <c r="I2574" s="126"/>
      <c r="J2574" s="364"/>
      <c r="K2574" s="128"/>
      <c r="L2574" s="128"/>
      <c r="M2574" s="128"/>
      <c r="N2574" s="128"/>
      <c r="O2574" s="128"/>
      <c r="P2574" s="128"/>
      <c r="Q2574" s="128"/>
      <c r="R2574" s="127"/>
      <c r="S2574" s="131"/>
      <c r="T2574" s="131"/>
      <c r="U2574" s="131"/>
      <c r="V2574" s="131"/>
      <c r="W2574" s="131"/>
      <c r="X2574" s="131"/>
      <c r="Y2574" s="131"/>
      <c r="Z2574" s="131"/>
      <c r="AA2574" s="131"/>
      <c r="AB2574" s="131"/>
      <c r="AC2574" s="131"/>
      <c r="AD2574" s="131"/>
      <c r="AE2574" s="131"/>
      <c r="AF2574" s="131"/>
      <c r="AG2574" s="131"/>
    </row>
    <row r="2575" spans="1:33" s="78" customFormat="1" ht="22.5" customHeight="1">
      <c r="A2575" s="112"/>
      <c r="B2575" s="107"/>
      <c r="C2575" s="108"/>
      <c r="D2575" s="297"/>
      <c r="E2575" s="330"/>
      <c r="F2575" s="115"/>
      <c r="G2575" s="115"/>
      <c r="H2575" s="125"/>
      <c r="I2575" s="126"/>
      <c r="J2575" s="364"/>
      <c r="K2575" s="128"/>
      <c r="L2575" s="128"/>
      <c r="M2575" s="128"/>
      <c r="N2575" s="128"/>
      <c r="O2575" s="128"/>
      <c r="P2575" s="128"/>
      <c r="Q2575" s="128"/>
      <c r="R2575" s="127"/>
      <c r="S2575" s="131"/>
      <c r="T2575" s="131"/>
      <c r="U2575" s="131"/>
      <c r="V2575" s="131"/>
      <c r="W2575" s="131"/>
      <c r="X2575" s="131"/>
      <c r="Y2575" s="131"/>
      <c r="Z2575" s="131"/>
      <c r="AA2575" s="131"/>
      <c r="AB2575" s="131"/>
      <c r="AC2575" s="131"/>
      <c r="AD2575" s="131"/>
      <c r="AE2575" s="131"/>
      <c r="AF2575" s="131"/>
      <c r="AG2575" s="131"/>
    </row>
    <row r="2576" spans="1:33" s="78" customFormat="1" ht="22.2" customHeight="1">
      <c r="B2576" s="107"/>
      <c r="C2576" s="108"/>
      <c r="D2576" s="297"/>
      <c r="E2576" s="330"/>
      <c r="F2576" s="115"/>
      <c r="G2576" s="115"/>
      <c r="H2576" s="125"/>
      <c r="I2576" s="126"/>
      <c r="J2576" s="364"/>
      <c r="K2576" s="128"/>
      <c r="L2576" s="128"/>
      <c r="M2576" s="128"/>
      <c r="N2576" s="128"/>
      <c r="O2576" s="128"/>
      <c r="P2576" s="128"/>
      <c r="Q2576" s="128"/>
      <c r="R2576" s="127"/>
      <c r="S2576" s="131"/>
      <c r="T2576" s="131"/>
      <c r="U2576" s="131"/>
      <c r="V2576" s="131"/>
      <c r="W2576" s="131"/>
      <c r="X2576" s="131"/>
      <c r="Y2576" s="131"/>
      <c r="Z2576" s="131"/>
      <c r="AA2576" s="131"/>
      <c r="AB2576" s="131"/>
      <c r="AC2576" s="131"/>
      <c r="AD2576" s="131"/>
      <c r="AE2576" s="131"/>
      <c r="AF2576" s="131"/>
      <c r="AG2576" s="131"/>
    </row>
    <row r="2577" spans="1:33" s="78" customFormat="1" ht="22.2" customHeight="1">
      <c r="A2577" s="112"/>
      <c r="B2577" s="107"/>
      <c r="C2577" s="108"/>
      <c r="D2577" s="297"/>
      <c r="E2577" s="330"/>
      <c r="F2577" s="115"/>
      <c r="G2577" s="115"/>
      <c r="H2577" s="125"/>
      <c r="I2577" s="126"/>
      <c r="J2577" s="364"/>
      <c r="K2577" s="128"/>
      <c r="L2577" s="128"/>
      <c r="M2577" s="128"/>
      <c r="N2577" s="128"/>
      <c r="O2577" s="128"/>
      <c r="P2577" s="128"/>
      <c r="Q2577" s="128"/>
      <c r="R2577" s="127"/>
      <c r="S2577" s="131"/>
      <c r="T2577" s="131"/>
      <c r="U2577" s="131"/>
      <c r="V2577" s="131"/>
      <c r="W2577" s="131"/>
      <c r="X2577" s="131"/>
      <c r="Y2577" s="131"/>
      <c r="Z2577" s="131"/>
      <c r="AA2577" s="131"/>
      <c r="AB2577" s="131"/>
      <c r="AC2577" s="131"/>
      <c r="AD2577" s="131"/>
      <c r="AE2577" s="131"/>
      <c r="AF2577" s="131"/>
      <c r="AG2577" s="131"/>
    </row>
    <row r="2578" spans="1:33" s="78" customFormat="1" ht="22.5" customHeight="1">
      <c r="B2578" s="107"/>
      <c r="C2578" s="108"/>
      <c r="D2578" s="297"/>
      <c r="E2578" s="330"/>
      <c r="F2578" s="115"/>
      <c r="G2578" s="115"/>
      <c r="H2578" s="125"/>
      <c r="I2578" s="126"/>
      <c r="J2578" s="364"/>
      <c r="K2578" s="128"/>
      <c r="L2578" s="128"/>
      <c r="M2578" s="128"/>
      <c r="N2578" s="128"/>
      <c r="O2578" s="128"/>
      <c r="P2578" s="128"/>
      <c r="Q2578" s="128"/>
      <c r="R2578" s="127"/>
      <c r="S2578" s="131"/>
      <c r="T2578" s="131"/>
      <c r="U2578" s="131"/>
      <c r="V2578" s="131"/>
      <c r="W2578" s="131"/>
      <c r="X2578" s="131"/>
      <c r="Y2578" s="131"/>
      <c r="Z2578" s="131"/>
      <c r="AA2578" s="131"/>
      <c r="AB2578" s="131"/>
      <c r="AC2578" s="131"/>
      <c r="AD2578" s="131"/>
      <c r="AE2578" s="131"/>
      <c r="AF2578" s="131"/>
      <c r="AG2578" s="131"/>
    </row>
    <row r="2579" spans="1:33" s="78" customFormat="1" ht="22.5" customHeight="1">
      <c r="B2579" s="107"/>
      <c r="C2579" s="108"/>
      <c r="D2579" s="297"/>
      <c r="E2579" s="331"/>
      <c r="F2579" s="115"/>
      <c r="G2579" s="115"/>
      <c r="H2579" s="125"/>
      <c r="I2579" s="126"/>
      <c r="J2579" s="364"/>
      <c r="K2579" s="128"/>
      <c r="L2579" s="128"/>
      <c r="M2579" s="128"/>
      <c r="N2579" s="128"/>
      <c r="O2579" s="128"/>
      <c r="P2579" s="128"/>
      <c r="Q2579" s="128"/>
      <c r="R2579" s="127"/>
      <c r="S2579" s="131"/>
      <c r="T2579" s="131"/>
      <c r="U2579" s="131"/>
      <c r="V2579" s="131"/>
      <c r="W2579" s="131"/>
      <c r="X2579" s="131"/>
      <c r="Y2579" s="131"/>
      <c r="Z2579" s="131"/>
      <c r="AA2579" s="131"/>
      <c r="AB2579" s="131"/>
      <c r="AC2579" s="131"/>
      <c r="AD2579" s="131"/>
      <c r="AE2579" s="131"/>
      <c r="AF2579" s="131"/>
      <c r="AG2579" s="131"/>
    </row>
    <row r="2580" spans="1:33" s="78" customFormat="1" ht="22.5" customHeight="1">
      <c r="B2580" s="107"/>
      <c r="C2580" s="108"/>
      <c r="D2580" s="297"/>
      <c r="E2580" s="330"/>
      <c r="F2580" s="115"/>
      <c r="G2580" s="115"/>
      <c r="H2580" s="125"/>
      <c r="I2580" s="126"/>
      <c r="J2580" s="364"/>
      <c r="K2580" s="128"/>
      <c r="L2580" s="128"/>
      <c r="M2580" s="128"/>
      <c r="N2580" s="128"/>
      <c r="O2580" s="128"/>
      <c r="P2580" s="128"/>
      <c r="Q2580" s="128"/>
      <c r="R2580" s="127"/>
      <c r="S2580" s="131"/>
      <c r="T2580" s="131"/>
      <c r="U2580" s="131"/>
      <c r="V2580" s="131"/>
      <c r="W2580" s="131"/>
      <c r="X2580" s="131"/>
      <c r="Y2580" s="131"/>
      <c r="Z2580" s="131"/>
      <c r="AA2580" s="131"/>
      <c r="AB2580" s="131"/>
      <c r="AC2580" s="131"/>
      <c r="AD2580" s="131"/>
      <c r="AE2580" s="131"/>
      <c r="AF2580" s="131"/>
      <c r="AG2580" s="131"/>
    </row>
    <row r="2581" spans="1:33" s="78" customFormat="1" ht="22.5" customHeight="1">
      <c r="A2581" s="112"/>
      <c r="B2581" s="107"/>
      <c r="C2581" s="108"/>
      <c r="D2581" s="297"/>
      <c r="E2581" s="330"/>
      <c r="F2581" s="115"/>
      <c r="G2581" s="115"/>
      <c r="H2581" s="125"/>
      <c r="I2581" s="126"/>
      <c r="J2581" s="364"/>
      <c r="K2581" s="128"/>
      <c r="L2581" s="128"/>
      <c r="M2581" s="128"/>
      <c r="N2581" s="128"/>
      <c r="O2581" s="128"/>
      <c r="P2581" s="128"/>
      <c r="Q2581" s="128"/>
      <c r="R2581" s="127"/>
      <c r="S2581" s="131"/>
      <c r="T2581" s="131"/>
      <c r="U2581" s="131"/>
      <c r="V2581" s="131"/>
      <c r="W2581" s="131"/>
      <c r="X2581" s="131"/>
      <c r="Y2581" s="131"/>
      <c r="Z2581" s="131"/>
      <c r="AA2581" s="131"/>
      <c r="AB2581" s="131"/>
      <c r="AC2581" s="131"/>
      <c r="AD2581" s="131"/>
      <c r="AE2581" s="131"/>
      <c r="AF2581" s="131"/>
      <c r="AG2581" s="131"/>
    </row>
    <row r="2582" spans="1:33" s="78" customFormat="1" ht="22.5" customHeight="1">
      <c r="B2582" s="107"/>
      <c r="C2582" s="108"/>
      <c r="D2582" s="297"/>
      <c r="E2582" s="330"/>
      <c r="F2582" s="115"/>
      <c r="G2582" s="115"/>
      <c r="H2582" s="125"/>
      <c r="I2582" s="126"/>
      <c r="J2582" s="364"/>
      <c r="K2582" s="128"/>
      <c r="L2582" s="128"/>
      <c r="M2582" s="128"/>
      <c r="N2582" s="128"/>
      <c r="O2582" s="128"/>
      <c r="P2582" s="128"/>
      <c r="Q2582" s="128"/>
      <c r="R2582" s="127"/>
      <c r="S2582" s="131"/>
      <c r="T2582" s="131"/>
      <c r="U2582" s="131"/>
      <c r="V2582" s="131"/>
      <c r="W2582" s="131"/>
      <c r="X2582" s="131"/>
      <c r="Y2582" s="131"/>
      <c r="Z2582" s="131"/>
      <c r="AA2582" s="131"/>
      <c r="AB2582" s="131"/>
      <c r="AC2582" s="131"/>
      <c r="AD2582" s="131"/>
      <c r="AE2582" s="131"/>
      <c r="AF2582" s="131"/>
      <c r="AG2582" s="131"/>
    </row>
    <row r="2583" spans="1:33" ht="25.2" customHeight="1">
      <c r="A2583" s="112"/>
      <c r="B2583" s="155"/>
      <c r="C2583" s="108"/>
      <c r="D2583" s="311"/>
      <c r="E2583" s="331"/>
      <c r="F2583" s="115"/>
      <c r="G2583" s="115"/>
      <c r="H2583" s="125"/>
      <c r="I2583" s="126"/>
    </row>
    <row r="2584" spans="1:33" ht="25.2" customHeight="1">
      <c r="A2584" s="156"/>
      <c r="B2584" s="155"/>
      <c r="C2584" s="108"/>
      <c r="D2584" s="311"/>
      <c r="E2584" s="331"/>
      <c r="F2584" s="115"/>
      <c r="G2584" s="115"/>
      <c r="H2584" s="125"/>
      <c r="I2584" s="126"/>
    </row>
    <row r="2585" spans="1:33" ht="25.2" customHeight="1">
      <c r="A2585" s="112"/>
      <c r="B2585" s="155"/>
      <c r="C2585" s="108"/>
      <c r="D2585" s="297"/>
      <c r="E2585" s="330"/>
      <c r="F2585" s="115"/>
      <c r="G2585" s="115"/>
      <c r="H2585" s="125"/>
      <c r="I2585" s="126"/>
    </row>
    <row r="2586" spans="1:33" s="78" customFormat="1" ht="22.5" customHeight="1">
      <c r="A2586" s="156"/>
      <c r="B2586" s="107"/>
      <c r="C2586" s="108"/>
      <c r="D2586" s="297"/>
      <c r="E2586" s="330"/>
      <c r="F2586" s="115"/>
      <c r="G2586" s="115"/>
      <c r="H2586" s="125"/>
      <c r="I2586" s="126"/>
      <c r="J2586" s="364"/>
      <c r="K2586" s="128"/>
      <c r="L2586" s="128"/>
      <c r="M2586" s="128"/>
      <c r="N2586" s="128"/>
      <c r="O2586" s="128"/>
      <c r="P2586" s="128"/>
      <c r="Q2586" s="128"/>
      <c r="R2586" s="127"/>
      <c r="S2586" s="131"/>
      <c r="T2586" s="131"/>
      <c r="U2586" s="131"/>
      <c r="V2586" s="131"/>
      <c r="W2586" s="131"/>
      <c r="X2586" s="131"/>
      <c r="Y2586" s="131"/>
      <c r="Z2586" s="131"/>
      <c r="AA2586" s="131"/>
      <c r="AB2586" s="131"/>
      <c r="AC2586" s="131"/>
      <c r="AD2586" s="131"/>
      <c r="AE2586" s="131"/>
      <c r="AF2586" s="131"/>
      <c r="AG2586" s="131"/>
    </row>
    <row r="2587" spans="1:33" s="78" customFormat="1" ht="22.5" customHeight="1">
      <c r="B2587" s="107"/>
      <c r="C2587" s="108"/>
      <c r="D2587" s="297"/>
      <c r="E2587" s="330"/>
      <c r="F2587" s="115"/>
      <c r="G2587" s="115"/>
      <c r="H2587" s="125"/>
      <c r="I2587" s="126"/>
      <c r="J2587" s="364"/>
      <c r="K2587" s="128"/>
      <c r="L2587" s="128"/>
      <c r="M2587" s="128"/>
      <c r="N2587" s="128"/>
      <c r="O2587" s="128"/>
      <c r="P2587" s="128"/>
      <c r="Q2587" s="128"/>
      <c r="R2587" s="127"/>
      <c r="S2587" s="131"/>
      <c r="T2587" s="131"/>
      <c r="U2587" s="131"/>
      <c r="V2587" s="131"/>
      <c r="W2587" s="131"/>
      <c r="X2587" s="131"/>
      <c r="Y2587" s="131"/>
      <c r="Z2587" s="131"/>
      <c r="AA2587" s="131"/>
      <c r="AB2587" s="131"/>
      <c r="AC2587" s="131"/>
      <c r="AD2587" s="131"/>
      <c r="AE2587" s="131"/>
      <c r="AF2587" s="131"/>
      <c r="AG2587" s="131"/>
    </row>
    <row r="2588" spans="1:33" s="78" customFormat="1" ht="22.5" customHeight="1">
      <c r="A2588" s="112"/>
      <c r="B2588" s="107"/>
      <c r="C2588" s="108"/>
      <c r="D2588" s="297"/>
      <c r="E2588" s="330"/>
      <c r="F2588" s="115"/>
      <c r="G2588" s="115"/>
      <c r="H2588" s="125"/>
      <c r="I2588" s="126"/>
      <c r="J2588" s="364"/>
      <c r="K2588" s="128"/>
      <c r="L2588" s="128"/>
      <c r="M2588" s="128"/>
      <c r="N2588" s="128"/>
      <c r="O2588" s="128"/>
      <c r="P2588" s="128"/>
      <c r="Q2588" s="128"/>
      <c r="R2588" s="127"/>
      <c r="S2588" s="131"/>
      <c r="T2588" s="131"/>
      <c r="U2588" s="131"/>
      <c r="V2588" s="131"/>
      <c r="W2588" s="131"/>
      <c r="X2588" s="131"/>
      <c r="Y2588" s="131"/>
      <c r="Z2588" s="131"/>
      <c r="AA2588" s="131"/>
      <c r="AB2588" s="131"/>
      <c r="AC2588" s="131"/>
      <c r="AD2588" s="131"/>
      <c r="AE2588" s="131"/>
      <c r="AF2588" s="131"/>
      <c r="AG2588" s="131"/>
    </row>
    <row r="2589" spans="1:33" s="78" customFormat="1" ht="22.5" customHeight="1">
      <c r="A2589" s="156"/>
      <c r="B2589" s="107"/>
      <c r="C2589" s="108"/>
      <c r="D2589" s="297"/>
      <c r="E2589" s="330"/>
      <c r="F2589" s="115"/>
      <c r="G2589" s="115"/>
      <c r="H2589" s="125"/>
      <c r="I2589" s="126"/>
      <c r="J2589" s="364"/>
      <c r="K2589" s="128"/>
      <c r="L2589" s="128"/>
      <c r="M2589" s="128"/>
      <c r="N2589" s="128"/>
      <c r="O2589" s="128"/>
      <c r="P2589" s="128"/>
      <c r="Q2589" s="128"/>
      <c r="R2589" s="127"/>
      <c r="S2589" s="131"/>
      <c r="T2589" s="131"/>
      <c r="U2589" s="131"/>
      <c r="V2589" s="131"/>
      <c r="W2589" s="131"/>
      <c r="X2589" s="131"/>
      <c r="Y2589" s="131"/>
      <c r="Z2589" s="131"/>
      <c r="AA2589" s="131"/>
      <c r="AB2589" s="131"/>
      <c r="AC2589" s="131"/>
      <c r="AD2589" s="131"/>
      <c r="AE2589" s="131"/>
      <c r="AF2589" s="131"/>
      <c r="AG2589" s="131"/>
    </row>
    <row r="2590" spans="1:33" s="78" customFormat="1" ht="22.5" customHeight="1">
      <c r="A2590" s="112"/>
      <c r="B2590" s="107"/>
      <c r="C2590" s="108"/>
      <c r="D2590" s="297"/>
      <c r="E2590" s="330"/>
      <c r="F2590" s="115"/>
      <c r="G2590" s="115"/>
      <c r="H2590" s="125"/>
      <c r="I2590" s="126"/>
      <c r="J2590" s="364"/>
      <c r="K2590" s="128"/>
      <c r="L2590" s="128"/>
      <c r="M2590" s="128"/>
      <c r="N2590" s="128"/>
      <c r="O2590" s="128"/>
      <c r="P2590" s="128"/>
      <c r="Q2590" s="128"/>
      <c r="R2590" s="127"/>
      <c r="S2590" s="131"/>
      <c r="T2590" s="131"/>
      <c r="U2590" s="131"/>
      <c r="V2590" s="131"/>
      <c r="W2590" s="131"/>
      <c r="X2590" s="131"/>
      <c r="Y2590" s="131"/>
      <c r="Z2590" s="131"/>
      <c r="AA2590" s="131"/>
      <c r="AB2590" s="131"/>
      <c r="AC2590" s="131"/>
      <c r="AD2590" s="131"/>
      <c r="AE2590" s="131"/>
      <c r="AF2590" s="131"/>
      <c r="AG2590" s="131"/>
    </row>
    <row r="2591" spans="1:33" s="78" customFormat="1" ht="22.5" customHeight="1">
      <c r="B2591" s="107"/>
      <c r="C2591" s="108"/>
      <c r="D2591" s="297"/>
      <c r="E2591" s="330"/>
      <c r="F2591" s="115"/>
      <c r="G2591" s="115"/>
      <c r="H2591" s="125"/>
      <c r="I2591" s="126"/>
      <c r="J2591" s="364"/>
      <c r="K2591" s="128"/>
      <c r="L2591" s="128"/>
      <c r="M2591" s="128"/>
      <c r="N2591" s="128"/>
      <c r="O2591" s="128"/>
      <c r="P2591" s="128"/>
      <c r="Q2591" s="128"/>
      <c r="R2591" s="127"/>
      <c r="S2591" s="131"/>
      <c r="T2591" s="131"/>
      <c r="U2591" s="131"/>
      <c r="V2591" s="131"/>
      <c r="W2591" s="131"/>
      <c r="X2591" s="131"/>
      <c r="Y2591" s="131"/>
      <c r="Z2591" s="131"/>
      <c r="AA2591" s="131"/>
      <c r="AB2591" s="131"/>
      <c r="AC2591" s="131"/>
      <c r="AD2591" s="131"/>
      <c r="AE2591" s="131"/>
      <c r="AF2591" s="131"/>
      <c r="AG2591" s="131"/>
    </row>
    <row r="2592" spans="1:33" s="78" customFormat="1" ht="22.5" customHeight="1">
      <c r="A2592" s="112"/>
      <c r="B2592" s="107"/>
      <c r="C2592" s="108"/>
      <c r="D2592" s="297"/>
      <c r="E2592" s="330"/>
      <c r="F2592" s="115"/>
      <c r="G2592" s="115"/>
      <c r="H2592" s="125"/>
      <c r="I2592" s="126"/>
      <c r="J2592" s="364"/>
      <c r="K2592" s="128"/>
      <c r="L2592" s="128"/>
      <c r="M2592" s="128"/>
      <c r="N2592" s="128"/>
      <c r="O2592" s="128"/>
      <c r="P2592" s="128"/>
      <c r="Q2592" s="128"/>
      <c r="R2592" s="127"/>
      <c r="S2592" s="131"/>
      <c r="T2592" s="131"/>
      <c r="U2592" s="131"/>
      <c r="V2592" s="131"/>
      <c r="W2592" s="131"/>
      <c r="X2592" s="131"/>
      <c r="Y2592" s="131"/>
      <c r="Z2592" s="131"/>
      <c r="AA2592" s="131"/>
      <c r="AB2592" s="131"/>
      <c r="AC2592" s="131"/>
      <c r="AD2592" s="131"/>
      <c r="AE2592" s="131"/>
      <c r="AF2592" s="131"/>
      <c r="AG2592" s="131"/>
    </row>
    <row r="2593" spans="1:33" s="78" customFormat="1" ht="22.5" customHeight="1">
      <c r="B2593" s="107"/>
      <c r="C2593" s="108"/>
      <c r="D2593" s="297"/>
      <c r="E2593" s="330"/>
      <c r="F2593" s="115"/>
      <c r="G2593" s="115"/>
      <c r="H2593" s="125"/>
      <c r="I2593" s="126"/>
      <c r="J2593" s="364"/>
      <c r="K2593" s="128"/>
      <c r="L2593" s="128"/>
      <c r="M2593" s="128"/>
      <c r="N2593" s="128"/>
      <c r="O2593" s="128"/>
      <c r="P2593" s="128"/>
      <c r="Q2593" s="128"/>
      <c r="R2593" s="127"/>
      <c r="S2593" s="131"/>
      <c r="T2593" s="131"/>
      <c r="U2593" s="131"/>
      <c r="V2593" s="131"/>
      <c r="W2593" s="131"/>
      <c r="X2593" s="131"/>
      <c r="Y2593" s="131"/>
      <c r="Z2593" s="131"/>
      <c r="AA2593" s="131"/>
      <c r="AB2593" s="131"/>
      <c r="AC2593" s="131"/>
      <c r="AD2593" s="131"/>
      <c r="AE2593" s="131"/>
      <c r="AF2593" s="131"/>
      <c r="AG2593" s="131"/>
    </row>
    <row r="2594" spans="1:33" s="78" customFormat="1" ht="22.5" customHeight="1">
      <c r="B2594" s="107"/>
      <c r="C2594" s="108"/>
      <c r="D2594" s="297"/>
      <c r="E2594" s="330"/>
      <c r="F2594" s="115"/>
      <c r="G2594" s="115"/>
      <c r="H2594" s="125"/>
      <c r="I2594" s="126"/>
      <c r="J2594" s="364"/>
      <c r="K2594" s="128"/>
      <c r="L2594" s="128"/>
      <c r="M2594" s="128"/>
      <c r="N2594" s="128"/>
      <c r="O2594" s="128"/>
      <c r="P2594" s="128"/>
      <c r="Q2594" s="128"/>
      <c r="R2594" s="127"/>
      <c r="S2594" s="131"/>
      <c r="T2594" s="131"/>
      <c r="U2594" s="131"/>
      <c r="V2594" s="131"/>
      <c r="W2594" s="131"/>
      <c r="X2594" s="131"/>
      <c r="Y2594" s="131"/>
      <c r="Z2594" s="131"/>
      <c r="AA2594" s="131"/>
      <c r="AB2594" s="131"/>
      <c r="AC2594" s="131"/>
      <c r="AD2594" s="131"/>
      <c r="AE2594" s="131"/>
      <c r="AF2594" s="131"/>
      <c r="AG2594" s="131"/>
    </row>
    <row r="2595" spans="1:33" s="78" customFormat="1" ht="22.5" customHeight="1">
      <c r="B2595" s="107"/>
      <c r="C2595" s="108"/>
      <c r="D2595" s="297"/>
      <c r="E2595" s="330"/>
      <c r="F2595" s="115"/>
      <c r="G2595" s="115"/>
      <c r="H2595" s="125"/>
      <c r="I2595" s="126"/>
      <c r="J2595" s="364"/>
      <c r="K2595" s="128"/>
      <c r="L2595" s="128"/>
      <c r="M2595" s="128"/>
      <c r="N2595" s="128"/>
      <c r="O2595" s="128"/>
      <c r="P2595" s="128"/>
      <c r="Q2595" s="128"/>
      <c r="R2595" s="127"/>
      <c r="S2595" s="131"/>
      <c r="T2595" s="131"/>
      <c r="U2595" s="131"/>
      <c r="V2595" s="131"/>
      <c r="W2595" s="131"/>
      <c r="X2595" s="131"/>
      <c r="Y2595" s="131"/>
      <c r="Z2595" s="131"/>
      <c r="AA2595" s="131"/>
      <c r="AB2595" s="131"/>
      <c r="AC2595" s="131"/>
      <c r="AD2595" s="131"/>
      <c r="AE2595" s="131"/>
      <c r="AF2595" s="131"/>
      <c r="AG2595" s="131"/>
    </row>
    <row r="2596" spans="1:33" s="78" customFormat="1" ht="22.5" customHeight="1">
      <c r="B2596" s="107"/>
      <c r="C2596" s="108"/>
      <c r="D2596" s="297"/>
      <c r="E2596" s="330"/>
      <c r="F2596" s="115"/>
      <c r="G2596" s="115"/>
      <c r="H2596" s="125"/>
      <c r="I2596" s="126"/>
      <c r="J2596" s="364"/>
      <c r="K2596" s="128"/>
      <c r="L2596" s="128"/>
      <c r="M2596" s="128"/>
      <c r="N2596" s="128"/>
      <c r="O2596" s="128"/>
      <c r="P2596" s="128"/>
      <c r="Q2596" s="128"/>
      <c r="R2596" s="127"/>
      <c r="S2596" s="131"/>
      <c r="T2596" s="131"/>
      <c r="U2596" s="131"/>
      <c r="V2596" s="131"/>
      <c r="W2596" s="131"/>
      <c r="X2596" s="131"/>
      <c r="Y2596" s="131"/>
      <c r="Z2596" s="131"/>
      <c r="AA2596" s="131"/>
      <c r="AB2596" s="131"/>
      <c r="AC2596" s="131"/>
      <c r="AD2596" s="131"/>
      <c r="AE2596" s="131"/>
      <c r="AF2596" s="131"/>
      <c r="AG2596" s="131"/>
    </row>
    <row r="2597" spans="1:33" s="78" customFormat="1" ht="22.5" customHeight="1">
      <c r="B2597" s="107"/>
      <c r="C2597" s="108"/>
      <c r="D2597" s="297"/>
      <c r="E2597" s="330"/>
      <c r="F2597" s="115"/>
      <c r="G2597" s="115"/>
      <c r="H2597" s="125"/>
      <c r="I2597" s="126"/>
      <c r="J2597" s="364"/>
      <c r="K2597" s="128"/>
      <c r="L2597" s="128"/>
      <c r="M2597" s="128"/>
      <c r="N2597" s="128"/>
      <c r="O2597" s="128"/>
      <c r="P2597" s="128"/>
      <c r="Q2597" s="128"/>
      <c r="R2597" s="127"/>
      <c r="S2597" s="131"/>
      <c r="T2597" s="131"/>
      <c r="U2597" s="131"/>
      <c r="V2597" s="131"/>
      <c r="W2597" s="131"/>
      <c r="X2597" s="131"/>
      <c r="Y2597" s="131"/>
      <c r="Z2597" s="131"/>
      <c r="AA2597" s="131"/>
      <c r="AB2597" s="131"/>
      <c r="AC2597" s="131"/>
      <c r="AD2597" s="131"/>
      <c r="AE2597" s="131"/>
      <c r="AF2597" s="131"/>
      <c r="AG2597" s="131"/>
    </row>
    <row r="2598" spans="1:33" s="78" customFormat="1" ht="22.5" customHeight="1">
      <c r="B2598" s="107"/>
      <c r="C2598" s="108"/>
      <c r="D2598" s="297"/>
      <c r="E2598" s="330"/>
      <c r="F2598" s="115"/>
      <c r="G2598" s="115"/>
      <c r="H2598" s="125"/>
      <c r="I2598" s="126"/>
      <c r="J2598" s="364"/>
      <c r="K2598" s="128"/>
      <c r="L2598" s="128"/>
      <c r="M2598" s="128"/>
      <c r="N2598" s="128"/>
      <c r="O2598" s="128"/>
      <c r="P2598" s="128"/>
      <c r="Q2598" s="128"/>
      <c r="R2598" s="127"/>
      <c r="S2598" s="131"/>
      <c r="T2598" s="131"/>
      <c r="U2598" s="131"/>
      <c r="V2598" s="131"/>
      <c r="W2598" s="131"/>
      <c r="X2598" s="131"/>
      <c r="Y2598" s="131"/>
      <c r="Z2598" s="131"/>
      <c r="AA2598" s="131"/>
      <c r="AB2598" s="131"/>
      <c r="AC2598" s="131"/>
      <c r="AD2598" s="131"/>
      <c r="AE2598" s="131"/>
      <c r="AF2598" s="131"/>
      <c r="AG2598" s="131"/>
    </row>
    <row r="2599" spans="1:33" s="78" customFormat="1" ht="22.5" customHeight="1">
      <c r="A2599" s="112"/>
      <c r="B2599" s="107"/>
      <c r="C2599" s="108"/>
      <c r="D2599" s="297"/>
      <c r="E2599" s="330"/>
      <c r="F2599" s="115"/>
      <c r="G2599" s="115"/>
      <c r="H2599" s="125"/>
      <c r="I2599" s="126"/>
      <c r="J2599" s="364"/>
      <c r="K2599" s="128"/>
      <c r="L2599" s="128"/>
      <c r="M2599" s="128"/>
      <c r="N2599" s="128"/>
      <c r="O2599" s="128"/>
      <c r="P2599" s="128"/>
      <c r="Q2599" s="128"/>
      <c r="R2599" s="127"/>
      <c r="S2599" s="131"/>
      <c r="T2599" s="131"/>
      <c r="U2599" s="131"/>
      <c r="V2599" s="131"/>
      <c r="W2599" s="131"/>
      <c r="X2599" s="131"/>
      <c r="Y2599" s="131"/>
      <c r="Z2599" s="131"/>
      <c r="AA2599" s="131"/>
      <c r="AB2599" s="131"/>
      <c r="AC2599" s="131"/>
      <c r="AD2599" s="131"/>
      <c r="AE2599" s="131"/>
      <c r="AF2599" s="131"/>
      <c r="AG2599" s="131"/>
    </row>
    <row r="2600" spans="1:33" s="78" customFormat="1" ht="22.5" customHeight="1">
      <c r="B2600" s="107"/>
      <c r="C2600" s="108"/>
      <c r="D2600" s="297"/>
      <c r="E2600" s="330"/>
      <c r="F2600" s="115"/>
      <c r="G2600" s="115"/>
      <c r="H2600" s="125"/>
      <c r="I2600" s="126"/>
      <c r="J2600" s="364"/>
      <c r="K2600" s="128"/>
      <c r="L2600" s="128"/>
      <c r="M2600" s="128"/>
      <c r="N2600" s="128"/>
      <c r="O2600" s="128"/>
      <c r="P2600" s="128"/>
      <c r="Q2600" s="128"/>
      <c r="R2600" s="127"/>
      <c r="S2600" s="131"/>
      <c r="T2600" s="131"/>
      <c r="U2600" s="131"/>
      <c r="V2600" s="131"/>
      <c r="W2600" s="131"/>
      <c r="X2600" s="131"/>
      <c r="Y2600" s="131"/>
      <c r="Z2600" s="131"/>
      <c r="AA2600" s="131"/>
      <c r="AB2600" s="131"/>
      <c r="AC2600" s="131"/>
      <c r="AD2600" s="131"/>
      <c r="AE2600" s="131"/>
      <c r="AF2600" s="131"/>
      <c r="AG2600" s="131"/>
    </row>
    <row r="2601" spans="1:33" s="78" customFormat="1" ht="22.5" customHeight="1">
      <c r="A2601" s="112"/>
      <c r="B2601" s="107"/>
      <c r="C2601" s="108"/>
      <c r="D2601" s="297"/>
      <c r="E2601" s="331"/>
      <c r="F2601" s="115"/>
      <c r="G2601" s="115"/>
      <c r="H2601" s="125"/>
      <c r="I2601" s="126"/>
      <c r="J2601" s="364"/>
      <c r="K2601" s="128"/>
      <c r="L2601" s="128"/>
      <c r="M2601" s="128"/>
      <c r="N2601" s="128"/>
      <c r="O2601" s="128"/>
      <c r="P2601" s="128"/>
      <c r="Q2601" s="128"/>
      <c r="R2601" s="127"/>
      <c r="S2601" s="131"/>
      <c r="T2601" s="131"/>
      <c r="U2601" s="131"/>
      <c r="V2601" s="131"/>
      <c r="W2601" s="131"/>
      <c r="X2601" s="131"/>
      <c r="Y2601" s="131"/>
      <c r="Z2601" s="131"/>
      <c r="AA2601" s="131"/>
      <c r="AB2601" s="131"/>
      <c r="AC2601" s="131"/>
      <c r="AD2601" s="131"/>
      <c r="AE2601" s="131"/>
      <c r="AF2601" s="131"/>
      <c r="AG2601" s="131"/>
    </row>
    <row r="2602" spans="1:33" s="78" customFormat="1" ht="22.5" customHeight="1">
      <c r="B2602" s="107"/>
      <c r="C2602" s="108"/>
      <c r="D2602" s="297"/>
      <c r="E2602" s="330"/>
      <c r="F2602" s="115"/>
      <c r="G2602" s="115"/>
      <c r="H2602" s="125"/>
      <c r="I2602" s="126"/>
      <c r="J2602" s="364"/>
      <c r="K2602" s="128"/>
      <c r="L2602" s="128"/>
      <c r="M2602" s="128"/>
      <c r="N2602" s="128"/>
      <c r="O2602" s="128"/>
      <c r="P2602" s="128"/>
      <c r="Q2602" s="128"/>
      <c r="R2602" s="127"/>
      <c r="S2602" s="131"/>
      <c r="T2602" s="131"/>
      <c r="U2602" s="131"/>
      <c r="V2602" s="131"/>
      <c r="W2602" s="131"/>
      <c r="X2602" s="131"/>
      <c r="Y2602" s="131"/>
      <c r="Z2602" s="131"/>
      <c r="AA2602" s="131"/>
      <c r="AB2602" s="131"/>
      <c r="AC2602" s="131"/>
      <c r="AD2602" s="131"/>
      <c r="AE2602" s="131"/>
      <c r="AF2602" s="131"/>
      <c r="AG2602" s="131"/>
    </row>
    <row r="2603" spans="1:33" s="78" customFormat="1" ht="22.5" customHeight="1">
      <c r="A2603" s="112"/>
      <c r="B2603" s="107"/>
      <c r="C2603" s="108"/>
      <c r="D2603" s="297"/>
      <c r="E2603" s="331"/>
      <c r="F2603" s="115"/>
      <c r="G2603" s="115"/>
      <c r="H2603" s="125"/>
      <c r="I2603" s="126"/>
      <c r="J2603" s="364"/>
      <c r="K2603" s="128"/>
      <c r="L2603" s="128"/>
      <c r="M2603" s="128"/>
      <c r="N2603" s="128"/>
      <c r="O2603" s="128"/>
      <c r="P2603" s="128"/>
      <c r="Q2603" s="128"/>
      <c r="R2603" s="127"/>
      <c r="S2603" s="131"/>
      <c r="T2603" s="131"/>
      <c r="U2603" s="131"/>
      <c r="V2603" s="131"/>
      <c r="W2603" s="131"/>
      <c r="X2603" s="131"/>
      <c r="Y2603" s="131"/>
      <c r="Z2603" s="131"/>
      <c r="AA2603" s="131"/>
      <c r="AB2603" s="131"/>
      <c r="AC2603" s="131"/>
      <c r="AD2603" s="131"/>
      <c r="AE2603" s="131"/>
      <c r="AF2603" s="131"/>
      <c r="AG2603" s="131"/>
    </row>
    <row r="2604" spans="1:33" s="78" customFormat="1" ht="22.5" customHeight="1">
      <c r="A2604" s="112"/>
      <c r="C2604" s="108"/>
      <c r="D2604" s="297"/>
      <c r="E2604" s="330"/>
      <c r="F2604" s="115"/>
      <c r="G2604" s="115"/>
      <c r="H2604" s="125"/>
      <c r="I2604" s="126"/>
      <c r="J2604" s="364"/>
      <c r="K2604" s="128"/>
      <c r="L2604" s="128"/>
      <c r="M2604" s="128"/>
      <c r="N2604" s="128"/>
      <c r="O2604" s="128"/>
      <c r="P2604" s="128"/>
      <c r="Q2604" s="128"/>
      <c r="R2604" s="127"/>
      <c r="S2604" s="131"/>
      <c r="T2604" s="131"/>
      <c r="U2604" s="131"/>
      <c r="V2604" s="131"/>
      <c r="W2604" s="131"/>
      <c r="X2604" s="131"/>
      <c r="Y2604" s="131"/>
      <c r="Z2604" s="131"/>
      <c r="AA2604" s="131"/>
      <c r="AB2604" s="131"/>
      <c r="AC2604" s="131"/>
      <c r="AD2604" s="131"/>
      <c r="AE2604" s="131"/>
      <c r="AF2604" s="131"/>
      <c r="AG2604" s="131"/>
    </row>
    <row r="2605" spans="1:33" s="78" customFormat="1" ht="22.5" customHeight="1">
      <c r="A2605" s="109"/>
      <c r="B2605" s="107"/>
      <c r="C2605" s="108"/>
      <c r="D2605" s="297"/>
      <c r="E2605" s="331"/>
      <c r="F2605" s="115"/>
      <c r="G2605" s="115"/>
      <c r="H2605" s="125"/>
      <c r="I2605" s="126"/>
      <c r="J2605" s="364"/>
      <c r="K2605" s="128"/>
      <c r="L2605" s="128"/>
      <c r="M2605" s="128"/>
      <c r="N2605" s="128"/>
      <c r="O2605" s="128"/>
      <c r="P2605" s="128"/>
      <c r="Q2605" s="128"/>
      <c r="R2605" s="127"/>
      <c r="S2605" s="131"/>
      <c r="T2605" s="131"/>
      <c r="U2605" s="131"/>
      <c r="V2605" s="131"/>
      <c r="W2605" s="131"/>
      <c r="X2605" s="131"/>
      <c r="Y2605" s="131"/>
      <c r="Z2605" s="131"/>
      <c r="AA2605" s="131"/>
      <c r="AB2605" s="131"/>
      <c r="AC2605" s="131"/>
      <c r="AD2605" s="131"/>
      <c r="AE2605" s="131"/>
      <c r="AF2605" s="131"/>
      <c r="AG2605" s="131"/>
    </row>
    <row r="2606" spans="1:33" s="78" customFormat="1" ht="22.5" customHeight="1">
      <c r="A2606" s="112"/>
      <c r="B2606" s="107"/>
      <c r="C2606" s="108"/>
      <c r="D2606" s="297"/>
      <c r="E2606" s="330"/>
      <c r="F2606" s="115"/>
      <c r="G2606" s="115"/>
      <c r="H2606" s="125"/>
      <c r="I2606" s="126"/>
      <c r="J2606" s="364"/>
      <c r="K2606" s="128"/>
      <c r="L2606" s="128"/>
      <c r="M2606" s="128"/>
      <c r="N2606" s="128"/>
      <c r="O2606" s="128"/>
      <c r="P2606" s="128"/>
      <c r="Q2606" s="128"/>
      <c r="R2606" s="127"/>
      <c r="S2606" s="131"/>
      <c r="T2606" s="131"/>
      <c r="U2606" s="131"/>
      <c r="V2606" s="131"/>
      <c r="W2606" s="131"/>
      <c r="X2606" s="131"/>
      <c r="Y2606" s="131"/>
      <c r="Z2606" s="131"/>
      <c r="AA2606" s="131"/>
      <c r="AB2606" s="131"/>
      <c r="AC2606" s="131"/>
      <c r="AD2606" s="131"/>
      <c r="AE2606" s="131"/>
      <c r="AF2606" s="131"/>
      <c r="AG2606" s="131"/>
    </row>
    <row r="2607" spans="1:33" s="78" customFormat="1" ht="22.5" customHeight="1">
      <c r="A2607" s="112"/>
      <c r="B2607" s="107"/>
      <c r="C2607" s="108"/>
      <c r="D2607" s="297"/>
      <c r="E2607" s="330"/>
      <c r="F2607" s="115"/>
      <c r="G2607" s="115"/>
      <c r="H2607" s="125"/>
      <c r="I2607" s="126"/>
      <c r="J2607" s="364"/>
      <c r="K2607" s="128"/>
      <c r="L2607" s="128"/>
      <c r="M2607" s="128"/>
      <c r="N2607" s="128"/>
      <c r="O2607" s="128"/>
      <c r="P2607" s="128"/>
      <c r="Q2607" s="128"/>
      <c r="R2607" s="127"/>
      <c r="S2607" s="131"/>
      <c r="T2607" s="131"/>
      <c r="U2607" s="131"/>
      <c r="V2607" s="131"/>
      <c r="W2607" s="131"/>
      <c r="X2607" s="131"/>
      <c r="Y2607" s="131"/>
      <c r="Z2607" s="131"/>
      <c r="AA2607" s="131"/>
      <c r="AB2607" s="131"/>
      <c r="AC2607" s="131"/>
      <c r="AD2607" s="131"/>
      <c r="AE2607" s="131"/>
      <c r="AF2607" s="131"/>
      <c r="AG2607" s="131"/>
    </row>
    <row r="2608" spans="1:33" s="78" customFormat="1" ht="22.5" customHeight="1">
      <c r="A2608" s="112"/>
      <c r="B2608" s="107"/>
      <c r="C2608" s="108"/>
      <c r="D2608" s="297"/>
      <c r="E2608" s="330"/>
      <c r="F2608" s="115"/>
      <c r="G2608" s="115"/>
      <c r="H2608" s="125"/>
      <c r="I2608" s="126"/>
      <c r="J2608" s="364"/>
      <c r="K2608" s="128"/>
      <c r="L2608" s="128"/>
      <c r="M2608" s="128"/>
      <c r="N2608" s="128"/>
      <c r="O2608" s="128"/>
      <c r="P2608" s="128"/>
      <c r="Q2608" s="128"/>
      <c r="R2608" s="127"/>
      <c r="S2608" s="131"/>
      <c r="T2608" s="131"/>
      <c r="U2608" s="131"/>
      <c r="V2608" s="131"/>
      <c r="W2608" s="131"/>
      <c r="X2608" s="131"/>
      <c r="Y2608" s="131"/>
      <c r="Z2608" s="131"/>
      <c r="AA2608" s="131"/>
      <c r="AB2608" s="131"/>
      <c r="AC2608" s="131"/>
      <c r="AD2608" s="131"/>
      <c r="AE2608" s="131"/>
      <c r="AF2608" s="131"/>
      <c r="AG2608" s="131"/>
    </row>
    <row r="2609" spans="1:33" s="78" customFormat="1" ht="22.2" customHeight="1">
      <c r="A2609" s="112"/>
      <c r="B2609" s="107"/>
      <c r="C2609" s="108"/>
      <c r="D2609" s="297"/>
      <c r="E2609" s="330"/>
      <c r="F2609" s="115"/>
      <c r="G2609" s="115"/>
      <c r="H2609" s="125"/>
      <c r="I2609" s="126"/>
      <c r="J2609" s="364"/>
      <c r="K2609" s="128"/>
      <c r="L2609" s="128"/>
      <c r="M2609" s="128"/>
      <c r="N2609" s="128"/>
      <c r="O2609" s="128"/>
      <c r="P2609" s="128"/>
      <c r="Q2609" s="128"/>
      <c r="R2609" s="127"/>
      <c r="S2609" s="131"/>
      <c r="T2609" s="131"/>
      <c r="U2609" s="131"/>
      <c r="V2609" s="131"/>
      <c r="W2609" s="131"/>
      <c r="X2609" s="131"/>
      <c r="Y2609" s="131"/>
      <c r="Z2609" s="131"/>
      <c r="AA2609" s="131"/>
      <c r="AB2609" s="131"/>
      <c r="AC2609" s="131"/>
      <c r="AD2609" s="131"/>
      <c r="AE2609" s="131"/>
      <c r="AF2609" s="131"/>
      <c r="AG2609" s="131"/>
    </row>
    <row r="2610" spans="1:33" s="78" customFormat="1" ht="22.5" customHeight="1">
      <c r="A2610" s="112"/>
      <c r="B2610" s="107"/>
      <c r="C2610" s="108"/>
      <c r="D2610" s="297"/>
      <c r="E2610" s="330"/>
      <c r="F2610" s="115"/>
      <c r="G2610" s="115"/>
      <c r="H2610" s="125"/>
      <c r="I2610" s="126"/>
      <c r="J2610" s="364"/>
      <c r="K2610" s="128"/>
      <c r="L2610" s="128"/>
      <c r="M2610" s="128"/>
      <c r="N2610" s="128"/>
      <c r="O2610" s="128"/>
      <c r="P2610" s="128"/>
      <c r="Q2610" s="128"/>
      <c r="R2610" s="127"/>
      <c r="S2610" s="131"/>
      <c r="T2610" s="131"/>
      <c r="U2610" s="131"/>
      <c r="V2610" s="131"/>
      <c r="W2610" s="131"/>
      <c r="X2610" s="131"/>
      <c r="Y2610" s="131"/>
      <c r="Z2610" s="131"/>
      <c r="AA2610" s="131"/>
      <c r="AB2610" s="131"/>
      <c r="AC2610" s="131"/>
      <c r="AD2610" s="131"/>
      <c r="AE2610" s="131"/>
      <c r="AF2610" s="131"/>
      <c r="AG2610" s="131"/>
    </row>
    <row r="2611" spans="1:33" s="78" customFormat="1" ht="22.5" customHeight="1">
      <c r="B2611" s="107"/>
      <c r="C2611" s="108"/>
      <c r="D2611" s="297"/>
      <c r="E2611" s="330"/>
      <c r="F2611" s="115"/>
      <c r="G2611" s="115"/>
      <c r="H2611" s="125"/>
      <c r="I2611" s="126"/>
      <c r="J2611" s="364"/>
      <c r="K2611" s="128"/>
      <c r="L2611" s="128"/>
      <c r="M2611" s="128"/>
      <c r="N2611" s="128"/>
      <c r="O2611" s="128"/>
      <c r="P2611" s="128"/>
      <c r="Q2611" s="128"/>
      <c r="R2611" s="127"/>
      <c r="S2611" s="131"/>
      <c r="T2611" s="131"/>
      <c r="U2611" s="131"/>
      <c r="V2611" s="131"/>
      <c r="W2611" s="131"/>
      <c r="X2611" s="131"/>
      <c r="Y2611" s="131"/>
      <c r="Z2611" s="131"/>
      <c r="AA2611" s="131"/>
      <c r="AB2611" s="131"/>
      <c r="AC2611" s="131"/>
      <c r="AD2611" s="131"/>
      <c r="AE2611" s="131"/>
      <c r="AF2611" s="131"/>
      <c r="AG2611" s="131"/>
    </row>
    <row r="2612" spans="1:33" s="78" customFormat="1" ht="22.5" customHeight="1">
      <c r="A2612" s="112"/>
      <c r="B2612" s="107"/>
      <c r="C2612" s="108"/>
      <c r="D2612" s="297"/>
      <c r="E2612" s="330"/>
      <c r="F2612" s="115"/>
      <c r="G2612" s="115"/>
      <c r="H2612" s="125"/>
      <c r="I2612" s="126"/>
      <c r="J2612" s="364"/>
      <c r="K2612" s="128"/>
      <c r="L2612" s="128"/>
      <c r="M2612" s="128"/>
      <c r="N2612" s="128"/>
      <c r="O2612" s="128"/>
      <c r="P2612" s="128"/>
      <c r="Q2612" s="128"/>
      <c r="R2612" s="127"/>
      <c r="S2612" s="131"/>
      <c r="T2612" s="131"/>
      <c r="U2612" s="131"/>
      <c r="V2612" s="131"/>
      <c r="W2612" s="131"/>
      <c r="X2612" s="131"/>
      <c r="Y2612" s="131"/>
      <c r="Z2612" s="131"/>
      <c r="AA2612" s="131"/>
      <c r="AB2612" s="131"/>
      <c r="AC2612" s="131"/>
      <c r="AD2612" s="131"/>
      <c r="AE2612" s="131"/>
      <c r="AF2612" s="131"/>
      <c r="AG2612" s="131"/>
    </row>
    <row r="2613" spans="1:33" s="78" customFormat="1" ht="22.5" customHeight="1">
      <c r="A2613" s="112"/>
      <c r="B2613" s="107"/>
      <c r="C2613" s="108"/>
      <c r="D2613" s="297"/>
      <c r="E2613" s="330"/>
      <c r="F2613" s="115"/>
      <c r="G2613" s="115"/>
      <c r="H2613" s="125"/>
      <c r="I2613" s="126"/>
      <c r="J2613" s="364"/>
      <c r="K2613" s="128"/>
      <c r="L2613" s="128"/>
      <c r="M2613" s="128"/>
      <c r="N2613" s="128"/>
      <c r="O2613" s="128"/>
      <c r="P2613" s="128"/>
      <c r="Q2613" s="128"/>
      <c r="R2613" s="127"/>
      <c r="S2613" s="131"/>
      <c r="T2613" s="131"/>
      <c r="U2613" s="131"/>
      <c r="V2613" s="131"/>
      <c r="W2613" s="131"/>
      <c r="X2613" s="131"/>
      <c r="Y2613" s="131"/>
      <c r="Z2613" s="131"/>
      <c r="AA2613" s="131"/>
      <c r="AB2613" s="131"/>
      <c r="AC2613" s="131"/>
      <c r="AD2613" s="131"/>
      <c r="AE2613" s="131"/>
      <c r="AF2613" s="131"/>
      <c r="AG2613" s="131"/>
    </row>
    <row r="2614" spans="1:33" s="78" customFormat="1" ht="22.5" customHeight="1">
      <c r="A2614" s="112"/>
      <c r="B2614" s="107"/>
      <c r="C2614" s="108"/>
      <c r="D2614" s="297"/>
      <c r="E2614" s="330"/>
      <c r="F2614" s="115"/>
      <c r="G2614" s="115"/>
      <c r="H2614" s="125"/>
      <c r="I2614" s="126"/>
      <c r="J2614" s="364"/>
      <c r="K2614" s="128"/>
      <c r="L2614" s="128"/>
      <c r="M2614" s="128"/>
      <c r="N2614" s="128"/>
      <c r="O2614" s="128"/>
      <c r="P2614" s="128"/>
      <c r="Q2614" s="128"/>
      <c r="R2614" s="127"/>
      <c r="S2614" s="131"/>
      <c r="T2614" s="131"/>
      <c r="U2614" s="131"/>
      <c r="V2614" s="131"/>
      <c r="W2614" s="131"/>
      <c r="X2614" s="131"/>
      <c r="Y2614" s="131"/>
      <c r="Z2614" s="131"/>
      <c r="AA2614" s="131"/>
      <c r="AB2614" s="131"/>
      <c r="AC2614" s="131"/>
      <c r="AD2614" s="131"/>
      <c r="AE2614" s="131"/>
      <c r="AF2614" s="131"/>
      <c r="AG2614" s="131"/>
    </row>
    <row r="2615" spans="1:33" s="78" customFormat="1" ht="22.5" customHeight="1">
      <c r="A2615" s="112"/>
      <c r="B2615" s="107"/>
      <c r="C2615" s="108"/>
      <c r="D2615" s="297"/>
      <c r="E2615" s="330"/>
      <c r="F2615" s="115"/>
      <c r="G2615" s="115"/>
      <c r="H2615" s="125"/>
      <c r="I2615" s="126"/>
      <c r="J2615" s="364"/>
      <c r="K2615" s="128"/>
      <c r="L2615" s="128"/>
      <c r="M2615" s="128"/>
      <c r="N2615" s="128"/>
      <c r="O2615" s="128"/>
      <c r="P2615" s="128"/>
      <c r="Q2615" s="128"/>
      <c r="R2615" s="127"/>
      <c r="S2615" s="131"/>
      <c r="T2615" s="131"/>
      <c r="U2615" s="131"/>
      <c r="V2615" s="131"/>
      <c r="W2615" s="131"/>
      <c r="X2615" s="131"/>
      <c r="Y2615" s="131"/>
      <c r="Z2615" s="131"/>
      <c r="AA2615" s="131"/>
      <c r="AB2615" s="131"/>
      <c r="AC2615" s="131"/>
      <c r="AD2615" s="131"/>
      <c r="AE2615" s="131"/>
      <c r="AF2615" s="131"/>
      <c r="AG2615" s="131"/>
    </row>
    <row r="2616" spans="1:33" s="78" customFormat="1" ht="22.5" customHeight="1">
      <c r="A2616" s="112"/>
      <c r="B2616" s="107"/>
      <c r="C2616" s="108"/>
      <c r="D2616" s="297"/>
      <c r="E2616" s="330"/>
      <c r="F2616" s="115"/>
      <c r="G2616" s="115"/>
      <c r="H2616" s="125"/>
      <c r="I2616" s="126"/>
      <c r="J2616" s="364"/>
      <c r="K2616" s="128"/>
      <c r="L2616" s="128"/>
      <c r="M2616" s="128"/>
      <c r="N2616" s="128"/>
      <c r="O2616" s="128"/>
      <c r="P2616" s="128"/>
      <c r="Q2616" s="128"/>
      <c r="R2616" s="127"/>
      <c r="S2616" s="131"/>
      <c r="T2616" s="131"/>
      <c r="U2616" s="131"/>
      <c r="V2616" s="131"/>
      <c r="W2616" s="131"/>
      <c r="X2616" s="131"/>
      <c r="Y2616" s="131"/>
      <c r="Z2616" s="131"/>
      <c r="AA2616" s="131"/>
      <c r="AB2616" s="131"/>
      <c r="AC2616" s="131"/>
      <c r="AD2616" s="131"/>
      <c r="AE2616" s="131"/>
      <c r="AF2616" s="131"/>
      <c r="AG2616" s="131"/>
    </row>
    <row r="2617" spans="1:33" s="78" customFormat="1" ht="22.5" customHeight="1">
      <c r="B2617" s="107"/>
      <c r="C2617" s="108"/>
      <c r="D2617" s="297"/>
      <c r="E2617" s="330"/>
      <c r="F2617" s="115"/>
      <c r="G2617" s="115"/>
      <c r="H2617" s="125"/>
      <c r="I2617" s="126"/>
      <c r="J2617" s="364"/>
      <c r="K2617" s="128"/>
      <c r="L2617" s="128"/>
      <c r="M2617" s="128"/>
      <c r="N2617" s="128"/>
      <c r="O2617" s="128"/>
      <c r="P2617" s="128"/>
      <c r="Q2617" s="128"/>
      <c r="R2617" s="127"/>
      <c r="S2617" s="131"/>
      <c r="T2617" s="131"/>
      <c r="U2617" s="131"/>
      <c r="V2617" s="131"/>
      <c r="W2617" s="131"/>
      <c r="X2617" s="131"/>
      <c r="Y2617" s="131"/>
      <c r="Z2617" s="131"/>
      <c r="AA2617" s="131"/>
      <c r="AB2617" s="131"/>
      <c r="AC2617" s="131"/>
      <c r="AD2617" s="131"/>
      <c r="AE2617" s="131"/>
      <c r="AF2617" s="131"/>
      <c r="AG2617" s="131"/>
    </row>
    <row r="2618" spans="1:33" s="78" customFormat="1" ht="22.5" customHeight="1">
      <c r="B2618" s="107"/>
      <c r="C2618" s="108"/>
      <c r="D2618" s="297"/>
      <c r="E2618" s="330"/>
      <c r="F2618" s="115"/>
      <c r="G2618" s="115"/>
      <c r="H2618" s="125"/>
      <c r="I2618" s="126"/>
      <c r="J2618" s="364"/>
      <c r="K2618" s="128"/>
      <c r="L2618" s="128"/>
      <c r="M2618" s="128"/>
      <c r="N2618" s="128"/>
      <c r="O2618" s="128"/>
      <c r="P2618" s="128"/>
      <c r="Q2618" s="128"/>
      <c r="R2618" s="127"/>
      <c r="S2618" s="131"/>
      <c r="T2618" s="131"/>
      <c r="U2618" s="131"/>
      <c r="V2618" s="131"/>
      <c r="W2618" s="131"/>
      <c r="X2618" s="131"/>
      <c r="Y2618" s="131"/>
      <c r="Z2618" s="131"/>
      <c r="AA2618" s="131"/>
      <c r="AB2618" s="131"/>
      <c r="AC2618" s="131"/>
      <c r="AD2618" s="131"/>
      <c r="AE2618" s="131"/>
      <c r="AF2618" s="131"/>
      <c r="AG2618" s="131"/>
    </row>
    <row r="2619" spans="1:33" s="78" customFormat="1" ht="22.2" customHeight="1">
      <c r="A2619" s="112"/>
      <c r="B2619" s="107"/>
      <c r="C2619" s="108"/>
      <c r="D2619" s="297"/>
      <c r="E2619" s="330"/>
      <c r="F2619" s="115"/>
      <c r="G2619" s="115"/>
      <c r="H2619" s="125"/>
      <c r="I2619" s="126"/>
      <c r="J2619" s="364"/>
      <c r="K2619" s="128"/>
      <c r="L2619" s="128"/>
      <c r="M2619" s="128"/>
      <c r="N2619" s="128"/>
      <c r="O2619" s="128"/>
      <c r="P2619" s="128"/>
      <c r="Q2619" s="128"/>
      <c r="R2619" s="127"/>
      <c r="S2619" s="131"/>
      <c r="T2619" s="131"/>
      <c r="U2619" s="131"/>
      <c r="V2619" s="131"/>
      <c r="W2619" s="131"/>
      <c r="X2619" s="131"/>
      <c r="Y2619" s="131"/>
      <c r="Z2619" s="131"/>
      <c r="AA2619" s="131"/>
      <c r="AB2619" s="131"/>
      <c r="AC2619" s="131"/>
      <c r="AD2619" s="131"/>
      <c r="AE2619" s="131"/>
      <c r="AF2619" s="131"/>
      <c r="AG2619" s="131"/>
    </row>
    <row r="2620" spans="1:33" s="78" customFormat="1" ht="22.5" customHeight="1">
      <c r="A2620" s="112"/>
      <c r="B2620" s="107"/>
      <c r="C2620" s="108"/>
      <c r="D2620" s="297"/>
      <c r="E2620" s="330"/>
      <c r="F2620" s="115"/>
      <c r="G2620" s="115"/>
      <c r="H2620" s="125"/>
      <c r="I2620" s="126"/>
      <c r="J2620" s="364"/>
      <c r="K2620" s="128"/>
      <c r="L2620" s="128"/>
      <c r="M2620" s="128"/>
      <c r="N2620" s="128"/>
      <c r="O2620" s="128"/>
      <c r="P2620" s="128"/>
      <c r="Q2620" s="128"/>
      <c r="R2620" s="127"/>
      <c r="S2620" s="131"/>
      <c r="T2620" s="131"/>
      <c r="U2620" s="131"/>
      <c r="V2620" s="131"/>
      <c r="W2620" s="131"/>
      <c r="X2620" s="131"/>
      <c r="Y2620" s="131"/>
      <c r="Z2620" s="131"/>
      <c r="AA2620" s="131"/>
      <c r="AB2620" s="131"/>
      <c r="AC2620" s="131"/>
      <c r="AD2620" s="131"/>
      <c r="AE2620" s="131"/>
      <c r="AF2620" s="131"/>
      <c r="AG2620" s="131"/>
    </row>
    <row r="2621" spans="1:33" s="78" customFormat="1" ht="22.2" customHeight="1">
      <c r="A2621" s="112"/>
      <c r="B2621" s="107"/>
      <c r="C2621" s="108"/>
      <c r="D2621" s="297"/>
      <c r="E2621" s="330"/>
      <c r="F2621" s="115"/>
      <c r="G2621" s="115"/>
      <c r="H2621" s="125"/>
      <c r="I2621" s="126"/>
      <c r="J2621" s="364"/>
      <c r="K2621" s="128"/>
      <c r="L2621" s="128"/>
      <c r="M2621" s="128"/>
      <c r="N2621" s="128"/>
      <c r="O2621" s="128"/>
      <c r="P2621" s="128"/>
      <c r="Q2621" s="128"/>
      <c r="R2621" s="127"/>
      <c r="S2621" s="131"/>
      <c r="T2621" s="131"/>
      <c r="U2621" s="131"/>
      <c r="V2621" s="131"/>
      <c r="W2621" s="131"/>
      <c r="X2621" s="131"/>
      <c r="Y2621" s="131"/>
      <c r="Z2621" s="131"/>
      <c r="AA2621" s="131"/>
      <c r="AB2621" s="131"/>
      <c r="AC2621" s="131"/>
      <c r="AD2621" s="131"/>
      <c r="AE2621" s="131"/>
      <c r="AF2621" s="131"/>
      <c r="AG2621" s="131"/>
    </row>
    <row r="2622" spans="1:33" s="78" customFormat="1" ht="22.5" customHeight="1">
      <c r="A2622" s="112"/>
      <c r="B2622" s="107"/>
      <c r="C2622" s="108"/>
      <c r="D2622" s="297"/>
      <c r="E2622" s="330"/>
      <c r="F2622" s="115"/>
      <c r="G2622" s="160"/>
      <c r="J2622" s="364"/>
      <c r="K2622" s="128"/>
      <c r="L2622" s="128"/>
      <c r="M2622" s="128"/>
      <c r="N2622" s="128"/>
      <c r="O2622" s="128"/>
      <c r="P2622" s="128"/>
      <c r="Q2622" s="128"/>
      <c r="R2622" s="127"/>
      <c r="S2622" s="131"/>
      <c r="T2622" s="131"/>
      <c r="U2622" s="131"/>
      <c r="V2622" s="131"/>
      <c r="W2622" s="131"/>
      <c r="X2622" s="131"/>
      <c r="Y2622" s="131"/>
      <c r="Z2622" s="131"/>
      <c r="AA2622" s="131"/>
      <c r="AB2622" s="131"/>
      <c r="AC2622" s="131"/>
      <c r="AD2622" s="131"/>
      <c r="AE2622" s="131"/>
      <c r="AF2622" s="131"/>
      <c r="AG2622" s="131"/>
    </row>
    <row r="2623" spans="1:33" s="78" customFormat="1" ht="22.5" customHeight="1">
      <c r="A2623" s="112"/>
      <c r="B2623" s="107"/>
      <c r="C2623" s="108"/>
      <c r="D2623" s="297"/>
      <c r="E2623" s="330"/>
      <c r="F2623" s="115"/>
      <c r="G2623" s="115"/>
      <c r="H2623" s="125"/>
      <c r="I2623" s="126"/>
      <c r="J2623" s="364"/>
      <c r="K2623" s="128"/>
      <c r="L2623" s="128"/>
      <c r="M2623" s="128"/>
      <c r="N2623" s="128"/>
      <c r="O2623" s="128"/>
      <c r="P2623" s="128"/>
      <c r="Q2623" s="128"/>
      <c r="R2623" s="127"/>
      <c r="S2623" s="131"/>
      <c r="T2623" s="131"/>
      <c r="U2623" s="131"/>
      <c r="V2623" s="131"/>
      <c r="W2623" s="131"/>
      <c r="X2623" s="131"/>
      <c r="Y2623" s="131"/>
      <c r="Z2623" s="131"/>
      <c r="AA2623" s="131"/>
      <c r="AB2623" s="131"/>
      <c r="AC2623" s="131"/>
      <c r="AD2623" s="131"/>
      <c r="AE2623" s="131"/>
      <c r="AF2623" s="131"/>
      <c r="AG2623" s="131"/>
    </row>
    <row r="2624" spans="1:33" s="78" customFormat="1" ht="22.5" customHeight="1">
      <c r="A2624" s="112"/>
      <c r="B2624" s="107"/>
      <c r="C2624" s="108"/>
      <c r="D2624" s="297"/>
      <c r="E2624" s="330"/>
      <c r="F2624" s="115"/>
      <c r="G2624" s="115"/>
      <c r="H2624" s="125"/>
      <c r="I2624" s="126"/>
      <c r="J2624" s="364"/>
      <c r="K2624" s="128"/>
      <c r="L2624" s="128"/>
      <c r="M2624" s="128"/>
      <c r="N2624" s="128"/>
      <c r="O2624" s="128"/>
      <c r="P2624" s="128"/>
      <c r="Q2624" s="128"/>
      <c r="R2624" s="127"/>
      <c r="S2624" s="131"/>
      <c r="T2624" s="131"/>
      <c r="U2624" s="131"/>
      <c r="V2624" s="131"/>
      <c r="W2624" s="131"/>
      <c r="X2624" s="131"/>
      <c r="Y2624" s="131"/>
      <c r="Z2624" s="131"/>
      <c r="AA2624" s="131"/>
      <c r="AB2624" s="131"/>
      <c r="AC2624" s="131"/>
      <c r="AD2624" s="131"/>
      <c r="AE2624" s="131"/>
      <c r="AF2624" s="131"/>
      <c r="AG2624" s="131"/>
    </row>
    <row r="2625" spans="1:33" s="78" customFormat="1" ht="22.5" customHeight="1">
      <c r="A2625" s="112"/>
      <c r="B2625" s="107"/>
      <c r="C2625" s="108"/>
      <c r="D2625" s="297"/>
      <c r="E2625" s="330"/>
      <c r="F2625" s="115"/>
      <c r="G2625" s="115"/>
      <c r="H2625" s="125"/>
      <c r="I2625" s="126"/>
      <c r="J2625" s="364"/>
      <c r="K2625" s="128"/>
      <c r="L2625" s="128"/>
      <c r="M2625" s="128"/>
      <c r="N2625" s="128"/>
      <c r="O2625" s="128"/>
      <c r="P2625" s="128"/>
      <c r="Q2625" s="128"/>
      <c r="R2625" s="127"/>
      <c r="S2625" s="131"/>
      <c r="T2625" s="131"/>
      <c r="U2625" s="131"/>
      <c r="V2625" s="131"/>
      <c r="W2625" s="131"/>
      <c r="X2625" s="131"/>
      <c r="Y2625" s="131"/>
      <c r="Z2625" s="131"/>
      <c r="AA2625" s="131"/>
      <c r="AB2625" s="131"/>
      <c r="AC2625" s="131"/>
      <c r="AD2625" s="131"/>
      <c r="AE2625" s="131"/>
      <c r="AF2625" s="131"/>
      <c r="AG2625" s="131"/>
    </row>
    <row r="2626" spans="1:33" s="78" customFormat="1" ht="22.5" customHeight="1">
      <c r="A2626" s="112"/>
      <c r="B2626" s="107"/>
      <c r="C2626" s="108"/>
      <c r="D2626" s="297"/>
      <c r="E2626" s="330"/>
      <c r="F2626" s="115"/>
      <c r="G2626" s="115"/>
      <c r="H2626" s="125"/>
      <c r="I2626" s="126"/>
      <c r="J2626" s="364"/>
      <c r="K2626" s="128"/>
      <c r="L2626" s="128"/>
      <c r="M2626" s="128"/>
      <c r="N2626" s="128"/>
      <c r="O2626" s="128"/>
      <c r="P2626" s="128"/>
      <c r="Q2626" s="128"/>
      <c r="R2626" s="127"/>
      <c r="S2626" s="131"/>
      <c r="T2626" s="131"/>
      <c r="U2626" s="131"/>
      <c r="V2626" s="131"/>
      <c r="W2626" s="131"/>
      <c r="X2626" s="131"/>
      <c r="Y2626" s="131"/>
      <c r="Z2626" s="131"/>
      <c r="AA2626" s="131"/>
      <c r="AB2626" s="131"/>
      <c r="AC2626" s="131"/>
      <c r="AD2626" s="131"/>
      <c r="AE2626" s="131"/>
      <c r="AF2626" s="131"/>
      <c r="AG2626" s="131"/>
    </row>
    <row r="2627" spans="1:33" s="78" customFormat="1" ht="22.5" customHeight="1">
      <c r="A2627" s="112"/>
      <c r="B2627" s="107"/>
      <c r="C2627" s="108"/>
      <c r="D2627" s="297"/>
      <c r="E2627" s="330"/>
      <c r="F2627" s="115"/>
      <c r="G2627" s="115"/>
      <c r="H2627" s="125"/>
      <c r="I2627" s="126"/>
      <c r="J2627" s="364"/>
      <c r="K2627" s="128"/>
      <c r="L2627" s="128"/>
      <c r="M2627" s="128"/>
      <c r="N2627" s="128"/>
      <c r="O2627" s="128"/>
      <c r="P2627" s="128"/>
      <c r="Q2627" s="128"/>
      <c r="R2627" s="127"/>
      <c r="S2627" s="131"/>
      <c r="T2627" s="131"/>
      <c r="U2627" s="131"/>
      <c r="V2627" s="131"/>
      <c r="W2627" s="131"/>
      <c r="X2627" s="131"/>
      <c r="Y2627" s="131"/>
      <c r="Z2627" s="131"/>
      <c r="AA2627" s="131"/>
      <c r="AB2627" s="131"/>
      <c r="AC2627" s="131"/>
      <c r="AD2627" s="131"/>
      <c r="AE2627" s="131"/>
      <c r="AF2627" s="131"/>
      <c r="AG2627" s="131"/>
    </row>
    <row r="2628" spans="1:33" s="78" customFormat="1" ht="22.5" customHeight="1">
      <c r="B2628" s="107"/>
      <c r="C2628" s="108"/>
      <c r="D2628" s="297"/>
      <c r="E2628" s="330"/>
      <c r="F2628" s="115"/>
      <c r="G2628" s="115"/>
      <c r="H2628" s="125"/>
      <c r="I2628" s="126"/>
      <c r="J2628" s="364"/>
      <c r="K2628" s="128"/>
      <c r="L2628" s="128"/>
      <c r="M2628" s="128"/>
      <c r="N2628" s="128"/>
      <c r="O2628" s="128"/>
      <c r="P2628" s="128"/>
      <c r="Q2628" s="128"/>
      <c r="R2628" s="127"/>
      <c r="S2628" s="131"/>
      <c r="T2628" s="131"/>
      <c r="U2628" s="131"/>
      <c r="V2628" s="131"/>
      <c r="W2628" s="131"/>
      <c r="X2628" s="131"/>
      <c r="Y2628" s="131"/>
      <c r="Z2628" s="131"/>
      <c r="AA2628" s="131"/>
      <c r="AB2628" s="131"/>
      <c r="AC2628" s="131"/>
      <c r="AD2628" s="131"/>
      <c r="AE2628" s="131"/>
      <c r="AF2628" s="131"/>
      <c r="AG2628" s="131"/>
    </row>
    <row r="2629" spans="1:33" s="78" customFormat="1" ht="22.5" customHeight="1">
      <c r="A2629" s="112"/>
      <c r="B2629" s="107"/>
      <c r="C2629" s="108"/>
      <c r="D2629" s="297"/>
      <c r="E2629" s="330"/>
      <c r="F2629" s="115"/>
      <c r="G2629" s="115"/>
      <c r="H2629" s="125"/>
      <c r="I2629" s="126"/>
      <c r="J2629" s="364"/>
      <c r="K2629" s="128"/>
      <c r="L2629" s="128"/>
      <c r="M2629" s="128"/>
      <c r="N2629" s="128"/>
      <c r="O2629" s="128"/>
      <c r="P2629" s="128"/>
      <c r="Q2629" s="128"/>
      <c r="R2629" s="127"/>
      <c r="S2629" s="131"/>
      <c r="T2629" s="131"/>
      <c r="U2629" s="131"/>
      <c r="V2629" s="131"/>
      <c r="W2629" s="131"/>
      <c r="X2629" s="131"/>
      <c r="Y2629" s="131"/>
      <c r="Z2629" s="131"/>
      <c r="AA2629" s="131"/>
      <c r="AB2629" s="131"/>
      <c r="AC2629" s="131"/>
      <c r="AD2629" s="131"/>
      <c r="AE2629" s="131"/>
      <c r="AF2629" s="131"/>
      <c r="AG2629" s="131"/>
    </row>
    <row r="2630" spans="1:33" s="78" customFormat="1" ht="22.5" customHeight="1">
      <c r="A2630" s="112"/>
      <c r="B2630" s="107"/>
      <c r="C2630" s="108"/>
      <c r="D2630" s="297"/>
      <c r="E2630" s="330"/>
      <c r="F2630" s="115"/>
      <c r="G2630" s="115"/>
      <c r="H2630" s="125"/>
      <c r="I2630" s="126"/>
      <c r="J2630" s="364"/>
      <c r="K2630" s="128"/>
      <c r="L2630" s="128"/>
      <c r="M2630" s="128"/>
      <c r="N2630" s="128"/>
      <c r="O2630" s="128"/>
      <c r="P2630" s="128"/>
      <c r="Q2630" s="128"/>
      <c r="R2630" s="127"/>
      <c r="S2630" s="131"/>
      <c r="T2630" s="131"/>
      <c r="U2630" s="131"/>
      <c r="V2630" s="131"/>
      <c r="W2630" s="131"/>
      <c r="X2630" s="131"/>
      <c r="Y2630" s="131"/>
      <c r="Z2630" s="131"/>
      <c r="AA2630" s="131"/>
      <c r="AB2630" s="131"/>
      <c r="AC2630" s="131"/>
      <c r="AD2630" s="131"/>
      <c r="AE2630" s="131"/>
      <c r="AF2630" s="131"/>
      <c r="AG2630" s="131"/>
    </row>
    <row r="2631" spans="1:33" s="78" customFormat="1" ht="22.5" customHeight="1">
      <c r="A2631" s="112"/>
      <c r="B2631" s="107"/>
      <c r="C2631" s="108"/>
      <c r="D2631" s="297"/>
      <c r="E2631" s="330"/>
      <c r="F2631" s="115"/>
      <c r="G2631" s="115"/>
      <c r="H2631" s="125"/>
      <c r="I2631" s="126"/>
      <c r="J2631" s="364"/>
      <c r="K2631" s="128"/>
      <c r="L2631" s="128"/>
      <c r="M2631" s="128"/>
      <c r="N2631" s="128"/>
      <c r="O2631" s="128"/>
      <c r="P2631" s="128"/>
      <c r="Q2631" s="128"/>
      <c r="R2631" s="127"/>
      <c r="S2631" s="131"/>
      <c r="T2631" s="131"/>
      <c r="U2631" s="131"/>
      <c r="V2631" s="131"/>
      <c r="W2631" s="131"/>
      <c r="X2631" s="131"/>
      <c r="Y2631" s="131"/>
      <c r="Z2631" s="131"/>
      <c r="AA2631" s="131"/>
      <c r="AB2631" s="131"/>
      <c r="AC2631" s="131"/>
      <c r="AD2631" s="131"/>
      <c r="AE2631" s="131"/>
      <c r="AF2631" s="131"/>
      <c r="AG2631" s="131"/>
    </row>
    <row r="2632" spans="1:33" s="78" customFormat="1" ht="22.5" customHeight="1">
      <c r="A2632" s="112"/>
      <c r="B2632" s="107"/>
      <c r="C2632" s="108"/>
      <c r="D2632" s="297"/>
      <c r="E2632" s="330"/>
      <c r="F2632" s="115"/>
      <c r="G2632" s="115"/>
      <c r="H2632" s="125"/>
      <c r="I2632" s="126"/>
      <c r="J2632" s="364"/>
      <c r="K2632" s="128"/>
      <c r="L2632" s="128"/>
      <c r="M2632" s="128"/>
      <c r="N2632" s="128"/>
      <c r="O2632" s="128"/>
      <c r="P2632" s="128"/>
      <c r="Q2632" s="128"/>
      <c r="R2632" s="127"/>
      <c r="S2632" s="131"/>
      <c r="T2632" s="131"/>
      <c r="U2632" s="131"/>
      <c r="V2632" s="131"/>
      <c r="W2632" s="131"/>
      <c r="X2632" s="131"/>
      <c r="Y2632" s="131"/>
      <c r="Z2632" s="131"/>
      <c r="AA2632" s="131"/>
      <c r="AB2632" s="131"/>
      <c r="AC2632" s="131"/>
      <c r="AD2632" s="131"/>
      <c r="AE2632" s="131"/>
      <c r="AF2632" s="131"/>
      <c r="AG2632" s="131"/>
    </row>
    <row r="2633" spans="1:33" s="78" customFormat="1" ht="22.5" customHeight="1">
      <c r="A2633" s="112"/>
      <c r="B2633" s="107"/>
      <c r="C2633" s="108"/>
      <c r="D2633" s="297"/>
      <c r="E2633" s="330"/>
      <c r="F2633" s="115"/>
      <c r="G2633" s="115"/>
      <c r="H2633" s="125"/>
      <c r="I2633" s="126"/>
      <c r="J2633" s="364"/>
      <c r="K2633" s="128"/>
      <c r="L2633" s="128"/>
      <c r="M2633" s="128"/>
      <c r="N2633" s="128"/>
      <c r="O2633" s="128"/>
      <c r="P2633" s="128"/>
      <c r="Q2633" s="128"/>
      <c r="R2633" s="127"/>
      <c r="S2633" s="131"/>
      <c r="T2633" s="131"/>
      <c r="U2633" s="131"/>
      <c r="V2633" s="131"/>
      <c r="W2633" s="131"/>
      <c r="X2633" s="131"/>
      <c r="Y2633" s="131"/>
      <c r="Z2633" s="131"/>
      <c r="AA2633" s="131"/>
      <c r="AB2633" s="131"/>
      <c r="AC2633" s="131"/>
      <c r="AD2633" s="131"/>
      <c r="AE2633" s="131"/>
      <c r="AF2633" s="131"/>
      <c r="AG2633" s="131"/>
    </row>
    <row r="2634" spans="1:33" s="78" customFormat="1" ht="22.5" customHeight="1">
      <c r="A2634" s="112"/>
      <c r="B2634" s="107"/>
      <c r="C2634" s="108"/>
      <c r="D2634" s="297"/>
      <c r="E2634" s="330"/>
      <c r="F2634" s="115"/>
      <c r="G2634" s="115"/>
      <c r="H2634" s="125"/>
      <c r="I2634" s="126"/>
      <c r="J2634" s="364"/>
      <c r="K2634" s="128"/>
      <c r="L2634" s="128"/>
      <c r="M2634" s="128"/>
      <c r="N2634" s="128"/>
      <c r="O2634" s="128"/>
      <c r="P2634" s="128"/>
      <c r="Q2634" s="128"/>
      <c r="R2634" s="127"/>
      <c r="S2634" s="131"/>
      <c r="T2634" s="131"/>
      <c r="U2634" s="131"/>
      <c r="V2634" s="131"/>
      <c r="W2634" s="131"/>
      <c r="X2634" s="131"/>
      <c r="Y2634" s="131"/>
      <c r="Z2634" s="131"/>
      <c r="AA2634" s="131"/>
      <c r="AB2634" s="131"/>
      <c r="AC2634" s="131"/>
      <c r="AD2634" s="131"/>
      <c r="AE2634" s="131"/>
      <c r="AF2634" s="131"/>
      <c r="AG2634" s="131"/>
    </row>
    <row r="2635" spans="1:33" s="78" customFormat="1" ht="22.5" customHeight="1">
      <c r="A2635" s="112"/>
      <c r="B2635" s="107"/>
      <c r="C2635" s="108"/>
      <c r="D2635" s="297"/>
      <c r="E2635" s="330"/>
      <c r="F2635" s="115"/>
      <c r="G2635" s="115"/>
      <c r="H2635" s="125"/>
      <c r="I2635" s="126"/>
      <c r="J2635" s="364"/>
      <c r="K2635" s="128"/>
      <c r="L2635" s="128"/>
      <c r="M2635" s="128"/>
      <c r="N2635" s="128"/>
      <c r="O2635" s="128"/>
      <c r="P2635" s="128"/>
      <c r="Q2635" s="128"/>
      <c r="R2635" s="127"/>
      <c r="S2635" s="131"/>
      <c r="T2635" s="131"/>
      <c r="U2635" s="131"/>
      <c r="V2635" s="131"/>
      <c r="W2635" s="131"/>
      <c r="X2635" s="131"/>
      <c r="Y2635" s="131"/>
      <c r="Z2635" s="131"/>
      <c r="AA2635" s="131"/>
      <c r="AB2635" s="131"/>
      <c r="AC2635" s="131"/>
      <c r="AD2635" s="131"/>
      <c r="AE2635" s="131"/>
      <c r="AF2635" s="131"/>
      <c r="AG2635" s="131"/>
    </row>
    <row r="2636" spans="1:33" s="78" customFormat="1" ht="22.5" customHeight="1">
      <c r="A2636" s="112"/>
      <c r="B2636" s="107"/>
      <c r="C2636" s="108"/>
      <c r="D2636" s="297"/>
      <c r="E2636" s="330"/>
      <c r="F2636" s="115"/>
      <c r="G2636" s="115"/>
      <c r="H2636" s="125"/>
      <c r="I2636" s="126"/>
      <c r="J2636" s="364"/>
      <c r="K2636" s="128"/>
      <c r="L2636" s="128"/>
      <c r="M2636" s="128"/>
      <c r="N2636" s="128"/>
      <c r="O2636" s="128"/>
      <c r="P2636" s="128"/>
      <c r="Q2636" s="128"/>
      <c r="R2636" s="127"/>
      <c r="S2636" s="131"/>
      <c r="T2636" s="131"/>
      <c r="U2636" s="131"/>
      <c r="V2636" s="131"/>
      <c r="W2636" s="131"/>
      <c r="X2636" s="131"/>
      <c r="Y2636" s="131"/>
      <c r="Z2636" s="131"/>
      <c r="AA2636" s="131"/>
      <c r="AB2636" s="131"/>
      <c r="AC2636" s="131"/>
      <c r="AD2636" s="131"/>
      <c r="AE2636" s="131"/>
      <c r="AF2636" s="131"/>
      <c r="AG2636" s="131"/>
    </row>
    <row r="2637" spans="1:33" s="78" customFormat="1" ht="22.5" customHeight="1">
      <c r="A2637" s="112"/>
      <c r="B2637" s="107"/>
      <c r="C2637" s="108"/>
      <c r="D2637" s="297"/>
      <c r="E2637" s="330"/>
      <c r="F2637" s="115"/>
      <c r="G2637" s="115"/>
      <c r="H2637" s="125"/>
      <c r="I2637" s="126"/>
      <c r="J2637" s="364"/>
      <c r="K2637" s="128"/>
      <c r="L2637" s="128"/>
      <c r="M2637" s="128"/>
      <c r="N2637" s="128"/>
      <c r="O2637" s="128"/>
      <c r="P2637" s="128"/>
      <c r="Q2637" s="128"/>
      <c r="R2637" s="127"/>
      <c r="S2637" s="131"/>
      <c r="T2637" s="131"/>
      <c r="U2637" s="131"/>
      <c r="V2637" s="131"/>
      <c r="W2637" s="131"/>
      <c r="X2637" s="131"/>
      <c r="Y2637" s="131"/>
      <c r="Z2637" s="131"/>
      <c r="AA2637" s="131"/>
      <c r="AB2637" s="131"/>
      <c r="AC2637" s="131"/>
      <c r="AD2637" s="131"/>
      <c r="AE2637" s="131"/>
      <c r="AF2637" s="131"/>
      <c r="AG2637" s="131"/>
    </row>
    <row r="2638" spans="1:33" s="78" customFormat="1" ht="22.5" customHeight="1">
      <c r="A2638" s="112"/>
      <c r="B2638" s="107"/>
      <c r="C2638" s="108"/>
      <c r="D2638" s="297"/>
      <c r="E2638" s="330"/>
      <c r="F2638" s="115"/>
      <c r="G2638" s="115"/>
      <c r="H2638" s="125"/>
      <c r="I2638" s="126"/>
      <c r="J2638" s="364"/>
      <c r="K2638" s="128"/>
      <c r="L2638" s="128"/>
      <c r="M2638" s="128"/>
      <c r="N2638" s="128"/>
      <c r="O2638" s="128"/>
      <c r="P2638" s="128"/>
      <c r="Q2638" s="128"/>
      <c r="R2638" s="127"/>
      <c r="S2638" s="131"/>
      <c r="T2638" s="131"/>
      <c r="U2638" s="131"/>
      <c r="V2638" s="131"/>
      <c r="W2638" s="131"/>
      <c r="X2638" s="131"/>
      <c r="Y2638" s="131"/>
      <c r="Z2638" s="131"/>
      <c r="AA2638" s="131"/>
      <c r="AB2638" s="131"/>
      <c r="AC2638" s="131"/>
      <c r="AD2638" s="131"/>
      <c r="AE2638" s="131"/>
      <c r="AF2638" s="131"/>
      <c r="AG2638" s="131"/>
    </row>
    <row r="2639" spans="1:33" s="78" customFormat="1" ht="22.5" customHeight="1">
      <c r="A2639" s="112"/>
      <c r="B2639" s="107"/>
      <c r="C2639" s="108"/>
      <c r="D2639" s="297"/>
      <c r="E2639" s="330"/>
      <c r="F2639" s="115"/>
      <c r="G2639" s="115"/>
      <c r="H2639" s="125"/>
      <c r="I2639" s="126"/>
      <c r="J2639" s="364"/>
      <c r="K2639" s="128"/>
      <c r="L2639" s="128"/>
      <c r="M2639" s="128"/>
      <c r="N2639" s="128"/>
      <c r="O2639" s="128"/>
      <c r="P2639" s="128"/>
      <c r="Q2639" s="128"/>
      <c r="R2639" s="127"/>
      <c r="S2639" s="131"/>
      <c r="T2639" s="131"/>
      <c r="U2639" s="131"/>
      <c r="V2639" s="131"/>
      <c r="W2639" s="131"/>
      <c r="X2639" s="131"/>
      <c r="Y2639" s="131"/>
      <c r="Z2639" s="131"/>
      <c r="AA2639" s="131"/>
      <c r="AB2639" s="131"/>
      <c r="AC2639" s="131"/>
      <c r="AD2639" s="131"/>
      <c r="AE2639" s="131"/>
      <c r="AF2639" s="131"/>
      <c r="AG2639" s="131"/>
    </row>
    <row r="2640" spans="1:33" s="78" customFormat="1" ht="22.5" customHeight="1">
      <c r="A2640" s="112"/>
      <c r="B2640" s="144"/>
      <c r="C2640" s="108"/>
      <c r="D2640" s="297"/>
      <c r="E2640" s="330"/>
      <c r="F2640" s="115"/>
      <c r="G2640" s="115"/>
      <c r="H2640" s="125"/>
      <c r="I2640" s="126"/>
      <c r="J2640" s="364"/>
      <c r="K2640" s="128"/>
      <c r="L2640" s="128"/>
      <c r="M2640" s="128"/>
      <c r="N2640" s="128"/>
      <c r="O2640" s="128"/>
      <c r="P2640" s="128"/>
      <c r="Q2640" s="128"/>
      <c r="R2640" s="127"/>
      <c r="S2640" s="131"/>
      <c r="T2640" s="131"/>
      <c r="U2640" s="131"/>
      <c r="V2640" s="131"/>
      <c r="W2640" s="131"/>
      <c r="X2640" s="131"/>
      <c r="Y2640" s="131"/>
      <c r="Z2640" s="131"/>
      <c r="AA2640" s="131"/>
      <c r="AB2640" s="131"/>
      <c r="AC2640" s="131"/>
      <c r="AD2640" s="131"/>
      <c r="AE2640" s="131"/>
      <c r="AF2640" s="131"/>
      <c r="AG2640" s="131"/>
    </row>
    <row r="2641" spans="1:33" s="78" customFormat="1" ht="22.2" customHeight="1">
      <c r="B2641" s="107"/>
      <c r="C2641" s="108"/>
      <c r="D2641" s="297"/>
      <c r="E2641" s="331"/>
      <c r="F2641" s="115"/>
      <c r="G2641" s="115"/>
      <c r="H2641" s="125"/>
      <c r="I2641" s="126"/>
      <c r="J2641" s="364"/>
      <c r="K2641" s="128"/>
      <c r="L2641" s="128"/>
      <c r="M2641" s="128"/>
      <c r="N2641" s="128"/>
      <c r="O2641" s="128"/>
      <c r="P2641" s="128"/>
      <c r="Q2641" s="128"/>
      <c r="R2641" s="127"/>
      <c r="S2641" s="131"/>
      <c r="T2641" s="131"/>
      <c r="U2641" s="131"/>
      <c r="V2641" s="131"/>
      <c r="W2641" s="131"/>
      <c r="X2641" s="131"/>
      <c r="Y2641" s="131"/>
      <c r="Z2641" s="131"/>
      <c r="AA2641" s="131"/>
      <c r="AB2641" s="131"/>
      <c r="AC2641" s="131"/>
      <c r="AD2641" s="131"/>
      <c r="AE2641" s="131"/>
      <c r="AF2641" s="131"/>
      <c r="AG2641" s="131"/>
    </row>
    <row r="2642" spans="1:33" s="78" customFormat="1" ht="22.2" customHeight="1">
      <c r="B2642" s="107"/>
      <c r="C2642" s="108"/>
      <c r="D2642" s="297"/>
      <c r="E2642" s="331"/>
      <c r="F2642" s="115"/>
      <c r="G2642" s="115"/>
      <c r="H2642" s="125"/>
      <c r="I2642" s="126"/>
      <c r="J2642" s="364"/>
      <c r="K2642" s="128"/>
      <c r="L2642" s="128"/>
      <c r="M2642" s="128"/>
      <c r="N2642" s="128"/>
      <c r="O2642" s="128"/>
      <c r="P2642" s="128"/>
      <c r="Q2642" s="128"/>
      <c r="R2642" s="127"/>
      <c r="S2642" s="131"/>
      <c r="T2642" s="131"/>
      <c r="U2642" s="131"/>
      <c r="V2642" s="131"/>
      <c r="W2642" s="131"/>
      <c r="X2642" s="131"/>
      <c r="Y2642" s="131"/>
      <c r="Z2642" s="131"/>
      <c r="AA2642" s="131"/>
      <c r="AB2642" s="131"/>
      <c r="AC2642" s="131"/>
      <c r="AD2642" s="131"/>
      <c r="AE2642" s="131"/>
      <c r="AF2642" s="131"/>
      <c r="AG2642" s="131"/>
    </row>
    <row r="2643" spans="1:33" s="78" customFormat="1" ht="22.2" customHeight="1">
      <c r="A2643" s="112"/>
      <c r="B2643" s="107"/>
      <c r="C2643" s="108"/>
      <c r="D2643" s="297"/>
      <c r="E2643" s="330"/>
      <c r="F2643" s="115"/>
      <c r="G2643" s="115"/>
      <c r="H2643" s="125"/>
      <c r="I2643" s="126"/>
      <c r="J2643" s="364"/>
      <c r="K2643" s="128"/>
      <c r="L2643" s="128"/>
      <c r="M2643" s="128"/>
      <c r="N2643" s="128"/>
      <c r="O2643" s="128"/>
      <c r="P2643" s="128"/>
      <c r="Q2643" s="128"/>
      <c r="R2643" s="127"/>
      <c r="S2643" s="131"/>
      <c r="T2643" s="131"/>
      <c r="U2643" s="131"/>
      <c r="V2643" s="131"/>
      <c r="W2643" s="131"/>
      <c r="X2643" s="131"/>
      <c r="Y2643" s="131"/>
      <c r="Z2643" s="131"/>
      <c r="AA2643" s="131"/>
      <c r="AB2643" s="131"/>
      <c r="AC2643" s="131"/>
      <c r="AD2643" s="131"/>
      <c r="AE2643" s="131"/>
      <c r="AF2643" s="131"/>
      <c r="AG2643" s="131"/>
    </row>
    <row r="2644" spans="1:33" s="78" customFormat="1" ht="22.2" customHeight="1">
      <c r="B2644" s="107"/>
      <c r="C2644" s="108"/>
      <c r="D2644" s="297"/>
      <c r="E2644" s="330"/>
      <c r="F2644" s="115"/>
      <c r="G2644" s="115"/>
      <c r="H2644" s="125"/>
      <c r="I2644" s="126"/>
      <c r="J2644" s="364"/>
      <c r="K2644" s="128"/>
      <c r="L2644" s="128"/>
      <c r="M2644" s="128"/>
      <c r="N2644" s="128"/>
      <c r="O2644" s="128"/>
      <c r="P2644" s="128"/>
      <c r="Q2644" s="128"/>
      <c r="R2644" s="127"/>
      <c r="S2644" s="131"/>
      <c r="T2644" s="131"/>
      <c r="U2644" s="131"/>
      <c r="V2644" s="131"/>
      <c r="W2644" s="131"/>
      <c r="X2644" s="131"/>
      <c r="Y2644" s="131"/>
      <c r="Z2644" s="131"/>
      <c r="AA2644" s="131"/>
      <c r="AB2644" s="131"/>
      <c r="AC2644" s="131"/>
      <c r="AD2644" s="131"/>
      <c r="AE2644" s="131"/>
      <c r="AF2644" s="131"/>
      <c r="AG2644" s="131"/>
    </row>
    <row r="2645" spans="1:33" s="78" customFormat="1" ht="22.2" customHeight="1">
      <c r="A2645" s="112"/>
      <c r="B2645" s="107"/>
      <c r="C2645" s="108"/>
      <c r="D2645" s="297"/>
      <c r="E2645" s="330"/>
      <c r="F2645" s="115"/>
      <c r="G2645" s="115"/>
      <c r="H2645" s="125"/>
      <c r="I2645" s="126"/>
      <c r="J2645" s="364"/>
      <c r="K2645" s="128"/>
      <c r="L2645" s="128"/>
      <c r="M2645" s="128"/>
      <c r="N2645" s="128"/>
      <c r="O2645" s="128"/>
      <c r="P2645" s="128"/>
      <c r="Q2645" s="128"/>
      <c r="R2645" s="127"/>
      <c r="S2645" s="131"/>
      <c r="T2645" s="131"/>
      <c r="U2645" s="131"/>
      <c r="V2645" s="131"/>
      <c r="W2645" s="131"/>
      <c r="X2645" s="131"/>
      <c r="Y2645" s="131"/>
      <c r="Z2645" s="131"/>
      <c r="AA2645" s="131"/>
      <c r="AB2645" s="131"/>
      <c r="AC2645" s="131"/>
      <c r="AD2645" s="131"/>
      <c r="AE2645" s="131"/>
      <c r="AF2645" s="131"/>
      <c r="AG2645" s="131"/>
    </row>
    <row r="2646" spans="1:33" s="78" customFormat="1" ht="22.2" customHeight="1">
      <c r="B2646" s="107"/>
      <c r="C2646" s="108"/>
      <c r="D2646" s="297"/>
      <c r="E2646" s="330"/>
      <c r="F2646" s="115"/>
      <c r="G2646" s="115"/>
      <c r="H2646" s="125"/>
      <c r="I2646" s="126"/>
      <c r="J2646" s="364"/>
      <c r="K2646" s="128"/>
      <c r="L2646" s="128"/>
      <c r="M2646" s="128"/>
      <c r="N2646" s="128"/>
      <c r="O2646" s="128"/>
      <c r="P2646" s="128"/>
      <c r="Q2646" s="128"/>
      <c r="R2646" s="127"/>
      <c r="S2646" s="131"/>
      <c r="T2646" s="131"/>
      <c r="U2646" s="131"/>
      <c r="V2646" s="131"/>
      <c r="W2646" s="131"/>
      <c r="X2646" s="131"/>
      <c r="Y2646" s="131"/>
      <c r="Z2646" s="131"/>
      <c r="AA2646" s="131"/>
      <c r="AB2646" s="131"/>
      <c r="AC2646" s="131"/>
      <c r="AD2646" s="131"/>
      <c r="AE2646" s="131"/>
      <c r="AF2646" s="131"/>
      <c r="AG2646" s="131"/>
    </row>
    <row r="2647" spans="1:33" s="78" customFormat="1" ht="22.2" customHeight="1">
      <c r="A2647" s="112"/>
      <c r="B2647" s="107"/>
      <c r="C2647" s="108"/>
      <c r="D2647" s="297"/>
      <c r="E2647" s="330"/>
      <c r="F2647" s="115"/>
      <c r="G2647" s="115"/>
      <c r="H2647" s="125"/>
      <c r="I2647" s="126"/>
      <c r="J2647" s="364"/>
      <c r="K2647" s="128"/>
      <c r="L2647" s="128"/>
      <c r="M2647" s="128"/>
      <c r="N2647" s="128"/>
      <c r="O2647" s="128"/>
      <c r="P2647" s="128"/>
      <c r="Q2647" s="128"/>
      <c r="R2647" s="127"/>
      <c r="S2647" s="131"/>
      <c r="T2647" s="131"/>
      <c r="U2647" s="131"/>
      <c r="V2647" s="131"/>
      <c r="W2647" s="131"/>
      <c r="X2647" s="131"/>
      <c r="Y2647" s="131"/>
      <c r="Z2647" s="131"/>
      <c r="AA2647" s="131"/>
      <c r="AB2647" s="131"/>
      <c r="AC2647" s="131"/>
      <c r="AD2647" s="131"/>
      <c r="AE2647" s="131"/>
      <c r="AF2647" s="131"/>
      <c r="AG2647" s="131"/>
    </row>
    <row r="2648" spans="1:33" s="78" customFormat="1" ht="22.2" customHeight="1">
      <c r="B2648" s="107"/>
      <c r="C2648" s="108"/>
      <c r="D2648" s="297"/>
      <c r="E2648" s="330"/>
      <c r="F2648" s="115"/>
      <c r="G2648" s="115"/>
      <c r="H2648" s="125"/>
      <c r="I2648" s="126"/>
      <c r="J2648" s="364"/>
      <c r="K2648" s="128"/>
      <c r="L2648" s="128"/>
      <c r="M2648" s="128"/>
      <c r="N2648" s="128"/>
      <c r="O2648" s="128"/>
      <c r="P2648" s="128"/>
      <c r="Q2648" s="128"/>
      <c r="R2648" s="127"/>
      <c r="S2648" s="131"/>
      <c r="T2648" s="131"/>
      <c r="U2648" s="131"/>
      <c r="V2648" s="131"/>
      <c r="W2648" s="131"/>
      <c r="X2648" s="131"/>
      <c r="Y2648" s="131"/>
      <c r="Z2648" s="131"/>
      <c r="AA2648" s="131"/>
      <c r="AB2648" s="131"/>
      <c r="AC2648" s="131"/>
      <c r="AD2648" s="131"/>
      <c r="AE2648" s="131"/>
      <c r="AF2648" s="131"/>
      <c r="AG2648" s="131"/>
    </row>
    <row r="2649" spans="1:33" s="78" customFormat="1" ht="22.2" customHeight="1">
      <c r="A2649" s="109"/>
      <c r="B2649" s="107"/>
      <c r="C2649" s="108"/>
      <c r="D2649" s="297"/>
      <c r="E2649" s="330"/>
      <c r="F2649" s="115"/>
      <c r="G2649" s="115"/>
      <c r="H2649" s="125"/>
      <c r="I2649" s="126"/>
      <c r="J2649" s="364"/>
      <c r="K2649" s="128"/>
      <c r="L2649" s="128"/>
      <c r="M2649" s="128"/>
      <c r="N2649" s="128"/>
      <c r="O2649" s="128"/>
      <c r="P2649" s="128"/>
      <c r="Q2649" s="128"/>
      <c r="R2649" s="127"/>
      <c r="S2649" s="131"/>
      <c r="T2649" s="131"/>
      <c r="U2649" s="131"/>
      <c r="V2649" s="131"/>
      <c r="W2649" s="131"/>
      <c r="X2649" s="131"/>
      <c r="Y2649" s="131"/>
      <c r="Z2649" s="131"/>
      <c r="AA2649" s="131"/>
      <c r="AB2649" s="131"/>
      <c r="AC2649" s="131"/>
      <c r="AD2649" s="131"/>
      <c r="AE2649" s="131"/>
      <c r="AF2649" s="131"/>
      <c r="AG2649" s="131"/>
    </row>
    <row r="2650" spans="1:33" s="78" customFormat="1" ht="22.2" customHeight="1">
      <c r="A2650" s="112"/>
      <c r="B2650" s="107"/>
      <c r="C2650" s="108"/>
      <c r="D2650" s="297"/>
      <c r="E2650" s="330"/>
      <c r="F2650" s="115"/>
      <c r="G2650" s="115"/>
      <c r="H2650" s="125"/>
      <c r="I2650" s="126"/>
      <c r="J2650" s="364"/>
      <c r="K2650" s="128"/>
      <c r="L2650" s="128"/>
      <c r="M2650" s="128"/>
      <c r="N2650" s="128"/>
      <c r="O2650" s="128"/>
      <c r="P2650" s="128"/>
      <c r="Q2650" s="128"/>
      <c r="R2650" s="127"/>
      <c r="S2650" s="131"/>
      <c r="T2650" s="131"/>
      <c r="U2650" s="131"/>
      <c r="V2650" s="131"/>
      <c r="W2650" s="131"/>
      <c r="X2650" s="131"/>
      <c r="Y2650" s="131"/>
      <c r="Z2650" s="131"/>
      <c r="AA2650" s="131"/>
      <c r="AB2650" s="131"/>
      <c r="AC2650" s="131"/>
      <c r="AD2650" s="131"/>
      <c r="AE2650" s="131"/>
      <c r="AF2650" s="131"/>
      <c r="AG2650" s="131"/>
    </row>
    <row r="2651" spans="1:33" s="78" customFormat="1" ht="22.5" customHeight="1">
      <c r="A2651" s="112"/>
      <c r="B2651" s="107"/>
      <c r="C2651" s="108"/>
      <c r="D2651" s="297"/>
      <c r="E2651" s="330"/>
      <c r="F2651" s="115"/>
      <c r="G2651" s="115"/>
      <c r="H2651" s="125"/>
      <c r="I2651" s="126"/>
      <c r="J2651" s="364"/>
      <c r="K2651" s="128"/>
      <c r="L2651" s="128"/>
      <c r="M2651" s="128"/>
      <c r="N2651" s="128"/>
      <c r="O2651" s="128"/>
      <c r="P2651" s="128"/>
      <c r="Q2651" s="128"/>
      <c r="R2651" s="127"/>
      <c r="S2651" s="131"/>
      <c r="T2651" s="131"/>
      <c r="U2651" s="131"/>
      <c r="V2651" s="131"/>
      <c r="W2651" s="131"/>
      <c r="X2651" s="131"/>
      <c r="Y2651" s="131"/>
      <c r="Z2651" s="131"/>
      <c r="AA2651" s="131"/>
      <c r="AB2651" s="131"/>
      <c r="AC2651" s="131"/>
      <c r="AD2651" s="131"/>
      <c r="AE2651" s="131"/>
      <c r="AF2651" s="131"/>
      <c r="AG2651" s="131"/>
    </row>
    <row r="2652" spans="1:33" s="78" customFormat="1" ht="22.5" customHeight="1">
      <c r="A2652" s="112"/>
      <c r="B2652" s="107"/>
      <c r="C2652" s="108"/>
      <c r="D2652" s="297"/>
      <c r="E2652" s="331"/>
      <c r="F2652" s="115"/>
      <c r="G2652" s="115"/>
      <c r="H2652" s="125"/>
      <c r="I2652" s="126"/>
      <c r="J2652" s="364"/>
      <c r="K2652" s="128"/>
      <c r="L2652" s="128"/>
      <c r="M2652" s="128"/>
      <c r="N2652" s="128"/>
      <c r="O2652" s="128"/>
      <c r="P2652" s="128"/>
      <c r="Q2652" s="128"/>
      <c r="R2652" s="127"/>
      <c r="S2652" s="131"/>
      <c r="T2652" s="131"/>
      <c r="U2652" s="131"/>
      <c r="V2652" s="131"/>
      <c r="W2652" s="131"/>
      <c r="X2652" s="131"/>
      <c r="Y2652" s="131"/>
      <c r="Z2652" s="131"/>
      <c r="AA2652" s="131"/>
      <c r="AB2652" s="131"/>
      <c r="AC2652" s="131"/>
      <c r="AD2652" s="131"/>
      <c r="AE2652" s="131"/>
      <c r="AF2652" s="131"/>
      <c r="AG2652" s="131"/>
    </row>
    <row r="2653" spans="1:33" s="78" customFormat="1" ht="22.5" customHeight="1">
      <c r="A2653" s="112"/>
      <c r="B2653" s="107"/>
      <c r="C2653" s="108"/>
      <c r="D2653" s="297"/>
      <c r="E2653" s="331"/>
      <c r="F2653" s="115"/>
      <c r="G2653" s="115"/>
      <c r="H2653" s="125"/>
      <c r="I2653" s="126"/>
      <c r="J2653" s="364"/>
      <c r="K2653" s="128"/>
      <c r="L2653" s="128"/>
      <c r="M2653" s="128"/>
      <c r="N2653" s="128"/>
      <c r="O2653" s="128"/>
      <c r="P2653" s="128"/>
      <c r="Q2653" s="128"/>
      <c r="R2653" s="127"/>
      <c r="S2653" s="131"/>
      <c r="T2653" s="131"/>
      <c r="U2653" s="131"/>
      <c r="V2653" s="131"/>
      <c r="W2653" s="131"/>
      <c r="X2653" s="131"/>
      <c r="Y2653" s="131"/>
      <c r="Z2653" s="131"/>
      <c r="AA2653" s="131"/>
      <c r="AB2653" s="131"/>
      <c r="AC2653" s="131"/>
      <c r="AD2653" s="131"/>
      <c r="AE2653" s="131"/>
      <c r="AF2653" s="131"/>
      <c r="AG2653" s="131"/>
    </row>
    <row r="2654" spans="1:33" s="78" customFormat="1" ht="22.5" customHeight="1">
      <c r="A2654" s="112"/>
      <c r="B2654" s="107"/>
      <c r="C2654" s="108"/>
      <c r="D2654" s="297"/>
      <c r="E2654" s="330"/>
      <c r="F2654" s="115"/>
      <c r="G2654" s="115"/>
      <c r="H2654" s="125"/>
      <c r="I2654" s="126"/>
      <c r="J2654" s="364"/>
      <c r="K2654" s="128"/>
      <c r="L2654" s="128"/>
      <c r="M2654" s="128"/>
      <c r="N2654" s="128"/>
      <c r="O2654" s="128"/>
      <c r="P2654" s="128"/>
      <c r="Q2654" s="128"/>
      <c r="R2654" s="127"/>
      <c r="S2654" s="131"/>
      <c r="T2654" s="131"/>
      <c r="U2654" s="131"/>
      <c r="V2654" s="131"/>
      <c r="W2654" s="131"/>
      <c r="X2654" s="131"/>
      <c r="Y2654" s="131"/>
      <c r="Z2654" s="131"/>
      <c r="AA2654" s="131"/>
      <c r="AB2654" s="131"/>
      <c r="AC2654" s="131"/>
      <c r="AD2654" s="131"/>
      <c r="AE2654" s="131"/>
      <c r="AF2654" s="131"/>
      <c r="AG2654" s="131"/>
    </row>
    <row r="2655" spans="1:33" s="78" customFormat="1" ht="22.5" customHeight="1">
      <c r="A2655" s="112"/>
      <c r="B2655" s="107"/>
      <c r="C2655" s="108"/>
      <c r="D2655" s="297"/>
      <c r="E2655" s="330"/>
      <c r="F2655" s="115"/>
      <c r="G2655" s="115"/>
      <c r="H2655" s="125"/>
      <c r="I2655" s="126"/>
      <c r="J2655" s="364"/>
      <c r="K2655" s="128"/>
      <c r="L2655" s="128"/>
      <c r="M2655" s="128"/>
      <c r="N2655" s="128"/>
      <c r="O2655" s="128"/>
      <c r="P2655" s="128"/>
      <c r="Q2655" s="128"/>
      <c r="R2655" s="127"/>
      <c r="S2655" s="131"/>
      <c r="T2655" s="131"/>
      <c r="U2655" s="131"/>
      <c r="V2655" s="131"/>
      <c r="W2655" s="131"/>
      <c r="X2655" s="131"/>
      <c r="Y2655" s="131"/>
      <c r="Z2655" s="131"/>
      <c r="AA2655" s="131"/>
      <c r="AB2655" s="131"/>
      <c r="AC2655" s="131"/>
      <c r="AD2655" s="131"/>
      <c r="AE2655" s="131"/>
      <c r="AF2655" s="131"/>
      <c r="AG2655" s="131"/>
    </row>
    <row r="2656" spans="1:33" s="78" customFormat="1" ht="22.5" customHeight="1">
      <c r="A2656" s="112"/>
      <c r="B2656" s="107"/>
      <c r="C2656" s="108"/>
      <c r="D2656" s="297"/>
      <c r="E2656" s="331"/>
      <c r="F2656" s="115"/>
      <c r="G2656" s="115"/>
      <c r="H2656" s="125"/>
      <c r="I2656" s="126"/>
      <c r="J2656" s="364"/>
      <c r="K2656" s="128"/>
      <c r="L2656" s="128"/>
      <c r="M2656" s="128"/>
      <c r="N2656" s="128"/>
      <c r="O2656" s="128"/>
      <c r="P2656" s="128"/>
      <c r="Q2656" s="128"/>
      <c r="R2656" s="127"/>
      <c r="S2656" s="131"/>
      <c r="T2656" s="131"/>
      <c r="U2656" s="131"/>
      <c r="V2656" s="131"/>
      <c r="W2656" s="131"/>
      <c r="X2656" s="131"/>
      <c r="Y2656" s="131"/>
      <c r="Z2656" s="131"/>
      <c r="AA2656" s="131"/>
      <c r="AB2656" s="131"/>
      <c r="AC2656" s="131"/>
      <c r="AD2656" s="131"/>
      <c r="AE2656" s="131"/>
      <c r="AF2656" s="131"/>
      <c r="AG2656" s="131"/>
    </row>
    <row r="2657" spans="1:33" s="78" customFormat="1" ht="22.5" customHeight="1">
      <c r="A2657" s="112"/>
      <c r="B2657" s="107"/>
      <c r="C2657" s="108"/>
      <c r="D2657" s="297"/>
      <c r="E2657" s="330"/>
      <c r="F2657" s="115"/>
      <c r="G2657" s="115"/>
      <c r="H2657" s="125"/>
      <c r="I2657" s="126"/>
      <c r="J2657" s="364"/>
      <c r="K2657" s="128"/>
      <c r="L2657" s="128"/>
      <c r="M2657" s="128"/>
      <c r="N2657" s="128"/>
      <c r="O2657" s="128"/>
      <c r="P2657" s="128"/>
      <c r="Q2657" s="128"/>
      <c r="R2657" s="127"/>
      <c r="S2657" s="131"/>
      <c r="T2657" s="131"/>
      <c r="U2657" s="131"/>
      <c r="V2657" s="131"/>
      <c r="W2657" s="131"/>
      <c r="X2657" s="131"/>
      <c r="Y2657" s="131"/>
      <c r="Z2657" s="131"/>
      <c r="AA2657" s="131"/>
      <c r="AB2657" s="131"/>
      <c r="AC2657" s="131"/>
      <c r="AD2657" s="131"/>
      <c r="AE2657" s="131"/>
      <c r="AF2657" s="131"/>
      <c r="AG2657" s="131"/>
    </row>
    <row r="2658" spans="1:33" s="78" customFormat="1" ht="22.5" customHeight="1">
      <c r="A2658" s="112"/>
      <c r="B2658" s="107"/>
      <c r="C2658" s="108"/>
      <c r="D2658" s="297"/>
      <c r="E2658" s="330"/>
      <c r="F2658" s="115"/>
      <c r="G2658" s="115"/>
      <c r="H2658" s="125"/>
      <c r="I2658" s="126"/>
      <c r="J2658" s="364"/>
      <c r="K2658" s="128"/>
      <c r="L2658" s="128"/>
      <c r="M2658" s="128"/>
      <c r="N2658" s="128"/>
      <c r="O2658" s="128"/>
      <c r="P2658" s="128"/>
      <c r="Q2658" s="128"/>
      <c r="R2658" s="127"/>
      <c r="S2658" s="131"/>
      <c r="T2658" s="131"/>
      <c r="U2658" s="131"/>
      <c r="V2658" s="131"/>
      <c r="W2658" s="131"/>
      <c r="X2658" s="131"/>
      <c r="Y2658" s="131"/>
      <c r="Z2658" s="131"/>
      <c r="AA2658" s="131"/>
      <c r="AB2658" s="131"/>
      <c r="AC2658" s="131"/>
      <c r="AD2658" s="131"/>
      <c r="AE2658" s="131"/>
      <c r="AF2658" s="131"/>
      <c r="AG2658" s="131"/>
    </row>
    <row r="2659" spans="1:33" s="78" customFormat="1" ht="22.5" customHeight="1">
      <c r="B2659" s="107"/>
      <c r="C2659" s="108"/>
      <c r="D2659" s="297"/>
      <c r="E2659" s="331"/>
      <c r="F2659" s="115"/>
      <c r="G2659" s="115"/>
      <c r="H2659" s="125"/>
      <c r="I2659" s="126"/>
      <c r="J2659" s="364"/>
      <c r="K2659" s="128"/>
      <c r="L2659" s="128"/>
      <c r="M2659" s="128"/>
      <c r="N2659" s="128"/>
      <c r="O2659" s="128"/>
      <c r="P2659" s="128"/>
      <c r="Q2659" s="128"/>
      <c r="R2659" s="127"/>
      <c r="S2659" s="131"/>
      <c r="T2659" s="131"/>
      <c r="U2659" s="131"/>
      <c r="V2659" s="131"/>
      <c r="W2659" s="131"/>
      <c r="X2659" s="131"/>
      <c r="Y2659" s="131"/>
      <c r="Z2659" s="131"/>
      <c r="AA2659" s="131"/>
      <c r="AB2659" s="131"/>
      <c r="AC2659" s="131"/>
      <c r="AD2659" s="131"/>
      <c r="AE2659" s="131"/>
      <c r="AF2659" s="131"/>
      <c r="AG2659" s="131"/>
    </row>
    <row r="2660" spans="1:33" s="78" customFormat="1" ht="22.5" customHeight="1">
      <c r="A2660" s="112"/>
      <c r="B2660" s="107"/>
      <c r="C2660" s="108"/>
      <c r="D2660" s="297"/>
      <c r="E2660" s="330"/>
      <c r="F2660" s="115"/>
      <c r="G2660" s="115"/>
      <c r="H2660" s="125"/>
      <c r="I2660" s="126"/>
      <c r="J2660" s="364"/>
      <c r="K2660" s="128"/>
      <c r="L2660" s="128"/>
      <c r="M2660" s="128"/>
      <c r="N2660" s="128"/>
      <c r="O2660" s="128"/>
      <c r="P2660" s="128"/>
      <c r="Q2660" s="128"/>
      <c r="R2660" s="127"/>
      <c r="S2660" s="131"/>
      <c r="T2660" s="131"/>
      <c r="U2660" s="131"/>
      <c r="V2660" s="131"/>
      <c r="W2660" s="131"/>
      <c r="X2660" s="131"/>
      <c r="Y2660" s="131"/>
      <c r="Z2660" s="131"/>
      <c r="AA2660" s="131"/>
      <c r="AB2660" s="131"/>
      <c r="AC2660" s="131"/>
      <c r="AD2660" s="131"/>
      <c r="AE2660" s="131"/>
      <c r="AF2660" s="131"/>
      <c r="AG2660" s="131"/>
    </row>
    <row r="2661" spans="1:33" s="78" customFormat="1" ht="22.5" customHeight="1">
      <c r="B2661" s="107"/>
      <c r="C2661" s="108"/>
      <c r="D2661" s="297"/>
      <c r="E2661" s="331"/>
      <c r="F2661" s="115"/>
      <c r="G2661" s="115"/>
      <c r="H2661" s="125"/>
      <c r="I2661" s="126"/>
      <c r="J2661" s="364"/>
      <c r="K2661" s="128"/>
      <c r="L2661" s="128"/>
      <c r="M2661" s="128"/>
      <c r="N2661" s="128"/>
      <c r="O2661" s="128"/>
      <c r="P2661" s="128"/>
      <c r="Q2661" s="128"/>
      <c r="R2661" s="127"/>
      <c r="S2661" s="131"/>
      <c r="T2661" s="131"/>
      <c r="U2661" s="131"/>
      <c r="V2661" s="131"/>
      <c r="W2661" s="131"/>
      <c r="X2661" s="131"/>
      <c r="Y2661" s="131"/>
      <c r="Z2661" s="131"/>
      <c r="AA2661" s="131"/>
      <c r="AB2661" s="131"/>
      <c r="AC2661" s="131"/>
      <c r="AD2661" s="131"/>
      <c r="AE2661" s="131"/>
      <c r="AF2661" s="131"/>
      <c r="AG2661" s="131"/>
    </row>
    <row r="2662" spans="1:33" s="78" customFormat="1" ht="22.5" customHeight="1">
      <c r="A2662" s="112"/>
      <c r="B2662" s="107"/>
      <c r="C2662" s="108"/>
      <c r="D2662" s="297"/>
      <c r="E2662" s="331"/>
      <c r="F2662" s="115"/>
      <c r="G2662" s="115"/>
      <c r="H2662" s="125"/>
      <c r="I2662" s="126"/>
      <c r="J2662" s="364"/>
      <c r="K2662" s="128"/>
      <c r="L2662" s="128"/>
      <c r="M2662" s="128"/>
      <c r="N2662" s="128"/>
      <c r="O2662" s="128"/>
      <c r="P2662" s="128"/>
      <c r="Q2662" s="128"/>
      <c r="R2662" s="127"/>
      <c r="S2662" s="131"/>
      <c r="T2662" s="131"/>
      <c r="U2662" s="131"/>
      <c r="V2662" s="131"/>
      <c r="W2662" s="131"/>
      <c r="X2662" s="131"/>
      <c r="Y2662" s="131"/>
      <c r="Z2662" s="131"/>
      <c r="AA2662" s="131"/>
      <c r="AB2662" s="131"/>
      <c r="AC2662" s="131"/>
      <c r="AD2662" s="131"/>
      <c r="AE2662" s="131"/>
      <c r="AF2662" s="131"/>
      <c r="AG2662" s="131"/>
    </row>
    <row r="2663" spans="1:33" s="78" customFormat="1" ht="22.5" customHeight="1">
      <c r="B2663" s="107"/>
      <c r="C2663" s="108"/>
      <c r="D2663" s="297"/>
      <c r="E2663" s="331"/>
      <c r="F2663" s="115"/>
      <c r="G2663" s="115"/>
      <c r="H2663" s="125"/>
      <c r="I2663" s="126"/>
      <c r="J2663" s="364"/>
      <c r="K2663" s="128"/>
      <c r="L2663" s="128"/>
      <c r="M2663" s="128"/>
      <c r="N2663" s="128"/>
      <c r="O2663" s="128"/>
      <c r="P2663" s="128"/>
      <c r="Q2663" s="128"/>
      <c r="R2663" s="127"/>
      <c r="S2663" s="131"/>
      <c r="T2663" s="131"/>
      <c r="U2663" s="131"/>
      <c r="V2663" s="131"/>
      <c r="W2663" s="131"/>
      <c r="X2663" s="131"/>
      <c r="Y2663" s="131"/>
      <c r="Z2663" s="131"/>
      <c r="AA2663" s="131"/>
      <c r="AB2663" s="131"/>
      <c r="AC2663" s="131"/>
      <c r="AD2663" s="131"/>
      <c r="AE2663" s="131"/>
      <c r="AF2663" s="131"/>
      <c r="AG2663" s="131"/>
    </row>
    <row r="2664" spans="1:33" s="78" customFormat="1" ht="22.5" customHeight="1">
      <c r="A2664" s="112"/>
      <c r="B2664" s="107"/>
      <c r="C2664" s="108"/>
      <c r="D2664" s="297"/>
      <c r="E2664" s="330"/>
      <c r="F2664" s="115"/>
      <c r="G2664" s="115"/>
      <c r="H2664" s="125"/>
      <c r="I2664" s="126"/>
      <c r="J2664" s="364"/>
      <c r="K2664" s="128"/>
      <c r="L2664" s="128"/>
      <c r="M2664" s="128"/>
      <c r="N2664" s="128"/>
      <c r="O2664" s="128"/>
      <c r="P2664" s="128"/>
      <c r="Q2664" s="128"/>
      <c r="R2664" s="127"/>
      <c r="S2664" s="131"/>
      <c r="T2664" s="131"/>
      <c r="U2664" s="131"/>
      <c r="V2664" s="131"/>
      <c r="W2664" s="131"/>
      <c r="X2664" s="131"/>
      <c r="Y2664" s="131"/>
      <c r="Z2664" s="131"/>
      <c r="AA2664" s="131"/>
      <c r="AB2664" s="131"/>
      <c r="AC2664" s="131"/>
      <c r="AD2664" s="131"/>
      <c r="AE2664" s="131"/>
      <c r="AF2664" s="131"/>
      <c r="AG2664" s="131"/>
    </row>
    <row r="2665" spans="1:33" s="78" customFormat="1" ht="22.5" customHeight="1">
      <c r="B2665" s="107"/>
      <c r="C2665" s="108"/>
      <c r="D2665" s="297"/>
      <c r="E2665" s="330"/>
      <c r="F2665" s="115"/>
      <c r="G2665" s="115"/>
      <c r="H2665" s="125"/>
      <c r="I2665" s="126"/>
      <c r="J2665" s="364"/>
      <c r="K2665" s="128"/>
      <c r="L2665" s="128"/>
      <c r="M2665" s="128"/>
      <c r="N2665" s="128"/>
      <c r="O2665" s="128"/>
      <c r="P2665" s="128"/>
      <c r="Q2665" s="128"/>
      <c r="R2665" s="127"/>
      <c r="S2665" s="131"/>
      <c r="T2665" s="131"/>
      <c r="U2665" s="131"/>
      <c r="V2665" s="131"/>
      <c r="W2665" s="131"/>
      <c r="X2665" s="131"/>
      <c r="Y2665" s="131"/>
      <c r="Z2665" s="131"/>
      <c r="AA2665" s="131"/>
      <c r="AB2665" s="131"/>
      <c r="AC2665" s="131"/>
      <c r="AD2665" s="131"/>
      <c r="AE2665" s="131"/>
      <c r="AF2665" s="131"/>
      <c r="AG2665" s="131"/>
    </row>
    <row r="2666" spans="1:33" s="78" customFormat="1" ht="22.5" customHeight="1">
      <c r="A2666" s="112"/>
      <c r="B2666" s="107"/>
      <c r="C2666" s="108"/>
      <c r="D2666" s="297"/>
      <c r="E2666" s="331"/>
      <c r="F2666" s="115"/>
      <c r="G2666" s="115"/>
      <c r="H2666" s="125"/>
      <c r="I2666" s="126"/>
      <c r="J2666" s="364"/>
      <c r="K2666" s="128"/>
      <c r="L2666" s="128"/>
      <c r="M2666" s="128"/>
      <c r="N2666" s="128"/>
      <c r="O2666" s="128"/>
      <c r="P2666" s="128"/>
      <c r="Q2666" s="128"/>
      <c r="R2666" s="127"/>
      <c r="S2666" s="131"/>
      <c r="T2666" s="131"/>
      <c r="U2666" s="131"/>
      <c r="V2666" s="131"/>
      <c r="W2666" s="131"/>
      <c r="X2666" s="131"/>
      <c r="Y2666" s="131"/>
      <c r="Z2666" s="131"/>
      <c r="AA2666" s="131"/>
      <c r="AB2666" s="131"/>
      <c r="AC2666" s="131"/>
      <c r="AD2666" s="131"/>
      <c r="AE2666" s="131"/>
      <c r="AF2666" s="131"/>
      <c r="AG2666" s="131"/>
    </row>
    <row r="2667" spans="1:33" s="78" customFormat="1" ht="22.5" customHeight="1">
      <c r="B2667" s="107"/>
      <c r="C2667" s="108"/>
      <c r="D2667" s="311"/>
      <c r="E2667" s="331"/>
      <c r="F2667" s="115"/>
      <c r="G2667" s="115"/>
      <c r="H2667" s="125"/>
      <c r="I2667" s="126"/>
      <c r="J2667" s="364"/>
      <c r="K2667" s="128"/>
      <c r="L2667" s="128"/>
      <c r="M2667" s="128"/>
      <c r="N2667" s="128"/>
      <c r="O2667" s="128"/>
      <c r="P2667" s="128"/>
      <c r="Q2667" s="128"/>
      <c r="R2667" s="127"/>
      <c r="S2667" s="131"/>
      <c r="T2667" s="131"/>
      <c r="U2667" s="131"/>
      <c r="V2667" s="131"/>
      <c r="W2667" s="131"/>
      <c r="X2667" s="131"/>
      <c r="Y2667" s="131"/>
      <c r="Z2667" s="131"/>
      <c r="AA2667" s="131"/>
      <c r="AB2667" s="131"/>
      <c r="AC2667" s="131"/>
      <c r="AD2667" s="131"/>
      <c r="AE2667" s="131"/>
      <c r="AF2667" s="131"/>
      <c r="AG2667" s="131"/>
    </row>
    <row r="2668" spans="1:33" s="78" customFormat="1" ht="22.5" customHeight="1">
      <c r="A2668" s="112"/>
      <c r="B2668" s="107"/>
      <c r="C2668" s="108"/>
      <c r="D2668" s="297"/>
      <c r="E2668" s="331"/>
      <c r="F2668" s="115"/>
      <c r="G2668" s="115"/>
      <c r="H2668" s="125"/>
      <c r="I2668" s="126"/>
      <c r="J2668" s="364"/>
      <c r="K2668" s="128"/>
      <c r="L2668" s="128"/>
      <c r="M2668" s="128"/>
      <c r="N2668" s="128"/>
      <c r="O2668" s="128"/>
      <c r="P2668" s="128"/>
      <c r="Q2668" s="128"/>
      <c r="R2668" s="127"/>
      <c r="S2668" s="131"/>
      <c r="T2668" s="131"/>
      <c r="U2668" s="131"/>
      <c r="V2668" s="131"/>
      <c r="W2668" s="131"/>
      <c r="X2668" s="131"/>
      <c r="Y2668" s="131"/>
      <c r="Z2668" s="131"/>
      <c r="AA2668" s="131"/>
      <c r="AB2668" s="131"/>
      <c r="AC2668" s="131"/>
      <c r="AD2668" s="131"/>
      <c r="AE2668" s="131"/>
      <c r="AF2668" s="131"/>
      <c r="AG2668" s="131"/>
    </row>
    <row r="2669" spans="1:33" s="78" customFormat="1" ht="22.5" customHeight="1">
      <c r="B2669" s="107"/>
      <c r="C2669" s="108"/>
      <c r="D2669" s="311"/>
      <c r="E2669" s="331"/>
      <c r="F2669" s="115"/>
      <c r="G2669" s="115"/>
      <c r="H2669" s="125"/>
      <c r="I2669" s="126"/>
      <c r="J2669" s="364"/>
      <c r="K2669" s="128"/>
      <c r="L2669" s="128"/>
      <c r="M2669" s="128"/>
      <c r="N2669" s="128"/>
      <c r="O2669" s="128"/>
      <c r="P2669" s="128"/>
      <c r="Q2669" s="128"/>
      <c r="R2669" s="127"/>
      <c r="S2669" s="131"/>
      <c r="T2669" s="131"/>
      <c r="U2669" s="131"/>
      <c r="V2669" s="131"/>
      <c r="W2669" s="131"/>
      <c r="X2669" s="131"/>
      <c r="Y2669" s="131"/>
      <c r="Z2669" s="131"/>
      <c r="AA2669" s="131"/>
      <c r="AB2669" s="131"/>
      <c r="AC2669" s="131"/>
      <c r="AD2669" s="131"/>
      <c r="AE2669" s="131"/>
      <c r="AF2669" s="131"/>
      <c r="AG2669" s="131"/>
    </row>
    <row r="2670" spans="1:33" s="78" customFormat="1" ht="22.5" customHeight="1">
      <c r="A2670" s="112"/>
      <c r="B2670" s="107"/>
      <c r="C2670" s="108"/>
      <c r="D2670" s="297"/>
      <c r="E2670" s="331"/>
      <c r="F2670" s="115"/>
      <c r="G2670" s="115"/>
      <c r="H2670" s="125"/>
      <c r="I2670" s="126"/>
      <c r="J2670" s="364"/>
      <c r="K2670" s="128"/>
      <c r="L2670" s="128"/>
      <c r="M2670" s="128"/>
      <c r="N2670" s="128"/>
      <c r="O2670" s="128"/>
      <c r="P2670" s="128"/>
      <c r="Q2670" s="128"/>
      <c r="R2670" s="127"/>
      <c r="S2670" s="131"/>
      <c r="T2670" s="131"/>
      <c r="U2670" s="131"/>
      <c r="V2670" s="131"/>
      <c r="W2670" s="131"/>
      <c r="X2670" s="131"/>
      <c r="Y2670" s="131"/>
      <c r="Z2670" s="131"/>
      <c r="AA2670" s="131"/>
      <c r="AB2670" s="131"/>
      <c r="AC2670" s="131"/>
      <c r="AD2670" s="131"/>
      <c r="AE2670" s="131"/>
      <c r="AF2670" s="131"/>
      <c r="AG2670" s="131"/>
    </row>
    <row r="2671" spans="1:33" s="78" customFormat="1" ht="22.5" customHeight="1">
      <c r="B2671" s="107"/>
      <c r="C2671" s="108"/>
      <c r="D2671" s="311"/>
      <c r="E2671" s="331"/>
      <c r="F2671" s="115"/>
      <c r="G2671" s="115"/>
      <c r="H2671" s="125"/>
      <c r="I2671" s="126"/>
      <c r="J2671" s="364"/>
      <c r="K2671" s="128"/>
      <c r="L2671" s="128"/>
      <c r="M2671" s="128"/>
      <c r="N2671" s="128"/>
      <c r="O2671" s="128"/>
      <c r="P2671" s="128"/>
      <c r="Q2671" s="128"/>
      <c r="R2671" s="127"/>
      <c r="S2671" s="131"/>
      <c r="T2671" s="131"/>
      <c r="U2671" s="131"/>
      <c r="V2671" s="131"/>
      <c r="W2671" s="131"/>
      <c r="X2671" s="131"/>
      <c r="Y2671" s="131"/>
      <c r="Z2671" s="131"/>
      <c r="AA2671" s="131"/>
      <c r="AB2671" s="131"/>
      <c r="AC2671" s="131"/>
      <c r="AD2671" s="131"/>
      <c r="AE2671" s="131"/>
      <c r="AF2671" s="131"/>
      <c r="AG2671" s="131"/>
    </row>
    <row r="2672" spans="1:33" s="78" customFormat="1" ht="22.5" customHeight="1">
      <c r="A2672" s="112"/>
      <c r="B2672" s="107"/>
      <c r="C2672" s="108"/>
      <c r="D2672" s="297"/>
      <c r="E2672" s="331"/>
      <c r="F2672" s="115"/>
      <c r="G2672" s="115"/>
      <c r="H2672" s="125"/>
      <c r="I2672" s="126"/>
      <c r="J2672" s="364"/>
      <c r="K2672" s="128"/>
      <c r="L2672" s="128"/>
      <c r="M2672" s="128"/>
      <c r="N2672" s="128"/>
      <c r="O2672" s="128"/>
      <c r="P2672" s="128"/>
      <c r="Q2672" s="128"/>
      <c r="R2672" s="127"/>
      <c r="S2672" s="131"/>
      <c r="T2672" s="131"/>
      <c r="U2672" s="131"/>
      <c r="V2672" s="131"/>
      <c r="W2672" s="131"/>
      <c r="X2672" s="131"/>
      <c r="Y2672" s="131"/>
      <c r="Z2672" s="131"/>
      <c r="AA2672" s="131"/>
      <c r="AB2672" s="131"/>
      <c r="AC2672" s="131"/>
      <c r="AD2672" s="131"/>
      <c r="AE2672" s="131"/>
      <c r="AF2672" s="131"/>
      <c r="AG2672" s="131"/>
    </row>
    <row r="2673" spans="1:33" s="78" customFormat="1" ht="22.5" customHeight="1">
      <c r="B2673" s="107"/>
      <c r="C2673" s="108"/>
      <c r="D2673" s="311"/>
      <c r="E2673" s="331"/>
      <c r="F2673" s="115"/>
      <c r="G2673" s="115"/>
      <c r="H2673" s="125"/>
      <c r="I2673" s="126"/>
      <c r="J2673" s="364"/>
      <c r="K2673" s="128"/>
      <c r="L2673" s="128"/>
      <c r="M2673" s="128"/>
      <c r="N2673" s="128"/>
      <c r="O2673" s="128"/>
      <c r="P2673" s="128"/>
      <c r="Q2673" s="128"/>
      <c r="R2673" s="127"/>
      <c r="S2673" s="131"/>
      <c r="T2673" s="131"/>
      <c r="U2673" s="131"/>
      <c r="V2673" s="131"/>
      <c r="W2673" s="131"/>
      <c r="X2673" s="131"/>
      <c r="Y2673" s="131"/>
      <c r="Z2673" s="131"/>
      <c r="AA2673" s="131"/>
      <c r="AB2673" s="131"/>
      <c r="AC2673" s="131"/>
      <c r="AD2673" s="131"/>
      <c r="AE2673" s="131"/>
      <c r="AF2673" s="131"/>
      <c r="AG2673" s="131"/>
    </row>
    <row r="2674" spans="1:33" s="78" customFormat="1" ht="22.5" customHeight="1">
      <c r="A2674" s="112"/>
      <c r="B2674" s="107"/>
      <c r="C2674" s="108"/>
      <c r="D2674" s="297"/>
      <c r="E2674" s="330"/>
      <c r="F2674" s="115"/>
      <c r="G2674" s="115"/>
      <c r="H2674" s="125"/>
      <c r="I2674" s="126"/>
      <c r="J2674" s="364"/>
      <c r="K2674" s="128"/>
      <c r="L2674" s="128"/>
      <c r="M2674" s="128"/>
      <c r="N2674" s="128"/>
      <c r="O2674" s="128"/>
      <c r="P2674" s="128"/>
      <c r="Q2674" s="128"/>
      <c r="R2674" s="127"/>
      <c r="S2674" s="131"/>
      <c r="T2674" s="131"/>
      <c r="U2674" s="131"/>
      <c r="V2674" s="131"/>
      <c r="W2674" s="131"/>
      <c r="X2674" s="131"/>
      <c r="Y2674" s="131"/>
      <c r="Z2674" s="131"/>
      <c r="AA2674" s="131"/>
      <c r="AB2674" s="131"/>
      <c r="AC2674" s="131"/>
      <c r="AD2674" s="131"/>
      <c r="AE2674" s="131"/>
      <c r="AF2674" s="131"/>
      <c r="AG2674" s="131"/>
    </row>
    <row r="2675" spans="1:33" s="78" customFormat="1" ht="22.5" customHeight="1">
      <c r="B2675" s="107"/>
      <c r="C2675" s="108"/>
      <c r="D2675" s="311"/>
      <c r="E2675" s="331"/>
      <c r="F2675" s="115"/>
      <c r="G2675" s="115"/>
      <c r="H2675" s="125"/>
      <c r="I2675" s="126"/>
      <c r="J2675" s="364"/>
      <c r="K2675" s="128"/>
      <c r="L2675" s="128"/>
      <c r="M2675" s="128"/>
      <c r="N2675" s="128"/>
      <c r="O2675" s="128"/>
      <c r="P2675" s="128"/>
      <c r="Q2675" s="128"/>
      <c r="R2675" s="127"/>
      <c r="S2675" s="131"/>
      <c r="T2675" s="131"/>
      <c r="U2675" s="131"/>
      <c r="V2675" s="131"/>
      <c r="W2675" s="131"/>
      <c r="X2675" s="131"/>
      <c r="Y2675" s="131"/>
      <c r="Z2675" s="131"/>
      <c r="AA2675" s="131"/>
      <c r="AB2675" s="131"/>
      <c r="AC2675" s="131"/>
      <c r="AD2675" s="131"/>
      <c r="AE2675" s="131"/>
      <c r="AF2675" s="131"/>
      <c r="AG2675" s="131"/>
    </row>
    <row r="2676" spans="1:33" s="78" customFormat="1" ht="22.5" customHeight="1">
      <c r="A2676" s="112"/>
      <c r="B2676" s="107"/>
      <c r="C2676" s="108"/>
      <c r="D2676" s="297"/>
      <c r="E2676" s="331"/>
      <c r="F2676" s="115"/>
      <c r="G2676" s="115"/>
      <c r="H2676" s="125"/>
      <c r="I2676" s="126"/>
      <c r="J2676" s="364"/>
      <c r="K2676" s="128"/>
      <c r="L2676" s="128"/>
      <c r="M2676" s="128"/>
      <c r="N2676" s="128"/>
      <c r="O2676" s="128"/>
      <c r="P2676" s="128"/>
      <c r="Q2676" s="128"/>
      <c r="R2676" s="127"/>
      <c r="S2676" s="131"/>
      <c r="T2676" s="131"/>
      <c r="U2676" s="131"/>
      <c r="V2676" s="131"/>
      <c r="W2676" s="131"/>
      <c r="X2676" s="131"/>
      <c r="Y2676" s="131"/>
      <c r="Z2676" s="131"/>
      <c r="AA2676" s="131"/>
      <c r="AB2676" s="131"/>
      <c r="AC2676" s="131"/>
      <c r="AD2676" s="131"/>
      <c r="AE2676" s="131"/>
      <c r="AF2676" s="131"/>
      <c r="AG2676" s="131"/>
    </row>
    <row r="2677" spans="1:33" s="78" customFormat="1" ht="22.5" customHeight="1">
      <c r="B2677" s="107"/>
      <c r="C2677" s="108"/>
      <c r="D2677" s="311"/>
      <c r="E2677" s="331"/>
      <c r="F2677" s="115"/>
      <c r="G2677" s="115"/>
      <c r="H2677" s="125"/>
      <c r="I2677" s="126"/>
      <c r="J2677" s="364"/>
      <c r="K2677" s="128"/>
      <c r="L2677" s="128"/>
      <c r="M2677" s="128"/>
      <c r="N2677" s="128"/>
      <c r="O2677" s="128"/>
      <c r="P2677" s="128"/>
      <c r="Q2677" s="128"/>
      <c r="R2677" s="127"/>
      <c r="S2677" s="131"/>
      <c r="T2677" s="131"/>
      <c r="U2677" s="131"/>
      <c r="V2677" s="131"/>
      <c r="W2677" s="131"/>
      <c r="X2677" s="131"/>
      <c r="Y2677" s="131"/>
      <c r="Z2677" s="131"/>
      <c r="AA2677" s="131"/>
      <c r="AB2677" s="131"/>
      <c r="AC2677" s="131"/>
      <c r="AD2677" s="131"/>
      <c r="AE2677" s="131"/>
      <c r="AF2677" s="131"/>
      <c r="AG2677" s="131"/>
    </row>
    <row r="2678" spans="1:33" s="78" customFormat="1" ht="22.5" customHeight="1">
      <c r="A2678" s="112"/>
      <c r="B2678" s="107"/>
      <c r="C2678" s="108"/>
      <c r="D2678" s="297"/>
      <c r="E2678" s="330"/>
      <c r="F2678" s="115"/>
      <c r="G2678" s="115"/>
      <c r="H2678" s="125"/>
      <c r="I2678" s="126"/>
      <c r="J2678" s="364"/>
      <c r="K2678" s="128"/>
      <c r="L2678" s="128"/>
      <c r="M2678" s="128"/>
      <c r="N2678" s="128"/>
      <c r="O2678" s="128"/>
      <c r="P2678" s="128"/>
      <c r="Q2678" s="128"/>
      <c r="R2678" s="127"/>
      <c r="S2678" s="131"/>
      <c r="T2678" s="131"/>
      <c r="U2678" s="131"/>
      <c r="V2678" s="131"/>
      <c r="W2678" s="131"/>
      <c r="X2678" s="131"/>
      <c r="Y2678" s="131"/>
      <c r="Z2678" s="131"/>
      <c r="AA2678" s="131"/>
      <c r="AB2678" s="131"/>
      <c r="AC2678" s="131"/>
      <c r="AD2678" s="131"/>
      <c r="AE2678" s="131"/>
      <c r="AF2678" s="131"/>
      <c r="AG2678" s="131"/>
    </row>
    <row r="2679" spans="1:33" s="78" customFormat="1" ht="22.5" customHeight="1">
      <c r="B2679" s="107"/>
      <c r="C2679" s="108"/>
      <c r="D2679" s="297"/>
      <c r="E2679" s="330"/>
      <c r="F2679" s="115"/>
      <c r="G2679" s="115"/>
      <c r="H2679" s="125"/>
      <c r="I2679" s="126"/>
      <c r="J2679" s="364"/>
      <c r="K2679" s="128"/>
      <c r="L2679" s="128"/>
      <c r="M2679" s="128"/>
      <c r="N2679" s="128"/>
      <c r="O2679" s="128"/>
      <c r="P2679" s="128"/>
      <c r="Q2679" s="128"/>
      <c r="R2679" s="127"/>
      <c r="S2679" s="131"/>
      <c r="T2679" s="131"/>
      <c r="U2679" s="131"/>
      <c r="V2679" s="131"/>
      <c r="W2679" s="131"/>
      <c r="X2679" s="131"/>
      <c r="Y2679" s="131"/>
      <c r="Z2679" s="131"/>
      <c r="AA2679" s="131"/>
      <c r="AB2679" s="131"/>
      <c r="AC2679" s="131"/>
      <c r="AD2679" s="131"/>
      <c r="AE2679" s="131"/>
      <c r="AF2679" s="131"/>
      <c r="AG2679" s="131"/>
    </row>
    <row r="2680" spans="1:33" s="78" customFormat="1" ht="22.5" customHeight="1">
      <c r="A2680" s="112"/>
      <c r="B2680" s="107"/>
      <c r="C2680" s="108"/>
      <c r="D2680" s="297"/>
      <c r="E2680" s="331"/>
      <c r="F2680" s="115"/>
      <c r="G2680" s="115"/>
      <c r="H2680" s="125"/>
      <c r="I2680" s="126"/>
      <c r="J2680" s="364"/>
      <c r="K2680" s="128"/>
      <c r="L2680" s="128"/>
      <c r="M2680" s="128"/>
      <c r="N2680" s="128"/>
      <c r="O2680" s="128"/>
      <c r="P2680" s="128"/>
      <c r="Q2680" s="128"/>
      <c r="R2680" s="127"/>
      <c r="S2680" s="131"/>
      <c r="T2680" s="131"/>
      <c r="U2680" s="131"/>
      <c r="V2680" s="131"/>
      <c r="W2680" s="131"/>
      <c r="X2680" s="131"/>
      <c r="Y2680" s="131"/>
      <c r="Z2680" s="131"/>
      <c r="AA2680" s="131"/>
      <c r="AB2680" s="131"/>
      <c r="AC2680" s="131"/>
      <c r="AD2680" s="131"/>
      <c r="AE2680" s="131"/>
      <c r="AF2680" s="131"/>
      <c r="AG2680" s="131"/>
    </row>
    <row r="2681" spans="1:33" s="78" customFormat="1" ht="22.5" customHeight="1">
      <c r="B2681" s="107"/>
      <c r="C2681" s="108"/>
      <c r="D2681" s="297"/>
      <c r="E2681" s="330"/>
      <c r="F2681" s="115"/>
      <c r="G2681" s="115"/>
      <c r="H2681" s="125"/>
      <c r="I2681" s="126"/>
      <c r="J2681" s="364"/>
      <c r="K2681" s="128"/>
      <c r="L2681" s="128"/>
      <c r="M2681" s="128"/>
      <c r="N2681" s="128"/>
      <c r="O2681" s="128"/>
      <c r="P2681" s="128"/>
      <c r="Q2681" s="128"/>
      <c r="R2681" s="127"/>
      <c r="S2681" s="131"/>
      <c r="T2681" s="131"/>
      <c r="U2681" s="131"/>
      <c r="V2681" s="131"/>
      <c r="W2681" s="131"/>
      <c r="X2681" s="131"/>
      <c r="Y2681" s="131"/>
      <c r="Z2681" s="131"/>
      <c r="AA2681" s="131"/>
      <c r="AB2681" s="131"/>
      <c r="AC2681" s="131"/>
      <c r="AD2681" s="131"/>
      <c r="AE2681" s="131"/>
      <c r="AF2681" s="131"/>
      <c r="AG2681" s="131"/>
    </row>
    <row r="2682" spans="1:33" s="78" customFormat="1" ht="22.5" customHeight="1">
      <c r="A2682" s="109"/>
      <c r="B2682" s="107"/>
      <c r="C2682" s="108"/>
      <c r="D2682" s="311"/>
      <c r="E2682" s="331"/>
      <c r="F2682" s="115"/>
      <c r="G2682" s="115"/>
      <c r="H2682" s="125"/>
      <c r="I2682" s="126"/>
      <c r="J2682" s="364"/>
      <c r="K2682" s="128"/>
      <c r="L2682" s="128"/>
      <c r="M2682" s="128"/>
      <c r="N2682" s="128"/>
      <c r="O2682" s="128"/>
      <c r="P2682" s="128"/>
      <c r="Q2682" s="128"/>
      <c r="R2682" s="127"/>
      <c r="S2682" s="131"/>
      <c r="T2682" s="131"/>
      <c r="U2682" s="131"/>
      <c r="V2682" s="131"/>
      <c r="W2682" s="131"/>
      <c r="X2682" s="131"/>
      <c r="Y2682" s="131"/>
      <c r="Z2682" s="131"/>
      <c r="AA2682" s="131"/>
      <c r="AB2682" s="131"/>
      <c r="AC2682" s="131"/>
      <c r="AD2682" s="131"/>
      <c r="AE2682" s="131"/>
      <c r="AF2682" s="131"/>
      <c r="AG2682" s="131"/>
    </row>
    <row r="2683" spans="1:33" s="78" customFormat="1" ht="22.5" customHeight="1">
      <c r="B2683" s="107"/>
      <c r="C2683" s="108"/>
      <c r="D2683" s="297"/>
      <c r="E2683" s="330"/>
      <c r="F2683" s="115"/>
      <c r="G2683" s="160"/>
      <c r="J2683" s="364"/>
      <c r="K2683" s="128"/>
      <c r="L2683" s="128"/>
      <c r="M2683" s="128"/>
      <c r="N2683" s="128"/>
      <c r="O2683" s="128"/>
      <c r="P2683" s="128"/>
      <c r="Q2683" s="128"/>
      <c r="R2683" s="127"/>
      <c r="S2683" s="131"/>
      <c r="T2683" s="131"/>
      <c r="U2683" s="131"/>
      <c r="V2683" s="131"/>
      <c r="W2683" s="131"/>
      <c r="X2683" s="131"/>
      <c r="Y2683" s="131"/>
      <c r="Z2683" s="131"/>
      <c r="AA2683" s="131"/>
      <c r="AB2683" s="131"/>
      <c r="AC2683" s="131"/>
      <c r="AD2683" s="131"/>
      <c r="AE2683" s="131"/>
      <c r="AF2683" s="131"/>
      <c r="AG2683" s="131"/>
    </row>
    <row r="2684" spans="1:33" s="78" customFormat="1" ht="22.5" customHeight="1">
      <c r="A2684" s="112"/>
      <c r="B2684" s="107"/>
      <c r="C2684" s="108"/>
      <c r="D2684" s="297"/>
      <c r="E2684" s="330"/>
      <c r="F2684" s="115"/>
      <c r="G2684" s="115"/>
      <c r="H2684" s="125"/>
      <c r="I2684" s="126"/>
      <c r="J2684" s="364"/>
      <c r="K2684" s="128"/>
      <c r="L2684" s="128"/>
      <c r="M2684" s="128"/>
      <c r="N2684" s="128"/>
      <c r="O2684" s="128"/>
      <c r="P2684" s="128"/>
      <c r="Q2684" s="128"/>
      <c r="R2684" s="127"/>
      <c r="S2684" s="131"/>
      <c r="T2684" s="131"/>
      <c r="U2684" s="131"/>
      <c r="V2684" s="131"/>
      <c r="W2684" s="131"/>
      <c r="X2684" s="131"/>
      <c r="Y2684" s="131"/>
      <c r="Z2684" s="131"/>
      <c r="AA2684" s="131"/>
      <c r="AB2684" s="131"/>
      <c r="AC2684" s="131"/>
      <c r="AD2684" s="131"/>
      <c r="AE2684" s="131"/>
      <c r="AF2684" s="131"/>
      <c r="AG2684" s="131"/>
    </row>
    <row r="2685" spans="1:33" s="78" customFormat="1" ht="22.5" customHeight="1">
      <c r="B2685" s="107"/>
      <c r="C2685" s="108"/>
      <c r="D2685" s="297"/>
      <c r="E2685" s="330"/>
      <c r="F2685" s="115"/>
      <c r="G2685" s="115"/>
      <c r="H2685" s="125"/>
      <c r="I2685" s="126"/>
      <c r="J2685" s="364"/>
      <c r="K2685" s="128"/>
      <c r="L2685" s="128"/>
      <c r="M2685" s="128"/>
      <c r="N2685" s="128"/>
      <c r="O2685" s="128"/>
      <c r="P2685" s="128"/>
      <c r="Q2685" s="128"/>
      <c r="R2685" s="127"/>
      <c r="S2685" s="131"/>
      <c r="T2685" s="131"/>
      <c r="U2685" s="131"/>
      <c r="V2685" s="131"/>
      <c r="W2685" s="131"/>
      <c r="X2685" s="131"/>
      <c r="Y2685" s="131"/>
      <c r="Z2685" s="131"/>
      <c r="AA2685" s="131"/>
      <c r="AB2685" s="131"/>
      <c r="AC2685" s="131"/>
      <c r="AD2685" s="131"/>
      <c r="AE2685" s="131"/>
      <c r="AF2685" s="131"/>
      <c r="AG2685" s="131"/>
    </row>
    <row r="2686" spans="1:33" s="78" customFormat="1" ht="22.5" customHeight="1">
      <c r="A2686" s="112"/>
      <c r="B2686" s="107"/>
      <c r="C2686" s="108"/>
      <c r="D2686" s="297"/>
      <c r="E2686" s="330"/>
      <c r="F2686" s="115"/>
      <c r="G2686" s="115"/>
      <c r="H2686" s="125"/>
      <c r="I2686" s="126"/>
      <c r="J2686" s="364"/>
      <c r="K2686" s="128"/>
      <c r="L2686" s="128"/>
      <c r="M2686" s="128"/>
      <c r="N2686" s="128"/>
      <c r="O2686" s="128"/>
      <c r="P2686" s="128"/>
      <c r="Q2686" s="128"/>
      <c r="R2686" s="127"/>
      <c r="S2686" s="131"/>
      <c r="T2686" s="131"/>
      <c r="U2686" s="131"/>
      <c r="V2686" s="131"/>
      <c r="W2686" s="131"/>
      <c r="X2686" s="131"/>
      <c r="Y2686" s="131"/>
      <c r="Z2686" s="131"/>
      <c r="AA2686" s="131"/>
      <c r="AB2686" s="131"/>
      <c r="AC2686" s="131"/>
      <c r="AD2686" s="131"/>
      <c r="AE2686" s="131"/>
      <c r="AF2686" s="131"/>
      <c r="AG2686" s="131"/>
    </row>
    <row r="2687" spans="1:33" s="78" customFormat="1" ht="22.5" customHeight="1">
      <c r="A2687" s="112"/>
      <c r="B2687" s="107"/>
      <c r="C2687" s="108"/>
      <c r="D2687" s="297"/>
      <c r="E2687" s="330"/>
      <c r="F2687" s="115"/>
      <c r="G2687" s="115"/>
      <c r="H2687" s="125"/>
      <c r="I2687" s="126"/>
      <c r="J2687" s="364"/>
      <c r="K2687" s="128"/>
      <c r="L2687" s="128"/>
      <c r="M2687" s="128"/>
      <c r="N2687" s="128"/>
      <c r="O2687" s="128"/>
      <c r="P2687" s="128"/>
      <c r="Q2687" s="128"/>
      <c r="R2687" s="127"/>
      <c r="S2687" s="131"/>
      <c r="T2687" s="131"/>
      <c r="U2687" s="131"/>
      <c r="V2687" s="131"/>
      <c r="W2687" s="131"/>
      <c r="X2687" s="131"/>
      <c r="Y2687" s="131"/>
      <c r="Z2687" s="131"/>
      <c r="AA2687" s="131"/>
      <c r="AB2687" s="131"/>
      <c r="AC2687" s="131"/>
      <c r="AD2687" s="131"/>
      <c r="AE2687" s="131"/>
      <c r="AF2687" s="131"/>
      <c r="AG2687" s="131"/>
    </row>
    <row r="2688" spans="1:33" s="78" customFormat="1" ht="22.5" customHeight="1">
      <c r="A2688" s="112"/>
      <c r="B2688" s="107"/>
      <c r="C2688" s="108"/>
      <c r="D2688" s="297"/>
      <c r="E2688" s="330"/>
      <c r="F2688" s="115"/>
      <c r="G2688" s="115"/>
      <c r="H2688" s="125"/>
      <c r="I2688" s="126"/>
      <c r="J2688" s="364"/>
      <c r="K2688" s="128"/>
      <c r="L2688" s="128"/>
      <c r="M2688" s="128"/>
      <c r="N2688" s="128"/>
      <c r="O2688" s="128"/>
      <c r="P2688" s="128"/>
      <c r="Q2688" s="128"/>
      <c r="R2688" s="127"/>
      <c r="S2688" s="131"/>
      <c r="T2688" s="131"/>
      <c r="U2688" s="131"/>
      <c r="V2688" s="131"/>
      <c r="W2688" s="131"/>
      <c r="X2688" s="131"/>
      <c r="Y2688" s="131"/>
      <c r="Z2688" s="131"/>
      <c r="AA2688" s="131"/>
      <c r="AB2688" s="131"/>
      <c r="AC2688" s="131"/>
      <c r="AD2688" s="131"/>
      <c r="AE2688" s="131"/>
      <c r="AF2688" s="131"/>
      <c r="AG2688" s="131"/>
    </row>
    <row r="2689" spans="1:33" s="78" customFormat="1" ht="22.2" customHeight="1">
      <c r="A2689" s="112"/>
      <c r="B2689" s="107"/>
      <c r="C2689" s="108"/>
      <c r="D2689" s="297"/>
      <c r="E2689" s="330"/>
      <c r="F2689" s="115"/>
      <c r="G2689" s="115"/>
      <c r="H2689" s="125"/>
      <c r="I2689" s="126"/>
      <c r="J2689" s="364"/>
      <c r="K2689" s="128"/>
      <c r="L2689" s="128"/>
      <c r="M2689" s="128"/>
      <c r="N2689" s="128"/>
      <c r="O2689" s="128"/>
      <c r="P2689" s="128"/>
      <c r="Q2689" s="128"/>
      <c r="R2689" s="127"/>
      <c r="S2689" s="131"/>
      <c r="T2689" s="131"/>
      <c r="U2689" s="131"/>
      <c r="V2689" s="131"/>
      <c r="W2689" s="131"/>
      <c r="X2689" s="131"/>
      <c r="Y2689" s="131"/>
      <c r="Z2689" s="131"/>
      <c r="AA2689" s="131"/>
      <c r="AB2689" s="131"/>
      <c r="AC2689" s="131"/>
      <c r="AD2689" s="131"/>
      <c r="AE2689" s="131"/>
      <c r="AF2689" s="131"/>
      <c r="AG2689" s="131"/>
    </row>
    <row r="2690" spans="1:33" s="78" customFormat="1" ht="22.5" customHeight="1">
      <c r="A2690" s="112"/>
      <c r="B2690" s="107"/>
      <c r="C2690" s="108"/>
      <c r="D2690" s="297"/>
      <c r="E2690" s="330"/>
      <c r="F2690" s="115"/>
      <c r="G2690" s="115"/>
      <c r="H2690" s="125"/>
      <c r="I2690" s="126"/>
      <c r="J2690" s="364"/>
      <c r="K2690" s="128"/>
      <c r="L2690" s="128"/>
      <c r="M2690" s="128"/>
      <c r="N2690" s="128"/>
      <c r="O2690" s="128"/>
      <c r="P2690" s="128"/>
      <c r="Q2690" s="128"/>
      <c r="R2690" s="127"/>
      <c r="S2690" s="131"/>
      <c r="T2690" s="131"/>
      <c r="U2690" s="131"/>
      <c r="V2690" s="131"/>
      <c r="W2690" s="131"/>
      <c r="X2690" s="131"/>
      <c r="Y2690" s="131"/>
      <c r="Z2690" s="131"/>
      <c r="AA2690" s="131"/>
      <c r="AB2690" s="131"/>
      <c r="AC2690" s="131"/>
      <c r="AD2690" s="131"/>
      <c r="AE2690" s="131"/>
      <c r="AF2690" s="131"/>
      <c r="AG2690" s="131"/>
    </row>
    <row r="2691" spans="1:33" s="78" customFormat="1" ht="22.5" customHeight="1">
      <c r="A2691" s="112"/>
      <c r="B2691" s="107"/>
      <c r="C2691" s="108"/>
      <c r="D2691" s="297"/>
      <c r="E2691" s="330"/>
      <c r="F2691" s="115"/>
      <c r="G2691" s="115"/>
      <c r="H2691" s="125"/>
      <c r="I2691" s="126"/>
      <c r="J2691" s="364"/>
      <c r="K2691" s="128"/>
      <c r="L2691" s="128"/>
      <c r="M2691" s="128"/>
      <c r="N2691" s="128"/>
      <c r="O2691" s="128"/>
      <c r="P2691" s="128"/>
      <c r="Q2691" s="128"/>
      <c r="R2691" s="127"/>
      <c r="S2691" s="131"/>
      <c r="T2691" s="131"/>
      <c r="U2691" s="131"/>
      <c r="V2691" s="131"/>
      <c r="W2691" s="131"/>
      <c r="X2691" s="131"/>
      <c r="Y2691" s="131"/>
      <c r="Z2691" s="131"/>
      <c r="AA2691" s="131"/>
      <c r="AB2691" s="131"/>
      <c r="AC2691" s="131"/>
      <c r="AD2691" s="131"/>
      <c r="AE2691" s="131"/>
      <c r="AF2691" s="131"/>
      <c r="AG2691" s="131"/>
    </row>
    <row r="2692" spans="1:33" s="78" customFormat="1" ht="22.5" customHeight="1">
      <c r="A2692" s="112"/>
      <c r="B2692" s="107"/>
      <c r="C2692" s="108"/>
      <c r="D2692" s="297"/>
      <c r="E2692" s="330"/>
      <c r="F2692" s="115"/>
      <c r="G2692" s="115"/>
      <c r="H2692" s="125"/>
      <c r="I2692" s="126"/>
      <c r="J2692" s="364"/>
      <c r="K2692" s="128"/>
      <c r="L2692" s="128"/>
      <c r="M2692" s="128"/>
      <c r="N2692" s="128"/>
      <c r="O2692" s="128"/>
      <c r="P2692" s="128"/>
      <c r="Q2692" s="128"/>
      <c r="R2692" s="127"/>
      <c r="S2692" s="131"/>
      <c r="T2692" s="131"/>
      <c r="U2692" s="131"/>
      <c r="V2692" s="131"/>
      <c r="W2692" s="131"/>
      <c r="X2692" s="131"/>
      <c r="Y2692" s="131"/>
      <c r="Z2692" s="131"/>
      <c r="AA2692" s="131"/>
      <c r="AB2692" s="131"/>
      <c r="AC2692" s="131"/>
      <c r="AD2692" s="131"/>
      <c r="AE2692" s="131"/>
      <c r="AF2692" s="131"/>
      <c r="AG2692" s="131"/>
    </row>
    <row r="2693" spans="1:33" s="78" customFormat="1" ht="22.5" customHeight="1">
      <c r="A2693" s="112"/>
      <c r="B2693" s="107"/>
      <c r="C2693" s="108"/>
      <c r="D2693" s="297"/>
      <c r="E2693" s="330"/>
      <c r="F2693" s="115"/>
      <c r="G2693" s="115"/>
      <c r="H2693" s="125"/>
      <c r="I2693" s="126"/>
      <c r="J2693" s="364"/>
      <c r="K2693" s="128"/>
      <c r="L2693" s="128"/>
      <c r="M2693" s="128"/>
      <c r="N2693" s="128"/>
      <c r="O2693" s="128"/>
      <c r="P2693" s="128"/>
      <c r="Q2693" s="128"/>
      <c r="R2693" s="127"/>
      <c r="S2693" s="131"/>
      <c r="T2693" s="131"/>
      <c r="U2693" s="131"/>
      <c r="V2693" s="131"/>
      <c r="W2693" s="131"/>
      <c r="X2693" s="131"/>
      <c r="Y2693" s="131"/>
      <c r="Z2693" s="131"/>
      <c r="AA2693" s="131"/>
      <c r="AB2693" s="131"/>
      <c r="AC2693" s="131"/>
      <c r="AD2693" s="131"/>
      <c r="AE2693" s="131"/>
      <c r="AF2693" s="131"/>
      <c r="AG2693" s="131"/>
    </row>
    <row r="2694" spans="1:33" s="78" customFormat="1" ht="22.5" customHeight="1">
      <c r="A2694" s="112"/>
      <c r="B2694" s="107"/>
      <c r="C2694" s="108"/>
      <c r="D2694" s="297"/>
      <c r="E2694" s="330"/>
      <c r="F2694" s="115"/>
      <c r="G2694" s="115"/>
      <c r="H2694" s="125"/>
      <c r="I2694" s="126"/>
      <c r="J2694" s="364"/>
      <c r="K2694" s="128"/>
      <c r="L2694" s="128"/>
      <c r="M2694" s="128"/>
      <c r="N2694" s="128"/>
      <c r="O2694" s="128"/>
      <c r="P2694" s="128"/>
      <c r="Q2694" s="128"/>
      <c r="R2694" s="127"/>
      <c r="S2694" s="131"/>
      <c r="T2694" s="131"/>
      <c r="U2694" s="131"/>
      <c r="V2694" s="131"/>
      <c r="W2694" s="131"/>
      <c r="X2694" s="131"/>
      <c r="Y2694" s="131"/>
      <c r="Z2694" s="131"/>
      <c r="AA2694" s="131"/>
      <c r="AB2694" s="131"/>
      <c r="AC2694" s="131"/>
      <c r="AD2694" s="131"/>
      <c r="AE2694" s="131"/>
      <c r="AF2694" s="131"/>
      <c r="AG2694" s="131"/>
    </row>
    <row r="2695" spans="1:33" s="78" customFormat="1" ht="22.5" customHeight="1">
      <c r="B2695" s="107"/>
      <c r="C2695" s="108"/>
      <c r="D2695" s="297"/>
      <c r="E2695" s="330"/>
      <c r="F2695" s="115"/>
      <c r="G2695" s="115"/>
      <c r="H2695" s="125"/>
      <c r="I2695" s="126"/>
      <c r="J2695" s="364"/>
      <c r="K2695" s="128"/>
      <c r="L2695" s="128"/>
      <c r="M2695" s="128"/>
      <c r="N2695" s="128"/>
      <c r="O2695" s="128"/>
      <c r="P2695" s="128"/>
      <c r="Q2695" s="128"/>
      <c r="R2695" s="127"/>
      <c r="S2695" s="131"/>
      <c r="T2695" s="131"/>
      <c r="U2695" s="131"/>
      <c r="V2695" s="131"/>
      <c r="W2695" s="131"/>
      <c r="X2695" s="131"/>
      <c r="Y2695" s="131"/>
      <c r="Z2695" s="131"/>
      <c r="AA2695" s="131"/>
      <c r="AB2695" s="131"/>
      <c r="AC2695" s="131"/>
      <c r="AD2695" s="131"/>
      <c r="AE2695" s="131"/>
      <c r="AF2695" s="131"/>
      <c r="AG2695" s="131"/>
    </row>
    <row r="2696" spans="1:33" s="78" customFormat="1" ht="22.5" customHeight="1">
      <c r="B2696" s="107"/>
      <c r="C2696" s="108"/>
      <c r="D2696" s="297"/>
      <c r="E2696" s="330"/>
      <c r="F2696" s="115"/>
      <c r="G2696" s="115"/>
      <c r="H2696" s="125"/>
      <c r="I2696" s="126"/>
      <c r="J2696" s="364"/>
      <c r="K2696" s="128"/>
      <c r="L2696" s="128"/>
      <c r="M2696" s="128"/>
      <c r="N2696" s="128"/>
      <c r="O2696" s="128"/>
      <c r="P2696" s="128"/>
      <c r="Q2696" s="128"/>
      <c r="R2696" s="127"/>
      <c r="S2696" s="131"/>
      <c r="T2696" s="131"/>
      <c r="U2696" s="131"/>
      <c r="V2696" s="131"/>
      <c r="W2696" s="131"/>
      <c r="X2696" s="131"/>
      <c r="Y2696" s="131"/>
      <c r="Z2696" s="131"/>
      <c r="AA2696" s="131"/>
      <c r="AB2696" s="131"/>
      <c r="AC2696" s="131"/>
      <c r="AD2696" s="131"/>
      <c r="AE2696" s="131"/>
      <c r="AF2696" s="131"/>
      <c r="AG2696" s="131"/>
    </row>
    <row r="2697" spans="1:33" s="78" customFormat="1" ht="22.5" customHeight="1">
      <c r="A2697" s="112"/>
      <c r="B2697" s="107"/>
      <c r="C2697" s="108"/>
      <c r="D2697" s="297"/>
      <c r="E2697" s="330"/>
      <c r="F2697" s="115"/>
      <c r="G2697" s="115"/>
      <c r="H2697" s="125"/>
      <c r="I2697" s="126"/>
      <c r="J2697" s="364"/>
      <c r="K2697" s="128"/>
      <c r="L2697" s="128"/>
      <c r="M2697" s="128"/>
      <c r="N2697" s="128"/>
      <c r="O2697" s="128"/>
      <c r="P2697" s="128"/>
      <c r="Q2697" s="128"/>
      <c r="R2697" s="127"/>
      <c r="S2697" s="131"/>
      <c r="T2697" s="131"/>
      <c r="U2697" s="131"/>
      <c r="V2697" s="131"/>
      <c r="W2697" s="131"/>
      <c r="X2697" s="131"/>
      <c r="Y2697" s="131"/>
      <c r="Z2697" s="131"/>
      <c r="AA2697" s="131"/>
      <c r="AB2697" s="131"/>
      <c r="AC2697" s="131"/>
      <c r="AD2697" s="131"/>
      <c r="AE2697" s="131"/>
      <c r="AF2697" s="131"/>
      <c r="AG2697" s="131"/>
    </row>
    <row r="2698" spans="1:33" s="78" customFormat="1" ht="22.5" customHeight="1">
      <c r="B2698" s="107"/>
      <c r="C2698" s="108"/>
      <c r="D2698" s="297"/>
      <c r="E2698" s="330"/>
      <c r="F2698" s="115"/>
      <c r="G2698" s="115"/>
      <c r="H2698" s="125"/>
      <c r="I2698" s="126"/>
      <c r="J2698" s="364"/>
      <c r="K2698" s="128"/>
      <c r="L2698" s="128"/>
      <c r="M2698" s="128"/>
      <c r="N2698" s="128"/>
      <c r="O2698" s="128"/>
      <c r="P2698" s="128"/>
      <c r="Q2698" s="128"/>
      <c r="R2698" s="127"/>
      <c r="S2698" s="131"/>
      <c r="T2698" s="131"/>
      <c r="U2698" s="131"/>
      <c r="V2698" s="131"/>
      <c r="W2698" s="131"/>
      <c r="X2698" s="131"/>
      <c r="Y2698" s="131"/>
      <c r="Z2698" s="131"/>
      <c r="AA2698" s="131"/>
      <c r="AB2698" s="131"/>
      <c r="AC2698" s="131"/>
      <c r="AD2698" s="131"/>
      <c r="AE2698" s="131"/>
      <c r="AF2698" s="131"/>
      <c r="AG2698" s="131"/>
    </row>
    <row r="2699" spans="1:33" s="78" customFormat="1" ht="22.5" customHeight="1">
      <c r="A2699" s="112"/>
      <c r="B2699" s="107"/>
      <c r="C2699" s="108"/>
      <c r="D2699" s="297"/>
      <c r="E2699" s="330"/>
      <c r="F2699" s="115"/>
      <c r="G2699" s="115"/>
      <c r="H2699" s="125"/>
      <c r="I2699" s="126"/>
      <c r="J2699" s="364"/>
      <c r="K2699" s="128"/>
      <c r="L2699" s="128"/>
      <c r="M2699" s="128"/>
      <c r="N2699" s="128"/>
      <c r="O2699" s="128"/>
      <c r="P2699" s="128"/>
      <c r="Q2699" s="128"/>
      <c r="R2699" s="127"/>
      <c r="S2699" s="131"/>
      <c r="T2699" s="131"/>
      <c r="U2699" s="131"/>
      <c r="V2699" s="131"/>
      <c r="W2699" s="131"/>
      <c r="X2699" s="131"/>
      <c r="Y2699" s="131"/>
      <c r="Z2699" s="131"/>
      <c r="AA2699" s="131"/>
      <c r="AB2699" s="131"/>
      <c r="AC2699" s="131"/>
      <c r="AD2699" s="131"/>
      <c r="AE2699" s="131"/>
      <c r="AF2699" s="131"/>
      <c r="AG2699" s="131"/>
    </row>
    <row r="2700" spans="1:33" s="78" customFormat="1" ht="22.5" customHeight="1">
      <c r="B2700" s="107"/>
      <c r="C2700" s="108"/>
      <c r="D2700" s="297"/>
      <c r="E2700" s="331"/>
      <c r="F2700" s="115"/>
      <c r="G2700" s="115"/>
      <c r="H2700" s="125"/>
      <c r="I2700" s="126"/>
      <c r="J2700" s="364"/>
      <c r="K2700" s="128"/>
      <c r="L2700" s="128"/>
      <c r="M2700" s="128"/>
      <c r="N2700" s="128"/>
      <c r="O2700" s="128"/>
      <c r="P2700" s="128"/>
      <c r="Q2700" s="128"/>
      <c r="R2700" s="127"/>
      <c r="S2700" s="131"/>
      <c r="T2700" s="131"/>
      <c r="U2700" s="131"/>
      <c r="V2700" s="131"/>
      <c r="W2700" s="131"/>
      <c r="X2700" s="131"/>
      <c r="Y2700" s="131"/>
      <c r="Z2700" s="131"/>
      <c r="AA2700" s="131"/>
      <c r="AB2700" s="131"/>
      <c r="AC2700" s="131"/>
      <c r="AD2700" s="131"/>
      <c r="AE2700" s="131"/>
      <c r="AF2700" s="131"/>
      <c r="AG2700" s="131"/>
    </row>
    <row r="2701" spans="1:33" s="78" customFormat="1" ht="22.5" customHeight="1">
      <c r="A2701" s="112"/>
      <c r="B2701" s="107"/>
      <c r="C2701" s="108"/>
      <c r="D2701" s="297"/>
      <c r="E2701" s="330"/>
      <c r="F2701" s="115"/>
      <c r="G2701" s="115"/>
      <c r="H2701" s="125"/>
      <c r="I2701" s="126"/>
      <c r="J2701" s="364"/>
      <c r="K2701" s="128"/>
      <c r="L2701" s="128"/>
      <c r="M2701" s="128"/>
      <c r="N2701" s="128"/>
      <c r="O2701" s="128"/>
      <c r="P2701" s="128"/>
      <c r="Q2701" s="128"/>
      <c r="R2701" s="127"/>
      <c r="S2701" s="131"/>
      <c r="T2701" s="131"/>
      <c r="U2701" s="131"/>
      <c r="V2701" s="131"/>
      <c r="W2701" s="131"/>
      <c r="X2701" s="131"/>
      <c r="Y2701" s="131"/>
      <c r="Z2701" s="131"/>
      <c r="AA2701" s="131"/>
      <c r="AB2701" s="131"/>
      <c r="AC2701" s="131"/>
      <c r="AD2701" s="131"/>
      <c r="AE2701" s="131"/>
      <c r="AF2701" s="131"/>
      <c r="AG2701" s="131"/>
    </row>
    <row r="2702" spans="1:33" s="78" customFormat="1" ht="22.5" customHeight="1">
      <c r="B2702" s="107"/>
      <c r="C2702" s="108"/>
      <c r="D2702" s="297"/>
      <c r="E2702" s="331"/>
      <c r="F2702" s="115"/>
      <c r="G2702" s="115"/>
      <c r="H2702" s="125"/>
      <c r="I2702" s="126"/>
      <c r="J2702" s="364"/>
      <c r="K2702" s="128"/>
      <c r="L2702" s="128"/>
      <c r="M2702" s="128"/>
      <c r="N2702" s="128"/>
      <c r="O2702" s="128"/>
      <c r="P2702" s="128"/>
      <c r="Q2702" s="128"/>
      <c r="R2702" s="127"/>
      <c r="S2702" s="131"/>
      <c r="T2702" s="131"/>
      <c r="U2702" s="131"/>
      <c r="V2702" s="131"/>
      <c r="W2702" s="131"/>
      <c r="X2702" s="131"/>
      <c r="Y2702" s="131"/>
      <c r="Z2702" s="131"/>
      <c r="AA2702" s="131"/>
      <c r="AB2702" s="131"/>
      <c r="AC2702" s="131"/>
      <c r="AD2702" s="131"/>
      <c r="AE2702" s="131"/>
      <c r="AF2702" s="131"/>
      <c r="AG2702" s="131"/>
    </row>
    <row r="2703" spans="1:33" s="78" customFormat="1" ht="22.5" customHeight="1">
      <c r="B2703" s="107"/>
      <c r="C2703" s="108"/>
      <c r="D2703" s="297"/>
      <c r="E2703" s="330"/>
      <c r="F2703" s="115"/>
      <c r="G2703" s="115"/>
      <c r="H2703" s="125"/>
      <c r="I2703" s="126"/>
      <c r="J2703" s="364"/>
      <c r="K2703" s="128"/>
      <c r="L2703" s="128"/>
      <c r="M2703" s="128"/>
      <c r="N2703" s="128"/>
      <c r="O2703" s="128"/>
      <c r="P2703" s="128"/>
      <c r="Q2703" s="128"/>
      <c r="R2703" s="127"/>
      <c r="S2703" s="131"/>
      <c r="T2703" s="131"/>
      <c r="U2703" s="131"/>
      <c r="V2703" s="131"/>
      <c r="W2703" s="131"/>
      <c r="X2703" s="131"/>
      <c r="Y2703" s="131"/>
      <c r="Z2703" s="131"/>
      <c r="AA2703" s="131"/>
      <c r="AB2703" s="131"/>
      <c r="AC2703" s="131"/>
      <c r="AD2703" s="131"/>
      <c r="AE2703" s="131"/>
      <c r="AF2703" s="131"/>
      <c r="AG2703" s="131"/>
    </row>
    <row r="2704" spans="1:33" s="78" customFormat="1" ht="22.5" customHeight="1">
      <c r="B2704" s="107"/>
      <c r="C2704" s="108"/>
      <c r="D2704" s="297"/>
      <c r="E2704" s="330"/>
      <c r="F2704" s="115"/>
      <c r="G2704" s="115"/>
      <c r="H2704" s="125"/>
      <c r="I2704" s="126"/>
      <c r="J2704" s="364"/>
      <c r="K2704" s="128"/>
      <c r="L2704" s="128"/>
      <c r="M2704" s="128"/>
      <c r="N2704" s="128"/>
      <c r="O2704" s="128"/>
      <c r="P2704" s="128"/>
      <c r="Q2704" s="128"/>
      <c r="R2704" s="127"/>
      <c r="S2704" s="131"/>
      <c r="T2704" s="131"/>
      <c r="U2704" s="131"/>
      <c r="V2704" s="131"/>
      <c r="W2704" s="131"/>
      <c r="X2704" s="131"/>
      <c r="Y2704" s="131"/>
      <c r="Z2704" s="131"/>
      <c r="AA2704" s="131"/>
      <c r="AB2704" s="131"/>
      <c r="AC2704" s="131"/>
      <c r="AD2704" s="131"/>
      <c r="AE2704" s="131"/>
      <c r="AF2704" s="131"/>
      <c r="AG2704" s="131"/>
    </row>
    <row r="2705" spans="1:33" s="78" customFormat="1" ht="22.5" customHeight="1">
      <c r="A2705" s="112"/>
      <c r="B2705" s="144"/>
      <c r="C2705" s="108"/>
      <c r="D2705" s="297"/>
      <c r="E2705" s="330"/>
      <c r="F2705" s="115"/>
      <c r="G2705" s="115"/>
      <c r="H2705" s="125"/>
      <c r="I2705" s="126"/>
      <c r="J2705" s="364"/>
      <c r="K2705" s="128"/>
      <c r="L2705" s="128"/>
      <c r="M2705" s="128"/>
      <c r="N2705" s="128"/>
      <c r="O2705" s="128"/>
      <c r="P2705" s="128"/>
      <c r="Q2705" s="128"/>
      <c r="R2705" s="127"/>
      <c r="S2705" s="131"/>
      <c r="T2705" s="131"/>
      <c r="U2705" s="131"/>
      <c r="V2705" s="131"/>
      <c r="W2705" s="131"/>
      <c r="X2705" s="131"/>
      <c r="Y2705" s="131"/>
      <c r="Z2705" s="131"/>
      <c r="AA2705" s="131"/>
      <c r="AB2705" s="131"/>
      <c r="AC2705" s="131"/>
      <c r="AD2705" s="131"/>
      <c r="AE2705" s="131"/>
      <c r="AF2705" s="131"/>
      <c r="AG2705" s="131"/>
    </row>
    <row r="2706" spans="1:33" s="78" customFormat="1" ht="22.5" customHeight="1">
      <c r="B2706" s="107"/>
      <c r="C2706" s="108"/>
      <c r="D2706" s="311"/>
      <c r="E2706" s="331"/>
      <c r="F2706" s="115"/>
      <c r="G2706" s="115"/>
      <c r="H2706" s="125"/>
      <c r="I2706" s="126"/>
      <c r="J2706" s="364"/>
      <c r="K2706" s="128"/>
      <c r="L2706" s="128"/>
      <c r="M2706" s="128"/>
      <c r="N2706" s="128"/>
      <c r="O2706" s="128"/>
      <c r="P2706" s="128"/>
      <c r="Q2706" s="128"/>
      <c r="R2706" s="127"/>
      <c r="S2706" s="131"/>
      <c r="T2706" s="131"/>
      <c r="U2706" s="131"/>
      <c r="V2706" s="131"/>
      <c r="W2706" s="131"/>
      <c r="X2706" s="131"/>
      <c r="Y2706" s="131"/>
      <c r="Z2706" s="131"/>
      <c r="AA2706" s="131"/>
      <c r="AB2706" s="131"/>
      <c r="AC2706" s="131"/>
      <c r="AD2706" s="131"/>
      <c r="AE2706" s="131"/>
      <c r="AF2706" s="131"/>
      <c r="AG2706" s="131"/>
    </row>
    <row r="2707" spans="1:33" s="78" customFormat="1" ht="22.5" customHeight="1">
      <c r="A2707" s="112"/>
      <c r="B2707" s="107"/>
      <c r="C2707" s="108"/>
      <c r="D2707" s="297"/>
      <c r="E2707" s="330"/>
      <c r="F2707" s="115"/>
      <c r="G2707" s="115"/>
      <c r="H2707" s="125"/>
      <c r="I2707" s="126"/>
      <c r="J2707" s="364"/>
      <c r="K2707" s="128"/>
      <c r="L2707" s="128"/>
      <c r="M2707" s="128"/>
      <c r="N2707" s="128"/>
      <c r="O2707" s="128"/>
      <c r="P2707" s="128"/>
      <c r="Q2707" s="128"/>
      <c r="R2707" s="127"/>
      <c r="S2707" s="131"/>
      <c r="T2707" s="131"/>
      <c r="U2707" s="131"/>
      <c r="V2707" s="131"/>
      <c r="W2707" s="131"/>
      <c r="X2707" s="131"/>
      <c r="Y2707" s="131"/>
      <c r="Z2707" s="131"/>
      <c r="AA2707" s="131"/>
      <c r="AB2707" s="131"/>
      <c r="AC2707" s="131"/>
      <c r="AD2707" s="131"/>
      <c r="AE2707" s="131"/>
      <c r="AF2707" s="131"/>
      <c r="AG2707" s="131"/>
    </row>
    <row r="2708" spans="1:33" s="78" customFormat="1" ht="22.2" customHeight="1">
      <c r="B2708" s="107"/>
      <c r="C2708" s="108"/>
      <c r="D2708" s="311"/>
      <c r="E2708" s="331"/>
      <c r="F2708" s="115"/>
      <c r="G2708" s="115"/>
      <c r="H2708" s="125"/>
      <c r="I2708" s="126"/>
      <c r="J2708" s="364"/>
      <c r="K2708" s="128"/>
      <c r="L2708" s="128"/>
      <c r="M2708" s="128"/>
      <c r="N2708" s="128"/>
      <c r="O2708" s="128"/>
      <c r="P2708" s="128"/>
      <c r="Q2708" s="128"/>
      <c r="R2708" s="127"/>
      <c r="S2708" s="131"/>
      <c r="T2708" s="131"/>
      <c r="U2708" s="131"/>
      <c r="V2708" s="131"/>
      <c r="W2708" s="131"/>
      <c r="X2708" s="131"/>
      <c r="Y2708" s="131"/>
      <c r="Z2708" s="131"/>
      <c r="AA2708" s="131"/>
      <c r="AB2708" s="131"/>
      <c r="AC2708" s="131"/>
      <c r="AD2708" s="131"/>
      <c r="AE2708" s="131"/>
      <c r="AF2708" s="131"/>
      <c r="AG2708" s="131"/>
    </row>
    <row r="2709" spans="1:33" s="78" customFormat="1" ht="22.2" customHeight="1">
      <c r="A2709" s="112"/>
      <c r="B2709" s="107"/>
      <c r="C2709" s="108"/>
      <c r="D2709" s="297"/>
      <c r="E2709" s="330"/>
      <c r="F2709" s="115"/>
      <c r="G2709" s="115"/>
      <c r="H2709" s="125"/>
      <c r="I2709" s="126"/>
      <c r="J2709" s="364"/>
      <c r="K2709" s="128"/>
      <c r="L2709" s="128"/>
      <c r="M2709" s="128"/>
      <c r="N2709" s="128"/>
      <c r="O2709" s="128"/>
      <c r="P2709" s="128"/>
      <c r="Q2709" s="128"/>
      <c r="R2709" s="127"/>
      <c r="S2709" s="131"/>
      <c r="T2709" s="131"/>
      <c r="U2709" s="131"/>
      <c r="V2709" s="131"/>
      <c r="W2709" s="131"/>
      <c r="X2709" s="131"/>
      <c r="Y2709" s="131"/>
      <c r="Z2709" s="131"/>
      <c r="AA2709" s="131"/>
      <c r="AB2709" s="131"/>
      <c r="AC2709" s="131"/>
      <c r="AD2709" s="131"/>
      <c r="AE2709" s="131"/>
      <c r="AF2709" s="131"/>
      <c r="AG2709" s="131"/>
    </row>
    <row r="2710" spans="1:33" s="78" customFormat="1" ht="22.5" customHeight="1">
      <c r="B2710" s="107"/>
      <c r="C2710" s="108"/>
      <c r="D2710" s="297"/>
      <c r="E2710" s="331"/>
      <c r="F2710" s="115"/>
      <c r="G2710" s="115"/>
      <c r="H2710" s="125"/>
      <c r="I2710" s="126"/>
      <c r="J2710" s="364"/>
      <c r="K2710" s="128"/>
      <c r="L2710" s="128"/>
      <c r="M2710" s="128"/>
      <c r="N2710" s="128"/>
      <c r="O2710" s="128"/>
      <c r="P2710" s="128"/>
      <c r="Q2710" s="128"/>
      <c r="R2710" s="127"/>
      <c r="S2710" s="131"/>
      <c r="T2710" s="131"/>
      <c r="U2710" s="131"/>
      <c r="V2710" s="131"/>
      <c r="W2710" s="131"/>
      <c r="X2710" s="131"/>
      <c r="Y2710" s="131"/>
      <c r="Z2710" s="131"/>
      <c r="AA2710" s="131"/>
      <c r="AB2710" s="131"/>
      <c r="AC2710" s="131"/>
      <c r="AD2710" s="131"/>
      <c r="AE2710" s="131"/>
      <c r="AF2710" s="131"/>
      <c r="AG2710" s="131"/>
    </row>
    <row r="2711" spans="1:33" s="78" customFormat="1" ht="22.5" customHeight="1">
      <c r="B2711" s="107"/>
      <c r="C2711" s="108"/>
      <c r="D2711" s="297"/>
      <c r="E2711" s="331"/>
      <c r="F2711" s="115"/>
      <c r="G2711" s="115"/>
      <c r="H2711" s="125"/>
      <c r="I2711" s="126"/>
      <c r="J2711" s="364"/>
      <c r="K2711" s="128"/>
      <c r="L2711" s="128"/>
      <c r="M2711" s="128"/>
      <c r="N2711" s="128"/>
      <c r="O2711" s="128"/>
      <c r="P2711" s="128"/>
      <c r="Q2711" s="128"/>
      <c r="R2711" s="127"/>
      <c r="S2711" s="131"/>
      <c r="T2711" s="131"/>
      <c r="U2711" s="131"/>
      <c r="V2711" s="131"/>
      <c r="W2711" s="131"/>
      <c r="X2711" s="131"/>
      <c r="Y2711" s="131"/>
      <c r="Z2711" s="131"/>
      <c r="AA2711" s="131"/>
      <c r="AB2711" s="131"/>
      <c r="AC2711" s="131"/>
      <c r="AD2711" s="131"/>
      <c r="AE2711" s="131"/>
      <c r="AF2711" s="131"/>
      <c r="AG2711" s="131"/>
    </row>
    <row r="2712" spans="1:33" s="78" customFormat="1" ht="22.5" customHeight="1">
      <c r="B2712" s="107"/>
      <c r="C2712" s="108"/>
      <c r="D2712" s="297"/>
      <c r="E2712" s="330"/>
      <c r="F2712" s="115"/>
      <c r="G2712" s="115"/>
      <c r="H2712" s="125"/>
      <c r="I2712" s="126"/>
      <c r="J2712" s="364"/>
      <c r="K2712" s="128"/>
      <c r="L2712" s="128"/>
      <c r="M2712" s="128"/>
      <c r="N2712" s="128"/>
      <c r="O2712" s="128"/>
      <c r="P2712" s="128"/>
      <c r="Q2712" s="128"/>
      <c r="R2712" s="127"/>
      <c r="S2712" s="131"/>
      <c r="T2712" s="131"/>
      <c r="U2712" s="131"/>
      <c r="V2712" s="131"/>
      <c r="W2712" s="131"/>
      <c r="X2712" s="131"/>
      <c r="Y2712" s="131"/>
      <c r="Z2712" s="131"/>
      <c r="AA2712" s="131"/>
      <c r="AB2712" s="131"/>
      <c r="AC2712" s="131"/>
      <c r="AD2712" s="131"/>
      <c r="AE2712" s="131"/>
      <c r="AF2712" s="131"/>
      <c r="AG2712" s="131"/>
    </row>
    <row r="2713" spans="1:33" s="78" customFormat="1" ht="22.5" customHeight="1">
      <c r="B2713" s="107"/>
      <c r="C2713" s="108"/>
      <c r="D2713" s="297"/>
      <c r="E2713" s="330"/>
      <c r="F2713" s="115"/>
      <c r="G2713" s="115"/>
      <c r="H2713" s="125"/>
      <c r="I2713" s="126"/>
      <c r="J2713" s="364"/>
      <c r="K2713" s="128"/>
      <c r="L2713" s="128"/>
      <c r="M2713" s="128"/>
      <c r="N2713" s="128"/>
      <c r="O2713" s="128"/>
      <c r="P2713" s="128"/>
      <c r="Q2713" s="128"/>
      <c r="R2713" s="127"/>
      <c r="S2713" s="131"/>
      <c r="T2713" s="131"/>
      <c r="U2713" s="131"/>
      <c r="V2713" s="131"/>
      <c r="W2713" s="131"/>
      <c r="X2713" s="131"/>
      <c r="Y2713" s="131"/>
      <c r="Z2713" s="131"/>
      <c r="AA2713" s="131"/>
      <c r="AB2713" s="131"/>
      <c r="AC2713" s="131"/>
      <c r="AD2713" s="131"/>
      <c r="AE2713" s="131"/>
      <c r="AF2713" s="131"/>
      <c r="AG2713" s="131"/>
    </row>
    <row r="2714" spans="1:33" s="78" customFormat="1" ht="22.5" customHeight="1">
      <c r="A2714" s="112"/>
      <c r="B2714" s="107"/>
      <c r="C2714" s="108"/>
      <c r="D2714" s="297"/>
      <c r="E2714" s="330"/>
      <c r="F2714" s="115"/>
      <c r="G2714" s="115"/>
      <c r="H2714" s="125"/>
      <c r="I2714" s="126"/>
      <c r="J2714" s="364"/>
      <c r="K2714" s="128"/>
      <c r="L2714" s="128"/>
      <c r="M2714" s="128"/>
      <c r="N2714" s="128"/>
      <c r="O2714" s="128"/>
      <c r="P2714" s="128"/>
      <c r="Q2714" s="128"/>
      <c r="R2714" s="127"/>
      <c r="S2714" s="131"/>
      <c r="T2714" s="131"/>
      <c r="U2714" s="131"/>
      <c r="V2714" s="131"/>
      <c r="W2714" s="131"/>
      <c r="X2714" s="131"/>
      <c r="Y2714" s="131"/>
      <c r="Z2714" s="131"/>
      <c r="AA2714" s="131"/>
      <c r="AB2714" s="131"/>
      <c r="AC2714" s="131"/>
      <c r="AD2714" s="131"/>
      <c r="AE2714" s="131"/>
      <c r="AF2714" s="131"/>
      <c r="AG2714" s="131"/>
    </row>
    <row r="2715" spans="1:33" s="78" customFormat="1" ht="22.5" customHeight="1">
      <c r="B2715" s="107"/>
      <c r="C2715" s="108"/>
      <c r="D2715" s="297"/>
      <c r="E2715" s="330"/>
      <c r="F2715" s="115"/>
      <c r="G2715" s="115"/>
      <c r="H2715" s="125"/>
      <c r="I2715" s="126"/>
      <c r="J2715" s="364"/>
      <c r="K2715" s="128"/>
      <c r="L2715" s="128"/>
      <c r="M2715" s="128"/>
      <c r="N2715" s="128"/>
      <c r="O2715" s="128"/>
      <c r="P2715" s="128"/>
      <c r="Q2715" s="128"/>
      <c r="R2715" s="127"/>
      <c r="S2715" s="131"/>
      <c r="T2715" s="131"/>
      <c r="U2715" s="131"/>
      <c r="V2715" s="131"/>
      <c r="W2715" s="131"/>
      <c r="X2715" s="131"/>
      <c r="Y2715" s="131"/>
      <c r="Z2715" s="131"/>
      <c r="AA2715" s="131"/>
      <c r="AB2715" s="131"/>
      <c r="AC2715" s="131"/>
      <c r="AD2715" s="131"/>
      <c r="AE2715" s="131"/>
      <c r="AF2715" s="131"/>
      <c r="AG2715" s="131"/>
    </row>
    <row r="2716" spans="1:33" s="78" customFormat="1" ht="22.5" customHeight="1">
      <c r="A2716" s="112"/>
      <c r="B2716" s="107"/>
      <c r="C2716" s="108"/>
      <c r="D2716" s="297"/>
      <c r="E2716" s="330"/>
      <c r="F2716" s="115"/>
      <c r="G2716" s="115"/>
      <c r="H2716" s="125"/>
      <c r="I2716" s="126"/>
      <c r="J2716" s="364"/>
      <c r="K2716" s="128"/>
      <c r="L2716" s="128"/>
      <c r="M2716" s="128"/>
      <c r="N2716" s="128"/>
      <c r="O2716" s="128"/>
      <c r="P2716" s="128"/>
      <c r="Q2716" s="128"/>
      <c r="R2716" s="127"/>
      <c r="S2716" s="131"/>
      <c r="T2716" s="131"/>
      <c r="U2716" s="131"/>
      <c r="V2716" s="131"/>
      <c r="W2716" s="131"/>
      <c r="X2716" s="131"/>
      <c r="Y2716" s="131"/>
      <c r="Z2716" s="131"/>
      <c r="AA2716" s="131"/>
      <c r="AB2716" s="131"/>
      <c r="AC2716" s="131"/>
      <c r="AD2716" s="131"/>
      <c r="AE2716" s="131"/>
      <c r="AF2716" s="131"/>
      <c r="AG2716" s="131"/>
    </row>
    <row r="2717" spans="1:33" s="78" customFormat="1" ht="22.5" customHeight="1">
      <c r="B2717" s="107"/>
      <c r="C2717" s="108"/>
      <c r="D2717" s="297"/>
      <c r="E2717" s="330"/>
      <c r="F2717" s="115"/>
      <c r="G2717" s="115"/>
      <c r="H2717" s="125"/>
      <c r="I2717" s="126"/>
      <c r="J2717" s="364"/>
      <c r="K2717" s="128"/>
      <c r="L2717" s="128"/>
      <c r="M2717" s="128"/>
      <c r="N2717" s="128"/>
      <c r="O2717" s="128"/>
      <c r="P2717" s="128"/>
      <c r="Q2717" s="128"/>
      <c r="R2717" s="127"/>
      <c r="S2717" s="131"/>
      <c r="T2717" s="131"/>
      <c r="U2717" s="131"/>
      <c r="V2717" s="131"/>
      <c r="W2717" s="131"/>
      <c r="X2717" s="131"/>
      <c r="Y2717" s="131"/>
      <c r="Z2717" s="131"/>
      <c r="AA2717" s="131"/>
      <c r="AB2717" s="131"/>
      <c r="AC2717" s="131"/>
      <c r="AD2717" s="131"/>
      <c r="AE2717" s="131"/>
      <c r="AF2717" s="131"/>
      <c r="AG2717" s="131"/>
    </row>
    <row r="2718" spans="1:33" s="78" customFormat="1" ht="22.5" customHeight="1">
      <c r="A2718" s="112"/>
      <c r="B2718" s="107"/>
      <c r="C2718" s="108"/>
      <c r="D2718" s="297"/>
      <c r="E2718" s="330"/>
      <c r="F2718" s="115"/>
      <c r="G2718" s="115"/>
      <c r="H2718" s="125"/>
      <c r="I2718" s="126"/>
      <c r="J2718" s="364"/>
      <c r="K2718" s="128"/>
      <c r="L2718" s="128"/>
      <c r="M2718" s="128"/>
      <c r="N2718" s="128"/>
      <c r="O2718" s="128"/>
      <c r="P2718" s="128"/>
      <c r="Q2718" s="128"/>
      <c r="R2718" s="127"/>
      <c r="S2718" s="131"/>
      <c r="T2718" s="131"/>
      <c r="U2718" s="131"/>
      <c r="V2718" s="131"/>
      <c r="W2718" s="131"/>
      <c r="X2718" s="131"/>
      <c r="Y2718" s="131"/>
      <c r="Z2718" s="131"/>
      <c r="AA2718" s="131"/>
      <c r="AB2718" s="131"/>
      <c r="AC2718" s="131"/>
      <c r="AD2718" s="131"/>
      <c r="AE2718" s="131"/>
      <c r="AF2718" s="131"/>
      <c r="AG2718" s="131"/>
    </row>
    <row r="2719" spans="1:33" s="78" customFormat="1" ht="22.5" customHeight="1">
      <c r="B2719" s="107"/>
      <c r="C2719" s="108"/>
      <c r="D2719" s="297"/>
      <c r="E2719" s="330"/>
      <c r="F2719" s="115"/>
      <c r="G2719" s="115"/>
      <c r="H2719" s="125"/>
      <c r="I2719" s="126"/>
      <c r="J2719" s="364"/>
      <c r="K2719" s="128"/>
      <c r="L2719" s="128"/>
      <c r="M2719" s="128"/>
      <c r="N2719" s="128"/>
      <c r="O2719" s="128"/>
      <c r="P2719" s="128"/>
      <c r="Q2719" s="128"/>
      <c r="R2719" s="127"/>
      <c r="S2719" s="131"/>
      <c r="T2719" s="131"/>
      <c r="U2719" s="131"/>
      <c r="V2719" s="131"/>
      <c r="W2719" s="131"/>
      <c r="X2719" s="131"/>
      <c r="Y2719" s="131"/>
      <c r="Z2719" s="131"/>
      <c r="AA2719" s="131"/>
      <c r="AB2719" s="131"/>
      <c r="AC2719" s="131"/>
      <c r="AD2719" s="131"/>
      <c r="AE2719" s="131"/>
      <c r="AF2719" s="131"/>
      <c r="AG2719" s="131"/>
    </row>
    <row r="2720" spans="1:33" s="78" customFormat="1" ht="22.5" customHeight="1">
      <c r="A2720" s="112"/>
      <c r="B2720" s="107"/>
      <c r="C2720" s="108"/>
      <c r="D2720" s="297"/>
      <c r="E2720" s="330"/>
      <c r="F2720" s="115"/>
      <c r="G2720" s="115"/>
      <c r="H2720" s="125"/>
      <c r="I2720" s="126"/>
      <c r="J2720" s="364"/>
      <c r="K2720" s="128"/>
      <c r="L2720" s="128"/>
      <c r="M2720" s="128"/>
      <c r="N2720" s="128"/>
      <c r="O2720" s="128"/>
      <c r="P2720" s="128"/>
      <c r="Q2720" s="128"/>
      <c r="R2720" s="127"/>
      <c r="S2720" s="131"/>
      <c r="T2720" s="131"/>
      <c r="U2720" s="131"/>
      <c r="V2720" s="131"/>
      <c r="W2720" s="131"/>
      <c r="X2720" s="131"/>
      <c r="Y2720" s="131"/>
      <c r="Z2720" s="131"/>
      <c r="AA2720" s="131"/>
      <c r="AB2720" s="131"/>
      <c r="AC2720" s="131"/>
      <c r="AD2720" s="131"/>
      <c r="AE2720" s="131"/>
      <c r="AF2720" s="131"/>
      <c r="AG2720" s="131"/>
    </row>
    <row r="2721" spans="1:33" s="78" customFormat="1" ht="22.5" customHeight="1">
      <c r="B2721" s="107"/>
      <c r="C2721" s="108"/>
      <c r="D2721" s="297"/>
      <c r="E2721" s="331"/>
      <c r="F2721" s="115"/>
      <c r="G2721" s="115"/>
      <c r="H2721" s="125"/>
      <c r="I2721" s="126"/>
      <c r="J2721" s="364"/>
      <c r="K2721" s="128"/>
      <c r="L2721" s="128"/>
      <c r="M2721" s="128"/>
      <c r="N2721" s="128"/>
      <c r="O2721" s="128"/>
      <c r="P2721" s="128"/>
      <c r="Q2721" s="128"/>
      <c r="R2721" s="127"/>
      <c r="S2721" s="131"/>
      <c r="T2721" s="131"/>
      <c r="U2721" s="131"/>
      <c r="V2721" s="131"/>
      <c r="W2721" s="131"/>
      <c r="X2721" s="131"/>
      <c r="Y2721" s="131"/>
      <c r="Z2721" s="131"/>
      <c r="AA2721" s="131"/>
      <c r="AB2721" s="131"/>
      <c r="AC2721" s="131"/>
      <c r="AD2721" s="131"/>
      <c r="AE2721" s="131"/>
      <c r="AF2721" s="131"/>
      <c r="AG2721" s="131"/>
    </row>
    <row r="2722" spans="1:33" s="78" customFormat="1" ht="22.5" customHeight="1">
      <c r="A2722" s="112"/>
      <c r="B2722" s="107"/>
      <c r="C2722" s="108"/>
      <c r="D2722" s="297"/>
      <c r="E2722" s="330"/>
      <c r="F2722" s="115"/>
      <c r="G2722" s="115"/>
      <c r="H2722" s="125"/>
      <c r="I2722" s="126"/>
      <c r="J2722" s="364"/>
      <c r="K2722" s="128"/>
      <c r="L2722" s="128"/>
      <c r="M2722" s="128"/>
      <c r="N2722" s="128"/>
      <c r="O2722" s="128"/>
      <c r="P2722" s="128"/>
      <c r="Q2722" s="128"/>
      <c r="R2722" s="127"/>
      <c r="S2722" s="131"/>
      <c r="T2722" s="131"/>
      <c r="U2722" s="131"/>
      <c r="V2722" s="131"/>
      <c r="W2722" s="131"/>
      <c r="X2722" s="131"/>
      <c r="Y2722" s="131"/>
      <c r="Z2722" s="131"/>
      <c r="AA2722" s="131"/>
      <c r="AB2722" s="131"/>
      <c r="AC2722" s="131"/>
      <c r="AD2722" s="131"/>
      <c r="AE2722" s="131"/>
      <c r="AF2722" s="131"/>
      <c r="AG2722" s="131"/>
    </row>
    <row r="2723" spans="1:33" s="78" customFormat="1" ht="22.5" customHeight="1">
      <c r="A2723" s="112"/>
      <c r="B2723" s="107"/>
      <c r="C2723" s="108"/>
      <c r="D2723" s="297"/>
      <c r="E2723" s="331"/>
      <c r="F2723" s="115"/>
      <c r="G2723" s="115"/>
      <c r="H2723" s="125"/>
      <c r="I2723" s="126"/>
      <c r="J2723" s="364"/>
      <c r="K2723" s="128"/>
      <c r="L2723" s="128"/>
      <c r="M2723" s="128"/>
      <c r="N2723" s="128"/>
      <c r="O2723" s="128"/>
      <c r="P2723" s="128"/>
      <c r="Q2723" s="128"/>
      <c r="R2723" s="127"/>
      <c r="S2723" s="131"/>
      <c r="T2723" s="131"/>
      <c r="U2723" s="131"/>
      <c r="V2723" s="131"/>
      <c r="W2723" s="131"/>
      <c r="X2723" s="131"/>
      <c r="Y2723" s="131"/>
      <c r="Z2723" s="131"/>
      <c r="AA2723" s="131"/>
      <c r="AB2723" s="131"/>
      <c r="AC2723" s="131"/>
      <c r="AD2723" s="131"/>
      <c r="AE2723" s="131"/>
      <c r="AF2723" s="131"/>
      <c r="AG2723" s="131"/>
    </row>
    <row r="2724" spans="1:33" s="78" customFormat="1" ht="22.5" customHeight="1">
      <c r="A2724" s="112"/>
      <c r="B2724" s="107"/>
      <c r="C2724" s="108"/>
      <c r="D2724" s="297"/>
      <c r="E2724" s="330"/>
      <c r="F2724" s="115"/>
      <c r="G2724" s="115"/>
      <c r="H2724" s="125"/>
      <c r="I2724" s="126"/>
      <c r="J2724" s="364"/>
      <c r="K2724" s="128"/>
      <c r="L2724" s="128"/>
      <c r="M2724" s="128"/>
      <c r="N2724" s="128"/>
      <c r="O2724" s="128"/>
      <c r="P2724" s="128"/>
      <c r="Q2724" s="128"/>
      <c r="R2724" s="127"/>
      <c r="S2724" s="131"/>
      <c r="T2724" s="131"/>
      <c r="U2724" s="131"/>
      <c r="V2724" s="131"/>
      <c r="W2724" s="131"/>
      <c r="X2724" s="131"/>
      <c r="Y2724" s="131"/>
      <c r="Z2724" s="131"/>
      <c r="AA2724" s="131"/>
      <c r="AB2724" s="131"/>
      <c r="AC2724" s="131"/>
      <c r="AD2724" s="131"/>
      <c r="AE2724" s="131"/>
      <c r="AF2724" s="131"/>
      <c r="AG2724" s="131"/>
    </row>
    <row r="2725" spans="1:33" s="78" customFormat="1" ht="22.5" customHeight="1">
      <c r="A2725" s="112"/>
      <c r="B2725" s="107"/>
      <c r="C2725" s="108"/>
      <c r="D2725" s="297"/>
      <c r="E2725" s="331"/>
      <c r="F2725" s="115"/>
      <c r="G2725" s="115"/>
      <c r="H2725" s="125"/>
      <c r="I2725" s="126"/>
      <c r="J2725" s="364"/>
      <c r="K2725" s="128"/>
      <c r="L2725" s="128"/>
      <c r="M2725" s="128"/>
      <c r="N2725" s="128"/>
      <c r="O2725" s="128"/>
      <c r="P2725" s="128"/>
      <c r="Q2725" s="128"/>
      <c r="R2725" s="127"/>
      <c r="S2725" s="131"/>
      <c r="T2725" s="131"/>
      <c r="U2725" s="131"/>
      <c r="V2725" s="131"/>
      <c r="W2725" s="131"/>
      <c r="X2725" s="131"/>
      <c r="Y2725" s="131"/>
      <c r="Z2725" s="131"/>
      <c r="AA2725" s="131"/>
      <c r="AB2725" s="131"/>
      <c r="AC2725" s="131"/>
      <c r="AD2725" s="131"/>
      <c r="AE2725" s="131"/>
      <c r="AF2725" s="131"/>
      <c r="AG2725" s="131"/>
    </row>
    <row r="2726" spans="1:33" s="78" customFormat="1" ht="22.5" customHeight="1">
      <c r="A2726" s="112"/>
      <c r="B2726" s="107"/>
      <c r="C2726" s="108"/>
      <c r="D2726" s="297"/>
      <c r="E2726" s="331"/>
      <c r="F2726" s="115"/>
      <c r="G2726" s="115"/>
      <c r="H2726" s="125"/>
      <c r="I2726" s="126"/>
      <c r="J2726" s="364"/>
      <c r="K2726" s="128"/>
      <c r="L2726" s="128"/>
      <c r="M2726" s="128"/>
      <c r="N2726" s="128"/>
      <c r="O2726" s="128"/>
      <c r="P2726" s="128"/>
      <c r="Q2726" s="128"/>
      <c r="R2726" s="127"/>
      <c r="S2726" s="131"/>
      <c r="T2726" s="131"/>
      <c r="U2726" s="131"/>
      <c r="V2726" s="131"/>
      <c r="W2726" s="131"/>
      <c r="X2726" s="131"/>
      <c r="Y2726" s="131"/>
      <c r="Z2726" s="131"/>
      <c r="AA2726" s="131"/>
      <c r="AB2726" s="131"/>
      <c r="AC2726" s="131"/>
      <c r="AD2726" s="131"/>
      <c r="AE2726" s="131"/>
      <c r="AF2726" s="131"/>
      <c r="AG2726" s="131"/>
    </row>
    <row r="2727" spans="1:33" s="78" customFormat="1" ht="22.5" customHeight="1">
      <c r="A2727" s="112"/>
      <c r="B2727" s="107"/>
      <c r="C2727" s="108"/>
      <c r="D2727" s="297"/>
      <c r="E2727" s="330"/>
      <c r="F2727" s="115"/>
      <c r="G2727" s="115"/>
      <c r="H2727" s="125"/>
      <c r="I2727" s="126"/>
      <c r="J2727" s="364"/>
      <c r="K2727" s="128"/>
      <c r="L2727" s="128"/>
      <c r="M2727" s="128"/>
      <c r="N2727" s="128"/>
      <c r="O2727" s="128"/>
      <c r="P2727" s="128"/>
      <c r="Q2727" s="128"/>
      <c r="R2727" s="127"/>
      <c r="S2727" s="131"/>
      <c r="T2727" s="131"/>
      <c r="U2727" s="131"/>
      <c r="V2727" s="131"/>
      <c r="W2727" s="131"/>
      <c r="X2727" s="131"/>
      <c r="Y2727" s="131"/>
      <c r="Z2727" s="131"/>
      <c r="AA2727" s="131"/>
      <c r="AB2727" s="131"/>
      <c r="AC2727" s="131"/>
      <c r="AD2727" s="131"/>
      <c r="AE2727" s="131"/>
      <c r="AF2727" s="131"/>
      <c r="AG2727" s="131"/>
    </row>
    <row r="2728" spans="1:33" s="78" customFormat="1" ht="22.5" customHeight="1">
      <c r="B2728" s="107"/>
      <c r="C2728" s="108"/>
      <c r="D2728" s="311"/>
      <c r="E2728" s="331"/>
      <c r="F2728" s="115"/>
      <c r="G2728" s="115"/>
      <c r="H2728" s="125"/>
      <c r="I2728" s="126"/>
      <c r="J2728" s="364"/>
      <c r="K2728" s="128"/>
      <c r="L2728" s="128"/>
      <c r="M2728" s="128"/>
      <c r="N2728" s="128"/>
      <c r="O2728" s="128"/>
      <c r="P2728" s="128"/>
      <c r="Q2728" s="128"/>
      <c r="R2728" s="127"/>
      <c r="S2728" s="131"/>
      <c r="T2728" s="131"/>
      <c r="U2728" s="131"/>
      <c r="V2728" s="131"/>
      <c r="W2728" s="131"/>
      <c r="X2728" s="131"/>
      <c r="Y2728" s="131"/>
      <c r="Z2728" s="131"/>
      <c r="AA2728" s="131"/>
      <c r="AB2728" s="131"/>
      <c r="AC2728" s="131"/>
      <c r="AD2728" s="131"/>
      <c r="AE2728" s="131"/>
      <c r="AF2728" s="131"/>
      <c r="AG2728" s="131"/>
    </row>
    <row r="2729" spans="1:33" s="78" customFormat="1" ht="22.5" customHeight="1">
      <c r="A2729" s="112"/>
      <c r="B2729" s="107"/>
      <c r="C2729" s="108"/>
      <c r="D2729" s="297"/>
      <c r="E2729" s="330"/>
      <c r="F2729" s="115"/>
      <c r="G2729" s="115"/>
      <c r="H2729" s="125"/>
      <c r="I2729" s="126"/>
      <c r="J2729" s="364"/>
      <c r="K2729" s="128"/>
      <c r="L2729" s="128"/>
      <c r="M2729" s="128"/>
      <c r="N2729" s="128"/>
      <c r="O2729" s="128"/>
      <c r="P2729" s="128"/>
      <c r="Q2729" s="128"/>
      <c r="R2729" s="127"/>
      <c r="S2729" s="131"/>
      <c r="T2729" s="131"/>
      <c r="U2729" s="131"/>
      <c r="V2729" s="131"/>
      <c r="W2729" s="131"/>
      <c r="X2729" s="131"/>
      <c r="Y2729" s="131"/>
      <c r="Z2729" s="131"/>
      <c r="AA2729" s="131"/>
      <c r="AB2729" s="131"/>
      <c r="AC2729" s="131"/>
      <c r="AD2729" s="131"/>
      <c r="AE2729" s="131"/>
      <c r="AF2729" s="131"/>
      <c r="AG2729" s="131"/>
    </row>
    <row r="2730" spans="1:33" s="78" customFormat="1" ht="22.5" customHeight="1">
      <c r="A2730" s="112"/>
      <c r="B2730" s="107"/>
      <c r="C2730" s="108"/>
      <c r="D2730" s="297"/>
      <c r="E2730" s="330"/>
      <c r="F2730" s="115"/>
      <c r="G2730" s="115"/>
      <c r="H2730" s="125"/>
      <c r="I2730" s="126"/>
      <c r="J2730" s="364"/>
      <c r="K2730" s="128"/>
      <c r="L2730" s="128"/>
      <c r="M2730" s="128"/>
      <c r="N2730" s="128"/>
      <c r="O2730" s="128"/>
      <c r="P2730" s="128"/>
      <c r="Q2730" s="128"/>
      <c r="R2730" s="127"/>
      <c r="S2730" s="131"/>
      <c r="T2730" s="131"/>
      <c r="U2730" s="131"/>
      <c r="V2730" s="131"/>
      <c r="W2730" s="131"/>
      <c r="X2730" s="131"/>
      <c r="Y2730" s="131"/>
      <c r="Z2730" s="131"/>
      <c r="AA2730" s="131"/>
      <c r="AB2730" s="131"/>
      <c r="AC2730" s="131"/>
      <c r="AD2730" s="131"/>
      <c r="AE2730" s="131"/>
      <c r="AF2730" s="131"/>
      <c r="AG2730" s="131"/>
    </row>
    <row r="2731" spans="1:33" s="78" customFormat="1" ht="22.5" customHeight="1">
      <c r="A2731" s="109"/>
      <c r="B2731" s="107"/>
      <c r="C2731" s="108"/>
      <c r="D2731" s="297"/>
      <c r="E2731" s="330"/>
      <c r="F2731" s="115"/>
      <c r="G2731" s="115"/>
      <c r="H2731" s="125"/>
      <c r="I2731" s="126"/>
      <c r="J2731" s="364"/>
      <c r="K2731" s="128"/>
      <c r="L2731" s="128"/>
      <c r="M2731" s="128"/>
      <c r="N2731" s="128"/>
      <c r="O2731" s="128"/>
      <c r="P2731" s="128"/>
      <c r="Q2731" s="128"/>
      <c r="R2731" s="127"/>
      <c r="S2731" s="131"/>
      <c r="T2731" s="131"/>
      <c r="U2731" s="131"/>
      <c r="V2731" s="131"/>
      <c r="W2731" s="131"/>
      <c r="X2731" s="131"/>
      <c r="Y2731" s="131"/>
      <c r="Z2731" s="131"/>
      <c r="AA2731" s="131"/>
      <c r="AB2731" s="131"/>
      <c r="AC2731" s="131"/>
      <c r="AD2731" s="131"/>
      <c r="AE2731" s="131"/>
      <c r="AF2731" s="131"/>
      <c r="AG2731" s="131"/>
    </row>
    <row r="2732" spans="1:33" s="78" customFormat="1" ht="22.5" customHeight="1">
      <c r="A2732" s="112"/>
      <c r="B2732" s="107"/>
      <c r="C2732" s="108"/>
      <c r="D2732" s="297"/>
      <c r="E2732" s="331"/>
      <c r="F2732" s="115"/>
      <c r="G2732" s="115"/>
      <c r="H2732" s="125"/>
      <c r="I2732" s="126"/>
      <c r="J2732" s="364"/>
      <c r="K2732" s="128"/>
      <c r="L2732" s="128"/>
      <c r="M2732" s="128"/>
      <c r="N2732" s="128"/>
      <c r="O2732" s="128"/>
      <c r="P2732" s="128"/>
      <c r="Q2732" s="128"/>
      <c r="R2732" s="127"/>
      <c r="S2732" s="131"/>
      <c r="T2732" s="131"/>
      <c r="U2732" s="131"/>
      <c r="V2732" s="131"/>
      <c r="W2732" s="131"/>
      <c r="X2732" s="131"/>
      <c r="Y2732" s="131"/>
      <c r="Z2732" s="131"/>
      <c r="AA2732" s="131"/>
      <c r="AB2732" s="131"/>
      <c r="AC2732" s="131"/>
      <c r="AD2732" s="131"/>
      <c r="AE2732" s="131"/>
      <c r="AF2732" s="131"/>
      <c r="AG2732" s="131"/>
    </row>
    <row r="2733" spans="1:33" s="78" customFormat="1" ht="22.5" customHeight="1">
      <c r="B2733" s="107"/>
      <c r="C2733" s="108"/>
      <c r="D2733" s="297"/>
      <c r="E2733" s="330"/>
      <c r="F2733" s="115"/>
      <c r="G2733" s="115"/>
      <c r="H2733" s="125"/>
      <c r="I2733" s="126"/>
      <c r="J2733" s="364"/>
      <c r="K2733" s="128"/>
      <c r="L2733" s="128"/>
      <c r="M2733" s="128"/>
      <c r="N2733" s="128"/>
      <c r="O2733" s="128"/>
      <c r="P2733" s="128"/>
      <c r="Q2733" s="128"/>
      <c r="R2733" s="127"/>
      <c r="S2733" s="131"/>
      <c r="T2733" s="131"/>
      <c r="U2733" s="131"/>
      <c r="V2733" s="131"/>
      <c r="W2733" s="131"/>
      <c r="X2733" s="131"/>
      <c r="Y2733" s="131"/>
      <c r="Z2733" s="131"/>
      <c r="AA2733" s="131"/>
      <c r="AB2733" s="131"/>
      <c r="AC2733" s="131"/>
      <c r="AD2733" s="131"/>
      <c r="AE2733" s="131"/>
      <c r="AF2733" s="131"/>
      <c r="AG2733" s="131"/>
    </row>
    <row r="2734" spans="1:33" s="78" customFormat="1" ht="22.5" customHeight="1">
      <c r="B2734" s="107"/>
      <c r="C2734" s="108"/>
      <c r="D2734" s="297"/>
      <c r="E2734" s="331"/>
      <c r="F2734" s="115"/>
      <c r="G2734" s="115"/>
      <c r="H2734" s="125"/>
      <c r="I2734" s="126"/>
      <c r="J2734" s="364"/>
      <c r="K2734" s="128"/>
      <c r="L2734" s="128"/>
      <c r="M2734" s="128"/>
      <c r="N2734" s="128"/>
      <c r="O2734" s="128"/>
      <c r="P2734" s="128"/>
      <c r="Q2734" s="128"/>
      <c r="R2734" s="127"/>
      <c r="S2734" s="131"/>
      <c r="T2734" s="131"/>
      <c r="U2734" s="131"/>
      <c r="V2734" s="131"/>
      <c r="W2734" s="131"/>
      <c r="X2734" s="131"/>
      <c r="Y2734" s="131"/>
      <c r="Z2734" s="131"/>
      <c r="AA2734" s="131"/>
      <c r="AB2734" s="131"/>
      <c r="AC2734" s="131"/>
      <c r="AD2734" s="131"/>
      <c r="AE2734" s="131"/>
      <c r="AF2734" s="131"/>
      <c r="AG2734" s="131"/>
    </row>
    <row r="2735" spans="1:33" s="78" customFormat="1" ht="22.5" customHeight="1">
      <c r="B2735" s="144"/>
      <c r="C2735" s="108"/>
      <c r="D2735" s="297"/>
      <c r="E2735" s="330"/>
      <c r="F2735" s="115"/>
      <c r="G2735" s="115"/>
      <c r="H2735" s="125"/>
      <c r="I2735" s="126"/>
      <c r="J2735" s="364"/>
      <c r="K2735" s="128"/>
      <c r="L2735" s="128"/>
      <c r="M2735" s="128"/>
      <c r="N2735" s="128"/>
      <c r="O2735" s="128"/>
      <c r="P2735" s="128"/>
      <c r="Q2735" s="128"/>
      <c r="R2735" s="127"/>
      <c r="S2735" s="131"/>
      <c r="T2735" s="131"/>
      <c r="U2735" s="131"/>
      <c r="V2735" s="131"/>
      <c r="W2735" s="131"/>
      <c r="X2735" s="131"/>
      <c r="Y2735" s="131"/>
      <c r="Z2735" s="131"/>
      <c r="AA2735" s="131"/>
      <c r="AB2735" s="131"/>
      <c r="AC2735" s="131"/>
      <c r="AD2735" s="131"/>
      <c r="AE2735" s="131"/>
      <c r="AF2735" s="131"/>
      <c r="AG2735" s="131"/>
    </row>
    <row r="2736" spans="1:33" s="78" customFormat="1" ht="22.5" customHeight="1">
      <c r="A2736" s="112"/>
      <c r="B2736" s="107"/>
      <c r="C2736" s="108"/>
      <c r="D2736" s="311"/>
      <c r="E2736" s="331"/>
      <c r="F2736" s="115"/>
      <c r="G2736" s="115"/>
      <c r="H2736" s="125"/>
      <c r="I2736" s="126"/>
      <c r="J2736" s="333"/>
      <c r="K2736" s="128"/>
      <c r="L2736" s="128"/>
      <c r="M2736" s="128"/>
      <c r="N2736" s="128"/>
      <c r="O2736" s="128"/>
      <c r="P2736" s="128"/>
      <c r="Q2736" s="128"/>
      <c r="R2736" s="127"/>
      <c r="S2736" s="131"/>
      <c r="T2736" s="131"/>
      <c r="U2736" s="131"/>
      <c r="V2736" s="131"/>
      <c r="W2736" s="131"/>
      <c r="X2736" s="131"/>
      <c r="Y2736" s="131"/>
      <c r="Z2736" s="131"/>
      <c r="AA2736" s="131"/>
      <c r="AB2736" s="131"/>
      <c r="AC2736" s="131"/>
      <c r="AD2736" s="131"/>
      <c r="AE2736" s="131"/>
      <c r="AF2736" s="131"/>
      <c r="AG2736" s="131"/>
    </row>
    <row r="2737" spans="1:33" s="78" customFormat="1" ht="22.5" customHeight="1">
      <c r="A2737" s="112"/>
      <c r="B2737" s="107"/>
      <c r="C2737" s="108"/>
      <c r="D2737" s="297"/>
      <c r="E2737" s="330"/>
      <c r="F2737" s="115"/>
      <c r="G2737" s="115"/>
      <c r="H2737" s="125"/>
      <c r="I2737" s="126"/>
      <c r="J2737" s="364"/>
      <c r="K2737" s="128"/>
      <c r="L2737" s="128"/>
      <c r="M2737" s="128"/>
      <c r="N2737" s="128"/>
      <c r="O2737" s="128"/>
      <c r="P2737" s="128"/>
      <c r="Q2737" s="128"/>
      <c r="R2737" s="127"/>
      <c r="S2737" s="131"/>
      <c r="T2737" s="131"/>
      <c r="U2737" s="131"/>
      <c r="V2737" s="131"/>
      <c r="W2737" s="131"/>
      <c r="X2737" s="131"/>
      <c r="Y2737" s="131"/>
      <c r="Z2737" s="131"/>
      <c r="AA2737" s="131"/>
      <c r="AB2737" s="131"/>
      <c r="AC2737" s="131"/>
      <c r="AD2737" s="131"/>
      <c r="AE2737" s="131"/>
      <c r="AF2737" s="131"/>
      <c r="AG2737" s="131"/>
    </row>
    <row r="2738" spans="1:33" s="78" customFormat="1" ht="22.5" customHeight="1">
      <c r="A2738" s="112"/>
      <c r="B2738" s="107"/>
      <c r="C2738" s="108"/>
      <c r="D2738" s="297"/>
      <c r="E2738" s="331"/>
      <c r="F2738" s="115"/>
      <c r="G2738" s="115"/>
      <c r="H2738" s="125"/>
      <c r="I2738" s="126"/>
      <c r="J2738" s="364"/>
      <c r="K2738" s="128"/>
      <c r="L2738" s="128"/>
      <c r="M2738" s="128"/>
      <c r="N2738" s="128"/>
      <c r="O2738" s="128"/>
      <c r="P2738" s="128"/>
      <c r="Q2738" s="128"/>
      <c r="R2738" s="127"/>
      <c r="S2738" s="131"/>
      <c r="T2738" s="131"/>
      <c r="U2738" s="131"/>
      <c r="V2738" s="131"/>
      <c r="W2738" s="131"/>
      <c r="X2738" s="131"/>
      <c r="Y2738" s="131"/>
      <c r="Z2738" s="131"/>
      <c r="AA2738" s="131"/>
      <c r="AB2738" s="131"/>
      <c r="AC2738" s="131"/>
      <c r="AD2738" s="131"/>
      <c r="AE2738" s="131"/>
      <c r="AF2738" s="131"/>
      <c r="AG2738" s="131"/>
    </row>
    <row r="2739" spans="1:33" s="78" customFormat="1" ht="22.5" customHeight="1">
      <c r="A2739" s="112"/>
      <c r="B2739" s="107"/>
      <c r="C2739" s="108"/>
      <c r="D2739" s="297"/>
      <c r="E2739" s="330"/>
      <c r="F2739" s="115"/>
      <c r="G2739" s="115"/>
      <c r="H2739" s="125"/>
      <c r="I2739" s="126"/>
      <c r="J2739" s="364"/>
      <c r="K2739" s="128"/>
      <c r="L2739" s="128"/>
      <c r="M2739" s="128"/>
      <c r="N2739" s="128"/>
      <c r="O2739" s="128"/>
      <c r="P2739" s="128"/>
      <c r="Q2739" s="128"/>
      <c r="R2739" s="127"/>
      <c r="S2739" s="131"/>
      <c r="T2739" s="131"/>
      <c r="U2739" s="131"/>
      <c r="V2739" s="131"/>
      <c r="W2739" s="131"/>
      <c r="X2739" s="131"/>
      <c r="Y2739" s="131"/>
      <c r="Z2739" s="131"/>
      <c r="AA2739" s="131"/>
      <c r="AB2739" s="131"/>
      <c r="AC2739" s="131"/>
      <c r="AD2739" s="131"/>
      <c r="AE2739" s="131"/>
      <c r="AF2739" s="131"/>
      <c r="AG2739" s="131"/>
    </row>
    <row r="2740" spans="1:33" s="78" customFormat="1" ht="22.5" customHeight="1">
      <c r="A2740" s="112"/>
      <c r="B2740" s="107"/>
      <c r="C2740" s="108"/>
      <c r="D2740" s="297"/>
      <c r="E2740" s="331"/>
      <c r="F2740" s="115"/>
      <c r="G2740" s="115"/>
      <c r="H2740" s="125"/>
      <c r="I2740" s="126"/>
      <c r="J2740" s="364"/>
      <c r="K2740" s="128"/>
      <c r="L2740" s="128"/>
      <c r="M2740" s="128"/>
      <c r="N2740" s="128"/>
      <c r="O2740" s="128"/>
      <c r="P2740" s="128"/>
      <c r="Q2740" s="128"/>
      <c r="R2740" s="127"/>
      <c r="S2740" s="131"/>
      <c r="T2740" s="131"/>
      <c r="U2740" s="131"/>
      <c r="V2740" s="131"/>
      <c r="W2740" s="131"/>
      <c r="X2740" s="131"/>
      <c r="Y2740" s="131"/>
      <c r="Z2740" s="131"/>
      <c r="AA2740" s="131"/>
      <c r="AB2740" s="131"/>
      <c r="AC2740" s="131"/>
      <c r="AD2740" s="131"/>
      <c r="AE2740" s="131"/>
      <c r="AF2740" s="131"/>
      <c r="AG2740" s="131"/>
    </row>
    <row r="2741" spans="1:33" s="78" customFormat="1" ht="22.5" customHeight="1">
      <c r="A2741" s="112"/>
      <c r="B2741" s="107"/>
      <c r="C2741" s="108"/>
      <c r="D2741" s="297"/>
      <c r="E2741" s="330"/>
      <c r="F2741" s="115"/>
      <c r="G2741" s="115"/>
      <c r="H2741" s="125"/>
      <c r="I2741" s="126"/>
      <c r="J2741" s="364"/>
      <c r="K2741" s="128"/>
      <c r="L2741" s="128"/>
      <c r="M2741" s="128"/>
      <c r="N2741" s="128"/>
      <c r="O2741" s="128"/>
      <c r="P2741" s="128"/>
      <c r="Q2741" s="128"/>
      <c r="R2741" s="127"/>
      <c r="S2741" s="131"/>
      <c r="T2741" s="131"/>
      <c r="U2741" s="131"/>
      <c r="V2741" s="131"/>
      <c r="W2741" s="131"/>
      <c r="X2741" s="131"/>
      <c r="Y2741" s="131"/>
      <c r="Z2741" s="131"/>
      <c r="AA2741" s="131"/>
      <c r="AB2741" s="131"/>
      <c r="AC2741" s="131"/>
      <c r="AD2741" s="131"/>
      <c r="AE2741" s="131"/>
      <c r="AF2741" s="131"/>
      <c r="AG2741" s="131"/>
    </row>
    <row r="2742" spans="1:33" s="78" customFormat="1" ht="22.5" customHeight="1">
      <c r="A2742" s="112"/>
      <c r="B2742" s="107"/>
      <c r="C2742" s="108"/>
      <c r="D2742" s="297"/>
      <c r="E2742" s="331"/>
      <c r="F2742" s="115"/>
      <c r="G2742" s="115"/>
      <c r="H2742" s="125"/>
      <c r="I2742" s="126"/>
      <c r="J2742" s="364"/>
      <c r="K2742" s="128"/>
      <c r="L2742" s="128"/>
      <c r="M2742" s="128"/>
      <c r="N2742" s="128"/>
      <c r="O2742" s="128"/>
      <c r="P2742" s="128"/>
      <c r="Q2742" s="128"/>
      <c r="R2742" s="127"/>
      <c r="S2742" s="131"/>
      <c r="T2742" s="131"/>
      <c r="U2742" s="131"/>
      <c r="V2742" s="131"/>
      <c r="W2742" s="131"/>
      <c r="X2742" s="131"/>
      <c r="Y2742" s="131"/>
      <c r="Z2742" s="131"/>
      <c r="AA2742" s="131"/>
      <c r="AB2742" s="131"/>
      <c r="AC2742" s="131"/>
      <c r="AD2742" s="131"/>
      <c r="AE2742" s="131"/>
      <c r="AF2742" s="131"/>
      <c r="AG2742" s="131"/>
    </row>
    <row r="2743" spans="1:33" s="78" customFormat="1" ht="25.8">
      <c r="A2743" s="112"/>
      <c r="B2743" s="107"/>
      <c r="C2743" s="108"/>
      <c r="D2743" s="297"/>
      <c r="E2743" s="330"/>
      <c r="F2743" s="115"/>
      <c r="G2743" s="160"/>
      <c r="J2743" s="364"/>
      <c r="K2743" s="128"/>
      <c r="L2743" s="128"/>
      <c r="M2743" s="128"/>
      <c r="N2743" s="128"/>
      <c r="O2743" s="128"/>
      <c r="P2743" s="128"/>
      <c r="Q2743" s="128"/>
      <c r="R2743" s="127"/>
      <c r="S2743" s="131"/>
      <c r="T2743" s="131"/>
      <c r="U2743" s="131"/>
      <c r="V2743" s="131"/>
      <c r="W2743" s="131"/>
      <c r="X2743" s="131"/>
      <c r="Y2743" s="131"/>
      <c r="Z2743" s="131"/>
      <c r="AA2743" s="131"/>
      <c r="AB2743" s="131"/>
      <c r="AC2743" s="131"/>
      <c r="AD2743" s="131"/>
      <c r="AE2743" s="131"/>
      <c r="AF2743" s="131"/>
      <c r="AG2743" s="131"/>
    </row>
    <row r="2744" spans="1:33" s="78" customFormat="1" ht="25.8">
      <c r="A2744" s="112"/>
      <c r="B2744" s="107"/>
      <c r="C2744" s="108"/>
      <c r="D2744" s="297"/>
      <c r="E2744" s="330"/>
      <c r="F2744" s="115"/>
      <c r="G2744" s="160"/>
      <c r="J2744" s="364"/>
      <c r="K2744" s="128"/>
      <c r="L2744" s="128"/>
      <c r="M2744" s="128"/>
      <c r="N2744" s="128"/>
      <c r="O2744" s="128"/>
      <c r="P2744" s="128"/>
      <c r="Q2744" s="128"/>
      <c r="R2744" s="127"/>
      <c r="S2744" s="131"/>
      <c r="T2744" s="131"/>
      <c r="U2744" s="131"/>
      <c r="V2744" s="131"/>
      <c r="W2744" s="131"/>
      <c r="X2744" s="131"/>
      <c r="Y2744" s="131"/>
      <c r="Z2744" s="131"/>
      <c r="AA2744" s="131"/>
      <c r="AB2744" s="131"/>
      <c r="AC2744" s="131"/>
      <c r="AD2744" s="131"/>
      <c r="AE2744" s="131"/>
      <c r="AF2744" s="131"/>
      <c r="AG2744" s="131"/>
    </row>
    <row r="2745" spans="1:33" s="78" customFormat="1" ht="25.8">
      <c r="A2745" s="112"/>
      <c r="B2745" s="107"/>
      <c r="C2745" s="108"/>
      <c r="D2745" s="297"/>
      <c r="E2745" s="330"/>
      <c r="F2745" s="115"/>
      <c r="G2745" s="160"/>
      <c r="J2745" s="364"/>
      <c r="K2745" s="128"/>
      <c r="L2745" s="128"/>
      <c r="M2745" s="128"/>
      <c r="N2745" s="128"/>
      <c r="O2745" s="128"/>
      <c r="P2745" s="128"/>
      <c r="Q2745" s="128"/>
      <c r="R2745" s="127"/>
      <c r="S2745" s="131"/>
      <c r="T2745" s="131"/>
      <c r="U2745" s="131"/>
      <c r="V2745" s="131"/>
      <c r="W2745" s="131"/>
      <c r="X2745" s="131"/>
      <c r="Y2745" s="131"/>
      <c r="Z2745" s="131"/>
      <c r="AA2745" s="131"/>
      <c r="AB2745" s="131"/>
      <c r="AC2745" s="131"/>
      <c r="AD2745" s="131"/>
      <c r="AE2745" s="131"/>
      <c r="AF2745" s="131"/>
      <c r="AG2745" s="131"/>
    </row>
    <row r="2746" spans="1:33" s="78" customFormat="1" ht="25.8">
      <c r="B2746" s="107"/>
      <c r="C2746" s="108"/>
      <c r="D2746" s="297"/>
      <c r="E2746" s="330"/>
      <c r="F2746" s="115"/>
      <c r="G2746" s="115"/>
      <c r="H2746" s="125"/>
      <c r="I2746" s="126"/>
      <c r="J2746" s="364"/>
      <c r="K2746" s="128"/>
      <c r="L2746" s="128"/>
      <c r="M2746" s="128"/>
      <c r="N2746" s="128"/>
      <c r="O2746" s="128"/>
      <c r="P2746" s="128"/>
      <c r="Q2746" s="128"/>
      <c r="R2746" s="127"/>
      <c r="S2746" s="131"/>
      <c r="T2746" s="131"/>
      <c r="U2746" s="131"/>
      <c r="V2746" s="131"/>
      <c r="W2746" s="131"/>
      <c r="X2746" s="131"/>
      <c r="Y2746" s="131"/>
      <c r="Z2746" s="131"/>
      <c r="AA2746" s="131"/>
      <c r="AB2746" s="131"/>
      <c r="AC2746" s="131"/>
      <c r="AD2746" s="131"/>
      <c r="AE2746" s="131"/>
      <c r="AF2746" s="131"/>
      <c r="AG2746" s="131"/>
    </row>
    <row r="2747" spans="1:33" s="78" customFormat="1" ht="25.8">
      <c r="B2747" s="107"/>
      <c r="C2747" s="108"/>
      <c r="D2747" s="297"/>
      <c r="E2747" s="331"/>
      <c r="F2747" s="115"/>
      <c r="G2747" s="115"/>
      <c r="H2747" s="125"/>
      <c r="I2747" s="126"/>
      <c r="J2747" s="364"/>
      <c r="K2747" s="128"/>
      <c r="L2747" s="128"/>
      <c r="M2747" s="128"/>
      <c r="N2747" s="128"/>
      <c r="O2747" s="128"/>
      <c r="P2747" s="128"/>
      <c r="Q2747" s="128"/>
      <c r="R2747" s="127"/>
      <c r="S2747" s="131"/>
      <c r="T2747" s="131"/>
      <c r="U2747" s="131"/>
      <c r="V2747" s="131"/>
      <c r="W2747" s="131"/>
      <c r="X2747" s="131"/>
      <c r="Y2747" s="131"/>
      <c r="Z2747" s="131"/>
      <c r="AA2747" s="131"/>
      <c r="AB2747" s="131"/>
      <c r="AC2747" s="131"/>
      <c r="AD2747" s="131"/>
      <c r="AE2747" s="131"/>
      <c r="AF2747" s="131"/>
      <c r="AG2747" s="131"/>
    </row>
    <row r="2748" spans="1:33" s="78" customFormat="1" ht="22.2" customHeight="1">
      <c r="A2748" s="112"/>
      <c r="B2748" s="107"/>
      <c r="C2748" s="108"/>
      <c r="D2748" s="297"/>
      <c r="E2748" s="330"/>
      <c r="F2748" s="115"/>
      <c r="G2748" s="115"/>
      <c r="H2748" s="125"/>
      <c r="I2748" s="126"/>
      <c r="J2748" s="364"/>
      <c r="K2748" s="128"/>
      <c r="L2748" s="128"/>
      <c r="M2748" s="128"/>
      <c r="N2748" s="128"/>
      <c r="O2748" s="128"/>
      <c r="P2748" s="128"/>
      <c r="Q2748" s="128"/>
      <c r="R2748" s="127"/>
      <c r="S2748" s="131"/>
      <c r="T2748" s="131"/>
      <c r="U2748" s="131"/>
      <c r="V2748" s="131"/>
      <c r="W2748" s="131"/>
      <c r="X2748" s="131"/>
      <c r="Y2748" s="131"/>
      <c r="Z2748" s="131"/>
      <c r="AA2748" s="131"/>
      <c r="AB2748" s="131"/>
      <c r="AC2748" s="131"/>
      <c r="AD2748" s="131"/>
      <c r="AE2748" s="131"/>
      <c r="AF2748" s="131"/>
      <c r="AG2748" s="131"/>
    </row>
    <row r="2749" spans="1:33" s="78" customFormat="1" ht="22.2" customHeight="1">
      <c r="A2749" s="112"/>
      <c r="B2749" s="107"/>
      <c r="C2749" s="108"/>
      <c r="D2749" s="297"/>
      <c r="E2749" s="330"/>
      <c r="F2749" s="115"/>
      <c r="G2749" s="115"/>
      <c r="H2749" s="125"/>
      <c r="I2749" s="126"/>
      <c r="J2749" s="364"/>
      <c r="K2749" s="128"/>
      <c r="L2749" s="128"/>
      <c r="M2749" s="128"/>
      <c r="N2749" s="128"/>
      <c r="O2749" s="128"/>
      <c r="P2749" s="128"/>
      <c r="Q2749" s="128"/>
      <c r="R2749" s="127"/>
      <c r="S2749" s="131"/>
      <c r="T2749" s="131"/>
      <c r="U2749" s="131"/>
      <c r="V2749" s="131"/>
      <c r="W2749" s="131"/>
      <c r="X2749" s="131"/>
      <c r="Y2749" s="131"/>
      <c r="Z2749" s="131"/>
      <c r="AA2749" s="131"/>
      <c r="AB2749" s="131"/>
      <c r="AC2749" s="131"/>
      <c r="AD2749" s="131"/>
      <c r="AE2749" s="131"/>
      <c r="AF2749" s="131"/>
      <c r="AG2749" s="131"/>
    </row>
    <row r="2750" spans="1:33" s="78" customFormat="1" ht="22.5" customHeight="1">
      <c r="A2750" s="112"/>
      <c r="B2750" s="144"/>
      <c r="C2750" s="108"/>
      <c r="D2750" s="297"/>
      <c r="E2750" s="330"/>
      <c r="F2750" s="115"/>
      <c r="G2750" s="160"/>
      <c r="J2750" s="364"/>
      <c r="K2750" s="128"/>
      <c r="L2750" s="128"/>
      <c r="M2750" s="128"/>
      <c r="N2750" s="128"/>
      <c r="O2750" s="128"/>
      <c r="P2750" s="128"/>
      <c r="Q2750" s="128"/>
      <c r="R2750" s="127"/>
      <c r="S2750" s="131"/>
      <c r="T2750" s="131"/>
      <c r="U2750" s="131"/>
      <c r="V2750" s="131"/>
      <c r="W2750" s="131"/>
      <c r="X2750" s="131"/>
      <c r="Y2750" s="131"/>
      <c r="Z2750" s="131"/>
      <c r="AA2750" s="131"/>
      <c r="AB2750" s="131"/>
      <c r="AC2750" s="131"/>
      <c r="AD2750" s="131"/>
      <c r="AE2750" s="131"/>
      <c r="AF2750" s="131"/>
      <c r="AG2750" s="131"/>
    </row>
    <row r="2751" spans="1:33" s="78" customFormat="1" ht="22.5" customHeight="1">
      <c r="A2751" s="109"/>
      <c r="B2751" s="144"/>
      <c r="C2751" s="108"/>
      <c r="D2751" s="297"/>
      <c r="E2751" s="330"/>
      <c r="F2751" s="115"/>
      <c r="G2751" s="115"/>
      <c r="H2751" s="125"/>
      <c r="I2751" s="126"/>
      <c r="J2751" s="364"/>
      <c r="K2751" s="128"/>
      <c r="L2751" s="128"/>
      <c r="M2751" s="128"/>
      <c r="N2751" s="128"/>
      <c r="O2751" s="128"/>
      <c r="P2751" s="128"/>
      <c r="Q2751" s="128"/>
      <c r="R2751" s="127"/>
      <c r="S2751" s="131"/>
      <c r="T2751" s="131"/>
      <c r="U2751" s="131"/>
      <c r="V2751" s="131"/>
      <c r="W2751" s="131"/>
      <c r="X2751" s="131"/>
      <c r="Y2751" s="131"/>
      <c r="Z2751" s="131"/>
      <c r="AA2751" s="131"/>
      <c r="AB2751" s="131"/>
      <c r="AC2751" s="131"/>
      <c r="AD2751" s="131"/>
      <c r="AE2751" s="131"/>
      <c r="AF2751" s="131"/>
      <c r="AG2751" s="131"/>
    </row>
    <row r="2752" spans="1:33" s="78" customFormat="1" ht="22.5" customHeight="1">
      <c r="B2752" s="144"/>
      <c r="C2752" s="98"/>
      <c r="D2752" s="297"/>
      <c r="E2752" s="330"/>
      <c r="F2752" s="115"/>
      <c r="G2752" s="115"/>
      <c r="H2752" s="125"/>
      <c r="I2752" s="126"/>
      <c r="J2752" s="364"/>
      <c r="K2752" s="128"/>
      <c r="L2752" s="128"/>
      <c r="M2752" s="128"/>
      <c r="N2752" s="128"/>
      <c r="O2752" s="128"/>
      <c r="P2752" s="128"/>
      <c r="Q2752" s="128"/>
      <c r="R2752" s="127"/>
      <c r="S2752" s="131"/>
      <c r="T2752" s="131"/>
      <c r="U2752" s="131"/>
      <c r="V2752" s="131"/>
      <c r="W2752" s="131"/>
      <c r="X2752" s="131"/>
      <c r="Y2752" s="131"/>
      <c r="Z2752" s="131"/>
      <c r="AA2752" s="131"/>
      <c r="AB2752" s="131"/>
      <c r="AC2752" s="131"/>
      <c r="AD2752" s="131"/>
      <c r="AE2752" s="131"/>
      <c r="AF2752" s="131"/>
      <c r="AG2752" s="131"/>
    </row>
    <row r="2753" spans="1:33" s="78" customFormat="1" ht="22.5" customHeight="1">
      <c r="A2753" s="109"/>
      <c r="B2753" s="107"/>
      <c r="C2753" s="108"/>
      <c r="D2753" s="297"/>
      <c r="E2753" s="330"/>
      <c r="F2753" s="115"/>
      <c r="G2753" s="115"/>
      <c r="H2753" s="125"/>
      <c r="I2753" s="126"/>
      <c r="J2753" s="364"/>
      <c r="K2753" s="128"/>
      <c r="L2753" s="128"/>
      <c r="M2753" s="128"/>
      <c r="N2753" s="128"/>
      <c r="O2753" s="128"/>
      <c r="P2753" s="128"/>
      <c r="Q2753" s="128"/>
      <c r="R2753" s="127"/>
      <c r="S2753" s="131"/>
      <c r="T2753" s="131"/>
      <c r="U2753" s="131"/>
      <c r="V2753" s="131"/>
      <c r="W2753" s="131"/>
      <c r="X2753" s="131"/>
      <c r="Y2753" s="131"/>
      <c r="Z2753" s="131"/>
      <c r="AA2753" s="131"/>
      <c r="AB2753" s="131"/>
      <c r="AC2753" s="131"/>
      <c r="AD2753" s="131"/>
      <c r="AE2753" s="131"/>
      <c r="AF2753" s="131"/>
      <c r="AG2753" s="131"/>
    </row>
    <row r="2754" spans="1:33" s="78" customFormat="1" ht="22.2" customHeight="1">
      <c r="B2754" s="144"/>
      <c r="C2754" s="108"/>
      <c r="D2754" s="297"/>
      <c r="E2754" s="330"/>
      <c r="F2754" s="115"/>
      <c r="G2754" s="115"/>
      <c r="H2754" s="125"/>
      <c r="I2754" s="126"/>
      <c r="J2754" s="364"/>
      <c r="K2754" s="128"/>
      <c r="L2754" s="128"/>
      <c r="M2754" s="128"/>
      <c r="N2754" s="128"/>
      <c r="O2754" s="128"/>
      <c r="P2754" s="128"/>
      <c r="Q2754" s="128"/>
      <c r="R2754" s="127"/>
      <c r="S2754" s="131"/>
      <c r="T2754" s="131"/>
      <c r="U2754" s="131"/>
      <c r="V2754" s="131"/>
      <c r="W2754" s="131"/>
      <c r="X2754" s="131"/>
      <c r="Y2754" s="131"/>
      <c r="Z2754" s="131"/>
      <c r="AA2754" s="131"/>
      <c r="AB2754" s="131"/>
      <c r="AC2754" s="131"/>
      <c r="AD2754" s="131"/>
      <c r="AE2754" s="131"/>
      <c r="AF2754" s="131"/>
      <c r="AG2754" s="131"/>
    </row>
    <row r="2755" spans="1:33" s="78" customFormat="1" ht="22.2" customHeight="1">
      <c r="A2755" s="112"/>
      <c r="B2755" s="107"/>
      <c r="C2755" s="108"/>
      <c r="D2755" s="311"/>
      <c r="E2755" s="331"/>
      <c r="F2755" s="115"/>
      <c r="G2755" s="115"/>
      <c r="H2755" s="125"/>
      <c r="I2755" s="126"/>
      <c r="J2755" s="364"/>
      <c r="K2755" s="128"/>
      <c r="L2755" s="128"/>
      <c r="M2755" s="128"/>
      <c r="N2755" s="128"/>
      <c r="O2755" s="128"/>
      <c r="P2755" s="128"/>
      <c r="Q2755" s="128"/>
      <c r="R2755" s="127"/>
      <c r="S2755" s="131"/>
      <c r="T2755" s="131"/>
      <c r="U2755" s="131"/>
      <c r="V2755" s="131"/>
      <c r="W2755" s="131"/>
      <c r="X2755" s="131"/>
      <c r="Y2755" s="131"/>
      <c r="Z2755" s="131"/>
      <c r="AA2755" s="131"/>
      <c r="AB2755" s="131"/>
      <c r="AC2755" s="131"/>
      <c r="AD2755" s="131"/>
      <c r="AE2755" s="131"/>
      <c r="AF2755" s="131"/>
      <c r="AG2755" s="131"/>
    </row>
    <row r="2756" spans="1:33" s="78" customFormat="1" ht="22.5" customHeight="1">
      <c r="B2756" s="107"/>
      <c r="C2756" s="108"/>
      <c r="D2756" s="297"/>
      <c r="E2756" s="330"/>
      <c r="F2756" s="115"/>
      <c r="G2756" s="115"/>
      <c r="H2756" s="125"/>
      <c r="I2756" s="126"/>
      <c r="J2756" s="364"/>
      <c r="K2756" s="128"/>
      <c r="L2756" s="128"/>
      <c r="M2756" s="128"/>
      <c r="N2756" s="128"/>
      <c r="O2756" s="128"/>
      <c r="P2756" s="128"/>
      <c r="Q2756" s="128"/>
      <c r="R2756" s="127"/>
      <c r="S2756" s="131"/>
      <c r="T2756" s="131"/>
      <c r="U2756" s="131"/>
      <c r="V2756" s="131"/>
      <c r="W2756" s="131"/>
      <c r="X2756" s="131"/>
      <c r="Y2756" s="131"/>
      <c r="Z2756" s="131"/>
      <c r="AA2756" s="131"/>
      <c r="AB2756" s="131"/>
      <c r="AC2756" s="131"/>
      <c r="AD2756" s="131"/>
      <c r="AE2756" s="131"/>
      <c r="AF2756" s="131"/>
      <c r="AG2756" s="131"/>
    </row>
    <row r="2757" spans="1:33" s="78" customFormat="1" ht="22.5" customHeight="1">
      <c r="B2757" s="107"/>
      <c r="C2757" s="108"/>
      <c r="D2757" s="297"/>
      <c r="E2757" s="331"/>
      <c r="F2757" s="115"/>
      <c r="G2757" s="115"/>
      <c r="H2757" s="125"/>
      <c r="I2757" s="126"/>
      <c r="J2757" s="364"/>
      <c r="K2757" s="128"/>
      <c r="L2757" s="128"/>
      <c r="M2757" s="128"/>
      <c r="N2757" s="128"/>
      <c r="O2757" s="128"/>
      <c r="P2757" s="128"/>
      <c r="Q2757" s="128"/>
      <c r="R2757" s="127"/>
      <c r="S2757" s="131"/>
      <c r="T2757" s="131"/>
      <c r="U2757" s="131"/>
      <c r="V2757" s="131"/>
      <c r="W2757" s="131"/>
      <c r="X2757" s="131"/>
      <c r="Y2757" s="131"/>
      <c r="Z2757" s="131"/>
      <c r="AA2757" s="131"/>
      <c r="AB2757" s="131"/>
      <c r="AC2757" s="131"/>
      <c r="AD2757" s="131"/>
      <c r="AE2757" s="131"/>
      <c r="AF2757" s="131"/>
      <c r="AG2757" s="131"/>
    </row>
    <row r="2758" spans="1:33" s="78" customFormat="1" ht="22.5" customHeight="1">
      <c r="A2758" s="112"/>
      <c r="B2758" s="107"/>
      <c r="C2758" s="108"/>
      <c r="D2758" s="297"/>
      <c r="E2758" s="330"/>
      <c r="F2758" s="115"/>
      <c r="G2758" s="115"/>
      <c r="H2758" s="125"/>
      <c r="I2758" s="126"/>
      <c r="J2758" s="364"/>
      <c r="K2758" s="128"/>
      <c r="L2758" s="128"/>
      <c r="M2758" s="128"/>
      <c r="N2758" s="128"/>
      <c r="O2758" s="128"/>
      <c r="P2758" s="128"/>
      <c r="Q2758" s="128"/>
      <c r="R2758" s="127"/>
      <c r="S2758" s="131"/>
      <c r="T2758" s="131"/>
      <c r="U2758" s="131"/>
      <c r="V2758" s="131"/>
      <c r="W2758" s="131"/>
      <c r="X2758" s="131"/>
      <c r="Y2758" s="131"/>
      <c r="Z2758" s="131"/>
      <c r="AA2758" s="131"/>
      <c r="AB2758" s="131"/>
      <c r="AC2758" s="131"/>
      <c r="AD2758" s="131"/>
      <c r="AE2758" s="131"/>
      <c r="AF2758" s="131"/>
      <c r="AG2758" s="131"/>
    </row>
    <row r="2759" spans="1:33" s="78" customFormat="1" ht="22.5" customHeight="1">
      <c r="B2759" s="107"/>
      <c r="C2759" s="108"/>
      <c r="D2759" s="297"/>
      <c r="E2759" s="330"/>
      <c r="F2759" s="115"/>
      <c r="G2759" s="115"/>
      <c r="H2759" s="125"/>
      <c r="I2759" s="126"/>
      <c r="J2759" s="364"/>
      <c r="K2759" s="128"/>
      <c r="L2759" s="128"/>
      <c r="M2759" s="128"/>
      <c r="N2759" s="128"/>
      <c r="O2759" s="128"/>
      <c r="P2759" s="128"/>
      <c r="Q2759" s="128"/>
      <c r="R2759" s="127"/>
      <c r="S2759" s="131"/>
      <c r="T2759" s="131"/>
      <c r="U2759" s="131"/>
      <c r="V2759" s="131"/>
      <c r="W2759" s="131"/>
      <c r="X2759" s="131"/>
      <c r="Y2759" s="131"/>
      <c r="Z2759" s="131"/>
      <c r="AA2759" s="131"/>
      <c r="AB2759" s="131"/>
      <c r="AC2759" s="131"/>
      <c r="AD2759" s="131"/>
      <c r="AE2759" s="131"/>
      <c r="AF2759" s="131"/>
      <c r="AG2759" s="131"/>
    </row>
    <row r="2760" spans="1:33" s="78" customFormat="1" ht="22.5" customHeight="1">
      <c r="A2760" s="112"/>
      <c r="B2760" s="107"/>
      <c r="C2760" s="108"/>
      <c r="D2760" s="297"/>
      <c r="E2760" s="330"/>
      <c r="F2760" s="115"/>
      <c r="G2760" s="115"/>
      <c r="H2760" s="125"/>
      <c r="I2760" s="126"/>
      <c r="J2760" s="364"/>
      <c r="K2760" s="128"/>
      <c r="L2760" s="128"/>
      <c r="M2760" s="128"/>
      <c r="N2760" s="128"/>
      <c r="O2760" s="128"/>
      <c r="P2760" s="128"/>
      <c r="Q2760" s="128"/>
      <c r="R2760" s="127"/>
      <c r="S2760" s="131"/>
      <c r="T2760" s="131"/>
      <c r="U2760" s="131"/>
      <c r="V2760" s="131"/>
      <c r="W2760" s="131"/>
      <c r="X2760" s="131"/>
      <c r="Y2760" s="131"/>
      <c r="Z2760" s="131"/>
      <c r="AA2760" s="131"/>
      <c r="AB2760" s="131"/>
      <c r="AC2760" s="131"/>
      <c r="AD2760" s="131"/>
      <c r="AE2760" s="131"/>
      <c r="AF2760" s="131"/>
      <c r="AG2760" s="131"/>
    </row>
    <row r="2761" spans="1:33" s="78" customFormat="1" ht="22.5" customHeight="1">
      <c r="B2761" s="107"/>
      <c r="C2761" s="108"/>
      <c r="D2761" s="297"/>
      <c r="E2761" s="330"/>
      <c r="F2761" s="115"/>
      <c r="G2761" s="115"/>
      <c r="H2761" s="125"/>
      <c r="I2761" s="126"/>
      <c r="J2761" s="364"/>
      <c r="K2761" s="128"/>
      <c r="L2761" s="128"/>
      <c r="M2761" s="128"/>
      <c r="N2761" s="128"/>
      <c r="O2761" s="128"/>
      <c r="P2761" s="128"/>
      <c r="Q2761" s="128"/>
      <c r="R2761" s="127"/>
      <c r="S2761" s="131"/>
      <c r="T2761" s="131"/>
      <c r="U2761" s="131"/>
      <c r="V2761" s="131"/>
      <c r="W2761" s="131"/>
      <c r="X2761" s="131"/>
      <c r="Y2761" s="131"/>
      <c r="Z2761" s="131"/>
      <c r="AA2761" s="131"/>
      <c r="AB2761" s="131"/>
      <c r="AC2761" s="131"/>
      <c r="AD2761" s="131"/>
      <c r="AE2761" s="131"/>
      <c r="AF2761" s="131"/>
      <c r="AG2761" s="131"/>
    </row>
    <row r="2762" spans="1:33" s="78" customFormat="1" ht="22.5" customHeight="1">
      <c r="A2762" s="112"/>
      <c r="B2762" s="107"/>
      <c r="C2762" s="108"/>
      <c r="D2762" s="297"/>
      <c r="E2762" s="330"/>
      <c r="F2762" s="115"/>
      <c r="G2762" s="115"/>
      <c r="H2762" s="125"/>
      <c r="I2762" s="126"/>
      <c r="J2762" s="364"/>
      <c r="K2762" s="128"/>
      <c r="L2762" s="128"/>
      <c r="M2762" s="128"/>
      <c r="N2762" s="128"/>
      <c r="O2762" s="128"/>
      <c r="P2762" s="128"/>
      <c r="Q2762" s="128"/>
      <c r="R2762" s="127"/>
      <c r="S2762" s="131"/>
      <c r="T2762" s="131"/>
      <c r="U2762" s="131"/>
      <c r="V2762" s="131"/>
      <c r="W2762" s="131"/>
      <c r="X2762" s="131"/>
      <c r="Y2762" s="131"/>
      <c r="Z2762" s="131"/>
      <c r="AA2762" s="131"/>
      <c r="AB2762" s="131"/>
      <c r="AC2762" s="131"/>
      <c r="AD2762" s="131"/>
      <c r="AE2762" s="131"/>
      <c r="AF2762" s="131"/>
      <c r="AG2762" s="131"/>
    </row>
    <row r="2763" spans="1:33" s="78" customFormat="1" ht="22.5" customHeight="1">
      <c r="A2763" s="112"/>
      <c r="B2763" s="107"/>
      <c r="C2763" s="108"/>
      <c r="D2763" s="297"/>
      <c r="E2763" s="331"/>
      <c r="F2763" s="115"/>
      <c r="G2763" s="115"/>
      <c r="H2763" s="125"/>
      <c r="I2763" s="126"/>
      <c r="J2763" s="364"/>
      <c r="K2763" s="128"/>
      <c r="L2763" s="128"/>
      <c r="M2763" s="128"/>
      <c r="N2763" s="128"/>
      <c r="O2763" s="128"/>
      <c r="P2763" s="128"/>
      <c r="Q2763" s="128"/>
      <c r="R2763" s="127"/>
      <c r="S2763" s="131"/>
      <c r="T2763" s="131"/>
      <c r="U2763" s="131"/>
      <c r="V2763" s="131"/>
      <c r="W2763" s="131"/>
      <c r="X2763" s="131"/>
      <c r="Y2763" s="131"/>
      <c r="Z2763" s="131"/>
      <c r="AA2763" s="131"/>
      <c r="AB2763" s="131"/>
      <c r="AC2763" s="131"/>
      <c r="AD2763" s="131"/>
      <c r="AE2763" s="131"/>
      <c r="AF2763" s="131"/>
      <c r="AG2763" s="131"/>
    </row>
    <row r="2764" spans="1:33" s="78" customFormat="1" ht="22.5" customHeight="1">
      <c r="A2764" s="112"/>
      <c r="B2764" s="107"/>
      <c r="C2764" s="108"/>
      <c r="D2764" s="297"/>
      <c r="E2764" s="330"/>
      <c r="F2764" s="115"/>
      <c r="G2764" s="115"/>
      <c r="H2764" s="125"/>
      <c r="I2764" s="126"/>
      <c r="J2764" s="364"/>
      <c r="K2764" s="128"/>
      <c r="L2764" s="128"/>
      <c r="M2764" s="128"/>
      <c r="N2764" s="128"/>
      <c r="O2764" s="128"/>
      <c r="P2764" s="128"/>
      <c r="Q2764" s="128"/>
      <c r="R2764" s="127"/>
      <c r="S2764" s="131"/>
      <c r="T2764" s="131"/>
      <c r="U2764" s="131"/>
      <c r="V2764" s="131"/>
      <c r="W2764" s="131"/>
      <c r="X2764" s="131"/>
      <c r="Y2764" s="131"/>
      <c r="Z2764" s="131"/>
      <c r="AA2764" s="131"/>
      <c r="AB2764" s="131"/>
      <c r="AC2764" s="131"/>
      <c r="AD2764" s="131"/>
      <c r="AE2764" s="131"/>
      <c r="AF2764" s="131"/>
      <c r="AG2764" s="131"/>
    </row>
    <row r="2765" spans="1:33" s="78" customFormat="1" ht="22.5" customHeight="1">
      <c r="A2765" s="112"/>
      <c r="B2765" s="107"/>
      <c r="C2765" s="108"/>
      <c r="D2765" s="297"/>
      <c r="E2765" s="330"/>
      <c r="F2765" s="115"/>
      <c r="G2765" s="115"/>
      <c r="H2765" s="125"/>
      <c r="I2765" s="126"/>
      <c r="J2765" s="364"/>
      <c r="K2765" s="128"/>
      <c r="L2765" s="128"/>
      <c r="M2765" s="128"/>
      <c r="N2765" s="128"/>
      <c r="O2765" s="128"/>
      <c r="P2765" s="128"/>
      <c r="Q2765" s="128"/>
      <c r="R2765" s="127"/>
      <c r="S2765" s="131"/>
      <c r="T2765" s="131"/>
      <c r="U2765" s="131"/>
      <c r="V2765" s="131"/>
      <c r="W2765" s="131"/>
      <c r="X2765" s="131"/>
      <c r="Y2765" s="131"/>
      <c r="Z2765" s="131"/>
      <c r="AA2765" s="131"/>
      <c r="AB2765" s="131"/>
      <c r="AC2765" s="131"/>
      <c r="AD2765" s="131"/>
      <c r="AE2765" s="131"/>
      <c r="AF2765" s="131"/>
      <c r="AG2765" s="131"/>
    </row>
    <row r="2766" spans="1:33" s="78" customFormat="1" ht="22.5" customHeight="1">
      <c r="A2766" s="109"/>
      <c r="B2766" s="107"/>
      <c r="C2766" s="108"/>
      <c r="D2766" s="297"/>
      <c r="E2766" s="330"/>
      <c r="F2766" s="115"/>
      <c r="G2766" s="115"/>
      <c r="H2766" s="125"/>
      <c r="I2766" s="126"/>
      <c r="J2766" s="364"/>
      <c r="K2766" s="128"/>
      <c r="L2766" s="128"/>
      <c r="M2766" s="128"/>
      <c r="N2766" s="128"/>
      <c r="O2766" s="128"/>
      <c r="P2766" s="128"/>
      <c r="Q2766" s="128"/>
      <c r="R2766" s="127"/>
      <c r="S2766" s="131"/>
      <c r="T2766" s="131"/>
      <c r="U2766" s="131"/>
      <c r="V2766" s="131"/>
      <c r="W2766" s="131"/>
      <c r="X2766" s="131"/>
      <c r="Y2766" s="131"/>
      <c r="Z2766" s="131"/>
      <c r="AA2766" s="131"/>
      <c r="AB2766" s="131"/>
      <c r="AC2766" s="131"/>
      <c r="AD2766" s="131"/>
      <c r="AE2766" s="131"/>
      <c r="AF2766" s="131"/>
      <c r="AG2766" s="131"/>
    </row>
    <row r="2767" spans="1:33" s="78" customFormat="1" ht="22.5" customHeight="1">
      <c r="A2767" s="112"/>
      <c r="B2767" s="107"/>
      <c r="C2767" s="108"/>
      <c r="D2767" s="297"/>
      <c r="E2767" s="330"/>
      <c r="F2767" s="115"/>
      <c r="G2767" s="115"/>
      <c r="H2767" s="125"/>
      <c r="I2767" s="126"/>
      <c r="J2767" s="364"/>
      <c r="K2767" s="128"/>
      <c r="L2767" s="128"/>
      <c r="M2767" s="128"/>
      <c r="N2767" s="128"/>
      <c r="O2767" s="128"/>
      <c r="P2767" s="128"/>
      <c r="Q2767" s="128"/>
      <c r="R2767" s="127"/>
      <c r="S2767" s="131"/>
      <c r="T2767" s="131"/>
      <c r="U2767" s="131"/>
      <c r="V2767" s="131"/>
      <c r="W2767" s="131"/>
      <c r="X2767" s="131"/>
      <c r="Y2767" s="131"/>
      <c r="Z2767" s="131"/>
      <c r="AA2767" s="131"/>
      <c r="AB2767" s="131"/>
      <c r="AC2767" s="131"/>
      <c r="AD2767" s="131"/>
      <c r="AE2767" s="131"/>
      <c r="AF2767" s="131"/>
      <c r="AG2767" s="131"/>
    </row>
    <row r="2768" spans="1:33" s="78" customFormat="1" ht="22.5" customHeight="1">
      <c r="A2768" s="109"/>
      <c r="B2768" s="107"/>
      <c r="C2768" s="108"/>
      <c r="D2768" s="297"/>
      <c r="E2768" s="330"/>
      <c r="F2768" s="115"/>
      <c r="G2768" s="115"/>
      <c r="H2768" s="125"/>
      <c r="I2768" s="126"/>
      <c r="J2768" s="364"/>
      <c r="K2768" s="128"/>
      <c r="L2768" s="128"/>
      <c r="M2768" s="128"/>
      <c r="N2768" s="128"/>
      <c r="O2768" s="128"/>
      <c r="P2768" s="128"/>
      <c r="Q2768" s="128"/>
      <c r="R2768" s="127"/>
      <c r="S2768" s="131"/>
      <c r="T2768" s="131"/>
      <c r="U2768" s="131"/>
      <c r="V2768" s="131"/>
      <c r="W2768" s="131"/>
      <c r="X2768" s="131"/>
      <c r="Y2768" s="131"/>
      <c r="Z2768" s="131"/>
      <c r="AA2768" s="131"/>
      <c r="AB2768" s="131"/>
      <c r="AC2768" s="131"/>
      <c r="AD2768" s="131"/>
      <c r="AE2768" s="131"/>
      <c r="AF2768" s="131"/>
      <c r="AG2768" s="131"/>
    </row>
    <row r="2769" spans="1:33" s="78" customFormat="1" ht="22.5" customHeight="1">
      <c r="A2769" s="112"/>
      <c r="B2769" s="107"/>
      <c r="C2769" s="108"/>
      <c r="D2769" s="297"/>
      <c r="E2769" s="330"/>
      <c r="F2769" s="115"/>
      <c r="G2769" s="115"/>
      <c r="H2769" s="125"/>
      <c r="I2769" s="126"/>
      <c r="J2769" s="364"/>
      <c r="K2769" s="128"/>
      <c r="L2769" s="128"/>
      <c r="M2769" s="128"/>
      <c r="N2769" s="128"/>
      <c r="O2769" s="128"/>
      <c r="P2769" s="128"/>
      <c r="Q2769" s="128"/>
      <c r="R2769" s="127"/>
      <c r="S2769" s="131"/>
      <c r="T2769" s="131"/>
      <c r="U2769" s="131"/>
      <c r="V2769" s="131"/>
      <c r="W2769" s="131"/>
      <c r="X2769" s="131"/>
      <c r="Y2769" s="131"/>
      <c r="Z2769" s="131"/>
      <c r="AA2769" s="131"/>
      <c r="AB2769" s="131"/>
      <c r="AC2769" s="131"/>
      <c r="AD2769" s="131"/>
      <c r="AE2769" s="131"/>
      <c r="AF2769" s="131"/>
      <c r="AG2769" s="131"/>
    </row>
    <row r="2770" spans="1:33" s="78" customFormat="1" ht="22.5" customHeight="1">
      <c r="B2770" s="107"/>
      <c r="C2770" s="108"/>
      <c r="D2770" s="297"/>
      <c r="E2770" s="330"/>
      <c r="F2770" s="115"/>
      <c r="G2770" s="115"/>
      <c r="H2770" s="125"/>
      <c r="I2770" s="126"/>
      <c r="J2770" s="364"/>
      <c r="K2770" s="128"/>
      <c r="L2770" s="128"/>
      <c r="M2770" s="128"/>
      <c r="N2770" s="128"/>
      <c r="O2770" s="128"/>
      <c r="P2770" s="128"/>
      <c r="Q2770" s="128"/>
      <c r="R2770" s="127"/>
      <c r="S2770" s="131"/>
      <c r="T2770" s="131"/>
      <c r="U2770" s="131"/>
      <c r="V2770" s="131"/>
      <c r="W2770" s="131"/>
      <c r="X2770" s="131"/>
      <c r="Y2770" s="131"/>
      <c r="Z2770" s="131"/>
      <c r="AA2770" s="131"/>
      <c r="AB2770" s="131"/>
      <c r="AC2770" s="131"/>
      <c r="AD2770" s="131"/>
      <c r="AE2770" s="131"/>
      <c r="AF2770" s="131"/>
      <c r="AG2770" s="131"/>
    </row>
    <row r="2771" spans="1:33" s="78" customFormat="1" ht="22.5" customHeight="1">
      <c r="A2771" s="109"/>
      <c r="B2771" s="107"/>
      <c r="C2771" s="108"/>
      <c r="D2771" s="297"/>
      <c r="E2771" s="330"/>
      <c r="F2771" s="115"/>
      <c r="G2771" s="115"/>
      <c r="H2771" s="125"/>
      <c r="I2771" s="126"/>
      <c r="J2771" s="364"/>
      <c r="K2771" s="128"/>
      <c r="L2771" s="128"/>
      <c r="M2771" s="128"/>
      <c r="N2771" s="128"/>
      <c r="O2771" s="128"/>
      <c r="P2771" s="128"/>
      <c r="Q2771" s="128"/>
      <c r="R2771" s="127"/>
      <c r="S2771" s="131"/>
      <c r="T2771" s="131"/>
      <c r="U2771" s="131"/>
      <c r="V2771" s="131"/>
      <c r="W2771" s="131"/>
      <c r="X2771" s="131"/>
      <c r="Y2771" s="131"/>
      <c r="Z2771" s="131"/>
      <c r="AA2771" s="131"/>
      <c r="AB2771" s="131"/>
      <c r="AC2771" s="131"/>
      <c r="AD2771" s="131"/>
      <c r="AE2771" s="131"/>
      <c r="AF2771" s="131"/>
      <c r="AG2771" s="131"/>
    </row>
    <row r="2772" spans="1:33" s="78" customFormat="1" ht="22.5" customHeight="1">
      <c r="A2772" s="112"/>
      <c r="B2772" s="107"/>
      <c r="C2772" s="108"/>
      <c r="D2772" s="297"/>
      <c r="E2772" s="330"/>
      <c r="F2772" s="115"/>
      <c r="G2772" s="115"/>
      <c r="H2772" s="125"/>
      <c r="I2772" s="126"/>
      <c r="J2772" s="364"/>
      <c r="K2772" s="128"/>
      <c r="L2772" s="128"/>
      <c r="M2772" s="128"/>
      <c r="N2772" s="128"/>
      <c r="O2772" s="128"/>
      <c r="P2772" s="128"/>
      <c r="Q2772" s="128"/>
      <c r="R2772" s="127"/>
      <c r="S2772" s="131"/>
      <c r="T2772" s="131"/>
      <c r="U2772" s="131"/>
      <c r="V2772" s="131"/>
      <c r="W2772" s="131"/>
      <c r="X2772" s="131"/>
      <c r="Y2772" s="131"/>
      <c r="Z2772" s="131"/>
      <c r="AA2772" s="131"/>
      <c r="AB2772" s="131"/>
      <c r="AC2772" s="131"/>
      <c r="AD2772" s="131"/>
      <c r="AE2772" s="131"/>
      <c r="AF2772" s="131"/>
      <c r="AG2772" s="131"/>
    </row>
    <row r="2773" spans="1:33" s="78" customFormat="1" ht="22.5" customHeight="1">
      <c r="A2773" s="109"/>
      <c r="B2773" s="107"/>
      <c r="C2773" s="108"/>
      <c r="D2773" s="297"/>
      <c r="E2773" s="330"/>
      <c r="F2773" s="115"/>
      <c r="G2773" s="115"/>
      <c r="H2773" s="125"/>
      <c r="I2773" s="126"/>
      <c r="J2773" s="364"/>
      <c r="K2773" s="128"/>
      <c r="L2773" s="128"/>
      <c r="M2773" s="128"/>
      <c r="N2773" s="128"/>
      <c r="O2773" s="128"/>
      <c r="P2773" s="128"/>
      <c r="Q2773" s="128"/>
      <c r="R2773" s="127"/>
      <c r="S2773" s="131"/>
      <c r="T2773" s="131"/>
      <c r="U2773" s="131"/>
      <c r="V2773" s="131"/>
      <c r="W2773" s="131"/>
      <c r="X2773" s="131"/>
      <c r="Y2773" s="131"/>
      <c r="Z2773" s="131"/>
      <c r="AA2773" s="131"/>
      <c r="AB2773" s="131"/>
      <c r="AC2773" s="131"/>
      <c r="AD2773" s="131"/>
      <c r="AE2773" s="131"/>
      <c r="AF2773" s="131"/>
      <c r="AG2773" s="131"/>
    </row>
    <row r="2774" spans="1:33" s="78" customFormat="1" ht="22.5" customHeight="1">
      <c r="A2774" s="112"/>
      <c r="B2774" s="107"/>
      <c r="C2774" s="108"/>
      <c r="D2774" s="297"/>
      <c r="E2774" s="330"/>
      <c r="F2774" s="115"/>
      <c r="G2774" s="115"/>
      <c r="H2774" s="125"/>
      <c r="I2774" s="126"/>
      <c r="J2774" s="364"/>
      <c r="K2774" s="128"/>
      <c r="L2774" s="128"/>
      <c r="M2774" s="128"/>
      <c r="N2774" s="128"/>
      <c r="O2774" s="128"/>
      <c r="P2774" s="128"/>
      <c r="Q2774" s="128"/>
      <c r="R2774" s="127"/>
      <c r="S2774" s="131"/>
      <c r="T2774" s="131"/>
      <c r="U2774" s="131"/>
      <c r="V2774" s="131"/>
      <c r="W2774" s="131"/>
      <c r="X2774" s="131"/>
      <c r="Y2774" s="131"/>
      <c r="Z2774" s="131"/>
      <c r="AA2774" s="131"/>
      <c r="AB2774" s="131"/>
      <c r="AC2774" s="131"/>
      <c r="AD2774" s="131"/>
      <c r="AE2774" s="131"/>
      <c r="AF2774" s="131"/>
      <c r="AG2774" s="131"/>
    </row>
    <row r="2775" spans="1:33" s="78" customFormat="1" ht="22.5" customHeight="1">
      <c r="A2775" s="112"/>
      <c r="B2775" s="107"/>
      <c r="C2775" s="108"/>
      <c r="D2775" s="311"/>
      <c r="E2775" s="331"/>
      <c r="F2775" s="115"/>
      <c r="G2775" s="115"/>
      <c r="H2775" s="125"/>
      <c r="I2775" s="126"/>
      <c r="J2775" s="364"/>
      <c r="K2775" s="128"/>
      <c r="L2775" s="128"/>
      <c r="M2775" s="128"/>
      <c r="N2775" s="128"/>
      <c r="O2775" s="128"/>
      <c r="P2775" s="128"/>
      <c r="Q2775" s="128"/>
      <c r="R2775" s="127"/>
      <c r="S2775" s="131"/>
      <c r="T2775" s="131"/>
      <c r="U2775" s="131"/>
      <c r="V2775" s="131"/>
      <c r="W2775" s="131"/>
      <c r="X2775" s="131"/>
      <c r="Y2775" s="131"/>
      <c r="Z2775" s="131"/>
      <c r="AA2775" s="131"/>
      <c r="AB2775" s="131"/>
      <c r="AC2775" s="131"/>
      <c r="AD2775" s="131"/>
      <c r="AE2775" s="131"/>
      <c r="AF2775" s="131"/>
      <c r="AG2775" s="131"/>
    </row>
    <row r="2776" spans="1:33" s="78" customFormat="1" ht="22.5" customHeight="1">
      <c r="A2776" s="112"/>
      <c r="B2776" s="107"/>
      <c r="C2776" s="108"/>
      <c r="D2776" s="297"/>
      <c r="E2776" s="331"/>
      <c r="F2776" s="115"/>
      <c r="G2776" s="115"/>
      <c r="H2776" s="125"/>
      <c r="I2776" s="126"/>
      <c r="J2776" s="364"/>
      <c r="K2776" s="128"/>
      <c r="L2776" s="128"/>
      <c r="M2776" s="128"/>
      <c r="N2776" s="128"/>
      <c r="O2776" s="128"/>
      <c r="P2776" s="128"/>
      <c r="Q2776" s="128"/>
      <c r="R2776" s="127"/>
      <c r="S2776" s="131"/>
      <c r="T2776" s="131"/>
      <c r="U2776" s="131"/>
      <c r="V2776" s="131"/>
      <c r="W2776" s="131"/>
      <c r="X2776" s="131"/>
      <c r="Y2776" s="131"/>
      <c r="Z2776" s="131"/>
      <c r="AA2776" s="131"/>
      <c r="AB2776" s="131"/>
      <c r="AC2776" s="131"/>
      <c r="AD2776" s="131"/>
      <c r="AE2776" s="131"/>
      <c r="AF2776" s="131"/>
      <c r="AG2776" s="131"/>
    </row>
    <row r="2777" spans="1:33" s="78" customFormat="1" ht="21" customHeight="1">
      <c r="A2777" s="112"/>
      <c r="B2777" s="107"/>
      <c r="C2777" s="108"/>
      <c r="D2777" s="311"/>
      <c r="E2777" s="331"/>
      <c r="F2777" s="115"/>
      <c r="G2777" s="115"/>
      <c r="H2777" s="125"/>
      <c r="I2777" s="126"/>
      <c r="J2777" s="364"/>
      <c r="K2777" s="128"/>
      <c r="L2777" s="128"/>
      <c r="M2777" s="128"/>
      <c r="N2777" s="128"/>
      <c r="O2777" s="128"/>
      <c r="P2777" s="128"/>
      <c r="Q2777" s="128"/>
      <c r="R2777" s="127"/>
      <c r="S2777" s="131"/>
      <c r="T2777" s="131"/>
      <c r="U2777" s="131"/>
      <c r="V2777" s="131"/>
      <c r="W2777" s="131"/>
      <c r="X2777" s="131"/>
      <c r="Y2777" s="131"/>
      <c r="Z2777" s="131"/>
      <c r="AA2777" s="131"/>
      <c r="AB2777" s="131"/>
      <c r="AC2777" s="131"/>
      <c r="AD2777" s="131"/>
      <c r="AE2777" s="131"/>
      <c r="AF2777" s="131"/>
      <c r="AG2777" s="131"/>
    </row>
    <row r="2778" spans="1:33" s="78" customFormat="1" ht="22.5" customHeight="1">
      <c r="A2778" s="112"/>
      <c r="B2778" s="107"/>
      <c r="C2778" s="108"/>
      <c r="D2778" s="297"/>
      <c r="E2778" s="331"/>
      <c r="F2778" s="115"/>
      <c r="G2778" s="160"/>
      <c r="J2778" s="364"/>
      <c r="K2778" s="128"/>
      <c r="L2778" s="128"/>
      <c r="M2778" s="128"/>
      <c r="N2778" s="128"/>
      <c r="O2778" s="128"/>
      <c r="P2778" s="128"/>
      <c r="Q2778" s="128"/>
      <c r="R2778" s="127"/>
      <c r="S2778" s="131"/>
      <c r="T2778" s="131"/>
      <c r="U2778" s="131"/>
      <c r="V2778" s="131"/>
      <c r="W2778" s="131"/>
      <c r="X2778" s="131"/>
      <c r="Y2778" s="131"/>
      <c r="Z2778" s="131"/>
      <c r="AA2778" s="131"/>
      <c r="AB2778" s="131"/>
      <c r="AC2778" s="131"/>
      <c r="AD2778" s="131"/>
      <c r="AE2778" s="131"/>
      <c r="AF2778" s="131"/>
      <c r="AG2778" s="131"/>
    </row>
    <row r="2779" spans="1:33" s="78" customFormat="1" ht="22.5" customHeight="1">
      <c r="A2779" s="112"/>
      <c r="B2779" s="107"/>
      <c r="C2779" s="108"/>
      <c r="D2779" s="297"/>
      <c r="E2779" s="331"/>
      <c r="F2779" s="115"/>
      <c r="G2779" s="115"/>
      <c r="H2779" s="125"/>
      <c r="I2779" s="126"/>
      <c r="J2779" s="364"/>
      <c r="K2779" s="128"/>
      <c r="L2779" s="128"/>
      <c r="M2779" s="128"/>
      <c r="N2779" s="128"/>
      <c r="O2779" s="128"/>
      <c r="P2779" s="128"/>
      <c r="Q2779" s="128"/>
      <c r="R2779" s="127"/>
      <c r="S2779" s="131"/>
      <c r="T2779" s="131"/>
      <c r="U2779" s="131"/>
      <c r="V2779" s="131"/>
      <c r="W2779" s="131"/>
      <c r="X2779" s="131"/>
      <c r="Y2779" s="131"/>
      <c r="Z2779" s="131"/>
      <c r="AA2779" s="131"/>
      <c r="AB2779" s="131"/>
      <c r="AC2779" s="131"/>
      <c r="AD2779" s="131"/>
      <c r="AE2779" s="131"/>
      <c r="AF2779" s="131"/>
      <c r="AG2779" s="131"/>
    </row>
    <row r="2780" spans="1:33" s="78" customFormat="1" ht="22.5" customHeight="1">
      <c r="B2780" s="107"/>
      <c r="C2780" s="108"/>
      <c r="D2780" s="311"/>
      <c r="E2780" s="331"/>
      <c r="F2780" s="115"/>
      <c r="G2780" s="115"/>
      <c r="H2780" s="125"/>
      <c r="I2780" s="126"/>
      <c r="J2780" s="364"/>
      <c r="K2780" s="128"/>
      <c r="L2780" s="128"/>
      <c r="M2780" s="128"/>
      <c r="N2780" s="128"/>
      <c r="O2780" s="128"/>
      <c r="P2780" s="128"/>
      <c r="Q2780" s="128"/>
      <c r="R2780" s="127"/>
      <c r="S2780" s="131"/>
      <c r="T2780" s="131"/>
      <c r="U2780" s="131"/>
      <c r="V2780" s="131"/>
      <c r="W2780" s="131"/>
      <c r="X2780" s="131"/>
      <c r="Y2780" s="131"/>
      <c r="Z2780" s="131"/>
      <c r="AA2780" s="131"/>
      <c r="AB2780" s="131"/>
      <c r="AC2780" s="131"/>
      <c r="AD2780" s="131"/>
      <c r="AE2780" s="131"/>
      <c r="AF2780" s="131"/>
      <c r="AG2780" s="131"/>
    </row>
    <row r="2781" spans="1:33" s="78" customFormat="1" ht="22.5" customHeight="1">
      <c r="A2781" s="112"/>
      <c r="B2781" s="107"/>
      <c r="C2781" s="108"/>
      <c r="D2781" s="297"/>
      <c r="E2781" s="331"/>
      <c r="F2781" s="115"/>
      <c r="G2781" s="115"/>
      <c r="H2781" s="125"/>
      <c r="I2781" s="126"/>
      <c r="J2781" s="364"/>
      <c r="K2781" s="128"/>
      <c r="L2781" s="128"/>
      <c r="M2781" s="128"/>
      <c r="N2781" s="128"/>
      <c r="O2781" s="128"/>
      <c r="P2781" s="128"/>
      <c r="Q2781" s="128"/>
      <c r="R2781" s="127"/>
      <c r="S2781" s="131"/>
      <c r="T2781" s="131"/>
      <c r="U2781" s="131"/>
      <c r="V2781" s="131"/>
      <c r="W2781" s="131"/>
      <c r="X2781" s="131"/>
      <c r="Y2781" s="131"/>
      <c r="Z2781" s="131"/>
      <c r="AA2781" s="131"/>
      <c r="AB2781" s="131"/>
      <c r="AC2781" s="131"/>
      <c r="AD2781" s="131"/>
      <c r="AE2781" s="131"/>
      <c r="AF2781" s="131"/>
      <c r="AG2781" s="131"/>
    </row>
    <row r="2782" spans="1:33" s="78" customFormat="1" ht="22.5" customHeight="1">
      <c r="A2782" s="112"/>
      <c r="B2782" s="107"/>
      <c r="C2782" s="108"/>
      <c r="D2782" s="311"/>
      <c r="E2782" s="331"/>
      <c r="F2782" s="115"/>
      <c r="G2782" s="115"/>
      <c r="H2782" s="125"/>
      <c r="I2782" s="126"/>
      <c r="J2782" s="364"/>
      <c r="K2782" s="128"/>
      <c r="L2782" s="128"/>
      <c r="M2782" s="128"/>
      <c r="N2782" s="128"/>
      <c r="O2782" s="128"/>
      <c r="P2782" s="128"/>
      <c r="Q2782" s="128"/>
      <c r="R2782" s="127"/>
      <c r="S2782" s="131"/>
      <c r="T2782" s="131"/>
      <c r="U2782" s="131"/>
      <c r="V2782" s="131"/>
      <c r="W2782" s="131"/>
      <c r="X2782" s="131"/>
      <c r="Y2782" s="131"/>
      <c r="Z2782" s="131"/>
      <c r="AA2782" s="131"/>
      <c r="AB2782" s="131"/>
      <c r="AC2782" s="131"/>
      <c r="AD2782" s="131"/>
      <c r="AE2782" s="131"/>
      <c r="AF2782" s="131"/>
      <c r="AG2782" s="131"/>
    </row>
    <row r="2783" spans="1:33" s="78" customFormat="1" ht="22.2" customHeight="1">
      <c r="A2783" s="112"/>
      <c r="B2783" s="107"/>
      <c r="C2783" s="108"/>
      <c r="D2783" s="297"/>
      <c r="E2783" s="330"/>
      <c r="F2783" s="115"/>
      <c r="G2783" s="115"/>
      <c r="H2783" s="125"/>
      <c r="I2783" s="126"/>
      <c r="J2783" s="364"/>
      <c r="K2783" s="128"/>
      <c r="L2783" s="128"/>
      <c r="M2783" s="128"/>
      <c r="N2783" s="128"/>
      <c r="O2783" s="128"/>
      <c r="P2783" s="128"/>
      <c r="Q2783" s="128"/>
      <c r="R2783" s="127"/>
      <c r="S2783" s="131"/>
      <c r="T2783" s="131"/>
      <c r="U2783" s="131"/>
      <c r="V2783" s="131"/>
      <c r="W2783" s="131"/>
      <c r="X2783" s="131"/>
      <c r="Y2783" s="131"/>
      <c r="Z2783" s="131"/>
      <c r="AA2783" s="131"/>
      <c r="AB2783" s="131"/>
      <c r="AC2783" s="131"/>
      <c r="AD2783" s="131"/>
      <c r="AE2783" s="131"/>
      <c r="AF2783" s="131"/>
      <c r="AG2783" s="131"/>
    </row>
    <row r="2784" spans="1:33" s="78" customFormat="1" ht="22.5" customHeight="1">
      <c r="A2784" s="112"/>
      <c r="B2784" s="107"/>
      <c r="C2784" s="108"/>
      <c r="D2784" s="297"/>
      <c r="E2784" s="330"/>
      <c r="F2784" s="115"/>
      <c r="G2784" s="115"/>
      <c r="H2784" s="125"/>
      <c r="I2784" s="126"/>
      <c r="J2784" s="364"/>
      <c r="K2784" s="128"/>
      <c r="L2784" s="128"/>
      <c r="M2784" s="128"/>
      <c r="N2784" s="128"/>
      <c r="O2784" s="128"/>
      <c r="P2784" s="128"/>
      <c r="Q2784" s="128"/>
      <c r="R2784" s="127"/>
      <c r="S2784" s="131"/>
      <c r="T2784" s="131"/>
      <c r="U2784" s="131"/>
      <c r="V2784" s="131"/>
      <c r="W2784" s="131"/>
      <c r="X2784" s="131"/>
      <c r="Y2784" s="131"/>
      <c r="Z2784" s="131"/>
      <c r="AA2784" s="131"/>
      <c r="AB2784" s="131"/>
      <c r="AC2784" s="131"/>
      <c r="AD2784" s="131"/>
      <c r="AE2784" s="131"/>
      <c r="AF2784" s="131"/>
      <c r="AG2784" s="131"/>
    </row>
    <row r="2785" spans="1:33" s="78" customFormat="1" ht="22.5" customHeight="1">
      <c r="A2785" s="112"/>
      <c r="B2785" s="107"/>
      <c r="C2785" s="108"/>
      <c r="D2785" s="297"/>
      <c r="E2785" s="330"/>
      <c r="F2785" s="115"/>
      <c r="G2785" s="115"/>
      <c r="H2785" s="125"/>
      <c r="I2785" s="126"/>
      <c r="J2785" s="364"/>
      <c r="K2785" s="128"/>
      <c r="L2785" s="128"/>
      <c r="M2785" s="128"/>
      <c r="N2785" s="128"/>
      <c r="O2785" s="128"/>
      <c r="P2785" s="128"/>
      <c r="Q2785" s="128"/>
      <c r="R2785" s="127"/>
      <c r="S2785" s="131"/>
      <c r="T2785" s="131"/>
      <c r="U2785" s="131"/>
      <c r="V2785" s="131"/>
      <c r="W2785" s="131"/>
      <c r="X2785" s="131"/>
      <c r="Y2785" s="131"/>
      <c r="Z2785" s="131"/>
      <c r="AA2785" s="131"/>
      <c r="AB2785" s="131"/>
      <c r="AC2785" s="131"/>
      <c r="AD2785" s="131"/>
      <c r="AE2785" s="131"/>
      <c r="AF2785" s="131"/>
      <c r="AG2785" s="131"/>
    </row>
    <row r="2786" spans="1:33" s="78" customFormat="1" ht="22.5" customHeight="1">
      <c r="A2786" s="112"/>
      <c r="B2786" s="107"/>
      <c r="C2786" s="108"/>
      <c r="D2786" s="297"/>
      <c r="E2786" s="330"/>
      <c r="F2786" s="115"/>
      <c r="G2786" s="115"/>
      <c r="H2786" s="125"/>
      <c r="I2786" s="126"/>
      <c r="J2786" s="364"/>
      <c r="K2786" s="128"/>
      <c r="L2786" s="128"/>
      <c r="M2786" s="128"/>
      <c r="N2786" s="128"/>
      <c r="O2786" s="128"/>
      <c r="P2786" s="128"/>
      <c r="Q2786" s="128"/>
      <c r="R2786" s="127"/>
      <c r="S2786" s="131"/>
      <c r="T2786" s="131"/>
      <c r="U2786" s="131"/>
      <c r="V2786" s="131"/>
      <c r="W2786" s="131"/>
      <c r="X2786" s="131"/>
      <c r="Y2786" s="131"/>
      <c r="Z2786" s="131"/>
      <c r="AA2786" s="131"/>
      <c r="AB2786" s="131"/>
      <c r="AC2786" s="131"/>
      <c r="AD2786" s="131"/>
      <c r="AE2786" s="131"/>
      <c r="AF2786" s="131"/>
      <c r="AG2786" s="131"/>
    </row>
    <row r="2787" spans="1:33" s="78" customFormat="1" ht="22.5" customHeight="1">
      <c r="A2787" s="112"/>
      <c r="B2787" s="107"/>
      <c r="C2787" s="108"/>
      <c r="D2787" s="297"/>
      <c r="E2787" s="330"/>
      <c r="F2787" s="115"/>
      <c r="G2787" s="115"/>
      <c r="H2787" s="125"/>
      <c r="I2787" s="126"/>
      <c r="J2787" s="364"/>
      <c r="K2787" s="128"/>
      <c r="L2787" s="128"/>
      <c r="M2787" s="128"/>
      <c r="N2787" s="128"/>
      <c r="O2787" s="128"/>
      <c r="P2787" s="128"/>
      <c r="Q2787" s="128"/>
      <c r="R2787" s="127"/>
      <c r="S2787" s="131"/>
      <c r="T2787" s="131"/>
      <c r="U2787" s="131"/>
      <c r="V2787" s="131"/>
      <c r="W2787" s="131"/>
      <c r="X2787" s="131"/>
      <c r="Y2787" s="131"/>
      <c r="Z2787" s="131"/>
      <c r="AA2787" s="131"/>
      <c r="AB2787" s="131"/>
      <c r="AC2787" s="131"/>
      <c r="AD2787" s="131"/>
      <c r="AE2787" s="131"/>
      <c r="AF2787" s="131"/>
      <c r="AG2787" s="131"/>
    </row>
    <row r="2788" spans="1:33" s="78" customFormat="1" ht="22.5" customHeight="1">
      <c r="A2788" s="112"/>
      <c r="B2788" s="107"/>
      <c r="C2788" s="108"/>
      <c r="D2788" s="297"/>
      <c r="E2788" s="330"/>
      <c r="F2788" s="115"/>
      <c r="G2788" s="115"/>
      <c r="H2788" s="125"/>
      <c r="I2788" s="126"/>
      <c r="J2788" s="364"/>
      <c r="K2788" s="128"/>
      <c r="L2788" s="128"/>
      <c r="M2788" s="128"/>
      <c r="N2788" s="128"/>
      <c r="O2788" s="128"/>
      <c r="P2788" s="128"/>
      <c r="Q2788" s="128"/>
      <c r="R2788" s="127"/>
      <c r="S2788" s="131"/>
      <c r="T2788" s="131"/>
      <c r="U2788" s="131"/>
      <c r="V2788" s="131"/>
      <c r="W2788" s="131"/>
      <c r="X2788" s="131"/>
      <c r="Y2788" s="131"/>
      <c r="Z2788" s="131"/>
      <c r="AA2788" s="131"/>
      <c r="AB2788" s="131"/>
      <c r="AC2788" s="131"/>
      <c r="AD2788" s="131"/>
      <c r="AE2788" s="131"/>
      <c r="AF2788" s="131"/>
      <c r="AG2788" s="131"/>
    </row>
    <row r="2789" spans="1:33" s="78" customFormat="1" ht="22.5" customHeight="1">
      <c r="A2789" s="112"/>
      <c r="B2789" s="107"/>
      <c r="C2789" s="108"/>
      <c r="D2789" s="311"/>
      <c r="E2789" s="331"/>
      <c r="F2789" s="115"/>
      <c r="G2789" s="115"/>
      <c r="H2789" s="125"/>
      <c r="I2789" s="126"/>
      <c r="J2789" s="364"/>
      <c r="K2789" s="128"/>
      <c r="L2789" s="128"/>
      <c r="M2789" s="128"/>
      <c r="N2789" s="128"/>
      <c r="O2789" s="128"/>
      <c r="P2789" s="128"/>
      <c r="Q2789" s="128"/>
      <c r="R2789" s="127"/>
      <c r="S2789" s="131"/>
      <c r="T2789" s="131"/>
      <c r="U2789" s="131"/>
      <c r="V2789" s="131"/>
      <c r="W2789" s="131"/>
      <c r="X2789" s="131"/>
      <c r="Y2789" s="131"/>
      <c r="Z2789" s="131"/>
      <c r="AA2789" s="131"/>
      <c r="AB2789" s="131"/>
      <c r="AC2789" s="131"/>
      <c r="AD2789" s="131"/>
      <c r="AE2789" s="131"/>
      <c r="AF2789" s="131"/>
      <c r="AG2789" s="131"/>
    </row>
    <row r="2790" spans="1:33" s="78" customFormat="1" ht="22.5" customHeight="1">
      <c r="A2790" s="112"/>
      <c r="B2790" s="107"/>
      <c r="C2790" s="108"/>
      <c r="D2790" s="297"/>
      <c r="E2790" s="330"/>
      <c r="F2790" s="115"/>
      <c r="G2790" s="115"/>
      <c r="H2790" s="125"/>
      <c r="I2790" s="126"/>
      <c r="J2790" s="364"/>
      <c r="K2790" s="128"/>
      <c r="L2790" s="128"/>
      <c r="M2790" s="128"/>
      <c r="N2790" s="128"/>
      <c r="O2790" s="128"/>
      <c r="P2790" s="128"/>
      <c r="Q2790" s="128"/>
      <c r="R2790" s="127"/>
      <c r="S2790" s="131"/>
      <c r="T2790" s="131"/>
      <c r="U2790" s="131"/>
      <c r="V2790" s="131"/>
      <c r="W2790" s="131"/>
      <c r="X2790" s="131"/>
      <c r="Y2790" s="131"/>
      <c r="Z2790" s="131"/>
      <c r="AA2790" s="131"/>
      <c r="AB2790" s="131"/>
      <c r="AC2790" s="131"/>
      <c r="AD2790" s="131"/>
      <c r="AE2790" s="131"/>
      <c r="AF2790" s="131"/>
      <c r="AG2790" s="131"/>
    </row>
    <row r="2791" spans="1:33" s="78" customFormat="1" ht="22.5" customHeight="1">
      <c r="B2791" s="107"/>
      <c r="C2791" s="108"/>
      <c r="D2791" s="297"/>
      <c r="E2791" s="330"/>
      <c r="F2791" s="115"/>
      <c r="G2791" s="115"/>
      <c r="H2791" s="125"/>
      <c r="I2791" s="126"/>
      <c r="J2791" s="364"/>
      <c r="K2791" s="128"/>
      <c r="L2791" s="128"/>
      <c r="M2791" s="128"/>
      <c r="N2791" s="128"/>
      <c r="O2791" s="128"/>
      <c r="P2791" s="128"/>
      <c r="Q2791" s="128"/>
      <c r="R2791" s="127"/>
      <c r="S2791" s="131"/>
      <c r="T2791" s="131"/>
      <c r="U2791" s="131"/>
      <c r="V2791" s="131"/>
      <c r="W2791" s="131"/>
      <c r="X2791" s="131"/>
      <c r="Y2791" s="131"/>
      <c r="Z2791" s="131"/>
      <c r="AA2791" s="131"/>
      <c r="AB2791" s="131"/>
      <c r="AC2791" s="131"/>
      <c r="AD2791" s="131"/>
      <c r="AE2791" s="131"/>
      <c r="AF2791" s="131"/>
      <c r="AG2791" s="131"/>
    </row>
    <row r="2792" spans="1:33" s="78" customFormat="1" ht="22.5" customHeight="1">
      <c r="B2792" s="107"/>
      <c r="C2792" s="108"/>
      <c r="D2792" s="311"/>
      <c r="E2792" s="330"/>
      <c r="F2792" s="115"/>
      <c r="G2792" s="115"/>
      <c r="H2792" s="125"/>
      <c r="I2792" s="126"/>
      <c r="J2792" s="364"/>
      <c r="K2792" s="128"/>
      <c r="L2792" s="128"/>
      <c r="M2792" s="128"/>
      <c r="N2792" s="128"/>
      <c r="O2792" s="128"/>
      <c r="P2792" s="128"/>
      <c r="Q2792" s="128"/>
      <c r="R2792" s="127"/>
      <c r="S2792" s="131"/>
      <c r="T2792" s="131"/>
      <c r="U2792" s="131"/>
      <c r="V2792" s="131"/>
      <c r="W2792" s="131"/>
      <c r="X2792" s="131"/>
      <c r="Y2792" s="131"/>
      <c r="Z2792" s="131"/>
      <c r="AA2792" s="131"/>
      <c r="AB2792" s="131"/>
      <c r="AC2792" s="131"/>
      <c r="AD2792" s="131"/>
      <c r="AE2792" s="131"/>
      <c r="AF2792" s="131"/>
      <c r="AG2792" s="131"/>
    </row>
    <row r="2793" spans="1:33" s="78" customFormat="1" ht="22.5" customHeight="1">
      <c r="A2793" s="112"/>
      <c r="B2793" s="107"/>
      <c r="C2793" s="108"/>
      <c r="D2793" s="297"/>
      <c r="E2793" s="330"/>
      <c r="F2793" s="115"/>
      <c r="G2793" s="115"/>
      <c r="H2793" s="125"/>
      <c r="I2793" s="126"/>
      <c r="J2793" s="364"/>
      <c r="K2793" s="128"/>
      <c r="L2793" s="128"/>
      <c r="M2793" s="128"/>
      <c r="N2793" s="128"/>
      <c r="O2793" s="128"/>
      <c r="P2793" s="128"/>
      <c r="Q2793" s="128"/>
      <c r="R2793" s="127"/>
      <c r="S2793" s="131"/>
      <c r="T2793" s="131"/>
      <c r="U2793" s="131"/>
      <c r="V2793" s="131"/>
      <c r="W2793" s="131"/>
      <c r="X2793" s="131"/>
      <c r="Y2793" s="131"/>
      <c r="Z2793" s="131"/>
      <c r="AA2793" s="131"/>
      <c r="AB2793" s="131"/>
      <c r="AC2793" s="131"/>
      <c r="AD2793" s="131"/>
      <c r="AE2793" s="131"/>
      <c r="AF2793" s="131"/>
      <c r="AG2793" s="131"/>
    </row>
    <row r="2794" spans="1:33" s="78" customFormat="1" ht="22.5" customHeight="1">
      <c r="A2794" s="112"/>
      <c r="B2794" s="107"/>
      <c r="C2794" s="108"/>
      <c r="D2794" s="297"/>
      <c r="E2794" s="330"/>
      <c r="F2794" s="115"/>
      <c r="G2794" s="115"/>
      <c r="H2794" s="125"/>
      <c r="I2794" s="126"/>
      <c r="J2794" s="364"/>
      <c r="K2794" s="128"/>
      <c r="L2794" s="128"/>
      <c r="M2794" s="128"/>
      <c r="N2794" s="128"/>
      <c r="O2794" s="128"/>
      <c r="P2794" s="128"/>
      <c r="Q2794" s="128"/>
      <c r="R2794" s="127"/>
      <c r="S2794" s="131"/>
      <c r="T2794" s="131"/>
      <c r="U2794" s="131"/>
      <c r="V2794" s="131"/>
      <c r="W2794" s="131"/>
      <c r="X2794" s="131"/>
      <c r="Y2794" s="131"/>
      <c r="Z2794" s="131"/>
      <c r="AA2794" s="131"/>
      <c r="AB2794" s="131"/>
      <c r="AC2794" s="131"/>
      <c r="AD2794" s="131"/>
      <c r="AE2794" s="131"/>
      <c r="AF2794" s="131"/>
      <c r="AG2794" s="131"/>
    </row>
    <row r="2795" spans="1:33" s="78" customFormat="1" ht="22.5" customHeight="1">
      <c r="A2795" s="112"/>
      <c r="B2795" s="107"/>
      <c r="C2795" s="108"/>
      <c r="D2795" s="297"/>
      <c r="E2795" s="330"/>
      <c r="F2795" s="115"/>
      <c r="G2795" s="115"/>
      <c r="H2795" s="125"/>
      <c r="I2795" s="126"/>
      <c r="J2795" s="364"/>
      <c r="K2795" s="128"/>
      <c r="L2795" s="128"/>
      <c r="M2795" s="128"/>
      <c r="N2795" s="128"/>
      <c r="O2795" s="128"/>
      <c r="P2795" s="128"/>
      <c r="Q2795" s="128"/>
      <c r="R2795" s="127"/>
      <c r="S2795" s="131"/>
      <c r="T2795" s="131"/>
      <c r="U2795" s="131"/>
      <c r="V2795" s="131"/>
      <c r="W2795" s="131"/>
      <c r="X2795" s="131"/>
      <c r="Y2795" s="131"/>
      <c r="Z2795" s="131"/>
      <c r="AA2795" s="131"/>
      <c r="AB2795" s="131"/>
      <c r="AC2795" s="131"/>
      <c r="AD2795" s="131"/>
      <c r="AE2795" s="131"/>
      <c r="AF2795" s="131"/>
      <c r="AG2795" s="131"/>
    </row>
    <row r="2796" spans="1:33" s="78" customFormat="1" ht="22.2" customHeight="1">
      <c r="A2796" s="112"/>
      <c r="B2796" s="107"/>
      <c r="C2796" s="108"/>
      <c r="D2796" s="297"/>
      <c r="E2796" s="330"/>
      <c r="F2796" s="115"/>
      <c r="G2796" s="115"/>
      <c r="H2796" s="125"/>
      <c r="I2796" s="126"/>
      <c r="J2796" s="364"/>
      <c r="K2796" s="128"/>
      <c r="L2796" s="128"/>
      <c r="M2796" s="128"/>
      <c r="N2796" s="128"/>
      <c r="O2796" s="128"/>
      <c r="P2796" s="128"/>
      <c r="Q2796" s="128"/>
      <c r="R2796" s="127"/>
      <c r="S2796" s="131"/>
      <c r="T2796" s="131"/>
      <c r="U2796" s="131"/>
      <c r="V2796" s="131"/>
      <c r="W2796" s="131"/>
      <c r="X2796" s="131"/>
      <c r="Y2796" s="131"/>
      <c r="Z2796" s="131"/>
      <c r="AA2796" s="131"/>
      <c r="AB2796" s="131"/>
      <c r="AC2796" s="131"/>
      <c r="AD2796" s="131"/>
      <c r="AE2796" s="131"/>
      <c r="AF2796" s="131"/>
      <c r="AG2796" s="131"/>
    </row>
    <row r="2797" spans="1:33" s="78" customFormat="1" ht="22.2" customHeight="1">
      <c r="A2797" s="112"/>
      <c r="B2797" s="107"/>
      <c r="C2797" s="108"/>
      <c r="D2797" s="297"/>
      <c r="E2797" s="330"/>
      <c r="F2797" s="115"/>
      <c r="G2797" s="115"/>
      <c r="H2797" s="125"/>
      <c r="I2797" s="126"/>
      <c r="J2797" s="364"/>
      <c r="K2797" s="128"/>
      <c r="L2797" s="128"/>
      <c r="M2797" s="128"/>
      <c r="N2797" s="128"/>
      <c r="O2797" s="128"/>
      <c r="P2797" s="128"/>
      <c r="Q2797" s="128"/>
      <c r="R2797" s="127"/>
      <c r="S2797" s="131"/>
      <c r="T2797" s="131"/>
      <c r="U2797" s="131"/>
      <c r="V2797" s="131"/>
      <c r="W2797" s="131"/>
      <c r="X2797" s="131"/>
      <c r="Y2797" s="131"/>
      <c r="Z2797" s="131"/>
      <c r="AA2797" s="131"/>
      <c r="AB2797" s="131"/>
      <c r="AC2797" s="131"/>
      <c r="AD2797" s="131"/>
      <c r="AE2797" s="131"/>
      <c r="AF2797" s="131"/>
      <c r="AG2797" s="131"/>
    </row>
    <row r="2798" spans="1:33" s="78" customFormat="1" ht="22.2" customHeight="1">
      <c r="B2798" s="107"/>
      <c r="C2798" s="108"/>
      <c r="D2798" s="297"/>
      <c r="E2798" s="330"/>
      <c r="F2798" s="115"/>
      <c r="G2798" s="115"/>
      <c r="H2798" s="125"/>
      <c r="I2798" s="126"/>
      <c r="J2798" s="333"/>
      <c r="K2798" s="128"/>
      <c r="L2798" s="128"/>
      <c r="M2798" s="128"/>
      <c r="N2798" s="128"/>
      <c r="O2798" s="128"/>
      <c r="P2798" s="128"/>
      <c r="Q2798" s="128"/>
      <c r="R2798" s="127"/>
      <c r="S2798" s="131"/>
      <c r="T2798" s="131"/>
      <c r="U2798" s="131"/>
      <c r="V2798" s="131"/>
      <c r="W2798" s="131"/>
      <c r="X2798" s="131"/>
      <c r="Y2798" s="131"/>
      <c r="Z2798" s="131"/>
      <c r="AA2798" s="131"/>
      <c r="AB2798" s="131"/>
      <c r="AC2798" s="131"/>
      <c r="AD2798" s="131"/>
      <c r="AE2798" s="131"/>
      <c r="AF2798" s="131"/>
      <c r="AG2798" s="131"/>
    </row>
    <row r="2799" spans="1:33" s="78" customFormat="1" ht="22.5" customHeight="1">
      <c r="A2799" s="112"/>
      <c r="B2799" s="107"/>
      <c r="C2799" s="108"/>
      <c r="D2799" s="297"/>
      <c r="E2799" s="330"/>
      <c r="F2799" s="115"/>
      <c r="G2799" s="115"/>
      <c r="H2799" s="125"/>
      <c r="I2799" s="126"/>
      <c r="J2799" s="364"/>
      <c r="K2799" s="128"/>
      <c r="L2799" s="128"/>
      <c r="M2799" s="128"/>
      <c r="N2799" s="128"/>
      <c r="O2799" s="128"/>
      <c r="P2799" s="128"/>
      <c r="Q2799" s="128"/>
      <c r="R2799" s="127"/>
      <c r="S2799" s="131"/>
      <c r="T2799" s="131"/>
      <c r="U2799" s="131"/>
      <c r="V2799" s="131"/>
      <c r="W2799" s="131"/>
      <c r="X2799" s="131"/>
      <c r="Y2799" s="131"/>
      <c r="Z2799" s="131"/>
      <c r="AA2799" s="131"/>
      <c r="AB2799" s="131"/>
      <c r="AC2799" s="131"/>
      <c r="AD2799" s="131"/>
      <c r="AE2799" s="131"/>
      <c r="AF2799" s="131"/>
      <c r="AG2799" s="131"/>
    </row>
    <row r="2800" spans="1:33" s="78" customFormat="1" ht="22.5" customHeight="1">
      <c r="B2800" s="107"/>
      <c r="C2800" s="108"/>
      <c r="D2800" s="297"/>
      <c r="E2800" s="330"/>
      <c r="F2800" s="115"/>
      <c r="G2800" s="115"/>
      <c r="H2800" s="125"/>
      <c r="I2800" s="126"/>
      <c r="J2800" s="364"/>
      <c r="K2800" s="128"/>
      <c r="L2800" s="128"/>
      <c r="M2800" s="128"/>
      <c r="N2800" s="128"/>
      <c r="O2800" s="128"/>
      <c r="P2800" s="128"/>
      <c r="Q2800" s="128"/>
      <c r="R2800" s="127"/>
      <c r="S2800" s="131"/>
      <c r="T2800" s="131"/>
      <c r="U2800" s="131"/>
      <c r="V2800" s="131"/>
      <c r="W2800" s="131"/>
      <c r="X2800" s="131"/>
      <c r="Y2800" s="131"/>
      <c r="Z2800" s="131"/>
      <c r="AA2800" s="131"/>
      <c r="AB2800" s="131"/>
      <c r="AC2800" s="131"/>
      <c r="AD2800" s="131"/>
      <c r="AE2800" s="131"/>
      <c r="AF2800" s="131"/>
      <c r="AG2800" s="131"/>
    </row>
    <row r="2801" spans="1:33" s="78" customFormat="1" ht="22.5" customHeight="1">
      <c r="A2801" s="112"/>
      <c r="B2801" s="107"/>
      <c r="C2801" s="108"/>
      <c r="D2801" s="297"/>
      <c r="E2801" s="330"/>
      <c r="F2801" s="115"/>
      <c r="G2801" s="115"/>
      <c r="H2801" s="125"/>
      <c r="I2801" s="126"/>
      <c r="J2801" s="364"/>
      <c r="K2801" s="128"/>
      <c r="L2801" s="128"/>
      <c r="M2801" s="128"/>
      <c r="N2801" s="128"/>
      <c r="O2801" s="128"/>
      <c r="P2801" s="128"/>
      <c r="Q2801" s="128"/>
      <c r="R2801" s="127"/>
      <c r="S2801" s="131"/>
      <c r="T2801" s="131"/>
      <c r="U2801" s="131"/>
      <c r="V2801" s="131"/>
      <c r="W2801" s="131"/>
      <c r="X2801" s="131"/>
      <c r="Y2801" s="131"/>
      <c r="Z2801" s="131"/>
      <c r="AA2801" s="131"/>
      <c r="AB2801" s="131"/>
      <c r="AC2801" s="131"/>
      <c r="AD2801" s="131"/>
      <c r="AE2801" s="131"/>
      <c r="AF2801" s="131"/>
      <c r="AG2801" s="131"/>
    </row>
    <row r="2802" spans="1:33" s="78" customFormat="1" ht="22.5" customHeight="1">
      <c r="B2802" s="107"/>
      <c r="C2802" s="108"/>
      <c r="D2802" s="297"/>
      <c r="E2802" s="330"/>
      <c r="F2802" s="115"/>
      <c r="G2802" s="115"/>
      <c r="H2802" s="125"/>
      <c r="I2802" s="126"/>
      <c r="J2802" s="364"/>
      <c r="K2802" s="128"/>
      <c r="L2802" s="128"/>
      <c r="M2802" s="128"/>
      <c r="N2802" s="128"/>
      <c r="O2802" s="128"/>
      <c r="P2802" s="128"/>
      <c r="Q2802" s="128"/>
      <c r="R2802" s="127"/>
      <c r="S2802" s="131"/>
      <c r="T2802" s="131"/>
      <c r="U2802" s="131"/>
      <c r="V2802" s="131"/>
      <c r="W2802" s="131"/>
      <c r="X2802" s="131"/>
      <c r="Y2802" s="131"/>
      <c r="Z2802" s="131"/>
      <c r="AA2802" s="131"/>
      <c r="AB2802" s="131"/>
      <c r="AC2802" s="131"/>
      <c r="AD2802" s="131"/>
      <c r="AE2802" s="131"/>
      <c r="AF2802" s="131"/>
      <c r="AG2802" s="131"/>
    </row>
    <row r="2803" spans="1:33" s="78" customFormat="1" ht="22.5" customHeight="1">
      <c r="B2803" s="107"/>
      <c r="C2803" s="108"/>
      <c r="D2803" s="297"/>
      <c r="E2803" s="330"/>
      <c r="F2803" s="115"/>
      <c r="G2803" s="115"/>
      <c r="H2803" s="125"/>
      <c r="I2803" s="126"/>
      <c r="J2803" s="364"/>
      <c r="K2803" s="128"/>
      <c r="L2803" s="128"/>
      <c r="M2803" s="128"/>
      <c r="N2803" s="128"/>
      <c r="O2803" s="128"/>
      <c r="P2803" s="128"/>
      <c r="Q2803" s="128"/>
      <c r="R2803" s="127"/>
      <c r="S2803" s="131"/>
      <c r="T2803" s="131"/>
      <c r="U2803" s="131"/>
      <c r="V2803" s="131"/>
      <c r="W2803" s="131"/>
      <c r="X2803" s="131"/>
      <c r="Y2803" s="131"/>
      <c r="Z2803" s="131"/>
      <c r="AA2803" s="131"/>
      <c r="AB2803" s="131"/>
      <c r="AC2803" s="131"/>
      <c r="AD2803" s="131"/>
      <c r="AE2803" s="131"/>
      <c r="AF2803" s="131"/>
      <c r="AG2803" s="131"/>
    </row>
    <row r="2804" spans="1:33" s="78" customFormat="1" ht="22.5" customHeight="1">
      <c r="B2804" s="107"/>
      <c r="C2804" s="108"/>
      <c r="D2804" s="297"/>
      <c r="E2804" s="330"/>
      <c r="F2804" s="115"/>
      <c r="G2804" s="115"/>
      <c r="H2804" s="125"/>
      <c r="I2804" s="126"/>
      <c r="J2804" s="364"/>
      <c r="K2804" s="128"/>
      <c r="L2804" s="128"/>
      <c r="M2804" s="128"/>
      <c r="N2804" s="128"/>
      <c r="O2804" s="128"/>
      <c r="P2804" s="128"/>
      <c r="Q2804" s="128"/>
      <c r="R2804" s="127"/>
      <c r="S2804" s="131"/>
      <c r="T2804" s="131"/>
      <c r="U2804" s="131"/>
      <c r="V2804" s="131"/>
      <c r="W2804" s="131"/>
      <c r="X2804" s="131"/>
      <c r="Y2804" s="131"/>
      <c r="Z2804" s="131"/>
      <c r="AA2804" s="131"/>
      <c r="AB2804" s="131"/>
      <c r="AC2804" s="131"/>
      <c r="AD2804" s="131"/>
      <c r="AE2804" s="131"/>
      <c r="AF2804" s="131"/>
      <c r="AG2804" s="131"/>
    </row>
    <row r="2805" spans="1:33" s="78" customFormat="1" ht="22.2" customHeight="1">
      <c r="B2805" s="107"/>
      <c r="C2805" s="108"/>
      <c r="D2805" s="297"/>
      <c r="E2805" s="330"/>
      <c r="F2805" s="115"/>
      <c r="G2805" s="115"/>
      <c r="H2805" s="125"/>
      <c r="I2805" s="126"/>
      <c r="J2805" s="364"/>
      <c r="K2805" s="128"/>
      <c r="L2805" s="128"/>
      <c r="M2805" s="128"/>
      <c r="N2805" s="128"/>
      <c r="O2805" s="128"/>
      <c r="P2805" s="128"/>
      <c r="Q2805" s="128"/>
      <c r="R2805" s="127"/>
      <c r="S2805" s="131"/>
      <c r="T2805" s="131"/>
      <c r="U2805" s="131"/>
      <c r="V2805" s="131"/>
      <c r="W2805" s="131"/>
      <c r="X2805" s="131"/>
      <c r="Y2805" s="131"/>
      <c r="Z2805" s="131"/>
      <c r="AA2805" s="131"/>
      <c r="AB2805" s="131"/>
      <c r="AC2805" s="131"/>
      <c r="AD2805" s="131"/>
      <c r="AE2805" s="131"/>
      <c r="AF2805" s="131"/>
      <c r="AG2805" s="131"/>
    </row>
    <row r="2806" spans="1:33" s="78" customFormat="1" ht="22.5" customHeight="1">
      <c r="A2806" s="112"/>
      <c r="B2806" s="107"/>
      <c r="C2806" s="108"/>
      <c r="D2806" s="297"/>
      <c r="E2806" s="330"/>
      <c r="F2806" s="115"/>
      <c r="G2806" s="115"/>
      <c r="H2806" s="125"/>
      <c r="I2806" s="126"/>
      <c r="J2806" s="364"/>
      <c r="K2806" s="128"/>
      <c r="L2806" s="128"/>
      <c r="M2806" s="128"/>
      <c r="N2806" s="128"/>
      <c r="O2806" s="128"/>
      <c r="P2806" s="128"/>
      <c r="Q2806" s="128"/>
      <c r="R2806" s="127"/>
      <c r="S2806" s="131"/>
      <c r="T2806" s="131"/>
      <c r="U2806" s="131"/>
      <c r="V2806" s="131"/>
      <c r="W2806" s="131"/>
      <c r="X2806" s="131"/>
      <c r="Y2806" s="131"/>
      <c r="Z2806" s="131"/>
      <c r="AA2806" s="131"/>
      <c r="AB2806" s="131"/>
      <c r="AC2806" s="131"/>
      <c r="AD2806" s="131"/>
      <c r="AE2806" s="131"/>
      <c r="AF2806" s="131"/>
      <c r="AG2806" s="131"/>
    </row>
    <row r="2807" spans="1:33" s="78" customFormat="1" ht="22.5" customHeight="1">
      <c r="B2807" s="107"/>
      <c r="C2807" s="108"/>
      <c r="D2807" s="297"/>
      <c r="E2807" s="330"/>
      <c r="F2807" s="115"/>
      <c r="G2807" s="115"/>
      <c r="H2807" s="125"/>
      <c r="I2807" s="126"/>
      <c r="J2807" s="364"/>
      <c r="K2807" s="128"/>
      <c r="L2807" s="128"/>
      <c r="M2807" s="128"/>
      <c r="N2807" s="128"/>
      <c r="O2807" s="128"/>
      <c r="P2807" s="128"/>
      <c r="Q2807" s="128"/>
      <c r="R2807" s="127"/>
      <c r="S2807" s="131"/>
      <c r="T2807" s="131"/>
      <c r="U2807" s="131"/>
      <c r="V2807" s="131"/>
      <c r="W2807" s="131"/>
      <c r="X2807" s="131"/>
      <c r="Y2807" s="131"/>
      <c r="Z2807" s="131"/>
      <c r="AA2807" s="131"/>
      <c r="AB2807" s="131"/>
      <c r="AC2807" s="131"/>
      <c r="AD2807" s="131"/>
      <c r="AE2807" s="131"/>
      <c r="AF2807" s="131"/>
      <c r="AG2807" s="131"/>
    </row>
    <row r="2808" spans="1:33" s="78" customFormat="1" ht="22.5" customHeight="1">
      <c r="B2808" s="107"/>
      <c r="C2808" s="108"/>
      <c r="D2808" s="297"/>
      <c r="E2808" s="330"/>
      <c r="F2808" s="115"/>
      <c r="G2808" s="115"/>
      <c r="H2808" s="125"/>
      <c r="I2808" s="126"/>
      <c r="J2808" s="364"/>
      <c r="K2808" s="128"/>
      <c r="L2808" s="128"/>
      <c r="M2808" s="128"/>
      <c r="N2808" s="128"/>
      <c r="O2808" s="128"/>
      <c r="P2808" s="128"/>
      <c r="Q2808" s="128"/>
      <c r="R2808" s="127"/>
      <c r="S2808" s="131"/>
      <c r="T2808" s="131"/>
      <c r="U2808" s="131"/>
      <c r="V2808" s="131"/>
      <c r="W2808" s="131"/>
      <c r="X2808" s="131"/>
      <c r="Y2808" s="131"/>
      <c r="Z2808" s="131"/>
      <c r="AA2808" s="131"/>
      <c r="AB2808" s="131"/>
      <c r="AC2808" s="131"/>
      <c r="AD2808" s="131"/>
      <c r="AE2808" s="131"/>
      <c r="AF2808" s="131"/>
      <c r="AG2808" s="131"/>
    </row>
    <row r="2809" spans="1:33" s="78" customFormat="1" ht="22.5" customHeight="1">
      <c r="B2809" s="107"/>
      <c r="C2809" s="108"/>
      <c r="D2809" s="311"/>
      <c r="E2809" s="331"/>
      <c r="F2809" s="115"/>
      <c r="G2809" s="115"/>
      <c r="H2809" s="125"/>
      <c r="I2809" s="126"/>
      <c r="J2809" s="364"/>
      <c r="K2809" s="128"/>
      <c r="L2809" s="128"/>
      <c r="M2809" s="128"/>
      <c r="N2809" s="128"/>
      <c r="O2809" s="128"/>
      <c r="P2809" s="128"/>
      <c r="Q2809" s="128"/>
      <c r="R2809" s="127"/>
      <c r="S2809" s="131"/>
      <c r="T2809" s="131"/>
      <c r="U2809" s="131"/>
      <c r="V2809" s="131"/>
      <c r="W2809" s="131"/>
      <c r="X2809" s="131"/>
      <c r="Y2809" s="131"/>
      <c r="Z2809" s="131"/>
      <c r="AA2809" s="131"/>
      <c r="AB2809" s="131"/>
      <c r="AC2809" s="131"/>
      <c r="AD2809" s="131"/>
      <c r="AE2809" s="131"/>
      <c r="AF2809" s="131"/>
      <c r="AG2809" s="131"/>
    </row>
    <row r="2810" spans="1:33" s="78" customFormat="1" ht="22.5" customHeight="1">
      <c r="A2810" s="112"/>
      <c r="B2810" s="107"/>
      <c r="C2810" s="108"/>
      <c r="D2810" s="297"/>
      <c r="E2810" s="330"/>
      <c r="F2810" s="115"/>
      <c r="G2810" s="115"/>
      <c r="H2810" s="125"/>
      <c r="I2810" s="126"/>
      <c r="J2810" s="364"/>
      <c r="K2810" s="128"/>
      <c r="L2810" s="128"/>
      <c r="M2810" s="128"/>
      <c r="N2810" s="128"/>
      <c r="O2810" s="128"/>
      <c r="P2810" s="128"/>
      <c r="Q2810" s="128"/>
      <c r="R2810" s="127"/>
      <c r="S2810" s="131"/>
      <c r="T2810" s="131"/>
      <c r="U2810" s="131"/>
      <c r="V2810" s="131"/>
      <c r="W2810" s="131"/>
      <c r="X2810" s="131"/>
      <c r="Y2810" s="131"/>
      <c r="Z2810" s="131"/>
      <c r="AA2810" s="131"/>
      <c r="AB2810" s="131"/>
      <c r="AC2810" s="131"/>
      <c r="AD2810" s="131"/>
      <c r="AE2810" s="131"/>
      <c r="AF2810" s="131"/>
      <c r="AG2810" s="131"/>
    </row>
    <row r="2811" spans="1:33" s="78" customFormat="1" ht="22.5" customHeight="1">
      <c r="B2811" s="107"/>
      <c r="C2811" s="108"/>
      <c r="D2811" s="297"/>
      <c r="E2811" s="330"/>
      <c r="F2811" s="115"/>
      <c r="G2811" s="115"/>
      <c r="H2811" s="125"/>
      <c r="I2811" s="126"/>
      <c r="J2811" s="364"/>
      <c r="K2811" s="128"/>
      <c r="L2811" s="128"/>
      <c r="M2811" s="128"/>
      <c r="N2811" s="128"/>
      <c r="O2811" s="128"/>
      <c r="P2811" s="128"/>
      <c r="Q2811" s="128"/>
      <c r="R2811" s="127"/>
      <c r="S2811" s="131"/>
      <c r="T2811" s="131"/>
      <c r="U2811" s="131"/>
      <c r="V2811" s="131"/>
      <c r="W2811" s="131"/>
      <c r="X2811" s="131"/>
      <c r="Y2811" s="131"/>
      <c r="Z2811" s="131"/>
      <c r="AA2811" s="131"/>
      <c r="AB2811" s="131"/>
      <c r="AC2811" s="131"/>
      <c r="AD2811" s="131"/>
      <c r="AE2811" s="131"/>
      <c r="AF2811" s="131"/>
      <c r="AG2811" s="131"/>
    </row>
    <row r="2812" spans="1:33" s="78" customFormat="1" ht="22.5" customHeight="1">
      <c r="A2812" s="112"/>
      <c r="B2812" s="107"/>
      <c r="C2812" s="108"/>
      <c r="D2812" s="297"/>
      <c r="E2812" s="330"/>
      <c r="F2812" s="115"/>
      <c r="G2812" s="115"/>
      <c r="H2812" s="125"/>
      <c r="I2812" s="126"/>
      <c r="J2812" s="364"/>
      <c r="K2812" s="128"/>
      <c r="L2812" s="128"/>
      <c r="M2812" s="128"/>
      <c r="N2812" s="128"/>
      <c r="O2812" s="128"/>
      <c r="P2812" s="128"/>
      <c r="Q2812" s="128"/>
      <c r="R2812" s="127"/>
      <c r="S2812" s="131"/>
      <c r="T2812" s="131"/>
      <c r="U2812" s="131"/>
      <c r="V2812" s="131"/>
      <c r="W2812" s="131"/>
      <c r="X2812" s="131"/>
      <c r="Y2812" s="131"/>
      <c r="Z2812" s="131"/>
      <c r="AA2812" s="131"/>
      <c r="AB2812" s="131"/>
      <c r="AC2812" s="131"/>
      <c r="AD2812" s="131"/>
      <c r="AE2812" s="131"/>
      <c r="AF2812" s="131"/>
      <c r="AG2812" s="131"/>
    </row>
    <row r="2813" spans="1:33" s="78" customFormat="1" ht="22.5" customHeight="1">
      <c r="A2813" s="112"/>
      <c r="B2813" s="107"/>
      <c r="C2813" s="108"/>
      <c r="D2813" s="297"/>
      <c r="E2813" s="330"/>
      <c r="F2813" s="115"/>
      <c r="G2813" s="115"/>
      <c r="H2813" s="125"/>
      <c r="I2813" s="126"/>
      <c r="J2813" s="364"/>
      <c r="K2813" s="128"/>
      <c r="L2813" s="128"/>
      <c r="M2813" s="128"/>
      <c r="N2813" s="128"/>
      <c r="O2813" s="128"/>
      <c r="P2813" s="128"/>
      <c r="Q2813" s="128"/>
      <c r="R2813" s="127"/>
      <c r="S2813" s="131"/>
      <c r="T2813" s="131"/>
      <c r="U2813" s="131"/>
      <c r="V2813" s="131"/>
      <c r="W2813" s="131"/>
      <c r="X2813" s="131"/>
      <c r="Y2813" s="131"/>
      <c r="Z2813" s="131"/>
      <c r="AA2813" s="131"/>
      <c r="AB2813" s="131"/>
      <c r="AC2813" s="131"/>
      <c r="AD2813" s="131"/>
      <c r="AE2813" s="131"/>
      <c r="AF2813" s="131"/>
      <c r="AG2813" s="131"/>
    </row>
    <row r="2814" spans="1:33" s="78" customFormat="1" ht="22.5" customHeight="1">
      <c r="A2814" s="112"/>
      <c r="B2814" s="107"/>
      <c r="C2814" s="108"/>
      <c r="D2814" s="297"/>
      <c r="E2814" s="330"/>
      <c r="F2814" s="115"/>
      <c r="G2814" s="115"/>
      <c r="H2814" s="125"/>
      <c r="I2814" s="126"/>
      <c r="J2814" s="364"/>
      <c r="K2814" s="128"/>
      <c r="L2814" s="128"/>
      <c r="M2814" s="128"/>
      <c r="N2814" s="128"/>
      <c r="O2814" s="128"/>
      <c r="P2814" s="128"/>
      <c r="Q2814" s="128"/>
      <c r="R2814" s="127"/>
      <c r="S2814" s="131"/>
      <c r="T2814" s="131"/>
      <c r="U2814" s="131"/>
      <c r="V2814" s="131"/>
      <c r="W2814" s="131"/>
      <c r="X2814" s="131"/>
      <c r="Y2814" s="131"/>
      <c r="Z2814" s="131"/>
      <c r="AA2814" s="131"/>
      <c r="AB2814" s="131"/>
      <c r="AC2814" s="131"/>
      <c r="AD2814" s="131"/>
      <c r="AE2814" s="131"/>
      <c r="AF2814" s="131"/>
      <c r="AG2814" s="131"/>
    </row>
    <row r="2815" spans="1:33" s="78" customFormat="1" ht="22.5" customHeight="1">
      <c r="A2815" s="112"/>
      <c r="B2815" s="107"/>
      <c r="C2815" s="108"/>
      <c r="D2815" s="297"/>
      <c r="E2815" s="330"/>
      <c r="F2815" s="115"/>
      <c r="G2815" s="115"/>
      <c r="H2815" s="125"/>
      <c r="I2815" s="126"/>
      <c r="J2815" s="364"/>
      <c r="K2815" s="128"/>
      <c r="L2815" s="128"/>
      <c r="M2815" s="128"/>
      <c r="N2815" s="128"/>
      <c r="O2815" s="128"/>
      <c r="P2815" s="128"/>
      <c r="Q2815" s="128"/>
      <c r="R2815" s="127"/>
      <c r="S2815" s="131"/>
      <c r="T2815" s="131"/>
      <c r="U2815" s="131"/>
      <c r="V2815" s="131"/>
      <c r="W2815" s="131"/>
      <c r="X2815" s="131"/>
      <c r="Y2815" s="131"/>
      <c r="Z2815" s="131"/>
      <c r="AA2815" s="131"/>
      <c r="AB2815" s="131"/>
      <c r="AC2815" s="131"/>
      <c r="AD2815" s="131"/>
      <c r="AE2815" s="131"/>
      <c r="AF2815" s="131"/>
      <c r="AG2815" s="131"/>
    </row>
    <row r="2816" spans="1:33" s="78" customFormat="1" ht="22.5" customHeight="1">
      <c r="A2816" s="112"/>
      <c r="B2816" s="107"/>
      <c r="C2816" s="108"/>
      <c r="D2816" s="297"/>
      <c r="E2816" s="330"/>
      <c r="F2816" s="115"/>
      <c r="G2816" s="115"/>
      <c r="H2816" s="125"/>
      <c r="I2816" s="126"/>
      <c r="J2816" s="364"/>
      <c r="K2816" s="128"/>
      <c r="L2816" s="128"/>
      <c r="M2816" s="128"/>
      <c r="N2816" s="128"/>
      <c r="O2816" s="128"/>
      <c r="P2816" s="128"/>
      <c r="Q2816" s="128"/>
      <c r="R2816" s="127"/>
      <c r="S2816" s="131"/>
      <c r="T2816" s="131"/>
      <c r="U2816" s="131"/>
      <c r="V2816" s="131"/>
      <c r="W2816" s="131"/>
      <c r="X2816" s="131"/>
      <c r="Y2816" s="131"/>
      <c r="Z2816" s="131"/>
      <c r="AA2816" s="131"/>
      <c r="AB2816" s="131"/>
      <c r="AC2816" s="131"/>
      <c r="AD2816" s="131"/>
      <c r="AE2816" s="131"/>
      <c r="AF2816" s="131"/>
      <c r="AG2816" s="131"/>
    </row>
    <row r="2817" spans="1:33" s="78" customFormat="1" ht="22.5" customHeight="1">
      <c r="A2817" s="112"/>
      <c r="B2817" s="107"/>
      <c r="C2817" s="108"/>
      <c r="D2817" s="297"/>
      <c r="E2817" s="330"/>
      <c r="F2817" s="115"/>
      <c r="G2817" s="115"/>
      <c r="H2817" s="125"/>
      <c r="I2817" s="126"/>
      <c r="J2817" s="364"/>
      <c r="K2817" s="128"/>
      <c r="L2817" s="128"/>
      <c r="M2817" s="128"/>
      <c r="N2817" s="128"/>
      <c r="O2817" s="128"/>
      <c r="P2817" s="128"/>
      <c r="Q2817" s="128"/>
      <c r="R2817" s="127"/>
      <c r="S2817" s="131"/>
      <c r="T2817" s="131"/>
      <c r="U2817" s="131"/>
      <c r="V2817" s="131"/>
      <c r="W2817" s="131"/>
      <c r="X2817" s="131"/>
      <c r="Y2817" s="131"/>
      <c r="Z2817" s="131"/>
      <c r="AA2817" s="131"/>
      <c r="AB2817" s="131"/>
      <c r="AC2817" s="131"/>
      <c r="AD2817" s="131"/>
      <c r="AE2817" s="131"/>
      <c r="AF2817" s="131"/>
      <c r="AG2817" s="131"/>
    </row>
    <row r="2818" spans="1:33" s="78" customFormat="1" ht="22.5" customHeight="1">
      <c r="A2818" s="112"/>
      <c r="B2818" s="107"/>
      <c r="C2818" s="108"/>
      <c r="D2818" s="297"/>
      <c r="E2818" s="331"/>
      <c r="F2818" s="115"/>
      <c r="G2818" s="115"/>
      <c r="H2818" s="125"/>
      <c r="I2818" s="126"/>
      <c r="J2818" s="364"/>
      <c r="K2818" s="128"/>
      <c r="L2818" s="128"/>
      <c r="M2818" s="128"/>
      <c r="N2818" s="128"/>
      <c r="O2818" s="128"/>
      <c r="P2818" s="128"/>
      <c r="Q2818" s="128"/>
      <c r="R2818" s="127"/>
      <c r="S2818" s="131"/>
      <c r="T2818" s="131"/>
      <c r="U2818" s="131"/>
      <c r="V2818" s="131"/>
      <c r="W2818" s="131"/>
      <c r="X2818" s="131"/>
      <c r="Y2818" s="131"/>
      <c r="Z2818" s="131"/>
      <c r="AA2818" s="131"/>
      <c r="AB2818" s="131"/>
      <c r="AC2818" s="131"/>
      <c r="AD2818" s="131"/>
      <c r="AE2818" s="131"/>
      <c r="AF2818" s="131"/>
      <c r="AG2818" s="131"/>
    </row>
    <row r="2819" spans="1:33" s="78" customFormat="1" ht="22.5" customHeight="1">
      <c r="A2819" s="112"/>
      <c r="B2819" s="107"/>
      <c r="C2819" s="108"/>
      <c r="D2819" s="297"/>
      <c r="E2819" s="330"/>
      <c r="F2819" s="115"/>
      <c r="G2819" s="115"/>
      <c r="H2819" s="125"/>
      <c r="I2819" s="126"/>
      <c r="J2819" s="364"/>
      <c r="K2819" s="128"/>
      <c r="L2819" s="128"/>
      <c r="M2819" s="128"/>
      <c r="N2819" s="128"/>
      <c r="O2819" s="128"/>
      <c r="P2819" s="128"/>
      <c r="Q2819" s="128"/>
      <c r="R2819" s="127"/>
      <c r="S2819" s="131"/>
      <c r="T2819" s="131"/>
      <c r="U2819" s="131"/>
      <c r="V2819" s="131"/>
      <c r="W2819" s="131"/>
      <c r="X2819" s="131"/>
      <c r="Y2819" s="131"/>
      <c r="Z2819" s="131"/>
      <c r="AA2819" s="131"/>
      <c r="AB2819" s="131"/>
      <c r="AC2819" s="131"/>
      <c r="AD2819" s="131"/>
      <c r="AE2819" s="131"/>
      <c r="AF2819" s="131"/>
      <c r="AG2819" s="131"/>
    </row>
    <row r="2820" spans="1:33" s="78" customFormat="1" ht="22.5" customHeight="1">
      <c r="B2820" s="107"/>
      <c r="C2820" s="108"/>
      <c r="D2820" s="297"/>
      <c r="E2820" s="330"/>
      <c r="F2820" s="115"/>
      <c r="G2820" s="115"/>
      <c r="H2820" s="125"/>
      <c r="I2820" s="126"/>
      <c r="J2820" s="364"/>
      <c r="K2820" s="128"/>
      <c r="L2820" s="128"/>
      <c r="M2820" s="128"/>
      <c r="N2820" s="128"/>
      <c r="O2820" s="128"/>
      <c r="P2820" s="128"/>
      <c r="Q2820" s="128"/>
      <c r="R2820" s="127"/>
      <c r="S2820" s="131"/>
      <c r="T2820" s="131"/>
      <c r="U2820" s="131"/>
      <c r="V2820" s="131"/>
      <c r="W2820" s="131"/>
      <c r="X2820" s="131"/>
      <c r="Y2820" s="131"/>
      <c r="Z2820" s="131"/>
      <c r="AA2820" s="131"/>
      <c r="AB2820" s="131"/>
      <c r="AC2820" s="131"/>
      <c r="AD2820" s="131"/>
      <c r="AE2820" s="131"/>
      <c r="AF2820" s="131"/>
      <c r="AG2820" s="131"/>
    </row>
    <row r="2821" spans="1:33" s="78" customFormat="1" ht="22.5" customHeight="1">
      <c r="A2821" s="112"/>
      <c r="B2821" s="107"/>
      <c r="C2821" s="108"/>
      <c r="D2821" s="297"/>
      <c r="E2821" s="330"/>
      <c r="F2821" s="115"/>
      <c r="G2821" s="115"/>
      <c r="H2821" s="125"/>
      <c r="I2821" s="126"/>
      <c r="J2821" s="364"/>
      <c r="K2821" s="128"/>
      <c r="L2821" s="128"/>
      <c r="M2821" s="128"/>
      <c r="N2821" s="128"/>
      <c r="O2821" s="128"/>
      <c r="P2821" s="128"/>
      <c r="Q2821" s="128"/>
      <c r="R2821" s="127"/>
      <c r="S2821" s="131"/>
      <c r="T2821" s="131"/>
      <c r="U2821" s="131"/>
      <c r="V2821" s="131"/>
      <c r="W2821" s="131"/>
      <c r="X2821" s="131"/>
      <c r="Y2821" s="131"/>
      <c r="Z2821" s="131"/>
      <c r="AA2821" s="131"/>
      <c r="AB2821" s="131"/>
      <c r="AC2821" s="131"/>
      <c r="AD2821" s="131"/>
      <c r="AE2821" s="131"/>
      <c r="AF2821" s="131"/>
      <c r="AG2821" s="131"/>
    </row>
    <row r="2822" spans="1:33" s="78" customFormat="1" ht="22.5" customHeight="1">
      <c r="A2822" s="112"/>
      <c r="B2822" s="107"/>
      <c r="C2822" s="108"/>
      <c r="D2822" s="297"/>
      <c r="E2822" s="330"/>
      <c r="F2822" s="115"/>
      <c r="G2822" s="115"/>
      <c r="H2822" s="125"/>
      <c r="I2822" s="126"/>
      <c r="J2822" s="364"/>
      <c r="K2822" s="128"/>
      <c r="L2822" s="128"/>
      <c r="M2822" s="128"/>
      <c r="N2822" s="128"/>
      <c r="O2822" s="128"/>
      <c r="P2822" s="128"/>
      <c r="Q2822" s="128"/>
      <c r="R2822" s="127"/>
      <c r="S2822" s="131"/>
      <c r="T2822" s="131"/>
      <c r="U2822" s="131"/>
      <c r="V2822" s="131"/>
      <c r="W2822" s="131"/>
      <c r="X2822" s="131"/>
      <c r="Y2822" s="131"/>
      <c r="Z2822" s="131"/>
      <c r="AA2822" s="131"/>
      <c r="AB2822" s="131"/>
      <c r="AC2822" s="131"/>
      <c r="AD2822" s="131"/>
      <c r="AE2822" s="131"/>
      <c r="AF2822" s="131"/>
      <c r="AG2822" s="131"/>
    </row>
    <row r="2823" spans="1:33" s="78" customFormat="1" ht="22.5" customHeight="1">
      <c r="A2823" s="112"/>
      <c r="B2823" s="107"/>
      <c r="C2823" s="108"/>
      <c r="D2823" s="297"/>
      <c r="E2823" s="330"/>
      <c r="F2823" s="115"/>
      <c r="G2823" s="115"/>
      <c r="H2823" s="125"/>
      <c r="I2823" s="126"/>
      <c r="J2823" s="364"/>
      <c r="K2823" s="128"/>
      <c r="L2823" s="128"/>
      <c r="M2823" s="128"/>
      <c r="N2823" s="128"/>
      <c r="O2823" s="128"/>
      <c r="P2823" s="128"/>
      <c r="Q2823" s="128"/>
      <c r="R2823" s="127"/>
      <c r="S2823" s="131"/>
      <c r="T2823" s="131"/>
      <c r="U2823" s="131"/>
      <c r="V2823" s="131"/>
      <c r="W2823" s="131"/>
      <c r="X2823" s="131"/>
      <c r="Y2823" s="131"/>
      <c r="Z2823" s="131"/>
      <c r="AA2823" s="131"/>
      <c r="AB2823" s="131"/>
      <c r="AC2823" s="131"/>
      <c r="AD2823" s="131"/>
      <c r="AE2823" s="131"/>
      <c r="AF2823" s="131"/>
      <c r="AG2823" s="131"/>
    </row>
    <row r="2824" spans="1:33" s="78" customFormat="1" ht="22.5" customHeight="1">
      <c r="A2824" s="112"/>
      <c r="B2824" s="107"/>
      <c r="C2824" s="108"/>
      <c r="D2824" s="297"/>
      <c r="E2824" s="330"/>
      <c r="F2824" s="115"/>
      <c r="G2824" s="115"/>
      <c r="H2824" s="125"/>
      <c r="I2824" s="126"/>
      <c r="J2824" s="364"/>
      <c r="K2824" s="128"/>
      <c r="L2824" s="128"/>
      <c r="M2824" s="128"/>
      <c r="N2824" s="128"/>
      <c r="O2824" s="128"/>
      <c r="P2824" s="128"/>
      <c r="Q2824" s="128"/>
      <c r="R2824" s="127"/>
      <c r="S2824" s="131"/>
      <c r="T2824" s="131"/>
      <c r="U2824" s="131"/>
      <c r="V2824" s="131"/>
      <c r="W2824" s="131"/>
      <c r="X2824" s="131"/>
      <c r="Y2824" s="131"/>
      <c r="Z2824" s="131"/>
      <c r="AA2824" s="131"/>
      <c r="AB2824" s="131"/>
      <c r="AC2824" s="131"/>
      <c r="AD2824" s="131"/>
      <c r="AE2824" s="131"/>
      <c r="AF2824" s="131"/>
      <c r="AG2824" s="131"/>
    </row>
    <row r="2825" spans="1:33" s="78" customFormat="1" ht="22.5" customHeight="1">
      <c r="A2825" s="112"/>
      <c r="B2825" s="107"/>
      <c r="C2825" s="108"/>
      <c r="D2825" s="297"/>
      <c r="E2825" s="330"/>
      <c r="F2825" s="115"/>
      <c r="G2825" s="115"/>
      <c r="H2825" s="125"/>
      <c r="I2825" s="126"/>
      <c r="J2825" s="364"/>
      <c r="K2825" s="128"/>
      <c r="L2825" s="128"/>
      <c r="M2825" s="128"/>
      <c r="N2825" s="128"/>
      <c r="O2825" s="128"/>
      <c r="P2825" s="128"/>
      <c r="Q2825" s="128"/>
      <c r="R2825" s="127"/>
      <c r="S2825" s="131"/>
      <c r="T2825" s="131"/>
      <c r="U2825" s="131"/>
      <c r="V2825" s="131"/>
      <c r="W2825" s="131"/>
      <c r="X2825" s="131"/>
      <c r="Y2825" s="131"/>
      <c r="Z2825" s="131"/>
      <c r="AA2825" s="131"/>
      <c r="AB2825" s="131"/>
      <c r="AC2825" s="131"/>
      <c r="AD2825" s="131"/>
      <c r="AE2825" s="131"/>
      <c r="AF2825" s="131"/>
      <c r="AG2825" s="131"/>
    </row>
    <row r="2826" spans="1:33" s="78" customFormat="1" ht="22.5" customHeight="1">
      <c r="A2826" s="112"/>
      <c r="B2826" s="107"/>
      <c r="C2826" s="108"/>
      <c r="D2826" s="297"/>
      <c r="E2826" s="330"/>
      <c r="F2826" s="115"/>
      <c r="G2826" s="115"/>
      <c r="H2826" s="125"/>
      <c r="I2826" s="126"/>
      <c r="J2826" s="364"/>
      <c r="K2826" s="128"/>
      <c r="L2826" s="128"/>
      <c r="M2826" s="128"/>
      <c r="N2826" s="128"/>
      <c r="O2826" s="128"/>
      <c r="P2826" s="128"/>
      <c r="Q2826" s="128"/>
      <c r="R2826" s="127"/>
      <c r="S2826" s="131"/>
      <c r="T2826" s="131"/>
      <c r="U2826" s="131"/>
      <c r="V2826" s="131"/>
      <c r="W2826" s="131"/>
      <c r="X2826" s="131"/>
      <c r="Y2826" s="131"/>
      <c r="Z2826" s="131"/>
      <c r="AA2826" s="131"/>
      <c r="AB2826" s="131"/>
      <c r="AC2826" s="131"/>
      <c r="AD2826" s="131"/>
      <c r="AE2826" s="131"/>
      <c r="AF2826" s="131"/>
      <c r="AG2826" s="131"/>
    </row>
    <row r="2827" spans="1:33" s="78" customFormat="1" ht="22.5" customHeight="1">
      <c r="A2827" s="112"/>
      <c r="B2827" s="107"/>
      <c r="C2827" s="108"/>
      <c r="D2827" s="297"/>
      <c r="E2827" s="330"/>
      <c r="F2827" s="115"/>
      <c r="G2827" s="160"/>
      <c r="J2827" s="364"/>
      <c r="K2827" s="128"/>
      <c r="L2827" s="128"/>
      <c r="M2827" s="128"/>
      <c r="N2827" s="128"/>
      <c r="O2827" s="128"/>
      <c r="P2827" s="128"/>
      <c r="Q2827" s="128"/>
      <c r="R2827" s="127"/>
      <c r="S2827" s="131"/>
      <c r="T2827" s="131"/>
      <c r="U2827" s="131"/>
      <c r="V2827" s="131"/>
      <c r="W2827" s="131"/>
      <c r="X2827" s="131"/>
      <c r="Y2827" s="131"/>
      <c r="Z2827" s="131"/>
      <c r="AA2827" s="131"/>
      <c r="AB2827" s="131"/>
      <c r="AC2827" s="131"/>
      <c r="AD2827" s="131"/>
      <c r="AE2827" s="131"/>
      <c r="AF2827" s="131"/>
      <c r="AG2827" s="131"/>
    </row>
    <row r="2828" spans="1:33" s="78" customFormat="1" ht="22.5" customHeight="1">
      <c r="B2828" s="107"/>
      <c r="C2828" s="108"/>
      <c r="D2828" s="297"/>
      <c r="E2828" s="330"/>
      <c r="F2828" s="115"/>
      <c r="G2828" s="115"/>
      <c r="H2828" s="125"/>
      <c r="I2828" s="126"/>
      <c r="J2828" s="364"/>
      <c r="K2828" s="128"/>
      <c r="L2828" s="128"/>
      <c r="M2828" s="128"/>
      <c r="N2828" s="128"/>
      <c r="O2828" s="128"/>
      <c r="P2828" s="128"/>
      <c r="Q2828" s="128"/>
      <c r="R2828" s="127"/>
      <c r="S2828" s="131"/>
      <c r="T2828" s="131"/>
      <c r="U2828" s="131"/>
      <c r="V2828" s="131"/>
      <c r="W2828" s="131"/>
      <c r="X2828" s="131"/>
      <c r="Y2828" s="131"/>
      <c r="Z2828" s="131"/>
      <c r="AA2828" s="131"/>
      <c r="AB2828" s="131"/>
      <c r="AC2828" s="131"/>
      <c r="AD2828" s="131"/>
      <c r="AE2828" s="131"/>
      <c r="AF2828" s="131"/>
      <c r="AG2828" s="131"/>
    </row>
    <row r="2829" spans="1:33" s="78" customFormat="1" ht="22.5" customHeight="1">
      <c r="B2829" s="107"/>
      <c r="C2829" s="108"/>
      <c r="D2829" s="297"/>
      <c r="E2829" s="330"/>
      <c r="F2829" s="115"/>
      <c r="G2829" s="115"/>
      <c r="H2829" s="125"/>
      <c r="I2829" s="126"/>
      <c r="J2829" s="364"/>
      <c r="K2829" s="128"/>
      <c r="L2829" s="128"/>
      <c r="M2829" s="128"/>
      <c r="N2829" s="128"/>
      <c r="O2829" s="128"/>
      <c r="P2829" s="128"/>
      <c r="Q2829" s="128"/>
      <c r="R2829" s="127"/>
      <c r="S2829" s="131"/>
      <c r="T2829" s="131"/>
      <c r="U2829" s="131"/>
      <c r="V2829" s="131"/>
      <c r="W2829" s="131"/>
      <c r="X2829" s="131"/>
      <c r="Y2829" s="131"/>
      <c r="Z2829" s="131"/>
      <c r="AA2829" s="131"/>
      <c r="AB2829" s="131"/>
      <c r="AC2829" s="131"/>
      <c r="AD2829" s="131"/>
      <c r="AE2829" s="131"/>
      <c r="AF2829" s="131"/>
      <c r="AG2829" s="131"/>
    </row>
    <row r="2830" spans="1:33" s="78" customFormat="1" ht="22.5" customHeight="1">
      <c r="A2830" s="112"/>
      <c r="B2830" s="107"/>
      <c r="C2830" s="108"/>
      <c r="D2830" s="297"/>
      <c r="E2830" s="330"/>
      <c r="F2830" s="115"/>
      <c r="G2830" s="115"/>
      <c r="H2830" s="125"/>
      <c r="I2830" s="126"/>
      <c r="J2830" s="364"/>
      <c r="K2830" s="128"/>
      <c r="L2830" s="128"/>
      <c r="M2830" s="128"/>
      <c r="N2830" s="128"/>
      <c r="O2830" s="128"/>
      <c r="P2830" s="128"/>
      <c r="Q2830" s="128"/>
      <c r="R2830" s="127"/>
      <c r="S2830" s="131"/>
      <c r="T2830" s="131"/>
      <c r="U2830" s="131"/>
      <c r="V2830" s="131"/>
      <c r="W2830" s="131"/>
      <c r="X2830" s="131"/>
      <c r="Y2830" s="131"/>
      <c r="Z2830" s="131"/>
      <c r="AA2830" s="131"/>
      <c r="AB2830" s="131"/>
      <c r="AC2830" s="131"/>
      <c r="AD2830" s="131"/>
      <c r="AE2830" s="131"/>
      <c r="AF2830" s="131"/>
      <c r="AG2830" s="131"/>
    </row>
    <row r="2831" spans="1:33" s="78" customFormat="1" ht="22.5" customHeight="1">
      <c r="B2831" s="107"/>
      <c r="C2831" s="108"/>
      <c r="D2831" s="297"/>
      <c r="E2831" s="330"/>
      <c r="F2831" s="115"/>
      <c r="G2831" s="115"/>
      <c r="H2831" s="125"/>
      <c r="I2831" s="126"/>
      <c r="J2831" s="364"/>
      <c r="K2831" s="128"/>
      <c r="L2831" s="128"/>
      <c r="M2831" s="128"/>
      <c r="N2831" s="128"/>
      <c r="O2831" s="128"/>
      <c r="P2831" s="128"/>
      <c r="Q2831" s="128"/>
      <c r="R2831" s="127"/>
      <c r="S2831" s="131"/>
      <c r="T2831" s="131"/>
      <c r="U2831" s="131"/>
      <c r="V2831" s="131"/>
      <c r="W2831" s="131"/>
      <c r="X2831" s="131"/>
      <c r="Y2831" s="131"/>
      <c r="Z2831" s="131"/>
      <c r="AA2831" s="131"/>
      <c r="AB2831" s="131"/>
      <c r="AC2831" s="131"/>
      <c r="AD2831" s="131"/>
      <c r="AE2831" s="131"/>
      <c r="AF2831" s="131"/>
      <c r="AG2831" s="131"/>
    </row>
    <row r="2832" spans="1:33" s="78" customFormat="1" ht="22.5" customHeight="1">
      <c r="A2832" s="112"/>
      <c r="B2832" s="107"/>
      <c r="C2832" s="108"/>
      <c r="D2832" s="297"/>
      <c r="E2832" s="330"/>
      <c r="F2832" s="115"/>
      <c r="G2832" s="115"/>
      <c r="H2832" s="125"/>
      <c r="I2832" s="126"/>
      <c r="J2832" s="364"/>
      <c r="K2832" s="128"/>
      <c r="L2832" s="128"/>
      <c r="M2832" s="128"/>
      <c r="N2832" s="128"/>
      <c r="O2832" s="128"/>
      <c r="P2832" s="128"/>
      <c r="Q2832" s="128"/>
      <c r="R2832" s="127"/>
      <c r="S2832" s="131"/>
      <c r="T2832" s="131"/>
      <c r="U2832" s="131"/>
      <c r="V2832" s="131"/>
      <c r="W2832" s="131"/>
      <c r="X2832" s="131"/>
      <c r="Y2832" s="131"/>
      <c r="Z2832" s="131"/>
      <c r="AA2832" s="131"/>
      <c r="AB2832" s="131"/>
      <c r="AC2832" s="131"/>
      <c r="AD2832" s="131"/>
      <c r="AE2832" s="131"/>
      <c r="AF2832" s="131"/>
      <c r="AG2832" s="131"/>
    </row>
    <row r="2833" spans="1:33" s="78" customFormat="1" ht="22.5" customHeight="1">
      <c r="B2833" s="107"/>
      <c r="C2833" s="108"/>
      <c r="D2833" s="297"/>
      <c r="E2833" s="330"/>
      <c r="F2833" s="115"/>
      <c r="G2833" s="115"/>
      <c r="H2833" s="125"/>
      <c r="I2833" s="126"/>
      <c r="J2833" s="364"/>
      <c r="K2833" s="128"/>
      <c r="L2833" s="128"/>
      <c r="M2833" s="128"/>
      <c r="N2833" s="128"/>
      <c r="O2833" s="128"/>
      <c r="P2833" s="128"/>
      <c r="Q2833" s="128"/>
      <c r="R2833" s="127"/>
      <c r="S2833" s="131"/>
      <c r="T2833" s="131"/>
      <c r="U2833" s="131"/>
      <c r="V2833" s="131"/>
      <c r="W2833" s="131"/>
      <c r="X2833" s="131"/>
      <c r="Y2833" s="131"/>
      <c r="Z2833" s="131"/>
      <c r="AA2833" s="131"/>
      <c r="AB2833" s="131"/>
      <c r="AC2833" s="131"/>
      <c r="AD2833" s="131"/>
      <c r="AE2833" s="131"/>
      <c r="AF2833" s="131"/>
      <c r="AG2833" s="131"/>
    </row>
    <row r="2834" spans="1:33" s="78" customFormat="1" ht="22.5" customHeight="1">
      <c r="A2834" s="112"/>
      <c r="B2834" s="107"/>
      <c r="C2834" s="108"/>
      <c r="D2834" s="297"/>
      <c r="E2834" s="330"/>
      <c r="F2834" s="115"/>
      <c r="G2834" s="115"/>
      <c r="H2834" s="125"/>
      <c r="I2834" s="126"/>
      <c r="J2834" s="364"/>
      <c r="K2834" s="128"/>
      <c r="L2834" s="128"/>
      <c r="M2834" s="128"/>
      <c r="N2834" s="128"/>
      <c r="O2834" s="128"/>
      <c r="P2834" s="128"/>
      <c r="Q2834" s="128"/>
      <c r="R2834" s="127"/>
      <c r="S2834" s="131"/>
      <c r="T2834" s="131"/>
      <c r="U2834" s="131"/>
      <c r="V2834" s="131"/>
      <c r="W2834" s="131"/>
      <c r="X2834" s="131"/>
      <c r="Y2834" s="131"/>
      <c r="Z2834" s="131"/>
      <c r="AA2834" s="131"/>
      <c r="AB2834" s="131"/>
      <c r="AC2834" s="131"/>
      <c r="AD2834" s="131"/>
      <c r="AE2834" s="131"/>
      <c r="AF2834" s="131"/>
      <c r="AG2834" s="131"/>
    </row>
    <row r="2835" spans="1:33" s="78" customFormat="1" ht="22.5" customHeight="1">
      <c r="B2835" s="107"/>
      <c r="C2835" s="108"/>
      <c r="D2835" s="297"/>
      <c r="E2835" s="330"/>
      <c r="F2835" s="115"/>
      <c r="G2835" s="115"/>
      <c r="H2835" s="125"/>
      <c r="I2835" s="126"/>
      <c r="J2835" s="364"/>
      <c r="K2835" s="128"/>
      <c r="L2835" s="128"/>
      <c r="M2835" s="128"/>
      <c r="N2835" s="128"/>
      <c r="O2835" s="128"/>
      <c r="P2835" s="128"/>
      <c r="Q2835" s="128"/>
      <c r="R2835" s="127"/>
      <c r="S2835" s="131"/>
      <c r="T2835" s="131"/>
      <c r="U2835" s="131"/>
      <c r="V2835" s="131"/>
      <c r="W2835" s="131"/>
      <c r="X2835" s="131"/>
      <c r="Y2835" s="131"/>
      <c r="Z2835" s="131"/>
      <c r="AA2835" s="131"/>
      <c r="AB2835" s="131"/>
      <c r="AC2835" s="131"/>
      <c r="AD2835" s="131"/>
      <c r="AE2835" s="131"/>
      <c r="AF2835" s="131"/>
      <c r="AG2835" s="131"/>
    </row>
    <row r="2836" spans="1:33" s="78" customFormat="1" ht="22.5" customHeight="1">
      <c r="A2836" s="112"/>
      <c r="B2836" s="107"/>
      <c r="C2836" s="108"/>
      <c r="D2836" s="297"/>
      <c r="E2836" s="330"/>
      <c r="F2836" s="115"/>
      <c r="G2836" s="115"/>
      <c r="H2836" s="125"/>
      <c r="I2836" s="126"/>
      <c r="J2836" s="364"/>
      <c r="K2836" s="128"/>
      <c r="L2836" s="128"/>
      <c r="M2836" s="128"/>
      <c r="N2836" s="128"/>
      <c r="O2836" s="128"/>
      <c r="P2836" s="128"/>
      <c r="Q2836" s="128"/>
      <c r="R2836" s="127"/>
      <c r="S2836" s="131"/>
      <c r="T2836" s="131"/>
      <c r="U2836" s="131"/>
      <c r="V2836" s="131"/>
      <c r="W2836" s="131"/>
      <c r="X2836" s="131"/>
      <c r="Y2836" s="131"/>
      <c r="Z2836" s="131"/>
      <c r="AA2836" s="131"/>
      <c r="AB2836" s="131"/>
      <c r="AC2836" s="131"/>
      <c r="AD2836" s="131"/>
      <c r="AE2836" s="131"/>
      <c r="AF2836" s="131"/>
      <c r="AG2836" s="131"/>
    </row>
    <row r="2837" spans="1:33" s="78" customFormat="1" ht="22.5" customHeight="1">
      <c r="B2837" s="107"/>
      <c r="C2837" s="108"/>
      <c r="D2837" s="297"/>
      <c r="E2837" s="330"/>
      <c r="F2837" s="115"/>
      <c r="G2837" s="115"/>
      <c r="H2837" s="125"/>
      <c r="I2837" s="126"/>
      <c r="J2837" s="364"/>
      <c r="K2837" s="128"/>
      <c r="L2837" s="128"/>
      <c r="M2837" s="128"/>
      <c r="N2837" s="128"/>
      <c r="O2837" s="128"/>
      <c r="P2837" s="128"/>
      <c r="Q2837" s="128"/>
      <c r="R2837" s="127"/>
      <c r="S2837" s="131"/>
      <c r="T2837" s="131"/>
      <c r="U2837" s="131"/>
      <c r="V2837" s="131"/>
      <c r="W2837" s="131"/>
      <c r="X2837" s="131"/>
      <c r="Y2837" s="131"/>
      <c r="Z2837" s="131"/>
      <c r="AA2837" s="131"/>
      <c r="AB2837" s="131"/>
      <c r="AC2837" s="131"/>
      <c r="AD2837" s="131"/>
      <c r="AE2837" s="131"/>
      <c r="AF2837" s="131"/>
      <c r="AG2837" s="131"/>
    </row>
    <row r="2838" spans="1:33" s="78" customFormat="1" ht="22.5" customHeight="1">
      <c r="A2838" s="112"/>
      <c r="B2838" s="107"/>
      <c r="C2838" s="108"/>
      <c r="D2838" s="297"/>
      <c r="E2838" s="330"/>
      <c r="F2838" s="115"/>
      <c r="G2838" s="115"/>
      <c r="H2838" s="125"/>
      <c r="I2838" s="126"/>
      <c r="J2838" s="364"/>
      <c r="K2838" s="128"/>
      <c r="L2838" s="128"/>
      <c r="M2838" s="128"/>
      <c r="N2838" s="128"/>
      <c r="O2838" s="128"/>
      <c r="P2838" s="128"/>
      <c r="Q2838" s="128"/>
      <c r="R2838" s="127"/>
      <c r="S2838" s="131"/>
      <c r="T2838" s="131"/>
      <c r="U2838" s="131"/>
      <c r="V2838" s="131"/>
      <c r="W2838" s="131"/>
      <c r="X2838" s="131"/>
      <c r="Y2838" s="131"/>
      <c r="Z2838" s="131"/>
      <c r="AA2838" s="131"/>
      <c r="AB2838" s="131"/>
      <c r="AC2838" s="131"/>
      <c r="AD2838" s="131"/>
      <c r="AE2838" s="131"/>
      <c r="AF2838" s="131"/>
      <c r="AG2838" s="131"/>
    </row>
    <row r="2839" spans="1:33" s="78" customFormat="1" ht="22.5" customHeight="1">
      <c r="B2839" s="107"/>
      <c r="C2839" s="108"/>
      <c r="D2839" s="297"/>
      <c r="E2839" s="330"/>
      <c r="F2839" s="115"/>
      <c r="G2839" s="115"/>
      <c r="H2839" s="125"/>
      <c r="I2839" s="126"/>
      <c r="J2839" s="364"/>
      <c r="K2839" s="128"/>
      <c r="L2839" s="128"/>
      <c r="M2839" s="128"/>
      <c r="N2839" s="128"/>
      <c r="O2839" s="128"/>
      <c r="P2839" s="128"/>
      <c r="Q2839" s="128"/>
      <c r="R2839" s="127"/>
      <c r="S2839" s="131"/>
      <c r="T2839" s="131"/>
      <c r="U2839" s="131"/>
      <c r="V2839" s="131"/>
      <c r="W2839" s="131"/>
      <c r="X2839" s="131"/>
      <c r="Y2839" s="131"/>
      <c r="Z2839" s="131"/>
      <c r="AA2839" s="131"/>
      <c r="AB2839" s="131"/>
      <c r="AC2839" s="131"/>
      <c r="AD2839" s="131"/>
      <c r="AE2839" s="131"/>
      <c r="AF2839" s="131"/>
      <c r="AG2839" s="131"/>
    </row>
    <row r="2840" spans="1:33" s="78" customFormat="1" ht="22.5" customHeight="1">
      <c r="A2840" s="112"/>
      <c r="B2840" s="107"/>
      <c r="C2840" s="108"/>
      <c r="D2840" s="297"/>
      <c r="E2840" s="330"/>
      <c r="F2840" s="115"/>
      <c r="G2840" s="115"/>
      <c r="H2840" s="125"/>
      <c r="I2840" s="126"/>
      <c r="J2840" s="364"/>
      <c r="K2840" s="128"/>
      <c r="L2840" s="128"/>
      <c r="M2840" s="128"/>
      <c r="N2840" s="128"/>
      <c r="O2840" s="128"/>
      <c r="P2840" s="128"/>
      <c r="Q2840" s="128"/>
      <c r="R2840" s="127"/>
      <c r="S2840" s="131"/>
      <c r="T2840" s="131"/>
      <c r="U2840" s="131"/>
      <c r="V2840" s="131"/>
      <c r="W2840" s="131"/>
      <c r="X2840" s="131"/>
      <c r="Y2840" s="131"/>
      <c r="Z2840" s="131"/>
      <c r="AA2840" s="131"/>
      <c r="AB2840" s="131"/>
      <c r="AC2840" s="131"/>
      <c r="AD2840" s="131"/>
      <c r="AE2840" s="131"/>
      <c r="AF2840" s="131"/>
      <c r="AG2840" s="131"/>
    </row>
    <row r="2841" spans="1:33" s="78" customFormat="1" ht="22.5" customHeight="1">
      <c r="B2841" s="107"/>
      <c r="C2841" s="108"/>
      <c r="D2841" s="297"/>
      <c r="E2841" s="330"/>
      <c r="F2841" s="115"/>
      <c r="G2841" s="115"/>
      <c r="H2841" s="125"/>
      <c r="I2841" s="126"/>
      <c r="J2841" s="364"/>
      <c r="K2841" s="128"/>
      <c r="L2841" s="128"/>
      <c r="M2841" s="128"/>
      <c r="N2841" s="128"/>
      <c r="O2841" s="128"/>
      <c r="P2841" s="128"/>
      <c r="Q2841" s="128"/>
      <c r="R2841" s="127"/>
      <c r="S2841" s="131"/>
      <c r="T2841" s="131"/>
      <c r="U2841" s="131"/>
      <c r="V2841" s="131"/>
      <c r="W2841" s="131"/>
      <c r="X2841" s="131"/>
      <c r="Y2841" s="131"/>
      <c r="Z2841" s="131"/>
      <c r="AA2841" s="131"/>
      <c r="AB2841" s="131"/>
      <c r="AC2841" s="131"/>
      <c r="AD2841" s="131"/>
      <c r="AE2841" s="131"/>
      <c r="AF2841" s="131"/>
      <c r="AG2841" s="131"/>
    </row>
    <row r="2842" spans="1:33" s="78" customFormat="1" ht="22.5" customHeight="1">
      <c r="A2842" s="112"/>
      <c r="B2842" s="107"/>
      <c r="C2842" s="108"/>
      <c r="D2842" s="297"/>
      <c r="E2842" s="330"/>
      <c r="F2842" s="115"/>
      <c r="G2842" s="115"/>
      <c r="H2842" s="125"/>
      <c r="I2842" s="126"/>
      <c r="J2842" s="364"/>
      <c r="K2842" s="128"/>
      <c r="L2842" s="128"/>
      <c r="M2842" s="128"/>
      <c r="N2842" s="128"/>
      <c r="O2842" s="128"/>
      <c r="P2842" s="128"/>
      <c r="Q2842" s="128"/>
      <c r="R2842" s="127"/>
      <c r="S2842" s="131"/>
      <c r="T2842" s="131"/>
      <c r="U2842" s="131"/>
      <c r="V2842" s="131"/>
      <c r="W2842" s="131"/>
      <c r="X2842" s="131"/>
      <c r="Y2842" s="131"/>
      <c r="Z2842" s="131"/>
      <c r="AA2842" s="131"/>
      <c r="AB2842" s="131"/>
      <c r="AC2842" s="131"/>
      <c r="AD2842" s="131"/>
      <c r="AE2842" s="131"/>
      <c r="AF2842" s="131"/>
      <c r="AG2842" s="131"/>
    </row>
    <row r="2843" spans="1:33" s="78" customFormat="1" ht="22.5" customHeight="1">
      <c r="B2843" s="107"/>
      <c r="C2843" s="108"/>
      <c r="D2843" s="297"/>
      <c r="E2843" s="331"/>
      <c r="F2843" s="115"/>
      <c r="G2843" s="115"/>
      <c r="H2843" s="125"/>
      <c r="I2843" s="126"/>
      <c r="J2843" s="364"/>
      <c r="K2843" s="128"/>
      <c r="L2843" s="128"/>
      <c r="M2843" s="128"/>
      <c r="N2843" s="128"/>
      <c r="O2843" s="128"/>
      <c r="P2843" s="128"/>
      <c r="Q2843" s="128"/>
      <c r="R2843" s="127"/>
      <c r="S2843" s="131"/>
      <c r="T2843" s="131"/>
      <c r="U2843" s="131"/>
      <c r="V2843" s="131"/>
      <c r="W2843" s="131"/>
      <c r="X2843" s="131"/>
      <c r="Y2843" s="131"/>
      <c r="Z2843" s="131"/>
      <c r="AA2843" s="131"/>
      <c r="AB2843" s="131"/>
      <c r="AC2843" s="131"/>
      <c r="AD2843" s="131"/>
      <c r="AE2843" s="131"/>
      <c r="AF2843" s="131"/>
      <c r="AG2843" s="131"/>
    </row>
    <row r="2844" spans="1:33" s="78" customFormat="1" ht="22.5" customHeight="1">
      <c r="A2844" s="112"/>
      <c r="B2844" s="107"/>
      <c r="C2844" s="108"/>
      <c r="D2844" s="297"/>
      <c r="E2844" s="330"/>
      <c r="F2844" s="115"/>
      <c r="G2844" s="115"/>
      <c r="H2844" s="125"/>
      <c r="I2844" s="126"/>
      <c r="J2844" s="364"/>
      <c r="K2844" s="128"/>
      <c r="L2844" s="128"/>
      <c r="M2844" s="128"/>
      <c r="N2844" s="128"/>
      <c r="O2844" s="128"/>
      <c r="P2844" s="128"/>
      <c r="Q2844" s="128"/>
      <c r="R2844" s="127"/>
      <c r="S2844" s="131"/>
      <c r="T2844" s="131"/>
      <c r="U2844" s="131"/>
      <c r="V2844" s="131"/>
      <c r="W2844" s="131"/>
      <c r="X2844" s="131"/>
      <c r="Y2844" s="131"/>
      <c r="Z2844" s="131"/>
      <c r="AA2844" s="131"/>
      <c r="AB2844" s="131"/>
      <c r="AC2844" s="131"/>
      <c r="AD2844" s="131"/>
      <c r="AE2844" s="131"/>
      <c r="AF2844" s="131"/>
      <c r="AG2844" s="131"/>
    </row>
    <row r="2845" spans="1:33" s="78" customFormat="1" ht="22.5" customHeight="1">
      <c r="B2845" s="107"/>
      <c r="C2845" s="108"/>
      <c r="D2845" s="297"/>
      <c r="E2845" s="330"/>
      <c r="F2845" s="115"/>
      <c r="G2845" s="115"/>
      <c r="H2845" s="125"/>
      <c r="I2845" s="126"/>
      <c r="J2845" s="364"/>
      <c r="K2845" s="128"/>
      <c r="L2845" s="128"/>
      <c r="M2845" s="128"/>
      <c r="N2845" s="128"/>
      <c r="O2845" s="128"/>
      <c r="P2845" s="128"/>
      <c r="Q2845" s="128"/>
      <c r="R2845" s="127"/>
      <c r="S2845" s="131"/>
      <c r="T2845" s="131"/>
      <c r="U2845" s="131"/>
      <c r="V2845" s="131"/>
      <c r="W2845" s="131"/>
      <c r="X2845" s="131"/>
      <c r="Y2845" s="131"/>
      <c r="Z2845" s="131"/>
      <c r="AA2845" s="131"/>
      <c r="AB2845" s="131"/>
      <c r="AC2845" s="131"/>
      <c r="AD2845" s="131"/>
      <c r="AE2845" s="131"/>
      <c r="AF2845" s="131"/>
      <c r="AG2845" s="131"/>
    </row>
    <row r="2846" spans="1:33" s="78" customFormat="1" ht="22.5" customHeight="1">
      <c r="A2846" s="112"/>
      <c r="B2846" s="107"/>
      <c r="C2846" s="108"/>
      <c r="D2846" s="297"/>
      <c r="E2846" s="330"/>
      <c r="F2846" s="115"/>
      <c r="G2846" s="115"/>
      <c r="H2846" s="125"/>
      <c r="I2846" s="126"/>
      <c r="J2846" s="364"/>
      <c r="K2846" s="128"/>
      <c r="L2846" s="128"/>
      <c r="M2846" s="128"/>
      <c r="N2846" s="128"/>
      <c r="O2846" s="128"/>
      <c r="P2846" s="128"/>
      <c r="Q2846" s="128"/>
      <c r="R2846" s="127"/>
      <c r="S2846" s="131"/>
      <c r="T2846" s="131"/>
      <c r="U2846" s="131"/>
      <c r="V2846" s="131"/>
      <c r="W2846" s="131"/>
      <c r="X2846" s="131"/>
      <c r="Y2846" s="131"/>
      <c r="Z2846" s="131"/>
      <c r="AA2846" s="131"/>
      <c r="AB2846" s="131"/>
      <c r="AC2846" s="131"/>
      <c r="AD2846" s="131"/>
      <c r="AE2846" s="131"/>
      <c r="AF2846" s="131"/>
      <c r="AG2846" s="131"/>
    </row>
    <row r="2847" spans="1:33" s="78" customFormat="1" ht="22.5" customHeight="1">
      <c r="B2847" s="107"/>
      <c r="C2847" s="98"/>
      <c r="D2847" s="297"/>
      <c r="E2847" s="330"/>
      <c r="F2847" s="115"/>
      <c r="G2847" s="115"/>
      <c r="H2847" s="125"/>
      <c r="I2847" s="126"/>
      <c r="J2847" s="364"/>
      <c r="K2847" s="128"/>
      <c r="L2847" s="128"/>
      <c r="M2847" s="128"/>
      <c r="N2847" s="128"/>
      <c r="O2847" s="128"/>
      <c r="P2847" s="128"/>
      <c r="Q2847" s="128"/>
      <c r="R2847" s="127"/>
      <c r="S2847" s="131"/>
      <c r="T2847" s="131"/>
      <c r="U2847" s="131"/>
      <c r="V2847" s="131"/>
      <c r="W2847" s="131"/>
      <c r="X2847" s="131"/>
      <c r="Y2847" s="131"/>
      <c r="Z2847" s="131"/>
      <c r="AA2847" s="131"/>
      <c r="AB2847" s="131"/>
      <c r="AC2847" s="131"/>
      <c r="AD2847" s="131"/>
      <c r="AE2847" s="131"/>
      <c r="AF2847" s="131"/>
      <c r="AG2847" s="131"/>
    </row>
    <row r="2848" spans="1:33" s="78" customFormat="1" ht="22.5" customHeight="1">
      <c r="A2848" s="112"/>
      <c r="B2848" s="107"/>
      <c r="C2848" s="108"/>
      <c r="D2848" s="297"/>
      <c r="E2848" s="330"/>
      <c r="F2848" s="115"/>
      <c r="G2848" s="115"/>
      <c r="H2848" s="125"/>
      <c r="I2848" s="126"/>
      <c r="J2848" s="364"/>
      <c r="K2848" s="128"/>
      <c r="L2848" s="128"/>
      <c r="M2848" s="128"/>
      <c r="N2848" s="128"/>
      <c r="O2848" s="128"/>
      <c r="P2848" s="128"/>
      <c r="Q2848" s="128"/>
      <c r="R2848" s="127"/>
      <c r="S2848" s="131"/>
      <c r="T2848" s="131"/>
      <c r="U2848" s="131"/>
      <c r="V2848" s="131"/>
      <c r="W2848" s="131"/>
      <c r="X2848" s="131"/>
      <c r="Y2848" s="131"/>
      <c r="Z2848" s="131"/>
      <c r="AA2848" s="131"/>
      <c r="AB2848" s="131"/>
      <c r="AC2848" s="131"/>
      <c r="AD2848" s="131"/>
      <c r="AE2848" s="131"/>
      <c r="AF2848" s="131"/>
      <c r="AG2848" s="131"/>
    </row>
    <row r="2849" spans="1:33" s="78" customFormat="1" ht="22.5" customHeight="1">
      <c r="A2849" s="112"/>
      <c r="B2849" s="107"/>
      <c r="C2849" s="108"/>
      <c r="D2849" s="297"/>
      <c r="E2849" s="330"/>
      <c r="F2849" s="115"/>
      <c r="G2849" s="115"/>
      <c r="H2849" s="125"/>
      <c r="I2849" s="126"/>
      <c r="J2849" s="364"/>
      <c r="K2849" s="128"/>
      <c r="L2849" s="128"/>
      <c r="M2849" s="128"/>
      <c r="N2849" s="128"/>
      <c r="O2849" s="128"/>
      <c r="P2849" s="128"/>
      <c r="Q2849" s="128"/>
      <c r="R2849" s="127"/>
      <c r="S2849" s="131"/>
      <c r="T2849" s="131"/>
      <c r="U2849" s="131"/>
      <c r="V2849" s="131"/>
      <c r="W2849" s="131"/>
      <c r="X2849" s="131"/>
      <c r="Y2849" s="131"/>
      <c r="Z2849" s="131"/>
      <c r="AA2849" s="131"/>
      <c r="AB2849" s="131"/>
      <c r="AC2849" s="131"/>
      <c r="AD2849" s="131"/>
      <c r="AE2849" s="131"/>
      <c r="AF2849" s="131"/>
      <c r="AG2849" s="131"/>
    </row>
    <row r="2850" spans="1:33" s="78" customFormat="1" ht="22.5" customHeight="1">
      <c r="A2850" s="112"/>
      <c r="B2850" s="107"/>
      <c r="C2850" s="108"/>
      <c r="D2850" s="297"/>
      <c r="E2850" s="330"/>
      <c r="F2850" s="115"/>
      <c r="G2850" s="115"/>
      <c r="H2850" s="125"/>
      <c r="I2850" s="126"/>
      <c r="J2850" s="364"/>
      <c r="K2850" s="128"/>
      <c r="L2850" s="128"/>
      <c r="M2850" s="128"/>
      <c r="N2850" s="128"/>
      <c r="O2850" s="128"/>
      <c r="P2850" s="128"/>
      <c r="Q2850" s="128"/>
      <c r="R2850" s="127"/>
      <c r="S2850" s="131"/>
      <c r="T2850" s="131"/>
      <c r="U2850" s="131"/>
      <c r="V2850" s="131"/>
      <c r="W2850" s="131"/>
      <c r="X2850" s="131"/>
      <c r="Y2850" s="131"/>
      <c r="Z2850" s="131"/>
      <c r="AA2850" s="131"/>
      <c r="AB2850" s="131"/>
      <c r="AC2850" s="131"/>
      <c r="AD2850" s="131"/>
      <c r="AE2850" s="131"/>
      <c r="AF2850" s="131"/>
      <c r="AG2850" s="131"/>
    </row>
    <row r="2851" spans="1:33" s="78" customFormat="1" ht="22.5" customHeight="1">
      <c r="A2851" s="112"/>
      <c r="B2851" s="107"/>
      <c r="C2851" s="108"/>
      <c r="D2851" s="297"/>
      <c r="E2851" s="330"/>
      <c r="F2851" s="115"/>
      <c r="G2851" s="115"/>
      <c r="H2851" s="125"/>
      <c r="I2851" s="126"/>
      <c r="J2851" s="364"/>
      <c r="K2851" s="128"/>
      <c r="L2851" s="128"/>
      <c r="M2851" s="128"/>
      <c r="N2851" s="128"/>
      <c r="O2851" s="128"/>
      <c r="P2851" s="128"/>
      <c r="Q2851" s="128"/>
      <c r="R2851" s="127"/>
      <c r="S2851" s="131"/>
      <c r="T2851" s="131"/>
      <c r="U2851" s="131"/>
      <c r="V2851" s="131"/>
      <c r="W2851" s="131"/>
      <c r="X2851" s="131"/>
      <c r="Y2851" s="131"/>
      <c r="Z2851" s="131"/>
      <c r="AA2851" s="131"/>
      <c r="AB2851" s="131"/>
      <c r="AC2851" s="131"/>
      <c r="AD2851" s="131"/>
      <c r="AE2851" s="131"/>
      <c r="AF2851" s="131"/>
      <c r="AG2851" s="131"/>
    </row>
    <row r="2852" spans="1:33" s="78" customFormat="1" ht="22.5" customHeight="1">
      <c r="A2852" s="112"/>
      <c r="B2852" s="107"/>
      <c r="C2852" s="108"/>
      <c r="D2852" s="297"/>
      <c r="E2852" s="330"/>
      <c r="F2852" s="115"/>
      <c r="G2852" s="160"/>
      <c r="J2852" s="364"/>
      <c r="K2852" s="128"/>
      <c r="L2852" s="128"/>
      <c r="M2852" s="128"/>
      <c r="N2852" s="128"/>
      <c r="O2852" s="128"/>
      <c r="P2852" s="128"/>
      <c r="Q2852" s="128"/>
      <c r="R2852" s="127"/>
      <c r="S2852" s="131"/>
      <c r="T2852" s="131"/>
      <c r="U2852" s="131"/>
      <c r="V2852" s="131"/>
      <c r="W2852" s="131"/>
      <c r="X2852" s="131"/>
      <c r="Y2852" s="131"/>
      <c r="Z2852" s="131"/>
      <c r="AA2852" s="131"/>
      <c r="AB2852" s="131"/>
      <c r="AC2852" s="131"/>
      <c r="AD2852" s="131"/>
      <c r="AE2852" s="131"/>
      <c r="AF2852" s="131"/>
      <c r="AG2852" s="131"/>
    </row>
    <row r="2853" spans="1:33" s="78" customFormat="1" ht="22.5" customHeight="1">
      <c r="A2853" s="112"/>
      <c r="B2853" s="107"/>
      <c r="C2853" s="108"/>
      <c r="D2853" s="297"/>
      <c r="E2853" s="330"/>
      <c r="F2853" s="115"/>
      <c r="G2853" s="115"/>
      <c r="H2853" s="125"/>
      <c r="I2853" s="126"/>
      <c r="J2853" s="364"/>
      <c r="K2853" s="128"/>
      <c r="L2853" s="128"/>
      <c r="M2853" s="128"/>
      <c r="N2853" s="128"/>
      <c r="O2853" s="128"/>
      <c r="P2853" s="128"/>
      <c r="Q2853" s="128"/>
      <c r="R2853" s="127"/>
      <c r="S2853" s="131"/>
      <c r="T2853" s="131"/>
      <c r="U2853" s="131"/>
      <c r="V2853" s="131"/>
      <c r="W2853" s="131"/>
      <c r="X2853" s="131"/>
      <c r="Y2853" s="131"/>
      <c r="Z2853" s="131"/>
      <c r="AA2853" s="131"/>
      <c r="AB2853" s="131"/>
      <c r="AC2853" s="131"/>
      <c r="AD2853" s="131"/>
      <c r="AE2853" s="131"/>
      <c r="AF2853" s="131"/>
      <c r="AG2853" s="131"/>
    </row>
    <row r="2854" spans="1:33" s="78" customFormat="1" ht="22.5" customHeight="1">
      <c r="B2854" s="107"/>
      <c r="C2854" s="108"/>
      <c r="D2854" s="297"/>
      <c r="E2854" s="330"/>
      <c r="F2854" s="115"/>
      <c r="G2854" s="115"/>
      <c r="H2854" s="125"/>
      <c r="I2854" s="126"/>
      <c r="J2854" s="364"/>
      <c r="K2854" s="128"/>
      <c r="L2854" s="128"/>
      <c r="M2854" s="128"/>
      <c r="N2854" s="128"/>
      <c r="O2854" s="128"/>
      <c r="P2854" s="128"/>
      <c r="Q2854" s="128"/>
      <c r="R2854" s="127"/>
      <c r="S2854" s="131"/>
      <c r="T2854" s="131"/>
      <c r="U2854" s="131"/>
      <c r="V2854" s="131"/>
      <c r="W2854" s="131"/>
      <c r="X2854" s="131"/>
      <c r="Y2854" s="131"/>
      <c r="Z2854" s="131"/>
      <c r="AA2854" s="131"/>
      <c r="AB2854" s="131"/>
      <c r="AC2854" s="131"/>
      <c r="AD2854" s="131"/>
      <c r="AE2854" s="131"/>
      <c r="AF2854" s="131"/>
      <c r="AG2854" s="131"/>
    </row>
    <row r="2855" spans="1:33" s="78" customFormat="1" ht="22.5" customHeight="1">
      <c r="A2855" s="112"/>
      <c r="B2855" s="107"/>
      <c r="C2855" s="108"/>
      <c r="D2855" s="297"/>
      <c r="E2855" s="330"/>
      <c r="F2855" s="115"/>
      <c r="G2855" s="115"/>
      <c r="H2855" s="125"/>
      <c r="I2855" s="126"/>
      <c r="J2855" s="364"/>
      <c r="K2855" s="128"/>
      <c r="L2855" s="128"/>
      <c r="M2855" s="128"/>
      <c r="N2855" s="128"/>
      <c r="O2855" s="128"/>
      <c r="P2855" s="128"/>
      <c r="Q2855" s="128"/>
      <c r="R2855" s="127"/>
      <c r="S2855" s="131"/>
      <c r="T2855" s="131"/>
      <c r="U2855" s="131"/>
      <c r="V2855" s="131"/>
      <c r="W2855" s="131"/>
      <c r="X2855" s="131"/>
      <c r="Y2855" s="131"/>
      <c r="Z2855" s="131"/>
      <c r="AA2855" s="131"/>
      <c r="AB2855" s="131"/>
      <c r="AC2855" s="131"/>
      <c r="AD2855" s="131"/>
      <c r="AE2855" s="131"/>
      <c r="AF2855" s="131"/>
      <c r="AG2855" s="131"/>
    </row>
    <row r="2856" spans="1:33" s="78" customFormat="1" ht="22.5" customHeight="1">
      <c r="A2856" s="112"/>
      <c r="B2856" s="107"/>
      <c r="C2856" s="108"/>
      <c r="D2856" s="297"/>
      <c r="E2856" s="330"/>
      <c r="F2856" s="115"/>
      <c r="G2856" s="115"/>
      <c r="H2856" s="125"/>
      <c r="I2856" s="126"/>
      <c r="J2856" s="364"/>
      <c r="K2856" s="128"/>
      <c r="L2856" s="128"/>
      <c r="M2856" s="128"/>
      <c r="N2856" s="128"/>
      <c r="O2856" s="128"/>
      <c r="P2856" s="128"/>
      <c r="Q2856" s="128"/>
      <c r="R2856" s="127"/>
      <c r="S2856" s="131"/>
      <c r="T2856" s="131"/>
      <c r="U2856" s="131"/>
      <c r="V2856" s="131"/>
      <c r="W2856" s="131"/>
      <c r="X2856" s="131"/>
      <c r="Y2856" s="131"/>
      <c r="Z2856" s="131"/>
      <c r="AA2856" s="131"/>
      <c r="AB2856" s="131"/>
      <c r="AC2856" s="131"/>
      <c r="AD2856" s="131"/>
      <c r="AE2856" s="131"/>
      <c r="AF2856" s="131"/>
      <c r="AG2856" s="131"/>
    </row>
    <row r="2857" spans="1:33" s="78" customFormat="1" ht="22.5" customHeight="1">
      <c r="A2857" s="112"/>
      <c r="B2857" s="107"/>
      <c r="C2857" s="108"/>
      <c r="D2857" s="297"/>
      <c r="E2857" s="330"/>
      <c r="F2857" s="115"/>
      <c r="G2857" s="115"/>
      <c r="H2857" s="125"/>
      <c r="I2857" s="126"/>
      <c r="J2857" s="364"/>
      <c r="K2857" s="128"/>
      <c r="L2857" s="128"/>
      <c r="M2857" s="128"/>
      <c r="N2857" s="128"/>
      <c r="O2857" s="128"/>
      <c r="P2857" s="128"/>
      <c r="Q2857" s="128"/>
      <c r="R2857" s="127"/>
      <c r="S2857" s="131"/>
      <c r="T2857" s="131"/>
      <c r="U2857" s="131"/>
      <c r="V2857" s="131"/>
      <c r="W2857" s="131"/>
      <c r="X2857" s="131"/>
      <c r="Y2857" s="131"/>
      <c r="Z2857" s="131"/>
      <c r="AA2857" s="131"/>
      <c r="AB2857" s="131"/>
      <c r="AC2857" s="131"/>
      <c r="AD2857" s="131"/>
      <c r="AE2857" s="131"/>
      <c r="AF2857" s="131"/>
      <c r="AG2857" s="131"/>
    </row>
    <row r="2858" spans="1:33" s="78" customFormat="1" ht="22.5" customHeight="1">
      <c r="A2858" s="112"/>
      <c r="B2858" s="107"/>
      <c r="C2858" s="108"/>
      <c r="D2858" s="297"/>
      <c r="E2858" s="331"/>
      <c r="F2858" s="115"/>
      <c r="G2858" s="115"/>
      <c r="H2858" s="125"/>
      <c r="I2858" s="126"/>
      <c r="J2858" s="364"/>
      <c r="K2858" s="128"/>
      <c r="L2858" s="128"/>
      <c r="M2858" s="128"/>
      <c r="N2858" s="128"/>
      <c r="O2858" s="128"/>
      <c r="P2858" s="128"/>
      <c r="Q2858" s="128"/>
      <c r="R2858" s="127"/>
      <c r="S2858" s="131"/>
      <c r="T2858" s="131"/>
      <c r="U2858" s="131"/>
      <c r="V2858" s="131"/>
      <c r="W2858" s="131"/>
      <c r="X2858" s="131"/>
      <c r="Y2858" s="131"/>
      <c r="Z2858" s="131"/>
      <c r="AA2858" s="131"/>
      <c r="AB2858" s="131"/>
      <c r="AC2858" s="131"/>
      <c r="AD2858" s="131"/>
      <c r="AE2858" s="131"/>
      <c r="AF2858" s="131"/>
      <c r="AG2858" s="131"/>
    </row>
    <row r="2859" spans="1:33" s="78" customFormat="1" ht="22.5" customHeight="1">
      <c r="A2859" s="112"/>
      <c r="B2859" s="107"/>
      <c r="C2859" s="108"/>
      <c r="D2859" s="297"/>
      <c r="E2859" s="330"/>
      <c r="F2859" s="115"/>
      <c r="G2859" s="115"/>
      <c r="H2859" s="125"/>
      <c r="I2859" s="126"/>
      <c r="J2859" s="364"/>
      <c r="K2859" s="128"/>
      <c r="L2859" s="128"/>
      <c r="M2859" s="128"/>
      <c r="N2859" s="128"/>
      <c r="O2859" s="128"/>
      <c r="P2859" s="128"/>
      <c r="Q2859" s="128"/>
      <c r="R2859" s="127"/>
      <c r="S2859" s="131"/>
      <c r="T2859" s="131"/>
      <c r="U2859" s="131"/>
      <c r="V2859" s="131"/>
      <c r="W2859" s="131"/>
      <c r="X2859" s="131"/>
      <c r="Y2859" s="131"/>
      <c r="Z2859" s="131"/>
      <c r="AA2859" s="131"/>
      <c r="AB2859" s="131"/>
      <c r="AC2859" s="131"/>
      <c r="AD2859" s="131"/>
      <c r="AE2859" s="131"/>
      <c r="AF2859" s="131"/>
      <c r="AG2859" s="131"/>
    </row>
    <row r="2860" spans="1:33" s="78" customFormat="1" ht="22.5" customHeight="1">
      <c r="A2860" s="109"/>
      <c r="B2860" s="107"/>
      <c r="C2860" s="108"/>
      <c r="D2860" s="297"/>
      <c r="E2860" s="331"/>
      <c r="F2860" s="115"/>
      <c r="G2860" s="115"/>
      <c r="H2860" s="125"/>
      <c r="I2860" s="126"/>
      <c r="J2860" s="364"/>
      <c r="K2860" s="128"/>
      <c r="L2860" s="128"/>
      <c r="M2860" s="128"/>
      <c r="N2860" s="128"/>
      <c r="O2860" s="128"/>
      <c r="P2860" s="128"/>
      <c r="Q2860" s="128"/>
      <c r="R2860" s="127"/>
      <c r="S2860" s="131"/>
      <c r="T2860" s="131"/>
      <c r="U2860" s="131"/>
      <c r="V2860" s="131"/>
      <c r="W2860" s="131"/>
      <c r="X2860" s="131"/>
      <c r="Y2860" s="131"/>
      <c r="Z2860" s="131"/>
      <c r="AA2860" s="131"/>
      <c r="AB2860" s="131"/>
      <c r="AC2860" s="131"/>
      <c r="AD2860" s="131"/>
      <c r="AE2860" s="131"/>
      <c r="AF2860" s="131"/>
      <c r="AG2860" s="131"/>
    </row>
    <row r="2861" spans="1:33" s="78" customFormat="1" ht="22.5" customHeight="1">
      <c r="A2861" s="112"/>
      <c r="B2861" s="107"/>
      <c r="C2861" s="108"/>
      <c r="D2861" s="297"/>
      <c r="E2861" s="330"/>
      <c r="F2861" s="115"/>
      <c r="G2861" s="115"/>
      <c r="H2861" s="125"/>
      <c r="I2861" s="126"/>
      <c r="J2861" s="364"/>
      <c r="K2861" s="128"/>
      <c r="L2861" s="128"/>
      <c r="M2861" s="128"/>
      <c r="N2861" s="128"/>
      <c r="O2861" s="128"/>
      <c r="P2861" s="128"/>
      <c r="Q2861" s="128"/>
      <c r="R2861" s="127"/>
      <c r="S2861" s="131"/>
      <c r="T2861" s="131"/>
      <c r="U2861" s="131"/>
      <c r="V2861" s="131"/>
      <c r="W2861" s="131"/>
      <c r="X2861" s="131"/>
      <c r="Y2861" s="131"/>
      <c r="Z2861" s="131"/>
      <c r="AA2861" s="131"/>
      <c r="AB2861" s="131"/>
      <c r="AC2861" s="131"/>
      <c r="AD2861" s="131"/>
      <c r="AE2861" s="131"/>
      <c r="AF2861" s="131"/>
      <c r="AG2861" s="131"/>
    </row>
    <row r="2862" spans="1:33" s="78" customFormat="1" ht="22.5" customHeight="1">
      <c r="A2862" s="109"/>
      <c r="B2862" s="107"/>
      <c r="C2862" s="108"/>
      <c r="D2862" s="297"/>
      <c r="E2862" s="330"/>
      <c r="F2862" s="115"/>
      <c r="G2862" s="115"/>
      <c r="H2862" s="125"/>
      <c r="I2862" s="126"/>
      <c r="J2862" s="364"/>
      <c r="K2862" s="128"/>
      <c r="L2862" s="128"/>
      <c r="M2862" s="128"/>
      <c r="N2862" s="128"/>
      <c r="O2862" s="128"/>
      <c r="P2862" s="128"/>
      <c r="Q2862" s="128"/>
      <c r="R2862" s="127"/>
      <c r="S2862" s="131"/>
      <c r="T2862" s="131"/>
      <c r="U2862" s="131"/>
      <c r="V2862" s="131"/>
      <c r="W2862" s="131"/>
      <c r="X2862" s="131"/>
      <c r="Y2862" s="131"/>
      <c r="Z2862" s="131"/>
      <c r="AA2862" s="131"/>
      <c r="AB2862" s="131"/>
      <c r="AC2862" s="131"/>
      <c r="AD2862" s="131"/>
      <c r="AE2862" s="131"/>
      <c r="AF2862" s="131"/>
      <c r="AG2862" s="131"/>
    </row>
    <row r="2863" spans="1:33" s="78" customFormat="1" ht="22.5" customHeight="1">
      <c r="A2863" s="112"/>
      <c r="B2863" s="107"/>
      <c r="C2863" s="108"/>
      <c r="D2863" s="297"/>
      <c r="E2863" s="330"/>
      <c r="F2863" s="115"/>
      <c r="G2863" s="115"/>
      <c r="H2863" s="125"/>
      <c r="I2863" s="126"/>
      <c r="J2863" s="364"/>
      <c r="K2863" s="128"/>
      <c r="L2863" s="128"/>
      <c r="M2863" s="128"/>
      <c r="N2863" s="128"/>
      <c r="O2863" s="128"/>
      <c r="P2863" s="128"/>
      <c r="Q2863" s="128"/>
      <c r="R2863" s="127"/>
      <c r="S2863" s="131"/>
      <c r="T2863" s="131"/>
      <c r="U2863" s="131"/>
      <c r="V2863" s="131"/>
      <c r="W2863" s="131"/>
      <c r="X2863" s="131"/>
      <c r="Y2863" s="131"/>
      <c r="Z2863" s="131"/>
      <c r="AA2863" s="131"/>
      <c r="AB2863" s="131"/>
      <c r="AC2863" s="131"/>
      <c r="AD2863" s="131"/>
      <c r="AE2863" s="131"/>
      <c r="AF2863" s="131"/>
      <c r="AG2863" s="131"/>
    </row>
    <row r="2864" spans="1:33" s="78" customFormat="1" ht="22.5" customHeight="1">
      <c r="A2864" s="109"/>
      <c r="B2864" s="107"/>
      <c r="C2864" s="108"/>
      <c r="D2864" s="297"/>
      <c r="E2864" s="330"/>
      <c r="F2864" s="115"/>
      <c r="G2864" s="115"/>
      <c r="H2864" s="125"/>
      <c r="I2864" s="126"/>
      <c r="J2864" s="364"/>
      <c r="K2864" s="128"/>
      <c r="L2864" s="128"/>
      <c r="M2864" s="128"/>
      <c r="N2864" s="128"/>
      <c r="O2864" s="128"/>
      <c r="P2864" s="128"/>
      <c r="Q2864" s="128"/>
      <c r="R2864" s="127"/>
      <c r="S2864" s="131"/>
      <c r="T2864" s="131"/>
      <c r="U2864" s="131"/>
      <c r="V2864" s="131"/>
      <c r="W2864" s="131"/>
      <c r="X2864" s="131"/>
      <c r="Y2864" s="131"/>
      <c r="Z2864" s="131"/>
      <c r="AA2864" s="131"/>
      <c r="AB2864" s="131"/>
      <c r="AC2864" s="131"/>
      <c r="AD2864" s="131"/>
      <c r="AE2864" s="131"/>
      <c r="AF2864" s="131"/>
      <c r="AG2864" s="131"/>
    </row>
    <row r="2865" spans="1:33" s="78" customFormat="1" ht="22.5" customHeight="1">
      <c r="A2865" s="112"/>
      <c r="B2865" s="107"/>
      <c r="C2865" s="108"/>
      <c r="D2865" s="297"/>
      <c r="E2865" s="330"/>
      <c r="F2865" s="115"/>
      <c r="G2865" s="115"/>
      <c r="H2865" s="125"/>
      <c r="I2865" s="126"/>
      <c r="J2865" s="364"/>
      <c r="K2865" s="128"/>
      <c r="L2865" s="128"/>
      <c r="M2865" s="128"/>
      <c r="N2865" s="128"/>
      <c r="O2865" s="128"/>
      <c r="P2865" s="128"/>
      <c r="Q2865" s="128"/>
      <c r="R2865" s="127"/>
      <c r="S2865" s="131"/>
      <c r="T2865" s="131"/>
      <c r="U2865" s="131"/>
      <c r="V2865" s="131"/>
      <c r="W2865" s="131"/>
      <c r="X2865" s="131"/>
      <c r="Y2865" s="131"/>
      <c r="Z2865" s="131"/>
      <c r="AA2865" s="131"/>
      <c r="AB2865" s="131"/>
      <c r="AC2865" s="131"/>
      <c r="AD2865" s="131"/>
      <c r="AE2865" s="131"/>
      <c r="AF2865" s="131"/>
      <c r="AG2865" s="131"/>
    </row>
    <row r="2866" spans="1:33" s="78" customFormat="1" ht="22.5" customHeight="1">
      <c r="A2866" s="109"/>
      <c r="B2866" s="107"/>
      <c r="C2866" s="108"/>
      <c r="D2866" s="297"/>
      <c r="E2866" s="330"/>
      <c r="F2866" s="115"/>
      <c r="G2866" s="115"/>
      <c r="H2866" s="125"/>
      <c r="I2866" s="126"/>
      <c r="J2866" s="364"/>
      <c r="K2866" s="128"/>
      <c r="L2866" s="128"/>
      <c r="M2866" s="128"/>
      <c r="N2866" s="128"/>
      <c r="O2866" s="128"/>
      <c r="P2866" s="128"/>
      <c r="Q2866" s="128"/>
      <c r="R2866" s="127"/>
      <c r="S2866" s="131"/>
      <c r="T2866" s="131"/>
      <c r="U2866" s="131"/>
      <c r="V2866" s="131"/>
      <c r="W2866" s="131"/>
      <c r="X2866" s="131"/>
      <c r="Y2866" s="131"/>
      <c r="Z2866" s="131"/>
      <c r="AA2866" s="131"/>
      <c r="AB2866" s="131"/>
      <c r="AC2866" s="131"/>
      <c r="AD2866" s="131"/>
      <c r="AE2866" s="131"/>
      <c r="AF2866" s="131"/>
      <c r="AG2866" s="131"/>
    </row>
    <row r="2867" spans="1:33" s="78" customFormat="1" ht="22.5" customHeight="1">
      <c r="B2867" s="107"/>
      <c r="C2867" s="108"/>
      <c r="D2867" s="297"/>
      <c r="E2867" s="331"/>
      <c r="F2867" s="115"/>
      <c r="G2867" s="115"/>
      <c r="H2867" s="125"/>
      <c r="I2867" s="126"/>
      <c r="J2867" s="364"/>
      <c r="K2867" s="128"/>
      <c r="L2867" s="128"/>
      <c r="M2867" s="128"/>
      <c r="N2867" s="128"/>
      <c r="O2867" s="128"/>
      <c r="P2867" s="128"/>
      <c r="Q2867" s="128"/>
      <c r="R2867" s="127"/>
      <c r="S2867" s="131"/>
      <c r="T2867" s="131"/>
      <c r="U2867" s="131"/>
      <c r="V2867" s="131"/>
      <c r="W2867" s="131"/>
      <c r="X2867" s="131"/>
      <c r="Y2867" s="131"/>
      <c r="Z2867" s="131"/>
      <c r="AA2867" s="131"/>
      <c r="AB2867" s="131"/>
      <c r="AC2867" s="131"/>
      <c r="AD2867" s="131"/>
      <c r="AE2867" s="131"/>
      <c r="AF2867" s="131"/>
      <c r="AG2867" s="131"/>
    </row>
    <row r="2868" spans="1:33" s="78" customFormat="1" ht="22.5" customHeight="1">
      <c r="B2868" s="107"/>
      <c r="C2868" s="108"/>
      <c r="D2868" s="297"/>
      <c r="E2868" s="331"/>
      <c r="F2868" s="115"/>
      <c r="G2868" s="115"/>
      <c r="H2868" s="125"/>
      <c r="I2868" s="126"/>
      <c r="J2868" s="364"/>
      <c r="K2868" s="128"/>
      <c r="L2868" s="128"/>
      <c r="M2868" s="128"/>
      <c r="N2868" s="128"/>
      <c r="O2868" s="128"/>
      <c r="P2868" s="128"/>
      <c r="Q2868" s="128"/>
      <c r="R2868" s="127"/>
      <c r="S2868" s="131"/>
      <c r="T2868" s="131"/>
      <c r="U2868" s="131"/>
      <c r="V2868" s="131"/>
      <c r="W2868" s="131"/>
      <c r="X2868" s="131"/>
      <c r="Y2868" s="131"/>
      <c r="Z2868" s="131"/>
      <c r="AA2868" s="131"/>
      <c r="AB2868" s="131"/>
      <c r="AC2868" s="131"/>
      <c r="AD2868" s="131"/>
      <c r="AE2868" s="131"/>
      <c r="AF2868" s="131"/>
      <c r="AG2868" s="131"/>
    </row>
    <row r="2869" spans="1:33" s="78" customFormat="1" ht="22.5" customHeight="1">
      <c r="B2869" s="107"/>
      <c r="C2869" s="108"/>
      <c r="D2869" s="297"/>
      <c r="E2869" s="331"/>
      <c r="F2869" s="115"/>
      <c r="G2869" s="115"/>
      <c r="H2869" s="125"/>
      <c r="I2869" s="126"/>
      <c r="J2869" s="364"/>
      <c r="K2869" s="128"/>
      <c r="L2869" s="128"/>
      <c r="M2869" s="128"/>
      <c r="N2869" s="128"/>
      <c r="O2869" s="128"/>
      <c r="P2869" s="128"/>
      <c r="Q2869" s="128"/>
      <c r="R2869" s="127"/>
      <c r="S2869" s="131"/>
      <c r="T2869" s="131"/>
      <c r="U2869" s="131"/>
      <c r="V2869" s="131"/>
      <c r="W2869" s="131"/>
      <c r="X2869" s="131"/>
      <c r="Y2869" s="131"/>
      <c r="Z2869" s="131"/>
      <c r="AA2869" s="131"/>
      <c r="AB2869" s="131"/>
      <c r="AC2869" s="131"/>
      <c r="AD2869" s="131"/>
      <c r="AE2869" s="131"/>
      <c r="AF2869" s="131"/>
      <c r="AG2869" s="131"/>
    </row>
    <row r="2870" spans="1:33" s="78" customFormat="1" ht="22.5" customHeight="1">
      <c r="A2870" s="112"/>
      <c r="B2870" s="107"/>
      <c r="C2870" s="108"/>
      <c r="D2870" s="297"/>
      <c r="E2870" s="330"/>
      <c r="F2870" s="115"/>
      <c r="G2870" s="115"/>
      <c r="H2870" s="125"/>
      <c r="I2870" s="126"/>
      <c r="J2870" s="364"/>
      <c r="K2870" s="128"/>
      <c r="L2870" s="128"/>
      <c r="M2870" s="128"/>
      <c r="N2870" s="128"/>
      <c r="O2870" s="128"/>
      <c r="P2870" s="128"/>
      <c r="Q2870" s="128"/>
      <c r="R2870" s="127"/>
      <c r="S2870" s="131"/>
      <c r="T2870" s="131"/>
      <c r="U2870" s="131"/>
      <c r="V2870" s="131"/>
      <c r="W2870" s="131"/>
      <c r="X2870" s="131"/>
      <c r="Y2870" s="131"/>
      <c r="Z2870" s="131"/>
      <c r="AA2870" s="131"/>
      <c r="AB2870" s="131"/>
      <c r="AC2870" s="131"/>
      <c r="AD2870" s="131"/>
      <c r="AE2870" s="131"/>
      <c r="AF2870" s="131"/>
      <c r="AG2870" s="131"/>
    </row>
    <row r="2871" spans="1:33" s="78" customFormat="1" ht="22.5" customHeight="1">
      <c r="A2871" s="109"/>
      <c r="B2871" s="107"/>
      <c r="C2871" s="108"/>
      <c r="D2871" s="297"/>
      <c r="E2871" s="330"/>
      <c r="F2871" s="115"/>
      <c r="G2871" s="115"/>
      <c r="H2871" s="125"/>
      <c r="I2871" s="126"/>
      <c r="J2871" s="364"/>
      <c r="K2871" s="128"/>
      <c r="L2871" s="128"/>
      <c r="M2871" s="128"/>
      <c r="N2871" s="128"/>
      <c r="O2871" s="128"/>
      <c r="P2871" s="128"/>
      <c r="Q2871" s="128"/>
      <c r="R2871" s="127"/>
      <c r="S2871" s="131"/>
      <c r="T2871" s="131"/>
      <c r="U2871" s="131"/>
      <c r="V2871" s="131"/>
      <c r="W2871" s="131"/>
      <c r="X2871" s="131"/>
      <c r="Y2871" s="131"/>
      <c r="Z2871" s="131"/>
      <c r="AA2871" s="131"/>
      <c r="AB2871" s="131"/>
      <c r="AC2871" s="131"/>
      <c r="AD2871" s="131"/>
      <c r="AE2871" s="131"/>
      <c r="AF2871" s="131"/>
      <c r="AG2871" s="131"/>
    </row>
    <row r="2872" spans="1:33" s="78" customFormat="1" ht="22.5" customHeight="1">
      <c r="A2872" s="112"/>
      <c r="B2872" s="107"/>
      <c r="C2872" s="108"/>
      <c r="D2872" s="297"/>
      <c r="E2872" s="330"/>
      <c r="F2872" s="115"/>
      <c r="G2872" s="160"/>
      <c r="J2872" s="364"/>
      <c r="K2872" s="128"/>
      <c r="L2872" s="128"/>
      <c r="M2872" s="128"/>
      <c r="N2872" s="128"/>
      <c r="O2872" s="128"/>
      <c r="P2872" s="128"/>
      <c r="Q2872" s="128"/>
      <c r="R2872" s="127"/>
      <c r="S2872" s="131"/>
      <c r="T2872" s="131"/>
      <c r="U2872" s="131"/>
      <c r="V2872" s="131"/>
      <c r="W2872" s="131"/>
      <c r="X2872" s="131"/>
      <c r="Y2872" s="131"/>
      <c r="Z2872" s="131"/>
      <c r="AA2872" s="131"/>
      <c r="AB2872" s="131"/>
      <c r="AC2872" s="131"/>
      <c r="AD2872" s="131"/>
      <c r="AE2872" s="131"/>
      <c r="AF2872" s="131"/>
      <c r="AG2872" s="131"/>
    </row>
    <row r="2873" spans="1:33" s="78" customFormat="1" ht="22.5" customHeight="1">
      <c r="A2873" s="112"/>
      <c r="B2873" s="107"/>
      <c r="C2873" s="108"/>
      <c r="D2873" s="297"/>
      <c r="E2873" s="330"/>
      <c r="F2873" s="115"/>
      <c r="G2873" s="115"/>
      <c r="H2873" s="125"/>
      <c r="I2873" s="126"/>
      <c r="J2873" s="364"/>
      <c r="K2873" s="128"/>
      <c r="L2873" s="128"/>
      <c r="M2873" s="128"/>
      <c r="N2873" s="128"/>
      <c r="O2873" s="128"/>
      <c r="P2873" s="128"/>
      <c r="Q2873" s="128"/>
      <c r="R2873" s="127"/>
      <c r="S2873" s="131"/>
      <c r="T2873" s="131"/>
      <c r="U2873" s="131"/>
      <c r="V2873" s="131"/>
      <c r="W2873" s="131"/>
      <c r="X2873" s="131"/>
      <c r="Y2873" s="131"/>
      <c r="Z2873" s="131"/>
      <c r="AA2873" s="131"/>
      <c r="AB2873" s="131"/>
      <c r="AC2873" s="131"/>
      <c r="AD2873" s="131"/>
      <c r="AE2873" s="131"/>
      <c r="AF2873" s="131"/>
      <c r="AG2873" s="131"/>
    </row>
    <row r="2874" spans="1:33" s="78" customFormat="1" ht="22.5" customHeight="1">
      <c r="B2874" s="107"/>
      <c r="C2874" s="108"/>
      <c r="D2874" s="297"/>
      <c r="E2874" s="330"/>
      <c r="F2874" s="115"/>
      <c r="G2874" s="115"/>
      <c r="H2874" s="125"/>
      <c r="I2874" s="126"/>
      <c r="J2874" s="364"/>
      <c r="K2874" s="128"/>
      <c r="L2874" s="128"/>
      <c r="M2874" s="128"/>
      <c r="N2874" s="128"/>
      <c r="O2874" s="128"/>
      <c r="P2874" s="128"/>
      <c r="Q2874" s="128"/>
      <c r="R2874" s="127"/>
      <c r="S2874" s="131"/>
      <c r="T2874" s="131"/>
      <c r="U2874" s="131"/>
      <c r="V2874" s="131"/>
      <c r="W2874" s="131"/>
      <c r="X2874" s="131"/>
      <c r="Y2874" s="131"/>
      <c r="Z2874" s="131"/>
      <c r="AA2874" s="131"/>
      <c r="AB2874" s="131"/>
      <c r="AC2874" s="131"/>
      <c r="AD2874" s="131"/>
      <c r="AE2874" s="131"/>
      <c r="AF2874" s="131"/>
      <c r="AG2874" s="131"/>
    </row>
    <row r="2875" spans="1:33" s="78" customFormat="1" ht="22.5" customHeight="1">
      <c r="A2875" s="112"/>
      <c r="B2875" s="107"/>
      <c r="C2875" s="108"/>
      <c r="D2875" s="297"/>
      <c r="E2875" s="330"/>
      <c r="F2875" s="115"/>
      <c r="G2875" s="115"/>
      <c r="H2875" s="125"/>
      <c r="I2875" s="126"/>
      <c r="J2875" s="364"/>
      <c r="K2875" s="128"/>
      <c r="L2875" s="128"/>
      <c r="M2875" s="128"/>
      <c r="N2875" s="128"/>
      <c r="O2875" s="128"/>
      <c r="P2875" s="128"/>
      <c r="Q2875" s="128"/>
      <c r="R2875" s="127"/>
      <c r="S2875" s="131"/>
      <c r="T2875" s="131"/>
      <c r="U2875" s="131"/>
      <c r="V2875" s="131"/>
      <c r="W2875" s="131"/>
      <c r="X2875" s="131"/>
      <c r="Y2875" s="131"/>
      <c r="Z2875" s="131"/>
      <c r="AA2875" s="131"/>
      <c r="AB2875" s="131"/>
      <c r="AC2875" s="131"/>
      <c r="AD2875" s="131"/>
      <c r="AE2875" s="131"/>
      <c r="AF2875" s="131"/>
      <c r="AG2875" s="131"/>
    </row>
    <row r="2876" spans="1:33" s="78" customFormat="1" ht="22.5" customHeight="1">
      <c r="A2876" s="112"/>
      <c r="B2876" s="107"/>
      <c r="C2876" s="108"/>
      <c r="D2876" s="297"/>
      <c r="E2876" s="330"/>
      <c r="F2876" s="115"/>
      <c r="G2876" s="115"/>
      <c r="H2876" s="125"/>
      <c r="I2876" s="126"/>
      <c r="J2876" s="364"/>
      <c r="K2876" s="128"/>
      <c r="L2876" s="128"/>
      <c r="M2876" s="128"/>
      <c r="N2876" s="128"/>
      <c r="O2876" s="128"/>
      <c r="P2876" s="128"/>
      <c r="Q2876" s="128"/>
      <c r="R2876" s="127"/>
      <c r="S2876" s="131"/>
      <c r="T2876" s="131"/>
      <c r="U2876" s="131"/>
      <c r="V2876" s="131"/>
      <c r="W2876" s="131"/>
      <c r="X2876" s="131"/>
      <c r="Y2876" s="131"/>
      <c r="Z2876" s="131"/>
      <c r="AA2876" s="131"/>
      <c r="AB2876" s="131"/>
      <c r="AC2876" s="131"/>
      <c r="AD2876" s="131"/>
      <c r="AE2876" s="131"/>
      <c r="AF2876" s="131"/>
      <c r="AG2876" s="131"/>
    </row>
    <row r="2877" spans="1:33" s="78" customFormat="1" ht="22.5" customHeight="1">
      <c r="A2877" s="112"/>
      <c r="B2877" s="107"/>
      <c r="C2877" s="108"/>
      <c r="D2877" s="297"/>
      <c r="E2877" s="330"/>
      <c r="F2877" s="115"/>
      <c r="G2877" s="115"/>
      <c r="H2877" s="125"/>
      <c r="I2877" s="126"/>
      <c r="J2877" s="364"/>
      <c r="K2877" s="128"/>
      <c r="L2877" s="128"/>
      <c r="M2877" s="128"/>
      <c r="N2877" s="128"/>
      <c r="O2877" s="128"/>
      <c r="P2877" s="128"/>
      <c r="Q2877" s="128"/>
      <c r="R2877" s="127"/>
      <c r="S2877" s="131"/>
      <c r="T2877" s="131"/>
      <c r="U2877" s="131"/>
      <c r="V2877" s="131"/>
      <c r="W2877" s="131"/>
      <c r="X2877" s="131"/>
      <c r="Y2877" s="131"/>
      <c r="Z2877" s="131"/>
      <c r="AA2877" s="131"/>
      <c r="AB2877" s="131"/>
      <c r="AC2877" s="131"/>
      <c r="AD2877" s="131"/>
      <c r="AE2877" s="131"/>
      <c r="AF2877" s="131"/>
      <c r="AG2877" s="131"/>
    </row>
    <row r="2878" spans="1:33" s="78" customFormat="1" ht="22.5" customHeight="1">
      <c r="A2878" s="112"/>
      <c r="B2878" s="107"/>
      <c r="C2878" s="108"/>
      <c r="D2878" s="297"/>
      <c r="E2878" s="330"/>
      <c r="F2878" s="115"/>
      <c r="G2878" s="115"/>
      <c r="H2878" s="125"/>
      <c r="I2878" s="126"/>
      <c r="J2878" s="364"/>
      <c r="K2878" s="128"/>
      <c r="L2878" s="128"/>
      <c r="M2878" s="128"/>
      <c r="N2878" s="128"/>
      <c r="O2878" s="128"/>
      <c r="P2878" s="128"/>
      <c r="Q2878" s="128"/>
      <c r="R2878" s="127"/>
      <c r="S2878" s="131"/>
      <c r="T2878" s="131"/>
      <c r="U2878" s="131"/>
      <c r="V2878" s="131"/>
      <c r="W2878" s="131"/>
      <c r="X2878" s="131"/>
      <c r="Y2878" s="131"/>
      <c r="Z2878" s="131"/>
      <c r="AA2878" s="131"/>
      <c r="AB2878" s="131"/>
      <c r="AC2878" s="131"/>
      <c r="AD2878" s="131"/>
      <c r="AE2878" s="131"/>
      <c r="AF2878" s="131"/>
      <c r="AG2878" s="131"/>
    </row>
    <row r="2879" spans="1:33" s="78" customFormat="1" ht="22.5" customHeight="1">
      <c r="A2879" s="112"/>
      <c r="B2879" s="107"/>
      <c r="C2879" s="108"/>
      <c r="D2879" s="297"/>
      <c r="E2879" s="330"/>
      <c r="F2879" s="115"/>
      <c r="G2879" s="115"/>
      <c r="H2879" s="125"/>
      <c r="I2879" s="126"/>
      <c r="J2879" s="364"/>
      <c r="K2879" s="128"/>
      <c r="L2879" s="128"/>
      <c r="M2879" s="128"/>
      <c r="N2879" s="128"/>
      <c r="O2879" s="128"/>
      <c r="P2879" s="128"/>
      <c r="Q2879" s="128"/>
      <c r="R2879" s="127"/>
      <c r="S2879" s="131"/>
      <c r="T2879" s="131"/>
      <c r="U2879" s="131"/>
      <c r="V2879" s="131"/>
      <c r="W2879" s="131"/>
      <c r="X2879" s="131"/>
      <c r="Y2879" s="131"/>
      <c r="Z2879" s="131"/>
      <c r="AA2879" s="131"/>
      <c r="AB2879" s="131"/>
      <c r="AC2879" s="131"/>
      <c r="AD2879" s="131"/>
      <c r="AE2879" s="131"/>
      <c r="AF2879" s="131"/>
      <c r="AG2879" s="131"/>
    </row>
    <row r="2880" spans="1:33" s="78" customFormat="1" ht="22.5" customHeight="1">
      <c r="A2880" s="112"/>
      <c r="B2880" s="107"/>
      <c r="C2880" s="108"/>
      <c r="D2880" s="297"/>
      <c r="E2880" s="330"/>
      <c r="F2880" s="115"/>
      <c r="G2880" s="160"/>
      <c r="J2880" s="364"/>
      <c r="K2880" s="128"/>
      <c r="L2880" s="128"/>
      <c r="M2880" s="128"/>
      <c r="N2880" s="128"/>
      <c r="O2880" s="128"/>
      <c r="P2880" s="128"/>
      <c r="Q2880" s="128"/>
      <c r="R2880" s="127"/>
      <c r="S2880" s="131"/>
      <c r="T2880" s="131"/>
      <c r="U2880" s="131"/>
      <c r="V2880" s="131"/>
      <c r="W2880" s="131"/>
      <c r="X2880" s="131"/>
      <c r="Y2880" s="131"/>
      <c r="Z2880" s="131"/>
      <c r="AA2880" s="131"/>
      <c r="AB2880" s="131"/>
      <c r="AC2880" s="131"/>
      <c r="AD2880" s="131"/>
      <c r="AE2880" s="131"/>
      <c r="AF2880" s="131"/>
      <c r="AG2880" s="131"/>
    </row>
    <row r="2881" spans="1:33" s="78" customFormat="1" ht="22.5" customHeight="1">
      <c r="A2881" s="112"/>
      <c r="B2881" s="107"/>
      <c r="C2881" s="108"/>
      <c r="D2881" s="297"/>
      <c r="E2881" s="330"/>
      <c r="F2881" s="115"/>
      <c r="G2881" s="160"/>
      <c r="J2881" s="364"/>
      <c r="K2881" s="128"/>
      <c r="L2881" s="128"/>
      <c r="M2881" s="128"/>
      <c r="N2881" s="128"/>
      <c r="O2881" s="128"/>
      <c r="P2881" s="128"/>
      <c r="Q2881" s="128"/>
      <c r="R2881" s="127"/>
      <c r="S2881" s="131"/>
      <c r="T2881" s="131"/>
      <c r="U2881" s="131"/>
      <c r="V2881" s="131"/>
      <c r="W2881" s="131"/>
      <c r="X2881" s="131"/>
      <c r="Y2881" s="131"/>
      <c r="Z2881" s="131"/>
      <c r="AA2881" s="131"/>
      <c r="AB2881" s="131"/>
      <c r="AC2881" s="131"/>
      <c r="AD2881" s="131"/>
      <c r="AE2881" s="131"/>
      <c r="AF2881" s="131"/>
      <c r="AG2881" s="131"/>
    </row>
    <row r="2882" spans="1:33" s="78" customFormat="1" ht="22.5" customHeight="1">
      <c r="B2882" s="107"/>
      <c r="C2882" s="108"/>
      <c r="D2882" s="297"/>
      <c r="E2882" s="330"/>
      <c r="F2882" s="115"/>
      <c r="G2882" s="115"/>
      <c r="H2882" s="125"/>
      <c r="I2882" s="126"/>
      <c r="J2882" s="364"/>
      <c r="K2882" s="128"/>
      <c r="L2882" s="128"/>
      <c r="M2882" s="128"/>
      <c r="N2882" s="128"/>
      <c r="O2882" s="128"/>
      <c r="P2882" s="128"/>
      <c r="Q2882" s="128"/>
      <c r="R2882" s="127"/>
      <c r="S2882" s="131"/>
      <c r="T2882" s="131"/>
      <c r="U2882" s="131"/>
      <c r="V2882" s="131"/>
      <c r="W2882" s="131"/>
      <c r="X2882" s="131"/>
      <c r="Y2882" s="131"/>
      <c r="Z2882" s="131"/>
      <c r="AA2882" s="131"/>
      <c r="AB2882" s="131"/>
      <c r="AC2882" s="131"/>
      <c r="AD2882" s="131"/>
      <c r="AE2882" s="131"/>
      <c r="AF2882" s="131"/>
      <c r="AG2882" s="131"/>
    </row>
    <row r="2883" spans="1:33" s="78" customFormat="1" ht="22.5" customHeight="1">
      <c r="B2883" s="107"/>
      <c r="C2883" s="108"/>
      <c r="D2883" s="297"/>
      <c r="E2883" s="330"/>
      <c r="F2883" s="115"/>
      <c r="G2883" s="160"/>
      <c r="J2883" s="364"/>
      <c r="K2883" s="128"/>
      <c r="L2883" s="128"/>
      <c r="M2883" s="128"/>
      <c r="N2883" s="128"/>
      <c r="O2883" s="128"/>
      <c r="P2883" s="128"/>
      <c r="Q2883" s="128"/>
      <c r="R2883" s="127"/>
      <c r="S2883" s="131"/>
      <c r="T2883" s="131"/>
      <c r="U2883" s="131"/>
      <c r="V2883" s="131"/>
      <c r="W2883" s="131"/>
      <c r="X2883" s="131"/>
      <c r="Y2883" s="131"/>
      <c r="Z2883" s="131"/>
      <c r="AA2883" s="131"/>
      <c r="AB2883" s="131"/>
      <c r="AC2883" s="131"/>
      <c r="AD2883" s="131"/>
      <c r="AE2883" s="131"/>
      <c r="AF2883" s="131"/>
      <c r="AG2883" s="131"/>
    </row>
    <row r="2884" spans="1:33" s="78" customFormat="1" ht="22.5" customHeight="1">
      <c r="A2884" s="112"/>
      <c r="B2884" s="107"/>
      <c r="C2884" s="108"/>
      <c r="D2884" s="297"/>
      <c r="E2884" s="330"/>
      <c r="F2884" s="115"/>
      <c r="G2884" s="115"/>
      <c r="H2884" s="125"/>
      <c r="I2884" s="126"/>
      <c r="J2884" s="364"/>
      <c r="K2884" s="128"/>
      <c r="L2884" s="128"/>
      <c r="M2884" s="128"/>
      <c r="N2884" s="128"/>
      <c r="O2884" s="128"/>
      <c r="P2884" s="128"/>
      <c r="Q2884" s="128"/>
      <c r="R2884" s="127"/>
      <c r="S2884" s="131"/>
      <c r="T2884" s="131"/>
      <c r="U2884" s="131"/>
      <c r="V2884" s="131"/>
      <c r="W2884" s="131"/>
      <c r="X2884" s="131"/>
      <c r="Y2884" s="131"/>
      <c r="Z2884" s="131"/>
      <c r="AA2884" s="131"/>
      <c r="AB2884" s="131"/>
      <c r="AC2884" s="131"/>
      <c r="AD2884" s="131"/>
      <c r="AE2884" s="131"/>
      <c r="AF2884" s="131"/>
      <c r="AG2884" s="131"/>
    </row>
    <row r="2885" spans="1:33" s="78" customFormat="1" ht="22.5" customHeight="1">
      <c r="B2885" s="107"/>
      <c r="C2885" s="108"/>
      <c r="D2885" s="297"/>
      <c r="E2885" s="330"/>
      <c r="F2885" s="115"/>
      <c r="G2885" s="160"/>
      <c r="J2885" s="364"/>
      <c r="K2885" s="128"/>
      <c r="L2885" s="128"/>
      <c r="M2885" s="128"/>
      <c r="N2885" s="128"/>
      <c r="O2885" s="128"/>
      <c r="P2885" s="128"/>
      <c r="Q2885" s="128"/>
      <c r="R2885" s="127"/>
      <c r="S2885" s="131"/>
      <c r="T2885" s="131"/>
      <c r="U2885" s="131"/>
      <c r="V2885" s="131"/>
      <c r="W2885" s="131"/>
      <c r="X2885" s="131"/>
      <c r="Y2885" s="131"/>
      <c r="Z2885" s="131"/>
      <c r="AA2885" s="131"/>
      <c r="AB2885" s="131"/>
      <c r="AC2885" s="131"/>
      <c r="AD2885" s="131"/>
      <c r="AE2885" s="131"/>
      <c r="AF2885" s="131"/>
      <c r="AG2885" s="131"/>
    </row>
    <row r="2886" spans="1:33" s="78" customFormat="1" ht="22.5" customHeight="1">
      <c r="A2886" s="112"/>
      <c r="B2886" s="107"/>
      <c r="C2886" s="108"/>
      <c r="D2886" s="297"/>
      <c r="E2886" s="330"/>
      <c r="F2886" s="115"/>
      <c r="G2886" s="115"/>
      <c r="H2886" s="125"/>
      <c r="I2886" s="126"/>
      <c r="J2886" s="364"/>
      <c r="K2886" s="128"/>
      <c r="L2886" s="128"/>
      <c r="M2886" s="128"/>
      <c r="N2886" s="128"/>
      <c r="O2886" s="128"/>
      <c r="P2886" s="128"/>
      <c r="Q2886" s="128"/>
      <c r="R2886" s="127"/>
      <c r="S2886" s="131"/>
      <c r="T2886" s="131"/>
      <c r="U2886" s="131"/>
      <c r="V2886" s="131"/>
      <c r="W2886" s="131"/>
      <c r="X2886" s="131"/>
      <c r="Y2886" s="131"/>
      <c r="Z2886" s="131"/>
      <c r="AA2886" s="131"/>
      <c r="AB2886" s="131"/>
      <c r="AC2886" s="131"/>
      <c r="AD2886" s="131"/>
      <c r="AE2886" s="131"/>
      <c r="AF2886" s="131"/>
      <c r="AG2886" s="131"/>
    </row>
    <row r="2887" spans="1:33" s="78" customFormat="1" ht="22.5" customHeight="1">
      <c r="B2887" s="107"/>
      <c r="C2887" s="108"/>
      <c r="D2887" s="297"/>
      <c r="E2887" s="330"/>
      <c r="F2887" s="115"/>
      <c r="G2887" s="160"/>
      <c r="J2887" s="364"/>
      <c r="K2887" s="128"/>
      <c r="L2887" s="128"/>
      <c r="M2887" s="128"/>
      <c r="N2887" s="128"/>
      <c r="O2887" s="128"/>
      <c r="P2887" s="128"/>
      <c r="Q2887" s="128"/>
      <c r="R2887" s="127"/>
      <c r="S2887" s="131"/>
      <c r="T2887" s="131"/>
      <c r="U2887" s="131"/>
      <c r="V2887" s="131"/>
      <c r="W2887" s="131"/>
      <c r="X2887" s="131"/>
      <c r="Y2887" s="131"/>
      <c r="Z2887" s="131"/>
      <c r="AA2887" s="131"/>
      <c r="AB2887" s="131"/>
      <c r="AC2887" s="131"/>
      <c r="AD2887" s="131"/>
      <c r="AE2887" s="131"/>
      <c r="AF2887" s="131"/>
      <c r="AG2887" s="131"/>
    </row>
    <row r="2888" spans="1:33" s="78" customFormat="1" ht="22.5" customHeight="1">
      <c r="A2888" s="109"/>
      <c r="B2888" s="107"/>
      <c r="C2888" s="108"/>
      <c r="D2888" s="297"/>
      <c r="E2888" s="330"/>
      <c r="F2888" s="115"/>
      <c r="G2888" s="115"/>
      <c r="H2888" s="125"/>
      <c r="I2888" s="126"/>
      <c r="J2888" s="364"/>
      <c r="K2888" s="128"/>
      <c r="L2888" s="128"/>
      <c r="M2888" s="128"/>
      <c r="N2888" s="128"/>
      <c r="O2888" s="128"/>
      <c r="P2888" s="128"/>
      <c r="Q2888" s="128"/>
      <c r="R2888" s="127"/>
      <c r="S2888" s="131"/>
      <c r="T2888" s="131"/>
      <c r="U2888" s="131"/>
      <c r="V2888" s="131"/>
      <c r="W2888" s="131"/>
      <c r="X2888" s="131"/>
      <c r="Y2888" s="131"/>
      <c r="Z2888" s="131"/>
      <c r="AA2888" s="131"/>
      <c r="AB2888" s="131"/>
      <c r="AC2888" s="131"/>
      <c r="AD2888" s="131"/>
      <c r="AE2888" s="131"/>
      <c r="AF2888" s="131"/>
      <c r="AG2888" s="131"/>
    </row>
    <row r="2889" spans="1:33" s="78" customFormat="1" ht="22.5" customHeight="1">
      <c r="B2889" s="107"/>
      <c r="C2889" s="108"/>
      <c r="D2889" s="297"/>
      <c r="E2889" s="330"/>
      <c r="F2889" s="115"/>
      <c r="G2889" s="160"/>
      <c r="J2889" s="364"/>
      <c r="K2889" s="128"/>
      <c r="L2889" s="128"/>
      <c r="M2889" s="128"/>
      <c r="N2889" s="128"/>
      <c r="O2889" s="128"/>
      <c r="P2889" s="128"/>
      <c r="Q2889" s="128"/>
      <c r="R2889" s="127"/>
      <c r="S2889" s="131"/>
      <c r="T2889" s="131"/>
      <c r="U2889" s="131"/>
      <c r="V2889" s="131"/>
      <c r="W2889" s="131"/>
      <c r="X2889" s="131"/>
      <c r="Y2889" s="131"/>
      <c r="Z2889" s="131"/>
      <c r="AA2889" s="131"/>
      <c r="AB2889" s="131"/>
      <c r="AC2889" s="131"/>
      <c r="AD2889" s="131"/>
      <c r="AE2889" s="131"/>
      <c r="AF2889" s="131"/>
      <c r="AG2889" s="131"/>
    </row>
    <row r="2890" spans="1:33" s="78" customFormat="1" ht="22.5" customHeight="1">
      <c r="A2890" s="112"/>
      <c r="B2890" s="107"/>
      <c r="C2890" s="108"/>
      <c r="D2890" s="297"/>
      <c r="E2890" s="330"/>
      <c r="F2890" s="115"/>
      <c r="G2890" s="115"/>
      <c r="H2890" s="125"/>
      <c r="I2890" s="126"/>
      <c r="J2890" s="364"/>
      <c r="K2890" s="128"/>
      <c r="L2890" s="128"/>
      <c r="M2890" s="128"/>
      <c r="N2890" s="128"/>
      <c r="O2890" s="128"/>
      <c r="P2890" s="128"/>
      <c r="Q2890" s="128"/>
      <c r="R2890" s="127"/>
      <c r="S2890" s="131"/>
      <c r="T2890" s="131"/>
      <c r="U2890" s="131"/>
      <c r="V2890" s="131"/>
      <c r="W2890" s="131"/>
      <c r="X2890" s="131"/>
      <c r="Y2890" s="131"/>
      <c r="Z2890" s="131"/>
      <c r="AA2890" s="131"/>
      <c r="AB2890" s="131"/>
      <c r="AC2890" s="131"/>
      <c r="AD2890" s="131"/>
      <c r="AE2890" s="131"/>
      <c r="AF2890" s="131"/>
      <c r="AG2890" s="131"/>
    </row>
    <row r="2891" spans="1:33" s="78" customFormat="1" ht="22.5" customHeight="1">
      <c r="A2891" s="112"/>
      <c r="B2891" s="107"/>
      <c r="C2891" s="108"/>
      <c r="D2891" s="297"/>
      <c r="E2891" s="330"/>
      <c r="F2891" s="115"/>
      <c r="G2891" s="115"/>
      <c r="H2891" s="125"/>
      <c r="I2891" s="126"/>
      <c r="J2891" s="364"/>
      <c r="K2891" s="128"/>
      <c r="L2891" s="128"/>
      <c r="M2891" s="128"/>
      <c r="N2891" s="128"/>
      <c r="O2891" s="128"/>
      <c r="P2891" s="128"/>
      <c r="Q2891" s="128"/>
      <c r="R2891" s="127"/>
      <c r="S2891" s="131"/>
      <c r="T2891" s="131"/>
      <c r="U2891" s="131"/>
      <c r="V2891" s="131"/>
      <c r="W2891" s="131"/>
      <c r="X2891" s="131"/>
      <c r="Y2891" s="131"/>
      <c r="Z2891" s="131"/>
      <c r="AA2891" s="131"/>
      <c r="AB2891" s="131"/>
      <c r="AC2891" s="131"/>
      <c r="AD2891" s="131"/>
      <c r="AE2891" s="131"/>
      <c r="AF2891" s="131"/>
      <c r="AG2891" s="131"/>
    </row>
    <row r="2892" spans="1:33" s="78" customFormat="1" ht="22.5" customHeight="1">
      <c r="A2892" s="112"/>
      <c r="B2892" s="107"/>
      <c r="C2892" s="108"/>
      <c r="D2892" s="297"/>
      <c r="E2892" s="330"/>
      <c r="F2892" s="115"/>
      <c r="G2892" s="115"/>
      <c r="H2892" s="125"/>
      <c r="I2892" s="126"/>
      <c r="J2892" s="364"/>
      <c r="K2892" s="128"/>
      <c r="L2892" s="128"/>
      <c r="M2892" s="128"/>
      <c r="N2892" s="128"/>
      <c r="O2892" s="128"/>
      <c r="P2892" s="128"/>
      <c r="Q2892" s="128"/>
      <c r="R2892" s="127"/>
      <c r="S2892" s="131"/>
      <c r="T2892" s="131"/>
      <c r="U2892" s="131"/>
      <c r="V2892" s="131"/>
      <c r="W2892" s="131"/>
      <c r="X2892" s="131"/>
      <c r="Y2892" s="131"/>
      <c r="Z2892" s="131"/>
      <c r="AA2892" s="131"/>
      <c r="AB2892" s="131"/>
      <c r="AC2892" s="131"/>
      <c r="AD2892" s="131"/>
      <c r="AE2892" s="131"/>
      <c r="AF2892" s="131"/>
      <c r="AG2892" s="131"/>
    </row>
    <row r="2893" spans="1:33" s="78" customFormat="1" ht="22.5" customHeight="1">
      <c r="A2893" s="112"/>
      <c r="B2893" s="107"/>
      <c r="C2893" s="108"/>
      <c r="D2893" s="297"/>
      <c r="E2893" s="330"/>
      <c r="F2893" s="115"/>
      <c r="G2893" s="115"/>
      <c r="H2893" s="125"/>
      <c r="I2893" s="126"/>
      <c r="J2893" s="364"/>
      <c r="K2893" s="128"/>
      <c r="L2893" s="128"/>
      <c r="M2893" s="128"/>
      <c r="N2893" s="128"/>
      <c r="O2893" s="128"/>
      <c r="P2893" s="128"/>
      <c r="Q2893" s="128"/>
      <c r="R2893" s="127"/>
      <c r="S2893" s="131"/>
      <c r="T2893" s="131"/>
      <c r="U2893" s="131"/>
      <c r="V2893" s="131"/>
      <c r="W2893" s="131"/>
      <c r="X2893" s="131"/>
      <c r="Y2893" s="131"/>
      <c r="Z2893" s="131"/>
      <c r="AA2893" s="131"/>
      <c r="AB2893" s="131"/>
      <c r="AC2893" s="131"/>
      <c r="AD2893" s="131"/>
      <c r="AE2893" s="131"/>
      <c r="AF2893" s="131"/>
      <c r="AG2893" s="131"/>
    </row>
    <row r="2894" spans="1:33" s="78" customFormat="1" ht="22.5" customHeight="1">
      <c r="A2894" s="112"/>
      <c r="B2894" s="107"/>
      <c r="C2894" s="108"/>
      <c r="D2894" s="297"/>
      <c r="E2894" s="330"/>
      <c r="F2894" s="115"/>
      <c r="G2894" s="115"/>
      <c r="H2894" s="125"/>
      <c r="I2894" s="126"/>
      <c r="J2894" s="364"/>
      <c r="K2894" s="128"/>
      <c r="L2894" s="128"/>
      <c r="M2894" s="128"/>
      <c r="N2894" s="128"/>
      <c r="O2894" s="128"/>
      <c r="P2894" s="128"/>
      <c r="Q2894" s="128"/>
      <c r="R2894" s="127"/>
      <c r="S2894" s="131"/>
      <c r="T2894" s="131"/>
      <c r="U2894" s="131"/>
      <c r="V2894" s="131"/>
      <c r="W2894" s="131"/>
      <c r="X2894" s="131"/>
      <c r="Y2894" s="131"/>
      <c r="Z2894" s="131"/>
      <c r="AA2894" s="131"/>
      <c r="AB2894" s="131"/>
      <c r="AC2894" s="131"/>
      <c r="AD2894" s="131"/>
      <c r="AE2894" s="131"/>
      <c r="AF2894" s="131"/>
      <c r="AG2894" s="131"/>
    </row>
    <row r="2895" spans="1:33" s="78" customFormat="1" ht="22.5" customHeight="1">
      <c r="A2895" s="112"/>
      <c r="B2895" s="107"/>
      <c r="C2895" s="108"/>
      <c r="D2895" s="297"/>
      <c r="E2895" s="330"/>
      <c r="F2895" s="115"/>
      <c r="G2895" s="115"/>
      <c r="H2895" s="125"/>
      <c r="I2895" s="126"/>
      <c r="J2895" s="364"/>
      <c r="K2895" s="128"/>
      <c r="L2895" s="128"/>
      <c r="M2895" s="128"/>
      <c r="N2895" s="128"/>
      <c r="O2895" s="128"/>
      <c r="P2895" s="128"/>
      <c r="Q2895" s="128"/>
      <c r="R2895" s="127"/>
      <c r="S2895" s="131"/>
      <c r="T2895" s="131"/>
      <c r="U2895" s="131"/>
      <c r="V2895" s="131"/>
      <c r="W2895" s="131"/>
      <c r="X2895" s="131"/>
      <c r="Y2895" s="131"/>
      <c r="Z2895" s="131"/>
      <c r="AA2895" s="131"/>
      <c r="AB2895" s="131"/>
      <c r="AC2895" s="131"/>
      <c r="AD2895" s="131"/>
      <c r="AE2895" s="131"/>
      <c r="AF2895" s="131"/>
      <c r="AG2895" s="131"/>
    </row>
    <row r="2896" spans="1:33" s="78" customFormat="1" ht="22.5" customHeight="1">
      <c r="A2896" s="112"/>
      <c r="B2896" s="107"/>
      <c r="C2896" s="108"/>
      <c r="D2896" s="297"/>
      <c r="E2896" s="330"/>
      <c r="F2896" s="115"/>
      <c r="G2896" s="115"/>
      <c r="H2896" s="125"/>
      <c r="I2896" s="126"/>
      <c r="J2896" s="364"/>
      <c r="K2896" s="128"/>
      <c r="L2896" s="128"/>
      <c r="M2896" s="128"/>
      <c r="N2896" s="128"/>
      <c r="O2896" s="128"/>
      <c r="P2896" s="128"/>
      <c r="Q2896" s="128"/>
      <c r="R2896" s="127"/>
      <c r="S2896" s="131"/>
      <c r="T2896" s="131"/>
      <c r="U2896" s="131"/>
      <c r="V2896" s="131"/>
      <c r="W2896" s="131"/>
      <c r="X2896" s="131"/>
      <c r="Y2896" s="131"/>
      <c r="Z2896" s="131"/>
      <c r="AA2896" s="131"/>
      <c r="AB2896" s="131"/>
      <c r="AC2896" s="131"/>
      <c r="AD2896" s="131"/>
      <c r="AE2896" s="131"/>
      <c r="AF2896" s="131"/>
      <c r="AG2896" s="131"/>
    </row>
    <row r="2897" spans="1:33" s="78" customFormat="1" ht="22.5" customHeight="1">
      <c r="A2897" s="112"/>
      <c r="B2897" s="107"/>
      <c r="C2897" s="108"/>
      <c r="D2897" s="297"/>
      <c r="E2897" s="330"/>
      <c r="F2897" s="115"/>
      <c r="G2897" s="115"/>
      <c r="H2897" s="125"/>
      <c r="I2897" s="126"/>
      <c r="J2897" s="364"/>
      <c r="K2897" s="128"/>
      <c r="L2897" s="128"/>
      <c r="M2897" s="128"/>
      <c r="N2897" s="128"/>
      <c r="O2897" s="128"/>
      <c r="P2897" s="128"/>
      <c r="Q2897" s="128"/>
      <c r="R2897" s="127"/>
      <c r="S2897" s="131"/>
      <c r="T2897" s="131"/>
      <c r="U2897" s="131"/>
      <c r="V2897" s="131"/>
      <c r="W2897" s="131"/>
      <c r="X2897" s="131"/>
      <c r="Y2897" s="131"/>
      <c r="Z2897" s="131"/>
      <c r="AA2897" s="131"/>
      <c r="AB2897" s="131"/>
      <c r="AC2897" s="131"/>
      <c r="AD2897" s="131"/>
      <c r="AE2897" s="131"/>
      <c r="AF2897" s="131"/>
      <c r="AG2897" s="131"/>
    </row>
    <row r="2898" spans="1:33" s="78" customFormat="1" ht="22.5" customHeight="1">
      <c r="A2898" s="112"/>
      <c r="B2898" s="107"/>
      <c r="C2898" s="108"/>
      <c r="D2898" s="297"/>
      <c r="E2898" s="330"/>
      <c r="F2898" s="115"/>
      <c r="G2898" s="115"/>
      <c r="H2898" s="125"/>
      <c r="I2898" s="126"/>
      <c r="J2898" s="364"/>
      <c r="K2898" s="128"/>
      <c r="L2898" s="128"/>
      <c r="M2898" s="128"/>
      <c r="N2898" s="128"/>
      <c r="O2898" s="128"/>
      <c r="P2898" s="128"/>
      <c r="Q2898" s="128"/>
      <c r="R2898" s="127"/>
      <c r="S2898" s="131"/>
      <c r="T2898" s="131"/>
      <c r="U2898" s="131"/>
      <c r="V2898" s="131"/>
      <c r="W2898" s="131"/>
      <c r="X2898" s="131"/>
      <c r="Y2898" s="131"/>
      <c r="Z2898" s="131"/>
      <c r="AA2898" s="131"/>
      <c r="AB2898" s="131"/>
      <c r="AC2898" s="131"/>
      <c r="AD2898" s="131"/>
      <c r="AE2898" s="131"/>
      <c r="AF2898" s="131"/>
      <c r="AG2898" s="131"/>
    </row>
    <row r="2899" spans="1:33" s="78" customFormat="1" ht="22.5" customHeight="1">
      <c r="A2899" s="112"/>
      <c r="B2899" s="107"/>
      <c r="C2899" s="108"/>
      <c r="D2899" s="297"/>
      <c r="E2899" s="330"/>
      <c r="F2899" s="115"/>
      <c r="G2899" s="115"/>
      <c r="H2899" s="125"/>
      <c r="I2899" s="126"/>
      <c r="J2899" s="364"/>
      <c r="K2899" s="128"/>
      <c r="L2899" s="128"/>
      <c r="M2899" s="128"/>
      <c r="N2899" s="128"/>
      <c r="O2899" s="128"/>
      <c r="P2899" s="128"/>
      <c r="Q2899" s="128"/>
      <c r="R2899" s="127"/>
      <c r="S2899" s="131"/>
      <c r="T2899" s="131"/>
      <c r="U2899" s="131"/>
      <c r="V2899" s="131"/>
      <c r="W2899" s="131"/>
      <c r="X2899" s="131"/>
      <c r="Y2899" s="131"/>
      <c r="Z2899" s="131"/>
      <c r="AA2899" s="131"/>
      <c r="AB2899" s="131"/>
      <c r="AC2899" s="131"/>
      <c r="AD2899" s="131"/>
      <c r="AE2899" s="131"/>
      <c r="AF2899" s="131"/>
      <c r="AG2899" s="131"/>
    </row>
    <row r="2900" spans="1:33" s="78" customFormat="1" ht="22.5" customHeight="1">
      <c r="B2900" s="107"/>
      <c r="C2900" s="108"/>
      <c r="D2900" s="311"/>
      <c r="E2900" s="331"/>
      <c r="F2900" s="115"/>
      <c r="G2900" s="115"/>
      <c r="H2900" s="125"/>
      <c r="I2900" s="126"/>
      <c r="J2900" s="364"/>
      <c r="K2900" s="128"/>
      <c r="L2900" s="128"/>
      <c r="M2900" s="128"/>
      <c r="N2900" s="128"/>
      <c r="O2900" s="128"/>
      <c r="P2900" s="128"/>
      <c r="Q2900" s="128"/>
      <c r="R2900" s="127"/>
      <c r="S2900" s="131"/>
      <c r="T2900" s="131"/>
      <c r="U2900" s="131"/>
      <c r="V2900" s="131"/>
      <c r="W2900" s="131"/>
      <c r="X2900" s="131"/>
      <c r="Y2900" s="131"/>
      <c r="Z2900" s="131"/>
      <c r="AA2900" s="131"/>
      <c r="AB2900" s="131"/>
      <c r="AC2900" s="131"/>
      <c r="AD2900" s="131"/>
      <c r="AE2900" s="131"/>
      <c r="AF2900" s="131"/>
      <c r="AG2900" s="131"/>
    </row>
    <row r="2901" spans="1:33" s="78" customFormat="1" ht="22.5" customHeight="1">
      <c r="B2901" s="107"/>
      <c r="C2901" s="108"/>
      <c r="D2901" s="297"/>
      <c r="E2901" s="331"/>
      <c r="F2901" s="115"/>
      <c r="G2901" s="115"/>
      <c r="H2901" s="125"/>
      <c r="I2901" s="126"/>
      <c r="J2901" s="364"/>
      <c r="K2901" s="128"/>
      <c r="L2901" s="128"/>
      <c r="M2901" s="128"/>
      <c r="N2901" s="128"/>
      <c r="O2901" s="128"/>
      <c r="P2901" s="128"/>
      <c r="Q2901" s="128"/>
      <c r="R2901" s="127"/>
      <c r="S2901" s="131"/>
      <c r="T2901" s="131"/>
      <c r="U2901" s="131"/>
      <c r="V2901" s="131"/>
      <c r="W2901" s="131"/>
      <c r="X2901" s="131"/>
      <c r="Y2901" s="131"/>
      <c r="Z2901" s="131"/>
      <c r="AA2901" s="131"/>
      <c r="AB2901" s="131"/>
      <c r="AC2901" s="131"/>
      <c r="AD2901" s="131"/>
      <c r="AE2901" s="131"/>
      <c r="AF2901" s="131"/>
      <c r="AG2901" s="131"/>
    </row>
    <row r="2902" spans="1:33" s="78" customFormat="1" ht="22.5" customHeight="1">
      <c r="B2902" s="107"/>
      <c r="C2902" s="108"/>
      <c r="D2902" s="297"/>
      <c r="E2902" s="330"/>
      <c r="F2902" s="115"/>
      <c r="G2902" s="115"/>
      <c r="H2902" s="125"/>
      <c r="I2902" s="126"/>
      <c r="J2902" s="364"/>
      <c r="K2902" s="128"/>
      <c r="L2902" s="128"/>
      <c r="M2902" s="128"/>
      <c r="N2902" s="128"/>
      <c r="O2902" s="128"/>
      <c r="P2902" s="128"/>
      <c r="Q2902" s="128"/>
      <c r="R2902" s="127"/>
      <c r="S2902" s="131"/>
      <c r="T2902" s="131"/>
      <c r="U2902" s="131"/>
      <c r="V2902" s="131"/>
      <c r="W2902" s="131"/>
      <c r="X2902" s="131"/>
      <c r="Y2902" s="131"/>
      <c r="Z2902" s="131"/>
      <c r="AA2902" s="131"/>
      <c r="AB2902" s="131"/>
      <c r="AC2902" s="131"/>
      <c r="AD2902" s="131"/>
      <c r="AE2902" s="131"/>
      <c r="AF2902" s="131"/>
      <c r="AG2902" s="131"/>
    </row>
    <row r="2903" spans="1:33" s="78" customFormat="1" ht="22.5" customHeight="1">
      <c r="B2903" s="107"/>
      <c r="C2903" s="108"/>
      <c r="D2903" s="297"/>
      <c r="E2903" s="330"/>
      <c r="F2903" s="115"/>
      <c r="G2903" s="115"/>
      <c r="H2903" s="125"/>
      <c r="I2903" s="126"/>
      <c r="J2903" s="364"/>
      <c r="K2903" s="128"/>
      <c r="L2903" s="128"/>
      <c r="M2903" s="128"/>
      <c r="N2903" s="128"/>
      <c r="O2903" s="128"/>
      <c r="P2903" s="128"/>
      <c r="Q2903" s="128"/>
      <c r="R2903" s="127"/>
      <c r="S2903" s="131"/>
      <c r="T2903" s="131"/>
      <c r="U2903" s="131"/>
      <c r="V2903" s="131"/>
      <c r="W2903" s="131"/>
      <c r="X2903" s="131"/>
      <c r="Y2903" s="131"/>
      <c r="Z2903" s="131"/>
      <c r="AA2903" s="131"/>
      <c r="AB2903" s="131"/>
      <c r="AC2903" s="131"/>
      <c r="AD2903" s="131"/>
      <c r="AE2903" s="131"/>
      <c r="AF2903" s="131"/>
      <c r="AG2903" s="131"/>
    </row>
    <row r="2904" spans="1:33" s="78" customFormat="1" ht="22.5" customHeight="1">
      <c r="A2904" s="112"/>
      <c r="B2904" s="107"/>
      <c r="C2904" s="108"/>
      <c r="D2904" s="297"/>
      <c r="E2904" s="330"/>
      <c r="F2904" s="115"/>
      <c r="G2904" s="115"/>
      <c r="H2904" s="125"/>
      <c r="I2904" s="126"/>
      <c r="J2904" s="364"/>
      <c r="K2904" s="128"/>
      <c r="L2904" s="128"/>
      <c r="M2904" s="128"/>
      <c r="N2904" s="128"/>
      <c r="O2904" s="128"/>
      <c r="P2904" s="128"/>
      <c r="Q2904" s="128"/>
      <c r="R2904" s="127"/>
      <c r="S2904" s="131"/>
      <c r="T2904" s="131"/>
      <c r="U2904" s="131"/>
      <c r="V2904" s="131"/>
      <c r="W2904" s="131"/>
      <c r="X2904" s="131"/>
      <c r="Y2904" s="131"/>
      <c r="Z2904" s="131"/>
      <c r="AA2904" s="131"/>
      <c r="AB2904" s="131"/>
      <c r="AC2904" s="131"/>
      <c r="AD2904" s="131"/>
      <c r="AE2904" s="131"/>
      <c r="AF2904" s="131"/>
      <c r="AG2904" s="131"/>
    </row>
    <row r="2905" spans="1:33" s="78" customFormat="1" ht="22.5" customHeight="1">
      <c r="A2905" s="112"/>
      <c r="B2905" s="107"/>
      <c r="C2905" s="108"/>
      <c r="D2905" s="311"/>
      <c r="E2905" s="331"/>
      <c r="F2905" s="115"/>
      <c r="G2905" s="115"/>
      <c r="H2905" s="125"/>
      <c r="I2905" s="126"/>
      <c r="J2905" s="364"/>
      <c r="K2905" s="128"/>
      <c r="L2905" s="128"/>
      <c r="M2905" s="128"/>
      <c r="N2905" s="128"/>
      <c r="O2905" s="128"/>
      <c r="P2905" s="128"/>
      <c r="Q2905" s="128"/>
      <c r="R2905" s="127"/>
      <c r="S2905" s="131"/>
      <c r="T2905" s="131"/>
      <c r="U2905" s="131"/>
      <c r="V2905" s="131"/>
      <c r="W2905" s="131"/>
      <c r="X2905" s="131"/>
      <c r="Y2905" s="131"/>
      <c r="Z2905" s="131"/>
      <c r="AA2905" s="131"/>
      <c r="AB2905" s="131"/>
      <c r="AC2905" s="131"/>
      <c r="AD2905" s="131"/>
      <c r="AE2905" s="131"/>
      <c r="AF2905" s="131"/>
      <c r="AG2905" s="131"/>
    </row>
    <row r="2906" spans="1:33" s="78" customFormat="1" ht="22.5" customHeight="1">
      <c r="A2906" s="112"/>
      <c r="B2906" s="107"/>
      <c r="C2906" s="108"/>
      <c r="D2906" s="297"/>
      <c r="E2906" s="330"/>
      <c r="F2906" s="115"/>
      <c r="G2906" s="115"/>
      <c r="H2906" s="125"/>
      <c r="I2906" s="126"/>
      <c r="J2906" s="364"/>
      <c r="K2906" s="128"/>
      <c r="L2906" s="128"/>
      <c r="M2906" s="128"/>
      <c r="N2906" s="128"/>
      <c r="O2906" s="128"/>
      <c r="P2906" s="128"/>
      <c r="Q2906" s="128"/>
      <c r="R2906" s="127"/>
      <c r="S2906" s="131"/>
      <c r="T2906" s="131"/>
      <c r="U2906" s="131"/>
      <c r="V2906" s="131"/>
      <c r="W2906" s="131"/>
      <c r="X2906" s="131"/>
      <c r="Y2906" s="131"/>
      <c r="Z2906" s="131"/>
      <c r="AA2906" s="131"/>
      <c r="AB2906" s="131"/>
      <c r="AC2906" s="131"/>
      <c r="AD2906" s="131"/>
      <c r="AE2906" s="131"/>
      <c r="AF2906" s="131"/>
      <c r="AG2906" s="131"/>
    </row>
    <row r="2907" spans="1:33" s="78" customFormat="1" ht="22.5" customHeight="1">
      <c r="A2907" s="112"/>
      <c r="B2907" s="107"/>
      <c r="C2907" s="108"/>
      <c r="D2907" s="297"/>
      <c r="E2907" s="330"/>
      <c r="F2907" s="115"/>
      <c r="G2907" s="115"/>
      <c r="H2907" s="125"/>
      <c r="I2907" s="126"/>
      <c r="J2907" s="364"/>
      <c r="K2907" s="128"/>
      <c r="L2907" s="128"/>
      <c r="M2907" s="128"/>
      <c r="N2907" s="128"/>
      <c r="O2907" s="128"/>
      <c r="P2907" s="128"/>
      <c r="Q2907" s="128"/>
      <c r="R2907" s="127"/>
      <c r="S2907" s="131"/>
      <c r="T2907" s="131"/>
      <c r="U2907" s="131"/>
      <c r="V2907" s="131"/>
      <c r="W2907" s="131"/>
      <c r="X2907" s="131"/>
      <c r="Y2907" s="131"/>
      <c r="Z2907" s="131"/>
      <c r="AA2907" s="131"/>
      <c r="AB2907" s="131"/>
      <c r="AC2907" s="131"/>
      <c r="AD2907" s="131"/>
      <c r="AE2907" s="131"/>
      <c r="AF2907" s="131"/>
      <c r="AG2907" s="131"/>
    </row>
    <row r="2908" spans="1:33" s="78" customFormat="1" ht="22.2" customHeight="1">
      <c r="A2908" s="112"/>
      <c r="B2908" s="107"/>
      <c r="C2908" s="108"/>
      <c r="D2908" s="297"/>
      <c r="E2908" s="330"/>
      <c r="F2908" s="115"/>
      <c r="G2908" s="115"/>
      <c r="H2908" s="125"/>
      <c r="I2908" s="126"/>
      <c r="J2908" s="364"/>
      <c r="K2908" s="128"/>
      <c r="L2908" s="128"/>
      <c r="M2908" s="128"/>
      <c r="N2908" s="128"/>
      <c r="O2908" s="128"/>
      <c r="P2908" s="128"/>
      <c r="Q2908" s="128"/>
      <c r="R2908" s="127"/>
      <c r="S2908" s="131"/>
      <c r="T2908" s="131"/>
      <c r="U2908" s="131"/>
      <c r="V2908" s="131"/>
      <c r="W2908" s="131"/>
      <c r="X2908" s="131"/>
      <c r="Y2908" s="131"/>
      <c r="Z2908" s="131"/>
      <c r="AA2908" s="131"/>
      <c r="AB2908" s="131"/>
      <c r="AC2908" s="131"/>
      <c r="AD2908" s="131"/>
      <c r="AE2908" s="131"/>
      <c r="AF2908" s="131"/>
      <c r="AG2908" s="131"/>
    </row>
    <row r="2909" spans="1:33" s="78" customFormat="1" ht="22.5" customHeight="1">
      <c r="A2909" s="112"/>
      <c r="B2909" s="107"/>
      <c r="C2909" s="108"/>
      <c r="D2909" s="297"/>
      <c r="E2909" s="330"/>
      <c r="F2909" s="115"/>
      <c r="G2909" s="115"/>
      <c r="H2909" s="125"/>
      <c r="I2909" s="126"/>
      <c r="J2909" s="364"/>
      <c r="K2909" s="128"/>
      <c r="L2909" s="128"/>
      <c r="M2909" s="128"/>
      <c r="N2909" s="128"/>
      <c r="O2909" s="128"/>
      <c r="P2909" s="128"/>
      <c r="Q2909" s="128"/>
      <c r="R2909" s="127"/>
      <c r="S2909" s="131"/>
      <c r="T2909" s="131"/>
      <c r="U2909" s="131"/>
      <c r="V2909" s="131"/>
      <c r="W2909" s="131"/>
      <c r="X2909" s="131"/>
      <c r="Y2909" s="131"/>
      <c r="Z2909" s="131"/>
      <c r="AA2909" s="131"/>
      <c r="AB2909" s="131"/>
      <c r="AC2909" s="131"/>
      <c r="AD2909" s="131"/>
      <c r="AE2909" s="131"/>
      <c r="AF2909" s="131"/>
      <c r="AG2909" s="131"/>
    </row>
    <row r="2910" spans="1:33" s="78" customFormat="1" ht="22.5" customHeight="1">
      <c r="A2910" s="112"/>
      <c r="B2910" s="107"/>
      <c r="C2910" s="108"/>
      <c r="D2910" s="313"/>
      <c r="E2910" s="332"/>
      <c r="F2910" s="115"/>
      <c r="G2910" s="115"/>
      <c r="H2910" s="125"/>
      <c r="I2910" s="126"/>
      <c r="J2910" s="364"/>
      <c r="K2910" s="128"/>
      <c r="L2910" s="128"/>
      <c r="M2910" s="128"/>
      <c r="N2910" s="128"/>
      <c r="O2910" s="128"/>
      <c r="P2910" s="128"/>
      <c r="Q2910" s="128"/>
      <c r="R2910" s="127"/>
      <c r="S2910" s="131"/>
      <c r="T2910" s="131"/>
      <c r="U2910" s="131"/>
      <c r="V2910" s="131"/>
      <c r="W2910" s="131"/>
      <c r="X2910" s="131"/>
      <c r="Y2910" s="131"/>
      <c r="Z2910" s="131"/>
      <c r="AA2910" s="131"/>
      <c r="AB2910" s="131"/>
      <c r="AC2910" s="131"/>
      <c r="AD2910" s="131"/>
      <c r="AE2910" s="131"/>
      <c r="AF2910" s="131"/>
      <c r="AG2910" s="131"/>
    </row>
    <row r="2911" spans="1:33" s="78" customFormat="1" ht="22.5" customHeight="1">
      <c r="A2911" s="112"/>
      <c r="B2911" s="107"/>
      <c r="C2911" s="108"/>
      <c r="D2911" s="297"/>
      <c r="E2911" s="330"/>
      <c r="F2911" s="115"/>
      <c r="G2911" s="115"/>
      <c r="H2911" s="125"/>
      <c r="I2911" s="126"/>
      <c r="J2911" s="364"/>
      <c r="K2911" s="128"/>
      <c r="L2911" s="128"/>
      <c r="M2911" s="128"/>
      <c r="N2911" s="128"/>
      <c r="O2911" s="128"/>
      <c r="P2911" s="128"/>
      <c r="Q2911" s="128"/>
      <c r="R2911" s="127"/>
      <c r="S2911" s="131"/>
      <c r="T2911" s="131"/>
      <c r="U2911" s="131"/>
      <c r="V2911" s="131"/>
      <c r="W2911" s="131"/>
      <c r="X2911" s="131"/>
      <c r="Y2911" s="131"/>
      <c r="Z2911" s="131"/>
      <c r="AA2911" s="131"/>
      <c r="AB2911" s="131"/>
      <c r="AC2911" s="131"/>
      <c r="AD2911" s="131"/>
      <c r="AE2911" s="131"/>
      <c r="AF2911" s="131"/>
      <c r="AG2911" s="131"/>
    </row>
    <row r="2912" spans="1:33" s="78" customFormat="1" ht="22.5" customHeight="1">
      <c r="A2912" s="112"/>
      <c r="B2912" s="107"/>
      <c r="C2912" s="108"/>
      <c r="D2912" s="297"/>
      <c r="E2912" s="330"/>
      <c r="F2912" s="115"/>
      <c r="G2912" s="115"/>
      <c r="H2912" s="125"/>
      <c r="I2912" s="126"/>
      <c r="J2912" s="364"/>
      <c r="K2912" s="128"/>
      <c r="L2912" s="128"/>
      <c r="M2912" s="128"/>
      <c r="N2912" s="128"/>
      <c r="O2912" s="128"/>
      <c r="P2912" s="128"/>
      <c r="Q2912" s="128"/>
      <c r="R2912" s="127"/>
      <c r="S2912" s="131"/>
      <c r="T2912" s="131"/>
      <c r="U2912" s="131"/>
      <c r="V2912" s="131"/>
      <c r="W2912" s="131"/>
      <c r="X2912" s="131"/>
      <c r="Y2912" s="131"/>
      <c r="Z2912" s="131"/>
      <c r="AA2912" s="131"/>
      <c r="AB2912" s="131"/>
      <c r="AC2912" s="131"/>
      <c r="AD2912" s="131"/>
      <c r="AE2912" s="131"/>
      <c r="AF2912" s="131"/>
      <c r="AG2912" s="131"/>
    </row>
    <row r="2913" spans="1:33" s="78" customFormat="1" ht="22.5" customHeight="1">
      <c r="B2913" s="107"/>
      <c r="C2913" s="108"/>
      <c r="D2913" s="297"/>
      <c r="E2913" s="330"/>
      <c r="F2913" s="115"/>
      <c r="G2913" s="115"/>
      <c r="H2913" s="125"/>
      <c r="I2913" s="126"/>
      <c r="J2913" s="364"/>
      <c r="K2913" s="128"/>
      <c r="L2913" s="128"/>
      <c r="M2913" s="128"/>
      <c r="N2913" s="128"/>
      <c r="O2913" s="128"/>
      <c r="P2913" s="128"/>
      <c r="Q2913" s="128"/>
      <c r="R2913" s="127"/>
      <c r="S2913" s="131"/>
      <c r="T2913" s="131"/>
      <c r="U2913" s="131"/>
      <c r="V2913" s="131"/>
      <c r="W2913" s="131"/>
      <c r="X2913" s="131"/>
      <c r="Y2913" s="131"/>
      <c r="Z2913" s="131"/>
      <c r="AA2913" s="131"/>
      <c r="AB2913" s="131"/>
      <c r="AC2913" s="131"/>
      <c r="AD2913" s="131"/>
      <c r="AE2913" s="131"/>
      <c r="AF2913" s="131"/>
      <c r="AG2913" s="131"/>
    </row>
    <row r="2914" spans="1:33" s="78" customFormat="1" ht="22.5" customHeight="1">
      <c r="A2914" s="112"/>
      <c r="B2914" s="107"/>
      <c r="C2914" s="108"/>
      <c r="D2914" s="297"/>
      <c r="E2914" s="330"/>
      <c r="F2914" s="115"/>
      <c r="G2914" s="115"/>
      <c r="H2914" s="125"/>
      <c r="I2914" s="126"/>
      <c r="J2914" s="364"/>
      <c r="K2914" s="128"/>
      <c r="L2914" s="128"/>
      <c r="M2914" s="128"/>
      <c r="N2914" s="128"/>
      <c r="O2914" s="128"/>
      <c r="P2914" s="128"/>
      <c r="Q2914" s="128"/>
      <c r="R2914" s="127"/>
      <c r="S2914" s="131"/>
      <c r="T2914" s="131"/>
      <c r="U2914" s="131"/>
      <c r="V2914" s="131"/>
      <c r="W2914" s="131"/>
      <c r="X2914" s="131"/>
      <c r="Y2914" s="131"/>
      <c r="Z2914" s="131"/>
      <c r="AA2914" s="131"/>
      <c r="AB2914" s="131"/>
      <c r="AC2914" s="131"/>
      <c r="AD2914" s="131"/>
      <c r="AE2914" s="131"/>
      <c r="AF2914" s="131"/>
      <c r="AG2914" s="131"/>
    </row>
    <row r="2915" spans="1:33" s="78" customFormat="1" ht="22.5" customHeight="1">
      <c r="B2915" s="107"/>
      <c r="C2915" s="108"/>
      <c r="D2915" s="297"/>
      <c r="E2915" s="330"/>
      <c r="F2915" s="115"/>
      <c r="G2915" s="115"/>
      <c r="H2915" s="125"/>
      <c r="I2915" s="126"/>
      <c r="J2915" s="364"/>
      <c r="K2915" s="128"/>
      <c r="L2915" s="128"/>
      <c r="M2915" s="128"/>
      <c r="N2915" s="128"/>
      <c r="O2915" s="128"/>
      <c r="P2915" s="128"/>
      <c r="Q2915" s="128"/>
      <c r="R2915" s="127"/>
      <c r="S2915" s="131"/>
      <c r="T2915" s="131"/>
      <c r="U2915" s="131"/>
      <c r="V2915" s="131"/>
      <c r="W2915" s="131"/>
      <c r="X2915" s="131"/>
      <c r="Y2915" s="131"/>
      <c r="Z2915" s="131"/>
      <c r="AA2915" s="131"/>
      <c r="AB2915" s="131"/>
      <c r="AC2915" s="131"/>
      <c r="AD2915" s="131"/>
      <c r="AE2915" s="131"/>
      <c r="AF2915" s="131"/>
      <c r="AG2915" s="131"/>
    </row>
    <row r="2916" spans="1:33" s="78" customFormat="1" ht="22.5" customHeight="1">
      <c r="A2916" s="112"/>
      <c r="B2916" s="107"/>
      <c r="C2916" s="108"/>
      <c r="D2916" s="297"/>
      <c r="E2916" s="330"/>
      <c r="F2916" s="115"/>
      <c r="G2916" s="115"/>
      <c r="H2916" s="125"/>
      <c r="I2916" s="126"/>
      <c r="J2916" s="364"/>
      <c r="K2916" s="128"/>
      <c r="L2916" s="128"/>
      <c r="M2916" s="128"/>
      <c r="N2916" s="128"/>
      <c r="O2916" s="128"/>
      <c r="P2916" s="128"/>
      <c r="Q2916" s="128"/>
      <c r="R2916" s="127"/>
      <c r="S2916" s="131"/>
      <c r="T2916" s="131"/>
      <c r="U2916" s="131"/>
      <c r="V2916" s="131"/>
      <c r="W2916" s="131"/>
      <c r="X2916" s="131"/>
      <c r="Y2916" s="131"/>
      <c r="Z2916" s="131"/>
      <c r="AA2916" s="131"/>
      <c r="AB2916" s="131"/>
      <c r="AC2916" s="131"/>
      <c r="AD2916" s="131"/>
      <c r="AE2916" s="131"/>
      <c r="AF2916" s="131"/>
      <c r="AG2916" s="131"/>
    </row>
    <row r="2917" spans="1:33" s="78" customFormat="1" ht="22.5" customHeight="1">
      <c r="B2917" s="107"/>
      <c r="C2917" s="108"/>
      <c r="D2917" s="297"/>
      <c r="E2917" s="330"/>
      <c r="F2917" s="115"/>
      <c r="G2917" s="115"/>
      <c r="H2917" s="125"/>
      <c r="I2917" s="126"/>
      <c r="J2917" s="364"/>
      <c r="K2917" s="128"/>
      <c r="L2917" s="128"/>
      <c r="M2917" s="128"/>
      <c r="N2917" s="128"/>
      <c r="O2917" s="128"/>
      <c r="P2917" s="128"/>
      <c r="Q2917" s="128"/>
      <c r="R2917" s="127"/>
      <c r="S2917" s="131"/>
      <c r="T2917" s="131"/>
      <c r="U2917" s="131"/>
      <c r="V2917" s="131"/>
      <c r="W2917" s="131"/>
      <c r="X2917" s="131"/>
      <c r="Y2917" s="131"/>
      <c r="Z2917" s="131"/>
      <c r="AA2917" s="131"/>
      <c r="AB2917" s="131"/>
      <c r="AC2917" s="131"/>
      <c r="AD2917" s="131"/>
      <c r="AE2917" s="131"/>
      <c r="AF2917" s="131"/>
      <c r="AG2917" s="131"/>
    </row>
    <row r="2918" spans="1:33" s="78" customFormat="1" ht="22.5" customHeight="1">
      <c r="B2918" s="107"/>
      <c r="C2918" s="108"/>
      <c r="D2918" s="297"/>
      <c r="E2918" s="330"/>
      <c r="F2918" s="115"/>
      <c r="G2918" s="115"/>
      <c r="H2918" s="125"/>
      <c r="I2918" s="126"/>
      <c r="J2918" s="364"/>
      <c r="K2918" s="128"/>
      <c r="L2918" s="128"/>
      <c r="M2918" s="128"/>
      <c r="N2918" s="128"/>
      <c r="O2918" s="128"/>
      <c r="P2918" s="128"/>
      <c r="Q2918" s="128"/>
      <c r="R2918" s="127"/>
      <c r="S2918" s="131"/>
      <c r="T2918" s="131"/>
      <c r="U2918" s="131"/>
      <c r="V2918" s="131"/>
      <c r="W2918" s="131"/>
      <c r="X2918" s="131"/>
      <c r="Y2918" s="131"/>
      <c r="Z2918" s="131"/>
      <c r="AA2918" s="131"/>
      <c r="AB2918" s="131"/>
      <c r="AC2918" s="131"/>
      <c r="AD2918" s="131"/>
      <c r="AE2918" s="131"/>
      <c r="AF2918" s="131"/>
      <c r="AG2918" s="131"/>
    </row>
    <row r="2919" spans="1:33" s="78" customFormat="1" ht="22.5" customHeight="1">
      <c r="A2919" s="112"/>
      <c r="B2919" s="107"/>
      <c r="C2919" s="108"/>
      <c r="D2919" s="297"/>
      <c r="E2919" s="330"/>
      <c r="F2919" s="115"/>
      <c r="G2919" s="115"/>
      <c r="H2919" s="125"/>
      <c r="I2919" s="126"/>
      <c r="J2919" s="364"/>
      <c r="K2919" s="128"/>
      <c r="L2919" s="128"/>
      <c r="M2919" s="128"/>
      <c r="N2919" s="128"/>
      <c r="O2919" s="128"/>
      <c r="P2919" s="128"/>
      <c r="Q2919" s="128"/>
      <c r="R2919" s="127"/>
      <c r="S2919" s="131"/>
      <c r="T2919" s="131"/>
      <c r="U2919" s="131"/>
      <c r="V2919" s="131"/>
      <c r="W2919" s="131"/>
      <c r="X2919" s="131"/>
      <c r="Y2919" s="131"/>
      <c r="Z2919" s="131"/>
      <c r="AA2919" s="131"/>
      <c r="AB2919" s="131"/>
      <c r="AC2919" s="131"/>
      <c r="AD2919" s="131"/>
      <c r="AE2919" s="131"/>
      <c r="AF2919" s="131"/>
      <c r="AG2919" s="131"/>
    </row>
    <row r="2920" spans="1:33" s="78" customFormat="1" ht="22.5" customHeight="1">
      <c r="B2920" s="107"/>
      <c r="C2920" s="108"/>
      <c r="D2920" s="297"/>
      <c r="E2920" s="330"/>
      <c r="F2920" s="115"/>
      <c r="G2920" s="115"/>
      <c r="H2920" s="125"/>
      <c r="I2920" s="126"/>
      <c r="J2920" s="364"/>
      <c r="K2920" s="128"/>
      <c r="L2920" s="128"/>
      <c r="M2920" s="128"/>
      <c r="N2920" s="128"/>
      <c r="O2920" s="128"/>
      <c r="P2920" s="128"/>
      <c r="Q2920" s="128"/>
      <c r="R2920" s="127"/>
      <c r="S2920" s="131"/>
      <c r="T2920" s="131"/>
      <c r="U2920" s="131"/>
      <c r="V2920" s="131"/>
      <c r="W2920" s="131"/>
      <c r="X2920" s="131"/>
      <c r="Y2920" s="131"/>
      <c r="Z2920" s="131"/>
      <c r="AA2920" s="131"/>
      <c r="AB2920" s="131"/>
      <c r="AC2920" s="131"/>
      <c r="AD2920" s="131"/>
      <c r="AE2920" s="131"/>
      <c r="AF2920" s="131"/>
      <c r="AG2920" s="131"/>
    </row>
    <row r="2921" spans="1:33" s="78" customFormat="1" ht="22.5" customHeight="1">
      <c r="A2921" s="112"/>
      <c r="B2921" s="107"/>
      <c r="C2921" s="108"/>
      <c r="D2921" s="297"/>
      <c r="E2921" s="330"/>
      <c r="F2921" s="115"/>
      <c r="G2921" s="115"/>
      <c r="H2921" s="125"/>
      <c r="I2921" s="126"/>
      <c r="J2921" s="364"/>
      <c r="K2921" s="128"/>
      <c r="L2921" s="128"/>
      <c r="M2921" s="128"/>
      <c r="N2921" s="128"/>
      <c r="O2921" s="128"/>
      <c r="P2921" s="128"/>
      <c r="Q2921" s="128"/>
      <c r="R2921" s="127"/>
      <c r="S2921" s="131"/>
      <c r="T2921" s="131"/>
      <c r="U2921" s="131"/>
      <c r="V2921" s="131"/>
      <c r="W2921" s="131"/>
      <c r="X2921" s="131"/>
      <c r="Y2921" s="131"/>
      <c r="Z2921" s="131"/>
      <c r="AA2921" s="131"/>
      <c r="AB2921" s="131"/>
      <c r="AC2921" s="131"/>
      <c r="AD2921" s="131"/>
      <c r="AE2921" s="131"/>
      <c r="AF2921" s="131"/>
      <c r="AG2921" s="131"/>
    </row>
    <row r="2922" spans="1:33" s="78" customFormat="1" ht="22.5" customHeight="1">
      <c r="B2922" s="107"/>
      <c r="C2922" s="108"/>
      <c r="D2922" s="297"/>
      <c r="E2922" s="330"/>
      <c r="F2922" s="115"/>
      <c r="G2922" s="115"/>
      <c r="H2922" s="125"/>
      <c r="I2922" s="126"/>
      <c r="J2922" s="364"/>
      <c r="K2922" s="128"/>
      <c r="L2922" s="128"/>
      <c r="M2922" s="128"/>
      <c r="N2922" s="128"/>
      <c r="O2922" s="128"/>
      <c r="P2922" s="128"/>
      <c r="Q2922" s="128"/>
      <c r="R2922" s="127"/>
      <c r="S2922" s="131"/>
      <c r="T2922" s="131"/>
      <c r="U2922" s="131"/>
      <c r="V2922" s="131"/>
      <c r="W2922" s="131"/>
      <c r="X2922" s="131"/>
      <c r="Y2922" s="131"/>
      <c r="Z2922" s="131"/>
      <c r="AA2922" s="131"/>
      <c r="AB2922" s="131"/>
      <c r="AC2922" s="131"/>
      <c r="AD2922" s="131"/>
      <c r="AE2922" s="131"/>
      <c r="AF2922" s="131"/>
      <c r="AG2922" s="131"/>
    </row>
    <row r="2923" spans="1:33" s="78" customFormat="1" ht="22.5" customHeight="1">
      <c r="A2923" s="112"/>
      <c r="B2923" s="107"/>
      <c r="C2923" s="108"/>
      <c r="D2923" s="297"/>
      <c r="E2923" s="330"/>
      <c r="F2923" s="115"/>
      <c r="G2923" s="115"/>
      <c r="H2923" s="125"/>
      <c r="I2923" s="126"/>
      <c r="J2923" s="364"/>
      <c r="K2923" s="128"/>
      <c r="L2923" s="128"/>
      <c r="M2923" s="128"/>
      <c r="N2923" s="128"/>
      <c r="O2923" s="128"/>
      <c r="P2923" s="128"/>
      <c r="Q2923" s="128"/>
      <c r="R2923" s="127"/>
      <c r="S2923" s="131"/>
      <c r="T2923" s="131"/>
      <c r="U2923" s="131"/>
      <c r="V2923" s="131"/>
      <c r="W2923" s="131"/>
      <c r="X2923" s="131"/>
      <c r="Y2923" s="131"/>
      <c r="Z2923" s="131"/>
      <c r="AA2923" s="131"/>
      <c r="AB2923" s="131"/>
      <c r="AC2923" s="131"/>
      <c r="AD2923" s="131"/>
      <c r="AE2923" s="131"/>
      <c r="AF2923" s="131"/>
      <c r="AG2923" s="131"/>
    </row>
    <row r="2924" spans="1:33" s="78" customFormat="1" ht="22.5" customHeight="1">
      <c r="B2924" s="107"/>
      <c r="C2924" s="108"/>
      <c r="D2924" s="297"/>
      <c r="E2924" s="330"/>
      <c r="F2924" s="115"/>
      <c r="G2924" s="115"/>
      <c r="H2924" s="125"/>
      <c r="I2924" s="126"/>
      <c r="J2924" s="364"/>
      <c r="K2924" s="128"/>
      <c r="L2924" s="128"/>
      <c r="M2924" s="128"/>
      <c r="N2924" s="128"/>
      <c r="O2924" s="128"/>
      <c r="P2924" s="128"/>
      <c r="Q2924" s="128"/>
      <c r="R2924" s="127"/>
      <c r="S2924" s="131"/>
      <c r="T2924" s="131"/>
      <c r="U2924" s="131"/>
      <c r="V2924" s="131"/>
      <c r="W2924" s="131"/>
      <c r="X2924" s="131"/>
      <c r="Y2924" s="131"/>
      <c r="Z2924" s="131"/>
      <c r="AA2924" s="131"/>
      <c r="AB2924" s="131"/>
      <c r="AC2924" s="131"/>
      <c r="AD2924" s="131"/>
      <c r="AE2924" s="131"/>
      <c r="AF2924" s="131"/>
      <c r="AG2924" s="131"/>
    </row>
    <row r="2925" spans="1:33" s="78" customFormat="1" ht="22.5" customHeight="1">
      <c r="A2925" s="112"/>
      <c r="B2925" s="107"/>
      <c r="C2925" s="108"/>
      <c r="D2925" s="297"/>
      <c r="E2925" s="330"/>
      <c r="F2925" s="115"/>
      <c r="G2925" s="115"/>
      <c r="H2925" s="125"/>
      <c r="I2925" s="126"/>
      <c r="J2925" s="364"/>
      <c r="K2925" s="128"/>
      <c r="L2925" s="128"/>
      <c r="M2925" s="128"/>
      <c r="N2925" s="128"/>
      <c r="O2925" s="128"/>
      <c r="P2925" s="128"/>
      <c r="Q2925" s="128"/>
      <c r="R2925" s="127"/>
      <c r="S2925" s="131"/>
      <c r="T2925" s="131"/>
      <c r="U2925" s="131"/>
      <c r="V2925" s="131"/>
      <c r="W2925" s="131"/>
      <c r="X2925" s="131"/>
      <c r="Y2925" s="131"/>
      <c r="Z2925" s="131"/>
      <c r="AA2925" s="131"/>
      <c r="AB2925" s="131"/>
      <c r="AC2925" s="131"/>
      <c r="AD2925" s="131"/>
      <c r="AE2925" s="131"/>
      <c r="AF2925" s="131"/>
      <c r="AG2925" s="131"/>
    </row>
    <row r="2926" spans="1:33" s="78" customFormat="1" ht="22.5" customHeight="1">
      <c r="B2926" s="107"/>
      <c r="C2926" s="108"/>
      <c r="D2926" s="297"/>
      <c r="E2926" s="330"/>
      <c r="F2926" s="115"/>
      <c r="G2926" s="115"/>
      <c r="H2926" s="125"/>
      <c r="I2926" s="126"/>
      <c r="J2926" s="364"/>
      <c r="K2926" s="128"/>
      <c r="L2926" s="128"/>
      <c r="M2926" s="128"/>
      <c r="N2926" s="128"/>
      <c r="O2926" s="128"/>
      <c r="P2926" s="128"/>
      <c r="Q2926" s="128"/>
      <c r="R2926" s="127"/>
      <c r="S2926" s="131"/>
      <c r="T2926" s="131"/>
      <c r="U2926" s="131"/>
      <c r="V2926" s="131"/>
      <c r="W2926" s="131"/>
      <c r="X2926" s="131"/>
      <c r="Y2926" s="131"/>
      <c r="Z2926" s="131"/>
      <c r="AA2926" s="131"/>
      <c r="AB2926" s="131"/>
      <c r="AC2926" s="131"/>
      <c r="AD2926" s="131"/>
      <c r="AE2926" s="131"/>
      <c r="AF2926" s="131"/>
      <c r="AG2926" s="131"/>
    </row>
    <row r="2927" spans="1:33" s="78" customFormat="1" ht="22.5" customHeight="1">
      <c r="A2927" s="112"/>
      <c r="B2927" s="107"/>
      <c r="C2927" s="108"/>
      <c r="D2927" s="297"/>
      <c r="E2927" s="330"/>
      <c r="F2927" s="115"/>
      <c r="G2927" s="115"/>
      <c r="H2927" s="125"/>
      <c r="I2927" s="126"/>
      <c r="J2927" s="364"/>
      <c r="K2927" s="128"/>
      <c r="L2927" s="128"/>
      <c r="M2927" s="128"/>
      <c r="N2927" s="128"/>
      <c r="O2927" s="128"/>
      <c r="P2927" s="128"/>
      <c r="Q2927" s="128"/>
      <c r="R2927" s="127"/>
      <c r="S2927" s="131"/>
      <c r="T2927" s="131"/>
      <c r="U2927" s="131"/>
      <c r="V2927" s="131"/>
      <c r="W2927" s="131"/>
      <c r="X2927" s="131"/>
      <c r="Y2927" s="131"/>
      <c r="Z2927" s="131"/>
      <c r="AA2927" s="131"/>
      <c r="AB2927" s="131"/>
      <c r="AC2927" s="131"/>
      <c r="AD2927" s="131"/>
      <c r="AE2927" s="131"/>
      <c r="AF2927" s="131"/>
      <c r="AG2927" s="131"/>
    </row>
    <row r="2928" spans="1:33" s="78" customFormat="1" ht="22.5" customHeight="1">
      <c r="B2928" s="107"/>
      <c r="C2928" s="108"/>
      <c r="D2928" s="297"/>
      <c r="E2928" s="330"/>
      <c r="F2928" s="115"/>
      <c r="G2928" s="115"/>
      <c r="H2928" s="125"/>
      <c r="I2928" s="126"/>
      <c r="J2928" s="364"/>
      <c r="K2928" s="128"/>
      <c r="L2928" s="128"/>
      <c r="M2928" s="128"/>
      <c r="N2928" s="128"/>
      <c r="O2928" s="128"/>
      <c r="P2928" s="128"/>
      <c r="Q2928" s="128"/>
      <c r="R2928" s="127"/>
      <c r="S2928" s="131"/>
      <c r="T2928" s="131"/>
      <c r="U2928" s="131"/>
      <c r="V2928" s="131"/>
      <c r="W2928" s="131"/>
      <c r="X2928" s="131"/>
      <c r="Y2928" s="131"/>
      <c r="Z2928" s="131"/>
      <c r="AA2928" s="131"/>
      <c r="AB2928" s="131"/>
      <c r="AC2928" s="131"/>
      <c r="AD2928" s="131"/>
      <c r="AE2928" s="131"/>
      <c r="AF2928" s="131"/>
      <c r="AG2928" s="131"/>
    </row>
    <row r="2929" spans="1:33" s="78" customFormat="1" ht="22.5" customHeight="1">
      <c r="A2929" s="112"/>
      <c r="B2929" s="107"/>
      <c r="C2929" s="108"/>
      <c r="D2929" s="297"/>
      <c r="E2929" s="330"/>
      <c r="F2929" s="115"/>
      <c r="G2929" s="115"/>
      <c r="H2929" s="125"/>
      <c r="I2929" s="126"/>
      <c r="J2929" s="364"/>
      <c r="K2929" s="128"/>
      <c r="L2929" s="128"/>
      <c r="M2929" s="128"/>
      <c r="N2929" s="128"/>
      <c r="O2929" s="128"/>
      <c r="P2929" s="128"/>
      <c r="Q2929" s="128"/>
      <c r="R2929" s="127"/>
      <c r="S2929" s="131"/>
      <c r="T2929" s="131"/>
      <c r="U2929" s="131"/>
      <c r="V2929" s="131"/>
      <c r="W2929" s="131"/>
      <c r="X2929" s="131"/>
      <c r="Y2929" s="131"/>
      <c r="Z2929" s="131"/>
      <c r="AA2929" s="131"/>
      <c r="AB2929" s="131"/>
      <c r="AC2929" s="131"/>
      <c r="AD2929" s="131"/>
      <c r="AE2929" s="131"/>
      <c r="AF2929" s="131"/>
      <c r="AG2929" s="131"/>
    </row>
    <row r="2930" spans="1:33" s="78" customFormat="1" ht="22.5" customHeight="1">
      <c r="A2930" s="112"/>
      <c r="B2930" s="107"/>
      <c r="C2930" s="108"/>
      <c r="D2930" s="297"/>
      <c r="E2930" s="330"/>
      <c r="F2930" s="115"/>
      <c r="G2930" s="115"/>
      <c r="H2930" s="125"/>
      <c r="I2930" s="126"/>
      <c r="J2930" s="364"/>
      <c r="K2930" s="128"/>
      <c r="L2930" s="128"/>
      <c r="M2930" s="128"/>
      <c r="N2930" s="128"/>
      <c r="O2930" s="128"/>
      <c r="P2930" s="128"/>
      <c r="Q2930" s="128"/>
      <c r="R2930" s="127"/>
      <c r="S2930" s="131"/>
      <c r="T2930" s="131"/>
      <c r="U2930" s="131"/>
      <c r="V2930" s="131"/>
      <c r="W2930" s="131"/>
      <c r="X2930" s="131"/>
      <c r="Y2930" s="131"/>
      <c r="Z2930" s="131"/>
      <c r="AA2930" s="131"/>
      <c r="AB2930" s="131"/>
      <c r="AC2930" s="131"/>
      <c r="AD2930" s="131"/>
      <c r="AE2930" s="131"/>
      <c r="AF2930" s="131"/>
      <c r="AG2930" s="131"/>
    </row>
    <row r="2931" spans="1:33" s="78" customFormat="1" ht="22.5" customHeight="1">
      <c r="A2931" s="112"/>
      <c r="B2931" s="107"/>
      <c r="C2931" s="108"/>
      <c r="D2931" s="297"/>
      <c r="E2931" s="330"/>
      <c r="F2931" s="115"/>
      <c r="G2931" s="115"/>
      <c r="H2931" s="125"/>
      <c r="I2931" s="126"/>
      <c r="J2931" s="364"/>
      <c r="K2931" s="128"/>
      <c r="L2931" s="128"/>
      <c r="M2931" s="128"/>
      <c r="N2931" s="128"/>
      <c r="O2931" s="128"/>
      <c r="P2931" s="128"/>
      <c r="Q2931" s="128"/>
      <c r="R2931" s="127"/>
      <c r="S2931" s="131"/>
      <c r="T2931" s="131"/>
      <c r="U2931" s="131"/>
      <c r="V2931" s="131"/>
      <c r="W2931" s="131"/>
      <c r="X2931" s="131"/>
      <c r="Y2931" s="131"/>
      <c r="Z2931" s="131"/>
      <c r="AA2931" s="131"/>
      <c r="AB2931" s="131"/>
      <c r="AC2931" s="131"/>
      <c r="AD2931" s="131"/>
      <c r="AE2931" s="131"/>
      <c r="AF2931" s="131"/>
      <c r="AG2931" s="131"/>
    </row>
    <row r="2932" spans="1:33" s="78" customFormat="1" ht="22.5" customHeight="1">
      <c r="A2932" s="112"/>
      <c r="B2932" s="107"/>
      <c r="C2932" s="108"/>
      <c r="D2932" s="297"/>
      <c r="E2932" s="330"/>
      <c r="F2932" s="115"/>
      <c r="G2932" s="115"/>
      <c r="H2932" s="125"/>
      <c r="I2932" s="126"/>
      <c r="J2932" s="364"/>
      <c r="K2932" s="128"/>
      <c r="L2932" s="128"/>
      <c r="M2932" s="128"/>
      <c r="N2932" s="128"/>
      <c r="O2932" s="128"/>
      <c r="P2932" s="128"/>
      <c r="Q2932" s="128"/>
      <c r="R2932" s="127"/>
      <c r="S2932" s="131"/>
      <c r="T2932" s="131"/>
      <c r="U2932" s="131"/>
      <c r="V2932" s="131"/>
      <c r="W2932" s="131"/>
      <c r="X2932" s="131"/>
      <c r="Y2932" s="131"/>
      <c r="Z2932" s="131"/>
      <c r="AA2932" s="131"/>
      <c r="AB2932" s="131"/>
      <c r="AC2932" s="131"/>
      <c r="AD2932" s="131"/>
      <c r="AE2932" s="131"/>
      <c r="AF2932" s="131"/>
      <c r="AG2932" s="131"/>
    </row>
    <row r="2933" spans="1:33" s="78" customFormat="1" ht="22.5" customHeight="1">
      <c r="A2933" s="109"/>
      <c r="B2933" s="107"/>
      <c r="C2933" s="108"/>
      <c r="D2933" s="297"/>
      <c r="E2933" s="330"/>
      <c r="F2933" s="115"/>
      <c r="G2933" s="115"/>
      <c r="H2933" s="125"/>
      <c r="I2933" s="126"/>
      <c r="J2933" s="364"/>
      <c r="K2933" s="128"/>
      <c r="L2933" s="128"/>
      <c r="M2933" s="128"/>
      <c r="N2933" s="128"/>
      <c r="O2933" s="128"/>
      <c r="P2933" s="128"/>
      <c r="Q2933" s="128"/>
      <c r="R2933" s="127"/>
      <c r="S2933" s="131"/>
      <c r="T2933" s="131"/>
      <c r="U2933" s="131"/>
      <c r="V2933" s="131"/>
      <c r="W2933" s="131"/>
      <c r="X2933" s="131"/>
      <c r="Y2933" s="131"/>
      <c r="Z2933" s="131"/>
      <c r="AA2933" s="131"/>
      <c r="AB2933" s="131"/>
      <c r="AC2933" s="131"/>
      <c r="AD2933" s="131"/>
      <c r="AE2933" s="131"/>
      <c r="AF2933" s="131"/>
      <c r="AG2933" s="131"/>
    </row>
    <row r="2934" spans="1:33" s="78" customFormat="1" ht="22.5" customHeight="1">
      <c r="A2934" s="112"/>
      <c r="B2934" s="107"/>
      <c r="C2934" s="108"/>
      <c r="D2934" s="297"/>
      <c r="E2934" s="330"/>
      <c r="F2934" s="115"/>
      <c r="G2934" s="115"/>
      <c r="H2934" s="125"/>
      <c r="I2934" s="126"/>
      <c r="J2934" s="364"/>
      <c r="K2934" s="128"/>
      <c r="L2934" s="128"/>
      <c r="M2934" s="128"/>
      <c r="N2934" s="128"/>
      <c r="O2934" s="128"/>
      <c r="P2934" s="128"/>
      <c r="Q2934" s="128"/>
      <c r="R2934" s="127"/>
      <c r="S2934" s="131"/>
      <c r="T2934" s="131"/>
      <c r="U2934" s="131"/>
      <c r="V2934" s="131"/>
      <c r="W2934" s="131"/>
      <c r="X2934" s="131"/>
      <c r="Y2934" s="131"/>
      <c r="Z2934" s="131"/>
      <c r="AA2934" s="131"/>
      <c r="AB2934" s="131"/>
      <c r="AC2934" s="131"/>
      <c r="AD2934" s="131"/>
      <c r="AE2934" s="131"/>
      <c r="AF2934" s="131"/>
      <c r="AG2934" s="131"/>
    </row>
    <row r="2935" spans="1:33" s="78" customFormat="1" ht="22.5" customHeight="1">
      <c r="A2935" s="109"/>
      <c r="B2935" s="107"/>
      <c r="C2935" s="108"/>
      <c r="D2935" s="297"/>
      <c r="E2935" s="330"/>
      <c r="F2935" s="115"/>
      <c r="G2935" s="115"/>
      <c r="H2935" s="125"/>
      <c r="I2935" s="126"/>
      <c r="J2935" s="364"/>
      <c r="K2935" s="128"/>
      <c r="L2935" s="128"/>
      <c r="M2935" s="128"/>
      <c r="N2935" s="128"/>
      <c r="O2935" s="128"/>
      <c r="P2935" s="128"/>
      <c r="Q2935" s="128"/>
      <c r="R2935" s="127"/>
      <c r="S2935" s="131"/>
      <c r="T2935" s="131"/>
      <c r="U2935" s="131"/>
      <c r="V2935" s="131"/>
      <c r="W2935" s="131"/>
      <c r="X2935" s="131"/>
      <c r="Y2935" s="131"/>
      <c r="Z2935" s="131"/>
      <c r="AA2935" s="131"/>
      <c r="AB2935" s="131"/>
      <c r="AC2935" s="131"/>
      <c r="AD2935" s="131"/>
      <c r="AE2935" s="131"/>
      <c r="AF2935" s="131"/>
      <c r="AG2935" s="131"/>
    </row>
    <row r="2936" spans="1:33" s="78" customFormat="1" ht="22.5" customHeight="1">
      <c r="A2936" s="112"/>
      <c r="B2936" s="107"/>
      <c r="C2936" s="108"/>
      <c r="D2936" s="297"/>
      <c r="E2936" s="330"/>
      <c r="F2936" s="115"/>
      <c r="G2936" s="115"/>
      <c r="H2936" s="125"/>
      <c r="I2936" s="126"/>
      <c r="J2936" s="364"/>
      <c r="K2936" s="128"/>
      <c r="L2936" s="128"/>
      <c r="M2936" s="128"/>
      <c r="N2936" s="128"/>
      <c r="O2936" s="128"/>
      <c r="P2936" s="128"/>
      <c r="Q2936" s="128"/>
      <c r="R2936" s="127"/>
      <c r="S2936" s="131"/>
      <c r="T2936" s="131"/>
      <c r="U2936" s="131"/>
      <c r="V2936" s="131"/>
      <c r="W2936" s="131"/>
      <c r="X2936" s="131"/>
      <c r="Y2936" s="131"/>
      <c r="Z2936" s="131"/>
      <c r="AA2936" s="131"/>
      <c r="AB2936" s="131"/>
      <c r="AC2936" s="131"/>
      <c r="AD2936" s="131"/>
      <c r="AE2936" s="131"/>
      <c r="AF2936" s="131"/>
      <c r="AG2936" s="131"/>
    </row>
    <row r="2937" spans="1:33" s="78" customFormat="1" ht="22.5" customHeight="1">
      <c r="A2937" s="112"/>
      <c r="B2937" s="107"/>
      <c r="C2937" s="108"/>
      <c r="D2937" s="297"/>
      <c r="E2937" s="330"/>
      <c r="F2937" s="115"/>
      <c r="G2937" s="115"/>
      <c r="H2937" s="125"/>
      <c r="I2937" s="126"/>
      <c r="J2937" s="364"/>
      <c r="K2937" s="128"/>
      <c r="L2937" s="128"/>
      <c r="M2937" s="128"/>
      <c r="N2937" s="128"/>
      <c r="O2937" s="128"/>
      <c r="P2937" s="128"/>
      <c r="Q2937" s="128"/>
      <c r="R2937" s="127"/>
      <c r="S2937" s="131"/>
      <c r="T2937" s="131"/>
      <c r="U2937" s="131"/>
      <c r="V2937" s="131"/>
      <c r="W2937" s="131"/>
      <c r="X2937" s="131"/>
      <c r="Y2937" s="131"/>
      <c r="Z2937" s="131"/>
      <c r="AA2937" s="131"/>
      <c r="AB2937" s="131"/>
      <c r="AC2937" s="131"/>
      <c r="AD2937" s="131"/>
      <c r="AE2937" s="131"/>
      <c r="AF2937" s="131"/>
      <c r="AG2937" s="131"/>
    </row>
    <row r="2938" spans="1:33" s="78" customFormat="1" ht="22.5" customHeight="1">
      <c r="A2938" s="112"/>
      <c r="B2938" s="107"/>
      <c r="C2938" s="108"/>
      <c r="D2938" s="297"/>
      <c r="E2938" s="330"/>
      <c r="F2938" s="115"/>
      <c r="G2938" s="115"/>
      <c r="H2938" s="125"/>
      <c r="I2938" s="126"/>
      <c r="J2938" s="364"/>
      <c r="K2938" s="128"/>
      <c r="L2938" s="128"/>
      <c r="M2938" s="128"/>
      <c r="N2938" s="128"/>
      <c r="O2938" s="128"/>
      <c r="P2938" s="128"/>
      <c r="Q2938" s="128"/>
      <c r="R2938" s="127"/>
      <c r="S2938" s="131"/>
      <c r="T2938" s="131"/>
      <c r="U2938" s="131"/>
      <c r="V2938" s="131"/>
      <c r="W2938" s="131"/>
      <c r="X2938" s="131"/>
      <c r="Y2938" s="131"/>
      <c r="Z2938" s="131"/>
      <c r="AA2938" s="131"/>
      <c r="AB2938" s="131"/>
      <c r="AC2938" s="131"/>
      <c r="AD2938" s="131"/>
      <c r="AE2938" s="131"/>
      <c r="AF2938" s="131"/>
      <c r="AG2938" s="131"/>
    </row>
    <row r="2939" spans="1:33" s="78" customFormat="1" ht="22.5" customHeight="1">
      <c r="B2939" s="107"/>
      <c r="C2939" s="108"/>
      <c r="D2939" s="297"/>
      <c r="E2939" s="330"/>
      <c r="F2939" s="115"/>
      <c r="G2939" s="115"/>
      <c r="H2939" s="125"/>
      <c r="I2939" s="126"/>
      <c r="J2939" s="364"/>
      <c r="K2939" s="128"/>
      <c r="L2939" s="128"/>
      <c r="M2939" s="128"/>
      <c r="N2939" s="128"/>
      <c r="O2939" s="128"/>
      <c r="P2939" s="128"/>
      <c r="Q2939" s="128"/>
      <c r="R2939" s="127"/>
      <c r="S2939" s="131"/>
      <c r="T2939" s="131"/>
      <c r="U2939" s="131"/>
      <c r="V2939" s="131"/>
      <c r="W2939" s="131"/>
      <c r="X2939" s="131"/>
      <c r="Y2939" s="131"/>
      <c r="Z2939" s="131"/>
      <c r="AA2939" s="131"/>
      <c r="AB2939" s="131"/>
      <c r="AC2939" s="131"/>
      <c r="AD2939" s="131"/>
      <c r="AE2939" s="131"/>
      <c r="AF2939" s="131"/>
      <c r="AG2939" s="131"/>
    </row>
    <row r="2940" spans="1:33" s="78" customFormat="1" ht="22.5" customHeight="1">
      <c r="B2940" s="107"/>
      <c r="C2940" s="108"/>
      <c r="D2940" s="297"/>
      <c r="E2940" s="330"/>
      <c r="F2940" s="115"/>
      <c r="G2940" s="115"/>
      <c r="H2940" s="125"/>
      <c r="I2940" s="126"/>
      <c r="J2940" s="364"/>
      <c r="K2940" s="128"/>
      <c r="L2940" s="128"/>
      <c r="M2940" s="128"/>
      <c r="N2940" s="128"/>
      <c r="O2940" s="128"/>
      <c r="P2940" s="128"/>
      <c r="Q2940" s="128"/>
      <c r="R2940" s="127"/>
      <c r="S2940" s="131"/>
      <c r="T2940" s="131"/>
      <c r="U2940" s="131"/>
      <c r="V2940" s="131"/>
      <c r="W2940" s="131"/>
      <c r="X2940" s="131"/>
      <c r="Y2940" s="131"/>
      <c r="Z2940" s="131"/>
      <c r="AA2940" s="131"/>
      <c r="AB2940" s="131"/>
      <c r="AC2940" s="131"/>
      <c r="AD2940" s="131"/>
      <c r="AE2940" s="131"/>
      <c r="AF2940" s="131"/>
      <c r="AG2940" s="131"/>
    </row>
    <row r="2941" spans="1:33" s="78" customFormat="1" ht="22.5" customHeight="1">
      <c r="A2941" s="109"/>
      <c r="B2941" s="107"/>
      <c r="C2941" s="108"/>
      <c r="D2941" s="297"/>
      <c r="E2941" s="330"/>
      <c r="F2941" s="115"/>
      <c r="G2941" s="115"/>
      <c r="H2941" s="125"/>
      <c r="I2941" s="126"/>
      <c r="J2941" s="364"/>
      <c r="K2941" s="128"/>
      <c r="L2941" s="128"/>
      <c r="M2941" s="128"/>
      <c r="N2941" s="128"/>
      <c r="O2941" s="128"/>
      <c r="P2941" s="128"/>
      <c r="Q2941" s="128"/>
      <c r="R2941" s="127"/>
      <c r="S2941" s="131"/>
      <c r="T2941" s="131"/>
      <c r="U2941" s="131"/>
      <c r="V2941" s="131"/>
      <c r="W2941" s="131"/>
      <c r="X2941" s="131"/>
      <c r="Y2941" s="131"/>
      <c r="Z2941" s="131"/>
      <c r="AA2941" s="131"/>
      <c r="AB2941" s="131"/>
      <c r="AC2941" s="131"/>
      <c r="AD2941" s="131"/>
      <c r="AE2941" s="131"/>
      <c r="AF2941" s="131"/>
      <c r="AG2941" s="131"/>
    </row>
    <row r="2942" spans="1:33" s="78" customFormat="1" ht="22.5" customHeight="1">
      <c r="A2942" s="112"/>
      <c r="B2942" s="107"/>
      <c r="C2942" s="108"/>
      <c r="D2942" s="297"/>
      <c r="E2942" s="330"/>
      <c r="F2942" s="115"/>
      <c r="G2942" s="115"/>
      <c r="H2942" s="125"/>
      <c r="I2942" s="126"/>
      <c r="J2942" s="364"/>
      <c r="K2942" s="128"/>
      <c r="L2942" s="128"/>
      <c r="M2942" s="128"/>
      <c r="N2942" s="128"/>
      <c r="O2942" s="128"/>
      <c r="P2942" s="128"/>
      <c r="Q2942" s="128"/>
      <c r="R2942" s="127"/>
      <c r="S2942" s="131"/>
      <c r="T2942" s="131"/>
      <c r="U2942" s="131"/>
      <c r="V2942" s="131"/>
      <c r="W2942" s="131"/>
      <c r="X2942" s="131"/>
      <c r="Y2942" s="131"/>
      <c r="Z2942" s="131"/>
      <c r="AA2942" s="131"/>
      <c r="AB2942" s="131"/>
      <c r="AC2942" s="131"/>
      <c r="AD2942" s="131"/>
      <c r="AE2942" s="131"/>
      <c r="AF2942" s="131"/>
      <c r="AG2942" s="131"/>
    </row>
    <row r="2943" spans="1:33" s="78" customFormat="1" ht="22.5" customHeight="1">
      <c r="A2943" s="112"/>
      <c r="B2943" s="107"/>
      <c r="C2943" s="108"/>
      <c r="D2943" s="297"/>
      <c r="E2943" s="330"/>
      <c r="F2943" s="115"/>
      <c r="G2943" s="115"/>
      <c r="H2943" s="125"/>
      <c r="I2943" s="126"/>
      <c r="J2943" s="364"/>
      <c r="K2943" s="128"/>
      <c r="L2943" s="128"/>
      <c r="M2943" s="128"/>
      <c r="N2943" s="128"/>
      <c r="O2943" s="128"/>
      <c r="P2943" s="128"/>
      <c r="Q2943" s="128"/>
      <c r="R2943" s="127"/>
      <c r="S2943" s="131"/>
      <c r="T2943" s="131"/>
      <c r="U2943" s="131"/>
      <c r="V2943" s="131"/>
      <c r="W2943" s="131"/>
      <c r="X2943" s="131"/>
      <c r="Y2943" s="131"/>
      <c r="Z2943" s="131"/>
      <c r="AA2943" s="131"/>
      <c r="AB2943" s="131"/>
      <c r="AC2943" s="131"/>
      <c r="AD2943" s="131"/>
      <c r="AE2943" s="131"/>
      <c r="AF2943" s="131"/>
      <c r="AG2943" s="131"/>
    </row>
    <row r="2944" spans="1:33" s="78" customFormat="1" ht="22.5" customHeight="1">
      <c r="A2944" s="112"/>
      <c r="B2944" s="107"/>
      <c r="C2944" s="108"/>
      <c r="D2944" s="297"/>
      <c r="E2944" s="330"/>
      <c r="F2944" s="115"/>
      <c r="G2944" s="115"/>
      <c r="H2944" s="125"/>
      <c r="I2944" s="126"/>
      <c r="J2944" s="364"/>
      <c r="K2944" s="128"/>
      <c r="L2944" s="128"/>
      <c r="M2944" s="128"/>
      <c r="N2944" s="128"/>
      <c r="O2944" s="128"/>
      <c r="P2944" s="128"/>
      <c r="Q2944" s="128"/>
      <c r="R2944" s="127"/>
      <c r="S2944" s="131"/>
      <c r="T2944" s="131"/>
      <c r="U2944" s="131"/>
      <c r="V2944" s="131"/>
      <c r="W2944" s="131"/>
      <c r="X2944" s="131"/>
      <c r="Y2944" s="131"/>
      <c r="Z2944" s="131"/>
      <c r="AA2944" s="131"/>
      <c r="AB2944" s="131"/>
      <c r="AC2944" s="131"/>
      <c r="AD2944" s="131"/>
      <c r="AE2944" s="131"/>
      <c r="AF2944" s="131"/>
      <c r="AG2944" s="131"/>
    </row>
    <row r="2945" spans="1:33" s="78" customFormat="1" ht="22.5" customHeight="1">
      <c r="B2945" s="107"/>
      <c r="C2945" s="108"/>
      <c r="D2945" s="297"/>
      <c r="E2945" s="330"/>
      <c r="F2945" s="115"/>
      <c r="G2945" s="115"/>
      <c r="H2945" s="125"/>
      <c r="I2945" s="126"/>
      <c r="J2945" s="364"/>
      <c r="K2945" s="128"/>
      <c r="L2945" s="128"/>
      <c r="M2945" s="128"/>
      <c r="N2945" s="128"/>
      <c r="O2945" s="128"/>
      <c r="P2945" s="128"/>
      <c r="Q2945" s="128"/>
      <c r="R2945" s="127"/>
      <c r="S2945" s="131"/>
      <c r="T2945" s="131"/>
      <c r="U2945" s="131"/>
      <c r="V2945" s="131"/>
      <c r="W2945" s="131"/>
      <c r="X2945" s="131"/>
      <c r="Y2945" s="131"/>
      <c r="Z2945" s="131"/>
      <c r="AA2945" s="131"/>
      <c r="AB2945" s="131"/>
      <c r="AC2945" s="131"/>
      <c r="AD2945" s="131"/>
      <c r="AE2945" s="131"/>
      <c r="AF2945" s="131"/>
      <c r="AG2945" s="131"/>
    </row>
    <row r="2946" spans="1:33" s="78" customFormat="1" ht="22.5" customHeight="1">
      <c r="A2946" s="112"/>
      <c r="B2946" s="107"/>
      <c r="C2946" s="108"/>
      <c r="D2946" s="297"/>
      <c r="E2946" s="330"/>
      <c r="F2946" s="115"/>
      <c r="G2946" s="115"/>
      <c r="H2946" s="125"/>
      <c r="I2946" s="126"/>
      <c r="J2946" s="364"/>
      <c r="K2946" s="128"/>
      <c r="L2946" s="128"/>
      <c r="M2946" s="128"/>
      <c r="N2946" s="128"/>
      <c r="O2946" s="128"/>
      <c r="P2946" s="128"/>
      <c r="Q2946" s="128"/>
      <c r="R2946" s="127"/>
      <c r="S2946" s="131"/>
      <c r="T2946" s="131"/>
      <c r="U2946" s="131"/>
      <c r="V2946" s="131"/>
      <c r="W2946" s="131"/>
      <c r="X2946" s="131"/>
      <c r="Y2946" s="131"/>
      <c r="Z2946" s="131"/>
      <c r="AA2946" s="131"/>
      <c r="AB2946" s="131"/>
      <c r="AC2946" s="131"/>
      <c r="AD2946" s="131"/>
      <c r="AE2946" s="131"/>
      <c r="AF2946" s="131"/>
      <c r="AG2946" s="131"/>
    </row>
    <row r="2947" spans="1:33" s="78" customFormat="1" ht="22.5" customHeight="1">
      <c r="B2947" s="107"/>
      <c r="C2947" s="108"/>
      <c r="D2947" s="297"/>
      <c r="E2947" s="330"/>
      <c r="F2947" s="115"/>
      <c r="G2947" s="115"/>
      <c r="H2947" s="125"/>
      <c r="I2947" s="126"/>
      <c r="J2947" s="364"/>
      <c r="K2947" s="128"/>
      <c r="L2947" s="128"/>
      <c r="M2947" s="128"/>
      <c r="N2947" s="128"/>
      <c r="O2947" s="128"/>
      <c r="P2947" s="128"/>
      <c r="Q2947" s="128"/>
      <c r="R2947" s="127"/>
      <c r="S2947" s="131"/>
      <c r="T2947" s="131"/>
      <c r="U2947" s="131"/>
      <c r="V2947" s="131"/>
      <c r="W2947" s="131"/>
      <c r="X2947" s="131"/>
      <c r="Y2947" s="131"/>
      <c r="Z2947" s="131"/>
      <c r="AA2947" s="131"/>
      <c r="AB2947" s="131"/>
      <c r="AC2947" s="131"/>
      <c r="AD2947" s="131"/>
      <c r="AE2947" s="131"/>
      <c r="AF2947" s="131"/>
      <c r="AG2947" s="131"/>
    </row>
    <row r="2948" spans="1:33" s="78" customFormat="1" ht="22.5" customHeight="1">
      <c r="A2948" s="112"/>
      <c r="B2948" s="107"/>
      <c r="C2948" s="108"/>
      <c r="D2948" s="297"/>
      <c r="E2948" s="330"/>
      <c r="F2948" s="115"/>
      <c r="G2948" s="115"/>
      <c r="H2948" s="125"/>
      <c r="I2948" s="126"/>
      <c r="J2948" s="364"/>
      <c r="K2948" s="128"/>
      <c r="L2948" s="128"/>
      <c r="M2948" s="128"/>
      <c r="N2948" s="128"/>
      <c r="O2948" s="128"/>
      <c r="P2948" s="128"/>
      <c r="Q2948" s="128"/>
      <c r="R2948" s="127"/>
      <c r="S2948" s="131"/>
      <c r="T2948" s="131"/>
      <c r="U2948" s="131"/>
      <c r="V2948" s="131"/>
      <c r="W2948" s="131"/>
      <c r="X2948" s="131"/>
      <c r="Y2948" s="131"/>
      <c r="Z2948" s="131"/>
      <c r="AA2948" s="131"/>
      <c r="AB2948" s="131"/>
      <c r="AC2948" s="131"/>
      <c r="AD2948" s="131"/>
      <c r="AE2948" s="131"/>
      <c r="AF2948" s="131"/>
      <c r="AG2948" s="131"/>
    </row>
    <row r="2949" spans="1:33" s="78" customFormat="1" ht="22.5" customHeight="1">
      <c r="B2949" s="107"/>
      <c r="C2949" s="108"/>
      <c r="D2949" s="297"/>
      <c r="E2949" s="330"/>
      <c r="F2949" s="115"/>
      <c r="G2949" s="115"/>
      <c r="H2949" s="125"/>
      <c r="I2949" s="126"/>
      <c r="J2949" s="364"/>
      <c r="K2949" s="128"/>
      <c r="L2949" s="128"/>
      <c r="M2949" s="128"/>
      <c r="N2949" s="128"/>
      <c r="O2949" s="128"/>
      <c r="P2949" s="128"/>
      <c r="Q2949" s="128"/>
      <c r="R2949" s="127"/>
      <c r="S2949" s="131"/>
      <c r="T2949" s="131"/>
      <c r="U2949" s="131"/>
      <c r="V2949" s="131"/>
      <c r="W2949" s="131"/>
      <c r="X2949" s="131"/>
      <c r="Y2949" s="131"/>
      <c r="Z2949" s="131"/>
      <c r="AA2949" s="131"/>
      <c r="AB2949" s="131"/>
      <c r="AC2949" s="131"/>
      <c r="AD2949" s="131"/>
      <c r="AE2949" s="131"/>
      <c r="AF2949" s="131"/>
      <c r="AG2949" s="131"/>
    </row>
    <row r="2950" spans="1:33" s="78" customFormat="1" ht="22.5" customHeight="1">
      <c r="B2950" s="107"/>
      <c r="C2950" s="108"/>
      <c r="D2950" s="297"/>
      <c r="E2950" s="330"/>
      <c r="F2950" s="115"/>
      <c r="G2950" s="115"/>
      <c r="H2950" s="125"/>
      <c r="I2950" s="126"/>
      <c r="J2950" s="364"/>
      <c r="K2950" s="128"/>
      <c r="L2950" s="128"/>
      <c r="M2950" s="128"/>
      <c r="N2950" s="128"/>
      <c r="O2950" s="128"/>
      <c r="P2950" s="128"/>
      <c r="Q2950" s="128"/>
      <c r="R2950" s="127"/>
      <c r="S2950" s="131"/>
      <c r="T2950" s="131"/>
      <c r="U2950" s="131"/>
      <c r="V2950" s="131"/>
      <c r="W2950" s="131"/>
      <c r="X2950" s="131"/>
      <c r="Y2950" s="131"/>
      <c r="Z2950" s="131"/>
      <c r="AA2950" s="131"/>
      <c r="AB2950" s="131"/>
      <c r="AC2950" s="131"/>
      <c r="AD2950" s="131"/>
      <c r="AE2950" s="131"/>
      <c r="AF2950" s="131"/>
      <c r="AG2950" s="131"/>
    </row>
    <row r="2951" spans="1:33" s="78" customFormat="1" ht="22.5" customHeight="1">
      <c r="A2951" s="109"/>
      <c r="B2951" s="107"/>
      <c r="C2951" s="108"/>
      <c r="D2951" s="297"/>
      <c r="E2951" s="330"/>
      <c r="F2951" s="115"/>
      <c r="G2951" s="115"/>
      <c r="H2951" s="125"/>
      <c r="I2951" s="126"/>
      <c r="J2951" s="364"/>
      <c r="K2951" s="128"/>
      <c r="L2951" s="128"/>
      <c r="M2951" s="128"/>
      <c r="N2951" s="128"/>
      <c r="O2951" s="128"/>
      <c r="P2951" s="128"/>
      <c r="Q2951" s="128"/>
      <c r="R2951" s="127"/>
      <c r="S2951" s="131"/>
      <c r="T2951" s="131"/>
      <c r="U2951" s="131"/>
      <c r="V2951" s="131"/>
      <c r="W2951" s="131"/>
      <c r="X2951" s="131"/>
      <c r="Y2951" s="131"/>
      <c r="Z2951" s="131"/>
      <c r="AA2951" s="131"/>
      <c r="AB2951" s="131"/>
      <c r="AC2951" s="131"/>
      <c r="AD2951" s="131"/>
      <c r="AE2951" s="131"/>
      <c r="AF2951" s="131"/>
      <c r="AG2951" s="131"/>
    </row>
    <row r="2952" spans="1:33" s="78" customFormat="1" ht="22.5" customHeight="1">
      <c r="B2952" s="107"/>
      <c r="C2952" s="108"/>
      <c r="D2952" s="297"/>
      <c r="E2952" s="330"/>
      <c r="F2952" s="115"/>
      <c r="G2952" s="115"/>
      <c r="H2952" s="125"/>
      <c r="I2952" s="126"/>
      <c r="J2952" s="364"/>
      <c r="K2952" s="128"/>
      <c r="L2952" s="128"/>
      <c r="M2952" s="128"/>
      <c r="N2952" s="128"/>
      <c r="O2952" s="128"/>
      <c r="P2952" s="128"/>
      <c r="Q2952" s="128"/>
      <c r="R2952" s="127"/>
      <c r="S2952" s="131"/>
      <c r="T2952" s="131"/>
      <c r="U2952" s="131"/>
      <c r="V2952" s="131"/>
      <c r="W2952" s="131"/>
      <c r="X2952" s="131"/>
      <c r="Y2952" s="131"/>
      <c r="Z2952" s="131"/>
      <c r="AA2952" s="131"/>
      <c r="AB2952" s="131"/>
      <c r="AC2952" s="131"/>
      <c r="AD2952" s="131"/>
      <c r="AE2952" s="131"/>
      <c r="AF2952" s="131"/>
      <c r="AG2952" s="131"/>
    </row>
    <row r="2953" spans="1:33" s="78" customFormat="1" ht="22.5" customHeight="1">
      <c r="A2953" s="109"/>
      <c r="B2953" s="107"/>
      <c r="C2953" s="108"/>
      <c r="D2953" s="297"/>
      <c r="E2953" s="330"/>
      <c r="F2953" s="115"/>
      <c r="G2953" s="115"/>
      <c r="H2953" s="125"/>
      <c r="I2953" s="126"/>
      <c r="J2953" s="364"/>
      <c r="K2953" s="128"/>
      <c r="L2953" s="128"/>
      <c r="M2953" s="128"/>
      <c r="N2953" s="128"/>
      <c r="O2953" s="128"/>
      <c r="P2953" s="128"/>
      <c r="Q2953" s="128"/>
      <c r="R2953" s="127"/>
      <c r="S2953" s="131"/>
      <c r="T2953" s="131"/>
      <c r="U2953" s="131"/>
      <c r="V2953" s="131"/>
      <c r="W2953" s="131"/>
      <c r="X2953" s="131"/>
      <c r="Y2953" s="131"/>
      <c r="Z2953" s="131"/>
      <c r="AA2953" s="131"/>
      <c r="AB2953" s="131"/>
      <c r="AC2953" s="131"/>
      <c r="AD2953" s="131"/>
      <c r="AE2953" s="131"/>
      <c r="AF2953" s="131"/>
      <c r="AG2953" s="131"/>
    </row>
    <row r="2954" spans="1:33" s="78" customFormat="1" ht="22.5" customHeight="1">
      <c r="B2954" s="107"/>
      <c r="C2954" s="108"/>
      <c r="D2954" s="297"/>
      <c r="E2954" s="330"/>
      <c r="F2954" s="115"/>
      <c r="G2954" s="115"/>
      <c r="H2954" s="125"/>
      <c r="I2954" s="126"/>
      <c r="J2954" s="364"/>
      <c r="K2954" s="128"/>
      <c r="L2954" s="128"/>
      <c r="M2954" s="128"/>
      <c r="N2954" s="128"/>
      <c r="O2954" s="128"/>
      <c r="P2954" s="128"/>
      <c r="Q2954" s="128"/>
      <c r="R2954" s="127"/>
      <c r="S2954" s="131"/>
      <c r="T2954" s="131"/>
      <c r="U2954" s="131"/>
      <c r="V2954" s="131"/>
      <c r="W2954" s="131"/>
      <c r="X2954" s="131"/>
      <c r="Y2954" s="131"/>
      <c r="Z2954" s="131"/>
      <c r="AA2954" s="131"/>
      <c r="AB2954" s="131"/>
      <c r="AC2954" s="131"/>
      <c r="AD2954" s="131"/>
      <c r="AE2954" s="131"/>
      <c r="AF2954" s="131"/>
      <c r="AG2954" s="131"/>
    </row>
    <row r="2955" spans="1:33" s="78" customFormat="1" ht="22.5" customHeight="1">
      <c r="A2955" s="109"/>
      <c r="B2955" s="107"/>
      <c r="C2955" s="108"/>
      <c r="D2955" s="297"/>
      <c r="E2955" s="330"/>
      <c r="F2955" s="115"/>
      <c r="G2955" s="115"/>
      <c r="H2955" s="125"/>
      <c r="I2955" s="126"/>
      <c r="J2955" s="364"/>
      <c r="K2955" s="128"/>
      <c r="L2955" s="128"/>
      <c r="M2955" s="128"/>
      <c r="N2955" s="128"/>
      <c r="O2955" s="128"/>
      <c r="P2955" s="128"/>
      <c r="Q2955" s="128"/>
      <c r="R2955" s="127"/>
      <c r="S2955" s="131"/>
      <c r="T2955" s="131"/>
      <c r="U2955" s="131"/>
      <c r="V2955" s="131"/>
      <c r="W2955" s="131"/>
      <c r="X2955" s="131"/>
      <c r="Y2955" s="131"/>
      <c r="Z2955" s="131"/>
      <c r="AA2955" s="131"/>
      <c r="AB2955" s="131"/>
      <c r="AC2955" s="131"/>
      <c r="AD2955" s="131"/>
      <c r="AE2955" s="131"/>
      <c r="AF2955" s="131"/>
      <c r="AG2955" s="131"/>
    </row>
    <row r="2956" spans="1:33" s="78" customFormat="1" ht="22.5" customHeight="1">
      <c r="B2956" s="107"/>
      <c r="C2956" s="108"/>
      <c r="D2956" s="297"/>
      <c r="E2956" s="330"/>
      <c r="F2956" s="115"/>
      <c r="G2956" s="115"/>
      <c r="H2956" s="125"/>
      <c r="I2956" s="126"/>
      <c r="J2956" s="364"/>
      <c r="K2956" s="128"/>
      <c r="L2956" s="128"/>
      <c r="M2956" s="128"/>
      <c r="N2956" s="128"/>
      <c r="O2956" s="128"/>
      <c r="P2956" s="128"/>
      <c r="Q2956" s="128"/>
      <c r="R2956" s="127"/>
      <c r="S2956" s="131"/>
      <c r="T2956" s="131"/>
      <c r="U2956" s="131"/>
      <c r="V2956" s="131"/>
      <c r="W2956" s="131"/>
      <c r="X2956" s="131"/>
      <c r="Y2956" s="131"/>
      <c r="Z2956" s="131"/>
      <c r="AA2956" s="131"/>
      <c r="AB2956" s="131"/>
      <c r="AC2956" s="131"/>
      <c r="AD2956" s="131"/>
      <c r="AE2956" s="131"/>
      <c r="AF2956" s="131"/>
      <c r="AG2956" s="131"/>
    </row>
    <row r="2957" spans="1:33" s="78" customFormat="1" ht="22.5" customHeight="1">
      <c r="A2957" s="109"/>
      <c r="B2957" s="107"/>
      <c r="C2957" s="108"/>
      <c r="D2957" s="297"/>
      <c r="E2957" s="330"/>
      <c r="F2957" s="115"/>
      <c r="G2957" s="115"/>
      <c r="H2957" s="125"/>
      <c r="I2957" s="126"/>
      <c r="J2957" s="364"/>
      <c r="K2957" s="128"/>
      <c r="L2957" s="128"/>
      <c r="M2957" s="128"/>
      <c r="N2957" s="128"/>
      <c r="O2957" s="128"/>
      <c r="P2957" s="128"/>
      <c r="Q2957" s="128"/>
      <c r="R2957" s="127"/>
      <c r="S2957" s="131"/>
      <c r="T2957" s="131"/>
      <c r="U2957" s="131"/>
      <c r="V2957" s="131"/>
      <c r="W2957" s="131"/>
      <c r="X2957" s="131"/>
      <c r="Y2957" s="131"/>
      <c r="Z2957" s="131"/>
      <c r="AA2957" s="131"/>
      <c r="AB2957" s="131"/>
      <c r="AC2957" s="131"/>
      <c r="AD2957" s="131"/>
      <c r="AE2957" s="131"/>
      <c r="AF2957" s="131"/>
      <c r="AG2957" s="131"/>
    </row>
    <row r="2958" spans="1:33" s="78" customFormat="1" ht="22.5" customHeight="1">
      <c r="B2958" s="107"/>
      <c r="C2958" s="108"/>
      <c r="D2958" s="297"/>
      <c r="E2958" s="330"/>
      <c r="F2958" s="115"/>
      <c r="G2958" s="115"/>
      <c r="H2958" s="125"/>
      <c r="I2958" s="126"/>
      <c r="J2958" s="364"/>
      <c r="K2958" s="128"/>
      <c r="L2958" s="128"/>
      <c r="M2958" s="128"/>
      <c r="N2958" s="128"/>
      <c r="O2958" s="128"/>
      <c r="P2958" s="128"/>
      <c r="Q2958" s="128"/>
      <c r="R2958" s="127"/>
      <c r="S2958" s="131"/>
      <c r="T2958" s="131"/>
      <c r="U2958" s="131"/>
      <c r="V2958" s="131"/>
      <c r="W2958" s="131"/>
      <c r="X2958" s="131"/>
      <c r="Y2958" s="131"/>
      <c r="Z2958" s="131"/>
      <c r="AA2958" s="131"/>
      <c r="AB2958" s="131"/>
      <c r="AC2958" s="131"/>
      <c r="AD2958" s="131"/>
      <c r="AE2958" s="131"/>
      <c r="AF2958" s="131"/>
      <c r="AG2958" s="131"/>
    </row>
    <row r="2959" spans="1:33" s="78" customFormat="1" ht="22.5" customHeight="1">
      <c r="A2959" s="112"/>
      <c r="B2959" s="107"/>
      <c r="C2959" s="108"/>
      <c r="D2959" s="297"/>
      <c r="E2959" s="330"/>
      <c r="F2959" s="115"/>
      <c r="G2959" s="115"/>
      <c r="H2959" s="125"/>
      <c r="I2959" s="126"/>
      <c r="J2959" s="364"/>
      <c r="K2959" s="128"/>
      <c r="L2959" s="128"/>
      <c r="M2959" s="128"/>
      <c r="N2959" s="128"/>
      <c r="O2959" s="128"/>
      <c r="P2959" s="128"/>
      <c r="Q2959" s="128"/>
      <c r="R2959" s="127"/>
      <c r="S2959" s="131"/>
      <c r="T2959" s="131"/>
      <c r="U2959" s="131"/>
      <c r="V2959" s="131"/>
      <c r="W2959" s="131"/>
      <c r="X2959" s="131"/>
      <c r="Y2959" s="131"/>
      <c r="Z2959" s="131"/>
      <c r="AA2959" s="131"/>
      <c r="AB2959" s="131"/>
      <c r="AC2959" s="131"/>
      <c r="AD2959" s="131"/>
      <c r="AE2959" s="131"/>
      <c r="AF2959" s="131"/>
      <c r="AG2959" s="131"/>
    </row>
    <row r="2960" spans="1:33" s="78" customFormat="1" ht="22.5" customHeight="1">
      <c r="B2960" s="107"/>
      <c r="C2960" s="108"/>
      <c r="D2960" s="297"/>
      <c r="E2960" s="330"/>
      <c r="F2960" s="115"/>
      <c r="G2960" s="115"/>
      <c r="H2960" s="125"/>
      <c r="I2960" s="126"/>
      <c r="J2960" s="364"/>
      <c r="K2960" s="128"/>
      <c r="L2960" s="128"/>
      <c r="M2960" s="128"/>
      <c r="N2960" s="128"/>
      <c r="O2960" s="128"/>
      <c r="P2960" s="128"/>
      <c r="Q2960" s="128"/>
      <c r="R2960" s="127"/>
      <c r="S2960" s="131"/>
      <c r="T2960" s="131"/>
      <c r="U2960" s="131"/>
      <c r="V2960" s="131"/>
      <c r="W2960" s="131"/>
      <c r="X2960" s="131"/>
      <c r="Y2960" s="131"/>
      <c r="Z2960" s="131"/>
      <c r="AA2960" s="131"/>
      <c r="AB2960" s="131"/>
      <c r="AC2960" s="131"/>
      <c r="AD2960" s="131"/>
      <c r="AE2960" s="131"/>
      <c r="AF2960" s="131"/>
      <c r="AG2960" s="131"/>
    </row>
    <row r="2961" spans="1:33" s="78" customFormat="1" ht="22.5" customHeight="1">
      <c r="A2961" s="112"/>
      <c r="B2961" s="107"/>
      <c r="C2961" s="108"/>
      <c r="D2961" s="297"/>
      <c r="E2961" s="330"/>
      <c r="F2961" s="115"/>
      <c r="G2961" s="115"/>
      <c r="H2961" s="125"/>
      <c r="I2961" s="126"/>
      <c r="J2961" s="364"/>
      <c r="K2961" s="128"/>
      <c r="L2961" s="128"/>
      <c r="M2961" s="128"/>
      <c r="N2961" s="128"/>
      <c r="O2961" s="128"/>
      <c r="P2961" s="128"/>
      <c r="Q2961" s="128"/>
      <c r="R2961" s="127"/>
      <c r="S2961" s="131"/>
      <c r="T2961" s="131"/>
      <c r="U2961" s="131"/>
      <c r="V2961" s="131"/>
      <c r="W2961" s="131"/>
      <c r="X2961" s="131"/>
      <c r="Y2961" s="131"/>
      <c r="Z2961" s="131"/>
      <c r="AA2961" s="131"/>
      <c r="AB2961" s="131"/>
      <c r="AC2961" s="131"/>
      <c r="AD2961" s="131"/>
      <c r="AE2961" s="131"/>
      <c r="AF2961" s="131"/>
      <c r="AG2961" s="131"/>
    </row>
    <row r="2962" spans="1:33" s="78" customFormat="1" ht="22.5" customHeight="1">
      <c r="B2962" s="107"/>
      <c r="C2962" s="108"/>
      <c r="D2962" s="297"/>
      <c r="E2962" s="330"/>
      <c r="F2962" s="115"/>
      <c r="G2962" s="115"/>
      <c r="H2962" s="125"/>
      <c r="I2962" s="126"/>
      <c r="J2962" s="364"/>
      <c r="K2962" s="128"/>
      <c r="L2962" s="128"/>
      <c r="M2962" s="128"/>
      <c r="N2962" s="128"/>
      <c r="O2962" s="128"/>
      <c r="P2962" s="128"/>
      <c r="Q2962" s="128"/>
      <c r="R2962" s="127"/>
      <c r="S2962" s="131"/>
      <c r="T2962" s="131"/>
      <c r="U2962" s="131"/>
      <c r="V2962" s="131"/>
      <c r="W2962" s="131"/>
      <c r="X2962" s="131"/>
      <c r="Y2962" s="131"/>
      <c r="Z2962" s="131"/>
      <c r="AA2962" s="131"/>
      <c r="AB2962" s="131"/>
      <c r="AC2962" s="131"/>
      <c r="AD2962" s="131"/>
      <c r="AE2962" s="131"/>
      <c r="AF2962" s="131"/>
      <c r="AG2962" s="131"/>
    </row>
    <row r="2963" spans="1:33" s="78" customFormat="1" ht="22.5" customHeight="1">
      <c r="A2963" s="112"/>
      <c r="B2963" s="107"/>
      <c r="C2963" s="108"/>
      <c r="D2963" s="297"/>
      <c r="E2963" s="330"/>
      <c r="F2963" s="115"/>
      <c r="G2963" s="115"/>
      <c r="H2963" s="125"/>
      <c r="I2963" s="126"/>
      <c r="J2963" s="364"/>
      <c r="K2963" s="128"/>
      <c r="L2963" s="128"/>
      <c r="M2963" s="128"/>
      <c r="N2963" s="128"/>
      <c r="O2963" s="128"/>
      <c r="P2963" s="128"/>
      <c r="Q2963" s="128"/>
      <c r="R2963" s="127"/>
      <c r="S2963" s="131"/>
      <c r="T2963" s="131"/>
      <c r="U2963" s="131"/>
      <c r="V2963" s="131"/>
      <c r="W2963" s="131"/>
      <c r="X2963" s="131"/>
      <c r="Y2963" s="131"/>
      <c r="Z2963" s="131"/>
      <c r="AA2963" s="131"/>
      <c r="AB2963" s="131"/>
      <c r="AC2963" s="131"/>
      <c r="AD2963" s="131"/>
      <c r="AE2963" s="131"/>
      <c r="AF2963" s="131"/>
      <c r="AG2963" s="131"/>
    </row>
    <row r="2964" spans="1:33" s="78" customFormat="1" ht="22.5" customHeight="1">
      <c r="B2964" s="107"/>
      <c r="C2964" s="108"/>
      <c r="D2964" s="297"/>
      <c r="E2964" s="330"/>
      <c r="F2964" s="115"/>
      <c r="G2964" s="115"/>
      <c r="H2964" s="125"/>
      <c r="I2964" s="126"/>
      <c r="J2964" s="364"/>
      <c r="K2964" s="128"/>
      <c r="L2964" s="128"/>
      <c r="M2964" s="128"/>
      <c r="N2964" s="128"/>
      <c r="O2964" s="128"/>
      <c r="P2964" s="128"/>
      <c r="Q2964" s="128"/>
      <c r="R2964" s="127"/>
      <c r="S2964" s="131"/>
      <c r="T2964" s="131"/>
      <c r="U2964" s="131"/>
      <c r="V2964" s="131"/>
      <c r="W2964" s="131"/>
      <c r="X2964" s="131"/>
      <c r="Y2964" s="131"/>
      <c r="Z2964" s="131"/>
      <c r="AA2964" s="131"/>
      <c r="AB2964" s="131"/>
      <c r="AC2964" s="131"/>
      <c r="AD2964" s="131"/>
      <c r="AE2964" s="131"/>
      <c r="AF2964" s="131"/>
      <c r="AG2964" s="131"/>
    </row>
    <row r="2965" spans="1:33" s="78" customFormat="1" ht="22.5" customHeight="1">
      <c r="A2965" s="112"/>
      <c r="B2965" s="107"/>
      <c r="C2965" s="108"/>
      <c r="D2965" s="297"/>
      <c r="E2965" s="330"/>
      <c r="F2965" s="115"/>
      <c r="G2965" s="115"/>
      <c r="H2965" s="125"/>
      <c r="I2965" s="126"/>
      <c r="J2965" s="364"/>
      <c r="K2965" s="128"/>
      <c r="L2965" s="128"/>
      <c r="M2965" s="128"/>
      <c r="N2965" s="128"/>
      <c r="O2965" s="128"/>
      <c r="P2965" s="128"/>
      <c r="Q2965" s="128"/>
      <c r="R2965" s="127"/>
      <c r="S2965" s="131"/>
      <c r="T2965" s="131"/>
      <c r="U2965" s="131"/>
      <c r="V2965" s="131"/>
      <c r="W2965" s="131"/>
      <c r="X2965" s="131"/>
      <c r="Y2965" s="131"/>
      <c r="Z2965" s="131"/>
      <c r="AA2965" s="131"/>
      <c r="AB2965" s="131"/>
      <c r="AC2965" s="131"/>
      <c r="AD2965" s="131"/>
      <c r="AE2965" s="131"/>
      <c r="AF2965" s="131"/>
      <c r="AG2965" s="131"/>
    </row>
    <row r="2966" spans="1:33" s="78" customFormat="1" ht="22.5" customHeight="1">
      <c r="B2966" s="107"/>
      <c r="C2966" s="108"/>
      <c r="D2966" s="297"/>
      <c r="E2966" s="330"/>
      <c r="F2966" s="115"/>
      <c r="G2966" s="115"/>
      <c r="H2966" s="125"/>
      <c r="I2966" s="126"/>
      <c r="J2966" s="364"/>
      <c r="K2966" s="128"/>
      <c r="L2966" s="128"/>
      <c r="M2966" s="128"/>
      <c r="N2966" s="128"/>
      <c r="O2966" s="128"/>
      <c r="P2966" s="128"/>
      <c r="Q2966" s="128"/>
      <c r="R2966" s="127"/>
      <c r="S2966" s="131"/>
      <c r="T2966" s="131"/>
      <c r="U2966" s="131"/>
      <c r="V2966" s="131"/>
      <c r="W2966" s="131"/>
      <c r="X2966" s="131"/>
      <c r="Y2966" s="131"/>
      <c r="Z2966" s="131"/>
      <c r="AA2966" s="131"/>
      <c r="AB2966" s="131"/>
      <c r="AC2966" s="131"/>
      <c r="AD2966" s="131"/>
      <c r="AE2966" s="131"/>
      <c r="AF2966" s="131"/>
      <c r="AG2966" s="131"/>
    </row>
    <row r="2967" spans="1:33" s="78" customFormat="1" ht="22.5" customHeight="1">
      <c r="A2967" s="112"/>
      <c r="B2967" s="107"/>
      <c r="C2967" s="108"/>
      <c r="D2967" s="297"/>
      <c r="E2967" s="330"/>
      <c r="F2967" s="115"/>
      <c r="G2967" s="115"/>
      <c r="H2967" s="125"/>
      <c r="I2967" s="126"/>
      <c r="J2967" s="364"/>
      <c r="K2967" s="128"/>
      <c r="L2967" s="128"/>
      <c r="M2967" s="128"/>
      <c r="N2967" s="128"/>
      <c r="O2967" s="128"/>
      <c r="P2967" s="128"/>
      <c r="Q2967" s="128"/>
      <c r="R2967" s="127"/>
      <c r="S2967" s="131"/>
      <c r="T2967" s="131"/>
      <c r="U2967" s="131"/>
      <c r="V2967" s="131"/>
      <c r="W2967" s="131"/>
      <c r="X2967" s="131"/>
      <c r="Y2967" s="131"/>
      <c r="Z2967" s="131"/>
      <c r="AA2967" s="131"/>
      <c r="AB2967" s="131"/>
      <c r="AC2967" s="131"/>
      <c r="AD2967" s="131"/>
      <c r="AE2967" s="131"/>
      <c r="AF2967" s="131"/>
      <c r="AG2967" s="131"/>
    </row>
    <row r="2968" spans="1:33" s="78" customFormat="1" ht="22.5" customHeight="1">
      <c r="B2968" s="107"/>
      <c r="C2968" s="108"/>
      <c r="D2968" s="297"/>
      <c r="E2968" s="330"/>
      <c r="F2968" s="115"/>
      <c r="G2968" s="115"/>
      <c r="H2968" s="125"/>
      <c r="I2968" s="126"/>
      <c r="J2968" s="364"/>
      <c r="K2968" s="128"/>
      <c r="L2968" s="128"/>
      <c r="M2968" s="128"/>
      <c r="N2968" s="128"/>
      <c r="O2968" s="128"/>
      <c r="P2968" s="128"/>
      <c r="Q2968" s="128"/>
      <c r="R2968" s="127"/>
      <c r="S2968" s="131"/>
      <c r="T2968" s="131"/>
      <c r="U2968" s="131"/>
      <c r="V2968" s="131"/>
      <c r="W2968" s="131"/>
      <c r="X2968" s="131"/>
      <c r="Y2968" s="131"/>
      <c r="Z2968" s="131"/>
      <c r="AA2968" s="131"/>
      <c r="AB2968" s="131"/>
      <c r="AC2968" s="131"/>
      <c r="AD2968" s="131"/>
      <c r="AE2968" s="131"/>
      <c r="AF2968" s="131"/>
      <c r="AG2968" s="131"/>
    </row>
    <row r="2969" spans="1:33" s="78" customFormat="1" ht="22.5" customHeight="1">
      <c r="A2969" s="112"/>
      <c r="B2969" s="107"/>
      <c r="C2969" s="108"/>
      <c r="D2969" s="297"/>
      <c r="E2969" s="330"/>
      <c r="F2969" s="115"/>
      <c r="G2969" s="115"/>
      <c r="H2969" s="125"/>
      <c r="I2969" s="126"/>
      <c r="J2969" s="364"/>
      <c r="K2969" s="128"/>
      <c r="L2969" s="128"/>
      <c r="M2969" s="128"/>
      <c r="N2969" s="128"/>
      <c r="O2969" s="128"/>
      <c r="P2969" s="128"/>
      <c r="Q2969" s="128"/>
      <c r="R2969" s="127"/>
      <c r="S2969" s="131"/>
      <c r="T2969" s="131"/>
      <c r="U2969" s="131"/>
      <c r="V2969" s="131"/>
      <c r="W2969" s="131"/>
      <c r="X2969" s="131"/>
      <c r="Y2969" s="131"/>
      <c r="Z2969" s="131"/>
      <c r="AA2969" s="131"/>
      <c r="AB2969" s="131"/>
      <c r="AC2969" s="131"/>
      <c r="AD2969" s="131"/>
      <c r="AE2969" s="131"/>
      <c r="AF2969" s="131"/>
      <c r="AG2969" s="131"/>
    </row>
    <row r="2970" spans="1:33" s="78" customFormat="1" ht="22.5" customHeight="1">
      <c r="A2970" s="112"/>
      <c r="B2970" s="107"/>
      <c r="C2970" s="108"/>
      <c r="D2970" s="297"/>
      <c r="E2970" s="330"/>
      <c r="F2970" s="115"/>
      <c r="G2970" s="115"/>
      <c r="H2970" s="125"/>
      <c r="I2970" s="126"/>
      <c r="J2970" s="364"/>
      <c r="K2970" s="128"/>
      <c r="L2970" s="128"/>
      <c r="M2970" s="128"/>
      <c r="N2970" s="128"/>
      <c r="O2970" s="128"/>
      <c r="P2970" s="128"/>
      <c r="Q2970" s="128"/>
      <c r="R2970" s="127"/>
      <c r="S2970" s="131"/>
      <c r="T2970" s="131"/>
      <c r="U2970" s="131"/>
      <c r="V2970" s="131"/>
      <c r="W2970" s="131"/>
      <c r="X2970" s="131"/>
      <c r="Y2970" s="131"/>
      <c r="Z2970" s="131"/>
      <c r="AA2970" s="131"/>
      <c r="AB2970" s="131"/>
      <c r="AC2970" s="131"/>
      <c r="AD2970" s="131"/>
      <c r="AE2970" s="131"/>
      <c r="AF2970" s="131"/>
      <c r="AG2970" s="131"/>
    </row>
    <row r="2971" spans="1:33" s="78" customFormat="1" ht="22.5" customHeight="1">
      <c r="A2971" s="112"/>
      <c r="B2971" s="107"/>
      <c r="C2971" s="108"/>
      <c r="D2971" s="297"/>
      <c r="E2971" s="330"/>
      <c r="F2971" s="115"/>
      <c r="G2971" s="115"/>
      <c r="H2971" s="125"/>
      <c r="I2971" s="126"/>
      <c r="J2971" s="364"/>
      <c r="K2971" s="128"/>
      <c r="L2971" s="128"/>
      <c r="M2971" s="128"/>
      <c r="N2971" s="128"/>
      <c r="O2971" s="128"/>
      <c r="P2971" s="128"/>
      <c r="Q2971" s="128"/>
      <c r="R2971" s="127"/>
      <c r="S2971" s="131"/>
      <c r="T2971" s="131"/>
      <c r="U2971" s="131"/>
      <c r="V2971" s="131"/>
      <c r="W2971" s="131"/>
      <c r="X2971" s="131"/>
      <c r="Y2971" s="131"/>
      <c r="Z2971" s="131"/>
      <c r="AA2971" s="131"/>
      <c r="AB2971" s="131"/>
      <c r="AC2971" s="131"/>
      <c r="AD2971" s="131"/>
      <c r="AE2971" s="131"/>
      <c r="AF2971" s="131"/>
      <c r="AG2971" s="131"/>
    </row>
    <row r="2972" spans="1:33" s="78" customFormat="1" ht="22.5" customHeight="1">
      <c r="A2972" s="112"/>
      <c r="B2972" s="107"/>
      <c r="C2972" s="108"/>
      <c r="D2972" s="297"/>
      <c r="E2972" s="330"/>
      <c r="F2972" s="115"/>
      <c r="G2972" s="115"/>
      <c r="H2972" s="125"/>
      <c r="I2972" s="126"/>
      <c r="J2972" s="364"/>
      <c r="K2972" s="128"/>
      <c r="L2972" s="128"/>
      <c r="M2972" s="128"/>
      <c r="N2972" s="128"/>
      <c r="O2972" s="128"/>
      <c r="P2972" s="128"/>
      <c r="Q2972" s="128"/>
      <c r="R2972" s="127"/>
      <c r="S2972" s="131"/>
      <c r="T2972" s="131"/>
      <c r="U2972" s="131"/>
      <c r="V2972" s="131"/>
      <c r="W2972" s="131"/>
      <c r="X2972" s="131"/>
      <c r="Y2972" s="131"/>
      <c r="Z2972" s="131"/>
      <c r="AA2972" s="131"/>
      <c r="AB2972" s="131"/>
      <c r="AC2972" s="131"/>
      <c r="AD2972" s="131"/>
      <c r="AE2972" s="131"/>
      <c r="AF2972" s="131"/>
      <c r="AG2972" s="131"/>
    </row>
    <row r="2973" spans="1:33" s="78" customFormat="1" ht="22.5" customHeight="1">
      <c r="B2973" s="107"/>
      <c r="C2973" s="108"/>
      <c r="D2973" s="297"/>
      <c r="E2973" s="330"/>
      <c r="F2973" s="115"/>
      <c r="G2973" s="115"/>
      <c r="H2973" s="125"/>
      <c r="I2973" s="126"/>
      <c r="J2973" s="364"/>
      <c r="K2973" s="128"/>
      <c r="L2973" s="128"/>
      <c r="M2973" s="128"/>
      <c r="N2973" s="128"/>
      <c r="O2973" s="128"/>
      <c r="P2973" s="128"/>
      <c r="Q2973" s="128"/>
      <c r="R2973" s="127"/>
      <c r="S2973" s="131"/>
      <c r="T2973" s="131"/>
      <c r="U2973" s="131"/>
      <c r="V2973" s="131"/>
      <c r="W2973" s="131"/>
      <c r="X2973" s="131"/>
      <c r="Y2973" s="131"/>
      <c r="Z2973" s="131"/>
      <c r="AA2973" s="131"/>
      <c r="AB2973" s="131"/>
      <c r="AC2973" s="131"/>
      <c r="AD2973" s="131"/>
      <c r="AE2973" s="131"/>
      <c r="AF2973" s="131"/>
      <c r="AG2973" s="131"/>
    </row>
    <row r="2974" spans="1:33" s="78" customFormat="1" ht="22.5" customHeight="1">
      <c r="A2974" s="112"/>
      <c r="B2974" s="107"/>
      <c r="C2974" s="108"/>
      <c r="D2974" s="297"/>
      <c r="E2974" s="330"/>
      <c r="F2974" s="115"/>
      <c r="G2974" s="115"/>
      <c r="H2974" s="125"/>
      <c r="I2974" s="126"/>
      <c r="J2974" s="364"/>
      <c r="K2974" s="128"/>
      <c r="L2974" s="128"/>
      <c r="M2974" s="128"/>
      <c r="N2974" s="128"/>
      <c r="O2974" s="128"/>
      <c r="P2974" s="128"/>
      <c r="Q2974" s="128"/>
      <c r="R2974" s="127"/>
      <c r="S2974" s="131"/>
      <c r="T2974" s="131"/>
      <c r="U2974" s="131"/>
      <c r="V2974" s="131"/>
      <c r="W2974" s="131"/>
      <c r="X2974" s="131"/>
      <c r="Y2974" s="131"/>
      <c r="Z2974" s="131"/>
      <c r="AA2974" s="131"/>
      <c r="AB2974" s="131"/>
      <c r="AC2974" s="131"/>
      <c r="AD2974" s="131"/>
      <c r="AE2974" s="131"/>
      <c r="AF2974" s="131"/>
      <c r="AG2974" s="131"/>
    </row>
    <row r="2975" spans="1:33" s="78" customFormat="1" ht="22.5" customHeight="1">
      <c r="A2975" s="112"/>
      <c r="B2975" s="107"/>
      <c r="C2975" s="108"/>
      <c r="D2975" s="297"/>
      <c r="E2975" s="330"/>
      <c r="F2975" s="115"/>
      <c r="G2975" s="115"/>
      <c r="H2975" s="125"/>
      <c r="I2975" s="126"/>
      <c r="J2975" s="364"/>
      <c r="K2975" s="128"/>
      <c r="L2975" s="128"/>
      <c r="M2975" s="128"/>
      <c r="N2975" s="128"/>
      <c r="O2975" s="128"/>
      <c r="P2975" s="128"/>
      <c r="Q2975" s="128"/>
      <c r="R2975" s="127"/>
      <c r="S2975" s="131"/>
      <c r="T2975" s="131"/>
      <c r="U2975" s="131"/>
      <c r="V2975" s="131"/>
      <c r="W2975" s="131"/>
      <c r="X2975" s="131"/>
      <c r="Y2975" s="131"/>
      <c r="Z2975" s="131"/>
      <c r="AA2975" s="131"/>
      <c r="AB2975" s="131"/>
      <c r="AC2975" s="131"/>
      <c r="AD2975" s="131"/>
      <c r="AE2975" s="131"/>
      <c r="AF2975" s="131"/>
      <c r="AG2975" s="131"/>
    </row>
    <row r="2976" spans="1:33" s="78" customFormat="1" ht="22.5" customHeight="1">
      <c r="B2976" s="107"/>
      <c r="C2976" s="108"/>
      <c r="D2976" s="297"/>
      <c r="E2976" s="330"/>
      <c r="F2976" s="115"/>
      <c r="G2976" s="115"/>
      <c r="H2976" s="125"/>
      <c r="I2976" s="126"/>
      <c r="J2976" s="364"/>
      <c r="K2976" s="128"/>
      <c r="L2976" s="128"/>
      <c r="M2976" s="128"/>
      <c r="N2976" s="128"/>
      <c r="O2976" s="128"/>
      <c r="P2976" s="128"/>
      <c r="Q2976" s="128"/>
      <c r="R2976" s="127"/>
      <c r="S2976" s="131"/>
      <c r="T2976" s="131"/>
      <c r="U2976" s="131"/>
      <c r="V2976" s="131"/>
      <c r="W2976" s="131"/>
      <c r="X2976" s="131"/>
      <c r="Y2976" s="131"/>
      <c r="Z2976" s="131"/>
      <c r="AA2976" s="131"/>
      <c r="AB2976" s="131"/>
      <c r="AC2976" s="131"/>
      <c r="AD2976" s="131"/>
      <c r="AE2976" s="131"/>
      <c r="AF2976" s="131"/>
      <c r="AG2976" s="131"/>
    </row>
    <row r="2977" spans="1:33" s="78" customFormat="1" ht="22.5" customHeight="1">
      <c r="A2977" s="112"/>
      <c r="B2977" s="107"/>
      <c r="C2977" s="108"/>
      <c r="D2977" s="297"/>
      <c r="E2977" s="330"/>
      <c r="F2977" s="115"/>
      <c r="G2977" s="115"/>
      <c r="H2977" s="125"/>
      <c r="I2977" s="126"/>
      <c r="J2977" s="364"/>
      <c r="K2977" s="128"/>
      <c r="L2977" s="128"/>
      <c r="M2977" s="128"/>
      <c r="N2977" s="128"/>
      <c r="O2977" s="128"/>
      <c r="P2977" s="128"/>
      <c r="Q2977" s="128"/>
      <c r="R2977" s="127"/>
      <c r="S2977" s="131"/>
      <c r="T2977" s="131"/>
      <c r="U2977" s="131"/>
      <c r="V2977" s="131"/>
      <c r="W2977" s="131"/>
      <c r="X2977" s="131"/>
      <c r="Y2977" s="131"/>
      <c r="Z2977" s="131"/>
      <c r="AA2977" s="131"/>
      <c r="AB2977" s="131"/>
      <c r="AC2977" s="131"/>
      <c r="AD2977" s="131"/>
      <c r="AE2977" s="131"/>
      <c r="AF2977" s="131"/>
      <c r="AG2977" s="131"/>
    </row>
    <row r="2978" spans="1:33" s="78" customFormat="1" ht="22.5" customHeight="1">
      <c r="A2978" s="112"/>
      <c r="B2978" s="107"/>
      <c r="C2978" s="108"/>
      <c r="D2978" s="297"/>
      <c r="E2978" s="330"/>
      <c r="F2978" s="115"/>
      <c r="G2978" s="115"/>
      <c r="H2978" s="125"/>
      <c r="I2978" s="126"/>
      <c r="J2978" s="364"/>
      <c r="K2978" s="128"/>
      <c r="L2978" s="128"/>
      <c r="M2978" s="128"/>
      <c r="N2978" s="128"/>
      <c r="O2978" s="128"/>
      <c r="P2978" s="128"/>
      <c r="Q2978" s="128"/>
      <c r="R2978" s="127"/>
      <c r="S2978" s="131"/>
      <c r="T2978" s="131"/>
      <c r="U2978" s="131"/>
      <c r="V2978" s="131"/>
      <c r="W2978" s="131"/>
      <c r="X2978" s="131"/>
      <c r="Y2978" s="131"/>
      <c r="Z2978" s="131"/>
      <c r="AA2978" s="131"/>
      <c r="AB2978" s="131"/>
      <c r="AC2978" s="131"/>
      <c r="AD2978" s="131"/>
      <c r="AE2978" s="131"/>
      <c r="AF2978" s="131"/>
      <c r="AG2978" s="131"/>
    </row>
    <row r="2979" spans="1:33" s="78" customFormat="1" ht="22.5" customHeight="1">
      <c r="A2979" s="112"/>
      <c r="B2979" s="107"/>
      <c r="C2979" s="108"/>
      <c r="D2979" s="297"/>
      <c r="E2979" s="330"/>
      <c r="F2979" s="115"/>
      <c r="G2979" s="115"/>
      <c r="H2979" s="125"/>
      <c r="I2979" s="126"/>
      <c r="J2979" s="364"/>
      <c r="K2979" s="128"/>
      <c r="L2979" s="128"/>
      <c r="M2979" s="128"/>
      <c r="N2979" s="128"/>
      <c r="O2979" s="128"/>
      <c r="P2979" s="128"/>
      <c r="Q2979" s="128"/>
      <c r="R2979" s="127"/>
      <c r="S2979" s="131"/>
      <c r="T2979" s="131"/>
      <c r="U2979" s="131"/>
      <c r="V2979" s="131"/>
      <c r="W2979" s="131"/>
      <c r="X2979" s="131"/>
      <c r="Y2979" s="131"/>
      <c r="Z2979" s="131"/>
      <c r="AA2979" s="131"/>
      <c r="AB2979" s="131"/>
      <c r="AC2979" s="131"/>
      <c r="AD2979" s="131"/>
      <c r="AE2979" s="131"/>
      <c r="AF2979" s="131"/>
      <c r="AG2979" s="131"/>
    </row>
    <row r="2980" spans="1:33" s="78" customFormat="1" ht="22.5" customHeight="1">
      <c r="A2980" s="112"/>
      <c r="B2980" s="107"/>
      <c r="C2980" s="108"/>
      <c r="D2980" s="297"/>
      <c r="E2980" s="330"/>
      <c r="F2980" s="115"/>
      <c r="G2980" s="115"/>
      <c r="H2980" s="125"/>
      <c r="I2980" s="126"/>
      <c r="J2980" s="364"/>
      <c r="K2980" s="128"/>
      <c r="L2980" s="128"/>
      <c r="M2980" s="128"/>
      <c r="N2980" s="128"/>
      <c r="O2980" s="128"/>
      <c r="P2980" s="128"/>
      <c r="Q2980" s="128"/>
      <c r="R2980" s="127"/>
      <c r="S2980" s="131"/>
      <c r="T2980" s="131"/>
      <c r="U2980" s="131"/>
      <c r="V2980" s="131"/>
      <c r="W2980" s="131"/>
      <c r="X2980" s="131"/>
      <c r="Y2980" s="131"/>
      <c r="Z2980" s="131"/>
      <c r="AA2980" s="131"/>
      <c r="AB2980" s="131"/>
      <c r="AC2980" s="131"/>
      <c r="AD2980" s="131"/>
      <c r="AE2980" s="131"/>
      <c r="AF2980" s="131"/>
      <c r="AG2980" s="131"/>
    </row>
    <row r="2981" spans="1:33" s="78" customFormat="1" ht="22.5" customHeight="1">
      <c r="A2981" s="112"/>
      <c r="B2981" s="107"/>
      <c r="C2981" s="108"/>
      <c r="D2981" s="297"/>
      <c r="E2981" s="330"/>
      <c r="F2981" s="115"/>
      <c r="G2981" s="115"/>
      <c r="H2981" s="125"/>
      <c r="I2981" s="126"/>
      <c r="J2981" s="364"/>
      <c r="K2981" s="128"/>
      <c r="L2981" s="128"/>
      <c r="M2981" s="128"/>
      <c r="N2981" s="128"/>
      <c r="O2981" s="128"/>
      <c r="P2981" s="128"/>
      <c r="Q2981" s="128"/>
      <c r="R2981" s="127"/>
      <c r="S2981" s="131"/>
      <c r="T2981" s="131"/>
      <c r="U2981" s="131"/>
      <c r="V2981" s="131"/>
      <c r="W2981" s="131"/>
      <c r="X2981" s="131"/>
      <c r="Y2981" s="131"/>
      <c r="Z2981" s="131"/>
      <c r="AA2981" s="131"/>
      <c r="AB2981" s="131"/>
      <c r="AC2981" s="131"/>
      <c r="AD2981" s="131"/>
      <c r="AE2981" s="131"/>
      <c r="AF2981" s="131"/>
      <c r="AG2981" s="131"/>
    </row>
    <row r="2982" spans="1:33" s="78" customFormat="1" ht="22.5" customHeight="1">
      <c r="A2982" s="112"/>
      <c r="B2982" s="107"/>
      <c r="C2982" s="108"/>
      <c r="D2982" s="297"/>
      <c r="E2982" s="330"/>
      <c r="F2982" s="115"/>
      <c r="G2982" s="115"/>
      <c r="H2982" s="125"/>
      <c r="I2982" s="126"/>
      <c r="J2982" s="364"/>
      <c r="K2982" s="128"/>
      <c r="L2982" s="128"/>
      <c r="M2982" s="128"/>
      <c r="N2982" s="128"/>
      <c r="O2982" s="128"/>
      <c r="P2982" s="128"/>
      <c r="Q2982" s="128"/>
      <c r="R2982" s="127"/>
      <c r="S2982" s="131"/>
      <c r="T2982" s="131"/>
      <c r="U2982" s="131"/>
      <c r="V2982" s="131"/>
      <c r="W2982" s="131"/>
      <c r="X2982" s="131"/>
      <c r="Y2982" s="131"/>
      <c r="Z2982" s="131"/>
      <c r="AA2982" s="131"/>
      <c r="AB2982" s="131"/>
      <c r="AC2982" s="131"/>
      <c r="AD2982" s="131"/>
      <c r="AE2982" s="131"/>
      <c r="AF2982" s="131"/>
      <c r="AG2982" s="131"/>
    </row>
    <row r="2983" spans="1:33" s="78" customFormat="1" ht="22.5" customHeight="1">
      <c r="A2983" s="112"/>
      <c r="B2983" s="107"/>
      <c r="C2983" s="108"/>
      <c r="D2983" s="297"/>
      <c r="E2983" s="330"/>
      <c r="F2983" s="115"/>
      <c r="G2983" s="115"/>
      <c r="H2983" s="125"/>
      <c r="I2983" s="126"/>
      <c r="J2983" s="364"/>
      <c r="K2983" s="128"/>
      <c r="L2983" s="128"/>
      <c r="M2983" s="128"/>
      <c r="N2983" s="128"/>
      <c r="O2983" s="128"/>
      <c r="P2983" s="128"/>
      <c r="Q2983" s="128"/>
      <c r="R2983" s="127"/>
      <c r="S2983" s="131"/>
      <c r="T2983" s="131"/>
      <c r="U2983" s="131"/>
      <c r="V2983" s="131"/>
      <c r="W2983" s="131"/>
      <c r="X2983" s="131"/>
      <c r="Y2983" s="131"/>
      <c r="Z2983" s="131"/>
      <c r="AA2983" s="131"/>
      <c r="AB2983" s="131"/>
      <c r="AC2983" s="131"/>
      <c r="AD2983" s="131"/>
      <c r="AE2983" s="131"/>
      <c r="AF2983" s="131"/>
      <c r="AG2983" s="131"/>
    </row>
    <row r="2984" spans="1:33" s="78" customFormat="1" ht="22.5" customHeight="1">
      <c r="A2984" s="112"/>
      <c r="B2984" s="107"/>
      <c r="C2984" s="108"/>
      <c r="D2984" s="297"/>
      <c r="E2984" s="330"/>
      <c r="F2984" s="115"/>
      <c r="G2984" s="115"/>
      <c r="H2984" s="125"/>
      <c r="I2984" s="126"/>
      <c r="J2984" s="364"/>
      <c r="K2984" s="128"/>
      <c r="L2984" s="128"/>
      <c r="M2984" s="128"/>
      <c r="N2984" s="128"/>
      <c r="O2984" s="128"/>
      <c r="P2984" s="128"/>
      <c r="Q2984" s="128"/>
      <c r="R2984" s="127"/>
      <c r="S2984" s="131"/>
      <c r="T2984" s="131"/>
      <c r="U2984" s="131"/>
      <c r="V2984" s="131"/>
      <c r="W2984" s="131"/>
      <c r="X2984" s="131"/>
      <c r="Y2984" s="131"/>
      <c r="Z2984" s="131"/>
      <c r="AA2984" s="131"/>
      <c r="AB2984" s="131"/>
      <c r="AC2984" s="131"/>
      <c r="AD2984" s="131"/>
      <c r="AE2984" s="131"/>
      <c r="AF2984" s="131"/>
      <c r="AG2984" s="131"/>
    </row>
    <row r="2985" spans="1:33" s="78" customFormat="1" ht="22.5" customHeight="1">
      <c r="A2985" s="112"/>
      <c r="B2985" s="107"/>
      <c r="C2985" s="108"/>
      <c r="D2985" s="297"/>
      <c r="E2985" s="330"/>
      <c r="F2985" s="115"/>
      <c r="G2985" s="115"/>
      <c r="H2985" s="125"/>
      <c r="I2985" s="126"/>
      <c r="J2985" s="364"/>
      <c r="K2985" s="128"/>
      <c r="L2985" s="128"/>
      <c r="M2985" s="128"/>
      <c r="N2985" s="128"/>
      <c r="O2985" s="128"/>
      <c r="P2985" s="128"/>
      <c r="Q2985" s="128"/>
      <c r="R2985" s="127"/>
      <c r="S2985" s="131"/>
      <c r="T2985" s="131"/>
      <c r="U2985" s="131"/>
      <c r="V2985" s="131"/>
      <c r="W2985" s="131"/>
      <c r="X2985" s="131"/>
      <c r="Y2985" s="131"/>
      <c r="Z2985" s="131"/>
      <c r="AA2985" s="131"/>
      <c r="AB2985" s="131"/>
      <c r="AC2985" s="131"/>
      <c r="AD2985" s="131"/>
      <c r="AE2985" s="131"/>
      <c r="AF2985" s="131"/>
      <c r="AG2985" s="131"/>
    </row>
    <row r="2986" spans="1:33" s="78" customFormat="1" ht="22.5" customHeight="1">
      <c r="A2986" s="112"/>
      <c r="B2986" s="107"/>
      <c r="C2986" s="108"/>
      <c r="D2986" s="297"/>
      <c r="E2986" s="330"/>
      <c r="F2986" s="115"/>
      <c r="G2986" s="115"/>
      <c r="H2986" s="125"/>
      <c r="I2986" s="126"/>
      <c r="J2986" s="364"/>
      <c r="K2986" s="128"/>
      <c r="L2986" s="128"/>
      <c r="M2986" s="128"/>
      <c r="N2986" s="128"/>
      <c r="O2986" s="128"/>
      <c r="P2986" s="128"/>
      <c r="Q2986" s="128"/>
      <c r="R2986" s="127"/>
      <c r="S2986" s="131"/>
      <c r="T2986" s="131"/>
      <c r="U2986" s="131"/>
      <c r="V2986" s="131"/>
      <c r="W2986" s="131"/>
      <c r="X2986" s="131"/>
      <c r="Y2986" s="131"/>
      <c r="Z2986" s="131"/>
      <c r="AA2986" s="131"/>
      <c r="AB2986" s="131"/>
      <c r="AC2986" s="131"/>
      <c r="AD2986" s="131"/>
      <c r="AE2986" s="131"/>
      <c r="AF2986" s="131"/>
      <c r="AG2986" s="131"/>
    </row>
    <row r="2987" spans="1:33" s="78" customFormat="1" ht="22.5" customHeight="1">
      <c r="A2987" s="112"/>
      <c r="B2987" s="107"/>
      <c r="C2987" s="108"/>
      <c r="D2987" s="297"/>
      <c r="E2987" s="330"/>
      <c r="F2987" s="115"/>
      <c r="G2987" s="115"/>
      <c r="H2987" s="125"/>
      <c r="I2987" s="126"/>
      <c r="J2987" s="364"/>
      <c r="K2987" s="128"/>
      <c r="L2987" s="128"/>
      <c r="M2987" s="128"/>
      <c r="N2987" s="128"/>
      <c r="O2987" s="128"/>
      <c r="P2987" s="128"/>
      <c r="Q2987" s="128"/>
      <c r="R2987" s="127"/>
      <c r="S2987" s="131"/>
      <c r="T2987" s="131"/>
      <c r="U2987" s="131"/>
      <c r="V2987" s="131"/>
      <c r="W2987" s="131"/>
      <c r="X2987" s="131"/>
      <c r="Y2987" s="131"/>
      <c r="Z2987" s="131"/>
      <c r="AA2987" s="131"/>
      <c r="AB2987" s="131"/>
      <c r="AC2987" s="131"/>
      <c r="AD2987" s="131"/>
      <c r="AE2987" s="131"/>
      <c r="AF2987" s="131"/>
      <c r="AG2987" s="131"/>
    </row>
    <row r="2988" spans="1:33" s="78" customFormat="1" ht="22.5" customHeight="1">
      <c r="A2988" s="112"/>
      <c r="B2988" s="107"/>
      <c r="C2988" s="108"/>
      <c r="D2988" s="297"/>
      <c r="E2988" s="330"/>
      <c r="F2988" s="115"/>
      <c r="G2988" s="115"/>
      <c r="H2988" s="125"/>
      <c r="I2988" s="126"/>
      <c r="J2988" s="364"/>
      <c r="K2988" s="128"/>
      <c r="L2988" s="128"/>
      <c r="M2988" s="128"/>
      <c r="N2988" s="128"/>
      <c r="O2988" s="128"/>
      <c r="P2988" s="128"/>
      <c r="Q2988" s="128"/>
      <c r="R2988" s="127"/>
      <c r="S2988" s="131"/>
      <c r="T2988" s="131"/>
      <c r="U2988" s="131"/>
      <c r="V2988" s="131"/>
      <c r="W2988" s="131"/>
      <c r="X2988" s="131"/>
      <c r="Y2988" s="131"/>
      <c r="Z2988" s="131"/>
      <c r="AA2988" s="131"/>
      <c r="AB2988" s="131"/>
      <c r="AC2988" s="131"/>
      <c r="AD2988" s="131"/>
      <c r="AE2988" s="131"/>
      <c r="AF2988" s="131"/>
      <c r="AG2988" s="131"/>
    </row>
    <row r="2989" spans="1:33" s="78" customFormat="1" ht="22.5" customHeight="1">
      <c r="B2989" s="107"/>
      <c r="C2989" s="108"/>
      <c r="D2989" s="297"/>
      <c r="E2989" s="330"/>
      <c r="F2989" s="115"/>
      <c r="G2989" s="115"/>
      <c r="H2989" s="125"/>
      <c r="I2989" s="126"/>
      <c r="J2989" s="364"/>
      <c r="K2989" s="128"/>
      <c r="L2989" s="128"/>
      <c r="M2989" s="128"/>
      <c r="N2989" s="128"/>
      <c r="O2989" s="128"/>
      <c r="P2989" s="128"/>
      <c r="Q2989" s="128"/>
      <c r="R2989" s="127"/>
      <c r="S2989" s="131"/>
      <c r="T2989" s="131"/>
      <c r="U2989" s="131"/>
      <c r="V2989" s="131"/>
      <c r="W2989" s="131"/>
      <c r="X2989" s="131"/>
      <c r="Y2989" s="131"/>
      <c r="Z2989" s="131"/>
      <c r="AA2989" s="131"/>
      <c r="AB2989" s="131"/>
      <c r="AC2989" s="131"/>
      <c r="AD2989" s="131"/>
      <c r="AE2989" s="131"/>
      <c r="AF2989" s="131"/>
      <c r="AG2989" s="131"/>
    </row>
    <row r="2990" spans="1:33" s="78" customFormat="1" ht="22.5" customHeight="1">
      <c r="A2990" s="112"/>
      <c r="B2990" s="107"/>
      <c r="C2990" s="108"/>
      <c r="D2990" s="297"/>
      <c r="E2990" s="330"/>
      <c r="F2990" s="115"/>
      <c r="G2990" s="115"/>
      <c r="H2990" s="125"/>
      <c r="I2990" s="126"/>
      <c r="J2990" s="364"/>
      <c r="K2990" s="128"/>
      <c r="L2990" s="128"/>
      <c r="M2990" s="128"/>
      <c r="N2990" s="128"/>
      <c r="O2990" s="128"/>
      <c r="P2990" s="128"/>
      <c r="Q2990" s="128"/>
      <c r="R2990" s="127"/>
      <c r="S2990" s="131"/>
      <c r="T2990" s="131"/>
      <c r="U2990" s="131"/>
      <c r="V2990" s="131"/>
      <c r="W2990" s="131"/>
      <c r="X2990" s="131"/>
      <c r="Y2990" s="131"/>
      <c r="Z2990" s="131"/>
      <c r="AA2990" s="131"/>
      <c r="AB2990" s="131"/>
      <c r="AC2990" s="131"/>
      <c r="AD2990" s="131"/>
      <c r="AE2990" s="131"/>
      <c r="AF2990" s="131"/>
      <c r="AG2990" s="131"/>
    </row>
    <row r="2991" spans="1:33" s="78" customFormat="1" ht="22.5" customHeight="1">
      <c r="A2991" s="112"/>
      <c r="B2991" s="107"/>
      <c r="C2991" s="108"/>
      <c r="D2991" s="297"/>
      <c r="E2991" s="330"/>
      <c r="F2991" s="115"/>
      <c r="G2991" s="115"/>
      <c r="H2991" s="125"/>
      <c r="I2991" s="126"/>
      <c r="J2991" s="364"/>
      <c r="K2991" s="128"/>
      <c r="L2991" s="128"/>
      <c r="M2991" s="128"/>
      <c r="N2991" s="128"/>
      <c r="O2991" s="128"/>
      <c r="P2991" s="128"/>
      <c r="Q2991" s="128"/>
      <c r="R2991" s="127"/>
      <c r="S2991" s="131"/>
      <c r="T2991" s="131"/>
      <c r="U2991" s="131"/>
      <c r="V2991" s="131"/>
      <c r="W2991" s="131"/>
      <c r="X2991" s="131"/>
      <c r="Y2991" s="131"/>
      <c r="Z2991" s="131"/>
      <c r="AA2991" s="131"/>
      <c r="AB2991" s="131"/>
      <c r="AC2991" s="131"/>
      <c r="AD2991" s="131"/>
      <c r="AE2991" s="131"/>
      <c r="AF2991" s="131"/>
      <c r="AG2991" s="131"/>
    </row>
    <row r="2992" spans="1:33" s="78" customFormat="1" ht="22.5" customHeight="1">
      <c r="B2992" s="107"/>
      <c r="C2992" s="108"/>
      <c r="D2992" s="297"/>
      <c r="E2992" s="330"/>
      <c r="F2992" s="115"/>
      <c r="G2992" s="115"/>
      <c r="H2992" s="125"/>
      <c r="I2992" s="126"/>
      <c r="J2992" s="364"/>
      <c r="K2992" s="128"/>
      <c r="L2992" s="128"/>
      <c r="M2992" s="128"/>
      <c r="N2992" s="128"/>
      <c r="O2992" s="128"/>
      <c r="P2992" s="128"/>
      <c r="Q2992" s="128"/>
      <c r="R2992" s="127"/>
      <c r="S2992" s="131"/>
      <c r="T2992" s="131"/>
      <c r="U2992" s="131"/>
      <c r="V2992" s="131"/>
      <c r="W2992" s="131"/>
      <c r="X2992" s="131"/>
      <c r="Y2992" s="131"/>
      <c r="Z2992" s="131"/>
      <c r="AA2992" s="131"/>
      <c r="AB2992" s="131"/>
      <c r="AC2992" s="131"/>
      <c r="AD2992" s="131"/>
      <c r="AE2992" s="131"/>
      <c r="AF2992" s="131"/>
      <c r="AG2992" s="131"/>
    </row>
    <row r="2993" spans="1:33" s="78" customFormat="1" ht="22.5" customHeight="1">
      <c r="A2993" s="112"/>
      <c r="B2993" s="107"/>
      <c r="C2993" s="108"/>
      <c r="D2993" s="297"/>
      <c r="E2993" s="330"/>
      <c r="F2993" s="115"/>
      <c r="G2993" s="115"/>
      <c r="H2993" s="125"/>
      <c r="I2993" s="126"/>
      <c r="J2993" s="364"/>
      <c r="K2993" s="128"/>
      <c r="L2993" s="128"/>
      <c r="M2993" s="128"/>
      <c r="N2993" s="128"/>
      <c r="O2993" s="128"/>
      <c r="P2993" s="128"/>
      <c r="Q2993" s="128"/>
      <c r="R2993" s="127"/>
      <c r="S2993" s="131"/>
      <c r="T2993" s="131"/>
      <c r="U2993" s="131"/>
      <c r="V2993" s="131"/>
      <c r="W2993" s="131"/>
      <c r="X2993" s="131"/>
      <c r="Y2993" s="131"/>
      <c r="Z2993" s="131"/>
      <c r="AA2993" s="131"/>
      <c r="AB2993" s="131"/>
      <c r="AC2993" s="131"/>
      <c r="AD2993" s="131"/>
      <c r="AE2993" s="131"/>
      <c r="AF2993" s="131"/>
      <c r="AG2993" s="131"/>
    </row>
    <row r="2994" spans="1:33" s="78" customFormat="1" ht="22.5" customHeight="1">
      <c r="A2994" s="112"/>
      <c r="B2994" s="107"/>
      <c r="C2994" s="108"/>
      <c r="D2994" s="297"/>
      <c r="E2994" s="330"/>
      <c r="F2994" s="115"/>
      <c r="G2994" s="115"/>
      <c r="H2994" s="125"/>
      <c r="I2994" s="126"/>
      <c r="J2994" s="364"/>
      <c r="K2994" s="128"/>
      <c r="L2994" s="128"/>
      <c r="M2994" s="128"/>
      <c r="N2994" s="128"/>
      <c r="O2994" s="128"/>
      <c r="P2994" s="128"/>
      <c r="Q2994" s="128"/>
      <c r="R2994" s="127"/>
      <c r="S2994" s="131"/>
      <c r="T2994" s="131"/>
      <c r="U2994" s="131"/>
      <c r="V2994" s="131"/>
      <c r="W2994" s="131"/>
      <c r="X2994" s="131"/>
      <c r="Y2994" s="131"/>
      <c r="Z2994" s="131"/>
      <c r="AA2994" s="131"/>
      <c r="AB2994" s="131"/>
      <c r="AC2994" s="131"/>
      <c r="AD2994" s="131"/>
      <c r="AE2994" s="131"/>
      <c r="AF2994" s="131"/>
      <c r="AG2994" s="131"/>
    </row>
    <row r="2995" spans="1:33" s="78" customFormat="1" ht="22.5" customHeight="1">
      <c r="A2995" s="109"/>
      <c r="B2995" s="107"/>
      <c r="C2995" s="108"/>
      <c r="D2995" s="297"/>
      <c r="E2995" s="330"/>
      <c r="F2995" s="115"/>
      <c r="G2995" s="115"/>
      <c r="H2995" s="125"/>
      <c r="I2995" s="126"/>
      <c r="J2995" s="364"/>
      <c r="K2995" s="128"/>
      <c r="L2995" s="128"/>
      <c r="M2995" s="128"/>
      <c r="N2995" s="128"/>
      <c r="O2995" s="128"/>
      <c r="P2995" s="128"/>
      <c r="Q2995" s="128"/>
      <c r="R2995" s="127"/>
      <c r="S2995" s="131"/>
      <c r="T2995" s="131"/>
      <c r="U2995" s="131"/>
      <c r="V2995" s="131"/>
      <c r="W2995" s="131"/>
      <c r="X2995" s="131"/>
      <c r="Y2995" s="131"/>
      <c r="Z2995" s="131"/>
      <c r="AA2995" s="131"/>
      <c r="AB2995" s="131"/>
      <c r="AC2995" s="131"/>
      <c r="AD2995" s="131"/>
      <c r="AE2995" s="131"/>
      <c r="AF2995" s="131"/>
      <c r="AG2995" s="131"/>
    </row>
    <row r="2996" spans="1:33" s="78" customFormat="1" ht="22.5" customHeight="1">
      <c r="A2996" s="112"/>
      <c r="B2996" s="107"/>
      <c r="C2996" s="108"/>
      <c r="D2996" s="297"/>
      <c r="E2996" s="330"/>
      <c r="F2996" s="115"/>
      <c r="G2996" s="115"/>
      <c r="H2996" s="125"/>
      <c r="I2996" s="126"/>
      <c r="J2996" s="364"/>
      <c r="K2996" s="128"/>
      <c r="L2996" s="128"/>
      <c r="M2996" s="128"/>
      <c r="N2996" s="128"/>
      <c r="O2996" s="128"/>
      <c r="P2996" s="128"/>
      <c r="Q2996" s="128"/>
      <c r="R2996" s="127"/>
      <c r="S2996" s="131"/>
      <c r="T2996" s="131"/>
      <c r="U2996" s="131"/>
      <c r="V2996" s="131"/>
      <c r="W2996" s="131"/>
      <c r="X2996" s="131"/>
      <c r="Y2996" s="131"/>
      <c r="Z2996" s="131"/>
      <c r="AA2996" s="131"/>
      <c r="AB2996" s="131"/>
      <c r="AC2996" s="131"/>
      <c r="AD2996" s="131"/>
      <c r="AE2996" s="131"/>
      <c r="AF2996" s="131"/>
      <c r="AG2996" s="131"/>
    </row>
    <row r="2997" spans="1:33" s="78" customFormat="1" ht="22.5" customHeight="1">
      <c r="B2997" s="107"/>
      <c r="C2997" s="108"/>
      <c r="D2997" s="297"/>
      <c r="E2997" s="330"/>
      <c r="F2997" s="115"/>
      <c r="G2997" s="115"/>
      <c r="H2997" s="125"/>
      <c r="I2997" s="126"/>
      <c r="J2997" s="364"/>
      <c r="K2997" s="128"/>
      <c r="L2997" s="128"/>
      <c r="M2997" s="128"/>
      <c r="N2997" s="128"/>
      <c r="O2997" s="128"/>
      <c r="P2997" s="128"/>
      <c r="Q2997" s="128"/>
      <c r="R2997" s="127"/>
      <c r="S2997" s="131"/>
      <c r="T2997" s="131"/>
      <c r="U2997" s="131"/>
      <c r="V2997" s="131"/>
      <c r="W2997" s="131"/>
      <c r="X2997" s="131"/>
      <c r="Y2997" s="131"/>
      <c r="Z2997" s="131"/>
      <c r="AA2997" s="131"/>
      <c r="AB2997" s="131"/>
      <c r="AC2997" s="131"/>
      <c r="AD2997" s="131"/>
      <c r="AE2997" s="131"/>
      <c r="AF2997" s="131"/>
      <c r="AG2997" s="131"/>
    </row>
    <row r="2998" spans="1:33" s="78" customFormat="1" ht="22.5" customHeight="1">
      <c r="B2998" s="107"/>
      <c r="C2998" s="108"/>
      <c r="D2998" s="297"/>
      <c r="E2998" s="330"/>
      <c r="F2998" s="115"/>
      <c r="G2998" s="115"/>
      <c r="H2998" s="125"/>
      <c r="I2998" s="126"/>
      <c r="J2998" s="364"/>
      <c r="K2998" s="128"/>
      <c r="L2998" s="128"/>
      <c r="M2998" s="128"/>
      <c r="N2998" s="128"/>
      <c r="O2998" s="128"/>
      <c r="P2998" s="128"/>
      <c r="Q2998" s="128"/>
      <c r="R2998" s="127"/>
      <c r="S2998" s="131"/>
      <c r="T2998" s="131"/>
      <c r="U2998" s="131"/>
      <c r="V2998" s="131"/>
      <c r="W2998" s="131"/>
      <c r="X2998" s="131"/>
      <c r="Y2998" s="131"/>
      <c r="Z2998" s="131"/>
      <c r="AA2998" s="131"/>
      <c r="AB2998" s="131"/>
      <c r="AC2998" s="131"/>
      <c r="AD2998" s="131"/>
      <c r="AE2998" s="131"/>
      <c r="AF2998" s="131"/>
      <c r="AG2998" s="131"/>
    </row>
    <row r="2999" spans="1:33" s="78" customFormat="1" ht="22.5" customHeight="1">
      <c r="B2999" s="107"/>
      <c r="C2999" s="108"/>
      <c r="D2999" s="297"/>
      <c r="E2999" s="330"/>
      <c r="F2999" s="115"/>
      <c r="G2999" s="115"/>
      <c r="H2999" s="125"/>
      <c r="I2999" s="126"/>
      <c r="J2999" s="364"/>
      <c r="K2999" s="128"/>
      <c r="L2999" s="128"/>
      <c r="M2999" s="128"/>
      <c r="N2999" s="128"/>
      <c r="O2999" s="128"/>
      <c r="P2999" s="128"/>
      <c r="Q2999" s="128"/>
      <c r="R2999" s="127"/>
      <c r="S2999" s="131"/>
      <c r="T2999" s="131"/>
      <c r="U2999" s="131"/>
      <c r="V2999" s="131"/>
      <c r="W2999" s="131"/>
      <c r="X2999" s="131"/>
      <c r="Y2999" s="131"/>
      <c r="Z2999" s="131"/>
      <c r="AA2999" s="131"/>
      <c r="AB2999" s="131"/>
      <c r="AC2999" s="131"/>
      <c r="AD2999" s="131"/>
      <c r="AE2999" s="131"/>
      <c r="AF2999" s="131"/>
      <c r="AG2999" s="131"/>
    </row>
    <row r="3000" spans="1:33" s="78" customFormat="1" ht="22.5" customHeight="1">
      <c r="B3000" s="107"/>
      <c r="C3000" s="108"/>
      <c r="D3000" s="297"/>
      <c r="E3000" s="330"/>
      <c r="F3000" s="115"/>
      <c r="G3000" s="115"/>
      <c r="H3000" s="125"/>
      <c r="I3000" s="126"/>
      <c r="J3000" s="364"/>
      <c r="K3000" s="128"/>
      <c r="L3000" s="128"/>
      <c r="M3000" s="128"/>
      <c r="N3000" s="128"/>
      <c r="O3000" s="128"/>
      <c r="P3000" s="128"/>
      <c r="Q3000" s="128"/>
      <c r="R3000" s="127"/>
      <c r="S3000" s="131"/>
      <c r="T3000" s="131"/>
      <c r="U3000" s="131"/>
      <c r="V3000" s="131"/>
      <c r="W3000" s="131"/>
      <c r="X3000" s="131"/>
      <c r="Y3000" s="131"/>
      <c r="Z3000" s="131"/>
      <c r="AA3000" s="131"/>
      <c r="AB3000" s="131"/>
      <c r="AC3000" s="131"/>
      <c r="AD3000" s="131"/>
      <c r="AE3000" s="131"/>
      <c r="AF3000" s="131"/>
      <c r="AG3000" s="131"/>
    </row>
    <row r="3001" spans="1:33" s="78" customFormat="1" ht="22.5" customHeight="1">
      <c r="B3001" s="107"/>
      <c r="C3001" s="108"/>
      <c r="D3001" s="297"/>
      <c r="E3001" s="330"/>
      <c r="F3001" s="115"/>
      <c r="G3001" s="115"/>
      <c r="H3001" s="125"/>
      <c r="I3001" s="126"/>
      <c r="J3001" s="364"/>
      <c r="K3001" s="128"/>
      <c r="L3001" s="128"/>
      <c r="M3001" s="128"/>
      <c r="N3001" s="128"/>
      <c r="O3001" s="128"/>
      <c r="P3001" s="128"/>
      <c r="Q3001" s="128"/>
      <c r="R3001" s="127"/>
      <c r="S3001" s="131"/>
      <c r="T3001" s="131"/>
      <c r="U3001" s="131"/>
      <c r="V3001" s="131"/>
      <c r="W3001" s="131"/>
      <c r="X3001" s="131"/>
      <c r="Y3001" s="131"/>
      <c r="Z3001" s="131"/>
      <c r="AA3001" s="131"/>
      <c r="AB3001" s="131"/>
      <c r="AC3001" s="131"/>
      <c r="AD3001" s="131"/>
      <c r="AE3001" s="131"/>
      <c r="AF3001" s="131"/>
      <c r="AG3001" s="131"/>
    </row>
    <row r="3002" spans="1:33" s="78" customFormat="1" ht="22.5" customHeight="1">
      <c r="B3002" s="107"/>
      <c r="C3002" s="108"/>
      <c r="D3002" s="297"/>
      <c r="E3002" s="330"/>
      <c r="F3002" s="115"/>
      <c r="G3002" s="115"/>
      <c r="H3002" s="125"/>
      <c r="I3002" s="126"/>
      <c r="J3002" s="364"/>
      <c r="K3002" s="128"/>
      <c r="L3002" s="128"/>
      <c r="M3002" s="128"/>
      <c r="N3002" s="128"/>
      <c r="O3002" s="128"/>
      <c r="P3002" s="128"/>
      <c r="Q3002" s="128"/>
      <c r="R3002" s="127"/>
      <c r="S3002" s="131"/>
      <c r="T3002" s="131"/>
      <c r="U3002" s="131"/>
      <c r="V3002" s="131"/>
      <c r="W3002" s="131"/>
      <c r="X3002" s="131"/>
      <c r="Y3002" s="131"/>
      <c r="Z3002" s="131"/>
      <c r="AA3002" s="131"/>
      <c r="AB3002" s="131"/>
      <c r="AC3002" s="131"/>
      <c r="AD3002" s="131"/>
      <c r="AE3002" s="131"/>
      <c r="AF3002" s="131"/>
      <c r="AG3002" s="131"/>
    </row>
    <row r="3003" spans="1:33" s="78" customFormat="1" ht="22.5" customHeight="1">
      <c r="B3003" s="107"/>
      <c r="C3003" s="108"/>
      <c r="D3003" s="297"/>
      <c r="E3003" s="330"/>
      <c r="F3003" s="115"/>
      <c r="G3003" s="115"/>
      <c r="H3003" s="125"/>
      <c r="I3003" s="126"/>
      <c r="J3003" s="364"/>
      <c r="K3003" s="128"/>
      <c r="L3003" s="128"/>
      <c r="M3003" s="128"/>
      <c r="N3003" s="128"/>
      <c r="O3003" s="128"/>
      <c r="P3003" s="128"/>
      <c r="Q3003" s="128"/>
      <c r="R3003" s="127"/>
      <c r="S3003" s="131"/>
      <c r="T3003" s="131"/>
      <c r="U3003" s="131"/>
      <c r="V3003" s="131"/>
      <c r="W3003" s="131"/>
      <c r="X3003" s="131"/>
      <c r="Y3003" s="131"/>
      <c r="Z3003" s="131"/>
      <c r="AA3003" s="131"/>
      <c r="AB3003" s="131"/>
      <c r="AC3003" s="131"/>
      <c r="AD3003" s="131"/>
      <c r="AE3003" s="131"/>
      <c r="AF3003" s="131"/>
      <c r="AG3003" s="131"/>
    </row>
    <row r="3004" spans="1:33" s="78" customFormat="1" ht="22.5" customHeight="1">
      <c r="B3004" s="107"/>
      <c r="C3004" s="108"/>
      <c r="D3004" s="297"/>
      <c r="E3004" s="330"/>
      <c r="F3004" s="115"/>
      <c r="G3004" s="115"/>
      <c r="H3004" s="125"/>
      <c r="I3004" s="126"/>
      <c r="J3004" s="364"/>
      <c r="K3004" s="128"/>
      <c r="L3004" s="128"/>
      <c r="M3004" s="128"/>
      <c r="N3004" s="128"/>
      <c r="O3004" s="128"/>
      <c r="P3004" s="128"/>
      <c r="Q3004" s="128"/>
      <c r="R3004" s="127"/>
      <c r="S3004" s="131"/>
      <c r="T3004" s="131"/>
      <c r="U3004" s="131"/>
      <c r="V3004" s="131"/>
      <c r="W3004" s="131"/>
      <c r="X3004" s="131"/>
      <c r="Y3004" s="131"/>
      <c r="Z3004" s="131"/>
      <c r="AA3004" s="131"/>
      <c r="AB3004" s="131"/>
      <c r="AC3004" s="131"/>
      <c r="AD3004" s="131"/>
      <c r="AE3004" s="131"/>
      <c r="AF3004" s="131"/>
      <c r="AG3004" s="131"/>
    </row>
    <row r="3005" spans="1:33" s="78" customFormat="1" ht="22.5" customHeight="1">
      <c r="B3005" s="107"/>
      <c r="C3005" s="108"/>
      <c r="D3005" s="297"/>
      <c r="E3005" s="330"/>
      <c r="F3005" s="115"/>
      <c r="G3005" s="115"/>
      <c r="H3005" s="125"/>
      <c r="I3005" s="126"/>
      <c r="J3005" s="364"/>
      <c r="K3005" s="128"/>
      <c r="L3005" s="128"/>
      <c r="M3005" s="128"/>
      <c r="N3005" s="128"/>
      <c r="O3005" s="128"/>
      <c r="P3005" s="128"/>
      <c r="Q3005" s="128"/>
      <c r="R3005" s="127"/>
      <c r="S3005" s="131"/>
      <c r="T3005" s="131"/>
      <c r="U3005" s="131"/>
      <c r="V3005" s="131"/>
      <c r="W3005" s="131"/>
      <c r="X3005" s="131"/>
      <c r="Y3005" s="131"/>
      <c r="Z3005" s="131"/>
      <c r="AA3005" s="131"/>
      <c r="AB3005" s="131"/>
      <c r="AC3005" s="131"/>
      <c r="AD3005" s="131"/>
      <c r="AE3005" s="131"/>
      <c r="AF3005" s="131"/>
      <c r="AG3005" s="131"/>
    </row>
    <row r="3006" spans="1:33" s="78" customFormat="1" ht="22.5" customHeight="1">
      <c r="B3006" s="107"/>
      <c r="C3006" s="108"/>
      <c r="D3006" s="297"/>
      <c r="E3006" s="330"/>
      <c r="F3006" s="115"/>
      <c r="G3006" s="115"/>
      <c r="H3006" s="125"/>
      <c r="I3006" s="126"/>
      <c r="J3006" s="364"/>
      <c r="K3006" s="128"/>
      <c r="L3006" s="128"/>
      <c r="M3006" s="128"/>
      <c r="N3006" s="128"/>
      <c r="O3006" s="128"/>
      <c r="P3006" s="128"/>
      <c r="Q3006" s="128"/>
      <c r="R3006" s="127"/>
      <c r="S3006" s="131"/>
      <c r="T3006" s="131"/>
      <c r="U3006" s="131"/>
      <c r="V3006" s="131"/>
      <c r="W3006" s="131"/>
      <c r="X3006" s="131"/>
      <c r="Y3006" s="131"/>
      <c r="Z3006" s="131"/>
      <c r="AA3006" s="131"/>
      <c r="AB3006" s="131"/>
      <c r="AC3006" s="131"/>
      <c r="AD3006" s="131"/>
      <c r="AE3006" s="131"/>
      <c r="AF3006" s="131"/>
      <c r="AG3006" s="131"/>
    </row>
    <row r="3007" spans="1:33" s="78" customFormat="1" ht="22.5" customHeight="1">
      <c r="B3007" s="107"/>
      <c r="C3007" s="108"/>
      <c r="D3007" s="297"/>
      <c r="E3007" s="330"/>
      <c r="F3007" s="115"/>
      <c r="G3007" s="115"/>
      <c r="H3007" s="125"/>
      <c r="I3007" s="126"/>
      <c r="J3007" s="364"/>
      <c r="K3007" s="128"/>
      <c r="L3007" s="128"/>
      <c r="M3007" s="128"/>
      <c r="N3007" s="128"/>
      <c r="O3007" s="128"/>
      <c r="P3007" s="128"/>
      <c r="Q3007" s="128"/>
      <c r="R3007" s="127"/>
      <c r="S3007" s="131"/>
      <c r="T3007" s="131"/>
      <c r="U3007" s="131"/>
      <c r="V3007" s="131"/>
      <c r="W3007" s="131"/>
      <c r="X3007" s="131"/>
      <c r="Y3007" s="131"/>
      <c r="Z3007" s="131"/>
      <c r="AA3007" s="131"/>
      <c r="AB3007" s="131"/>
      <c r="AC3007" s="131"/>
      <c r="AD3007" s="131"/>
      <c r="AE3007" s="131"/>
      <c r="AF3007" s="131"/>
      <c r="AG3007" s="131"/>
    </row>
    <row r="3008" spans="1:33" s="78" customFormat="1" ht="22.5" customHeight="1">
      <c r="B3008" s="107"/>
      <c r="C3008" s="108"/>
      <c r="D3008" s="297"/>
      <c r="E3008" s="330"/>
      <c r="F3008" s="115"/>
      <c r="G3008" s="115"/>
      <c r="H3008" s="125"/>
      <c r="I3008" s="126"/>
      <c r="J3008" s="364"/>
      <c r="K3008" s="128"/>
      <c r="L3008" s="128"/>
      <c r="M3008" s="128"/>
      <c r="N3008" s="128"/>
      <c r="O3008" s="128"/>
      <c r="P3008" s="128"/>
      <c r="Q3008" s="128"/>
      <c r="R3008" s="127"/>
      <c r="S3008" s="131"/>
      <c r="T3008" s="131"/>
      <c r="U3008" s="131"/>
      <c r="V3008" s="131"/>
      <c r="W3008" s="131"/>
      <c r="X3008" s="131"/>
      <c r="Y3008" s="131"/>
      <c r="Z3008" s="131"/>
      <c r="AA3008" s="131"/>
      <c r="AB3008" s="131"/>
      <c r="AC3008" s="131"/>
      <c r="AD3008" s="131"/>
      <c r="AE3008" s="131"/>
      <c r="AF3008" s="131"/>
      <c r="AG3008" s="131"/>
    </row>
    <row r="3009" spans="1:33" s="78" customFormat="1" ht="22.5" customHeight="1">
      <c r="B3009" s="107"/>
      <c r="C3009" s="108"/>
      <c r="D3009" s="297"/>
      <c r="E3009" s="330"/>
      <c r="F3009" s="115"/>
      <c r="G3009" s="115"/>
      <c r="H3009" s="125"/>
      <c r="I3009" s="126"/>
      <c r="J3009" s="364"/>
      <c r="K3009" s="128"/>
      <c r="L3009" s="128"/>
      <c r="M3009" s="128"/>
      <c r="N3009" s="128"/>
      <c r="O3009" s="128"/>
      <c r="P3009" s="128"/>
      <c r="Q3009" s="128"/>
      <c r="R3009" s="127"/>
      <c r="S3009" s="131"/>
      <c r="T3009" s="131"/>
      <c r="U3009" s="131"/>
      <c r="V3009" s="131"/>
      <c r="W3009" s="131"/>
      <c r="X3009" s="131"/>
      <c r="Y3009" s="131"/>
      <c r="Z3009" s="131"/>
      <c r="AA3009" s="131"/>
      <c r="AB3009" s="131"/>
      <c r="AC3009" s="131"/>
      <c r="AD3009" s="131"/>
      <c r="AE3009" s="131"/>
      <c r="AF3009" s="131"/>
      <c r="AG3009" s="131"/>
    </row>
    <row r="3010" spans="1:33" s="78" customFormat="1" ht="22.5" customHeight="1">
      <c r="B3010" s="107"/>
      <c r="C3010" s="108"/>
      <c r="D3010" s="297"/>
      <c r="E3010" s="330"/>
      <c r="F3010" s="115"/>
      <c r="G3010" s="115"/>
      <c r="H3010" s="125"/>
      <c r="I3010" s="126"/>
      <c r="J3010" s="364"/>
      <c r="K3010" s="128"/>
      <c r="L3010" s="128"/>
      <c r="M3010" s="128"/>
      <c r="N3010" s="128"/>
      <c r="O3010" s="128"/>
      <c r="P3010" s="128"/>
      <c r="Q3010" s="128"/>
      <c r="R3010" s="127"/>
      <c r="S3010" s="131"/>
      <c r="T3010" s="131"/>
      <c r="U3010" s="131"/>
      <c r="V3010" s="131"/>
      <c r="W3010" s="131"/>
      <c r="X3010" s="131"/>
      <c r="Y3010" s="131"/>
      <c r="Z3010" s="131"/>
      <c r="AA3010" s="131"/>
      <c r="AB3010" s="131"/>
      <c r="AC3010" s="131"/>
      <c r="AD3010" s="131"/>
      <c r="AE3010" s="131"/>
      <c r="AF3010" s="131"/>
      <c r="AG3010" s="131"/>
    </row>
    <row r="3011" spans="1:33" s="78" customFormat="1" ht="22.5" customHeight="1">
      <c r="B3011" s="107"/>
      <c r="C3011" s="108"/>
      <c r="D3011" s="297"/>
      <c r="E3011" s="330"/>
      <c r="F3011" s="115"/>
      <c r="G3011" s="115"/>
      <c r="H3011" s="125"/>
      <c r="I3011" s="126"/>
      <c r="J3011" s="364"/>
      <c r="K3011" s="128"/>
      <c r="L3011" s="128"/>
      <c r="M3011" s="128"/>
      <c r="N3011" s="128"/>
      <c r="O3011" s="128"/>
      <c r="P3011" s="128"/>
      <c r="Q3011" s="128"/>
      <c r="R3011" s="127"/>
      <c r="S3011" s="131"/>
      <c r="T3011" s="131"/>
      <c r="U3011" s="131"/>
      <c r="V3011" s="131"/>
      <c r="W3011" s="131"/>
      <c r="X3011" s="131"/>
      <c r="Y3011" s="131"/>
      <c r="Z3011" s="131"/>
      <c r="AA3011" s="131"/>
      <c r="AB3011" s="131"/>
      <c r="AC3011" s="131"/>
      <c r="AD3011" s="131"/>
      <c r="AE3011" s="131"/>
      <c r="AF3011" s="131"/>
      <c r="AG3011" s="131"/>
    </row>
    <row r="3012" spans="1:33" s="78" customFormat="1" ht="22.5" customHeight="1">
      <c r="B3012" s="107"/>
      <c r="C3012" s="108"/>
      <c r="D3012" s="297"/>
      <c r="E3012" s="330"/>
      <c r="F3012" s="115"/>
      <c r="G3012" s="115"/>
      <c r="H3012" s="125"/>
      <c r="I3012" s="126"/>
      <c r="J3012" s="364"/>
      <c r="K3012" s="128"/>
      <c r="L3012" s="128"/>
      <c r="M3012" s="128"/>
      <c r="N3012" s="128"/>
      <c r="O3012" s="128"/>
      <c r="P3012" s="128"/>
      <c r="Q3012" s="128"/>
      <c r="R3012" s="127"/>
      <c r="S3012" s="131"/>
      <c r="T3012" s="131"/>
      <c r="U3012" s="131"/>
      <c r="V3012" s="131"/>
      <c r="W3012" s="131"/>
      <c r="X3012" s="131"/>
      <c r="Y3012" s="131"/>
      <c r="Z3012" s="131"/>
      <c r="AA3012" s="131"/>
      <c r="AB3012" s="131"/>
      <c r="AC3012" s="131"/>
      <c r="AD3012" s="131"/>
      <c r="AE3012" s="131"/>
      <c r="AF3012" s="131"/>
      <c r="AG3012" s="131"/>
    </row>
    <row r="3013" spans="1:33" s="78" customFormat="1" ht="22.5" customHeight="1">
      <c r="B3013" s="107"/>
      <c r="C3013" s="108"/>
      <c r="D3013" s="297"/>
      <c r="E3013" s="330"/>
      <c r="F3013" s="115"/>
      <c r="G3013" s="115"/>
      <c r="H3013" s="125"/>
      <c r="I3013" s="126"/>
      <c r="J3013" s="364"/>
      <c r="K3013" s="128"/>
      <c r="L3013" s="128"/>
      <c r="M3013" s="128"/>
      <c r="N3013" s="128"/>
      <c r="O3013" s="128"/>
      <c r="P3013" s="128"/>
      <c r="Q3013" s="128"/>
      <c r="R3013" s="127"/>
      <c r="S3013" s="131"/>
      <c r="T3013" s="131"/>
      <c r="U3013" s="131"/>
      <c r="V3013" s="131"/>
      <c r="W3013" s="131"/>
      <c r="X3013" s="131"/>
      <c r="Y3013" s="131"/>
      <c r="Z3013" s="131"/>
      <c r="AA3013" s="131"/>
      <c r="AB3013" s="131"/>
      <c r="AC3013" s="131"/>
      <c r="AD3013" s="131"/>
      <c r="AE3013" s="131"/>
      <c r="AF3013" s="131"/>
      <c r="AG3013" s="131"/>
    </row>
    <row r="3014" spans="1:33" s="78" customFormat="1" ht="22.5" customHeight="1">
      <c r="B3014" s="107"/>
      <c r="C3014" s="108"/>
      <c r="D3014" s="297"/>
      <c r="E3014" s="330"/>
      <c r="F3014" s="115"/>
      <c r="G3014" s="115"/>
      <c r="H3014" s="125"/>
      <c r="I3014" s="126"/>
      <c r="J3014" s="364"/>
      <c r="K3014" s="128"/>
      <c r="L3014" s="128"/>
      <c r="M3014" s="128"/>
      <c r="N3014" s="128"/>
      <c r="O3014" s="128"/>
      <c r="P3014" s="128"/>
      <c r="Q3014" s="128"/>
      <c r="R3014" s="127"/>
      <c r="S3014" s="131"/>
      <c r="T3014" s="131"/>
      <c r="U3014" s="131"/>
      <c r="V3014" s="131"/>
      <c r="W3014" s="131"/>
      <c r="X3014" s="131"/>
      <c r="Y3014" s="131"/>
      <c r="Z3014" s="131"/>
      <c r="AA3014" s="131"/>
      <c r="AB3014" s="131"/>
      <c r="AC3014" s="131"/>
      <c r="AD3014" s="131"/>
      <c r="AE3014" s="131"/>
      <c r="AF3014" s="131"/>
      <c r="AG3014" s="131"/>
    </row>
    <row r="3015" spans="1:33" s="78" customFormat="1" ht="22.5" customHeight="1">
      <c r="A3015" s="112"/>
      <c r="B3015" s="107"/>
      <c r="C3015" s="108"/>
      <c r="D3015" s="297"/>
      <c r="E3015" s="330"/>
      <c r="F3015" s="115"/>
      <c r="G3015" s="115"/>
      <c r="H3015" s="125"/>
      <c r="I3015" s="126"/>
      <c r="J3015" s="364"/>
      <c r="K3015" s="128"/>
      <c r="L3015" s="128"/>
      <c r="M3015" s="128"/>
      <c r="N3015" s="128"/>
      <c r="O3015" s="128"/>
      <c r="P3015" s="128"/>
      <c r="Q3015" s="128"/>
      <c r="R3015" s="127"/>
      <c r="S3015" s="131"/>
      <c r="T3015" s="131"/>
      <c r="U3015" s="131"/>
      <c r="V3015" s="131"/>
      <c r="W3015" s="131"/>
      <c r="X3015" s="131"/>
      <c r="Y3015" s="131"/>
      <c r="Z3015" s="131"/>
      <c r="AA3015" s="131"/>
      <c r="AB3015" s="131"/>
      <c r="AC3015" s="131"/>
      <c r="AD3015" s="131"/>
      <c r="AE3015" s="131"/>
      <c r="AF3015" s="131"/>
      <c r="AG3015" s="131"/>
    </row>
    <row r="3016" spans="1:33" s="78" customFormat="1" ht="22.5" customHeight="1">
      <c r="A3016" s="112"/>
      <c r="B3016" s="107"/>
      <c r="C3016" s="108"/>
      <c r="D3016" s="297"/>
      <c r="E3016" s="330"/>
      <c r="F3016" s="115"/>
      <c r="G3016" s="115"/>
      <c r="H3016" s="125"/>
      <c r="I3016" s="126"/>
      <c r="J3016" s="364"/>
      <c r="K3016" s="128"/>
      <c r="L3016" s="128"/>
      <c r="M3016" s="128"/>
      <c r="N3016" s="128"/>
      <c r="O3016" s="128"/>
      <c r="P3016" s="128"/>
      <c r="Q3016" s="128"/>
      <c r="R3016" s="127"/>
      <c r="S3016" s="131"/>
      <c r="T3016" s="131"/>
      <c r="U3016" s="131"/>
      <c r="V3016" s="131"/>
      <c r="W3016" s="131"/>
      <c r="X3016" s="131"/>
      <c r="Y3016" s="131"/>
      <c r="Z3016" s="131"/>
      <c r="AA3016" s="131"/>
      <c r="AB3016" s="131"/>
      <c r="AC3016" s="131"/>
      <c r="AD3016" s="131"/>
      <c r="AE3016" s="131"/>
      <c r="AF3016" s="131"/>
      <c r="AG3016" s="131"/>
    </row>
    <row r="3017" spans="1:33" s="78" customFormat="1" ht="22.5" customHeight="1">
      <c r="A3017" s="112"/>
      <c r="B3017" s="107"/>
      <c r="C3017" s="108"/>
      <c r="D3017" s="297"/>
      <c r="E3017" s="330"/>
      <c r="F3017" s="115"/>
      <c r="G3017" s="160"/>
      <c r="J3017" s="364"/>
      <c r="K3017" s="128"/>
      <c r="L3017" s="128"/>
      <c r="M3017" s="128"/>
      <c r="N3017" s="128"/>
      <c r="O3017" s="128"/>
      <c r="P3017" s="128"/>
      <c r="Q3017" s="128"/>
      <c r="R3017" s="127"/>
      <c r="S3017" s="131"/>
      <c r="T3017" s="131"/>
      <c r="U3017" s="131"/>
      <c r="V3017" s="131"/>
      <c r="W3017" s="131"/>
      <c r="X3017" s="131"/>
      <c r="Y3017" s="131"/>
      <c r="Z3017" s="131"/>
      <c r="AA3017" s="131"/>
      <c r="AB3017" s="131"/>
      <c r="AC3017" s="131"/>
      <c r="AD3017" s="131"/>
      <c r="AE3017" s="131"/>
      <c r="AF3017" s="131"/>
      <c r="AG3017" s="131"/>
    </row>
    <row r="3018" spans="1:33" s="78" customFormat="1" ht="22.5" customHeight="1">
      <c r="A3018" s="109"/>
      <c r="B3018" s="107"/>
      <c r="C3018" s="108"/>
      <c r="D3018" s="297"/>
      <c r="E3018" s="330"/>
      <c r="F3018" s="115"/>
      <c r="G3018" s="115"/>
      <c r="H3018" s="125"/>
      <c r="I3018" s="126"/>
      <c r="J3018" s="364"/>
      <c r="K3018" s="128"/>
      <c r="L3018" s="128"/>
      <c r="M3018" s="128"/>
      <c r="N3018" s="128"/>
      <c r="O3018" s="128"/>
      <c r="P3018" s="128"/>
      <c r="Q3018" s="128"/>
      <c r="R3018" s="127"/>
      <c r="S3018" s="131"/>
      <c r="T3018" s="131"/>
      <c r="U3018" s="131"/>
      <c r="V3018" s="131"/>
      <c r="W3018" s="131"/>
      <c r="X3018" s="131"/>
      <c r="Y3018" s="131"/>
      <c r="Z3018" s="131"/>
      <c r="AA3018" s="131"/>
      <c r="AB3018" s="131"/>
      <c r="AC3018" s="131"/>
      <c r="AD3018" s="131"/>
      <c r="AE3018" s="131"/>
      <c r="AF3018" s="131"/>
      <c r="AG3018" s="131"/>
    </row>
    <row r="3019" spans="1:33" s="78" customFormat="1" ht="22.5" customHeight="1">
      <c r="A3019" s="112"/>
      <c r="B3019" s="107"/>
      <c r="C3019" s="108"/>
      <c r="D3019" s="297"/>
      <c r="E3019" s="330"/>
      <c r="F3019" s="115"/>
      <c r="G3019" s="115"/>
      <c r="H3019" s="125"/>
      <c r="I3019" s="126"/>
      <c r="J3019" s="364"/>
      <c r="K3019" s="128"/>
      <c r="L3019" s="128"/>
      <c r="M3019" s="128"/>
      <c r="N3019" s="128"/>
      <c r="O3019" s="128"/>
      <c r="P3019" s="128"/>
      <c r="Q3019" s="128"/>
      <c r="R3019" s="127"/>
      <c r="S3019" s="131"/>
      <c r="T3019" s="131"/>
      <c r="U3019" s="131"/>
      <c r="V3019" s="131"/>
      <c r="W3019" s="131"/>
      <c r="X3019" s="131"/>
      <c r="Y3019" s="131"/>
      <c r="Z3019" s="131"/>
      <c r="AA3019" s="131"/>
      <c r="AB3019" s="131"/>
      <c r="AC3019" s="131"/>
      <c r="AD3019" s="131"/>
      <c r="AE3019" s="131"/>
      <c r="AF3019" s="131"/>
      <c r="AG3019" s="131"/>
    </row>
    <row r="3020" spans="1:33" s="78" customFormat="1" ht="22.5" customHeight="1">
      <c r="A3020" s="112"/>
      <c r="B3020" s="107"/>
      <c r="C3020" s="108"/>
      <c r="D3020" s="297"/>
      <c r="E3020" s="330"/>
      <c r="F3020" s="115"/>
      <c r="G3020" s="115"/>
      <c r="H3020" s="125"/>
      <c r="I3020" s="126"/>
      <c r="J3020" s="364"/>
      <c r="K3020" s="128"/>
      <c r="L3020" s="128"/>
      <c r="M3020" s="128"/>
      <c r="N3020" s="128"/>
      <c r="O3020" s="128"/>
      <c r="P3020" s="128"/>
      <c r="Q3020" s="128"/>
      <c r="R3020" s="127"/>
      <c r="S3020" s="131"/>
      <c r="T3020" s="131"/>
      <c r="U3020" s="131"/>
      <c r="V3020" s="131"/>
      <c r="W3020" s="131"/>
      <c r="X3020" s="131"/>
      <c r="Y3020" s="131"/>
      <c r="Z3020" s="131"/>
      <c r="AA3020" s="131"/>
      <c r="AB3020" s="131"/>
      <c r="AC3020" s="131"/>
      <c r="AD3020" s="131"/>
      <c r="AE3020" s="131"/>
      <c r="AF3020" s="131"/>
      <c r="AG3020" s="131"/>
    </row>
    <row r="3021" spans="1:33" s="78" customFormat="1" ht="22.5" customHeight="1">
      <c r="A3021" s="112"/>
      <c r="B3021" s="107"/>
      <c r="C3021" s="108"/>
      <c r="D3021" s="297"/>
      <c r="E3021" s="330"/>
      <c r="F3021" s="115"/>
      <c r="G3021" s="160"/>
      <c r="J3021" s="364"/>
      <c r="K3021" s="128"/>
      <c r="L3021" s="128"/>
      <c r="M3021" s="128"/>
      <c r="N3021" s="128"/>
      <c r="O3021" s="128"/>
      <c r="P3021" s="128"/>
      <c r="Q3021" s="128"/>
      <c r="R3021" s="127"/>
      <c r="S3021" s="131"/>
      <c r="T3021" s="131"/>
      <c r="U3021" s="131"/>
      <c r="V3021" s="131"/>
      <c r="W3021" s="131"/>
      <c r="X3021" s="131"/>
      <c r="Y3021" s="131"/>
      <c r="Z3021" s="131"/>
      <c r="AA3021" s="131"/>
      <c r="AB3021" s="131"/>
      <c r="AC3021" s="131"/>
      <c r="AD3021" s="131"/>
      <c r="AE3021" s="131"/>
      <c r="AF3021" s="131"/>
      <c r="AG3021" s="131"/>
    </row>
    <row r="3022" spans="1:33" s="78" customFormat="1" ht="22.5" customHeight="1">
      <c r="A3022" s="112"/>
      <c r="B3022" s="107"/>
      <c r="C3022" s="108"/>
      <c r="D3022" s="297"/>
      <c r="E3022" s="330"/>
      <c r="F3022" s="115"/>
      <c r="G3022" s="115"/>
      <c r="H3022" s="125"/>
      <c r="I3022" s="126"/>
      <c r="J3022" s="364"/>
      <c r="K3022" s="128"/>
      <c r="L3022" s="128"/>
      <c r="M3022" s="128"/>
      <c r="N3022" s="128"/>
      <c r="O3022" s="128"/>
      <c r="P3022" s="128"/>
      <c r="Q3022" s="128"/>
      <c r="R3022" s="127"/>
      <c r="S3022" s="131"/>
      <c r="T3022" s="131"/>
      <c r="U3022" s="131"/>
      <c r="V3022" s="131"/>
      <c r="W3022" s="131"/>
      <c r="X3022" s="131"/>
      <c r="Y3022" s="131"/>
      <c r="Z3022" s="131"/>
      <c r="AA3022" s="131"/>
      <c r="AB3022" s="131"/>
      <c r="AC3022" s="131"/>
      <c r="AD3022" s="131"/>
      <c r="AE3022" s="131"/>
      <c r="AF3022" s="131"/>
      <c r="AG3022" s="131"/>
    </row>
    <row r="3023" spans="1:33" s="78" customFormat="1" ht="22.5" customHeight="1">
      <c r="B3023" s="107"/>
      <c r="C3023" s="108"/>
      <c r="D3023" s="297"/>
      <c r="E3023" s="330"/>
      <c r="F3023" s="115"/>
      <c r="G3023" s="115"/>
      <c r="H3023" s="125"/>
      <c r="I3023" s="126"/>
      <c r="J3023" s="364"/>
      <c r="K3023" s="128"/>
      <c r="L3023" s="128"/>
      <c r="M3023" s="128"/>
      <c r="N3023" s="128"/>
      <c r="O3023" s="128"/>
      <c r="P3023" s="128"/>
      <c r="Q3023" s="128"/>
      <c r="R3023" s="127"/>
      <c r="S3023" s="131"/>
      <c r="T3023" s="131"/>
      <c r="U3023" s="131"/>
      <c r="V3023" s="131"/>
      <c r="W3023" s="131"/>
      <c r="X3023" s="131"/>
      <c r="Y3023" s="131"/>
      <c r="Z3023" s="131"/>
      <c r="AA3023" s="131"/>
      <c r="AB3023" s="131"/>
      <c r="AC3023" s="131"/>
      <c r="AD3023" s="131"/>
      <c r="AE3023" s="131"/>
      <c r="AF3023" s="131"/>
      <c r="AG3023" s="131"/>
    </row>
    <row r="3024" spans="1:33" s="78" customFormat="1" ht="22.5" customHeight="1">
      <c r="A3024" s="112"/>
      <c r="B3024" s="107"/>
      <c r="C3024" s="108"/>
      <c r="D3024" s="297"/>
      <c r="E3024" s="330"/>
      <c r="F3024" s="115"/>
      <c r="G3024" s="115"/>
      <c r="H3024" s="125"/>
      <c r="I3024" s="126"/>
      <c r="J3024" s="364"/>
      <c r="K3024" s="128"/>
      <c r="L3024" s="128"/>
      <c r="M3024" s="128"/>
      <c r="N3024" s="128"/>
      <c r="O3024" s="128"/>
      <c r="P3024" s="128"/>
      <c r="Q3024" s="128"/>
      <c r="R3024" s="127"/>
      <c r="S3024" s="131"/>
      <c r="T3024" s="131"/>
      <c r="U3024" s="131"/>
      <c r="V3024" s="131"/>
      <c r="W3024" s="131"/>
      <c r="X3024" s="131"/>
      <c r="Y3024" s="131"/>
      <c r="Z3024" s="131"/>
      <c r="AA3024" s="131"/>
      <c r="AB3024" s="131"/>
      <c r="AC3024" s="131"/>
      <c r="AD3024" s="131"/>
      <c r="AE3024" s="131"/>
      <c r="AF3024" s="131"/>
      <c r="AG3024" s="131"/>
    </row>
    <row r="3025" spans="1:33" s="78" customFormat="1" ht="22.5" customHeight="1">
      <c r="A3025" s="112"/>
      <c r="B3025" s="107"/>
      <c r="C3025" s="108"/>
      <c r="D3025" s="297"/>
      <c r="E3025" s="330"/>
      <c r="F3025" s="115"/>
      <c r="G3025" s="160"/>
      <c r="J3025" s="364"/>
      <c r="K3025" s="128"/>
      <c r="L3025" s="128"/>
      <c r="M3025" s="128"/>
      <c r="N3025" s="128"/>
      <c r="O3025" s="128"/>
      <c r="P3025" s="128"/>
      <c r="Q3025" s="128"/>
      <c r="R3025" s="127"/>
      <c r="S3025" s="131"/>
      <c r="T3025" s="131"/>
      <c r="U3025" s="131"/>
      <c r="V3025" s="131"/>
      <c r="W3025" s="131"/>
      <c r="X3025" s="131"/>
      <c r="Y3025" s="131"/>
      <c r="Z3025" s="131"/>
      <c r="AA3025" s="131"/>
      <c r="AB3025" s="131"/>
      <c r="AC3025" s="131"/>
      <c r="AD3025" s="131"/>
      <c r="AE3025" s="131"/>
      <c r="AF3025" s="131"/>
      <c r="AG3025" s="131"/>
    </row>
    <row r="3026" spans="1:33" s="78" customFormat="1" ht="22.5" customHeight="1">
      <c r="A3026" s="112"/>
      <c r="B3026" s="107"/>
      <c r="C3026" s="108"/>
      <c r="D3026" s="297"/>
      <c r="E3026" s="330"/>
      <c r="F3026" s="115"/>
      <c r="G3026" s="160"/>
      <c r="J3026" s="364"/>
      <c r="K3026" s="128"/>
      <c r="L3026" s="128"/>
      <c r="M3026" s="128"/>
      <c r="N3026" s="128"/>
      <c r="O3026" s="128"/>
      <c r="P3026" s="128"/>
      <c r="Q3026" s="128"/>
      <c r="R3026" s="127"/>
      <c r="S3026" s="131"/>
      <c r="T3026" s="131"/>
      <c r="U3026" s="131"/>
      <c r="V3026" s="131"/>
      <c r="W3026" s="131"/>
      <c r="X3026" s="131"/>
      <c r="Y3026" s="131"/>
      <c r="Z3026" s="131"/>
      <c r="AA3026" s="131"/>
      <c r="AB3026" s="131"/>
      <c r="AC3026" s="131"/>
      <c r="AD3026" s="131"/>
      <c r="AE3026" s="131"/>
      <c r="AF3026" s="131"/>
      <c r="AG3026" s="131"/>
    </row>
    <row r="3027" spans="1:33" s="78" customFormat="1" ht="22.5" customHeight="1">
      <c r="A3027" s="112"/>
      <c r="B3027" s="107"/>
      <c r="C3027" s="108"/>
      <c r="D3027" s="297"/>
      <c r="E3027" s="330"/>
      <c r="F3027" s="115"/>
      <c r="G3027" s="115"/>
      <c r="H3027" s="125"/>
      <c r="I3027" s="126"/>
      <c r="J3027" s="364"/>
      <c r="K3027" s="128"/>
      <c r="L3027" s="128"/>
      <c r="M3027" s="128"/>
      <c r="N3027" s="128"/>
      <c r="O3027" s="128"/>
      <c r="P3027" s="128"/>
      <c r="Q3027" s="128"/>
      <c r="R3027" s="127"/>
      <c r="S3027" s="131"/>
      <c r="T3027" s="131"/>
      <c r="U3027" s="131"/>
      <c r="V3027" s="131"/>
      <c r="W3027" s="131"/>
      <c r="X3027" s="131"/>
      <c r="Y3027" s="131"/>
      <c r="Z3027" s="131"/>
      <c r="AA3027" s="131"/>
      <c r="AB3027" s="131"/>
      <c r="AC3027" s="131"/>
      <c r="AD3027" s="131"/>
      <c r="AE3027" s="131"/>
      <c r="AF3027" s="131"/>
      <c r="AG3027" s="131"/>
    </row>
    <row r="3028" spans="1:33" s="78" customFormat="1" ht="22.5" customHeight="1">
      <c r="B3028" s="107"/>
      <c r="C3028" s="108"/>
      <c r="D3028" s="297"/>
      <c r="E3028" s="330"/>
      <c r="F3028" s="115"/>
      <c r="G3028" s="115"/>
      <c r="H3028" s="125"/>
      <c r="I3028" s="126"/>
      <c r="J3028" s="364"/>
      <c r="K3028" s="128"/>
      <c r="L3028" s="128"/>
      <c r="M3028" s="128"/>
      <c r="N3028" s="128"/>
      <c r="O3028" s="128"/>
      <c r="P3028" s="128"/>
      <c r="Q3028" s="128"/>
      <c r="R3028" s="127"/>
      <c r="S3028" s="131"/>
      <c r="T3028" s="131"/>
      <c r="U3028" s="131"/>
      <c r="V3028" s="131"/>
      <c r="W3028" s="131"/>
      <c r="X3028" s="131"/>
      <c r="Y3028" s="131"/>
      <c r="Z3028" s="131"/>
      <c r="AA3028" s="131"/>
      <c r="AB3028" s="131"/>
      <c r="AC3028" s="131"/>
      <c r="AD3028" s="131"/>
      <c r="AE3028" s="131"/>
      <c r="AF3028" s="131"/>
      <c r="AG3028" s="131"/>
    </row>
    <row r="3029" spans="1:33" s="78" customFormat="1" ht="25.8">
      <c r="A3029" s="112"/>
      <c r="B3029" s="107"/>
      <c r="C3029" s="108"/>
      <c r="D3029" s="297"/>
      <c r="E3029" s="330"/>
      <c r="F3029" s="115"/>
      <c r="G3029" s="115"/>
      <c r="H3029" s="125"/>
      <c r="I3029" s="126"/>
      <c r="J3029" s="364"/>
      <c r="K3029" s="128"/>
      <c r="L3029" s="128"/>
      <c r="M3029" s="128"/>
      <c r="N3029" s="128"/>
      <c r="O3029" s="128"/>
      <c r="P3029" s="128"/>
      <c r="Q3029" s="128"/>
      <c r="R3029" s="127"/>
      <c r="S3029" s="131"/>
      <c r="T3029" s="131"/>
      <c r="U3029" s="131"/>
      <c r="V3029" s="131"/>
      <c r="W3029" s="131"/>
      <c r="X3029" s="131"/>
      <c r="Y3029" s="131"/>
      <c r="Z3029" s="131"/>
      <c r="AA3029" s="131"/>
      <c r="AB3029" s="131"/>
      <c r="AC3029" s="131"/>
      <c r="AD3029" s="131"/>
      <c r="AE3029" s="131"/>
      <c r="AF3029" s="131"/>
      <c r="AG3029" s="131"/>
    </row>
    <row r="3030" spans="1:33" s="78" customFormat="1" ht="22.5" customHeight="1">
      <c r="A3030" s="112"/>
      <c r="B3030" s="107"/>
      <c r="C3030" s="108"/>
      <c r="D3030" s="297"/>
      <c r="E3030" s="330"/>
      <c r="F3030" s="115"/>
      <c r="G3030" s="115"/>
      <c r="H3030" s="125"/>
      <c r="I3030" s="126"/>
      <c r="J3030" s="364"/>
      <c r="K3030" s="128"/>
      <c r="L3030" s="128"/>
      <c r="M3030" s="128"/>
      <c r="N3030" s="128"/>
      <c r="O3030" s="128"/>
      <c r="P3030" s="128"/>
      <c r="Q3030" s="128"/>
      <c r="R3030" s="127"/>
      <c r="S3030" s="131"/>
      <c r="T3030" s="131"/>
      <c r="U3030" s="131"/>
      <c r="V3030" s="131"/>
      <c r="W3030" s="131"/>
      <c r="X3030" s="131"/>
      <c r="Y3030" s="131"/>
      <c r="Z3030" s="131"/>
      <c r="AA3030" s="131"/>
      <c r="AB3030" s="131"/>
      <c r="AC3030" s="131"/>
      <c r="AD3030" s="131"/>
      <c r="AE3030" s="131"/>
      <c r="AF3030" s="131"/>
      <c r="AG3030" s="131"/>
    </row>
    <row r="3031" spans="1:33" s="78" customFormat="1" ht="22.5" customHeight="1">
      <c r="A3031" s="112"/>
      <c r="B3031" s="107"/>
      <c r="C3031" s="108"/>
      <c r="D3031" s="297"/>
      <c r="E3031" s="330"/>
      <c r="F3031" s="115"/>
      <c r="G3031" s="115"/>
      <c r="H3031" s="125"/>
      <c r="I3031" s="126"/>
      <c r="J3031" s="364"/>
      <c r="K3031" s="128"/>
      <c r="L3031" s="128"/>
      <c r="M3031" s="128"/>
      <c r="N3031" s="128"/>
      <c r="O3031" s="128"/>
      <c r="P3031" s="128"/>
      <c r="Q3031" s="128"/>
      <c r="R3031" s="127"/>
      <c r="S3031" s="131"/>
      <c r="T3031" s="131"/>
      <c r="U3031" s="131"/>
      <c r="V3031" s="131"/>
      <c r="W3031" s="131"/>
      <c r="X3031" s="131"/>
      <c r="Y3031" s="131"/>
      <c r="Z3031" s="131"/>
      <c r="AA3031" s="131"/>
      <c r="AB3031" s="131"/>
      <c r="AC3031" s="131"/>
      <c r="AD3031" s="131"/>
      <c r="AE3031" s="131"/>
      <c r="AF3031" s="131"/>
      <c r="AG3031" s="131"/>
    </row>
    <row r="3032" spans="1:33" s="78" customFormat="1" ht="22.5" customHeight="1">
      <c r="A3032" s="112"/>
      <c r="B3032" s="107"/>
      <c r="C3032" s="108"/>
      <c r="D3032" s="297"/>
      <c r="E3032" s="330"/>
      <c r="F3032" s="115"/>
      <c r="G3032" s="115"/>
      <c r="H3032" s="125"/>
      <c r="I3032" s="126"/>
      <c r="J3032" s="364"/>
      <c r="K3032" s="128"/>
      <c r="L3032" s="128"/>
      <c r="M3032" s="128"/>
      <c r="N3032" s="128"/>
      <c r="O3032" s="128"/>
      <c r="P3032" s="128"/>
      <c r="Q3032" s="128"/>
      <c r="R3032" s="127"/>
      <c r="S3032" s="131"/>
      <c r="T3032" s="131"/>
      <c r="U3032" s="131"/>
      <c r="V3032" s="131"/>
      <c r="W3032" s="131"/>
      <c r="X3032" s="131"/>
      <c r="Y3032" s="131"/>
      <c r="Z3032" s="131"/>
      <c r="AA3032" s="131"/>
      <c r="AB3032" s="131"/>
      <c r="AC3032" s="131"/>
      <c r="AD3032" s="131"/>
      <c r="AE3032" s="131"/>
      <c r="AF3032" s="131"/>
      <c r="AG3032" s="131"/>
    </row>
    <row r="3033" spans="1:33" s="78" customFormat="1" ht="22.5" customHeight="1">
      <c r="A3033" s="112"/>
      <c r="B3033" s="107"/>
      <c r="C3033" s="108"/>
      <c r="D3033" s="297"/>
      <c r="E3033" s="330"/>
      <c r="F3033" s="115"/>
      <c r="G3033" s="115"/>
      <c r="H3033" s="125"/>
      <c r="I3033" s="126"/>
      <c r="J3033" s="364"/>
      <c r="K3033" s="128"/>
      <c r="L3033" s="128"/>
      <c r="M3033" s="128"/>
      <c r="N3033" s="128"/>
      <c r="O3033" s="128"/>
      <c r="P3033" s="128"/>
      <c r="Q3033" s="128"/>
      <c r="R3033" s="127"/>
      <c r="S3033" s="131"/>
      <c r="T3033" s="131"/>
      <c r="U3033" s="131"/>
      <c r="V3033" s="131"/>
      <c r="W3033" s="131"/>
      <c r="X3033" s="131"/>
      <c r="Y3033" s="131"/>
      <c r="Z3033" s="131"/>
      <c r="AA3033" s="131"/>
      <c r="AB3033" s="131"/>
      <c r="AC3033" s="131"/>
      <c r="AD3033" s="131"/>
      <c r="AE3033" s="131"/>
      <c r="AF3033" s="131"/>
      <c r="AG3033" s="131"/>
    </row>
    <row r="3034" spans="1:33" s="78" customFormat="1" ht="22.5" customHeight="1">
      <c r="A3034" s="112"/>
      <c r="B3034" s="107"/>
      <c r="C3034" s="108"/>
      <c r="D3034" s="297"/>
      <c r="E3034" s="330"/>
      <c r="F3034" s="115"/>
      <c r="G3034" s="115"/>
      <c r="H3034" s="125"/>
      <c r="I3034" s="126"/>
      <c r="J3034" s="364"/>
      <c r="K3034" s="128"/>
      <c r="L3034" s="128"/>
      <c r="M3034" s="128"/>
      <c r="N3034" s="128"/>
      <c r="O3034" s="128"/>
      <c r="P3034" s="128"/>
      <c r="Q3034" s="128"/>
      <c r="R3034" s="127"/>
      <c r="S3034" s="131"/>
      <c r="T3034" s="131"/>
      <c r="U3034" s="131"/>
      <c r="V3034" s="131"/>
      <c r="W3034" s="131"/>
      <c r="X3034" s="131"/>
      <c r="Y3034" s="131"/>
      <c r="Z3034" s="131"/>
      <c r="AA3034" s="131"/>
      <c r="AB3034" s="131"/>
      <c r="AC3034" s="131"/>
      <c r="AD3034" s="131"/>
      <c r="AE3034" s="131"/>
      <c r="AF3034" s="131"/>
      <c r="AG3034" s="131"/>
    </row>
    <row r="3035" spans="1:33" s="78" customFormat="1" ht="22.5" customHeight="1">
      <c r="A3035" s="112"/>
      <c r="B3035" s="107"/>
      <c r="C3035" s="108"/>
      <c r="D3035" s="297"/>
      <c r="E3035" s="330"/>
      <c r="F3035" s="115"/>
      <c r="G3035" s="115"/>
      <c r="H3035" s="125"/>
      <c r="I3035" s="126"/>
      <c r="J3035" s="364"/>
      <c r="K3035" s="128"/>
      <c r="L3035" s="128"/>
      <c r="M3035" s="128"/>
      <c r="N3035" s="128"/>
      <c r="O3035" s="128"/>
      <c r="P3035" s="128"/>
      <c r="Q3035" s="128"/>
      <c r="R3035" s="127"/>
      <c r="S3035" s="131"/>
      <c r="T3035" s="131"/>
      <c r="U3035" s="131"/>
      <c r="V3035" s="131"/>
      <c r="W3035" s="131"/>
      <c r="X3035" s="131"/>
      <c r="Y3035" s="131"/>
      <c r="Z3035" s="131"/>
      <c r="AA3035" s="131"/>
      <c r="AB3035" s="131"/>
      <c r="AC3035" s="131"/>
      <c r="AD3035" s="131"/>
      <c r="AE3035" s="131"/>
      <c r="AF3035" s="131"/>
      <c r="AG3035" s="131"/>
    </row>
    <row r="3036" spans="1:33" s="78" customFormat="1" ht="22.5" customHeight="1">
      <c r="B3036" s="107"/>
      <c r="C3036" s="108"/>
      <c r="D3036" s="297"/>
      <c r="E3036" s="330"/>
      <c r="F3036" s="115"/>
      <c r="G3036" s="115"/>
      <c r="H3036" s="125"/>
      <c r="I3036" s="126"/>
      <c r="J3036" s="364"/>
      <c r="K3036" s="128"/>
      <c r="L3036" s="128"/>
      <c r="M3036" s="128"/>
      <c r="N3036" s="128"/>
      <c r="O3036" s="128"/>
      <c r="P3036" s="128"/>
      <c r="Q3036" s="128"/>
      <c r="R3036" s="127"/>
      <c r="S3036" s="131"/>
      <c r="T3036" s="131"/>
      <c r="U3036" s="131"/>
      <c r="V3036" s="131"/>
      <c r="W3036" s="131"/>
      <c r="X3036" s="131"/>
      <c r="Y3036" s="131"/>
      <c r="Z3036" s="131"/>
      <c r="AA3036" s="131"/>
      <c r="AB3036" s="131"/>
      <c r="AC3036" s="131"/>
      <c r="AD3036" s="131"/>
      <c r="AE3036" s="131"/>
      <c r="AF3036" s="131"/>
      <c r="AG3036" s="131"/>
    </row>
    <row r="3037" spans="1:33" s="78" customFormat="1" ht="22.5" customHeight="1">
      <c r="B3037" s="107"/>
      <c r="C3037" s="108"/>
      <c r="D3037" s="297"/>
      <c r="E3037" s="330"/>
      <c r="F3037" s="115"/>
      <c r="G3037" s="115"/>
      <c r="H3037" s="125"/>
      <c r="I3037" s="126"/>
      <c r="J3037" s="364"/>
      <c r="K3037" s="128"/>
      <c r="L3037" s="128"/>
      <c r="M3037" s="128"/>
      <c r="N3037" s="128"/>
      <c r="O3037" s="128"/>
      <c r="P3037" s="128"/>
      <c r="Q3037" s="128"/>
      <c r="R3037" s="127"/>
      <c r="S3037" s="131"/>
      <c r="T3037" s="131"/>
      <c r="U3037" s="131"/>
      <c r="V3037" s="131"/>
      <c r="W3037" s="131"/>
      <c r="X3037" s="131"/>
      <c r="Y3037" s="131"/>
      <c r="Z3037" s="131"/>
      <c r="AA3037" s="131"/>
      <c r="AB3037" s="131"/>
      <c r="AC3037" s="131"/>
      <c r="AD3037" s="131"/>
      <c r="AE3037" s="131"/>
      <c r="AF3037" s="131"/>
      <c r="AG3037" s="131"/>
    </row>
    <row r="3038" spans="1:33" s="78" customFormat="1" ht="22.5" customHeight="1">
      <c r="A3038" s="112"/>
      <c r="B3038" s="107"/>
      <c r="C3038" s="108"/>
      <c r="D3038" s="297"/>
      <c r="E3038" s="330"/>
      <c r="F3038" s="115"/>
      <c r="G3038" s="115"/>
      <c r="H3038" s="125"/>
      <c r="I3038" s="126"/>
      <c r="J3038" s="364"/>
      <c r="K3038" s="128"/>
      <c r="L3038" s="128"/>
      <c r="M3038" s="128"/>
      <c r="N3038" s="128"/>
      <c r="O3038" s="128"/>
      <c r="P3038" s="128"/>
      <c r="Q3038" s="128"/>
      <c r="R3038" s="127"/>
      <c r="S3038" s="131"/>
      <c r="T3038" s="131"/>
      <c r="U3038" s="131"/>
      <c r="V3038" s="131"/>
      <c r="W3038" s="131"/>
      <c r="X3038" s="131"/>
      <c r="Y3038" s="131"/>
      <c r="Z3038" s="131"/>
      <c r="AA3038" s="131"/>
      <c r="AB3038" s="131"/>
      <c r="AC3038" s="131"/>
      <c r="AD3038" s="131"/>
      <c r="AE3038" s="131"/>
      <c r="AF3038" s="131"/>
      <c r="AG3038" s="131"/>
    </row>
    <row r="3039" spans="1:33" s="78" customFormat="1" ht="22.5" customHeight="1">
      <c r="A3039" s="112"/>
      <c r="B3039" s="107"/>
      <c r="C3039" s="108"/>
      <c r="D3039" s="297"/>
      <c r="E3039" s="330"/>
      <c r="F3039" s="115"/>
      <c r="G3039" s="115"/>
      <c r="H3039" s="125"/>
      <c r="I3039" s="126"/>
      <c r="J3039" s="364"/>
      <c r="K3039" s="128"/>
      <c r="L3039" s="128"/>
      <c r="M3039" s="128"/>
      <c r="N3039" s="128"/>
      <c r="O3039" s="128"/>
      <c r="P3039" s="128"/>
      <c r="Q3039" s="128"/>
      <c r="R3039" s="127"/>
      <c r="S3039" s="131"/>
      <c r="T3039" s="131"/>
      <c r="U3039" s="131"/>
      <c r="V3039" s="131"/>
      <c r="W3039" s="131"/>
      <c r="X3039" s="131"/>
      <c r="Y3039" s="131"/>
      <c r="Z3039" s="131"/>
      <c r="AA3039" s="131"/>
      <c r="AB3039" s="131"/>
      <c r="AC3039" s="131"/>
      <c r="AD3039" s="131"/>
      <c r="AE3039" s="131"/>
      <c r="AF3039" s="131"/>
      <c r="AG3039" s="131"/>
    </row>
    <row r="3040" spans="1:33" s="78" customFormat="1" ht="22.5" customHeight="1">
      <c r="A3040" s="112"/>
      <c r="B3040" s="107"/>
      <c r="C3040" s="108"/>
      <c r="D3040" s="297"/>
      <c r="E3040" s="330"/>
      <c r="F3040" s="115"/>
      <c r="G3040" s="115"/>
      <c r="H3040" s="125"/>
      <c r="I3040" s="126"/>
      <c r="J3040" s="364"/>
      <c r="K3040" s="128"/>
      <c r="L3040" s="128"/>
      <c r="M3040" s="128"/>
      <c r="N3040" s="128"/>
      <c r="O3040" s="128"/>
      <c r="P3040" s="128"/>
      <c r="Q3040" s="128"/>
      <c r="R3040" s="127"/>
      <c r="S3040" s="131"/>
      <c r="T3040" s="131"/>
      <c r="U3040" s="131"/>
      <c r="V3040" s="131"/>
      <c r="W3040" s="131"/>
      <c r="X3040" s="131"/>
      <c r="Y3040" s="131"/>
      <c r="Z3040" s="131"/>
      <c r="AA3040" s="131"/>
      <c r="AB3040" s="131"/>
      <c r="AC3040" s="131"/>
      <c r="AD3040" s="131"/>
      <c r="AE3040" s="131"/>
      <c r="AF3040" s="131"/>
      <c r="AG3040" s="131"/>
    </row>
    <row r="3041" spans="1:33" s="78" customFormat="1" ht="22.2" customHeight="1">
      <c r="A3041" s="112"/>
      <c r="B3041" s="107"/>
      <c r="C3041" s="108"/>
      <c r="D3041" s="297"/>
      <c r="E3041" s="330"/>
      <c r="F3041" s="115"/>
      <c r="G3041" s="115"/>
      <c r="H3041" s="125"/>
      <c r="I3041" s="126"/>
      <c r="J3041" s="364"/>
      <c r="K3041" s="128"/>
      <c r="L3041" s="128"/>
      <c r="M3041" s="128"/>
      <c r="N3041" s="128"/>
      <c r="O3041" s="128"/>
      <c r="P3041" s="128"/>
      <c r="Q3041" s="128"/>
      <c r="R3041" s="127"/>
      <c r="S3041" s="131"/>
      <c r="T3041" s="131"/>
      <c r="U3041" s="131"/>
      <c r="V3041" s="131"/>
      <c r="W3041" s="131"/>
      <c r="X3041" s="131"/>
      <c r="Y3041" s="131"/>
      <c r="Z3041" s="131"/>
      <c r="AA3041" s="131"/>
      <c r="AB3041" s="131"/>
      <c r="AC3041" s="131"/>
      <c r="AD3041" s="131"/>
      <c r="AE3041" s="131"/>
      <c r="AF3041" s="131"/>
      <c r="AG3041" s="131"/>
    </row>
    <row r="3042" spans="1:33" s="78" customFormat="1" ht="22.2" customHeight="1">
      <c r="A3042" s="109"/>
      <c r="B3042" s="107"/>
      <c r="C3042" s="108"/>
      <c r="D3042" s="297"/>
      <c r="E3042" s="330"/>
      <c r="F3042" s="115"/>
      <c r="G3042" s="160"/>
      <c r="J3042" s="364"/>
      <c r="K3042" s="128"/>
      <c r="L3042" s="128"/>
      <c r="M3042" s="128"/>
      <c r="N3042" s="128"/>
      <c r="O3042" s="128"/>
      <c r="P3042" s="128"/>
      <c r="Q3042" s="128"/>
      <c r="R3042" s="127"/>
      <c r="S3042" s="131"/>
      <c r="T3042" s="131"/>
      <c r="U3042" s="131"/>
      <c r="V3042" s="131"/>
      <c r="W3042" s="131"/>
      <c r="X3042" s="131"/>
      <c r="Y3042" s="131"/>
      <c r="Z3042" s="131"/>
      <c r="AA3042" s="131"/>
      <c r="AB3042" s="131"/>
      <c r="AC3042" s="131"/>
      <c r="AD3042" s="131"/>
      <c r="AE3042" s="131"/>
      <c r="AF3042" s="131"/>
      <c r="AG3042" s="131"/>
    </row>
    <row r="3043" spans="1:33" s="78" customFormat="1" ht="22.2" customHeight="1">
      <c r="A3043" s="112"/>
      <c r="B3043" s="107"/>
      <c r="C3043" s="108"/>
      <c r="D3043" s="297"/>
      <c r="E3043" s="330"/>
      <c r="F3043" s="115"/>
      <c r="G3043" s="115"/>
      <c r="H3043" s="125"/>
      <c r="I3043" s="126"/>
      <c r="J3043" s="364"/>
      <c r="K3043" s="128"/>
      <c r="L3043" s="128"/>
      <c r="M3043" s="128"/>
      <c r="N3043" s="128"/>
      <c r="O3043" s="128"/>
      <c r="P3043" s="128"/>
      <c r="Q3043" s="128"/>
      <c r="R3043" s="127"/>
      <c r="S3043" s="131"/>
      <c r="T3043" s="131"/>
      <c r="U3043" s="131"/>
      <c r="V3043" s="131"/>
      <c r="W3043" s="131"/>
      <c r="X3043" s="131"/>
      <c r="Y3043" s="131"/>
      <c r="Z3043" s="131"/>
      <c r="AA3043" s="131"/>
      <c r="AB3043" s="131"/>
      <c r="AC3043" s="131"/>
      <c r="AD3043" s="131"/>
      <c r="AE3043" s="131"/>
      <c r="AF3043" s="131"/>
      <c r="AG3043" s="131"/>
    </row>
    <row r="3044" spans="1:33" s="78" customFormat="1" ht="22.2" customHeight="1">
      <c r="A3044" s="109"/>
      <c r="B3044" s="107"/>
      <c r="C3044" s="108"/>
      <c r="D3044" s="297"/>
      <c r="E3044" s="330"/>
      <c r="F3044" s="115"/>
      <c r="G3044" s="115"/>
      <c r="H3044" s="125"/>
      <c r="I3044" s="126"/>
      <c r="J3044" s="364"/>
      <c r="K3044" s="128"/>
      <c r="L3044" s="128"/>
      <c r="M3044" s="128"/>
      <c r="N3044" s="128"/>
      <c r="O3044" s="128"/>
      <c r="P3044" s="128"/>
      <c r="Q3044" s="128"/>
      <c r="R3044" s="127"/>
      <c r="S3044" s="131"/>
      <c r="T3044" s="131"/>
      <c r="U3044" s="131"/>
      <c r="V3044" s="131"/>
      <c r="W3044" s="131"/>
      <c r="X3044" s="131"/>
      <c r="Y3044" s="131"/>
      <c r="Z3044" s="131"/>
      <c r="AA3044" s="131"/>
      <c r="AB3044" s="131"/>
      <c r="AC3044" s="131"/>
      <c r="AD3044" s="131"/>
      <c r="AE3044" s="131"/>
      <c r="AF3044" s="131"/>
      <c r="AG3044" s="131"/>
    </row>
    <row r="3045" spans="1:33" s="78" customFormat="1" ht="22.5" customHeight="1">
      <c r="A3045" s="112"/>
      <c r="B3045" s="107"/>
      <c r="C3045" s="108"/>
      <c r="D3045" s="297"/>
      <c r="E3045" s="330"/>
      <c r="F3045" s="115"/>
      <c r="G3045" s="115"/>
      <c r="H3045" s="125"/>
      <c r="I3045" s="126"/>
      <c r="J3045" s="364"/>
      <c r="K3045" s="128"/>
      <c r="L3045" s="128"/>
      <c r="M3045" s="128"/>
      <c r="N3045" s="128"/>
      <c r="O3045" s="128"/>
      <c r="P3045" s="128"/>
      <c r="Q3045" s="128"/>
      <c r="R3045" s="127"/>
      <c r="S3045" s="131"/>
      <c r="T3045" s="131"/>
      <c r="U3045" s="131"/>
      <c r="V3045" s="131"/>
      <c r="W3045" s="131"/>
      <c r="X3045" s="131"/>
      <c r="Y3045" s="131"/>
      <c r="Z3045" s="131"/>
      <c r="AA3045" s="131"/>
      <c r="AB3045" s="131"/>
      <c r="AC3045" s="131"/>
      <c r="AD3045" s="131"/>
      <c r="AE3045" s="131"/>
      <c r="AF3045" s="131"/>
      <c r="AG3045" s="131"/>
    </row>
    <row r="3046" spans="1:33" s="78" customFormat="1" ht="22.5" customHeight="1">
      <c r="A3046" s="109"/>
      <c r="B3046" s="107"/>
      <c r="C3046" s="108"/>
      <c r="D3046" s="297"/>
      <c r="E3046" s="330"/>
      <c r="F3046" s="115"/>
      <c r="G3046" s="115"/>
      <c r="H3046" s="125"/>
      <c r="I3046" s="126"/>
      <c r="J3046" s="364"/>
      <c r="K3046" s="128"/>
      <c r="L3046" s="128"/>
      <c r="M3046" s="128"/>
      <c r="N3046" s="128"/>
      <c r="O3046" s="128"/>
      <c r="P3046" s="128"/>
      <c r="Q3046" s="128"/>
      <c r="R3046" s="127"/>
      <c r="S3046" s="131"/>
      <c r="T3046" s="131"/>
      <c r="U3046" s="131"/>
      <c r="V3046" s="131"/>
      <c r="W3046" s="131"/>
      <c r="X3046" s="131"/>
      <c r="Y3046" s="131"/>
      <c r="Z3046" s="131"/>
      <c r="AA3046" s="131"/>
      <c r="AB3046" s="131"/>
      <c r="AC3046" s="131"/>
      <c r="AD3046" s="131"/>
      <c r="AE3046" s="131"/>
      <c r="AF3046" s="131"/>
      <c r="AG3046" s="131"/>
    </row>
    <row r="3047" spans="1:33" s="78" customFormat="1" ht="22.5" customHeight="1">
      <c r="A3047" s="112"/>
      <c r="B3047" s="107"/>
      <c r="C3047" s="108"/>
      <c r="D3047" s="297"/>
      <c r="E3047" s="330"/>
      <c r="F3047" s="115"/>
      <c r="G3047" s="115"/>
      <c r="H3047" s="125"/>
      <c r="I3047" s="126"/>
      <c r="J3047" s="364"/>
      <c r="K3047" s="128"/>
      <c r="L3047" s="128"/>
      <c r="M3047" s="128"/>
      <c r="N3047" s="128"/>
      <c r="O3047" s="128"/>
      <c r="P3047" s="128"/>
      <c r="Q3047" s="128"/>
      <c r="R3047" s="127"/>
      <c r="S3047" s="131"/>
      <c r="T3047" s="131"/>
      <c r="U3047" s="131"/>
      <c r="V3047" s="131"/>
      <c r="W3047" s="131"/>
      <c r="X3047" s="131"/>
      <c r="Y3047" s="131"/>
      <c r="Z3047" s="131"/>
      <c r="AA3047" s="131"/>
      <c r="AB3047" s="131"/>
      <c r="AC3047" s="131"/>
      <c r="AD3047" s="131"/>
      <c r="AE3047" s="131"/>
      <c r="AF3047" s="131"/>
      <c r="AG3047" s="131"/>
    </row>
    <row r="3048" spans="1:33" s="78" customFormat="1" ht="22.5" customHeight="1">
      <c r="A3048" s="109"/>
      <c r="B3048" s="107"/>
      <c r="C3048" s="108"/>
      <c r="D3048" s="297"/>
      <c r="E3048" s="330"/>
      <c r="F3048" s="115"/>
      <c r="G3048" s="115"/>
      <c r="H3048" s="125"/>
      <c r="I3048" s="126"/>
      <c r="J3048" s="364"/>
      <c r="K3048" s="128"/>
      <c r="L3048" s="128"/>
      <c r="M3048" s="128"/>
      <c r="N3048" s="128"/>
      <c r="O3048" s="128"/>
      <c r="P3048" s="128"/>
      <c r="Q3048" s="128"/>
      <c r="R3048" s="127"/>
      <c r="S3048" s="131"/>
      <c r="T3048" s="131"/>
      <c r="U3048" s="131"/>
      <c r="V3048" s="131"/>
      <c r="W3048" s="131"/>
      <c r="X3048" s="131"/>
      <c r="Y3048" s="131"/>
      <c r="Z3048" s="131"/>
      <c r="AA3048" s="131"/>
      <c r="AB3048" s="131"/>
      <c r="AC3048" s="131"/>
      <c r="AD3048" s="131"/>
      <c r="AE3048" s="131"/>
      <c r="AF3048" s="131"/>
      <c r="AG3048" s="131"/>
    </row>
    <row r="3049" spans="1:33" s="78" customFormat="1" ht="22.5" customHeight="1">
      <c r="A3049" s="112"/>
      <c r="B3049" s="107"/>
      <c r="C3049" s="108"/>
      <c r="D3049" s="297"/>
      <c r="E3049" s="330"/>
      <c r="F3049" s="115"/>
      <c r="G3049" s="115"/>
      <c r="H3049" s="125"/>
      <c r="I3049" s="126"/>
      <c r="J3049" s="364"/>
      <c r="K3049" s="128"/>
      <c r="L3049" s="128"/>
      <c r="M3049" s="128"/>
      <c r="N3049" s="128"/>
      <c r="O3049" s="128"/>
      <c r="P3049" s="128"/>
      <c r="Q3049" s="128"/>
      <c r="R3049" s="127"/>
      <c r="S3049" s="131"/>
      <c r="T3049" s="131"/>
      <c r="U3049" s="131"/>
      <c r="V3049" s="131"/>
      <c r="W3049" s="131"/>
      <c r="X3049" s="131"/>
      <c r="Y3049" s="131"/>
      <c r="Z3049" s="131"/>
      <c r="AA3049" s="131"/>
      <c r="AB3049" s="131"/>
      <c r="AC3049" s="131"/>
      <c r="AD3049" s="131"/>
      <c r="AE3049" s="131"/>
      <c r="AF3049" s="131"/>
      <c r="AG3049" s="131"/>
    </row>
    <row r="3050" spans="1:33" s="78" customFormat="1" ht="22.5" customHeight="1">
      <c r="B3050" s="107"/>
      <c r="C3050" s="108"/>
      <c r="D3050" s="297"/>
      <c r="E3050" s="330"/>
      <c r="F3050" s="115"/>
      <c r="G3050" s="115"/>
      <c r="H3050" s="125"/>
      <c r="I3050" s="126"/>
      <c r="J3050" s="364"/>
      <c r="K3050" s="128"/>
      <c r="L3050" s="128"/>
      <c r="M3050" s="128"/>
      <c r="N3050" s="128"/>
      <c r="O3050" s="128"/>
      <c r="P3050" s="128"/>
      <c r="Q3050" s="128"/>
      <c r="R3050" s="127"/>
      <c r="S3050" s="131"/>
      <c r="T3050" s="131"/>
      <c r="U3050" s="131"/>
      <c r="V3050" s="131"/>
      <c r="W3050" s="131"/>
      <c r="X3050" s="131"/>
      <c r="Y3050" s="131"/>
      <c r="Z3050" s="131"/>
      <c r="AA3050" s="131"/>
      <c r="AB3050" s="131"/>
      <c r="AC3050" s="131"/>
      <c r="AD3050" s="131"/>
      <c r="AE3050" s="131"/>
      <c r="AF3050" s="131"/>
      <c r="AG3050" s="131"/>
    </row>
    <row r="3051" spans="1:33" s="78" customFormat="1" ht="22.2" customHeight="1">
      <c r="A3051" s="112"/>
      <c r="B3051" s="107"/>
      <c r="C3051" s="108"/>
      <c r="D3051" s="297"/>
      <c r="E3051" s="330"/>
      <c r="F3051" s="115"/>
      <c r="G3051" s="115"/>
      <c r="H3051" s="125"/>
      <c r="I3051" s="126"/>
      <c r="J3051" s="364"/>
      <c r="K3051" s="128"/>
      <c r="L3051" s="128"/>
      <c r="M3051" s="128"/>
      <c r="N3051" s="128"/>
      <c r="O3051" s="128"/>
      <c r="P3051" s="128"/>
      <c r="Q3051" s="128"/>
      <c r="R3051" s="127"/>
      <c r="S3051" s="131"/>
      <c r="T3051" s="131"/>
      <c r="U3051" s="131"/>
      <c r="V3051" s="131"/>
      <c r="W3051" s="131"/>
      <c r="X3051" s="131"/>
      <c r="Y3051" s="131"/>
      <c r="Z3051" s="131"/>
      <c r="AA3051" s="131"/>
      <c r="AB3051" s="131"/>
      <c r="AC3051" s="131"/>
      <c r="AD3051" s="131"/>
      <c r="AE3051" s="131"/>
      <c r="AF3051" s="131"/>
      <c r="AG3051" s="131"/>
    </row>
    <row r="3052" spans="1:33" s="78" customFormat="1" ht="22.2" customHeight="1">
      <c r="A3052" s="109"/>
      <c r="B3052" s="107"/>
      <c r="C3052" s="108"/>
      <c r="D3052" s="297"/>
      <c r="E3052" s="330"/>
      <c r="F3052" s="115"/>
      <c r="G3052" s="160"/>
      <c r="J3052" s="364"/>
      <c r="K3052" s="128"/>
      <c r="L3052" s="128"/>
      <c r="M3052" s="128"/>
      <c r="N3052" s="128"/>
      <c r="O3052" s="128"/>
      <c r="P3052" s="128"/>
      <c r="Q3052" s="128"/>
      <c r="R3052" s="127"/>
      <c r="S3052" s="131"/>
      <c r="T3052" s="131"/>
      <c r="U3052" s="131"/>
      <c r="V3052" s="131"/>
      <c r="W3052" s="131"/>
      <c r="X3052" s="131"/>
      <c r="Y3052" s="131"/>
      <c r="Z3052" s="131"/>
      <c r="AA3052" s="131"/>
      <c r="AB3052" s="131"/>
      <c r="AC3052" s="131"/>
      <c r="AD3052" s="131"/>
      <c r="AE3052" s="131"/>
      <c r="AF3052" s="131"/>
      <c r="AG3052" s="131"/>
    </row>
    <row r="3053" spans="1:33" s="78" customFormat="1" ht="22.2" customHeight="1">
      <c r="A3053" s="112"/>
      <c r="B3053" s="107"/>
      <c r="C3053" s="108"/>
      <c r="D3053" s="297"/>
      <c r="E3053" s="330"/>
      <c r="F3053" s="115"/>
      <c r="G3053" s="115"/>
      <c r="H3053" s="125"/>
      <c r="I3053" s="126"/>
      <c r="J3053" s="364"/>
      <c r="K3053" s="128"/>
      <c r="L3053" s="128"/>
      <c r="M3053" s="128"/>
      <c r="N3053" s="128"/>
      <c r="O3053" s="128"/>
      <c r="P3053" s="128"/>
      <c r="Q3053" s="128"/>
      <c r="R3053" s="127"/>
      <c r="S3053" s="131"/>
      <c r="T3053" s="131"/>
      <c r="U3053" s="131"/>
      <c r="V3053" s="131"/>
      <c r="W3053" s="131"/>
      <c r="X3053" s="131"/>
      <c r="Y3053" s="131"/>
      <c r="Z3053" s="131"/>
      <c r="AA3053" s="131"/>
      <c r="AB3053" s="131"/>
      <c r="AC3053" s="131"/>
      <c r="AD3053" s="131"/>
      <c r="AE3053" s="131"/>
      <c r="AF3053" s="131"/>
      <c r="AG3053" s="131"/>
    </row>
    <row r="3054" spans="1:33" s="78" customFormat="1" ht="22.2" customHeight="1">
      <c r="A3054" s="109"/>
      <c r="B3054" s="107"/>
      <c r="C3054" s="108"/>
      <c r="D3054" s="297"/>
      <c r="E3054" s="330"/>
      <c r="F3054" s="115"/>
      <c r="G3054" s="160"/>
      <c r="J3054" s="364"/>
      <c r="K3054" s="128"/>
      <c r="L3054" s="128"/>
      <c r="M3054" s="128"/>
      <c r="N3054" s="128"/>
      <c r="O3054" s="128"/>
      <c r="P3054" s="128"/>
      <c r="Q3054" s="128"/>
      <c r="R3054" s="127"/>
      <c r="S3054" s="131"/>
      <c r="T3054" s="131"/>
      <c r="U3054" s="131"/>
      <c r="V3054" s="131"/>
      <c r="W3054" s="131"/>
      <c r="X3054" s="131"/>
      <c r="Y3054" s="131"/>
      <c r="Z3054" s="131"/>
      <c r="AA3054" s="131"/>
      <c r="AB3054" s="131"/>
      <c r="AC3054" s="131"/>
      <c r="AD3054" s="131"/>
      <c r="AE3054" s="131"/>
      <c r="AF3054" s="131"/>
      <c r="AG3054" s="131"/>
    </row>
    <row r="3055" spans="1:33" s="78" customFormat="1" ht="22.2" customHeight="1">
      <c r="A3055" s="112"/>
      <c r="B3055" s="107"/>
      <c r="C3055" s="108"/>
      <c r="D3055" s="297"/>
      <c r="E3055" s="330"/>
      <c r="F3055" s="115"/>
      <c r="G3055" s="160"/>
      <c r="J3055" s="364"/>
      <c r="K3055" s="128"/>
      <c r="L3055" s="128"/>
      <c r="M3055" s="128"/>
      <c r="N3055" s="128"/>
      <c r="O3055" s="128"/>
      <c r="P3055" s="128"/>
      <c r="Q3055" s="128"/>
      <c r="R3055" s="127"/>
      <c r="S3055" s="131"/>
      <c r="T3055" s="131"/>
      <c r="U3055" s="131"/>
      <c r="V3055" s="131"/>
      <c r="W3055" s="131"/>
      <c r="X3055" s="131"/>
      <c r="Y3055" s="131"/>
      <c r="Z3055" s="131"/>
      <c r="AA3055" s="131"/>
      <c r="AB3055" s="131"/>
      <c r="AC3055" s="131"/>
      <c r="AD3055" s="131"/>
      <c r="AE3055" s="131"/>
      <c r="AF3055" s="131"/>
      <c r="AG3055" s="131"/>
    </row>
    <row r="3056" spans="1:33" s="78" customFormat="1" ht="22.2" customHeight="1">
      <c r="A3056" s="109"/>
      <c r="B3056" s="107"/>
      <c r="C3056" s="108"/>
      <c r="D3056" s="297"/>
      <c r="E3056" s="330"/>
      <c r="F3056" s="115"/>
      <c r="G3056" s="115"/>
      <c r="H3056" s="125"/>
      <c r="I3056" s="126"/>
      <c r="J3056" s="364"/>
      <c r="K3056" s="128"/>
      <c r="L3056" s="128"/>
      <c r="M3056" s="128"/>
      <c r="N3056" s="128"/>
      <c r="O3056" s="128"/>
      <c r="P3056" s="128"/>
      <c r="Q3056" s="128"/>
      <c r="R3056" s="127"/>
      <c r="S3056" s="131"/>
      <c r="T3056" s="131"/>
      <c r="U3056" s="131"/>
      <c r="V3056" s="131"/>
      <c r="W3056" s="131"/>
      <c r="X3056" s="131"/>
      <c r="Y3056" s="131"/>
      <c r="Z3056" s="131"/>
      <c r="AA3056" s="131"/>
      <c r="AB3056" s="131"/>
      <c r="AC3056" s="131"/>
      <c r="AD3056" s="131"/>
      <c r="AE3056" s="131"/>
      <c r="AF3056" s="131"/>
      <c r="AG3056" s="131"/>
    </row>
    <row r="3057" spans="1:33" s="78" customFormat="1" ht="22.5" customHeight="1">
      <c r="A3057" s="109"/>
      <c r="B3057" s="107"/>
      <c r="C3057" s="108"/>
      <c r="D3057" s="297"/>
      <c r="E3057" s="330"/>
      <c r="F3057" s="115"/>
      <c r="G3057" s="115"/>
      <c r="H3057" s="125"/>
      <c r="I3057" s="126"/>
      <c r="J3057" s="364"/>
      <c r="K3057" s="128"/>
      <c r="L3057" s="128"/>
      <c r="M3057" s="128"/>
      <c r="N3057" s="128"/>
      <c r="O3057" s="128"/>
      <c r="P3057" s="128"/>
      <c r="Q3057" s="128"/>
      <c r="R3057" s="127"/>
      <c r="S3057" s="131"/>
      <c r="T3057" s="131"/>
      <c r="U3057" s="131"/>
      <c r="V3057" s="131"/>
      <c r="W3057" s="131"/>
      <c r="X3057" s="131"/>
      <c r="Y3057" s="131"/>
      <c r="Z3057" s="131"/>
      <c r="AA3057" s="131"/>
      <c r="AB3057" s="131"/>
      <c r="AC3057" s="131"/>
      <c r="AD3057" s="131"/>
      <c r="AE3057" s="131"/>
      <c r="AF3057" s="131"/>
      <c r="AG3057" s="131"/>
    </row>
    <row r="3058" spans="1:33" s="78" customFormat="1" ht="22.5" customHeight="1">
      <c r="A3058" s="112"/>
      <c r="B3058" s="107"/>
      <c r="C3058" s="108"/>
      <c r="D3058" s="297"/>
      <c r="E3058" s="330"/>
      <c r="F3058" s="115"/>
      <c r="G3058" s="115"/>
      <c r="H3058" s="125"/>
      <c r="I3058" s="126"/>
      <c r="J3058" s="364"/>
      <c r="K3058" s="128"/>
      <c r="L3058" s="128"/>
      <c r="M3058" s="128"/>
      <c r="N3058" s="128"/>
      <c r="O3058" s="128"/>
      <c r="P3058" s="128"/>
      <c r="Q3058" s="128"/>
      <c r="R3058" s="127"/>
      <c r="S3058" s="131"/>
      <c r="T3058" s="131"/>
      <c r="U3058" s="131"/>
      <c r="V3058" s="131"/>
      <c r="W3058" s="131"/>
      <c r="X3058" s="131"/>
      <c r="Y3058" s="131"/>
      <c r="Z3058" s="131"/>
      <c r="AA3058" s="131"/>
      <c r="AB3058" s="131"/>
      <c r="AC3058" s="131"/>
      <c r="AD3058" s="131"/>
      <c r="AE3058" s="131"/>
      <c r="AF3058" s="131"/>
      <c r="AG3058" s="131"/>
    </row>
    <row r="3059" spans="1:33" s="78" customFormat="1" ht="22.5" customHeight="1">
      <c r="A3059" s="109"/>
      <c r="B3059" s="107"/>
      <c r="C3059" s="108"/>
      <c r="D3059" s="297"/>
      <c r="E3059" s="330"/>
      <c r="F3059" s="115"/>
      <c r="G3059" s="115"/>
      <c r="H3059" s="125"/>
      <c r="I3059" s="126"/>
      <c r="J3059" s="364"/>
      <c r="K3059" s="128"/>
      <c r="L3059" s="128"/>
      <c r="M3059" s="128"/>
      <c r="N3059" s="128"/>
      <c r="O3059" s="128"/>
      <c r="P3059" s="128"/>
      <c r="Q3059" s="128"/>
      <c r="R3059" s="127"/>
      <c r="S3059" s="131"/>
      <c r="T3059" s="131"/>
      <c r="U3059" s="131"/>
      <c r="V3059" s="131"/>
      <c r="W3059" s="131"/>
      <c r="X3059" s="131"/>
      <c r="Y3059" s="131"/>
      <c r="Z3059" s="131"/>
      <c r="AA3059" s="131"/>
      <c r="AB3059" s="131"/>
      <c r="AC3059" s="131"/>
      <c r="AD3059" s="131"/>
      <c r="AE3059" s="131"/>
      <c r="AF3059" s="131"/>
      <c r="AG3059" s="131"/>
    </row>
    <row r="3060" spans="1:33" s="78" customFormat="1" ht="22.5" customHeight="1">
      <c r="B3060" s="107"/>
      <c r="C3060" s="108"/>
      <c r="D3060" s="297"/>
      <c r="E3060" s="330"/>
      <c r="F3060" s="115"/>
      <c r="G3060" s="115"/>
      <c r="H3060" s="125"/>
      <c r="I3060" s="126"/>
      <c r="J3060" s="364"/>
      <c r="K3060" s="128"/>
      <c r="L3060" s="128"/>
      <c r="M3060" s="128"/>
      <c r="N3060" s="128"/>
      <c r="O3060" s="128"/>
      <c r="P3060" s="128"/>
      <c r="Q3060" s="128"/>
      <c r="R3060" s="127"/>
      <c r="S3060" s="131"/>
      <c r="T3060" s="131"/>
      <c r="U3060" s="131"/>
      <c r="V3060" s="131"/>
      <c r="W3060" s="131"/>
      <c r="X3060" s="131"/>
      <c r="Y3060" s="131"/>
      <c r="Z3060" s="131"/>
      <c r="AA3060" s="131"/>
      <c r="AB3060" s="131"/>
      <c r="AC3060" s="131"/>
      <c r="AD3060" s="131"/>
      <c r="AE3060" s="131"/>
      <c r="AF3060" s="131"/>
      <c r="AG3060" s="131"/>
    </row>
    <row r="3061" spans="1:33" s="78" customFormat="1" ht="22.5" customHeight="1">
      <c r="A3061" s="112"/>
      <c r="B3061" s="107"/>
      <c r="C3061" s="108"/>
      <c r="D3061" s="297"/>
      <c r="E3061" s="330"/>
      <c r="F3061" s="115"/>
      <c r="G3061" s="115"/>
      <c r="H3061" s="125"/>
      <c r="I3061" s="126"/>
      <c r="J3061" s="364"/>
      <c r="K3061" s="128"/>
      <c r="L3061" s="128"/>
      <c r="M3061" s="128"/>
      <c r="N3061" s="128"/>
      <c r="O3061" s="128"/>
      <c r="P3061" s="128"/>
      <c r="Q3061" s="128"/>
      <c r="R3061" s="127"/>
      <c r="S3061" s="131"/>
      <c r="T3061" s="131"/>
      <c r="U3061" s="131"/>
      <c r="V3061" s="131"/>
      <c r="W3061" s="131"/>
      <c r="X3061" s="131"/>
      <c r="Y3061" s="131"/>
      <c r="Z3061" s="131"/>
      <c r="AA3061" s="131"/>
      <c r="AB3061" s="131"/>
      <c r="AC3061" s="131"/>
      <c r="AD3061" s="131"/>
      <c r="AE3061" s="131"/>
      <c r="AF3061" s="131"/>
      <c r="AG3061" s="131"/>
    </row>
    <row r="3062" spans="1:33" s="78" customFormat="1" ht="22.5" customHeight="1">
      <c r="A3062" s="109"/>
      <c r="B3062" s="107"/>
      <c r="C3062" s="108"/>
      <c r="D3062" s="297"/>
      <c r="E3062" s="330"/>
      <c r="F3062" s="115"/>
      <c r="G3062" s="115"/>
      <c r="H3062" s="125"/>
      <c r="I3062" s="126"/>
      <c r="J3062" s="364"/>
      <c r="K3062" s="128"/>
      <c r="L3062" s="128"/>
      <c r="M3062" s="128"/>
      <c r="N3062" s="128"/>
      <c r="O3062" s="128"/>
      <c r="P3062" s="128"/>
      <c r="Q3062" s="128"/>
      <c r="R3062" s="127"/>
      <c r="S3062" s="131"/>
      <c r="T3062" s="131"/>
      <c r="U3062" s="131"/>
      <c r="V3062" s="131"/>
      <c r="W3062" s="131"/>
      <c r="X3062" s="131"/>
      <c r="Y3062" s="131"/>
      <c r="Z3062" s="131"/>
      <c r="AA3062" s="131"/>
      <c r="AB3062" s="131"/>
      <c r="AC3062" s="131"/>
      <c r="AD3062" s="131"/>
      <c r="AE3062" s="131"/>
      <c r="AF3062" s="131"/>
      <c r="AG3062" s="131"/>
    </row>
    <row r="3063" spans="1:33" s="78" customFormat="1" ht="22.5" customHeight="1">
      <c r="A3063" s="109"/>
      <c r="B3063" s="107"/>
      <c r="C3063" s="108"/>
      <c r="D3063" s="297"/>
      <c r="E3063" s="330"/>
      <c r="F3063" s="115"/>
      <c r="G3063" s="115"/>
      <c r="H3063" s="125"/>
      <c r="I3063" s="126"/>
      <c r="J3063" s="364"/>
      <c r="K3063" s="128"/>
      <c r="L3063" s="128"/>
      <c r="M3063" s="128"/>
      <c r="N3063" s="128"/>
      <c r="O3063" s="128"/>
      <c r="P3063" s="128"/>
      <c r="Q3063" s="128"/>
      <c r="R3063" s="127"/>
      <c r="S3063" s="131"/>
      <c r="T3063" s="131"/>
      <c r="U3063" s="131"/>
      <c r="V3063" s="131"/>
      <c r="W3063" s="131"/>
      <c r="X3063" s="131"/>
      <c r="Y3063" s="131"/>
      <c r="Z3063" s="131"/>
      <c r="AA3063" s="131"/>
      <c r="AB3063" s="131"/>
      <c r="AC3063" s="131"/>
      <c r="AD3063" s="131"/>
      <c r="AE3063" s="131"/>
      <c r="AF3063" s="131"/>
      <c r="AG3063" s="131"/>
    </row>
    <row r="3064" spans="1:33" s="78" customFormat="1" ht="22.5" customHeight="1">
      <c r="A3064" s="109"/>
      <c r="B3064" s="107"/>
      <c r="C3064" s="108"/>
      <c r="D3064" s="297"/>
      <c r="E3064" s="330"/>
      <c r="F3064" s="115"/>
      <c r="G3064" s="115"/>
      <c r="H3064" s="125"/>
      <c r="I3064" s="126"/>
      <c r="J3064" s="364"/>
      <c r="K3064" s="128"/>
      <c r="L3064" s="128"/>
      <c r="M3064" s="128"/>
      <c r="N3064" s="128"/>
      <c r="O3064" s="128"/>
      <c r="P3064" s="128"/>
      <c r="Q3064" s="128"/>
      <c r="R3064" s="127"/>
      <c r="S3064" s="131"/>
      <c r="T3064" s="131"/>
      <c r="U3064" s="131"/>
      <c r="V3064" s="131"/>
      <c r="W3064" s="131"/>
      <c r="X3064" s="131"/>
      <c r="Y3064" s="131"/>
      <c r="Z3064" s="131"/>
      <c r="AA3064" s="131"/>
      <c r="AB3064" s="131"/>
      <c r="AC3064" s="131"/>
      <c r="AD3064" s="131"/>
      <c r="AE3064" s="131"/>
      <c r="AF3064" s="131"/>
      <c r="AG3064" s="131"/>
    </row>
    <row r="3065" spans="1:33" s="78" customFormat="1" ht="22.5" customHeight="1">
      <c r="A3065" s="112"/>
      <c r="B3065" s="107"/>
      <c r="C3065" s="108"/>
      <c r="D3065" s="297"/>
      <c r="E3065" s="330"/>
      <c r="F3065" s="115"/>
      <c r="G3065" s="115"/>
      <c r="H3065" s="125"/>
      <c r="I3065" s="126"/>
      <c r="J3065" s="364"/>
      <c r="K3065" s="128"/>
      <c r="L3065" s="128"/>
      <c r="M3065" s="128"/>
      <c r="N3065" s="128"/>
      <c r="O3065" s="128"/>
      <c r="P3065" s="128"/>
      <c r="Q3065" s="128"/>
      <c r="R3065" s="127"/>
      <c r="S3065" s="131"/>
      <c r="T3065" s="131"/>
      <c r="U3065" s="131"/>
      <c r="V3065" s="131"/>
      <c r="W3065" s="131"/>
      <c r="X3065" s="131"/>
      <c r="Y3065" s="131"/>
      <c r="Z3065" s="131"/>
      <c r="AA3065" s="131"/>
      <c r="AB3065" s="131"/>
      <c r="AC3065" s="131"/>
      <c r="AD3065" s="131"/>
      <c r="AE3065" s="131"/>
      <c r="AF3065" s="131"/>
      <c r="AG3065" s="131"/>
    </row>
    <row r="3066" spans="1:33" s="78" customFormat="1" ht="22.5" customHeight="1">
      <c r="A3066" s="109"/>
      <c r="B3066" s="107"/>
      <c r="C3066" s="108"/>
      <c r="D3066" s="297"/>
      <c r="E3066" s="330"/>
      <c r="F3066" s="115"/>
      <c r="G3066" s="115"/>
      <c r="H3066" s="125"/>
      <c r="I3066" s="126"/>
      <c r="J3066" s="364"/>
      <c r="K3066" s="128"/>
      <c r="L3066" s="128"/>
      <c r="M3066" s="128"/>
      <c r="N3066" s="128"/>
      <c r="O3066" s="128"/>
      <c r="P3066" s="128"/>
      <c r="Q3066" s="128"/>
      <c r="R3066" s="127"/>
      <c r="S3066" s="131"/>
      <c r="T3066" s="131"/>
      <c r="U3066" s="131"/>
      <c r="V3066" s="131"/>
      <c r="W3066" s="131"/>
      <c r="X3066" s="131"/>
      <c r="Y3066" s="131"/>
      <c r="Z3066" s="131"/>
      <c r="AA3066" s="131"/>
      <c r="AB3066" s="131"/>
      <c r="AC3066" s="131"/>
      <c r="AD3066" s="131"/>
      <c r="AE3066" s="131"/>
      <c r="AF3066" s="131"/>
      <c r="AG3066" s="131"/>
    </row>
    <row r="3067" spans="1:33" s="78" customFormat="1" ht="22.5" customHeight="1">
      <c r="A3067" s="112"/>
      <c r="B3067" s="107"/>
      <c r="C3067" s="108"/>
      <c r="D3067" s="297"/>
      <c r="E3067" s="330"/>
      <c r="F3067" s="115"/>
      <c r="G3067" s="115"/>
      <c r="H3067" s="125"/>
      <c r="I3067" s="126"/>
      <c r="J3067" s="364"/>
      <c r="K3067" s="128"/>
      <c r="L3067" s="128"/>
      <c r="M3067" s="128"/>
      <c r="N3067" s="128"/>
      <c r="O3067" s="128"/>
      <c r="P3067" s="128"/>
      <c r="Q3067" s="128"/>
      <c r="R3067" s="127"/>
      <c r="S3067" s="131"/>
      <c r="T3067" s="131"/>
      <c r="U3067" s="131"/>
      <c r="V3067" s="131"/>
      <c r="W3067" s="131"/>
      <c r="X3067" s="131"/>
      <c r="Y3067" s="131"/>
      <c r="Z3067" s="131"/>
      <c r="AA3067" s="131"/>
      <c r="AB3067" s="131"/>
      <c r="AC3067" s="131"/>
      <c r="AD3067" s="131"/>
      <c r="AE3067" s="131"/>
      <c r="AF3067" s="131"/>
      <c r="AG3067" s="131"/>
    </row>
    <row r="3068" spans="1:33" s="78" customFormat="1" ht="22.5" customHeight="1">
      <c r="A3068" s="109"/>
      <c r="B3068" s="107"/>
      <c r="C3068" s="108"/>
      <c r="D3068" s="297"/>
      <c r="E3068" s="330"/>
      <c r="F3068" s="115"/>
      <c r="G3068" s="115"/>
      <c r="H3068" s="125"/>
      <c r="I3068" s="126"/>
      <c r="J3068" s="364"/>
      <c r="K3068" s="128"/>
      <c r="L3068" s="128"/>
      <c r="M3068" s="128"/>
      <c r="N3068" s="128"/>
      <c r="O3068" s="128"/>
      <c r="P3068" s="128"/>
      <c r="Q3068" s="128"/>
      <c r="R3068" s="127"/>
      <c r="S3068" s="131"/>
      <c r="T3068" s="131"/>
      <c r="U3068" s="131"/>
      <c r="V3068" s="131"/>
      <c r="W3068" s="131"/>
      <c r="X3068" s="131"/>
      <c r="Y3068" s="131"/>
      <c r="Z3068" s="131"/>
      <c r="AA3068" s="131"/>
      <c r="AB3068" s="131"/>
      <c r="AC3068" s="131"/>
      <c r="AD3068" s="131"/>
      <c r="AE3068" s="131"/>
      <c r="AF3068" s="131"/>
      <c r="AG3068" s="131"/>
    </row>
    <row r="3069" spans="1:33" s="78" customFormat="1" ht="22.5" customHeight="1">
      <c r="A3069" s="112"/>
      <c r="B3069" s="107"/>
      <c r="C3069" s="108"/>
      <c r="D3069" s="297"/>
      <c r="E3069" s="330"/>
      <c r="F3069" s="115"/>
      <c r="G3069" s="115"/>
      <c r="H3069" s="125"/>
      <c r="I3069" s="126"/>
      <c r="J3069" s="364"/>
      <c r="K3069" s="128"/>
      <c r="L3069" s="128"/>
      <c r="M3069" s="128"/>
      <c r="N3069" s="128"/>
      <c r="O3069" s="128"/>
      <c r="P3069" s="128"/>
      <c r="Q3069" s="128"/>
      <c r="R3069" s="127"/>
      <c r="S3069" s="131"/>
      <c r="T3069" s="131"/>
      <c r="U3069" s="131"/>
      <c r="V3069" s="131"/>
      <c r="W3069" s="131"/>
      <c r="X3069" s="131"/>
      <c r="Y3069" s="131"/>
      <c r="Z3069" s="131"/>
      <c r="AA3069" s="131"/>
      <c r="AB3069" s="131"/>
      <c r="AC3069" s="131"/>
      <c r="AD3069" s="131"/>
      <c r="AE3069" s="131"/>
      <c r="AF3069" s="131"/>
      <c r="AG3069" s="131"/>
    </row>
    <row r="3070" spans="1:33" s="78" customFormat="1" ht="22.5" customHeight="1">
      <c r="A3070" s="109"/>
      <c r="B3070" s="107"/>
      <c r="C3070" s="108"/>
      <c r="D3070" s="297"/>
      <c r="E3070" s="330"/>
      <c r="F3070" s="115"/>
      <c r="G3070" s="115"/>
      <c r="H3070" s="125"/>
      <c r="I3070" s="126"/>
      <c r="J3070" s="364"/>
      <c r="K3070" s="128"/>
      <c r="L3070" s="128"/>
      <c r="M3070" s="128"/>
      <c r="N3070" s="128"/>
      <c r="O3070" s="128"/>
      <c r="P3070" s="128"/>
      <c r="Q3070" s="128"/>
      <c r="R3070" s="127"/>
      <c r="S3070" s="131"/>
      <c r="T3070" s="131"/>
      <c r="U3070" s="131"/>
      <c r="V3070" s="131"/>
      <c r="W3070" s="131"/>
      <c r="X3070" s="131"/>
      <c r="Y3070" s="131"/>
      <c r="Z3070" s="131"/>
      <c r="AA3070" s="131"/>
      <c r="AB3070" s="131"/>
      <c r="AC3070" s="131"/>
      <c r="AD3070" s="131"/>
      <c r="AE3070" s="131"/>
      <c r="AF3070" s="131"/>
      <c r="AG3070" s="131"/>
    </row>
    <row r="3071" spans="1:33" s="78" customFormat="1" ht="22.5" customHeight="1">
      <c r="A3071" s="112"/>
      <c r="B3071" s="107"/>
      <c r="C3071" s="108"/>
      <c r="D3071" s="297"/>
      <c r="E3071" s="330"/>
      <c r="F3071" s="115"/>
      <c r="G3071" s="160"/>
      <c r="J3071" s="364"/>
      <c r="K3071" s="128"/>
      <c r="L3071" s="128"/>
      <c r="M3071" s="128"/>
      <c r="N3071" s="128"/>
      <c r="O3071" s="128"/>
      <c r="P3071" s="128"/>
      <c r="Q3071" s="128"/>
      <c r="R3071" s="127"/>
      <c r="S3071" s="131"/>
      <c r="T3071" s="131"/>
      <c r="U3071" s="131"/>
      <c r="V3071" s="131"/>
      <c r="W3071" s="131"/>
      <c r="X3071" s="131"/>
      <c r="Y3071" s="131"/>
      <c r="Z3071" s="131"/>
      <c r="AA3071" s="131"/>
      <c r="AB3071" s="131"/>
      <c r="AC3071" s="131"/>
      <c r="AD3071" s="131"/>
      <c r="AE3071" s="131"/>
      <c r="AF3071" s="131"/>
      <c r="AG3071" s="131"/>
    </row>
    <row r="3072" spans="1:33" s="78" customFormat="1" ht="22.5" customHeight="1">
      <c r="A3072" s="109"/>
      <c r="B3072" s="107"/>
      <c r="C3072" s="108"/>
      <c r="D3072" s="297"/>
      <c r="E3072" s="330"/>
      <c r="F3072" s="115"/>
      <c r="G3072" s="115"/>
      <c r="H3072" s="125"/>
      <c r="I3072" s="126"/>
      <c r="J3072" s="364"/>
      <c r="K3072" s="128"/>
      <c r="L3072" s="128"/>
      <c r="M3072" s="128"/>
      <c r="N3072" s="128"/>
      <c r="O3072" s="128"/>
      <c r="P3072" s="128"/>
      <c r="Q3072" s="128"/>
      <c r="R3072" s="127"/>
      <c r="S3072" s="131"/>
      <c r="T3072" s="131"/>
      <c r="U3072" s="131"/>
      <c r="V3072" s="131"/>
      <c r="W3072" s="131"/>
      <c r="X3072" s="131"/>
      <c r="Y3072" s="131"/>
      <c r="Z3072" s="131"/>
      <c r="AA3072" s="131"/>
      <c r="AB3072" s="131"/>
      <c r="AC3072" s="131"/>
      <c r="AD3072" s="131"/>
      <c r="AE3072" s="131"/>
      <c r="AF3072" s="131"/>
      <c r="AG3072" s="131"/>
    </row>
    <row r="3073" spans="1:33" s="78" customFormat="1" ht="22.5" customHeight="1">
      <c r="A3073" s="112"/>
      <c r="B3073" s="107"/>
      <c r="C3073" s="108"/>
      <c r="D3073" s="297"/>
      <c r="E3073" s="330"/>
      <c r="F3073" s="115"/>
      <c r="G3073" s="115"/>
      <c r="H3073" s="125"/>
      <c r="I3073" s="126"/>
      <c r="J3073" s="364"/>
      <c r="K3073" s="128"/>
      <c r="L3073" s="128"/>
      <c r="M3073" s="128"/>
      <c r="N3073" s="128"/>
      <c r="O3073" s="128"/>
      <c r="P3073" s="128"/>
      <c r="Q3073" s="128"/>
      <c r="R3073" s="127"/>
      <c r="S3073" s="131"/>
      <c r="T3073" s="131"/>
      <c r="U3073" s="131"/>
      <c r="V3073" s="131"/>
      <c r="W3073" s="131"/>
      <c r="X3073" s="131"/>
      <c r="Y3073" s="131"/>
      <c r="Z3073" s="131"/>
      <c r="AA3073" s="131"/>
      <c r="AB3073" s="131"/>
      <c r="AC3073" s="131"/>
      <c r="AD3073" s="131"/>
      <c r="AE3073" s="131"/>
      <c r="AF3073" s="131"/>
      <c r="AG3073" s="131"/>
    </row>
    <row r="3074" spans="1:33" s="78" customFormat="1" ht="22.2" customHeight="1">
      <c r="A3074" s="112"/>
      <c r="B3074" s="107"/>
      <c r="C3074" s="108"/>
      <c r="D3074" s="297"/>
      <c r="E3074" s="330"/>
      <c r="F3074" s="115"/>
      <c r="G3074" s="115"/>
      <c r="H3074" s="125"/>
      <c r="I3074" s="126"/>
      <c r="J3074" s="364"/>
      <c r="K3074" s="128"/>
      <c r="L3074" s="128"/>
      <c r="M3074" s="128"/>
      <c r="N3074" s="128"/>
      <c r="O3074" s="128"/>
      <c r="P3074" s="128"/>
      <c r="Q3074" s="128"/>
      <c r="R3074" s="127"/>
      <c r="S3074" s="131"/>
      <c r="T3074" s="131"/>
      <c r="U3074" s="131"/>
      <c r="V3074" s="131"/>
      <c r="W3074" s="131"/>
      <c r="X3074" s="131"/>
      <c r="Y3074" s="131"/>
      <c r="Z3074" s="131"/>
      <c r="AA3074" s="131"/>
      <c r="AB3074" s="131"/>
      <c r="AC3074" s="131"/>
      <c r="AD3074" s="131"/>
      <c r="AE3074" s="131"/>
      <c r="AF3074" s="131"/>
      <c r="AG3074" s="131"/>
    </row>
    <row r="3075" spans="1:33" s="78" customFormat="1" ht="22.5" customHeight="1">
      <c r="A3075" s="112"/>
      <c r="B3075" s="107"/>
      <c r="C3075" s="108"/>
      <c r="D3075" s="297"/>
      <c r="E3075" s="330"/>
      <c r="F3075" s="115"/>
      <c r="G3075" s="115"/>
      <c r="H3075" s="125"/>
      <c r="I3075" s="126"/>
      <c r="J3075" s="364"/>
      <c r="K3075" s="128"/>
      <c r="L3075" s="128"/>
      <c r="M3075" s="128"/>
      <c r="N3075" s="128"/>
      <c r="O3075" s="128"/>
      <c r="P3075" s="128"/>
      <c r="Q3075" s="128"/>
      <c r="R3075" s="127"/>
      <c r="S3075" s="131"/>
      <c r="T3075" s="131"/>
      <c r="U3075" s="131"/>
      <c r="V3075" s="131"/>
      <c r="W3075" s="131"/>
      <c r="X3075" s="131"/>
      <c r="Y3075" s="131"/>
      <c r="Z3075" s="131"/>
      <c r="AA3075" s="131"/>
      <c r="AB3075" s="131"/>
      <c r="AC3075" s="131"/>
      <c r="AD3075" s="131"/>
      <c r="AE3075" s="131"/>
      <c r="AF3075" s="131"/>
      <c r="AG3075" s="131"/>
    </row>
    <row r="3076" spans="1:33" s="78" customFormat="1" ht="22.5" customHeight="1">
      <c r="A3076" s="112"/>
      <c r="B3076" s="107"/>
      <c r="C3076" s="108"/>
      <c r="D3076" s="297"/>
      <c r="E3076" s="330"/>
      <c r="F3076" s="115"/>
      <c r="G3076" s="115"/>
      <c r="H3076" s="125"/>
      <c r="I3076" s="126"/>
      <c r="J3076" s="364"/>
      <c r="K3076" s="128"/>
      <c r="L3076" s="128"/>
      <c r="M3076" s="128"/>
      <c r="N3076" s="128"/>
      <c r="O3076" s="128"/>
      <c r="P3076" s="128"/>
      <c r="Q3076" s="128"/>
      <c r="R3076" s="127"/>
      <c r="S3076" s="131"/>
      <c r="T3076" s="131"/>
      <c r="U3076" s="131"/>
      <c r="V3076" s="131"/>
      <c r="W3076" s="131"/>
      <c r="X3076" s="131"/>
      <c r="Y3076" s="131"/>
      <c r="Z3076" s="131"/>
      <c r="AA3076" s="131"/>
      <c r="AB3076" s="131"/>
      <c r="AC3076" s="131"/>
      <c r="AD3076" s="131"/>
      <c r="AE3076" s="131"/>
      <c r="AF3076" s="131"/>
      <c r="AG3076" s="131"/>
    </row>
    <row r="3077" spans="1:33" s="78" customFormat="1" ht="22.5" customHeight="1">
      <c r="A3077" s="112"/>
      <c r="B3077" s="107"/>
      <c r="C3077" s="108"/>
      <c r="D3077" s="297"/>
      <c r="E3077" s="330"/>
      <c r="F3077" s="115"/>
      <c r="G3077" s="160"/>
      <c r="J3077" s="333"/>
      <c r="K3077" s="128"/>
      <c r="L3077" s="128"/>
      <c r="M3077" s="128"/>
      <c r="N3077" s="128"/>
      <c r="O3077" s="128"/>
      <c r="P3077" s="128"/>
      <c r="Q3077" s="128"/>
      <c r="R3077" s="127"/>
      <c r="S3077" s="131"/>
      <c r="T3077" s="131"/>
      <c r="U3077" s="131"/>
      <c r="V3077" s="131"/>
      <c r="W3077" s="131"/>
      <c r="X3077" s="131"/>
      <c r="Y3077" s="131"/>
      <c r="Z3077" s="131"/>
      <c r="AA3077" s="131"/>
      <c r="AB3077" s="131"/>
      <c r="AC3077" s="131"/>
      <c r="AD3077" s="131"/>
      <c r="AE3077" s="131"/>
      <c r="AF3077" s="131"/>
      <c r="AG3077" s="131"/>
    </row>
    <row r="3078" spans="1:33" s="78" customFormat="1" ht="22.5" customHeight="1">
      <c r="B3078" s="107"/>
      <c r="C3078" s="108"/>
      <c r="D3078" s="297"/>
      <c r="E3078" s="330"/>
      <c r="F3078" s="115"/>
      <c r="G3078" s="160"/>
      <c r="J3078" s="364"/>
      <c r="K3078" s="128"/>
      <c r="L3078" s="128"/>
      <c r="M3078" s="128"/>
      <c r="N3078" s="128"/>
      <c r="O3078" s="128"/>
      <c r="P3078" s="128"/>
      <c r="Q3078" s="128"/>
      <c r="R3078" s="127"/>
      <c r="S3078" s="131"/>
      <c r="T3078" s="131"/>
      <c r="U3078" s="131"/>
      <c r="V3078" s="131"/>
      <c r="W3078" s="131"/>
      <c r="X3078" s="131"/>
      <c r="Y3078" s="131"/>
      <c r="Z3078" s="131"/>
      <c r="AA3078" s="131"/>
      <c r="AB3078" s="131"/>
      <c r="AC3078" s="131"/>
      <c r="AD3078" s="131"/>
      <c r="AE3078" s="131"/>
      <c r="AF3078" s="131"/>
      <c r="AG3078" s="131"/>
    </row>
    <row r="3079" spans="1:33" s="78" customFormat="1" ht="22.5" customHeight="1">
      <c r="A3079" s="112"/>
      <c r="B3079" s="107"/>
      <c r="C3079" s="108"/>
      <c r="D3079" s="297"/>
      <c r="E3079" s="330"/>
      <c r="F3079" s="115"/>
      <c r="G3079" s="115"/>
      <c r="H3079" s="125"/>
      <c r="I3079" s="126"/>
      <c r="J3079" s="364"/>
      <c r="K3079" s="128"/>
      <c r="L3079" s="128"/>
      <c r="M3079" s="128"/>
      <c r="N3079" s="128"/>
      <c r="O3079" s="128"/>
      <c r="P3079" s="128"/>
      <c r="Q3079" s="128"/>
      <c r="R3079" s="127"/>
      <c r="S3079" s="131"/>
      <c r="T3079" s="131"/>
      <c r="U3079" s="131"/>
      <c r="V3079" s="131"/>
      <c r="W3079" s="131"/>
      <c r="X3079" s="131"/>
      <c r="Y3079" s="131"/>
      <c r="Z3079" s="131"/>
      <c r="AA3079" s="131"/>
      <c r="AB3079" s="131"/>
      <c r="AC3079" s="131"/>
      <c r="AD3079" s="131"/>
      <c r="AE3079" s="131"/>
      <c r="AF3079" s="131"/>
      <c r="AG3079" s="131"/>
    </row>
    <row r="3080" spans="1:33" s="78" customFormat="1" ht="22.5" customHeight="1">
      <c r="A3080" s="112"/>
      <c r="B3080" s="107"/>
      <c r="C3080" s="108"/>
      <c r="D3080" s="297"/>
      <c r="E3080" s="330"/>
      <c r="F3080" s="115"/>
      <c r="G3080" s="115"/>
      <c r="H3080" s="125"/>
      <c r="I3080" s="126"/>
      <c r="J3080" s="364"/>
      <c r="K3080" s="128"/>
      <c r="L3080" s="128"/>
      <c r="M3080" s="128"/>
      <c r="N3080" s="128"/>
      <c r="O3080" s="128"/>
      <c r="P3080" s="128"/>
      <c r="Q3080" s="128"/>
      <c r="R3080" s="127"/>
      <c r="S3080" s="131"/>
      <c r="T3080" s="131"/>
      <c r="U3080" s="131"/>
      <c r="V3080" s="131"/>
      <c r="W3080" s="131"/>
      <c r="X3080" s="131"/>
      <c r="Y3080" s="131"/>
      <c r="Z3080" s="131"/>
      <c r="AA3080" s="131"/>
      <c r="AB3080" s="131"/>
      <c r="AC3080" s="131"/>
      <c r="AD3080" s="131"/>
      <c r="AE3080" s="131"/>
      <c r="AF3080" s="131"/>
      <c r="AG3080" s="131"/>
    </row>
    <row r="3081" spans="1:33" s="78" customFormat="1" ht="22.5" customHeight="1">
      <c r="B3081" s="107"/>
      <c r="C3081" s="108"/>
      <c r="D3081" s="297"/>
      <c r="E3081" s="330"/>
      <c r="F3081" s="115"/>
      <c r="G3081" s="115"/>
      <c r="H3081" s="125"/>
      <c r="I3081" s="126"/>
      <c r="J3081" s="364"/>
      <c r="K3081" s="128"/>
      <c r="L3081" s="128"/>
      <c r="M3081" s="128"/>
      <c r="N3081" s="128"/>
      <c r="O3081" s="128"/>
      <c r="P3081" s="128"/>
      <c r="Q3081" s="128"/>
      <c r="R3081" s="127"/>
      <c r="S3081" s="131"/>
      <c r="T3081" s="131"/>
      <c r="U3081" s="131"/>
      <c r="V3081" s="131"/>
      <c r="W3081" s="131"/>
      <c r="X3081" s="131"/>
      <c r="Y3081" s="131"/>
      <c r="Z3081" s="131"/>
      <c r="AA3081" s="131"/>
      <c r="AB3081" s="131"/>
      <c r="AC3081" s="131"/>
      <c r="AD3081" s="131"/>
      <c r="AE3081" s="131"/>
      <c r="AF3081" s="131"/>
      <c r="AG3081" s="131"/>
    </row>
    <row r="3082" spans="1:33" s="78" customFormat="1" ht="22.5" customHeight="1">
      <c r="A3082" s="112"/>
      <c r="B3082" s="107"/>
      <c r="C3082" s="108"/>
      <c r="D3082" s="297"/>
      <c r="E3082" s="330"/>
      <c r="F3082" s="115"/>
      <c r="G3082" s="115"/>
      <c r="H3082" s="125"/>
      <c r="I3082" s="126"/>
      <c r="J3082" s="364"/>
      <c r="K3082" s="128"/>
      <c r="L3082" s="128"/>
      <c r="M3082" s="128"/>
      <c r="N3082" s="128"/>
      <c r="O3082" s="128"/>
      <c r="P3082" s="128"/>
      <c r="Q3082" s="128"/>
      <c r="R3082" s="127"/>
      <c r="S3082" s="131"/>
      <c r="T3082" s="131"/>
      <c r="U3082" s="131"/>
      <c r="V3082" s="131"/>
      <c r="W3082" s="131"/>
      <c r="X3082" s="131"/>
      <c r="Y3082" s="131"/>
      <c r="Z3082" s="131"/>
      <c r="AA3082" s="131"/>
      <c r="AB3082" s="131"/>
      <c r="AC3082" s="131"/>
      <c r="AD3082" s="131"/>
      <c r="AE3082" s="131"/>
      <c r="AF3082" s="131"/>
      <c r="AG3082" s="131"/>
    </row>
    <row r="3083" spans="1:33" s="78" customFormat="1" ht="22.5" customHeight="1">
      <c r="A3083" s="112"/>
      <c r="B3083" s="107"/>
      <c r="C3083" s="108"/>
      <c r="D3083" s="297"/>
      <c r="E3083" s="330"/>
      <c r="F3083" s="115"/>
      <c r="G3083" s="115"/>
      <c r="H3083" s="125"/>
      <c r="I3083" s="126"/>
      <c r="J3083" s="364"/>
      <c r="K3083" s="128"/>
      <c r="L3083" s="128"/>
      <c r="M3083" s="128"/>
      <c r="N3083" s="128"/>
      <c r="O3083" s="128"/>
      <c r="P3083" s="128"/>
      <c r="Q3083" s="128"/>
      <c r="R3083" s="127"/>
      <c r="S3083" s="131"/>
      <c r="T3083" s="131"/>
      <c r="U3083" s="131"/>
      <c r="V3083" s="131"/>
      <c r="W3083" s="131"/>
      <c r="X3083" s="131"/>
      <c r="Y3083" s="131"/>
      <c r="Z3083" s="131"/>
      <c r="AA3083" s="131"/>
      <c r="AB3083" s="131"/>
      <c r="AC3083" s="131"/>
      <c r="AD3083" s="131"/>
      <c r="AE3083" s="131"/>
      <c r="AF3083" s="131"/>
      <c r="AG3083" s="131"/>
    </row>
    <row r="3084" spans="1:33" s="78" customFormat="1" ht="22.5" customHeight="1">
      <c r="A3084" s="109"/>
      <c r="B3084" s="107"/>
      <c r="C3084" s="108"/>
      <c r="D3084" s="297"/>
      <c r="E3084" s="330"/>
      <c r="F3084" s="115"/>
      <c r="G3084" s="115"/>
      <c r="H3084" s="125"/>
      <c r="I3084" s="126"/>
      <c r="J3084" s="364"/>
      <c r="K3084" s="128"/>
      <c r="L3084" s="128"/>
      <c r="M3084" s="128"/>
      <c r="N3084" s="128"/>
      <c r="O3084" s="128"/>
      <c r="P3084" s="128"/>
      <c r="Q3084" s="128"/>
      <c r="R3084" s="127"/>
      <c r="S3084" s="131"/>
      <c r="T3084" s="131"/>
      <c r="U3084" s="131"/>
      <c r="V3084" s="131"/>
      <c r="W3084" s="131"/>
      <c r="X3084" s="131"/>
      <c r="Y3084" s="131"/>
      <c r="Z3084" s="131"/>
      <c r="AA3084" s="131"/>
      <c r="AB3084" s="131"/>
      <c r="AC3084" s="131"/>
      <c r="AD3084" s="131"/>
      <c r="AE3084" s="131"/>
      <c r="AF3084" s="131"/>
      <c r="AG3084" s="131"/>
    </row>
    <row r="3085" spans="1:33" s="78" customFormat="1" ht="22.5" customHeight="1">
      <c r="A3085" s="109"/>
      <c r="B3085" s="107"/>
      <c r="C3085" s="108"/>
      <c r="D3085" s="297"/>
      <c r="E3085" s="330"/>
      <c r="F3085" s="115"/>
      <c r="G3085" s="115"/>
      <c r="H3085" s="125"/>
      <c r="I3085" s="126"/>
      <c r="J3085" s="364"/>
      <c r="K3085" s="128"/>
      <c r="L3085" s="128"/>
      <c r="M3085" s="128"/>
      <c r="N3085" s="128"/>
      <c r="O3085" s="128"/>
      <c r="P3085" s="128"/>
      <c r="Q3085" s="128"/>
      <c r="R3085" s="127"/>
      <c r="S3085" s="131"/>
      <c r="T3085" s="131"/>
      <c r="U3085" s="131"/>
      <c r="V3085" s="131"/>
      <c r="W3085" s="131"/>
      <c r="X3085" s="131"/>
      <c r="Y3085" s="131"/>
      <c r="Z3085" s="131"/>
      <c r="AA3085" s="131"/>
      <c r="AB3085" s="131"/>
      <c r="AC3085" s="131"/>
      <c r="AD3085" s="131"/>
      <c r="AE3085" s="131"/>
      <c r="AF3085" s="131"/>
      <c r="AG3085" s="131"/>
    </row>
    <row r="3086" spans="1:33" s="78" customFormat="1" ht="22.5" customHeight="1">
      <c r="A3086" s="109"/>
      <c r="B3086" s="107"/>
      <c r="C3086" s="108"/>
      <c r="D3086" s="297"/>
      <c r="E3086" s="330"/>
      <c r="F3086" s="115"/>
      <c r="G3086" s="115"/>
      <c r="H3086" s="125"/>
      <c r="I3086" s="126"/>
      <c r="J3086" s="364"/>
      <c r="K3086" s="128"/>
      <c r="L3086" s="128"/>
      <c r="M3086" s="128"/>
      <c r="N3086" s="128"/>
      <c r="O3086" s="128"/>
      <c r="P3086" s="128"/>
      <c r="Q3086" s="128"/>
      <c r="R3086" s="127"/>
      <c r="S3086" s="131"/>
      <c r="T3086" s="131"/>
      <c r="U3086" s="131"/>
      <c r="V3086" s="131"/>
      <c r="W3086" s="131"/>
      <c r="X3086" s="131"/>
      <c r="Y3086" s="131"/>
      <c r="Z3086" s="131"/>
      <c r="AA3086" s="131"/>
      <c r="AB3086" s="131"/>
      <c r="AC3086" s="131"/>
      <c r="AD3086" s="131"/>
      <c r="AE3086" s="131"/>
      <c r="AF3086" s="131"/>
      <c r="AG3086" s="131"/>
    </row>
    <row r="3087" spans="1:33" s="78" customFormat="1" ht="22.5" customHeight="1">
      <c r="C3087" s="108"/>
      <c r="D3087" s="311"/>
      <c r="E3087" s="330"/>
      <c r="F3087" s="115"/>
      <c r="G3087" s="115"/>
      <c r="H3087" s="125"/>
      <c r="I3087" s="126"/>
      <c r="J3087" s="333"/>
      <c r="K3087" s="128"/>
      <c r="L3087" s="128"/>
      <c r="M3087" s="128"/>
      <c r="N3087" s="128"/>
      <c r="O3087" s="128"/>
      <c r="P3087" s="128"/>
      <c r="Q3087" s="128"/>
      <c r="R3087" s="127"/>
      <c r="S3087" s="131"/>
      <c r="T3087" s="131"/>
      <c r="U3087" s="131"/>
      <c r="V3087" s="131"/>
      <c r="W3087" s="131"/>
      <c r="X3087" s="131"/>
      <c r="Y3087" s="131"/>
      <c r="Z3087" s="131"/>
      <c r="AA3087" s="131"/>
      <c r="AB3087" s="131"/>
      <c r="AC3087" s="131"/>
      <c r="AD3087" s="131"/>
      <c r="AE3087" s="131"/>
      <c r="AF3087" s="131"/>
      <c r="AG3087" s="131"/>
    </row>
    <row r="3088" spans="1:33" s="78" customFormat="1" ht="22.5" customHeight="1">
      <c r="C3088" s="108"/>
      <c r="D3088" s="291"/>
      <c r="E3088" s="331"/>
      <c r="F3088" s="115"/>
      <c r="G3088" s="115"/>
      <c r="H3088" s="125"/>
      <c r="I3088" s="126"/>
      <c r="J3088" s="364"/>
      <c r="K3088" s="128"/>
      <c r="L3088" s="128"/>
      <c r="M3088" s="128"/>
      <c r="N3088" s="128"/>
      <c r="O3088" s="128"/>
      <c r="P3088" s="128"/>
      <c r="Q3088" s="128"/>
      <c r="R3088" s="127"/>
      <c r="S3088" s="131"/>
      <c r="T3088" s="131"/>
      <c r="U3088" s="131"/>
      <c r="V3088" s="131"/>
      <c r="W3088" s="131"/>
      <c r="X3088" s="131"/>
      <c r="Y3088" s="131"/>
      <c r="Z3088" s="131"/>
      <c r="AA3088" s="131"/>
      <c r="AB3088" s="131"/>
      <c r="AC3088" s="131"/>
      <c r="AD3088" s="131"/>
      <c r="AE3088" s="131"/>
      <c r="AF3088" s="131"/>
      <c r="AG3088" s="131"/>
    </row>
    <row r="3089" spans="1:33" s="78" customFormat="1" ht="22.5" customHeight="1">
      <c r="A3089" s="112"/>
      <c r="B3089" s="107"/>
      <c r="C3089" s="108"/>
      <c r="D3089" s="297"/>
      <c r="E3089" s="330"/>
      <c r="F3089" s="115"/>
      <c r="G3089" s="115"/>
      <c r="H3089" s="125"/>
      <c r="I3089" s="126"/>
      <c r="J3089" s="364"/>
      <c r="K3089" s="128"/>
      <c r="L3089" s="128"/>
      <c r="M3089" s="128"/>
      <c r="N3089" s="128"/>
      <c r="O3089" s="128"/>
      <c r="P3089" s="128"/>
      <c r="Q3089" s="128"/>
      <c r="R3089" s="127"/>
      <c r="S3089" s="131"/>
      <c r="T3089" s="131"/>
      <c r="U3089" s="131"/>
      <c r="V3089" s="131"/>
      <c r="W3089" s="131"/>
      <c r="X3089" s="131"/>
      <c r="Y3089" s="131"/>
      <c r="Z3089" s="131"/>
      <c r="AA3089" s="131"/>
      <c r="AB3089" s="131"/>
      <c r="AC3089" s="131"/>
      <c r="AD3089" s="131"/>
      <c r="AE3089" s="131"/>
      <c r="AF3089" s="131"/>
      <c r="AG3089" s="131"/>
    </row>
    <row r="3090" spans="1:33" s="78" customFormat="1" ht="22.2" customHeight="1">
      <c r="A3090" s="112"/>
      <c r="B3090" s="107"/>
      <c r="C3090" s="108"/>
      <c r="D3090" s="297"/>
      <c r="E3090" s="330"/>
      <c r="F3090" s="115"/>
      <c r="G3090" s="115"/>
      <c r="H3090" s="125"/>
      <c r="I3090" s="126"/>
      <c r="J3090" s="364"/>
      <c r="K3090" s="128"/>
      <c r="L3090" s="128"/>
      <c r="M3090" s="128"/>
      <c r="N3090" s="128"/>
      <c r="O3090" s="128"/>
      <c r="P3090" s="128"/>
      <c r="Q3090" s="128"/>
      <c r="R3090" s="127"/>
      <c r="S3090" s="131"/>
      <c r="T3090" s="131"/>
      <c r="U3090" s="131"/>
      <c r="V3090" s="131"/>
      <c r="W3090" s="131"/>
      <c r="X3090" s="131"/>
      <c r="Y3090" s="131"/>
      <c r="Z3090" s="131"/>
      <c r="AA3090" s="131"/>
      <c r="AB3090" s="131"/>
      <c r="AC3090" s="131"/>
      <c r="AD3090" s="131"/>
      <c r="AE3090" s="131"/>
      <c r="AF3090" s="131"/>
      <c r="AG3090" s="131"/>
    </row>
    <row r="3091" spans="1:33" s="78" customFormat="1" ht="22.2" customHeight="1">
      <c r="A3091" s="112"/>
      <c r="B3091" s="107"/>
      <c r="C3091" s="108"/>
      <c r="D3091" s="297"/>
      <c r="E3091" s="330"/>
      <c r="F3091" s="115"/>
      <c r="G3091" s="160"/>
      <c r="J3091" s="364"/>
      <c r="K3091" s="128"/>
      <c r="L3091" s="128"/>
      <c r="M3091" s="128"/>
      <c r="N3091" s="128"/>
      <c r="O3091" s="128"/>
      <c r="P3091" s="128"/>
      <c r="Q3091" s="128"/>
      <c r="R3091" s="127"/>
      <c r="S3091" s="131"/>
      <c r="T3091" s="131"/>
      <c r="U3091" s="131"/>
      <c r="V3091" s="131"/>
      <c r="W3091" s="131"/>
      <c r="X3091" s="131"/>
      <c r="Y3091" s="131"/>
      <c r="Z3091" s="131"/>
      <c r="AA3091" s="131"/>
      <c r="AB3091" s="131"/>
      <c r="AC3091" s="131"/>
      <c r="AD3091" s="131"/>
      <c r="AE3091" s="131"/>
      <c r="AF3091" s="131"/>
      <c r="AG3091" s="131"/>
    </row>
    <row r="3092" spans="1:33" s="78" customFormat="1" ht="22.2" customHeight="1">
      <c r="A3092" s="109"/>
      <c r="B3092" s="107"/>
      <c r="C3092" s="108"/>
      <c r="D3092" s="297"/>
      <c r="E3092" s="330"/>
      <c r="F3092" s="115"/>
      <c r="G3092" s="115"/>
      <c r="H3092" s="125"/>
      <c r="I3092" s="126"/>
      <c r="J3092" s="364"/>
      <c r="K3092" s="128"/>
      <c r="L3092" s="128"/>
      <c r="M3092" s="128"/>
      <c r="N3092" s="128"/>
      <c r="O3092" s="128"/>
      <c r="P3092" s="128"/>
      <c r="Q3092" s="128"/>
      <c r="R3092" s="127"/>
      <c r="S3092" s="131"/>
      <c r="T3092" s="131"/>
      <c r="U3092" s="131"/>
      <c r="V3092" s="131"/>
      <c r="W3092" s="131"/>
      <c r="X3092" s="131"/>
      <c r="Y3092" s="131"/>
      <c r="Z3092" s="131"/>
      <c r="AA3092" s="131"/>
      <c r="AB3092" s="131"/>
      <c r="AC3092" s="131"/>
      <c r="AD3092" s="131"/>
      <c r="AE3092" s="131"/>
      <c r="AF3092" s="131"/>
      <c r="AG3092" s="131"/>
    </row>
    <row r="3093" spans="1:33" s="78" customFormat="1" ht="22.5" customHeight="1">
      <c r="A3093" s="112"/>
      <c r="B3093" s="107"/>
      <c r="C3093" s="108"/>
      <c r="D3093" s="297"/>
      <c r="E3093" s="330"/>
      <c r="F3093" s="115"/>
      <c r="G3093" s="115"/>
      <c r="H3093" s="125"/>
      <c r="I3093" s="126"/>
      <c r="J3093" s="364"/>
      <c r="K3093" s="128"/>
      <c r="L3093" s="128"/>
      <c r="M3093" s="128"/>
      <c r="N3093" s="128"/>
      <c r="O3093" s="128"/>
      <c r="P3093" s="128"/>
      <c r="Q3093" s="128"/>
      <c r="R3093" s="127"/>
      <c r="S3093" s="131"/>
      <c r="T3093" s="131"/>
      <c r="U3093" s="131"/>
      <c r="V3093" s="131"/>
      <c r="W3093" s="131"/>
      <c r="X3093" s="131"/>
      <c r="Y3093" s="131"/>
      <c r="Z3093" s="131"/>
      <c r="AA3093" s="131"/>
      <c r="AB3093" s="131"/>
      <c r="AC3093" s="131"/>
      <c r="AD3093" s="131"/>
      <c r="AE3093" s="131"/>
      <c r="AF3093" s="131"/>
      <c r="AG3093" s="131"/>
    </row>
    <row r="3094" spans="1:33" s="78" customFormat="1" ht="22.5" customHeight="1">
      <c r="A3094" s="112"/>
      <c r="B3094" s="107"/>
      <c r="C3094" s="108"/>
      <c r="D3094" s="297"/>
      <c r="E3094" s="330"/>
      <c r="F3094" s="115"/>
      <c r="G3094" s="115"/>
      <c r="H3094" s="125"/>
      <c r="I3094" s="126"/>
      <c r="J3094" s="364"/>
      <c r="K3094" s="128"/>
      <c r="L3094" s="128"/>
      <c r="M3094" s="128"/>
      <c r="N3094" s="128"/>
      <c r="O3094" s="128"/>
      <c r="P3094" s="128"/>
      <c r="Q3094" s="128"/>
      <c r="R3094" s="127"/>
      <c r="S3094" s="131"/>
      <c r="T3094" s="131"/>
      <c r="U3094" s="131"/>
      <c r="V3094" s="131"/>
      <c r="W3094" s="131"/>
      <c r="X3094" s="131"/>
      <c r="Y3094" s="131"/>
      <c r="Z3094" s="131"/>
      <c r="AA3094" s="131"/>
      <c r="AB3094" s="131"/>
      <c r="AC3094" s="131"/>
      <c r="AD3094" s="131"/>
      <c r="AE3094" s="131"/>
      <c r="AF3094" s="131"/>
      <c r="AG3094" s="131"/>
    </row>
    <row r="3095" spans="1:33" s="78" customFormat="1" ht="22.5" customHeight="1">
      <c r="A3095" s="112"/>
      <c r="B3095" s="107"/>
      <c r="C3095" s="108"/>
      <c r="D3095" s="297"/>
      <c r="E3095" s="330"/>
      <c r="F3095" s="115"/>
      <c r="G3095" s="115"/>
      <c r="H3095" s="125"/>
      <c r="I3095" s="126"/>
      <c r="J3095" s="364"/>
      <c r="K3095" s="128"/>
      <c r="L3095" s="128"/>
      <c r="M3095" s="128"/>
      <c r="N3095" s="128"/>
      <c r="O3095" s="128"/>
      <c r="P3095" s="128"/>
      <c r="Q3095" s="128"/>
      <c r="R3095" s="127"/>
      <c r="S3095" s="131"/>
      <c r="T3095" s="131"/>
      <c r="U3095" s="131"/>
      <c r="V3095" s="131"/>
      <c r="W3095" s="131"/>
      <c r="X3095" s="131"/>
      <c r="Y3095" s="131"/>
      <c r="Z3095" s="131"/>
      <c r="AA3095" s="131"/>
      <c r="AB3095" s="131"/>
      <c r="AC3095" s="131"/>
      <c r="AD3095" s="131"/>
      <c r="AE3095" s="131"/>
      <c r="AF3095" s="131"/>
      <c r="AG3095" s="131"/>
    </row>
    <row r="3096" spans="1:33" s="78" customFormat="1" ht="22.5" customHeight="1">
      <c r="A3096" s="112"/>
      <c r="B3096" s="107"/>
      <c r="C3096" s="108"/>
      <c r="D3096" s="297"/>
      <c r="E3096" s="330"/>
      <c r="F3096" s="115"/>
      <c r="G3096" s="115"/>
      <c r="H3096" s="125"/>
      <c r="I3096" s="126"/>
      <c r="J3096" s="364"/>
      <c r="K3096" s="128"/>
      <c r="L3096" s="128"/>
      <c r="M3096" s="128"/>
      <c r="N3096" s="128"/>
      <c r="O3096" s="128"/>
      <c r="P3096" s="128"/>
      <c r="Q3096" s="128"/>
      <c r="R3096" s="127"/>
      <c r="S3096" s="131"/>
      <c r="T3096" s="131"/>
      <c r="U3096" s="131"/>
      <c r="V3096" s="131"/>
      <c r="W3096" s="131"/>
      <c r="X3096" s="131"/>
      <c r="Y3096" s="131"/>
      <c r="Z3096" s="131"/>
      <c r="AA3096" s="131"/>
      <c r="AB3096" s="131"/>
      <c r="AC3096" s="131"/>
      <c r="AD3096" s="131"/>
      <c r="AE3096" s="131"/>
      <c r="AF3096" s="131"/>
      <c r="AG3096" s="131"/>
    </row>
    <row r="3097" spans="1:33" s="78" customFormat="1" ht="22.5" customHeight="1">
      <c r="B3097" s="107"/>
      <c r="C3097" s="108"/>
      <c r="D3097" s="297"/>
      <c r="E3097" s="330"/>
      <c r="F3097" s="115"/>
      <c r="G3097" s="115"/>
      <c r="H3097" s="125"/>
      <c r="I3097" s="126"/>
      <c r="J3097" s="364"/>
      <c r="K3097" s="128"/>
      <c r="L3097" s="128"/>
      <c r="M3097" s="128"/>
      <c r="N3097" s="128"/>
      <c r="O3097" s="128"/>
      <c r="P3097" s="128"/>
      <c r="Q3097" s="128"/>
      <c r="R3097" s="127"/>
      <c r="S3097" s="131"/>
      <c r="T3097" s="131"/>
      <c r="U3097" s="131"/>
      <c r="V3097" s="131"/>
      <c r="W3097" s="131"/>
      <c r="X3097" s="131"/>
      <c r="Y3097" s="131"/>
      <c r="Z3097" s="131"/>
      <c r="AA3097" s="131"/>
      <c r="AB3097" s="131"/>
      <c r="AC3097" s="131"/>
      <c r="AD3097" s="131"/>
      <c r="AE3097" s="131"/>
      <c r="AF3097" s="131"/>
      <c r="AG3097" s="131"/>
    </row>
    <row r="3098" spans="1:33" s="78" customFormat="1" ht="22.5" customHeight="1">
      <c r="A3098" s="112"/>
      <c r="B3098" s="107"/>
      <c r="C3098" s="108"/>
      <c r="D3098" s="297"/>
      <c r="E3098" s="330"/>
      <c r="F3098" s="115"/>
      <c r="G3098" s="115"/>
      <c r="H3098" s="125"/>
      <c r="I3098" s="126"/>
      <c r="J3098" s="364"/>
      <c r="K3098" s="128"/>
      <c r="L3098" s="128"/>
      <c r="M3098" s="128"/>
      <c r="N3098" s="128"/>
      <c r="O3098" s="128"/>
      <c r="P3098" s="128"/>
      <c r="Q3098" s="128"/>
      <c r="R3098" s="127"/>
      <c r="S3098" s="131"/>
      <c r="T3098" s="131"/>
      <c r="U3098" s="131"/>
      <c r="V3098" s="131"/>
      <c r="W3098" s="131"/>
      <c r="X3098" s="131"/>
      <c r="Y3098" s="131"/>
      <c r="Z3098" s="131"/>
      <c r="AA3098" s="131"/>
      <c r="AB3098" s="131"/>
      <c r="AC3098" s="131"/>
      <c r="AD3098" s="131"/>
      <c r="AE3098" s="131"/>
      <c r="AF3098" s="131"/>
      <c r="AG3098" s="131"/>
    </row>
    <row r="3099" spans="1:33" s="78" customFormat="1" ht="22.5" customHeight="1">
      <c r="B3099" s="107"/>
      <c r="C3099" s="108"/>
      <c r="D3099" s="297"/>
      <c r="E3099" s="330"/>
      <c r="F3099" s="115"/>
      <c r="G3099" s="115"/>
      <c r="H3099" s="125"/>
      <c r="I3099" s="126"/>
      <c r="J3099" s="364"/>
      <c r="K3099" s="128"/>
      <c r="L3099" s="128"/>
      <c r="M3099" s="128"/>
      <c r="N3099" s="128"/>
      <c r="O3099" s="128"/>
      <c r="P3099" s="128"/>
      <c r="Q3099" s="128"/>
      <c r="R3099" s="127"/>
      <c r="S3099" s="131"/>
      <c r="T3099" s="131"/>
      <c r="U3099" s="131"/>
      <c r="V3099" s="131"/>
      <c r="W3099" s="131"/>
      <c r="X3099" s="131"/>
      <c r="Y3099" s="131"/>
      <c r="Z3099" s="131"/>
      <c r="AA3099" s="131"/>
      <c r="AB3099" s="131"/>
      <c r="AC3099" s="131"/>
      <c r="AD3099" s="131"/>
      <c r="AE3099" s="131"/>
      <c r="AF3099" s="131"/>
      <c r="AG3099" s="131"/>
    </row>
    <row r="3100" spans="1:33" s="78" customFormat="1" ht="22.5" customHeight="1">
      <c r="B3100" s="107"/>
      <c r="C3100" s="108"/>
      <c r="D3100" s="297"/>
      <c r="E3100" s="330"/>
      <c r="F3100" s="115"/>
      <c r="G3100" s="115"/>
      <c r="H3100" s="125"/>
      <c r="I3100" s="126"/>
      <c r="J3100" s="364"/>
      <c r="K3100" s="128"/>
      <c r="L3100" s="128"/>
      <c r="M3100" s="128"/>
      <c r="N3100" s="128"/>
      <c r="O3100" s="128"/>
      <c r="P3100" s="128"/>
      <c r="Q3100" s="128"/>
      <c r="R3100" s="127"/>
      <c r="S3100" s="131"/>
      <c r="T3100" s="131"/>
      <c r="U3100" s="131"/>
      <c r="V3100" s="131"/>
      <c r="W3100" s="131"/>
      <c r="X3100" s="131"/>
      <c r="Y3100" s="131"/>
      <c r="Z3100" s="131"/>
      <c r="AA3100" s="131"/>
      <c r="AB3100" s="131"/>
      <c r="AC3100" s="131"/>
      <c r="AD3100" s="131"/>
      <c r="AE3100" s="131"/>
      <c r="AF3100" s="131"/>
      <c r="AG3100" s="131"/>
    </row>
    <row r="3101" spans="1:33" s="78" customFormat="1" ht="22.5" customHeight="1">
      <c r="A3101" s="112"/>
      <c r="B3101" s="107"/>
      <c r="C3101" s="108"/>
      <c r="D3101" s="297"/>
      <c r="E3101" s="330"/>
      <c r="F3101" s="115"/>
      <c r="G3101" s="160"/>
      <c r="J3101" s="364"/>
      <c r="K3101" s="128"/>
      <c r="L3101" s="128"/>
      <c r="M3101" s="128"/>
      <c r="N3101" s="128"/>
      <c r="O3101" s="128"/>
      <c r="P3101" s="128"/>
      <c r="Q3101" s="128"/>
      <c r="R3101" s="127"/>
      <c r="S3101" s="131"/>
      <c r="T3101" s="131"/>
      <c r="U3101" s="131"/>
      <c r="V3101" s="131"/>
      <c r="W3101" s="131"/>
      <c r="X3101" s="131"/>
      <c r="Y3101" s="131"/>
      <c r="Z3101" s="131"/>
      <c r="AA3101" s="131"/>
      <c r="AB3101" s="131"/>
      <c r="AC3101" s="131"/>
      <c r="AD3101" s="131"/>
      <c r="AE3101" s="131"/>
      <c r="AF3101" s="131"/>
      <c r="AG3101" s="131"/>
    </row>
    <row r="3102" spans="1:33" s="78" customFormat="1" ht="22.5" customHeight="1">
      <c r="A3102" s="109"/>
      <c r="B3102" s="107"/>
      <c r="C3102" s="108"/>
      <c r="D3102" s="297"/>
      <c r="E3102" s="330"/>
      <c r="F3102" s="115"/>
      <c r="G3102" s="115"/>
      <c r="H3102" s="125"/>
      <c r="I3102" s="126"/>
      <c r="J3102" s="364"/>
      <c r="K3102" s="128"/>
      <c r="L3102" s="128"/>
      <c r="M3102" s="128"/>
      <c r="N3102" s="128"/>
      <c r="O3102" s="128"/>
      <c r="P3102" s="128"/>
      <c r="Q3102" s="128"/>
      <c r="R3102" s="127"/>
      <c r="S3102" s="131"/>
      <c r="T3102" s="131"/>
      <c r="U3102" s="131"/>
      <c r="V3102" s="131"/>
      <c r="W3102" s="131"/>
      <c r="X3102" s="131"/>
      <c r="Y3102" s="131"/>
      <c r="Z3102" s="131"/>
      <c r="AA3102" s="131"/>
      <c r="AB3102" s="131"/>
      <c r="AC3102" s="131"/>
      <c r="AD3102" s="131"/>
      <c r="AE3102" s="131"/>
      <c r="AF3102" s="131"/>
      <c r="AG3102" s="131"/>
    </row>
    <row r="3103" spans="1:33" s="78" customFormat="1" ht="22.5" customHeight="1">
      <c r="B3103" s="107"/>
      <c r="C3103" s="108"/>
      <c r="D3103" s="297"/>
      <c r="E3103" s="330"/>
      <c r="F3103" s="115"/>
      <c r="G3103" s="115"/>
      <c r="H3103" s="125"/>
      <c r="I3103" s="126"/>
      <c r="J3103" s="364"/>
      <c r="K3103" s="128"/>
      <c r="L3103" s="128"/>
      <c r="M3103" s="128"/>
      <c r="N3103" s="128"/>
      <c r="O3103" s="128"/>
      <c r="P3103" s="128"/>
      <c r="Q3103" s="128"/>
      <c r="R3103" s="127"/>
      <c r="S3103" s="131"/>
      <c r="T3103" s="131"/>
      <c r="U3103" s="131"/>
      <c r="V3103" s="131"/>
      <c r="W3103" s="131"/>
      <c r="X3103" s="131"/>
      <c r="Y3103" s="131"/>
      <c r="Z3103" s="131"/>
      <c r="AA3103" s="131"/>
      <c r="AB3103" s="131"/>
      <c r="AC3103" s="131"/>
      <c r="AD3103" s="131"/>
      <c r="AE3103" s="131"/>
      <c r="AF3103" s="131"/>
      <c r="AG3103" s="131"/>
    </row>
    <row r="3104" spans="1:33" s="78" customFormat="1" ht="22.5" customHeight="1">
      <c r="A3104" s="112"/>
      <c r="B3104" s="107"/>
      <c r="C3104" s="108"/>
      <c r="D3104" s="297"/>
      <c r="E3104" s="330"/>
      <c r="F3104" s="115"/>
      <c r="G3104" s="115"/>
      <c r="H3104" s="125"/>
      <c r="I3104" s="126"/>
      <c r="J3104" s="364"/>
      <c r="K3104" s="128"/>
      <c r="L3104" s="128"/>
      <c r="M3104" s="128"/>
      <c r="N3104" s="128"/>
      <c r="O3104" s="128"/>
      <c r="P3104" s="128"/>
      <c r="Q3104" s="128"/>
      <c r="R3104" s="127"/>
      <c r="S3104" s="131"/>
      <c r="T3104" s="131"/>
      <c r="U3104" s="131"/>
      <c r="V3104" s="131"/>
      <c r="W3104" s="131"/>
      <c r="X3104" s="131"/>
      <c r="Y3104" s="131"/>
      <c r="Z3104" s="131"/>
      <c r="AA3104" s="131"/>
      <c r="AB3104" s="131"/>
      <c r="AC3104" s="131"/>
      <c r="AD3104" s="131"/>
      <c r="AE3104" s="131"/>
      <c r="AF3104" s="131"/>
      <c r="AG3104" s="131"/>
    </row>
    <row r="3105" spans="1:33" s="78" customFormat="1" ht="22.5" customHeight="1">
      <c r="B3105" s="107"/>
      <c r="C3105" s="108"/>
      <c r="D3105" s="297"/>
      <c r="E3105" s="330"/>
      <c r="F3105" s="115"/>
      <c r="G3105" s="115"/>
      <c r="H3105" s="125"/>
      <c r="I3105" s="126"/>
      <c r="J3105" s="364"/>
      <c r="K3105" s="128"/>
      <c r="L3105" s="128"/>
      <c r="M3105" s="128"/>
      <c r="N3105" s="128"/>
      <c r="O3105" s="128"/>
      <c r="P3105" s="128"/>
      <c r="Q3105" s="128"/>
      <c r="R3105" s="127"/>
      <c r="S3105" s="131"/>
      <c r="T3105" s="131"/>
      <c r="U3105" s="131"/>
      <c r="V3105" s="131"/>
      <c r="W3105" s="131"/>
      <c r="X3105" s="131"/>
      <c r="Y3105" s="131"/>
      <c r="Z3105" s="131"/>
      <c r="AA3105" s="131"/>
      <c r="AB3105" s="131"/>
      <c r="AC3105" s="131"/>
      <c r="AD3105" s="131"/>
      <c r="AE3105" s="131"/>
      <c r="AF3105" s="131"/>
      <c r="AG3105" s="131"/>
    </row>
    <row r="3106" spans="1:33" s="78" customFormat="1" ht="22.5" customHeight="1">
      <c r="B3106" s="107"/>
      <c r="C3106" s="108"/>
      <c r="D3106" s="297"/>
      <c r="E3106" s="330"/>
      <c r="F3106" s="115"/>
      <c r="G3106" s="115"/>
      <c r="H3106" s="125"/>
      <c r="I3106" s="126"/>
      <c r="J3106" s="364"/>
      <c r="K3106" s="128"/>
      <c r="L3106" s="128"/>
      <c r="M3106" s="128"/>
      <c r="N3106" s="128"/>
      <c r="O3106" s="128"/>
      <c r="P3106" s="128"/>
      <c r="Q3106" s="128"/>
      <c r="R3106" s="127"/>
      <c r="S3106" s="131"/>
      <c r="T3106" s="131"/>
      <c r="U3106" s="131"/>
      <c r="V3106" s="131"/>
      <c r="W3106" s="131"/>
      <c r="X3106" s="131"/>
      <c r="Y3106" s="131"/>
      <c r="Z3106" s="131"/>
      <c r="AA3106" s="131"/>
      <c r="AB3106" s="131"/>
      <c r="AC3106" s="131"/>
      <c r="AD3106" s="131"/>
      <c r="AE3106" s="131"/>
      <c r="AF3106" s="131"/>
      <c r="AG3106" s="131"/>
    </row>
    <row r="3107" spans="1:33" s="78" customFormat="1" ht="22.5" customHeight="1">
      <c r="B3107" s="107"/>
      <c r="C3107" s="108"/>
      <c r="D3107" s="297"/>
      <c r="E3107" s="330"/>
      <c r="F3107" s="115"/>
      <c r="G3107" s="115"/>
      <c r="H3107" s="125"/>
      <c r="I3107" s="126"/>
      <c r="J3107" s="364"/>
      <c r="K3107" s="128"/>
      <c r="L3107" s="128"/>
      <c r="M3107" s="128"/>
      <c r="N3107" s="128"/>
      <c r="O3107" s="128"/>
      <c r="P3107" s="128"/>
      <c r="Q3107" s="128"/>
      <c r="R3107" s="127"/>
      <c r="S3107" s="131"/>
      <c r="T3107" s="131"/>
      <c r="U3107" s="131"/>
      <c r="V3107" s="131"/>
      <c r="W3107" s="131"/>
      <c r="X3107" s="131"/>
      <c r="Y3107" s="131"/>
      <c r="Z3107" s="131"/>
      <c r="AA3107" s="131"/>
      <c r="AB3107" s="131"/>
      <c r="AC3107" s="131"/>
      <c r="AD3107" s="131"/>
      <c r="AE3107" s="131"/>
      <c r="AF3107" s="131"/>
      <c r="AG3107" s="131"/>
    </row>
    <row r="3108" spans="1:33" s="78" customFormat="1" ht="22.5" customHeight="1">
      <c r="B3108" s="107"/>
      <c r="C3108" s="108"/>
      <c r="D3108" s="297"/>
      <c r="E3108" s="330"/>
      <c r="F3108" s="115"/>
      <c r="G3108" s="115"/>
      <c r="H3108" s="125"/>
      <c r="I3108" s="126"/>
      <c r="J3108" s="364"/>
      <c r="K3108" s="128"/>
      <c r="L3108" s="128"/>
      <c r="M3108" s="128"/>
      <c r="N3108" s="128"/>
      <c r="O3108" s="128"/>
      <c r="P3108" s="128"/>
      <c r="Q3108" s="128"/>
      <c r="R3108" s="127"/>
      <c r="S3108" s="131"/>
      <c r="T3108" s="131"/>
      <c r="U3108" s="131"/>
      <c r="V3108" s="131"/>
      <c r="W3108" s="131"/>
      <c r="X3108" s="131"/>
      <c r="Y3108" s="131"/>
      <c r="Z3108" s="131"/>
      <c r="AA3108" s="131"/>
      <c r="AB3108" s="131"/>
      <c r="AC3108" s="131"/>
      <c r="AD3108" s="131"/>
      <c r="AE3108" s="131"/>
      <c r="AF3108" s="131"/>
      <c r="AG3108" s="131"/>
    </row>
    <row r="3109" spans="1:33" s="78" customFormat="1" ht="22.5" customHeight="1">
      <c r="A3109" s="112"/>
      <c r="B3109" s="107"/>
      <c r="C3109" s="108"/>
      <c r="D3109" s="297"/>
      <c r="E3109" s="330"/>
      <c r="F3109" s="115"/>
      <c r="G3109" s="115"/>
      <c r="H3109" s="125"/>
      <c r="I3109" s="126"/>
      <c r="J3109" s="364"/>
      <c r="K3109" s="128"/>
      <c r="L3109" s="128"/>
      <c r="M3109" s="128"/>
      <c r="N3109" s="128"/>
      <c r="O3109" s="128"/>
      <c r="P3109" s="128"/>
      <c r="Q3109" s="128"/>
      <c r="R3109" s="127"/>
      <c r="S3109" s="131"/>
      <c r="T3109" s="131"/>
      <c r="U3109" s="131"/>
      <c r="V3109" s="131"/>
      <c r="W3109" s="131"/>
      <c r="X3109" s="131"/>
      <c r="Y3109" s="131"/>
      <c r="Z3109" s="131"/>
      <c r="AA3109" s="131"/>
      <c r="AB3109" s="131"/>
      <c r="AC3109" s="131"/>
      <c r="AD3109" s="131"/>
      <c r="AE3109" s="131"/>
      <c r="AF3109" s="131"/>
      <c r="AG3109" s="131"/>
    </row>
    <row r="3110" spans="1:33" s="78" customFormat="1" ht="22.5" customHeight="1">
      <c r="B3110" s="107"/>
      <c r="C3110" s="108"/>
      <c r="D3110" s="297"/>
      <c r="E3110" s="330"/>
      <c r="F3110" s="115"/>
      <c r="G3110" s="115"/>
      <c r="H3110" s="125"/>
      <c r="I3110" s="126"/>
      <c r="J3110" s="364"/>
      <c r="K3110" s="128"/>
      <c r="L3110" s="128"/>
      <c r="M3110" s="128"/>
      <c r="N3110" s="128"/>
      <c r="O3110" s="128"/>
      <c r="P3110" s="128"/>
      <c r="Q3110" s="128"/>
      <c r="R3110" s="127"/>
      <c r="S3110" s="131"/>
      <c r="T3110" s="131"/>
      <c r="U3110" s="131"/>
      <c r="V3110" s="131"/>
      <c r="W3110" s="131"/>
      <c r="X3110" s="131"/>
      <c r="Y3110" s="131"/>
      <c r="Z3110" s="131"/>
      <c r="AA3110" s="131"/>
      <c r="AB3110" s="131"/>
      <c r="AC3110" s="131"/>
      <c r="AD3110" s="131"/>
      <c r="AE3110" s="131"/>
      <c r="AF3110" s="131"/>
      <c r="AG3110" s="131"/>
    </row>
    <row r="3111" spans="1:33" s="78" customFormat="1" ht="22.5" customHeight="1">
      <c r="A3111" s="112"/>
      <c r="B3111" s="107"/>
      <c r="C3111" s="108"/>
      <c r="D3111" s="297"/>
      <c r="E3111" s="330"/>
      <c r="F3111" s="115"/>
      <c r="G3111" s="115"/>
      <c r="H3111" s="125"/>
      <c r="I3111" s="126"/>
      <c r="J3111" s="364"/>
      <c r="K3111" s="128"/>
      <c r="L3111" s="128"/>
      <c r="M3111" s="128"/>
      <c r="N3111" s="128"/>
      <c r="O3111" s="128"/>
      <c r="P3111" s="128"/>
      <c r="Q3111" s="128"/>
      <c r="R3111" s="127"/>
      <c r="S3111" s="131"/>
      <c r="T3111" s="131"/>
      <c r="U3111" s="131"/>
      <c r="V3111" s="131"/>
      <c r="W3111" s="131"/>
      <c r="X3111" s="131"/>
      <c r="Y3111" s="131"/>
      <c r="Z3111" s="131"/>
      <c r="AA3111" s="131"/>
      <c r="AB3111" s="131"/>
      <c r="AC3111" s="131"/>
      <c r="AD3111" s="131"/>
      <c r="AE3111" s="131"/>
      <c r="AF3111" s="131"/>
      <c r="AG3111" s="131"/>
    </row>
    <row r="3112" spans="1:33" s="78" customFormat="1" ht="22.5" customHeight="1">
      <c r="B3112" s="107"/>
      <c r="C3112" s="108"/>
      <c r="D3112" s="297"/>
      <c r="E3112" s="330"/>
      <c r="F3112" s="115"/>
      <c r="G3112" s="115"/>
      <c r="H3112" s="125"/>
      <c r="I3112" s="126"/>
      <c r="J3112" s="364"/>
      <c r="K3112" s="128"/>
      <c r="L3112" s="128"/>
      <c r="M3112" s="128"/>
      <c r="N3112" s="128"/>
      <c r="O3112" s="128"/>
      <c r="P3112" s="128"/>
      <c r="Q3112" s="128"/>
      <c r="R3112" s="127"/>
      <c r="S3112" s="131"/>
      <c r="T3112" s="131"/>
      <c r="U3112" s="131"/>
      <c r="V3112" s="131"/>
      <c r="W3112" s="131"/>
      <c r="X3112" s="131"/>
      <c r="Y3112" s="131"/>
      <c r="Z3112" s="131"/>
      <c r="AA3112" s="131"/>
      <c r="AB3112" s="131"/>
      <c r="AC3112" s="131"/>
      <c r="AD3112" s="131"/>
      <c r="AE3112" s="131"/>
      <c r="AF3112" s="131"/>
      <c r="AG3112" s="131"/>
    </row>
    <row r="3113" spans="1:33" s="78" customFormat="1" ht="22.5" customHeight="1">
      <c r="A3113" s="112"/>
      <c r="B3113" s="107"/>
      <c r="C3113" s="108"/>
      <c r="D3113" s="297"/>
      <c r="E3113" s="330"/>
      <c r="F3113" s="115"/>
      <c r="G3113" s="115"/>
      <c r="H3113" s="125"/>
      <c r="I3113" s="126"/>
      <c r="J3113" s="364"/>
      <c r="K3113" s="128"/>
      <c r="L3113" s="128"/>
      <c r="M3113" s="128"/>
      <c r="N3113" s="128"/>
      <c r="O3113" s="128"/>
      <c r="P3113" s="128"/>
      <c r="Q3113" s="128"/>
      <c r="R3113" s="127"/>
      <c r="S3113" s="131"/>
      <c r="T3113" s="131"/>
      <c r="U3113" s="131"/>
      <c r="V3113" s="131"/>
      <c r="W3113" s="131"/>
      <c r="X3113" s="131"/>
      <c r="Y3113" s="131"/>
      <c r="Z3113" s="131"/>
      <c r="AA3113" s="131"/>
      <c r="AB3113" s="131"/>
      <c r="AC3113" s="131"/>
      <c r="AD3113" s="131"/>
      <c r="AE3113" s="131"/>
      <c r="AF3113" s="131"/>
      <c r="AG3113" s="131"/>
    </row>
    <row r="3114" spans="1:33" s="78" customFormat="1" ht="22.5" customHeight="1">
      <c r="B3114" s="107"/>
      <c r="C3114" s="108"/>
      <c r="D3114" s="297"/>
      <c r="E3114" s="330"/>
      <c r="F3114" s="115"/>
      <c r="G3114" s="115"/>
      <c r="H3114" s="125"/>
      <c r="I3114" s="126"/>
      <c r="J3114" s="364"/>
      <c r="K3114" s="128"/>
      <c r="L3114" s="128"/>
      <c r="M3114" s="128"/>
      <c r="N3114" s="128"/>
      <c r="O3114" s="128"/>
      <c r="P3114" s="128"/>
      <c r="Q3114" s="128"/>
      <c r="R3114" s="127"/>
      <c r="S3114" s="131"/>
      <c r="T3114" s="131"/>
      <c r="U3114" s="131"/>
      <c r="V3114" s="131"/>
      <c r="W3114" s="131"/>
      <c r="X3114" s="131"/>
      <c r="Y3114" s="131"/>
      <c r="Z3114" s="131"/>
      <c r="AA3114" s="131"/>
      <c r="AB3114" s="131"/>
      <c r="AC3114" s="131"/>
      <c r="AD3114" s="131"/>
      <c r="AE3114" s="131"/>
      <c r="AF3114" s="131"/>
      <c r="AG3114" s="131"/>
    </row>
    <row r="3115" spans="1:33" s="78" customFormat="1" ht="22.5" customHeight="1">
      <c r="A3115" s="112"/>
      <c r="B3115" s="107"/>
      <c r="C3115" s="108"/>
      <c r="D3115" s="297"/>
      <c r="E3115" s="330"/>
      <c r="F3115" s="115"/>
      <c r="G3115" s="115"/>
      <c r="H3115" s="125"/>
      <c r="I3115" s="126"/>
      <c r="J3115" s="364"/>
      <c r="K3115" s="128"/>
      <c r="L3115" s="128"/>
      <c r="M3115" s="128"/>
      <c r="N3115" s="128"/>
      <c r="O3115" s="128"/>
      <c r="P3115" s="128"/>
      <c r="Q3115" s="128"/>
      <c r="R3115" s="127"/>
      <c r="S3115" s="131"/>
      <c r="T3115" s="131"/>
      <c r="U3115" s="131"/>
      <c r="V3115" s="131"/>
      <c r="W3115" s="131"/>
      <c r="X3115" s="131"/>
      <c r="Y3115" s="131"/>
      <c r="Z3115" s="131"/>
      <c r="AA3115" s="131"/>
      <c r="AB3115" s="131"/>
      <c r="AC3115" s="131"/>
      <c r="AD3115" s="131"/>
      <c r="AE3115" s="131"/>
      <c r="AF3115" s="131"/>
      <c r="AG3115" s="131"/>
    </row>
    <row r="3116" spans="1:33" s="78" customFormat="1" ht="22.5" customHeight="1">
      <c r="A3116" s="112"/>
      <c r="B3116" s="107"/>
      <c r="C3116" s="108"/>
      <c r="D3116" s="311"/>
      <c r="E3116" s="331"/>
      <c r="F3116" s="115"/>
      <c r="G3116" s="115"/>
      <c r="H3116" s="125"/>
      <c r="I3116" s="126"/>
      <c r="J3116" s="364"/>
      <c r="K3116" s="128"/>
      <c r="L3116" s="128"/>
      <c r="M3116" s="128"/>
      <c r="N3116" s="128"/>
      <c r="O3116" s="128"/>
      <c r="P3116" s="128"/>
      <c r="Q3116" s="128"/>
      <c r="R3116" s="127"/>
      <c r="S3116" s="131"/>
      <c r="T3116" s="131"/>
      <c r="U3116" s="131"/>
      <c r="V3116" s="131"/>
      <c r="W3116" s="131"/>
      <c r="X3116" s="131"/>
      <c r="Y3116" s="131"/>
      <c r="Z3116" s="131"/>
      <c r="AA3116" s="131"/>
      <c r="AB3116" s="131"/>
      <c r="AC3116" s="131"/>
      <c r="AD3116" s="131"/>
      <c r="AE3116" s="131"/>
      <c r="AF3116" s="131"/>
      <c r="AG3116" s="131"/>
    </row>
    <row r="3117" spans="1:33" s="78" customFormat="1" ht="22.5" customHeight="1">
      <c r="A3117" s="112"/>
      <c r="B3117" s="107"/>
      <c r="C3117" s="108"/>
      <c r="D3117" s="311"/>
      <c r="E3117" s="331"/>
      <c r="F3117" s="115"/>
      <c r="G3117" s="115"/>
      <c r="H3117" s="125"/>
      <c r="I3117" s="126"/>
      <c r="J3117" s="364"/>
      <c r="K3117" s="128"/>
      <c r="L3117" s="128"/>
      <c r="M3117" s="128"/>
      <c r="N3117" s="128"/>
      <c r="O3117" s="128"/>
      <c r="P3117" s="128"/>
      <c r="Q3117" s="128"/>
      <c r="R3117" s="127"/>
      <c r="S3117" s="131"/>
      <c r="T3117" s="131"/>
      <c r="U3117" s="131"/>
      <c r="V3117" s="131"/>
      <c r="W3117" s="131"/>
      <c r="X3117" s="131"/>
      <c r="Y3117" s="131"/>
      <c r="Z3117" s="131"/>
      <c r="AA3117" s="131"/>
      <c r="AB3117" s="131"/>
      <c r="AC3117" s="131"/>
      <c r="AD3117" s="131"/>
      <c r="AE3117" s="131"/>
      <c r="AF3117" s="131"/>
      <c r="AG3117" s="131"/>
    </row>
    <row r="3118" spans="1:33" s="78" customFormat="1" ht="22.5" customHeight="1">
      <c r="A3118" s="109"/>
      <c r="B3118" s="107"/>
      <c r="C3118" s="108"/>
      <c r="D3118" s="311"/>
      <c r="E3118" s="331"/>
      <c r="F3118" s="115"/>
      <c r="G3118" s="115"/>
      <c r="H3118" s="125"/>
      <c r="I3118" s="126"/>
      <c r="J3118" s="364"/>
      <c r="K3118" s="128"/>
      <c r="L3118" s="128"/>
      <c r="M3118" s="128"/>
      <c r="N3118" s="128"/>
      <c r="O3118" s="128"/>
      <c r="P3118" s="128"/>
      <c r="Q3118" s="128"/>
      <c r="R3118" s="127"/>
      <c r="S3118" s="131"/>
      <c r="T3118" s="131"/>
      <c r="U3118" s="131"/>
      <c r="V3118" s="131"/>
      <c r="W3118" s="131"/>
      <c r="X3118" s="131"/>
      <c r="Y3118" s="131"/>
      <c r="Z3118" s="131"/>
      <c r="AA3118" s="131"/>
      <c r="AB3118" s="131"/>
      <c r="AC3118" s="131"/>
      <c r="AD3118" s="131"/>
      <c r="AE3118" s="131"/>
      <c r="AF3118" s="131"/>
      <c r="AG3118" s="131"/>
    </row>
    <row r="3119" spans="1:33" s="78" customFormat="1" ht="22.5" customHeight="1">
      <c r="A3119" s="112"/>
      <c r="B3119" s="107"/>
      <c r="C3119" s="108"/>
      <c r="D3119" s="311"/>
      <c r="E3119" s="331"/>
      <c r="F3119" s="115"/>
      <c r="G3119" s="115"/>
      <c r="H3119" s="125"/>
      <c r="I3119" s="126"/>
      <c r="J3119" s="364"/>
      <c r="K3119" s="128"/>
      <c r="L3119" s="128"/>
      <c r="M3119" s="128"/>
      <c r="N3119" s="128"/>
      <c r="O3119" s="128"/>
      <c r="P3119" s="128"/>
      <c r="Q3119" s="128"/>
      <c r="R3119" s="127"/>
      <c r="S3119" s="131"/>
      <c r="T3119" s="131"/>
      <c r="U3119" s="131"/>
      <c r="V3119" s="131"/>
      <c r="W3119" s="131"/>
      <c r="X3119" s="131"/>
      <c r="Y3119" s="131"/>
      <c r="Z3119" s="131"/>
      <c r="AA3119" s="131"/>
      <c r="AB3119" s="131"/>
      <c r="AC3119" s="131"/>
      <c r="AD3119" s="131"/>
      <c r="AE3119" s="131"/>
      <c r="AF3119" s="131"/>
      <c r="AG3119" s="131"/>
    </row>
    <row r="3120" spans="1:33" s="78" customFormat="1" ht="22.5" customHeight="1">
      <c r="A3120" s="109"/>
      <c r="B3120" s="107"/>
      <c r="C3120" s="108"/>
      <c r="D3120" s="297"/>
      <c r="E3120" s="330"/>
      <c r="F3120" s="115"/>
      <c r="G3120" s="115"/>
      <c r="H3120" s="125"/>
      <c r="I3120" s="126"/>
      <c r="J3120" s="364"/>
      <c r="K3120" s="128"/>
      <c r="L3120" s="128"/>
      <c r="M3120" s="128"/>
      <c r="N3120" s="128"/>
      <c r="O3120" s="128"/>
      <c r="P3120" s="128"/>
      <c r="Q3120" s="128"/>
      <c r="R3120" s="127"/>
      <c r="S3120" s="131"/>
      <c r="T3120" s="131"/>
      <c r="U3120" s="131"/>
      <c r="V3120" s="131"/>
      <c r="W3120" s="131"/>
      <c r="X3120" s="131"/>
      <c r="Y3120" s="131"/>
      <c r="Z3120" s="131"/>
      <c r="AA3120" s="131"/>
      <c r="AB3120" s="131"/>
      <c r="AC3120" s="131"/>
      <c r="AD3120" s="131"/>
      <c r="AE3120" s="131"/>
      <c r="AF3120" s="131"/>
      <c r="AG3120" s="131"/>
    </row>
    <row r="3121" spans="1:33" s="78" customFormat="1" ht="22.5" customHeight="1">
      <c r="A3121" s="112"/>
      <c r="B3121" s="107"/>
      <c r="C3121" s="108"/>
      <c r="D3121" s="311"/>
      <c r="E3121" s="331"/>
      <c r="F3121" s="115"/>
      <c r="G3121" s="115"/>
      <c r="H3121" s="125"/>
      <c r="I3121" s="126"/>
      <c r="J3121" s="364"/>
      <c r="K3121" s="128"/>
      <c r="L3121" s="128"/>
      <c r="M3121" s="128"/>
      <c r="N3121" s="128"/>
      <c r="O3121" s="128"/>
      <c r="P3121" s="128"/>
      <c r="Q3121" s="128"/>
      <c r="R3121" s="127"/>
      <c r="S3121" s="131"/>
      <c r="T3121" s="131"/>
      <c r="U3121" s="131"/>
      <c r="V3121" s="131"/>
      <c r="W3121" s="131"/>
      <c r="X3121" s="131"/>
      <c r="Y3121" s="131"/>
      <c r="Z3121" s="131"/>
      <c r="AA3121" s="131"/>
      <c r="AB3121" s="131"/>
      <c r="AC3121" s="131"/>
      <c r="AD3121" s="131"/>
      <c r="AE3121" s="131"/>
      <c r="AF3121" s="131"/>
      <c r="AG3121" s="131"/>
    </row>
    <row r="3122" spans="1:33" s="78" customFormat="1" ht="22.5" customHeight="1">
      <c r="B3122" s="107"/>
      <c r="C3122" s="108"/>
      <c r="D3122" s="297"/>
      <c r="E3122" s="330"/>
      <c r="F3122" s="115"/>
      <c r="G3122" s="160"/>
      <c r="J3122" s="364"/>
      <c r="K3122" s="128"/>
      <c r="L3122" s="128"/>
      <c r="M3122" s="128"/>
      <c r="N3122" s="128"/>
      <c r="O3122" s="128"/>
      <c r="P3122" s="128"/>
      <c r="Q3122" s="128"/>
      <c r="R3122" s="127"/>
      <c r="S3122" s="131"/>
      <c r="T3122" s="131"/>
      <c r="U3122" s="131"/>
      <c r="V3122" s="131"/>
      <c r="W3122" s="131"/>
      <c r="X3122" s="131"/>
      <c r="Y3122" s="131"/>
      <c r="Z3122" s="131"/>
      <c r="AA3122" s="131"/>
      <c r="AB3122" s="131"/>
      <c r="AC3122" s="131"/>
      <c r="AD3122" s="131"/>
      <c r="AE3122" s="131"/>
      <c r="AF3122" s="131"/>
      <c r="AG3122" s="131"/>
    </row>
    <row r="3123" spans="1:33" s="78" customFormat="1" ht="22.5" customHeight="1">
      <c r="A3123" s="112"/>
      <c r="B3123" s="107"/>
      <c r="C3123" s="108"/>
      <c r="D3123" s="311"/>
      <c r="E3123" s="331"/>
      <c r="F3123" s="115"/>
      <c r="G3123" s="115"/>
      <c r="H3123" s="125"/>
      <c r="I3123" s="126"/>
      <c r="J3123" s="364"/>
      <c r="K3123" s="128"/>
      <c r="L3123" s="128"/>
      <c r="M3123" s="128"/>
      <c r="N3123" s="128"/>
      <c r="O3123" s="128"/>
      <c r="P3123" s="128"/>
      <c r="Q3123" s="128"/>
      <c r="R3123" s="127"/>
      <c r="S3123" s="131"/>
      <c r="T3123" s="131"/>
      <c r="U3123" s="131"/>
      <c r="V3123" s="131"/>
      <c r="W3123" s="131"/>
      <c r="X3123" s="131"/>
      <c r="Y3123" s="131"/>
      <c r="Z3123" s="131"/>
      <c r="AA3123" s="131"/>
      <c r="AB3123" s="131"/>
      <c r="AC3123" s="131"/>
      <c r="AD3123" s="131"/>
      <c r="AE3123" s="131"/>
      <c r="AF3123" s="131"/>
      <c r="AG3123" s="131"/>
    </row>
    <row r="3124" spans="1:33" s="78" customFormat="1" ht="22.5" customHeight="1">
      <c r="B3124" s="107"/>
      <c r="C3124" s="108"/>
      <c r="D3124" s="297"/>
      <c r="E3124" s="330"/>
      <c r="F3124" s="115"/>
      <c r="G3124" s="115"/>
      <c r="H3124" s="125"/>
      <c r="I3124" s="126"/>
      <c r="J3124" s="364"/>
      <c r="K3124" s="128"/>
      <c r="L3124" s="128"/>
      <c r="M3124" s="128"/>
      <c r="N3124" s="128"/>
      <c r="O3124" s="128"/>
      <c r="P3124" s="128"/>
      <c r="Q3124" s="128"/>
      <c r="R3124" s="127"/>
      <c r="S3124" s="131"/>
      <c r="T3124" s="131"/>
      <c r="U3124" s="131"/>
      <c r="V3124" s="131"/>
      <c r="W3124" s="131"/>
      <c r="X3124" s="131"/>
      <c r="Y3124" s="131"/>
      <c r="Z3124" s="131"/>
      <c r="AA3124" s="131"/>
      <c r="AB3124" s="131"/>
      <c r="AC3124" s="131"/>
      <c r="AD3124" s="131"/>
      <c r="AE3124" s="131"/>
      <c r="AF3124" s="131"/>
      <c r="AG3124" s="131"/>
    </row>
    <row r="3125" spans="1:33" s="78" customFormat="1" ht="22.5" customHeight="1">
      <c r="A3125" s="112"/>
      <c r="B3125" s="107"/>
      <c r="C3125" s="108"/>
      <c r="D3125" s="311"/>
      <c r="E3125" s="331"/>
      <c r="F3125" s="115"/>
      <c r="G3125" s="115"/>
      <c r="H3125" s="125"/>
      <c r="I3125" s="126"/>
      <c r="J3125" s="364"/>
      <c r="K3125" s="128"/>
      <c r="L3125" s="128"/>
      <c r="M3125" s="128"/>
      <c r="N3125" s="128"/>
      <c r="O3125" s="128"/>
      <c r="P3125" s="128"/>
      <c r="Q3125" s="128"/>
      <c r="R3125" s="127"/>
      <c r="S3125" s="131"/>
      <c r="T3125" s="131"/>
      <c r="U3125" s="131"/>
      <c r="V3125" s="131"/>
      <c r="W3125" s="131"/>
      <c r="X3125" s="131"/>
      <c r="Y3125" s="131"/>
      <c r="Z3125" s="131"/>
      <c r="AA3125" s="131"/>
      <c r="AB3125" s="131"/>
      <c r="AC3125" s="131"/>
      <c r="AD3125" s="131"/>
      <c r="AE3125" s="131"/>
      <c r="AF3125" s="131"/>
      <c r="AG3125" s="131"/>
    </row>
    <row r="3126" spans="1:33" s="78" customFormat="1" ht="22.5" customHeight="1">
      <c r="B3126" s="107"/>
      <c r="C3126" s="108"/>
      <c r="D3126" s="297"/>
      <c r="E3126" s="330"/>
      <c r="F3126" s="115"/>
      <c r="G3126" s="115"/>
      <c r="H3126" s="125"/>
      <c r="I3126" s="126"/>
      <c r="J3126" s="364"/>
      <c r="K3126" s="128"/>
      <c r="L3126" s="128"/>
      <c r="M3126" s="128"/>
      <c r="N3126" s="128"/>
      <c r="O3126" s="128"/>
      <c r="P3126" s="128"/>
      <c r="Q3126" s="128"/>
      <c r="R3126" s="127"/>
      <c r="S3126" s="131"/>
      <c r="T3126" s="131"/>
      <c r="U3126" s="131"/>
      <c r="V3126" s="131"/>
      <c r="W3126" s="131"/>
      <c r="X3126" s="131"/>
      <c r="Y3126" s="131"/>
      <c r="Z3126" s="131"/>
      <c r="AA3126" s="131"/>
      <c r="AB3126" s="131"/>
      <c r="AC3126" s="131"/>
      <c r="AD3126" s="131"/>
      <c r="AE3126" s="131"/>
      <c r="AF3126" s="131"/>
      <c r="AG3126" s="131"/>
    </row>
    <row r="3127" spans="1:33" s="78" customFormat="1" ht="22.5" customHeight="1">
      <c r="A3127" s="112"/>
      <c r="B3127" s="107"/>
      <c r="C3127" s="108"/>
      <c r="D3127" s="297"/>
      <c r="E3127" s="330"/>
      <c r="F3127" s="115"/>
      <c r="G3127" s="115"/>
      <c r="H3127" s="125"/>
      <c r="I3127" s="126"/>
      <c r="J3127" s="364"/>
      <c r="K3127" s="128"/>
      <c r="L3127" s="128"/>
      <c r="M3127" s="128"/>
      <c r="N3127" s="128"/>
      <c r="O3127" s="128"/>
      <c r="P3127" s="128"/>
      <c r="Q3127" s="128"/>
      <c r="R3127" s="127"/>
      <c r="S3127" s="131"/>
      <c r="T3127" s="131"/>
      <c r="U3127" s="131"/>
      <c r="V3127" s="131"/>
      <c r="W3127" s="131"/>
      <c r="X3127" s="131"/>
      <c r="Y3127" s="131"/>
      <c r="Z3127" s="131"/>
      <c r="AA3127" s="131"/>
      <c r="AB3127" s="131"/>
      <c r="AC3127" s="131"/>
      <c r="AD3127" s="131"/>
      <c r="AE3127" s="131"/>
      <c r="AF3127" s="131"/>
      <c r="AG3127" s="131"/>
    </row>
    <row r="3128" spans="1:33" s="78" customFormat="1" ht="22.5" customHeight="1">
      <c r="B3128" s="107"/>
      <c r="C3128" s="108"/>
      <c r="D3128" s="297"/>
      <c r="E3128" s="330"/>
      <c r="F3128" s="115"/>
      <c r="G3128" s="115"/>
      <c r="H3128" s="125"/>
      <c r="I3128" s="126"/>
      <c r="J3128" s="364"/>
      <c r="K3128" s="128"/>
      <c r="L3128" s="128"/>
      <c r="M3128" s="128"/>
      <c r="N3128" s="128"/>
      <c r="O3128" s="128"/>
      <c r="P3128" s="128"/>
      <c r="Q3128" s="128"/>
      <c r="R3128" s="127"/>
      <c r="S3128" s="131"/>
      <c r="T3128" s="131"/>
      <c r="U3128" s="131"/>
      <c r="V3128" s="131"/>
      <c r="W3128" s="131"/>
      <c r="X3128" s="131"/>
      <c r="Y3128" s="131"/>
      <c r="Z3128" s="131"/>
      <c r="AA3128" s="131"/>
      <c r="AB3128" s="131"/>
      <c r="AC3128" s="131"/>
      <c r="AD3128" s="131"/>
      <c r="AE3128" s="131"/>
      <c r="AF3128" s="131"/>
      <c r="AG3128" s="131"/>
    </row>
    <row r="3129" spans="1:33" s="78" customFormat="1" ht="22.5" customHeight="1">
      <c r="A3129" s="112"/>
      <c r="B3129" s="107"/>
      <c r="C3129" s="108"/>
      <c r="D3129" s="297"/>
      <c r="E3129" s="330"/>
      <c r="F3129" s="115"/>
      <c r="G3129" s="115"/>
      <c r="H3129" s="125"/>
      <c r="I3129" s="126"/>
      <c r="J3129" s="364"/>
      <c r="K3129" s="128"/>
      <c r="L3129" s="128"/>
      <c r="M3129" s="128"/>
      <c r="N3129" s="128"/>
      <c r="O3129" s="128"/>
      <c r="P3129" s="128"/>
      <c r="Q3129" s="128"/>
      <c r="R3129" s="127"/>
      <c r="S3129" s="131"/>
      <c r="T3129" s="131"/>
      <c r="U3129" s="131"/>
      <c r="V3129" s="131"/>
      <c r="W3129" s="131"/>
      <c r="X3129" s="131"/>
      <c r="Y3129" s="131"/>
      <c r="Z3129" s="131"/>
      <c r="AA3129" s="131"/>
      <c r="AB3129" s="131"/>
      <c r="AC3129" s="131"/>
      <c r="AD3129" s="131"/>
      <c r="AE3129" s="131"/>
      <c r="AF3129" s="131"/>
      <c r="AG3129" s="131"/>
    </row>
    <row r="3130" spans="1:33" s="78" customFormat="1" ht="22.5" customHeight="1">
      <c r="B3130" s="107"/>
      <c r="C3130" s="108"/>
      <c r="D3130" s="297"/>
      <c r="E3130" s="330"/>
      <c r="F3130" s="115"/>
      <c r="G3130" s="115"/>
      <c r="H3130" s="125"/>
      <c r="I3130" s="126"/>
      <c r="J3130" s="364"/>
      <c r="K3130" s="128"/>
      <c r="L3130" s="128"/>
      <c r="M3130" s="128"/>
      <c r="N3130" s="128"/>
      <c r="O3130" s="128"/>
      <c r="P3130" s="128"/>
      <c r="Q3130" s="128"/>
      <c r="R3130" s="127"/>
      <c r="S3130" s="131"/>
      <c r="T3130" s="131"/>
      <c r="U3130" s="131"/>
      <c r="V3130" s="131"/>
      <c r="W3130" s="131"/>
      <c r="X3130" s="131"/>
      <c r="Y3130" s="131"/>
      <c r="Z3130" s="131"/>
      <c r="AA3130" s="131"/>
      <c r="AB3130" s="131"/>
      <c r="AC3130" s="131"/>
      <c r="AD3130" s="131"/>
      <c r="AE3130" s="131"/>
      <c r="AF3130" s="131"/>
      <c r="AG3130" s="131"/>
    </row>
    <row r="3131" spans="1:33" s="78" customFormat="1" ht="22.5" customHeight="1">
      <c r="A3131" s="112"/>
      <c r="B3131" s="107"/>
      <c r="C3131" s="108"/>
      <c r="D3131" s="297"/>
      <c r="E3131" s="331"/>
      <c r="F3131" s="115"/>
      <c r="G3131" s="115"/>
      <c r="H3131" s="125"/>
      <c r="I3131" s="126"/>
      <c r="J3131" s="364"/>
      <c r="K3131" s="128"/>
      <c r="L3131" s="128"/>
      <c r="M3131" s="128"/>
      <c r="N3131" s="128"/>
      <c r="O3131" s="128"/>
      <c r="P3131" s="128"/>
      <c r="Q3131" s="128"/>
      <c r="R3131" s="127"/>
      <c r="S3131" s="131"/>
      <c r="T3131" s="131"/>
      <c r="U3131" s="131"/>
      <c r="V3131" s="131"/>
      <c r="W3131" s="131"/>
      <c r="X3131" s="131"/>
      <c r="Y3131" s="131"/>
      <c r="Z3131" s="131"/>
      <c r="AA3131" s="131"/>
      <c r="AB3131" s="131"/>
      <c r="AC3131" s="131"/>
      <c r="AD3131" s="131"/>
      <c r="AE3131" s="131"/>
      <c r="AF3131" s="131"/>
      <c r="AG3131" s="131"/>
    </row>
    <row r="3132" spans="1:33" s="78" customFormat="1" ht="22.5" customHeight="1">
      <c r="A3132" s="112"/>
      <c r="B3132" s="107"/>
      <c r="C3132" s="108"/>
      <c r="D3132" s="297"/>
      <c r="E3132" s="330"/>
      <c r="F3132" s="115"/>
      <c r="G3132" s="115"/>
      <c r="H3132" s="125"/>
      <c r="I3132" s="126"/>
      <c r="J3132" s="364"/>
      <c r="K3132" s="128"/>
      <c r="L3132" s="128"/>
      <c r="M3132" s="128"/>
      <c r="N3132" s="128"/>
      <c r="O3132" s="128"/>
      <c r="P3132" s="128"/>
      <c r="Q3132" s="128"/>
      <c r="R3132" s="127"/>
      <c r="S3132" s="131"/>
      <c r="T3132" s="131"/>
      <c r="U3132" s="131"/>
      <c r="V3132" s="131"/>
      <c r="W3132" s="131"/>
      <c r="X3132" s="131"/>
      <c r="Y3132" s="131"/>
      <c r="Z3132" s="131"/>
      <c r="AA3132" s="131"/>
      <c r="AB3132" s="131"/>
      <c r="AC3132" s="131"/>
      <c r="AD3132" s="131"/>
      <c r="AE3132" s="131"/>
      <c r="AF3132" s="131"/>
      <c r="AG3132" s="131"/>
    </row>
    <row r="3133" spans="1:33" s="78" customFormat="1" ht="22.5" customHeight="1">
      <c r="A3133" s="112"/>
      <c r="B3133" s="107"/>
      <c r="C3133" s="108"/>
      <c r="D3133" s="297"/>
      <c r="E3133" s="330"/>
      <c r="F3133" s="115"/>
      <c r="G3133" s="115"/>
      <c r="H3133" s="125"/>
      <c r="I3133" s="126"/>
      <c r="J3133" s="364"/>
      <c r="K3133" s="128"/>
      <c r="L3133" s="128"/>
      <c r="M3133" s="128"/>
      <c r="N3133" s="128"/>
      <c r="O3133" s="128"/>
      <c r="P3133" s="128"/>
      <c r="Q3133" s="128"/>
      <c r="R3133" s="127"/>
      <c r="S3133" s="131"/>
      <c r="T3133" s="131"/>
      <c r="U3133" s="131"/>
      <c r="V3133" s="131"/>
      <c r="W3133" s="131"/>
      <c r="X3133" s="131"/>
      <c r="Y3133" s="131"/>
      <c r="Z3133" s="131"/>
      <c r="AA3133" s="131"/>
      <c r="AB3133" s="131"/>
      <c r="AC3133" s="131"/>
      <c r="AD3133" s="131"/>
      <c r="AE3133" s="131"/>
      <c r="AF3133" s="131"/>
      <c r="AG3133" s="131"/>
    </row>
    <row r="3134" spans="1:33" s="78" customFormat="1" ht="22.5" customHeight="1">
      <c r="A3134" s="112"/>
      <c r="B3134" s="107"/>
      <c r="C3134" s="108"/>
      <c r="D3134" s="297"/>
      <c r="E3134" s="330"/>
      <c r="F3134" s="115"/>
      <c r="G3134" s="115"/>
      <c r="H3134" s="125"/>
      <c r="I3134" s="126"/>
      <c r="J3134" s="364"/>
      <c r="K3134" s="128"/>
      <c r="L3134" s="128"/>
      <c r="M3134" s="128"/>
      <c r="N3134" s="128"/>
      <c r="O3134" s="128"/>
      <c r="P3134" s="128"/>
      <c r="Q3134" s="128"/>
      <c r="R3134" s="127"/>
      <c r="S3134" s="131"/>
      <c r="T3134" s="131"/>
      <c r="U3134" s="131"/>
      <c r="V3134" s="131"/>
      <c r="W3134" s="131"/>
      <c r="X3134" s="131"/>
      <c r="Y3134" s="131"/>
      <c r="Z3134" s="131"/>
      <c r="AA3134" s="131"/>
      <c r="AB3134" s="131"/>
      <c r="AC3134" s="131"/>
      <c r="AD3134" s="131"/>
      <c r="AE3134" s="131"/>
      <c r="AF3134" s="131"/>
      <c r="AG3134" s="131"/>
    </row>
    <row r="3135" spans="1:33" s="78" customFormat="1" ht="22.5" customHeight="1">
      <c r="A3135" s="109"/>
      <c r="B3135" s="107"/>
      <c r="C3135" s="108"/>
      <c r="D3135" s="297"/>
      <c r="E3135" s="330"/>
      <c r="F3135" s="115"/>
      <c r="G3135" s="115"/>
      <c r="H3135" s="125"/>
      <c r="I3135" s="126"/>
      <c r="J3135" s="364"/>
      <c r="K3135" s="128"/>
      <c r="L3135" s="128"/>
      <c r="M3135" s="128"/>
      <c r="N3135" s="128"/>
      <c r="O3135" s="128"/>
      <c r="P3135" s="128"/>
      <c r="Q3135" s="128"/>
      <c r="R3135" s="127"/>
      <c r="S3135" s="131"/>
      <c r="T3135" s="131"/>
      <c r="U3135" s="131"/>
      <c r="V3135" s="131"/>
      <c r="W3135" s="131"/>
      <c r="X3135" s="131"/>
      <c r="Y3135" s="131"/>
      <c r="Z3135" s="131"/>
      <c r="AA3135" s="131"/>
      <c r="AB3135" s="131"/>
      <c r="AC3135" s="131"/>
      <c r="AD3135" s="131"/>
      <c r="AE3135" s="131"/>
      <c r="AF3135" s="131"/>
      <c r="AG3135" s="131"/>
    </row>
    <row r="3136" spans="1:33" s="78" customFormat="1" ht="22.5" customHeight="1">
      <c r="A3136" s="112"/>
      <c r="B3136" s="107"/>
      <c r="C3136" s="108"/>
      <c r="D3136" s="297"/>
      <c r="E3136" s="330"/>
      <c r="F3136" s="115"/>
      <c r="G3136" s="115"/>
      <c r="H3136" s="125"/>
      <c r="I3136" s="126"/>
      <c r="J3136" s="364"/>
      <c r="K3136" s="128"/>
      <c r="L3136" s="128"/>
      <c r="M3136" s="128"/>
      <c r="N3136" s="128"/>
      <c r="O3136" s="128"/>
      <c r="P3136" s="128"/>
      <c r="Q3136" s="128"/>
      <c r="R3136" s="127"/>
      <c r="S3136" s="131"/>
      <c r="T3136" s="131"/>
      <c r="U3136" s="131"/>
      <c r="V3136" s="131"/>
      <c r="W3136" s="131"/>
      <c r="X3136" s="131"/>
      <c r="Y3136" s="131"/>
      <c r="Z3136" s="131"/>
      <c r="AA3136" s="131"/>
      <c r="AB3136" s="131"/>
      <c r="AC3136" s="131"/>
      <c r="AD3136" s="131"/>
      <c r="AE3136" s="131"/>
      <c r="AF3136" s="131"/>
      <c r="AG3136" s="131"/>
    </row>
    <row r="3137" spans="1:33" s="78" customFormat="1" ht="22.5" customHeight="1">
      <c r="A3137" s="109"/>
      <c r="B3137" s="107"/>
      <c r="C3137" s="108"/>
      <c r="D3137" s="297"/>
      <c r="E3137" s="330"/>
      <c r="F3137" s="115"/>
      <c r="G3137" s="115"/>
      <c r="H3137" s="125"/>
      <c r="I3137" s="126"/>
      <c r="J3137" s="364"/>
      <c r="K3137" s="128"/>
      <c r="L3137" s="128"/>
      <c r="M3137" s="128"/>
      <c r="N3137" s="128"/>
      <c r="O3137" s="128"/>
      <c r="P3137" s="128"/>
      <c r="Q3137" s="128"/>
      <c r="R3137" s="127"/>
      <c r="S3137" s="131"/>
      <c r="T3137" s="131"/>
      <c r="U3137" s="131"/>
      <c r="V3137" s="131"/>
      <c r="W3137" s="131"/>
      <c r="X3137" s="131"/>
      <c r="Y3137" s="131"/>
      <c r="Z3137" s="131"/>
      <c r="AA3137" s="131"/>
      <c r="AB3137" s="131"/>
      <c r="AC3137" s="131"/>
      <c r="AD3137" s="131"/>
      <c r="AE3137" s="131"/>
      <c r="AF3137" s="131"/>
      <c r="AG3137" s="131"/>
    </row>
    <row r="3138" spans="1:33" s="78" customFormat="1" ht="22.5" customHeight="1">
      <c r="A3138" s="112"/>
      <c r="B3138" s="107"/>
      <c r="C3138" s="108"/>
      <c r="D3138" s="297"/>
      <c r="E3138" s="330"/>
      <c r="F3138" s="115"/>
      <c r="G3138" s="115"/>
      <c r="H3138" s="125"/>
      <c r="I3138" s="126"/>
      <c r="J3138" s="364"/>
      <c r="K3138" s="128"/>
      <c r="L3138" s="128"/>
      <c r="M3138" s="128"/>
      <c r="N3138" s="128"/>
      <c r="O3138" s="128"/>
      <c r="P3138" s="128"/>
      <c r="Q3138" s="128"/>
      <c r="R3138" s="127"/>
      <c r="S3138" s="131"/>
      <c r="T3138" s="131"/>
      <c r="U3138" s="131"/>
      <c r="V3138" s="131"/>
      <c r="W3138" s="131"/>
      <c r="X3138" s="131"/>
      <c r="Y3138" s="131"/>
      <c r="Z3138" s="131"/>
      <c r="AA3138" s="131"/>
      <c r="AB3138" s="131"/>
      <c r="AC3138" s="131"/>
      <c r="AD3138" s="131"/>
      <c r="AE3138" s="131"/>
      <c r="AF3138" s="131"/>
      <c r="AG3138" s="131"/>
    </row>
    <row r="3139" spans="1:33" s="78" customFormat="1" ht="22.5" customHeight="1">
      <c r="A3139" s="109"/>
      <c r="B3139" s="107"/>
      <c r="C3139" s="108"/>
      <c r="D3139" s="297"/>
      <c r="E3139" s="330"/>
      <c r="F3139" s="115"/>
      <c r="G3139" s="115"/>
      <c r="H3139" s="125"/>
      <c r="I3139" s="126"/>
      <c r="J3139" s="364"/>
      <c r="K3139" s="128"/>
      <c r="L3139" s="128"/>
      <c r="M3139" s="128"/>
      <c r="N3139" s="128"/>
      <c r="O3139" s="128"/>
      <c r="P3139" s="128"/>
      <c r="Q3139" s="128"/>
      <c r="R3139" s="127"/>
      <c r="S3139" s="131"/>
      <c r="T3139" s="131"/>
      <c r="U3139" s="131"/>
      <c r="V3139" s="131"/>
      <c r="W3139" s="131"/>
      <c r="X3139" s="131"/>
      <c r="Y3139" s="131"/>
      <c r="Z3139" s="131"/>
      <c r="AA3139" s="131"/>
      <c r="AB3139" s="131"/>
      <c r="AC3139" s="131"/>
      <c r="AD3139" s="131"/>
      <c r="AE3139" s="131"/>
      <c r="AF3139" s="131"/>
      <c r="AG3139" s="131"/>
    </row>
    <row r="3140" spans="1:33" s="78" customFormat="1" ht="22.5" customHeight="1">
      <c r="A3140" s="112"/>
      <c r="B3140" s="107"/>
      <c r="C3140" s="108"/>
      <c r="D3140" s="297"/>
      <c r="E3140" s="330"/>
      <c r="F3140" s="115"/>
      <c r="G3140" s="115"/>
      <c r="H3140" s="125"/>
      <c r="I3140" s="126"/>
      <c r="J3140" s="364"/>
      <c r="K3140" s="128"/>
      <c r="L3140" s="128"/>
      <c r="M3140" s="128"/>
      <c r="N3140" s="128"/>
      <c r="O3140" s="128"/>
      <c r="P3140" s="128"/>
      <c r="Q3140" s="128"/>
      <c r="R3140" s="127"/>
      <c r="S3140" s="131"/>
      <c r="T3140" s="131"/>
      <c r="U3140" s="131"/>
      <c r="V3140" s="131"/>
      <c r="W3140" s="131"/>
      <c r="X3140" s="131"/>
      <c r="Y3140" s="131"/>
      <c r="Z3140" s="131"/>
      <c r="AA3140" s="131"/>
      <c r="AB3140" s="131"/>
      <c r="AC3140" s="131"/>
      <c r="AD3140" s="131"/>
      <c r="AE3140" s="131"/>
      <c r="AF3140" s="131"/>
      <c r="AG3140" s="131"/>
    </row>
    <row r="3141" spans="1:33" s="78" customFormat="1" ht="22.5" customHeight="1">
      <c r="A3141" s="109"/>
      <c r="B3141" s="107"/>
      <c r="C3141" s="108"/>
      <c r="D3141" s="297"/>
      <c r="E3141" s="330"/>
      <c r="F3141" s="115"/>
      <c r="G3141" s="115"/>
      <c r="H3141" s="125"/>
      <c r="I3141" s="126"/>
      <c r="J3141" s="364"/>
      <c r="K3141" s="128"/>
      <c r="L3141" s="128"/>
      <c r="M3141" s="128"/>
      <c r="N3141" s="128"/>
      <c r="O3141" s="128"/>
      <c r="P3141" s="128"/>
      <c r="Q3141" s="128"/>
      <c r="R3141" s="127"/>
      <c r="S3141" s="131"/>
      <c r="T3141" s="131"/>
      <c r="U3141" s="131"/>
      <c r="V3141" s="131"/>
      <c r="W3141" s="131"/>
      <c r="X3141" s="131"/>
      <c r="Y3141" s="131"/>
      <c r="Z3141" s="131"/>
      <c r="AA3141" s="131"/>
      <c r="AB3141" s="131"/>
      <c r="AC3141" s="131"/>
      <c r="AD3141" s="131"/>
      <c r="AE3141" s="131"/>
      <c r="AF3141" s="131"/>
      <c r="AG3141" s="131"/>
    </row>
    <row r="3142" spans="1:33" s="78" customFormat="1" ht="22.5" customHeight="1">
      <c r="A3142" s="109"/>
      <c r="B3142" s="107"/>
      <c r="C3142" s="108"/>
      <c r="D3142" s="297"/>
      <c r="E3142" s="330"/>
      <c r="F3142" s="115"/>
      <c r="G3142" s="115"/>
      <c r="H3142" s="125"/>
      <c r="I3142" s="126"/>
      <c r="J3142" s="364"/>
      <c r="K3142" s="128"/>
      <c r="L3142" s="128"/>
      <c r="M3142" s="128"/>
      <c r="N3142" s="128"/>
      <c r="O3142" s="128"/>
      <c r="P3142" s="128"/>
      <c r="Q3142" s="128"/>
      <c r="R3142" s="127"/>
      <c r="S3142" s="131"/>
      <c r="T3142" s="131"/>
      <c r="U3142" s="131"/>
      <c r="V3142" s="131"/>
      <c r="W3142" s="131"/>
      <c r="X3142" s="131"/>
      <c r="Y3142" s="131"/>
      <c r="Z3142" s="131"/>
      <c r="AA3142" s="131"/>
      <c r="AB3142" s="131"/>
      <c r="AC3142" s="131"/>
      <c r="AD3142" s="131"/>
      <c r="AE3142" s="131"/>
      <c r="AF3142" s="131"/>
      <c r="AG3142" s="131"/>
    </row>
    <row r="3143" spans="1:33" s="78" customFormat="1" ht="22.5" customHeight="1">
      <c r="A3143" s="112"/>
      <c r="B3143" s="107"/>
      <c r="C3143" s="108"/>
      <c r="D3143" s="297"/>
      <c r="E3143" s="330"/>
      <c r="F3143" s="115"/>
      <c r="G3143" s="160"/>
      <c r="J3143" s="364"/>
      <c r="K3143" s="128"/>
      <c r="L3143" s="128"/>
      <c r="M3143" s="128"/>
      <c r="N3143" s="128"/>
      <c r="O3143" s="128"/>
      <c r="P3143" s="128"/>
      <c r="Q3143" s="128"/>
      <c r="R3143" s="127"/>
      <c r="S3143" s="131"/>
      <c r="T3143" s="131"/>
      <c r="U3143" s="131"/>
      <c r="V3143" s="131"/>
      <c r="W3143" s="131"/>
      <c r="X3143" s="131"/>
      <c r="Y3143" s="131"/>
      <c r="Z3143" s="131"/>
      <c r="AA3143" s="131"/>
      <c r="AB3143" s="131"/>
      <c r="AC3143" s="131"/>
      <c r="AD3143" s="131"/>
      <c r="AE3143" s="131"/>
      <c r="AF3143" s="131"/>
      <c r="AG3143" s="131"/>
    </row>
    <row r="3144" spans="1:33" s="78" customFormat="1" ht="22.5" customHeight="1">
      <c r="A3144" s="112"/>
      <c r="B3144" s="107"/>
      <c r="C3144" s="108"/>
      <c r="D3144" s="297"/>
      <c r="E3144" s="330"/>
      <c r="F3144" s="115"/>
      <c r="G3144" s="115"/>
      <c r="H3144" s="125"/>
      <c r="I3144" s="126"/>
      <c r="J3144" s="364"/>
      <c r="K3144" s="128"/>
      <c r="L3144" s="128"/>
      <c r="M3144" s="128"/>
      <c r="N3144" s="128"/>
      <c r="O3144" s="128"/>
      <c r="P3144" s="128"/>
      <c r="Q3144" s="128"/>
      <c r="R3144" s="127"/>
      <c r="S3144" s="131"/>
      <c r="T3144" s="131"/>
      <c r="U3144" s="131"/>
      <c r="V3144" s="131"/>
      <c r="W3144" s="131"/>
      <c r="X3144" s="131"/>
      <c r="Y3144" s="131"/>
      <c r="Z3144" s="131"/>
      <c r="AA3144" s="131"/>
      <c r="AB3144" s="131"/>
      <c r="AC3144" s="131"/>
      <c r="AD3144" s="131"/>
      <c r="AE3144" s="131"/>
      <c r="AF3144" s="131"/>
      <c r="AG3144" s="131"/>
    </row>
    <row r="3145" spans="1:33" s="78" customFormat="1" ht="22.5" customHeight="1">
      <c r="A3145" s="112"/>
      <c r="C3145" s="108"/>
      <c r="D3145" s="297"/>
      <c r="E3145" s="330"/>
      <c r="F3145" s="115"/>
      <c r="G3145" s="115"/>
      <c r="H3145" s="125"/>
      <c r="I3145" s="126"/>
      <c r="J3145" s="364"/>
      <c r="K3145" s="128"/>
      <c r="L3145" s="128"/>
      <c r="M3145" s="128"/>
      <c r="N3145" s="128"/>
      <c r="O3145" s="128"/>
      <c r="P3145" s="128"/>
      <c r="Q3145" s="128"/>
      <c r="R3145" s="127"/>
      <c r="S3145" s="131"/>
      <c r="T3145" s="131"/>
      <c r="U3145" s="131"/>
      <c r="V3145" s="131"/>
      <c r="W3145" s="131"/>
      <c r="X3145" s="131"/>
      <c r="Y3145" s="131"/>
      <c r="Z3145" s="131"/>
      <c r="AA3145" s="131"/>
      <c r="AB3145" s="131"/>
      <c r="AC3145" s="131"/>
      <c r="AD3145" s="131"/>
      <c r="AE3145" s="131"/>
      <c r="AF3145" s="131"/>
      <c r="AG3145" s="131"/>
    </row>
    <row r="3146" spans="1:33" s="78" customFormat="1" ht="22.5" customHeight="1">
      <c r="A3146" s="112"/>
      <c r="B3146" s="107"/>
      <c r="C3146" s="108"/>
      <c r="D3146" s="297"/>
      <c r="E3146" s="330"/>
      <c r="F3146" s="115"/>
      <c r="G3146" s="160"/>
      <c r="J3146" s="364"/>
      <c r="K3146" s="128"/>
      <c r="L3146" s="128"/>
      <c r="M3146" s="128"/>
      <c r="N3146" s="128"/>
      <c r="O3146" s="128"/>
      <c r="P3146" s="128"/>
      <c r="Q3146" s="128"/>
      <c r="R3146" s="127"/>
      <c r="S3146" s="131"/>
      <c r="T3146" s="131"/>
      <c r="U3146" s="131"/>
      <c r="V3146" s="131"/>
      <c r="W3146" s="131"/>
      <c r="X3146" s="131"/>
      <c r="Y3146" s="131"/>
      <c r="Z3146" s="131"/>
      <c r="AA3146" s="131"/>
      <c r="AB3146" s="131"/>
      <c r="AC3146" s="131"/>
      <c r="AD3146" s="131"/>
      <c r="AE3146" s="131"/>
      <c r="AF3146" s="131"/>
      <c r="AG3146" s="131"/>
    </row>
    <row r="3147" spans="1:33" s="78" customFormat="1" ht="22.5" customHeight="1">
      <c r="A3147" s="112"/>
      <c r="B3147" s="107"/>
      <c r="C3147" s="108"/>
      <c r="D3147" s="297"/>
      <c r="E3147" s="330"/>
      <c r="F3147" s="115"/>
      <c r="G3147" s="115"/>
      <c r="H3147" s="125"/>
      <c r="I3147" s="126"/>
      <c r="J3147" s="364"/>
      <c r="K3147" s="128"/>
      <c r="L3147" s="128"/>
      <c r="M3147" s="128"/>
      <c r="N3147" s="128"/>
      <c r="O3147" s="128"/>
      <c r="P3147" s="128"/>
      <c r="Q3147" s="128"/>
      <c r="R3147" s="127"/>
      <c r="S3147" s="131"/>
      <c r="T3147" s="131"/>
      <c r="U3147" s="131"/>
      <c r="V3147" s="131"/>
      <c r="W3147" s="131"/>
      <c r="X3147" s="131"/>
      <c r="Y3147" s="131"/>
      <c r="Z3147" s="131"/>
      <c r="AA3147" s="131"/>
      <c r="AB3147" s="131"/>
      <c r="AC3147" s="131"/>
      <c r="AD3147" s="131"/>
      <c r="AE3147" s="131"/>
      <c r="AF3147" s="131"/>
      <c r="AG3147" s="131"/>
    </row>
    <row r="3148" spans="1:33" s="78" customFormat="1" ht="22.5" customHeight="1">
      <c r="B3148" s="107"/>
      <c r="C3148" s="108"/>
      <c r="D3148" s="297"/>
      <c r="E3148" s="330"/>
      <c r="F3148" s="115"/>
      <c r="G3148" s="115"/>
      <c r="H3148" s="125"/>
      <c r="I3148" s="126"/>
      <c r="J3148" s="364"/>
      <c r="K3148" s="128"/>
      <c r="L3148" s="128"/>
      <c r="M3148" s="128"/>
      <c r="N3148" s="128"/>
      <c r="O3148" s="128"/>
      <c r="P3148" s="128"/>
      <c r="Q3148" s="128"/>
      <c r="R3148" s="127"/>
      <c r="S3148" s="131"/>
      <c r="T3148" s="131"/>
      <c r="U3148" s="131"/>
      <c r="V3148" s="131"/>
      <c r="W3148" s="131"/>
      <c r="X3148" s="131"/>
      <c r="Y3148" s="131"/>
      <c r="Z3148" s="131"/>
      <c r="AA3148" s="131"/>
      <c r="AB3148" s="131"/>
      <c r="AC3148" s="131"/>
      <c r="AD3148" s="131"/>
      <c r="AE3148" s="131"/>
      <c r="AF3148" s="131"/>
      <c r="AG3148" s="131"/>
    </row>
    <row r="3149" spans="1:33" s="78" customFormat="1" ht="22.5" customHeight="1">
      <c r="A3149" s="112"/>
      <c r="B3149" s="107"/>
      <c r="C3149" s="108"/>
      <c r="D3149" s="297"/>
      <c r="E3149" s="330"/>
      <c r="F3149" s="115"/>
      <c r="G3149" s="115"/>
      <c r="H3149" s="125"/>
      <c r="I3149" s="126"/>
      <c r="J3149" s="364"/>
      <c r="K3149" s="128"/>
      <c r="L3149" s="128"/>
      <c r="M3149" s="128"/>
      <c r="N3149" s="128"/>
      <c r="O3149" s="128"/>
      <c r="P3149" s="128"/>
      <c r="Q3149" s="128"/>
      <c r="R3149" s="127"/>
      <c r="S3149" s="131"/>
      <c r="T3149" s="131"/>
      <c r="U3149" s="131"/>
      <c r="V3149" s="131"/>
      <c r="W3149" s="131"/>
      <c r="X3149" s="131"/>
      <c r="Y3149" s="131"/>
      <c r="Z3149" s="131"/>
      <c r="AA3149" s="131"/>
      <c r="AB3149" s="131"/>
      <c r="AC3149" s="131"/>
      <c r="AD3149" s="131"/>
      <c r="AE3149" s="131"/>
      <c r="AF3149" s="131"/>
      <c r="AG3149" s="131"/>
    </row>
    <row r="3150" spans="1:33" s="78" customFormat="1" ht="22.2" customHeight="1">
      <c r="A3150" s="112"/>
      <c r="B3150" s="107"/>
      <c r="C3150" s="108"/>
      <c r="D3150" s="297"/>
      <c r="E3150" s="330"/>
      <c r="F3150" s="115"/>
      <c r="G3150" s="115"/>
      <c r="H3150" s="125"/>
      <c r="I3150" s="126"/>
      <c r="J3150" s="364"/>
      <c r="K3150" s="128"/>
      <c r="L3150" s="128"/>
      <c r="M3150" s="128"/>
      <c r="N3150" s="128"/>
      <c r="O3150" s="128"/>
      <c r="P3150" s="128"/>
      <c r="Q3150" s="128"/>
      <c r="R3150" s="127"/>
      <c r="S3150" s="131"/>
      <c r="T3150" s="131"/>
      <c r="U3150" s="131"/>
      <c r="V3150" s="131"/>
      <c r="W3150" s="131"/>
      <c r="X3150" s="131"/>
      <c r="Y3150" s="131"/>
      <c r="Z3150" s="131"/>
      <c r="AA3150" s="131"/>
      <c r="AB3150" s="131"/>
      <c r="AC3150" s="131"/>
      <c r="AD3150" s="131"/>
      <c r="AE3150" s="131"/>
      <c r="AF3150" s="131"/>
      <c r="AG3150" s="131"/>
    </row>
    <row r="3151" spans="1:33" s="78" customFormat="1" ht="22.5" customHeight="1">
      <c r="A3151" s="112"/>
      <c r="B3151" s="107"/>
      <c r="C3151" s="108"/>
      <c r="D3151" s="297"/>
      <c r="E3151" s="330"/>
      <c r="F3151" s="115"/>
      <c r="G3151" s="115"/>
      <c r="H3151" s="125"/>
      <c r="I3151" s="126"/>
      <c r="J3151" s="364"/>
      <c r="K3151" s="128"/>
      <c r="L3151" s="128"/>
      <c r="M3151" s="128"/>
      <c r="N3151" s="128"/>
      <c r="O3151" s="128"/>
      <c r="P3151" s="128"/>
      <c r="Q3151" s="128"/>
      <c r="R3151" s="127"/>
      <c r="S3151" s="131"/>
      <c r="T3151" s="131"/>
      <c r="U3151" s="131"/>
      <c r="V3151" s="131"/>
      <c r="W3151" s="131"/>
      <c r="X3151" s="131"/>
      <c r="Y3151" s="131"/>
      <c r="Z3151" s="131"/>
      <c r="AA3151" s="131"/>
      <c r="AB3151" s="131"/>
      <c r="AC3151" s="131"/>
      <c r="AD3151" s="131"/>
      <c r="AE3151" s="131"/>
      <c r="AF3151" s="131"/>
      <c r="AG3151" s="131"/>
    </row>
    <row r="3152" spans="1:33" s="78" customFormat="1" ht="22.5" customHeight="1">
      <c r="A3152" s="112"/>
      <c r="B3152" s="107"/>
      <c r="C3152" s="108"/>
      <c r="D3152" s="297"/>
      <c r="E3152" s="330"/>
      <c r="F3152" s="115"/>
      <c r="G3152" s="115"/>
      <c r="H3152" s="125"/>
      <c r="I3152" s="126"/>
      <c r="J3152" s="364"/>
      <c r="K3152" s="128"/>
      <c r="L3152" s="128"/>
      <c r="M3152" s="128"/>
      <c r="N3152" s="128"/>
      <c r="O3152" s="128"/>
      <c r="P3152" s="128"/>
      <c r="Q3152" s="128"/>
      <c r="R3152" s="127"/>
      <c r="S3152" s="131"/>
      <c r="T3152" s="131"/>
      <c r="U3152" s="131"/>
      <c r="V3152" s="131"/>
      <c r="W3152" s="131"/>
      <c r="X3152" s="131"/>
      <c r="Y3152" s="131"/>
      <c r="Z3152" s="131"/>
      <c r="AA3152" s="131"/>
      <c r="AB3152" s="131"/>
      <c r="AC3152" s="131"/>
      <c r="AD3152" s="131"/>
      <c r="AE3152" s="131"/>
      <c r="AF3152" s="131"/>
      <c r="AG3152" s="131"/>
    </row>
    <row r="3153" spans="1:33" s="78" customFormat="1" ht="22.5" customHeight="1">
      <c r="B3153" s="107"/>
      <c r="C3153" s="108"/>
      <c r="D3153" s="297"/>
      <c r="E3153" s="330"/>
      <c r="F3153" s="115"/>
      <c r="G3153" s="115"/>
      <c r="H3153" s="125"/>
      <c r="I3153" s="126"/>
      <c r="J3153" s="364"/>
      <c r="K3153" s="128"/>
      <c r="L3153" s="128"/>
      <c r="M3153" s="128"/>
      <c r="N3153" s="128"/>
      <c r="O3153" s="128"/>
      <c r="P3153" s="128"/>
      <c r="Q3153" s="128"/>
      <c r="R3153" s="127"/>
      <c r="S3153" s="131"/>
      <c r="T3153" s="131"/>
      <c r="U3153" s="131"/>
      <c r="V3153" s="131"/>
      <c r="W3153" s="131"/>
      <c r="X3153" s="131"/>
      <c r="Y3153" s="131"/>
      <c r="Z3153" s="131"/>
      <c r="AA3153" s="131"/>
      <c r="AB3153" s="131"/>
      <c r="AC3153" s="131"/>
      <c r="AD3153" s="131"/>
      <c r="AE3153" s="131"/>
      <c r="AF3153" s="131"/>
      <c r="AG3153" s="131"/>
    </row>
    <row r="3154" spans="1:33" s="78" customFormat="1" ht="22.5" customHeight="1">
      <c r="A3154" s="109"/>
      <c r="B3154" s="107"/>
      <c r="C3154" s="108"/>
      <c r="D3154" s="297"/>
      <c r="E3154" s="330"/>
      <c r="F3154" s="115"/>
      <c r="G3154" s="115"/>
      <c r="H3154" s="125"/>
      <c r="I3154" s="126"/>
      <c r="J3154" s="364"/>
      <c r="K3154" s="128"/>
      <c r="L3154" s="128"/>
      <c r="M3154" s="128"/>
      <c r="N3154" s="128"/>
      <c r="O3154" s="128"/>
      <c r="P3154" s="128"/>
      <c r="Q3154" s="128"/>
      <c r="R3154" s="127"/>
      <c r="S3154" s="131"/>
      <c r="T3154" s="131"/>
      <c r="U3154" s="131"/>
      <c r="V3154" s="131"/>
      <c r="W3154" s="131"/>
      <c r="X3154" s="131"/>
      <c r="Y3154" s="131"/>
      <c r="Z3154" s="131"/>
      <c r="AA3154" s="131"/>
      <c r="AB3154" s="131"/>
      <c r="AC3154" s="131"/>
      <c r="AD3154" s="131"/>
      <c r="AE3154" s="131"/>
      <c r="AF3154" s="131"/>
      <c r="AG3154" s="131"/>
    </row>
    <row r="3155" spans="1:33" s="78" customFormat="1" ht="22.5" customHeight="1">
      <c r="A3155" s="109"/>
      <c r="B3155" s="107"/>
      <c r="C3155" s="108"/>
      <c r="D3155" s="311"/>
      <c r="E3155" s="331"/>
      <c r="F3155" s="115"/>
      <c r="G3155" s="115"/>
      <c r="H3155" s="125"/>
      <c r="I3155" s="126"/>
      <c r="J3155" s="364"/>
      <c r="K3155" s="128"/>
      <c r="L3155" s="128"/>
      <c r="M3155" s="128"/>
      <c r="N3155" s="128"/>
      <c r="O3155" s="128"/>
      <c r="P3155" s="128"/>
      <c r="Q3155" s="128"/>
      <c r="R3155" s="127"/>
      <c r="S3155" s="131"/>
      <c r="T3155" s="131"/>
      <c r="U3155" s="131"/>
      <c r="V3155" s="131"/>
      <c r="W3155" s="131"/>
      <c r="X3155" s="131"/>
      <c r="Y3155" s="131"/>
      <c r="Z3155" s="131"/>
      <c r="AA3155" s="131"/>
      <c r="AB3155" s="131"/>
      <c r="AC3155" s="131"/>
      <c r="AD3155" s="131"/>
      <c r="AE3155" s="131"/>
      <c r="AF3155" s="131"/>
      <c r="AG3155" s="131"/>
    </row>
    <row r="3156" spans="1:33" s="78" customFormat="1" ht="22.5" customHeight="1">
      <c r="A3156" s="109"/>
      <c r="B3156" s="107"/>
      <c r="C3156" s="108"/>
      <c r="D3156" s="311"/>
      <c r="E3156" s="331"/>
      <c r="F3156" s="115"/>
      <c r="G3156" s="115"/>
      <c r="H3156" s="125"/>
      <c r="I3156" s="126"/>
      <c r="J3156" s="364"/>
      <c r="K3156" s="128"/>
      <c r="L3156" s="128"/>
      <c r="M3156" s="128"/>
      <c r="N3156" s="128"/>
      <c r="O3156" s="128"/>
      <c r="P3156" s="128"/>
      <c r="Q3156" s="128"/>
      <c r="R3156" s="127"/>
      <c r="S3156" s="131"/>
      <c r="T3156" s="131"/>
      <c r="U3156" s="131"/>
      <c r="V3156" s="131"/>
      <c r="W3156" s="131"/>
      <c r="X3156" s="131"/>
      <c r="Y3156" s="131"/>
      <c r="Z3156" s="131"/>
      <c r="AA3156" s="131"/>
      <c r="AB3156" s="131"/>
      <c r="AC3156" s="131"/>
      <c r="AD3156" s="131"/>
      <c r="AE3156" s="131"/>
      <c r="AF3156" s="131"/>
      <c r="AG3156" s="131"/>
    </row>
    <row r="3157" spans="1:33" s="78" customFormat="1" ht="22.5" customHeight="1">
      <c r="A3157" s="109"/>
      <c r="B3157" s="107"/>
      <c r="C3157" s="108"/>
      <c r="D3157" s="297"/>
      <c r="E3157" s="330"/>
      <c r="F3157" s="115"/>
      <c r="G3157" s="115"/>
      <c r="H3157" s="125"/>
      <c r="I3157" s="126"/>
      <c r="J3157" s="364"/>
      <c r="K3157" s="128"/>
      <c r="L3157" s="128"/>
      <c r="M3157" s="128"/>
      <c r="N3157" s="128"/>
      <c r="O3157" s="128"/>
      <c r="P3157" s="128"/>
      <c r="Q3157" s="128"/>
      <c r="R3157" s="127"/>
      <c r="S3157" s="131"/>
      <c r="T3157" s="131"/>
      <c r="U3157" s="131"/>
      <c r="V3157" s="131"/>
      <c r="W3157" s="131"/>
      <c r="X3157" s="131"/>
      <c r="Y3157" s="131"/>
      <c r="Z3157" s="131"/>
      <c r="AA3157" s="131"/>
      <c r="AB3157" s="131"/>
      <c r="AC3157" s="131"/>
      <c r="AD3157" s="131"/>
      <c r="AE3157" s="131"/>
      <c r="AF3157" s="131"/>
      <c r="AG3157" s="131"/>
    </row>
    <row r="3158" spans="1:33" s="78" customFormat="1" ht="22.5" customHeight="1">
      <c r="A3158" s="109"/>
      <c r="B3158" s="107"/>
      <c r="C3158" s="108"/>
      <c r="D3158" s="297"/>
      <c r="E3158" s="330"/>
      <c r="F3158" s="115"/>
      <c r="G3158" s="115"/>
      <c r="H3158" s="125"/>
      <c r="I3158" s="126"/>
      <c r="J3158" s="364"/>
      <c r="K3158" s="128"/>
      <c r="L3158" s="128"/>
      <c r="M3158" s="128"/>
      <c r="N3158" s="128"/>
      <c r="O3158" s="128"/>
      <c r="P3158" s="128"/>
      <c r="Q3158" s="128"/>
      <c r="R3158" s="127"/>
      <c r="S3158" s="131"/>
      <c r="T3158" s="131"/>
      <c r="U3158" s="131"/>
      <c r="V3158" s="131"/>
      <c r="W3158" s="131"/>
      <c r="X3158" s="131"/>
      <c r="Y3158" s="131"/>
      <c r="Z3158" s="131"/>
      <c r="AA3158" s="131"/>
      <c r="AB3158" s="131"/>
      <c r="AC3158" s="131"/>
      <c r="AD3158" s="131"/>
      <c r="AE3158" s="131"/>
      <c r="AF3158" s="131"/>
      <c r="AG3158" s="131"/>
    </row>
    <row r="3159" spans="1:33" s="78" customFormat="1" ht="22.5" customHeight="1">
      <c r="A3159" s="109"/>
      <c r="B3159" s="107"/>
      <c r="C3159" s="108"/>
      <c r="D3159" s="297"/>
      <c r="E3159" s="330"/>
      <c r="F3159" s="115"/>
      <c r="G3159" s="115"/>
      <c r="H3159" s="125"/>
      <c r="I3159" s="126"/>
      <c r="J3159" s="364"/>
      <c r="K3159" s="128"/>
      <c r="L3159" s="128"/>
      <c r="M3159" s="128"/>
      <c r="N3159" s="128"/>
      <c r="O3159" s="128"/>
      <c r="P3159" s="128"/>
      <c r="Q3159" s="128"/>
      <c r="R3159" s="127"/>
      <c r="S3159" s="131"/>
      <c r="T3159" s="131"/>
      <c r="U3159" s="131"/>
      <c r="V3159" s="131"/>
      <c r="W3159" s="131"/>
      <c r="X3159" s="131"/>
      <c r="Y3159" s="131"/>
      <c r="Z3159" s="131"/>
      <c r="AA3159" s="131"/>
      <c r="AB3159" s="131"/>
      <c r="AC3159" s="131"/>
      <c r="AD3159" s="131"/>
      <c r="AE3159" s="131"/>
      <c r="AF3159" s="131"/>
      <c r="AG3159" s="131"/>
    </row>
    <row r="3160" spans="1:33" s="78" customFormat="1" ht="22.5" customHeight="1">
      <c r="A3160" s="109"/>
      <c r="B3160" s="107"/>
      <c r="C3160" s="108"/>
      <c r="D3160" s="297"/>
      <c r="E3160" s="330"/>
      <c r="F3160" s="115"/>
      <c r="G3160" s="115"/>
      <c r="H3160" s="125"/>
      <c r="I3160" s="126"/>
      <c r="J3160" s="364"/>
      <c r="K3160" s="128"/>
      <c r="L3160" s="128"/>
      <c r="M3160" s="128"/>
      <c r="N3160" s="128"/>
      <c r="O3160" s="128"/>
      <c r="P3160" s="128"/>
      <c r="Q3160" s="128"/>
      <c r="R3160" s="127"/>
      <c r="S3160" s="131"/>
      <c r="T3160" s="131"/>
      <c r="U3160" s="131"/>
      <c r="V3160" s="131"/>
      <c r="W3160" s="131"/>
      <c r="X3160" s="131"/>
      <c r="Y3160" s="131"/>
      <c r="Z3160" s="131"/>
      <c r="AA3160" s="131"/>
      <c r="AB3160" s="131"/>
      <c r="AC3160" s="131"/>
      <c r="AD3160" s="131"/>
      <c r="AE3160" s="131"/>
      <c r="AF3160" s="131"/>
      <c r="AG3160" s="131"/>
    </row>
    <row r="3161" spans="1:33" s="78" customFormat="1" ht="22.5" customHeight="1">
      <c r="A3161" s="109"/>
      <c r="B3161" s="107"/>
      <c r="C3161" s="108"/>
      <c r="D3161" s="297"/>
      <c r="E3161" s="330"/>
      <c r="F3161" s="115"/>
      <c r="G3161" s="115"/>
      <c r="H3161" s="125"/>
      <c r="I3161" s="126"/>
      <c r="J3161" s="364"/>
      <c r="K3161" s="128"/>
      <c r="L3161" s="128"/>
      <c r="M3161" s="128"/>
      <c r="N3161" s="128"/>
      <c r="O3161" s="128"/>
      <c r="P3161" s="128"/>
      <c r="Q3161" s="128"/>
      <c r="R3161" s="127"/>
      <c r="S3161" s="131"/>
      <c r="T3161" s="131"/>
      <c r="U3161" s="131"/>
      <c r="V3161" s="131"/>
      <c r="W3161" s="131"/>
      <c r="X3161" s="131"/>
      <c r="Y3161" s="131"/>
      <c r="Z3161" s="131"/>
      <c r="AA3161" s="131"/>
      <c r="AB3161" s="131"/>
      <c r="AC3161" s="131"/>
      <c r="AD3161" s="131"/>
      <c r="AE3161" s="131"/>
      <c r="AF3161" s="131"/>
      <c r="AG3161" s="131"/>
    </row>
    <row r="3162" spans="1:33" s="78" customFormat="1" ht="22.5" customHeight="1">
      <c r="A3162" s="109"/>
      <c r="B3162" s="107"/>
      <c r="C3162" s="108"/>
      <c r="D3162" s="297"/>
      <c r="E3162" s="330"/>
      <c r="F3162" s="115"/>
      <c r="G3162" s="115"/>
      <c r="H3162" s="125"/>
      <c r="I3162" s="126"/>
      <c r="J3162" s="364"/>
      <c r="K3162" s="128"/>
      <c r="L3162" s="128"/>
      <c r="M3162" s="128"/>
      <c r="N3162" s="128"/>
      <c r="O3162" s="128"/>
      <c r="P3162" s="128"/>
      <c r="Q3162" s="128"/>
      <c r="R3162" s="127"/>
      <c r="S3162" s="131"/>
      <c r="T3162" s="131"/>
      <c r="U3162" s="131"/>
      <c r="V3162" s="131"/>
      <c r="W3162" s="131"/>
      <c r="X3162" s="131"/>
      <c r="Y3162" s="131"/>
      <c r="Z3162" s="131"/>
      <c r="AA3162" s="131"/>
      <c r="AB3162" s="131"/>
      <c r="AC3162" s="131"/>
      <c r="AD3162" s="131"/>
      <c r="AE3162" s="131"/>
      <c r="AF3162" s="131"/>
      <c r="AG3162" s="131"/>
    </row>
    <row r="3163" spans="1:33" s="78" customFormat="1" ht="22.5" customHeight="1">
      <c r="A3163" s="112"/>
      <c r="B3163" s="107"/>
      <c r="C3163" s="108"/>
      <c r="D3163" s="297"/>
      <c r="E3163" s="330"/>
      <c r="F3163" s="115"/>
      <c r="G3163" s="115"/>
      <c r="H3163" s="125"/>
      <c r="I3163" s="126"/>
      <c r="J3163" s="364"/>
      <c r="K3163" s="128"/>
      <c r="L3163" s="128"/>
      <c r="M3163" s="128"/>
      <c r="N3163" s="128"/>
      <c r="O3163" s="128"/>
      <c r="P3163" s="128"/>
      <c r="Q3163" s="128"/>
      <c r="R3163" s="127"/>
      <c r="S3163" s="131"/>
      <c r="T3163" s="131"/>
      <c r="U3163" s="131"/>
      <c r="V3163" s="131"/>
      <c r="W3163" s="131"/>
      <c r="X3163" s="131"/>
      <c r="Y3163" s="131"/>
      <c r="Z3163" s="131"/>
      <c r="AA3163" s="131"/>
      <c r="AB3163" s="131"/>
      <c r="AC3163" s="131"/>
      <c r="AD3163" s="131"/>
      <c r="AE3163" s="131"/>
      <c r="AF3163" s="131"/>
      <c r="AG3163" s="131"/>
    </row>
    <row r="3164" spans="1:33" s="78" customFormat="1" ht="22.5" customHeight="1">
      <c r="A3164" s="109"/>
      <c r="B3164" s="107"/>
      <c r="C3164" s="108"/>
      <c r="D3164" s="297"/>
      <c r="E3164" s="330"/>
      <c r="F3164" s="115"/>
      <c r="G3164" s="115"/>
      <c r="H3164" s="125"/>
      <c r="I3164" s="126"/>
      <c r="J3164" s="364"/>
      <c r="K3164" s="128"/>
      <c r="L3164" s="128"/>
      <c r="M3164" s="128"/>
      <c r="N3164" s="128"/>
      <c r="O3164" s="128"/>
      <c r="P3164" s="128"/>
      <c r="Q3164" s="128"/>
      <c r="R3164" s="127"/>
      <c r="S3164" s="131"/>
      <c r="T3164" s="131"/>
      <c r="U3164" s="131"/>
      <c r="V3164" s="131"/>
      <c r="W3164" s="131"/>
      <c r="X3164" s="131"/>
      <c r="Y3164" s="131"/>
      <c r="Z3164" s="131"/>
      <c r="AA3164" s="131"/>
      <c r="AB3164" s="131"/>
      <c r="AC3164" s="131"/>
      <c r="AD3164" s="131"/>
      <c r="AE3164" s="131"/>
      <c r="AF3164" s="131"/>
      <c r="AG3164" s="131"/>
    </row>
    <row r="3165" spans="1:33" s="78" customFormat="1" ht="22.5" customHeight="1">
      <c r="B3165" s="107"/>
      <c r="C3165" s="108"/>
      <c r="D3165" s="309"/>
      <c r="E3165" s="350"/>
      <c r="F3165" s="115"/>
      <c r="G3165" s="115"/>
      <c r="H3165" s="125"/>
      <c r="I3165" s="126"/>
      <c r="J3165" s="364"/>
      <c r="K3165" s="128"/>
      <c r="L3165" s="128"/>
      <c r="M3165" s="128"/>
      <c r="N3165" s="128"/>
      <c r="O3165" s="128"/>
      <c r="P3165" s="128"/>
      <c r="Q3165" s="128"/>
      <c r="R3165" s="127"/>
      <c r="S3165" s="131"/>
      <c r="T3165" s="131"/>
      <c r="U3165" s="131"/>
      <c r="V3165" s="131"/>
      <c r="W3165" s="131"/>
      <c r="X3165" s="131"/>
      <c r="Y3165" s="131"/>
      <c r="Z3165" s="131"/>
      <c r="AA3165" s="131"/>
      <c r="AB3165" s="131"/>
      <c r="AC3165" s="131"/>
      <c r="AD3165" s="131"/>
      <c r="AE3165" s="131"/>
      <c r="AF3165" s="131"/>
      <c r="AG3165" s="131"/>
    </row>
    <row r="3166" spans="1:33" s="78" customFormat="1" ht="22.5" customHeight="1">
      <c r="B3166" s="107"/>
      <c r="C3166" s="108"/>
      <c r="D3166" s="309"/>
      <c r="E3166" s="350"/>
      <c r="F3166" s="115"/>
      <c r="G3166" s="115"/>
      <c r="H3166" s="125"/>
      <c r="I3166" s="126"/>
      <c r="J3166" s="364"/>
      <c r="K3166" s="128"/>
      <c r="L3166" s="128"/>
      <c r="M3166" s="128"/>
      <c r="N3166" s="128"/>
      <c r="O3166" s="128"/>
      <c r="P3166" s="128"/>
      <c r="Q3166" s="128"/>
      <c r="R3166" s="127"/>
      <c r="S3166" s="131"/>
      <c r="T3166" s="131"/>
      <c r="U3166" s="131"/>
      <c r="V3166" s="131"/>
      <c r="W3166" s="131"/>
      <c r="X3166" s="131"/>
      <c r="Y3166" s="131"/>
      <c r="Z3166" s="131"/>
      <c r="AA3166" s="131"/>
      <c r="AB3166" s="131"/>
      <c r="AC3166" s="131"/>
      <c r="AD3166" s="131"/>
      <c r="AE3166" s="131"/>
      <c r="AF3166" s="131"/>
      <c r="AG3166" s="131"/>
    </row>
    <row r="3167" spans="1:33" s="78" customFormat="1" ht="22.5" customHeight="1">
      <c r="B3167" s="107"/>
      <c r="C3167" s="108"/>
      <c r="D3167" s="297"/>
      <c r="E3167" s="330"/>
      <c r="F3167" s="115"/>
      <c r="G3167" s="115"/>
      <c r="H3167" s="125"/>
      <c r="I3167" s="126"/>
      <c r="J3167" s="364"/>
      <c r="K3167" s="128"/>
      <c r="L3167" s="128"/>
      <c r="M3167" s="128"/>
      <c r="N3167" s="128"/>
      <c r="O3167" s="128"/>
      <c r="P3167" s="128"/>
      <c r="Q3167" s="128"/>
      <c r="R3167" s="127"/>
      <c r="S3167" s="131"/>
      <c r="T3167" s="131"/>
      <c r="U3167" s="131"/>
      <c r="V3167" s="131"/>
      <c r="W3167" s="131"/>
      <c r="X3167" s="131"/>
      <c r="Y3167" s="131"/>
      <c r="Z3167" s="131"/>
      <c r="AA3167" s="131"/>
      <c r="AB3167" s="131"/>
      <c r="AC3167" s="131"/>
      <c r="AD3167" s="131"/>
      <c r="AE3167" s="131"/>
      <c r="AF3167" s="131"/>
      <c r="AG3167" s="131"/>
    </row>
    <row r="3168" spans="1:33" s="78" customFormat="1" ht="22.5" customHeight="1">
      <c r="B3168" s="107"/>
      <c r="C3168" s="108"/>
      <c r="D3168" s="297"/>
      <c r="E3168" s="330"/>
      <c r="F3168" s="115"/>
      <c r="G3168" s="115"/>
      <c r="H3168" s="125"/>
      <c r="I3168" s="126"/>
      <c r="J3168" s="364"/>
      <c r="K3168" s="128"/>
      <c r="L3168" s="128"/>
      <c r="M3168" s="128"/>
      <c r="N3168" s="128"/>
      <c r="O3168" s="128"/>
      <c r="P3168" s="128"/>
      <c r="Q3168" s="128"/>
      <c r="R3168" s="127"/>
      <c r="S3168" s="131"/>
      <c r="T3168" s="131"/>
      <c r="U3168" s="131"/>
      <c r="V3168" s="131"/>
      <c r="W3168" s="131"/>
      <c r="X3168" s="131"/>
      <c r="Y3168" s="131"/>
      <c r="Z3168" s="131"/>
      <c r="AA3168" s="131"/>
      <c r="AB3168" s="131"/>
      <c r="AC3168" s="131"/>
      <c r="AD3168" s="131"/>
      <c r="AE3168" s="131"/>
      <c r="AF3168" s="131"/>
      <c r="AG3168" s="131"/>
    </row>
    <row r="3169" spans="1:33" s="78" customFormat="1" ht="22.2" customHeight="1">
      <c r="A3169" s="112"/>
      <c r="B3169" s="107"/>
      <c r="C3169" s="108"/>
      <c r="D3169" s="297"/>
      <c r="E3169" s="330"/>
      <c r="F3169" s="115"/>
      <c r="G3169" s="115"/>
      <c r="H3169" s="125"/>
      <c r="I3169" s="126"/>
      <c r="J3169" s="364"/>
      <c r="K3169" s="128"/>
      <c r="L3169" s="128"/>
      <c r="M3169" s="128"/>
      <c r="N3169" s="128"/>
      <c r="O3169" s="128"/>
      <c r="P3169" s="128"/>
      <c r="Q3169" s="128"/>
      <c r="R3169" s="127"/>
      <c r="S3169" s="131"/>
      <c r="T3169" s="131"/>
      <c r="U3169" s="131"/>
      <c r="V3169" s="131"/>
      <c r="W3169" s="131"/>
      <c r="X3169" s="131"/>
      <c r="Y3169" s="131"/>
      <c r="Z3169" s="131"/>
      <c r="AA3169" s="131"/>
      <c r="AB3169" s="131"/>
      <c r="AC3169" s="131"/>
      <c r="AD3169" s="131"/>
      <c r="AE3169" s="131"/>
      <c r="AF3169" s="131"/>
      <c r="AG3169" s="131"/>
    </row>
    <row r="3170" spans="1:33" s="78" customFormat="1" ht="22.5" customHeight="1">
      <c r="A3170" s="109"/>
      <c r="B3170" s="107"/>
      <c r="C3170" s="108"/>
      <c r="D3170" s="297"/>
      <c r="E3170" s="330"/>
      <c r="F3170" s="115"/>
      <c r="G3170" s="115"/>
      <c r="H3170" s="125"/>
      <c r="I3170" s="126"/>
      <c r="J3170" s="364"/>
      <c r="K3170" s="128"/>
      <c r="L3170" s="128"/>
      <c r="M3170" s="128"/>
      <c r="N3170" s="128"/>
      <c r="O3170" s="128"/>
      <c r="P3170" s="128"/>
      <c r="Q3170" s="128"/>
      <c r="R3170" s="127"/>
      <c r="S3170" s="131"/>
      <c r="T3170" s="131"/>
      <c r="U3170" s="131"/>
      <c r="V3170" s="131"/>
      <c r="W3170" s="131"/>
      <c r="X3170" s="131"/>
      <c r="Y3170" s="131"/>
      <c r="Z3170" s="131"/>
      <c r="AA3170" s="131"/>
      <c r="AB3170" s="131"/>
      <c r="AC3170" s="131"/>
      <c r="AD3170" s="131"/>
      <c r="AE3170" s="131"/>
      <c r="AF3170" s="131"/>
      <c r="AG3170" s="131"/>
    </row>
    <row r="3171" spans="1:33" s="78" customFormat="1" ht="22.5" customHeight="1">
      <c r="B3171" s="107"/>
      <c r="C3171" s="108"/>
      <c r="D3171" s="297"/>
      <c r="E3171" s="330"/>
      <c r="F3171" s="115"/>
      <c r="G3171" s="115"/>
      <c r="H3171" s="125"/>
      <c r="I3171" s="126"/>
      <c r="J3171" s="364"/>
      <c r="K3171" s="128"/>
      <c r="L3171" s="128"/>
      <c r="M3171" s="128"/>
      <c r="N3171" s="128"/>
      <c r="O3171" s="128"/>
      <c r="P3171" s="128"/>
      <c r="Q3171" s="128"/>
      <c r="R3171" s="127"/>
      <c r="S3171" s="131"/>
      <c r="T3171" s="131"/>
      <c r="U3171" s="131"/>
      <c r="V3171" s="131"/>
      <c r="W3171" s="131"/>
      <c r="X3171" s="131"/>
      <c r="Y3171" s="131"/>
      <c r="Z3171" s="131"/>
      <c r="AA3171" s="131"/>
      <c r="AB3171" s="131"/>
      <c r="AC3171" s="131"/>
      <c r="AD3171" s="131"/>
      <c r="AE3171" s="131"/>
      <c r="AF3171" s="131"/>
      <c r="AG3171" s="131"/>
    </row>
    <row r="3172" spans="1:33" s="78" customFormat="1" ht="22.5" customHeight="1">
      <c r="B3172" s="107"/>
      <c r="C3172" s="108"/>
      <c r="D3172" s="297"/>
      <c r="E3172" s="330"/>
      <c r="F3172" s="115"/>
      <c r="G3172" s="115"/>
      <c r="H3172" s="125"/>
      <c r="I3172" s="126"/>
      <c r="J3172" s="364"/>
      <c r="K3172" s="128"/>
      <c r="L3172" s="128"/>
      <c r="M3172" s="128"/>
      <c r="N3172" s="128"/>
      <c r="O3172" s="128"/>
      <c r="P3172" s="128"/>
      <c r="Q3172" s="128"/>
      <c r="R3172" s="127"/>
      <c r="S3172" s="131"/>
      <c r="T3172" s="131"/>
      <c r="U3172" s="131"/>
      <c r="V3172" s="131"/>
      <c r="W3172" s="131"/>
      <c r="X3172" s="131"/>
      <c r="Y3172" s="131"/>
      <c r="Z3172" s="131"/>
      <c r="AA3172" s="131"/>
      <c r="AB3172" s="131"/>
      <c r="AC3172" s="131"/>
      <c r="AD3172" s="131"/>
      <c r="AE3172" s="131"/>
      <c r="AF3172" s="131"/>
      <c r="AG3172" s="131"/>
    </row>
    <row r="3173" spans="1:33" s="78" customFormat="1" ht="22.5" customHeight="1">
      <c r="B3173" s="107"/>
      <c r="C3173" s="108"/>
      <c r="D3173" s="297"/>
      <c r="E3173" s="330"/>
      <c r="F3173" s="115"/>
      <c r="G3173" s="115"/>
      <c r="H3173" s="125"/>
      <c r="I3173" s="126"/>
      <c r="J3173" s="364"/>
      <c r="K3173" s="128"/>
      <c r="L3173" s="128"/>
      <c r="M3173" s="128"/>
      <c r="N3173" s="128"/>
      <c r="O3173" s="128"/>
      <c r="P3173" s="128"/>
      <c r="Q3173" s="128"/>
      <c r="R3173" s="127"/>
      <c r="S3173" s="131"/>
      <c r="T3173" s="131"/>
      <c r="U3173" s="131"/>
      <c r="V3173" s="131"/>
      <c r="W3173" s="131"/>
      <c r="X3173" s="131"/>
      <c r="Y3173" s="131"/>
      <c r="Z3173" s="131"/>
      <c r="AA3173" s="131"/>
      <c r="AB3173" s="131"/>
      <c r="AC3173" s="131"/>
      <c r="AD3173" s="131"/>
      <c r="AE3173" s="131"/>
      <c r="AF3173" s="131"/>
      <c r="AG3173" s="131"/>
    </row>
    <row r="3174" spans="1:33" s="78" customFormat="1" ht="22.5" customHeight="1">
      <c r="B3174" s="107"/>
      <c r="C3174" s="108"/>
      <c r="D3174" s="297"/>
      <c r="E3174" s="330"/>
      <c r="F3174" s="115"/>
      <c r="G3174" s="115"/>
      <c r="H3174" s="125"/>
      <c r="I3174" s="126"/>
      <c r="J3174" s="364"/>
      <c r="K3174" s="128"/>
      <c r="L3174" s="128"/>
      <c r="M3174" s="128"/>
      <c r="N3174" s="128"/>
      <c r="O3174" s="128"/>
      <c r="P3174" s="128"/>
      <c r="Q3174" s="128"/>
      <c r="R3174" s="127"/>
      <c r="S3174" s="131"/>
      <c r="T3174" s="131"/>
      <c r="U3174" s="131"/>
      <c r="V3174" s="131"/>
      <c r="W3174" s="131"/>
      <c r="X3174" s="131"/>
      <c r="Y3174" s="131"/>
      <c r="Z3174" s="131"/>
      <c r="AA3174" s="131"/>
      <c r="AB3174" s="131"/>
      <c r="AC3174" s="131"/>
      <c r="AD3174" s="131"/>
      <c r="AE3174" s="131"/>
      <c r="AF3174" s="131"/>
      <c r="AG3174" s="131"/>
    </row>
    <row r="3175" spans="1:33" s="78" customFormat="1" ht="22.5" customHeight="1">
      <c r="A3175" s="112"/>
      <c r="B3175" s="107"/>
      <c r="C3175" s="108"/>
      <c r="D3175" s="297"/>
      <c r="E3175" s="330"/>
      <c r="F3175" s="115"/>
      <c r="G3175" s="115"/>
      <c r="H3175" s="125"/>
      <c r="I3175" s="126"/>
      <c r="J3175" s="364"/>
      <c r="K3175" s="128"/>
      <c r="L3175" s="128"/>
      <c r="M3175" s="128"/>
      <c r="N3175" s="128"/>
      <c r="O3175" s="128"/>
      <c r="P3175" s="128"/>
      <c r="Q3175" s="128"/>
      <c r="R3175" s="127"/>
      <c r="S3175" s="131"/>
      <c r="T3175" s="131"/>
      <c r="U3175" s="131"/>
      <c r="V3175" s="131"/>
      <c r="W3175" s="131"/>
      <c r="X3175" s="131"/>
      <c r="Y3175" s="131"/>
      <c r="Z3175" s="131"/>
      <c r="AA3175" s="131"/>
      <c r="AB3175" s="131"/>
      <c r="AC3175" s="131"/>
      <c r="AD3175" s="131"/>
      <c r="AE3175" s="131"/>
      <c r="AF3175" s="131"/>
      <c r="AG3175" s="131"/>
    </row>
    <row r="3176" spans="1:33" s="78" customFormat="1" ht="22.5" customHeight="1">
      <c r="A3176" s="109"/>
      <c r="B3176" s="107"/>
      <c r="C3176" s="108"/>
      <c r="D3176" s="297"/>
      <c r="E3176" s="330"/>
      <c r="F3176" s="115"/>
      <c r="G3176" s="115"/>
      <c r="H3176" s="125"/>
      <c r="I3176" s="126"/>
      <c r="J3176" s="364"/>
      <c r="K3176" s="128"/>
      <c r="L3176" s="128"/>
      <c r="M3176" s="128"/>
      <c r="N3176" s="128"/>
      <c r="O3176" s="128"/>
      <c r="P3176" s="128"/>
      <c r="Q3176" s="128"/>
      <c r="R3176" s="127"/>
      <c r="S3176" s="131"/>
      <c r="T3176" s="131"/>
      <c r="U3176" s="131"/>
      <c r="V3176" s="131"/>
      <c r="W3176" s="131"/>
      <c r="X3176" s="131"/>
      <c r="Y3176" s="131"/>
      <c r="Z3176" s="131"/>
      <c r="AA3176" s="131"/>
      <c r="AB3176" s="131"/>
      <c r="AC3176" s="131"/>
      <c r="AD3176" s="131"/>
      <c r="AE3176" s="131"/>
      <c r="AF3176" s="131"/>
      <c r="AG3176" s="131"/>
    </row>
    <row r="3177" spans="1:33" s="78" customFormat="1" ht="22.5" customHeight="1">
      <c r="B3177" s="107"/>
      <c r="C3177" s="108"/>
      <c r="D3177" s="297"/>
      <c r="E3177" s="330"/>
      <c r="F3177" s="115"/>
      <c r="G3177" s="115"/>
      <c r="H3177" s="125"/>
      <c r="I3177" s="126"/>
      <c r="J3177" s="364"/>
      <c r="K3177" s="128"/>
      <c r="L3177" s="128"/>
      <c r="M3177" s="128"/>
      <c r="N3177" s="128"/>
      <c r="O3177" s="128"/>
      <c r="P3177" s="128"/>
      <c r="Q3177" s="128"/>
      <c r="R3177" s="127"/>
      <c r="S3177" s="131"/>
      <c r="T3177" s="131"/>
      <c r="U3177" s="131"/>
      <c r="V3177" s="131"/>
      <c r="W3177" s="131"/>
      <c r="X3177" s="131"/>
      <c r="Y3177" s="131"/>
      <c r="Z3177" s="131"/>
      <c r="AA3177" s="131"/>
      <c r="AB3177" s="131"/>
      <c r="AC3177" s="131"/>
      <c r="AD3177" s="131"/>
      <c r="AE3177" s="131"/>
      <c r="AF3177" s="131"/>
      <c r="AG3177" s="131"/>
    </row>
    <row r="3178" spans="1:33" s="78" customFormat="1" ht="21" customHeight="1">
      <c r="A3178" s="112"/>
      <c r="B3178" s="107"/>
      <c r="C3178" s="108"/>
      <c r="D3178" s="297"/>
      <c r="E3178" s="330"/>
      <c r="F3178" s="115"/>
      <c r="G3178" s="115"/>
      <c r="H3178" s="125"/>
      <c r="I3178" s="126"/>
      <c r="J3178" s="364"/>
      <c r="K3178" s="128"/>
      <c r="L3178" s="128"/>
      <c r="M3178" s="128"/>
      <c r="N3178" s="128"/>
      <c r="O3178" s="128"/>
      <c r="P3178" s="128"/>
      <c r="Q3178" s="128"/>
      <c r="R3178" s="127"/>
      <c r="S3178" s="131"/>
      <c r="T3178" s="131"/>
      <c r="U3178" s="131"/>
      <c r="V3178" s="131"/>
      <c r="W3178" s="131"/>
      <c r="X3178" s="131"/>
      <c r="Y3178" s="131"/>
      <c r="Z3178" s="131"/>
      <c r="AA3178" s="131"/>
      <c r="AB3178" s="131"/>
      <c r="AC3178" s="131"/>
      <c r="AD3178" s="131"/>
      <c r="AE3178" s="131"/>
      <c r="AF3178" s="131"/>
      <c r="AG3178" s="131"/>
    </row>
    <row r="3179" spans="1:33" s="78" customFormat="1" ht="22.5" customHeight="1">
      <c r="A3179" s="112"/>
      <c r="B3179" s="107"/>
      <c r="C3179" s="108"/>
      <c r="D3179" s="297"/>
      <c r="E3179" s="330"/>
      <c r="F3179" s="115"/>
      <c r="G3179" s="115"/>
      <c r="H3179" s="125"/>
      <c r="I3179" s="126"/>
      <c r="J3179" s="364"/>
      <c r="K3179" s="128"/>
      <c r="L3179" s="128"/>
      <c r="M3179" s="128"/>
      <c r="N3179" s="128"/>
      <c r="O3179" s="128"/>
      <c r="P3179" s="128"/>
      <c r="Q3179" s="128"/>
      <c r="R3179" s="127"/>
      <c r="S3179" s="131"/>
      <c r="T3179" s="131"/>
      <c r="U3179" s="131"/>
      <c r="V3179" s="131"/>
      <c r="W3179" s="131"/>
      <c r="X3179" s="131"/>
      <c r="Y3179" s="131"/>
      <c r="Z3179" s="131"/>
      <c r="AA3179" s="131"/>
      <c r="AB3179" s="131"/>
      <c r="AC3179" s="131"/>
      <c r="AD3179" s="131"/>
      <c r="AE3179" s="131"/>
      <c r="AF3179" s="131"/>
      <c r="AG3179" s="131"/>
    </row>
    <row r="3180" spans="1:33" s="78" customFormat="1" ht="22.5" customHeight="1">
      <c r="A3180" s="109"/>
      <c r="B3180" s="107"/>
      <c r="C3180" s="108"/>
      <c r="D3180" s="297"/>
      <c r="E3180" s="330"/>
      <c r="F3180" s="115"/>
      <c r="G3180" s="115"/>
      <c r="H3180" s="125"/>
      <c r="I3180" s="126"/>
      <c r="J3180" s="364"/>
      <c r="K3180" s="128"/>
      <c r="L3180" s="128"/>
      <c r="M3180" s="128"/>
      <c r="N3180" s="128"/>
      <c r="O3180" s="128"/>
      <c r="P3180" s="128"/>
      <c r="Q3180" s="128"/>
      <c r="R3180" s="127"/>
      <c r="S3180" s="131"/>
      <c r="T3180" s="131"/>
      <c r="U3180" s="131"/>
      <c r="V3180" s="131"/>
      <c r="W3180" s="131"/>
      <c r="X3180" s="131"/>
      <c r="Y3180" s="131"/>
      <c r="Z3180" s="131"/>
      <c r="AA3180" s="131"/>
      <c r="AB3180" s="131"/>
      <c r="AC3180" s="131"/>
      <c r="AD3180" s="131"/>
      <c r="AE3180" s="131"/>
      <c r="AF3180" s="131"/>
      <c r="AG3180" s="131"/>
    </row>
    <row r="3181" spans="1:33" s="78" customFormat="1" ht="22.5" customHeight="1">
      <c r="A3181" s="112"/>
      <c r="B3181" s="107"/>
      <c r="C3181" s="108"/>
      <c r="D3181" s="297"/>
      <c r="E3181" s="330"/>
      <c r="F3181" s="115"/>
      <c r="G3181" s="115"/>
      <c r="H3181" s="125"/>
      <c r="I3181" s="126"/>
      <c r="J3181" s="364"/>
      <c r="K3181" s="128"/>
      <c r="L3181" s="128"/>
      <c r="M3181" s="128"/>
      <c r="N3181" s="128"/>
      <c r="O3181" s="128"/>
      <c r="P3181" s="128"/>
      <c r="Q3181" s="128"/>
      <c r="R3181" s="127"/>
      <c r="S3181" s="131"/>
      <c r="T3181" s="131"/>
      <c r="U3181" s="131"/>
      <c r="V3181" s="131"/>
      <c r="W3181" s="131"/>
      <c r="X3181" s="131"/>
      <c r="Y3181" s="131"/>
      <c r="Z3181" s="131"/>
      <c r="AA3181" s="131"/>
      <c r="AB3181" s="131"/>
      <c r="AC3181" s="131"/>
      <c r="AD3181" s="131"/>
      <c r="AE3181" s="131"/>
      <c r="AF3181" s="131"/>
      <c r="AG3181" s="131"/>
    </row>
    <row r="3182" spans="1:33" s="78" customFormat="1" ht="22.5" customHeight="1">
      <c r="B3182" s="107"/>
      <c r="C3182" s="108"/>
      <c r="D3182" s="297"/>
      <c r="E3182" s="330"/>
      <c r="F3182" s="115"/>
      <c r="G3182" s="115"/>
      <c r="H3182" s="125"/>
      <c r="I3182" s="126"/>
      <c r="J3182" s="364"/>
      <c r="K3182" s="128"/>
      <c r="L3182" s="128"/>
      <c r="M3182" s="128"/>
      <c r="N3182" s="128"/>
      <c r="O3182" s="128"/>
      <c r="P3182" s="128"/>
      <c r="Q3182" s="128"/>
      <c r="R3182" s="127"/>
      <c r="S3182" s="131"/>
      <c r="T3182" s="131"/>
      <c r="U3182" s="131"/>
      <c r="V3182" s="131"/>
      <c r="W3182" s="131"/>
      <c r="X3182" s="131"/>
      <c r="Y3182" s="131"/>
      <c r="Z3182" s="131"/>
      <c r="AA3182" s="131"/>
      <c r="AB3182" s="131"/>
      <c r="AC3182" s="131"/>
      <c r="AD3182" s="131"/>
      <c r="AE3182" s="131"/>
      <c r="AF3182" s="131"/>
      <c r="AG3182" s="131"/>
    </row>
    <row r="3183" spans="1:33" s="78" customFormat="1" ht="22.5" customHeight="1">
      <c r="A3183" s="112"/>
      <c r="B3183" s="107"/>
      <c r="C3183" s="108"/>
      <c r="D3183" s="297"/>
      <c r="E3183" s="330"/>
      <c r="F3183" s="115"/>
      <c r="G3183" s="115"/>
      <c r="H3183" s="125"/>
      <c r="I3183" s="126"/>
      <c r="J3183" s="364"/>
      <c r="K3183" s="128"/>
      <c r="L3183" s="128"/>
      <c r="M3183" s="128"/>
      <c r="N3183" s="128"/>
      <c r="O3183" s="128"/>
      <c r="P3183" s="128"/>
      <c r="Q3183" s="128"/>
      <c r="R3183" s="127"/>
      <c r="S3183" s="131"/>
      <c r="T3183" s="131"/>
      <c r="U3183" s="131"/>
      <c r="V3183" s="131"/>
      <c r="W3183" s="131"/>
      <c r="X3183" s="131"/>
      <c r="Y3183" s="131"/>
      <c r="Z3183" s="131"/>
      <c r="AA3183" s="131"/>
      <c r="AB3183" s="131"/>
      <c r="AC3183" s="131"/>
      <c r="AD3183" s="131"/>
      <c r="AE3183" s="131"/>
      <c r="AF3183" s="131"/>
      <c r="AG3183" s="131"/>
    </row>
    <row r="3184" spans="1:33" s="78" customFormat="1" ht="22.5" customHeight="1">
      <c r="B3184" s="107"/>
      <c r="C3184" s="108"/>
      <c r="D3184" s="297"/>
      <c r="E3184" s="330"/>
      <c r="F3184" s="115"/>
      <c r="G3184" s="115"/>
      <c r="H3184" s="125"/>
      <c r="I3184" s="126"/>
      <c r="J3184" s="364"/>
      <c r="K3184" s="128"/>
      <c r="L3184" s="128"/>
      <c r="M3184" s="128"/>
      <c r="N3184" s="128"/>
      <c r="O3184" s="128"/>
      <c r="P3184" s="128"/>
      <c r="Q3184" s="128"/>
      <c r="R3184" s="127"/>
      <c r="S3184" s="131"/>
      <c r="T3184" s="131"/>
      <c r="U3184" s="131"/>
      <c r="V3184" s="131"/>
      <c r="W3184" s="131"/>
      <c r="X3184" s="131"/>
      <c r="Y3184" s="131"/>
      <c r="Z3184" s="131"/>
      <c r="AA3184" s="131"/>
      <c r="AB3184" s="131"/>
      <c r="AC3184" s="131"/>
      <c r="AD3184" s="131"/>
      <c r="AE3184" s="131"/>
      <c r="AF3184" s="131"/>
      <c r="AG3184" s="131"/>
    </row>
    <row r="3185" spans="1:33" s="78" customFormat="1" ht="22.5" customHeight="1">
      <c r="B3185" s="107"/>
      <c r="C3185" s="108"/>
      <c r="D3185" s="297"/>
      <c r="E3185" s="330"/>
      <c r="F3185" s="115"/>
      <c r="G3185" s="115"/>
      <c r="H3185" s="125"/>
      <c r="I3185" s="126"/>
      <c r="J3185" s="364"/>
      <c r="K3185" s="128"/>
      <c r="L3185" s="128"/>
      <c r="M3185" s="128"/>
      <c r="N3185" s="128"/>
      <c r="O3185" s="128"/>
      <c r="P3185" s="128"/>
      <c r="Q3185" s="128"/>
      <c r="R3185" s="127"/>
      <c r="S3185" s="131"/>
      <c r="T3185" s="131"/>
      <c r="U3185" s="131"/>
      <c r="V3185" s="131"/>
      <c r="W3185" s="131"/>
      <c r="X3185" s="131"/>
      <c r="Y3185" s="131"/>
      <c r="Z3185" s="131"/>
      <c r="AA3185" s="131"/>
      <c r="AB3185" s="131"/>
      <c r="AC3185" s="131"/>
      <c r="AD3185" s="131"/>
      <c r="AE3185" s="131"/>
      <c r="AF3185" s="131"/>
      <c r="AG3185" s="131"/>
    </row>
    <row r="3186" spans="1:33" s="78" customFormat="1" ht="22.5" customHeight="1">
      <c r="B3186" s="107"/>
      <c r="C3186" s="108"/>
      <c r="D3186" s="297"/>
      <c r="E3186" s="330"/>
      <c r="F3186" s="115"/>
      <c r="G3186" s="246"/>
      <c r="I3186" s="152"/>
      <c r="J3186" s="364"/>
      <c r="K3186" s="128"/>
      <c r="L3186" s="128"/>
      <c r="M3186" s="128"/>
      <c r="N3186" s="128"/>
      <c r="O3186" s="128"/>
      <c r="P3186" s="128"/>
      <c r="Q3186" s="128"/>
      <c r="R3186" s="127"/>
      <c r="S3186" s="131"/>
      <c r="T3186" s="131"/>
      <c r="U3186" s="131"/>
      <c r="V3186" s="131"/>
      <c r="W3186" s="131"/>
      <c r="X3186" s="131"/>
      <c r="Y3186" s="131"/>
      <c r="Z3186" s="131"/>
      <c r="AA3186" s="131"/>
      <c r="AB3186" s="131"/>
      <c r="AC3186" s="131"/>
      <c r="AD3186" s="131"/>
      <c r="AE3186" s="131"/>
      <c r="AF3186" s="131"/>
      <c r="AG3186" s="131"/>
    </row>
    <row r="3187" spans="1:33" s="78" customFormat="1" ht="22.5" customHeight="1">
      <c r="A3187" s="109"/>
      <c r="B3187" s="107"/>
      <c r="C3187" s="108"/>
      <c r="D3187" s="297"/>
      <c r="E3187" s="330"/>
      <c r="F3187" s="115"/>
      <c r="G3187" s="115"/>
      <c r="H3187" s="125"/>
      <c r="I3187" s="126"/>
      <c r="J3187" s="364"/>
      <c r="K3187" s="128"/>
      <c r="L3187" s="128"/>
      <c r="M3187" s="128"/>
      <c r="N3187" s="128"/>
      <c r="O3187" s="128"/>
      <c r="P3187" s="128"/>
      <c r="Q3187" s="128"/>
      <c r="R3187" s="127"/>
      <c r="S3187" s="131"/>
      <c r="T3187" s="131"/>
      <c r="U3187" s="131"/>
      <c r="V3187" s="131"/>
      <c r="W3187" s="131"/>
      <c r="X3187" s="131"/>
      <c r="Y3187" s="131"/>
      <c r="Z3187" s="131"/>
      <c r="AA3187" s="131"/>
      <c r="AB3187" s="131"/>
      <c r="AC3187" s="131"/>
      <c r="AD3187" s="131"/>
      <c r="AE3187" s="131"/>
      <c r="AF3187" s="131"/>
      <c r="AG3187" s="131"/>
    </row>
    <row r="3188" spans="1:33" s="78" customFormat="1" ht="22.5" customHeight="1">
      <c r="A3188" s="112"/>
      <c r="B3188" s="107"/>
      <c r="C3188" s="108"/>
      <c r="D3188" s="297"/>
      <c r="E3188" s="330"/>
      <c r="F3188" s="115"/>
      <c r="G3188" s="115"/>
      <c r="H3188" s="125"/>
      <c r="I3188" s="126"/>
      <c r="J3188" s="364"/>
      <c r="K3188" s="128"/>
      <c r="L3188" s="128"/>
      <c r="M3188" s="128"/>
      <c r="N3188" s="128"/>
      <c r="O3188" s="128"/>
      <c r="P3188" s="128"/>
      <c r="Q3188" s="128"/>
      <c r="R3188" s="127"/>
      <c r="S3188" s="131"/>
      <c r="T3188" s="131"/>
      <c r="U3188" s="131"/>
      <c r="V3188" s="131"/>
      <c r="W3188" s="131"/>
      <c r="X3188" s="131"/>
      <c r="Y3188" s="131"/>
      <c r="Z3188" s="131"/>
      <c r="AA3188" s="131"/>
      <c r="AB3188" s="131"/>
      <c r="AC3188" s="131"/>
      <c r="AD3188" s="131"/>
      <c r="AE3188" s="131"/>
      <c r="AF3188" s="131"/>
      <c r="AG3188" s="131"/>
    </row>
    <row r="3189" spans="1:33" s="78" customFormat="1" ht="22.5" customHeight="1">
      <c r="A3189" s="112"/>
      <c r="B3189" s="107"/>
      <c r="C3189" s="108"/>
      <c r="D3189" s="297"/>
      <c r="E3189" s="330"/>
      <c r="F3189" s="115"/>
      <c r="G3189" s="115"/>
      <c r="H3189" s="125"/>
      <c r="I3189" s="126"/>
      <c r="J3189" s="364"/>
      <c r="K3189" s="128"/>
      <c r="L3189" s="128"/>
      <c r="M3189" s="128"/>
      <c r="N3189" s="128"/>
      <c r="O3189" s="128"/>
      <c r="P3189" s="128"/>
      <c r="Q3189" s="128"/>
      <c r="R3189" s="127"/>
      <c r="S3189" s="131"/>
      <c r="T3189" s="131"/>
      <c r="U3189" s="131"/>
      <c r="V3189" s="131"/>
      <c r="W3189" s="131"/>
      <c r="X3189" s="131"/>
      <c r="Y3189" s="131"/>
      <c r="Z3189" s="131"/>
      <c r="AA3189" s="131"/>
      <c r="AB3189" s="131"/>
      <c r="AC3189" s="131"/>
      <c r="AD3189" s="131"/>
      <c r="AE3189" s="131"/>
      <c r="AF3189" s="131"/>
      <c r="AG3189" s="131"/>
    </row>
    <row r="3190" spans="1:33" s="78" customFormat="1" ht="22.2" customHeight="1">
      <c r="A3190" s="109"/>
      <c r="B3190" s="107"/>
      <c r="C3190" s="108"/>
      <c r="D3190" s="297"/>
      <c r="E3190" s="330"/>
      <c r="F3190" s="115"/>
      <c r="G3190" s="115"/>
      <c r="H3190" s="125"/>
      <c r="I3190" s="126"/>
      <c r="J3190" s="364"/>
      <c r="K3190" s="128"/>
      <c r="L3190" s="128"/>
      <c r="M3190" s="128"/>
      <c r="N3190" s="128"/>
      <c r="O3190" s="128"/>
      <c r="P3190" s="128"/>
      <c r="Q3190" s="128"/>
      <c r="R3190" s="127"/>
      <c r="S3190" s="131"/>
      <c r="T3190" s="131"/>
      <c r="U3190" s="131"/>
      <c r="V3190" s="131"/>
      <c r="W3190" s="131"/>
      <c r="X3190" s="131"/>
      <c r="Y3190" s="131"/>
      <c r="Z3190" s="131"/>
      <c r="AA3190" s="131"/>
      <c r="AB3190" s="131"/>
      <c r="AC3190" s="131"/>
      <c r="AD3190" s="131"/>
      <c r="AE3190" s="131"/>
      <c r="AF3190" s="131"/>
      <c r="AG3190" s="131"/>
    </row>
    <row r="3191" spans="1:33" s="78" customFormat="1" ht="22.2" customHeight="1">
      <c r="A3191" s="109"/>
      <c r="B3191" s="107"/>
      <c r="C3191" s="108"/>
      <c r="D3191" s="297"/>
      <c r="E3191" s="330"/>
      <c r="F3191" s="115"/>
      <c r="G3191" s="115"/>
      <c r="H3191" s="125"/>
      <c r="I3191" s="126"/>
      <c r="J3191" s="364"/>
      <c r="K3191" s="128"/>
      <c r="L3191" s="128"/>
      <c r="M3191" s="128"/>
      <c r="N3191" s="128"/>
      <c r="O3191" s="128"/>
      <c r="P3191" s="128"/>
      <c r="Q3191" s="128"/>
      <c r="R3191" s="127"/>
      <c r="S3191" s="131"/>
      <c r="T3191" s="131"/>
      <c r="U3191" s="131"/>
      <c r="V3191" s="131"/>
      <c r="W3191" s="131"/>
      <c r="X3191" s="131"/>
      <c r="Y3191" s="131"/>
      <c r="Z3191" s="131"/>
      <c r="AA3191" s="131"/>
      <c r="AB3191" s="131"/>
      <c r="AC3191" s="131"/>
      <c r="AD3191" s="131"/>
      <c r="AE3191" s="131"/>
      <c r="AF3191" s="131"/>
      <c r="AG3191" s="131"/>
    </row>
    <row r="3192" spans="1:33" s="78" customFormat="1" ht="22.2" customHeight="1">
      <c r="A3192" s="109"/>
      <c r="B3192" s="107"/>
      <c r="C3192" s="108"/>
      <c r="D3192" s="297"/>
      <c r="E3192" s="330"/>
      <c r="F3192" s="115"/>
      <c r="G3192" s="115"/>
      <c r="H3192" s="125"/>
      <c r="I3192" s="126"/>
      <c r="J3192" s="364"/>
      <c r="K3192" s="128"/>
      <c r="L3192" s="128"/>
      <c r="M3192" s="128"/>
      <c r="N3192" s="128"/>
      <c r="O3192" s="128"/>
      <c r="P3192" s="128"/>
      <c r="Q3192" s="128"/>
      <c r="R3192" s="127"/>
      <c r="S3192" s="131"/>
      <c r="T3192" s="131"/>
      <c r="U3192" s="131"/>
      <c r="V3192" s="131"/>
      <c r="W3192" s="131"/>
      <c r="X3192" s="131"/>
      <c r="Y3192" s="131"/>
      <c r="Z3192" s="131"/>
      <c r="AA3192" s="131"/>
      <c r="AB3192" s="131"/>
      <c r="AC3192" s="131"/>
      <c r="AD3192" s="131"/>
      <c r="AE3192" s="131"/>
      <c r="AF3192" s="131"/>
      <c r="AG3192" s="131"/>
    </row>
    <row r="3193" spans="1:33" s="78" customFormat="1" ht="22.2" customHeight="1">
      <c r="A3193" s="109"/>
      <c r="B3193" s="107"/>
      <c r="C3193" s="108"/>
      <c r="D3193" s="297"/>
      <c r="E3193" s="330"/>
      <c r="F3193" s="115"/>
      <c r="G3193" s="115"/>
      <c r="H3193" s="125"/>
      <c r="I3193" s="126"/>
      <c r="J3193" s="364"/>
      <c r="K3193" s="128"/>
      <c r="L3193" s="128"/>
      <c r="M3193" s="128"/>
      <c r="N3193" s="128"/>
      <c r="O3193" s="128"/>
      <c r="P3193" s="128"/>
      <c r="Q3193" s="128"/>
      <c r="R3193" s="127"/>
      <c r="S3193" s="131"/>
      <c r="T3193" s="131"/>
      <c r="U3193" s="131"/>
      <c r="V3193" s="131"/>
      <c r="W3193" s="131"/>
      <c r="X3193" s="131"/>
      <c r="Y3193" s="131"/>
      <c r="Z3193" s="131"/>
      <c r="AA3193" s="131"/>
      <c r="AB3193" s="131"/>
      <c r="AC3193" s="131"/>
      <c r="AD3193" s="131"/>
      <c r="AE3193" s="131"/>
      <c r="AF3193" s="131"/>
      <c r="AG3193" s="131"/>
    </row>
    <row r="3194" spans="1:33" s="78" customFormat="1" ht="22.2" customHeight="1">
      <c r="A3194" s="109"/>
      <c r="B3194" s="107"/>
      <c r="C3194" s="108"/>
      <c r="D3194" s="297"/>
      <c r="E3194" s="330"/>
      <c r="F3194" s="115"/>
      <c r="G3194" s="115"/>
      <c r="H3194" s="125"/>
      <c r="I3194" s="126"/>
      <c r="J3194" s="364"/>
      <c r="K3194" s="128"/>
      <c r="L3194" s="128"/>
      <c r="M3194" s="128"/>
      <c r="N3194" s="128"/>
      <c r="O3194" s="128"/>
      <c r="P3194" s="128"/>
      <c r="Q3194" s="128"/>
      <c r="R3194" s="127"/>
      <c r="S3194" s="131"/>
      <c r="T3194" s="131"/>
      <c r="U3194" s="131"/>
      <c r="V3194" s="131"/>
      <c r="W3194" s="131"/>
      <c r="X3194" s="131"/>
      <c r="Y3194" s="131"/>
      <c r="Z3194" s="131"/>
      <c r="AA3194" s="131"/>
      <c r="AB3194" s="131"/>
      <c r="AC3194" s="131"/>
      <c r="AD3194" s="131"/>
      <c r="AE3194" s="131"/>
      <c r="AF3194" s="131"/>
      <c r="AG3194" s="131"/>
    </row>
    <row r="3195" spans="1:33" s="78" customFormat="1" ht="22.2" customHeight="1">
      <c r="A3195" s="109"/>
      <c r="B3195" s="107"/>
      <c r="C3195" s="108"/>
      <c r="D3195" s="297"/>
      <c r="E3195" s="330"/>
      <c r="F3195" s="115"/>
      <c r="G3195" s="115"/>
      <c r="H3195" s="125"/>
      <c r="I3195" s="126"/>
      <c r="J3195" s="364"/>
      <c r="K3195" s="128"/>
      <c r="L3195" s="128"/>
      <c r="M3195" s="128"/>
      <c r="N3195" s="128"/>
      <c r="O3195" s="128"/>
      <c r="P3195" s="128"/>
      <c r="Q3195" s="128"/>
      <c r="R3195" s="127"/>
      <c r="S3195" s="131"/>
      <c r="T3195" s="131"/>
      <c r="U3195" s="131"/>
      <c r="V3195" s="131"/>
      <c r="W3195" s="131"/>
      <c r="X3195" s="131"/>
      <c r="Y3195" s="131"/>
      <c r="Z3195" s="131"/>
      <c r="AA3195" s="131"/>
      <c r="AB3195" s="131"/>
      <c r="AC3195" s="131"/>
      <c r="AD3195" s="131"/>
      <c r="AE3195" s="131"/>
      <c r="AF3195" s="131"/>
      <c r="AG3195" s="131"/>
    </row>
    <row r="3196" spans="1:33" s="78" customFormat="1" ht="22.2" customHeight="1">
      <c r="A3196" s="109"/>
      <c r="B3196" s="107"/>
      <c r="C3196" s="108"/>
      <c r="D3196" s="297"/>
      <c r="E3196" s="330"/>
      <c r="F3196" s="115"/>
      <c r="G3196" s="115"/>
      <c r="H3196" s="125"/>
      <c r="I3196" s="126"/>
      <c r="J3196" s="364"/>
      <c r="K3196" s="128"/>
      <c r="L3196" s="128"/>
      <c r="M3196" s="128"/>
      <c r="N3196" s="128"/>
      <c r="O3196" s="128"/>
      <c r="P3196" s="128"/>
      <c r="Q3196" s="128"/>
      <c r="R3196" s="127"/>
      <c r="S3196" s="131"/>
      <c r="T3196" s="131"/>
      <c r="U3196" s="131"/>
      <c r="V3196" s="131"/>
      <c r="W3196" s="131"/>
      <c r="X3196" s="131"/>
      <c r="Y3196" s="131"/>
      <c r="Z3196" s="131"/>
      <c r="AA3196" s="131"/>
      <c r="AB3196" s="131"/>
      <c r="AC3196" s="131"/>
      <c r="AD3196" s="131"/>
      <c r="AE3196" s="131"/>
      <c r="AF3196" s="131"/>
      <c r="AG3196" s="131"/>
    </row>
    <row r="3197" spans="1:33" s="78" customFormat="1" ht="22.2" customHeight="1">
      <c r="A3197" s="109"/>
      <c r="B3197" s="107"/>
      <c r="C3197" s="108"/>
      <c r="D3197" s="297"/>
      <c r="E3197" s="330"/>
      <c r="F3197" s="115"/>
      <c r="G3197" s="115"/>
      <c r="H3197" s="125"/>
      <c r="I3197" s="126"/>
      <c r="J3197" s="364"/>
      <c r="K3197" s="128"/>
      <c r="L3197" s="128"/>
      <c r="M3197" s="128"/>
      <c r="N3197" s="128"/>
      <c r="O3197" s="128"/>
      <c r="P3197" s="128"/>
      <c r="Q3197" s="128"/>
      <c r="R3197" s="127"/>
      <c r="S3197" s="131"/>
      <c r="T3197" s="131"/>
      <c r="U3197" s="131"/>
      <c r="V3197" s="131"/>
      <c r="W3197" s="131"/>
      <c r="X3197" s="131"/>
      <c r="Y3197" s="131"/>
      <c r="Z3197" s="131"/>
      <c r="AA3197" s="131"/>
      <c r="AB3197" s="131"/>
      <c r="AC3197" s="131"/>
      <c r="AD3197" s="131"/>
      <c r="AE3197" s="131"/>
      <c r="AF3197" s="131"/>
      <c r="AG3197" s="131"/>
    </row>
    <row r="3198" spans="1:33" s="78" customFormat="1" ht="22.5" customHeight="1">
      <c r="B3198" s="107"/>
      <c r="C3198" s="108"/>
      <c r="D3198" s="297"/>
      <c r="E3198" s="330"/>
      <c r="F3198" s="115"/>
      <c r="G3198" s="115"/>
      <c r="H3198" s="125"/>
      <c r="I3198" s="126"/>
      <c r="J3198" s="364"/>
      <c r="K3198" s="128"/>
      <c r="L3198" s="128"/>
      <c r="M3198" s="128"/>
      <c r="N3198" s="128"/>
      <c r="O3198" s="128"/>
      <c r="P3198" s="128"/>
      <c r="Q3198" s="128"/>
      <c r="R3198" s="127"/>
      <c r="S3198" s="131"/>
      <c r="T3198" s="131"/>
      <c r="U3198" s="131"/>
      <c r="V3198" s="131"/>
      <c r="W3198" s="131"/>
      <c r="X3198" s="131"/>
      <c r="Y3198" s="131"/>
      <c r="Z3198" s="131"/>
      <c r="AA3198" s="131"/>
      <c r="AB3198" s="131"/>
      <c r="AC3198" s="131"/>
      <c r="AD3198" s="131"/>
      <c r="AE3198" s="131"/>
      <c r="AF3198" s="131"/>
      <c r="AG3198" s="131"/>
    </row>
    <row r="3199" spans="1:33" s="78" customFormat="1" ht="22.5" customHeight="1">
      <c r="B3199" s="107"/>
      <c r="C3199" s="108"/>
      <c r="D3199" s="297"/>
      <c r="E3199" s="330"/>
      <c r="F3199" s="115"/>
      <c r="G3199" s="115"/>
      <c r="H3199" s="125"/>
      <c r="I3199" s="126"/>
      <c r="J3199" s="364"/>
      <c r="K3199" s="128"/>
      <c r="L3199" s="128"/>
      <c r="M3199" s="128"/>
      <c r="N3199" s="128"/>
      <c r="O3199" s="128"/>
      <c r="P3199" s="128"/>
      <c r="Q3199" s="128"/>
      <c r="R3199" s="127"/>
      <c r="S3199" s="131"/>
      <c r="T3199" s="131"/>
      <c r="U3199" s="131"/>
      <c r="V3199" s="131"/>
      <c r="W3199" s="131"/>
      <c r="X3199" s="131"/>
      <c r="Y3199" s="131"/>
      <c r="Z3199" s="131"/>
      <c r="AA3199" s="131"/>
      <c r="AB3199" s="131"/>
      <c r="AC3199" s="131"/>
      <c r="AD3199" s="131"/>
      <c r="AE3199" s="131"/>
      <c r="AF3199" s="131"/>
      <c r="AG3199" s="131"/>
    </row>
    <row r="3200" spans="1:33" s="78" customFormat="1" ht="22.5" customHeight="1">
      <c r="B3200" s="107"/>
      <c r="C3200" s="108"/>
      <c r="D3200" s="297"/>
      <c r="E3200" s="330"/>
      <c r="F3200" s="115"/>
      <c r="G3200" s="115"/>
      <c r="H3200" s="125"/>
      <c r="I3200" s="126"/>
      <c r="J3200" s="364"/>
      <c r="K3200" s="128"/>
      <c r="L3200" s="128"/>
      <c r="M3200" s="128"/>
      <c r="N3200" s="128"/>
      <c r="O3200" s="128"/>
      <c r="P3200" s="128"/>
      <c r="Q3200" s="128"/>
      <c r="R3200" s="127"/>
      <c r="S3200" s="131"/>
      <c r="T3200" s="131"/>
      <c r="U3200" s="131"/>
      <c r="V3200" s="131"/>
      <c r="W3200" s="131"/>
      <c r="X3200" s="131"/>
      <c r="Y3200" s="131"/>
      <c r="Z3200" s="131"/>
      <c r="AA3200" s="131"/>
      <c r="AB3200" s="131"/>
      <c r="AC3200" s="131"/>
      <c r="AD3200" s="131"/>
      <c r="AE3200" s="131"/>
      <c r="AF3200" s="131"/>
      <c r="AG3200" s="131"/>
    </row>
    <row r="3201" spans="1:33" s="78" customFormat="1" ht="22.5" customHeight="1">
      <c r="A3201" s="112"/>
      <c r="B3201" s="107"/>
      <c r="C3201" s="108"/>
      <c r="D3201" s="297"/>
      <c r="E3201" s="330"/>
      <c r="F3201" s="115"/>
      <c r="G3201" s="115"/>
      <c r="H3201" s="125"/>
      <c r="I3201" s="126"/>
      <c r="J3201" s="364"/>
      <c r="K3201" s="128"/>
      <c r="L3201" s="128"/>
      <c r="M3201" s="128"/>
      <c r="N3201" s="128"/>
      <c r="O3201" s="128"/>
      <c r="P3201" s="128"/>
      <c r="Q3201" s="128"/>
      <c r="R3201" s="127"/>
      <c r="S3201" s="131"/>
      <c r="T3201" s="131"/>
      <c r="U3201" s="131"/>
      <c r="V3201" s="131"/>
      <c r="W3201" s="131"/>
      <c r="X3201" s="131"/>
      <c r="Y3201" s="131"/>
      <c r="Z3201" s="131"/>
      <c r="AA3201" s="131"/>
      <c r="AB3201" s="131"/>
      <c r="AC3201" s="131"/>
      <c r="AD3201" s="131"/>
      <c r="AE3201" s="131"/>
      <c r="AF3201" s="131"/>
      <c r="AG3201" s="131"/>
    </row>
    <row r="3202" spans="1:33" s="78" customFormat="1" ht="22.5" customHeight="1">
      <c r="A3202" s="112"/>
      <c r="B3202" s="107"/>
      <c r="C3202" s="108"/>
      <c r="D3202" s="297"/>
      <c r="E3202" s="330"/>
      <c r="F3202" s="115"/>
      <c r="G3202" s="115"/>
      <c r="H3202" s="125"/>
      <c r="I3202" s="126"/>
      <c r="J3202" s="364"/>
      <c r="K3202" s="128"/>
      <c r="L3202" s="128"/>
      <c r="M3202" s="128"/>
      <c r="N3202" s="128"/>
      <c r="O3202" s="128"/>
      <c r="P3202" s="128"/>
      <c r="Q3202" s="128"/>
      <c r="R3202" s="127"/>
      <c r="S3202" s="131"/>
      <c r="T3202" s="131"/>
      <c r="U3202" s="131"/>
      <c r="V3202" s="131"/>
      <c r="W3202" s="131"/>
      <c r="X3202" s="131"/>
      <c r="Y3202" s="131"/>
      <c r="Z3202" s="131"/>
      <c r="AA3202" s="131"/>
      <c r="AB3202" s="131"/>
      <c r="AC3202" s="131"/>
      <c r="AD3202" s="131"/>
      <c r="AE3202" s="131"/>
      <c r="AF3202" s="131"/>
      <c r="AG3202" s="131"/>
    </row>
    <row r="3203" spans="1:33" s="78" customFormat="1" ht="22.5" customHeight="1">
      <c r="A3203" s="112"/>
      <c r="B3203" s="107"/>
      <c r="C3203" s="108"/>
      <c r="D3203" s="297"/>
      <c r="E3203" s="330"/>
      <c r="F3203" s="115"/>
      <c r="G3203" s="115"/>
      <c r="H3203" s="125"/>
      <c r="I3203" s="126"/>
      <c r="J3203" s="364"/>
      <c r="K3203" s="128"/>
      <c r="L3203" s="128"/>
      <c r="M3203" s="128"/>
      <c r="N3203" s="128"/>
      <c r="O3203" s="128"/>
      <c r="P3203" s="128"/>
      <c r="Q3203" s="128"/>
      <c r="R3203" s="127"/>
      <c r="S3203" s="131"/>
      <c r="T3203" s="131"/>
      <c r="U3203" s="131"/>
      <c r="V3203" s="131"/>
      <c r="W3203" s="131"/>
      <c r="X3203" s="131"/>
      <c r="Y3203" s="131"/>
      <c r="Z3203" s="131"/>
      <c r="AA3203" s="131"/>
      <c r="AB3203" s="131"/>
      <c r="AC3203" s="131"/>
      <c r="AD3203" s="131"/>
      <c r="AE3203" s="131"/>
      <c r="AF3203" s="131"/>
      <c r="AG3203" s="131"/>
    </row>
    <row r="3204" spans="1:33" s="78" customFormat="1" ht="22.5" customHeight="1">
      <c r="A3204" s="112"/>
      <c r="B3204" s="107"/>
      <c r="C3204" s="108"/>
      <c r="D3204" s="297"/>
      <c r="E3204" s="330"/>
      <c r="F3204" s="115"/>
      <c r="G3204" s="115"/>
      <c r="H3204" s="125"/>
      <c r="I3204" s="126"/>
      <c r="J3204" s="364"/>
      <c r="K3204" s="128"/>
      <c r="L3204" s="128"/>
      <c r="M3204" s="128"/>
      <c r="N3204" s="128"/>
      <c r="O3204" s="128"/>
      <c r="P3204" s="128"/>
      <c r="Q3204" s="128"/>
      <c r="R3204" s="127"/>
      <c r="S3204" s="131"/>
      <c r="T3204" s="131"/>
      <c r="U3204" s="131"/>
      <c r="V3204" s="131"/>
      <c r="W3204" s="131"/>
      <c r="X3204" s="131"/>
      <c r="Y3204" s="131"/>
      <c r="Z3204" s="131"/>
      <c r="AA3204" s="131"/>
      <c r="AB3204" s="131"/>
      <c r="AC3204" s="131"/>
      <c r="AD3204" s="131"/>
      <c r="AE3204" s="131"/>
      <c r="AF3204" s="131"/>
      <c r="AG3204" s="131"/>
    </row>
    <row r="3205" spans="1:33" s="78" customFormat="1" ht="22.5" customHeight="1">
      <c r="A3205" s="112"/>
      <c r="B3205" s="107"/>
      <c r="C3205" s="108"/>
      <c r="D3205" s="297"/>
      <c r="E3205" s="330"/>
      <c r="F3205" s="115"/>
      <c r="G3205" s="115"/>
      <c r="H3205" s="125"/>
      <c r="I3205" s="126"/>
      <c r="J3205" s="364"/>
      <c r="K3205" s="128"/>
      <c r="L3205" s="128"/>
      <c r="M3205" s="128"/>
      <c r="N3205" s="128"/>
      <c r="O3205" s="128"/>
      <c r="P3205" s="128"/>
      <c r="Q3205" s="128"/>
      <c r="R3205" s="127"/>
      <c r="S3205" s="131"/>
      <c r="T3205" s="131"/>
      <c r="U3205" s="131"/>
      <c r="V3205" s="131"/>
      <c r="W3205" s="131"/>
      <c r="X3205" s="131"/>
      <c r="Y3205" s="131"/>
      <c r="Z3205" s="131"/>
      <c r="AA3205" s="131"/>
      <c r="AB3205" s="131"/>
      <c r="AC3205" s="131"/>
      <c r="AD3205" s="131"/>
      <c r="AE3205" s="131"/>
      <c r="AF3205" s="131"/>
      <c r="AG3205" s="131"/>
    </row>
    <row r="3206" spans="1:33" s="78" customFormat="1" ht="22.5" customHeight="1">
      <c r="A3206" s="112"/>
      <c r="B3206" s="107"/>
      <c r="C3206" s="108"/>
      <c r="D3206" s="297"/>
      <c r="E3206" s="330"/>
      <c r="F3206" s="115"/>
      <c r="G3206" s="160"/>
      <c r="J3206" s="364"/>
      <c r="K3206" s="128"/>
      <c r="L3206" s="128"/>
      <c r="M3206" s="128"/>
      <c r="N3206" s="128"/>
      <c r="O3206" s="128"/>
      <c r="P3206" s="128"/>
      <c r="Q3206" s="128"/>
      <c r="R3206" s="127"/>
      <c r="S3206" s="131"/>
      <c r="T3206" s="131"/>
      <c r="U3206" s="131"/>
      <c r="V3206" s="131"/>
      <c r="W3206" s="131"/>
      <c r="X3206" s="131"/>
      <c r="Y3206" s="131"/>
      <c r="Z3206" s="131"/>
      <c r="AA3206" s="131"/>
      <c r="AB3206" s="131"/>
      <c r="AC3206" s="131"/>
      <c r="AD3206" s="131"/>
      <c r="AE3206" s="131"/>
      <c r="AF3206" s="131"/>
      <c r="AG3206" s="131"/>
    </row>
    <row r="3207" spans="1:33" s="78" customFormat="1" ht="22.5" customHeight="1">
      <c r="A3207" s="112"/>
      <c r="B3207" s="107"/>
      <c r="C3207" s="108"/>
      <c r="D3207" s="297"/>
      <c r="E3207" s="330"/>
      <c r="F3207" s="115"/>
      <c r="G3207" s="115"/>
      <c r="H3207" s="125"/>
      <c r="I3207" s="126"/>
      <c r="J3207" s="364"/>
      <c r="K3207" s="128"/>
      <c r="L3207" s="128"/>
      <c r="M3207" s="128"/>
      <c r="N3207" s="128"/>
      <c r="O3207" s="128"/>
      <c r="P3207" s="128"/>
      <c r="Q3207" s="128"/>
      <c r="R3207" s="127"/>
      <c r="S3207" s="131"/>
      <c r="T3207" s="131"/>
      <c r="U3207" s="131"/>
      <c r="V3207" s="131"/>
      <c r="W3207" s="131"/>
      <c r="X3207" s="131"/>
      <c r="Y3207" s="131"/>
      <c r="Z3207" s="131"/>
      <c r="AA3207" s="131"/>
      <c r="AB3207" s="131"/>
      <c r="AC3207" s="131"/>
      <c r="AD3207" s="131"/>
      <c r="AE3207" s="131"/>
      <c r="AF3207" s="131"/>
      <c r="AG3207" s="131"/>
    </row>
    <row r="3208" spans="1:33" s="78" customFormat="1" ht="22.5" customHeight="1">
      <c r="A3208" s="112"/>
      <c r="B3208" s="107"/>
      <c r="C3208" s="108"/>
      <c r="D3208" s="297"/>
      <c r="E3208" s="330"/>
      <c r="F3208" s="115"/>
      <c r="G3208" s="115"/>
      <c r="H3208" s="125"/>
      <c r="I3208" s="126"/>
      <c r="J3208" s="364"/>
      <c r="K3208" s="128"/>
      <c r="L3208" s="128"/>
      <c r="M3208" s="128"/>
      <c r="N3208" s="128"/>
      <c r="O3208" s="128"/>
      <c r="P3208" s="128"/>
      <c r="Q3208" s="128"/>
      <c r="R3208" s="127"/>
      <c r="S3208" s="131"/>
      <c r="T3208" s="131"/>
      <c r="U3208" s="131"/>
      <c r="V3208" s="131"/>
      <c r="W3208" s="131"/>
      <c r="X3208" s="131"/>
      <c r="Y3208" s="131"/>
      <c r="Z3208" s="131"/>
      <c r="AA3208" s="131"/>
      <c r="AB3208" s="131"/>
      <c r="AC3208" s="131"/>
      <c r="AD3208" s="131"/>
      <c r="AE3208" s="131"/>
      <c r="AF3208" s="131"/>
      <c r="AG3208" s="131"/>
    </row>
    <row r="3209" spans="1:33" s="78" customFormat="1" ht="22.5" customHeight="1">
      <c r="A3209" s="112"/>
      <c r="B3209" s="107"/>
      <c r="C3209" s="108"/>
      <c r="D3209" s="297"/>
      <c r="E3209" s="330"/>
      <c r="F3209" s="115"/>
      <c r="G3209" s="115"/>
      <c r="H3209" s="125"/>
      <c r="I3209" s="126"/>
      <c r="J3209" s="364"/>
      <c r="K3209" s="128"/>
      <c r="L3209" s="128"/>
      <c r="M3209" s="128"/>
      <c r="N3209" s="128"/>
      <c r="O3209" s="128"/>
      <c r="P3209" s="128"/>
      <c r="Q3209" s="128"/>
      <c r="R3209" s="127"/>
      <c r="S3209" s="131"/>
      <c r="T3209" s="131"/>
      <c r="U3209" s="131"/>
      <c r="V3209" s="131"/>
      <c r="W3209" s="131"/>
      <c r="X3209" s="131"/>
      <c r="Y3209" s="131"/>
      <c r="Z3209" s="131"/>
      <c r="AA3209" s="131"/>
      <c r="AB3209" s="131"/>
      <c r="AC3209" s="131"/>
      <c r="AD3209" s="131"/>
      <c r="AE3209" s="131"/>
      <c r="AF3209" s="131"/>
      <c r="AG3209" s="131"/>
    </row>
    <row r="3210" spans="1:33" s="78" customFormat="1" ht="22.5" customHeight="1">
      <c r="A3210" s="112"/>
      <c r="B3210" s="107"/>
      <c r="C3210" s="108"/>
      <c r="D3210" s="297"/>
      <c r="E3210" s="330"/>
      <c r="F3210" s="115"/>
      <c r="G3210" s="115"/>
      <c r="H3210" s="125"/>
      <c r="I3210" s="126"/>
      <c r="J3210" s="364"/>
      <c r="K3210" s="128"/>
      <c r="L3210" s="128"/>
      <c r="M3210" s="128"/>
      <c r="N3210" s="128"/>
      <c r="O3210" s="128"/>
      <c r="P3210" s="128"/>
      <c r="Q3210" s="128"/>
      <c r="R3210" s="127"/>
      <c r="S3210" s="131"/>
      <c r="T3210" s="131"/>
      <c r="U3210" s="131"/>
      <c r="V3210" s="131"/>
      <c r="W3210" s="131"/>
      <c r="X3210" s="131"/>
      <c r="Y3210" s="131"/>
      <c r="Z3210" s="131"/>
      <c r="AA3210" s="131"/>
      <c r="AB3210" s="131"/>
      <c r="AC3210" s="131"/>
      <c r="AD3210" s="131"/>
      <c r="AE3210" s="131"/>
      <c r="AF3210" s="131"/>
      <c r="AG3210" s="131"/>
    </row>
    <row r="3211" spans="1:33" s="78" customFormat="1" ht="22.5" customHeight="1">
      <c r="A3211" s="112"/>
      <c r="B3211" s="107"/>
      <c r="C3211" s="108"/>
      <c r="D3211" s="297"/>
      <c r="E3211" s="330"/>
      <c r="F3211" s="115"/>
      <c r="G3211" s="115"/>
      <c r="H3211" s="125"/>
      <c r="I3211" s="126"/>
      <c r="J3211" s="364"/>
      <c r="K3211" s="128"/>
      <c r="L3211" s="128"/>
      <c r="M3211" s="128"/>
      <c r="N3211" s="128"/>
      <c r="O3211" s="128"/>
      <c r="P3211" s="128"/>
      <c r="Q3211" s="128"/>
      <c r="R3211" s="127"/>
      <c r="S3211" s="131"/>
      <c r="T3211" s="131"/>
      <c r="U3211" s="131"/>
      <c r="V3211" s="131"/>
      <c r="W3211" s="131"/>
      <c r="X3211" s="131"/>
      <c r="Y3211" s="131"/>
      <c r="Z3211" s="131"/>
      <c r="AA3211" s="131"/>
      <c r="AB3211" s="131"/>
      <c r="AC3211" s="131"/>
      <c r="AD3211" s="131"/>
      <c r="AE3211" s="131"/>
      <c r="AF3211" s="131"/>
      <c r="AG3211" s="131"/>
    </row>
    <row r="3212" spans="1:33" s="78" customFormat="1" ht="22.5" customHeight="1">
      <c r="A3212" s="112"/>
      <c r="B3212" s="107"/>
      <c r="C3212" s="108"/>
      <c r="D3212" s="297"/>
      <c r="E3212" s="330"/>
      <c r="F3212" s="115"/>
      <c r="G3212" s="115"/>
      <c r="H3212" s="125"/>
      <c r="I3212" s="126"/>
      <c r="J3212" s="364"/>
      <c r="K3212" s="128"/>
      <c r="L3212" s="128"/>
      <c r="M3212" s="128"/>
      <c r="N3212" s="128"/>
      <c r="O3212" s="128"/>
      <c r="P3212" s="128"/>
      <c r="Q3212" s="128"/>
      <c r="R3212" s="127"/>
      <c r="S3212" s="131"/>
      <c r="T3212" s="131"/>
      <c r="U3212" s="131"/>
      <c r="V3212" s="131"/>
      <c r="W3212" s="131"/>
      <c r="X3212" s="131"/>
      <c r="Y3212" s="131"/>
      <c r="Z3212" s="131"/>
      <c r="AA3212" s="131"/>
      <c r="AB3212" s="131"/>
      <c r="AC3212" s="131"/>
      <c r="AD3212" s="131"/>
      <c r="AE3212" s="131"/>
      <c r="AF3212" s="131"/>
      <c r="AG3212" s="131"/>
    </row>
    <row r="3213" spans="1:33" s="78" customFormat="1" ht="22.5" customHeight="1">
      <c r="A3213" s="112"/>
      <c r="B3213" s="107"/>
      <c r="C3213" s="108"/>
      <c r="D3213" s="297"/>
      <c r="E3213" s="330"/>
      <c r="F3213" s="115"/>
      <c r="G3213" s="115"/>
      <c r="H3213" s="125"/>
      <c r="I3213" s="126"/>
      <c r="J3213" s="364"/>
      <c r="K3213" s="128"/>
      <c r="L3213" s="128"/>
      <c r="M3213" s="128"/>
      <c r="N3213" s="128"/>
      <c r="O3213" s="128"/>
      <c r="P3213" s="128"/>
      <c r="Q3213" s="128"/>
      <c r="R3213" s="127"/>
      <c r="S3213" s="131"/>
      <c r="T3213" s="131"/>
      <c r="U3213" s="131"/>
      <c r="V3213" s="131"/>
      <c r="W3213" s="131"/>
      <c r="X3213" s="131"/>
      <c r="Y3213" s="131"/>
      <c r="Z3213" s="131"/>
      <c r="AA3213" s="131"/>
      <c r="AB3213" s="131"/>
      <c r="AC3213" s="131"/>
      <c r="AD3213" s="131"/>
      <c r="AE3213" s="131"/>
      <c r="AF3213" s="131"/>
      <c r="AG3213" s="131"/>
    </row>
    <row r="3214" spans="1:33" s="78" customFormat="1" ht="22.5" customHeight="1">
      <c r="A3214" s="112"/>
      <c r="B3214" s="107"/>
      <c r="C3214" s="108"/>
      <c r="D3214" s="297"/>
      <c r="E3214" s="330"/>
      <c r="F3214" s="115"/>
      <c r="G3214" s="115"/>
      <c r="H3214" s="125"/>
      <c r="I3214" s="126"/>
      <c r="J3214" s="364"/>
      <c r="K3214" s="128"/>
      <c r="L3214" s="128"/>
      <c r="M3214" s="128"/>
      <c r="N3214" s="128"/>
      <c r="O3214" s="128"/>
      <c r="P3214" s="128"/>
      <c r="Q3214" s="128"/>
      <c r="R3214" s="127"/>
      <c r="S3214" s="131"/>
      <c r="T3214" s="131"/>
      <c r="U3214" s="131"/>
      <c r="V3214" s="131"/>
      <c r="W3214" s="131"/>
      <c r="X3214" s="131"/>
      <c r="Y3214" s="131"/>
      <c r="Z3214" s="131"/>
      <c r="AA3214" s="131"/>
      <c r="AB3214" s="131"/>
      <c r="AC3214" s="131"/>
      <c r="AD3214" s="131"/>
      <c r="AE3214" s="131"/>
      <c r="AF3214" s="131"/>
      <c r="AG3214" s="131"/>
    </row>
    <row r="3215" spans="1:33" s="78" customFormat="1" ht="22.5" customHeight="1">
      <c r="B3215" s="107"/>
      <c r="C3215" s="108"/>
      <c r="D3215" s="297"/>
      <c r="E3215" s="330"/>
      <c r="F3215" s="115"/>
      <c r="G3215" s="115"/>
      <c r="H3215" s="125"/>
      <c r="I3215" s="126"/>
      <c r="J3215" s="364"/>
      <c r="K3215" s="128"/>
      <c r="L3215" s="128"/>
      <c r="M3215" s="128"/>
      <c r="N3215" s="128"/>
      <c r="O3215" s="128"/>
      <c r="P3215" s="128"/>
      <c r="Q3215" s="128"/>
      <c r="R3215" s="127"/>
      <c r="S3215" s="131"/>
      <c r="T3215" s="131"/>
      <c r="U3215" s="131"/>
      <c r="V3215" s="131"/>
      <c r="W3215" s="131"/>
      <c r="X3215" s="131"/>
      <c r="Y3215" s="131"/>
      <c r="Z3215" s="131"/>
      <c r="AA3215" s="131"/>
      <c r="AB3215" s="131"/>
      <c r="AC3215" s="131"/>
      <c r="AD3215" s="131"/>
      <c r="AE3215" s="131"/>
      <c r="AF3215" s="131"/>
      <c r="AG3215" s="131"/>
    </row>
    <row r="3216" spans="1:33" s="78" customFormat="1" ht="22.5" customHeight="1">
      <c r="B3216" s="107"/>
      <c r="C3216" s="108"/>
      <c r="D3216" s="297"/>
      <c r="E3216" s="330"/>
      <c r="F3216" s="115"/>
      <c r="G3216" s="115"/>
      <c r="H3216" s="125"/>
      <c r="I3216" s="126"/>
      <c r="J3216" s="364"/>
      <c r="K3216" s="128"/>
      <c r="L3216" s="128"/>
      <c r="M3216" s="128"/>
      <c r="N3216" s="128"/>
      <c r="O3216" s="128"/>
      <c r="P3216" s="128"/>
      <c r="Q3216" s="128"/>
      <c r="R3216" s="127"/>
      <c r="S3216" s="131"/>
      <c r="T3216" s="131"/>
      <c r="U3216" s="131"/>
      <c r="V3216" s="131"/>
      <c r="W3216" s="131"/>
      <c r="X3216" s="131"/>
      <c r="Y3216" s="131"/>
      <c r="Z3216" s="131"/>
      <c r="AA3216" s="131"/>
      <c r="AB3216" s="131"/>
      <c r="AC3216" s="131"/>
      <c r="AD3216" s="131"/>
      <c r="AE3216" s="131"/>
      <c r="AF3216" s="131"/>
      <c r="AG3216" s="131"/>
    </row>
    <row r="3217" spans="1:33" s="78" customFormat="1" ht="22.5" customHeight="1">
      <c r="A3217" s="112"/>
      <c r="B3217" s="107"/>
      <c r="C3217" s="108"/>
      <c r="D3217" s="297"/>
      <c r="E3217" s="330"/>
      <c r="F3217" s="115"/>
      <c r="G3217" s="115"/>
      <c r="H3217" s="125"/>
      <c r="I3217" s="126"/>
      <c r="J3217" s="364"/>
      <c r="K3217" s="128"/>
      <c r="L3217" s="128"/>
      <c r="M3217" s="128"/>
      <c r="N3217" s="128"/>
      <c r="O3217" s="128"/>
      <c r="P3217" s="128"/>
      <c r="Q3217" s="128"/>
      <c r="R3217" s="127"/>
      <c r="S3217" s="131"/>
      <c r="T3217" s="131"/>
      <c r="U3217" s="131"/>
      <c r="V3217" s="131"/>
      <c r="W3217" s="131"/>
      <c r="X3217" s="131"/>
      <c r="Y3217" s="131"/>
      <c r="Z3217" s="131"/>
      <c r="AA3217" s="131"/>
      <c r="AB3217" s="131"/>
      <c r="AC3217" s="131"/>
      <c r="AD3217" s="131"/>
      <c r="AE3217" s="131"/>
      <c r="AF3217" s="131"/>
      <c r="AG3217" s="131"/>
    </row>
    <row r="3218" spans="1:33" s="78" customFormat="1" ht="22.5" customHeight="1">
      <c r="A3218" s="112"/>
      <c r="B3218" s="107"/>
      <c r="C3218" s="108"/>
      <c r="D3218" s="297"/>
      <c r="E3218" s="330"/>
      <c r="F3218" s="115"/>
      <c r="G3218" s="115"/>
      <c r="H3218" s="125"/>
      <c r="I3218" s="126"/>
      <c r="J3218" s="364"/>
      <c r="K3218" s="128"/>
      <c r="L3218" s="128"/>
      <c r="M3218" s="128"/>
      <c r="N3218" s="128"/>
      <c r="O3218" s="128"/>
      <c r="P3218" s="128"/>
      <c r="Q3218" s="128"/>
      <c r="R3218" s="127"/>
      <c r="S3218" s="131"/>
      <c r="T3218" s="131"/>
      <c r="U3218" s="131"/>
      <c r="V3218" s="131"/>
      <c r="W3218" s="131"/>
      <c r="X3218" s="131"/>
      <c r="Y3218" s="131"/>
      <c r="Z3218" s="131"/>
      <c r="AA3218" s="131"/>
      <c r="AB3218" s="131"/>
      <c r="AC3218" s="131"/>
      <c r="AD3218" s="131"/>
      <c r="AE3218" s="131"/>
      <c r="AF3218" s="131"/>
      <c r="AG3218" s="131"/>
    </row>
    <row r="3219" spans="1:33" s="78" customFormat="1" ht="22.5" customHeight="1">
      <c r="A3219" s="112"/>
      <c r="B3219" s="107"/>
      <c r="C3219" s="108"/>
      <c r="D3219" s="297"/>
      <c r="E3219" s="330"/>
      <c r="F3219" s="115"/>
      <c r="G3219" s="115"/>
      <c r="H3219" s="125"/>
      <c r="I3219" s="126"/>
      <c r="J3219" s="364"/>
      <c r="K3219" s="128"/>
      <c r="L3219" s="128"/>
      <c r="M3219" s="128"/>
      <c r="N3219" s="128"/>
      <c r="O3219" s="128"/>
      <c r="P3219" s="128"/>
      <c r="Q3219" s="128"/>
      <c r="R3219" s="127"/>
      <c r="S3219" s="131"/>
      <c r="T3219" s="131"/>
      <c r="U3219" s="131"/>
      <c r="V3219" s="131"/>
      <c r="W3219" s="131"/>
      <c r="X3219" s="131"/>
      <c r="Y3219" s="131"/>
      <c r="Z3219" s="131"/>
      <c r="AA3219" s="131"/>
      <c r="AB3219" s="131"/>
      <c r="AC3219" s="131"/>
      <c r="AD3219" s="131"/>
      <c r="AE3219" s="131"/>
      <c r="AF3219" s="131"/>
      <c r="AG3219" s="131"/>
    </row>
    <row r="3220" spans="1:33" s="78" customFormat="1" ht="22.5" customHeight="1">
      <c r="A3220" s="112"/>
      <c r="B3220" s="107"/>
      <c r="C3220" s="108"/>
      <c r="D3220" s="297"/>
      <c r="E3220" s="330"/>
      <c r="F3220" s="115"/>
      <c r="G3220" s="115"/>
      <c r="H3220" s="125"/>
      <c r="I3220" s="126"/>
      <c r="J3220" s="364"/>
      <c r="K3220" s="128"/>
      <c r="L3220" s="128"/>
      <c r="M3220" s="128"/>
      <c r="N3220" s="128"/>
      <c r="O3220" s="128"/>
      <c r="P3220" s="128"/>
      <c r="Q3220" s="128"/>
      <c r="R3220" s="127"/>
      <c r="S3220" s="131"/>
      <c r="T3220" s="131"/>
      <c r="U3220" s="131"/>
      <c r="V3220" s="131"/>
      <c r="W3220" s="131"/>
      <c r="X3220" s="131"/>
      <c r="Y3220" s="131"/>
      <c r="Z3220" s="131"/>
      <c r="AA3220" s="131"/>
      <c r="AB3220" s="131"/>
      <c r="AC3220" s="131"/>
      <c r="AD3220" s="131"/>
      <c r="AE3220" s="131"/>
      <c r="AF3220" s="131"/>
      <c r="AG3220" s="131"/>
    </row>
    <row r="3221" spans="1:33" s="78" customFormat="1" ht="22.5" customHeight="1">
      <c r="A3221" s="112"/>
      <c r="B3221" s="107"/>
      <c r="C3221" s="108"/>
      <c r="D3221" s="297"/>
      <c r="E3221" s="330"/>
      <c r="F3221" s="115"/>
      <c r="G3221" s="115"/>
      <c r="H3221" s="125"/>
      <c r="I3221" s="126"/>
      <c r="J3221" s="364"/>
      <c r="K3221" s="128"/>
      <c r="L3221" s="128"/>
      <c r="M3221" s="128"/>
      <c r="N3221" s="128"/>
      <c r="O3221" s="128"/>
      <c r="P3221" s="128"/>
      <c r="Q3221" s="128"/>
      <c r="R3221" s="127"/>
      <c r="S3221" s="131"/>
      <c r="T3221" s="131"/>
      <c r="U3221" s="131"/>
      <c r="V3221" s="131"/>
      <c r="W3221" s="131"/>
      <c r="X3221" s="131"/>
      <c r="Y3221" s="131"/>
      <c r="Z3221" s="131"/>
      <c r="AA3221" s="131"/>
      <c r="AB3221" s="131"/>
      <c r="AC3221" s="131"/>
      <c r="AD3221" s="131"/>
      <c r="AE3221" s="131"/>
      <c r="AF3221" s="131"/>
      <c r="AG3221" s="131"/>
    </row>
    <row r="3222" spans="1:33" s="78" customFormat="1" ht="22.5" customHeight="1">
      <c r="A3222" s="112"/>
      <c r="B3222" s="107"/>
      <c r="C3222" s="108"/>
      <c r="D3222" s="297"/>
      <c r="E3222" s="330"/>
      <c r="F3222" s="115"/>
      <c r="G3222" s="115"/>
      <c r="H3222" s="125"/>
      <c r="I3222" s="126"/>
      <c r="J3222" s="364"/>
      <c r="K3222" s="128"/>
      <c r="L3222" s="128"/>
      <c r="M3222" s="128"/>
      <c r="N3222" s="128"/>
      <c r="O3222" s="128"/>
      <c r="P3222" s="128"/>
      <c r="Q3222" s="128"/>
      <c r="R3222" s="127"/>
      <c r="S3222" s="131"/>
      <c r="T3222" s="131"/>
      <c r="U3222" s="131"/>
      <c r="V3222" s="131"/>
      <c r="W3222" s="131"/>
      <c r="X3222" s="131"/>
      <c r="Y3222" s="131"/>
      <c r="Z3222" s="131"/>
      <c r="AA3222" s="131"/>
      <c r="AB3222" s="131"/>
      <c r="AC3222" s="131"/>
      <c r="AD3222" s="131"/>
      <c r="AE3222" s="131"/>
      <c r="AF3222" s="131"/>
      <c r="AG3222" s="131"/>
    </row>
    <row r="3223" spans="1:33" s="78" customFormat="1" ht="22.2" customHeight="1">
      <c r="B3223" s="107"/>
      <c r="C3223" s="108"/>
      <c r="D3223" s="297"/>
      <c r="E3223" s="330"/>
      <c r="F3223" s="115"/>
      <c r="G3223" s="115"/>
      <c r="H3223" s="125"/>
      <c r="I3223" s="126"/>
      <c r="J3223" s="364"/>
      <c r="K3223" s="128"/>
      <c r="L3223" s="128"/>
      <c r="M3223" s="128"/>
      <c r="N3223" s="128"/>
      <c r="O3223" s="128"/>
      <c r="P3223" s="128"/>
      <c r="Q3223" s="128"/>
      <c r="R3223" s="127"/>
      <c r="S3223" s="131"/>
      <c r="T3223" s="131"/>
      <c r="U3223" s="131"/>
      <c r="V3223" s="131"/>
      <c r="W3223" s="131"/>
      <c r="X3223" s="131"/>
      <c r="Y3223" s="131"/>
      <c r="Z3223" s="131"/>
      <c r="AA3223" s="131"/>
      <c r="AB3223" s="131"/>
      <c r="AC3223" s="131"/>
      <c r="AD3223" s="131"/>
      <c r="AE3223" s="131"/>
      <c r="AF3223" s="131"/>
      <c r="AG3223" s="131"/>
    </row>
    <row r="3224" spans="1:33" s="78" customFormat="1" ht="22.5" customHeight="1">
      <c r="A3224" s="112"/>
      <c r="B3224" s="107"/>
      <c r="C3224" s="108"/>
      <c r="D3224" s="297"/>
      <c r="E3224" s="330"/>
      <c r="F3224" s="115"/>
      <c r="G3224" s="115"/>
      <c r="H3224" s="125"/>
      <c r="I3224" s="126"/>
      <c r="J3224" s="364"/>
      <c r="K3224" s="128"/>
      <c r="L3224" s="128"/>
      <c r="M3224" s="128"/>
      <c r="N3224" s="128"/>
      <c r="O3224" s="128"/>
      <c r="P3224" s="128"/>
      <c r="Q3224" s="128"/>
      <c r="R3224" s="127"/>
      <c r="S3224" s="131"/>
      <c r="T3224" s="131"/>
      <c r="U3224" s="131"/>
      <c r="V3224" s="131"/>
      <c r="W3224" s="131"/>
      <c r="X3224" s="131"/>
      <c r="Y3224" s="131"/>
      <c r="Z3224" s="131"/>
      <c r="AA3224" s="131"/>
      <c r="AB3224" s="131"/>
      <c r="AC3224" s="131"/>
      <c r="AD3224" s="131"/>
      <c r="AE3224" s="131"/>
      <c r="AF3224" s="131"/>
      <c r="AG3224" s="131"/>
    </row>
    <row r="3225" spans="1:33" s="78" customFormat="1" ht="22.5" customHeight="1">
      <c r="A3225" s="109"/>
      <c r="B3225" s="107"/>
      <c r="C3225" s="108"/>
      <c r="D3225" s="297"/>
      <c r="E3225" s="330"/>
      <c r="F3225" s="115"/>
      <c r="G3225" s="115"/>
      <c r="H3225" s="125"/>
      <c r="I3225" s="126"/>
      <c r="J3225" s="364"/>
      <c r="K3225" s="128"/>
      <c r="L3225" s="128"/>
      <c r="M3225" s="128"/>
      <c r="N3225" s="128"/>
      <c r="O3225" s="128"/>
      <c r="P3225" s="128"/>
      <c r="Q3225" s="128"/>
      <c r="R3225" s="127"/>
      <c r="S3225" s="131"/>
      <c r="T3225" s="131"/>
      <c r="U3225" s="131"/>
      <c r="V3225" s="131"/>
      <c r="W3225" s="131"/>
      <c r="X3225" s="131"/>
      <c r="Y3225" s="131"/>
      <c r="Z3225" s="131"/>
      <c r="AA3225" s="131"/>
      <c r="AB3225" s="131"/>
      <c r="AC3225" s="131"/>
      <c r="AD3225" s="131"/>
      <c r="AE3225" s="131"/>
      <c r="AF3225" s="131"/>
      <c r="AG3225" s="131"/>
    </row>
    <row r="3226" spans="1:33" s="78" customFormat="1" ht="22.5" customHeight="1">
      <c r="A3226" s="112"/>
      <c r="B3226" s="107"/>
      <c r="C3226" s="108"/>
      <c r="D3226" s="297"/>
      <c r="E3226" s="330"/>
      <c r="F3226" s="115"/>
      <c r="G3226" s="115"/>
      <c r="H3226" s="125"/>
      <c r="I3226" s="126"/>
      <c r="J3226" s="364"/>
      <c r="K3226" s="128"/>
      <c r="L3226" s="128"/>
      <c r="M3226" s="128"/>
      <c r="N3226" s="128"/>
      <c r="O3226" s="128"/>
      <c r="P3226" s="128"/>
      <c r="Q3226" s="128"/>
      <c r="R3226" s="127"/>
      <c r="S3226" s="131"/>
      <c r="T3226" s="131"/>
      <c r="U3226" s="131"/>
      <c r="V3226" s="131"/>
      <c r="W3226" s="131"/>
      <c r="X3226" s="131"/>
      <c r="Y3226" s="131"/>
      <c r="Z3226" s="131"/>
      <c r="AA3226" s="131"/>
      <c r="AB3226" s="131"/>
      <c r="AC3226" s="131"/>
      <c r="AD3226" s="131"/>
      <c r="AE3226" s="131"/>
      <c r="AF3226" s="131"/>
      <c r="AG3226" s="131"/>
    </row>
    <row r="3227" spans="1:33" s="78" customFormat="1" ht="22.5" customHeight="1">
      <c r="B3227" s="107"/>
      <c r="C3227" s="108"/>
      <c r="D3227" s="297"/>
      <c r="E3227" s="330"/>
      <c r="F3227" s="115"/>
      <c r="G3227" s="115"/>
      <c r="H3227" s="125"/>
      <c r="I3227" s="126"/>
      <c r="J3227" s="364"/>
      <c r="K3227" s="128"/>
      <c r="L3227" s="128"/>
      <c r="M3227" s="128"/>
      <c r="N3227" s="128"/>
      <c r="O3227" s="128"/>
      <c r="P3227" s="128"/>
      <c r="Q3227" s="128"/>
      <c r="R3227" s="127"/>
      <c r="S3227" s="131"/>
      <c r="T3227" s="131"/>
      <c r="U3227" s="131"/>
      <c r="V3227" s="131"/>
      <c r="W3227" s="131"/>
      <c r="X3227" s="131"/>
      <c r="Y3227" s="131"/>
      <c r="Z3227" s="131"/>
      <c r="AA3227" s="131"/>
      <c r="AB3227" s="131"/>
      <c r="AC3227" s="131"/>
      <c r="AD3227" s="131"/>
      <c r="AE3227" s="131"/>
      <c r="AF3227" s="131"/>
      <c r="AG3227" s="131"/>
    </row>
    <row r="3228" spans="1:33" s="78" customFormat="1" ht="22.5" customHeight="1">
      <c r="B3228" s="107"/>
      <c r="C3228" s="108"/>
      <c r="D3228" s="297"/>
      <c r="E3228" s="330"/>
      <c r="F3228" s="115"/>
      <c r="G3228" s="115"/>
      <c r="H3228" s="125"/>
      <c r="I3228" s="126"/>
      <c r="J3228" s="364"/>
      <c r="K3228" s="128"/>
      <c r="L3228" s="128"/>
      <c r="M3228" s="128"/>
      <c r="N3228" s="128"/>
      <c r="O3228" s="128"/>
      <c r="P3228" s="128"/>
      <c r="Q3228" s="128"/>
      <c r="R3228" s="127"/>
      <c r="S3228" s="131"/>
      <c r="T3228" s="131"/>
      <c r="U3228" s="131"/>
      <c r="V3228" s="131"/>
      <c r="W3228" s="131"/>
      <c r="X3228" s="131"/>
      <c r="Y3228" s="131"/>
      <c r="Z3228" s="131"/>
      <c r="AA3228" s="131"/>
      <c r="AB3228" s="131"/>
      <c r="AC3228" s="131"/>
      <c r="AD3228" s="131"/>
      <c r="AE3228" s="131"/>
      <c r="AF3228" s="131"/>
      <c r="AG3228" s="131"/>
    </row>
    <row r="3229" spans="1:33" s="78" customFormat="1" ht="22.5" customHeight="1">
      <c r="B3229" s="107"/>
      <c r="C3229" s="108"/>
      <c r="D3229" s="297"/>
      <c r="E3229" s="330"/>
      <c r="F3229" s="115"/>
      <c r="G3229" s="115"/>
      <c r="H3229" s="125"/>
      <c r="I3229" s="126"/>
      <c r="J3229" s="364"/>
      <c r="K3229" s="128"/>
      <c r="L3229" s="128"/>
      <c r="M3229" s="128"/>
      <c r="N3229" s="128"/>
      <c r="O3229" s="128"/>
      <c r="P3229" s="128"/>
      <c r="Q3229" s="128"/>
      <c r="R3229" s="127"/>
      <c r="S3229" s="131"/>
      <c r="T3229" s="131"/>
      <c r="U3229" s="131"/>
      <c r="V3229" s="131"/>
      <c r="W3229" s="131"/>
      <c r="X3229" s="131"/>
      <c r="Y3229" s="131"/>
      <c r="Z3229" s="131"/>
      <c r="AA3229" s="131"/>
      <c r="AB3229" s="131"/>
      <c r="AC3229" s="131"/>
      <c r="AD3229" s="131"/>
      <c r="AE3229" s="131"/>
      <c r="AF3229" s="131"/>
      <c r="AG3229" s="131"/>
    </row>
    <row r="3230" spans="1:33" s="78" customFormat="1" ht="22.5" customHeight="1">
      <c r="A3230" s="112"/>
      <c r="B3230" s="107"/>
      <c r="C3230" s="108"/>
      <c r="D3230" s="297"/>
      <c r="E3230" s="330"/>
      <c r="F3230" s="115"/>
      <c r="G3230" s="115"/>
      <c r="H3230" s="125"/>
      <c r="I3230" s="126"/>
      <c r="J3230" s="364"/>
      <c r="K3230" s="128"/>
      <c r="L3230" s="128"/>
      <c r="M3230" s="128"/>
      <c r="N3230" s="128"/>
      <c r="O3230" s="128"/>
      <c r="P3230" s="128"/>
      <c r="Q3230" s="128"/>
      <c r="R3230" s="127"/>
      <c r="S3230" s="131"/>
      <c r="T3230" s="131"/>
      <c r="U3230" s="131"/>
      <c r="V3230" s="131"/>
      <c r="W3230" s="131"/>
      <c r="X3230" s="131"/>
      <c r="Y3230" s="131"/>
      <c r="Z3230" s="131"/>
      <c r="AA3230" s="131"/>
      <c r="AB3230" s="131"/>
      <c r="AC3230" s="131"/>
      <c r="AD3230" s="131"/>
      <c r="AE3230" s="131"/>
      <c r="AF3230" s="131"/>
      <c r="AG3230" s="131"/>
    </row>
    <row r="3231" spans="1:33" s="78" customFormat="1" ht="22.5" customHeight="1">
      <c r="B3231" s="107"/>
      <c r="C3231" s="108"/>
      <c r="D3231" s="297"/>
      <c r="E3231" s="330"/>
      <c r="F3231" s="115"/>
      <c r="G3231" s="115"/>
      <c r="H3231" s="125"/>
      <c r="I3231" s="126"/>
      <c r="J3231" s="364"/>
      <c r="K3231" s="128"/>
      <c r="L3231" s="128"/>
      <c r="M3231" s="128"/>
      <c r="N3231" s="128"/>
      <c r="O3231" s="128"/>
      <c r="P3231" s="128"/>
      <c r="Q3231" s="128"/>
      <c r="R3231" s="127"/>
      <c r="S3231" s="131"/>
      <c r="T3231" s="131"/>
      <c r="U3231" s="131"/>
      <c r="V3231" s="131"/>
      <c r="W3231" s="131"/>
      <c r="X3231" s="131"/>
      <c r="Y3231" s="131"/>
      <c r="Z3231" s="131"/>
      <c r="AA3231" s="131"/>
      <c r="AB3231" s="131"/>
      <c r="AC3231" s="131"/>
      <c r="AD3231" s="131"/>
      <c r="AE3231" s="131"/>
      <c r="AF3231" s="131"/>
      <c r="AG3231" s="131"/>
    </row>
    <row r="3232" spans="1:33" s="78" customFormat="1" ht="22.5" customHeight="1">
      <c r="B3232" s="107"/>
      <c r="C3232" s="108"/>
      <c r="D3232" s="297"/>
      <c r="E3232" s="330"/>
      <c r="F3232" s="115"/>
      <c r="G3232" s="115"/>
      <c r="H3232" s="125"/>
      <c r="I3232" s="126"/>
      <c r="J3232" s="364"/>
      <c r="K3232" s="128"/>
      <c r="L3232" s="128"/>
      <c r="M3232" s="128"/>
      <c r="N3232" s="128"/>
      <c r="O3232" s="128"/>
      <c r="P3232" s="128"/>
      <c r="Q3232" s="128"/>
      <c r="R3232" s="127"/>
      <c r="S3232" s="131"/>
      <c r="T3232" s="131"/>
      <c r="U3232" s="131"/>
      <c r="V3232" s="131"/>
      <c r="W3232" s="131"/>
      <c r="X3232" s="131"/>
      <c r="Y3232" s="131"/>
      <c r="Z3232" s="131"/>
      <c r="AA3232" s="131"/>
      <c r="AB3232" s="131"/>
      <c r="AC3232" s="131"/>
      <c r="AD3232" s="131"/>
      <c r="AE3232" s="131"/>
      <c r="AF3232" s="131"/>
      <c r="AG3232" s="131"/>
    </row>
    <row r="3233" spans="1:33" s="78" customFormat="1" ht="22.5" customHeight="1">
      <c r="A3233" s="112"/>
      <c r="B3233" s="107"/>
      <c r="C3233" s="108"/>
      <c r="D3233" s="297"/>
      <c r="E3233" s="330"/>
      <c r="F3233" s="115"/>
      <c r="G3233" s="115"/>
      <c r="H3233" s="125"/>
      <c r="I3233" s="126"/>
      <c r="J3233" s="364"/>
      <c r="K3233" s="128"/>
      <c r="L3233" s="128"/>
      <c r="M3233" s="128"/>
      <c r="N3233" s="128"/>
      <c r="O3233" s="128"/>
      <c r="P3233" s="128"/>
      <c r="Q3233" s="128"/>
      <c r="R3233" s="127"/>
      <c r="S3233" s="131"/>
      <c r="T3233" s="131"/>
      <c r="U3233" s="131"/>
      <c r="V3233" s="131"/>
      <c r="W3233" s="131"/>
      <c r="X3233" s="131"/>
      <c r="Y3233" s="131"/>
      <c r="Z3233" s="131"/>
      <c r="AA3233" s="131"/>
      <c r="AB3233" s="131"/>
      <c r="AC3233" s="131"/>
      <c r="AD3233" s="131"/>
      <c r="AE3233" s="131"/>
      <c r="AF3233" s="131"/>
      <c r="AG3233" s="131"/>
    </row>
    <row r="3234" spans="1:33" s="78" customFormat="1" ht="22.5" customHeight="1">
      <c r="A3234" s="109"/>
      <c r="B3234" s="107"/>
      <c r="C3234" s="108"/>
      <c r="D3234" s="297"/>
      <c r="E3234" s="330"/>
      <c r="F3234" s="115"/>
      <c r="G3234" s="115"/>
      <c r="H3234" s="125"/>
      <c r="I3234" s="126"/>
      <c r="J3234" s="364"/>
      <c r="K3234" s="128"/>
      <c r="L3234" s="128"/>
      <c r="M3234" s="128"/>
      <c r="N3234" s="128"/>
      <c r="O3234" s="128"/>
      <c r="P3234" s="128"/>
      <c r="Q3234" s="128"/>
      <c r="R3234" s="127"/>
      <c r="S3234" s="131"/>
      <c r="T3234" s="131"/>
      <c r="U3234" s="131"/>
      <c r="V3234" s="131"/>
      <c r="W3234" s="131"/>
      <c r="X3234" s="131"/>
      <c r="Y3234" s="131"/>
      <c r="Z3234" s="131"/>
      <c r="AA3234" s="131"/>
      <c r="AB3234" s="131"/>
      <c r="AC3234" s="131"/>
      <c r="AD3234" s="131"/>
      <c r="AE3234" s="131"/>
      <c r="AF3234" s="131"/>
      <c r="AG3234" s="131"/>
    </row>
    <row r="3235" spans="1:33" s="78" customFormat="1" ht="22.5" customHeight="1">
      <c r="A3235" s="112"/>
      <c r="B3235" s="107"/>
      <c r="C3235" s="108"/>
      <c r="D3235" s="297"/>
      <c r="E3235" s="330"/>
      <c r="F3235" s="115"/>
      <c r="G3235" s="115"/>
      <c r="H3235" s="125"/>
      <c r="I3235" s="126"/>
      <c r="J3235" s="364"/>
      <c r="K3235" s="128"/>
      <c r="L3235" s="128"/>
      <c r="M3235" s="128"/>
      <c r="N3235" s="128"/>
      <c r="O3235" s="128"/>
      <c r="P3235" s="128"/>
      <c r="Q3235" s="128"/>
      <c r="R3235" s="127"/>
      <c r="S3235" s="131"/>
      <c r="T3235" s="131"/>
      <c r="U3235" s="131"/>
      <c r="V3235" s="131"/>
      <c r="W3235" s="131"/>
      <c r="X3235" s="131"/>
      <c r="Y3235" s="131"/>
      <c r="Z3235" s="131"/>
      <c r="AA3235" s="131"/>
      <c r="AB3235" s="131"/>
      <c r="AC3235" s="131"/>
      <c r="AD3235" s="131"/>
      <c r="AE3235" s="131"/>
      <c r="AF3235" s="131"/>
      <c r="AG3235" s="131"/>
    </row>
    <row r="3236" spans="1:33" s="78" customFormat="1" ht="22.5" customHeight="1">
      <c r="A3236" s="109"/>
      <c r="B3236" s="107"/>
      <c r="C3236" s="108"/>
      <c r="D3236" s="297"/>
      <c r="E3236" s="330"/>
      <c r="F3236" s="115"/>
      <c r="G3236" s="115"/>
      <c r="H3236" s="125"/>
      <c r="I3236" s="126"/>
      <c r="J3236" s="364"/>
      <c r="K3236" s="128"/>
      <c r="L3236" s="128"/>
      <c r="M3236" s="128"/>
      <c r="N3236" s="128"/>
      <c r="O3236" s="128"/>
      <c r="P3236" s="128"/>
      <c r="Q3236" s="128"/>
      <c r="R3236" s="127"/>
      <c r="S3236" s="131"/>
      <c r="T3236" s="131"/>
      <c r="U3236" s="131"/>
      <c r="V3236" s="131"/>
      <c r="W3236" s="131"/>
      <c r="X3236" s="131"/>
      <c r="Y3236" s="131"/>
      <c r="Z3236" s="131"/>
      <c r="AA3236" s="131"/>
      <c r="AB3236" s="131"/>
      <c r="AC3236" s="131"/>
      <c r="AD3236" s="131"/>
      <c r="AE3236" s="131"/>
      <c r="AF3236" s="131"/>
      <c r="AG3236" s="131"/>
    </row>
    <row r="3237" spans="1:33" s="78" customFormat="1" ht="22.2" customHeight="1">
      <c r="A3237" s="112"/>
      <c r="B3237" s="107"/>
      <c r="C3237" s="108"/>
      <c r="D3237" s="297"/>
      <c r="E3237" s="330"/>
      <c r="F3237" s="115"/>
      <c r="G3237" s="160"/>
      <c r="J3237" s="364"/>
      <c r="K3237" s="128"/>
      <c r="L3237" s="128"/>
      <c r="M3237" s="128"/>
      <c r="N3237" s="128"/>
      <c r="O3237" s="128"/>
      <c r="P3237" s="128"/>
      <c r="Q3237" s="128"/>
      <c r="R3237" s="127"/>
      <c r="S3237" s="131"/>
      <c r="T3237" s="131"/>
      <c r="U3237" s="131"/>
      <c r="V3237" s="131"/>
      <c r="W3237" s="131"/>
      <c r="X3237" s="131"/>
      <c r="Y3237" s="131"/>
      <c r="Z3237" s="131"/>
      <c r="AA3237" s="131"/>
      <c r="AB3237" s="131"/>
      <c r="AC3237" s="131"/>
      <c r="AD3237" s="131"/>
      <c r="AE3237" s="131"/>
      <c r="AF3237" s="131"/>
      <c r="AG3237" s="131"/>
    </row>
    <row r="3238" spans="1:33" s="78" customFormat="1" ht="22.2" customHeight="1">
      <c r="A3238" s="112"/>
      <c r="B3238" s="107"/>
      <c r="C3238" s="108"/>
      <c r="D3238" s="297"/>
      <c r="E3238" s="330"/>
      <c r="F3238" s="115"/>
      <c r="G3238" s="115"/>
      <c r="H3238" s="125"/>
      <c r="I3238" s="126"/>
      <c r="J3238" s="364"/>
      <c r="K3238" s="128"/>
      <c r="L3238" s="128"/>
      <c r="M3238" s="128"/>
      <c r="N3238" s="128"/>
      <c r="O3238" s="128"/>
      <c r="P3238" s="128"/>
      <c r="Q3238" s="128"/>
      <c r="R3238" s="127"/>
      <c r="S3238" s="131"/>
      <c r="T3238" s="131"/>
      <c r="U3238" s="131"/>
      <c r="V3238" s="131"/>
      <c r="W3238" s="131"/>
      <c r="X3238" s="131"/>
      <c r="Y3238" s="131"/>
      <c r="Z3238" s="131"/>
      <c r="AA3238" s="131"/>
      <c r="AB3238" s="131"/>
      <c r="AC3238" s="131"/>
      <c r="AD3238" s="131"/>
      <c r="AE3238" s="131"/>
      <c r="AF3238" s="131"/>
      <c r="AG3238" s="131"/>
    </row>
    <row r="3239" spans="1:33" s="78" customFormat="1" ht="22.2" customHeight="1">
      <c r="B3239" s="107"/>
      <c r="C3239" s="108"/>
      <c r="D3239" s="297"/>
      <c r="E3239" s="330"/>
      <c r="F3239" s="115"/>
      <c r="G3239" s="115"/>
      <c r="H3239" s="125"/>
      <c r="I3239" s="126"/>
      <c r="J3239" s="364"/>
      <c r="K3239" s="128"/>
      <c r="L3239" s="128"/>
      <c r="M3239" s="128"/>
      <c r="N3239" s="128"/>
      <c r="O3239" s="128"/>
      <c r="P3239" s="128"/>
      <c r="Q3239" s="128"/>
      <c r="R3239" s="127"/>
      <c r="S3239" s="131"/>
      <c r="T3239" s="131"/>
      <c r="U3239" s="131"/>
      <c r="V3239" s="131"/>
      <c r="W3239" s="131"/>
      <c r="X3239" s="131"/>
      <c r="Y3239" s="131"/>
      <c r="Z3239" s="131"/>
      <c r="AA3239" s="131"/>
      <c r="AB3239" s="131"/>
      <c r="AC3239" s="131"/>
      <c r="AD3239" s="131"/>
      <c r="AE3239" s="131"/>
      <c r="AF3239" s="131"/>
      <c r="AG3239" s="131"/>
    </row>
    <row r="3240" spans="1:33" s="78" customFormat="1" ht="22.2" customHeight="1">
      <c r="A3240" s="112"/>
      <c r="B3240" s="107"/>
      <c r="C3240" s="108"/>
      <c r="D3240" s="297"/>
      <c r="E3240" s="330"/>
      <c r="F3240" s="115"/>
      <c r="G3240" s="115"/>
      <c r="H3240" s="125"/>
      <c r="I3240" s="126"/>
      <c r="J3240" s="364"/>
      <c r="K3240" s="128"/>
      <c r="L3240" s="128"/>
      <c r="M3240" s="128"/>
      <c r="N3240" s="128"/>
      <c r="O3240" s="128"/>
      <c r="P3240" s="128"/>
      <c r="Q3240" s="128"/>
      <c r="R3240" s="127"/>
      <c r="S3240" s="131"/>
      <c r="T3240" s="131"/>
      <c r="U3240" s="131"/>
      <c r="V3240" s="131"/>
      <c r="W3240" s="131"/>
      <c r="X3240" s="131"/>
      <c r="Y3240" s="131"/>
      <c r="Z3240" s="131"/>
      <c r="AA3240" s="131"/>
      <c r="AB3240" s="131"/>
      <c r="AC3240" s="131"/>
      <c r="AD3240" s="131"/>
      <c r="AE3240" s="131"/>
      <c r="AF3240" s="131"/>
      <c r="AG3240" s="131"/>
    </row>
    <row r="3241" spans="1:33" s="78" customFormat="1" ht="22.2" customHeight="1">
      <c r="A3241" s="112"/>
      <c r="B3241" s="107"/>
      <c r="C3241" s="108"/>
      <c r="D3241" s="297"/>
      <c r="E3241" s="330"/>
      <c r="F3241" s="115"/>
      <c r="G3241" s="115"/>
      <c r="H3241" s="125"/>
      <c r="I3241" s="126"/>
      <c r="J3241" s="364"/>
      <c r="K3241" s="128"/>
      <c r="L3241" s="128"/>
      <c r="M3241" s="128"/>
      <c r="N3241" s="128"/>
      <c r="O3241" s="128"/>
      <c r="P3241" s="128"/>
      <c r="Q3241" s="128"/>
      <c r="R3241" s="127"/>
      <c r="S3241" s="131"/>
      <c r="T3241" s="131"/>
      <c r="U3241" s="131"/>
      <c r="V3241" s="131"/>
      <c r="W3241" s="131"/>
      <c r="X3241" s="131"/>
      <c r="Y3241" s="131"/>
      <c r="Z3241" s="131"/>
      <c r="AA3241" s="131"/>
      <c r="AB3241" s="131"/>
      <c r="AC3241" s="131"/>
      <c r="AD3241" s="131"/>
      <c r="AE3241" s="131"/>
      <c r="AF3241" s="131"/>
      <c r="AG3241" s="131"/>
    </row>
    <row r="3242" spans="1:33" s="78" customFormat="1" ht="22.2" customHeight="1">
      <c r="B3242" s="107"/>
      <c r="C3242" s="108"/>
      <c r="D3242" s="297"/>
      <c r="E3242" s="330"/>
      <c r="F3242" s="115"/>
      <c r="G3242" s="115"/>
      <c r="H3242" s="125"/>
      <c r="I3242" s="126"/>
      <c r="J3242" s="364"/>
      <c r="K3242" s="128"/>
      <c r="L3242" s="128"/>
      <c r="M3242" s="128"/>
      <c r="N3242" s="128"/>
      <c r="O3242" s="128"/>
      <c r="P3242" s="128"/>
      <c r="Q3242" s="128"/>
      <c r="R3242" s="127"/>
      <c r="S3242" s="131"/>
      <c r="T3242" s="131"/>
      <c r="U3242" s="131"/>
      <c r="V3242" s="131"/>
      <c r="W3242" s="131"/>
      <c r="X3242" s="131"/>
      <c r="Y3242" s="131"/>
      <c r="Z3242" s="131"/>
      <c r="AA3242" s="131"/>
      <c r="AB3242" s="131"/>
      <c r="AC3242" s="131"/>
      <c r="AD3242" s="131"/>
      <c r="AE3242" s="131"/>
      <c r="AF3242" s="131"/>
      <c r="AG3242" s="131"/>
    </row>
    <row r="3243" spans="1:33" s="78" customFormat="1" ht="22.5" customHeight="1">
      <c r="A3243" s="112"/>
      <c r="B3243" s="107"/>
      <c r="C3243" s="108"/>
      <c r="D3243" s="297"/>
      <c r="E3243" s="330"/>
      <c r="F3243" s="115"/>
      <c r="G3243" s="160"/>
      <c r="J3243" s="364"/>
      <c r="K3243" s="128"/>
      <c r="L3243" s="128"/>
      <c r="M3243" s="128"/>
      <c r="N3243" s="128"/>
      <c r="O3243" s="128"/>
      <c r="P3243" s="128"/>
      <c r="Q3243" s="128"/>
      <c r="R3243" s="127"/>
      <c r="S3243" s="131"/>
      <c r="T3243" s="131"/>
      <c r="U3243" s="131"/>
      <c r="V3243" s="131"/>
      <c r="W3243" s="131"/>
      <c r="X3243" s="131"/>
      <c r="Y3243" s="131"/>
      <c r="Z3243" s="131"/>
      <c r="AA3243" s="131"/>
      <c r="AB3243" s="131"/>
      <c r="AC3243" s="131"/>
      <c r="AD3243" s="131"/>
      <c r="AE3243" s="131"/>
      <c r="AF3243" s="131"/>
      <c r="AG3243" s="131"/>
    </row>
    <row r="3244" spans="1:33" s="78" customFormat="1" ht="22.5" customHeight="1">
      <c r="A3244" s="112"/>
      <c r="B3244" s="107"/>
      <c r="C3244" s="108"/>
      <c r="D3244" s="297"/>
      <c r="E3244" s="330"/>
      <c r="F3244" s="115"/>
      <c r="G3244" s="115"/>
      <c r="H3244" s="125"/>
      <c r="I3244" s="126"/>
      <c r="J3244" s="364"/>
      <c r="K3244" s="128"/>
      <c r="L3244" s="128"/>
      <c r="M3244" s="128"/>
      <c r="N3244" s="128"/>
      <c r="O3244" s="128"/>
      <c r="P3244" s="128"/>
      <c r="Q3244" s="128"/>
      <c r="R3244" s="127"/>
      <c r="S3244" s="131"/>
      <c r="T3244" s="131"/>
      <c r="U3244" s="131"/>
      <c r="V3244" s="131"/>
      <c r="W3244" s="131"/>
      <c r="X3244" s="131"/>
      <c r="Y3244" s="131"/>
      <c r="Z3244" s="131"/>
      <c r="AA3244" s="131"/>
      <c r="AB3244" s="131"/>
      <c r="AC3244" s="131"/>
      <c r="AD3244" s="131"/>
      <c r="AE3244" s="131"/>
      <c r="AF3244" s="131"/>
      <c r="AG3244" s="131"/>
    </row>
    <row r="3245" spans="1:33" s="78" customFormat="1" ht="22.5" customHeight="1">
      <c r="A3245" s="112"/>
      <c r="B3245" s="107"/>
      <c r="C3245" s="108"/>
      <c r="D3245" s="297"/>
      <c r="E3245" s="330"/>
      <c r="F3245" s="115"/>
      <c r="G3245" s="115"/>
      <c r="H3245" s="125"/>
      <c r="I3245" s="126"/>
      <c r="J3245" s="364"/>
      <c r="K3245" s="128"/>
      <c r="L3245" s="128"/>
      <c r="M3245" s="128"/>
      <c r="N3245" s="128"/>
      <c r="O3245" s="128"/>
      <c r="P3245" s="128"/>
      <c r="Q3245" s="128"/>
      <c r="R3245" s="127"/>
      <c r="S3245" s="131"/>
      <c r="T3245" s="131"/>
      <c r="U3245" s="131"/>
      <c r="V3245" s="131"/>
      <c r="W3245" s="131"/>
      <c r="X3245" s="131"/>
      <c r="Y3245" s="131"/>
      <c r="Z3245" s="131"/>
      <c r="AA3245" s="131"/>
      <c r="AB3245" s="131"/>
      <c r="AC3245" s="131"/>
      <c r="AD3245" s="131"/>
      <c r="AE3245" s="131"/>
      <c r="AF3245" s="131"/>
      <c r="AG3245" s="131"/>
    </row>
    <row r="3246" spans="1:33" s="78" customFormat="1" ht="22.5" customHeight="1">
      <c r="A3246" s="112"/>
      <c r="B3246" s="107"/>
      <c r="C3246" s="108"/>
      <c r="D3246" s="297"/>
      <c r="E3246" s="330"/>
      <c r="F3246" s="115"/>
      <c r="G3246" s="115"/>
      <c r="H3246" s="125"/>
      <c r="I3246" s="126"/>
      <c r="J3246" s="364"/>
      <c r="K3246" s="128"/>
      <c r="L3246" s="128"/>
      <c r="M3246" s="128"/>
      <c r="N3246" s="128"/>
      <c r="O3246" s="128"/>
      <c r="P3246" s="128"/>
      <c r="Q3246" s="128"/>
      <c r="R3246" s="127"/>
      <c r="S3246" s="131"/>
      <c r="T3246" s="131"/>
      <c r="U3246" s="131"/>
      <c r="V3246" s="131"/>
      <c r="W3246" s="131"/>
      <c r="X3246" s="131"/>
      <c r="Y3246" s="131"/>
      <c r="Z3246" s="131"/>
      <c r="AA3246" s="131"/>
      <c r="AB3246" s="131"/>
      <c r="AC3246" s="131"/>
      <c r="AD3246" s="131"/>
      <c r="AE3246" s="131"/>
      <c r="AF3246" s="131"/>
      <c r="AG3246" s="131"/>
    </row>
    <row r="3247" spans="1:33" s="78" customFormat="1" ht="22.5" customHeight="1">
      <c r="A3247" s="109"/>
      <c r="B3247" s="107"/>
      <c r="C3247" s="108"/>
      <c r="D3247" s="297"/>
      <c r="E3247" s="330"/>
      <c r="F3247" s="115"/>
      <c r="G3247" s="115"/>
      <c r="H3247" s="125"/>
      <c r="I3247" s="126"/>
      <c r="J3247" s="364"/>
      <c r="K3247" s="128"/>
      <c r="L3247" s="128"/>
      <c r="M3247" s="128"/>
      <c r="N3247" s="128"/>
      <c r="O3247" s="128"/>
      <c r="P3247" s="128"/>
      <c r="Q3247" s="128"/>
      <c r="R3247" s="127"/>
      <c r="S3247" s="131"/>
      <c r="T3247" s="131"/>
      <c r="U3247" s="131"/>
      <c r="V3247" s="131"/>
      <c r="W3247" s="131"/>
      <c r="X3247" s="131"/>
      <c r="Y3247" s="131"/>
      <c r="Z3247" s="131"/>
      <c r="AA3247" s="131"/>
      <c r="AB3247" s="131"/>
      <c r="AC3247" s="131"/>
      <c r="AD3247" s="131"/>
      <c r="AE3247" s="131"/>
      <c r="AF3247" s="131"/>
      <c r="AG3247" s="131"/>
    </row>
    <row r="3248" spans="1:33" s="78" customFormat="1" ht="22.5" customHeight="1">
      <c r="B3248" s="107"/>
      <c r="C3248" s="108"/>
      <c r="D3248" s="297"/>
      <c r="E3248" s="330"/>
      <c r="F3248" s="115"/>
      <c r="G3248" s="115"/>
      <c r="H3248" s="125"/>
      <c r="I3248" s="126"/>
      <c r="J3248" s="364"/>
      <c r="K3248" s="128"/>
      <c r="L3248" s="128"/>
      <c r="M3248" s="128"/>
      <c r="N3248" s="128"/>
      <c r="O3248" s="128"/>
      <c r="P3248" s="128"/>
      <c r="Q3248" s="128"/>
      <c r="R3248" s="127"/>
      <c r="S3248" s="131"/>
      <c r="T3248" s="131"/>
      <c r="U3248" s="131"/>
      <c r="V3248" s="131"/>
      <c r="W3248" s="131"/>
      <c r="X3248" s="131"/>
      <c r="Y3248" s="131"/>
      <c r="Z3248" s="131"/>
      <c r="AA3248" s="131"/>
      <c r="AB3248" s="131"/>
      <c r="AC3248" s="131"/>
      <c r="AD3248" s="131"/>
      <c r="AE3248" s="131"/>
      <c r="AF3248" s="131"/>
      <c r="AG3248" s="131"/>
    </row>
    <row r="3249" spans="1:33" s="78" customFormat="1" ht="22.5" customHeight="1">
      <c r="B3249" s="107"/>
      <c r="C3249" s="108"/>
      <c r="D3249" s="297"/>
      <c r="E3249" s="330"/>
      <c r="F3249" s="115"/>
      <c r="G3249" s="115"/>
      <c r="H3249" s="125"/>
      <c r="I3249" s="126"/>
      <c r="J3249" s="364"/>
      <c r="K3249" s="128"/>
      <c r="L3249" s="128"/>
      <c r="M3249" s="128"/>
      <c r="N3249" s="128"/>
      <c r="O3249" s="128"/>
      <c r="P3249" s="128"/>
      <c r="Q3249" s="128"/>
      <c r="R3249" s="127"/>
      <c r="S3249" s="131"/>
      <c r="T3249" s="131"/>
      <c r="U3249" s="131"/>
      <c r="V3249" s="131"/>
      <c r="W3249" s="131"/>
      <c r="X3249" s="131"/>
      <c r="Y3249" s="131"/>
      <c r="Z3249" s="131"/>
      <c r="AA3249" s="131"/>
      <c r="AB3249" s="131"/>
      <c r="AC3249" s="131"/>
      <c r="AD3249" s="131"/>
      <c r="AE3249" s="131"/>
      <c r="AF3249" s="131"/>
      <c r="AG3249" s="131"/>
    </row>
    <row r="3250" spans="1:33" s="78" customFormat="1" ht="22.5" customHeight="1">
      <c r="B3250" s="107"/>
      <c r="C3250" s="108"/>
      <c r="D3250" s="297"/>
      <c r="E3250" s="330"/>
      <c r="F3250" s="115"/>
      <c r="G3250" s="115"/>
      <c r="H3250" s="125"/>
      <c r="I3250" s="126"/>
      <c r="J3250" s="364"/>
      <c r="K3250" s="128"/>
      <c r="L3250" s="128"/>
      <c r="M3250" s="128"/>
      <c r="N3250" s="128"/>
      <c r="O3250" s="128"/>
      <c r="P3250" s="128"/>
      <c r="Q3250" s="128"/>
      <c r="R3250" s="127"/>
      <c r="S3250" s="131"/>
      <c r="T3250" s="131"/>
      <c r="U3250" s="131"/>
      <c r="V3250" s="131"/>
      <c r="W3250" s="131"/>
      <c r="X3250" s="131"/>
      <c r="Y3250" s="131"/>
      <c r="Z3250" s="131"/>
      <c r="AA3250" s="131"/>
      <c r="AB3250" s="131"/>
      <c r="AC3250" s="131"/>
      <c r="AD3250" s="131"/>
      <c r="AE3250" s="131"/>
      <c r="AF3250" s="131"/>
      <c r="AG3250" s="131"/>
    </row>
    <row r="3251" spans="1:33" s="78" customFormat="1" ht="25.8">
      <c r="A3251" s="112"/>
      <c r="B3251" s="107"/>
      <c r="C3251" s="108"/>
      <c r="D3251" s="297"/>
      <c r="E3251" s="330"/>
      <c r="F3251" s="115"/>
      <c r="G3251" s="115"/>
      <c r="H3251" s="125"/>
      <c r="I3251" s="126"/>
      <c r="J3251" s="364"/>
      <c r="K3251" s="128"/>
      <c r="L3251" s="128"/>
      <c r="M3251" s="128"/>
      <c r="N3251" s="128"/>
      <c r="O3251" s="128"/>
      <c r="P3251" s="128"/>
      <c r="Q3251" s="128"/>
      <c r="R3251" s="127"/>
      <c r="S3251" s="131"/>
      <c r="T3251" s="131"/>
      <c r="U3251" s="131"/>
      <c r="V3251" s="131"/>
      <c r="W3251" s="131"/>
      <c r="X3251" s="131"/>
      <c r="Y3251" s="131"/>
      <c r="Z3251" s="131"/>
      <c r="AA3251" s="131"/>
      <c r="AB3251" s="131"/>
      <c r="AC3251" s="131"/>
      <c r="AD3251" s="131"/>
      <c r="AE3251" s="131"/>
      <c r="AF3251" s="131"/>
      <c r="AG3251" s="131"/>
    </row>
    <row r="3252" spans="1:33" s="78" customFormat="1" ht="22.5" customHeight="1">
      <c r="A3252" s="109"/>
      <c r="B3252" s="107"/>
      <c r="C3252" s="108"/>
      <c r="D3252" s="297"/>
      <c r="E3252" s="330"/>
      <c r="F3252" s="115"/>
      <c r="G3252" s="115"/>
      <c r="H3252" s="125"/>
      <c r="I3252" s="126"/>
      <c r="J3252" s="364"/>
      <c r="K3252" s="128"/>
      <c r="L3252" s="128"/>
      <c r="M3252" s="128"/>
      <c r="N3252" s="128"/>
      <c r="O3252" s="128"/>
      <c r="P3252" s="128"/>
      <c r="Q3252" s="128"/>
      <c r="R3252" s="127"/>
      <c r="S3252" s="131"/>
      <c r="T3252" s="131"/>
      <c r="U3252" s="131"/>
      <c r="V3252" s="131"/>
      <c r="W3252" s="131"/>
      <c r="X3252" s="131"/>
      <c r="Y3252" s="131"/>
      <c r="Z3252" s="131"/>
      <c r="AA3252" s="131"/>
      <c r="AB3252" s="131"/>
      <c r="AC3252" s="131"/>
      <c r="AD3252" s="131"/>
      <c r="AE3252" s="131"/>
      <c r="AF3252" s="131"/>
      <c r="AG3252" s="131"/>
    </row>
    <row r="3253" spans="1:33" s="78" customFormat="1" ht="22.5" customHeight="1">
      <c r="B3253" s="107"/>
      <c r="C3253" s="108"/>
      <c r="D3253" s="297"/>
      <c r="E3253" s="330"/>
      <c r="F3253" s="115"/>
      <c r="G3253" s="115"/>
      <c r="H3253" s="125"/>
      <c r="I3253" s="126"/>
      <c r="J3253" s="364"/>
      <c r="K3253" s="128"/>
      <c r="L3253" s="128"/>
      <c r="M3253" s="128"/>
      <c r="N3253" s="128"/>
      <c r="O3253" s="128"/>
      <c r="P3253" s="128"/>
      <c r="Q3253" s="128"/>
      <c r="R3253" s="127"/>
      <c r="S3253" s="131"/>
      <c r="T3253" s="131"/>
      <c r="U3253" s="131"/>
      <c r="V3253" s="131"/>
      <c r="W3253" s="131"/>
      <c r="X3253" s="131"/>
      <c r="Y3253" s="131"/>
      <c r="Z3253" s="131"/>
      <c r="AA3253" s="131"/>
      <c r="AB3253" s="131"/>
      <c r="AC3253" s="131"/>
      <c r="AD3253" s="131"/>
      <c r="AE3253" s="131"/>
      <c r="AF3253" s="131"/>
      <c r="AG3253" s="131"/>
    </row>
    <row r="3254" spans="1:33" s="78" customFormat="1" ht="22.5" customHeight="1">
      <c r="A3254" s="112"/>
      <c r="B3254" s="107"/>
      <c r="C3254" s="108"/>
      <c r="D3254" s="297"/>
      <c r="E3254" s="330"/>
      <c r="F3254" s="115"/>
      <c r="G3254" s="115"/>
      <c r="H3254" s="125"/>
      <c r="I3254" s="126"/>
      <c r="J3254" s="364"/>
      <c r="K3254" s="128"/>
      <c r="L3254" s="128"/>
      <c r="M3254" s="128"/>
      <c r="N3254" s="128"/>
      <c r="O3254" s="128"/>
      <c r="P3254" s="128"/>
      <c r="Q3254" s="128"/>
      <c r="R3254" s="127"/>
      <c r="S3254" s="131"/>
      <c r="T3254" s="131"/>
      <c r="U3254" s="131"/>
      <c r="V3254" s="131"/>
      <c r="W3254" s="131"/>
      <c r="X3254" s="131"/>
      <c r="Y3254" s="131"/>
      <c r="Z3254" s="131"/>
      <c r="AA3254" s="131"/>
      <c r="AB3254" s="131"/>
      <c r="AC3254" s="131"/>
      <c r="AD3254" s="131"/>
      <c r="AE3254" s="131"/>
      <c r="AF3254" s="131"/>
      <c r="AG3254" s="131"/>
    </row>
    <row r="3255" spans="1:33" s="78" customFormat="1" ht="22.5" customHeight="1">
      <c r="A3255" s="112"/>
      <c r="B3255" s="107"/>
      <c r="C3255" s="108"/>
      <c r="D3255" s="297"/>
      <c r="E3255" s="330"/>
      <c r="F3255" s="115"/>
      <c r="G3255" s="115"/>
      <c r="H3255" s="125"/>
      <c r="I3255" s="126"/>
      <c r="J3255" s="364"/>
      <c r="K3255" s="128"/>
      <c r="L3255" s="128"/>
      <c r="M3255" s="128"/>
      <c r="N3255" s="128"/>
      <c r="O3255" s="128"/>
      <c r="P3255" s="128"/>
      <c r="Q3255" s="128"/>
      <c r="R3255" s="127"/>
      <c r="S3255" s="131"/>
      <c r="T3255" s="131"/>
      <c r="U3255" s="131"/>
      <c r="V3255" s="131"/>
      <c r="W3255" s="131"/>
      <c r="X3255" s="131"/>
      <c r="Y3255" s="131"/>
      <c r="Z3255" s="131"/>
      <c r="AA3255" s="131"/>
      <c r="AB3255" s="131"/>
      <c r="AC3255" s="131"/>
      <c r="AD3255" s="131"/>
      <c r="AE3255" s="131"/>
      <c r="AF3255" s="131"/>
      <c r="AG3255" s="131"/>
    </row>
    <row r="3256" spans="1:33" s="78" customFormat="1" ht="22.5" customHeight="1">
      <c r="A3256" s="112"/>
      <c r="B3256" s="107"/>
      <c r="C3256" s="108"/>
      <c r="D3256" s="297"/>
      <c r="E3256" s="330"/>
      <c r="F3256" s="115"/>
      <c r="G3256" s="115"/>
      <c r="H3256" s="125"/>
      <c r="I3256" s="126"/>
      <c r="J3256" s="364"/>
      <c r="K3256" s="128"/>
      <c r="L3256" s="128"/>
      <c r="M3256" s="128"/>
      <c r="N3256" s="128"/>
      <c r="O3256" s="128"/>
      <c r="P3256" s="128"/>
      <c r="Q3256" s="128"/>
      <c r="R3256" s="127"/>
      <c r="S3256" s="131"/>
      <c r="T3256" s="131"/>
      <c r="U3256" s="131"/>
      <c r="V3256" s="131"/>
      <c r="W3256" s="131"/>
      <c r="X3256" s="131"/>
      <c r="Y3256" s="131"/>
      <c r="Z3256" s="131"/>
      <c r="AA3256" s="131"/>
      <c r="AB3256" s="131"/>
      <c r="AC3256" s="131"/>
      <c r="AD3256" s="131"/>
      <c r="AE3256" s="131"/>
      <c r="AF3256" s="131"/>
      <c r="AG3256" s="131"/>
    </row>
    <row r="3257" spans="1:33" s="78" customFormat="1" ht="22.5" customHeight="1">
      <c r="A3257" s="112"/>
      <c r="B3257" s="107"/>
      <c r="C3257" s="108"/>
      <c r="D3257" s="297"/>
      <c r="E3257" s="330"/>
      <c r="F3257" s="115"/>
      <c r="G3257" s="115"/>
      <c r="H3257" s="125"/>
      <c r="I3257" s="126"/>
      <c r="J3257" s="364"/>
      <c r="K3257" s="128"/>
      <c r="L3257" s="128"/>
      <c r="M3257" s="128"/>
      <c r="N3257" s="128"/>
      <c r="O3257" s="128"/>
      <c r="P3257" s="128"/>
      <c r="Q3257" s="128"/>
      <c r="R3257" s="127"/>
      <c r="S3257" s="131"/>
      <c r="T3257" s="131"/>
      <c r="U3257" s="131"/>
      <c r="V3257" s="131"/>
      <c r="W3257" s="131"/>
      <c r="X3257" s="131"/>
      <c r="Y3257" s="131"/>
      <c r="Z3257" s="131"/>
      <c r="AA3257" s="131"/>
      <c r="AB3257" s="131"/>
      <c r="AC3257" s="131"/>
      <c r="AD3257" s="131"/>
      <c r="AE3257" s="131"/>
      <c r="AF3257" s="131"/>
      <c r="AG3257" s="131"/>
    </row>
    <row r="3258" spans="1:33" s="78" customFormat="1" ht="22.5" customHeight="1">
      <c r="A3258" s="112"/>
      <c r="B3258" s="107"/>
      <c r="C3258" s="108"/>
      <c r="D3258" s="297"/>
      <c r="E3258" s="330"/>
      <c r="F3258" s="115"/>
      <c r="G3258" s="115"/>
      <c r="H3258" s="125"/>
      <c r="I3258" s="126"/>
      <c r="J3258" s="364"/>
      <c r="K3258" s="128"/>
      <c r="L3258" s="128"/>
      <c r="M3258" s="128"/>
      <c r="N3258" s="128"/>
      <c r="O3258" s="128"/>
      <c r="P3258" s="128"/>
      <c r="Q3258" s="128"/>
      <c r="R3258" s="127"/>
      <c r="S3258" s="131"/>
      <c r="T3258" s="131"/>
      <c r="U3258" s="131"/>
      <c r="V3258" s="131"/>
      <c r="W3258" s="131"/>
      <c r="X3258" s="131"/>
      <c r="Y3258" s="131"/>
      <c r="Z3258" s="131"/>
      <c r="AA3258" s="131"/>
      <c r="AB3258" s="131"/>
      <c r="AC3258" s="131"/>
      <c r="AD3258" s="131"/>
      <c r="AE3258" s="131"/>
      <c r="AF3258" s="131"/>
      <c r="AG3258" s="131"/>
    </row>
    <row r="3259" spans="1:33" s="78" customFormat="1" ht="22.5" customHeight="1">
      <c r="A3259" s="112"/>
      <c r="B3259" s="107"/>
      <c r="C3259" s="108"/>
      <c r="D3259" s="297"/>
      <c r="E3259" s="330"/>
      <c r="F3259" s="115"/>
      <c r="G3259" s="160"/>
      <c r="J3259" s="364"/>
      <c r="K3259" s="128"/>
      <c r="L3259" s="128"/>
      <c r="M3259" s="128"/>
      <c r="N3259" s="128"/>
      <c r="O3259" s="128"/>
      <c r="P3259" s="128"/>
      <c r="Q3259" s="128"/>
      <c r="R3259" s="127"/>
      <c r="S3259" s="131"/>
      <c r="T3259" s="131"/>
      <c r="U3259" s="131"/>
      <c r="V3259" s="131"/>
      <c r="W3259" s="131"/>
      <c r="X3259" s="131"/>
      <c r="Y3259" s="131"/>
      <c r="Z3259" s="131"/>
      <c r="AA3259" s="131"/>
      <c r="AB3259" s="131"/>
      <c r="AC3259" s="131"/>
      <c r="AD3259" s="131"/>
      <c r="AE3259" s="131"/>
      <c r="AF3259" s="131"/>
      <c r="AG3259" s="131"/>
    </row>
    <row r="3260" spans="1:33" s="78" customFormat="1" ht="22.5" customHeight="1">
      <c r="A3260" s="112"/>
      <c r="B3260" s="107"/>
      <c r="C3260" s="108"/>
      <c r="D3260" s="297"/>
      <c r="E3260" s="330"/>
      <c r="F3260" s="115"/>
      <c r="G3260" s="115"/>
      <c r="H3260" s="125"/>
      <c r="I3260" s="126"/>
      <c r="J3260" s="364"/>
      <c r="K3260" s="128"/>
      <c r="L3260" s="128"/>
      <c r="M3260" s="128"/>
      <c r="N3260" s="128"/>
      <c r="O3260" s="128"/>
      <c r="P3260" s="128"/>
      <c r="Q3260" s="128"/>
      <c r="R3260" s="127"/>
      <c r="S3260" s="131"/>
      <c r="T3260" s="131"/>
      <c r="U3260" s="131"/>
      <c r="V3260" s="131"/>
      <c r="W3260" s="131"/>
      <c r="X3260" s="131"/>
      <c r="Y3260" s="131"/>
      <c r="Z3260" s="131"/>
      <c r="AA3260" s="131"/>
      <c r="AB3260" s="131"/>
      <c r="AC3260" s="131"/>
      <c r="AD3260" s="131"/>
      <c r="AE3260" s="131"/>
      <c r="AF3260" s="131"/>
      <c r="AG3260" s="131"/>
    </row>
    <row r="3261" spans="1:33" s="78" customFormat="1" ht="22.5" customHeight="1">
      <c r="A3261" s="112"/>
      <c r="B3261" s="107"/>
      <c r="C3261" s="108"/>
      <c r="D3261" s="297"/>
      <c r="E3261" s="330"/>
      <c r="F3261" s="115"/>
      <c r="G3261" s="115"/>
      <c r="H3261" s="125"/>
      <c r="I3261" s="126"/>
      <c r="J3261" s="364"/>
      <c r="K3261" s="128"/>
      <c r="L3261" s="128"/>
      <c r="M3261" s="128"/>
      <c r="N3261" s="128"/>
      <c r="O3261" s="128"/>
      <c r="P3261" s="128"/>
      <c r="Q3261" s="128"/>
      <c r="R3261" s="127"/>
      <c r="S3261" s="131"/>
      <c r="T3261" s="131"/>
      <c r="U3261" s="131"/>
      <c r="V3261" s="131"/>
      <c r="W3261" s="131"/>
      <c r="X3261" s="131"/>
      <c r="Y3261" s="131"/>
      <c r="Z3261" s="131"/>
      <c r="AA3261" s="131"/>
      <c r="AB3261" s="131"/>
      <c r="AC3261" s="131"/>
      <c r="AD3261" s="131"/>
      <c r="AE3261" s="131"/>
      <c r="AF3261" s="131"/>
      <c r="AG3261" s="131"/>
    </row>
    <row r="3262" spans="1:33" s="78" customFormat="1" ht="22.5" customHeight="1">
      <c r="A3262" s="112"/>
      <c r="B3262" s="107"/>
      <c r="C3262" s="108"/>
      <c r="D3262" s="297"/>
      <c r="E3262" s="330"/>
      <c r="F3262" s="115"/>
      <c r="G3262" s="115"/>
      <c r="H3262" s="125"/>
      <c r="I3262" s="126"/>
      <c r="J3262" s="364"/>
      <c r="K3262" s="128"/>
      <c r="L3262" s="128"/>
      <c r="M3262" s="128"/>
      <c r="N3262" s="128"/>
      <c r="O3262" s="128"/>
      <c r="P3262" s="128"/>
      <c r="Q3262" s="128"/>
      <c r="R3262" s="127"/>
      <c r="S3262" s="131"/>
      <c r="T3262" s="131"/>
      <c r="U3262" s="131"/>
      <c r="V3262" s="131"/>
      <c r="W3262" s="131"/>
      <c r="X3262" s="131"/>
      <c r="Y3262" s="131"/>
      <c r="Z3262" s="131"/>
      <c r="AA3262" s="131"/>
      <c r="AB3262" s="131"/>
      <c r="AC3262" s="131"/>
      <c r="AD3262" s="131"/>
      <c r="AE3262" s="131"/>
      <c r="AF3262" s="131"/>
      <c r="AG3262" s="131"/>
    </row>
    <row r="3263" spans="1:33" s="78" customFormat="1" ht="22.5" customHeight="1">
      <c r="A3263" s="112"/>
      <c r="B3263" s="107"/>
      <c r="C3263" s="108"/>
      <c r="D3263" s="297"/>
      <c r="E3263" s="330"/>
      <c r="F3263" s="115"/>
      <c r="G3263" s="115"/>
      <c r="H3263" s="125"/>
      <c r="I3263" s="126"/>
      <c r="J3263" s="364"/>
      <c r="K3263" s="128"/>
      <c r="L3263" s="128"/>
      <c r="M3263" s="128"/>
      <c r="N3263" s="128"/>
      <c r="O3263" s="128"/>
      <c r="P3263" s="128"/>
      <c r="Q3263" s="128"/>
      <c r="R3263" s="127"/>
      <c r="S3263" s="131"/>
      <c r="T3263" s="131"/>
      <c r="U3263" s="131"/>
      <c r="V3263" s="131"/>
      <c r="W3263" s="131"/>
      <c r="X3263" s="131"/>
      <c r="Y3263" s="131"/>
      <c r="Z3263" s="131"/>
      <c r="AA3263" s="131"/>
      <c r="AB3263" s="131"/>
      <c r="AC3263" s="131"/>
      <c r="AD3263" s="131"/>
      <c r="AE3263" s="131"/>
      <c r="AF3263" s="131"/>
      <c r="AG3263" s="131"/>
    </row>
    <row r="3264" spans="1:33" s="78" customFormat="1" ht="22.5" customHeight="1">
      <c r="A3264" s="112"/>
      <c r="B3264" s="107"/>
      <c r="C3264" s="108"/>
      <c r="D3264" s="297"/>
      <c r="E3264" s="330"/>
      <c r="F3264" s="115"/>
      <c r="G3264" s="160"/>
      <c r="J3264" s="333"/>
      <c r="K3264" s="128"/>
      <c r="L3264" s="128"/>
      <c r="M3264" s="128"/>
      <c r="N3264" s="128"/>
      <c r="O3264" s="128"/>
      <c r="P3264" s="128"/>
      <c r="Q3264" s="128"/>
      <c r="R3264" s="127"/>
      <c r="S3264" s="131"/>
      <c r="T3264" s="131"/>
      <c r="U3264" s="131"/>
      <c r="V3264" s="131"/>
      <c r="W3264" s="131"/>
      <c r="X3264" s="131"/>
      <c r="Y3264" s="131"/>
      <c r="Z3264" s="131"/>
      <c r="AA3264" s="131"/>
      <c r="AB3264" s="131"/>
      <c r="AC3264" s="131"/>
      <c r="AD3264" s="131"/>
      <c r="AE3264" s="131"/>
      <c r="AF3264" s="131"/>
      <c r="AG3264" s="131"/>
    </row>
    <row r="3265" spans="1:33" s="78" customFormat="1" ht="22.5" customHeight="1">
      <c r="A3265" s="112"/>
      <c r="B3265" s="107"/>
      <c r="C3265" s="108"/>
      <c r="D3265" s="297"/>
      <c r="E3265" s="330"/>
      <c r="F3265" s="115"/>
      <c r="G3265" s="115"/>
      <c r="H3265" s="125"/>
      <c r="I3265" s="126"/>
      <c r="J3265" s="364"/>
      <c r="K3265" s="128"/>
      <c r="L3265" s="128"/>
      <c r="M3265" s="128"/>
      <c r="N3265" s="128"/>
      <c r="O3265" s="128"/>
      <c r="P3265" s="128"/>
      <c r="Q3265" s="128"/>
      <c r="R3265" s="127"/>
      <c r="S3265" s="131"/>
      <c r="T3265" s="131"/>
      <c r="U3265" s="131"/>
      <c r="V3265" s="131"/>
      <c r="W3265" s="131"/>
      <c r="X3265" s="131"/>
      <c r="Y3265" s="131"/>
      <c r="Z3265" s="131"/>
      <c r="AA3265" s="131"/>
      <c r="AB3265" s="131"/>
      <c r="AC3265" s="131"/>
      <c r="AD3265" s="131"/>
      <c r="AE3265" s="131"/>
      <c r="AF3265" s="131"/>
      <c r="AG3265" s="131"/>
    </row>
    <row r="3266" spans="1:33" s="78" customFormat="1" ht="22.2" customHeight="1">
      <c r="B3266" s="107"/>
      <c r="C3266" s="108"/>
      <c r="D3266" s="297"/>
      <c r="E3266" s="330"/>
      <c r="F3266" s="115"/>
      <c r="G3266" s="115"/>
      <c r="H3266" s="125"/>
      <c r="I3266" s="126"/>
      <c r="J3266" s="364"/>
      <c r="K3266" s="128"/>
      <c r="L3266" s="128"/>
      <c r="M3266" s="128"/>
      <c r="N3266" s="128"/>
      <c r="O3266" s="128"/>
      <c r="P3266" s="128"/>
      <c r="Q3266" s="128"/>
      <c r="R3266" s="127"/>
      <c r="S3266" s="131"/>
      <c r="T3266" s="131"/>
      <c r="U3266" s="131"/>
      <c r="V3266" s="131"/>
      <c r="W3266" s="131"/>
      <c r="X3266" s="131"/>
      <c r="Y3266" s="131"/>
      <c r="Z3266" s="131"/>
      <c r="AA3266" s="131"/>
      <c r="AB3266" s="131"/>
      <c r="AC3266" s="131"/>
      <c r="AD3266" s="131"/>
      <c r="AE3266" s="131"/>
      <c r="AF3266" s="131"/>
      <c r="AG3266" s="131"/>
    </row>
    <row r="3267" spans="1:33" s="78" customFormat="1" ht="22.2" customHeight="1">
      <c r="A3267" s="112"/>
      <c r="B3267" s="107"/>
      <c r="C3267" s="108"/>
      <c r="D3267" s="297"/>
      <c r="E3267" s="330"/>
      <c r="F3267" s="115"/>
      <c r="G3267" s="115"/>
      <c r="H3267" s="125"/>
      <c r="I3267" s="126"/>
      <c r="J3267" s="364"/>
      <c r="K3267" s="128"/>
      <c r="L3267" s="128"/>
      <c r="M3267" s="128"/>
      <c r="N3267" s="128"/>
      <c r="O3267" s="128"/>
      <c r="P3267" s="128"/>
      <c r="Q3267" s="128"/>
      <c r="R3267" s="127"/>
      <c r="S3267" s="131"/>
      <c r="T3267" s="131"/>
      <c r="U3267" s="131"/>
      <c r="V3267" s="131"/>
      <c r="W3267" s="131"/>
      <c r="X3267" s="131"/>
      <c r="Y3267" s="131"/>
      <c r="Z3267" s="131"/>
      <c r="AA3267" s="131"/>
      <c r="AB3267" s="131"/>
      <c r="AC3267" s="131"/>
      <c r="AD3267" s="131"/>
      <c r="AE3267" s="131"/>
      <c r="AF3267" s="131"/>
      <c r="AG3267" s="131"/>
    </row>
    <row r="3268" spans="1:33" s="78" customFormat="1" ht="22.2" customHeight="1">
      <c r="A3268" s="112"/>
      <c r="B3268" s="107"/>
      <c r="C3268" s="108"/>
      <c r="D3268" s="297"/>
      <c r="E3268" s="330"/>
      <c r="F3268" s="115"/>
      <c r="G3268" s="115"/>
      <c r="H3268" s="125"/>
      <c r="I3268" s="126"/>
      <c r="J3268" s="364"/>
      <c r="K3268" s="128"/>
      <c r="L3268" s="128"/>
      <c r="M3268" s="128"/>
      <c r="N3268" s="128"/>
      <c r="O3268" s="128"/>
      <c r="P3268" s="128"/>
      <c r="Q3268" s="128"/>
      <c r="R3268" s="127"/>
      <c r="S3268" s="131"/>
      <c r="T3268" s="131"/>
      <c r="U3268" s="131"/>
      <c r="V3268" s="131"/>
      <c r="W3268" s="131"/>
      <c r="X3268" s="131"/>
      <c r="Y3268" s="131"/>
      <c r="Z3268" s="131"/>
      <c r="AA3268" s="131"/>
      <c r="AB3268" s="131"/>
      <c r="AC3268" s="131"/>
      <c r="AD3268" s="131"/>
      <c r="AE3268" s="131"/>
      <c r="AF3268" s="131"/>
      <c r="AG3268" s="131"/>
    </row>
    <row r="3269" spans="1:33" s="78" customFormat="1" ht="22.2" customHeight="1">
      <c r="A3269" s="112"/>
      <c r="B3269" s="107"/>
      <c r="C3269" s="108"/>
      <c r="D3269" s="297"/>
      <c r="E3269" s="330"/>
      <c r="F3269" s="115"/>
      <c r="G3269" s="115"/>
      <c r="H3269" s="125"/>
      <c r="I3269" s="126"/>
      <c r="J3269" s="364"/>
      <c r="K3269" s="128"/>
      <c r="L3269" s="128"/>
      <c r="M3269" s="128"/>
      <c r="N3269" s="128"/>
      <c r="O3269" s="128"/>
      <c r="P3269" s="128"/>
      <c r="Q3269" s="128"/>
      <c r="R3269" s="127"/>
      <c r="S3269" s="131"/>
      <c r="T3269" s="131"/>
      <c r="U3269" s="131"/>
      <c r="V3269" s="131"/>
      <c r="W3269" s="131"/>
      <c r="X3269" s="131"/>
      <c r="Y3269" s="131"/>
      <c r="Z3269" s="131"/>
      <c r="AA3269" s="131"/>
      <c r="AB3269" s="131"/>
      <c r="AC3269" s="131"/>
      <c r="AD3269" s="131"/>
      <c r="AE3269" s="131"/>
      <c r="AF3269" s="131"/>
      <c r="AG3269" s="131"/>
    </row>
    <row r="3270" spans="1:33" s="78" customFormat="1" ht="22.2" customHeight="1">
      <c r="A3270" s="112"/>
      <c r="B3270" s="107"/>
      <c r="C3270" s="108"/>
      <c r="D3270" s="297"/>
      <c r="E3270" s="330"/>
      <c r="F3270" s="115"/>
      <c r="G3270" s="115"/>
      <c r="H3270" s="125"/>
      <c r="I3270" s="126"/>
      <c r="J3270" s="364"/>
      <c r="K3270" s="128"/>
      <c r="L3270" s="128"/>
      <c r="M3270" s="128"/>
      <c r="N3270" s="128"/>
      <c r="O3270" s="128"/>
      <c r="P3270" s="128"/>
      <c r="Q3270" s="128"/>
      <c r="R3270" s="127"/>
      <c r="S3270" s="131"/>
      <c r="T3270" s="131"/>
      <c r="U3270" s="131"/>
      <c r="V3270" s="131"/>
      <c r="W3270" s="131"/>
      <c r="X3270" s="131"/>
      <c r="Y3270" s="131"/>
      <c r="Z3270" s="131"/>
      <c r="AA3270" s="131"/>
      <c r="AB3270" s="131"/>
      <c r="AC3270" s="131"/>
      <c r="AD3270" s="131"/>
      <c r="AE3270" s="131"/>
      <c r="AF3270" s="131"/>
      <c r="AG3270" s="131"/>
    </row>
    <row r="3271" spans="1:33" s="78" customFormat="1" ht="22.2" customHeight="1">
      <c r="A3271" s="109"/>
      <c r="B3271" s="107"/>
      <c r="C3271" s="108"/>
      <c r="D3271" s="297"/>
      <c r="E3271" s="330"/>
      <c r="F3271" s="115"/>
      <c r="G3271" s="115"/>
      <c r="H3271" s="125"/>
      <c r="I3271" s="126"/>
      <c r="J3271" s="364"/>
      <c r="K3271" s="128"/>
      <c r="L3271" s="128"/>
      <c r="M3271" s="128"/>
      <c r="N3271" s="128"/>
      <c r="O3271" s="128"/>
      <c r="P3271" s="128"/>
      <c r="Q3271" s="128"/>
      <c r="R3271" s="127"/>
      <c r="S3271" s="131"/>
      <c r="T3271" s="131"/>
      <c r="U3271" s="131"/>
      <c r="V3271" s="131"/>
      <c r="W3271" s="131"/>
      <c r="X3271" s="131"/>
      <c r="Y3271" s="131"/>
      <c r="Z3271" s="131"/>
      <c r="AA3271" s="131"/>
      <c r="AB3271" s="131"/>
      <c r="AC3271" s="131"/>
      <c r="AD3271" s="131"/>
      <c r="AE3271" s="131"/>
      <c r="AF3271" s="131"/>
      <c r="AG3271" s="131"/>
    </row>
    <row r="3272" spans="1:33" s="78" customFormat="1" ht="22.2" customHeight="1">
      <c r="A3272" s="112"/>
      <c r="B3272" s="107"/>
      <c r="C3272" s="108"/>
      <c r="D3272" s="297"/>
      <c r="E3272" s="330"/>
      <c r="F3272" s="115"/>
      <c r="G3272" s="115"/>
      <c r="H3272" s="125"/>
      <c r="I3272" s="126"/>
      <c r="J3272" s="364"/>
      <c r="K3272" s="128"/>
      <c r="L3272" s="128"/>
      <c r="M3272" s="128"/>
      <c r="N3272" s="128"/>
      <c r="O3272" s="128"/>
      <c r="P3272" s="128"/>
      <c r="Q3272" s="128"/>
      <c r="R3272" s="127"/>
      <c r="S3272" s="131"/>
      <c r="T3272" s="131"/>
      <c r="U3272" s="131"/>
      <c r="V3272" s="131"/>
      <c r="W3272" s="131"/>
      <c r="X3272" s="131"/>
      <c r="Y3272" s="131"/>
      <c r="Z3272" s="131"/>
      <c r="AA3272" s="131"/>
      <c r="AB3272" s="131"/>
      <c r="AC3272" s="131"/>
      <c r="AD3272" s="131"/>
      <c r="AE3272" s="131"/>
      <c r="AF3272" s="131"/>
      <c r="AG3272" s="131"/>
    </row>
    <row r="3273" spans="1:33" s="78" customFormat="1" ht="22.2" customHeight="1">
      <c r="A3273" s="109"/>
      <c r="B3273" s="107"/>
      <c r="C3273" s="108"/>
      <c r="D3273" s="297"/>
      <c r="E3273" s="330"/>
      <c r="F3273" s="115"/>
      <c r="G3273" s="115"/>
      <c r="H3273" s="125"/>
      <c r="I3273" s="126"/>
      <c r="J3273" s="364"/>
      <c r="K3273" s="128"/>
      <c r="L3273" s="128"/>
      <c r="M3273" s="128"/>
      <c r="N3273" s="128"/>
      <c r="O3273" s="128"/>
      <c r="P3273" s="128"/>
      <c r="Q3273" s="128"/>
      <c r="R3273" s="127"/>
      <c r="S3273" s="131"/>
      <c r="T3273" s="131"/>
      <c r="U3273" s="131"/>
      <c r="V3273" s="131"/>
      <c r="W3273" s="131"/>
      <c r="X3273" s="131"/>
      <c r="Y3273" s="131"/>
      <c r="Z3273" s="131"/>
      <c r="AA3273" s="131"/>
      <c r="AB3273" s="131"/>
      <c r="AC3273" s="131"/>
      <c r="AD3273" s="131"/>
      <c r="AE3273" s="131"/>
      <c r="AF3273" s="131"/>
      <c r="AG3273" s="131"/>
    </row>
    <row r="3274" spans="1:33" s="78" customFormat="1" ht="22.2" customHeight="1">
      <c r="A3274" s="112"/>
      <c r="B3274" s="107"/>
      <c r="C3274" s="108"/>
      <c r="D3274" s="297"/>
      <c r="E3274" s="330"/>
      <c r="F3274" s="115"/>
      <c r="G3274" s="115"/>
      <c r="H3274" s="125"/>
      <c r="I3274" s="126"/>
      <c r="J3274" s="364"/>
      <c r="K3274" s="128"/>
      <c r="L3274" s="128"/>
      <c r="M3274" s="128"/>
      <c r="N3274" s="128"/>
      <c r="O3274" s="128"/>
      <c r="P3274" s="128"/>
      <c r="Q3274" s="128"/>
      <c r="R3274" s="127"/>
      <c r="S3274" s="131"/>
      <c r="T3274" s="131"/>
      <c r="U3274" s="131"/>
      <c r="V3274" s="131"/>
      <c r="W3274" s="131"/>
      <c r="X3274" s="131"/>
      <c r="Y3274" s="131"/>
      <c r="Z3274" s="131"/>
      <c r="AA3274" s="131"/>
      <c r="AB3274" s="131"/>
      <c r="AC3274" s="131"/>
      <c r="AD3274" s="131"/>
      <c r="AE3274" s="131"/>
      <c r="AF3274" s="131"/>
      <c r="AG3274" s="131"/>
    </row>
    <row r="3275" spans="1:33" s="78" customFormat="1" ht="22.2" customHeight="1">
      <c r="B3275" s="107"/>
      <c r="C3275" s="108"/>
      <c r="D3275" s="297"/>
      <c r="E3275" s="330"/>
      <c r="F3275" s="115"/>
      <c r="G3275" s="115"/>
      <c r="H3275" s="125"/>
      <c r="I3275" s="126"/>
      <c r="J3275" s="364"/>
      <c r="K3275" s="128"/>
      <c r="L3275" s="128"/>
      <c r="M3275" s="128"/>
      <c r="N3275" s="128"/>
      <c r="O3275" s="128"/>
      <c r="P3275" s="128"/>
      <c r="Q3275" s="128"/>
      <c r="R3275" s="127"/>
      <c r="S3275" s="131"/>
      <c r="T3275" s="131"/>
      <c r="U3275" s="131"/>
      <c r="V3275" s="131"/>
      <c r="W3275" s="131"/>
      <c r="X3275" s="131"/>
      <c r="Y3275" s="131"/>
      <c r="Z3275" s="131"/>
      <c r="AA3275" s="131"/>
      <c r="AB3275" s="131"/>
      <c r="AC3275" s="131"/>
      <c r="AD3275" s="131"/>
      <c r="AE3275" s="131"/>
      <c r="AF3275" s="131"/>
      <c r="AG3275" s="131"/>
    </row>
    <row r="3276" spans="1:33" s="78" customFormat="1" ht="22.2" customHeight="1">
      <c r="B3276" s="107"/>
      <c r="C3276" s="108"/>
      <c r="D3276" s="297"/>
      <c r="E3276" s="330"/>
      <c r="F3276" s="115"/>
      <c r="G3276" s="115"/>
      <c r="H3276" s="125"/>
      <c r="I3276" s="126"/>
      <c r="J3276" s="364"/>
      <c r="K3276" s="128"/>
      <c r="L3276" s="128"/>
      <c r="M3276" s="128"/>
      <c r="N3276" s="128"/>
      <c r="O3276" s="128"/>
      <c r="P3276" s="128"/>
      <c r="Q3276" s="128"/>
      <c r="R3276" s="127"/>
      <c r="S3276" s="131"/>
      <c r="T3276" s="131"/>
      <c r="U3276" s="131"/>
      <c r="V3276" s="131"/>
      <c r="W3276" s="131"/>
      <c r="X3276" s="131"/>
      <c r="Y3276" s="131"/>
      <c r="Z3276" s="131"/>
      <c r="AA3276" s="131"/>
      <c r="AB3276" s="131"/>
      <c r="AC3276" s="131"/>
      <c r="AD3276" s="131"/>
      <c r="AE3276" s="131"/>
      <c r="AF3276" s="131"/>
      <c r="AG3276" s="131"/>
    </row>
    <row r="3277" spans="1:33" s="78" customFormat="1" ht="22.2" customHeight="1">
      <c r="A3277" s="109"/>
      <c r="B3277" s="107"/>
      <c r="C3277" s="108"/>
      <c r="D3277" s="297"/>
      <c r="E3277" s="330"/>
      <c r="F3277" s="115"/>
      <c r="G3277" s="115"/>
      <c r="H3277" s="125"/>
      <c r="I3277" s="126"/>
      <c r="J3277" s="364"/>
      <c r="K3277" s="128"/>
      <c r="L3277" s="128"/>
      <c r="M3277" s="128"/>
      <c r="N3277" s="128"/>
      <c r="O3277" s="128"/>
      <c r="P3277" s="128"/>
      <c r="Q3277" s="128"/>
      <c r="R3277" s="127"/>
      <c r="S3277" s="131"/>
      <c r="T3277" s="131"/>
      <c r="U3277" s="131"/>
      <c r="V3277" s="131"/>
      <c r="W3277" s="131"/>
      <c r="X3277" s="131"/>
      <c r="Y3277" s="131"/>
      <c r="Z3277" s="131"/>
      <c r="AA3277" s="131"/>
      <c r="AB3277" s="131"/>
      <c r="AC3277" s="131"/>
      <c r="AD3277" s="131"/>
      <c r="AE3277" s="131"/>
      <c r="AF3277" s="131"/>
      <c r="AG3277" s="131"/>
    </row>
    <row r="3278" spans="1:33" s="78" customFormat="1" ht="22.2" customHeight="1">
      <c r="A3278" s="109"/>
      <c r="B3278" s="107"/>
      <c r="C3278" s="108"/>
      <c r="D3278" s="297"/>
      <c r="E3278" s="330"/>
      <c r="F3278" s="115"/>
      <c r="G3278" s="115"/>
      <c r="H3278" s="125"/>
      <c r="I3278" s="126"/>
      <c r="J3278" s="364"/>
      <c r="K3278" s="128"/>
      <c r="L3278" s="128"/>
      <c r="M3278" s="128"/>
      <c r="N3278" s="128"/>
      <c r="O3278" s="128"/>
      <c r="P3278" s="128"/>
      <c r="Q3278" s="128"/>
      <c r="R3278" s="127"/>
      <c r="S3278" s="131"/>
      <c r="T3278" s="131"/>
      <c r="U3278" s="131"/>
      <c r="V3278" s="131"/>
      <c r="W3278" s="131"/>
      <c r="X3278" s="131"/>
      <c r="Y3278" s="131"/>
      <c r="Z3278" s="131"/>
      <c r="AA3278" s="131"/>
      <c r="AB3278" s="131"/>
      <c r="AC3278" s="131"/>
      <c r="AD3278" s="131"/>
      <c r="AE3278" s="131"/>
      <c r="AF3278" s="131"/>
      <c r="AG3278" s="131"/>
    </row>
    <row r="3279" spans="1:33" s="78" customFormat="1" ht="22.2" customHeight="1">
      <c r="B3279" s="107"/>
      <c r="C3279" s="108"/>
      <c r="D3279" s="297"/>
      <c r="E3279" s="330"/>
      <c r="F3279" s="115"/>
      <c r="G3279" s="115"/>
      <c r="H3279" s="125"/>
      <c r="I3279" s="126"/>
      <c r="J3279" s="364"/>
      <c r="K3279" s="128"/>
      <c r="L3279" s="128"/>
      <c r="M3279" s="128"/>
      <c r="N3279" s="128"/>
      <c r="O3279" s="128"/>
      <c r="P3279" s="128"/>
      <c r="Q3279" s="128"/>
      <c r="R3279" s="127"/>
      <c r="S3279" s="131"/>
      <c r="T3279" s="131"/>
      <c r="U3279" s="131"/>
      <c r="V3279" s="131"/>
      <c r="W3279" s="131"/>
      <c r="X3279" s="131"/>
      <c r="Y3279" s="131"/>
      <c r="Z3279" s="131"/>
      <c r="AA3279" s="131"/>
      <c r="AB3279" s="131"/>
      <c r="AC3279" s="131"/>
      <c r="AD3279" s="131"/>
      <c r="AE3279" s="131"/>
      <c r="AF3279" s="131"/>
      <c r="AG3279" s="131"/>
    </row>
    <row r="3280" spans="1:33" s="78" customFormat="1" ht="22.2" customHeight="1">
      <c r="A3280" s="112"/>
      <c r="B3280" s="107"/>
      <c r="C3280" s="108"/>
      <c r="D3280" s="297"/>
      <c r="E3280" s="330"/>
      <c r="F3280" s="115"/>
      <c r="G3280" s="115"/>
      <c r="H3280" s="125"/>
      <c r="I3280" s="126"/>
      <c r="J3280" s="333"/>
      <c r="K3280" s="128"/>
      <c r="L3280" s="128"/>
      <c r="M3280" s="128"/>
      <c r="N3280" s="128"/>
      <c r="O3280" s="128"/>
      <c r="P3280" s="128"/>
      <c r="Q3280" s="128"/>
      <c r="R3280" s="127"/>
      <c r="S3280" s="131"/>
      <c r="T3280" s="131"/>
      <c r="U3280" s="131"/>
      <c r="V3280" s="131"/>
      <c r="W3280" s="131"/>
      <c r="X3280" s="131"/>
      <c r="Y3280" s="131"/>
      <c r="Z3280" s="131"/>
      <c r="AA3280" s="131"/>
      <c r="AB3280" s="131"/>
      <c r="AC3280" s="131"/>
      <c r="AD3280" s="131"/>
      <c r="AE3280" s="131"/>
      <c r="AF3280" s="131"/>
      <c r="AG3280" s="131"/>
    </row>
    <row r="3281" spans="1:33" s="78" customFormat="1" ht="22.2" customHeight="1">
      <c r="B3281" s="107"/>
      <c r="C3281" s="108"/>
      <c r="D3281" s="297"/>
      <c r="E3281" s="330"/>
      <c r="F3281" s="115"/>
      <c r="G3281" s="115"/>
      <c r="H3281" s="125"/>
      <c r="I3281" s="126"/>
      <c r="J3281" s="275"/>
      <c r="K3281" s="128"/>
      <c r="L3281" s="128"/>
      <c r="M3281" s="128"/>
      <c r="N3281" s="128"/>
      <c r="O3281" s="128"/>
      <c r="P3281" s="128"/>
      <c r="Q3281" s="128"/>
      <c r="R3281" s="127"/>
      <c r="S3281" s="131"/>
      <c r="T3281" s="131"/>
      <c r="U3281" s="131"/>
      <c r="V3281" s="131"/>
      <c r="W3281" s="131"/>
      <c r="X3281" s="131"/>
      <c r="Y3281" s="131"/>
      <c r="Z3281" s="131"/>
      <c r="AA3281" s="131"/>
      <c r="AB3281" s="131"/>
      <c r="AC3281" s="131"/>
      <c r="AD3281" s="131"/>
      <c r="AE3281" s="131"/>
      <c r="AF3281" s="131"/>
      <c r="AG3281" s="131"/>
    </row>
    <row r="3282" spans="1:33" s="78" customFormat="1" ht="22.2" customHeight="1">
      <c r="B3282" s="107"/>
      <c r="C3282" s="108"/>
      <c r="D3282" s="297"/>
      <c r="E3282" s="330"/>
      <c r="F3282" s="115"/>
      <c r="G3282" s="115"/>
      <c r="H3282" s="125"/>
      <c r="I3282" s="126"/>
      <c r="J3282" s="364"/>
      <c r="K3282" s="128"/>
      <c r="L3282" s="128"/>
      <c r="M3282" s="128"/>
      <c r="N3282" s="128"/>
      <c r="O3282" s="128"/>
      <c r="P3282" s="128"/>
      <c r="Q3282" s="128"/>
      <c r="R3282" s="127"/>
      <c r="S3282" s="131"/>
      <c r="T3282" s="131"/>
      <c r="U3282" s="131"/>
      <c r="V3282" s="131"/>
      <c r="W3282" s="131"/>
      <c r="X3282" s="131"/>
      <c r="Y3282" s="131"/>
      <c r="Z3282" s="131"/>
      <c r="AA3282" s="131"/>
      <c r="AB3282" s="131"/>
      <c r="AC3282" s="131"/>
      <c r="AD3282" s="131"/>
      <c r="AE3282" s="131"/>
      <c r="AF3282" s="131"/>
      <c r="AG3282" s="131"/>
    </row>
    <row r="3283" spans="1:33" s="78" customFormat="1" ht="22.2" customHeight="1">
      <c r="B3283" s="107"/>
      <c r="C3283" s="108"/>
      <c r="D3283" s="297"/>
      <c r="E3283" s="330"/>
      <c r="F3283" s="115"/>
      <c r="G3283" s="115"/>
      <c r="H3283" s="125"/>
      <c r="I3283" s="126"/>
      <c r="J3283" s="364"/>
      <c r="K3283" s="128"/>
      <c r="L3283" s="128"/>
      <c r="M3283" s="128"/>
      <c r="N3283" s="128"/>
      <c r="O3283" s="128"/>
      <c r="P3283" s="128"/>
      <c r="Q3283" s="128"/>
      <c r="R3283" s="127"/>
      <c r="S3283" s="131"/>
      <c r="T3283" s="131"/>
      <c r="U3283" s="131"/>
      <c r="V3283" s="131"/>
      <c r="W3283" s="131"/>
      <c r="X3283" s="131"/>
      <c r="Y3283" s="131"/>
      <c r="Z3283" s="131"/>
      <c r="AA3283" s="131"/>
      <c r="AB3283" s="131"/>
      <c r="AC3283" s="131"/>
      <c r="AD3283" s="131"/>
      <c r="AE3283" s="131"/>
      <c r="AF3283" s="131"/>
      <c r="AG3283" s="131"/>
    </row>
    <row r="3284" spans="1:33" s="78" customFormat="1" ht="22.2" customHeight="1">
      <c r="B3284" s="107"/>
      <c r="C3284" s="108"/>
      <c r="D3284" s="297"/>
      <c r="E3284" s="330"/>
      <c r="F3284" s="115"/>
      <c r="G3284" s="115"/>
      <c r="H3284" s="125"/>
      <c r="I3284" s="126"/>
      <c r="J3284" s="364"/>
      <c r="K3284" s="128"/>
      <c r="L3284" s="128"/>
      <c r="M3284" s="128"/>
      <c r="N3284" s="128"/>
      <c r="O3284" s="128"/>
      <c r="P3284" s="128"/>
      <c r="Q3284" s="128"/>
      <c r="R3284" s="127"/>
      <c r="S3284" s="131"/>
      <c r="T3284" s="131"/>
      <c r="U3284" s="131"/>
      <c r="V3284" s="131"/>
      <c r="W3284" s="131"/>
      <c r="X3284" s="131"/>
      <c r="Y3284" s="131"/>
      <c r="Z3284" s="131"/>
      <c r="AA3284" s="131"/>
      <c r="AB3284" s="131"/>
      <c r="AC3284" s="131"/>
      <c r="AD3284" s="131"/>
      <c r="AE3284" s="131"/>
      <c r="AF3284" s="131"/>
      <c r="AG3284" s="131"/>
    </row>
    <row r="3285" spans="1:33" s="78" customFormat="1" ht="22.5" customHeight="1">
      <c r="A3285" s="109"/>
      <c r="B3285" s="107"/>
      <c r="C3285" s="108"/>
      <c r="D3285" s="297"/>
      <c r="E3285" s="330"/>
      <c r="F3285" s="115"/>
      <c r="G3285" s="115"/>
      <c r="H3285" s="125"/>
      <c r="I3285" s="126"/>
      <c r="J3285" s="364"/>
      <c r="K3285" s="128"/>
      <c r="L3285" s="128"/>
      <c r="M3285" s="128"/>
      <c r="N3285" s="128"/>
      <c r="O3285" s="128"/>
      <c r="P3285" s="128"/>
      <c r="Q3285" s="128"/>
      <c r="R3285" s="127"/>
      <c r="S3285" s="131"/>
      <c r="T3285" s="131"/>
      <c r="U3285" s="131"/>
      <c r="V3285" s="131"/>
      <c r="W3285" s="131"/>
      <c r="X3285" s="131"/>
      <c r="Y3285" s="131"/>
      <c r="Z3285" s="131"/>
      <c r="AA3285" s="131"/>
      <c r="AB3285" s="131"/>
      <c r="AC3285" s="131"/>
      <c r="AD3285" s="131"/>
      <c r="AE3285" s="131"/>
      <c r="AF3285" s="131"/>
      <c r="AG3285" s="131"/>
    </row>
    <row r="3286" spans="1:33" s="78" customFormat="1" ht="22.5" customHeight="1">
      <c r="B3286" s="107"/>
      <c r="C3286" s="108"/>
      <c r="D3286" s="297"/>
      <c r="E3286" s="330"/>
      <c r="F3286" s="115"/>
      <c r="G3286" s="115"/>
      <c r="H3286" s="125"/>
      <c r="I3286" s="126"/>
      <c r="J3286" s="364"/>
      <c r="K3286" s="128"/>
      <c r="L3286" s="128"/>
      <c r="M3286" s="128"/>
      <c r="N3286" s="128"/>
      <c r="O3286" s="128"/>
      <c r="P3286" s="128"/>
      <c r="Q3286" s="128"/>
      <c r="R3286" s="127"/>
      <c r="S3286" s="131"/>
      <c r="T3286" s="131"/>
      <c r="U3286" s="131"/>
      <c r="V3286" s="131"/>
      <c r="W3286" s="131"/>
      <c r="X3286" s="131"/>
      <c r="Y3286" s="131"/>
      <c r="Z3286" s="131"/>
      <c r="AA3286" s="131"/>
      <c r="AB3286" s="131"/>
      <c r="AC3286" s="131"/>
      <c r="AD3286" s="131"/>
      <c r="AE3286" s="131"/>
      <c r="AF3286" s="131"/>
      <c r="AG3286" s="131"/>
    </row>
    <row r="3287" spans="1:33" s="78" customFormat="1" ht="22.5" customHeight="1">
      <c r="A3287" s="112"/>
      <c r="B3287" s="107"/>
      <c r="C3287" s="108"/>
      <c r="D3287" s="297"/>
      <c r="E3287" s="330"/>
      <c r="F3287" s="115"/>
      <c r="G3287" s="115"/>
      <c r="H3287" s="125"/>
      <c r="I3287" s="126"/>
      <c r="J3287" s="364"/>
      <c r="K3287" s="128"/>
      <c r="L3287" s="128"/>
      <c r="M3287" s="128"/>
      <c r="N3287" s="128"/>
      <c r="O3287" s="128"/>
      <c r="P3287" s="128"/>
      <c r="Q3287" s="128"/>
      <c r="R3287" s="127"/>
      <c r="S3287" s="131"/>
      <c r="T3287" s="131"/>
      <c r="U3287" s="131"/>
      <c r="V3287" s="131"/>
      <c r="W3287" s="131"/>
      <c r="X3287" s="131"/>
      <c r="Y3287" s="131"/>
      <c r="Z3287" s="131"/>
      <c r="AA3287" s="131"/>
      <c r="AB3287" s="131"/>
      <c r="AC3287" s="131"/>
      <c r="AD3287" s="131"/>
      <c r="AE3287" s="131"/>
      <c r="AF3287" s="131"/>
      <c r="AG3287" s="131"/>
    </row>
    <row r="3288" spans="1:33" s="78" customFormat="1" ht="22.5" customHeight="1">
      <c r="B3288" s="107"/>
      <c r="C3288" s="108"/>
      <c r="D3288" s="297"/>
      <c r="E3288" s="330"/>
      <c r="F3288" s="115"/>
      <c r="G3288" s="115"/>
      <c r="H3288" s="125"/>
      <c r="I3288" s="126"/>
      <c r="J3288" s="364"/>
      <c r="K3288" s="128"/>
      <c r="L3288" s="128"/>
      <c r="M3288" s="128"/>
      <c r="N3288" s="128"/>
      <c r="O3288" s="128"/>
      <c r="P3288" s="128"/>
      <c r="Q3288" s="128"/>
      <c r="R3288" s="127"/>
      <c r="S3288" s="131"/>
      <c r="T3288" s="131"/>
      <c r="U3288" s="131"/>
      <c r="V3288" s="131"/>
      <c r="W3288" s="131"/>
      <c r="X3288" s="131"/>
      <c r="Y3288" s="131"/>
      <c r="Z3288" s="131"/>
      <c r="AA3288" s="131"/>
      <c r="AB3288" s="131"/>
      <c r="AC3288" s="131"/>
      <c r="AD3288" s="131"/>
      <c r="AE3288" s="131"/>
      <c r="AF3288" s="131"/>
      <c r="AG3288" s="131"/>
    </row>
    <row r="3289" spans="1:33" s="78" customFormat="1" ht="22.5" customHeight="1">
      <c r="B3289" s="107"/>
      <c r="D3289" s="309"/>
      <c r="E3289" s="350"/>
      <c r="G3289" s="115"/>
      <c r="H3289" s="125"/>
      <c r="I3289" s="126"/>
      <c r="J3289" s="364"/>
      <c r="K3289" s="128"/>
      <c r="L3289" s="128"/>
      <c r="M3289" s="128"/>
      <c r="N3289" s="128"/>
      <c r="O3289" s="128"/>
      <c r="P3289" s="128"/>
      <c r="Q3289" s="128"/>
      <c r="R3289" s="127"/>
      <c r="S3289" s="131"/>
      <c r="T3289" s="131"/>
      <c r="U3289" s="131"/>
      <c r="V3289" s="131"/>
      <c r="W3289" s="131"/>
      <c r="X3289" s="131"/>
      <c r="Y3289" s="131"/>
      <c r="Z3289" s="131"/>
      <c r="AA3289" s="131"/>
      <c r="AB3289" s="131"/>
      <c r="AC3289" s="131"/>
      <c r="AD3289" s="131"/>
      <c r="AE3289" s="131"/>
      <c r="AF3289" s="131"/>
      <c r="AG3289" s="131"/>
    </row>
    <row r="3290" spans="1:33" s="78" customFormat="1" ht="22.5" customHeight="1">
      <c r="B3290" s="107"/>
      <c r="C3290" s="108"/>
      <c r="D3290" s="297"/>
      <c r="E3290" s="330"/>
      <c r="F3290" s="115"/>
      <c r="G3290" s="115"/>
      <c r="H3290" s="125"/>
      <c r="I3290" s="126"/>
      <c r="J3290" s="364"/>
      <c r="K3290" s="128"/>
      <c r="L3290" s="128"/>
      <c r="M3290" s="128"/>
      <c r="N3290" s="128"/>
      <c r="O3290" s="128"/>
      <c r="P3290" s="128"/>
      <c r="Q3290" s="128"/>
      <c r="R3290" s="127"/>
      <c r="S3290" s="131"/>
      <c r="T3290" s="131"/>
      <c r="U3290" s="131"/>
      <c r="V3290" s="131"/>
      <c r="W3290" s="131"/>
      <c r="X3290" s="131"/>
      <c r="Y3290" s="131"/>
      <c r="Z3290" s="131"/>
      <c r="AA3290" s="131"/>
      <c r="AB3290" s="131"/>
      <c r="AC3290" s="131"/>
      <c r="AD3290" s="131"/>
      <c r="AE3290" s="131"/>
      <c r="AF3290" s="131"/>
      <c r="AG3290" s="131"/>
    </row>
    <row r="3291" spans="1:33" s="78" customFormat="1" ht="22.5" customHeight="1">
      <c r="A3291" s="112"/>
      <c r="B3291" s="107"/>
      <c r="C3291" s="108"/>
      <c r="D3291" s="297"/>
      <c r="E3291" s="330"/>
      <c r="F3291" s="115"/>
      <c r="G3291" s="115"/>
      <c r="H3291" s="125"/>
      <c r="I3291" s="126"/>
      <c r="J3291" s="364"/>
      <c r="K3291" s="128"/>
      <c r="L3291" s="128"/>
      <c r="M3291" s="128"/>
      <c r="N3291" s="128"/>
      <c r="O3291" s="128"/>
      <c r="P3291" s="128"/>
      <c r="Q3291" s="128"/>
      <c r="R3291" s="127"/>
      <c r="S3291" s="131"/>
      <c r="T3291" s="131"/>
      <c r="U3291" s="131"/>
      <c r="V3291" s="131"/>
      <c r="W3291" s="131"/>
      <c r="X3291" s="131"/>
      <c r="Y3291" s="131"/>
      <c r="Z3291" s="131"/>
      <c r="AA3291" s="131"/>
      <c r="AB3291" s="131"/>
      <c r="AC3291" s="131"/>
      <c r="AD3291" s="131"/>
      <c r="AE3291" s="131"/>
      <c r="AF3291" s="131"/>
      <c r="AG3291" s="131"/>
    </row>
    <row r="3292" spans="1:33" s="78" customFormat="1" ht="22.5" customHeight="1">
      <c r="B3292" s="107"/>
      <c r="C3292" s="108"/>
      <c r="D3292" s="297"/>
      <c r="E3292" s="330"/>
      <c r="F3292" s="115"/>
      <c r="G3292" s="115"/>
      <c r="H3292" s="125"/>
      <c r="I3292" s="126"/>
      <c r="J3292" s="364"/>
      <c r="K3292" s="128"/>
      <c r="L3292" s="128"/>
      <c r="M3292" s="128"/>
      <c r="N3292" s="128"/>
      <c r="O3292" s="128"/>
      <c r="P3292" s="128"/>
      <c r="Q3292" s="128"/>
      <c r="R3292" s="127"/>
      <c r="S3292" s="131"/>
      <c r="T3292" s="131"/>
      <c r="U3292" s="131"/>
      <c r="V3292" s="131"/>
      <c r="W3292" s="131"/>
      <c r="X3292" s="131"/>
      <c r="Y3292" s="131"/>
      <c r="Z3292" s="131"/>
      <c r="AA3292" s="131"/>
      <c r="AB3292" s="131"/>
      <c r="AC3292" s="131"/>
      <c r="AD3292" s="131"/>
      <c r="AE3292" s="131"/>
      <c r="AF3292" s="131"/>
      <c r="AG3292" s="131"/>
    </row>
    <row r="3293" spans="1:33" s="78" customFormat="1" ht="22.5" customHeight="1">
      <c r="A3293" s="112"/>
      <c r="B3293" s="107"/>
      <c r="C3293" s="108"/>
      <c r="D3293" s="297"/>
      <c r="E3293" s="330"/>
      <c r="F3293" s="115"/>
      <c r="G3293" s="115"/>
      <c r="H3293" s="125"/>
      <c r="I3293" s="126"/>
      <c r="J3293" s="364"/>
      <c r="K3293" s="128"/>
      <c r="L3293" s="128"/>
      <c r="M3293" s="128"/>
      <c r="N3293" s="128"/>
      <c r="O3293" s="128"/>
      <c r="P3293" s="128"/>
      <c r="Q3293" s="128"/>
      <c r="R3293" s="127"/>
      <c r="S3293" s="131"/>
      <c r="T3293" s="131"/>
      <c r="U3293" s="131"/>
      <c r="V3293" s="131"/>
      <c r="W3293" s="131"/>
      <c r="X3293" s="131"/>
      <c r="Y3293" s="131"/>
      <c r="Z3293" s="131"/>
      <c r="AA3293" s="131"/>
      <c r="AB3293" s="131"/>
      <c r="AC3293" s="131"/>
      <c r="AD3293" s="131"/>
      <c r="AE3293" s="131"/>
      <c r="AF3293" s="131"/>
      <c r="AG3293" s="131"/>
    </row>
    <row r="3294" spans="1:33" s="78" customFormat="1" ht="22.5" customHeight="1">
      <c r="A3294" s="106"/>
      <c r="B3294" s="107"/>
      <c r="C3294" s="108"/>
      <c r="D3294" s="297"/>
      <c r="E3294" s="330"/>
      <c r="F3294" s="115"/>
      <c r="G3294" s="115"/>
      <c r="H3294" s="125"/>
      <c r="I3294" s="126"/>
      <c r="J3294" s="364"/>
      <c r="K3294" s="128"/>
      <c r="L3294" s="128"/>
      <c r="M3294" s="128"/>
      <c r="N3294" s="128"/>
      <c r="O3294" s="128"/>
      <c r="P3294" s="128"/>
      <c r="Q3294" s="128"/>
      <c r="R3294" s="127"/>
      <c r="S3294" s="131"/>
      <c r="T3294" s="131"/>
      <c r="U3294" s="131"/>
      <c r="V3294" s="131"/>
      <c r="W3294" s="131"/>
      <c r="X3294" s="131"/>
      <c r="Y3294" s="131"/>
      <c r="Z3294" s="131"/>
      <c r="AA3294" s="131"/>
      <c r="AB3294" s="131"/>
      <c r="AC3294" s="131"/>
      <c r="AD3294" s="131"/>
      <c r="AE3294" s="131"/>
      <c r="AF3294" s="131"/>
      <c r="AG3294" s="131"/>
    </row>
    <row r="3295" spans="1:33" s="78" customFormat="1" ht="22.5" customHeight="1">
      <c r="A3295" s="112"/>
      <c r="B3295" s="107"/>
      <c r="C3295" s="108"/>
      <c r="D3295" s="297"/>
      <c r="E3295" s="330"/>
      <c r="F3295" s="115"/>
      <c r="G3295" s="115"/>
      <c r="H3295" s="125"/>
      <c r="I3295" s="126"/>
      <c r="J3295" s="364"/>
      <c r="K3295" s="128"/>
      <c r="L3295" s="128"/>
      <c r="M3295" s="128"/>
      <c r="N3295" s="128"/>
      <c r="O3295" s="128"/>
      <c r="P3295" s="128"/>
      <c r="Q3295" s="128"/>
      <c r="R3295" s="127"/>
      <c r="S3295" s="131"/>
      <c r="T3295" s="131"/>
      <c r="U3295" s="131"/>
      <c r="V3295" s="131"/>
      <c r="W3295" s="131"/>
      <c r="X3295" s="131"/>
      <c r="Y3295" s="131"/>
      <c r="Z3295" s="131"/>
      <c r="AA3295" s="131"/>
      <c r="AB3295" s="131"/>
      <c r="AC3295" s="131"/>
      <c r="AD3295" s="131"/>
      <c r="AE3295" s="131"/>
      <c r="AF3295" s="131"/>
      <c r="AG3295" s="131"/>
    </row>
    <row r="3296" spans="1:33" s="78" customFormat="1" ht="22.5" customHeight="1">
      <c r="A3296" s="106"/>
      <c r="B3296" s="107"/>
      <c r="C3296" s="108"/>
      <c r="D3296" s="297"/>
      <c r="E3296" s="330"/>
      <c r="F3296" s="115"/>
      <c r="G3296" s="115"/>
      <c r="H3296" s="125"/>
      <c r="I3296" s="126"/>
      <c r="J3296" s="364"/>
      <c r="K3296" s="128"/>
      <c r="L3296" s="128"/>
      <c r="M3296" s="128"/>
      <c r="N3296" s="128"/>
      <c r="O3296" s="128"/>
      <c r="P3296" s="128"/>
      <c r="Q3296" s="128"/>
      <c r="R3296" s="127"/>
      <c r="S3296" s="131"/>
      <c r="T3296" s="131"/>
      <c r="U3296" s="131"/>
      <c r="V3296" s="131"/>
      <c r="W3296" s="131"/>
      <c r="X3296" s="131"/>
      <c r="Y3296" s="131"/>
      <c r="Z3296" s="131"/>
      <c r="AA3296" s="131"/>
      <c r="AB3296" s="131"/>
      <c r="AC3296" s="131"/>
      <c r="AD3296" s="131"/>
      <c r="AE3296" s="131"/>
      <c r="AF3296" s="131"/>
      <c r="AG3296" s="131"/>
    </row>
    <row r="3297" spans="1:33" s="78" customFormat="1" ht="22.5" customHeight="1">
      <c r="A3297" s="112"/>
      <c r="B3297" s="107"/>
      <c r="C3297" s="108"/>
      <c r="D3297" s="297"/>
      <c r="E3297" s="330"/>
      <c r="F3297" s="115"/>
      <c r="G3297" s="115"/>
      <c r="H3297" s="125"/>
      <c r="I3297" s="126"/>
      <c r="J3297" s="364"/>
      <c r="K3297" s="128"/>
      <c r="L3297" s="128"/>
      <c r="M3297" s="128"/>
      <c r="N3297" s="128"/>
      <c r="O3297" s="128"/>
      <c r="P3297" s="128"/>
      <c r="Q3297" s="128"/>
      <c r="R3297" s="127"/>
      <c r="S3297" s="131"/>
      <c r="T3297" s="131"/>
      <c r="U3297" s="131"/>
      <c r="V3297" s="131"/>
      <c r="W3297" s="131"/>
      <c r="X3297" s="131"/>
      <c r="Y3297" s="131"/>
      <c r="Z3297" s="131"/>
      <c r="AA3297" s="131"/>
      <c r="AB3297" s="131"/>
      <c r="AC3297" s="131"/>
      <c r="AD3297" s="131"/>
      <c r="AE3297" s="131"/>
      <c r="AF3297" s="131"/>
      <c r="AG3297" s="131"/>
    </row>
    <row r="3298" spans="1:33" s="78" customFormat="1" ht="22.5" customHeight="1">
      <c r="A3298" s="106"/>
      <c r="B3298" s="107"/>
      <c r="C3298" s="108"/>
      <c r="D3298" s="297"/>
      <c r="E3298" s="330"/>
      <c r="F3298" s="115"/>
      <c r="G3298" s="115"/>
      <c r="H3298" s="125"/>
      <c r="I3298" s="126"/>
      <c r="J3298" s="364"/>
      <c r="K3298" s="128"/>
      <c r="L3298" s="128"/>
      <c r="M3298" s="128"/>
      <c r="N3298" s="128"/>
      <c r="O3298" s="128"/>
      <c r="P3298" s="128"/>
      <c r="Q3298" s="128"/>
      <c r="R3298" s="127"/>
      <c r="S3298" s="131"/>
      <c r="T3298" s="131"/>
      <c r="U3298" s="131"/>
      <c r="V3298" s="131"/>
      <c r="W3298" s="131"/>
      <c r="X3298" s="131"/>
      <c r="Y3298" s="131"/>
      <c r="Z3298" s="131"/>
      <c r="AA3298" s="131"/>
      <c r="AB3298" s="131"/>
      <c r="AC3298" s="131"/>
      <c r="AD3298" s="131"/>
      <c r="AE3298" s="131"/>
      <c r="AF3298" s="131"/>
      <c r="AG3298" s="131"/>
    </row>
    <row r="3299" spans="1:33" s="78" customFormat="1" ht="22.5" customHeight="1">
      <c r="A3299" s="112"/>
      <c r="B3299" s="107"/>
      <c r="C3299" s="108"/>
      <c r="D3299" s="297"/>
      <c r="E3299" s="330"/>
      <c r="F3299" s="115"/>
      <c r="G3299" s="115"/>
      <c r="H3299" s="125"/>
      <c r="I3299" s="126"/>
      <c r="J3299" s="364"/>
      <c r="K3299" s="128"/>
      <c r="L3299" s="128"/>
      <c r="M3299" s="128"/>
      <c r="N3299" s="128"/>
      <c r="O3299" s="128"/>
      <c r="P3299" s="128"/>
      <c r="Q3299" s="128"/>
      <c r="R3299" s="127"/>
      <c r="S3299" s="131"/>
      <c r="T3299" s="131"/>
      <c r="U3299" s="131"/>
      <c r="V3299" s="131"/>
      <c r="W3299" s="131"/>
      <c r="X3299" s="131"/>
      <c r="Y3299" s="131"/>
      <c r="Z3299" s="131"/>
      <c r="AA3299" s="131"/>
      <c r="AB3299" s="131"/>
      <c r="AC3299" s="131"/>
      <c r="AD3299" s="131"/>
      <c r="AE3299" s="131"/>
      <c r="AF3299" s="131"/>
      <c r="AG3299" s="131"/>
    </row>
    <row r="3300" spans="1:33" s="78" customFormat="1" ht="22.5" customHeight="1">
      <c r="A3300" s="106"/>
      <c r="B3300" s="107"/>
      <c r="C3300" s="108"/>
      <c r="D3300" s="297"/>
      <c r="E3300" s="330"/>
      <c r="F3300" s="115"/>
      <c r="G3300" s="115"/>
      <c r="H3300" s="125"/>
      <c r="I3300" s="126"/>
      <c r="J3300" s="364"/>
      <c r="K3300" s="128"/>
      <c r="L3300" s="128"/>
      <c r="M3300" s="128"/>
      <c r="N3300" s="128"/>
      <c r="O3300" s="128"/>
      <c r="P3300" s="128"/>
      <c r="Q3300" s="128"/>
      <c r="R3300" s="127"/>
      <c r="S3300" s="131"/>
      <c r="T3300" s="131"/>
      <c r="U3300" s="131"/>
      <c r="V3300" s="131"/>
      <c r="W3300" s="131"/>
      <c r="X3300" s="131"/>
      <c r="Y3300" s="131"/>
      <c r="Z3300" s="131"/>
      <c r="AA3300" s="131"/>
      <c r="AB3300" s="131"/>
      <c r="AC3300" s="131"/>
      <c r="AD3300" s="131"/>
      <c r="AE3300" s="131"/>
      <c r="AF3300" s="131"/>
      <c r="AG3300" s="131"/>
    </row>
    <row r="3301" spans="1:33" s="78" customFormat="1" ht="22.5" customHeight="1">
      <c r="A3301" s="112"/>
      <c r="B3301" s="107"/>
      <c r="C3301" s="108"/>
      <c r="D3301" s="297"/>
      <c r="E3301" s="330"/>
      <c r="F3301" s="115"/>
      <c r="G3301" s="115"/>
      <c r="H3301" s="125"/>
      <c r="I3301" s="126"/>
      <c r="J3301" s="364"/>
      <c r="K3301" s="128"/>
      <c r="L3301" s="128"/>
      <c r="M3301" s="128"/>
      <c r="N3301" s="128"/>
      <c r="O3301" s="128"/>
      <c r="P3301" s="128"/>
      <c r="Q3301" s="128"/>
      <c r="R3301" s="127"/>
      <c r="S3301" s="131"/>
      <c r="T3301" s="131"/>
      <c r="U3301" s="131"/>
      <c r="V3301" s="131"/>
      <c r="W3301" s="131"/>
      <c r="X3301" s="131"/>
      <c r="Y3301" s="131"/>
      <c r="Z3301" s="131"/>
      <c r="AA3301" s="131"/>
      <c r="AB3301" s="131"/>
      <c r="AC3301" s="131"/>
      <c r="AD3301" s="131"/>
      <c r="AE3301" s="131"/>
      <c r="AF3301" s="131"/>
      <c r="AG3301" s="131"/>
    </row>
    <row r="3302" spans="1:33" s="78" customFormat="1" ht="22.5" customHeight="1">
      <c r="B3302" s="107"/>
      <c r="C3302" s="108"/>
      <c r="D3302" s="297"/>
      <c r="E3302" s="330"/>
      <c r="F3302" s="115"/>
      <c r="G3302" s="115"/>
      <c r="H3302" s="125"/>
      <c r="I3302" s="126"/>
      <c r="J3302" s="364"/>
      <c r="K3302" s="128"/>
      <c r="L3302" s="128"/>
      <c r="M3302" s="128"/>
      <c r="N3302" s="128"/>
      <c r="O3302" s="128"/>
      <c r="P3302" s="128"/>
      <c r="Q3302" s="128"/>
      <c r="R3302" s="127"/>
      <c r="S3302" s="131"/>
      <c r="T3302" s="131"/>
      <c r="U3302" s="131"/>
      <c r="V3302" s="131"/>
      <c r="W3302" s="131"/>
      <c r="X3302" s="131"/>
      <c r="Y3302" s="131"/>
      <c r="Z3302" s="131"/>
      <c r="AA3302" s="131"/>
      <c r="AB3302" s="131"/>
      <c r="AC3302" s="131"/>
      <c r="AD3302" s="131"/>
      <c r="AE3302" s="131"/>
      <c r="AF3302" s="131"/>
      <c r="AG3302" s="131"/>
    </row>
    <row r="3303" spans="1:33" s="78" customFormat="1" ht="22.5" customHeight="1">
      <c r="A3303" s="112"/>
      <c r="B3303" s="107"/>
      <c r="C3303" s="108"/>
      <c r="D3303" s="297"/>
      <c r="E3303" s="330"/>
      <c r="F3303" s="115"/>
      <c r="G3303" s="115"/>
      <c r="H3303" s="125"/>
      <c r="I3303" s="126"/>
      <c r="J3303" s="364"/>
      <c r="K3303" s="128"/>
      <c r="L3303" s="128"/>
      <c r="M3303" s="128"/>
      <c r="N3303" s="128"/>
      <c r="O3303" s="128"/>
      <c r="P3303" s="128"/>
      <c r="Q3303" s="128"/>
      <c r="R3303" s="127"/>
      <c r="S3303" s="131"/>
      <c r="T3303" s="131"/>
      <c r="U3303" s="131"/>
      <c r="V3303" s="131"/>
      <c r="W3303" s="131"/>
      <c r="X3303" s="131"/>
      <c r="Y3303" s="131"/>
      <c r="Z3303" s="131"/>
      <c r="AA3303" s="131"/>
      <c r="AB3303" s="131"/>
      <c r="AC3303" s="131"/>
      <c r="AD3303" s="131"/>
      <c r="AE3303" s="131"/>
      <c r="AF3303" s="131"/>
      <c r="AG3303" s="131"/>
    </row>
    <row r="3304" spans="1:33" s="78" customFormat="1" ht="22.5" customHeight="1">
      <c r="B3304" s="107"/>
      <c r="C3304" s="108"/>
      <c r="D3304" s="297"/>
      <c r="E3304" s="330"/>
      <c r="F3304" s="115"/>
      <c r="G3304" s="115"/>
      <c r="H3304" s="125"/>
      <c r="I3304" s="126"/>
      <c r="J3304" s="364"/>
      <c r="K3304" s="128"/>
      <c r="L3304" s="128"/>
      <c r="M3304" s="128"/>
      <c r="N3304" s="128"/>
      <c r="O3304" s="128"/>
      <c r="P3304" s="128"/>
      <c r="Q3304" s="128"/>
      <c r="R3304" s="127"/>
      <c r="S3304" s="131"/>
      <c r="T3304" s="131"/>
      <c r="U3304" s="131"/>
      <c r="V3304" s="131"/>
      <c r="W3304" s="131"/>
      <c r="X3304" s="131"/>
      <c r="Y3304" s="131"/>
      <c r="Z3304" s="131"/>
      <c r="AA3304" s="131"/>
      <c r="AB3304" s="131"/>
      <c r="AC3304" s="131"/>
      <c r="AD3304" s="131"/>
      <c r="AE3304" s="131"/>
      <c r="AF3304" s="131"/>
      <c r="AG3304" s="131"/>
    </row>
    <row r="3305" spans="1:33" s="78" customFormat="1" ht="22.5" customHeight="1">
      <c r="B3305" s="107"/>
      <c r="C3305" s="108"/>
      <c r="D3305" s="297"/>
      <c r="E3305" s="330"/>
      <c r="F3305" s="115"/>
      <c r="G3305" s="115"/>
      <c r="H3305" s="125"/>
      <c r="I3305" s="126"/>
      <c r="J3305" s="364"/>
      <c r="K3305" s="128"/>
      <c r="L3305" s="128"/>
      <c r="M3305" s="128"/>
      <c r="N3305" s="128"/>
      <c r="O3305" s="128"/>
      <c r="P3305" s="128"/>
      <c r="Q3305" s="128"/>
      <c r="R3305" s="127"/>
      <c r="S3305" s="131"/>
      <c r="T3305" s="131"/>
      <c r="U3305" s="131"/>
      <c r="V3305" s="131"/>
      <c r="W3305" s="131"/>
      <c r="X3305" s="131"/>
      <c r="Y3305" s="131"/>
      <c r="Z3305" s="131"/>
      <c r="AA3305" s="131"/>
      <c r="AB3305" s="131"/>
      <c r="AC3305" s="131"/>
      <c r="AD3305" s="131"/>
      <c r="AE3305" s="131"/>
      <c r="AF3305" s="131"/>
      <c r="AG3305" s="131"/>
    </row>
    <row r="3306" spans="1:33" s="78" customFormat="1" ht="22.5" customHeight="1">
      <c r="B3306" s="107"/>
      <c r="C3306" s="108"/>
      <c r="D3306" s="297"/>
      <c r="E3306" s="330"/>
      <c r="F3306" s="115"/>
      <c r="G3306" s="115"/>
      <c r="H3306" s="125"/>
      <c r="I3306" s="126"/>
      <c r="J3306" s="364"/>
      <c r="K3306" s="128"/>
      <c r="L3306" s="128"/>
      <c r="M3306" s="128"/>
      <c r="N3306" s="128"/>
      <c r="O3306" s="128"/>
      <c r="P3306" s="128"/>
      <c r="Q3306" s="128"/>
      <c r="R3306" s="127"/>
      <c r="S3306" s="131"/>
      <c r="T3306" s="131"/>
      <c r="U3306" s="131"/>
      <c r="V3306" s="131"/>
      <c r="W3306" s="131"/>
      <c r="X3306" s="131"/>
      <c r="Y3306" s="131"/>
      <c r="Z3306" s="131"/>
      <c r="AA3306" s="131"/>
      <c r="AB3306" s="131"/>
      <c r="AC3306" s="131"/>
      <c r="AD3306" s="131"/>
      <c r="AE3306" s="131"/>
      <c r="AF3306" s="131"/>
      <c r="AG3306" s="131"/>
    </row>
    <row r="3307" spans="1:33" s="78" customFormat="1" ht="22.5" customHeight="1">
      <c r="B3307" s="107"/>
      <c r="C3307" s="108"/>
      <c r="D3307" s="297"/>
      <c r="E3307" s="330"/>
      <c r="F3307" s="115"/>
      <c r="G3307" s="115"/>
      <c r="H3307" s="125"/>
      <c r="I3307" s="126"/>
      <c r="J3307" s="364"/>
      <c r="K3307" s="128"/>
      <c r="L3307" s="128"/>
      <c r="M3307" s="128"/>
      <c r="N3307" s="128"/>
      <c r="O3307" s="128"/>
      <c r="P3307" s="128"/>
      <c r="Q3307" s="128"/>
      <c r="R3307" s="127"/>
      <c r="S3307" s="131"/>
      <c r="T3307" s="131"/>
      <c r="U3307" s="131"/>
      <c r="V3307" s="131"/>
      <c r="W3307" s="131"/>
      <c r="X3307" s="131"/>
      <c r="Y3307" s="131"/>
      <c r="Z3307" s="131"/>
      <c r="AA3307" s="131"/>
      <c r="AB3307" s="131"/>
      <c r="AC3307" s="131"/>
      <c r="AD3307" s="131"/>
      <c r="AE3307" s="131"/>
      <c r="AF3307" s="131"/>
      <c r="AG3307" s="131"/>
    </row>
    <row r="3308" spans="1:33" s="78" customFormat="1" ht="22.5" customHeight="1">
      <c r="B3308" s="107"/>
      <c r="C3308" s="108"/>
      <c r="D3308" s="297"/>
      <c r="E3308" s="330"/>
      <c r="F3308" s="115"/>
      <c r="G3308" s="115"/>
      <c r="H3308" s="125"/>
      <c r="I3308" s="126"/>
      <c r="J3308" s="364"/>
      <c r="K3308" s="128"/>
      <c r="L3308" s="128"/>
      <c r="M3308" s="128"/>
      <c r="N3308" s="128"/>
      <c r="O3308" s="128"/>
      <c r="P3308" s="128"/>
      <c r="Q3308" s="128"/>
      <c r="R3308" s="127"/>
      <c r="S3308" s="131"/>
      <c r="T3308" s="131"/>
      <c r="U3308" s="131"/>
      <c r="V3308" s="131"/>
      <c r="W3308" s="131"/>
      <c r="X3308" s="131"/>
      <c r="Y3308" s="131"/>
      <c r="Z3308" s="131"/>
      <c r="AA3308" s="131"/>
      <c r="AB3308" s="131"/>
      <c r="AC3308" s="131"/>
      <c r="AD3308" s="131"/>
      <c r="AE3308" s="131"/>
      <c r="AF3308" s="131"/>
      <c r="AG3308" s="131"/>
    </row>
    <row r="3309" spans="1:33" s="78" customFormat="1" ht="22.5" customHeight="1">
      <c r="B3309" s="107"/>
      <c r="C3309" s="108"/>
      <c r="D3309" s="297"/>
      <c r="E3309" s="330"/>
      <c r="F3309" s="115"/>
      <c r="G3309" s="115"/>
      <c r="H3309" s="125"/>
      <c r="I3309" s="126"/>
      <c r="J3309" s="364"/>
      <c r="K3309" s="128"/>
      <c r="L3309" s="128"/>
      <c r="M3309" s="128"/>
      <c r="N3309" s="128"/>
      <c r="O3309" s="128"/>
      <c r="P3309" s="128"/>
      <c r="Q3309" s="128"/>
      <c r="R3309" s="127"/>
      <c r="S3309" s="131"/>
      <c r="T3309" s="131"/>
      <c r="U3309" s="131"/>
      <c r="V3309" s="131"/>
      <c r="W3309" s="131"/>
      <c r="X3309" s="131"/>
      <c r="Y3309" s="131"/>
      <c r="Z3309" s="131"/>
      <c r="AA3309" s="131"/>
      <c r="AB3309" s="131"/>
      <c r="AC3309" s="131"/>
      <c r="AD3309" s="131"/>
      <c r="AE3309" s="131"/>
      <c r="AF3309" s="131"/>
      <c r="AG3309" s="131"/>
    </row>
    <row r="3310" spans="1:33" s="78" customFormat="1" ht="25.8">
      <c r="A3310" s="112"/>
      <c r="B3310" s="107"/>
      <c r="C3310" s="108"/>
      <c r="D3310" s="297"/>
      <c r="E3310" s="330"/>
      <c r="F3310" s="115"/>
      <c r="G3310" s="160"/>
      <c r="J3310" s="364"/>
      <c r="K3310" s="128"/>
      <c r="L3310" s="128"/>
      <c r="M3310" s="128"/>
      <c r="N3310" s="128"/>
      <c r="O3310" s="128"/>
      <c r="P3310" s="128"/>
      <c r="Q3310" s="128"/>
      <c r="R3310" s="127"/>
      <c r="S3310" s="131"/>
      <c r="T3310" s="131"/>
      <c r="U3310" s="131"/>
      <c r="V3310" s="131"/>
      <c r="W3310" s="131"/>
      <c r="X3310" s="131"/>
      <c r="Y3310" s="131"/>
      <c r="Z3310" s="131"/>
      <c r="AA3310" s="131"/>
      <c r="AB3310" s="131"/>
      <c r="AC3310" s="131"/>
      <c r="AD3310" s="131"/>
      <c r="AE3310" s="131"/>
      <c r="AF3310" s="131"/>
      <c r="AG3310" s="131"/>
    </row>
    <row r="3311" spans="1:33" s="78" customFormat="1" ht="25.8">
      <c r="B3311" s="107"/>
      <c r="C3311" s="108"/>
      <c r="D3311" s="297"/>
      <c r="E3311" s="330"/>
      <c r="F3311" s="115"/>
      <c r="G3311" s="115"/>
      <c r="H3311" s="125"/>
      <c r="I3311" s="126"/>
      <c r="J3311" s="364"/>
      <c r="K3311" s="128"/>
      <c r="L3311" s="128"/>
      <c r="M3311" s="128"/>
      <c r="N3311" s="128"/>
      <c r="O3311" s="128"/>
      <c r="P3311" s="128"/>
      <c r="Q3311" s="128"/>
      <c r="R3311" s="127"/>
      <c r="S3311" s="131"/>
      <c r="T3311" s="131"/>
      <c r="U3311" s="131"/>
      <c r="V3311" s="131"/>
      <c r="W3311" s="131"/>
      <c r="X3311" s="131"/>
      <c r="Y3311" s="131"/>
      <c r="Z3311" s="131"/>
      <c r="AA3311" s="131"/>
      <c r="AB3311" s="131"/>
      <c r="AC3311" s="131"/>
      <c r="AD3311" s="131"/>
      <c r="AE3311" s="131"/>
      <c r="AF3311" s="131"/>
      <c r="AG3311" s="131"/>
    </row>
    <row r="3312" spans="1:33" s="78" customFormat="1" ht="25.8">
      <c r="B3312" s="107"/>
      <c r="C3312" s="108"/>
      <c r="D3312" s="297"/>
      <c r="E3312" s="330"/>
      <c r="F3312" s="115"/>
      <c r="G3312" s="115"/>
      <c r="H3312" s="125"/>
      <c r="I3312" s="126"/>
      <c r="J3312" s="364"/>
      <c r="K3312" s="128"/>
      <c r="L3312" s="128"/>
      <c r="M3312" s="128"/>
      <c r="N3312" s="128"/>
      <c r="O3312" s="128"/>
      <c r="P3312" s="128"/>
      <c r="Q3312" s="128"/>
      <c r="R3312" s="127"/>
      <c r="S3312" s="131"/>
      <c r="T3312" s="131"/>
      <c r="U3312" s="131"/>
      <c r="V3312" s="131"/>
      <c r="W3312" s="131"/>
      <c r="X3312" s="131"/>
      <c r="Y3312" s="131"/>
      <c r="Z3312" s="131"/>
      <c r="AA3312" s="131"/>
      <c r="AB3312" s="131"/>
      <c r="AC3312" s="131"/>
      <c r="AD3312" s="131"/>
      <c r="AE3312" s="131"/>
      <c r="AF3312" s="131"/>
      <c r="AG3312" s="131"/>
    </row>
    <row r="3313" spans="1:33" s="78" customFormat="1" ht="22.5" customHeight="1">
      <c r="B3313" s="107"/>
      <c r="C3313" s="108"/>
      <c r="D3313" s="297"/>
      <c r="E3313" s="330"/>
      <c r="F3313" s="115"/>
      <c r="G3313" s="115"/>
      <c r="H3313" s="125"/>
      <c r="I3313" s="126"/>
      <c r="J3313" s="364"/>
      <c r="K3313" s="128"/>
      <c r="L3313" s="128"/>
      <c r="M3313" s="128"/>
      <c r="N3313" s="128"/>
      <c r="O3313" s="128"/>
      <c r="P3313" s="128"/>
      <c r="Q3313" s="128"/>
      <c r="R3313" s="127"/>
      <c r="S3313" s="131"/>
      <c r="T3313" s="131"/>
      <c r="U3313" s="131"/>
      <c r="V3313" s="131"/>
      <c r="W3313" s="131"/>
      <c r="X3313" s="131"/>
      <c r="Y3313" s="131"/>
      <c r="Z3313" s="131"/>
      <c r="AA3313" s="131"/>
      <c r="AB3313" s="131"/>
      <c r="AC3313" s="131"/>
      <c r="AD3313" s="131"/>
      <c r="AE3313" s="131"/>
      <c r="AF3313" s="131"/>
      <c r="AG3313" s="131"/>
    </row>
    <row r="3314" spans="1:33" s="78" customFormat="1" ht="22.5" customHeight="1">
      <c r="A3314" s="112"/>
      <c r="B3314" s="107"/>
      <c r="C3314" s="108"/>
      <c r="D3314" s="297"/>
      <c r="E3314" s="330"/>
      <c r="F3314" s="115"/>
      <c r="G3314" s="115"/>
      <c r="H3314" s="125"/>
      <c r="I3314" s="126"/>
      <c r="J3314" s="364"/>
      <c r="K3314" s="128"/>
      <c r="L3314" s="128"/>
      <c r="M3314" s="128"/>
      <c r="N3314" s="128"/>
      <c r="O3314" s="128"/>
      <c r="P3314" s="128"/>
      <c r="Q3314" s="128"/>
      <c r="R3314" s="127"/>
      <c r="S3314" s="131"/>
      <c r="T3314" s="131"/>
      <c r="U3314" s="131"/>
      <c r="V3314" s="131"/>
      <c r="W3314" s="131"/>
      <c r="X3314" s="131"/>
      <c r="Y3314" s="131"/>
      <c r="Z3314" s="131"/>
      <c r="AA3314" s="131"/>
      <c r="AB3314" s="131"/>
      <c r="AC3314" s="131"/>
      <c r="AD3314" s="131"/>
      <c r="AE3314" s="131"/>
      <c r="AF3314" s="131"/>
      <c r="AG3314" s="131"/>
    </row>
    <row r="3315" spans="1:33" s="78" customFormat="1" ht="22.5" customHeight="1">
      <c r="B3315" s="107"/>
      <c r="C3315" s="108"/>
      <c r="D3315" s="297"/>
      <c r="E3315" s="330"/>
      <c r="F3315" s="115"/>
      <c r="G3315" s="115"/>
      <c r="H3315" s="125"/>
      <c r="I3315" s="126"/>
      <c r="J3315" s="364"/>
      <c r="K3315" s="128"/>
      <c r="L3315" s="128"/>
      <c r="M3315" s="128"/>
      <c r="N3315" s="128"/>
      <c r="O3315" s="128"/>
      <c r="P3315" s="128"/>
      <c r="Q3315" s="128"/>
      <c r="R3315" s="127"/>
      <c r="S3315" s="131"/>
      <c r="T3315" s="131"/>
      <c r="U3315" s="131"/>
      <c r="V3315" s="131"/>
      <c r="W3315" s="131"/>
      <c r="X3315" s="131"/>
      <c r="Y3315" s="131"/>
      <c r="Z3315" s="131"/>
      <c r="AA3315" s="131"/>
      <c r="AB3315" s="131"/>
      <c r="AC3315" s="131"/>
      <c r="AD3315" s="131"/>
      <c r="AE3315" s="131"/>
      <c r="AF3315" s="131"/>
      <c r="AG3315" s="131"/>
    </row>
    <row r="3316" spans="1:33" s="78" customFormat="1" ht="22.5" customHeight="1">
      <c r="A3316" s="112"/>
      <c r="B3316" s="107"/>
      <c r="C3316" s="108"/>
      <c r="D3316" s="297"/>
      <c r="E3316" s="330"/>
      <c r="F3316" s="115"/>
      <c r="G3316" s="115"/>
      <c r="H3316" s="125"/>
      <c r="I3316" s="126"/>
      <c r="J3316" s="364"/>
      <c r="K3316" s="128"/>
      <c r="L3316" s="128"/>
      <c r="M3316" s="128"/>
      <c r="N3316" s="128"/>
      <c r="O3316" s="128"/>
      <c r="P3316" s="128"/>
      <c r="Q3316" s="128"/>
      <c r="R3316" s="127"/>
      <c r="S3316" s="131"/>
      <c r="T3316" s="131"/>
      <c r="U3316" s="131"/>
      <c r="V3316" s="131"/>
      <c r="W3316" s="131"/>
      <c r="X3316" s="131"/>
      <c r="Y3316" s="131"/>
      <c r="Z3316" s="131"/>
      <c r="AA3316" s="131"/>
      <c r="AB3316" s="131"/>
      <c r="AC3316" s="131"/>
      <c r="AD3316" s="131"/>
      <c r="AE3316" s="131"/>
      <c r="AF3316" s="131"/>
      <c r="AG3316" s="131"/>
    </row>
    <row r="3317" spans="1:33" s="78" customFormat="1" ht="22.5" customHeight="1">
      <c r="B3317" s="107"/>
      <c r="C3317" s="108"/>
      <c r="D3317" s="297"/>
      <c r="E3317" s="330"/>
      <c r="F3317" s="115"/>
      <c r="G3317" s="115"/>
      <c r="H3317" s="125"/>
      <c r="I3317" s="126"/>
      <c r="J3317" s="364"/>
      <c r="K3317" s="128"/>
      <c r="L3317" s="128"/>
      <c r="M3317" s="128"/>
      <c r="N3317" s="128"/>
      <c r="O3317" s="128"/>
      <c r="P3317" s="128"/>
      <c r="Q3317" s="128"/>
      <c r="R3317" s="127"/>
      <c r="S3317" s="131"/>
      <c r="T3317" s="131"/>
      <c r="U3317" s="131"/>
      <c r="V3317" s="131"/>
      <c r="W3317" s="131"/>
      <c r="X3317" s="131"/>
      <c r="Y3317" s="131"/>
      <c r="Z3317" s="131"/>
      <c r="AA3317" s="131"/>
      <c r="AB3317" s="131"/>
      <c r="AC3317" s="131"/>
      <c r="AD3317" s="131"/>
      <c r="AE3317" s="131"/>
      <c r="AF3317" s="131"/>
      <c r="AG3317" s="131"/>
    </row>
    <row r="3318" spans="1:33" s="78" customFormat="1" ht="22.5" customHeight="1">
      <c r="A3318" s="112"/>
      <c r="B3318" s="107"/>
      <c r="C3318" s="108"/>
      <c r="D3318" s="297"/>
      <c r="E3318" s="330"/>
      <c r="F3318" s="115"/>
      <c r="G3318" s="115"/>
      <c r="H3318" s="125"/>
      <c r="I3318" s="126"/>
      <c r="J3318" s="364"/>
      <c r="K3318" s="128"/>
      <c r="L3318" s="128"/>
      <c r="M3318" s="128"/>
      <c r="N3318" s="128"/>
      <c r="O3318" s="128"/>
      <c r="P3318" s="128"/>
      <c r="Q3318" s="128"/>
      <c r="R3318" s="127"/>
      <c r="S3318" s="131"/>
      <c r="T3318" s="131"/>
      <c r="U3318" s="131"/>
      <c r="V3318" s="131"/>
      <c r="W3318" s="131"/>
      <c r="X3318" s="131"/>
      <c r="Y3318" s="131"/>
      <c r="Z3318" s="131"/>
      <c r="AA3318" s="131"/>
      <c r="AB3318" s="131"/>
      <c r="AC3318" s="131"/>
      <c r="AD3318" s="131"/>
      <c r="AE3318" s="131"/>
      <c r="AF3318" s="131"/>
      <c r="AG3318" s="131"/>
    </row>
    <row r="3319" spans="1:33" s="78" customFormat="1" ht="22.5" customHeight="1">
      <c r="B3319" s="107"/>
      <c r="C3319" s="108"/>
      <c r="D3319" s="297"/>
      <c r="E3319" s="330"/>
      <c r="F3319" s="115"/>
      <c r="G3319" s="115"/>
      <c r="H3319" s="125"/>
      <c r="I3319" s="126"/>
      <c r="J3319" s="364"/>
      <c r="K3319" s="128"/>
      <c r="L3319" s="128"/>
      <c r="M3319" s="128"/>
      <c r="N3319" s="128"/>
      <c r="O3319" s="128"/>
      <c r="P3319" s="128"/>
      <c r="Q3319" s="128"/>
      <c r="R3319" s="127"/>
      <c r="S3319" s="131"/>
      <c r="T3319" s="131"/>
      <c r="U3319" s="131"/>
      <c r="V3319" s="131"/>
      <c r="W3319" s="131"/>
      <c r="X3319" s="131"/>
      <c r="Y3319" s="131"/>
      <c r="Z3319" s="131"/>
      <c r="AA3319" s="131"/>
      <c r="AB3319" s="131"/>
      <c r="AC3319" s="131"/>
      <c r="AD3319" s="131"/>
      <c r="AE3319" s="131"/>
      <c r="AF3319" s="131"/>
      <c r="AG3319" s="131"/>
    </row>
    <row r="3320" spans="1:33" s="78" customFormat="1" ht="22.5" customHeight="1">
      <c r="A3320" s="112"/>
      <c r="B3320" s="107"/>
      <c r="C3320" s="108"/>
      <c r="D3320" s="297"/>
      <c r="E3320" s="330"/>
      <c r="F3320" s="115"/>
      <c r="G3320" s="160"/>
      <c r="J3320" s="364"/>
      <c r="K3320" s="128"/>
      <c r="L3320" s="128"/>
      <c r="M3320" s="128"/>
      <c r="N3320" s="128"/>
      <c r="O3320" s="128"/>
      <c r="P3320" s="128"/>
      <c r="Q3320" s="128"/>
      <c r="R3320" s="127"/>
      <c r="S3320" s="131"/>
      <c r="T3320" s="131"/>
      <c r="U3320" s="131"/>
      <c r="V3320" s="131"/>
      <c r="W3320" s="131"/>
      <c r="X3320" s="131"/>
      <c r="Y3320" s="131"/>
      <c r="Z3320" s="131"/>
      <c r="AA3320" s="131"/>
      <c r="AB3320" s="131"/>
      <c r="AC3320" s="131"/>
      <c r="AD3320" s="131"/>
      <c r="AE3320" s="131"/>
      <c r="AF3320" s="131"/>
      <c r="AG3320" s="131"/>
    </row>
    <row r="3321" spans="1:33" s="78" customFormat="1" ht="22.5" customHeight="1">
      <c r="B3321" s="107"/>
      <c r="C3321" s="108"/>
      <c r="D3321" s="297"/>
      <c r="E3321" s="330"/>
      <c r="F3321" s="115"/>
      <c r="G3321" s="115"/>
      <c r="H3321" s="125"/>
      <c r="I3321" s="126"/>
      <c r="J3321" s="364"/>
      <c r="K3321" s="128"/>
      <c r="L3321" s="128"/>
      <c r="M3321" s="128"/>
      <c r="N3321" s="128"/>
      <c r="O3321" s="128"/>
      <c r="P3321" s="128"/>
      <c r="Q3321" s="128"/>
      <c r="R3321" s="127"/>
      <c r="S3321" s="131"/>
      <c r="T3321" s="131"/>
      <c r="U3321" s="131"/>
      <c r="V3321" s="131"/>
      <c r="W3321" s="131"/>
      <c r="X3321" s="131"/>
      <c r="Y3321" s="131"/>
      <c r="Z3321" s="131"/>
      <c r="AA3321" s="131"/>
      <c r="AB3321" s="131"/>
      <c r="AC3321" s="131"/>
      <c r="AD3321" s="131"/>
      <c r="AE3321" s="131"/>
      <c r="AF3321" s="131"/>
      <c r="AG3321" s="131"/>
    </row>
    <row r="3322" spans="1:33" s="78" customFormat="1" ht="22.5" customHeight="1">
      <c r="B3322" s="107"/>
      <c r="C3322" s="108"/>
      <c r="D3322" s="297"/>
      <c r="E3322" s="330"/>
      <c r="F3322" s="115"/>
      <c r="G3322" s="115"/>
      <c r="H3322" s="125"/>
      <c r="I3322" s="126"/>
      <c r="J3322" s="364"/>
      <c r="K3322" s="128"/>
      <c r="L3322" s="128"/>
      <c r="M3322" s="128"/>
      <c r="N3322" s="128"/>
      <c r="O3322" s="128"/>
      <c r="P3322" s="128"/>
      <c r="Q3322" s="128"/>
      <c r="R3322" s="127"/>
      <c r="S3322" s="131"/>
      <c r="T3322" s="131"/>
      <c r="U3322" s="131"/>
      <c r="V3322" s="131"/>
      <c r="W3322" s="131"/>
      <c r="X3322" s="131"/>
      <c r="Y3322" s="131"/>
      <c r="Z3322" s="131"/>
      <c r="AA3322" s="131"/>
      <c r="AB3322" s="131"/>
      <c r="AC3322" s="131"/>
      <c r="AD3322" s="131"/>
      <c r="AE3322" s="131"/>
      <c r="AF3322" s="131"/>
      <c r="AG3322" s="131"/>
    </row>
    <row r="3323" spans="1:33" s="78" customFormat="1" ht="22.5" customHeight="1">
      <c r="A3323" s="112"/>
      <c r="B3323" s="107"/>
      <c r="C3323" s="108"/>
      <c r="D3323" s="297"/>
      <c r="E3323" s="330"/>
      <c r="F3323" s="115"/>
      <c r="G3323" s="115"/>
      <c r="H3323" s="125"/>
      <c r="I3323" s="126"/>
      <c r="J3323" s="364"/>
      <c r="K3323" s="128"/>
      <c r="L3323" s="128"/>
      <c r="M3323" s="128"/>
      <c r="N3323" s="128"/>
      <c r="O3323" s="128"/>
      <c r="P3323" s="128"/>
      <c r="Q3323" s="128"/>
      <c r="R3323" s="127"/>
      <c r="S3323" s="131"/>
      <c r="T3323" s="131"/>
      <c r="U3323" s="131"/>
      <c r="V3323" s="131"/>
      <c r="W3323" s="131"/>
      <c r="X3323" s="131"/>
      <c r="Y3323" s="131"/>
      <c r="Z3323" s="131"/>
      <c r="AA3323" s="131"/>
      <c r="AB3323" s="131"/>
      <c r="AC3323" s="131"/>
      <c r="AD3323" s="131"/>
      <c r="AE3323" s="131"/>
      <c r="AF3323" s="131"/>
      <c r="AG3323" s="131"/>
    </row>
    <row r="3324" spans="1:33" s="78" customFormat="1" ht="22.5" customHeight="1">
      <c r="A3324" s="109"/>
      <c r="B3324" s="107"/>
      <c r="C3324" s="108"/>
      <c r="D3324" s="297"/>
      <c r="E3324" s="330"/>
      <c r="F3324" s="115"/>
      <c r="G3324" s="115"/>
      <c r="H3324" s="125"/>
      <c r="I3324" s="126"/>
      <c r="J3324" s="364"/>
      <c r="K3324" s="128"/>
      <c r="L3324" s="128"/>
      <c r="M3324" s="128"/>
      <c r="N3324" s="128"/>
      <c r="O3324" s="128"/>
      <c r="P3324" s="128"/>
      <c r="Q3324" s="128"/>
      <c r="R3324" s="127"/>
      <c r="S3324" s="131"/>
      <c r="T3324" s="131"/>
      <c r="U3324" s="131"/>
      <c r="V3324" s="131"/>
      <c r="W3324" s="131"/>
      <c r="X3324" s="131"/>
      <c r="Y3324" s="131"/>
      <c r="Z3324" s="131"/>
      <c r="AA3324" s="131"/>
      <c r="AB3324" s="131"/>
      <c r="AC3324" s="131"/>
      <c r="AD3324" s="131"/>
      <c r="AE3324" s="131"/>
      <c r="AF3324" s="131"/>
      <c r="AG3324" s="131"/>
    </row>
    <row r="3325" spans="1:33" s="78" customFormat="1" ht="22.5" customHeight="1">
      <c r="A3325" s="109"/>
      <c r="B3325" s="107"/>
      <c r="C3325" s="108"/>
      <c r="D3325" s="297"/>
      <c r="E3325" s="330"/>
      <c r="F3325" s="115"/>
      <c r="G3325" s="115"/>
      <c r="H3325" s="125"/>
      <c r="I3325" s="126"/>
      <c r="J3325" s="364"/>
      <c r="K3325" s="128"/>
      <c r="L3325" s="128"/>
      <c r="M3325" s="128"/>
      <c r="N3325" s="128"/>
      <c r="O3325" s="128"/>
      <c r="P3325" s="128"/>
      <c r="Q3325" s="128"/>
      <c r="R3325" s="127"/>
      <c r="S3325" s="131"/>
      <c r="T3325" s="131"/>
      <c r="U3325" s="131"/>
      <c r="V3325" s="131"/>
      <c r="W3325" s="131"/>
      <c r="X3325" s="131"/>
      <c r="Y3325" s="131"/>
      <c r="Z3325" s="131"/>
      <c r="AA3325" s="131"/>
      <c r="AB3325" s="131"/>
      <c r="AC3325" s="131"/>
      <c r="AD3325" s="131"/>
      <c r="AE3325" s="131"/>
      <c r="AF3325" s="131"/>
      <c r="AG3325" s="131"/>
    </row>
    <row r="3326" spans="1:33" s="78" customFormat="1" ht="22.5" customHeight="1">
      <c r="A3326" s="109"/>
      <c r="B3326" s="107"/>
      <c r="C3326" s="108"/>
      <c r="D3326" s="297"/>
      <c r="E3326" s="330"/>
      <c r="F3326" s="115"/>
      <c r="G3326" s="115"/>
      <c r="H3326" s="125"/>
      <c r="I3326" s="126"/>
      <c r="J3326" s="364"/>
      <c r="K3326" s="128"/>
      <c r="L3326" s="128"/>
      <c r="M3326" s="128"/>
      <c r="N3326" s="128"/>
      <c r="O3326" s="128"/>
      <c r="P3326" s="128"/>
      <c r="Q3326" s="128"/>
      <c r="R3326" s="127"/>
      <c r="S3326" s="131"/>
      <c r="T3326" s="131"/>
      <c r="U3326" s="131"/>
      <c r="V3326" s="131"/>
      <c r="W3326" s="131"/>
      <c r="X3326" s="131"/>
      <c r="Y3326" s="131"/>
      <c r="Z3326" s="131"/>
      <c r="AA3326" s="131"/>
      <c r="AB3326" s="131"/>
      <c r="AC3326" s="131"/>
      <c r="AD3326" s="131"/>
      <c r="AE3326" s="131"/>
      <c r="AF3326" s="131"/>
      <c r="AG3326" s="131"/>
    </row>
    <row r="3327" spans="1:33" s="78" customFormat="1" ht="22.5" customHeight="1">
      <c r="A3327" s="109"/>
      <c r="B3327" s="107"/>
      <c r="C3327" s="108"/>
      <c r="D3327" s="297"/>
      <c r="E3327" s="330"/>
      <c r="F3327" s="115"/>
      <c r="G3327" s="115"/>
      <c r="H3327" s="125"/>
      <c r="I3327" s="126"/>
      <c r="J3327" s="364"/>
      <c r="K3327" s="128"/>
      <c r="L3327" s="128"/>
      <c r="M3327" s="128"/>
      <c r="N3327" s="128"/>
      <c r="O3327" s="128"/>
      <c r="P3327" s="128"/>
      <c r="Q3327" s="128"/>
      <c r="R3327" s="127"/>
      <c r="S3327" s="131"/>
      <c r="T3327" s="131"/>
      <c r="U3327" s="131"/>
      <c r="V3327" s="131"/>
      <c r="W3327" s="131"/>
      <c r="X3327" s="131"/>
      <c r="Y3327" s="131"/>
      <c r="Z3327" s="131"/>
      <c r="AA3327" s="131"/>
      <c r="AB3327" s="131"/>
      <c r="AC3327" s="131"/>
      <c r="AD3327" s="131"/>
      <c r="AE3327" s="131"/>
      <c r="AF3327" s="131"/>
      <c r="AG3327" s="131"/>
    </row>
    <row r="3328" spans="1:33" s="78" customFormat="1" ht="22.5" customHeight="1">
      <c r="B3328" s="107"/>
      <c r="C3328" s="108"/>
      <c r="D3328" s="297"/>
      <c r="E3328" s="330"/>
      <c r="F3328" s="115"/>
      <c r="G3328" s="115"/>
      <c r="H3328" s="125"/>
      <c r="I3328" s="126"/>
      <c r="J3328" s="364"/>
      <c r="K3328" s="128"/>
      <c r="L3328" s="128"/>
      <c r="M3328" s="128"/>
      <c r="N3328" s="128"/>
      <c r="O3328" s="128"/>
      <c r="P3328" s="128"/>
      <c r="Q3328" s="128"/>
      <c r="R3328" s="127"/>
      <c r="S3328" s="131"/>
      <c r="T3328" s="131"/>
      <c r="U3328" s="131"/>
      <c r="V3328" s="131"/>
      <c r="W3328" s="131"/>
      <c r="X3328" s="131"/>
      <c r="Y3328" s="131"/>
      <c r="Z3328" s="131"/>
      <c r="AA3328" s="131"/>
      <c r="AB3328" s="131"/>
      <c r="AC3328" s="131"/>
      <c r="AD3328" s="131"/>
      <c r="AE3328" s="131"/>
      <c r="AF3328" s="131"/>
      <c r="AG3328" s="131"/>
    </row>
    <row r="3329" spans="1:33" s="78" customFormat="1" ht="22.5" customHeight="1">
      <c r="B3329" s="107"/>
      <c r="C3329" s="108"/>
      <c r="D3329" s="297"/>
      <c r="E3329" s="330"/>
      <c r="F3329" s="115"/>
      <c r="G3329" s="115"/>
      <c r="H3329" s="125"/>
      <c r="I3329" s="126"/>
      <c r="J3329" s="364"/>
      <c r="K3329" s="128"/>
      <c r="L3329" s="128"/>
      <c r="M3329" s="128"/>
      <c r="N3329" s="128"/>
      <c r="O3329" s="128"/>
      <c r="P3329" s="128"/>
      <c r="Q3329" s="128"/>
      <c r="R3329" s="127"/>
      <c r="S3329" s="131"/>
      <c r="T3329" s="131"/>
      <c r="U3329" s="131"/>
      <c r="V3329" s="131"/>
      <c r="W3329" s="131"/>
      <c r="X3329" s="131"/>
      <c r="Y3329" s="131"/>
      <c r="Z3329" s="131"/>
      <c r="AA3329" s="131"/>
      <c r="AB3329" s="131"/>
      <c r="AC3329" s="131"/>
      <c r="AD3329" s="131"/>
      <c r="AE3329" s="131"/>
      <c r="AF3329" s="131"/>
      <c r="AG3329" s="131"/>
    </row>
    <row r="3330" spans="1:33" s="78" customFormat="1" ht="22.5" customHeight="1">
      <c r="A3330" s="109"/>
      <c r="B3330" s="107"/>
      <c r="C3330" s="108"/>
      <c r="D3330" s="297"/>
      <c r="E3330" s="330"/>
      <c r="F3330" s="115"/>
      <c r="G3330" s="115"/>
      <c r="H3330" s="125"/>
      <c r="I3330" s="126"/>
      <c r="J3330" s="364"/>
      <c r="K3330" s="128"/>
      <c r="L3330" s="128"/>
      <c r="M3330" s="128"/>
      <c r="N3330" s="128"/>
      <c r="O3330" s="128"/>
      <c r="P3330" s="128"/>
      <c r="Q3330" s="128"/>
      <c r="R3330" s="127"/>
      <c r="S3330" s="131"/>
      <c r="T3330" s="131"/>
      <c r="U3330" s="131"/>
      <c r="V3330" s="131"/>
      <c r="W3330" s="131"/>
      <c r="X3330" s="131"/>
      <c r="Y3330" s="131"/>
      <c r="Z3330" s="131"/>
      <c r="AA3330" s="131"/>
      <c r="AB3330" s="131"/>
      <c r="AC3330" s="131"/>
      <c r="AD3330" s="131"/>
      <c r="AE3330" s="131"/>
      <c r="AF3330" s="131"/>
      <c r="AG3330" s="131"/>
    </row>
    <row r="3331" spans="1:33" s="78" customFormat="1" ht="22.5" customHeight="1">
      <c r="A3331" s="112"/>
      <c r="B3331" s="144"/>
      <c r="C3331" s="108"/>
      <c r="D3331" s="297"/>
      <c r="E3331" s="330"/>
      <c r="F3331" s="115"/>
      <c r="G3331" s="115"/>
      <c r="H3331" s="125"/>
      <c r="I3331" s="126"/>
      <c r="J3331" s="364"/>
      <c r="K3331" s="128"/>
      <c r="L3331" s="128"/>
      <c r="M3331" s="128"/>
      <c r="N3331" s="128"/>
      <c r="O3331" s="128"/>
      <c r="P3331" s="128"/>
      <c r="Q3331" s="128"/>
      <c r="R3331" s="127"/>
      <c r="S3331" s="131"/>
      <c r="T3331" s="131"/>
      <c r="U3331" s="131"/>
      <c r="V3331" s="131"/>
      <c r="W3331" s="131"/>
      <c r="X3331" s="131"/>
      <c r="Y3331" s="131"/>
      <c r="Z3331" s="131"/>
      <c r="AA3331" s="131"/>
      <c r="AB3331" s="131"/>
      <c r="AC3331" s="131"/>
      <c r="AD3331" s="131"/>
      <c r="AE3331" s="131"/>
      <c r="AF3331" s="131"/>
      <c r="AG3331" s="131"/>
    </row>
    <row r="3332" spans="1:33" s="78" customFormat="1" ht="22.5" customHeight="1">
      <c r="A3332" s="112"/>
      <c r="B3332" s="107"/>
      <c r="C3332" s="108"/>
      <c r="D3332" s="297"/>
      <c r="E3332" s="330"/>
      <c r="F3332" s="115"/>
      <c r="G3332" s="115"/>
      <c r="H3332" s="125"/>
      <c r="I3332" s="126"/>
      <c r="J3332" s="364"/>
      <c r="K3332" s="128"/>
      <c r="L3332" s="128"/>
      <c r="M3332" s="128"/>
      <c r="N3332" s="128"/>
      <c r="O3332" s="128"/>
      <c r="P3332" s="128"/>
      <c r="Q3332" s="128"/>
      <c r="R3332" s="127"/>
      <c r="S3332" s="131"/>
      <c r="T3332" s="131"/>
      <c r="U3332" s="131"/>
      <c r="V3332" s="131"/>
      <c r="W3332" s="131"/>
      <c r="X3332" s="131"/>
      <c r="Y3332" s="131"/>
      <c r="Z3332" s="131"/>
      <c r="AA3332" s="131"/>
      <c r="AB3332" s="131"/>
      <c r="AC3332" s="131"/>
      <c r="AD3332" s="131"/>
      <c r="AE3332" s="131"/>
      <c r="AF3332" s="131"/>
      <c r="AG3332" s="131"/>
    </row>
    <row r="3333" spans="1:33" s="78" customFormat="1" ht="22.5" customHeight="1">
      <c r="A3333" s="112"/>
      <c r="B3333" s="107"/>
      <c r="C3333" s="108"/>
      <c r="D3333" s="297"/>
      <c r="E3333" s="330"/>
      <c r="F3333" s="115"/>
      <c r="G3333" s="115"/>
      <c r="H3333" s="125"/>
      <c r="I3333" s="126"/>
      <c r="J3333" s="364"/>
      <c r="K3333" s="128"/>
      <c r="L3333" s="128"/>
      <c r="M3333" s="128"/>
      <c r="N3333" s="128"/>
      <c r="O3333" s="128"/>
      <c r="P3333" s="128"/>
      <c r="Q3333" s="128"/>
      <c r="R3333" s="127"/>
      <c r="S3333" s="131"/>
      <c r="T3333" s="131"/>
      <c r="U3333" s="131"/>
      <c r="V3333" s="131"/>
      <c r="W3333" s="131"/>
      <c r="X3333" s="131"/>
      <c r="Y3333" s="131"/>
      <c r="Z3333" s="131"/>
      <c r="AA3333" s="131"/>
      <c r="AB3333" s="131"/>
      <c r="AC3333" s="131"/>
      <c r="AD3333" s="131"/>
      <c r="AE3333" s="131"/>
      <c r="AF3333" s="131"/>
      <c r="AG3333" s="131"/>
    </row>
    <row r="3334" spans="1:33" s="78" customFormat="1" ht="22.5" customHeight="1">
      <c r="B3334" s="107"/>
      <c r="C3334" s="108"/>
      <c r="D3334" s="297"/>
      <c r="E3334" s="330"/>
      <c r="F3334" s="115"/>
      <c r="G3334" s="115"/>
      <c r="H3334" s="125"/>
      <c r="I3334" s="126"/>
      <c r="J3334" s="364"/>
      <c r="K3334" s="128"/>
      <c r="L3334" s="128"/>
      <c r="M3334" s="128"/>
      <c r="N3334" s="128"/>
      <c r="O3334" s="128"/>
      <c r="P3334" s="128"/>
      <c r="Q3334" s="128"/>
      <c r="R3334" s="127"/>
      <c r="S3334" s="131"/>
      <c r="T3334" s="131"/>
      <c r="U3334" s="131"/>
      <c r="V3334" s="131"/>
      <c r="W3334" s="131"/>
      <c r="X3334" s="131"/>
      <c r="Y3334" s="131"/>
      <c r="Z3334" s="131"/>
      <c r="AA3334" s="131"/>
      <c r="AB3334" s="131"/>
      <c r="AC3334" s="131"/>
      <c r="AD3334" s="131"/>
      <c r="AE3334" s="131"/>
      <c r="AF3334" s="131"/>
      <c r="AG3334" s="131"/>
    </row>
    <row r="3335" spans="1:33" s="78" customFormat="1" ht="22.5" customHeight="1">
      <c r="A3335" s="112"/>
      <c r="B3335" s="107"/>
      <c r="C3335" s="108"/>
      <c r="D3335" s="297"/>
      <c r="E3335" s="330"/>
      <c r="F3335" s="115"/>
      <c r="G3335" s="115"/>
      <c r="H3335" s="125"/>
      <c r="I3335" s="126"/>
      <c r="J3335" s="364"/>
      <c r="K3335" s="128"/>
      <c r="L3335" s="128"/>
      <c r="M3335" s="128"/>
      <c r="N3335" s="128"/>
      <c r="O3335" s="128"/>
      <c r="P3335" s="128"/>
      <c r="Q3335" s="128"/>
      <c r="R3335" s="127"/>
      <c r="S3335" s="131"/>
      <c r="T3335" s="131"/>
      <c r="U3335" s="131"/>
      <c r="V3335" s="131"/>
      <c r="W3335" s="131"/>
      <c r="X3335" s="131"/>
      <c r="Y3335" s="131"/>
      <c r="Z3335" s="131"/>
      <c r="AA3335" s="131"/>
      <c r="AB3335" s="131"/>
      <c r="AC3335" s="131"/>
      <c r="AD3335" s="131"/>
      <c r="AE3335" s="131"/>
      <c r="AF3335" s="131"/>
      <c r="AG3335" s="131"/>
    </row>
    <row r="3336" spans="1:33" s="78" customFormat="1" ht="22.5" customHeight="1">
      <c r="A3336" s="112"/>
      <c r="B3336" s="107"/>
      <c r="C3336" s="108"/>
      <c r="D3336" s="297"/>
      <c r="E3336" s="330"/>
      <c r="F3336" s="115"/>
      <c r="G3336" s="115"/>
      <c r="H3336" s="125"/>
      <c r="I3336" s="126"/>
      <c r="J3336" s="364"/>
      <c r="K3336" s="128"/>
      <c r="L3336" s="128"/>
      <c r="M3336" s="128"/>
      <c r="N3336" s="128"/>
      <c r="O3336" s="128"/>
      <c r="P3336" s="128"/>
      <c r="Q3336" s="128"/>
      <c r="R3336" s="127"/>
      <c r="S3336" s="131"/>
      <c r="T3336" s="131"/>
      <c r="U3336" s="131"/>
      <c r="V3336" s="131"/>
      <c r="W3336" s="131"/>
      <c r="X3336" s="131"/>
      <c r="Y3336" s="131"/>
      <c r="Z3336" s="131"/>
      <c r="AA3336" s="131"/>
      <c r="AB3336" s="131"/>
      <c r="AC3336" s="131"/>
      <c r="AD3336" s="131"/>
      <c r="AE3336" s="131"/>
      <c r="AF3336" s="131"/>
      <c r="AG3336" s="131"/>
    </row>
    <row r="3337" spans="1:33" s="78" customFormat="1" ht="22.5" customHeight="1">
      <c r="A3337" s="112"/>
      <c r="B3337" s="107"/>
      <c r="C3337" s="108"/>
      <c r="D3337" s="297"/>
      <c r="E3337" s="330"/>
      <c r="F3337" s="115"/>
      <c r="G3337" s="160"/>
      <c r="J3337" s="364"/>
      <c r="K3337" s="128"/>
      <c r="L3337" s="128"/>
      <c r="M3337" s="128"/>
      <c r="N3337" s="128"/>
      <c r="O3337" s="128"/>
      <c r="P3337" s="128"/>
      <c r="Q3337" s="128"/>
      <c r="R3337" s="127"/>
      <c r="S3337" s="131"/>
      <c r="T3337" s="131"/>
      <c r="U3337" s="131"/>
      <c r="V3337" s="131"/>
      <c r="W3337" s="131"/>
      <c r="X3337" s="131"/>
      <c r="Y3337" s="131"/>
      <c r="Z3337" s="131"/>
      <c r="AA3337" s="131"/>
      <c r="AB3337" s="131"/>
      <c r="AC3337" s="131"/>
      <c r="AD3337" s="131"/>
      <c r="AE3337" s="131"/>
      <c r="AF3337" s="131"/>
      <c r="AG3337" s="131"/>
    </row>
    <row r="3338" spans="1:33" s="78" customFormat="1" ht="22.5" customHeight="1">
      <c r="A3338" s="109"/>
      <c r="B3338" s="107"/>
      <c r="C3338" s="108"/>
      <c r="D3338" s="297"/>
      <c r="E3338" s="330"/>
      <c r="F3338" s="115"/>
      <c r="G3338" s="115"/>
      <c r="H3338" s="125"/>
      <c r="I3338" s="126"/>
      <c r="J3338" s="364"/>
      <c r="K3338" s="128"/>
      <c r="L3338" s="128"/>
      <c r="M3338" s="128"/>
      <c r="N3338" s="128"/>
      <c r="O3338" s="128"/>
      <c r="P3338" s="128"/>
      <c r="Q3338" s="128"/>
      <c r="R3338" s="127"/>
      <c r="S3338" s="131"/>
      <c r="T3338" s="131"/>
      <c r="U3338" s="131"/>
      <c r="V3338" s="131"/>
      <c r="W3338" s="131"/>
      <c r="X3338" s="131"/>
      <c r="Y3338" s="131"/>
      <c r="Z3338" s="131"/>
      <c r="AA3338" s="131"/>
      <c r="AB3338" s="131"/>
      <c r="AC3338" s="131"/>
      <c r="AD3338" s="131"/>
      <c r="AE3338" s="131"/>
      <c r="AF3338" s="131"/>
      <c r="AG3338" s="131"/>
    </row>
    <row r="3339" spans="1:33" s="78" customFormat="1" ht="22.5" customHeight="1">
      <c r="A3339" s="112"/>
      <c r="B3339" s="107"/>
      <c r="C3339" s="108"/>
      <c r="D3339" s="297"/>
      <c r="E3339" s="330"/>
      <c r="F3339" s="115"/>
      <c r="G3339" s="115"/>
      <c r="H3339" s="125"/>
      <c r="I3339" s="126"/>
      <c r="J3339" s="364"/>
      <c r="K3339" s="128"/>
      <c r="L3339" s="128"/>
      <c r="M3339" s="128"/>
      <c r="N3339" s="128"/>
      <c r="O3339" s="128"/>
      <c r="P3339" s="128"/>
      <c r="Q3339" s="128"/>
      <c r="R3339" s="127"/>
      <c r="S3339" s="131"/>
      <c r="T3339" s="131"/>
      <c r="U3339" s="131"/>
      <c r="V3339" s="131"/>
      <c r="W3339" s="131"/>
      <c r="X3339" s="131"/>
      <c r="Y3339" s="131"/>
      <c r="Z3339" s="131"/>
      <c r="AA3339" s="131"/>
      <c r="AB3339" s="131"/>
      <c r="AC3339" s="131"/>
      <c r="AD3339" s="131"/>
      <c r="AE3339" s="131"/>
      <c r="AF3339" s="131"/>
      <c r="AG3339" s="131"/>
    </row>
    <row r="3340" spans="1:33" s="78" customFormat="1" ht="22.2" customHeight="1">
      <c r="A3340" s="112"/>
      <c r="B3340" s="107"/>
      <c r="C3340" s="108"/>
      <c r="D3340" s="297"/>
      <c r="E3340" s="330"/>
      <c r="F3340" s="115"/>
      <c r="G3340" s="115"/>
      <c r="H3340" s="125"/>
      <c r="I3340" s="126"/>
      <c r="J3340" s="364"/>
      <c r="K3340" s="128"/>
      <c r="L3340" s="128"/>
      <c r="M3340" s="128"/>
      <c r="N3340" s="128"/>
      <c r="O3340" s="128"/>
      <c r="P3340" s="128"/>
      <c r="Q3340" s="128"/>
      <c r="R3340" s="127"/>
      <c r="S3340" s="131"/>
      <c r="T3340" s="131"/>
      <c r="U3340" s="131"/>
      <c r="V3340" s="131"/>
      <c r="W3340" s="131"/>
      <c r="X3340" s="131"/>
      <c r="Y3340" s="131"/>
      <c r="Z3340" s="131"/>
      <c r="AA3340" s="131"/>
      <c r="AB3340" s="131"/>
      <c r="AC3340" s="131"/>
      <c r="AD3340" s="131"/>
      <c r="AE3340" s="131"/>
      <c r="AF3340" s="131"/>
      <c r="AG3340" s="131"/>
    </row>
    <row r="3341" spans="1:33" s="78" customFormat="1" ht="22.2" customHeight="1">
      <c r="A3341" s="109"/>
      <c r="B3341" s="107"/>
      <c r="C3341" s="108"/>
      <c r="D3341" s="297"/>
      <c r="E3341" s="330"/>
      <c r="F3341" s="115"/>
      <c r="G3341" s="115"/>
      <c r="H3341" s="125"/>
      <c r="I3341" s="126"/>
      <c r="J3341" s="364"/>
      <c r="K3341" s="128"/>
      <c r="L3341" s="128"/>
      <c r="M3341" s="128"/>
      <c r="N3341" s="128"/>
      <c r="O3341" s="128"/>
      <c r="P3341" s="128"/>
      <c r="Q3341" s="128"/>
      <c r="R3341" s="127"/>
      <c r="S3341" s="131"/>
      <c r="T3341" s="131"/>
      <c r="U3341" s="131"/>
      <c r="V3341" s="131"/>
      <c r="W3341" s="131"/>
      <c r="X3341" s="131"/>
      <c r="Y3341" s="131"/>
      <c r="Z3341" s="131"/>
      <c r="AA3341" s="131"/>
      <c r="AB3341" s="131"/>
      <c r="AC3341" s="131"/>
      <c r="AD3341" s="131"/>
      <c r="AE3341" s="131"/>
      <c r="AF3341" s="131"/>
      <c r="AG3341" s="131"/>
    </row>
    <row r="3342" spans="1:33" s="78" customFormat="1" ht="22.5" customHeight="1">
      <c r="A3342" s="112"/>
      <c r="B3342" s="107"/>
      <c r="C3342" s="108"/>
      <c r="D3342" s="297"/>
      <c r="E3342" s="330"/>
      <c r="F3342" s="115"/>
      <c r="G3342" s="115"/>
      <c r="H3342" s="125"/>
      <c r="I3342" s="126"/>
      <c r="J3342" s="364"/>
      <c r="K3342" s="128"/>
      <c r="L3342" s="128"/>
      <c r="M3342" s="128"/>
      <c r="N3342" s="128"/>
      <c r="O3342" s="128"/>
      <c r="P3342" s="128"/>
      <c r="Q3342" s="128"/>
      <c r="R3342" s="127"/>
      <c r="S3342" s="131"/>
      <c r="T3342" s="131"/>
      <c r="U3342" s="131"/>
      <c r="V3342" s="131"/>
      <c r="W3342" s="131"/>
      <c r="X3342" s="131"/>
      <c r="Y3342" s="131"/>
      <c r="Z3342" s="131"/>
      <c r="AA3342" s="131"/>
      <c r="AB3342" s="131"/>
      <c r="AC3342" s="131"/>
      <c r="AD3342" s="131"/>
      <c r="AE3342" s="131"/>
      <c r="AF3342" s="131"/>
      <c r="AG3342" s="131"/>
    </row>
    <row r="3343" spans="1:33" s="78" customFormat="1" ht="22.5" customHeight="1">
      <c r="B3343" s="107"/>
      <c r="C3343" s="108"/>
      <c r="D3343" s="297"/>
      <c r="E3343" s="330"/>
      <c r="F3343" s="115"/>
      <c r="G3343" s="115"/>
      <c r="H3343" s="125"/>
      <c r="I3343" s="126"/>
      <c r="J3343" s="364"/>
      <c r="K3343" s="128"/>
      <c r="L3343" s="128"/>
      <c r="M3343" s="128"/>
      <c r="N3343" s="128"/>
      <c r="O3343" s="128"/>
      <c r="P3343" s="128"/>
      <c r="Q3343" s="128"/>
      <c r="R3343" s="127"/>
      <c r="S3343" s="131"/>
      <c r="T3343" s="131"/>
      <c r="U3343" s="131"/>
      <c r="V3343" s="131"/>
      <c r="W3343" s="131"/>
      <c r="X3343" s="131"/>
      <c r="Y3343" s="131"/>
      <c r="Z3343" s="131"/>
      <c r="AA3343" s="131"/>
      <c r="AB3343" s="131"/>
      <c r="AC3343" s="131"/>
      <c r="AD3343" s="131"/>
      <c r="AE3343" s="131"/>
      <c r="AF3343" s="131"/>
      <c r="AG3343" s="131"/>
    </row>
    <row r="3344" spans="1:33" s="78" customFormat="1" ht="22.2" customHeight="1">
      <c r="A3344" s="112"/>
      <c r="B3344" s="107"/>
      <c r="C3344" s="108"/>
      <c r="D3344" s="297"/>
      <c r="E3344" s="330"/>
      <c r="F3344" s="115"/>
      <c r="G3344" s="115"/>
      <c r="H3344" s="125"/>
      <c r="I3344" s="126"/>
      <c r="J3344" s="364"/>
      <c r="K3344" s="128"/>
      <c r="L3344" s="128"/>
      <c r="M3344" s="128"/>
      <c r="N3344" s="128"/>
      <c r="O3344" s="128"/>
      <c r="P3344" s="128"/>
      <c r="Q3344" s="128"/>
      <c r="R3344" s="127"/>
      <c r="S3344" s="131"/>
      <c r="T3344" s="131"/>
      <c r="U3344" s="131"/>
      <c r="V3344" s="131"/>
      <c r="W3344" s="131"/>
      <c r="X3344" s="131"/>
      <c r="Y3344" s="131"/>
      <c r="Z3344" s="131"/>
      <c r="AA3344" s="131"/>
      <c r="AB3344" s="131"/>
      <c r="AC3344" s="131"/>
      <c r="AD3344" s="131"/>
      <c r="AE3344" s="131"/>
      <c r="AF3344" s="131"/>
      <c r="AG3344" s="131"/>
    </row>
    <row r="3345" spans="1:33" s="78" customFormat="1" ht="22.5" customHeight="1">
      <c r="A3345" s="112"/>
      <c r="B3345" s="107"/>
      <c r="C3345" s="108"/>
      <c r="D3345" s="297"/>
      <c r="E3345" s="330"/>
      <c r="F3345" s="115"/>
      <c r="G3345" s="115"/>
      <c r="H3345" s="125"/>
      <c r="I3345" s="126"/>
      <c r="J3345" s="364"/>
      <c r="K3345" s="128"/>
      <c r="L3345" s="128"/>
      <c r="M3345" s="128"/>
      <c r="N3345" s="128"/>
      <c r="O3345" s="128"/>
      <c r="P3345" s="128"/>
      <c r="Q3345" s="128"/>
      <c r="R3345" s="127"/>
      <c r="S3345" s="131"/>
      <c r="T3345" s="131"/>
      <c r="U3345" s="131"/>
      <c r="V3345" s="131"/>
      <c r="W3345" s="131"/>
      <c r="X3345" s="131"/>
      <c r="Y3345" s="131"/>
      <c r="Z3345" s="131"/>
      <c r="AA3345" s="131"/>
      <c r="AB3345" s="131"/>
      <c r="AC3345" s="131"/>
      <c r="AD3345" s="131"/>
      <c r="AE3345" s="131"/>
      <c r="AF3345" s="131"/>
      <c r="AG3345" s="131"/>
    </row>
    <row r="3346" spans="1:33" s="78" customFormat="1" ht="22.5" customHeight="1">
      <c r="A3346" s="112"/>
      <c r="B3346" s="107"/>
      <c r="C3346" s="108"/>
      <c r="D3346" s="297"/>
      <c r="E3346" s="330"/>
      <c r="F3346" s="115"/>
      <c r="G3346" s="160"/>
      <c r="J3346" s="364"/>
      <c r="K3346" s="128"/>
      <c r="L3346" s="128"/>
      <c r="M3346" s="128"/>
      <c r="N3346" s="128"/>
      <c r="O3346" s="128"/>
      <c r="P3346" s="128"/>
      <c r="Q3346" s="128"/>
      <c r="R3346" s="127"/>
      <c r="S3346" s="131"/>
      <c r="T3346" s="131"/>
      <c r="U3346" s="131"/>
      <c r="V3346" s="131"/>
      <c r="W3346" s="131"/>
      <c r="X3346" s="131"/>
      <c r="Y3346" s="131"/>
      <c r="Z3346" s="131"/>
      <c r="AA3346" s="131"/>
      <c r="AB3346" s="131"/>
      <c r="AC3346" s="131"/>
      <c r="AD3346" s="131"/>
      <c r="AE3346" s="131"/>
      <c r="AF3346" s="131"/>
      <c r="AG3346" s="131"/>
    </row>
    <row r="3347" spans="1:33" s="78" customFormat="1" ht="22.5" customHeight="1">
      <c r="A3347" s="109"/>
      <c r="B3347" s="107"/>
      <c r="C3347" s="108"/>
      <c r="D3347" s="297"/>
      <c r="E3347" s="330"/>
      <c r="F3347" s="115"/>
      <c r="G3347" s="115"/>
      <c r="H3347" s="125"/>
      <c r="I3347" s="126"/>
      <c r="J3347" s="364"/>
      <c r="K3347" s="128"/>
      <c r="L3347" s="128"/>
      <c r="M3347" s="128"/>
      <c r="N3347" s="128"/>
      <c r="O3347" s="128"/>
      <c r="P3347" s="128"/>
      <c r="Q3347" s="128"/>
      <c r="R3347" s="127"/>
      <c r="S3347" s="131"/>
      <c r="T3347" s="131"/>
      <c r="U3347" s="131"/>
      <c r="V3347" s="131"/>
      <c r="W3347" s="131"/>
      <c r="X3347" s="131"/>
      <c r="Y3347" s="131"/>
      <c r="Z3347" s="131"/>
      <c r="AA3347" s="131"/>
      <c r="AB3347" s="131"/>
      <c r="AC3347" s="131"/>
      <c r="AD3347" s="131"/>
      <c r="AE3347" s="131"/>
      <c r="AF3347" s="131"/>
      <c r="AG3347" s="131"/>
    </row>
    <row r="3348" spans="1:33" s="78" customFormat="1" ht="22.5" customHeight="1">
      <c r="A3348" s="112"/>
      <c r="B3348" s="107"/>
      <c r="C3348" s="108"/>
      <c r="D3348" s="297"/>
      <c r="E3348" s="330"/>
      <c r="F3348" s="115"/>
      <c r="G3348" s="115"/>
      <c r="H3348" s="125"/>
      <c r="I3348" s="126"/>
      <c r="J3348" s="364"/>
      <c r="K3348" s="128"/>
      <c r="L3348" s="128"/>
      <c r="M3348" s="128"/>
      <c r="N3348" s="128"/>
      <c r="O3348" s="128"/>
      <c r="P3348" s="128"/>
      <c r="Q3348" s="128"/>
      <c r="R3348" s="127"/>
      <c r="S3348" s="131"/>
      <c r="T3348" s="131"/>
      <c r="U3348" s="131"/>
      <c r="V3348" s="131"/>
      <c r="W3348" s="131"/>
      <c r="X3348" s="131"/>
      <c r="Y3348" s="131"/>
      <c r="Z3348" s="131"/>
      <c r="AA3348" s="131"/>
      <c r="AB3348" s="131"/>
      <c r="AC3348" s="131"/>
      <c r="AD3348" s="131"/>
      <c r="AE3348" s="131"/>
      <c r="AF3348" s="131"/>
      <c r="AG3348" s="131"/>
    </row>
    <row r="3349" spans="1:33" s="78" customFormat="1" ht="22.5" customHeight="1">
      <c r="A3349" s="112"/>
      <c r="B3349" s="107"/>
      <c r="C3349" s="108"/>
      <c r="D3349" s="297"/>
      <c r="E3349" s="330"/>
      <c r="F3349" s="115"/>
      <c r="G3349" s="115"/>
      <c r="H3349" s="125"/>
      <c r="I3349" s="126"/>
      <c r="J3349" s="364"/>
      <c r="K3349" s="128"/>
      <c r="L3349" s="128"/>
      <c r="M3349" s="128"/>
      <c r="N3349" s="128"/>
      <c r="O3349" s="128"/>
      <c r="P3349" s="128"/>
      <c r="Q3349" s="128"/>
      <c r="R3349" s="127"/>
      <c r="S3349" s="131"/>
      <c r="T3349" s="131"/>
      <c r="U3349" s="131"/>
      <c r="V3349" s="131"/>
      <c r="W3349" s="131"/>
      <c r="X3349" s="131"/>
      <c r="Y3349" s="131"/>
      <c r="Z3349" s="131"/>
      <c r="AA3349" s="131"/>
      <c r="AB3349" s="131"/>
      <c r="AC3349" s="131"/>
      <c r="AD3349" s="131"/>
      <c r="AE3349" s="131"/>
      <c r="AF3349" s="131"/>
      <c r="AG3349" s="131"/>
    </row>
    <row r="3350" spans="1:33" s="78" customFormat="1" ht="22.5" customHeight="1">
      <c r="A3350" s="112"/>
      <c r="B3350" s="107"/>
      <c r="C3350" s="108"/>
      <c r="D3350" s="297"/>
      <c r="E3350" s="330"/>
      <c r="F3350" s="115"/>
      <c r="G3350" s="115"/>
      <c r="H3350" s="125"/>
      <c r="I3350" s="126"/>
      <c r="J3350" s="364"/>
      <c r="K3350" s="128"/>
      <c r="L3350" s="128"/>
      <c r="M3350" s="128"/>
      <c r="N3350" s="128"/>
      <c r="O3350" s="128"/>
      <c r="P3350" s="128"/>
      <c r="Q3350" s="128"/>
      <c r="R3350" s="127"/>
      <c r="S3350" s="131"/>
      <c r="T3350" s="131"/>
      <c r="U3350" s="131"/>
      <c r="V3350" s="131"/>
      <c r="W3350" s="131"/>
      <c r="X3350" s="131"/>
      <c r="Y3350" s="131"/>
      <c r="Z3350" s="131"/>
      <c r="AA3350" s="131"/>
      <c r="AB3350" s="131"/>
      <c r="AC3350" s="131"/>
      <c r="AD3350" s="131"/>
      <c r="AE3350" s="131"/>
      <c r="AF3350" s="131"/>
      <c r="AG3350" s="131"/>
    </row>
    <row r="3351" spans="1:33" s="78" customFormat="1" ht="22.2" customHeight="1">
      <c r="B3351" s="107"/>
      <c r="C3351" s="108"/>
      <c r="D3351" s="297"/>
      <c r="E3351" s="330"/>
      <c r="F3351" s="115"/>
      <c r="G3351" s="115"/>
      <c r="H3351" s="125"/>
      <c r="I3351" s="126"/>
      <c r="J3351" s="364"/>
      <c r="K3351" s="128"/>
      <c r="L3351" s="128"/>
      <c r="M3351" s="128"/>
      <c r="N3351" s="128"/>
      <c r="O3351" s="128"/>
      <c r="P3351" s="128"/>
      <c r="Q3351" s="128"/>
      <c r="R3351" s="127"/>
      <c r="S3351" s="131"/>
      <c r="T3351" s="131"/>
      <c r="U3351" s="131"/>
      <c r="V3351" s="131"/>
      <c r="W3351" s="131"/>
      <c r="X3351" s="131"/>
      <c r="Y3351" s="131"/>
      <c r="Z3351" s="131"/>
      <c r="AA3351" s="131"/>
      <c r="AB3351" s="131"/>
      <c r="AC3351" s="131"/>
      <c r="AD3351" s="131"/>
      <c r="AE3351" s="131"/>
      <c r="AF3351" s="131"/>
      <c r="AG3351" s="131"/>
    </row>
    <row r="3352" spans="1:33" s="78" customFormat="1" ht="22.2" customHeight="1">
      <c r="B3352" s="107"/>
      <c r="C3352" s="108"/>
      <c r="D3352" s="297"/>
      <c r="E3352" s="330"/>
      <c r="F3352" s="115"/>
      <c r="G3352" s="115"/>
      <c r="H3352" s="125"/>
      <c r="I3352" s="126"/>
      <c r="J3352" s="364"/>
      <c r="K3352" s="128"/>
      <c r="L3352" s="128"/>
      <c r="M3352" s="128"/>
      <c r="N3352" s="128"/>
      <c r="O3352" s="128"/>
      <c r="P3352" s="128"/>
      <c r="Q3352" s="128"/>
      <c r="R3352" s="127"/>
      <c r="S3352" s="131"/>
      <c r="T3352" s="131"/>
      <c r="U3352" s="131"/>
      <c r="V3352" s="131"/>
      <c r="W3352" s="131"/>
      <c r="X3352" s="131"/>
      <c r="Y3352" s="131"/>
      <c r="Z3352" s="131"/>
      <c r="AA3352" s="131"/>
      <c r="AB3352" s="131"/>
      <c r="AC3352" s="131"/>
      <c r="AD3352" s="131"/>
      <c r="AE3352" s="131"/>
      <c r="AF3352" s="131"/>
      <c r="AG3352" s="131"/>
    </row>
    <row r="3353" spans="1:33" s="78" customFormat="1" ht="22.2" customHeight="1">
      <c r="B3353" s="107"/>
      <c r="C3353" s="108"/>
      <c r="D3353" s="297"/>
      <c r="E3353" s="330"/>
      <c r="F3353" s="115"/>
      <c r="G3353" s="115"/>
      <c r="H3353" s="125"/>
      <c r="I3353" s="126"/>
      <c r="J3353" s="364"/>
      <c r="K3353" s="128"/>
      <c r="L3353" s="128"/>
      <c r="M3353" s="128"/>
      <c r="N3353" s="128"/>
      <c r="O3353" s="128"/>
      <c r="P3353" s="128"/>
      <c r="Q3353" s="128"/>
      <c r="R3353" s="127"/>
      <c r="S3353" s="131"/>
      <c r="T3353" s="131"/>
      <c r="U3353" s="131"/>
      <c r="V3353" s="131"/>
      <c r="W3353" s="131"/>
      <c r="X3353" s="131"/>
      <c r="Y3353" s="131"/>
      <c r="Z3353" s="131"/>
      <c r="AA3353" s="131"/>
      <c r="AB3353" s="131"/>
      <c r="AC3353" s="131"/>
      <c r="AD3353" s="131"/>
      <c r="AE3353" s="131"/>
      <c r="AF3353" s="131"/>
      <c r="AG3353" s="131"/>
    </row>
    <row r="3354" spans="1:33" s="78" customFormat="1" ht="22.2" customHeight="1">
      <c r="B3354" s="107"/>
      <c r="C3354" s="108"/>
      <c r="D3354" s="297"/>
      <c r="E3354" s="330"/>
      <c r="F3354" s="115"/>
      <c r="G3354" s="115"/>
      <c r="H3354" s="125"/>
      <c r="I3354" s="126"/>
      <c r="J3354" s="364"/>
      <c r="K3354" s="128"/>
      <c r="L3354" s="128"/>
      <c r="M3354" s="128"/>
      <c r="N3354" s="128"/>
      <c r="O3354" s="128"/>
      <c r="P3354" s="128"/>
      <c r="Q3354" s="128"/>
      <c r="R3354" s="127"/>
      <c r="S3354" s="131"/>
      <c r="T3354" s="131"/>
      <c r="U3354" s="131"/>
      <c r="V3354" s="131"/>
      <c r="W3354" s="131"/>
      <c r="X3354" s="131"/>
      <c r="Y3354" s="131"/>
      <c r="Z3354" s="131"/>
      <c r="AA3354" s="131"/>
      <c r="AB3354" s="131"/>
      <c r="AC3354" s="131"/>
      <c r="AD3354" s="131"/>
      <c r="AE3354" s="131"/>
      <c r="AF3354" s="131"/>
      <c r="AG3354" s="131"/>
    </row>
    <row r="3355" spans="1:33" s="78" customFormat="1" ht="22.2" customHeight="1">
      <c r="A3355" s="109"/>
      <c r="B3355" s="107"/>
      <c r="C3355" s="108"/>
      <c r="D3355" s="297"/>
      <c r="E3355" s="330"/>
      <c r="F3355" s="115"/>
      <c r="G3355" s="115"/>
      <c r="H3355" s="125"/>
      <c r="I3355" s="126"/>
      <c r="J3355" s="364"/>
      <c r="K3355" s="128"/>
      <c r="L3355" s="128"/>
      <c r="M3355" s="128"/>
      <c r="N3355" s="128"/>
      <c r="O3355" s="128"/>
      <c r="P3355" s="128"/>
      <c r="Q3355" s="128"/>
      <c r="R3355" s="127"/>
      <c r="S3355" s="131"/>
      <c r="T3355" s="131"/>
      <c r="U3355" s="131"/>
      <c r="V3355" s="131"/>
      <c r="W3355" s="131"/>
      <c r="X3355" s="131"/>
      <c r="Y3355" s="131"/>
      <c r="Z3355" s="131"/>
      <c r="AA3355" s="131"/>
      <c r="AB3355" s="131"/>
      <c r="AC3355" s="131"/>
      <c r="AD3355" s="131"/>
      <c r="AE3355" s="131"/>
      <c r="AF3355" s="131"/>
      <c r="AG3355" s="131"/>
    </row>
    <row r="3356" spans="1:33" s="78" customFormat="1" ht="22.2" customHeight="1">
      <c r="A3356" s="112"/>
      <c r="B3356" s="107"/>
      <c r="D3356" s="309"/>
      <c r="E3356" s="350"/>
      <c r="G3356" s="160"/>
      <c r="J3356" s="364"/>
      <c r="K3356" s="128"/>
      <c r="L3356" s="128"/>
      <c r="M3356" s="128"/>
      <c r="N3356" s="128"/>
      <c r="O3356" s="128"/>
      <c r="P3356" s="128"/>
      <c r="Q3356" s="128"/>
      <c r="R3356" s="127"/>
      <c r="S3356" s="131"/>
      <c r="T3356" s="131"/>
      <c r="U3356" s="131"/>
      <c r="V3356" s="131"/>
      <c r="W3356" s="131"/>
      <c r="X3356" s="131"/>
      <c r="Y3356" s="131"/>
      <c r="Z3356" s="131"/>
      <c r="AA3356" s="131"/>
      <c r="AB3356" s="131"/>
      <c r="AC3356" s="131"/>
      <c r="AD3356" s="131"/>
      <c r="AE3356" s="131"/>
      <c r="AF3356" s="131"/>
      <c r="AG3356" s="131"/>
    </row>
    <row r="3357" spans="1:33" s="78" customFormat="1" ht="22.2" customHeight="1">
      <c r="B3357" s="107"/>
      <c r="C3357" s="108"/>
      <c r="D3357" s="297"/>
      <c r="E3357" s="330"/>
      <c r="F3357" s="115"/>
      <c r="G3357" s="115"/>
      <c r="H3357" s="125"/>
      <c r="I3357" s="126"/>
      <c r="J3357" s="364"/>
      <c r="K3357" s="128"/>
      <c r="L3357" s="128"/>
      <c r="M3357" s="128"/>
      <c r="N3357" s="128"/>
      <c r="O3357" s="128"/>
      <c r="P3357" s="128"/>
      <c r="Q3357" s="128"/>
      <c r="R3357" s="127"/>
      <c r="S3357" s="131"/>
      <c r="T3357" s="131"/>
      <c r="U3357" s="131"/>
      <c r="V3357" s="131"/>
      <c r="W3357" s="131"/>
      <c r="X3357" s="131"/>
      <c r="Y3357" s="131"/>
      <c r="Z3357" s="131"/>
      <c r="AA3357" s="131"/>
      <c r="AB3357" s="131"/>
      <c r="AC3357" s="131"/>
      <c r="AD3357" s="131"/>
      <c r="AE3357" s="131"/>
      <c r="AF3357" s="131"/>
      <c r="AG3357" s="131"/>
    </row>
    <row r="3358" spans="1:33" s="78" customFormat="1" ht="22.2" customHeight="1">
      <c r="A3358" s="112"/>
      <c r="B3358" s="107"/>
      <c r="C3358" s="108"/>
      <c r="D3358" s="297"/>
      <c r="E3358" s="330"/>
      <c r="F3358" s="115"/>
      <c r="G3358" s="115"/>
      <c r="H3358" s="125"/>
      <c r="I3358" s="126"/>
      <c r="J3358" s="364"/>
      <c r="K3358" s="128"/>
      <c r="L3358" s="128"/>
      <c r="M3358" s="128"/>
      <c r="N3358" s="128"/>
      <c r="O3358" s="128"/>
      <c r="P3358" s="128"/>
      <c r="Q3358" s="128"/>
      <c r="R3358" s="127"/>
      <c r="S3358" s="131"/>
      <c r="T3358" s="131"/>
      <c r="U3358" s="131"/>
      <c r="V3358" s="131"/>
      <c r="W3358" s="131"/>
      <c r="X3358" s="131"/>
      <c r="Y3358" s="131"/>
      <c r="Z3358" s="131"/>
      <c r="AA3358" s="131"/>
      <c r="AB3358" s="131"/>
      <c r="AC3358" s="131"/>
      <c r="AD3358" s="131"/>
      <c r="AE3358" s="131"/>
      <c r="AF3358" s="131"/>
      <c r="AG3358" s="131"/>
    </row>
    <row r="3359" spans="1:33" s="78" customFormat="1" ht="22.2" customHeight="1">
      <c r="A3359" s="112"/>
      <c r="B3359" s="107"/>
      <c r="C3359" s="108"/>
      <c r="D3359" s="297"/>
      <c r="E3359" s="330"/>
      <c r="F3359" s="115"/>
      <c r="G3359" s="115"/>
      <c r="H3359" s="125"/>
      <c r="I3359" s="126"/>
      <c r="J3359" s="364"/>
      <c r="K3359" s="128"/>
      <c r="L3359" s="128"/>
      <c r="M3359" s="128"/>
      <c r="N3359" s="128"/>
      <c r="O3359" s="128"/>
      <c r="P3359" s="128"/>
      <c r="Q3359" s="128"/>
      <c r="R3359" s="127"/>
      <c r="S3359" s="131"/>
      <c r="T3359" s="131"/>
      <c r="U3359" s="131"/>
      <c r="V3359" s="131"/>
      <c r="W3359" s="131"/>
      <c r="X3359" s="131"/>
      <c r="Y3359" s="131"/>
      <c r="Z3359" s="131"/>
      <c r="AA3359" s="131"/>
      <c r="AB3359" s="131"/>
      <c r="AC3359" s="131"/>
      <c r="AD3359" s="131"/>
      <c r="AE3359" s="131"/>
      <c r="AF3359" s="131"/>
      <c r="AG3359" s="131"/>
    </row>
    <row r="3360" spans="1:33" s="78" customFormat="1" ht="22.2" customHeight="1">
      <c r="B3360" s="107"/>
      <c r="C3360" s="108"/>
      <c r="D3360" s="297"/>
      <c r="E3360" s="330"/>
      <c r="F3360" s="115"/>
      <c r="G3360" s="115"/>
      <c r="H3360" s="125"/>
      <c r="I3360" s="126"/>
      <c r="J3360" s="364"/>
      <c r="K3360" s="128"/>
      <c r="L3360" s="128"/>
      <c r="M3360" s="128"/>
      <c r="N3360" s="128"/>
      <c r="O3360" s="128"/>
      <c r="P3360" s="128"/>
      <c r="Q3360" s="128"/>
      <c r="R3360" s="127"/>
      <c r="S3360" s="131"/>
      <c r="T3360" s="131"/>
      <c r="U3360" s="131"/>
      <c r="V3360" s="131"/>
      <c r="W3360" s="131"/>
      <c r="X3360" s="131"/>
      <c r="Y3360" s="131"/>
      <c r="Z3360" s="131"/>
      <c r="AA3360" s="131"/>
      <c r="AB3360" s="131"/>
      <c r="AC3360" s="131"/>
      <c r="AD3360" s="131"/>
      <c r="AE3360" s="131"/>
      <c r="AF3360" s="131"/>
      <c r="AG3360" s="131"/>
    </row>
    <row r="3361" spans="1:33" s="78" customFormat="1" ht="22.2" customHeight="1">
      <c r="C3361" s="108"/>
      <c r="D3361" s="297"/>
      <c r="E3361" s="330"/>
      <c r="F3361" s="115"/>
      <c r="G3361" s="115"/>
      <c r="H3361" s="125"/>
      <c r="I3361" s="126"/>
      <c r="J3361" s="364"/>
      <c r="K3361" s="128"/>
      <c r="L3361" s="128"/>
      <c r="M3361" s="128"/>
      <c r="N3361" s="128"/>
      <c r="O3361" s="128"/>
      <c r="P3361" s="128"/>
      <c r="Q3361" s="128"/>
      <c r="R3361" s="127"/>
      <c r="S3361" s="131"/>
      <c r="T3361" s="131"/>
      <c r="U3361" s="131"/>
      <c r="V3361" s="131"/>
      <c r="W3361" s="131"/>
      <c r="X3361" s="131"/>
      <c r="Y3361" s="131"/>
      <c r="Z3361" s="131"/>
      <c r="AA3361" s="131"/>
      <c r="AB3361" s="131"/>
      <c r="AC3361" s="131"/>
      <c r="AD3361" s="131"/>
      <c r="AE3361" s="131"/>
      <c r="AF3361" s="131"/>
      <c r="AG3361" s="131"/>
    </row>
    <row r="3362" spans="1:33" s="78" customFormat="1" ht="22.2" customHeight="1">
      <c r="A3362" s="112"/>
      <c r="B3362" s="107"/>
      <c r="C3362" s="108"/>
      <c r="D3362" s="297"/>
      <c r="E3362" s="330"/>
      <c r="F3362" s="115"/>
      <c r="G3362" s="115"/>
      <c r="H3362" s="125"/>
      <c r="I3362" s="126"/>
      <c r="J3362" s="364"/>
      <c r="K3362" s="128"/>
      <c r="L3362" s="128"/>
      <c r="M3362" s="128"/>
      <c r="N3362" s="128"/>
      <c r="O3362" s="128"/>
      <c r="P3362" s="128"/>
      <c r="Q3362" s="128"/>
      <c r="R3362" s="127"/>
      <c r="S3362" s="131"/>
      <c r="T3362" s="131"/>
      <c r="U3362" s="131"/>
      <c r="V3362" s="131"/>
      <c r="W3362" s="131"/>
      <c r="X3362" s="131"/>
      <c r="Y3362" s="131"/>
      <c r="Z3362" s="131"/>
      <c r="AA3362" s="131"/>
      <c r="AB3362" s="131"/>
      <c r="AC3362" s="131"/>
      <c r="AD3362" s="131"/>
      <c r="AE3362" s="131"/>
      <c r="AF3362" s="131"/>
      <c r="AG3362" s="131"/>
    </row>
    <row r="3363" spans="1:33" s="78" customFormat="1" ht="22.2" customHeight="1">
      <c r="A3363" s="112"/>
      <c r="B3363" s="107"/>
      <c r="C3363" s="108"/>
      <c r="D3363" s="297"/>
      <c r="E3363" s="330"/>
      <c r="F3363" s="115"/>
      <c r="G3363" s="115"/>
      <c r="H3363" s="125"/>
      <c r="I3363" s="126"/>
      <c r="J3363" s="364"/>
      <c r="K3363" s="128"/>
      <c r="L3363" s="128"/>
      <c r="M3363" s="128"/>
      <c r="N3363" s="128"/>
      <c r="O3363" s="128"/>
      <c r="P3363" s="128"/>
      <c r="Q3363" s="128"/>
      <c r="R3363" s="127"/>
      <c r="S3363" s="131"/>
      <c r="T3363" s="131"/>
      <c r="U3363" s="131"/>
      <c r="V3363" s="131"/>
      <c r="W3363" s="131"/>
      <c r="X3363" s="131"/>
      <c r="Y3363" s="131"/>
      <c r="Z3363" s="131"/>
      <c r="AA3363" s="131"/>
      <c r="AB3363" s="131"/>
      <c r="AC3363" s="131"/>
      <c r="AD3363" s="131"/>
      <c r="AE3363" s="131"/>
      <c r="AF3363" s="131"/>
      <c r="AG3363" s="131"/>
    </row>
    <row r="3364" spans="1:33" s="78" customFormat="1" ht="22.2" customHeight="1">
      <c r="A3364" s="112"/>
      <c r="B3364" s="107"/>
      <c r="C3364" s="108"/>
      <c r="D3364" s="297"/>
      <c r="E3364" s="330"/>
      <c r="F3364" s="115"/>
      <c r="G3364" s="115"/>
      <c r="H3364" s="125"/>
      <c r="I3364" s="126"/>
      <c r="J3364" s="364"/>
      <c r="K3364" s="128"/>
      <c r="L3364" s="128"/>
      <c r="M3364" s="128"/>
      <c r="N3364" s="128"/>
      <c r="O3364" s="128"/>
      <c r="P3364" s="128"/>
      <c r="Q3364" s="128"/>
      <c r="R3364" s="127"/>
      <c r="S3364" s="131"/>
      <c r="T3364" s="131"/>
      <c r="U3364" s="131"/>
      <c r="V3364" s="131"/>
      <c r="W3364" s="131"/>
      <c r="X3364" s="131"/>
      <c r="Y3364" s="131"/>
      <c r="Z3364" s="131"/>
      <c r="AA3364" s="131"/>
      <c r="AB3364" s="131"/>
      <c r="AC3364" s="131"/>
      <c r="AD3364" s="131"/>
      <c r="AE3364" s="131"/>
      <c r="AF3364" s="131"/>
      <c r="AG3364" s="131"/>
    </row>
    <row r="3365" spans="1:33" s="78" customFormat="1" ht="22.2" customHeight="1">
      <c r="A3365" s="112"/>
      <c r="B3365" s="107"/>
      <c r="C3365" s="108"/>
      <c r="D3365" s="297"/>
      <c r="E3365" s="330"/>
      <c r="F3365" s="115"/>
      <c r="G3365" s="115"/>
      <c r="H3365" s="125"/>
      <c r="I3365" s="126"/>
      <c r="J3365" s="364"/>
      <c r="K3365" s="128"/>
      <c r="L3365" s="128"/>
      <c r="M3365" s="128"/>
      <c r="N3365" s="128"/>
      <c r="O3365" s="128"/>
      <c r="P3365" s="128"/>
      <c r="Q3365" s="128"/>
      <c r="R3365" s="127"/>
      <c r="S3365" s="131"/>
      <c r="T3365" s="131"/>
      <c r="U3365" s="131"/>
      <c r="V3365" s="131"/>
      <c r="W3365" s="131"/>
      <c r="X3365" s="131"/>
      <c r="Y3365" s="131"/>
      <c r="Z3365" s="131"/>
      <c r="AA3365" s="131"/>
      <c r="AB3365" s="131"/>
      <c r="AC3365" s="131"/>
      <c r="AD3365" s="131"/>
      <c r="AE3365" s="131"/>
      <c r="AF3365" s="131"/>
      <c r="AG3365" s="131"/>
    </row>
    <row r="3366" spans="1:33" s="78" customFormat="1" ht="22.2" customHeight="1">
      <c r="A3366" s="109"/>
      <c r="B3366" s="107"/>
      <c r="C3366" s="108"/>
      <c r="D3366" s="297"/>
      <c r="E3366" s="330"/>
      <c r="F3366" s="115"/>
      <c r="G3366" s="115"/>
      <c r="H3366" s="125"/>
      <c r="I3366" s="126"/>
      <c r="J3366" s="364"/>
      <c r="K3366" s="128"/>
      <c r="L3366" s="128"/>
      <c r="M3366" s="128"/>
      <c r="N3366" s="128"/>
      <c r="O3366" s="128"/>
      <c r="P3366" s="128"/>
      <c r="Q3366" s="128"/>
      <c r="R3366" s="127"/>
      <c r="S3366" s="131"/>
      <c r="T3366" s="131"/>
      <c r="U3366" s="131"/>
      <c r="V3366" s="131"/>
      <c r="W3366" s="131"/>
      <c r="X3366" s="131"/>
      <c r="Y3366" s="131"/>
      <c r="Z3366" s="131"/>
      <c r="AA3366" s="131"/>
      <c r="AB3366" s="131"/>
      <c r="AC3366" s="131"/>
      <c r="AD3366" s="131"/>
      <c r="AE3366" s="131"/>
      <c r="AF3366" s="131"/>
      <c r="AG3366" s="131"/>
    </row>
    <row r="3367" spans="1:33" s="78" customFormat="1" ht="22.2" customHeight="1">
      <c r="A3367" s="112"/>
      <c r="B3367" s="107"/>
      <c r="C3367" s="108"/>
      <c r="D3367" s="297"/>
      <c r="E3367" s="330"/>
      <c r="F3367" s="115"/>
      <c r="G3367" s="115"/>
      <c r="H3367" s="125"/>
      <c r="I3367" s="126"/>
      <c r="J3367" s="364"/>
      <c r="K3367" s="128"/>
      <c r="L3367" s="128"/>
      <c r="M3367" s="128"/>
      <c r="N3367" s="128"/>
      <c r="O3367" s="128"/>
      <c r="P3367" s="128"/>
      <c r="Q3367" s="128"/>
      <c r="R3367" s="127"/>
      <c r="S3367" s="131"/>
      <c r="T3367" s="131"/>
      <c r="U3367" s="131"/>
      <c r="V3367" s="131"/>
      <c r="W3367" s="131"/>
      <c r="X3367" s="131"/>
      <c r="Y3367" s="131"/>
      <c r="Z3367" s="131"/>
      <c r="AA3367" s="131"/>
      <c r="AB3367" s="131"/>
      <c r="AC3367" s="131"/>
      <c r="AD3367" s="131"/>
      <c r="AE3367" s="131"/>
      <c r="AF3367" s="131"/>
      <c r="AG3367" s="131"/>
    </row>
    <row r="3368" spans="1:33" s="78" customFormat="1" ht="22.2" customHeight="1">
      <c r="A3368" s="112"/>
      <c r="B3368" s="107"/>
      <c r="C3368" s="108"/>
      <c r="D3368" s="297"/>
      <c r="E3368" s="330"/>
      <c r="F3368" s="115"/>
      <c r="G3368" s="115"/>
      <c r="H3368" s="125"/>
      <c r="I3368" s="126"/>
      <c r="J3368" s="364"/>
      <c r="K3368" s="128"/>
      <c r="L3368" s="128"/>
      <c r="M3368" s="128"/>
      <c r="N3368" s="128"/>
      <c r="O3368" s="128"/>
      <c r="P3368" s="128"/>
      <c r="Q3368" s="128"/>
      <c r="R3368" s="127"/>
      <c r="S3368" s="131"/>
      <c r="T3368" s="131"/>
      <c r="U3368" s="131"/>
      <c r="V3368" s="131"/>
      <c r="W3368" s="131"/>
      <c r="X3368" s="131"/>
      <c r="Y3368" s="131"/>
      <c r="Z3368" s="131"/>
      <c r="AA3368" s="131"/>
      <c r="AB3368" s="131"/>
      <c r="AC3368" s="131"/>
      <c r="AD3368" s="131"/>
      <c r="AE3368" s="131"/>
      <c r="AF3368" s="131"/>
      <c r="AG3368" s="131"/>
    </row>
    <row r="3369" spans="1:33" s="78" customFormat="1" ht="22.2" customHeight="1">
      <c r="A3369" s="112"/>
      <c r="B3369" s="107"/>
      <c r="C3369" s="108"/>
      <c r="D3369" s="297"/>
      <c r="E3369" s="330"/>
      <c r="F3369" s="115"/>
      <c r="G3369" s="115"/>
      <c r="H3369" s="125"/>
      <c r="I3369" s="126"/>
      <c r="J3369" s="364"/>
      <c r="K3369" s="128"/>
      <c r="L3369" s="128"/>
      <c r="M3369" s="128"/>
      <c r="N3369" s="128"/>
      <c r="O3369" s="128"/>
      <c r="P3369" s="128"/>
      <c r="Q3369" s="128"/>
      <c r="R3369" s="127"/>
      <c r="S3369" s="131"/>
      <c r="T3369" s="131"/>
      <c r="U3369" s="131"/>
      <c r="V3369" s="131"/>
      <c r="W3369" s="131"/>
      <c r="X3369" s="131"/>
      <c r="Y3369" s="131"/>
      <c r="Z3369" s="131"/>
      <c r="AA3369" s="131"/>
      <c r="AB3369" s="131"/>
      <c r="AC3369" s="131"/>
      <c r="AD3369" s="131"/>
      <c r="AE3369" s="131"/>
      <c r="AF3369" s="131"/>
      <c r="AG3369" s="131"/>
    </row>
    <row r="3370" spans="1:33" s="78" customFormat="1" ht="22.2" customHeight="1">
      <c r="A3370" s="112"/>
      <c r="B3370" s="107"/>
      <c r="C3370" s="108"/>
      <c r="D3370" s="297"/>
      <c r="E3370" s="330"/>
      <c r="F3370" s="115"/>
      <c r="G3370" s="115"/>
      <c r="H3370" s="125"/>
      <c r="I3370" s="126"/>
      <c r="J3370" s="364"/>
      <c r="K3370" s="128"/>
      <c r="L3370" s="128"/>
      <c r="M3370" s="128"/>
      <c r="N3370" s="128"/>
      <c r="O3370" s="128"/>
      <c r="P3370" s="128"/>
      <c r="Q3370" s="128"/>
      <c r="R3370" s="127"/>
      <c r="S3370" s="131"/>
      <c r="T3370" s="131"/>
      <c r="U3370" s="131"/>
      <c r="V3370" s="131"/>
      <c r="W3370" s="131"/>
      <c r="X3370" s="131"/>
      <c r="Y3370" s="131"/>
      <c r="Z3370" s="131"/>
      <c r="AA3370" s="131"/>
      <c r="AB3370" s="131"/>
      <c r="AC3370" s="131"/>
      <c r="AD3370" s="131"/>
      <c r="AE3370" s="131"/>
      <c r="AF3370" s="131"/>
      <c r="AG3370" s="131"/>
    </row>
    <row r="3371" spans="1:33" s="78" customFormat="1" ht="22.2" customHeight="1">
      <c r="A3371" s="112"/>
      <c r="B3371" s="107"/>
      <c r="C3371" s="108"/>
      <c r="D3371" s="297"/>
      <c r="E3371" s="330"/>
      <c r="F3371" s="115"/>
      <c r="G3371" s="115"/>
      <c r="H3371" s="125"/>
      <c r="I3371" s="126"/>
      <c r="J3371" s="364"/>
      <c r="K3371" s="128"/>
      <c r="L3371" s="128"/>
      <c r="M3371" s="128"/>
      <c r="N3371" s="128"/>
      <c r="O3371" s="128"/>
      <c r="P3371" s="128"/>
      <c r="Q3371" s="128"/>
      <c r="R3371" s="127"/>
      <c r="S3371" s="131"/>
      <c r="T3371" s="131"/>
      <c r="U3371" s="131"/>
      <c r="V3371" s="131"/>
      <c r="W3371" s="131"/>
      <c r="X3371" s="131"/>
      <c r="Y3371" s="131"/>
      <c r="Z3371" s="131"/>
      <c r="AA3371" s="131"/>
      <c r="AB3371" s="131"/>
      <c r="AC3371" s="131"/>
      <c r="AD3371" s="131"/>
      <c r="AE3371" s="131"/>
      <c r="AF3371" s="131"/>
      <c r="AG3371" s="131"/>
    </row>
    <row r="3372" spans="1:33" s="78" customFormat="1" ht="22.5" customHeight="1">
      <c r="A3372" s="112"/>
      <c r="B3372" s="107"/>
      <c r="C3372" s="108"/>
      <c r="D3372" s="297"/>
      <c r="E3372" s="330"/>
      <c r="F3372" s="115"/>
      <c r="G3372" s="115"/>
      <c r="H3372" s="125"/>
      <c r="I3372" s="126"/>
      <c r="J3372" s="364"/>
      <c r="K3372" s="128"/>
      <c r="L3372" s="128"/>
      <c r="M3372" s="128"/>
      <c r="N3372" s="128"/>
      <c r="O3372" s="128"/>
      <c r="P3372" s="128"/>
      <c r="Q3372" s="128"/>
      <c r="R3372" s="127"/>
      <c r="S3372" s="131"/>
      <c r="T3372" s="131"/>
      <c r="U3372" s="131"/>
      <c r="V3372" s="131"/>
      <c r="W3372" s="131"/>
      <c r="X3372" s="131"/>
      <c r="Y3372" s="131"/>
      <c r="Z3372" s="131"/>
      <c r="AA3372" s="131"/>
      <c r="AB3372" s="131"/>
      <c r="AC3372" s="131"/>
      <c r="AD3372" s="131"/>
      <c r="AE3372" s="131"/>
      <c r="AF3372" s="131"/>
      <c r="AG3372" s="131"/>
    </row>
    <row r="3373" spans="1:33" s="78" customFormat="1" ht="22.5" customHeight="1">
      <c r="A3373" s="112"/>
      <c r="B3373" s="107"/>
      <c r="C3373" s="108"/>
      <c r="D3373" s="297"/>
      <c r="E3373" s="330"/>
      <c r="F3373" s="115"/>
      <c r="G3373" s="115"/>
      <c r="H3373" s="125"/>
      <c r="I3373" s="126"/>
      <c r="J3373" s="364"/>
      <c r="K3373" s="128"/>
      <c r="L3373" s="128"/>
      <c r="M3373" s="128"/>
      <c r="N3373" s="128"/>
      <c r="O3373" s="128"/>
      <c r="P3373" s="128"/>
      <c r="Q3373" s="128"/>
      <c r="R3373" s="127"/>
      <c r="S3373" s="131"/>
      <c r="T3373" s="131"/>
      <c r="U3373" s="131"/>
      <c r="V3373" s="131"/>
      <c r="W3373" s="131"/>
      <c r="X3373" s="131"/>
      <c r="Y3373" s="131"/>
      <c r="Z3373" s="131"/>
      <c r="AA3373" s="131"/>
      <c r="AB3373" s="131"/>
      <c r="AC3373" s="131"/>
      <c r="AD3373" s="131"/>
      <c r="AE3373" s="131"/>
      <c r="AF3373" s="131"/>
      <c r="AG3373" s="131"/>
    </row>
    <row r="3374" spans="1:33" s="78" customFormat="1" ht="22.5" customHeight="1">
      <c r="A3374" s="112"/>
      <c r="B3374" s="107"/>
      <c r="C3374" s="108"/>
      <c r="D3374" s="297"/>
      <c r="E3374" s="330"/>
      <c r="F3374" s="115"/>
      <c r="G3374" s="115"/>
      <c r="H3374" s="125"/>
      <c r="I3374" s="126"/>
      <c r="J3374" s="364"/>
      <c r="K3374" s="128"/>
      <c r="L3374" s="128"/>
      <c r="M3374" s="128"/>
      <c r="N3374" s="128"/>
      <c r="O3374" s="128"/>
      <c r="P3374" s="128"/>
      <c r="Q3374" s="128"/>
      <c r="R3374" s="127"/>
      <c r="S3374" s="131"/>
      <c r="T3374" s="131"/>
      <c r="U3374" s="131"/>
      <c r="V3374" s="131"/>
      <c r="W3374" s="131"/>
      <c r="X3374" s="131"/>
      <c r="Y3374" s="131"/>
      <c r="Z3374" s="131"/>
      <c r="AA3374" s="131"/>
      <c r="AB3374" s="131"/>
      <c r="AC3374" s="131"/>
      <c r="AD3374" s="131"/>
      <c r="AE3374" s="131"/>
      <c r="AF3374" s="131"/>
      <c r="AG3374" s="131"/>
    </row>
    <row r="3375" spans="1:33" s="78" customFormat="1" ht="22.5" customHeight="1">
      <c r="A3375" s="112"/>
      <c r="B3375" s="107"/>
      <c r="C3375" s="108"/>
      <c r="D3375" s="297"/>
      <c r="E3375" s="330"/>
      <c r="F3375" s="115"/>
      <c r="G3375" s="115"/>
      <c r="H3375" s="125"/>
      <c r="I3375" s="126"/>
      <c r="J3375" s="364"/>
      <c r="K3375" s="128"/>
      <c r="L3375" s="128"/>
      <c r="M3375" s="128"/>
      <c r="N3375" s="128"/>
      <c r="O3375" s="128"/>
      <c r="P3375" s="128"/>
      <c r="Q3375" s="128"/>
      <c r="R3375" s="127"/>
      <c r="S3375" s="131"/>
      <c r="T3375" s="131"/>
      <c r="U3375" s="131"/>
      <c r="V3375" s="131"/>
      <c r="W3375" s="131"/>
      <c r="X3375" s="131"/>
      <c r="Y3375" s="131"/>
      <c r="Z3375" s="131"/>
      <c r="AA3375" s="131"/>
      <c r="AB3375" s="131"/>
      <c r="AC3375" s="131"/>
      <c r="AD3375" s="131"/>
      <c r="AE3375" s="131"/>
      <c r="AF3375" s="131"/>
      <c r="AG3375" s="131"/>
    </row>
    <row r="3376" spans="1:33" s="78" customFormat="1" ht="22.5" customHeight="1">
      <c r="A3376" s="112"/>
      <c r="B3376" s="107"/>
      <c r="C3376" s="108"/>
      <c r="D3376" s="297"/>
      <c r="E3376" s="330"/>
      <c r="F3376" s="115"/>
      <c r="G3376" s="115"/>
      <c r="H3376" s="125"/>
      <c r="I3376" s="126"/>
      <c r="J3376" s="364"/>
      <c r="K3376" s="128"/>
      <c r="L3376" s="128"/>
      <c r="M3376" s="128"/>
      <c r="N3376" s="128"/>
      <c r="O3376" s="128"/>
      <c r="P3376" s="128"/>
      <c r="Q3376" s="128"/>
      <c r="R3376" s="127"/>
      <c r="S3376" s="131"/>
      <c r="T3376" s="131"/>
      <c r="U3376" s="131"/>
      <c r="V3376" s="131"/>
      <c r="W3376" s="131"/>
      <c r="X3376" s="131"/>
      <c r="Y3376" s="131"/>
      <c r="Z3376" s="131"/>
      <c r="AA3376" s="131"/>
      <c r="AB3376" s="131"/>
      <c r="AC3376" s="131"/>
      <c r="AD3376" s="131"/>
      <c r="AE3376" s="131"/>
      <c r="AF3376" s="131"/>
      <c r="AG3376" s="131"/>
    </row>
    <row r="3377" spans="1:33" s="78" customFormat="1" ht="22.5" customHeight="1">
      <c r="A3377" s="112"/>
      <c r="B3377" s="107"/>
      <c r="C3377" s="108"/>
      <c r="D3377" s="297"/>
      <c r="E3377" s="330"/>
      <c r="F3377" s="115"/>
      <c r="G3377" s="115"/>
      <c r="H3377" s="125"/>
      <c r="I3377" s="126"/>
      <c r="J3377" s="364"/>
      <c r="K3377" s="128"/>
      <c r="L3377" s="128"/>
      <c r="M3377" s="128"/>
      <c r="N3377" s="128"/>
      <c r="O3377" s="128"/>
      <c r="P3377" s="128"/>
      <c r="Q3377" s="128"/>
      <c r="R3377" s="127"/>
      <c r="S3377" s="131"/>
      <c r="T3377" s="131"/>
      <c r="U3377" s="131"/>
      <c r="V3377" s="131"/>
      <c r="W3377" s="131"/>
      <c r="X3377" s="131"/>
      <c r="Y3377" s="131"/>
      <c r="Z3377" s="131"/>
      <c r="AA3377" s="131"/>
      <c r="AB3377" s="131"/>
      <c r="AC3377" s="131"/>
      <c r="AD3377" s="131"/>
      <c r="AE3377" s="131"/>
      <c r="AF3377" s="131"/>
      <c r="AG3377" s="131"/>
    </row>
    <row r="3378" spans="1:33" s="78" customFormat="1" ht="22.5" customHeight="1">
      <c r="A3378" s="112"/>
      <c r="B3378" s="107"/>
      <c r="C3378" s="108"/>
      <c r="D3378" s="297"/>
      <c r="E3378" s="330"/>
      <c r="F3378" s="115"/>
      <c r="G3378" s="115"/>
      <c r="H3378" s="125"/>
      <c r="I3378" s="126"/>
      <c r="J3378" s="364"/>
      <c r="K3378" s="128"/>
      <c r="L3378" s="128"/>
      <c r="M3378" s="128"/>
      <c r="N3378" s="128"/>
      <c r="O3378" s="128"/>
      <c r="P3378" s="128"/>
      <c r="Q3378" s="128"/>
      <c r="R3378" s="127"/>
      <c r="S3378" s="131"/>
      <c r="T3378" s="131"/>
      <c r="U3378" s="131"/>
      <c r="V3378" s="131"/>
      <c r="W3378" s="131"/>
      <c r="X3378" s="131"/>
      <c r="Y3378" s="131"/>
      <c r="Z3378" s="131"/>
      <c r="AA3378" s="131"/>
      <c r="AB3378" s="131"/>
      <c r="AC3378" s="131"/>
      <c r="AD3378" s="131"/>
      <c r="AE3378" s="131"/>
      <c r="AF3378" s="131"/>
      <c r="AG3378" s="131"/>
    </row>
    <row r="3379" spans="1:33" s="78" customFormat="1" ht="22.5" customHeight="1">
      <c r="A3379" s="112"/>
      <c r="B3379" s="107"/>
      <c r="C3379" s="108"/>
      <c r="D3379" s="297"/>
      <c r="E3379" s="330"/>
      <c r="F3379" s="115"/>
      <c r="G3379" s="115"/>
      <c r="H3379" s="125"/>
      <c r="I3379" s="126"/>
      <c r="J3379" s="364"/>
      <c r="K3379" s="128"/>
      <c r="L3379" s="128"/>
      <c r="M3379" s="128"/>
      <c r="N3379" s="128"/>
      <c r="O3379" s="128"/>
      <c r="P3379" s="128"/>
      <c r="Q3379" s="128"/>
      <c r="R3379" s="127"/>
      <c r="S3379" s="131"/>
      <c r="T3379" s="131"/>
      <c r="U3379" s="131"/>
      <c r="V3379" s="131"/>
      <c r="W3379" s="131"/>
      <c r="X3379" s="131"/>
      <c r="Y3379" s="131"/>
      <c r="Z3379" s="131"/>
      <c r="AA3379" s="131"/>
      <c r="AB3379" s="131"/>
      <c r="AC3379" s="131"/>
      <c r="AD3379" s="131"/>
      <c r="AE3379" s="131"/>
      <c r="AF3379" s="131"/>
      <c r="AG3379" s="131"/>
    </row>
    <row r="3380" spans="1:33" s="78" customFormat="1" ht="22.5" customHeight="1">
      <c r="A3380" s="112"/>
      <c r="B3380" s="107"/>
      <c r="C3380" s="108"/>
      <c r="D3380" s="297"/>
      <c r="E3380" s="330"/>
      <c r="F3380" s="115"/>
      <c r="G3380" s="115"/>
      <c r="H3380" s="125"/>
      <c r="I3380" s="126"/>
      <c r="J3380" s="364"/>
      <c r="K3380" s="128"/>
      <c r="L3380" s="128"/>
      <c r="M3380" s="128"/>
      <c r="N3380" s="128"/>
      <c r="O3380" s="128"/>
      <c r="P3380" s="128"/>
      <c r="Q3380" s="128"/>
      <c r="R3380" s="127"/>
      <c r="S3380" s="131"/>
      <c r="T3380" s="131"/>
      <c r="U3380" s="131"/>
      <c r="V3380" s="131"/>
      <c r="W3380" s="131"/>
      <c r="X3380" s="131"/>
      <c r="Y3380" s="131"/>
      <c r="Z3380" s="131"/>
      <c r="AA3380" s="131"/>
      <c r="AB3380" s="131"/>
      <c r="AC3380" s="131"/>
      <c r="AD3380" s="131"/>
      <c r="AE3380" s="131"/>
      <c r="AF3380" s="131"/>
      <c r="AG3380" s="131"/>
    </row>
    <row r="3381" spans="1:33" s="78" customFormat="1" ht="22.5" customHeight="1">
      <c r="A3381" s="112"/>
      <c r="B3381" s="107"/>
      <c r="C3381" s="108"/>
      <c r="D3381" s="297"/>
      <c r="E3381" s="330"/>
      <c r="F3381" s="115"/>
      <c r="G3381" s="115"/>
      <c r="H3381" s="125"/>
      <c r="I3381" s="126"/>
      <c r="J3381" s="364"/>
      <c r="K3381" s="128"/>
      <c r="L3381" s="128"/>
      <c r="M3381" s="128"/>
      <c r="N3381" s="128"/>
      <c r="O3381" s="128"/>
      <c r="P3381" s="128"/>
      <c r="Q3381" s="128"/>
      <c r="R3381" s="127"/>
      <c r="S3381" s="131"/>
      <c r="T3381" s="131"/>
      <c r="U3381" s="131"/>
      <c r="V3381" s="131"/>
      <c r="W3381" s="131"/>
      <c r="X3381" s="131"/>
      <c r="Y3381" s="131"/>
      <c r="Z3381" s="131"/>
      <c r="AA3381" s="131"/>
      <c r="AB3381" s="131"/>
      <c r="AC3381" s="131"/>
      <c r="AD3381" s="131"/>
      <c r="AE3381" s="131"/>
      <c r="AF3381" s="131"/>
      <c r="AG3381" s="131"/>
    </row>
    <row r="3382" spans="1:33" s="78" customFormat="1" ht="22.5" customHeight="1">
      <c r="A3382" s="112"/>
      <c r="B3382" s="107"/>
      <c r="C3382" s="108"/>
      <c r="D3382" s="297"/>
      <c r="E3382" s="330"/>
      <c r="F3382" s="115"/>
      <c r="G3382" s="160"/>
      <c r="J3382" s="364"/>
      <c r="K3382" s="128"/>
      <c r="L3382" s="128"/>
      <c r="M3382" s="128"/>
      <c r="N3382" s="128"/>
      <c r="O3382" s="128"/>
      <c r="P3382" s="128"/>
      <c r="Q3382" s="128"/>
      <c r="R3382" s="127"/>
      <c r="S3382" s="131"/>
      <c r="T3382" s="131"/>
      <c r="U3382" s="131"/>
      <c r="V3382" s="131"/>
      <c r="W3382" s="131"/>
      <c r="X3382" s="131"/>
      <c r="Y3382" s="131"/>
      <c r="Z3382" s="131"/>
      <c r="AA3382" s="131"/>
      <c r="AB3382" s="131"/>
      <c r="AC3382" s="131"/>
      <c r="AD3382" s="131"/>
      <c r="AE3382" s="131"/>
      <c r="AF3382" s="131"/>
      <c r="AG3382" s="131"/>
    </row>
    <row r="3383" spans="1:33" s="78" customFormat="1" ht="22.5" customHeight="1">
      <c r="A3383" s="112"/>
      <c r="B3383" s="107"/>
      <c r="C3383" s="108"/>
      <c r="D3383" s="297"/>
      <c r="E3383" s="330"/>
      <c r="F3383" s="115"/>
      <c r="G3383" s="115"/>
      <c r="H3383" s="125"/>
      <c r="I3383" s="126"/>
      <c r="J3383" s="364"/>
      <c r="K3383" s="128"/>
      <c r="L3383" s="128"/>
      <c r="M3383" s="128"/>
      <c r="N3383" s="128"/>
      <c r="O3383" s="128"/>
      <c r="P3383" s="128"/>
      <c r="Q3383" s="128"/>
      <c r="R3383" s="127"/>
      <c r="S3383" s="131"/>
      <c r="T3383" s="131"/>
      <c r="U3383" s="131"/>
      <c r="V3383" s="131"/>
      <c r="W3383" s="131"/>
      <c r="X3383" s="131"/>
      <c r="Y3383" s="131"/>
      <c r="Z3383" s="131"/>
      <c r="AA3383" s="131"/>
      <c r="AB3383" s="131"/>
      <c r="AC3383" s="131"/>
      <c r="AD3383" s="131"/>
      <c r="AE3383" s="131"/>
      <c r="AF3383" s="131"/>
      <c r="AG3383" s="131"/>
    </row>
    <row r="3384" spans="1:33" s="78" customFormat="1" ht="22.5" customHeight="1">
      <c r="B3384" s="107"/>
      <c r="C3384" s="108"/>
      <c r="D3384" s="297"/>
      <c r="E3384" s="330"/>
      <c r="F3384" s="115"/>
      <c r="G3384" s="115"/>
      <c r="H3384" s="125"/>
      <c r="I3384" s="126"/>
      <c r="J3384" s="364"/>
      <c r="K3384" s="128"/>
      <c r="L3384" s="128"/>
      <c r="M3384" s="128"/>
      <c r="N3384" s="128"/>
      <c r="O3384" s="128"/>
      <c r="P3384" s="128"/>
      <c r="Q3384" s="128"/>
      <c r="R3384" s="127"/>
      <c r="S3384" s="131"/>
      <c r="T3384" s="131"/>
      <c r="U3384" s="131"/>
      <c r="V3384" s="131"/>
      <c r="W3384" s="131"/>
      <c r="X3384" s="131"/>
      <c r="Y3384" s="131"/>
      <c r="Z3384" s="131"/>
      <c r="AA3384" s="131"/>
      <c r="AB3384" s="131"/>
      <c r="AC3384" s="131"/>
      <c r="AD3384" s="131"/>
      <c r="AE3384" s="131"/>
      <c r="AF3384" s="131"/>
      <c r="AG3384" s="131"/>
    </row>
    <row r="3385" spans="1:33" s="78" customFormat="1" ht="22.5" customHeight="1">
      <c r="A3385" s="112"/>
      <c r="B3385" s="107"/>
      <c r="C3385" s="108"/>
      <c r="D3385" s="297"/>
      <c r="E3385" s="330"/>
      <c r="F3385" s="115"/>
      <c r="G3385" s="115"/>
      <c r="H3385" s="125"/>
      <c r="I3385" s="126"/>
      <c r="J3385" s="364"/>
      <c r="K3385" s="128"/>
      <c r="L3385" s="128"/>
      <c r="M3385" s="128"/>
      <c r="N3385" s="128"/>
      <c r="O3385" s="128"/>
      <c r="P3385" s="128"/>
      <c r="Q3385" s="128"/>
      <c r="R3385" s="127"/>
      <c r="S3385" s="131"/>
      <c r="T3385" s="131"/>
      <c r="U3385" s="131"/>
      <c r="V3385" s="131"/>
      <c r="W3385" s="131"/>
      <c r="X3385" s="131"/>
      <c r="Y3385" s="131"/>
      <c r="Z3385" s="131"/>
      <c r="AA3385" s="131"/>
      <c r="AB3385" s="131"/>
      <c r="AC3385" s="131"/>
      <c r="AD3385" s="131"/>
      <c r="AE3385" s="131"/>
      <c r="AF3385" s="131"/>
      <c r="AG3385" s="131"/>
    </row>
    <row r="3386" spans="1:33" s="78" customFormat="1" ht="22.2" customHeight="1">
      <c r="A3386" s="112"/>
      <c r="B3386" s="107"/>
      <c r="C3386" s="108"/>
      <c r="D3386" s="297"/>
      <c r="E3386" s="330"/>
      <c r="F3386" s="115"/>
      <c r="G3386" s="115"/>
      <c r="H3386" s="125"/>
      <c r="I3386" s="126"/>
      <c r="J3386" s="364"/>
      <c r="K3386" s="128"/>
      <c r="L3386" s="128"/>
      <c r="M3386" s="128"/>
      <c r="N3386" s="128"/>
      <c r="O3386" s="128"/>
      <c r="P3386" s="128"/>
      <c r="Q3386" s="128"/>
      <c r="R3386" s="127"/>
      <c r="S3386" s="131"/>
      <c r="T3386" s="131"/>
      <c r="U3386" s="131"/>
      <c r="V3386" s="131"/>
      <c r="W3386" s="131"/>
      <c r="X3386" s="131"/>
      <c r="Y3386" s="131"/>
      <c r="Z3386" s="131"/>
      <c r="AA3386" s="131"/>
      <c r="AB3386" s="131"/>
      <c r="AC3386" s="131"/>
      <c r="AD3386" s="131"/>
      <c r="AE3386" s="131"/>
      <c r="AF3386" s="131"/>
      <c r="AG3386" s="131"/>
    </row>
    <row r="3387" spans="1:33" s="78" customFormat="1" ht="22.5" customHeight="1">
      <c r="A3387" s="112"/>
      <c r="B3387" s="107"/>
      <c r="C3387" s="108"/>
      <c r="D3387" s="297"/>
      <c r="E3387" s="330"/>
      <c r="F3387" s="115"/>
      <c r="G3387" s="115"/>
      <c r="H3387" s="125"/>
      <c r="I3387" s="126"/>
      <c r="J3387" s="364"/>
      <c r="K3387" s="128"/>
      <c r="L3387" s="128"/>
      <c r="M3387" s="128"/>
      <c r="N3387" s="128"/>
      <c r="O3387" s="128"/>
      <c r="P3387" s="128"/>
      <c r="Q3387" s="128"/>
      <c r="R3387" s="127"/>
      <c r="S3387" s="131"/>
      <c r="T3387" s="131"/>
      <c r="U3387" s="131"/>
      <c r="V3387" s="131"/>
      <c r="W3387" s="131"/>
      <c r="X3387" s="131"/>
      <c r="Y3387" s="131"/>
      <c r="Z3387" s="131"/>
      <c r="AA3387" s="131"/>
      <c r="AB3387" s="131"/>
      <c r="AC3387" s="131"/>
      <c r="AD3387" s="131"/>
      <c r="AE3387" s="131"/>
      <c r="AF3387" s="131"/>
      <c r="AG3387" s="131"/>
    </row>
    <row r="3388" spans="1:33" s="78" customFormat="1" ht="22.5" customHeight="1">
      <c r="B3388" s="107"/>
      <c r="C3388" s="108"/>
      <c r="D3388" s="297"/>
      <c r="E3388" s="330"/>
      <c r="F3388" s="115"/>
      <c r="G3388" s="115"/>
      <c r="H3388" s="125"/>
      <c r="I3388" s="126"/>
      <c r="J3388" s="364"/>
      <c r="K3388" s="128"/>
      <c r="L3388" s="128"/>
      <c r="M3388" s="128"/>
      <c r="N3388" s="128"/>
      <c r="O3388" s="128"/>
      <c r="P3388" s="128"/>
      <c r="Q3388" s="128"/>
      <c r="R3388" s="127"/>
      <c r="S3388" s="131"/>
      <c r="T3388" s="131"/>
      <c r="U3388" s="131"/>
      <c r="V3388" s="131"/>
      <c r="W3388" s="131"/>
      <c r="X3388" s="131"/>
      <c r="Y3388" s="131"/>
      <c r="Z3388" s="131"/>
      <c r="AA3388" s="131"/>
      <c r="AB3388" s="131"/>
      <c r="AC3388" s="131"/>
      <c r="AD3388" s="131"/>
      <c r="AE3388" s="131"/>
      <c r="AF3388" s="131"/>
      <c r="AG3388" s="131"/>
    </row>
    <row r="3389" spans="1:33" s="78" customFormat="1" ht="22.5" customHeight="1">
      <c r="A3389" s="112"/>
      <c r="B3389" s="107"/>
      <c r="C3389" s="108"/>
      <c r="D3389" s="297"/>
      <c r="E3389" s="330"/>
      <c r="F3389" s="115"/>
      <c r="G3389" s="115"/>
      <c r="H3389" s="125"/>
      <c r="I3389" s="126"/>
      <c r="J3389" s="364"/>
      <c r="K3389" s="128"/>
      <c r="L3389" s="128"/>
      <c r="M3389" s="128"/>
      <c r="N3389" s="128"/>
      <c r="O3389" s="128"/>
      <c r="P3389" s="128"/>
      <c r="Q3389" s="128"/>
      <c r="R3389" s="127"/>
      <c r="S3389" s="131"/>
      <c r="T3389" s="131"/>
      <c r="U3389" s="131"/>
      <c r="V3389" s="131"/>
      <c r="W3389" s="131"/>
      <c r="X3389" s="131"/>
      <c r="Y3389" s="131"/>
      <c r="Z3389" s="131"/>
      <c r="AA3389" s="131"/>
      <c r="AB3389" s="131"/>
      <c r="AC3389" s="131"/>
      <c r="AD3389" s="131"/>
      <c r="AE3389" s="131"/>
      <c r="AF3389" s="131"/>
      <c r="AG3389" s="131"/>
    </row>
    <row r="3390" spans="1:33" s="78" customFormat="1" ht="22.5" customHeight="1">
      <c r="B3390" s="107"/>
      <c r="C3390" s="108"/>
      <c r="D3390" s="297"/>
      <c r="E3390" s="330"/>
      <c r="F3390" s="115"/>
      <c r="G3390" s="115"/>
      <c r="H3390" s="125"/>
      <c r="I3390" s="126"/>
      <c r="J3390" s="364"/>
      <c r="K3390" s="128"/>
      <c r="L3390" s="128"/>
      <c r="M3390" s="128"/>
      <c r="N3390" s="128"/>
      <c r="O3390" s="128"/>
      <c r="P3390" s="128"/>
      <c r="Q3390" s="128"/>
      <c r="R3390" s="127"/>
      <c r="S3390" s="131"/>
      <c r="T3390" s="131"/>
      <c r="U3390" s="131"/>
      <c r="V3390" s="131"/>
      <c r="W3390" s="131"/>
      <c r="X3390" s="131"/>
      <c r="Y3390" s="131"/>
      <c r="Z3390" s="131"/>
      <c r="AA3390" s="131"/>
      <c r="AB3390" s="131"/>
      <c r="AC3390" s="131"/>
      <c r="AD3390" s="131"/>
      <c r="AE3390" s="131"/>
      <c r="AF3390" s="131"/>
      <c r="AG3390" s="131"/>
    </row>
    <row r="3391" spans="1:33" s="78" customFormat="1" ht="22.5" customHeight="1">
      <c r="A3391" s="112"/>
      <c r="B3391" s="107"/>
      <c r="C3391" s="108"/>
      <c r="D3391" s="297"/>
      <c r="E3391" s="330"/>
      <c r="F3391" s="115"/>
      <c r="G3391" s="115"/>
      <c r="H3391" s="125"/>
      <c r="I3391" s="126"/>
      <c r="J3391" s="364"/>
      <c r="K3391" s="128"/>
      <c r="L3391" s="128"/>
      <c r="M3391" s="128"/>
      <c r="N3391" s="128"/>
      <c r="O3391" s="128"/>
      <c r="P3391" s="128"/>
      <c r="Q3391" s="128"/>
      <c r="R3391" s="127"/>
      <c r="S3391" s="131"/>
      <c r="T3391" s="131"/>
      <c r="U3391" s="131"/>
      <c r="V3391" s="131"/>
      <c r="W3391" s="131"/>
      <c r="X3391" s="131"/>
      <c r="Y3391" s="131"/>
      <c r="Z3391" s="131"/>
      <c r="AA3391" s="131"/>
      <c r="AB3391" s="131"/>
      <c r="AC3391" s="131"/>
      <c r="AD3391" s="131"/>
      <c r="AE3391" s="131"/>
      <c r="AF3391" s="131"/>
      <c r="AG3391" s="131"/>
    </row>
    <row r="3392" spans="1:33" s="78" customFormat="1" ht="22.5" customHeight="1">
      <c r="B3392" s="107"/>
      <c r="C3392" s="108"/>
      <c r="D3392" s="297"/>
      <c r="E3392" s="330"/>
      <c r="F3392" s="115"/>
      <c r="G3392" s="115"/>
      <c r="H3392" s="125"/>
      <c r="I3392" s="126"/>
      <c r="J3392" s="364"/>
      <c r="K3392" s="128"/>
      <c r="L3392" s="128"/>
      <c r="M3392" s="128"/>
      <c r="N3392" s="128"/>
      <c r="O3392" s="128"/>
      <c r="P3392" s="128"/>
      <c r="Q3392" s="128"/>
      <c r="R3392" s="127"/>
      <c r="S3392" s="131"/>
      <c r="T3392" s="131"/>
      <c r="U3392" s="131"/>
      <c r="V3392" s="131"/>
      <c r="W3392" s="131"/>
      <c r="X3392" s="131"/>
      <c r="Y3392" s="131"/>
      <c r="Z3392" s="131"/>
      <c r="AA3392" s="131"/>
      <c r="AB3392" s="131"/>
      <c r="AC3392" s="131"/>
      <c r="AD3392" s="131"/>
      <c r="AE3392" s="131"/>
      <c r="AF3392" s="131"/>
      <c r="AG3392" s="131"/>
    </row>
    <row r="3393" spans="1:33" s="78" customFormat="1" ht="22.5" customHeight="1">
      <c r="A3393" s="112"/>
      <c r="B3393" s="107"/>
      <c r="C3393" s="108"/>
      <c r="D3393" s="297"/>
      <c r="E3393" s="330"/>
      <c r="F3393" s="115"/>
      <c r="G3393" s="160"/>
      <c r="J3393" s="364"/>
      <c r="K3393" s="128"/>
      <c r="L3393" s="128"/>
      <c r="M3393" s="128"/>
      <c r="N3393" s="128"/>
      <c r="O3393" s="128"/>
      <c r="P3393" s="128"/>
      <c r="Q3393" s="128"/>
      <c r="R3393" s="127"/>
      <c r="S3393" s="131"/>
      <c r="T3393" s="131"/>
      <c r="U3393" s="131"/>
      <c r="V3393" s="131"/>
      <c r="W3393" s="131"/>
      <c r="X3393" s="131"/>
      <c r="Y3393" s="131"/>
      <c r="Z3393" s="131"/>
      <c r="AA3393" s="131"/>
      <c r="AB3393" s="131"/>
      <c r="AC3393" s="131"/>
      <c r="AD3393" s="131"/>
      <c r="AE3393" s="131"/>
      <c r="AF3393" s="131"/>
      <c r="AG3393" s="131"/>
    </row>
    <row r="3394" spans="1:33" s="78" customFormat="1" ht="22.5" customHeight="1">
      <c r="A3394" s="109"/>
      <c r="B3394" s="107"/>
      <c r="C3394" s="108"/>
      <c r="D3394" s="297"/>
      <c r="E3394" s="330"/>
      <c r="F3394" s="115"/>
      <c r="G3394" s="160"/>
      <c r="J3394" s="364"/>
      <c r="K3394" s="128"/>
      <c r="L3394" s="128"/>
      <c r="M3394" s="128"/>
      <c r="N3394" s="128"/>
      <c r="O3394" s="128"/>
      <c r="P3394" s="128"/>
      <c r="Q3394" s="128"/>
      <c r="R3394" s="127"/>
      <c r="S3394" s="131"/>
      <c r="T3394" s="131"/>
      <c r="U3394" s="131"/>
      <c r="V3394" s="131"/>
      <c r="W3394" s="131"/>
      <c r="X3394" s="131"/>
      <c r="Y3394" s="131"/>
      <c r="Z3394" s="131"/>
      <c r="AA3394" s="131"/>
      <c r="AB3394" s="131"/>
      <c r="AC3394" s="131"/>
      <c r="AD3394" s="131"/>
      <c r="AE3394" s="131"/>
      <c r="AF3394" s="131"/>
      <c r="AG3394" s="131"/>
    </row>
    <row r="3395" spans="1:33" s="78" customFormat="1" ht="22.5" customHeight="1">
      <c r="B3395" s="107"/>
      <c r="C3395" s="108"/>
      <c r="D3395" s="297"/>
      <c r="E3395" s="330"/>
      <c r="F3395" s="115"/>
      <c r="G3395" s="115"/>
      <c r="H3395" s="125"/>
      <c r="I3395" s="126"/>
      <c r="J3395" s="364"/>
      <c r="K3395" s="128"/>
      <c r="L3395" s="128"/>
      <c r="M3395" s="128"/>
      <c r="N3395" s="128"/>
      <c r="O3395" s="128"/>
      <c r="P3395" s="128"/>
      <c r="Q3395" s="128"/>
      <c r="R3395" s="127"/>
      <c r="S3395" s="131"/>
      <c r="T3395" s="131"/>
      <c r="U3395" s="131"/>
      <c r="V3395" s="131"/>
      <c r="W3395" s="131"/>
      <c r="X3395" s="131"/>
      <c r="Y3395" s="131"/>
      <c r="Z3395" s="131"/>
      <c r="AA3395" s="131"/>
      <c r="AB3395" s="131"/>
      <c r="AC3395" s="131"/>
      <c r="AD3395" s="131"/>
      <c r="AE3395" s="131"/>
      <c r="AF3395" s="131"/>
      <c r="AG3395" s="131"/>
    </row>
    <row r="3396" spans="1:33" s="78" customFormat="1" ht="22.5" customHeight="1">
      <c r="B3396" s="107"/>
      <c r="C3396" s="108"/>
      <c r="D3396" s="297"/>
      <c r="E3396" s="330"/>
      <c r="F3396" s="115"/>
      <c r="G3396" s="115"/>
      <c r="H3396" s="125"/>
      <c r="I3396" s="126"/>
      <c r="J3396" s="364"/>
      <c r="K3396" s="128"/>
      <c r="L3396" s="128"/>
      <c r="M3396" s="128"/>
      <c r="N3396" s="128"/>
      <c r="O3396" s="128"/>
      <c r="P3396" s="128"/>
      <c r="Q3396" s="128"/>
      <c r="R3396" s="127"/>
      <c r="S3396" s="131"/>
      <c r="T3396" s="131"/>
      <c r="U3396" s="131"/>
      <c r="V3396" s="131"/>
      <c r="W3396" s="131"/>
      <c r="X3396" s="131"/>
      <c r="Y3396" s="131"/>
      <c r="Z3396" s="131"/>
      <c r="AA3396" s="131"/>
      <c r="AB3396" s="131"/>
      <c r="AC3396" s="131"/>
      <c r="AD3396" s="131"/>
      <c r="AE3396" s="131"/>
      <c r="AF3396" s="131"/>
      <c r="AG3396" s="131"/>
    </row>
    <row r="3397" spans="1:33" s="78" customFormat="1" ht="22.5" customHeight="1">
      <c r="A3397" s="112"/>
      <c r="B3397" s="107"/>
      <c r="C3397" s="108"/>
      <c r="D3397" s="297"/>
      <c r="E3397" s="330"/>
      <c r="F3397" s="115"/>
      <c r="G3397" s="160"/>
      <c r="J3397" s="364"/>
      <c r="K3397" s="128"/>
      <c r="L3397" s="128"/>
      <c r="M3397" s="128"/>
      <c r="N3397" s="128"/>
      <c r="O3397" s="128"/>
      <c r="P3397" s="128"/>
      <c r="Q3397" s="128"/>
      <c r="R3397" s="127"/>
      <c r="S3397" s="131"/>
      <c r="T3397" s="131"/>
      <c r="U3397" s="131"/>
      <c r="V3397" s="131"/>
      <c r="W3397" s="131"/>
      <c r="X3397" s="131"/>
      <c r="Y3397" s="131"/>
      <c r="Z3397" s="131"/>
      <c r="AA3397" s="131"/>
      <c r="AB3397" s="131"/>
      <c r="AC3397" s="131"/>
      <c r="AD3397" s="131"/>
      <c r="AE3397" s="131"/>
      <c r="AF3397" s="131"/>
      <c r="AG3397" s="131"/>
    </row>
    <row r="3398" spans="1:33" s="78" customFormat="1" ht="22.5" customHeight="1">
      <c r="A3398" s="109"/>
      <c r="B3398" s="107"/>
      <c r="C3398" s="108"/>
      <c r="D3398" s="297"/>
      <c r="E3398" s="330"/>
      <c r="F3398" s="115"/>
      <c r="G3398" s="115"/>
      <c r="H3398" s="125"/>
      <c r="I3398" s="126"/>
      <c r="J3398" s="364"/>
      <c r="K3398" s="128"/>
      <c r="L3398" s="128"/>
      <c r="M3398" s="128"/>
      <c r="N3398" s="128"/>
      <c r="O3398" s="128"/>
      <c r="P3398" s="128"/>
      <c r="Q3398" s="128"/>
      <c r="R3398" s="127"/>
      <c r="S3398" s="131"/>
      <c r="T3398" s="131"/>
      <c r="U3398" s="131"/>
      <c r="V3398" s="131"/>
      <c r="W3398" s="131"/>
      <c r="X3398" s="131"/>
      <c r="Y3398" s="131"/>
      <c r="Z3398" s="131"/>
      <c r="AA3398" s="131"/>
      <c r="AB3398" s="131"/>
      <c r="AC3398" s="131"/>
      <c r="AD3398" s="131"/>
      <c r="AE3398" s="131"/>
      <c r="AF3398" s="131"/>
      <c r="AG3398" s="131"/>
    </row>
    <row r="3399" spans="1:33" s="78" customFormat="1" ht="22.5" customHeight="1">
      <c r="B3399" s="107"/>
      <c r="C3399" s="108"/>
      <c r="D3399" s="297"/>
      <c r="E3399" s="330"/>
      <c r="F3399" s="115"/>
      <c r="G3399" s="115"/>
      <c r="H3399" s="125"/>
      <c r="I3399" s="126"/>
      <c r="J3399" s="364"/>
      <c r="K3399" s="128"/>
      <c r="L3399" s="128"/>
      <c r="M3399" s="128"/>
      <c r="N3399" s="128"/>
      <c r="O3399" s="128"/>
      <c r="P3399" s="128"/>
      <c r="Q3399" s="128"/>
      <c r="R3399" s="127"/>
      <c r="S3399" s="131"/>
      <c r="T3399" s="131"/>
      <c r="U3399" s="131"/>
      <c r="V3399" s="131"/>
      <c r="W3399" s="131"/>
      <c r="X3399" s="131"/>
      <c r="Y3399" s="131"/>
      <c r="Z3399" s="131"/>
      <c r="AA3399" s="131"/>
      <c r="AB3399" s="131"/>
      <c r="AC3399" s="131"/>
      <c r="AD3399" s="131"/>
      <c r="AE3399" s="131"/>
      <c r="AF3399" s="131"/>
      <c r="AG3399" s="131"/>
    </row>
    <row r="3400" spans="1:33" s="78" customFormat="1" ht="22.5" customHeight="1">
      <c r="A3400" s="112"/>
      <c r="B3400" s="107"/>
      <c r="C3400" s="108"/>
      <c r="D3400" s="297"/>
      <c r="E3400" s="330"/>
      <c r="F3400" s="115"/>
      <c r="G3400" s="115"/>
      <c r="H3400" s="125"/>
      <c r="I3400" s="126"/>
      <c r="J3400" s="364"/>
      <c r="K3400" s="128"/>
      <c r="L3400" s="128"/>
      <c r="M3400" s="128"/>
      <c r="N3400" s="128"/>
      <c r="O3400" s="128"/>
      <c r="P3400" s="128"/>
      <c r="Q3400" s="128"/>
      <c r="R3400" s="127"/>
      <c r="S3400" s="131"/>
      <c r="T3400" s="131"/>
      <c r="U3400" s="131"/>
      <c r="V3400" s="131"/>
      <c r="W3400" s="131"/>
      <c r="X3400" s="131"/>
      <c r="Y3400" s="131"/>
      <c r="Z3400" s="131"/>
      <c r="AA3400" s="131"/>
      <c r="AB3400" s="131"/>
      <c r="AC3400" s="131"/>
      <c r="AD3400" s="131"/>
      <c r="AE3400" s="131"/>
      <c r="AF3400" s="131"/>
      <c r="AG3400" s="131"/>
    </row>
    <row r="3401" spans="1:33" s="78" customFormat="1" ht="22.5" customHeight="1">
      <c r="A3401" s="109"/>
      <c r="B3401" s="107"/>
      <c r="C3401" s="108"/>
      <c r="D3401" s="297"/>
      <c r="E3401" s="330"/>
      <c r="F3401" s="115"/>
      <c r="G3401" s="246"/>
      <c r="I3401" s="152"/>
      <c r="J3401" s="364"/>
      <c r="K3401" s="128"/>
      <c r="L3401" s="128"/>
      <c r="M3401" s="128"/>
      <c r="N3401" s="128"/>
      <c r="O3401" s="128"/>
      <c r="P3401" s="128"/>
      <c r="Q3401" s="128"/>
      <c r="R3401" s="127"/>
      <c r="S3401" s="131"/>
      <c r="T3401" s="131"/>
      <c r="U3401" s="131"/>
      <c r="V3401" s="131"/>
      <c r="W3401" s="131"/>
      <c r="X3401" s="131"/>
      <c r="Y3401" s="131"/>
      <c r="Z3401" s="131"/>
      <c r="AA3401" s="131"/>
      <c r="AB3401" s="131"/>
      <c r="AC3401" s="131"/>
      <c r="AD3401" s="131"/>
      <c r="AE3401" s="131"/>
      <c r="AF3401" s="131"/>
      <c r="AG3401" s="131"/>
    </row>
    <row r="3402" spans="1:33" s="78" customFormat="1" ht="22.5" customHeight="1">
      <c r="B3402" s="107"/>
      <c r="C3402" s="108"/>
      <c r="D3402" s="297"/>
      <c r="E3402" s="330"/>
      <c r="F3402" s="115"/>
      <c r="G3402" s="115"/>
      <c r="H3402" s="125"/>
      <c r="I3402" s="126"/>
      <c r="J3402" s="364"/>
      <c r="K3402" s="128"/>
      <c r="L3402" s="128"/>
      <c r="M3402" s="128"/>
      <c r="N3402" s="128"/>
      <c r="O3402" s="128"/>
      <c r="P3402" s="128"/>
      <c r="Q3402" s="128"/>
      <c r="R3402" s="127"/>
      <c r="S3402" s="131"/>
      <c r="T3402" s="131"/>
      <c r="U3402" s="131"/>
      <c r="V3402" s="131"/>
      <c r="W3402" s="131"/>
      <c r="X3402" s="131"/>
      <c r="Y3402" s="131"/>
      <c r="Z3402" s="131"/>
      <c r="AA3402" s="131"/>
      <c r="AB3402" s="131"/>
      <c r="AC3402" s="131"/>
      <c r="AD3402" s="131"/>
      <c r="AE3402" s="131"/>
      <c r="AF3402" s="131"/>
      <c r="AG3402" s="131"/>
    </row>
    <row r="3403" spans="1:33" s="78" customFormat="1" ht="22.5" customHeight="1">
      <c r="A3403" s="109"/>
      <c r="B3403" s="107"/>
      <c r="C3403" s="108"/>
      <c r="D3403" s="297"/>
      <c r="E3403" s="330"/>
      <c r="F3403" s="115"/>
      <c r="G3403" s="115"/>
      <c r="H3403" s="125"/>
      <c r="I3403" s="126"/>
      <c r="J3403" s="364"/>
      <c r="K3403" s="128"/>
      <c r="L3403" s="128"/>
      <c r="M3403" s="128"/>
      <c r="N3403" s="128"/>
      <c r="O3403" s="128"/>
      <c r="P3403" s="128"/>
      <c r="Q3403" s="128"/>
      <c r="R3403" s="127"/>
      <c r="S3403" s="131"/>
      <c r="T3403" s="131"/>
      <c r="U3403" s="131"/>
      <c r="V3403" s="131"/>
      <c r="W3403" s="131"/>
      <c r="X3403" s="131"/>
      <c r="Y3403" s="131"/>
      <c r="Z3403" s="131"/>
      <c r="AA3403" s="131"/>
      <c r="AB3403" s="131"/>
      <c r="AC3403" s="131"/>
      <c r="AD3403" s="131"/>
      <c r="AE3403" s="131"/>
      <c r="AF3403" s="131"/>
      <c r="AG3403" s="131"/>
    </row>
    <row r="3404" spans="1:33" s="78" customFormat="1" ht="22.5" customHeight="1">
      <c r="A3404" s="109"/>
      <c r="B3404" s="107"/>
      <c r="C3404" s="108"/>
      <c r="D3404" s="297"/>
      <c r="E3404" s="330"/>
      <c r="F3404" s="115"/>
      <c r="G3404" s="115"/>
      <c r="H3404" s="125"/>
      <c r="I3404" s="126"/>
      <c r="J3404" s="364"/>
      <c r="K3404" s="128"/>
      <c r="L3404" s="128"/>
      <c r="M3404" s="128"/>
      <c r="N3404" s="128"/>
      <c r="O3404" s="128"/>
      <c r="P3404" s="128"/>
      <c r="Q3404" s="128"/>
      <c r="R3404" s="127"/>
      <c r="S3404" s="131"/>
      <c r="T3404" s="131"/>
      <c r="U3404" s="131"/>
      <c r="V3404" s="131"/>
      <c r="W3404" s="131"/>
      <c r="X3404" s="131"/>
      <c r="Y3404" s="131"/>
      <c r="Z3404" s="131"/>
      <c r="AA3404" s="131"/>
      <c r="AB3404" s="131"/>
      <c r="AC3404" s="131"/>
      <c r="AD3404" s="131"/>
      <c r="AE3404" s="131"/>
      <c r="AF3404" s="131"/>
      <c r="AG3404" s="131"/>
    </row>
    <row r="3405" spans="1:33" s="78" customFormat="1" ht="22.5" customHeight="1">
      <c r="A3405" s="112"/>
      <c r="B3405" s="107"/>
      <c r="C3405" s="108"/>
      <c r="D3405" s="297"/>
      <c r="E3405" s="330"/>
      <c r="F3405" s="115"/>
      <c r="G3405" s="160"/>
      <c r="J3405" s="364"/>
      <c r="K3405" s="128"/>
      <c r="L3405" s="128"/>
      <c r="M3405" s="128"/>
      <c r="N3405" s="128"/>
      <c r="O3405" s="128"/>
      <c r="P3405" s="128"/>
      <c r="Q3405" s="128"/>
      <c r="R3405" s="127"/>
      <c r="S3405" s="131"/>
      <c r="T3405" s="131"/>
      <c r="U3405" s="131"/>
      <c r="V3405" s="131"/>
      <c r="W3405" s="131"/>
      <c r="X3405" s="131"/>
      <c r="Y3405" s="131"/>
      <c r="Z3405" s="131"/>
      <c r="AA3405" s="131"/>
      <c r="AB3405" s="131"/>
      <c r="AC3405" s="131"/>
      <c r="AD3405" s="131"/>
      <c r="AE3405" s="131"/>
      <c r="AF3405" s="131"/>
      <c r="AG3405" s="131"/>
    </row>
    <row r="3406" spans="1:33" s="78" customFormat="1" ht="22.5" customHeight="1">
      <c r="A3406" s="109"/>
      <c r="B3406" s="107"/>
      <c r="C3406" s="108"/>
      <c r="D3406" s="297"/>
      <c r="E3406" s="330"/>
      <c r="F3406" s="115"/>
      <c r="G3406" s="115"/>
      <c r="H3406" s="125"/>
      <c r="I3406" s="126"/>
      <c r="J3406" s="364"/>
      <c r="K3406" s="128"/>
      <c r="L3406" s="128"/>
      <c r="M3406" s="128"/>
      <c r="N3406" s="128"/>
      <c r="O3406" s="128"/>
      <c r="P3406" s="128"/>
      <c r="Q3406" s="128"/>
      <c r="R3406" s="127"/>
      <c r="S3406" s="131"/>
      <c r="T3406" s="131"/>
      <c r="U3406" s="131"/>
      <c r="V3406" s="131"/>
      <c r="W3406" s="131"/>
      <c r="X3406" s="131"/>
      <c r="Y3406" s="131"/>
      <c r="Z3406" s="131"/>
      <c r="AA3406" s="131"/>
      <c r="AB3406" s="131"/>
      <c r="AC3406" s="131"/>
      <c r="AD3406" s="131"/>
      <c r="AE3406" s="131"/>
      <c r="AF3406" s="131"/>
      <c r="AG3406" s="131"/>
    </row>
    <row r="3407" spans="1:33" s="78" customFormat="1" ht="22.5" customHeight="1">
      <c r="B3407" s="107"/>
      <c r="C3407" s="108"/>
      <c r="D3407" s="297"/>
      <c r="E3407" s="330"/>
      <c r="F3407" s="115"/>
      <c r="G3407" s="115"/>
      <c r="H3407" s="125"/>
      <c r="I3407" s="126"/>
      <c r="J3407" s="364"/>
      <c r="K3407" s="128"/>
      <c r="L3407" s="128"/>
      <c r="M3407" s="128"/>
      <c r="N3407" s="128"/>
      <c r="O3407" s="128"/>
      <c r="P3407" s="128"/>
      <c r="Q3407" s="128"/>
      <c r="R3407" s="127"/>
      <c r="S3407" s="131"/>
      <c r="T3407" s="131"/>
      <c r="U3407" s="131"/>
      <c r="V3407" s="131"/>
      <c r="W3407" s="131"/>
      <c r="X3407" s="131"/>
      <c r="Y3407" s="131"/>
      <c r="Z3407" s="131"/>
      <c r="AA3407" s="131"/>
      <c r="AB3407" s="131"/>
      <c r="AC3407" s="131"/>
      <c r="AD3407" s="131"/>
      <c r="AE3407" s="131"/>
      <c r="AF3407" s="131"/>
      <c r="AG3407" s="131"/>
    </row>
    <row r="3408" spans="1:33" s="78" customFormat="1" ht="23.4" customHeight="1">
      <c r="A3408" s="112"/>
      <c r="B3408" s="107"/>
      <c r="C3408" s="108"/>
      <c r="D3408" s="297"/>
      <c r="E3408" s="330"/>
      <c r="F3408" s="115"/>
      <c r="G3408" s="115"/>
      <c r="H3408" s="125"/>
      <c r="I3408" s="126"/>
      <c r="J3408" s="364"/>
      <c r="K3408" s="128"/>
      <c r="L3408" s="128"/>
      <c r="M3408" s="128"/>
      <c r="N3408" s="128"/>
      <c r="O3408" s="128"/>
      <c r="P3408" s="128"/>
      <c r="Q3408" s="128"/>
      <c r="R3408" s="127"/>
      <c r="S3408" s="131"/>
      <c r="T3408" s="131"/>
      <c r="U3408" s="131"/>
      <c r="V3408" s="131"/>
      <c r="W3408" s="131"/>
      <c r="X3408" s="131"/>
      <c r="Y3408" s="131"/>
      <c r="Z3408" s="131"/>
      <c r="AA3408" s="131"/>
      <c r="AB3408" s="131"/>
      <c r="AC3408" s="131"/>
      <c r="AD3408" s="131"/>
      <c r="AE3408" s="131"/>
      <c r="AF3408" s="131"/>
      <c r="AG3408" s="131"/>
    </row>
    <row r="3409" spans="1:33" s="78" customFormat="1" ht="23.4" customHeight="1">
      <c r="A3409" s="112"/>
      <c r="B3409" s="107"/>
      <c r="C3409" s="108"/>
      <c r="D3409" s="297"/>
      <c r="E3409" s="330"/>
      <c r="F3409" s="115"/>
      <c r="G3409" s="115"/>
      <c r="H3409" s="125"/>
      <c r="I3409" s="126"/>
      <c r="J3409" s="364"/>
      <c r="K3409" s="128"/>
      <c r="L3409" s="128"/>
      <c r="M3409" s="128"/>
      <c r="N3409" s="128"/>
      <c r="O3409" s="128"/>
      <c r="P3409" s="128"/>
      <c r="Q3409" s="128"/>
      <c r="R3409" s="127"/>
      <c r="S3409" s="131"/>
      <c r="T3409" s="131"/>
      <c r="U3409" s="131"/>
      <c r="V3409" s="131"/>
      <c r="W3409" s="131"/>
      <c r="X3409" s="131"/>
      <c r="Y3409" s="131"/>
      <c r="Z3409" s="131"/>
      <c r="AA3409" s="131"/>
      <c r="AB3409" s="131"/>
      <c r="AC3409" s="131"/>
      <c r="AD3409" s="131"/>
      <c r="AE3409" s="131"/>
      <c r="AF3409" s="131"/>
      <c r="AG3409" s="131"/>
    </row>
    <row r="3410" spans="1:33" s="78" customFormat="1" ht="23.4" customHeight="1">
      <c r="A3410" s="112"/>
      <c r="B3410" s="107"/>
      <c r="C3410" s="108"/>
      <c r="D3410" s="297"/>
      <c r="E3410" s="330"/>
      <c r="F3410" s="115"/>
      <c r="G3410" s="115"/>
      <c r="H3410" s="125"/>
      <c r="I3410" s="126"/>
      <c r="J3410" s="364"/>
      <c r="K3410" s="128"/>
      <c r="L3410" s="128"/>
      <c r="M3410" s="128"/>
      <c r="N3410" s="128"/>
      <c r="O3410" s="128"/>
      <c r="P3410" s="128"/>
      <c r="Q3410" s="128"/>
      <c r="R3410" s="127"/>
      <c r="S3410" s="131"/>
      <c r="T3410" s="131"/>
      <c r="U3410" s="131"/>
      <c r="V3410" s="131"/>
      <c r="W3410" s="131"/>
      <c r="X3410" s="131"/>
      <c r="Y3410" s="131"/>
      <c r="Z3410" s="131"/>
      <c r="AA3410" s="131"/>
      <c r="AB3410" s="131"/>
      <c r="AC3410" s="131"/>
      <c r="AD3410" s="131"/>
      <c r="AE3410" s="131"/>
      <c r="AF3410" s="131"/>
      <c r="AG3410" s="131"/>
    </row>
    <row r="3411" spans="1:33" s="78" customFormat="1" ht="23.4" customHeight="1">
      <c r="A3411" s="112"/>
      <c r="B3411" s="107"/>
      <c r="C3411" s="108"/>
      <c r="D3411" s="297"/>
      <c r="E3411" s="330"/>
      <c r="F3411" s="115"/>
      <c r="G3411" s="115"/>
      <c r="H3411" s="125"/>
      <c r="I3411" s="126"/>
      <c r="J3411" s="364"/>
      <c r="K3411" s="128"/>
      <c r="L3411" s="128"/>
      <c r="M3411" s="128"/>
      <c r="N3411" s="128"/>
      <c r="O3411" s="128"/>
      <c r="P3411" s="128"/>
      <c r="Q3411" s="128"/>
      <c r="R3411" s="127"/>
      <c r="S3411" s="131"/>
      <c r="T3411" s="131"/>
      <c r="U3411" s="131"/>
      <c r="V3411" s="131"/>
      <c r="W3411" s="131"/>
      <c r="X3411" s="131"/>
      <c r="Y3411" s="131"/>
      <c r="Z3411" s="131"/>
      <c r="AA3411" s="131"/>
      <c r="AB3411" s="131"/>
      <c r="AC3411" s="131"/>
      <c r="AD3411" s="131"/>
      <c r="AE3411" s="131"/>
      <c r="AF3411" s="131"/>
      <c r="AG3411" s="131"/>
    </row>
    <row r="3412" spans="1:33" s="78" customFormat="1" ht="23.4" customHeight="1">
      <c r="A3412" s="112"/>
      <c r="B3412" s="107"/>
      <c r="C3412" s="108"/>
      <c r="D3412" s="297"/>
      <c r="E3412" s="330"/>
      <c r="F3412" s="115"/>
      <c r="G3412" s="115"/>
      <c r="H3412" s="125"/>
      <c r="I3412" s="126"/>
      <c r="J3412" s="364"/>
      <c r="K3412" s="128"/>
      <c r="L3412" s="128"/>
      <c r="M3412" s="128"/>
      <c r="N3412" s="128"/>
      <c r="O3412" s="128"/>
      <c r="P3412" s="128"/>
      <c r="Q3412" s="128"/>
      <c r="R3412" s="127"/>
      <c r="S3412" s="131"/>
      <c r="T3412" s="131"/>
      <c r="U3412" s="131"/>
      <c r="V3412" s="131"/>
      <c r="W3412" s="131"/>
      <c r="X3412" s="131"/>
      <c r="Y3412" s="131"/>
      <c r="Z3412" s="131"/>
      <c r="AA3412" s="131"/>
      <c r="AB3412" s="131"/>
      <c r="AC3412" s="131"/>
      <c r="AD3412" s="131"/>
      <c r="AE3412" s="131"/>
      <c r="AF3412" s="131"/>
      <c r="AG3412" s="131"/>
    </row>
    <row r="3413" spans="1:33" s="78" customFormat="1" ht="23.4" customHeight="1">
      <c r="A3413" s="112"/>
      <c r="B3413" s="107"/>
      <c r="C3413" s="108"/>
      <c r="D3413" s="297"/>
      <c r="E3413" s="330"/>
      <c r="F3413" s="115"/>
      <c r="G3413" s="115"/>
      <c r="H3413" s="125"/>
      <c r="I3413" s="126"/>
      <c r="J3413" s="364"/>
      <c r="K3413" s="128"/>
      <c r="L3413" s="128"/>
      <c r="M3413" s="128"/>
      <c r="N3413" s="128"/>
      <c r="O3413" s="128"/>
      <c r="P3413" s="128"/>
      <c r="Q3413" s="128"/>
      <c r="R3413" s="127"/>
      <c r="S3413" s="131"/>
      <c r="T3413" s="131"/>
      <c r="U3413" s="131"/>
      <c r="V3413" s="131"/>
      <c r="W3413" s="131"/>
      <c r="X3413" s="131"/>
      <c r="Y3413" s="131"/>
      <c r="Z3413" s="131"/>
      <c r="AA3413" s="131"/>
      <c r="AB3413" s="131"/>
      <c r="AC3413" s="131"/>
      <c r="AD3413" s="131"/>
      <c r="AE3413" s="131"/>
      <c r="AF3413" s="131"/>
      <c r="AG3413" s="131"/>
    </row>
    <row r="3414" spans="1:33" s="78" customFormat="1" ht="23.4" customHeight="1">
      <c r="A3414" s="112"/>
      <c r="B3414" s="107"/>
      <c r="C3414" s="108"/>
      <c r="D3414" s="297"/>
      <c r="E3414" s="330"/>
      <c r="F3414" s="115"/>
      <c r="G3414" s="115"/>
      <c r="H3414" s="125"/>
      <c r="I3414" s="126"/>
      <c r="J3414" s="364"/>
      <c r="K3414" s="128"/>
      <c r="L3414" s="128"/>
      <c r="M3414" s="128"/>
      <c r="N3414" s="128"/>
      <c r="O3414" s="128"/>
      <c r="P3414" s="128"/>
      <c r="Q3414" s="128"/>
      <c r="R3414" s="127"/>
      <c r="S3414" s="131"/>
      <c r="T3414" s="131"/>
      <c r="U3414" s="131"/>
      <c r="V3414" s="131"/>
      <c r="W3414" s="131"/>
      <c r="X3414" s="131"/>
      <c r="Y3414" s="131"/>
      <c r="Z3414" s="131"/>
      <c r="AA3414" s="131"/>
      <c r="AB3414" s="131"/>
      <c r="AC3414" s="131"/>
      <c r="AD3414" s="131"/>
      <c r="AE3414" s="131"/>
      <c r="AF3414" s="131"/>
      <c r="AG3414" s="131"/>
    </row>
    <row r="3415" spans="1:33" s="78" customFormat="1" ht="23.4" customHeight="1">
      <c r="A3415" s="112"/>
      <c r="B3415" s="107"/>
      <c r="C3415" s="108"/>
      <c r="D3415" s="297"/>
      <c r="E3415" s="330"/>
      <c r="F3415" s="115"/>
      <c r="G3415" s="160"/>
      <c r="J3415" s="364"/>
      <c r="K3415" s="128"/>
      <c r="L3415" s="128"/>
      <c r="M3415" s="128"/>
      <c r="N3415" s="128"/>
      <c r="O3415" s="128"/>
      <c r="P3415" s="128"/>
      <c r="Q3415" s="128"/>
      <c r="R3415" s="127"/>
      <c r="S3415" s="131"/>
      <c r="T3415" s="131"/>
      <c r="U3415" s="131"/>
      <c r="V3415" s="131"/>
      <c r="W3415" s="131"/>
      <c r="X3415" s="131"/>
      <c r="Y3415" s="131"/>
      <c r="Z3415" s="131"/>
      <c r="AA3415" s="131"/>
      <c r="AB3415" s="131"/>
      <c r="AC3415" s="131"/>
      <c r="AD3415" s="131"/>
      <c r="AE3415" s="131"/>
      <c r="AF3415" s="131"/>
      <c r="AG3415" s="131"/>
    </row>
    <row r="3416" spans="1:33" s="78" customFormat="1" ht="23.4" customHeight="1">
      <c r="A3416" s="112"/>
      <c r="B3416" s="107"/>
      <c r="C3416" s="108"/>
      <c r="D3416" s="297"/>
      <c r="E3416" s="330"/>
      <c r="F3416" s="115"/>
      <c r="G3416" s="115"/>
      <c r="H3416" s="125"/>
      <c r="I3416" s="126"/>
      <c r="J3416" s="364"/>
      <c r="K3416" s="128"/>
      <c r="L3416" s="128"/>
      <c r="M3416" s="128"/>
      <c r="N3416" s="128"/>
      <c r="O3416" s="128"/>
      <c r="P3416" s="128"/>
      <c r="Q3416" s="128"/>
      <c r="R3416" s="127"/>
      <c r="S3416" s="131"/>
      <c r="T3416" s="131"/>
      <c r="U3416" s="131"/>
      <c r="V3416" s="131"/>
      <c r="W3416" s="131"/>
      <c r="X3416" s="131"/>
      <c r="Y3416" s="131"/>
      <c r="Z3416" s="131"/>
      <c r="AA3416" s="131"/>
      <c r="AB3416" s="131"/>
      <c r="AC3416" s="131"/>
      <c r="AD3416" s="131"/>
      <c r="AE3416" s="131"/>
      <c r="AF3416" s="131"/>
      <c r="AG3416" s="131"/>
    </row>
    <row r="3417" spans="1:33" s="78" customFormat="1" ht="23.4" customHeight="1">
      <c r="B3417" s="107"/>
      <c r="C3417" s="108"/>
      <c r="D3417" s="297"/>
      <c r="E3417" s="330"/>
      <c r="F3417" s="115"/>
      <c r="G3417" s="115"/>
      <c r="H3417" s="125"/>
      <c r="I3417" s="126"/>
      <c r="J3417" s="364"/>
      <c r="K3417" s="128"/>
      <c r="L3417" s="128"/>
      <c r="M3417" s="128"/>
      <c r="N3417" s="128"/>
      <c r="O3417" s="128"/>
      <c r="P3417" s="128"/>
      <c r="Q3417" s="128"/>
      <c r="R3417" s="127"/>
      <c r="S3417" s="131"/>
      <c r="T3417" s="131"/>
      <c r="U3417" s="131"/>
      <c r="V3417" s="131"/>
      <c r="W3417" s="131"/>
      <c r="X3417" s="131"/>
      <c r="Y3417" s="131"/>
      <c r="Z3417" s="131"/>
      <c r="AA3417" s="131"/>
      <c r="AB3417" s="131"/>
      <c r="AC3417" s="131"/>
      <c r="AD3417" s="131"/>
      <c r="AE3417" s="131"/>
      <c r="AF3417" s="131"/>
      <c r="AG3417" s="131"/>
    </row>
    <row r="3418" spans="1:33" s="78" customFormat="1" ht="23.4" customHeight="1">
      <c r="A3418" s="112"/>
      <c r="B3418" s="107"/>
      <c r="C3418" s="108"/>
      <c r="D3418" s="297"/>
      <c r="E3418" s="330"/>
      <c r="F3418" s="115"/>
      <c r="G3418" s="115"/>
      <c r="H3418" s="125"/>
      <c r="I3418" s="126"/>
      <c r="J3418" s="364"/>
      <c r="K3418" s="128"/>
      <c r="L3418" s="128"/>
      <c r="M3418" s="128"/>
      <c r="N3418" s="128"/>
      <c r="O3418" s="128"/>
      <c r="P3418" s="128"/>
      <c r="Q3418" s="128"/>
      <c r="R3418" s="127"/>
      <c r="S3418" s="131"/>
      <c r="T3418" s="131"/>
      <c r="U3418" s="131"/>
      <c r="V3418" s="131"/>
      <c r="W3418" s="131"/>
      <c r="X3418" s="131"/>
      <c r="Y3418" s="131"/>
      <c r="Z3418" s="131"/>
      <c r="AA3418" s="131"/>
      <c r="AB3418" s="131"/>
      <c r="AC3418" s="131"/>
      <c r="AD3418" s="131"/>
      <c r="AE3418" s="131"/>
      <c r="AF3418" s="131"/>
      <c r="AG3418" s="131"/>
    </row>
    <row r="3419" spans="1:33" s="78" customFormat="1" ht="23.4" customHeight="1">
      <c r="A3419" s="112"/>
      <c r="B3419" s="107"/>
      <c r="C3419" s="108"/>
      <c r="D3419" s="297"/>
      <c r="E3419" s="330"/>
      <c r="F3419" s="115"/>
      <c r="G3419" s="115"/>
      <c r="H3419" s="125"/>
      <c r="I3419" s="126"/>
      <c r="J3419" s="364"/>
      <c r="K3419" s="128"/>
      <c r="L3419" s="128"/>
      <c r="M3419" s="128"/>
      <c r="N3419" s="128"/>
      <c r="O3419" s="128"/>
      <c r="P3419" s="128"/>
      <c r="Q3419" s="128"/>
      <c r="R3419" s="127"/>
      <c r="S3419" s="131"/>
      <c r="T3419" s="131"/>
      <c r="U3419" s="131"/>
      <c r="V3419" s="131"/>
      <c r="W3419" s="131"/>
      <c r="X3419" s="131"/>
      <c r="Y3419" s="131"/>
      <c r="Z3419" s="131"/>
      <c r="AA3419" s="131"/>
      <c r="AB3419" s="131"/>
      <c r="AC3419" s="131"/>
      <c r="AD3419" s="131"/>
      <c r="AE3419" s="131"/>
      <c r="AF3419" s="131"/>
      <c r="AG3419" s="131"/>
    </row>
    <row r="3420" spans="1:33" s="78" customFormat="1" ht="23.4" customHeight="1">
      <c r="A3420" s="112"/>
      <c r="B3420" s="107"/>
      <c r="C3420" s="108"/>
      <c r="D3420" s="297"/>
      <c r="E3420" s="330"/>
      <c r="F3420" s="115"/>
      <c r="G3420" s="115"/>
      <c r="H3420" s="125"/>
      <c r="I3420" s="126"/>
      <c r="J3420" s="364"/>
      <c r="K3420" s="128"/>
      <c r="L3420" s="128"/>
      <c r="M3420" s="128"/>
      <c r="N3420" s="128"/>
      <c r="O3420" s="128"/>
      <c r="P3420" s="128"/>
      <c r="Q3420" s="128"/>
      <c r="R3420" s="127"/>
      <c r="S3420" s="131"/>
      <c r="T3420" s="131"/>
      <c r="U3420" s="131"/>
      <c r="V3420" s="131"/>
      <c r="W3420" s="131"/>
      <c r="X3420" s="131"/>
      <c r="Y3420" s="131"/>
      <c r="Z3420" s="131"/>
      <c r="AA3420" s="131"/>
      <c r="AB3420" s="131"/>
      <c r="AC3420" s="131"/>
      <c r="AD3420" s="131"/>
      <c r="AE3420" s="131"/>
      <c r="AF3420" s="131"/>
      <c r="AG3420" s="131"/>
    </row>
    <row r="3421" spans="1:33" s="78" customFormat="1" ht="23.4" customHeight="1">
      <c r="A3421" s="112"/>
      <c r="B3421" s="107"/>
      <c r="C3421" s="108"/>
      <c r="D3421" s="297"/>
      <c r="E3421" s="330"/>
      <c r="F3421" s="115"/>
      <c r="G3421" s="115"/>
      <c r="H3421" s="125"/>
      <c r="I3421" s="126"/>
      <c r="J3421" s="364"/>
      <c r="K3421" s="128"/>
      <c r="L3421" s="128"/>
      <c r="M3421" s="128"/>
      <c r="N3421" s="128"/>
      <c r="O3421" s="128"/>
      <c r="P3421" s="128"/>
      <c r="Q3421" s="128"/>
      <c r="R3421" s="127"/>
      <c r="S3421" s="131"/>
      <c r="T3421" s="131"/>
      <c r="U3421" s="131"/>
      <c r="V3421" s="131"/>
      <c r="W3421" s="131"/>
      <c r="X3421" s="131"/>
      <c r="Y3421" s="131"/>
      <c r="Z3421" s="131"/>
      <c r="AA3421" s="131"/>
      <c r="AB3421" s="131"/>
      <c r="AC3421" s="131"/>
      <c r="AD3421" s="131"/>
      <c r="AE3421" s="131"/>
      <c r="AF3421" s="131"/>
      <c r="AG3421" s="131"/>
    </row>
    <row r="3422" spans="1:33" s="78" customFormat="1" ht="23.4" customHeight="1">
      <c r="A3422" s="112"/>
      <c r="B3422" s="107"/>
      <c r="C3422" s="108"/>
      <c r="D3422" s="297"/>
      <c r="E3422" s="330"/>
      <c r="F3422" s="115"/>
      <c r="G3422" s="115"/>
      <c r="H3422" s="125"/>
      <c r="I3422" s="126"/>
      <c r="J3422" s="364"/>
      <c r="K3422" s="128"/>
      <c r="L3422" s="128"/>
      <c r="M3422" s="128"/>
      <c r="N3422" s="128"/>
      <c r="O3422" s="128"/>
      <c r="P3422" s="128"/>
      <c r="Q3422" s="128"/>
      <c r="R3422" s="127"/>
      <c r="S3422" s="131"/>
      <c r="T3422" s="131"/>
      <c r="U3422" s="131"/>
      <c r="V3422" s="131"/>
      <c r="W3422" s="131"/>
      <c r="X3422" s="131"/>
      <c r="Y3422" s="131"/>
      <c r="Z3422" s="131"/>
      <c r="AA3422" s="131"/>
      <c r="AB3422" s="131"/>
      <c r="AC3422" s="131"/>
      <c r="AD3422" s="131"/>
      <c r="AE3422" s="131"/>
      <c r="AF3422" s="131"/>
      <c r="AG3422" s="131"/>
    </row>
    <row r="3423" spans="1:33" s="78" customFormat="1" ht="23.4" customHeight="1">
      <c r="A3423" s="112"/>
      <c r="B3423" s="107"/>
      <c r="C3423" s="108"/>
      <c r="D3423" s="297"/>
      <c r="E3423" s="330"/>
      <c r="F3423" s="115"/>
      <c r="G3423" s="115"/>
      <c r="H3423" s="125"/>
      <c r="I3423" s="126"/>
      <c r="J3423" s="364"/>
      <c r="K3423" s="128"/>
      <c r="L3423" s="128"/>
      <c r="M3423" s="128"/>
      <c r="N3423" s="128"/>
      <c r="O3423" s="128"/>
      <c r="P3423" s="128"/>
      <c r="Q3423" s="128"/>
      <c r="R3423" s="127"/>
      <c r="S3423" s="131"/>
      <c r="T3423" s="131"/>
      <c r="U3423" s="131"/>
      <c r="V3423" s="131"/>
      <c r="W3423" s="131"/>
      <c r="X3423" s="131"/>
      <c r="Y3423" s="131"/>
      <c r="Z3423" s="131"/>
      <c r="AA3423" s="131"/>
      <c r="AB3423" s="131"/>
      <c r="AC3423" s="131"/>
      <c r="AD3423" s="131"/>
      <c r="AE3423" s="131"/>
      <c r="AF3423" s="131"/>
      <c r="AG3423" s="131"/>
    </row>
    <row r="3424" spans="1:33" s="78" customFormat="1" ht="23.4" customHeight="1">
      <c r="A3424" s="112"/>
      <c r="B3424" s="107"/>
      <c r="C3424" s="108"/>
      <c r="D3424" s="297"/>
      <c r="E3424" s="330"/>
      <c r="F3424" s="115"/>
      <c r="G3424" s="115"/>
      <c r="H3424" s="125"/>
      <c r="I3424" s="126"/>
      <c r="J3424" s="364"/>
      <c r="K3424" s="128"/>
      <c r="L3424" s="128"/>
      <c r="M3424" s="128"/>
      <c r="N3424" s="128"/>
      <c r="O3424" s="128"/>
      <c r="P3424" s="128"/>
      <c r="Q3424" s="128"/>
      <c r="R3424" s="127"/>
      <c r="S3424" s="131"/>
      <c r="T3424" s="131"/>
      <c r="U3424" s="131"/>
      <c r="V3424" s="131"/>
      <c r="W3424" s="131"/>
      <c r="X3424" s="131"/>
      <c r="Y3424" s="131"/>
      <c r="Z3424" s="131"/>
      <c r="AA3424" s="131"/>
      <c r="AB3424" s="131"/>
      <c r="AC3424" s="131"/>
      <c r="AD3424" s="131"/>
      <c r="AE3424" s="131"/>
      <c r="AF3424" s="131"/>
      <c r="AG3424" s="131"/>
    </row>
    <row r="3425" spans="1:33" s="78" customFormat="1" ht="23.4" customHeight="1">
      <c r="A3425" s="112"/>
      <c r="B3425" s="107"/>
      <c r="C3425" s="108"/>
      <c r="D3425" s="297"/>
      <c r="E3425" s="330"/>
      <c r="F3425" s="115"/>
      <c r="G3425" s="115"/>
      <c r="H3425" s="125"/>
      <c r="I3425" s="126"/>
      <c r="J3425" s="364"/>
      <c r="K3425" s="128"/>
      <c r="L3425" s="128"/>
      <c r="M3425" s="128"/>
      <c r="N3425" s="128"/>
      <c r="O3425" s="128"/>
      <c r="P3425" s="128"/>
      <c r="Q3425" s="128"/>
      <c r="R3425" s="127"/>
      <c r="S3425" s="131"/>
      <c r="T3425" s="131"/>
      <c r="U3425" s="131"/>
      <c r="V3425" s="131"/>
      <c r="W3425" s="131"/>
      <c r="X3425" s="131"/>
      <c r="Y3425" s="131"/>
      <c r="Z3425" s="131"/>
      <c r="AA3425" s="131"/>
      <c r="AB3425" s="131"/>
      <c r="AC3425" s="131"/>
      <c r="AD3425" s="131"/>
      <c r="AE3425" s="131"/>
      <c r="AF3425" s="131"/>
      <c r="AG3425" s="131"/>
    </row>
    <row r="3426" spans="1:33" s="78" customFormat="1" ht="23.4" customHeight="1">
      <c r="A3426" s="112"/>
      <c r="B3426" s="107"/>
      <c r="C3426" s="108"/>
      <c r="D3426" s="297"/>
      <c r="E3426" s="330"/>
      <c r="F3426" s="115"/>
      <c r="G3426" s="115"/>
      <c r="H3426" s="125"/>
      <c r="I3426" s="126"/>
      <c r="J3426" s="364"/>
      <c r="K3426" s="128"/>
      <c r="L3426" s="128"/>
      <c r="M3426" s="128"/>
      <c r="N3426" s="128"/>
      <c r="O3426" s="128"/>
      <c r="P3426" s="128"/>
      <c r="Q3426" s="128"/>
      <c r="R3426" s="127"/>
      <c r="S3426" s="131"/>
      <c r="T3426" s="131"/>
      <c r="U3426" s="131"/>
      <c r="V3426" s="131"/>
      <c r="W3426" s="131"/>
      <c r="X3426" s="131"/>
      <c r="Y3426" s="131"/>
      <c r="Z3426" s="131"/>
      <c r="AA3426" s="131"/>
      <c r="AB3426" s="131"/>
      <c r="AC3426" s="131"/>
      <c r="AD3426" s="131"/>
      <c r="AE3426" s="131"/>
      <c r="AF3426" s="131"/>
      <c r="AG3426" s="131"/>
    </row>
    <row r="3427" spans="1:33" s="78" customFormat="1" ht="23.4" customHeight="1">
      <c r="A3427" s="109"/>
      <c r="B3427" s="107"/>
      <c r="C3427" s="108"/>
      <c r="D3427" s="297"/>
      <c r="E3427" s="330"/>
      <c r="F3427" s="115"/>
      <c r="G3427" s="115"/>
      <c r="H3427" s="125"/>
      <c r="I3427" s="126"/>
      <c r="J3427" s="364"/>
      <c r="K3427" s="128"/>
      <c r="L3427" s="128"/>
      <c r="M3427" s="128"/>
      <c r="N3427" s="128"/>
      <c r="O3427" s="128"/>
      <c r="P3427" s="128"/>
      <c r="Q3427" s="128"/>
      <c r="R3427" s="127"/>
      <c r="S3427" s="131"/>
      <c r="T3427" s="131"/>
      <c r="U3427" s="131"/>
      <c r="V3427" s="131"/>
      <c r="W3427" s="131"/>
      <c r="X3427" s="131"/>
      <c r="Y3427" s="131"/>
      <c r="Z3427" s="131"/>
      <c r="AA3427" s="131"/>
      <c r="AB3427" s="131"/>
      <c r="AC3427" s="131"/>
      <c r="AD3427" s="131"/>
      <c r="AE3427" s="131"/>
      <c r="AF3427" s="131"/>
      <c r="AG3427" s="131"/>
    </row>
    <row r="3428" spans="1:33" s="78" customFormat="1" ht="23.4" customHeight="1">
      <c r="A3428" s="109"/>
      <c r="B3428" s="107"/>
      <c r="C3428" s="108"/>
      <c r="D3428" s="297"/>
      <c r="E3428" s="330"/>
      <c r="F3428" s="115"/>
      <c r="G3428" s="115"/>
      <c r="H3428" s="125"/>
      <c r="I3428" s="126"/>
      <c r="J3428" s="364"/>
      <c r="K3428" s="128"/>
      <c r="L3428" s="128"/>
      <c r="M3428" s="128"/>
      <c r="N3428" s="128"/>
      <c r="O3428" s="128"/>
      <c r="P3428" s="128"/>
      <c r="Q3428" s="128"/>
      <c r="R3428" s="127"/>
      <c r="S3428" s="131"/>
      <c r="T3428" s="131"/>
      <c r="U3428" s="131"/>
      <c r="V3428" s="131"/>
      <c r="W3428" s="131"/>
      <c r="X3428" s="131"/>
      <c r="Y3428" s="131"/>
      <c r="Z3428" s="131"/>
      <c r="AA3428" s="131"/>
      <c r="AB3428" s="131"/>
      <c r="AC3428" s="131"/>
      <c r="AD3428" s="131"/>
      <c r="AE3428" s="131"/>
      <c r="AF3428" s="131"/>
      <c r="AG3428" s="131"/>
    </row>
    <row r="3429" spans="1:33" s="78" customFormat="1" ht="23.4" customHeight="1">
      <c r="A3429" s="109"/>
      <c r="B3429" s="107"/>
      <c r="C3429" s="108"/>
      <c r="D3429" s="297"/>
      <c r="E3429" s="330"/>
      <c r="F3429" s="115"/>
      <c r="G3429" s="115"/>
      <c r="H3429" s="125"/>
      <c r="I3429" s="126"/>
      <c r="J3429" s="364"/>
      <c r="K3429" s="128"/>
      <c r="L3429" s="128"/>
      <c r="M3429" s="128"/>
      <c r="N3429" s="128"/>
      <c r="O3429" s="128"/>
      <c r="P3429" s="128"/>
      <c r="Q3429" s="128"/>
      <c r="R3429" s="127"/>
      <c r="S3429" s="131"/>
      <c r="T3429" s="131"/>
      <c r="U3429" s="131"/>
      <c r="V3429" s="131"/>
      <c r="W3429" s="131"/>
      <c r="X3429" s="131"/>
      <c r="Y3429" s="131"/>
      <c r="Z3429" s="131"/>
      <c r="AA3429" s="131"/>
      <c r="AB3429" s="131"/>
      <c r="AC3429" s="131"/>
      <c r="AD3429" s="131"/>
      <c r="AE3429" s="131"/>
      <c r="AF3429" s="131"/>
      <c r="AG3429" s="131"/>
    </row>
    <row r="3430" spans="1:33" s="78" customFormat="1" ht="23.4" customHeight="1">
      <c r="A3430" s="109"/>
      <c r="B3430" s="107"/>
      <c r="C3430" s="108"/>
      <c r="D3430" s="297"/>
      <c r="E3430" s="330"/>
      <c r="F3430" s="115"/>
      <c r="G3430" s="115"/>
      <c r="H3430" s="125"/>
      <c r="I3430" s="126"/>
      <c r="J3430" s="364"/>
      <c r="K3430" s="128"/>
      <c r="L3430" s="128"/>
      <c r="M3430" s="128"/>
      <c r="N3430" s="128"/>
      <c r="O3430" s="128"/>
      <c r="P3430" s="128"/>
      <c r="Q3430" s="128"/>
      <c r="R3430" s="127"/>
      <c r="S3430" s="131"/>
      <c r="T3430" s="131"/>
      <c r="U3430" s="131"/>
      <c r="V3430" s="131"/>
      <c r="W3430" s="131"/>
      <c r="X3430" s="131"/>
      <c r="Y3430" s="131"/>
      <c r="Z3430" s="131"/>
      <c r="AA3430" s="131"/>
      <c r="AB3430" s="131"/>
      <c r="AC3430" s="131"/>
      <c r="AD3430" s="131"/>
      <c r="AE3430" s="131"/>
      <c r="AF3430" s="131"/>
      <c r="AG3430" s="131"/>
    </row>
    <row r="3431" spans="1:33" s="78" customFormat="1" ht="23.4" customHeight="1">
      <c r="A3431" s="109"/>
      <c r="B3431" s="107"/>
      <c r="C3431" s="108"/>
      <c r="D3431" s="297"/>
      <c r="E3431" s="330"/>
      <c r="F3431" s="115"/>
      <c r="G3431" s="115"/>
      <c r="H3431" s="125"/>
      <c r="I3431" s="126"/>
      <c r="J3431" s="364"/>
      <c r="K3431" s="128"/>
      <c r="L3431" s="128"/>
      <c r="M3431" s="128"/>
      <c r="N3431" s="128"/>
      <c r="O3431" s="128"/>
      <c r="P3431" s="128"/>
      <c r="Q3431" s="128"/>
      <c r="R3431" s="127"/>
      <c r="S3431" s="131"/>
      <c r="T3431" s="131"/>
      <c r="U3431" s="131"/>
      <c r="V3431" s="131"/>
      <c r="W3431" s="131"/>
      <c r="X3431" s="131"/>
      <c r="Y3431" s="131"/>
      <c r="Z3431" s="131"/>
      <c r="AA3431" s="131"/>
      <c r="AB3431" s="131"/>
      <c r="AC3431" s="131"/>
      <c r="AD3431" s="131"/>
      <c r="AE3431" s="131"/>
      <c r="AF3431" s="131"/>
      <c r="AG3431" s="131"/>
    </row>
    <row r="3432" spans="1:33" s="78" customFormat="1" ht="23.4" customHeight="1">
      <c r="A3432" s="112"/>
      <c r="B3432" s="107"/>
      <c r="C3432" s="108"/>
      <c r="D3432" s="297"/>
      <c r="E3432" s="330"/>
      <c r="F3432" s="115"/>
      <c r="G3432" s="115"/>
      <c r="H3432" s="125"/>
      <c r="I3432" s="126"/>
      <c r="J3432" s="364"/>
      <c r="K3432" s="128"/>
      <c r="L3432" s="128"/>
      <c r="M3432" s="128"/>
      <c r="N3432" s="128"/>
      <c r="O3432" s="128"/>
      <c r="P3432" s="128"/>
      <c r="Q3432" s="128"/>
      <c r="R3432" s="127"/>
      <c r="S3432" s="131"/>
      <c r="T3432" s="131"/>
      <c r="U3432" s="131"/>
      <c r="V3432" s="131"/>
      <c r="W3432" s="131"/>
      <c r="X3432" s="131"/>
      <c r="Y3432" s="131"/>
      <c r="Z3432" s="131"/>
      <c r="AA3432" s="131"/>
      <c r="AB3432" s="131"/>
      <c r="AC3432" s="131"/>
      <c r="AD3432" s="131"/>
      <c r="AE3432" s="131"/>
      <c r="AF3432" s="131"/>
      <c r="AG3432" s="131"/>
    </row>
    <row r="3433" spans="1:33" s="78" customFormat="1" ht="23.4" customHeight="1">
      <c r="B3433" s="107"/>
      <c r="C3433" s="108"/>
      <c r="D3433" s="297"/>
      <c r="E3433" s="330"/>
      <c r="F3433" s="115"/>
      <c r="G3433" s="115"/>
      <c r="H3433" s="125"/>
      <c r="I3433" s="126"/>
      <c r="J3433" s="364"/>
      <c r="K3433" s="128"/>
      <c r="L3433" s="128"/>
      <c r="M3433" s="128"/>
      <c r="N3433" s="128"/>
      <c r="O3433" s="128"/>
      <c r="P3433" s="128"/>
      <c r="Q3433" s="128"/>
      <c r="R3433" s="127"/>
      <c r="S3433" s="131"/>
      <c r="T3433" s="131"/>
      <c r="U3433" s="131"/>
      <c r="V3433" s="131"/>
      <c r="W3433" s="131"/>
      <c r="X3433" s="131"/>
      <c r="Y3433" s="131"/>
      <c r="Z3433" s="131"/>
      <c r="AA3433" s="131"/>
      <c r="AB3433" s="131"/>
      <c r="AC3433" s="131"/>
      <c r="AD3433" s="131"/>
      <c r="AE3433" s="131"/>
      <c r="AF3433" s="131"/>
      <c r="AG3433" s="131"/>
    </row>
    <row r="3434" spans="1:33" s="78" customFormat="1" ht="23.4" customHeight="1">
      <c r="A3434" s="112"/>
      <c r="B3434" s="107"/>
      <c r="C3434" s="108"/>
      <c r="D3434" s="297"/>
      <c r="E3434" s="330"/>
      <c r="F3434" s="115"/>
      <c r="G3434" s="115"/>
      <c r="H3434" s="125"/>
      <c r="I3434" s="126"/>
      <c r="J3434" s="364"/>
      <c r="K3434" s="128"/>
      <c r="L3434" s="128"/>
      <c r="M3434" s="128"/>
      <c r="N3434" s="128"/>
      <c r="O3434" s="128"/>
      <c r="P3434" s="128"/>
      <c r="Q3434" s="128"/>
      <c r="R3434" s="127"/>
      <c r="S3434" s="131"/>
      <c r="T3434" s="131"/>
      <c r="U3434" s="131"/>
      <c r="V3434" s="131"/>
      <c r="W3434" s="131"/>
      <c r="X3434" s="131"/>
      <c r="Y3434" s="131"/>
      <c r="Z3434" s="131"/>
      <c r="AA3434" s="131"/>
      <c r="AB3434" s="131"/>
      <c r="AC3434" s="131"/>
      <c r="AD3434" s="131"/>
      <c r="AE3434" s="131"/>
      <c r="AF3434" s="131"/>
      <c r="AG3434" s="131"/>
    </row>
    <row r="3435" spans="1:33" s="78" customFormat="1" ht="23.4" customHeight="1">
      <c r="A3435" s="106"/>
      <c r="B3435" s="107"/>
      <c r="C3435" s="108"/>
      <c r="D3435" s="297"/>
      <c r="E3435" s="330"/>
      <c r="F3435" s="115"/>
      <c r="G3435" s="115"/>
      <c r="H3435" s="125"/>
      <c r="I3435" s="126"/>
      <c r="J3435" s="364"/>
      <c r="K3435" s="128"/>
      <c r="L3435" s="128"/>
      <c r="M3435" s="128"/>
      <c r="N3435" s="128"/>
      <c r="O3435" s="128"/>
      <c r="P3435" s="128"/>
      <c r="Q3435" s="128"/>
      <c r="R3435" s="127"/>
      <c r="S3435" s="131"/>
      <c r="T3435" s="131"/>
      <c r="U3435" s="131"/>
      <c r="V3435" s="131"/>
      <c r="W3435" s="131"/>
      <c r="X3435" s="131"/>
      <c r="Y3435" s="131"/>
      <c r="Z3435" s="131"/>
      <c r="AA3435" s="131"/>
      <c r="AB3435" s="131"/>
      <c r="AC3435" s="131"/>
      <c r="AD3435" s="131"/>
      <c r="AE3435" s="131"/>
      <c r="AF3435" s="131"/>
      <c r="AG3435" s="131"/>
    </row>
    <row r="3436" spans="1:33" s="78" customFormat="1" ht="23.4" customHeight="1">
      <c r="A3436" s="112"/>
      <c r="B3436" s="107"/>
      <c r="C3436" s="108"/>
      <c r="D3436" s="297"/>
      <c r="E3436" s="330"/>
      <c r="F3436" s="115"/>
      <c r="G3436" s="115"/>
      <c r="H3436" s="125"/>
      <c r="I3436" s="126"/>
      <c r="J3436" s="364"/>
      <c r="K3436" s="128"/>
      <c r="L3436" s="128"/>
      <c r="M3436" s="128"/>
      <c r="N3436" s="128"/>
      <c r="O3436" s="128"/>
      <c r="P3436" s="128"/>
      <c r="Q3436" s="128"/>
      <c r="R3436" s="127"/>
      <c r="S3436" s="131"/>
      <c r="T3436" s="131"/>
      <c r="U3436" s="131"/>
      <c r="V3436" s="131"/>
      <c r="W3436" s="131"/>
      <c r="X3436" s="131"/>
      <c r="Y3436" s="131"/>
      <c r="Z3436" s="131"/>
      <c r="AA3436" s="131"/>
      <c r="AB3436" s="131"/>
      <c r="AC3436" s="131"/>
      <c r="AD3436" s="131"/>
      <c r="AE3436" s="131"/>
      <c r="AF3436" s="131"/>
      <c r="AG3436" s="131"/>
    </row>
    <row r="3437" spans="1:33" s="78" customFormat="1" ht="23.4" customHeight="1">
      <c r="A3437" s="106"/>
      <c r="B3437" s="107"/>
      <c r="C3437" s="108"/>
      <c r="D3437" s="297"/>
      <c r="E3437" s="330"/>
      <c r="F3437" s="115"/>
      <c r="G3437" s="115"/>
      <c r="H3437" s="125"/>
      <c r="I3437" s="126"/>
      <c r="J3437" s="364"/>
      <c r="K3437" s="128"/>
      <c r="L3437" s="128"/>
      <c r="M3437" s="128"/>
      <c r="N3437" s="128"/>
      <c r="O3437" s="128"/>
      <c r="P3437" s="128"/>
      <c r="Q3437" s="128"/>
      <c r="R3437" s="127"/>
      <c r="S3437" s="131"/>
      <c r="T3437" s="131"/>
      <c r="U3437" s="131"/>
      <c r="V3437" s="131"/>
      <c r="W3437" s="131"/>
      <c r="X3437" s="131"/>
      <c r="Y3437" s="131"/>
      <c r="Z3437" s="131"/>
      <c r="AA3437" s="131"/>
      <c r="AB3437" s="131"/>
      <c r="AC3437" s="131"/>
      <c r="AD3437" s="131"/>
      <c r="AE3437" s="131"/>
      <c r="AF3437" s="131"/>
      <c r="AG3437" s="131"/>
    </row>
    <row r="3438" spans="1:33" s="78" customFormat="1" ht="23.4" customHeight="1">
      <c r="A3438" s="112"/>
      <c r="B3438" s="107"/>
      <c r="C3438" s="108"/>
      <c r="D3438" s="297"/>
      <c r="E3438" s="330"/>
      <c r="F3438" s="115"/>
      <c r="G3438" s="115"/>
      <c r="H3438" s="125"/>
      <c r="I3438" s="126"/>
      <c r="J3438" s="364"/>
      <c r="K3438" s="128"/>
      <c r="L3438" s="128"/>
      <c r="M3438" s="128"/>
      <c r="N3438" s="128"/>
      <c r="O3438" s="128"/>
      <c r="P3438" s="128"/>
      <c r="Q3438" s="128"/>
      <c r="R3438" s="127"/>
      <c r="S3438" s="131"/>
      <c r="T3438" s="131"/>
      <c r="U3438" s="131"/>
      <c r="V3438" s="131"/>
      <c r="W3438" s="131"/>
      <c r="X3438" s="131"/>
      <c r="Y3438" s="131"/>
      <c r="Z3438" s="131"/>
      <c r="AA3438" s="131"/>
      <c r="AB3438" s="131"/>
      <c r="AC3438" s="131"/>
      <c r="AD3438" s="131"/>
      <c r="AE3438" s="131"/>
      <c r="AF3438" s="131"/>
      <c r="AG3438" s="131"/>
    </row>
    <row r="3439" spans="1:33" s="78" customFormat="1" ht="23.4" customHeight="1">
      <c r="A3439" s="106"/>
      <c r="B3439" s="107"/>
      <c r="C3439" s="108"/>
      <c r="D3439" s="297"/>
      <c r="E3439" s="330"/>
      <c r="F3439" s="115"/>
      <c r="G3439" s="115"/>
      <c r="H3439" s="125"/>
      <c r="I3439" s="126"/>
      <c r="J3439" s="364"/>
      <c r="K3439" s="128"/>
      <c r="L3439" s="128"/>
      <c r="M3439" s="128"/>
      <c r="N3439" s="128"/>
      <c r="O3439" s="128"/>
      <c r="P3439" s="128"/>
      <c r="Q3439" s="128"/>
      <c r="R3439" s="127"/>
      <c r="S3439" s="131"/>
      <c r="T3439" s="131"/>
      <c r="U3439" s="131"/>
      <c r="V3439" s="131"/>
      <c r="W3439" s="131"/>
      <c r="X3439" s="131"/>
      <c r="Y3439" s="131"/>
      <c r="Z3439" s="131"/>
      <c r="AA3439" s="131"/>
      <c r="AB3439" s="131"/>
      <c r="AC3439" s="131"/>
      <c r="AD3439" s="131"/>
      <c r="AE3439" s="131"/>
      <c r="AF3439" s="131"/>
      <c r="AG3439" s="131"/>
    </row>
    <row r="3440" spans="1:33" s="78" customFormat="1" ht="23.4" customHeight="1">
      <c r="A3440" s="112"/>
      <c r="B3440" s="107"/>
      <c r="C3440" s="108"/>
      <c r="D3440" s="297"/>
      <c r="E3440" s="330"/>
      <c r="F3440" s="115"/>
      <c r="G3440" s="115"/>
      <c r="H3440" s="125"/>
      <c r="I3440" s="126"/>
      <c r="J3440" s="364"/>
      <c r="K3440" s="128"/>
      <c r="L3440" s="128"/>
      <c r="M3440" s="128"/>
      <c r="N3440" s="128"/>
      <c r="O3440" s="128"/>
      <c r="P3440" s="128"/>
      <c r="Q3440" s="128"/>
      <c r="R3440" s="127"/>
      <c r="S3440" s="131"/>
      <c r="T3440" s="131"/>
      <c r="U3440" s="131"/>
      <c r="V3440" s="131"/>
      <c r="W3440" s="131"/>
      <c r="X3440" s="131"/>
      <c r="Y3440" s="131"/>
      <c r="Z3440" s="131"/>
      <c r="AA3440" s="131"/>
      <c r="AB3440" s="131"/>
      <c r="AC3440" s="131"/>
      <c r="AD3440" s="131"/>
      <c r="AE3440" s="131"/>
      <c r="AF3440" s="131"/>
      <c r="AG3440" s="131"/>
    </row>
    <row r="3441" spans="1:33" s="78" customFormat="1" ht="23.4" customHeight="1">
      <c r="A3441" s="106"/>
      <c r="B3441" s="107"/>
      <c r="C3441" s="108"/>
      <c r="D3441" s="297"/>
      <c r="E3441" s="330"/>
      <c r="F3441" s="115"/>
      <c r="G3441" s="115"/>
      <c r="H3441" s="125"/>
      <c r="I3441" s="126"/>
      <c r="J3441" s="364"/>
      <c r="K3441" s="128"/>
      <c r="L3441" s="128"/>
      <c r="M3441" s="128"/>
      <c r="N3441" s="128"/>
      <c r="O3441" s="128"/>
      <c r="P3441" s="128"/>
      <c r="Q3441" s="128"/>
      <c r="R3441" s="127"/>
      <c r="S3441" s="131"/>
      <c r="T3441" s="131"/>
      <c r="U3441" s="131"/>
      <c r="V3441" s="131"/>
      <c r="W3441" s="131"/>
      <c r="X3441" s="131"/>
      <c r="Y3441" s="131"/>
      <c r="Z3441" s="131"/>
      <c r="AA3441" s="131"/>
      <c r="AB3441" s="131"/>
      <c r="AC3441" s="131"/>
      <c r="AD3441" s="131"/>
      <c r="AE3441" s="131"/>
      <c r="AF3441" s="131"/>
      <c r="AG3441" s="131"/>
    </row>
    <row r="3442" spans="1:33" s="78" customFormat="1" ht="23.4" customHeight="1">
      <c r="A3442" s="112"/>
      <c r="B3442" s="107"/>
      <c r="C3442" s="108"/>
      <c r="D3442" s="297"/>
      <c r="E3442" s="330"/>
      <c r="F3442" s="115"/>
      <c r="G3442" s="115"/>
      <c r="H3442" s="125"/>
      <c r="I3442" s="126"/>
      <c r="J3442" s="364"/>
      <c r="K3442" s="128"/>
      <c r="L3442" s="128"/>
      <c r="M3442" s="128"/>
      <c r="N3442" s="128"/>
      <c r="O3442" s="128"/>
      <c r="P3442" s="128"/>
      <c r="Q3442" s="128"/>
      <c r="R3442" s="127"/>
      <c r="S3442" s="131"/>
      <c r="T3442" s="131"/>
      <c r="U3442" s="131"/>
      <c r="V3442" s="131"/>
      <c r="W3442" s="131"/>
      <c r="X3442" s="131"/>
      <c r="Y3442" s="131"/>
      <c r="Z3442" s="131"/>
      <c r="AA3442" s="131"/>
      <c r="AB3442" s="131"/>
      <c r="AC3442" s="131"/>
      <c r="AD3442" s="131"/>
      <c r="AE3442" s="131"/>
      <c r="AF3442" s="131"/>
      <c r="AG3442" s="131"/>
    </row>
    <row r="3443" spans="1:33" s="78" customFormat="1" ht="23.4" customHeight="1">
      <c r="A3443" s="106"/>
      <c r="B3443" s="107"/>
      <c r="C3443" s="108"/>
      <c r="D3443" s="297"/>
      <c r="E3443" s="330"/>
      <c r="F3443" s="115"/>
      <c r="G3443" s="115"/>
      <c r="H3443" s="125"/>
      <c r="I3443" s="126"/>
      <c r="J3443" s="364"/>
      <c r="K3443" s="128"/>
      <c r="L3443" s="128"/>
      <c r="M3443" s="128"/>
      <c r="N3443" s="128"/>
      <c r="O3443" s="128"/>
      <c r="P3443" s="128"/>
      <c r="Q3443" s="128"/>
      <c r="R3443" s="127"/>
      <c r="S3443" s="131"/>
      <c r="T3443" s="131"/>
      <c r="U3443" s="131"/>
      <c r="V3443" s="131"/>
      <c r="W3443" s="131"/>
      <c r="X3443" s="131"/>
      <c r="Y3443" s="131"/>
      <c r="Z3443" s="131"/>
      <c r="AA3443" s="131"/>
      <c r="AB3443" s="131"/>
      <c r="AC3443" s="131"/>
      <c r="AD3443" s="131"/>
      <c r="AE3443" s="131"/>
      <c r="AF3443" s="131"/>
      <c r="AG3443" s="131"/>
    </row>
    <row r="3444" spans="1:33" s="78" customFormat="1" ht="23.4" customHeight="1">
      <c r="A3444" s="112"/>
      <c r="B3444" s="107"/>
      <c r="C3444" s="108"/>
      <c r="D3444" s="297"/>
      <c r="E3444" s="330"/>
      <c r="F3444" s="115"/>
      <c r="G3444" s="115"/>
      <c r="H3444" s="125"/>
      <c r="I3444" s="126"/>
      <c r="J3444" s="364"/>
      <c r="K3444" s="128"/>
      <c r="L3444" s="128"/>
      <c r="M3444" s="128"/>
      <c r="N3444" s="128"/>
      <c r="O3444" s="128"/>
      <c r="P3444" s="128"/>
      <c r="Q3444" s="128"/>
      <c r="R3444" s="127"/>
      <c r="S3444" s="131"/>
      <c r="T3444" s="131"/>
      <c r="U3444" s="131"/>
      <c r="V3444" s="131"/>
      <c r="W3444" s="131"/>
      <c r="X3444" s="131"/>
      <c r="Y3444" s="131"/>
      <c r="Z3444" s="131"/>
      <c r="AA3444" s="131"/>
      <c r="AB3444" s="131"/>
      <c r="AC3444" s="131"/>
      <c r="AD3444" s="131"/>
      <c r="AE3444" s="131"/>
      <c r="AF3444" s="131"/>
      <c r="AG3444" s="131"/>
    </row>
    <row r="3445" spans="1:33" s="78" customFormat="1" ht="23.4" customHeight="1">
      <c r="A3445" s="106"/>
      <c r="B3445" s="107"/>
      <c r="C3445" s="108"/>
      <c r="D3445" s="297"/>
      <c r="E3445" s="330"/>
      <c r="F3445" s="115"/>
      <c r="G3445" s="115"/>
      <c r="H3445" s="125"/>
      <c r="I3445" s="126"/>
      <c r="J3445" s="364"/>
      <c r="K3445" s="128"/>
      <c r="L3445" s="128"/>
      <c r="M3445" s="128"/>
      <c r="N3445" s="128"/>
      <c r="O3445" s="128"/>
      <c r="P3445" s="128"/>
      <c r="Q3445" s="128"/>
      <c r="R3445" s="127"/>
      <c r="S3445" s="131"/>
      <c r="T3445" s="131"/>
      <c r="U3445" s="131"/>
      <c r="V3445" s="131"/>
      <c r="W3445" s="131"/>
      <c r="X3445" s="131"/>
      <c r="Y3445" s="131"/>
      <c r="Z3445" s="131"/>
      <c r="AA3445" s="131"/>
      <c r="AB3445" s="131"/>
      <c r="AC3445" s="131"/>
      <c r="AD3445" s="131"/>
      <c r="AE3445" s="131"/>
      <c r="AF3445" s="131"/>
      <c r="AG3445" s="131"/>
    </row>
    <row r="3446" spans="1:33" s="78" customFormat="1" ht="23.4" customHeight="1">
      <c r="A3446" s="112"/>
      <c r="B3446" s="107"/>
      <c r="C3446" s="108"/>
      <c r="D3446" s="297"/>
      <c r="E3446" s="330"/>
      <c r="F3446" s="115"/>
      <c r="G3446" s="115"/>
      <c r="H3446" s="125"/>
      <c r="I3446" s="126"/>
      <c r="J3446" s="364"/>
      <c r="K3446" s="128"/>
      <c r="L3446" s="128"/>
      <c r="M3446" s="128"/>
      <c r="N3446" s="128"/>
      <c r="O3446" s="128"/>
      <c r="P3446" s="128"/>
      <c r="Q3446" s="128"/>
      <c r="R3446" s="127"/>
      <c r="S3446" s="131"/>
      <c r="T3446" s="131"/>
      <c r="U3446" s="131"/>
      <c r="V3446" s="131"/>
      <c r="W3446" s="131"/>
      <c r="X3446" s="131"/>
      <c r="Y3446" s="131"/>
      <c r="Z3446" s="131"/>
      <c r="AA3446" s="131"/>
      <c r="AB3446" s="131"/>
      <c r="AC3446" s="131"/>
      <c r="AD3446" s="131"/>
      <c r="AE3446" s="131"/>
      <c r="AF3446" s="131"/>
      <c r="AG3446" s="131"/>
    </row>
    <row r="3447" spans="1:33" s="78" customFormat="1" ht="23.4" customHeight="1">
      <c r="A3447" s="112"/>
      <c r="B3447" s="107"/>
      <c r="C3447" s="108"/>
      <c r="D3447" s="297"/>
      <c r="E3447" s="330"/>
      <c r="F3447" s="115"/>
      <c r="G3447" s="115"/>
      <c r="H3447" s="125"/>
      <c r="I3447" s="126"/>
      <c r="J3447" s="364"/>
      <c r="K3447" s="128"/>
      <c r="L3447" s="128"/>
      <c r="M3447" s="128"/>
      <c r="N3447" s="128"/>
      <c r="O3447" s="128"/>
      <c r="P3447" s="128"/>
      <c r="Q3447" s="128"/>
      <c r="R3447" s="127"/>
      <c r="S3447" s="131"/>
      <c r="T3447" s="131"/>
      <c r="U3447" s="131"/>
      <c r="V3447" s="131"/>
      <c r="W3447" s="131"/>
      <c r="X3447" s="131"/>
      <c r="Y3447" s="131"/>
      <c r="Z3447" s="131"/>
      <c r="AA3447" s="131"/>
      <c r="AB3447" s="131"/>
      <c r="AC3447" s="131"/>
      <c r="AD3447" s="131"/>
      <c r="AE3447" s="131"/>
      <c r="AF3447" s="131"/>
      <c r="AG3447" s="131"/>
    </row>
    <row r="3448" spans="1:33" s="78" customFormat="1" ht="23.4" customHeight="1">
      <c r="A3448" s="112"/>
      <c r="B3448" s="107"/>
      <c r="C3448" s="108"/>
      <c r="D3448" s="297"/>
      <c r="E3448" s="330"/>
      <c r="F3448" s="115"/>
      <c r="G3448" s="115"/>
      <c r="H3448" s="125"/>
      <c r="I3448" s="126"/>
      <c r="J3448" s="364"/>
      <c r="K3448" s="128"/>
      <c r="L3448" s="128"/>
      <c r="M3448" s="128"/>
      <c r="N3448" s="128"/>
      <c r="O3448" s="128"/>
      <c r="P3448" s="128"/>
      <c r="Q3448" s="128"/>
      <c r="R3448" s="127"/>
      <c r="S3448" s="131"/>
      <c r="T3448" s="131"/>
      <c r="U3448" s="131"/>
      <c r="V3448" s="131"/>
      <c r="W3448" s="131"/>
      <c r="X3448" s="131"/>
      <c r="Y3448" s="131"/>
      <c r="Z3448" s="131"/>
      <c r="AA3448" s="131"/>
      <c r="AB3448" s="131"/>
      <c r="AC3448" s="131"/>
      <c r="AD3448" s="131"/>
      <c r="AE3448" s="131"/>
      <c r="AF3448" s="131"/>
      <c r="AG3448" s="131"/>
    </row>
    <row r="3449" spans="1:33" s="78" customFormat="1" ht="23.4" customHeight="1">
      <c r="A3449" s="112"/>
      <c r="B3449" s="107"/>
      <c r="C3449" s="108"/>
      <c r="D3449" s="297"/>
      <c r="E3449" s="330"/>
      <c r="F3449" s="115"/>
      <c r="G3449" s="115"/>
      <c r="H3449" s="125"/>
      <c r="I3449" s="126"/>
      <c r="J3449" s="364"/>
      <c r="K3449" s="128"/>
      <c r="L3449" s="128"/>
      <c r="M3449" s="128"/>
      <c r="N3449" s="128"/>
      <c r="O3449" s="128"/>
      <c r="P3449" s="128"/>
      <c r="Q3449" s="128"/>
      <c r="R3449" s="127"/>
      <c r="S3449" s="131"/>
      <c r="T3449" s="131"/>
      <c r="U3449" s="131"/>
      <c r="V3449" s="131"/>
      <c r="W3449" s="131"/>
      <c r="X3449" s="131"/>
      <c r="Y3449" s="131"/>
      <c r="Z3449" s="131"/>
      <c r="AA3449" s="131"/>
      <c r="AB3449" s="131"/>
      <c r="AC3449" s="131"/>
      <c r="AD3449" s="131"/>
      <c r="AE3449" s="131"/>
      <c r="AF3449" s="131"/>
      <c r="AG3449" s="131"/>
    </row>
    <row r="3450" spans="1:33" s="78" customFormat="1" ht="23.4" customHeight="1">
      <c r="A3450" s="112"/>
      <c r="B3450" s="107"/>
      <c r="C3450" s="108"/>
      <c r="D3450" s="297"/>
      <c r="E3450" s="330"/>
      <c r="F3450" s="115"/>
      <c r="G3450" s="115"/>
      <c r="H3450" s="125"/>
      <c r="I3450" s="126"/>
      <c r="J3450" s="364"/>
      <c r="K3450" s="128"/>
      <c r="L3450" s="128"/>
      <c r="M3450" s="128"/>
      <c r="N3450" s="128"/>
      <c r="O3450" s="128"/>
      <c r="P3450" s="128"/>
      <c r="Q3450" s="128"/>
      <c r="R3450" s="127"/>
      <c r="S3450" s="131"/>
      <c r="T3450" s="131"/>
      <c r="U3450" s="131"/>
      <c r="V3450" s="131"/>
      <c r="W3450" s="131"/>
      <c r="X3450" s="131"/>
      <c r="Y3450" s="131"/>
      <c r="Z3450" s="131"/>
      <c r="AA3450" s="131"/>
      <c r="AB3450" s="131"/>
      <c r="AC3450" s="131"/>
      <c r="AD3450" s="131"/>
      <c r="AE3450" s="131"/>
      <c r="AF3450" s="131"/>
      <c r="AG3450" s="131"/>
    </row>
    <row r="3451" spans="1:33" s="78" customFormat="1" ht="23.4" customHeight="1">
      <c r="A3451" s="109"/>
      <c r="B3451" s="107"/>
      <c r="C3451" s="108"/>
      <c r="D3451" s="297"/>
      <c r="E3451" s="330"/>
      <c r="F3451" s="115"/>
      <c r="G3451" s="115"/>
      <c r="H3451" s="125"/>
      <c r="I3451" s="126"/>
      <c r="J3451" s="364"/>
      <c r="K3451" s="128"/>
      <c r="L3451" s="128"/>
      <c r="M3451" s="128"/>
      <c r="N3451" s="128"/>
      <c r="O3451" s="128"/>
      <c r="P3451" s="128"/>
      <c r="Q3451" s="128"/>
      <c r="R3451" s="127"/>
      <c r="S3451" s="131"/>
      <c r="T3451" s="131"/>
      <c r="U3451" s="131"/>
      <c r="V3451" s="131"/>
      <c r="W3451" s="131"/>
      <c r="X3451" s="131"/>
      <c r="Y3451" s="131"/>
      <c r="Z3451" s="131"/>
      <c r="AA3451" s="131"/>
      <c r="AB3451" s="131"/>
      <c r="AC3451" s="131"/>
      <c r="AD3451" s="131"/>
      <c r="AE3451" s="131"/>
      <c r="AF3451" s="131"/>
      <c r="AG3451" s="131"/>
    </row>
    <row r="3452" spans="1:33" s="78" customFormat="1" ht="23.4" customHeight="1">
      <c r="A3452" s="112"/>
      <c r="B3452" s="107"/>
      <c r="C3452" s="108"/>
      <c r="D3452" s="297"/>
      <c r="E3452" s="330"/>
      <c r="F3452" s="115"/>
      <c r="G3452" s="115"/>
      <c r="H3452" s="125"/>
      <c r="I3452" s="126"/>
      <c r="J3452" s="364"/>
      <c r="K3452" s="128"/>
      <c r="L3452" s="128"/>
      <c r="M3452" s="128"/>
      <c r="N3452" s="128"/>
      <c r="O3452" s="128"/>
      <c r="P3452" s="128"/>
      <c r="Q3452" s="128"/>
      <c r="R3452" s="127"/>
      <c r="S3452" s="131"/>
      <c r="T3452" s="131"/>
      <c r="U3452" s="131"/>
      <c r="V3452" s="131"/>
      <c r="W3452" s="131"/>
      <c r="X3452" s="131"/>
      <c r="Y3452" s="131"/>
      <c r="Z3452" s="131"/>
      <c r="AA3452" s="131"/>
      <c r="AB3452" s="131"/>
      <c r="AC3452" s="131"/>
      <c r="AD3452" s="131"/>
      <c r="AE3452" s="131"/>
      <c r="AF3452" s="131"/>
      <c r="AG3452" s="131"/>
    </row>
    <row r="3453" spans="1:33" s="78" customFormat="1" ht="23.4" customHeight="1">
      <c r="A3453" s="112"/>
      <c r="B3453" s="107"/>
      <c r="C3453" s="108"/>
      <c r="D3453" s="297"/>
      <c r="E3453" s="330"/>
      <c r="F3453" s="115"/>
      <c r="G3453" s="115"/>
      <c r="H3453" s="125"/>
      <c r="I3453" s="126"/>
      <c r="J3453" s="364"/>
      <c r="K3453" s="128"/>
      <c r="L3453" s="128"/>
      <c r="M3453" s="128"/>
      <c r="N3453" s="128"/>
      <c r="O3453" s="128"/>
      <c r="P3453" s="128"/>
      <c r="Q3453" s="128"/>
      <c r="R3453" s="127"/>
      <c r="S3453" s="131"/>
      <c r="T3453" s="131"/>
      <c r="U3453" s="131"/>
      <c r="V3453" s="131"/>
      <c r="W3453" s="131"/>
      <c r="X3453" s="131"/>
      <c r="Y3453" s="131"/>
      <c r="Z3453" s="131"/>
      <c r="AA3453" s="131"/>
      <c r="AB3453" s="131"/>
      <c r="AC3453" s="131"/>
      <c r="AD3453" s="131"/>
      <c r="AE3453" s="131"/>
      <c r="AF3453" s="131"/>
      <c r="AG3453" s="131"/>
    </row>
    <row r="3454" spans="1:33" s="78" customFormat="1" ht="23.4" customHeight="1">
      <c r="A3454" s="112"/>
      <c r="B3454" s="107"/>
      <c r="C3454" s="108"/>
      <c r="D3454" s="297"/>
      <c r="E3454" s="330"/>
      <c r="F3454" s="115"/>
      <c r="G3454" s="115"/>
      <c r="H3454" s="125"/>
      <c r="I3454" s="126"/>
      <c r="J3454" s="364"/>
      <c r="K3454" s="128"/>
      <c r="L3454" s="128"/>
      <c r="M3454" s="128"/>
      <c r="N3454" s="128"/>
      <c r="O3454" s="128"/>
      <c r="P3454" s="128"/>
      <c r="Q3454" s="128"/>
      <c r="R3454" s="127"/>
      <c r="S3454" s="131"/>
      <c r="T3454" s="131"/>
      <c r="U3454" s="131"/>
      <c r="V3454" s="131"/>
      <c r="W3454" s="131"/>
      <c r="X3454" s="131"/>
      <c r="Y3454" s="131"/>
      <c r="Z3454" s="131"/>
      <c r="AA3454" s="131"/>
      <c r="AB3454" s="131"/>
      <c r="AC3454" s="131"/>
      <c r="AD3454" s="131"/>
      <c r="AE3454" s="131"/>
      <c r="AF3454" s="131"/>
      <c r="AG3454" s="131"/>
    </row>
    <row r="3455" spans="1:33" s="78" customFormat="1" ht="23.4" customHeight="1">
      <c r="A3455" s="112"/>
      <c r="B3455" s="107"/>
      <c r="C3455" s="108"/>
      <c r="D3455" s="297"/>
      <c r="E3455" s="330"/>
      <c r="F3455" s="115"/>
      <c r="G3455" s="115"/>
      <c r="H3455" s="125"/>
      <c r="I3455" s="126"/>
      <c r="J3455" s="364"/>
      <c r="K3455" s="128"/>
      <c r="L3455" s="128"/>
      <c r="M3455" s="128"/>
      <c r="N3455" s="128"/>
      <c r="O3455" s="128"/>
      <c r="P3455" s="128"/>
      <c r="Q3455" s="128"/>
      <c r="R3455" s="127"/>
      <c r="S3455" s="131"/>
      <c r="T3455" s="131"/>
      <c r="U3455" s="131"/>
      <c r="V3455" s="131"/>
      <c r="W3455" s="131"/>
      <c r="X3455" s="131"/>
      <c r="Y3455" s="131"/>
      <c r="Z3455" s="131"/>
      <c r="AA3455" s="131"/>
      <c r="AB3455" s="131"/>
      <c r="AC3455" s="131"/>
      <c r="AD3455" s="131"/>
      <c r="AE3455" s="131"/>
      <c r="AF3455" s="131"/>
      <c r="AG3455" s="131"/>
    </row>
    <row r="3456" spans="1:33" s="78" customFormat="1" ht="23.4" customHeight="1">
      <c r="A3456" s="112"/>
      <c r="B3456" s="107"/>
      <c r="C3456" s="108"/>
      <c r="D3456" s="297"/>
      <c r="E3456" s="330"/>
      <c r="F3456" s="115"/>
      <c r="G3456" s="115"/>
      <c r="H3456" s="125"/>
      <c r="I3456" s="126"/>
      <c r="J3456" s="364"/>
      <c r="K3456" s="128"/>
      <c r="L3456" s="128"/>
      <c r="M3456" s="128"/>
      <c r="N3456" s="128"/>
      <c r="O3456" s="128"/>
      <c r="P3456" s="128"/>
      <c r="Q3456" s="128"/>
      <c r="R3456" s="127"/>
      <c r="S3456" s="131"/>
      <c r="T3456" s="131"/>
      <c r="U3456" s="131"/>
      <c r="V3456" s="131"/>
      <c r="W3456" s="131"/>
      <c r="X3456" s="131"/>
      <c r="Y3456" s="131"/>
      <c r="Z3456" s="131"/>
      <c r="AA3456" s="131"/>
      <c r="AB3456" s="131"/>
      <c r="AC3456" s="131"/>
      <c r="AD3456" s="131"/>
      <c r="AE3456" s="131"/>
      <c r="AF3456" s="131"/>
      <c r="AG3456" s="131"/>
    </row>
    <row r="3457" spans="1:33" s="78" customFormat="1" ht="23.4" customHeight="1">
      <c r="A3457" s="112"/>
      <c r="B3457" s="107"/>
      <c r="C3457" s="108"/>
      <c r="D3457" s="297"/>
      <c r="E3457" s="330"/>
      <c r="F3457" s="115"/>
      <c r="G3457" s="115"/>
      <c r="H3457" s="125"/>
      <c r="I3457" s="126"/>
      <c r="J3457" s="364"/>
      <c r="K3457" s="128"/>
      <c r="L3457" s="128"/>
      <c r="M3457" s="128"/>
      <c r="N3457" s="128"/>
      <c r="O3457" s="128"/>
      <c r="P3457" s="128"/>
      <c r="Q3457" s="128"/>
      <c r="R3457" s="127"/>
      <c r="S3457" s="131"/>
      <c r="T3457" s="131"/>
      <c r="U3457" s="131"/>
      <c r="V3457" s="131"/>
      <c r="W3457" s="131"/>
      <c r="X3457" s="131"/>
      <c r="Y3457" s="131"/>
      <c r="Z3457" s="131"/>
      <c r="AA3457" s="131"/>
      <c r="AB3457" s="131"/>
      <c r="AC3457" s="131"/>
      <c r="AD3457" s="131"/>
      <c r="AE3457" s="131"/>
      <c r="AF3457" s="131"/>
      <c r="AG3457" s="131"/>
    </row>
    <row r="3458" spans="1:33" s="78" customFormat="1" ht="23.4" customHeight="1">
      <c r="A3458" s="112"/>
      <c r="B3458" s="107"/>
      <c r="C3458" s="108"/>
      <c r="D3458" s="297"/>
      <c r="E3458" s="330"/>
      <c r="F3458" s="115"/>
      <c r="G3458" s="115"/>
      <c r="H3458" s="125"/>
      <c r="I3458" s="126"/>
      <c r="J3458" s="364"/>
      <c r="K3458" s="128"/>
      <c r="L3458" s="128"/>
      <c r="M3458" s="128"/>
      <c r="N3458" s="128"/>
      <c r="O3458" s="128"/>
      <c r="P3458" s="128"/>
      <c r="Q3458" s="128"/>
      <c r="R3458" s="127"/>
      <c r="S3458" s="131"/>
      <c r="T3458" s="131"/>
      <c r="U3458" s="131"/>
      <c r="V3458" s="131"/>
      <c r="W3458" s="131"/>
      <c r="X3458" s="131"/>
      <c r="Y3458" s="131"/>
      <c r="Z3458" s="131"/>
      <c r="AA3458" s="131"/>
      <c r="AB3458" s="131"/>
      <c r="AC3458" s="131"/>
      <c r="AD3458" s="131"/>
      <c r="AE3458" s="131"/>
      <c r="AF3458" s="131"/>
      <c r="AG3458" s="131"/>
    </row>
    <row r="3459" spans="1:33" s="78" customFormat="1" ht="23.4" customHeight="1">
      <c r="A3459" s="112"/>
      <c r="B3459" s="107"/>
      <c r="C3459" s="108"/>
      <c r="D3459" s="297"/>
      <c r="E3459" s="330"/>
      <c r="F3459" s="115"/>
      <c r="G3459" s="115"/>
      <c r="H3459" s="125"/>
      <c r="I3459" s="126"/>
      <c r="J3459" s="364"/>
      <c r="K3459" s="128"/>
      <c r="L3459" s="128"/>
      <c r="M3459" s="128"/>
      <c r="N3459" s="128"/>
      <c r="O3459" s="128"/>
      <c r="P3459" s="128"/>
      <c r="Q3459" s="128"/>
      <c r="R3459" s="127"/>
      <c r="S3459" s="131"/>
      <c r="T3459" s="131"/>
      <c r="U3459" s="131"/>
      <c r="V3459" s="131"/>
      <c r="W3459" s="131"/>
      <c r="X3459" s="131"/>
      <c r="Y3459" s="131"/>
      <c r="Z3459" s="131"/>
      <c r="AA3459" s="131"/>
      <c r="AB3459" s="131"/>
      <c r="AC3459" s="131"/>
      <c r="AD3459" s="131"/>
      <c r="AE3459" s="131"/>
      <c r="AF3459" s="131"/>
      <c r="AG3459" s="131"/>
    </row>
    <row r="3460" spans="1:33" s="78" customFormat="1" ht="23.4" customHeight="1">
      <c r="A3460" s="112"/>
      <c r="B3460" s="107"/>
      <c r="C3460" s="108"/>
      <c r="D3460" s="297"/>
      <c r="E3460" s="330"/>
      <c r="F3460" s="115"/>
      <c r="G3460" s="115"/>
      <c r="H3460" s="125"/>
      <c r="I3460" s="126"/>
      <c r="J3460" s="364"/>
      <c r="K3460" s="128"/>
      <c r="L3460" s="128"/>
      <c r="M3460" s="128"/>
      <c r="N3460" s="128"/>
      <c r="O3460" s="128"/>
      <c r="P3460" s="128"/>
      <c r="Q3460" s="128"/>
      <c r="R3460" s="127"/>
      <c r="S3460" s="131"/>
      <c r="T3460" s="131"/>
      <c r="U3460" s="131"/>
      <c r="V3460" s="131"/>
      <c r="W3460" s="131"/>
      <c r="X3460" s="131"/>
      <c r="Y3460" s="131"/>
      <c r="Z3460" s="131"/>
      <c r="AA3460" s="131"/>
      <c r="AB3460" s="131"/>
      <c r="AC3460" s="131"/>
      <c r="AD3460" s="131"/>
      <c r="AE3460" s="131"/>
      <c r="AF3460" s="131"/>
      <c r="AG3460" s="131"/>
    </row>
    <row r="3461" spans="1:33" s="78" customFormat="1" ht="23.4" customHeight="1">
      <c r="A3461" s="112"/>
      <c r="B3461" s="107"/>
      <c r="C3461" s="108"/>
      <c r="D3461" s="297"/>
      <c r="E3461" s="330"/>
      <c r="F3461" s="115"/>
      <c r="G3461" s="115"/>
      <c r="H3461" s="125"/>
      <c r="I3461" s="126"/>
      <c r="J3461" s="364"/>
      <c r="K3461" s="128"/>
      <c r="L3461" s="128"/>
      <c r="M3461" s="128"/>
      <c r="N3461" s="128"/>
      <c r="O3461" s="128"/>
      <c r="P3461" s="128"/>
      <c r="Q3461" s="128"/>
      <c r="R3461" s="127"/>
      <c r="S3461" s="131"/>
      <c r="T3461" s="131"/>
      <c r="U3461" s="131"/>
      <c r="V3461" s="131"/>
      <c r="W3461" s="131"/>
      <c r="X3461" s="131"/>
      <c r="Y3461" s="131"/>
      <c r="Z3461" s="131"/>
      <c r="AA3461" s="131"/>
      <c r="AB3461" s="131"/>
      <c r="AC3461" s="131"/>
      <c r="AD3461" s="131"/>
      <c r="AE3461" s="131"/>
      <c r="AF3461" s="131"/>
      <c r="AG3461" s="131"/>
    </row>
    <row r="3462" spans="1:33" s="78" customFormat="1" ht="23.4" customHeight="1">
      <c r="A3462" s="112"/>
      <c r="B3462" s="107"/>
      <c r="C3462" s="108"/>
      <c r="D3462" s="297"/>
      <c r="E3462" s="330"/>
      <c r="F3462" s="115"/>
      <c r="G3462" s="115"/>
      <c r="H3462" s="125"/>
      <c r="I3462" s="126"/>
      <c r="J3462" s="364"/>
      <c r="K3462" s="128"/>
      <c r="L3462" s="128"/>
      <c r="M3462" s="128"/>
      <c r="N3462" s="128"/>
      <c r="O3462" s="128"/>
      <c r="P3462" s="128"/>
      <c r="Q3462" s="128"/>
      <c r="R3462" s="127"/>
      <c r="S3462" s="131"/>
      <c r="T3462" s="131"/>
      <c r="U3462" s="131"/>
      <c r="V3462" s="131"/>
      <c r="W3462" s="131"/>
      <c r="X3462" s="131"/>
      <c r="Y3462" s="131"/>
      <c r="Z3462" s="131"/>
      <c r="AA3462" s="131"/>
      <c r="AB3462" s="131"/>
      <c r="AC3462" s="131"/>
      <c r="AD3462" s="131"/>
      <c r="AE3462" s="131"/>
      <c r="AF3462" s="131"/>
      <c r="AG3462" s="131"/>
    </row>
    <row r="3463" spans="1:33" s="78" customFormat="1" ht="23.4" customHeight="1">
      <c r="A3463" s="112"/>
      <c r="B3463" s="107"/>
      <c r="C3463" s="108"/>
      <c r="D3463" s="297"/>
      <c r="E3463" s="330"/>
      <c r="F3463" s="115"/>
      <c r="G3463" s="115"/>
      <c r="H3463" s="125"/>
      <c r="I3463" s="126"/>
      <c r="J3463" s="364"/>
      <c r="K3463" s="128"/>
      <c r="L3463" s="128"/>
      <c r="M3463" s="128"/>
      <c r="N3463" s="128"/>
      <c r="O3463" s="128"/>
      <c r="P3463" s="128"/>
      <c r="Q3463" s="128"/>
      <c r="R3463" s="127"/>
      <c r="S3463" s="131"/>
      <c r="T3463" s="131"/>
      <c r="U3463" s="131"/>
      <c r="V3463" s="131"/>
      <c r="W3463" s="131"/>
      <c r="X3463" s="131"/>
      <c r="Y3463" s="131"/>
      <c r="Z3463" s="131"/>
      <c r="AA3463" s="131"/>
      <c r="AB3463" s="131"/>
      <c r="AC3463" s="131"/>
      <c r="AD3463" s="131"/>
      <c r="AE3463" s="131"/>
      <c r="AF3463" s="131"/>
      <c r="AG3463" s="131"/>
    </row>
    <row r="3464" spans="1:33" s="78" customFormat="1" ht="23.4" customHeight="1">
      <c r="A3464" s="112"/>
      <c r="B3464" s="107"/>
      <c r="C3464" s="108"/>
      <c r="D3464" s="297"/>
      <c r="E3464" s="330"/>
      <c r="F3464" s="115"/>
      <c r="G3464" s="115"/>
      <c r="H3464" s="125"/>
      <c r="I3464" s="126"/>
      <c r="J3464" s="364"/>
      <c r="K3464" s="128"/>
      <c r="L3464" s="128"/>
      <c r="M3464" s="128"/>
      <c r="N3464" s="128"/>
      <c r="O3464" s="128"/>
      <c r="P3464" s="128"/>
      <c r="Q3464" s="128"/>
      <c r="R3464" s="127"/>
      <c r="S3464" s="131"/>
      <c r="T3464" s="131"/>
      <c r="U3464" s="131"/>
      <c r="V3464" s="131"/>
      <c r="W3464" s="131"/>
      <c r="X3464" s="131"/>
      <c r="Y3464" s="131"/>
      <c r="Z3464" s="131"/>
      <c r="AA3464" s="131"/>
      <c r="AB3464" s="131"/>
      <c r="AC3464" s="131"/>
      <c r="AD3464" s="131"/>
      <c r="AE3464" s="131"/>
      <c r="AF3464" s="131"/>
      <c r="AG3464" s="131"/>
    </row>
    <row r="3465" spans="1:33" s="78" customFormat="1" ht="23.4" customHeight="1">
      <c r="A3465" s="112"/>
      <c r="B3465" s="107"/>
      <c r="C3465" s="108"/>
      <c r="D3465" s="297"/>
      <c r="E3465" s="330"/>
      <c r="F3465" s="115"/>
      <c r="G3465" s="115"/>
      <c r="H3465" s="125"/>
      <c r="I3465" s="126"/>
      <c r="J3465" s="364"/>
      <c r="K3465" s="128"/>
      <c r="L3465" s="128"/>
      <c r="M3465" s="128"/>
      <c r="N3465" s="128"/>
      <c r="O3465" s="128"/>
      <c r="P3465" s="128"/>
      <c r="Q3465" s="128"/>
      <c r="R3465" s="127"/>
      <c r="S3465" s="131"/>
      <c r="T3465" s="131"/>
      <c r="U3465" s="131"/>
      <c r="V3465" s="131"/>
      <c r="W3465" s="131"/>
      <c r="X3465" s="131"/>
      <c r="Y3465" s="131"/>
      <c r="Z3465" s="131"/>
      <c r="AA3465" s="131"/>
      <c r="AB3465" s="131"/>
      <c r="AC3465" s="131"/>
      <c r="AD3465" s="131"/>
      <c r="AE3465" s="131"/>
      <c r="AF3465" s="131"/>
      <c r="AG3465" s="131"/>
    </row>
    <row r="3466" spans="1:33" s="78" customFormat="1" ht="23.4" customHeight="1">
      <c r="A3466" s="112"/>
      <c r="B3466" s="107"/>
      <c r="C3466" s="108"/>
      <c r="D3466" s="297"/>
      <c r="E3466" s="330"/>
      <c r="F3466" s="115"/>
      <c r="G3466" s="115"/>
      <c r="H3466" s="125"/>
      <c r="I3466" s="126"/>
      <c r="J3466" s="364"/>
      <c r="K3466" s="128"/>
      <c r="L3466" s="128"/>
      <c r="M3466" s="128"/>
      <c r="N3466" s="128"/>
      <c r="O3466" s="128"/>
      <c r="P3466" s="128"/>
      <c r="Q3466" s="128"/>
      <c r="R3466" s="127"/>
      <c r="S3466" s="131"/>
      <c r="T3466" s="131"/>
      <c r="U3466" s="131"/>
      <c r="V3466" s="131"/>
      <c r="W3466" s="131"/>
      <c r="X3466" s="131"/>
      <c r="Y3466" s="131"/>
      <c r="Z3466" s="131"/>
      <c r="AA3466" s="131"/>
      <c r="AB3466" s="131"/>
      <c r="AC3466" s="131"/>
      <c r="AD3466" s="131"/>
      <c r="AE3466" s="131"/>
      <c r="AF3466" s="131"/>
      <c r="AG3466" s="131"/>
    </row>
    <row r="3467" spans="1:33" s="78" customFormat="1" ht="23.4" customHeight="1">
      <c r="A3467" s="112"/>
      <c r="B3467" s="107"/>
      <c r="C3467" s="108"/>
      <c r="D3467" s="297"/>
      <c r="E3467" s="330"/>
      <c r="F3467" s="115"/>
      <c r="G3467" s="115"/>
      <c r="H3467" s="125"/>
      <c r="I3467" s="126"/>
      <c r="J3467" s="364"/>
      <c r="K3467" s="128"/>
      <c r="L3467" s="128"/>
      <c r="M3467" s="128"/>
      <c r="N3467" s="128"/>
      <c r="O3467" s="128"/>
      <c r="P3467" s="128"/>
      <c r="Q3467" s="128"/>
      <c r="R3467" s="127"/>
      <c r="S3467" s="131"/>
      <c r="T3467" s="131"/>
      <c r="U3467" s="131"/>
      <c r="V3467" s="131"/>
      <c r="W3467" s="131"/>
      <c r="X3467" s="131"/>
      <c r="Y3467" s="131"/>
      <c r="Z3467" s="131"/>
      <c r="AA3467" s="131"/>
      <c r="AB3467" s="131"/>
      <c r="AC3467" s="131"/>
      <c r="AD3467" s="131"/>
      <c r="AE3467" s="131"/>
      <c r="AF3467" s="131"/>
      <c r="AG3467" s="131"/>
    </row>
    <row r="3468" spans="1:33" s="78" customFormat="1" ht="23.4" customHeight="1">
      <c r="A3468" s="112"/>
      <c r="B3468" s="107"/>
      <c r="C3468" s="108"/>
      <c r="D3468" s="297"/>
      <c r="E3468" s="330"/>
      <c r="F3468" s="115"/>
      <c r="G3468" s="115"/>
      <c r="H3468" s="125"/>
      <c r="I3468" s="126"/>
      <c r="J3468" s="364"/>
      <c r="K3468" s="128"/>
      <c r="L3468" s="128"/>
      <c r="M3468" s="128"/>
      <c r="N3468" s="128"/>
      <c r="O3468" s="128"/>
      <c r="P3468" s="128"/>
      <c r="Q3468" s="128"/>
      <c r="R3468" s="127"/>
      <c r="S3468" s="131"/>
      <c r="T3468" s="131"/>
      <c r="U3468" s="131"/>
      <c r="V3468" s="131"/>
      <c r="W3468" s="131"/>
      <c r="X3468" s="131"/>
      <c r="Y3468" s="131"/>
      <c r="Z3468" s="131"/>
      <c r="AA3468" s="131"/>
      <c r="AB3468" s="131"/>
      <c r="AC3468" s="131"/>
      <c r="AD3468" s="131"/>
      <c r="AE3468" s="131"/>
      <c r="AF3468" s="131"/>
      <c r="AG3468" s="131"/>
    </row>
    <row r="3469" spans="1:33" s="78" customFormat="1" ht="23.4" customHeight="1">
      <c r="A3469" s="112"/>
      <c r="B3469" s="107"/>
      <c r="C3469" s="108"/>
      <c r="D3469" s="297"/>
      <c r="E3469" s="330"/>
      <c r="F3469" s="115"/>
      <c r="G3469" s="115"/>
      <c r="H3469" s="125"/>
      <c r="I3469" s="126"/>
      <c r="J3469" s="333"/>
      <c r="K3469" s="128"/>
      <c r="L3469" s="128"/>
      <c r="M3469" s="128"/>
      <c r="N3469" s="128"/>
      <c r="O3469" s="128"/>
      <c r="P3469" s="128"/>
      <c r="Q3469" s="128"/>
      <c r="R3469" s="127"/>
      <c r="S3469" s="131"/>
      <c r="T3469" s="131"/>
      <c r="U3469" s="131"/>
      <c r="V3469" s="131"/>
      <c r="W3469" s="131"/>
      <c r="X3469" s="131"/>
      <c r="Y3469" s="131"/>
      <c r="Z3469" s="131"/>
      <c r="AA3469" s="131"/>
      <c r="AB3469" s="131"/>
      <c r="AC3469" s="131"/>
      <c r="AD3469" s="131"/>
      <c r="AE3469" s="131"/>
      <c r="AF3469" s="131"/>
      <c r="AG3469" s="131"/>
    </row>
    <row r="3470" spans="1:33" s="78" customFormat="1" ht="23.4" customHeight="1">
      <c r="A3470" s="112"/>
      <c r="B3470" s="107"/>
      <c r="C3470" s="108"/>
      <c r="D3470" s="297"/>
      <c r="E3470" s="330"/>
      <c r="F3470" s="115"/>
      <c r="G3470" s="115"/>
      <c r="H3470" s="125"/>
      <c r="I3470" s="126"/>
      <c r="J3470" s="364"/>
      <c r="K3470" s="128"/>
      <c r="L3470" s="128"/>
      <c r="M3470" s="128"/>
      <c r="N3470" s="128"/>
      <c r="O3470" s="128"/>
      <c r="P3470" s="128"/>
      <c r="Q3470" s="128"/>
      <c r="R3470" s="127"/>
      <c r="S3470" s="131"/>
      <c r="T3470" s="131"/>
      <c r="U3470" s="131"/>
      <c r="V3470" s="131"/>
      <c r="W3470" s="131"/>
      <c r="X3470" s="131"/>
      <c r="Y3470" s="131"/>
      <c r="Z3470" s="131"/>
      <c r="AA3470" s="131"/>
      <c r="AB3470" s="131"/>
      <c r="AC3470" s="131"/>
      <c r="AD3470" s="131"/>
      <c r="AE3470" s="131"/>
      <c r="AF3470" s="131"/>
      <c r="AG3470" s="131"/>
    </row>
    <row r="3471" spans="1:33" s="78" customFormat="1" ht="23.4" customHeight="1">
      <c r="A3471" s="112"/>
      <c r="B3471" s="107"/>
      <c r="C3471" s="108"/>
      <c r="D3471" s="297"/>
      <c r="E3471" s="330"/>
      <c r="F3471" s="115"/>
      <c r="G3471" s="115"/>
      <c r="H3471" s="125"/>
      <c r="I3471" s="126"/>
      <c r="J3471" s="364"/>
      <c r="K3471" s="128"/>
      <c r="L3471" s="128"/>
      <c r="M3471" s="128"/>
      <c r="N3471" s="128"/>
      <c r="O3471" s="128"/>
      <c r="P3471" s="128"/>
      <c r="Q3471" s="128"/>
      <c r="R3471" s="127"/>
      <c r="S3471" s="131"/>
      <c r="T3471" s="131"/>
      <c r="U3471" s="131"/>
      <c r="V3471" s="131"/>
      <c r="W3471" s="131"/>
      <c r="X3471" s="131"/>
      <c r="Y3471" s="131"/>
      <c r="Z3471" s="131"/>
      <c r="AA3471" s="131"/>
      <c r="AB3471" s="131"/>
      <c r="AC3471" s="131"/>
      <c r="AD3471" s="131"/>
      <c r="AE3471" s="131"/>
      <c r="AF3471" s="131"/>
      <c r="AG3471" s="131"/>
    </row>
    <row r="3472" spans="1:33" s="78" customFormat="1" ht="23.4" customHeight="1">
      <c r="A3472" s="112"/>
      <c r="B3472" s="107"/>
      <c r="C3472" s="108"/>
      <c r="D3472" s="297"/>
      <c r="E3472" s="330"/>
      <c r="F3472" s="115"/>
      <c r="G3472" s="115"/>
      <c r="H3472" s="125"/>
      <c r="I3472" s="126"/>
      <c r="J3472" s="364"/>
      <c r="K3472" s="128"/>
      <c r="L3472" s="128"/>
      <c r="M3472" s="128"/>
      <c r="N3472" s="128"/>
      <c r="O3472" s="128"/>
      <c r="P3472" s="128"/>
      <c r="Q3472" s="128"/>
      <c r="R3472" s="127"/>
      <c r="S3472" s="131"/>
      <c r="T3472" s="131"/>
      <c r="U3472" s="131"/>
      <c r="V3472" s="131"/>
      <c r="W3472" s="131"/>
      <c r="X3472" s="131"/>
      <c r="Y3472" s="131"/>
      <c r="Z3472" s="131"/>
      <c r="AA3472" s="131"/>
      <c r="AB3472" s="131"/>
      <c r="AC3472" s="131"/>
      <c r="AD3472" s="131"/>
      <c r="AE3472" s="131"/>
      <c r="AF3472" s="131"/>
      <c r="AG3472" s="131"/>
    </row>
    <row r="3473" spans="1:33" s="78" customFormat="1" ht="23.4" customHeight="1">
      <c r="A3473" s="112"/>
      <c r="B3473" s="107"/>
      <c r="C3473" s="108"/>
      <c r="D3473" s="297"/>
      <c r="E3473" s="330"/>
      <c r="F3473" s="115"/>
      <c r="G3473" s="115"/>
      <c r="H3473" s="125"/>
      <c r="I3473" s="126"/>
      <c r="J3473" s="364"/>
      <c r="K3473" s="128"/>
      <c r="L3473" s="128"/>
      <c r="M3473" s="128"/>
      <c r="N3473" s="128"/>
      <c r="O3473" s="128"/>
      <c r="P3473" s="128"/>
      <c r="Q3473" s="128"/>
      <c r="R3473" s="127"/>
      <c r="S3473" s="131"/>
      <c r="T3473" s="131"/>
      <c r="U3473" s="131"/>
      <c r="V3473" s="131"/>
      <c r="W3473" s="131"/>
      <c r="X3473" s="131"/>
      <c r="Y3473" s="131"/>
      <c r="Z3473" s="131"/>
      <c r="AA3473" s="131"/>
      <c r="AB3473" s="131"/>
      <c r="AC3473" s="131"/>
      <c r="AD3473" s="131"/>
      <c r="AE3473" s="131"/>
      <c r="AF3473" s="131"/>
      <c r="AG3473" s="131"/>
    </row>
    <row r="3474" spans="1:33" s="78" customFormat="1" ht="23.4" customHeight="1">
      <c r="A3474" s="112"/>
      <c r="B3474" s="107"/>
      <c r="C3474" s="108"/>
      <c r="D3474" s="297"/>
      <c r="E3474" s="330"/>
      <c r="F3474" s="115"/>
      <c r="G3474" s="115"/>
      <c r="H3474" s="125"/>
      <c r="I3474" s="126"/>
      <c r="J3474" s="364"/>
      <c r="K3474" s="128"/>
      <c r="L3474" s="128"/>
      <c r="M3474" s="128"/>
      <c r="N3474" s="128"/>
      <c r="O3474" s="128"/>
      <c r="P3474" s="128"/>
      <c r="Q3474" s="128"/>
      <c r="R3474" s="127"/>
      <c r="S3474" s="131"/>
      <c r="T3474" s="131"/>
      <c r="U3474" s="131"/>
      <c r="V3474" s="131"/>
      <c r="W3474" s="131"/>
      <c r="X3474" s="131"/>
      <c r="Y3474" s="131"/>
      <c r="Z3474" s="131"/>
      <c r="AA3474" s="131"/>
      <c r="AB3474" s="131"/>
      <c r="AC3474" s="131"/>
      <c r="AD3474" s="131"/>
      <c r="AE3474" s="131"/>
      <c r="AF3474" s="131"/>
      <c r="AG3474" s="131"/>
    </row>
    <row r="3475" spans="1:33" s="78" customFormat="1" ht="23.4" customHeight="1">
      <c r="A3475" s="112"/>
      <c r="B3475" s="107"/>
      <c r="C3475" s="108"/>
      <c r="D3475" s="297"/>
      <c r="E3475" s="330"/>
      <c r="F3475" s="115"/>
      <c r="G3475" s="115"/>
      <c r="H3475" s="125"/>
      <c r="I3475" s="126"/>
      <c r="J3475" s="364"/>
      <c r="K3475" s="128"/>
      <c r="L3475" s="128"/>
      <c r="M3475" s="128"/>
      <c r="N3475" s="128"/>
      <c r="O3475" s="128"/>
      <c r="P3475" s="128"/>
      <c r="Q3475" s="128"/>
      <c r="R3475" s="127"/>
      <c r="S3475" s="131"/>
      <c r="T3475" s="131"/>
      <c r="U3475" s="131"/>
      <c r="V3475" s="131"/>
      <c r="W3475" s="131"/>
      <c r="X3475" s="131"/>
      <c r="Y3475" s="131"/>
      <c r="Z3475" s="131"/>
      <c r="AA3475" s="131"/>
      <c r="AB3475" s="131"/>
      <c r="AC3475" s="131"/>
      <c r="AD3475" s="131"/>
      <c r="AE3475" s="131"/>
      <c r="AF3475" s="131"/>
      <c r="AG3475" s="131"/>
    </row>
    <row r="3476" spans="1:33" s="78" customFormat="1" ht="23.4" customHeight="1">
      <c r="A3476" s="112"/>
      <c r="B3476" s="107"/>
      <c r="C3476" s="108"/>
      <c r="D3476" s="297"/>
      <c r="E3476" s="330"/>
      <c r="F3476" s="115"/>
      <c r="G3476" s="115"/>
      <c r="H3476" s="125"/>
      <c r="I3476" s="126"/>
      <c r="J3476" s="333"/>
      <c r="K3476" s="128"/>
      <c r="L3476" s="128"/>
      <c r="M3476" s="128"/>
      <c r="N3476" s="128"/>
      <c r="O3476" s="128"/>
      <c r="P3476" s="128"/>
      <c r="Q3476" s="128"/>
      <c r="R3476" s="127"/>
      <c r="S3476" s="131"/>
      <c r="T3476" s="131"/>
      <c r="U3476" s="131"/>
      <c r="V3476" s="131"/>
      <c r="W3476" s="131"/>
      <c r="X3476" s="131"/>
      <c r="Y3476" s="131"/>
      <c r="Z3476" s="131"/>
      <c r="AA3476" s="131"/>
      <c r="AB3476" s="131"/>
      <c r="AC3476" s="131"/>
      <c r="AD3476" s="131"/>
      <c r="AE3476" s="131"/>
      <c r="AF3476" s="131"/>
      <c r="AG3476" s="131"/>
    </row>
    <row r="3477" spans="1:33" s="78" customFormat="1" ht="23.4" customHeight="1">
      <c r="A3477" s="112"/>
      <c r="B3477" s="107"/>
      <c r="C3477" s="108"/>
      <c r="D3477" s="297"/>
      <c r="E3477" s="330"/>
      <c r="F3477" s="115"/>
      <c r="G3477" s="115"/>
      <c r="H3477" s="125"/>
      <c r="I3477" s="126"/>
      <c r="J3477" s="364"/>
      <c r="K3477" s="128"/>
      <c r="L3477" s="128"/>
      <c r="M3477" s="128"/>
      <c r="N3477" s="128"/>
      <c r="O3477" s="128"/>
      <c r="P3477" s="128"/>
      <c r="Q3477" s="128"/>
      <c r="R3477" s="127"/>
      <c r="S3477" s="131"/>
      <c r="T3477" s="131"/>
      <c r="U3477" s="131"/>
      <c r="V3477" s="131"/>
      <c r="W3477" s="131"/>
      <c r="X3477" s="131"/>
      <c r="Y3477" s="131"/>
      <c r="Z3477" s="131"/>
      <c r="AA3477" s="131"/>
      <c r="AB3477" s="131"/>
      <c r="AC3477" s="131"/>
      <c r="AD3477" s="131"/>
      <c r="AE3477" s="131"/>
      <c r="AF3477" s="131"/>
      <c r="AG3477" s="131"/>
    </row>
    <row r="3478" spans="1:33" s="78" customFormat="1" ht="23.4" customHeight="1">
      <c r="A3478" s="112"/>
      <c r="B3478" s="107"/>
      <c r="C3478" s="108"/>
      <c r="D3478" s="297"/>
      <c r="E3478" s="330"/>
      <c r="F3478" s="115"/>
      <c r="G3478" s="115"/>
      <c r="H3478" s="125"/>
      <c r="I3478" s="126"/>
      <c r="J3478" s="364"/>
      <c r="K3478" s="128"/>
      <c r="L3478" s="128"/>
      <c r="M3478" s="128"/>
      <c r="N3478" s="128"/>
      <c r="O3478" s="128"/>
      <c r="P3478" s="128"/>
      <c r="Q3478" s="128"/>
      <c r="R3478" s="127"/>
      <c r="S3478" s="131"/>
      <c r="T3478" s="131"/>
      <c r="U3478" s="131"/>
      <c r="V3478" s="131"/>
      <c r="W3478" s="131"/>
      <c r="X3478" s="131"/>
      <c r="Y3478" s="131"/>
      <c r="Z3478" s="131"/>
      <c r="AA3478" s="131"/>
      <c r="AB3478" s="131"/>
      <c r="AC3478" s="131"/>
      <c r="AD3478" s="131"/>
      <c r="AE3478" s="131"/>
      <c r="AF3478" s="131"/>
      <c r="AG3478" s="131"/>
    </row>
    <row r="3479" spans="1:33" s="78" customFormat="1" ht="23.4" customHeight="1">
      <c r="B3479" s="107"/>
      <c r="C3479" s="108"/>
      <c r="D3479" s="297"/>
      <c r="E3479" s="330"/>
      <c r="F3479" s="115"/>
      <c r="G3479" s="115"/>
      <c r="H3479" s="125"/>
      <c r="I3479" s="126"/>
      <c r="J3479" s="364"/>
      <c r="K3479" s="128"/>
      <c r="L3479" s="128"/>
      <c r="M3479" s="128"/>
      <c r="N3479" s="128"/>
      <c r="O3479" s="128"/>
      <c r="P3479" s="128"/>
      <c r="Q3479" s="128"/>
      <c r="R3479" s="127"/>
      <c r="S3479" s="131"/>
      <c r="T3479" s="131"/>
      <c r="U3479" s="131"/>
      <c r="V3479" s="131"/>
      <c r="W3479" s="131"/>
      <c r="X3479" s="131"/>
      <c r="Y3479" s="131"/>
      <c r="Z3479" s="131"/>
      <c r="AA3479" s="131"/>
      <c r="AB3479" s="131"/>
      <c r="AC3479" s="131"/>
      <c r="AD3479" s="131"/>
      <c r="AE3479" s="131"/>
      <c r="AF3479" s="131"/>
      <c r="AG3479" s="131"/>
    </row>
    <row r="3480" spans="1:33" s="78" customFormat="1" ht="23.4" customHeight="1">
      <c r="A3480" s="112"/>
      <c r="B3480" s="107"/>
      <c r="C3480" s="108"/>
      <c r="D3480" s="297"/>
      <c r="E3480" s="330"/>
      <c r="F3480" s="115"/>
      <c r="G3480" s="160"/>
      <c r="J3480" s="364"/>
      <c r="K3480" s="128"/>
      <c r="L3480" s="128"/>
      <c r="M3480" s="128"/>
      <c r="N3480" s="128"/>
      <c r="O3480" s="128"/>
      <c r="P3480" s="128"/>
      <c r="Q3480" s="128"/>
      <c r="R3480" s="127"/>
      <c r="S3480" s="131"/>
      <c r="T3480" s="131"/>
      <c r="U3480" s="131"/>
      <c r="V3480" s="131"/>
      <c r="W3480" s="131"/>
      <c r="X3480" s="131"/>
      <c r="Y3480" s="131"/>
      <c r="Z3480" s="131"/>
      <c r="AA3480" s="131"/>
      <c r="AB3480" s="131"/>
      <c r="AC3480" s="131"/>
      <c r="AD3480" s="131"/>
      <c r="AE3480" s="131"/>
      <c r="AF3480" s="131"/>
      <c r="AG3480" s="131"/>
    </row>
    <row r="3481" spans="1:33" s="78" customFormat="1" ht="23.4" customHeight="1">
      <c r="A3481" s="112"/>
      <c r="B3481" s="107"/>
      <c r="C3481" s="108"/>
      <c r="D3481" s="297"/>
      <c r="E3481" s="330"/>
      <c r="F3481" s="115"/>
      <c r="G3481" s="160"/>
      <c r="J3481" s="364"/>
      <c r="K3481" s="128"/>
      <c r="L3481" s="128"/>
      <c r="M3481" s="128"/>
      <c r="N3481" s="128"/>
      <c r="O3481" s="128"/>
      <c r="P3481" s="128"/>
      <c r="Q3481" s="128"/>
      <c r="R3481" s="127"/>
      <c r="S3481" s="131"/>
      <c r="T3481" s="131"/>
      <c r="U3481" s="131"/>
      <c r="V3481" s="131"/>
      <c r="W3481" s="131"/>
      <c r="X3481" s="131"/>
      <c r="Y3481" s="131"/>
      <c r="Z3481" s="131"/>
      <c r="AA3481" s="131"/>
      <c r="AB3481" s="131"/>
      <c r="AC3481" s="131"/>
      <c r="AD3481" s="131"/>
      <c r="AE3481" s="131"/>
      <c r="AF3481" s="131"/>
      <c r="AG3481" s="131"/>
    </row>
    <row r="3482" spans="1:33" s="78" customFormat="1" ht="23.4" customHeight="1">
      <c r="B3482" s="107"/>
      <c r="C3482" s="108"/>
      <c r="D3482" s="297"/>
      <c r="E3482" s="330"/>
      <c r="F3482" s="115"/>
      <c r="G3482" s="160"/>
      <c r="J3482" s="364"/>
      <c r="K3482" s="128"/>
      <c r="L3482" s="128"/>
      <c r="M3482" s="128"/>
      <c r="N3482" s="128"/>
      <c r="O3482" s="128"/>
      <c r="P3482" s="128"/>
      <c r="Q3482" s="128"/>
      <c r="R3482" s="127"/>
      <c r="S3482" s="131"/>
      <c r="T3482" s="131"/>
      <c r="U3482" s="131"/>
      <c r="V3482" s="131"/>
      <c r="W3482" s="131"/>
      <c r="X3482" s="131"/>
      <c r="Y3482" s="131"/>
      <c r="Z3482" s="131"/>
      <c r="AA3482" s="131"/>
      <c r="AB3482" s="131"/>
      <c r="AC3482" s="131"/>
      <c r="AD3482" s="131"/>
      <c r="AE3482" s="131"/>
      <c r="AF3482" s="131"/>
      <c r="AG3482" s="131"/>
    </row>
    <row r="3483" spans="1:33" s="78" customFormat="1" ht="23.4" customHeight="1">
      <c r="B3483" s="107"/>
      <c r="C3483" s="108"/>
      <c r="D3483" s="297"/>
      <c r="E3483" s="330"/>
      <c r="F3483" s="115"/>
      <c r="G3483" s="160"/>
      <c r="J3483" s="364"/>
      <c r="K3483" s="128"/>
      <c r="L3483" s="128"/>
      <c r="M3483" s="128"/>
      <c r="N3483" s="128"/>
      <c r="O3483" s="128"/>
      <c r="P3483" s="128"/>
      <c r="Q3483" s="128"/>
      <c r="R3483" s="127"/>
      <c r="S3483" s="131"/>
      <c r="T3483" s="131"/>
      <c r="U3483" s="131"/>
      <c r="V3483" s="131"/>
      <c r="W3483" s="131"/>
      <c r="X3483" s="131"/>
      <c r="Y3483" s="131"/>
      <c r="Z3483" s="131"/>
      <c r="AA3483" s="131"/>
      <c r="AB3483" s="131"/>
      <c r="AC3483" s="131"/>
      <c r="AD3483" s="131"/>
      <c r="AE3483" s="131"/>
      <c r="AF3483" s="131"/>
      <c r="AG3483" s="131"/>
    </row>
    <row r="3484" spans="1:33" s="78" customFormat="1" ht="23.4" customHeight="1">
      <c r="B3484" s="107"/>
      <c r="C3484" s="108"/>
      <c r="D3484" s="297"/>
      <c r="E3484" s="330"/>
      <c r="F3484" s="115"/>
      <c r="G3484" s="160"/>
      <c r="J3484" s="364"/>
      <c r="K3484" s="128"/>
      <c r="L3484" s="128"/>
      <c r="M3484" s="128"/>
      <c r="N3484" s="128"/>
      <c r="O3484" s="128"/>
      <c r="P3484" s="128"/>
      <c r="Q3484" s="128"/>
      <c r="R3484" s="127"/>
      <c r="S3484" s="131"/>
      <c r="T3484" s="131"/>
      <c r="U3484" s="131"/>
      <c r="V3484" s="131"/>
      <c r="W3484" s="131"/>
      <c r="X3484" s="131"/>
      <c r="Y3484" s="131"/>
      <c r="Z3484" s="131"/>
      <c r="AA3484" s="131"/>
      <c r="AB3484" s="131"/>
      <c r="AC3484" s="131"/>
      <c r="AD3484" s="131"/>
      <c r="AE3484" s="131"/>
      <c r="AF3484" s="131"/>
      <c r="AG3484" s="131"/>
    </row>
    <row r="3485" spans="1:33" s="78" customFormat="1" ht="23.4" customHeight="1">
      <c r="B3485" s="107"/>
      <c r="C3485" s="108"/>
      <c r="D3485" s="297"/>
      <c r="E3485" s="330"/>
      <c r="F3485" s="115"/>
      <c r="G3485" s="115"/>
      <c r="H3485" s="125"/>
      <c r="I3485" s="126"/>
      <c r="J3485" s="364"/>
      <c r="K3485" s="128"/>
      <c r="L3485" s="128"/>
      <c r="M3485" s="128"/>
      <c r="N3485" s="128"/>
      <c r="O3485" s="128"/>
      <c r="P3485" s="128"/>
      <c r="Q3485" s="128"/>
      <c r="R3485" s="127"/>
      <c r="S3485" s="131"/>
      <c r="T3485" s="131"/>
      <c r="U3485" s="131"/>
      <c r="V3485" s="131"/>
      <c r="W3485" s="131"/>
      <c r="X3485" s="131"/>
      <c r="Y3485" s="131"/>
      <c r="Z3485" s="131"/>
      <c r="AA3485" s="131"/>
      <c r="AB3485" s="131"/>
      <c r="AC3485" s="131"/>
      <c r="AD3485" s="131"/>
      <c r="AE3485" s="131"/>
      <c r="AF3485" s="131"/>
      <c r="AG3485" s="131"/>
    </row>
    <row r="3486" spans="1:33" s="78" customFormat="1" ht="23.4" customHeight="1">
      <c r="B3486" s="107"/>
      <c r="C3486" s="108"/>
      <c r="D3486" s="297"/>
      <c r="E3486" s="330"/>
      <c r="F3486" s="115"/>
      <c r="G3486" s="115"/>
      <c r="H3486" s="125"/>
      <c r="I3486" s="126"/>
      <c r="J3486" s="364"/>
      <c r="K3486" s="128"/>
      <c r="L3486" s="128"/>
      <c r="M3486" s="128"/>
      <c r="N3486" s="128"/>
      <c r="O3486" s="128"/>
      <c r="P3486" s="128"/>
      <c r="Q3486" s="128"/>
      <c r="R3486" s="127"/>
      <c r="S3486" s="131"/>
      <c r="T3486" s="131"/>
      <c r="U3486" s="131"/>
      <c r="V3486" s="131"/>
      <c r="W3486" s="131"/>
      <c r="X3486" s="131"/>
      <c r="Y3486" s="131"/>
      <c r="Z3486" s="131"/>
      <c r="AA3486" s="131"/>
      <c r="AB3486" s="131"/>
      <c r="AC3486" s="131"/>
      <c r="AD3486" s="131"/>
      <c r="AE3486" s="131"/>
      <c r="AF3486" s="131"/>
      <c r="AG3486" s="131"/>
    </row>
    <row r="3487" spans="1:33" s="78" customFormat="1" ht="23.4" customHeight="1">
      <c r="A3487" s="112"/>
      <c r="B3487" s="107"/>
      <c r="C3487" s="108"/>
      <c r="D3487" s="297"/>
      <c r="E3487" s="330"/>
      <c r="F3487" s="115"/>
      <c r="G3487" s="160"/>
      <c r="J3487" s="364"/>
      <c r="K3487" s="128"/>
      <c r="L3487" s="128"/>
      <c r="M3487" s="128"/>
      <c r="N3487" s="128"/>
      <c r="O3487" s="128"/>
      <c r="P3487" s="128"/>
      <c r="Q3487" s="128"/>
      <c r="R3487" s="127"/>
      <c r="S3487" s="131"/>
      <c r="T3487" s="131"/>
      <c r="U3487" s="131"/>
      <c r="V3487" s="131"/>
      <c r="W3487" s="131"/>
      <c r="X3487" s="131"/>
      <c r="Y3487" s="131"/>
      <c r="Z3487" s="131"/>
      <c r="AA3487" s="131"/>
      <c r="AB3487" s="131"/>
      <c r="AC3487" s="131"/>
      <c r="AD3487" s="131"/>
      <c r="AE3487" s="131"/>
      <c r="AF3487" s="131"/>
      <c r="AG3487" s="131"/>
    </row>
    <row r="3488" spans="1:33" s="78" customFormat="1" ht="23.4" customHeight="1">
      <c r="A3488" s="109"/>
      <c r="B3488" s="107"/>
      <c r="C3488" s="108"/>
      <c r="D3488" s="297"/>
      <c r="E3488" s="330"/>
      <c r="F3488" s="115"/>
      <c r="G3488" s="160"/>
      <c r="J3488" s="333"/>
      <c r="K3488" s="128"/>
      <c r="L3488" s="128"/>
      <c r="M3488" s="128"/>
      <c r="N3488" s="128"/>
      <c r="O3488" s="128"/>
      <c r="P3488" s="128"/>
      <c r="Q3488" s="128"/>
      <c r="R3488" s="127"/>
      <c r="S3488" s="131"/>
      <c r="T3488" s="131"/>
      <c r="U3488" s="131"/>
      <c r="V3488" s="131"/>
      <c r="W3488" s="131"/>
      <c r="X3488" s="131"/>
      <c r="Y3488" s="131"/>
      <c r="Z3488" s="131"/>
      <c r="AA3488" s="131"/>
      <c r="AB3488" s="131"/>
      <c r="AC3488" s="131"/>
      <c r="AD3488" s="131"/>
      <c r="AE3488" s="131"/>
      <c r="AF3488" s="131"/>
      <c r="AG3488" s="131"/>
    </row>
    <row r="3489" spans="1:33" s="78" customFormat="1" ht="23.4" customHeight="1">
      <c r="A3489" s="112"/>
      <c r="B3489" s="107"/>
      <c r="C3489" s="108"/>
      <c r="D3489" s="297"/>
      <c r="E3489" s="330"/>
      <c r="F3489" s="115"/>
      <c r="G3489" s="115"/>
      <c r="H3489" s="125"/>
      <c r="I3489" s="126"/>
      <c r="J3489" s="364"/>
      <c r="K3489" s="128"/>
      <c r="L3489" s="128"/>
      <c r="M3489" s="128"/>
      <c r="N3489" s="128"/>
      <c r="O3489" s="128"/>
      <c r="P3489" s="128"/>
      <c r="Q3489" s="128"/>
      <c r="R3489" s="127"/>
      <c r="S3489" s="131"/>
      <c r="T3489" s="131"/>
      <c r="U3489" s="131"/>
      <c r="V3489" s="131"/>
      <c r="W3489" s="131"/>
      <c r="X3489" s="131"/>
      <c r="Y3489" s="131"/>
      <c r="Z3489" s="131"/>
      <c r="AA3489" s="131"/>
      <c r="AB3489" s="131"/>
      <c r="AC3489" s="131"/>
      <c r="AD3489" s="131"/>
      <c r="AE3489" s="131"/>
      <c r="AF3489" s="131"/>
      <c r="AG3489" s="131"/>
    </row>
    <row r="3490" spans="1:33" s="78" customFormat="1" ht="23.4" customHeight="1">
      <c r="A3490" s="112"/>
      <c r="B3490" s="107"/>
      <c r="C3490" s="108"/>
      <c r="D3490" s="297"/>
      <c r="E3490" s="330"/>
      <c r="F3490" s="115"/>
      <c r="G3490" s="115"/>
      <c r="H3490" s="125"/>
      <c r="I3490" s="126"/>
      <c r="J3490" s="364"/>
      <c r="K3490" s="128"/>
      <c r="L3490" s="128"/>
      <c r="M3490" s="128"/>
      <c r="N3490" s="128"/>
      <c r="O3490" s="128"/>
      <c r="P3490" s="128"/>
      <c r="Q3490" s="128"/>
      <c r="R3490" s="127"/>
      <c r="S3490" s="131"/>
      <c r="T3490" s="131"/>
      <c r="U3490" s="131"/>
      <c r="V3490" s="131"/>
      <c r="W3490" s="131"/>
      <c r="X3490" s="131"/>
      <c r="Y3490" s="131"/>
      <c r="Z3490" s="131"/>
      <c r="AA3490" s="131"/>
      <c r="AB3490" s="131"/>
      <c r="AC3490" s="131"/>
      <c r="AD3490" s="131"/>
      <c r="AE3490" s="131"/>
      <c r="AF3490" s="131"/>
      <c r="AG3490" s="131"/>
    </row>
    <row r="3491" spans="1:33" s="78" customFormat="1" ht="23.4" customHeight="1">
      <c r="A3491" s="112"/>
      <c r="B3491" s="107"/>
      <c r="C3491" s="108"/>
      <c r="D3491" s="297"/>
      <c r="E3491" s="330"/>
      <c r="F3491" s="115"/>
      <c r="G3491" s="115"/>
      <c r="H3491" s="125"/>
      <c r="I3491" s="126"/>
      <c r="J3491" s="364"/>
      <c r="K3491" s="128"/>
      <c r="L3491" s="128"/>
      <c r="M3491" s="128"/>
      <c r="N3491" s="128"/>
      <c r="O3491" s="128"/>
      <c r="P3491" s="128"/>
      <c r="Q3491" s="128"/>
      <c r="R3491" s="127"/>
      <c r="S3491" s="131"/>
      <c r="T3491" s="131"/>
      <c r="U3491" s="131"/>
      <c r="V3491" s="131"/>
      <c r="W3491" s="131"/>
      <c r="X3491" s="131"/>
      <c r="Y3491" s="131"/>
      <c r="Z3491" s="131"/>
      <c r="AA3491" s="131"/>
      <c r="AB3491" s="131"/>
      <c r="AC3491" s="131"/>
      <c r="AD3491" s="131"/>
      <c r="AE3491" s="131"/>
      <c r="AF3491" s="131"/>
      <c r="AG3491" s="131"/>
    </row>
    <row r="3492" spans="1:33" s="78" customFormat="1" ht="23.4" customHeight="1">
      <c r="A3492" s="112"/>
      <c r="B3492" s="107"/>
      <c r="C3492" s="108"/>
      <c r="D3492" s="297"/>
      <c r="E3492" s="330"/>
      <c r="F3492" s="115"/>
      <c r="G3492" s="160"/>
      <c r="J3492" s="333"/>
      <c r="K3492" s="128"/>
      <c r="L3492" s="128"/>
      <c r="M3492" s="128"/>
      <c r="N3492" s="128"/>
      <c r="O3492" s="128"/>
      <c r="P3492" s="128"/>
      <c r="Q3492" s="128"/>
      <c r="R3492" s="127"/>
      <c r="S3492" s="131"/>
      <c r="T3492" s="131"/>
      <c r="U3492" s="131"/>
      <c r="V3492" s="131"/>
      <c r="W3492" s="131"/>
      <c r="X3492" s="131"/>
      <c r="Y3492" s="131"/>
      <c r="Z3492" s="131"/>
      <c r="AA3492" s="131"/>
      <c r="AB3492" s="131"/>
      <c r="AC3492" s="131"/>
      <c r="AD3492" s="131"/>
      <c r="AE3492" s="131"/>
      <c r="AF3492" s="131"/>
      <c r="AG3492" s="131"/>
    </row>
    <row r="3493" spans="1:33" s="78" customFormat="1" ht="23.4" customHeight="1">
      <c r="A3493" s="112"/>
      <c r="B3493" s="107"/>
      <c r="C3493" s="108"/>
      <c r="D3493" s="297"/>
      <c r="E3493" s="330"/>
      <c r="F3493" s="115"/>
      <c r="G3493" s="160"/>
      <c r="J3493" s="333"/>
      <c r="K3493" s="128"/>
      <c r="L3493" s="128"/>
      <c r="M3493" s="128"/>
      <c r="N3493" s="128"/>
      <c r="O3493" s="128"/>
      <c r="P3493" s="128"/>
      <c r="Q3493" s="128"/>
      <c r="R3493" s="127"/>
      <c r="S3493" s="131"/>
      <c r="T3493" s="131"/>
      <c r="U3493" s="131"/>
      <c r="V3493" s="131"/>
      <c r="W3493" s="131"/>
      <c r="X3493" s="131"/>
      <c r="Y3493" s="131"/>
      <c r="Z3493" s="131"/>
      <c r="AA3493" s="131"/>
      <c r="AB3493" s="131"/>
      <c r="AC3493" s="131"/>
      <c r="AD3493" s="131"/>
      <c r="AE3493" s="131"/>
      <c r="AF3493" s="131"/>
      <c r="AG3493" s="131"/>
    </row>
    <row r="3494" spans="1:33" s="78" customFormat="1" ht="23.4" customHeight="1">
      <c r="A3494" s="112"/>
      <c r="C3494" s="108"/>
      <c r="D3494" s="297"/>
      <c r="E3494" s="330"/>
      <c r="F3494" s="115"/>
      <c r="G3494" s="115"/>
      <c r="H3494" s="125"/>
      <c r="I3494" s="126"/>
      <c r="J3494" s="364"/>
      <c r="K3494" s="128"/>
      <c r="L3494" s="128"/>
      <c r="M3494" s="128"/>
      <c r="N3494" s="128"/>
      <c r="O3494" s="128"/>
      <c r="P3494" s="128"/>
      <c r="Q3494" s="128"/>
      <c r="R3494" s="127"/>
      <c r="S3494" s="131"/>
      <c r="T3494" s="131"/>
      <c r="U3494" s="131"/>
      <c r="V3494" s="131"/>
      <c r="W3494" s="131"/>
      <c r="X3494" s="131"/>
      <c r="Y3494" s="131"/>
      <c r="Z3494" s="131"/>
      <c r="AA3494" s="131"/>
      <c r="AB3494" s="131"/>
      <c r="AC3494" s="131"/>
      <c r="AD3494" s="131"/>
      <c r="AE3494" s="131"/>
      <c r="AF3494" s="131"/>
      <c r="AG3494" s="131"/>
    </row>
    <row r="3495" spans="1:33" s="78" customFormat="1" ht="23.4" customHeight="1">
      <c r="B3495" s="107"/>
      <c r="C3495" s="108"/>
      <c r="D3495" s="297"/>
      <c r="E3495" s="330"/>
      <c r="F3495" s="115"/>
      <c r="G3495" s="115"/>
      <c r="H3495" s="125"/>
      <c r="I3495" s="126"/>
      <c r="J3495" s="364"/>
      <c r="K3495" s="128"/>
      <c r="L3495" s="128"/>
      <c r="M3495" s="128"/>
      <c r="N3495" s="128"/>
      <c r="O3495" s="128"/>
      <c r="P3495" s="128"/>
      <c r="Q3495" s="128"/>
      <c r="R3495" s="127"/>
      <c r="S3495" s="131"/>
      <c r="T3495" s="131"/>
      <c r="U3495" s="131"/>
      <c r="V3495" s="131"/>
      <c r="W3495" s="131"/>
      <c r="X3495" s="131"/>
      <c r="Y3495" s="131"/>
      <c r="Z3495" s="131"/>
      <c r="AA3495" s="131"/>
      <c r="AB3495" s="131"/>
      <c r="AC3495" s="131"/>
      <c r="AD3495" s="131"/>
      <c r="AE3495" s="131"/>
      <c r="AF3495" s="131"/>
      <c r="AG3495" s="131"/>
    </row>
    <row r="3496" spans="1:33" s="78" customFormat="1" ht="23.4" customHeight="1">
      <c r="A3496" s="112"/>
      <c r="B3496" s="107"/>
      <c r="C3496" s="108"/>
      <c r="D3496" s="297"/>
      <c r="E3496" s="330"/>
      <c r="F3496" s="115"/>
      <c r="G3496" s="115"/>
      <c r="H3496" s="125"/>
      <c r="I3496" s="126"/>
      <c r="J3496" s="364"/>
      <c r="K3496" s="128"/>
      <c r="L3496" s="128"/>
      <c r="M3496" s="128"/>
      <c r="N3496" s="128"/>
      <c r="O3496" s="128"/>
      <c r="P3496" s="128"/>
      <c r="Q3496" s="128"/>
      <c r="R3496" s="127"/>
      <c r="S3496" s="131"/>
      <c r="T3496" s="131"/>
      <c r="U3496" s="131"/>
      <c r="V3496" s="131"/>
      <c r="W3496" s="131"/>
      <c r="X3496" s="131"/>
      <c r="Y3496" s="131"/>
      <c r="Z3496" s="131"/>
      <c r="AA3496" s="131"/>
      <c r="AB3496" s="131"/>
      <c r="AC3496" s="131"/>
      <c r="AD3496" s="131"/>
      <c r="AE3496" s="131"/>
      <c r="AF3496" s="131"/>
      <c r="AG3496" s="131"/>
    </row>
    <row r="3497" spans="1:33" s="78" customFormat="1" ht="23.4" customHeight="1">
      <c r="B3497" s="107"/>
      <c r="C3497" s="108"/>
      <c r="D3497" s="297"/>
      <c r="E3497" s="330"/>
      <c r="F3497" s="115"/>
      <c r="G3497" s="115"/>
      <c r="H3497" s="125"/>
      <c r="I3497" s="126"/>
      <c r="J3497" s="364"/>
      <c r="K3497" s="128"/>
      <c r="L3497" s="128"/>
      <c r="M3497" s="128"/>
      <c r="N3497" s="128"/>
      <c r="O3497" s="128"/>
      <c r="P3497" s="128"/>
      <c r="Q3497" s="128"/>
      <c r="R3497" s="127"/>
      <c r="S3497" s="131"/>
      <c r="T3497" s="131"/>
      <c r="U3497" s="131"/>
      <c r="V3497" s="131"/>
      <c r="W3497" s="131"/>
      <c r="X3497" s="131"/>
      <c r="Y3497" s="131"/>
      <c r="Z3497" s="131"/>
      <c r="AA3497" s="131"/>
      <c r="AB3497" s="131"/>
      <c r="AC3497" s="131"/>
      <c r="AD3497" s="131"/>
      <c r="AE3497" s="131"/>
      <c r="AF3497" s="131"/>
      <c r="AG3497" s="131"/>
    </row>
    <row r="3498" spans="1:33" s="78" customFormat="1" ht="23.4" customHeight="1">
      <c r="A3498" s="112"/>
      <c r="B3498" s="107"/>
      <c r="C3498" s="108"/>
      <c r="D3498" s="297"/>
      <c r="E3498" s="330"/>
      <c r="F3498" s="115"/>
      <c r="G3498" s="115"/>
      <c r="H3498" s="125"/>
      <c r="I3498" s="126"/>
      <c r="J3498" s="364"/>
      <c r="K3498" s="128"/>
      <c r="L3498" s="128"/>
      <c r="M3498" s="128"/>
      <c r="N3498" s="128"/>
      <c r="O3498" s="128"/>
      <c r="P3498" s="128"/>
      <c r="Q3498" s="128"/>
      <c r="R3498" s="127"/>
      <c r="S3498" s="131"/>
      <c r="T3498" s="131"/>
      <c r="U3498" s="131"/>
      <c r="V3498" s="131"/>
      <c r="W3498" s="131"/>
      <c r="X3498" s="131"/>
      <c r="Y3498" s="131"/>
      <c r="Z3498" s="131"/>
      <c r="AA3498" s="131"/>
      <c r="AB3498" s="131"/>
      <c r="AC3498" s="131"/>
      <c r="AD3498" s="131"/>
      <c r="AE3498" s="131"/>
      <c r="AF3498" s="131"/>
      <c r="AG3498" s="131"/>
    </row>
    <row r="3499" spans="1:33" s="78" customFormat="1" ht="23.4" customHeight="1">
      <c r="B3499" s="107"/>
      <c r="C3499" s="108"/>
      <c r="D3499" s="297"/>
      <c r="E3499" s="330"/>
      <c r="F3499" s="115"/>
      <c r="G3499" s="115"/>
      <c r="H3499" s="125"/>
      <c r="I3499" s="126"/>
      <c r="J3499" s="364"/>
      <c r="K3499" s="128"/>
      <c r="L3499" s="128"/>
      <c r="M3499" s="128"/>
      <c r="N3499" s="128"/>
      <c r="O3499" s="128"/>
      <c r="P3499" s="128"/>
      <c r="Q3499" s="128"/>
      <c r="R3499" s="127"/>
      <c r="S3499" s="131"/>
      <c r="T3499" s="131"/>
      <c r="U3499" s="131"/>
      <c r="V3499" s="131"/>
      <c r="W3499" s="131"/>
      <c r="X3499" s="131"/>
      <c r="Y3499" s="131"/>
      <c r="Z3499" s="131"/>
      <c r="AA3499" s="131"/>
      <c r="AB3499" s="131"/>
      <c r="AC3499" s="131"/>
      <c r="AD3499" s="131"/>
      <c r="AE3499" s="131"/>
      <c r="AF3499" s="131"/>
      <c r="AG3499" s="131"/>
    </row>
    <row r="3500" spans="1:33" s="78" customFormat="1" ht="23.4" customHeight="1">
      <c r="A3500" s="112"/>
      <c r="B3500" s="107"/>
      <c r="C3500" s="108"/>
      <c r="D3500" s="297"/>
      <c r="E3500" s="330"/>
      <c r="F3500" s="115"/>
      <c r="G3500" s="115"/>
      <c r="H3500" s="125"/>
      <c r="I3500" s="126"/>
      <c r="J3500" s="364"/>
      <c r="K3500" s="128"/>
      <c r="L3500" s="128"/>
      <c r="M3500" s="128"/>
      <c r="N3500" s="128"/>
      <c r="O3500" s="128"/>
      <c r="P3500" s="128"/>
      <c r="Q3500" s="128"/>
      <c r="R3500" s="127"/>
      <c r="S3500" s="131"/>
      <c r="T3500" s="131"/>
      <c r="U3500" s="131"/>
      <c r="V3500" s="131"/>
      <c r="W3500" s="131"/>
      <c r="X3500" s="131"/>
      <c r="Y3500" s="131"/>
      <c r="Z3500" s="131"/>
      <c r="AA3500" s="131"/>
      <c r="AB3500" s="131"/>
      <c r="AC3500" s="131"/>
      <c r="AD3500" s="131"/>
      <c r="AE3500" s="131"/>
      <c r="AF3500" s="131"/>
      <c r="AG3500" s="131"/>
    </row>
    <row r="3501" spans="1:33" s="78" customFormat="1" ht="23.4" customHeight="1">
      <c r="A3501" s="112"/>
      <c r="B3501" s="107"/>
      <c r="C3501" s="108"/>
      <c r="D3501" s="297"/>
      <c r="E3501" s="330"/>
      <c r="F3501" s="115"/>
      <c r="G3501" s="115"/>
      <c r="H3501" s="125"/>
      <c r="I3501" s="126"/>
      <c r="J3501" s="364"/>
      <c r="K3501" s="128"/>
      <c r="L3501" s="128"/>
      <c r="M3501" s="128"/>
      <c r="N3501" s="128"/>
      <c r="O3501" s="128"/>
      <c r="P3501" s="128"/>
      <c r="Q3501" s="128"/>
      <c r="R3501" s="127"/>
      <c r="S3501" s="131"/>
      <c r="T3501" s="131"/>
      <c r="U3501" s="131"/>
      <c r="V3501" s="131"/>
      <c r="W3501" s="131"/>
      <c r="X3501" s="131"/>
      <c r="Y3501" s="131"/>
      <c r="Z3501" s="131"/>
      <c r="AA3501" s="131"/>
      <c r="AB3501" s="131"/>
      <c r="AC3501" s="131"/>
      <c r="AD3501" s="131"/>
      <c r="AE3501" s="131"/>
      <c r="AF3501" s="131"/>
      <c r="AG3501" s="131"/>
    </row>
    <row r="3502" spans="1:33" s="78" customFormat="1" ht="23.4" customHeight="1">
      <c r="A3502" s="112"/>
      <c r="B3502" s="107"/>
      <c r="C3502" s="108"/>
      <c r="D3502" s="297"/>
      <c r="E3502" s="330"/>
      <c r="F3502" s="115"/>
      <c r="G3502" s="115"/>
      <c r="H3502" s="125"/>
      <c r="I3502" s="126"/>
      <c r="J3502" s="364"/>
      <c r="K3502" s="128"/>
      <c r="L3502" s="128"/>
      <c r="M3502" s="128"/>
      <c r="N3502" s="128"/>
      <c r="O3502" s="128"/>
      <c r="P3502" s="128"/>
      <c r="Q3502" s="128"/>
      <c r="R3502" s="127"/>
      <c r="S3502" s="131"/>
      <c r="T3502" s="131"/>
      <c r="U3502" s="131"/>
      <c r="V3502" s="131"/>
      <c r="W3502" s="131"/>
      <c r="X3502" s="131"/>
      <c r="Y3502" s="131"/>
      <c r="Z3502" s="131"/>
      <c r="AA3502" s="131"/>
      <c r="AB3502" s="131"/>
      <c r="AC3502" s="131"/>
      <c r="AD3502" s="131"/>
      <c r="AE3502" s="131"/>
      <c r="AF3502" s="131"/>
      <c r="AG3502" s="131"/>
    </row>
    <row r="3503" spans="1:33" s="78" customFormat="1" ht="23.4" customHeight="1">
      <c r="B3503" s="107"/>
      <c r="C3503" s="108"/>
      <c r="D3503" s="297"/>
      <c r="E3503" s="330"/>
      <c r="F3503" s="115"/>
      <c r="G3503" s="115"/>
      <c r="H3503" s="125"/>
      <c r="I3503" s="126"/>
      <c r="J3503" s="364"/>
      <c r="K3503" s="128"/>
      <c r="L3503" s="128"/>
      <c r="M3503" s="128"/>
      <c r="N3503" s="128"/>
      <c r="O3503" s="128"/>
      <c r="P3503" s="128"/>
      <c r="Q3503" s="128"/>
      <c r="R3503" s="127"/>
      <c r="S3503" s="131"/>
      <c r="T3503" s="131"/>
      <c r="U3503" s="131"/>
      <c r="V3503" s="131"/>
      <c r="W3503" s="131"/>
      <c r="X3503" s="131"/>
      <c r="Y3503" s="131"/>
      <c r="Z3503" s="131"/>
      <c r="AA3503" s="131"/>
      <c r="AB3503" s="131"/>
      <c r="AC3503" s="131"/>
      <c r="AD3503" s="131"/>
      <c r="AE3503" s="131"/>
      <c r="AF3503" s="131"/>
      <c r="AG3503" s="131"/>
    </row>
    <row r="3504" spans="1:33" s="78" customFormat="1" ht="23.4" customHeight="1">
      <c r="A3504" s="112"/>
      <c r="B3504" s="107"/>
      <c r="C3504" s="108"/>
      <c r="D3504" s="297"/>
      <c r="E3504" s="330"/>
      <c r="F3504" s="115"/>
      <c r="G3504" s="115"/>
      <c r="H3504" s="125"/>
      <c r="I3504" s="126"/>
      <c r="J3504" s="364"/>
      <c r="K3504" s="128"/>
      <c r="L3504" s="128"/>
      <c r="M3504" s="128"/>
      <c r="N3504" s="128"/>
      <c r="O3504" s="128"/>
      <c r="P3504" s="128"/>
      <c r="Q3504" s="128"/>
      <c r="R3504" s="127"/>
      <c r="S3504" s="131"/>
      <c r="T3504" s="131"/>
      <c r="U3504" s="131"/>
      <c r="V3504" s="131"/>
      <c r="W3504" s="131"/>
      <c r="X3504" s="131"/>
      <c r="Y3504" s="131"/>
      <c r="Z3504" s="131"/>
      <c r="AA3504" s="131"/>
      <c r="AB3504" s="131"/>
      <c r="AC3504" s="131"/>
      <c r="AD3504" s="131"/>
      <c r="AE3504" s="131"/>
      <c r="AF3504" s="131"/>
      <c r="AG3504" s="131"/>
    </row>
    <row r="3505" spans="1:33" s="78" customFormat="1" ht="23.4" customHeight="1">
      <c r="B3505" s="107"/>
      <c r="C3505" s="108"/>
      <c r="D3505" s="297"/>
      <c r="E3505" s="330"/>
      <c r="F3505" s="115"/>
      <c r="G3505" s="160"/>
      <c r="J3505" s="364"/>
      <c r="K3505" s="128"/>
      <c r="L3505" s="128"/>
      <c r="M3505" s="128"/>
      <c r="N3505" s="128"/>
      <c r="O3505" s="128"/>
      <c r="P3505" s="128"/>
      <c r="Q3505" s="128"/>
      <c r="R3505" s="127"/>
      <c r="S3505" s="131"/>
      <c r="T3505" s="131"/>
      <c r="U3505" s="131"/>
      <c r="V3505" s="131"/>
      <c r="W3505" s="131"/>
      <c r="X3505" s="131"/>
      <c r="Y3505" s="131"/>
      <c r="Z3505" s="131"/>
      <c r="AA3505" s="131"/>
      <c r="AB3505" s="131"/>
      <c r="AC3505" s="131"/>
      <c r="AD3505" s="131"/>
      <c r="AE3505" s="131"/>
      <c r="AF3505" s="131"/>
      <c r="AG3505" s="131"/>
    </row>
    <row r="3506" spans="1:33" s="78" customFormat="1" ht="23.4" customHeight="1">
      <c r="A3506" s="112"/>
      <c r="B3506" s="107"/>
      <c r="C3506" s="108"/>
      <c r="D3506" s="297"/>
      <c r="E3506" s="330"/>
      <c r="F3506" s="115"/>
      <c r="G3506" s="160"/>
      <c r="J3506" s="364"/>
      <c r="K3506" s="128"/>
      <c r="L3506" s="128"/>
      <c r="M3506" s="128"/>
      <c r="N3506" s="128"/>
      <c r="O3506" s="128"/>
      <c r="P3506" s="128"/>
      <c r="Q3506" s="128"/>
      <c r="R3506" s="127"/>
      <c r="S3506" s="131"/>
      <c r="T3506" s="131"/>
      <c r="U3506" s="131"/>
      <c r="V3506" s="131"/>
      <c r="W3506" s="131"/>
      <c r="X3506" s="131"/>
      <c r="Y3506" s="131"/>
      <c r="Z3506" s="131"/>
      <c r="AA3506" s="131"/>
      <c r="AB3506" s="131"/>
      <c r="AC3506" s="131"/>
      <c r="AD3506" s="131"/>
      <c r="AE3506" s="131"/>
      <c r="AF3506" s="131"/>
      <c r="AG3506" s="131"/>
    </row>
    <row r="3507" spans="1:33" s="78" customFormat="1" ht="23.4" customHeight="1">
      <c r="A3507" s="112"/>
      <c r="B3507" s="107"/>
      <c r="C3507" s="108"/>
      <c r="D3507" s="297"/>
      <c r="E3507" s="330"/>
      <c r="F3507" s="115"/>
      <c r="G3507" s="115"/>
      <c r="H3507" s="125"/>
      <c r="I3507" s="126"/>
      <c r="J3507" s="364"/>
      <c r="K3507" s="128"/>
      <c r="L3507" s="128"/>
      <c r="M3507" s="128"/>
      <c r="N3507" s="128"/>
      <c r="O3507" s="128"/>
      <c r="P3507" s="128"/>
      <c r="Q3507" s="128"/>
      <c r="R3507" s="127"/>
      <c r="S3507" s="131"/>
      <c r="T3507" s="131"/>
      <c r="U3507" s="131"/>
      <c r="V3507" s="131"/>
      <c r="W3507" s="131"/>
      <c r="X3507" s="131"/>
      <c r="Y3507" s="131"/>
      <c r="Z3507" s="131"/>
      <c r="AA3507" s="131"/>
      <c r="AB3507" s="131"/>
      <c r="AC3507" s="131"/>
      <c r="AD3507" s="131"/>
      <c r="AE3507" s="131"/>
      <c r="AF3507" s="131"/>
      <c r="AG3507" s="131"/>
    </row>
    <row r="3508" spans="1:33" s="78" customFormat="1" ht="23.4" customHeight="1">
      <c r="B3508" s="107"/>
      <c r="C3508" s="108"/>
      <c r="D3508" s="297"/>
      <c r="E3508" s="330"/>
      <c r="F3508" s="115"/>
      <c r="G3508" s="160"/>
      <c r="J3508" s="364"/>
      <c r="K3508" s="128"/>
      <c r="L3508" s="128"/>
      <c r="M3508" s="128"/>
      <c r="N3508" s="128"/>
      <c r="O3508" s="128"/>
      <c r="P3508" s="128"/>
      <c r="Q3508" s="128"/>
      <c r="R3508" s="127"/>
      <c r="S3508" s="131"/>
      <c r="T3508" s="131"/>
      <c r="U3508" s="131"/>
      <c r="V3508" s="131"/>
      <c r="W3508" s="131"/>
      <c r="X3508" s="131"/>
      <c r="Y3508" s="131"/>
      <c r="Z3508" s="131"/>
      <c r="AA3508" s="131"/>
      <c r="AB3508" s="131"/>
      <c r="AC3508" s="131"/>
      <c r="AD3508" s="131"/>
      <c r="AE3508" s="131"/>
      <c r="AF3508" s="131"/>
      <c r="AG3508" s="131"/>
    </row>
    <row r="3509" spans="1:33" s="78" customFormat="1" ht="23.4" customHeight="1">
      <c r="A3509" s="112"/>
      <c r="B3509" s="107"/>
      <c r="C3509" s="108"/>
      <c r="D3509" s="297"/>
      <c r="E3509" s="330"/>
      <c r="F3509" s="115"/>
      <c r="G3509" s="115"/>
      <c r="H3509" s="125"/>
      <c r="I3509" s="126"/>
      <c r="J3509" s="364"/>
      <c r="K3509" s="128"/>
      <c r="L3509" s="128"/>
      <c r="M3509" s="128"/>
      <c r="N3509" s="128"/>
      <c r="O3509" s="128"/>
      <c r="P3509" s="128"/>
      <c r="Q3509" s="128"/>
      <c r="R3509" s="127"/>
      <c r="S3509" s="131"/>
      <c r="T3509" s="131"/>
      <c r="U3509" s="131"/>
      <c r="V3509" s="131"/>
      <c r="W3509" s="131"/>
      <c r="X3509" s="131"/>
      <c r="Y3509" s="131"/>
      <c r="Z3509" s="131"/>
      <c r="AA3509" s="131"/>
      <c r="AB3509" s="131"/>
      <c r="AC3509" s="131"/>
      <c r="AD3509" s="131"/>
      <c r="AE3509" s="131"/>
      <c r="AF3509" s="131"/>
      <c r="AG3509" s="131"/>
    </row>
    <row r="3510" spans="1:33" s="78" customFormat="1" ht="23.4" customHeight="1">
      <c r="B3510" s="107"/>
      <c r="C3510" s="108"/>
      <c r="D3510" s="297"/>
      <c r="E3510" s="330"/>
      <c r="F3510" s="115"/>
      <c r="G3510" s="115"/>
      <c r="H3510" s="125"/>
      <c r="I3510" s="126"/>
      <c r="J3510" s="364"/>
      <c r="K3510" s="128"/>
      <c r="L3510" s="128"/>
      <c r="M3510" s="128"/>
      <c r="N3510" s="128"/>
      <c r="O3510" s="128"/>
      <c r="P3510" s="128"/>
      <c r="Q3510" s="128"/>
      <c r="R3510" s="127"/>
      <c r="S3510" s="131"/>
      <c r="T3510" s="131"/>
      <c r="U3510" s="131"/>
      <c r="V3510" s="131"/>
      <c r="W3510" s="131"/>
      <c r="X3510" s="131"/>
      <c r="Y3510" s="131"/>
      <c r="Z3510" s="131"/>
      <c r="AA3510" s="131"/>
      <c r="AB3510" s="131"/>
      <c r="AC3510" s="131"/>
      <c r="AD3510" s="131"/>
      <c r="AE3510" s="131"/>
      <c r="AF3510" s="131"/>
      <c r="AG3510" s="131"/>
    </row>
    <row r="3511" spans="1:33" s="78" customFormat="1" ht="23.4" customHeight="1">
      <c r="A3511" s="112"/>
      <c r="B3511" s="107"/>
      <c r="C3511" s="108"/>
      <c r="D3511" s="297"/>
      <c r="E3511" s="330"/>
      <c r="F3511" s="115"/>
      <c r="G3511" s="115"/>
      <c r="H3511" s="125"/>
      <c r="I3511" s="126"/>
      <c r="J3511" s="364"/>
      <c r="K3511" s="128"/>
      <c r="L3511" s="128"/>
      <c r="M3511" s="128"/>
      <c r="N3511" s="128"/>
      <c r="O3511" s="128"/>
      <c r="P3511" s="128"/>
      <c r="Q3511" s="128"/>
      <c r="R3511" s="127"/>
      <c r="S3511" s="131"/>
      <c r="T3511" s="131"/>
      <c r="U3511" s="131"/>
      <c r="V3511" s="131"/>
      <c r="W3511" s="131"/>
      <c r="X3511" s="131"/>
      <c r="Y3511" s="131"/>
      <c r="Z3511" s="131"/>
      <c r="AA3511" s="131"/>
      <c r="AB3511" s="131"/>
      <c r="AC3511" s="131"/>
      <c r="AD3511" s="131"/>
      <c r="AE3511" s="131"/>
      <c r="AF3511" s="131"/>
      <c r="AG3511" s="131"/>
    </row>
    <row r="3512" spans="1:33" s="78" customFormat="1" ht="23.4" customHeight="1">
      <c r="B3512" s="107"/>
      <c r="C3512" s="108"/>
      <c r="D3512" s="297"/>
      <c r="E3512" s="330"/>
      <c r="F3512" s="115"/>
      <c r="G3512" s="115"/>
      <c r="H3512" s="125"/>
      <c r="I3512" s="126"/>
      <c r="J3512" s="364"/>
      <c r="K3512" s="128"/>
      <c r="L3512" s="128"/>
      <c r="M3512" s="128"/>
      <c r="N3512" s="128"/>
      <c r="O3512" s="128"/>
      <c r="P3512" s="128"/>
      <c r="Q3512" s="128"/>
      <c r="R3512" s="127"/>
      <c r="S3512" s="131"/>
      <c r="T3512" s="131"/>
      <c r="U3512" s="131"/>
      <c r="V3512" s="131"/>
      <c r="W3512" s="131"/>
      <c r="X3512" s="131"/>
      <c r="Y3512" s="131"/>
      <c r="Z3512" s="131"/>
      <c r="AA3512" s="131"/>
      <c r="AB3512" s="131"/>
      <c r="AC3512" s="131"/>
      <c r="AD3512" s="131"/>
      <c r="AE3512" s="131"/>
      <c r="AF3512" s="131"/>
      <c r="AG3512" s="131"/>
    </row>
    <row r="3513" spans="1:33" s="78" customFormat="1" ht="23.4" customHeight="1">
      <c r="A3513" s="112"/>
      <c r="B3513" s="107"/>
      <c r="C3513" s="108"/>
      <c r="D3513" s="297"/>
      <c r="E3513" s="330"/>
      <c r="F3513" s="115"/>
      <c r="G3513" s="115"/>
      <c r="H3513" s="125"/>
      <c r="I3513" s="126"/>
      <c r="J3513" s="333"/>
      <c r="L3513" s="128"/>
      <c r="M3513" s="128"/>
      <c r="N3513" s="128"/>
      <c r="O3513" s="128"/>
      <c r="P3513" s="128"/>
      <c r="Q3513" s="128"/>
      <c r="R3513" s="127"/>
      <c r="S3513" s="131"/>
      <c r="T3513" s="131"/>
      <c r="U3513" s="131"/>
      <c r="V3513" s="131"/>
      <c r="W3513" s="131"/>
      <c r="X3513" s="131"/>
      <c r="Y3513" s="131"/>
      <c r="Z3513" s="131"/>
      <c r="AA3513" s="131"/>
      <c r="AB3513" s="131"/>
      <c r="AC3513" s="131"/>
      <c r="AD3513" s="131"/>
      <c r="AE3513" s="131"/>
      <c r="AF3513" s="131"/>
      <c r="AG3513" s="131"/>
    </row>
    <row r="3514" spans="1:33" s="78" customFormat="1" ht="23.4" customHeight="1">
      <c r="B3514" s="107"/>
      <c r="C3514" s="108"/>
      <c r="D3514" s="297"/>
      <c r="E3514" s="330"/>
      <c r="F3514" s="115"/>
      <c r="G3514" s="160"/>
      <c r="J3514" s="333"/>
      <c r="L3514" s="128"/>
      <c r="M3514" s="128"/>
      <c r="N3514" s="128"/>
      <c r="O3514" s="128"/>
      <c r="P3514" s="128"/>
      <c r="Q3514" s="128"/>
      <c r="R3514" s="127"/>
      <c r="S3514" s="131"/>
      <c r="T3514" s="131"/>
      <c r="U3514" s="131"/>
      <c r="V3514" s="131"/>
      <c r="W3514" s="131"/>
      <c r="X3514" s="131"/>
      <c r="Y3514" s="131"/>
      <c r="Z3514" s="131"/>
      <c r="AA3514" s="131"/>
      <c r="AB3514" s="131"/>
      <c r="AC3514" s="131"/>
      <c r="AD3514" s="131"/>
      <c r="AE3514" s="131"/>
      <c r="AF3514" s="131"/>
      <c r="AG3514" s="131"/>
    </row>
    <row r="3515" spans="1:33" s="78" customFormat="1" ht="23.4" customHeight="1">
      <c r="A3515" s="112"/>
      <c r="B3515" s="107"/>
      <c r="C3515" s="108"/>
      <c r="D3515" s="297"/>
      <c r="E3515" s="330"/>
      <c r="F3515" s="115"/>
      <c r="G3515" s="115"/>
      <c r="H3515" s="125"/>
      <c r="I3515" s="126"/>
      <c r="J3515" s="333"/>
      <c r="L3515" s="128"/>
      <c r="M3515" s="128"/>
      <c r="N3515" s="128"/>
      <c r="O3515" s="128"/>
      <c r="P3515" s="128"/>
      <c r="Q3515" s="128"/>
      <c r="R3515" s="127"/>
      <c r="S3515" s="131"/>
      <c r="T3515" s="131"/>
      <c r="U3515" s="131"/>
      <c r="V3515" s="131"/>
      <c r="W3515" s="131"/>
      <c r="X3515" s="131"/>
      <c r="Y3515" s="131"/>
      <c r="Z3515" s="131"/>
      <c r="AA3515" s="131"/>
      <c r="AB3515" s="131"/>
      <c r="AC3515" s="131"/>
      <c r="AD3515" s="131"/>
      <c r="AE3515" s="131"/>
      <c r="AF3515" s="131"/>
      <c r="AG3515" s="131"/>
    </row>
    <row r="3516" spans="1:33" s="78" customFormat="1" ht="23.4" customHeight="1">
      <c r="B3516" s="107"/>
      <c r="C3516" s="108"/>
      <c r="D3516" s="297"/>
      <c r="E3516" s="330"/>
      <c r="F3516" s="115"/>
      <c r="G3516" s="160"/>
      <c r="J3516" s="333"/>
      <c r="L3516" s="128"/>
      <c r="M3516" s="128"/>
      <c r="N3516" s="128"/>
      <c r="O3516" s="128"/>
      <c r="P3516" s="128"/>
      <c r="Q3516" s="128"/>
      <c r="R3516" s="127"/>
      <c r="S3516" s="131"/>
      <c r="T3516" s="131"/>
      <c r="U3516" s="131"/>
      <c r="V3516" s="131"/>
      <c r="W3516" s="131"/>
      <c r="X3516" s="131"/>
      <c r="Y3516" s="131"/>
      <c r="Z3516" s="131"/>
      <c r="AA3516" s="131"/>
      <c r="AB3516" s="131"/>
      <c r="AC3516" s="131"/>
      <c r="AD3516" s="131"/>
      <c r="AE3516" s="131"/>
      <c r="AF3516" s="131"/>
      <c r="AG3516" s="131"/>
    </row>
    <row r="3517" spans="1:33" s="78" customFormat="1" ht="23.4" customHeight="1">
      <c r="A3517" s="112"/>
      <c r="B3517" s="107"/>
      <c r="C3517" s="108"/>
      <c r="D3517" s="297"/>
      <c r="E3517" s="330"/>
      <c r="F3517" s="115"/>
      <c r="G3517" s="115"/>
      <c r="H3517" s="125"/>
      <c r="I3517" s="126"/>
      <c r="J3517" s="364"/>
      <c r="K3517" s="128"/>
      <c r="L3517" s="128"/>
      <c r="M3517" s="128"/>
      <c r="N3517" s="128"/>
      <c r="O3517" s="128"/>
      <c r="P3517" s="128"/>
      <c r="Q3517" s="128"/>
      <c r="R3517" s="127"/>
      <c r="S3517" s="131"/>
      <c r="T3517" s="131"/>
      <c r="U3517" s="131"/>
      <c r="V3517" s="131"/>
      <c r="W3517" s="131"/>
      <c r="X3517" s="131"/>
      <c r="Y3517" s="131"/>
      <c r="Z3517" s="131"/>
      <c r="AA3517" s="131"/>
      <c r="AB3517" s="131"/>
      <c r="AC3517" s="131"/>
      <c r="AD3517" s="131"/>
      <c r="AE3517" s="131"/>
      <c r="AF3517" s="131"/>
      <c r="AG3517" s="131"/>
    </row>
    <row r="3518" spans="1:33" s="78" customFormat="1" ht="23.4" customHeight="1">
      <c r="B3518" s="107"/>
      <c r="C3518" s="108"/>
      <c r="D3518" s="297"/>
      <c r="E3518" s="330"/>
      <c r="F3518" s="115"/>
      <c r="G3518" s="115"/>
      <c r="H3518" s="125"/>
      <c r="I3518" s="126"/>
      <c r="J3518" s="364"/>
      <c r="K3518" s="128"/>
      <c r="L3518" s="128"/>
      <c r="M3518" s="128"/>
      <c r="N3518" s="128"/>
      <c r="O3518" s="128"/>
      <c r="P3518" s="128"/>
      <c r="Q3518" s="128"/>
      <c r="R3518" s="127"/>
      <c r="S3518" s="131"/>
      <c r="T3518" s="131"/>
      <c r="U3518" s="131"/>
      <c r="V3518" s="131"/>
      <c r="W3518" s="131"/>
      <c r="X3518" s="131"/>
      <c r="Y3518" s="131"/>
      <c r="Z3518" s="131"/>
      <c r="AA3518" s="131"/>
      <c r="AB3518" s="131"/>
      <c r="AC3518" s="131"/>
      <c r="AD3518" s="131"/>
      <c r="AE3518" s="131"/>
      <c r="AF3518" s="131"/>
      <c r="AG3518" s="131"/>
    </row>
    <row r="3519" spans="1:33" s="78" customFormat="1" ht="23.4" customHeight="1">
      <c r="A3519" s="112"/>
      <c r="B3519" s="107"/>
      <c r="C3519" s="108"/>
      <c r="D3519" s="297"/>
      <c r="E3519" s="330"/>
      <c r="F3519" s="115"/>
      <c r="G3519" s="115"/>
      <c r="H3519" s="125"/>
      <c r="I3519" s="126"/>
      <c r="J3519" s="364"/>
      <c r="K3519" s="128"/>
      <c r="L3519" s="128"/>
      <c r="M3519" s="128"/>
      <c r="N3519" s="128"/>
      <c r="O3519" s="128"/>
      <c r="P3519" s="128"/>
      <c r="Q3519" s="128"/>
      <c r="R3519" s="127"/>
      <c r="S3519" s="131"/>
      <c r="T3519" s="131"/>
      <c r="U3519" s="131"/>
      <c r="V3519" s="131"/>
      <c r="W3519" s="131"/>
      <c r="X3519" s="131"/>
      <c r="Y3519" s="131"/>
      <c r="Z3519" s="131"/>
      <c r="AA3519" s="131"/>
      <c r="AB3519" s="131"/>
      <c r="AC3519" s="131"/>
      <c r="AD3519" s="131"/>
      <c r="AE3519" s="131"/>
      <c r="AF3519" s="131"/>
      <c r="AG3519" s="131"/>
    </row>
    <row r="3520" spans="1:33" s="78" customFormat="1" ht="23.4" customHeight="1">
      <c r="B3520" s="107"/>
      <c r="C3520" s="108"/>
      <c r="D3520" s="297"/>
      <c r="E3520" s="330"/>
      <c r="F3520" s="115"/>
      <c r="G3520" s="115"/>
      <c r="H3520" s="125"/>
      <c r="I3520" s="126"/>
      <c r="J3520" s="364"/>
      <c r="K3520" s="128"/>
      <c r="L3520" s="128"/>
      <c r="M3520" s="128"/>
      <c r="N3520" s="128"/>
      <c r="O3520" s="128"/>
      <c r="P3520" s="128"/>
      <c r="Q3520" s="128"/>
      <c r="R3520" s="127"/>
      <c r="S3520" s="131"/>
      <c r="T3520" s="131"/>
      <c r="U3520" s="131"/>
      <c r="V3520" s="131"/>
      <c r="W3520" s="131"/>
      <c r="X3520" s="131"/>
      <c r="Y3520" s="131"/>
      <c r="Z3520" s="131"/>
      <c r="AA3520" s="131"/>
      <c r="AB3520" s="131"/>
      <c r="AC3520" s="131"/>
      <c r="AD3520" s="131"/>
      <c r="AE3520" s="131"/>
      <c r="AF3520" s="131"/>
      <c r="AG3520" s="131"/>
    </row>
    <row r="3521" spans="1:33" s="78" customFormat="1" ht="23.4" customHeight="1">
      <c r="B3521" s="107"/>
      <c r="C3521" s="108"/>
      <c r="D3521" s="297"/>
      <c r="E3521" s="330"/>
      <c r="F3521" s="115"/>
      <c r="G3521" s="115"/>
      <c r="H3521" s="125"/>
      <c r="I3521" s="126"/>
      <c r="J3521" s="364"/>
      <c r="K3521" s="128"/>
      <c r="L3521" s="128"/>
      <c r="M3521" s="128"/>
      <c r="N3521" s="128"/>
      <c r="O3521" s="128"/>
      <c r="P3521" s="128"/>
      <c r="Q3521" s="128"/>
      <c r="R3521" s="127"/>
      <c r="S3521" s="131"/>
      <c r="T3521" s="131"/>
      <c r="U3521" s="131"/>
      <c r="V3521" s="131"/>
      <c r="W3521" s="131"/>
      <c r="X3521" s="131"/>
      <c r="Y3521" s="131"/>
      <c r="Z3521" s="131"/>
      <c r="AA3521" s="131"/>
      <c r="AB3521" s="131"/>
      <c r="AC3521" s="131"/>
      <c r="AD3521" s="131"/>
      <c r="AE3521" s="131"/>
      <c r="AF3521" s="131"/>
      <c r="AG3521" s="131"/>
    </row>
    <row r="3522" spans="1:33" s="78" customFormat="1" ht="23.4" customHeight="1">
      <c r="A3522" s="112"/>
      <c r="B3522" s="107"/>
      <c r="C3522" s="108"/>
      <c r="D3522" s="297"/>
      <c r="E3522" s="330"/>
      <c r="F3522" s="115"/>
      <c r="G3522" s="115"/>
      <c r="H3522" s="125"/>
      <c r="I3522" s="126"/>
      <c r="J3522" s="364"/>
      <c r="K3522" s="128"/>
      <c r="L3522" s="128"/>
      <c r="M3522" s="128"/>
      <c r="N3522" s="128"/>
      <c r="O3522" s="128"/>
      <c r="P3522" s="128"/>
      <c r="Q3522" s="128"/>
      <c r="R3522" s="127"/>
      <c r="S3522" s="131"/>
      <c r="T3522" s="131"/>
      <c r="U3522" s="131"/>
      <c r="V3522" s="131"/>
      <c r="W3522" s="131"/>
      <c r="X3522" s="131"/>
      <c r="Y3522" s="131"/>
      <c r="Z3522" s="131"/>
      <c r="AA3522" s="131"/>
      <c r="AB3522" s="131"/>
      <c r="AC3522" s="131"/>
      <c r="AD3522" s="131"/>
      <c r="AE3522" s="131"/>
      <c r="AF3522" s="131"/>
      <c r="AG3522" s="131"/>
    </row>
    <row r="3523" spans="1:33" s="78" customFormat="1" ht="23.4" customHeight="1">
      <c r="B3523" s="107"/>
      <c r="C3523" s="108"/>
      <c r="D3523" s="297"/>
      <c r="E3523" s="330"/>
      <c r="F3523" s="115"/>
      <c r="G3523" s="115"/>
      <c r="H3523" s="125"/>
      <c r="I3523" s="126"/>
      <c r="J3523" s="364"/>
      <c r="K3523" s="128"/>
      <c r="L3523" s="128"/>
      <c r="M3523" s="128"/>
      <c r="N3523" s="128"/>
      <c r="O3523" s="128"/>
      <c r="P3523" s="128"/>
      <c r="Q3523" s="128"/>
      <c r="R3523" s="127"/>
      <c r="S3523" s="131"/>
      <c r="T3523" s="131"/>
      <c r="U3523" s="131"/>
      <c r="V3523" s="131"/>
      <c r="W3523" s="131"/>
      <c r="X3523" s="131"/>
      <c r="Y3523" s="131"/>
      <c r="Z3523" s="131"/>
      <c r="AA3523" s="131"/>
      <c r="AB3523" s="131"/>
      <c r="AC3523" s="131"/>
      <c r="AD3523" s="131"/>
      <c r="AE3523" s="131"/>
      <c r="AF3523" s="131"/>
      <c r="AG3523" s="131"/>
    </row>
    <row r="3524" spans="1:33" s="78" customFormat="1" ht="23.4" customHeight="1">
      <c r="B3524" s="107"/>
      <c r="C3524" s="108"/>
      <c r="D3524" s="297"/>
      <c r="E3524" s="330"/>
      <c r="F3524" s="115"/>
      <c r="G3524" s="115"/>
      <c r="H3524" s="125"/>
      <c r="I3524" s="126"/>
      <c r="J3524" s="364"/>
      <c r="K3524" s="128"/>
      <c r="L3524" s="128"/>
      <c r="M3524" s="128"/>
      <c r="N3524" s="128"/>
      <c r="O3524" s="128"/>
      <c r="P3524" s="128"/>
      <c r="Q3524" s="128"/>
      <c r="R3524" s="127"/>
      <c r="S3524" s="131"/>
      <c r="T3524" s="131"/>
      <c r="U3524" s="131"/>
      <c r="V3524" s="131"/>
      <c r="W3524" s="131"/>
      <c r="X3524" s="131"/>
      <c r="Y3524" s="131"/>
      <c r="Z3524" s="131"/>
      <c r="AA3524" s="131"/>
      <c r="AB3524" s="131"/>
      <c r="AC3524" s="131"/>
      <c r="AD3524" s="131"/>
      <c r="AE3524" s="131"/>
      <c r="AF3524" s="131"/>
      <c r="AG3524" s="131"/>
    </row>
    <row r="3525" spans="1:33" s="78" customFormat="1" ht="23.4" customHeight="1">
      <c r="A3525" s="112"/>
      <c r="B3525" s="107"/>
      <c r="C3525" s="108"/>
      <c r="D3525" s="297"/>
      <c r="E3525" s="330"/>
      <c r="F3525" s="115"/>
      <c r="G3525" s="115"/>
      <c r="H3525" s="125"/>
      <c r="I3525" s="126"/>
      <c r="J3525" s="364"/>
      <c r="K3525" s="128"/>
      <c r="L3525" s="128"/>
      <c r="M3525" s="128"/>
      <c r="N3525" s="128"/>
      <c r="O3525" s="128"/>
      <c r="P3525" s="128"/>
      <c r="Q3525" s="128"/>
      <c r="R3525" s="127"/>
      <c r="S3525" s="131"/>
      <c r="T3525" s="131"/>
      <c r="U3525" s="131"/>
      <c r="V3525" s="131"/>
      <c r="W3525" s="131"/>
      <c r="X3525" s="131"/>
      <c r="Y3525" s="131"/>
      <c r="Z3525" s="131"/>
      <c r="AA3525" s="131"/>
      <c r="AB3525" s="131"/>
      <c r="AC3525" s="131"/>
      <c r="AD3525" s="131"/>
      <c r="AE3525" s="131"/>
      <c r="AF3525" s="131"/>
      <c r="AG3525" s="131"/>
    </row>
    <row r="3526" spans="1:33" s="78" customFormat="1" ht="23.4" customHeight="1">
      <c r="B3526" s="107"/>
      <c r="C3526" s="108"/>
      <c r="D3526" s="297"/>
      <c r="E3526" s="330"/>
      <c r="F3526" s="115"/>
      <c r="G3526" s="115"/>
      <c r="H3526" s="125"/>
      <c r="I3526" s="126"/>
      <c r="J3526" s="364"/>
      <c r="K3526" s="128"/>
      <c r="L3526" s="128"/>
      <c r="M3526" s="128"/>
      <c r="N3526" s="128"/>
      <c r="O3526" s="128"/>
      <c r="P3526" s="128"/>
      <c r="Q3526" s="128"/>
      <c r="R3526" s="127"/>
      <c r="S3526" s="131"/>
      <c r="T3526" s="131"/>
      <c r="U3526" s="131"/>
      <c r="V3526" s="131"/>
      <c r="W3526" s="131"/>
      <c r="X3526" s="131"/>
      <c r="Y3526" s="131"/>
      <c r="Z3526" s="131"/>
      <c r="AA3526" s="131"/>
      <c r="AB3526" s="131"/>
      <c r="AC3526" s="131"/>
      <c r="AD3526" s="131"/>
      <c r="AE3526" s="131"/>
      <c r="AF3526" s="131"/>
      <c r="AG3526" s="131"/>
    </row>
    <row r="3527" spans="1:33" s="78" customFormat="1" ht="23.4" customHeight="1">
      <c r="A3527" s="112"/>
      <c r="B3527" s="107"/>
      <c r="C3527" s="108"/>
      <c r="D3527" s="297"/>
      <c r="E3527" s="330"/>
      <c r="F3527" s="115"/>
      <c r="G3527" s="115"/>
      <c r="H3527" s="125"/>
      <c r="I3527" s="126"/>
      <c r="J3527" s="364"/>
      <c r="K3527" s="128"/>
      <c r="L3527" s="128"/>
      <c r="M3527" s="128"/>
      <c r="N3527" s="128"/>
      <c r="O3527" s="128"/>
      <c r="P3527" s="128"/>
      <c r="Q3527" s="128"/>
      <c r="R3527" s="127"/>
      <c r="S3527" s="131"/>
      <c r="T3527" s="131"/>
      <c r="U3527" s="131"/>
      <c r="V3527" s="131"/>
      <c r="W3527" s="131"/>
      <c r="X3527" s="131"/>
      <c r="Y3527" s="131"/>
      <c r="Z3527" s="131"/>
      <c r="AA3527" s="131"/>
      <c r="AB3527" s="131"/>
      <c r="AC3527" s="131"/>
      <c r="AD3527" s="131"/>
      <c r="AE3527" s="131"/>
      <c r="AF3527" s="131"/>
      <c r="AG3527" s="131"/>
    </row>
    <row r="3528" spans="1:33" s="78" customFormat="1" ht="23.4" customHeight="1">
      <c r="B3528" s="107"/>
      <c r="C3528" s="108"/>
      <c r="D3528" s="297"/>
      <c r="E3528" s="330"/>
      <c r="F3528" s="115"/>
      <c r="G3528" s="115"/>
      <c r="H3528" s="125"/>
      <c r="I3528" s="126"/>
      <c r="J3528" s="364"/>
      <c r="K3528" s="128"/>
      <c r="L3528" s="128"/>
      <c r="M3528" s="128"/>
      <c r="N3528" s="128"/>
      <c r="O3528" s="128"/>
      <c r="P3528" s="128"/>
      <c r="Q3528" s="128"/>
      <c r="R3528" s="127"/>
      <c r="S3528" s="131"/>
      <c r="T3528" s="131"/>
      <c r="U3528" s="131"/>
      <c r="V3528" s="131"/>
      <c r="W3528" s="131"/>
      <c r="X3528" s="131"/>
      <c r="Y3528" s="131"/>
      <c r="Z3528" s="131"/>
      <c r="AA3528" s="131"/>
      <c r="AB3528" s="131"/>
      <c r="AC3528" s="131"/>
      <c r="AD3528" s="131"/>
      <c r="AE3528" s="131"/>
      <c r="AF3528" s="131"/>
      <c r="AG3528" s="131"/>
    </row>
    <row r="3529" spans="1:33" s="78" customFormat="1" ht="23.4" customHeight="1">
      <c r="A3529" s="112"/>
      <c r="B3529" s="107"/>
      <c r="C3529" s="108"/>
      <c r="D3529" s="297"/>
      <c r="E3529" s="330"/>
      <c r="F3529" s="115"/>
      <c r="G3529" s="115"/>
      <c r="H3529" s="125"/>
      <c r="I3529" s="126"/>
      <c r="J3529" s="364"/>
      <c r="K3529" s="128"/>
      <c r="L3529" s="128"/>
      <c r="M3529" s="128"/>
      <c r="N3529" s="128"/>
      <c r="O3529" s="128"/>
      <c r="P3529" s="128"/>
      <c r="Q3529" s="128"/>
      <c r="R3529" s="127"/>
      <c r="S3529" s="131"/>
      <c r="T3529" s="131"/>
      <c r="U3529" s="131"/>
      <c r="V3529" s="131"/>
      <c r="W3529" s="131"/>
      <c r="X3529" s="131"/>
      <c r="Y3529" s="131"/>
      <c r="Z3529" s="131"/>
      <c r="AA3529" s="131"/>
      <c r="AB3529" s="131"/>
      <c r="AC3529" s="131"/>
      <c r="AD3529" s="131"/>
      <c r="AE3529" s="131"/>
      <c r="AF3529" s="131"/>
      <c r="AG3529" s="131"/>
    </row>
    <row r="3530" spans="1:33" s="78" customFormat="1" ht="23.4" customHeight="1">
      <c r="B3530" s="107"/>
      <c r="C3530" s="108"/>
      <c r="D3530" s="297"/>
      <c r="E3530" s="330"/>
      <c r="F3530" s="115"/>
      <c r="G3530" s="115"/>
      <c r="H3530" s="125"/>
      <c r="I3530" s="126"/>
      <c r="J3530" s="364"/>
      <c r="K3530" s="128"/>
      <c r="L3530" s="128"/>
      <c r="M3530" s="128"/>
      <c r="N3530" s="128"/>
      <c r="O3530" s="128"/>
      <c r="P3530" s="128"/>
      <c r="Q3530" s="128"/>
      <c r="R3530" s="127"/>
      <c r="S3530" s="131"/>
      <c r="T3530" s="131"/>
      <c r="U3530" s="131"/>
      <c r="V3530" s="131"/>
      <c r="W3530" s="131"/>
      <c r="X3530" s="131"/>
      <c r="Y3530" s="131"/>
      <c r="Z3530" s="131"/>
      <c r="AA3530" s="131"/>
      <c r="AB3530" s="131"/>
      <c r="AC3530" s="131"/>
      <c r="AD3530" s="131"/>
      <c r="AE3530" s="131"/>
      <c r="AF3530" s="131"/>
      <c r="AG3530" s="131"/>
    </row>
    <row r="3531" spans="1:33" s="78" customFormat="1" ht="23.4" customHeight="1">
      <c r="A3531" s="112"/>
      <c r="B3531" s="107"/>
      <c r="C3531" s="108"/>
      <c r="D3531" s="297"/>
      <c r="E3531" s="330"/>
      <c r="F3531" s="115"/>
      <c r="G3531" s="115"/>
      <c r="H3531" s="125"/>
      <c r="I3531" s="126"/>
      <c r="J3531" s="364"/>
      <c r="K3531" s="128"/>
      <c r="L3531" s="128"/>
      <c r="M3531" s="128"/>
      <c r="N3531" s="128"/>
      <c r="O3531" s="128"/>
      <c r="P3531" s="128"/>
      <c r="Q3531" s="128"/>
      <c r="R3531" s="127"/>
      <c r="S3531" s="131"/>
      <c r="T3531" s="131"/>
      <c r="U3531" s="131"/>
      <c r="V3531" s="131"/>
      <c r="W3531" s="131"/>
      <c r="X3531" s="131"/>
      <c r="Y3531" s="131"/>
      <c r="Z3531" s="131"/>
      <c r="AA3531" s="131"/>
      <c r="AB3531" s="131"/>
      <c r="AC3531" s="131"/>
      <c r="AD3531" s="131"/>
      <c r="AE3531" s="131"/>
      <c r="AF3531" s="131"/>
      <c r="AG3531" s="131"/>
    </row>
    <row r="3532" spans="1:33" s="78" customFormat="1" ht="23.4" customHeight="1">
      <c r="B3532" s="107"/>
      <c r="C3532" s="108"/>
      <c r="D3532" s="297"/>
      <c r="E3532" s="330"/>
      <c r="F3532" s="115"/>
      <c r="G3532" s="115"/>
      <c r="H3532" s="125"/>
      <c r="I3532" s="126"/>
      <c r="J3532" s="364"/>
      <c r="K3532" s="128"/>
      <c r="L3532" s="128"/>
      <c r="M3532" s="128"/>
      <c r="N3532" s="128"/>
      <c r="O3532" s="128"/>
      <c r="P3532" s="128"/>
      <c r="Q3532" s="128"/>
      <c r="R3532" s="127"/>
      <c r="S3532" s="131"/>
      <c r="T3532" s="131"/>
      <c r="U3532" s="131"/>
      <c r="V3532" s="131"/>
      <c r="W3532" s="131"/>
      <c r="X3532" s="131"/>
      <c r="Y3532" s="131"/>
      <c r="Z3532" s="131"/>
      <c r="AA3532" s="131"/>
      <c r="AB3532" s="131"/>
      <c r="AC3532" s="131"/>
      <c r="AD3532" s="131"/>
      <c r="AE3532" s="131"/>
      <c r="AF3532" s="131"/>
      <c r="AG3532" s="131"/>
    </row>
    <row r="3533" spans="1:33" s="78" customFormat="1" ht="23.4" customHeight="1">
      <c r="A3533" s="112"/>
      <c r="B3533" s="107"/>
      <c r="C3533" s="108"/>
      <c r="D3533" s="297"/>
      <c r="E3533" s="330"/>
      <c r="F3533" s="115"/>
      <c r="G3533" s="115"/>
      <c r="H3533" s="125"/>
      <c r="I3533" s="126"/>
      <c r="J3533" s="364"/>
      <c r="K3533" s="128"/>
      <c r="L3533" s="128"/>
      <c r="M3533" s="128"/>
      <c r="N3533" s="128"/>
      <c r="O3533" s="128"/>
      <c r="P3533" s="128"/>
      <c r="Q3533" s="128"/>
      <c r="R3533" s="127"/>
      <c r="S3533" s="131"/>
      <c r="T3533" s="131"/>
      <c r="U3533" s="131"/>
      <c r="V3533" s="131"/>
      <c r="W3533" s="131"/>
      <c r="X3533" s="131"/>
      <c r="Y3533" s="131"/>
      <c r="Z3533" s="131"/>
      <c r="AA3533" s="131"/>
      <c r="AB3533" s="131"/>
      <c r="AC3533" s="131"/>
      <c r="AD3533" s="131"/>
      <c r="AE3533" s="131"/>
      <c r="AF3533" s="131"/>
      <c r="AG3533" s="131"/>
    </row>
    <row r="3534" spans="1:33" s="78" customFormat="1" ht="23.4" customHeight="1">
      <c r="B3534" s="107"/>
      <c r="C3534" s="108"/>
      <c r="D3534" s="297"/>
      <c r="E3534" s="330"/>
      <c r="F3534" s="115"/>
      <c r="G3534" s="115"/>
      <c r="H3534" s="125"/>
      <c r="I3534" s="126"/>
      <c r="J3534" s="364"/>
      <c r="K3534" s="128"/>
      <c r="L3534" s="128"/>
      <c r="M3534" s="128"/>
      <c r="N3534" s="128"/>
      <c r="O3534" s="128"/>
      <c r="P3534" s="128"/>
      <c r="Q3534" s="128"/>
      <c r="R3534" s="127"/>
      <c r="S3534" s="131"/>
      <c r="T3534" s="131"/>
      <c r="U3534" s="131"/>
      <c r="V3534" s="131"/>
      <c r="W3534" s="131"/>
      <c r="X3534" s="131"/>
      <c r="Y3534" s="131"/>
      <c r="Z3534" s="131"/>
      <c r="AA3534" s="131"/>
      <c r="AB3534" s="131"/>
      <c r="AC3534" s="131"/>
      <c r="AD3534" s="131"/>
      <c r="AE3534" s="131"/>
      <c r="AF3534" s="131"/>
      <c r="AG3534" s="131"/>
    </row>
    <row r="3535" spans="1:33" s="78" customFormat="1" ht="23.4" customHeight="1">
      <c r="A3535" s="112"/>
      <c r="B3535" s="107"/>
      <c r="C3535" s="108"/>
      <c r="D3535" s="297"/>
      <c r="E3535" s="330"/>
      <c r="F3535" s="115"/>
      <c r="G3535" s="115"/>
      <c r="H3535" s="125"/>
      <c r="I3535" s="126"/>
      <c r="J3535" s="364"/>
      <c r="K3535" s="128"/>
      <c r="L3535" s="128"/>
      <c r="M3535" s="128"/>
      <c r="N3535" s="128"/>
      <c r="O3535" s="128"/>
      <c r="P3535" s="128"/>
      <c r="Q3535" s="128"/>
      <c r="R3535" s="127"/>
      <c r="S3535" s="131"/>
      <c r="T3535" s="131"/>
      <c r="U3535" s="131"/>
      <c r="V3535" s="131"/>
      <c r="W3535" s="131"/>
      <c r="X3535" s="131"/>
      <c r="Y3535" s="131"/>
      <c r="Z3535" s="131"/>
      <c r="AA3535" s="131"/>
      <c r="AB3535" s="131"/>
      <c r="AC3535" s="131"/>
      <c r="AD3535" s="131"/>
      <c r="AE3535" s="131"/>
      <c r="AF3535" s="131"/>
      <c r="AG3535" s="131"/>
    </row>
    <row r="3536" spans="1:33" s="78" customFormat="1" ht="23.4" customHeight="1">
      <c r="B3536" s="107"/>
      <c r="C3536" s="108"/>
      <c r="D3536" s="297"/>
      <c r="E3536" s="330"/>
      <c r="F3536" s="115"/>
      <c r="G3536" s="115"/>
      <c r="H3536" s="125"/>
      <c r="I3536" s="126"/>
      <c r="J3536" s="364"/>
      <c r="K3536" s="128"/>
      <c r="L3536" s="128"/>
      <c r="M3536" s="128"/>
      <c r="N3536" s="128"/>
      <c r="O3536" s="128"/>
      <c r="P3536" s="128"/>
      <c r="Q3536" s="128"/>
      <c r="R3536" s="127"/>
      <c r="S3536" s="131"/>
      <c r="T3536" s="131"/>
      <c r="U3536" s="131"/>
      <c r="V3536" s="131"/>
      <c r="W3536" s="131"/>
      <c r="X3536" s="131"/>
      <c r="Y3536" s="131"/>
      <c r="Z3536" s="131"/>
      <c r="AA3536" s="131"/>
      <c r="AB3536" s="131"/>
      <c r="AC3536" s="131"/>
      <c r="AD3536" s="131"/>
      <c r="AE3536" s="131"/>
      <c r="AF3536" s="131"/>
      <c r="AG3536" s="131"/>
    </row>
    <row r="3537" spans="1:33" s="78" customFormat="1" ht="23.4" customHeight="1">
      <c r="A3537" s="112"/>
      <c r="B3537" s="107"/>
      <c r="C3537" s="108"/>
      <c r="D3537" s="297"/>
      <c r="E3537" s="330"/>
      <c r="F3537" s="115"/>
      <c r="G3537" s="115"/>
      <c r="H3537" s="125"/>
      <c r="I3537" s="126"/>
      <c r="J3537" s="364"/>
      <c r="K3537" s="128"/>
      <c r="L3537" s="128"/>
      <c r="M3537" s="128"/>
      <c r="N3537" s="128"/>
      <c r="O3537" s="128"/>
      <c r="P3537" s="128"/>
      <c r="Q3537" s="128"/>
      <c r="R3537" s="127"/>
      <c r="S3537" s="131"/>
      <c r="T3537" s="131"/>
      <c r="U3537" s="131"/>
      <c r="V3537" s="131"/>
      <c r="W3537" s="131"/>
      <c r="X3537" s="131"/>
      <c r="Y3537" s="131"/>
      <c r="Z3537" s="131"/>
      <c r="AA3537" s="131"/>
      <c r="AB3537" s="131"/>
      <c r="AC3537" s="131"/>
      <c r="AD3537" s="131"/>
      <c r="AE3537" s="131"/>
      <c r="AF3537" s="131"/>
      <c r="AG3537" s="131"/>
    </row>
    <row r="3538" spans="1:33" s="78" customFormat="1" ht="23.4" customHeight="1">
      <c r="B3538" s="107"/>
      <c r="C3538" s="108"/>
      <c r="D3538" s="297"/>
      <c r="E3538" s="330"/>
      <c r="F3538" s="115"/>
      <c r="G3538" s="115"/>
      <c r="H3538" s="125"/>
      <c r="I3538" s="126"/>
      <c r="J3538" s="364"/>
      <c r="K3538" s="128"/>
      <c r="L3538" s="128"/>
      <c r="M3538" s="128"/>
      <c r="N3538" s="128"/>
      <c r="O3538" s="128"/>
      <c r="P3538" s="128"/>
      <c r="Q3538" s="128"/>
      <c r="R3538" s="127"/>
      <c r="S3538" s="131"/>
      <c r="T3538" s="131"/>
      <c r="U3538" s="131"/>
      <c r="V3538" s="131"/>
      <c r="W3538" s="131"/>
      <c r="X3538" s="131"/>
      <c r="Y3538" s="131"/>
      <c r="Z3538" s="131"/>
      <c r="AA3538" s="131"/>
      <c r="AB3538" s="131"/>
      <c r="AC3538" s="131"/>
      <c r="AD3538" s="131"/>
      <c r="AE3538" s="131"/>
      <c r="AF3538" s="131"/>
      <c r="AG3538" s="131"/>
    </row>
    <row r="3539" spans="1:33" s="78" customFormat="1" ht="23.4" customHeight="1">
      <c r="A3539" s="112"/>
      <c r="B3539" s="107"/>
      <c r="C3539" s="108"/>
      <c r="D3539" s="297"/>
      <c r="E3539" s="330"/>
      <c r="F3539" s="115"/>
      <c r="G3539" s="115"/>
      <c r="H3539" s="125"/>
      <c r="I3539" s="126"/>
      <c r="J3539" s="364"/>
      <c r="K3539" s="128"/>
      <c r="L3539" s="128"/>
      <c r="M3539" s="128"/>
      <c r="N3539" s="128"/>
      <c r="O3539" s="128"/>
      <c r="P3539" s="128"/>
      <c r="Q3539" s="128"/>
      <c r="R3539" s="127"/>
      <c r="S3539" s="131"/>
      <c r="T3539" s="131"/>
      <c r="U3539" s="131"/>
      <c r="V3539" s="131"/>
      <c r="W3539" s="131"/>
      <c r="X3539" s="131"/>
      <c r="Y3539" s="131"/>
      <c r="Z3539" s="131"/>
      <c r="AA3539" s="131"/>
      <c r="AB3539" s="131"/>
      <c r="AC3539" s="131"/>
      <c r="AD3539" s="131"/>
      <c r="AE3539" s="131"/>
      <c r="AF3539" s="131"/>
      <c r="AG3539" s="131"/>
    </row>
    <row r="3540" spans="1:33" s="78" customFormat="1" ht="23.4" customHeight="1">
      <c r="B3540" s="107"/>
      <c r="C3540" s="108"/>
      <c r="D3540" s="297"/>
      <c r="E3540" s="330"/>
      <c r="F3540" s="115"/>
      <c r="G3540" s="115"/>
      <c r="H3540" s="125"/>
      <c r="I3540" s="126"/>
      <c r="J3540" s="364"/>
      <c r="K3540" s="128"/>
      <c r="L3540" s="128"/>
      <c r="M3540" s="128"/>
      <c r="N3540" s="128"/>
      <c r="O3540" s="128"/>
      <c r="P3540" s="128"/>
      <c r="Q3540" s="128"/>
      <c r="R3540" s="127"/>
      <c r="S3540" s="131"/>
      <c r="T3540" s="131"/>
      <c r="U3540" s="131"/>
      <c r="V3540" s="131"/>
      <c r="W3540" s="131"/>
      <c r="X3540" s="131"/>
      <c r="Y3540" s="131"/>
      <c r="Z3540" s="131"/>
      <c r="AA3540" s="131"/>
      <c r="AB3540" s="131"/>
      <c r="AC3540" s="131"/>
      <c r="AD3540" s="131"/>
      <c r="AE3540" s="131"/>
      <c r="AF3540" s="131"/>
      <c r="AG3540" s="131"/>
    </row>
    <row r="3541" spans="1:33" s="78" customFormat="1" ht="23.4" customHeight="1">
      <c r="A3541" s="112"/>
      <c r="B3541" s="107"/>
      <c r="C3541" s="108"/>
      <c r="D3541" s="297"/>
      <c r="E3541" s="330"/>
      <c r="F3541" s="115"/>
      <c r="G3541" s="115"/>
      <c r="H3541" s="125"/>
      <c r="I3541" s="126"/>
      <c r="J3541" s="364"/>
      <c r="K3541" s="128"/>
      <c r="L3541" s="128"/>
      <c r="M3541" s="128"/>
      <c r="N3541" s="128"/>
      <c r="O3541" s="128"/>
      <c r="P3541" s="128"/>
      <c r="Q3541" s="128"/>
      <c r="R3541" s="127"/>
      <c r="S3541" s="131"/>
      <c r="T3541" s="131"/>
      <c r="U3541" s="131"/>
      <c r="V3541" s="131"/>
      <c r="W3541" s="131"/>
      <c r="X3541" s="131"/>
      <c r="Y3541" s="131"/>
      <c r="Z3541" s="131"/>
      <c r="AA3541" s="131"/>
      <c r="AB3541" s="131"/>
      <c r="AC3541" s="131"/>
      <c r="AD3541" s="131"/>
      <c r="AE3541" s="131"/>
      <c r="AF3541" s="131"/>
      <c r="AG3541" s="131"/>
    </row>
    <row r="3542" spans="1:33" s="78" customFormat="1" ht="23.4" customHeight="1">
      <c r="B3542" s="107"/>
      <c r="C3542" s="108"/>
      <c r="D3542" s="297"/>
      <c r="E3542" s="330"/>
      <c r="F3542" s="115"/>
      <c r="G3542" s="115"/>
      <c r="H3542" s="125"/>
      <c r="I3542" s="126"/>
      <c r="J3542" s="364"/>
      <c r="K3542" s="128"/>
      <c r="L3542" s="128"/>
      <c r="M3542" s="128"/>
      <c r="N3542" s="128"/>
      <c r="O3542" s="128"/>
      <c r="P3542" s="128"/>
      <c r="Q3542" s="128"/>
      <c r="R3542" s="127"/>
      <c r="S3542" s="131"/>
      <c r="T3542" s="131"/>
      <c r="U3542" s="131"/>
      <c r="V3542" s="131"/>
      <c r="W3542" s="131"/>
      <c r="X3542" s="131"/>
      <c r="Y3542" s="131"/>
      <c r="Z3542" s="131"/>
      <c r="AA3542" s="131"/>
      <c r="AB3542" s="131"/>
      <c r="AC3542" s="131"/>
      <c r="AD3542" s="131"/>
      <c r="AE3542" s="131"/>
      <c r="AF3542" s="131"/>
      <c r="AG3542" s="131"/>
    </row>
    <row r="3543" spans="1:33" s="78" customFormat="1" ht="23.4" customHeight="1">
      <c r="A3543" s="112"/>
      <c r="B3543" s="107"/>
      <c r="C3543" s="108"/>
      <c r="D3543" s="297"/>
      <c r="E3543" s="330"/>
      <c r="F3543" s="115"/>
      <c r="G3543" s="115"/>
      <c r="H3543" s="125"/>
      <c r="I3543" s="126"/>
      <c r="J3543" s="364"/>
      <c r="K3543" s="128"/>
      <c r="L3543" s="128"/>
      <c r="M3543" s="128"/>
      <c r="N3543" s="128"/>
      <c r="O3543" s="128"/>
      <c r="P3543" s="128"/>
      <c r="Q3543" s="128"/>
      <c r="R3543" s="127"/>
      <c r="S3543" s="131"/>
      <c r="T3543" s="131"/>
      <c r="U3543" s="131"/>
      <c r="V3543" s="131"/>
      <c r="W3543" s="131"/>
      <c r="X3543" s="131"/>
      <c r="Y3543" s="131"/>
      <c r="Z3543" s="131"/>
      <c r="AA3543" s="131"/>
      <c r="AB3543" s="131"/>
      <c r="AC3543" s="131"/>
      <c r="AD3543" s="131"/>
      <c r="AE3543" s="131"/>
      <c r="AF3543" s="131"/>
      <c r="AG3543" s="131"/>
    </row>
    <row r="3544" spans="1:33" s="78" customFormat="1" ht="23.4" customHeight="1">
      <c r="B3544" s="107"/>
      <c r="C3544" s="108"/>
      <c r="D3544" s="297"/>
      <c r="E3544" s="330"/>
      <c r="F3544" s="115"/>
      <c r="G3544" s="115"/>
      <c r="H3544" s="125"/>
      <c r="I3544" s="126"/>
      <c r="J3544" s="364"/>
      <c r="K3544" s="128"/>
      <c r="L3544" s="128"/>
      <c r="M3544" s="128"/>
      <c r="N3544" s="128"/>
      <c r="O3544" s="128"/>
      <c r="P3544" s="128"/>
      <c r="Q3544" s="128"/>
      <c r="R3544" s="127"/>
      <c r="S3544" s="131"/>
      <c r="T3544" s="131"/>
      <c r="U3544" s="131"/>
      <c r="V3544" s="131"/>
      <c r="W3544" s="131"/>
      <c r="X3544" s="131"/>
      <c r="Y3544" s="131"/>
      <c r="Z3544" s="131"/>
      <c r="AA3544" s="131"/>
      <c r="AB3544" s="131"/>
      <c r="AC3544" s="131"/>
      <c r="AD3544" s="131"/>
      <c r="AE3544" s="131"/>
      <c r="AF3544" s="131"/>
      <c r="AG3544" s="131"/>
    </row>
    <row r="3545" spans="1:33" s="78" customFormat="1" ht="23.4" customHeight="1">
      <c r="A3545" s="112"/>
      <c r="B3545" s="107"/>
      <c r="C3545" s="108"/>
      <c r="D3545" s="297"/>
      <c r="E3545" s="348"/>
      <c r="F3545" s="115"/>
      <c r="G3545" s="115"/>
      <c r="H3545" s="125"/>
      <c r="I3545" s="126"/>
      <c r="J3545" s="364"/>
      <c r="K3545" s="128"/>
      <c r="L3545" s="128"/>
      <c r="M3545" s="128"/>
      <c r="N3545" s="128"/>
      <c r="O3545" s="128"/>
      <c r="P3545" s="128"/>
      <c r="Q3545" s="128"/>
      <c r="R3545" s="127"/>
      <c r="S3545" s="131"/>
      <c r="T3545" s="131"/>
      <c r="U3545" s="131"/>
      <c r="V3545" s="131"/>
      <c r="W3545" s="131"/>
      <c r="X3545" s="131"/>
      <c r="Y3545" s="131"/>
      <c r="Z3545" s="131"/>
      <c r="AA3545" s="131"/>
      <c r="AB3545" s="131"/>
      <c r="AC3545" s="131"/>
      <c r="AD3545" s="131"/>
      <c r="AE3545" s="131"/>
      <c r="AF3545" s="131"/>
      <c r="AG3545" s="131"/>
    </row>
    <row r="3546" spans="1:33" s="78" customFormat="1" ht="23.4" customHeight="1">
      <c r="B3546" s="107"/>
      <c r="C3546" s="108"/>
      <c r="D3546" s="297"/>
      <c r="E3546" s="330"/>
      <c r="F3546" s="115"/>
      <c r="G3546" s="115"/>
      <c r="H3546" s="125"/>
      <c r="I3546" s="126"/>
      <c r="J3546" s="364"/>
      <c r="K3546" s="128"/>
      <c r="L3546" s="128"/>
      <c r="M3546" s="128"/>
      <c r="N3546" s="128"/>
      <c r="O3546" s="128"/>
      <c r="P3546" s="128"/>
      <c r="Q3546" s="128"/>
      <c r="R3546" s="127"/>
      <c r="S3546" s="131"/>
      <c r="T3546" s="131"/>
      <c r="U3546" s="131"/>
      <c r="V3546" s="131"/>
      <c r="W3546" s="131"/>
      <c r="X3546" s="131"/>
      <c r="Y3546" s="131"/>
      <c r="Z3546" s="131"/>
      <c r="AA3546" s="131"/>
      <c r="AB3546" s="131"/>
      <c r="AC3546" s="131"/>
      <c r="AD3546" s="131"/>
      <c r="AE3546" s="131"/>
      <c r="AF3546" s="131"/>
      <c r="AG3546" s="131"/>
    </row>
    <row r="3547" spans="1:33" s="78" customFormat="1" ht="23.4" customHeight="1">
      <c r="A3547" s="112"/>
      <c r="B3547" s="107"/>
      <c r="C3547" s="108"/>
      <c r="D3547" s="297"/>
      <c r="E3547" s="330"/>
      <c r="F3547" s="115"/>
      <c r="G3547" s="115"/>
      <c r="H3547" s="125"/>
      <c r="I3547" s="126"/>
      <c r="J3547" s="364"/>
      <c r="K3547" s="128"/>
      <c r="L3547" s="128"/>
      <c r="M3547" s="128"/>
      <c r="N3547" s="128"/>
      <c r="O3547" s="128"/>
      <c r="P3547" s="128"/>
      <c r="Q3547" s="128"/>
      <c r="R3547" s="127"/>
      <c r="S3547" s="131"/>
      <c r="T3547" s="131"/>
      <c r="U3547" s="131"/>
      <c r="V3547" s="131"/>
      <c r="W3547" s="131"/>
      <c r="X3547" s="131"/>
      <c r="Y3547" s="131"/>
      <c r="Z3547" s="131"/>
      <c r="AA3547" s="131"/>
      <c r="AB3547" s="131"/>
      <c r="AC3547" s="131"/>
      <c r="AD3547" s="131"/>
      <c r="AE3547" s="131"/>
      <c r="AF3547" s="131"/>
      <c r="AG3547" s="131"/>
    </row>
    <row r="3548" spans="1:33" s="78" customFormat="1" ht="23.4" customHeight="1">
      <c r="B3548" s="107"/>
      <c r="C3548" s="108"/>
      <c r="D3548" s="297"/>
      <c r="E3548" s="330"/>
      <c r="F3548" s="115"/>
      <c r="G3548" s="115"/>
      <c r="H3548" s="125"/>
      <c r="I3548" s="126"/>
      <c r="J3548" s="364"/>
      <c r="K3548" s="128"/>
      <c r="L3548" s="128"/>
      <c r="M3548" s="128"/>
      <c r="N3548" s="128"/>
      <c r="O3548" s="128"/>
      <c r="P3548" s="128"/>
      <c r="Q3548" s="128"/>
      <c r="R3548" s="127"/>
      <c r="S3548" s="131"/>
      <c r="T3548" s="131"/>
      <c r="U3548" s="131"/>
      <c r="V3548" s="131"/>
      <c r="W3548" s="131"/>
      <c r="X3548" s="131"/>
      <c r="Y3548" s="131"/>
      <c r="Z3548" s="131"/>
      <c r="AA3548" s="131"/>
      <c r="AB3548" s="131"/>
      <c r="AC3548" s="131"/>
      <c r="AD3548" s="131"/>
      <c r="AE3548" s="131"/>
      <c r="AF3548" s="131"/>
      <c r="AG3548" s="131"/>
    </row>
    <row r="3549" spans="1:33" s="78" customFormat="1" ht="23.4" customHeight="1">
      <c r="A3549" s="112"/>
      <c r="B3549" s="107"/>
      <c r="C3549" s="108"/>
      <c r="D3549" s="297"/>
      <c r="E3549" s="330"/>
      <c r="F3549" s="115"/>
      <c r="G3549" s="115"/>
      <c r="H3549" s="125"/>
      <c r="I3549" s="126"/>
      <c r="J3549" s="364"/>
      <c r="K3549" s="128"/>
      <c r="L3549" s="128"/>
      <c r="M3549" s="128"/>
      <c r="N3549" s="128"/>
      <c r="O3549" s="128"/>
      <c r="P3549" s="128"/>
      <c r="Q3549" s="128"/>
      <c r="R3549" s="127"/>
      <c r="S3549" s="131"/>
      <c r="T3549" s="131"/>
      <c r="U3549" s="131"/>
      <c r="V3549" s="131"/>
      <c r="W3549" s="131"/>
      <c r="X3549" s="131"/>
      <c r="Y3549" s="131"/>
      <c r="Z3549" s="131"/>
      <c r="AA3549" s="131"/>
      <c r="AB3549" s="131"/>
      <c r="AC3549" s="131"/>
      <c r="AD3549" s="131"/>
      <c r="AE3549" s="131"/>
      <c r="AF3549" s="131"/>
      <c r="AG3549" s="131"/>
    </row>
    <row r="3550" spans="1:33" s="78" customFormat="1" ht="23.4" customHeight="1">
      <c r="B3550" s="107"/>
      <c r="C3550" s="108"/>
      <c r="D3550" s="297"/>
      <c r="E3550" s="330"/>
      <c r="F3550" s="115"/>
      <c r="G3550" s="115"/>
      <c r="H3550" s="125"/>
      <c r="I3550" s="126"/>
      <c r="J3550" s="364"/>
      <c r="K3550" s="128"/>
      <c r="L3550" s="128"/>
      <c r="M3550" s="128"/>
      <c r="N3550" s="128"/>
      <c r="O3550" s="128"/>
      <c r="P3550" s="128"/>
      <c r="Q3550" s="128"/>
      <c r="R3550" s="127"/>
      <c r="S3550" s="131"/>
      <c r="T3550" s="131"/>
      <c r="U3550" s="131"/>
      <c r="V3550" s="131"/>
      <c r="W3550" s="131"/>
      <c r="X3550" s="131"/>
      <c r="Y3550" s="131"/>
      <c r="Z3550" s="131"/>
      <c r="AA3550" s="131"/>
      <c r="AB3550" s="131"/>
      <c r="AC3550" s="131"/>
      <c r="AD3550" s="131"/>
      <c r="AE3550" s="131"/>
      <c r="AF3550" s="131"/>
      <c r="AG3550" s="131"/>
    </row>
    <row r="3551" spans="1:33" s="78" customFormat="1" ht="23.4" customHeight="1">
      <c r="A3551" s="112"/>
      <c r="B3551" s="107"/>
      <c r="C3551" s="108"/>
      <c r="D3551" s="297"/>
      <c r="E3551" s="330"/>
      <c r="F3551" s="115"/>
      <c r="G3551" s="115"/>
      <c r="H3551" s="125"/>
      <c r="I3551" s="126"/>
      <c r="J3551" s="364"/>
      <c r="K3551" s="128"/>
      <c r="L3551" s="128"/>
      <c r="M3551" s="128"/>
      <c r="N3551" s="128"/>
      <c r="O3551" s="128"/>
      <c r="P3551" s="128"/>
      <c r="Q3551" s="128"/>
      <c r="R3551" s="127"/>
      <c r="S3551" s="131"/>
      <c r="T3551" s="131"/>
      <c r="U3551" s="131"/>
      <c r="V3551" s="131"/>
      <c r="W3551" s="131"/>
      <c r="X3551" s="131"/>
      <c r="Y3551" s="131"/>
      <c r="Z3551" s="131"/>
      <c r="AA3551" s="131"/>
      <c r="AB3551" s="131"/>
      <c r="AC3551" s="131"/>
      <c r="AD3551" s="131"/>
      <c r="AE3551" s="131"/>
      <c r="AF3551" s="131"/>
      <c r="AG3551" s="131"/>
    </row>
    <row r="3552" spans="1:33" s="78" customFormat="1" ht="23.4" customHeight="1">
      <c r="B3552" s="107"/>
      <c r="C3552" s="108"/>
      <c r="D3552" s="297"/>
      <c r="E3552" s="330"/>
      <c r="F3552" s="115"/>
      <c r="G3552" s="115"/>
      <c r="H3552" s="125"/>
      <c r="I3552" s="126"/>
      <c r="J3552" s="364"/>
      <c r="K3552" s="128"/>
      <c r="L3552" s="128"/>
      <c r="M3552" s="128"/>
      <c r="N3552" s="128"/>
      <c r="O3552" s="128"/>
      <c r="P3552" s="128"/>
      <c r="Q3552" s="128"/>
      <c r="R3552" s="127"/>
      <c r="S3552" s="131"/>
      <c r="T3552" s="131"/>
      <c r="U3552" s="131"/>
      <c r="V3552" s="131"/>
      <c r="W3552" s="131"/>
      <c r="X3552" s="131"/>
      <c r="Y3552" s="131"/>
      <c r="Z3552" s="131"/>
      <c r="AA3552" s="131"/>
      <c r="AB3552" s="131"/>
      <c r="AC3552" s="131"/>
      <c r="AD3552" s="131"/>
      <c r="AE3552" s="131"/>
      <c r="AF3552" s="131"/>
      <c r="AG3552" s="131"/>
    </row>
    <row r="3553" spans="1:33" s="78" customFormat="1" ht="23.4" customHeight="1">
      <c r="A3553" s="112"/>
      <c r="B3553" s="107"/>
      <c r="C3553" s="108"/>
      <c r="D3553" s="297"/>
      <c r="E3553" s="330"/>
      <c r="F3553" s="115"/>
      <c r="G3553" s="115"/>
      <c r="H3553" s="125"/>
      <c r="I3553" s="126"/>
      <c r="J3553" s="364"/>
      <c r="K3553" s="128"/>
      <c r="L3553" s="128"/>
      <c r="M3553" s="128"/>
      <c r="N3553" s="128"/>
      <c r="O3553" s="128"/>
      <c r="P3553" s="128"/>
      <c r="Q3553" s="128"/>
      <c r="R3553" s="127"/>
      <c r="S3553" s="131"/>
      <c r="T3553" s="131"/>
      <c r="U3553" s="131"/>
      <c r="V3553" s="131"/>
      <c r="W3553" s="131"/>
      <c r="X3553" s="131"/>
      <c r="Y3553" s="131"/>
      <c r="Z3553" s="131"/>
      <c r="AA3553" s="131"/>
      <c r="AB3553" s="131"/>
      <c r="AC3553" s="131"/>
      <c r="AD3553" s="131"/>
      <c r="AE3553" s="131"/>
      <c r="AF3553" s="131"/>
      <c r="AG3553" s="131"/>
    </row>
    <row r="3554" spans="1:33" s="78" customFormat="1" ht="23.4" customHeight="1">
      <c r="B3554" s="107"/>
      <c r="C3554" s="108"/>
      <c r="D3554" s="297"/>
      <c r="E3554" s="330"/>
      <c r="F3554" s="115"/>
      <c r="G3554" s="115"/>
      <c r="H3554" s="125"/>
      <c r="I3554" s="126"/>
      <c r="J3554" s="364"/>
      <c r="K3554" s="128"/>
      <c r="L3554" s="128"/>
      <c r="M3554" s="128"/>
      <c r="N3554" s="128"/>
      <c r="O3554" s="128"/>
      <c r="P3554" s="128"/>
      <c r="Q3554" s="128"/>
      <c r="R3554" s="127"/>
      <c r="S3554" s="131"/>
      <c r="T3554" s="131"/>
      <c r="U3554" s="131"/>
      <c r="V3554" s="131"/>
      <c r="W3554" s="131"/>
      <c r="X3554" s="131"/>
      <c r="Y3554" s="131"/>
      <c r="Z3554" s="131"/>
      <c r="AA3554" s="131"/>
      <c r="AB3554" s="131"/>
      <c r="AC3554" s="131"/>
      <c r="AD3554" s="131"/>
      <c r="AE3554" s="131"/>
      <c r="AF3554" s="131"/>
      <c r="AG3554" s="131"/>
    </row>
    <row r="3555" spans="1:33" s="78" customFormat="1" ht="23.4" customHeight="1">
      <c r="A3555" s="112"/>
      <c r="B3555" s="107"/>
      <c r="C3555" s="108"/>
      <c r="D3555" s="297"/>
      <c r="E3555" s="330"/>
      <c r="F3555" s="115"/>
      <c r="G3555" s="115"/>
      <c r="H3555" s="125"/>
      <c r="I3555" s="126"/>
      <c r="J3555" s="364"/>
      <c r="K3555" s="128"/>
      <c r="L3555" s="128"/>
      <c r="M3555" s="128"/>
      <c r="N3555" s="128"/>
      <c r="O3555" s="128"/>
      <c r="P3555" s="128"/>
      <c r="Q3555" s="128"/>
      <c r="R3555" s="127"/>
      <c r="S3555" s="131"/>
      <c r="T3555" s="131"/>
      <c r="U3555" s="131"/>
      <c r="V3555" s="131"/>
      <c r="W3555" s="131"/>
      <c r="X3555" s="131"/>
      <c r="Y3555" s="131"/>
      <c r="Z3555" s="131"/>
      <c r="AA3555" s="131"/>
      <c r="AB3555" s="131"/>
      <c r="AC3555" s="131"/>
      <c r="AD3555" s="131"/>
      <c r="AE3555" s="131"/>
      <c r="AF3555" s="131"/>
      <c r="AG3555" s="131"/>
    </row>
    <row r="3556" spans="1:33" s="78" customFormat="1" ht="23.4" customHeight="1">
      <c r="B3556" s="107"/>
      <c r="C3556" s="108"/>
      <c r="D3556" s="297"/>
      <c r="E3556" s="330"/>
      <c r="F3556" s="115"/>
      <c r="G3556" s="115"/>
      <c r="H3556" s="125"/>
      <c r="I3556" s="126"/>
      <c r="J3556" s="364"/>
      <c r="K3556" s="128"/>
      <c r="L3556" s="128"/>
      <c r="M3556" s="128"/>
      <c r="N3556" s="128"/>
      <c r="O3556" s="128"/>
      <c r="P3556" s="128"/>
      <c r="Q3556" s="128"/>
      <c r="R3556" s="127"/>
      <c r="S3556" s="131"/>
      <c r="T3556" s="131"/>
      <c r="U3556" s="131"/>
      <c r="V3556" s="131"/>
      <c r="W3556" s="131"/>
      <c r="X3556" s="131"/>
      <c r="Y3556" s="131"/>
      <c r="Z3556" s="131"/>
      <c r="AA3556" s="131"/>
      <c r="AB3556" s="131"/>
      <c r="AC3556" s="131"/>
      <c r="AD3556" s="131"/>
      <c r="AE3556" s="131"/>
      <c r="AF3556" s="131"/>
      <c r="AG3556" s="131"/>
    </row>
    <row r="3557" spans="1:33" s="78" customFormat="1" ht="23.4" customHeight="1">
      <c r="B3557" s="107"/>
      <c r="C3557" s="108"/>
      <c r="D3557" s="297"/>
      <c r="E3557" s="330"/>
      <c r="F3557" s="115"/>
      <c r="G3557" s="115"/>
      <c r="H3557" s="125"/>
      <c r="I3557" s="126"/>
      <c r="J3557" s="364"/>
      <c r="K3557" s="128"/>
      <c r="L3557" s="128"/>
      <c r="M3557" s="128"/>
      <c r="N3557" s="128"/>
      <c r="O3557" s="128"/>
      <c r="P3557" s="128"/>
      <c r="Q3557" s="128"/>
      <c r="R3557" s="127"/>
      <c r="S3557" s="131"/>
      <c r="T3557" s="131"/>
      <c r="U3557" s="131"/>
      <c r="V3557" s="131"/>
      <c r="W3557" s="131"/>
      <c r="X3557" s="131"/>
      <c r="Y3557" s="131"/>
      <c r="Z3557" s="131"/>
      <c r="AA3557" s="131"/>
      <c r="AB3557" s="131"/>
      <c r="AC3557" s="131"/>
      <c r="AD3557" s="131"/>
      <c r="AE3557" s="131"/>
      <c r="AF3557" s="131"/>
      <c r="AG3557" s="131"/>
    </row>
    <row r="3558" spans="1:33" s="78" customFormat="1" ht="23.4" customHeight="1">
      <c r="B3558" s="107"/>
      <c r="C3558" s="108"/>
      <c r="D3558" s="297"/>
      <c r="E3558" s="330"/>
      <c r="F3558" s="115"/>
      <c r="G3558" s="115"/>
      <c r="H3558" s="125"/>
      <c r="I3558" s="126"/>
      <c r="J3558" s="364"/>
      <c r="K3558" s="128"/>
      <c r="L3558" s="128"/>
      <c r="M3558" s="128"/>
      <c r="N3558" s="128"/>
      <c r="O3558" s="128"/>
      <c r="P3558" s="128"/>
      <c r="Q3558" s="128"/>
      <c r="R3558" s="127"/>
      <c r="S3558" s="131"/>
      <c r="T3558" s="131"/>
      <c r="U3558" s="131"/>
      <c r="V3558" s="131"/>
      <c r="W3558" s="131"/>
      <c r="X3558" s="131"/>
      <c r="Y3558" s="131"/>
      <c r="Z3558" s="131"/>
      <c r="AA3558" s="131"/>
      <c r="AB3558" s="131"/>
      <c r="AC3558" s="131"/>
      <c r="AD3558" s="131"/>
      <c r="AE3558" s="131"/>
      <c r="AF3558" s="131"/>
      <c r="AG3558" s="131"/>
    </row>
    <row r="3559" spans="1:33" s="78" customFormat="1" ht="23.4" customHeight="1">
      <c r="A3559" s="106"/>
      <c r="B3559" s="107"/>
      <c r="C3559" s="108"/>
      <c r="D3559" s="297"/>
      <c r="E3559" s="330"/>
      <c r="F3559" s="115"/>
      <c r="G3559" s="115"/>
      <c r="H3559" s="125"/>
      <c r="I3559" s="126"/>
      <c r="J3559" s="364"/>
      <c r="K3559" s="128"/>
      <c r="L3559" s="128"/>
      <c r="M3559" s="128"/>
      <c r="N3559" s="128"/>
      <c r="O3559" s="128"/>
      <c r="P3559" s="128"/>
      <c r="Q3559" s="128"/>
      <c r="R3559" s="127"/>
      <c r="S3559" s="131"/>
      <c r="T3559" s="131"/>
      <c r="U3559" s="131"/>
      <c r="V3559" s="131"/>
      <c r="W3559" s="131"/>
      <c r="X3559" s="131"/>
      <c r="Y3559" s="131"/>
      <c r="Z3559" s="131"/>
      <c r="AA3559" s="131"/>
      <c r="AB3559" s="131"/>
      <c r="AC3559" s="131"/>
      <c r="AD3559" s="131"/>
      <c r="AE3559" s="131"/>
      <c r="AF3559" s="131"/>
      <c r="AG3559" s="131"/>
    </row>
    <row r="3560" spans="1:33" s="78" customFormat="1" ht="23.4" customHeight="1">
      <c r="A3560" s="112"/>
      <c r="B3560" s="107"/>
      <c r="C3560" s="108"/>
      <c r="D3560" s="297"/>
      <c r="E3560" s="330"/>
      <c r="F3560" s="115"/>
      <c r="G3560" s="115"/>
      <c r="H3560" s="125"/>
      <c r="I3560" s="126"/>
      <c r="J3560" s="364"/>
      <c r="K3560" s="128"/>
      <c r="L3560" s="128"/>
      <c r="M3560" s="128"/>
      <c r="N3560" s="128"/>
      <c r="O3560" s="128"/>
      <c r="P3560" s="128"/>
      <c r="Q3560" s="128"/>
      <c r="R3560" s="127"/>
      <c r="S3560" s="131"/>
      <c r="T3560" s="131"/>
      <c r="U3560" s="131"/>
      <c r="V3560" s="131"/>
      <c r="W3560" s="131"/>
      <c r="X3560" s="131"/>
      <c r="Y3560" s="131"/>
      <c r="Z3560" s="131"/>
      <c r="AA3560" s="131"/>
      <c r="AB3560" s="131"/>
      <c r="AC3560" s="131"/>
      <c r="AD3560" s="131"/>
      <c r="AE3560" s="131"/>
      <c r="AF3560" s="131"/>
      <c r="AG3560" s="131"/>
    </row>
    <row r="3561" spans="1:33" s="78" customFormat="1" ht="23.4" customHeight="1">
      <c r="B3561" s="107"/>
      <c r="C3561" s="108"/>
      <c r="D3561" s="297"/>
      <c r="E3561" s="330"/>
      <c r="F3561" s="115"/>
      <c r="G3561" s="115"/>
      <c r="H3561" s="125"/>
      <c r="I3561" s="126"/>
      <c r="J3561" s="364"/>
      <c r="K3561" s="128"/>
      <c r="L3561" s="128"/>
      <c r="M3561" s="128"/>
      <c r="N3561" s="128"/>
      <c r="O3561" s="128"/>
      <c r="P3561" s="128"/>
      <c r="Q3561" s="128"/>
      <c r="R3561" s="127"/>
      <c r="S3561" s="131"/>
      <c r="T3561" s="131"/>
      <c r="U3561" s="131"/>
      <c r="V3561" s="131"/>
      <c r="W3561" s="131"/>
      <c r="X3561" s="131"/>
      <c r="Y3561" s="131"/>
      <c r="Z3561" s="131"/>
      <c r="AA3561" s="131"/>
      <c r="AB3561" s="131"/>
      <c r="AC3561" s="131"/>
      <c r="AD3561" s="131"/>
      <c r="AE3561" s="131"/>
      <c r="AF3561" s="131"/>
      <c r="AG3561" s="131"/>
    </row>
    <row r="3562" spans="1:33" s="78" customFormat="1" ht="23.4" customHeight="1">
      <c r="B3562" s="107"/>
      <c r="C3562" s="108"/>
      <c r="D3562" s="297"/>
      <c r="E3562" s="330"/>
      <c r="F3562" s="115"/>
      <c r="G3562" s="115"/>
      <c r="H3562" s="125"/>
      <c r="I3562" s="126"/>
      <c r="J3562" s="364"/>
      <c r="K3562" s="128"/>
      <c r="L3562" s="128"/>
      <c r="M3562" s="128"/>
      <c r="N3562" s="128"/>
      <c r="O3562" s="128"/>
      <c r="P3562" s="128"/>
      <c r="Q3562" s="128"/>
      <c r="R3562" s="127"/>
      <c r="S3562" s="131"/>
      <c r="T3562" s="131"/>
      <c r="U3562" s="131"/>
      <c r="V3562" s="131"/>
      <c r="W3562" s="131"/>
      <c r="X3562" s="131"/>
      <c r="Y3562" s="131"/>
      <c r="Z3562" s="131"/>
      <c r="AA3562" s="131"/>
      <c r="AB3562" s="131"/>
      <c r="AC3562" s="131"/>
      <c r="AD3562" s="131"/>
      <c r="AE3562" s="131"/>
      <c r="AF3562" s="131"/>
      <c r="AG3562" s="131"/>
    </row>
    <row r="3563" spans="1:33" s="78" customFormat="1" ht="23.4" customHeight="1">
      <c r="B3563" s="107"/>
      <c r="C3563" s="108"/>
      <c r="D3563" s="297"/>
      <c r="E3563" s="330"/>
      <c r="F3563" s="115"/>
      <c r="G3563" s="115"/>
      <c r="H3563" s="125"/>
      <c r="I3563" s="126"/>
      <c r="J3563" s="364"/>
      <c r="K3563" s="128"/>
      <c r="L3563" s="128"/>
      <c r="M3563" s="128"/>
      <c r="N3563" s="128"/>
      <c r="O3563" s="128"/>
      <c r="P3563" s="128"/>
      <c r="Q3563" s="128"/>
      <c r="R3563" s="127"/>
      <c r="S3563" s="131"/>
      <c r="T3563" s="131"/>
      <c r="U3563" s="131"/>
      <c r="V3563" s="131"/>
      <c r="W3563" s="131"/>
      <c r="X3563" s="131"/>
      <c r="Y3563" s="131"/>
      <c r="Z3563" s="131"/>
      <c r="AA3563" s="131"/>
      <c r="AB3563" s="131"/>
      <c r="AC3563" s="131"/>
      <c r="AD3563" s="131"/>
      <c r="AE3563" s="131"/>
      <c r="AF3563" s="131"/>
      <c r="AG3563" s="131"/>
    </row>
    <row r="3564" spans="1:33" s="78" customFormat="1" ht="23.4" customHeight="1">
      <c r="B3564" s="107"/>
      <c r="C3564" s="108"/>
      <c r="D3564" s="297"/>
      <c r="E3564" s="330"/>
      <c r="F3564" s="115"/>
      <c r="G3564" s="115"/>
      <c r="H3564" s="125"/>
      <c r="I3564" s="126"/>
      <c r="J3564" s="364"/>
      <c r="K3564" s="128"/>
      <c r="L3564" s="128"/>
      <c r="M3564" s="128"/>
      <c r="N3564" s="128"/>
      <c r="O3564" s="128"/>
      <c r="P3564" s="128"/>
      <c r="Q3564" s="128"/>
      <c r="R3564" s="127"/>
      <c r="S3564" s="131"/>
      <c r="T3564" s="131"/>
      <c r="U3564" s="131"/>
      <c r="V3564" s="131"/>
      <c r="W3564" s="131"/>
      <c r="X3564" s="131"/>
      <c r="Y3564" s="131"/>
      <c r="Z3564" s="131"/>
      <c r="AA3564" s="131"/>
      <c r="AB3564" s="131"/>
      <c r="AC3564" s="131"/>
      <c r="AD3564" s="131"/>
      <c r="AE3564" s="131"/>
      <c r="AF3564" s="131"/>
      <c r="AG3564" s="131"/>
    </row>
    <row r="3565" spans="1:33" s="78" customFormat="1" ht="23.4" customHeight="1">
      <c r="B3565" s="107"/>
      <c r="C3565" s="108"/>
      <c r="D3565" s="297"/>
      <c r="E3565" s="330"/>
      <c r="F3565" s="115"/>
      <c r="G3565" s="115"/>
      <c r="H3565" s="125"/>
      <c r="I3565" s="126"/>
      <c r="J3565" s="364"/>
      <c r="K3565" s="128"/>
      <c r="L3565" s="128"/>
      <c r="M3565" s="128"/>
      <c r="N3565" s="128"/>
      <c r="O3565" s="128"/>
      <c r="P3565" s="128"/>
      <c r="Q3565" s="128"/>
      <c r="R3565" s="127"/>
      <c r="S3565" s="131"/>
      <c r="T3565" s="131"/>
      <c r="U3565" s="131"/>
      <c r="V3565" s="131"/>
      <c r="W3565" s="131"/>
      <c r="X3565" s="131"/>
      <c r="Y3565" s="131"/>
      <c r="Z3565" s="131"/>
      <c r="AA3565" s="131"/>
      <c r="AB3565" s="131"/>
      <c r="AC3565" s="131"/>
      <c r="AD3565" s="131"/>
      <c r="AE3565" s="131"/>
      <c r="AF3565" s="131"/>
      <c r="AG3565" s="131"/>
    </row>
    <row r="3566" spans="1:33" s="78" customFormat="1" ht="23.4" customHeight="1">
      <c r="B3566" s="107"/>
      <c r="C3566" s="108"/>
      <c r="D3566" s="297"/>
      <c r="E3566" s="330"/>
      <c r="F3566" s="115"/>
      <c r="G3566" s="115"/>
      <c r="H3566" s="125"/>
      <c r="I3566" s="126"/>
      <c r="J3566" s="364"/>
      <c r="K3566" s="128"/>
      <c r="L3566" s="128"/>
      <c r="M3566" s="128"/>
      <c r="N3566" s="128"/>
      <c r="O3566" s="128"/>
      <c r="P3566" s="128"/>
      <c r="Q3566" s="128"/>
      <c r="R3566" s="127"/>
      <c r="S3566" s="131"/>
      <c r="T3566" s="131"/>
      <c r="U3566" s="131"/>
      <c r="V3566" s="131"/>
      <c r="W3566" s="131"/>
      <c r="X3566" s="131"/>
      <c r="Y3566" s="131"/>
      <c r="Z3566" s="131"/>
      <c r="AA3566" s="131"/>
      <c r="AB3566" s="131"/>
      <c r="AC3566" s="131"/>
      <c r="AD3566" s="131"/>
      <c r="AE3566" s="131"/>
      <c r="AF3566" s="131"/>
      <c r="AG3566" s="131"/>
    </row>
    <row r="3567" spans="1:33" s="78" customFormat="1" ht="23.4" customHeight="1">
      <c r="A3567" s="112"/>
      <c r="B3567" s="107"/>
      <c r="C3567" s="108"/>
      <c r="D3567" s="297"/>
      <c r="E3567" s="330"/>
      <c r="F3567" s="115"/>
      <c r="G3567" s="115"/>
      <c r="H3567" s="125"/>
      <c r="I3567" s="126"/>
      <c r="J3567" s="364"/>
      <c r="K3567" s="128"/>
      <c r="L3567" s="128"/>
      <c r="M3567" s="128"/>
      <c r="N3567" s="128"/>
      <c r="O3567" s="128"/>
      <c r="P3567" s="128"/>
      <c r="Q3567" s="128"/>
      <c r="R3567" s="127"/>
      <c r="S3567" s="131"/>
      <c r="T3567" s="131"/>
      <c r="U3567" s="131"/>
      <c r="V3567" s="131"/>
      <c r="W3567" s="131"/>
      <c r="X3567" s="131"/>
      <c r="Y3567" s="131"/>
      <c r="Z3567" s="131"/>
      <c r="AA3567" s="131"/>
      <c r="AB3567" s="131"/>
      <c r="AC3567" s="131"/>
      <c r="AD3567" s="131"/>
      <c r="AE3567" s="131"/>
      <c r="AF3567" s="131"/>
      <c r="AG3567" s="131"/>
    </row>
    <row r="3568" spans="1:33" s="78" customFormat="1" ht="23.4" customHeight="1">
      <c r="B3568" s="107"/>
      <c r="C3568" s="108"/>
      <c r="D3568" s="297"/>
      <c r="E3568" s="330"/>
      <c r="F3568" s="115"/>
      <c r="G3568" s="115"/>
      <c r="H3568" s="125"/>
      <c r="I3568" s="126"/>
      <c r="J3568" s="364"/>
      <c r="K3568" s="128"/>
      <c r="L3568" s="128"/>
      <c r="M3568" s="128"/>
      <c r="N3568" s="128"/>
      <c r="O3568" s="128"/>
      <c r="P3568" s="128"/>
      <c r="Q3568" s="128"/>
      <c r="R3568" s="127"/>
      <c r="S3568" s="131"/>
      <c r="T3568" s="131"/>
      <c r="U3568" s="131"/>
      <c r="V3568" s="131"/>
      <c r="W3568" s="131"/>
      <c r="X3568" s="131"/>
      <c r="Y3568" s="131"/>
      <c r="Z3568" s="131"/>
      <c r="AA3568" s="131"/>
      <c r="AB3568" s="131"/>
      <c r="AC3568" s="131"/>
      <c r="AD3568" s="131"/>
      <c r="AE3568" s="131"/>
      <c r="AF3568" s="131"/>
      <c r="AG3568" s="131"/>
    </row>
    <row r="3569" spans="1:33" s="78" customFormat="1" ht="23.4" customHeight="1">
      <c r="A3569" s="112"/>
      <c r="B3569" s="107"/>
      <c r="C3569" s="108"/>
      <c r="D3569" s="297"/>
      <c r="E3569" s="330"/>
      <c r="F3569" s="115"/>
      <c r="G3569" s="115"/>
      <c r="H3569" s="125"/>
      <c r="I3569" s="126"/>
      <c r="J3569" s="364"/>
      <c r="K3569" s="128"/>
      <c r="L3569" s="128"/>
      <c r="M3569" s="128"/>
      <c r="N3569" s="128"/>
      <c r="O3569" s="128"/>
      <c r="P3569" s="128"/>
      <c r="Q3569" s="128"/>
      <c r="R3569" s="127"/>
      <c r="S3569" s="131"/>
      <c r="T3569" s="131"/>
      <c r="U3569" s="131"/>
      <c r="V3569" s="131"/>
      <c r="W3569" s="131"/>
      <c r="X3569" s="131"/>
      <c r="Y3569" s="131"/>
      <c r="Z3569" s="131"/>
      <c r="AA3569" s="131"/>
      <c r="AB3569" s="131"/>
      <c r="AC3569" s="131"/>
      <c r="AD3569" s="131"/>
      <c r="AE3569" s="131"/>
      <c r="AF3569" s="131"/>
      <c r="AG3569" s="131"/>
    </row>
    <row r="3570" spans="1:33" s="78" customFormat="1" ht="36.6" customHeight="1">
      <c r="B3570" s="107"/>
      <c r="C3570" s="108"/>
      <c r="D3570" s="297"/>
      <c r="E3570" s="330"/>
      <c r="F3570" s="115"/>
      <c r="G3570" s="115"/>
      <c r="H3570" s="125"/>
      <c r="I3570" s="126"/>
      <c r="J3570" s="364"/>
      <c r="K3570" s="128"/>
      <c r="L3570" s="128"/>
      <c r="M3570" s="128"/>
      <c r="N3570" s="128"/>
      <c r="O3570" s="128"/>
      <c r="P3570" s="128"/>
      <c r="Q3570" s="128"/>
      <c r="R3570" s="127"/>
      <c r="S3570" s="131"/>
      <c r="T3570" s="131"/>
      <c r="U3570" s="131"/>
      <c r="V3570" s="131"/>
      <c r="W3570" s="131"/>
      <c r="X3570" s="131"/>
      <c r="Y3570" s="131"/>
      <c r="Z3570" s="131"/>
      <c r="AA3570" s="131"/>
      <c r="AB3570" s="131"/>
      <c r="AC3570" s="131"/>
      <c r="AD3570" s="131"/>
      <c r="AE3570" s="131"/>
      <c r="AF3570" s="131"/>
      <c r="AG3570" s="131"/>
    </row>
    <row r="3571" spans="1:33" s="78" customFormat="1" ht="36.6" customHeight="1">
      <c r="A3571" s="112"/>
      <c r="B3571" s="107"/>
      <c r="C3571" s="108"/>
      <c r="D3571" s="297"/>
      <c r="E3571" s="330"/>
      <c r="F3571" s="115"/>
      <c r="G3571" s="115"/>
      <c r="H3571" s="125"/>
      <c r="I3571" s="126"/>
      <c r="J3571" s="364"/>
      <c r="K3571" s="128"/>
      <c r="L3571" s="128"/>
      <c r="M3571" s="128"/>
      <c r="N3571" s="128"/>
      <c r="O3571" s="128"/>
      <c r="P3571" s="128"/>
      <c r="Q3571" s="128"/>
      <c r="R3571" s="127"/>
      <c r="S3571" s="131"/>
      <c r="T3571" s="131"/>
      <c r="U3571" s="131"/>
      <c r="V3571" s="131"/>
      <c r="W3571" s="131"/>
      <c r="X3571" s="131"/>
      <c r="Y3571" s="131"/>
      <c r="Z3571" s="131"/>
      <c r="AA3571" s="131"/>
      <c r="AB3571" s="131"/>
      <c r="AC3571" s="131"/>
      <c r="AD3571" s="131"/>
      <c r="AE3571" s="131"/>
      <c r="AF3571" s="131"/>
      <c r="AG3571" s="131"/>
    </row>
    <row r="3572" spans="1:33" s="78" customFormat="1" ht="36.6" customHeight="1">
      <c r="B3572" s="107"/>
      <c r="C3572" s="108"/>
      <c r="D3572" s="297"/>
      <c r="E3572" s="330"/>
      <c r="F3572" s="115"/>
      <c r="G3572" s="115"/>
      <c r="H3572" s="125"/>
      <c r="I3572" s="126"/>
      <c r="J3572" s="364"/>
      <c r="K3572" s="128"/>
      <c r="L3572" s="128"/>
      <c r="M3572" s="128"/>
      <c r="N3572" s="128"/>
      <c r="O3572" s="128"/>
      <c r="P3572" s="128"/>
      <c r="Q3572" s="128"/>
      <c r="R3572" s="127"/>
      <c r="S3572" s="131"/>
      <c r="T3572" s="131"/>
      <c r="U3572" s="131"/>
      <c r="V3572" s="131"/>
      <c r="W3572" s="131"/>
      <c r="X3572" s="131"/>
      <c r="Y3572" s="131"/>
      <c r="Z3572" s="131"/>
      <c r="AA3572" s="131"/>
      <c r="AB3572" s="131"/>
      <c r="AC3572" s="131"/>
      <c r="AD3572" s="131"/>
      <c r="AE3572" s="131"/>
      <c r="AF3572" s="131"/>
      <c r="AG3572" s="131"/>
    </row>
    <row r="3573" spans="1:33" s="78" customFormat="1" ht="36.6" customHeight="1">
      <c r="B3573" s="107"/>
      <c r="C3573" s="108"/>
      <c r="D3573" s="297"/>
      <c r="E3573" s="330"/>
      <c r="F3573" s="115"/>
      <c r="G3573" s="115"/>
      <c r="H3573" s="125"/>
      <c r="I3573" s="126"/>
      <c r="J3573" s="364"/>
      <c r="K3573" s="128"/>
      <c r="L3573" s="128"/>
      <c r="M3573" s="128"/>
      <c r="N3573" s="128"/>
      <c r="O3573" s="128"/>
      <c r="P3573" s="128"/>
      <c r="Q3573" s="128"/>
      <c r="R3573" s="127"/>
      <c r="S3573" s="131"/>
      <c r="T3573" s="131"/>
      <c r="U3573" s="131"/>
      <c r="V3573" s="131"/>
      <c r="W3573" s="131"/>
      <c r="X3573" s="131"/>
      <c r="Y3573" s="131"/>
      <c r="Z3573" s="131"/>
      <c r="AA3573" s="131"/>
      <c r="AB3573" s="131"/>
      <c r="AC3573" s="131"/>
      <c r="AD3573" s="131"/>
      <c r="AE3573" s="131"/>
      <c r="AF3573" s="131"/>
      <c r="AG3573" s="131"/>
    </row>
    <row r="3574" spans="1:33" s="78" customFormat="1" ht="22.5" customHeight="1">
      <c r="B3574" s="107"/>
      <c r="C3574" s="108"/>
      <c r="D3574" s="297"/>
      <c r="E3574" s="348"/>
      <c r="F3574" s="115"/>
      <c r="G3574" s="115"/>
      <c r="H3574" s="125"/>
      <c r="I3574" s="126"/>
      <c r="J3574" s="364"/>
      <c r="K3574" s="128"/>
      <c r="L3574" s="128"/>
      <c r="M3574" s="128"/>
      <c r="N3574" s="128"/>
      <c r="O3574" s="128"/>
      <c r="P3574" s="128"/>
      <c r="Q3574" s="128"/>
      <c r="R3574" s="127"/>
      <c r="S3574" s="131"/>
      <c r="T3574" s="131"/>
      <c r="U3574" s="131"/>
      <c r="V3574" s="131"/>
      <c r="W3574" s="131"/>
      <c r="X3574" s="131"/>
      <c r="Y3574" s="131"/>
      <c r="Z3574" s="131"/>
      <c r="AA3574" s="131"/>
      <c r="AB3574" s="131"/>
      <c r="AC3574" s="131"/>
      <c r="AD3574" s="131"/>
      <c r="AE3574" s="131"/>
      <c r="AF3574" s="131"/>
      <c r="AG3574" s="131"/>
    </row>
    <row r="3575" spans="1:33" s="78" customFormat="1" ht="22.5" customHeight="1">
      <c r="A3575" s="112"/>
      <c r="B3575" s="107"/>
      <c r="C3575" s="108"/>
      <c r="D3575" s="297"/>
      <c r="E3575" s="330"/>
      <c r="F3575" s="115"/>
      <c r="G3575" s="160"/>
      <c r="J3575" s="364"/>
      <c r="K3575" s="128"/>
      <c r="L3575" s="128"/>
      <c r="M3575" s="128"/>
      <c r="N3575" s="128"/>
      <c r="O3575" s="128"/>
      <c r="P3575" s="128"/>
      <c r="Q3575" s="128"/>
      <c r="R3575" s="127"/>
      <c r="S3575" s="131"/>
      <c r="T3575" s="131"/>
      <c r="U3575" s="131"/>
      <c r="V3575" s="131"/>
      <c r="W3575" s="131"/>
      <c r="X3575" s="131"/>
      <c r="Y3575" s="131"/>
      <c r="Z3575" s="131"/>
      <c r="AA3575" s="131"/>
      <c r="AB3575" s="131"/>
      <c r="AC3575" s="131"/>
      <c r="AD3575" s="131"/>
      <c r="AE3575" s="131"/>
      <c r="AF3575" s="131"/>
      <c r="AG3575" s="131"/>
    </row>
    <row r="3576" spans="1:33" s="78" customFormat="1" ht="22.5" customHeight="1">
      <c r="A3576" s="112"/>
      <c r="B3576" s="107"/>
      <c r="C3576" s="108"/>
      <c r="D3576" s="297"/>
      <c r="E3576" s="330"/>
      <c r="F3576" s="115"/>
      <c r="G3576" s="115"/>
      <c r="H3576" s="125"/>
      <c r="I3576" s="126"/>
      <c r="J3576" s="364"/>
      <c r="K3576" s="128"/>
      <c r="L3576" s="128"/>
      <c r="M3576" s="128"/>
      <c r="N3576" s="128"/>
      <c r="O3576" s="128"/>
      <c r="P3576" s="128"/>
      <c r="Q3576" s="128"/>
      <c r="R3576" s="127"/>
      <c r="S3576" s="131"/>
      <c r="T3576" s="131"/>
      <c r="U3576" s="131"/>
      <c r="V3576" s="131"/>
      <c r="W3576" s="131"/>
      <c r="X3576" s="131"/>
      <c r="Y3576" s="131"/>
      <c r="Z3576" s="131"/>
      <c r="AA3576" s="131"/>
      <c r="AB3576" s="131"/>
      <c r="AC3576" s="131"/>
      <c r="AD3576" s="131"/>
      <c r="AE3576" s="131"/>
      <c r="AF3576" s="131"/>
      <c r="AG3576" s="131"/>
    </row>
    <row r="3577" spans="1:33" s="78" customFormat="1" ht="22.5" customHeight="1">
      <c r="B3577" s="107"/>
      <c r="C3577" s="108"/>
      <c r="D3577" s="297"/>
      <c r="E3577" s="330"/>
      <c r="F3577" s="115"/>
      <c r="G3577" s="115"/>
      <c r="H3577" s="125"/>
      <c r="I3577" s="126"/>
      <c r="J3577" s="364"/>
      <c r="K3577" s="128"/>
      <c r="L3577" s="128"/>
      <c r="M3577" s="128"/>
      <c r="N3577" s="128"/>
      <c r="O3577" s="128"/>
      <c r="P3577" s="128"/>
      <c r="Q3577" s="128"/>
      <c r="R3577" s="127"/>
      <c r="S3577" s="131"/>
      <c r="T3577" s="131"/>
      <c r="U3577" s="131"/>
      <c r="V3577" s="131"/>
      <c r="W3577" s="131"/>
      <c r="X3577" s="131"/>
      <c r="Y3577" s="131"/>
      <c r="Z3577" s="131"/>
      <c r="AA3577" s="131"/>
      <c r="AB3577" s="131"/>
      <c r="AC3577" s="131"/>
      <c r="AD3577" s="131"/>
      <c r="AE3577" s="131"/>
      <c r="AF3577" s="131"/>
      <c r="AG3577" s="131"/>
    </row>
    <row r="3578" spans="1:33" s="78" customFormat="1" ht="22.5" customHeight="1">
      <c r="A3578" s="112"/>
      <c r="B3578" s="107"/>
      <c r="C3578" s="108"/>
      <c r="D3578" s="297"/>
      <c r="E3578" s="348"/>
      <c r="F3578" s="115"/>
      <c r="G3578" s="115"/>
      <c r="H3578" s="125"/>
      <c r="I3578" s="126"/>
      <c r="J3578" s="364"/>
      <c r="K3578" s="128"/>
      <c r="L3578" s="128"/>
      <c r="M3578" s="128"/>
      <c r="N3578" s="128"/>
      <c r="O3578" s="128"/>
      <c r="P3578" s="128"/>
      <c r="Q3578" s="128"/>
      <c r="R3578" s="127"/>
      <c r="S3578" s="131"/>
      <c r="T3578" s="131"/>
      <c r="U3578" s="131"/>
      <c r="V3578" s="131"/>
      <c r="W3578" s="131"/>
      <c r="X3578" s="131"/>
      <c r="Y3578" s="131"/>
      <c r="Z3578" s="131"/>
      <c r="AA3578" s="131"/>
      <c r="AB3578" s="131"/>
      <c r="AC3578" s="131"/>
      <c r="AD3578" s="131"/>
      <c r="AE3578" s="131"/>
      <c r="AF3578" s="131"/>
      <c r="AG3578" s="131"/>
    </row>
    <row r="3579" spans="1:33" s="78" customFormat="1" ht="22.5" customHeight="1">
      <c r="B3579" s="107"/>
      <c r="C3579" s="108"/>
      <c r="D3579" s="297"/>
      <c r="E3579" s="330"/>
      <c r="F3579" s="115"/>
      <c r="G3579" s="115"/>
      <c r="H3579" s="125"/>
      <c r="I3579" s="126"/>
      <c r="J3579" s="364"/>
      <c r="K3579" s="128"/>
      <c r="L3579" s="128"/>
      <c r="M3579" s="128"/>
      <c r="N3579" s="128"/>
      <c r="O3579" s="128"/>
      <c r="P3579" s="128"/>
      <c r="Q3579" s="128"/>
      <c r="R3579" s="127"/>
      <c r="S3579" s="131"/>
      <c r="T3579" s="131"/>
      <c r="U3579" s="131"/>
      <c r="V3579" s="131"/>
      <c r="W3579" s="131"/>
      <c r="X3579" s="131"/>
      <c r="Y3579" s="131"/>
      <c r="Z3579" s="131"/>
      <c r="AA3579" s="131"/>
      <c r="AB3579" s="131"/>
      <c r="AC3579" s="131"/>
      <c r="AD3579" s="131"/>
      <c r="AE3579" s="131"/>
      <c r="AF3579" s="131"/>
      <c r="AG3579" s="131"/>
    </row>
    <row r="3580" spans="1:33" s="78" customFormat="1" ht="22.5" customHeight="1">
      <c r="A3580" s="109"/>
      <c r="B3580" s="107"/>
      <c r="C3580" s="108"/>
      <c r="D3580" s="297"/>
      <c r="E3580" s="348"/>
      <c r="F3580" s="115"/>
      <c r="G3580" s="115"/>
      <c r="H3580" s="125"/>
      <c r="I3580" s="126"/>
      <c r="J3580" s="364"/>
      <c r="K3580" s="128"/>
      <c r="L3580" s="128"/>
      <c r="M3580" s="128"/>
      <c r="N3580" s="128"/>
      <c r="O3580" s="128"/>
      <c r="P3580" s="128"/>
      <c r="Q3580" s="128"/>
      <c r="R3580" s="127"/>
      <c r="S3580" s="131"/>
      <c r="T3580" s="131"/>
      <c r="U3580" s="131"/>
      <c r="V3580" s="131"/>
      <c r="W3580" s="131"/>
      <c r="X3580" s="131"/>
      <c r="Y3580" s="131"/>
      <c r="Z3580" s="131"/>
      <c r="AA3580" s="131"/>
      <c r="AB3580" s="131"/>
      <c r="AC3580" s="131"/>
      <c r="AD3580" s="131"/>
      <c r="AE3580" s="131"/>
      <c r="AF3580" s="131"/>
      <c r="AG3580" s="131"/>
    </row>
    <row r="3581" spans="1:33" s="78" customFormat="1" ht="22.5" customHeight="1">
      <c r="B3581" s="107"/>
      <c r="C3581" s="108"/>
      <c r="D3581" s="297"/>
      <c r="E3581" s="348"/>
      <c r="F3581" s="115"/>
      <c r="G3581" s="115"/>
      <c r="H3581" s="125"/>
      <c r="I3581" s="126"/>
      <c r="J3581" s="364"/>
      <c r="K3581" s="128"/>
      <c r="L3581" s="128"/>
      <c r="M3581" s="128"/>
      <c r="N3581" s="128"/>
      <c r="O3581" s="128"/>
      <c r="P3581" s="128"/>
      <c r="Q3581" s="128"/>
      <c r="R3581" s="127"/>
      <c r="S3581" s="131"/>
      <c r="T3581" s="131"/>
      <c r="U3581" s="131"/>
      <c r="V3581" s="131"/>
      <c r="W3581" s="131"/>
      <c r="X3581" s="131"/>
      <c r="Y3581" s="131"/>
      <c r="Z3581" s="131"/>
      <c r="AA3581" s="131"/>
      <c r="AB3581" s="131"/>
      <c r="AC3581" s="131"/>
      <c r="AD3581" s="131"/>
      <c r="AE3581" s="131"/>
      <c r="AF3581" s="131"/>
      <c r="AG3581" s="131"/>
    </row>
    <row r="3582" spans="1:33" s="78" customFormat="1" ht="22.5" customHeight="1">
      <c r="A3582" s="112"/>
      <c r="B3582" s="107"/>
      <c r="C3582" s="108"/>
      <c r="D3582" s="297"/>
      <c r="E3582" s="348"/>
      <c r="F3582" s="115"/>
      <c r="G3582" s="115"/>
      <c r="H3582" s="125"/>
      <c r="I3582" s="126"/>
      <c r="J3582" s="364"/>
      <c r="K3582" s="128"/>
      <c r="L3582" s="128"/>
      <c r="M3582" s="128"/>
      <c r="N3582" s="128"/>
      <c r="O3582" s="128"/>
      <c r="P3582" s="128"/>
      <c r="Q3582" s="128"/>
      <c r="R3582" s="127"/>
      <c r="S3582" s="131"/>
      <c r="T3582" s="131"/>
      <c r="U3582" s="131"/>
      <c r="V3582" s="131"/>
      <c r="W3582" s="131"/>
      <c r="X3582" s="131"/>
      <c r="Y3582" s="131"/>
      <c r="Z3582" s="131"/>
      <c r="AA3582" s="131"/>
      <c r="AB3582" s="131"/>
      <c r="AC3582" s="131"/>
      <c r="AD3582" s="131"/>
      <c r="AE3582" s="131"/>
      <c r="AF3582" s="131"/>
      <c r="AG3582" s="131"/>
    </row>
    <row r="3583" spans="1:33" s="78" customFormat="1" ht="22.5" customHeight="1">
      <c r="B3583" s="107"/>
      <c r="C3583" s="108"/>
      <c r="D3583" s="297"/>
      <c r="E3583" s="330"/>
      <c r="F3583" s="115"/>
      <c r="G3583" s="115"/>
      <c r="H3583" s="125"/>
      <c r="I3583" s="126"/>
      <c r="J3583" s="364"/>
      <c r="K3583" s="128"/>
      <c r="L3583" s="128"/>
      <c r="M3583" s="128"/>
      <c r="N3583" s="128"/>
      <c r="O3583" s="128"/>
      <c r="P3583" s="128"/>
      <c r="Q3583" s="128"/>
      <c r="R3583" s="127"/>
      <c r="S3583" s="131"/>
      <c r="T3583" s="131"/>
      <c r="U3583" s="131"/>
      <c r="V3583" s="131"/>
      <c r="W3583" s="131"/>
      <c r="X3583" s="131"/>
      <c r="Y3583" s="131"/>
      <c r="Z3583" s="131"/>
      <c r="AA3583" s="131"/>
      <c r="AB3583" s="131"/>
      <c r="AC3583" s="131"/>
      <c r="AD3583" s="131"/>
      <c r="AE3583" s="131"/>
      <c r="AF3583" s="131"/>
      <c r="AG3583" s="131"/>
    </row>
    <row r="3584" spans="1:33" s="78" customFormat="1" ht="22.5" customHeight="1">
      <c r="A3584" s="112"/>
      <c r="B3584" s="107"/>
      <c r="C3584" s="108"/>
      <c r="D3584" s="297"/>
      <c r="E3584" s="348"/>
      <c r="F3584" s="115"/>
      <c r="G3584" s="115"/>
      <c r="H3584" s="125"/>
      <c r="I3584" s="126"/>
      <c r="J3584" s="364"/>
      <c r="K3584" s="128"/>
      <c r="L3584" s="128"/>
      <c r="M3584" s="128"/>
      <c r="N3584" s="128"/>
      <c r="O3584" s="128"/>
      <c r="P3584" s="128"/>
      <c r="Q3584" s="128"/>
      <c r="R3584" s="127"/>
      <c r="S3584" s="131"/>
      <c r="T3584" s="131"/>
      <c r="U3584" s="131"/>
      <c r="V3584" s="131"/>
      <c r="W3584" s="131"/>
      <c r="X3584" s="131"/>
      <c r="Y3584" s="131"/>
      <c r="Z3584" s="131"/>
      <c r="AA3584" s="131"/>
      <c r="AB3584" s="131"/>
      <c r="AC3584" s="131"/>
      <c r="AD3584" s="131"/>
      <c r="AE3584" s="131"/>
      <c r="AF3584" s="131"/>
      <c r="AG3584" s="131"/>
    </row>
    <row r="3585" spans="1:33" s="78" customFormat="1" ht="22.5" customHeight="1">
      <c r="B3585" s="107"/>
      <c r="C3585" s="108"/>
      <c r="D3585" s="297"/>
      <c r="E3585" s="330"/>
      <c r="F3585" s="115"/>
      <c r="G3585" s="115"/>
      <c r="H3585" s="125"/>
      <c r="I3585" s="126"/>
      <c r="J3585" s="364"/>
      <c r="K3585" s="128"/>
      <c r="L3585" s="128"/>
      <c r="M3585" s="128"/>
      <c r="N3585" s="128"/>
      <c r="O3585" s="128"/>
      <c r="P3585" s="128"/>
      <c r="Q3585" s="128"/>
      <c r="R3585" s="127"/>
      <c r="S3585" s="131"/>
      <c r="T3585" s="131"/>
      <c r="U3585" s="131"/>
      <c r="V3585" s="131"/>
      <c r="W3585" s="131"/>
      <c r="X3585" s="131"/>
      <c r="Y3585" s="131"/>
      <c r="Z3585" s="131"/>
      <c r="AA3585" s="131"/>
      <c r="AB3585" s="131"/>
      <c r="AC3585" s="131"/>
      <c r="AD3585" s="131"/>
      <c r="AE3585" s="131"/>
      <c r="AF3585" s="131"/>
      <c r="AG3585" s="131"/>
    </row>
    <row r="3586" spans="1:33" s="78" customFormat="1" ht="22.5" customHeight="1">
      <c r="B3586" s="107"/>
      <c r="C3586" s="108"/>
      <c r="D3586" s="297"/>
      <c r="E3586" s="348"/>
      <c r="F3586" s="115"/>
      <c r="G3586" s="115"/>
      <c r="H3586" s="125"/>
      <c r="I3586" s="126"/>
      <c r="J3586" s="364"/>
      <c r="K3586" s="128"/>
      <c r="L3586" s="128"/>
      <c r="M3586" s="128"/>
      <c r="N3586" s="128"/>
      <c r="O3586" s="128"/>
      <c r="P3586" s="128"/>
      <c r="Q3586" s="128"/>
      <c r="R3586" s="127"/>
      <c r="S3586" s="131"/>
      <c r="T3586" s="131"/>
      <c r="U3586" s="131"/>
      <c r="V3586" s="131"/>
      <c r="W3586" s="131"/>
      <c r="X3586" s="131"/>
      <c r="Y3586" s="131"/>
      <c r="Z3586" s="131"/>
      <c r="AA3586" s="131"/>
      <c r="AB3586" s="131"/>
      <c r="AC3586" s="131"/>
      <c r="AD3586" s="131"/>
      <c r="AE3586" s="131"/>
      <c r="AF3586" s="131"/>
      <c r="AG3586" s="131"/>
    </row>
    <row r="3587" spans="1:33" s="78" customFormat="1" ht="22.5" customHeight="1">
      <c r="A3587" s="112"/>
      <c r="B3587" s="107"/>
      <c r="C3587" s="108"/>
      <c r="D3587" s="297"/>
      <c r="E3587" s="348"/>
      <c r="F3587" s="115"/>
      <c r="G3587" s="115"/>
      <c r="H3587" s="125"/>
      <c r="I3587" s="126"/>
      <c r="J3587" s="364"/>
      <c r="K3587" s="128"/>
      <c r="L3587" s="128"/>
      <c r="M3587" s="128"/>
      <c r="N3587" s="128"/>
      <c r="O3587" s="128"/>
      <c r="P3587" s="128"/>
      <c r="Q3587" s="128"/>
      <c r="R3587" s="127"/>
      <c r="S3587" s="131"/>
      <c r="T3587" s="131"/>
      <c r="U3587" s="131"/>
      <c r="V3587" s="131"/>
      <c r="W3587" s="131"/>
      <c r="X3587" s="131"/>
      <c r="Y3587" s="131"/>
      <c r="Z3587" s="131"/>
      <c r="AA3587" s="131"/>
      <c r="AB3587" s="131"/>
      <c r="AC3587" s="131"/>
      <c r="AD3587" s="131"/>
      <c r="AE3587" s="131"/>
      <c r="AF3587" s="131"/>
      <c r="AG3587" s="131"/>
    </row>
    <row r="3588" spans="1:33" s="78" customFormat="1" ht="22.5" customHeight="1">
      <c r="A3588" s="112"/>
      <c r="B3588" s="107"/>
      <c r="C3588" s="108"/>
      <c r="D3588" s="297"/>
      <c r="E3588" s="348"/>
      <c r="F3588" s="115"/>
      <c r="G3588" s="115"/>
      <c r="H3588" s="125"/>
      <c r="I3588" s="126"/>
      <c r="J3588" s="364"/>
      <c r="K3588" s="128"/>
      <c r="L3588" s="128"/>
      <c r="M3588" s="128"/>
      <c r="N3588" s="128"/>
      <c r="O3588" s="128"/>
      <c r="P3588" s="128"/>
      <c r="Q3588" s="128"/>
      <c r="R3588" s="127"/>
      <c r="S3588" s="131"/>
      <c r="T3588" s="131"/>
      <c r="U3588" s="131"/>
      <c r="V3588" s="131"/>
      <c r="W3588" s="131"/>
      <c r="X3588" s="131"/>
      <c r="Y3588" s="131"/>
      <c r="Z3588" s="131"/>
      <c r="AA3588" s="131"/>
      <c r="AB3588" s="131"/>
      <c r="AC3588" s="131"/>
      <c r="AD3588" s="131"/>
      <c r="AE3588" s="131"/>
      <c r="AF3588" s="131"/>
      <c r="AG3588" s="131"/>
    </row>
    <row r="3589" spans="1:33" s="78" customFormat="1" ht="22.5" customHeight="1">
      <c r="A3589" s="112"/>
      <c r="B3589" s="107"/>
      <c r="C3589" s="108"/>
      <c r="D3589" s="297"/>
      <c r="E3589" s="348"/>
      <c r="F3589" s="115"/>
      <c r="G3589" s="115"/>
      <c r="H3589" s="125"/>
      <c r="I3589" s="126"/>
      <c r="J3589" s="364"/>
      <c r="K3589" s="128"/>
      <c r="L3589" s="128"/>
      <c r="M3589" s="128"/>
      <c r="N3589" s="128"/>
      <c r="O3589" s="128"/>
      <c r="P3589" s="128"/>
      <c r="Q3589" s="128"/>
      <c r="R3589" s="127"/>
      <c r="S3589" s="131"/>
      <c r="T3589" s="131"/>
      <c r="U3589" s="131"/>
      <c r="V3589" s="131"/>
      <c r="W3589" s="131"/>
      <c r="X3589" s="131"/>
      <c r="Y3589" s="131"/>
      <c r="Z3589" s="131"/>
      <c r="AA3589" s="131"/>
      <c r="AB3589" s="131"/>
      <c r="AC3589" s="131"/>
      <c r="AD3589" s="131"/>
      <c r="AE3589" s="131"/>
      <c r="AF3589" s="131"/>
      <c r="AG3589" s="131"/>
    </row>
    <row r="3590" spans="1:33" s="78" customFormat="1" ht="22.5" customHeight="1">
      <c r="A3590" s="112"/>
      <c r="B3590" s="107"/>
      <c r="C3590" s="108"/>
      <c r="D3590" s="297"/>
      <c r="E3590" s="348"/>
      <c r="F3590" s="115"/>
      <c r="G3590" s="115"/>
      <c r="H3590" s="125"/>
      <c r="I3590" s="126"/>
      <c r="J3590" s="364"/>
      <c r="K3590" s="128"/>
      <c r="L3590" s="128"/>
      <c r="M3590" s="128"/>
      <c r="N3590" s="128"/>
      <c r="O3590" s="128"/>
      <c r="P3590" s="128"/>
      <c r="Q3590" s="128"/>
      <c r="R3590" s="127"/>
      <c r="S3590" s="131"/>
      <c r="T3590" s="131"/>
      <c r="U3590" s="131"/>
      <c r="V3590" s="131"/>
      <c r="W3590" s="131"/>
      <c r="X3590" s="131"/>
      <c r="Y3590" s="131"/>
      <c r="Z3590" s="131"/>
      <c r="AA3590" s="131"/>
      <c r="AB3590" s="131"/>
      <c r="AC3590" s="131"/>
      <c r="AD3590" s="131"/>
      <c r="AE3590" s="131"/>
      <c r="AF3590" s="131"/>
      <c r="AG3590" s="131"/>
    </row>
    <row r="3591" spans="1:33" s="78" customFormat="1" ht="22.5" customHeight="1">
      <c r="A3591" s="112"/>
      <c r="B3591" s="107"/>
      <c r="C3591" s="108"/>
      <c r="D3591" s="297"/>
      <c r="E3591" s="348"/>
      <c r="F3591" s="115"/>
      <c r="G3591" s="115"/>
      <c r="H3591" s="125"/>
      <c r="I3591" s="126"/>
      <c r="J3591" s="364"/>
      <c r="K3591" s="128"/>
      <c r="L3591" s="128"/>
      <c r="M3591" s="128"/>
      <c r="N3591" s="128"/>
      <c r="O3591" s="128"/>
      <c r="P3591" s="128"/>
      <c r="Q3591" s="128"/>
      <c r="R3591" s="127"/>
      <c r="S3591" s="131"/>
      <c r="T3591" s="131"/>
      <c r="U3591" s="131"/>
      <c r="V3591" s="131"/>
      <c r="W3591" s="131"/>
      <c r="X3591" s="131"/>
      <c r="Y3591" s="131"/>
      <c r="Z3591" s="131"/>
      <c r="AA3591" s="131"/>
      <c r="AB3591" s="131"/>
      <c r="AC3591" s="131"/>
      <c r="AD3591" s="131"/>
      <c r="AE3591" s="131"/>
      <c r="AF3591" s="131"/>
      <c r="AG3591" s="131"/>
    </row>
    <row r="3592" spans="1:33" s="78" customFormat="1" ht="22.5" customHeight="1">
      <c r="D3592" s="309"/>
      <c r="E3592" s="350"/>
      <c r="G3592" s="160"/>
      <c r="J3592" s="333"/>
    </row>
    <row r="3593" spans="1:33" s="78" customFormat="1" ht="22.5" customHeight="1">
      <c r="D3593" s="309"/>
      <c r="E3593" s="350"/>
      <c r="G3593" s="160"/>
      <c r="J3593" s="333"/>
    </row>
    <row r="3594" spans="1:33" s="78" customFormat="1" ht="22.5" customHeight="1">
      <c r="D3594" s="309"/>
      <c r="E3594" s="350"/>
      <c r="G3594" s="160"/>
      <c r="J3594" s="333"/>
    </row>
    <row r="3595" spans="1:33" s="78" customFormat="1" ht="22.5" customHeight="1">
      <c r="D3595" s="309"/>
      <c r="E3595" s="350"/>
      <c r="G3595" s="160"/>
      <c r="J3595" s="333"/>
    </row>
    <row r="3596" spans="1:33" s="78" customFormat="1" ht="22.5" customHeight="1">
      <c r="D3596" s="309"/>
      <c r="E3596" s="350"/>
      <c r="G3596" s="160"/>
      <c r="J3596" s="333"/>
    </row>
    <row r="3597" spans="1:33" s="78" customFormat="1" ht="22.5" customHeight="1">
      <c r="D3597" s="309"/>
      <c r="E3597" s="350"/>
      <c r="G3597" s="160"/>
      <c r="J3597" s="333"/>
    </row>
    <row r="3598" spans="1:33" s="78" customFormat="1" ht="22.5" customHeight="1">
      <c r="D3598" s="309"/>
      <c r="E3598" s="350"/>
      <c r="G3598" s="160"/>
      <c r="J3598" s="333"/>
    </row>
    <row r="3599" spans="1:33" s="78" customFormat="1" ht="22.5" customHeight="1">
      <c r="D3599" s="309"/>
      <c r="E3599" s="350"/>
      <c r="G3599" s="160"/>
      <c r="J3599" s="333"/>
    </row>
    <row r="3600" spans="1:33" s="78" customFormat="1" ht="22.5" customHeight="1">
      <c r="D3600" s="309"/>
      <c r="E3600" s="350"/>
      <c r="G3600" s="160"/>
      <c r="J3600" s="333"/>
    </row>
    <row r="3601" spans="4:10" s="78" customFormat="1" ht="22.5" customHeight="1">
      <c r="D3601" s="309"/>
      <c r="E3601" s="350"/>
      <c r="G3601" s="160"/>
      <c r="J3601" s="333"/>
    </row>
    <row r="3602" spans="4:10" s="78" customFormat="1" ht="22.5" customHeight="1">
      <c r="D3602" s="309"/>
      <c r="E3602" s="350"/>
      <c r="G3602" s="160"/>
      <c r="J3602" s="333"/>
    </row>
    <row r="3603" spans="4:10" s="78" customFormat="1" ht="22.5" customHeight="1">
      <c r="D3603" s="309"/>
      <c r="E3603" s="350"/>
      <c r="G3603" s="160"/>
      <c r="J3603" s="333"/>
    </row>
    <row r="3604" spans="4:10" s="78" customFormat="1" ht="22.5" customHeight="1">
      <c r="D3604" s="309"/>
      <c r="E3604" s="350"/>
      <c r="G3604" s="160"/>
      <c r="J3604" s="333"/>
    </row>
    <row r="3605" spans="4:10" s="78" customFormat="1" ht="22.5" customHeight="1">
      <c r="D3605" s="309"/>
      <c r="E3605" s="350"/>
      <c r="G3605" s="160"/>
      <c r="J3605" s="333"/>
    </row>
    <row r="3606" spans="4:10" s="78" customFormat="1" ht="22.5" customHeight="1">
      <c r="D3606" s="309"/>
      <c r="E3606" s="350"/>
      <c r="G3606" s="160"/>
      <c r="J3606" s="333"/>
    </row>
    <row r="3607" spans="4:10" s="78" customFormat="1" ht="22.5" customHeight="1">
      <c r="D3607" s="309"/>
      <c r="E3607" s="350"/>
      <c r="G3607" s="160"/>
      <c r="J3607" s="333"/>
    </row>
    <row r="3608" spans="4:10" s="78" customFormat="1" ht="22.5" customHeight="1">
      <c r="D3608" s="309"/>
      <c r="E3608" s="350"/>
      <c r="G3608" s="160"/>
      <c r="J3608" s="333"/>
    </row>
    <row r="3609" spans="4:10" s="78" customFormat="1" ht="22.5" customHeight="1">
      <c r="D3609" s="309"/>
      <c r="E3609" s="350"/>
      <c r="G3609" s="160"/>
      <c r="J3609" s="333"/>
    </row>
    <row r="3610" spans="4:10" s="78" customFormat="1" ht="22.5" customHeight="1">
      <c r="D3610" s="309"/>
      <c r="E3610" s="350"/>
      <c r="G3610" s="160"/>
      <c r="J3610" s="333"/>
    </row>
    <row r="3611" spans="4:10" s="78" customFormat="1" ht="22.5" customHeight="1">
      <c r="D3611" s="309"/>
      <c r="E3611" s="350"/>
      <c r="G3611" s="160"/>
      <c r="J3611" s="333"/>
    </row>
    <row r="3612" spans="4:10" s="78" customFormat="1" ht="22.5" customHeight="1">
      <c r="D3612" s="309"/>
      <c r="E3612" s="350"/>
      <c r="G3612" s="160"/>
      <c r="J3612" s="333"/>
    </row>
    <row r="3613" spans="4:10" s="78" customFormat="1" ht="22.5" customHeight="1">
      <c r="D3613" s="309"/>
      <c r="E3613" s="350"/>
      <c r="G3613" s="160"/>
      <c r="J3613" s="333"/>
    </row>
    <row r="3614" spans="4:10" s="78" customFormat="1" ht="22.5" customHeight="1">
      <c r="D3614" s="309"/>
      <c r="E3614" s="350"/>
      <c r="G3614" s="160"/>
      <c r="J3614" s="333"/>
    </row>
    <row r="3615" spans="4:10" s="78" customFormat="1" ht="22.5" customHeight="1">
      <c r="D3615" s="309"/>
      <c r="E3615" s="350"/>
      <c r="G3615" s="160"/>
      <c r="J3615" s="333"/>
    </row>
    <row r="3616" spans="4:10" s="78" customFormat="1" ht="22.5" customHeight="1">
      <c r="D3616" s="309"/>
      <c r="E3616" s="350"/>
      <c r="G3616" s="160"/>
      <c r="J3616" s="333"/>
    </row>
    <row r="3617" spans="4:10" s="78" customFormat="1" ht="22.5" customHeight="1">
      <c r="D3617" s="309"/>
      <c r="E3617" s="350"/>
      <c r="G3617" s="160"/>
      <c r="J3617" s="333"/>
    </row>
    <row r="3618" spans="4:10" s="78" customFormat="1" ht="22.5" customHeight="1">
      <c r="D3618" s="309"/>
      <c r="E3618" s="350"/>
      <c r="G3618" s="160"/>
      <c r="J3618" s="333"/>
    </row>
    <row r="3619" spans="4:10" s="78" customFormat="1" ht="22.2" customHeight="1">
      <c r="D3619" s="309"/>
      <c r="E3619" s="350"/>
      <c r="G3619" s="160"/>
      <c r="J3619" s="333"/>
    </row>
    <row r="3620" spans="4:10" s="78" customFormat="1" ht="22.5" customHeight="1">
      <c r="D3620" s="309"/>
      <c r="E3620" s="350"/>
      <c r="G3620" s="160"/>
      <c r="J3620" s="333"/>
    </row>
    <row r="3621" spans="4:10" s="78" customFormat="1" ht="22.5" customHeight="1">
      <c r="D3621" s="309"/>
      <c r="E3621" s="350"/>
      <c r="G3621" s="160"/>
      <c r="J3621" s="333"/>
    </row>
    <row r="3622" spans="4:10" s="78" customFormat="1" ht="22.5" customHeight="1">
      <c r="D3622" s="309"/>
      <c r="E3622" s="350"/>
      <c r="G3622" s="160"/>
      <c r="J3622" s="333"/>
    </row>
    <row r="3623" spans="4:10" s="78" customFormat="1" ht="22.5" customHeight="1">
      <c r="D3623" s="309"/>
      <c r="E3623" s="350"/>
      <c r="G3623" s="160"/>
      <c r="J3623" s="333"/>
    </row>
    <row r="3624" spans="4:10" s="78" customFormat="1" ht="22.5" customHeight="1">
      <c r="D3624" s="309"/>
      <c r="E3624" s="350"/>
      <c r="G3624" s="160"/>
      <c r="J3624" s="333"/>
    </row>
    <row r="3625" spans="4:10" s="78" customFormat="1" ht="22.5" customHeight="1">
      <c r="D3625" s="309"/>
      <c r="E3625" s="350"/>
      <c r="G3625" s="160"/>
      <c r="J3625" s="333"/>
    </row>
    <row r="3626" spans="4:10" s="78" customFormat="1" ht="22.5" customHeight="1">
      <c r="D3626" s="309"/>
      <c r="E3626" s="350"/>
      <c r="G3626" s="160"/>
      <c r="J3626" s="333"/>
    </row>
    <row r="3627" spans="4:10" s="78" customFormat="1" ht="22.5" customHeight="1">
      <c r="D3627" s="309"/>
      <c r="E3627" s="350"/>
      <c r="G3627" s="160"/>
      <c r="J3627" s="333"/>
    </row>
    <row r="3628" spans="4:10" s="78" customFormat="1" ht="22.5" customHeight="1">
      <c r="D3628" s="309"/>
      <c r="E3628" s="350"/>
      <c r="G3628" s="160"/>
      <c r="J3628" s="333"/>
    </row>
    <row r="3629" spans="4:10" s="78" customFormat="1" ht="22.5" customHeight="1">
      <c r="D3629" s="309"/>
      <c r="E3629" s="350"/>
      <c r="G3629" s="160"/>
      <c r="J3629" s="333"/>
    </row>
    <row r="3630" spans="4:10" s="78" customFormat="1" ht="22.5" customHeight="1">
      <c r="D3630" s="309"/>
      <c r="E3630" s="350"/>
      <c r="G3630" s="160"/>
      <c r="J3630" s="333"/>
    </row>
    <row r="3631" spans="4:10" s="78" customFormat="1" ht="22.5" customHeight="1">
      <c r="D3631" s="309"/>
      <c r="E3631" s="350"/>
      <c r="G3631" s="160"/>
      <c r="J3631" s="333"/>
    </row>
    <row r="3632" spans="4:10" s="78" customFormat="1" ht="22.5" customHeight="1">
      <c r="D3632" s="309"/>
      <c r="E3632" s="350"/>
      <c r="G3632" s="160"/>
      <c r="J3632" s="333"/>
    </row>
    <row r="3633" spans="4:10" s="78" customFormat="1" ht="22.5" customHeight="1">
      <c r="D3633" s="309"/>
      <c r="E3633" s="350"/>
      <c r="G3633" s="160"/>
      <c r="J3633" s="333"/>
    </row>
    <row r="3634" spans="4:10" s="78" customFormat="1" ht="22.5" customHeight="1">
      <c r="D3634" s="309"/>
      <c r="E3634" s="350"/>
      <c r="G3634" s="160"/>
      <c r="J3634" s="333"/>
    </row>
    <row r="3635" spans="4:10" s="78" customFormat="1" ht="22.5" customHeight="1">
      <c r="D3635" s="309"/>
      <c r="E3635" s="350"/>
      <c r="G3635" s="160"/>
      <c r="J3635" s="333"/>
    </row>
    <row r="3636" spans="4:10" s="78" customFormat="1" ht="22.5" customHeight="1">
      <c r="D3636" s="309"/>
      <c r="E3636" s="350"/>
      <c r="G3636" s="160"/>
      <c r="J3636" s="333"/>
    </row>
    <row r="3637" spans="4:10" s="78" customFormat="1" ht="22.5" customHeight="1">
      <c r="D3637" s="309"/>
      <c r="E3637" s="350"/>
      <c r="G3637" s="160"/>
      <c r="J3637" s="333"/>
    </row>
    <row r="3638" spans="4:10" s="78" customFormat="1" ht="22.5" customHeight="1">
      <c r="D3638" s="309"/>
      <c r="E3638" s="350"/>
      <c r="G3638" s="160"/>
      <c r="J3638" s="333"/>
    </row>
    <row r="3639" spans="4:10" s="78" customFormat="1" ht="22.5" customHeight="1">
      <c r="D3639" s="309"/>
      <c r="E3639" s="350"/>
      <c r="G3639" s="160"/>
      <c r="J3639" s="333"/>
    </row>
    <row r="3640" spans="4:10" s="78" customFormat="1" ht="22.5" customHeight="1">
      <c r="D3640" s="309"/>
      <c r="E3640" s="350"/>
      <c r="G3640" s="160"/>
      <c r="J3640" s="333"/>
    </row>
    <row r="3641" spans="4:10" s="78" customFormat="1" ht="22.5" customHeight="1">
      <c r="D3641" s="309"/>
      <c r="E3641" s="350"/>
      <c r="G3641" s="160"/>
      <c r="J3641" s="333"/>
    </row>
    <row r="3642" spans="4:10" s="78" customFormat="1" ht="22.5" customHeight="1">
      <c r="D3642" s="309"/>
      <c r="E3642" s="350"/>
      <c r="G3642" s="160"/>
      <c r="J3642" s="333"/>
    </row>
    <row r="3643" spans="4:10" s="78" customFormat="1" ht="22.5" customHeight="1">
      <c r="D3643" s="309"/>
      <c r="E3643" s="350"/>
      <c r="G3643" s="160"/>
      <c r="J3643" s="333"/>
    </row>
    <row r="3644" spans="4:10" s="78" customFormat="1" ht="22.5" customHeight="1">
      <c r="D3644" s="309"/>
      <c r="E3644" s="350"/>
      <c r="G3644" s="160"/>
      <c r="J3644" s="333"/>
    </row>
    <row r="3645" spans="4:10" s="78" customFormat="1" ht="22.5" customHeight="1">
      <c r="D3645" s="309"/>
      <c r="E3645" s="350"/>
      <c r="G3645" s="160"/>
      <c r="J3645" s="333"/>
    </row>
    <row r="3646" spans="4:10" s="78" customFormat="1" ht="22.2" customHeight="1">
      <c r="D3646" s="309"/>
      <c r="E3646" s="350"/>
      <c r="G3646" s="160"/>
      <c r="J3646" s="333"/>
    </row>
    <row r="3647" spans="4:10" s="78" customFormat="1" ht="22.5" customHeight="1">
      <c r="D3647" s="309"/>
      <c r="E3647" s="350"/>
      <c r="G3647" s="160"/>
      <c r="J3647" s="333"/>
    </row>
    <row r="3648" spans="4:10" s="78" customFormat="1" ht="22.5" customHeight="1">
      <c r="D3648" s="309"/>
      <c r="E3648" s="350"/>
      <c r="G3648" s="160"/>
      <c r="J3648" s="333"/>
    </row>
    <row r="3649" spans="4:10" s="78" customFormat="1" ht="22.5" customHeight="1">
      <c r="D3649" s="309"/>
      <c r="E3649" s="350"/>
      <c r="G3649" s="160"/>
      <c r="J3649" s="333"/>
    </row>
    <row r="3650" spans="4:10" s="78" customFormat="1" ht="22.5" customHeight="1">
      <c r="D3650" s="309"/>
      <c r="E3650" s="350"/>
      <c r="G3650" s="160"/>
      <c r="J3650" s="333"/>
    </row>
    <row r="3651" spans="4:10" s="78" customFormat="1" ht="22.5" customHeight="1">
      <c r="D3651" s="309"/>
      <c r="E3651" s="350"/>
      <c r="G3651" s="160"/>
      <c r="J3651" s="333"/>
    </row>
    <row r="3652" spans="4:10" s="78" customFormat="1" ht="22.5" customHeight="1">
      <c r="D3652" s="309"/>
      <c r="E3652" s="350"/>
      <c r="G3652" s="160"/>
      <c r="J3652" s="333"/>
    </row>
    <row r="3653" spans="4:10" s="78" customFormat="1" ht="22.5" customHeight="1">
      <c r="D3653" s="309"/>
      <c r="E3653" s="350"/>
      <c r="G3653" s="160"/>
      <c r="J3653" s="333"/>
    </row>
    <row r="3654" spans="4:10" s="78" customFormat="1" ht="22.5" customHeight="1">
      <c r="D3654" s="309"/>
      <c r="E3654" s="350"/>
      <c r="G3654" s="160"/>
      <c r="J3654" s="333"/>
    </row>
    <row r="3655" spans="4:10" s="78" customFormat="1" ht="22.5" customHeight="1">
      <c r="D3655" s="309"/>
      <c r="E3655" s="350"/>
      <c r="G3655" s="160"/>
      <c r="J3655" s="333"/>
    </row>
    <row r="3656" spans="4:10" s="78" customFormat="1" ht="22.2" customHeight="1">
      <c r="D3656" s="309"/>
      <c r="E3656" s="350"/>
      <c r="G3656" s="160"/>
      <c r="J3656" s="333"/>
    </row>
    <row r="3657" spans="4:10" s="78" customFormat="1" ht="22.2" customHeight="1">
      <c r="D3657" s="309"/>
      <c r="E3657" s="350"/>
      <c r="G3657" s="160"/>
      <c r="J3657" s="333"/>
    </row>
    <row r="3658" spans="4:10" s="78" customFormat="1" ht="22.2" customHeight="1">
      <c r="D3658" s="309"/>
      <c r="E3658" s="350"/>
      <c r="G3658" s="160"/>
      <c r="J3658" s="333"/>
    </row>
    <row r="3659" spans="4:10" s="78" customFormat="1" ht="22.2" customHeight="1">
      <c r="D3659" s="309"/>
      <c r="E3659" s="350"/>
      <c r="G3659" s="160"/>
      <c r="J3659" s="333"/>
    </row>
    <row r="3660" spans="4:10" s="78" customFormat="1" ht="22.2" customHeight="1">
      <c r="D3660" s="309"/>
      <c r="E3660" s="350"/>
      <c r="G3660" s="160"/>
      <c r="J3660" s="333"/>
    </row>
    <row r="3661" spans="4:10" s="78" customFormat="1" ht="22.2" customHeight="1">
      <c r="D3661" s="309"/>
      <c r="E3661" s="350"/>
      <c r="G3661" s="160"/>
      <c r="J3661" s="333"/>
    </row>
    <row r="3662" spans="4:10" s="78" customFormat="1" ht="22.2" customHeight="1">
      <c r="D3662" s="309"/>
      <c r="E3662" s="350"/>
      <c r="G3662" s="160"/>
      <c r="J3662" s="333"/>
    </row>
    <row r="3663" spans="4:10" s="78" customFormat="1" ht="22.2" customHeight="1">
      <c r="D3663" s="309"/>
      <c r="E3663" s="350"/>
      <c r="G3663" s="160"/>
      <c r="J3663" s="333"/>
    </row>
    <row r="3664" spans="4:10" s="78" customFormat="1" ht="22.2" customHeight="1">
      <c r="D3664" s="309"/>
      <c r="E3664" s="350"/>
      <c r="G3664" s="160"/>
      <c r="J3664" s="333"/>
    </row>
    <row r="3665" spans="4:10" s="78" customFormat="1" ht="22.2" customHeight="1">
      <c r="D3665" s="309"/>
      <c r="E3665" s="350"/>
      <c r="G3665" s="160"/>
      <c r="J3665" s="333"/>
    </row>
    <row r="3666" spans="4:10" s="78" customFormat="1" ht="22.2" customHeight="1">
      <c r="D3666" s="309"/>
      <c r="E3666" s="350"/>
      <c r="G3666" s="160"/>
      <c r="J3666" s="333"/>
    </row>
    <row r="3667" spans="4:10" s="78" customFormat="1" ht="22.2" customHeight="1">
      <c r="D3667" s="309"/>
      <c r="E3667" s="350"/>
      <c r="G3667" s="160"/>
      <c r="J3667" s="333"/>
    </row>
    <row r="3668" spans="4:10" s="78" customFormat="1" ht="22.2" customHeight="1">
      <c r="D3668" s="309"/>
      <c r="E3668" s="350"/>
      <c r="G3668" s="160"/>
      <c r="J3668" s="333"/>
    </row>
    <row r="3669" spans="4:10" s="78" customFormat="1" ht="22.2" customHeight="1">
      <c r="D3669" s="309"/>
      <c r="E3669" s="350"/>
      <c r="G3669" s="160"/>
      <c r="J3669" s="333"/>
    </row>
    <row r="3670" spans="4:10" s="78" customFormat="1" ht="22.2" customHeight="1">
      <c r="D3670" s="309"/>
      <c r="E3670" s="350"/>
      <c r="G3670" s="160"/>
      <c r="J3670" s="333"/>
    </row>
    <row r="3671" spans="4:10" s="78" customFormat="1" ht="22.2" customHeight="1">
      <c r="D3671" s="309"/>
      <c r="E3671" s="350"/>
      <c r="G3671" s="160"/>
      <c r="J3671" s="333"/>
    </row>
    <row r="3672" spans="4:10" s="78" customFormat="1" ht="22.2" customHeight="1">
      <c r="D3672" s="309"/>
      <c r="E3672" s="350"/>
      <c r="G3672" s="160"/>
      <c r="J3672" s="333"/>
    </row>
    <row r="3673" spans="4:10" s="78" customFormat="1" ht="22.2" customHeight="1">
      <c r="D3673" s="309"/>
      <c r="E3673" s="350"/>
      <c r="G3673" s="160"/>
      <c r="J3673" s="333"/>
    </row>
    <row r="3674" spans="4:10" s="78" customFormat="1" ht="22.2" customHeight="1">
      <c r="D3674" s="309"/>
      <c r="E3674" s="350"/>
      <c r="G3674" s="160"/>
      <c r="J3674" s="333"/>
    </row>
    <row r="3675" spans="4:10" s="78" customFormat="1" ht="22.2" customHeight="1">
      <c r="D3675" s="309"/>
      <c r="E3675" s="350"/>
      <c r="G3675" s="160"/>
      <c r="J3675" s="333"/>
    </row>
    <row r="3676" spans="4:10" s="78" customFormat="1" ht="22.2" customHeight="1">
      <c r="D3676" s="309"/>
      <c r="E3676" s="350"/>
      <c r="G3676" s="160"/>
      <c r="J3676" s="333"/>
    </row>
    <row r="3677" spans="4:10" s="78" customFormat="1" ht="22.2" customHeight="1">
      <c r="D3677" s="309"/>
      <c r="E3677" s="350"/>
      <c r="G3677" s="160"/>
      <c r="J3677" s="333"/>
    </row>
    <row r="3678" spans="4:10" s="78" customFormat="1" ht="22.2" customHeight="1">
      <c r="D3678" s="309"/>
      <c r="E3678" s="350"/>
      <c r="G3678" s="160"/>
      <c r="J3678" s="333"/>
    </row>
    <row r="3679" spans="4:10" s="78" customFormat="1" ht="22.2" customHeight="1">
      <c r="D3679" s="309"/>
      <c r="E3679" s="350"/>
      <c r="G3679" s="160"/>
      <c r="J3679" s="333"/>
    </row>
    <row r="3680" spans="4:10" s="78" customFormat="1" ht="22.2" customHeight="1">
      <c r="D3680" s="309"/>
      <c r="E3680" s="350"/>
      <c r="G3680" s="160"/>
      <c r="J3680" s="333"/>
    </row>
    <row r="3681" spans="4:10" s="78" customFormat="1" ht="22.2" customHeight="1">
      <c r="D3681" s="309"/>
      <c r="E3681" s="350"/>
      <c r="G3681" s="160"/>
      <c r="J3681" s="333"/>
    </row>
    <row r="3682" spans="4:10" s="78" customFormat="1" ht="22.2" customHeight="1">
      <c r="D3682" s="309"/>
      <c r="E3682" s="350"/>
      <c r="G3682" s="160"/>
      <c r="J3682" s="333"/>
    </row>
    <row r="3683" spans="4:10" s="78" customFormat="1" ht="22.5" customHeight="1">
      <c r="D3683" s="309"/>
      <c r="E3683" s="350"/>
      <c r="G3683" s="160"/>
      <c r="J3683" s="333"/>
    </row>
    <row r="3684" spans="4:10" s="78" customFormat="1" ht="22.5" customHeight="1">
      <c r="D3684" s="309"/>
      <c r="E3684" s="350"/>
      <c r="G3684" s="160"/>
      <c r="J3684" s="333"/>
    </row>
    <row r="3685" spans="4:10" s="78" customFormat="1" ht="22.5" customHeight="1">
      <c r="D3685" s="309"/>
      <c r="E3685" s="350"/>
      <c r="G3685" s="160"/>
      <c r="J3685" s="333"/>
    </row>
    <row r="3686" spans="4:10" s="78" customFormat="1" ht="22.5" customHeight="1">
      <c r="D3686" s="309"/>
      <c r="E3686" s="350"/>
      <c r="G3686" s="160"/>
      <c r="J3686" s="333"/>
    </row>
    <row r="3687" spans="4:10" s="78" customFormat="1" ht="22.5" customHeight="1">
      <c r="D3687" s="309"/>
      <c r="E3687" s="350"/>
      <c r="G3687" s="160"/>
      <c r="J3687" s="333"/>
    </row>
    <row r="3688" spans="4:10" s="78" customFormat="1" ht="22.5" customHeight="1">
      <c r="D3688" s="309"/>
      <c r="E3688" s="350"/>
      <c r="G3688" s="160"/>
      <c r="J3688" s="333"/>
    </row>
    <row r="3689" spans="4:10" s="78" customFormat="1" ht="22.5" customHeight="1">
      <c r="D3689" s="309"/>
      <c r="E3689" s="350"/>
      <c r="G3689" s="160"/>
      <c r="J3689" s="333"/>
    </row>
    <row r="3690" spans="4:10" s="78" customFormat="1" ht="22.5" customHeight="1">
      <c r="D3690" s="309"/>
      <c r="E3690" s="350"/>
      <c r="G3690" s="160"/>
      <c r="J3690" s="333"/>
    </row>
    <row r="3691" spans="4:10" s="78" customFormat="1" ht="22.5" customHeight="1">
      <c r="D3691" s="309"/>
      <c r="E3691" s="350"/>
      <c r="G3691" s="160"/>
      <c r="J3691" s="333"/>
    </row>
    <row r="3692" spans="4:10" s="78" customFormat="1" ht="22.5" customHeight="1">
      <c r="D3692" s="309"/>
      <c r="E3692" s="350"/>
      <c r="G3692" s="160"/>
      <c r="J3692" s="333"/>
    </row>
    <row r="3693" spans="4:10" s="78" customFormat="1" ht="22.5" customHeight="1">
      <c r="D3693" s="309"/>
      <c r="E3693" s="350"/>
      <c r="G3693" s="160"/>
      <c r="J3693" s="333"/>
    </row>
    <row r="3694" spans="4:10" s="78" customFormat="1" ht="22.5" customHeight="1">
      <c r="D3694" s="309"/>
      <c r="E3694" s="350"/>
      <c r="G3694" s="160"/>
      <c r="J3694" s="333"/>
    </row>
    <row r="3695" spans="4:10" s="78" customFormat="1" ht="22.5" customHeight="1">
      <c r="D3695" s="309"/>
      <c r="E3695" s="350"/>
      <c r="G3695" s="160"/>
      <c r="J3695" s="333"/>
    </row>
    <row r="3696" spans="4:10" s="78" customFormat="1" ht="22.5" customHeight="1">
      <c r="D3696" s="309"/>
      <c r="E3696" s="350"/>
      <c r="G3696" s="160"/>
      <c r="J3696" s="333"/>
    </row>
    <row r="3697" spans="4:10" s="78" customFormat="1" ht="22.5" customHeight="1">
      <c r="D3697" s="309"/>
      <c r="E3697" s="350"/>
      <c r="G3697" s="160"/>
      <c r="J3697" s="333"/>
    </row>
    <row r="3698" spans="4:10" s="78" customFormat="1" ht="22.2" customHeight="1">
      <c r="D3698" s="309"/>
      <c r="E3698" s="350"/>
      <c r="G3698" s="160"/>
      <c r="J3698" s="333"/>
    </row>
    <row r="3699" spans="4:10" s="78" customFormat="1" ht="22.2" customHeight="1">
      <c r="D3699" s="309"/>
      <c r="E3699" s="350"/>
      <c r="G3699" s="160"/>
      <c r="J3699" s="333"/>
    </row>
    <row r="3700" spans="4:10" s="78" customFormat="1" ht="22.2" customHeight="1">
      <c r="D3700" s="309"/>
      <c r="E3700" s="350"/>
      <c r="G3700" s="160"/>
      <c r="J3700" s="333"/>
    </row>
    <row r="3701" spans="4:10" s="78" customFormat="1" ht="22.2" customHeight="1">
      <c r="D3701" s="309"/>
      <c r="E3701" s="350"/>
      <c r="G3701" s="160"/>
      <c r="J3701" s="333"/>
    </row>
    <row r="3702" spans="4:10" s="78" customFormat="1" ht="22.5" customHeight="1">
      <c r="D3702" s="309"/>
      <c r="E3702" s="350"/>
      <c r="G3702" s="160"/>
      <c r="J3702" s="333"/>
    </row>
    <row r="3703" spans="4:10" s="78" customFormat="1" ht="22.5" customHeight="1">
      <c r="D3703" s="309"/>
      <c r="E3703" s="350"/>
      <c r="G3703" s="160"/>
      <c r="J3703" s="333"/>
    </row>
    <row r="3704" spans="4:10" s="78" customFormat="1" ht="24.6" customHeight="1">
      <c r="D3704" s="309"/>
      <c r="E3704" s="350"/>
      <c r="G3704" s="160"/>
      <c r="J3704" s="333"/>
    </row>
    <row r="3705" spans="4:10" s="78" customFormat="1" ht="22.5" customHeight="1">
      <c r="D3705" s="309"/>
      <c r="E3705" s="350"/>
      <c r="G3705" s="160"/>
      <c r="J3705" s="333"/>
    </row>
    <row r="3706" spans="4:10" s="78" customFormat="1" ht="22.5" customHeight="1">
      <c r="D3706" s="309"/>
      <c r="E3706" s="350"/>
      <c r="G3706" s="160"/>
      <c r="J3706" s="333"/>
    </row>
    <row r="3707" spans="4:10" s="78" customFormat="1" ht="22.5" customHeight="1">
      <c r="D3707" s="309"/>
      <c r="E3707" s="350"/>
      <c r="G3707" s="160"/>
      <c r="J3707" s="333"/>
    </row>
    <row r="3708" spans="4:10" s="78" customFormat="1" ht="22.5" customHeight="1">
      <c r="D3708" s="309"/>
      <c r="E3708" s="350"/>
      <c r="G3708" s="160"/>
      <c r="J3708" s="333"/>
    </row>
    <row r="3709" spans="4:10" s="78" customFormat="1" ht="22.5" customHeight="1">
      <c r="D3709" s="309"/>
      <c r="E3709" s="350"/>
      <c r="G3709" s="160"/>
      <c r="J3709" s="333"/>
    </row>
    <row r="3711" spans="4:10" s="78" customFormat="1" ht="22.5" customHeight="1">
      <c r="D3711" s="309"/>
      <c r="E3711" s="350"/>
      <c r="G3711" s="160"/>
      <c r="J3711" s="333"/>
    </row>
    <row r="3712" spans="4:10" s="78" customFormat="1" ht="22.5" customHeight="1">
      <c r="D3712" s="309"/>
      <c r="E3712" s="350"/>
      <c r="G3712" s="160"/>
      <c r="J3712" s="333"/>
    </row>
    <row r="3713" spans="4:10" s="78" customFormat="1" ht="22.2" customHeight="1">
      <c r="D3713" s="309"/>
      <c r="E3713" s="350"/>
      <c r="G3713" s="160"/>
      <c r="J3713" s="333"/>
    </row>
    <row r="3714" spans="4:10" s="78" customFormat="1" ht="22.5" customHeight="1">
      <c r="D3714" s="309"/>
      <c r="E3714" s="350"/>
      <c r="G3714" s="160"/>
      <c r="J3714" s="333"/>
    </row>
    <row r="3715" spans="4:10" s="78" customFormat="1" ht="22.5" customHeight="1">
      <c r="D3715" s="309"/>
      <c r="E3715" s="350"/>
      <c r="G3715" s="160"/>
      <c r="J3715" s="333"/>
    </row>
    <row r="3716" spans="4:10" s="78" customFormat="1" ht="22.2" customHeight="1">
      <c r="D3716" s="309"/>
      <c r="E3716" s="350"/>
      <c r="G3716" s="160"/>
      <c r="J3716" s="333"/>
    </row>
    <row r="3717" spans="4:10" s="78" customFormat="1" ht="22.5" customHeight="1">
      <c r="D3717" s="309"/>
      <c r="E3717" s="350"/>
      <c r="G3717" s="160"/>
      <c r="J3717" s="333"/>
    </row>
    <row r="3718" spans="4:10" s="78" customFormat="1" ht="22.5" customHeight="1">
      <c r="D3718" s="309"/>
      <c r="E3718" s="350"/>
      <c r="G3718" s="160"/>
      <c r="J3718" s="333"/>
    </row>
    <row r="3719" spans="4:10" s="78" customFormat="1" ht="22.2" customHeight="1">
      <c r="D3719" s="309"/>
      <c r="E3719" s="350"/>
      <c r="G3719" s="160"/>
      <c r="J3719" s="333"/>
    </row>
    <row r="3720" spans="4:10" s="78" customFormat="1" ht="22.2" customHeight="1">
      <c r="D3720" s="309"/>
      <c r="E3720" s="350"/>
      <c r="G3720" s="160"/>
      <c r="J3720" s="333"/>
    </row>
    <row r="3721" spans="4:10" s="78" customFormat="1" ht="22.2" customHeight="1">
      <c r="D3721" s="309"/>
      <c r="E3721" s="350"/>
      <c r="G3721" s="160"/>
      <c r="J3721" s="333"/>
    </row>
    <row r="3722" spans="4:10" s="78" customFormat="1" ht="22.2" customHeight="1">
      <c r="D3722" s="309"/>
      <c r="E3722" s="350"/>
      <c r="G3722" s="160"/>
      <c r="J3722" s="333"/>
    </row>
    <row r="3723" spans="4:10" s="78" customFormat="1" ht="22.2" customHeight="1">
      <c r="D3723" s="309"/>
      <c r="E3723" s="350"/>
      <c r="G3723" s="160"/>
      <c r="J3723" s="333"/>
    </row>
    <row r="3724" spans="4:10" s="78" customFormat="1" ht="22.2" customHeight="1">
      <c r="D3724" s="309"/>
      <c r="E3724" s="350"/>
      <c r="G3724" s="160"/>
      <c r="J3724" s="333"/>
    </row>
    <row r="3725" spans="4:10" s="78" customFormat="1" ht="22.2" customHeight="1">
      <c r="D3725" s="309"/>
      <c r="E3725" s="350"/>
      <c r="G3725" s="160"/>
      <c r="J3725" s="333"/>
    </row>
    <row r="3726" spans="4:10" s="78" customFormat="1" ht="22.2" customHeight="1">
      <c r="D3726" s="309"/>
      <c r="E3726" s="350"/>
      <c r="G3726" s="160"/>
      <c r="J3726" s="333"/>
    </row>
    <row r="3727" spans="4:10" s="78" customFormat="1" ht="22.2" customHeight="1">
      <c r="D3727" s="309"/>
      <c r="E3727" s="350"/>
      <c r="G3727" s="160"/>
      <c r="J3727" s="333"/>
    </row>
    <row r="3728" spans="4:10" s="78" customFormat="1" ht="22.2" customHeight="1">
      <c r="D3728" s="309"/>
      <c r="E3728" s="350"/>
      <c r="G3728" s="160"/>
      <c r="J3728" s="333"/>
    </row>
    <row r="3729" spans="4:10" s="78" customFormat="1" ht="22.2" customHeight="1">
      <c r="D3729" s="309"/>
      <c r="E3729" s="350"/>
      <c r="G3729" s="160"/>
      <c r="J3729" s="333"/>
    </row>
    <row r="3730" spans="4:10" s="78" customFormat="1" ht="22.2" customHeight="1">
      <c r="D3730" s="309"/>
      <c r="E3730" s="350"/>
      <c r="G3730" s="160"/>
      <c r="J3730" s="333"/>
    </row>
    <row r="3731" spans="4:10" s="78" customFormat="1" ht="22.2" customHeight="1">
      <c r="D3731" s="309"/>
      <c r="E3731" s="350"/>
      <c r="G3731" s="160"/>
      <c r="J3731" s="333"/>
    </row>
    <row r="3732" spans="4:10" s="78" customFormat="1" ht="22.2" customHeight="1">
      <c r="D3732" s="309"/>
      <c r="E3732" s="350"/>
      <c r="G3732" s="160"/>
      <c r="J3732" s="333"/>
    </row>
    <row r="3733" spans="4:10" s="78" customFormat="1" ht="22.2" customHeight="1">
      <c r="D3733" s="309"/>
      <c r="E3733" s="350"/>
      <c r="G3733" s="160"/>
      <c r="J3733" s="333"/>
    </row>
    <row r="3734" spans="4:10" s="78" customFormat="1" ht="22.2" customHeight="1">
      <c r="D3734" s="309"/>
      <c r="E3734" s="350"/>
      <c r="G3734" s="160"/>
      <c r="J3734" s="333"/>
    </row>
    <row r="3735" spans="4:10" s="78" customFormat="1" ht="22.2" customHeight="1">
      <c r="D3735" s="309"/>
      <c r="E3735" s="350"/>
      <c r="G3735" s="160"/>
      <c r="J3735" s="333"/>
    </row>
    <row r="3736" spans="4:10" s="78" customFormat="1" ht="22.2" customHeight="1">
      <c r="D3736" s="309"/>
      <c r="E3736" s="350"/>
      <c r="G3736" s="160"/>
      <c r="J3736" s="333"/>
    </row>
    <row r="3737" spans="4:10" s="78" customFormat="1" ht="22.2" customHeight="1">
      <c r="D3737" s="309"/>
      <c r="E3737" s="350"/>
      <c r="G3737" s="160"/>
      <c r="J3737" s="333"/>
    </row>
    <row r="3738" spans="4:10" s="78" customFormat="1" ht="22.2" customHeight="1">
      <c r="D3738" s="309"/>
      <c r="E3738" s="350"/>
      <c r="G3738" s="160"/>
      <c r="J3738" s="333"/>
    </row>
    <row r="3739" spans="4:10" s="78" customFormat="1" ht="22.2" customHeight="1">
      <c r="D3739" s="309"/>
      <c r="E3739" s="350"/>
      <c r="G3739" s="160"/>
      <c r="J3739" s="333"/>
    </row>
    <row r="3740" spans="4:10" s="78" customFormat="1" ht="22.2" customHeight="1">
      <c r="D3740" s="309"/>
      <c r="E3740" s="350"/>
      <c r="G3740" s="160"/>
      <c r="J3740" s="333"/>
    </row>
    <row r="3741" spans="4:10" s="78" customFormat="1" ht="22.2" customHeight="1">
      <c r="D3741" s="309"/>
      <c r="E3741" s="350"/>
      <c r="G3741" s="160"/>
      <c r="J3741" s="333"/>
    </row>
    <row r="3742" spans="4:10" s="78" customFormat="1" ht="22.2" customHeight="1">
      <c r="D3742" s="309"/>
      <c r="E3742" s="350"/>
      <c r="G3742" s="160"/>
      <c r="J3742" s="333"/>
    </row>
    <row r="3743" spans="4:10" s="78" customFormat="1" ht="22.2" customHeight="1">
      <c r="D3743" s="309"/>
      <c r="E3743" s="350"/>
      <c r="G3743" s="160"/>
      <c r="J3743" s="333"/>
    </row>
    <row r="3744" spans="4:10" s="78" customFormat="1" ht="22.2" customHeight="1">
      <c r="D3744" s="309"/>
      <c r="E3744" s="350"/>
      <c r="G3744" s="160"/>
      <c r="J3744" s="333"/>
    </row>
    <row r="3745" spans="4:10" s="78" customFormat="1" ht="22.2" customHeight="1">
      <c r="D3745" s="309"/>
      <c r="E3745" s="350"/>
      <c r="G3745" s="160"/>
      <c r="J3745" s="333"/>
    </row>
    <row r="3746" spans="4:10" s="78" customFormat="1" ht="22.2" customHeight="1">
      <c r="D3746" s="309"/>
      <c r="E3746" s="350"/>
      <c r="G3746" s="160"/>
      <c r="J3746" s="333"/>
    </row>
    <row r="3747" spans="4:10" s="78" customFormat="1" ht="22.2" customHeight="1">
      <c r="D3747" s="309"/>
      <c r="E3747" s="350"/>
      <c r="G3747" s="160"/>
      <c r="J3747" s="333"/>
    </row>
    <row r="3748" spans="4:10" s="78" customFormat="1" ht="22.2" customHeight="1">
      <c r="D3748" s="309"/>
      <c r="E3748" s="350"/>
      <c r="G3748" s="160"/>
      <c r="J3748" s="333"/>
    </row>
    <row r="3749" spans="4:10" s="78" customFormat="1" ht="22.2" customHeight="1">
      <c r="D3749" s="309"/>
      <c r="E3749" s="350"/>
      <c r="G3749" s="160"/>
      <c r="J3749" s="333"/>
    </row>
    <row r="3750" spans="4:10" s="78" customFormat="1" ht="22.2" customHeight="1">
      <c r="D3750" s="309"/>
      <c r="E3750" s="350"/>
      <c r="G3750" s="160"/>
      <c r="J3750" s="333"/>
    </row>
    <row r="3751" spans="4:10" s="78" customFormat="1" ht="22.2" customHeight="1">
      <c r="D3751" s="309"/>
      <c r="E3751" s="350"/>
      <c r="G3751" s="160"/>
      <c r="J3751" s="333"/>
    </row>
    <row r="3752" spans="4:10" s="78" customFormat="1" ht="22.2" customHeight="1">
      <c r="D3752" s="309"/>
      <c r="E3752" s="350"/>
      <c r="G3752" s="160"/>
      <c r="J3752" s="333"/>
    </row>
    <row r="3753" spans="4:10" s="78" customFormat="1" ht="22.2" customHeight="1">
      <c r="D3753" s="309"/>
      <c r="E3753" s="350"/>
      <c r="G3753" s="160"/>
      <c r="J3753" s="333"/>
    </row>
    <row r="3754" spans="4:10" s="78" customFormat="1" ht="22.2" customHeight="1">
      <c r="D3754" s="309"/>
      <c r="E3754" s="350"/>
      <c r="G3754" s="160"/>
      <c r="J3754" s="333"/>
    </row>
    <row r="3755" spans="4:10" s="78" customFormat="1" ht="22.2" customHeight="1">
      <c r="D3755" s="309"/>
      <c r="E3755" s="350"/>
      <c r="G3755" s="160"/>
      <c r="J3755" s="333"/>
    </row>
    <row r="3756" spans="4:10" s="78" customFormat="1" ht="22.2" customHeight="1">
      <c r="D3756" s="309"/>
      <c r="E3756" s="350"/>
      <c r="G3756" s="160"/>
      <c r="J3756" s="333"/>
    </row>
    <row r="3757" spans="4:10" s="78" customFormat="1" ht="22.2" customHeight="1">
      <c r="D3757" s="309"/>
      <c r="E3757" s="350"/>
      <c r="G3757" s="160"/>
      <c r="J3757" s="333"/>
    </row>
    <row r="3758" spans="4:10" s="78" customFormat="1" ht="22.2" customHeight="1">
      <c r="D3758" s="309"/>
      <c r="E3758" s="350"/>
      <c r="G3758" s="160"/>
      <c r="J3758" s="333"/>
    </row>
    <row r="3759" spans="4:10" s="78" customFormat="1" ht="22.2" customHeight="1">
      <c r="D3759" s="309"/>
      <c r="E3759" s="350"/>
      <c r="G3759" s="160"/>
      <c r="J3759" s="333"/>
    </row>
    <row r="3760" spans="4:10" s="78" customFormat="1" ht="22.2" customHeight="1">
      <c r="D3760" s="309"/>
      <c r="E3760" s="350"/>
      <c r="G3760" s="160"/>
      <c r="J3760" s="333"/>
    </row>
    <row r="3761" spans="4:10" s="78" customFormat="1" ht="22.2" customHeight="1">
      <c r="D3761" s="309"/>
      <c r="E3761" s="350"/>
      <c r="G3761" s="160"/>
      <c r="J3761" s="333"/>
    </row>
    <row r="3762" spans="4:10" s="78" customFormat="1" ht="22.2" customHeight="1">
      <c r="D3762" s="309"/>
      <c r="E3762" s="350"/>
      <c r="G3762" s="160"/>
      <c r="J3762" s="333"/>
    </row>
    <row r="3763" spans="4:10" s="78" customFormat="1" ht="22.2" customHeight="1">
      <c r="D3763" s="309"/>
      <c r="E3763" s="350"/>
      <c r="G3763" s="160"/>
      <c r="J3763" s="333"/>
    </row>
    <row r="3764" spans="4:10" s="78" customFormat="1" ht="22.2" customHeight="1">
      <c r="D3764" s="309"/>
      <c r="E3764" s="350"/>
      <c r="G3764" s="160"/>
      <c r="J3764" s="333"/>
    </row>
    <row r="3765" spans="4:10" s="78" customFormat="1" ht="22.2" customHeight="1">
      <c r="D3765" s="309"/>
      <c r="E3765" s="350"/>
      <c r="G3765" s="160"/>
      <c r="J3765" s="333"/>
    </row>
    <row r="3766" spans="4:10" s="78" customFormat="1" ht="22.2" customHeight="1">
      <c r="D3766" s="309"/>
      <c r="E3766" s="350"/>
      <c r="G3766" s="160"/>
      <c r="J3766" s="333"/>
    </row>
    <row r="3767" spans="4:10" s="78" customFormat="1" ht="22.2" customHeight="1">
      <c r="D3767" s="309"/>
      <c r="E3767" s="350"/>
      <c r="G3767" s="160"/>
      <c r="J3767" s="333"/>
    </row>
    <row r="3768" spans="4:10" s="78" customFormat="1" ht="22.2" customHeight="1">
      <c r="D3768" s="309"/>
      <c r="E3768" s="350"/>
      <c r="G3768" s="160"/>
      <c r="J3768" s="333"/>
    </row>
    <row r="3769" spans="4:10" s="78" customFormat="1" ht="22.2" customHeight="1">
      <c r="D3769" s="309"/>
      <c r="E3769" s="350"/>
      <c r="G3769" s="160"/>
      <c r="J3769" s="333"/>
    </row>
    <row r="3770" spans="4:10" s="78" customFormat="1" ht="22.2" customHeight="1">
      <c r="D3770" s="309"/>
      <c r="E3770" s="350"/>
      <c r="G3770" s="160"/>
      <c r="J3770" s="333"/>
    </row>
    <row r="3771" spans="4:10" s="78" customFormat="1" ht="22.2" customHeight="1">
      <c r="D3771" s="309"/>
      <c r="E3771" s="350"/>
      <c r="G3771" s="160"/>
      <c r="J3771" s="333"/>
    </row>
    <row r="3772" spans="4:10" s="78" customFormat="1" ht="22.2" customHeight="1">
      <c r="D3772" s="309"/>
      <c r="E3772" s="350"/>
      <c r="G3772" s="160"/>
      <c r="J3772" s="333"/>
    </row>
    <row r="3773" spans="4:10" s="78" customFormat="1" ht="22.5" customHeight="1">
      <c r="D3773" s="309"/>
      <c r="E3773" s="350"/>
      <c r="G3773" s="160"/>
      <c r="J3773" s="333"/>
    </row>
    <row r="3774" spans="4:10" s="78" customFormat="1" ht="22.5" customHeight="1">
      <c r="D3774" s="309"/>
      <c r="E3774" s="350"/>
      <c r="G3774" s="160"/>
      <c r="J3774" s="333"/>
    </row>
    <row r="3775" spans="4:10" s="78" customFormat="1" ht="22.5" customHeight="1">
      <c r="D3775" s="309"/>
      <c r="E3775" s="350"/>
      <c r="G3775" s="160"/>
      <c r="J3775" s="333"/>
    </row>
    <row r="3776" spans="4:10" s="78" customFormat="1" ht="22.5" customHeight="1">
      <c r="D3776" s="309"/>
      <c r="E3776" s="350"/>
      <c r="G3776" s="160"/>
      <c r="J3776" s="333"/>
    </row>
    <row r="3777" spans="4:10" s="78" customFormat="1" ht="22.5" customHeight="1">
      <c r="D3777" s="309"/>
      <c r="E3777" s="350"/>
      <c r="G3777" s="160"/>
      <c r="J3777" s="333"/>
    </row>
    <row r="3778" spans="4:10" s="78" customFormat="1" ht="22.5" customHeight="1">
      <c r="D3778" s="309"/>
      <c r="E3778" s="350"/>
      <c r="G3778" s="160"/>
      <c r="J3778" s="333"/>
    </row>
    <row r="3779" spans="4:10" s="78" customFormat="1" ht="22.5" customHeight="1">
      <c r="D3779" s="309"/>
      <c r="E3779" s="350"/>
      <c r="G3779" s="160"/>
      <c r="J3779" s="333"/>
    </row>
    <row r="3780" spans="4:10" s="78" customFormat="1" ht="22.5" customHeight="1">
      <c r="D3780" s="309"/>
      <c r="E3780" s="350"/>
      <c r="G3780" s="160"/>
      <c r="J3780" s="333"/>
    </row>
    <row r="3781" spans="4:10" s="78" customFormat="1" ht="22.5" customHeight="1">
      <c r="D3781" s="309"/>
      <c r="E3781" s="350"/>
      <c r="G3781" s="160"/>
      <c r="J3781" s="333"/>
    </row>
    <row r="3782" spans="4:10" s="78" customFormat="1" ht="22.5" customHeight="1">
      <c r="D3782" s="309"/>
      <c r="E3782" s="350"/>
      <c r="G3782" s="160"/>
      <c r="J3782" s="333"/>
    </row>
    <row r="3783" spans="4:10" s="78" customFormat="1" ht="22.5" customHeight="1">
      <c r="D3783" s="309"/>
      <c r="E3783" s="350"/>
      <c r="G3783" s="160"/>
      <c r="J3783" s="333"/>
    </row>
    <row r="3784" spans="4:10" s="78" customFormat="1" ht="22.5" customHeight="1">
      <c r="D3784" s="309"/>
      <c r="E3784" s="350"/>
      <c r="G3784" s="160"/>
      <c r="J3784" s="333"/>
    </row>
    <row r="3785" spans="4:10" s="78" customFormat="1" ht="22.5" customHeight="1">
      <c r="D3785" s="309"/>
      <c r="E3785" s="350"/>
      <c r="G3785" s="160"/>
      <c r="J3785" s="333"/>
    </row>
    <row r="3786" spans="4:10" s="78" customFormat="1" ht="22.5" customHeight="1">
      <c r="D3786" s="309"/>
      <c r="E3786" s="350"/>
      <c r="G3786" s="160"/>
      <c r="J3786" s="333"/>
    </row>
    <row r="3787" spans="4:10" s="78" customFormat="1" ht="22.5" customHeight="1">
      <c r="D3787" s="309"/>
      <c r="E3787" s="350"/>
      <c r="G3787" s="160"/>
      <c r="J3787" s="333"/>
    </row>
    <row r="3788" spans="4:10" s="78" customFormat="1" ht="22.5" customHeight="1">
      <c r="D3788" s="309"/>
      <c r="E3788" s="350"/>
      <c r="G3788" s="160"/>
      <c r="J3788" s="333"/>
    </row>
    <row r="3789" spans="4:10" s="78" customFormat="1" ht="22.5" customHeight="1">
      <c r="D3789" s="309"/>
      <c r="E3789" s="350"/>
      <c r="G3789" s="160"/>
      <c r="J3789" s="333"/>
    </row>
    <row r="3790" spans="4:10" s="78" customFormat="1" ht="22.5" customHeight="1">
      <c r="D3790" s="309"/>
      <c r="E3790" s="350"/>
      <c r="G3790" s="160"/>
      <c r="J3790" s="333"/>
    </row>
    <row r="3791" spans="4:10" s="78" customFormat="1" ht="22.5" customHeight="1">
      <c r="D3791" s="309"/>
      <c r="E3791" s="350"/>
      <c r="G3791" s="160"/>
      <c r="J3791" s="333"/>
    </row>
    <row r="3792" spans="4:10" s="78" customFormat="1" ht="22.5" customHeight="1">
      <c r="D3792" s="309"/>
      <c r="E3792" s="350"/>
      <c r="G3792" s="160"/>
      <c r="J3792" s="333"/>
    </row>
    <row r="3793" spans="4:10" s="78" customFormat="1" ht="22.5" customHeight="1">
      <c r="D3793" s="309"/>
      <c r="E3793" s="350"/>
      <c r="G3793" s="160"/>
      <c r="J3793" s="333"/>
    </row>
    <row r="3794" spans="4:10" s="78" customFormat="1" ht="22.5" customHeight="1">
      <c r="D3794" s="309"/>
      <c r="E3794" s="350"/>
      <c r="G3794" s="160"/>
      <c r="J3794" s="333"/>
    </row>
    <row r="3795" spans="4:10" s="78" customFormat="1" ht="22.5" customHeight="1">
      <c r="D3795" s="309"/>
      <c r="E3795" s="350"/>
      <c r="G3795" s="160"/>
      <c r="J3795" s="333"/>
    </row>
    <row r="3796" spans="4:10" s="78" customFormat="1" ht="22.5" customHeight="1">
      <c r="D3796" s="309"/>
      <c r="E3796" s="350"/>
      <c r="G3796" s="160"/>
      <c r="J3796" s="333"/>
    </row>
    <row r="3797" spans="4:10" s="78" customFormat="1" ht="22.5" customHeight="1">
      <c r="D3797" s="309"/>
      <c r="E3797" s="350"/>
      <c r="G3797" s="160"/>
      <c r="J3797" s="333"/>
    </row>
    <row r="3798" spans="4:10" s="78" customFormat="1" ht="22.5" customHeight="1">
      <c r="D3798" s="309"/>
      <c r="E3798" s="350"/>
      <c r="G3798" s="160"/>
      <c r="J3798" s="333"/>
    </row>
    <row r="3799" spans="4:10" s="78" customFormat="1" ht="22.5" customHeight="1">
      <c r="D3799" s="309"/>
      <c r="E3799" s="350"/>
      <c r="G3799" s="160"/>
      <c r="J3799" s="333"/>
    </row>
    <row r="3800" spans="4:10" s="78" customFormat="1" ht="22.5" customHeight="1">
      <c r="D3800" s="309"/>
      <c r="E3800" s="350"/>
      <c r="G3800" s="160"/>
      <c r="J3800" s="333"/>
    </row>
    <row r="3801" spans="4:10" s="78" customFormat="1" ht="22.5" customHeight="1">
      <c r="D3801" s="309"/>
      <c r="E3801" s="350"/>
      <c r="G3801" s="160"/>
      <c r="J3801" s="333"/>
    </row>
    <row r="3802" spans="4:10" s="78" customFormat="1" ht="22.5" customHeight="1">
      <c r="D3802" s="309"/>
      <c r="E3802" s="350"/>
      <c r="G3802" s="160"/>
      <c r="J3802" s="333"/>
    </row>
    <row r="3803" spans="4:10" s="78" customFormat="1" ht="22.5" customHeight="1">
      <c r="D3803" s="309"/>
      <c r="E3803" s="350"/>
      <c r="G3803" s="160"/>
      <c r="J3803" s="333"/>
    </row>
    <row r="3804" spans="4:10" s="78" customFormat="1" ht="22.5" customHeight="1">
      <c r="D3804" s="309"/>
      <c r="E3804" s="350"/>
      <c r="G3804" s="160"/>
      <c r="J3804" s="333"/>
    </row>
    <row r="3805" spans="4:10" s="78" customFormat="1" ht="22.5" customHeight="1">
      <c r="D3805" s="309"/>
      <c r="E3805" s="350"/>
      <c r="G3805" s="160"/>
      <c r="J3805" s="333"/>
    </row>
    <row r="3806" spans="4:10" s="78" customFormat="1" ht="22.5" customHeight="1">
      <c r="D3806" s="309"/>
      <c r="E3806" s="350"/>
      <c r="G3806" s="160"/>
      <c r="J3806" s="333"/>
    </row>
    <row r="3807" spans="4:10" s="78" customFormat="1" ht="22.2" customHeight="1">
      <c r="D3807" s="309"/>
      <c r="E3807" s="350"/>
      <c r="G3807" s="160"/>
      <c r="J3807" s="333"/>
    </row>
    <row r="3808" spans="4:10" s="78" customFormat="1" ht="22.5" customHeight="1">
      <c r="D3808" s="309"/>
      <c r="E3808" s="350"/>
      <c r="G3808" s="160"/>
      <c r="J3808" s="333"/>
    </row>
    <row r="3809" spans="4:10" s="78" customFormat="1" ht="22.5" customHeight="1">
      <c r="D3809" s="309"/>
      <c r="E3809" s="350"/>
      <c r="G3809" s="160"/>
      <c r="J3809" s="333"/>
    </row>
    <row r="3810" spans="4:10" s="78" customFormat="1" ht="22.5" customHeight="1">
      <c r="D3810" s="309"/>
      <c r="E3810" s="350"/>
      <c r="G3810" s="160"/>
      <c r="J3810" s="333"/>
    </row>
    <row r="3811" spans="4:10" s="78" customFormat="1" ht="22.5" customHeight="1">
      <c r="D3811" s="309"/>
      <c r="E3811" s="350"/>
      <c r="G3811" s="160"/>
      <c r="J3811" s="333"/>
    </row>
    <row r="3812" spans="4:10" s="78" customFormat="1" ht="22.5" customHeight="1">
      <c r="D3812" s="309"/>
      <c r="E3812" s="350"/>
      <c r="G3812" s="160"/>
      <c r="J3812" s="333"/>
    </row>
    <row r="3813" spans="4:10" s="78" customFormat="1" ht="22.5" customHeight="1">
      <c r="D3813" s="309"/>
      <c r="E3813" s="350"/>
      <c r="G3813" s="160"/>
      <c r="J3813" s="333"/>
    </row>
    <row r="3814" spans="4:10" s="78" customFormat="1" ht="22.5" customHeight="1">
      <c r="D3814" s="309"/>
      <c r="E3814" s="350"/>
      <c r="G3814" s="160"/>
      <c r="J3814" s="333"/>
    </row>
    <row r="3815" spans="4:10" s="78" customFormat="1" ht="22.5" customHeight="1">
      <c r="D3815" s="309"/>
      <c r="E3815" s="350"/>
      <c r="G3815" s="160"/>
      <c r="J3815" s="333"/>
    </row>
    <row r="3816" spans="4:10" s="78" customFormat="1" ht="22.5" customHeight="1">
      <c r="D3816" s="309"/>
      <c r="E3816" s="350"/>
      <c r="G3816" s="160"/>
      <c r="J3816" s="333"/>
    </row>
    <row r="3817" spans="4:10" s="78" customFormat="1" ht="22.5" customHeight="1">
      <c r="D3817" s="309"/>
      <c r="E3817" s="350"/>
      <c r="G3817" s="160"/>
      <c r="J3817" s="333"/>
    </row>
    <row r="3818" spans="4:10" s="78" customFormat="1" ht="22.5" customHeight="1">
      <c r="D3818" s="309"/>
      <c r="E3818" s="350"/>
      <c r="G3818" s="160"/>
      <c r="J3818" s="333"/>
    </row>
    <row r="3819" spans="4:10" s="78" customFormat="1" ht="22.5" customHeight="1">
      <c r="D3819" s="309"/>
      <c r="E3819" s="350"/>
      <c r="G3819" s="160"/>
      <c r="J3819" s="333"/>
    </row>
    <row r="3820" spans="4:10" s="78" customFormat="1" ht="22.5" customHeight="1">
      <c r="D3820" s="309"/>
      <c r="E3820" s="350"/>
      <c r="G3820" s="160"/>
      <c r="J3820" s="333"/>
    </row>
    <row r="3821" spans="4:10" s="78" customFormat="1" ht="22.5" customHeight="1">
      <c r="D3821" s="309"/>
      <c r="E3821" s="350"/>
      <c r="G3821" s="160"/>
      <c r="J3821" s="333"/>
    </row>
    <row r="3822" spans="4:10" s="78" customFormat="1" ht="22.2" customHeight="1">
      <c r="D3822" s="309"/>
      <c r="E3822" s="350"/>
      <c r="G3822" s="160"/>
      <c r="J3822" s="333"/>
    </row>
    <row r="3823" spans="4:10" s="78" customFormat="1" ht="22.5" customHeight="1">
      <c r="D3823" s="309"/>
      <c r="E3823" s="350"/>
      <c r="G3823" s="160"/>
      <c r="J3823" s="333"/>
    </row>
    <row r="3824" spans="4:10" s="78" customFormat="1" ht="22.5" customHeight="1">
      <c r="D3824" s="309"/>
      <c r="E3824" s="350"/>
      <c r="G3824" s="160"/>
      <c r="J3824" s="333"/>
    </row>
    <row r="3825" spans="4:10" s="78" customFormat="1" ht="22.5" customHeight="1">
      <c r="D3825" s="309"/>
      <c r="E3825" s="350"/>
      <c r="G3825" s="160"/>
      <c r="J3825" s="333"/>
    </row>
    <row r="3826" spans="4:10" s="78" customFormat="1" ht="22.5" customHeight="1">
      <c r="D3826" s="309"/>
      <c r="E3826" s="350"/>
      <c r="G3826" s="160"/>
      <c r="J3826" s="333"/>
    </row>
    <row r="3827" spans="4:10" s="78" customFormat="1" ht="22.5" customHeight="1">
      <c r="D3827" s="309"/>
      <c r="E3827" s="350"/>
      <c r="G3827" s="160"/>
      <c r="J3827" s="333"/>
    </row>
    <row r="3828" spans="4:10" s="78" customFormat="1" ht="22.5" customHeight="1">
      <c r="D3828" s="309"/>
      <c r="E3828" s="350"/>
      <c r="G3828" s="160"/>
      <c r="J3828" s="333"/>
    </row>
    <row r="3829" spans="4:10" s="78" customFormat="1" ht="22.5" customHeight="1">
      <c r="D3829" s="309"/>
      <c r="E3829" s="350"/>
      <c r="G3829" s="160"/>
      <c r="J3829" s="333"/>
    </row>
    <row r="3830" spans="4:10" s="78" customFormat="1" ht="22.5" customHeight="1">
      <c r="D3830" s="309"/>
      <c r="E3830" s="350"/>
      <c r="G3830" s="160"/>
      <c r="J3830" s="333"/>
    </row>
    <row r="3831" spans="4:10" s="78" customFormat="1" ht="22.5" customHeight="1">
      <c r="D3831" s="309"/>
      <c r="E3831" s="350"/>
      <c r="G3831" s="160"/>
      <c r="J3831" s="333"/>
    </row>
    <row r="3832" spans="4:10" s="78" customFormat="1" ht="22.5" customHeight="1">
      <c r="D3832" s="309"/>
      <c r="E3832" s="350"/>
      <c r="G3832" s="160"/>
      <c r="J3832" s="333"/>
    </row>
    <row r="3833" spans="4:10" s="78" customFormat="1" ht="22.5" customHeight="1">
      <c r="D3833" s="309"/>
      <c r="E3833" s="350"/>
      <c r="G3833" s="160"/>
      <c r="J3833" s="333"/>
    </row>
    <row r="3834" spans="4:10" s="78" customFormat="1" ht="22.5" customHeight="1">
      <c r="D3834" s="309"/>
      <c r="E3834" s="350"/>
      <c r="G3834" s="160"/>
      <c r="J3834" s="333"/>
    </row>
    <row r="3835" spans="4:10" s="78" customFormat="1" ht="22.5" customHeight="1">
      <c r="D3835" s="309"/>
      <c r="E3835" s="350"/>
      <c r="G3835" s="160"/>
      <c r="J3835" s="333"/>
    </row>
    <row r="3836" spans="4:10" s="78" customFormat="1" ht="22.5" customHeight="1">
      <c r="D3836" s="309"/>
      <c r="E3836" s="350"/>
      <c r="G3836" s="160"/>
      <c r="J3836" s="333"/>
    </row>
    <row r="3837" spans="4:10" s="78" customFormat="1" ht="22.5" customHeight="1">
      <c r="D3837" s="309"/>
      <c r="E3837" s="350"/>
      <c r="G3837" s="160"/>
      <c r="J3837" s="333"/>
    </row>
    <row r="3838" spans="4:10" s="78" customFormat="1" ht="22.5" customHeight="1">
      <c r="D3838" s="309"/>
      <c r="E3838" s="350"/>
      <c r="G3838" s="160"/>
      <c r="J3838" s="333"/>
    </row>
    <row r="3839" spans="4:10" s="78" customFormat="1" ht="22.5" customHeight="1">
      <c r="D3839" s="309"/>
      <c r="E3839" s="350"/>
      <c r="G3839" s="160"/>
      <c r="J3839" s="333"/>
    </row>
    <row r="3840" spans="4:10" s="78" customFormat="1" ht="22.5" customHeight="1">
      <c r="D3840" s="309"/>
      <c r="E3840" s="350"/>
      <c r="G3840" s="160"/>
      <c r="J3840" s="333"/>
    </row>
    <row r="3841" spans="4:10" s="78" customFormat="1" ht="22.5" customHeight="1">
      <c r="D3841" s="309"/>
      <c r="E3841" s="350"/>
      <c r="G3841" s="160"/>
      <c r="J3841" s="333"/>
    </row>
    <row r="3842" spans="4:10" s="78" customFormat="1" ht="22.5" customHeight="1">
      <c r="D3842" s="309"/>
      <c r="E3842" s="350"/>
      <c r="G3842" s="160"/>
      <c r="J3842" s="333"/>
    </row>
    <row r="3843" spans="4:10" s="78" customFormat="1" ht="22.5" customHeight="1">
      <c r="D3843" s="309"/>
      <c r="E3843" s="350"/>
      <c r="G3843" s="160"/>
      <c r="J3843" s="333"/>
    </row>
    <row r="3844" spans="4:10" s="78" customFormat="1" ht="22.5" customHeight="1">
      <c r="D3844" s="309"/>
      <c r="E3844" s="350"/>
      <c r="G3844" s="160"/>
      <c r="J3844" s="333"/>
    </row>
    <row r="3845" spans="4:10" s="78" customFormat="1" ht="22.5" customHeight="1">
      <c r="D3845" s="309"/>
      <c r="E3845" s="350"/>
      <c r="G3845" s="160"/>
      <c r="J3845" s="333"/>
    </row>
    <row r="3846" spans="4:10" s="78" customFormat="1" ht="22.5" customHeight="1">
      <c r="D3846" s="309"/>
      <c r="E3846" s="350"/>
      <c r="G3846" s="160"/>
      <c r="J3846" s="333"/>
    </row>
    <row r="3847" spans="4:10" s="78" customFormat="1" ht="22.5" customHeight="1">
      <c r="D3847" s="309"/>
      <c r="E3847" s="350"/>
      <c r="G3847" s="160"/>
      <c r="J3847" s="333"/>
    </row>
    <row r="3848" spans="4:10" s="78" customFormat="1" ht="22.5" customHeight="1">
      <c r="D3848" s="309"/>
      <c r="E3848" s="350"/>
      <c r="G3848" s="160"/>
      <c r="J3848" s="333"/>
    </row>
    <row r="3849" spans="4:10" s="78" customFormat="1" ht="22.5" customHeight="1">
      <c r="D3849" s="309"/>
      <c r="E3849" s="350"/>
      <c r="G3849" s="160"/>
      <c r="J3849" s="333"/>
    </row>
    <row r="3850" spans="4:10" s="78" customFormat="1" ht="22.5" customHeight="1">
      <c r="D3850" s="309"/>
      <c r="E3850" s="350"/>
      <c r="G3850" s="160"/>
      <c r="J3850" s="333"/>
    </row>
    <row r="3851" spans="4:10" s="78" customFormat="1" ht="22.5" customHeight="1">
      <c r="D3851" s="309"/>
      <c r="E3851" s="350"/>
      <c r="G3851" s="160"/>
      <c r="J3851" s="333"/>
    </row>
    <row r="3852" spans="4:10" s="78" customFormat="1" ht="22.5" customHeight="1">
      <c r="D3852" s="309"/>
      <c r="E3852" s="350"/>
      <c r="G3852" s="160"/>
      <c r="J3852" s="333"/>
    </row>
    <row r="3853" spans="4:10" s="78" customFormat="1" ht="22.5" customHeight="1">
      <c r="D3853" s="309"/>
      <c r="E3853" s="350"/>
      <c r="G3853" s="160"/>
      <c r="J3853" s="333"/>
    </row>
    <row r="3854" spans="4:10" s="78" customFormat="1" ht="22.5" customHeight="1">
      <c r="D3854" s="309"/>
      <c r="E3854" s="350"/>
      <c r="G3854" s="160"/>
      <c r="J3854" s="333"/>
    </row>
    <row r="3855" spans="4:10" s="78" customFormat="1" ht="22.5" customHeight="1">
      <c r="D3855" s="309"/>
      <c r="E3855" s="350"/>
      <c r="G3855" s="160"/>
      <c r="J3855" s="333"/>
    </row>
    <row r="3856" spans="4:10" s="78" customFormat="1" ht="22.5" customHeight="1">
      <c r="D3856" s="309"/>
      <c r="E3856" s="350"/>
      <c r="G3856" s="160"/>
      <c r="J3856" s="333"/>
    </row>
    <row r="3857" spans="4:10" s="78" customFormat="1" ht="22.5" customHeight="1">
      <c r="D3857" s="309"/>
      <c r="E3857" s="350"/>
      <c r="G3857" s="160"/>
      <c r="J3857" s="333"/>
    </row>
    <row r="3858" spans="4:10" s="78" customFormat="1" ht="22.5" customHeight="1">
      <c r="D3858" s="309"/>
      <c r="E3858" s="350"/>
      <c r="G3858" s="160"/>
      <c r="J3858" s="333"/>
    </row>
    <row r="3859" spans="4:10" s="78" customFormat="1" ht="22.5" customHeight="1">
      <c r="D3859" s="309"/>
      <c r="E3859" s="350"/>
      <c r="G3859" s="160"/>
      <c r="J3859" s="333"/>
    </row>
    <row r="3860" spans="4:10" s="78" customFormat="1" ht="22.5" customHeight="1">
      <c r="D3860" s="309"/>
      <c r="E3860" s="350"/>
      <c r="G3860" s="160"/>
      <c r="J3860" s="333"/>
    </row>
    <row r="3861" spans="4:10" s="78" customFormat="1" ht="22.5" customHeight="1">
      <c r="D3861" s="309"/>
      <c r="E3861" s="350"/>
      <c r="G3861" s="160"/>
      <c r="J3861" s="333"/>
    </row>
    <row r="3862" spans="4:10" s="78" customFormat="1" ht="22.5" customHeight="1">
      <c r="D3862" s="309"/>
      <c r="E3862" s="350"/>
      <c r="G3862" s="160"/>
      <c r="J3862" s="333"/>
    </row>
    <row r="3863" spans="4:10" s="78" customFormat="1" ht="22.5" customHeight="1">
      <c r="D3863" s="309"/>
      <c r="E3863" s="350"/>
      <c r="G3863" s="160"/>
      <c r="J3863" s="333"/>
    </row>
    <row r="3864" spans="4:10" s="78" customFormat="1" ht="22.5" customHeight="1">
      <c r="D3864" s="309"/>
      <c r="E3864" s="350"/>
      <c r="G3864" s="160"/>
      <c r="J3864" s="333"/>
    </row>
    <row r="3865" spans="4:10" s="78" customFormat="1" ht="22.5" customHeight="1">
      <c r="D3865" s="309"/>
      <c r="E3865" s="350"/>
      <c r="G3865" s="160"/>
      <c r="J3865" s="333"/>
    </row>
    <row r="3866" spans="4:10" s="78" customFormat="1" ht="22.5" customHeight="1">
      <c r="D3866" s="309"/>
      <c r="E3866" s="350"/>
      <c r="G3866" s="160"/>
      <c r="J3866" s="333"/>
    </row>
    <row r="3867" spans="4:10" s="78" customFormat="1" ht="22.5" customHeight="1">
      <c r="D3867" s="309"/>
      <c r="E3867" s="350"/>
      <c r="G3867" s="160"/>
      <c r="J3867" s="333"/>
    </row>
    <row r="3868" spans="4:10" s="78" customFormat="1" ht="22.5" customHeight="1">
      <c r="D3868" s="309"/>
      <c r="E3868" s="350"/>
      <c r="G3868" s="160"/>
      <c r="J3868" s="333"/>
    </row>
    <row r="3869" spans="4:10" s="78" customFormat="1" ht="22.5" customHeight="1">
      <c r="D3869" s="309"/>
      <c r="E3869" s="350"/>
      <c r="G3869" s="160"/>
      <c r="J3869" s="333"/>
    </row>
    <row r="3870" spans="4:10" s="78" customFormat="1" ht="22.5" customHeight="1">
      <c r="D3870" s="309"/>
      <c r="E3870" s="350"/>
      <c r="G3870" s="160"/>
      <c r="J3870" s="333"/>
    </row>
    <row r="3871" spans="4:10" s="78" customFormat="1" ht="22.5" customHeight="1">
      <c r="D3871" s="309"/>
      <c r="E3871" s="350"/>
      <c r="G3871" s="160"/>
      <c r="J3871" s="333"/>
    </row>
    <row r="3872" spans="4:10" s="78" customFormat="1" ht="22.5" customHeight="1">
      <c r="D3872" s="309"/>
      <c r="E3872" s="350"/>
      <c r="G3872" s="160"/>
      <c r="J3872" s="333"/>
    </row>
    <row r="3873" spans="4:10" s="78" customFormat="1" ht="22.5" customHeight="1">
      <c r="D3873" s="309"/>
      <c r="E3873" s="350"/>
      <c r="G3873" s="160"/>
      <c r="J3873" s="333"/>
    </row>
    <row r="3874" spans="4:10" s="78" customFormat="1" ht="22.5" customHeight="1">
      <c r="D3874" s="309"/>
      <c r="E3874" s="350"/>
      <c r="G3874" s="160"/>
      <c r="J3874" s="333"/>
    </row>
    <row r="3875" spans="4:10" s="78" customFormat="1" ht="22.5" customHeight="1">
      <c r="D3875" s="309"/>
      <c r="E3875" s="350"/>
      <c r="G3875" s="160"/>
      <c r="J3875" s="333"/>
    </row>
    <row r="3876" spans="4:10" s="78" customFormat="1" ht="22.5" customHeight="1">
      <c r="D3876" s="309"/>
      <c r="E3876" s="350"/>
      <c r="G3876" s="160"/>
      <c r="J3876" s="333"/>
    </row>
    <row r="3877" spans="4:10" s="78" customFormat="1" ht="22.5" customHeight="1">
      <c r="D3877" s="309"/>
      <c r="E3877" s="350"/>
      <c r="G3877" s="160"/>
      <c r="J3877" s="333"/>
    </row>
    <row r="3878" spans="4:10" s="78" customFormat="1" ht="22.5" customHeight="1">
      <c r="D3878" s="309"/>
      <c r="E3878" s="350"/>
      <c r="G3878" s="160"/>
      <c r="J3878" s="333"/>
    </row>
    <row r="3879" spans="4:10" s="78" customFormat="1" ht="22.2" customHeight="1">
      <c r="D3879" s="309"/>
      <c r="E3879" s="350"/>
      <c r="G3879" s="160"/>
      <c r="J3879" s="333"/>
    </row>
    <row r="3880" spans="4:10" s="78" customFormat="1" ht="22.5" customHeight="1">
      <c r="D3880" s="309"/>
      <c r="E3880" s="350"/>
      <c r="G3880" s="160"/>
      <c r="J3880" s="333"/>
    </row>
    <row r="3881" spans="4:10" s="78" customFormat="1" ht="22.5" customHeight="1">
      <c r="D3881" s="309"/>
      <c r="E3881" s="350"/>
      <c r="G3881" s="160"/>
      <c r="J3881" s="333"/>
    </row>
    <row r="3882" spans="4:10" s="78" customFormat="1" ht="22.5" customHeight="1">
      <c r="D3882" s="309"/>
      <c r="E3882" s="350"/>
      <c r="G3882" s="160"/>
      <c r="J3882" s="333"/>
    </row>
    <row r="3883" spans="4:10" s="78" customFormat="1" ht="22.5" customHeight="1">
      <c r="D3883" s="309"/>
      <c r="E3883" s="350"/>
      <c r="G3883" s="160"/>
      <c r="J3883" s="333"/>
    </row>
    <row r="3884" spans="4:10" s="78" customFormat="1" ht="22.5" customHeight="1">
      <c r="D3884" s="309"/>
      <c r="E3884" s="350"/>
      <c r="G3884" s="160"/>
      <c r="J3884" s="333"/>
    </row>
    <row r="3885" spans="4:10" s="78" customFormat="1" ht="22.5" customHeight="1">
      <c r="D3885" s="309"/>
      <c r="E3885" s="350"/>
      <c r="G3885" s="160"/>
      <c r="J3885" s="333"/>
    </row>
    <row r="3886" spans="4:10" s="78" customFormat="1" ht="22.5" customHeight="1">
      <c r="D3886" s="309"/>
      <c r="E3886" s="350"/>
      <c r="G3886" s="160"/>
      <c r="J3886" s="333"/>
    </row>
    <row r="3887" spans="4:10" s="78" customFormat="1" ht="22.5" customHeight="1">
      <c r="D3887" s="309"/>
      <c r="E3887" s="350"/>
      <c r="G3887" s="160"/>
      <c r="J3887" s="333"/>
    </row>
    <row r="3888" spans="4:10" s="78" customFormat="1" ht="22.5" customHeight="1">
      <c r="D3888" s="309"/>
      <c r="E3888" s="350"/>
      <c r="G3888" s="160"/>
      <c r="J3888" s="333"/>
    </row>
    <row r="3889" spans="4:10" s="78" customFormat="1" ht="22.5" customHeight="1">
      <c r="D3889" s="309"/>
      <c r="E3889" s="350"/>
      <c r="G3889" s="160"/>
      <c r="J3889" s="333"/>
    </row>
    <row r="3890" spans="4:10" s="78" customFormat="1" ht="22.5" customHeight="1">
      <c r="D3890" s="309"/>
      <c r="E3890" s="350"/>
      <c r="G3890" s="160"/>
      <c r="J3890" s="333"/>
    </row>
    <row r="3891" spans="4:10" s="78" customFormat="1" ht="23.4">
      <c r="D3891" s="309"/>
      <c r="E3891" s="350"/>
      <c r="G3891" s="160"/>
      <c r="J3891" s="333"/>
    </row>
    <row r="3892" spans="4:10" s="78" customFormat="1" ht="23.4">
      <c r="D3892" s="309"/>
      <c r="E3892" s="350"/>
      <c r="G3892" s="160"/>
      <c r="J3892" s="333"/>
    </row>
    <row r="3893" spans="4:10" s="78" customFormat="1" ht="22.5" customHeight="1">
      <c r="D3893" s="309"/>
      <c r="E3893" s="350"/>
      <c r="G3893" s="160"/>
      <c r="J3893" s="333"/>
    </row>
    <row r="3894" spans="4:10" s="78" customFormat="1" ht="22.5" customHeight="1">
      <c r="D3894" s="309"/>
      <c r="E3894" s="350"/>
      <c r="G3894" s="160"/>
      <c r="J3894" s="333"/>
    </row>
    <row r="3895" spans="4:10" s="78" customFormat="1" ht="22.5" customHeight="1">
      <c r="D3895" s="309"/>
      <c r="E3895" s="350"/>
      <c r="G3895" s="160"/>
      <c r="J3895" s="333"/>
    </row>
    <row r="3896" spans="4:10" s="78" customFormat="1" ht="22.5" customHeight="1">
      <c r="D3896" s="309"/>
      <c r="E3896" s="350"/>
      <c r="G3896" s="160"/>
      <c r="J3896" s="333"/>
    </row>
    <row r="3897" spans="4:10" s="78" customFormat="1" ht="22.5" customHeight="1">
      <c r="D3897" s="309"/>
      <c r="E3897" s="350"/>
      <c r="G3897" s="160"/>
      <c r="J3897" s="333"/>
    </row>
    <row r="3898" spans="4:10" s="78" customFormat="1" ht="22.5" customHeight="1">
      <c r="D3898" s="309"/>
      <c r="E3898" s="350"/>
      <c r="G3898" s="160"/>
      <c r="J3898" s="333"/>
    </row>
    <row r="3899" spans="4:10" s="78" customFormat="1" ht="22.5" customHeight="1">
      <c r="D3899" s="309"/>
      <c r="E3899" s="350"/>
      <c r="G3899" s="160"/>
      <c r="J3899" s="333"/>
    </row>
    <row r="3900" spans="4:10" s="78" customFormat="1" ht="22.5" customHeight="1">
      <c r="D3900" s="309"/>
      <c r="E3900" s="350"/>
      <c r="G3900" s="160"/>
      <c r="J3900" s="333"/>
    </row>
    <row r="3901" spans="4:10" s="78" customFormat="1" ht="22.5" customHeight="1">
      <c r="D3901" s="309"/>
      <c r="E3901" s="350"/>
      <c r="G3901" s="160"/>
      <c r="J3901" s="333"/>
    </row>
    <row r="3902" spans="4:10" s="78" customFormat="1" ht="22.5" customHeight="1">
      <c r="D3902" s="309"/>
      <c r="E3902" s="350"/>
      <c r="G3902" s="160"/>
      <c r="J3902" s="333"/>
    </row>
    <row r="3903" spans="4:10" s="78" customFormat="1" ht="22.5" customHeight="1">
      <c r="D3903" s="309"/>
      <c r="E3903" s="350"/>
      <c r="G3903" s="160"/>
      <c r="J3903" s="333"/>
    </row>
    <row r="3904" spans="4:10" s="78" customFormat="1" ht="22.5" customHeight="1">
      <c r="D3904" s="309"/>
      <c r="E3904" s="350"/>
      <c r="G3904" s="160"/>
      <c r="J3904" s="333"/>
    </row>
    <row r="3905" spans="4:10" s="78" customFormat="1" ht="22.5" customHeight="1">
      <c r="D3905" s="309"/>
      <c r="E3905" s="350"/>
      <c r="G3905" s="160"/>
      <c r="J3905" s="333"/>
    </row>
    <row r="3906" spans="4:10" s="78" customFormat="1" ht="22.5" customHeight="1">
      <c r="D3906" s="309"/>
      <c r="E3906" s="350"/>
      <c r="G3906" s="160"/>
      <c r="J3906" s="333"/>
    </row>
    <row r="3907" spans="4:10" s="78" customFormat="1" ht="22.5" customHeight="1">
      <c r="D3907" s="309"/>
      <c r="E3907" s="350"/>
      <c r="G3907" s="160"/>
      <c r="J3907" s="333"/>
    </row>
    <row r="3908" spans="4:10" s="78" customFormat="1" ht="22.5" customHeight="1">
      <c r="D3908" s="309"/>
      <c r="E3908" s="350"/>
      <c r="G3908" s="160"/>
      <c r="J3908" s="333"/>
    </row>
    <row r="3909" spans="4:10" s="78" customFormat="1" ht="22.5" customHeight="1">
      <c r="D3909" s="309"/>
      <c r="E3909" s="350"/>
      <c r="G3909" s="160"/>
      <c r="J3909" s="333"/>
    </row>
    <row r="3910" spans="4:10" s="78" customFormat="1" ht="22.5" customHeight="1">
      <c r="D3910" s="309"/>
      <c r="E3910" s="350"/>
      <c r="G3910" s="160"/>
      <c r="J3910" s="333"/>
    </row>
    <row r="3911" spans="4:10" s="78" customFormat="1" ht="22.5" customHeight="1">
      <c r="D3911" s="309"/>
      <c r="E3911" s="350"/>
      <c r="G3911" s="160"/>
      <c r="J3911" s="333"/>
    </row>
    <row r="3912" spans="4:10" s="78" customFormat="1" ht="22.5" customHeight="1">
      <c r="D3912" s="309"/>
      <c r="E3912" s="350"/>
      <c r="G3912" s="160"/>
      <c r="J3912" s="333"/>
    </row>
    <row r="3913" spans="4:10" s="78" customFormat="1" ht="22.5" customHeight="1">
      <c r="D3913" s="309"/>
      <c r="E3913" s="350"/>
      <c r="G3913" s="160"/>
      <c r="J3913" s="333"/>
    </row>
    <row r="3914" spans="4:10" s="78" customFormat="1" ht="22.5" customHeight="1">
      <c r="D3914" s="309"/>
      <c r="E3914" s="350"/>
      <c r="G3914" s="160"/>
      <c r="J3914" s="333"/>
    </row>
    <row r="3915" spans="4:10" s="78" customFormat="1" ht="22.5" customHeight="1">
      <c r="D3915" s="309"/>
      <c r="E3915" s="350"/>
      <c r="G3915" s="160"/>
      <c r="J3915" s="333"/>
    </row>
    <row r="3916" spans="4:10" s="78" customFormat="1" ht="22.5" customHeight="1">
      <c r="D3916" s="309"/>
      <c r="E3916" s="350"/>
      <c r="G3916" s="160"/>
      <c r="J3916" s="333"/>
    </row>
    <row r="3917" spans="4:10" s="78" customFormat="1" ht="22.5" customHeight="1">
      <c r="D3917" s="309"/>
      <c r="E3917" s="350"/>
      <c r="G3917" s="160"/>
      <c r="J3917" s="333"/>
    </row>
    <row r="3918" spans="4:10" s="78" customFormat="1" ht="22.5" customHeight="1">
      <c r="D3918" s="309"/>
      <c r="E3918" s="350"/>
      <c r="G3918" s="160"/>
      <c r="J3918" s="333"/>
    </row>
    <row r="3919" spans="4:10" s="78" customFormat="1" ht="22.5" customHeight="1">
      <c r="D3919" s="309"/>
      <c r="E3919" s="350"/>
      <c r="G3919" s="160"/>
      <c r="J3919" s="333"/>
    </row>
    <row r="3920" spans="4:10" s="78" customFormat="1" ht="22.5" customHeight="1">
      <c r="D3920" s="309"/>
      <c r="E3920" s="350"/>
      <c r="G3920" s="160"/>
      <c r="J3920" s="333"/>
    </row>
    <row r="3921" spans="4:10" s="78" customFormat="1" ht="22.5" customHeight="1">
      <c r="D3921" s="309"/>
      <c r="E3921" s="350"/>
      <c r="G3921" s="160"/>
      <c r="J3921" s="333"/>
    </row>
    <row r="3922" spans="4:10" s="78" customFormat="1" ht="22.5" customHeight="1">
      <c r="D3922" s="309"/>
      <c r="E3922" s="350"/>
      <c r="G3922" s="160"/>
      <c r="J3922" s="333"/>
    </row>
    <row r="3923" spans="4:10" s="78" customFormat="1" ht="22.5" customHeight="1">
      <c r="D3923" s="309"/>
      <c r="E3923" s="350"/>
      <c r="G3923" s="160"/>
      <c r="J3923" s="333"/>
    </row>
    <row r="3924" spans="4:10" s="78" customFormat="1" ht="22.5" customHeight="1">
      <c r="D3924" s="309"/>
      <c r="E3924" s="350"/>
      <c r="G3924" s="160"/>
      <c r="J3924" s="333"/>
    </row>
    <row r="3925" spans="4:10" s="78" customFormat="1" ht="22.5" customHeight="1">
      <c r="D3925" s="309"/>
      <c r="E3925" s="350"/>
      <c r="G3925" s="160"/>
      <c r="J3925" s="333"/>
    </row>
    <row r="3926" spans="4:10" s="78" customFormat="1" ht="22.5" customHeight="1">
      <c r="D3926" s="309"/>
      <c r="E3926" s="350"/>
      <c r="G3926" s="160"/>
      <c r="J3926" s="333"/>
    </row>
    <row r="3927" spans="4:10" s="78" customFormat="1" ht="22.5" customHeight="1">
      <c r="D3927" s="309"/>
      <c r="E3927" s="350"/>
      <c r="G3927" s="160"/>
      <c r="J3927" s="333"/>
    </row>
    <row r="3928" spans="4:10" s="78" customFormat="1" ht="22.5" customHeight="1">
      <c r="D3928" s="309"/>
      <c r="E3928" s="350"/>
      <c r="G3928" s="160"/>
      <c r="J3928" s="333"/>
    </row>
    <row r="3929" spans="4:10" s="78" customFormat="1" ht="22.5" customHeight="1">
      <c r="D3929" s="309"/>
      <c r="E3929" s="350"/>
      <c r="G3929" s="160"/>
      <c r="J3929" s="333"/>
    </row>
    <row r="3930" spans="4:10" s="78" customFormat="1" ht="22.2" customHeight="1">
      <c r="D3930" s="309"/>
      <c r="E3930" s="350"/>
      <c r="G3930" s="160"/>
      <c r="J3930" s="333"/>
    </row>
    <row r="3931" spans="4:10" s="78" customFormat="1" ht="22.5" customHeight="1">
      <c r="D3931" s="309"/>
      <c r="E3931" s="350"/>
      <c r="G3931" s="160"/>
      <c r="J3931" s="333"/>
    </row>
    <row r="3932" spans="4:10" s="78" customFormat="1" ht="22.5" customHeight="1">
      <c r="D3932" s="309"/>
      <c r="E3932" s="350"/>
      <c r="G3932" s="160"/>
      <c r="J3932" s="333"/>
    </row>
    <row r="3933" spans="4:10" s="78" customFormat="1" ht="22.5" customHeight="1">
      <c r="D3933" s="309"/>
      <c r="E3933" s="350"/>
      <c r="G3933" s="160"/>
      <c r="J3933" s="333"/>
    </row>
    <row r="3934" spans="4:10" s="78" customFormat="1" ht="22.5" customHeight="1">
      <c r="D3934" s="309"/>
      <c r="E3934" s="350"/>
      <c r="G3934" s="160"/>
      <c r="J3934" s="333"/>
    </row>
    <row r="3935" spans="4:10" s="78" customFormat="1" ht="22.5" customHeight="1">
      <c r="D3935" s="309"/>
      <c r="E3935" s="350"/>
      <c r="G3935" s="160"/>
      <c r="J3935" s="333"/>
    </row>
    <row r="3936" spans="4:10" s="78" customFormat="1" ht="22.2" customHeight="1">
      <c r="D3936" s="309"/>
      <c r="E3936" s="350"/>
      <c r="G3936" s="160"/>
      <c r="J3936" s="333"/>
    </row>
    <row r="3937" spans="4:10" s="78" customFormat="1" ht="22.2" customHeight="1">
      <c r="D3937" s="309"/>
      <c r="E3937" s="350"/>
      <c r="G3937" s="160"/>
      <c r="J3937" s="333"/>
    </row>
    <row r="3938" spans="4:10" s="78" customFormat="1" ht="22.2" customHeight="1">
      <c r="D3938" s="309"/>
      <c r="E3938" s="350"/>
      <c r="G3938" s="160"/>
      <c r="J3938" s="333"/>
    </row>
    <row r="3939" spans="4:10" s="78" customFormat="1" ht="22.2" customHeight="1">
      <c r="D3939" s="309"/>
      <c r="E3939" s="350"/>
      <c r="G3939" s="160"/>
      <c r="J3939" s="333"/>
    </row>
    <row r="3940" spans="4:10" s="78" customFormat="1" ht="22.2" customHeight="1">
      <c r="D3940" s="309"/>
      <c r="E3940" s="350"/>
      <c r="G3940" s="160"/>
      <c r="J3940" s="333"/>
    </row>
    <row r="3941" spans="4:10" s="78" customFormat="1" ht="22.2" customHeight="1">
      <c r="D3941" s="309"/>
      <c r="E3941" s="350"/>
      <c r="G3941" s="160"/>
      <c r="J3941" s="333"/>
    </row>
    <row r="3942" spans="4:10" s="78" customFormat="1" ht="22.2" customHeight="1">
      <c r="D3942" s="309"/>
      <c r="E3942" s="350"/>
      <c r="G3942" s="160"/>
      <c r="J3942" s="333"/>
    </row>
    <row r="3943" spans="4:10" s="78" customFormat="1" ht="22.2" customHeight="1">
      <c r="D3943" s="309"/>
      <c r="E3943" s="350"/>
      <c r="G3943" s="160"/>
      <c r="J3943" s="333"/>
    </row>
    <row r="3944" spans="4:10" s="78" customFormat="1" ht="22.2" customHeight="1">
      <c r="D3944" s="309"/>
      <c r="E3944" s="350"/>
      <c r="G3944" s="160"/>
      <c r="J3944" s="333"/>
    </row>
    <row r="3945" spans="4:10" s="78" customFormat="1" ht="22.2" customHeight="1">
      <c r="D3945" s="309"/>
      <c r="E3945" s="350"/>
      <c r="G3945" s="160"/>
      <c r="J3945" s="333"/>
    </row>
    <row r="3946" spans="4:10" s="78" customFormat="1" ht="22.2" customHeight="1">
      <c r="D3946" s="309"/>
      <c r="E3946" s="350"/>
      <c r="G3946" s="160"/>
      <c r="J3946" s="333"/>
    </row>
    <row r="3947" spans="4:10" s="78" customFormat="1" ht="22.2" customHeight="1">
      <c r="D3947" s="309"/>
      <c r="E3947" s="350"/>
      <c r="G3947" s="160"/>
      <c r="J3947" s="333"/>
    </row>
    <row r="3948" spans="4:10" s="78" customFormat="1" ht="22.2" customHeight="1">
      <c r="D3948" s="309"/>
      <c r="E3948" s="350"/>
      <c r="G3948" s="160"/>
      <c r="J3948" s="333"/>
    </row>
    <row r="3949" spans="4:10" s="78" customFormat="1" ht="22.2" customHeight="1">
      <c r="D3949" s="309"/>
      <c r="E3949" s="350"/>
      <c r="G3949" s="160"/>
      <c r="J3949" s="333"/>
    </row>
    <row r="3950" spans="4:10" s="78" customFormat="1" ht="22.2" customHeight="1">
      <c r="D3950" s="309"/>
      <c r="E3950" s="350"/>
      <c r="G3950" s="160"/>
      <c r="J3950" s="333"/>
    </row>
    <row r="3951" spans="4:10" s="78" customFormat="1" ht="22.2" customHeight="1">
      <c r="D3951" s="309"/>
      <c r="E3951" s="350"/>
      <c r="G3951" s="160"/>
      <c r="J3951" s="333"/>
    </row>
    <row r="3952" spans="4:10" s="78" customFormat="1" ht="22.2" customHeight="1">
      <c r="D3952" s="309"/>
      <c r="E3952" s="350"/>
      <c r="G3952" s="160"/>
      <c r="J3952" s="333"/>
    </row>
    <row r="3953" spans="4:10" s="78" customFormat="1" ht="22.2" customHeight="1">
      <c r="D3953" s="309"/>
      <c r="E3953" s="350"/>
      <c r="G3953" s="160"/>
      <c r="J3953" s="333"/>
    </row>
    <row r="3954" spans="4:10" s="78" customFormat="1" ht="22.2" customHeight="1">
      <c r="D3954" s="309"/>
      <c r="E3954" s="350"/>
      <c r="G3954" s="160"/>
      <c r="J3954" s="333"/>
    </row>
    <row r="3955" spans="4:10" s="78" customFormat="1" ht="22.2" customHeight="1">
      <c r="D3955" s="309"/>
      <c r="E3955" s="350"/>
      <c r="G3955" s="160"/>
      <c r="J3955" s="333"/>
    </row>
    <row r="3956" spans="4:10" s="78" customFormat="1" ht="22.2" customHeight="1">
      <c r="D3956" s="309"/>
      <c r="E3956" s="350"/>
      <c r="G3956" s="160"/>
      <c r="J3956" s="333"/>
    </row>
    <row r="3957" spans="4:10" s="78" customFormat="1" ht="22.2" customHeight="1">
      <c r="D3957" s="309"/>
      <c r="E3957" s="350"/>
      <c r="G3957" s="160"/>
      <c r="J3957" s="333"/>
    </row>
    <row r="3958" spans="4:10" s="78" customFormat="1" ht="22.2" customHeight="1">
      <c r="D3958" s="309"/>
      <c r="E3958" s="350"/>
      <c r="G3958" s="160"/>
      <c r="J3958" s="333"/>
    </row>
    <row r="3959" spans="4:10" s="78" customFormat="1" ht="22.2" customHeight="1">
      <c r="D3959" s="309"/>
      <c r="E3959" s="350"/>
      <c r="G3959" s="160"/>
      <c r="J3959" s="333"/>
    </row>
    <row r="3960" spans="4:10" s="78" customFormat="1" ht="22.2" customHeight="1">
      <c r="D3960" s="309"/>
      <c r="E3960" s="350"/>
      <c r="G3960" s="160"/>
      <c r="J3960" s="333"/>
    </row>
    <row r="3961" spans="4:10" s="78" customFormat="1" ht="22.2" customHeight="1">
      <c r="D3961" s="309"/>
      <c r="E3961" s="350"/>
      <c r="G3961" s="160"/>
      <c r="J3961" s="333"/>
    </row>
    <row r="3962" spans="4:10" s="78" customFormat="1" ht="22.2" customHeight="1">
      <c r="D3962" s="309"/>
      <c r="E3962" s="350"/>
      <c r="G3962" s="160"/>
      <c r="J3962" s="333"/>
    </row>
    <row r="3963" spans="4:10" s="78" customFormat="1" ht="22.2" customHeight="1">
      <c r="D3963" s="309"/>
      <c r="E3963" s="350"/>
      <c r="G3963" s="160"/>
      <c r="J3963" s="333"/>
    </row>
    <row r="3964" spans="4:10" s="78" customFormat="1" ht="22.2" customHeight="1">
      <c r="D3964" s="309"/>
      <c r="E3964" s="350"/>
      <c r="G3964" s="160"/>
      <c r="J3964" s="333"/>
    </row>
    <row r="3965" spans="4:10" s="78" customFormat="1" ht="22.2" customHeight="1">
      <c r="D3965" s="309"/>
      <c r="E3965" s="350"/>
      <c r="G3965" s="160"/>
      <c r="J3965" s="333"/>
    </row>
    <row r="3966" spans="4:10" s="78" customFormat="1" ht="22.2" customHeight="1">
      <c r="D3966" s="309"/>
      <c r="E3966" s="350"/>
      <c r="G3966" s="160"/>
      <c r="J3966" s="333"/>
    </row>
    <row r="3967" spans="4:10" s="78" customFormat="1" ht="22.2" customHeight="1">
      <c r="D3967" s="309"/>
      <c r="E3967" s="350"/>
      <c r="G3967" s="160"/>
      <c r="J3967" s="333"/>
    </row>
    <row r="3968" spans="4:10" s="78" customFormat="1" ht="22.2" customHeight="1">
      <c r="D3968" s="309"/>
      <c r="E3968" s="350"/>
      <c r="G3968" s="160"/>
      <c r="J3968" s="333"/>
    </row>
    <row r="3969" spans="4:10" s="78" customFormat="1" ht="22.2" customHeight="1">
      <c r="D3969" s="309"/>
      <c r="E3969" s="350"/>
      <c r="G3969" s="160"/>
      <c r="J3969" s="333"/>
    </row>
    <row r="3970" spans="4:10" s="78" customFormat="1" ht="22.2" customHeight="1">
      <c r="D3970" s="309"/>
      <c r="E3970" s="350"/>
      <c r="G3970" s="160"/>
      <c r="J3970" s="333"/>
    </row>
    <row r="3971" spans="4:10" s="78" customFormat="1" ht="22.2" customHeight="1">
      <c r="D3971" s="309"/>
      <c r="E3971" s="350"/>
      <c r="G3971" s="160"/>
      <c r="J3971" s="333"/>
    </row>
    <row r="3972" spans="4:10" s="78" customFormat="1" ht="22.2" customHeight="1">
      <c r="D3972" s="309"/>
      <c r="E3972" s="350"/>
      <c r="G3972" s="160"/>
      <c r="J3972" s="333"/>
    </row>
    <row r="3973" spans="4:10" s="78" customFormat="1" ht="22.2" customHeight="1">
      <c r="D3973" s="309"/>
      <c r="E3973" s="350"/>
      <c r="G3973" s="160"/>
      <c r="J3973" s="333"/>
    </row>
    <row r="3974" spans="4:10" s="78" customFormat="1" ht="22.2" customHeight="1">
      <c r="D3974" s="309"/>
      <c r="E3974" s="350"/>
      <c r="G3974" s="160"/>
      <c r="J3974" s="333"/>
    </row>
    <row r="3975" spans="4:10" s="78" customFormat="1" ht="22.2" customHeight="1">
      <c r="D3975" s="309"/>
      <c r="E3975" s="350"/>
      <c r="G3975" s="160"/>
      <c r="J3975" s="333"/>
    </row>
    <row r="3976" spans="4:10" s="78" customFormat="1" ht="22.2" customHeight="1">
      <c r="D3976" s="309"/>
      <c r="E3976" s="350"/>
      <c r="G3976" s="160"/>
      <c r="J3976" s="333"/>
    </row>
    <row r="3977" spans="4:10" s="78" customFormat="1" ht="22.2" customHeight="1">
      <c r="D3977" s="309"/>
      <c r="E3977" s="350"/>
      <c r="G3977" s="160"/>
      <c r="J3977" s="333"/>
    </row>
    <row r="3978" spans="4:10" s="78" customFormat="1" ht="22.2" customHeight="1">
      <c r="D3978" s="309"/>
      <c r="E3978" s="350"/>
      <c r="G3978" s="160"/>
      <c r="J3978" s="333"/>
    </row>
    <row r="3979" spans="4:10" s="78" customFormat="1" ht="22.2" customHeight="1">
      <c r="D3979" s="309"/>
      <c r="E3979" s="350"/>
      <c r="G3979" s="160"/>
      <c r="J3979" s="333"/>
    </row>
    <row r="3980" spans="4:10" s="78" customFormat="1" ht="22.2" customHeight="1">
      <c r="D3980" s="309"/>
      <c r="E3980" s="350"/>
      <c r="G3980" s="160"/>
      <c r="J3980" s="333"/>
    </row>
    <row r="3981" spans="4:10" s="78" customFormat="1" ht="22.2" customHeight="1">
      <c r="D3981" s="309"/>
      <c r="E3981" s="350"/>
      <c r="G3981" s="160"/>
      <c r="J3981" s="333"/>
    </row>
    <row r="3982" spans="4:10" s="78" customFormat="1" ht="22.2" customHeight="1">
      <c r="D3982" s="309"/>
      <c r="E3982" s="350"/>
      <c r="G3982" s="160"/>
      <c r="J3982" s="333"/>
    </row>
    <row r="3983" spans="4:10" s="78" customFormat="1" ht="22.2" customHeight="1">
      <c r="D3983" s="309"/>
      <c r="E3983" s="350"/>
      <c r="G3983" s="160"/>
      <c r="J3983" s="333"/>
    </row>
    <row r="3984" spans="4:10" s="78" customFormat="1" ht="22.2" customHeight="1">
      <c r="D3984" s="309"/>
      <c r="E3984" s="350"/>
      <c r="G3984" s="160"/>
      <c r="J3984" s="333"/>
    </row>
    <row r="3985" spans="4:10" s="78" customFormat="1" ht="22.2" customHeight="1">
      <c r="D3985" s="309"/>
      <c r="E3985" s="350"/>
      <c r="G3985" s="160"/>
      <c r="J3985" s="333"/>
    </row>
    <row r="3986" spans="4:10" s="78" customFormat="1" ht="22.2" customHeight="1">
      <c r="D3986" s="309"/>
      <c r="E3986" s="350"/>
      <c r="G3986" s="160"/>
      <c r="J3986" s="333"/>
    </row>
    <row r="3987" spans="4:10" s="78" customFormat="1" ht="22.2" customHeight="1">
      <c r="D3987" s="309"/>
      <c r="E3987" s="350"/>
      <c r="G3987" s="160"/>
      <c r="J3987" s="333"/>
    </row>
    <row r="3988" spans="4:10" s="78" customFormat="1" ht="22.2" customHeight="1">
      <c r="D3988" s="309"/>
      <c r="E3988" s="350"/>
      <c r="G3988" s="160"/>
      <c r="J3988" s="333"/>
    </row>
    <row r="3989" spans="4:10" s="78" customFormat="1" ht="22.2" customHeight="1">
      <c r="D3989" s="309"/>
      <c r="E3989" s="350"/>
      <c r="G3989" s="160"/>
      <c r="J3989" s="333"/>
    </row>
    <row r="3990" spans="4:10" s="78" customFormat="1" ht="22.2" customHeight="1">
      <c r="D3990" s="309"/>
      <c r="E3990" s="350"/>
      <c r="G3990" s="160"/>
      <c r="J3990" s="333"/>
    </row>
    <row r="3991" spans="4:10" s="78" customFormat="1" ht="22.2" customHeight="1">
      <c r="D3991" s="309"/>
      <c r="E3991" s="350"/>
      <c r="G3991" s="160"/>
      <c r="J3991" s="333"/>
    </row>
    <row r="3992" spans="4:10" s="78" customFormat="1" ht="22.2" customHeight="1">
      <c r="D3992" s="309"/>
      <c r="E3992" s="350"/>
      <c r="G3992" s="160"/>
      <c r="J3992" s="333"/>
    </row>
    <row r="3993" spans="4:10" s="78" customFormat="1" ht="22.2" customHeight="1">
      <c r="D3993" s="309"/>
      <c r="E3993" s="350"/>
      <c r="G3993" s="160"/>
      <c r="J3993" s="333"/>
    </row>
    <row r="3994" spans="4:10" s="78" customFormat="1" ht="22.2" customHeight="1">
      <c r="D3994" s="309"/>
      <c r="E3994" s="350"/>
      <c r="G3994" s="160"/>
      <c r="J3994" s="333"/>
    </row>
    <row r="3995" spans="4:10" s="78" customFormat="1" ht="22.2" customHeight="1">
      <c r="D3995" s="309"/>
      <c r="E3995" s="350"/>
      <c r="G3995" s="160"/>
      <c r="J3995" s="333"/>
    </row>
    <row r="3996" spans="4:10" s="78" customFormat="1" ht="22.2" customHeight="1">
      <c r="D3996" s="309"/>
      <c r="E3996" s="350"/>
      <c r="G3996" s="160"/>
      <c r="J3996" s="333"/>
    </row>
    <row r="3997" spans="4:10" s="78" customFormat="1" ht="22.2" customHeight="1">
      <c r="D3997" s="309"/>
      <c r="E3997" s="350"/>
      <c r="G3997" s="160"/>
      <c r="J3997" s="333"/>
    </row>
    <row r="3998" spans="4:10" s="78" customFormat="1" ht="22.2" customHeight="1">
      <c r="D3998" s="309"/>
      <c r="E3998" s="350"/>
      <c r="G3998" s="160"/>
      <c r="J3998" s="333"/>
    </row>
    <row r="3999" spans="4:10" s="78" customFormat="1" ht="22.2" customHeight="1">
      <c r="D3999" s="309"/>
      <c r="E3999" s="350"/>
      <c r="G3999" s="160"/>
      <c r="J3999" s="333"/>
    </row>
    <row r="4000" spans="4:10" s="78" customFormat="1" ht="22.2" customHeight="1">
      <c r="D4000" s="309"/>
      <c r="E4000" s="350"/>
      <c r="G4000" s="160"/>
      <c r="J4000" s="333"/>
    </row>
    <row r="4001" spans="4:10" s="78" customFormat="1" ht="22.2" customHeight="1">
      <c r="D4001" s="309"/>
      <c r="E4001" s="350"/>
      <c r="G4001" s="160"/>
      <c r="J4001" s="333"/>
    </row>
    <row r="4002" spans="4:10" s="78" customFormat="1" ht="22.2" customHeight="1">
      <c r="D4002" s="309"/>
      <c r="E4002" s="350"/>
      <c r="G4002" s="160"/>
      <c r="J4002" s="333"/>
    </row>
    <row r="4003" spans="4:10" s="78" customFormat="1" ht="22.2" customHeight="1">
      <c r="D4003" s="309"/>
      <c r="E4003" s="350"/>
      <c r="G4003" s="160"/>
      <c r="J4003" s="333"/>
    </row>
    <row r="4004" spans="4:10" s="78" customFormat="1" ht="22.2" customHeight="1">
      <c r="D4004" s="309"/>
      <c r="E4004" s="350"/>
      <c r="G4004" s="160"/>
      <c r="J4004" s="333"/>
    </row>
    <row r="4005" spans="4:10" s="78" customFormat="1" ht="22.2" customHeight="1">
      <c r="D4005" s="309"/>
      <c r="E4005" s="350"/>
      <c r="G4005" s="160"/>
      <c r="J4005" s="333"/>
    </row>
    <row r="4006" spans="4:10" s="78" customFormat="1" ht="22.2" customHeight="1">
      <c r="D4006" s="309"/>
      <c r="E4006" s="350"/>
      <c r="G4006" s="160"/>
      <c r="J4006" s="333"/>
    </row>
    <row r="4007" spans="4:10" s="78" customFormat="1" ht="22.2" customHeight="1">
      <c r="D4007" s="309"/>
      <c r="E4007" s="350"/>
      <c r="G4007" s="160"/>
      <c r="J4007" s="333"/>
    </row>
    <row r="4008" spans="4:10" s="78" customFormat="1" ht="22.2" customHeight="1">
      <c r="D4008" s="309"/>
      <c r="E4008" s="350"/>
      <c r="G4008" s="160"/>
      <c r="J4008" s="333"/>
    </row>
    <row r="4009" spans="4:10" s="78" customFormat="1" ht="22.2" customHeight="1">
      <c r="D4009" s="309"/>
      <c r="E4009" s="350"/>
      <c r="G4009" s="160"/>
      <c r="J4009" s="333"/>
    </row>
    <row r="4010" spans="4:10" s="78" customFormat="1" ht="22.2" customHeight="1">
      <c r="D4010" s="309"/>
      <c r="E4010" s="350"/>
      <c r="G4010" s="160"/>
      <c r="J4010" s="333"/>
    </row>
    <row r="4011" spans="4:10" s="78" customFormat="1" ht="22.2" customHeight="1">
      <c r="D4011" s="309"/>
      <c r="E4011" s="350"/>
      <c r="G4011" s="160"/>
      <c r="J4011" s="333"/>
    </row>
    <row r="4012" spans="4:10" s="78" customFormat="1" ht="22.2" customHeight="1">
      <c r="D4012" s="309"/>
      <c r="E4012" s="350"/>
      <c r="G4012" s="160"/>
      <c r="J4012" s="333"/>
    </row>
    <row r="4013" spans="4:10" s="78" customFormat="1" ht="22.2" customHeight="1">
      <c r="D4013" s="309"/>
      <c r="E4013" s="350"/>
      <c r="G4013" s="160"/>
      <c r="J4013" s="333"/>
    </row>
    <row r="4014" spans="4:10" s="78" customFormat="1" ht="25.8" customHeight="1">
      <c r="D4014" s="309"/>
      <c r="E4014" s="350"/>
      <c r="G4014" s="160"/>
      <c r="J4014" s="333"/>
    </row>
    <row r="4015" spans="4:10" s="78" customFormat="1" ht="25.8" customHeight="1">
      <c r="D4015" s="309"/>
      <c r="E4015" s="350"/>
      <c r="G4015" s="160"/>
      <c r="J4015" s="333"/>
    </row>
    <row r="4016" spans="4:10" s="78" customFormat="1" ht="23.4">
      <c r="D4016" s="309"/>
      <c r="E4016" s="350"/>
      <c r="G4016" s="160"/>
      <c r="J4016" s="333"/>
    </row>
    <row r="4017" spans="4:10" s="78" customFormat="1" ht="25.8" customHeight="1">
      <c r="D4017" s="309"/>
      <c r="E4017" s="350"/>
      <c r="G4017" s="160"/>
      <c r="J4017" s="333"/>
    </row>
    <row r="4018" spans="4:10" s="78" customFormat="1" ht="22.2" customHeight="1">
      <c r="D4018" s="309"/>
      <c r="E4018" s="350"/>
      <c r="G4018" s="160"/>
      <c r="J4018" s="333"/>
    </row>
    <row r="4019" spans="4:10" s="78" customFormat="1" ht="22.2" customHeight="1">
      <c r="D4019" s="309"/>
      <c r="E4019" s="350"/>
      <c r="G4019" s="160"/>
      <c r="J4019" s="333"/>
    </row>
    <row r="4020" spans="4:10" s="78" customFormat="1" ht="22.2" customHeight="1">
      <c r="D4020" s="309"/>
      <c r="E4020" s="350"/>
      <c r="G4020" s="160"/>
      <c r="J4020" s="333"/>
    </row>
    <row r="4021" spans="4:10" s="78" customFormat="1" ht="22.2" customHeight="1">
      <c r="D4021" s="309"/>
      <c r="E4021" s="350"/>
      <c r="G4021" s="160"/>
      <c r="J4021" s="333"/>
    </row>
    <row r="4022" spans="4:10" s="78" customFormat="1" ht="22.2" customHeight="1">
      <c r="D4022" s="309"/>
      <c r="E4022" s="350"/>
      <c r="G4022" s="160"/>
      <c r="J4022" s="333"/>
    </row>
    <row r="4023" spans="4:10" s="78" customFormat="1" ht="22.5" customHeight="1">
      <c r="D4023" s="309"/>
      <c r="E4023" s="350"/>
      <c r="G4023" s="160"/>
      <c r="J4023" s="333"/>
    </row>
    <row r="4024" spans="4:10" s="78" customFormat="1" ht="22.5" customHeight="1">
      <c r="D4024" s="309"/>
      <c r="E4024" s="350"/>
      <c r="G4024" s="160"/>
      <c r="J4024" s="333"/>
    </row>
    <row r="4025" spans="4:10" s="78" customFormat="1" ht="22.5" customHeight="1">
      <c r="D4025" s="309"/>
      <c r="E4025" s="350"/>
      <c r="G4025" s="160"/>
      <c r="J4025" s="333"/>
    </row>
    <row r="4026" spans="4:10" s="78" customFormat="1" ht="22.5" customHeight="1">
      <c r="D4026" s="309"/>
      <c r="E4026" s="350"/>
      <c r="G4026" s="160"/>
      <c r="J4026" s="333"/>
    </row>
    <row r="4027" spans="4:10" s="78" customFormat="1" ht="22.5" customHeight="1">
      <c r="D4027" s="309"/>
      <c r="E4027" s="350"/>
      <c r="G4027" s="160"/>
      <c r="J4027" s="333"/>
    </row>
    <row r="4028" spans="4:10" s="78" customFormat="1" ht="22.5" customHeight="1">
      <c r="D4028" s="309"/>
      <c r="E4028" s="350"/>
      <c r="G4028" s="160"/>
      <c r="J4028" s="333"/>
    </row>
    <row r="4029" spans="4:10" s="78" customFormat="1" ht="22.5" customHeight="1">
      <c r="D4029" s="309"/>
      <c r="E4029" s="350"/>
      <c r="G4029" s="160"/>
      <c r="J4029" s="333"/>
    </row>
    <row r="4030" spans="4:10" s="78" customFormat="1" ht="22.5" customHeight="1">
      <c r="D4030" s="309"/>
      <c r="E4030" s="350"/>
      <c r="G4030" s="160"/>
      <c r="J4030" s="333"/>
    </row>
    <row r="4031" spans="4:10" s="78" customFormat="1" ht="22.5" customHeight="1">
      <c r="D4031" s="309"/>
      <c r="E4031" s="350"/>
      <c r="G4031" s="160"/>
      <c r="J4031" s="333"/>
    </row>
    <row r="4032" spans="4:10" s="78" customFormat="1" ht="22.5" customHeight="1">
      <c r="D4032" s="309"/>
      <c r="E4032" s="350"/>
      <c r="G4032" s="160"/>
      <c r="J4032" s="333"/>
    </row>
    <row r="4033" spans="4:10" s="78" customFormat="1" ht="22.5" customHeight="1">
      <c r="D4033" s="309"/>
      <c r="E4033" s="350"/>
      <c r="G4033" s="160"/>
      <c r="J4033" s="333"/>
    </row>
    <row r="4034" spans="4:10" s="78" customFormat="1" ht="22.5" customHeight="1">
      <c r="D4034" s="309"/>
      <c r="E4034" s="350"/>
      <c r="G4034" s="160"/>
      <c r="J4034" s="333"/>
    </row>
    <row r="4035" spans="4:10" s="78" customFormat="1" ht="22.5" customHeight="1">
      <c r="D4035" s="309"/>
      <c r="E4035" s="350"/>
      <c r="G4035" s="160"/>
      <c r="J4035" s="333"/>
    </row>
    <row r="4036" spans="4:10" s="78" customFormat="1" ht="22.5" customHeight="1">
      <c r="D4036" s="309"/>
      <c r="E4036" s="350"/>
      <c r="G4036" s="160"/>
      <c r="J4036" s="333"/>
    </row>
    <row r="4037" spans="4:10" s="78" customFormat="1" ht="22.5" customHeight="1">
      <c r="D4037" s="309"/>
      <c r="E4037" s="350"/>
      <c r="G4037" s="160"/>
      <c r="J4037" s="333"/>
    </row>
    <row r="4038" spans="4:10" s="78" customFormat="1" ht="22.5" customHeight="1">
      <c r="D4038" s="309"/>
      <c r="E4038" s="350"/>
      <c r="G4038" s="160"/>
      <c r="J4038" s="333"/>
    </row>
    <row r="4039" spans="4:10" s="78" customFormat="1" ht="22.5" customHeight="1">
      <c r="D4039" s="309"/>
      <c r="E4039" s="350"/>
      <c r="G4039" s="160"/>
      <c r="J4039" s="333"/>
    </row>
    <row r="4040" spans="4:10" s="78" customFormat="1" ht="22.5" customHeight="1">
      <c r="D4040" s="309"/>
      <c r="E4040" s="350"/>
      <c r="G4040" s="160"/>
      <c r="J4040" s="333"/>
    </row>
    <row r="4041" spans="4:10" s="78" customFormat="1" ht="22.5" customHeight="1">
      <c r="D4041" s="309"/>
      <c r="E4041" s="350"/>
      <c r="G4041" s="160"/>
      <c r="J4041" s="333"/>
    </row>
    <row r="4042" spans="4:10" s="78" customFormat="1" ht="22.5" customHeight="1">
      <c r="D4042" s="309"/>
      <c r="E4042" s="350"/>
      <c r="G4042" s="160"/>
      <c r="J4042" s="333"/>
    </row>
    <row r="4043" spans="4:10" s="78" customFormat="1" ht="22.5" customHeight="1">
      <c r="D4043" s="309"/>
      <c r="E4043" s="350"/>
      <c r="G4043" s="160"/>
      <c r="J4043" s="333"/>
    </row>
    <row r="4044" spans="4:10" s="78" customFormat="1" ht="22.5" customHeight="1">
      <c r="D4044" s="309"/>
      <c r="E4044" s="350"/>
      <c r="G4044" s="160"/>
      <c r="J4044" s="333"/>
    </row>
    <row r="4045" spans="4:10" s="78" customFormat="1" ht="22.5" customHeight="1">
      <c r="D4045" s="309"/>
      <c r="E4045" s="350"/>
      <c r="G4045" s="160"/>
      <c r="J4045" s="333"/>
    </row>
    <row r="4046" spans="4:10" s="78" customFormat="1" ht="22.5" customHeight="1">
      <c r="D4046" s="309"/>
      <c r="E4046" s="350"/>
      <c r="G4046" s="160"/>
      <c r="J4046" s="333"/>
    </row>
    <row r="4047" spans="4:10" s="78" customFormat="1" ht="19.8" customHeight="1">
      <c r="D4047" s="309"/>
      <c r="E4047" s="350"/>
      <c r="G4047" s="160"/>
      <c r="J4047" s="333"/>
    </row>
    <row r="4048" spans="4:10" s="78" customFormat="1" ht="19.8" customHeight="1">
      <c r="D4048" s="309"/>
      <c r="E4048" s="350"/>
      <c r="G4048" s="160"/>
      <c r="J4048" s="333"/>
    </row>
    <row r="4049" spans="4:10" s="78" customFormat="1" ht="22.5" customHeight="1">
      <c r="D4049" s="309"/>
      <c r="E4049" s="350"/>
      <c r="G4049" s="160"/>
      <c r="J4049" s="333"/>
    </row>
    <row r="4050" spans="4:10" s="78" customFormat="1" ht="22.5" customHeight="1">
      <c r="D4050" s="309"/>
      <c r="E4050" s="350"/>
      <c r="G4050" s="160"/>
      <c r="J4050" s="333"/>
    </row>
    <row r="4051" spans="4:10" s="78" customFormat="1" ht="22.2" customHeight="1">
      <c r="D4051" s="309"/>
      <c r="E4051" s="350"/>
      <c r="G4051" s="160"/>
      <c r="J4051" s="333"/>
    </row>
    <row r="4052" spans="4:10" s="78" customFormat="1" ht="22.5" customHeight="1">
      <c r="D4052" s="309"/>
      <c r="E4052" s="350"/>
      <c r="G4052" s="160"/>
      <c r="J4052" s="333"/>
    </row>
    <row r="4053" spans="4:10" s="78" customFormat="1" ht="22.5" customHeight="1">
      <c r="D4053" s="309"/>
      <c r="E4053" s="350"/>
      <c r="G4053" s="160"/>
      <c r="J4053" s="333"/>
    </row>
    <row r="4054" spans="4:10" s="78" customFormat="1" ht="22.5" customHeight="1">
      <c r="D4054" s="309"/>
      <c r="E4054" s="350"/>
      <c r="G4054" s="160"/>
      <c r="J4054" s="333"/>
    </row>
    <row r="4055" spans="4:10" s="78" customFormat="1" ht="22.5" customHeight="1">
      <c r="D4055" s="309"/>
      <c r="E4055" s="350"/>
      <c r="G4055" s="160"/>
      <c r="J4055" s="333"/>
    </row>
    <row r="4056" spans="4:10" s="78" customFormat="1" ht="22.5" customHeight="1">
      <c r="D4056" s="309"/>
      <c r="E4056" s="350"/>
      <c r="G4056" s="160"/>
      <c r="J4056" s="333"/>
    </row>
    <row r="4057" spans="4:10" s="78" customFormat="1" ht="22.5" customHeight="1">
      <c r="D4057" s="309"/>
      <c r="E4057" s="350"/>
      <c r="G4057" s="160"/>
      <c r="J4057" s="333"/>
    </row>
    <row r="4058" spans="4:10" s="78" customFormat="1" ht="22.5" customHeight="1">
      <c r="D4058" s="309"/>
      <c r="E4058" s="350"/>
      <c r="G4058" s="160"/>
      <c r="J4058" s="333"/>
    </row>
    <row r="4059" spans="4:10" s="78" customFormat="1" ht="22.5" customHeight="1">
      <c r="D4059" s="309"/>
      <c r="E4059" s="350"/>
      <c r="G4059" s="160"/>
      <c r="J4059" s="333"/>
    </row>
    <row r="4060" spans="4:10" s="78" customFormat="1" ht="22.5" customHeight="1">
      <c r="D4060" s="309"/>
      <c r="E4060" s="350"/>
      <c r="G4060" s="160"/>
      <c r="J4060" s="333"/>
    </row>
    <row r="4061" spans="4:10" s="78" customFormat="1" ht="22.5" customHeight="1">
      <c r="D4061" s="309"/>
      <c r="E4061" s="350"/>
      <c r="G4061" s="160"/>
      <c r="J4061" s="333"/>
    </row>
    <row r="4062" spans="4:10" s="78" customFormat="1" ht="22.5" customHeight="1">
      <c r="D4062" s="309"/>
      <c r="E4062" s="350"/>
      <c r="G4062" s="160"/>
      <c r="J4062" s="333"/>
    </row>
    <row r="4063" spans="4:10" s="78" customFormat="1" ht="22.5" customHeight="1">
      <c r="D4063" s="309"/>
      <c r="E4063" s="350"/>
      <c r="G4063" s="160"/>
      <c r="J4063" s="333"/>
    </row>
    <row r="4064" spans="4:10" s="78" customFormat="1" ht="22.5" customHeight="1">
      <c r="D4064" s="309"/>
      <c r="E4064" s="350"/>
      <c r="G4064" s="160"/>
      <c r="J4064" s="333"/>
    </row>
    <row r="4065" spans="4:10" s="78" customFormat="1" ht="22.5" customHeight="1">
      <c r="D4065" s="309"/>
      <c r="E4065" s="350"/>
      <c r="G4065" s="160"/>
      <c r="J4065" s="333"/>
    </row>
    <row r="4066" spans="4:10" s="78" customFormat="1" ht="22.5" customHeight="1">
      <c r="D4066" s="309"/>
      <c r="E4066" s="350"/>
      <c r="G4066" s="160"/>
      <c r="J4066" s="333"/>
    </row>
    <row r="4067" spans="4:10" s="78" customFormat="1" ht="22.5" customHeight="1">
      <c r="D4067" s="309"/>
      <c r="E4067" s="350"/>
      <c r="G4067" s="160"/>
      <c r="J4067" s="333"/>
    </row>
    <row r="4068" spans="4:10" s="78" customFormat="1" ht="23.4" customHeight="1">
      <c r="D4068" s="309"/>
      <c r="E4068" s="350"/>
      <c r="G4068" s="160"/>
      <c r="J4068" s="333"/>
    </row>
    <row r="4069" spans="4:10" s="78" customFormat="1" ht="23.4" customHeight="1">
      <c r="D4069" s="309"/>
      <c r="E4069" s="350"/>
      <c r="G4069" s="160"/>
      <c r="J4069" s="333"/>
    </row>
    <row r="4070" spans="4:10" s="78" customFormat="1" ht="22.5" customHeight="1">
      <c r="D4070" s="309"/>
      <c r="E4070" s="350"/>
      <c r="G4070" s="160"/>
      <c r="J4070" s="333"/>
    </row>
    <row r="4071" spans="4:10" s="78" customFormat="1" ht="22.5" customHeight="1">
      <c r="D4071" s="309"/>
      <c r="E4071" s="350"/>
      <c r="G4071" s="160"/>
      <c r="J4071" s="333"/>
    </row>
    <row r="4072" spans="4:10" s="78" customFormat="1" ht="22.5" customHeight="1">
      <c r="D4072" s="309"/>
      <c r="E4072" s="350"/>
      <c r="G4072" s="160"/>
      <c r="J4072" s="333"/>
    </row>
    <row r="4073" spans="4:10" s="78" customFormat="1" ht="22.5" customHeight="1">
      <c r="D4073" s="309"/>
      <c r="E4073" s="350"/>
      <c r="G4073" s="160"/>
      <c r="J4073" s="333"/>
    </row>
    <row r="4074" spans="4:10" s="78" customFormat="1" ht="22.5" customHeight="1">
      <c r="D4074" s="309"/>
      <c r="E4074" s="350"/>
      <c r="G4074" s="160"/>
      <c r="J4074" s="333"/>
    </row>
    <row r="4075" spans="4:10" s="78" customFormat="1" ht="22.5" customHeight="1">
      <c r="D4075" s="309"/>
      <c r="E4075" s="350"/>
      <c r="G4075" s="160"/>
      <c r="J4075" s="333"/>
    </row>
    <row r="4076" spans="4:10" s="78" customFormat="1" ht="22.5" customHeight="1">
      <c r="D4076" s="309"/>
      <c r="E4076" s="350"/>
      <c r="G4076" s="160"/>
      <c r="J4076" s="333"/>
    </row>
    <row r="4077" spans="4:10" s="78" customFormat="1" ht="22.5" customHeight="1">
      <c r="D4077" s="309"/>
      <c r="E4077" s="350"/>
      <c r="G4077" s="160"/>
      <c r="J4077" s="333"/>
    </row>
    <row r="4078" spans="4:10" s="78" customFormat="1" ht="22.5" customHeight="1">
      <c r="D4078" s="309"/>
      <c r="E4078" s="350"/>
      <c r="G4078" s="160"/>
      <c r="J4078" s="333"/>
    </row>
    <row r="4079" spans="4:10" s="78" customFormat="1" ht="22.5" customHeight="1">
      <c r="D4079" s="309"/>
      <c r="E4079" s="350"/>
      <c r="G4079" s="160"/>
      <c r="J4079" s="333"/>
    </row>
    <row r="4080" spans="4:10" s="78" customFormat="1" ht="22.5" customHeight="1">
      <c r="D4080" s="309"/>
      <c r="E4080" s="350"/>
      <c r="G4080" s="160"/>
      <c r="J4080" s="333"/>
    </row>
    <row r="4081" spans="4:10" s="78" customFormat="1" ht="22.2" customHeight="1">
      <c r="D4081" s="309"/>
      <c r="E4081" s="350"/>
      <c r="G4081" s="160"/>
      <c r="J4081" s="333"/>
    </row>
    <row r="4082" spans="4:10" s="78" customFormat="1" ht="22.2" customHeight="1">
      <c r="D4082" s="309"/>
      <c r="E4082" s="350"/>
      <c r="G4082" s="160"/>
      <c r="J4082" s="333"/>
    </row>
    <row r="4083" spans="4:10" s="78" customFormat="1" ht="22.5" customHeight="1">
      <c r="D4083" s="309"/>
      <c r="E4083" s="350"/>
      <c r="G4083" s="160"/>
      <c r="J4083" s="333"/>
    </row>
    <row r="4084" spans="4:10" s="78" customFormat="1" ht="22.5" customHeight="1">
      <c r="D4084" s="309"/>
      <c r="E4084" s="350"/>
      <c r="G4084" s="160"/>
      <c r="J4084" s="333"/>
    </row>
    <row r="4085" spans="4:10" s="78" customFormat="1" ht="22.2" customHeight="1">
      <c r="D4085" s="309"/>
      <c r="E4085" s="350"/>
      <c r="G4085" s="160"/>
      <c r="J4085" s="333"/>
    </row>
    <row r="4086" spans="4:10" s="78" customFormat="1" ht="22.5" customHeight="1">
      <c r="D4086" s="309"/>
      <c r="E4086" s="350"/>
      <c r="G4086" s="160"/>
      <c r="J4086" s="333"/>
    </row>
    <row r="4087" spans="4:10" s="78" customFormat="1" ht="22.5" customHeight="1">
      <c r="D4087" s="309"/>
      <c r="E4087" s="350"/>
      <c r="G4087" s="160"/>
      <c r="J4087" s="333"/>
    </row>
    <row r="4088" spans="4:10" s="78" customFormat="1" ht="22.5" customHeight="1">
      <c r="D4088" s="309"/>
      <c r="E4088" s="350"/>
      <c r="G4088" s="160"/>
      <c r="J4088" s="333"/>
    </row>
    <row r="4089" spans="4:10" s="78" customFormat="1" ht="22.5" customHeight="1">
      <c r="D4089" s="309"/>
      <c r="E4089" s="350"/>
      <c r="G4089" s="160"/>
      <c r="J4089" s="333"/>
    </row>
    <row r="4090" spans="4:10" s="78" customFormat="1" ht="22.5" customHeight="1">
      <c r="D4090" s="309"/>
      <c r="E4090" s="350"/>
      <c r="G4090" s="160"/>
      <c r="J4090" s="333"/>
    </row>
    <row r="4091" spans="4:10" s="78" customFormat="1" ht="22.5" customHeight="1">
      <c r="D4091" s="309"/>
      <c r="E4091" s="350"/>
      <c r="G4091" s="160"/>
      <c r="J4091" s="333"/>
    </row>
    <row r="4092" spans="4:10" s="78" customFormat="1" ht="22.5" customHeight="1">
      <c r="D4092" s="309"/>
      <c r="E4092" s="350"/>
      <c r="G4092" s="160"/>
      <c r="J4092" s="333"/>
    </row>
    <row r="4093" spans="4:10" s="78" customFormat="1" ht="22.5" customHeight="1">
      <c r="D4093" s="309"/>
      <c r="E4093" s="350"/>
      <c r="G4093" s="160"/>
      <c r="J4093" s="333"/>
    </row>
    <row r="4094" spans="4:10" s="78" customFormat="1" ht="22.5" customHeight="1">
      <c r="D4094" s="309"/>
      <c r="E4094" s="350"/>
      <c r="G4094" s="160"/>
      <c r="J4094" s="333"/>
    </row>
    <row r="4095" spans="4:10" s="78" customFormat="1" ht="22.5" customHeight="1">
      <c r="D4095" s="309"/>
      <c r="E4095" s="350"/>
      <c r="G4095" s="160"/>
      <c r="J4095" s="333"/>
    </row>
    <row r="4096" spans="4:10" s="78" customFormat="1" ht="22.5" customHeight="1">
      <c r="D4096" s="309"/>
      <c r="E4096" s="350"/>
      <c r="G4096" s="160"/>
      <c r="J4096" s="333"/>
    </row>
    <row r="4097" spans="4:10" s="78" customFormat="1" ht="22.5" customHeight="1">
      <c r="D4097" s="309"/>
      <c r="E4097" s="350"/>
      <c r="G4097" s="160"/>
      <c r="J4097" s="333"/>
    </row>
    <row r="4098" spans="4:10" s="78" customFormat="1" ht="22.5" customHeight="1">
      <c r="D4098" s="309"/>
      <c r="E4098" s="350"/>
      <c r="G4098" s="160"/>
      <c r="J4098" s="333"/>
    </row>
    <row r="4099" spans="4:10" s="78" customFormat="1" ht="22.5" customHeight="1">
      <c r="D4099" s="309"/>
      <c r="E4099" s="350"/>
      <c r="G4099" s="160"/>
      <c r="J4099" s="333"/>
    </row>
    <row r="4100" spans="4:10" s="78" customFormat="1" ht="22.5" customHeight="1">
      <c r="D4100" s="309"/>
      <c r="E4100" s="350"/>
      <c r="G4100" s="160"/>
      <c r="J4100" s="333"/>
    </row>
    <row r="4101" spans="4:10" s="78" customFormat="1" ht="22.5" customHeight="1">
      <c r="D4101" s="309"/>
      <c r="E4101" s="350"/>
      <c r="G4101" s="160"/>
      <c r="J4101" s="333"/>
    </row>
    <row r="4102" spans="4:10" s="78" customFormat="1" ht="22.5" customHeight="1">
      <c r="D4102" s="309"/>
      <c r="E4102" s="350"/>
      <c r="G4102" s="160"/>
      <c r="J4102" s="333"/>
    </row>
    <row r="4103" spans="4:10" s="78" customFormat="1" ht="22.5" customHeight="1">
      <c r="D4103" s="309"/>
      <c r="E4103" s="350"/>
      <c r="G4103" s="160"/>
      <c r="J4103" s="333"/>
    </row>
    <row r="4104" spans="4:10" s="78" customFormat="1" ht="22.5" customHeight="1">
      <c r="D4104" s="309"/>
      <c r="E4104" s="350"/>
      <c r="G4104" s="160"/>
      <c r="J4104" s="333"/>
    </row>
    <row r="4105" spans="4:10" s="78" customFormat="1" ht="22.5" customHeight="1">
      <c r="D4105" s="309"/>
      <c r="E4105" s="350"/>
      <c r="G4105" s="160"/>
      <c r="J4105" s="333"/>
    </row>
    <row r="4106" spans="4:10" s="78" customFormat="1" ht="22.5" customHeight="1">
      <c r="D4106" s="309"/>
      <c r="E4106" s="350"/>
      <c r="G4106" s="160"/>
      <c r="J4106" s="333"/>
    </row>
    <row r="4107" spans="4:10" s="78" customFormat="1" ht="21" customHeight="1">
      <c r="D4107" s="309"/>
      <c r="E4107" s="350"/>
      <c r="G4107" s="160"/>
      <c r="J4107" s="333"/>
    </row>
    <row r="4108" spans="4:10" s="78" customFormat="1" ht="21" customHeight="1">
      <c r="D4108" s="309"/>
      <c r="E4108" s="350"/>
      <c r="G4108" s="160"/>
      <c r="J4108" s="333"/>
    </row>
    <row r="4109" spans="4:10" s="78" customFormat="1" ht="22.5" customHeight="1">
      <c r="D4109" s="309"/>
      <c r="E4109" s="350"/>
      <c r="G4109" s="160"/>
      <c r="J4109" s="333"/>
    </row>
    <row r="4110" spans="4:10" s="78" customFormat="1" ht="22.5" customHeight="1">
      <c r="D4110" s="309"/>
      <c r="E4110" s="350"/>
      <c r="G4110" s="160"/>
      <c r="J4110" s="333"/>
    </row>
    <row r="4111" spans="4:10" s="78" customFormat="1" ht="22.5" customHeight="1">
      <c r="D4111" s="309"/>
      <c r="E4111" s="350"/>
      <c r="G4111" s="160"/>
      <c r="J4111" s="333"/>
    </row>
    <row r="4112" spans="4:10" s="78" customFormat="1" ht="22.5" customHeight="1">
      <c r="D4112" s="309"/>
      <c r="E4112" s="350"/>
      <c r="G4112" s="160"/>
      <c r="J4112" s="333"/>
    </row>
    <row r="4113" spans="4:10" s="78" customFormat="1" ht="22.5" customHeight="1">
      <c r="D4113" s="309"/>
      <c r="E4113" s="350"/>
      <c r="G4113" s="160"/>
      <c r="J4113" s="333"/>
    </row>
    <row r="4114" spans="4:10" s="78" customFormat="1" ht="22.5" customHeight="1">
      <c r="D4114" s="309"/>
      <c r="E4114" s="350"/>
      <c r="G4114" s="160"/>
      <c r="J4114" s="333"/>
    </row>
    <row r="4115" spans="4:10" s="78" customFormat="1" ht="22.5" customHeight="1">
      <c r="D4115" s="309"/>
      <c r="E4115" s="350"/>
      <c r="G4115" s="160"/>
      <c r="J4115" s="333"/>
    </row>
    <row r="4116" spans="4:10" s="78" customFormat="1" ht="22.5" customHeight="1">
      <c r="D4116" s="309"/>
      <c r="E4116" s="350"/>
      <c r="G4116" s="160"/>
      <c r="J4116" s="333"/>
    </row>
    <row r="4117" spans="4:10" s="78" customFormat="1" ht="22.5" customHeight="1">
      <c r="D4117" s="309"/>
      <c r="E4117" s="350"/>
      <c r="G4117" s="160"/>
      <c r="J4117" s="333"/>
    </row>
    <row r="4118" spans="4:10" s="78" customFormat="1" ht="22.5" customHeight="1">
      <c r="D4118" s="309"/>
      <c r="E4118" s="350"/>
      <c r="G4118" s="160"/>
      <c r="J4118" s="333"/>
    </row>
    <row r="4119" spans="4:10" s="78" customFormat="1" ht="22.5" customHeight="1">
      <c r="D4119" s="309"/>
      <c r="E4119" s="350"/>
      <c r="G4119" s="160"/>
      <c r="J4119" s="333"/>
    </row>
    <row r="4120" spans="4:10" s="78" customFormat="1" ht="22.5" customHeight="1">
      <c r="D4120" s="309"/>
      <c r="E4120" s="350"/>
      <c r="G4120" s="160"/>
      <c r="J4120" s="333"/>
    </row>
    <row r="4121" spans="4:10" s="78" customFormat="1" ht="22.5" customHeight="1">
      <c r="D4121" s="309"/>
      <c r="E4121" s="350"/>
      <c r="G4121" s="160"/>
      <c r="J4121" s="333"/>
    </row>
    <row r="4122" spans="4:10" s="78" customFormat="1" ht="22.5" customHeight="1">
      <c r="D4122" s="309"/>
      <c r="E4122" s="350"/>
      <c r="G4122" s="160"/>
      <c r="J4122" s="333"/>
    </row>
    <row r="4123" spans="4:10" s="78" customFormat="1" ht="22.5" customHeight="1">
      <c r="D4123" s="309"/>
      <c r="E4123" s="350"/>
      <c r="G4123" s="160"/>
      <c r="J4123" s="333"/>
    </row>
    <row r="4124" spans="4:10" s="78" customFormat="1" ht="22.5" customHeight="1">
      <c r="D4124" s="309"/>
      <c r="E4124" s="350"/>
      <c r="G4124" s="160"/>
      <c r="J4124" s="333"/>
    </row>
    <row r="4125" spans="4:10" s="78" customFormat="1" ht="22.5" customHeight="1">
      <c r="D4125" s="309"/>
      <c r="E4125" s="350"/>
      <c r="G4125" s="160"/>
      <c r="J4125" s="333"/>
    </row>
    <row r="4126" spans="4:10" s="78" customFormat="1" ht="22.5" customHeight="1">
      <c r="D4126" s="309"/>
      <c r="E4126" s="350"/>
      <c r="G4126" s="160"/>
      <c r="J4126" s="333"/>
    </row>
    <row r="4127" spans="4:10" s="78" customFormat="1" ht="22.5" customHeight="1">
      <c r="D4127" s="309"/>
      <c r="E4127" s="350"/>
      <c r="G4127" s="160"/>
      <c r="J4127" s="333"/>
    </row>
    <row r="4128" spans="4:10" s="78" customFormat="1" ht="22.5" customHeight="1">
      <c r="D4128" s="309"/>
      <c r="E4128" s="350"/>
      <c r="G4128" s="160"/>
      <c r="J4128" s="333"/>
    </row>
    <row r="4129" spans="4:10" s="78" customFormat="1" ht="22.5" customHeight="1">
      <c r="D4129" s="309"/>
      <c r="E4129" s="350"/>
      <c r="G4129" s="160"/>
      <c r="J4129" s="333"/>
    </row>
    <row r="4130" spans="4:10" s="78" customFormat="1" ht="22.5" customHeight="1">
      <c r="D4130" s="309"/>
      <c r="E4130" s="350"/>
      <c r="G4130" s="160"/>
      <c r="J4130" s="333"/>
    </row>
    <row r="4131" spans="4:10" s="78" customFormat="1" ht="22.5" customHeight="1">
      <c r="D4131" s="309"/>
      <c r="E4131" s="350"/>
      <c r="G4131" s="160"/>
      <c r="J4131" s="333"/>
    </row>
    <row r="4132" spans="4:10" s="78" customFormat="1" ht="22.5" customHeight="1">
      <c r="D4132" s="309"/>
      <c r="E4132" s="350"/>
      <c r="G4132" s="160"/>
      <c r="J4132" s="333"/>
    </row>
    <row r="4133" spans="4:10" s="78" customFormat="1" ht="22.5" customHeight="1">
      <c r="D4133" s="309"/>
      <c r="E4133" s="350"/>
      <c r="G4133" s="160"/>
      <c r="J4133" s="333"/>
    </row>
    <row r="4134" spans="4:10" s="78" customFormat="1" ht="22.5" customHeight="1">
      <c r="D4134" s="309"/>
      <c r="E4134" s="350"/>
      <c r="G4134" s="160"/>
      <c r="J4134" s="333"/>
    </row>
    <row r="4135" spans="4:10" s="78" customFormat="1" ht="22.5" customHeight="1">
      <c r="D4135" s="309"/>
      <c r="E4135" s="350"/>
      <c r="G4135" s="160"/>
      <c r="J4135" s="333"/>
    </row>
    <row r="4136" spans="4:10" s="78" customFormat="1" ht="22.5" customHeight="1">
      <c r="D4136" s="309"/>
      <c r="E4136" s="350"/>
      <c r="G4136" s="160"/>
      <c r="J4136" s="333"/>
    </row>
    <row r="4137" spans="4:10" s="78" customFormat="1" ht="22.5" customHeight="1">
      <c r="D4137" s="309"/>
      <c r="E4137" s="350"/>
      <c r="G4137" s="160"/>
      <c r="J4137" s="333"/>
    </row>
    <row r="4138" spans="4:10" s="78" customFormat="1" ht="22.5" customHeight="1">
      <c r="D4138" s="309"/>
      <c r="E4138" s="350"/>
      <c r="G4138" s="160"/>
      <c r="J4138" s="333"/>
    </row>
    <row r="4139" spans="4:10" s="78" customFormat="1" ht="22.5" customHeight="1">
      <c r="D4139" s="309"/>
      <c r="E4139" s="350"/>
      <c r="G4139" s="160"/>
      <c r="J4139" s="333"/>
    </row>
    <row r="4140" spans="4:10" s="78" customFormat="1" ht="22.5" customHeight="1">
      <c r="D4140" s="309"/>
      <c r="E4140" s="350"/>
      <c r="G4140" s="160"/>
      <c r="J4140" s="333"/>
    </row>
    <row r="4141" spans="4:10" s="78" customFormat="1" ht="22.5" customHeight="1">
      <c r="D4141" s="309"/>
      <c r="E4141" s="350"/>
      <c r="G4141" s="160"/>
      <c r="J4141" s="333"/>
    </row>
    <row r="4142" spans="4:10" s="78" customFormat="1" ht="22.5" customHeight="1">
      <c r="D4142" s="309"/>
      <c r="E4142" s="350"/>
      <c r="G4142" s="160"/>
      <c r="J4142" s="333"/>
    </row>
    <row r="4143" spans="4:10" s="78" customFormat="1" ht="22.5" customHeight="1">
      <c r="D4143" s="309"/>
      <c r="E4143" s="350"/>
      <c r="G4143" s="160"/>
      <c r="J4143" s="333"/>
    </row>
    <row r="4144" spans="4:10" s="78" customFormat="1" ht="22.5" customHeight="1">
      <c r="D4144" s="309"/>
      <c r="E4144" s="350"/>
      <c r="G4144" s="160"/>
      <c r="J4144" s="333"/>
    </row>
    <row r="4145" spans="4:10" s="78" customFormat="1" ht="22.5" customHeight="1">
      <c r="D4145" s="309"/>
      <c r="E4145" s="350"/>
      <c r="G4145" s="160"/>
      <c r="J4145" s="333"/>
    </row>
    <row r="4146" spans="4:10" s="78" customFormat="1" ht="22.5" customHeight="1">
      <c r="D4146" s="309"/>
      <c r="E4146" s="350"/>
      <c r="G4146" s="160"/>
      <c r="J4146" s="333"/>
    </row>
    <row r="4147" spans="4:10" s="78" customFormat="1" ht="22.5" customHeight="1">
      <c r="D4147" s="309"/>
      <c r="E4147" s="350"/>
      <c r="G4147" s="160"/>
      <c r="J4147" s="333"/>
    </row>
    <row r="4148" spans="4:10" s="78" customFormat="1" ht="22.5" customHeight="1">
      <c r="D4148" s="309"/>
      <c r="E4148" s="350"/>
      <c r="G4148" s="160"/>
      <c r="J4148" s="333"/>
    </row>
    <row r="4149" spans="4:10" s="78" customFormat="1" ht="22.5" customHeight="1">
      <c r="D4149" s="309"/>
      <c r="E4149" s="350"/>
      <c r="G4149" s="160"/>
      <c r="J4149" s="333"/>
    </row>
    <row r="4150" spans="4:10" s="78" customFormat="1" ht="22.5" customHeight="1">
      <c r="D4150" s="309"/>
      <c r="E4150" s="350"/>
      <c r="G4150" s="160"/>
      <c r="J4150" s="333"/>
    </row>
    <row r="4151" spans="4:10" s="78" customFormat="1" ht="22.5" customHeight="1">
      <c r="D4151" s="309"/>
      <c r="E4151" s="350"/>
      <c r="G4151" s="160"/>
      <c r="J4151" s="333"/>
    </row>
    <row r="4152" spans="4:10" s="78" customFormat="1" ht="22.5" customHeight="1">
      <c r="D4152" s="309"/>
      <c r="E4152" s="350"/>
      <c r="G4152" s="160"/>
      <c r="J4152" s="333"/>
    </row>
    <row r="4153" spans="4:10" s="78" customFormat="1" ht="22.5" customHeight="1">
      <c r="D4153" s="309"/>
      <c r="E4153" s="350"/>
      <c r="G4153" s="160"/>
      <c r="J4153" s="333"/>
    </row>
    <row r="4154" spans="4:10" s="78" customFormat="1" ht="22.5" customHeight="1">
      <c r="D4154" s="309"/>
      <c r="E4154" s="350"/>
      <c r="G4154" s="160"/>
      <c r="J4154" s="333"/>
    </row>
    <row r="4155" spans="4:10" s="78" customFormat="1" ht="22.5" customHeight="1">
      <c r="D4155" s="309"/>
      <c r="E4155" s="350"/>
      <c r="G4155" s="160"/>
      <c r="J4155" s="333"/>
    </row>
    <row r="4156" spans="4:10" s="78" customFormat="1" ht="22.5" customHeight="1">
      <c r="D4156" s="309"/>
      <c r="E4156" s="350"/>
      <c r="G4156" s="160"/>
      <c r="J4156" s="333"/>
    </row>
    <row r="4157" spans="4:10" s="78" customFormat="1" ht="22.5" customHeight="1">
      <c r="D4157" s="309"/>
      <c r="E4157" s="350"/>
      <c r="G4157" s="160"/>
      <c r="J4157" s="333"/>
    </row>
    <row r="4158" spans="4:10" s="78" customFormat="1" ht="22.5" customHeight="1">
      <c r="D4158" s="309"/>
      <c r="E4158" s="350"/>
      <c r="G4158" s="160"/>
      <c r="J4158" s="333"/>
    </row>
    <row r="4159" spans="4:10" s="78" customFormat="1" ht="22.5" customHeight="1">
      <c r="D4159" s="309"/>
      <c r="E4159" s="350"/>
      <c r="G4159" s="160"/>
      <c r="J4159" s="333"/>
    </row>
    <row r="4160" spans="4:10" s="78" customFormat="1" ht="22.5" customHeight="1">
      <c r="D4160" s="309"/>
      <c r="E4160" s="350"/>
      <c r="G4160" s="160"/>
      <c r="J4160" s="333"/>
    </row>
    <row r="4161" spans="4:10" s="78" customFormat="1" ht="22.5" customHeight="1">
      <c r="D4161" s="309"/>
      <c r="E4161" s="350"/>
      <c r="G4161" s="160"/>
      <c r="J4161" s="333"/>
    </row>
    <row r="4162" spans="4:10" s="78" customFormat="1" ht="22.5" customHeight="1">
      <c r="D4162" s="309"/>
      <c r="E4162" s="350"/>
      <c r="G4162" s="160"/>
      <c r="J4162" s="333"/>
    </row>
    <row r="4163" spans="4:10" s="78" customFormat="1" ht="22.5" customHeight="1">
      <c r="D4163" s="309"/>
      <c r="E4163" s="350"/>
      <c r="G4163" s="160"/>
      <c r="J4163" s="333"/>
    </row>
    <row r="4164" spans="4:10" s="78" customFormat="1" ht="22.5" customHeight="1">
      <c r="D4164" s="309"/>
      <c r="E4164" s="350"/>
      <c r="G4164" s="160"/>
      <c r="J4164" s="333"/>
    </row>
    <row r="4165" spans="4:10" s="78" customFormat="1" ht="22.5" customHeight="1">
      <c r="D4165" s="309"/>
      <c r="E4165" s="350"/>
      <c r="G4165" s="160"/>
      <c r="J4165" s="333"/>
    </row>
    <row r="4166" spans="4:10" s="78" customFormat="1" ht="22.5" customHeight="1">
      <c r="D4166" s="309"/>
      <c r="E4166" s="350"/>
      <c r="G4166" s="160"/>
      <c r="J4166" s="333"/>
    </row>
    <row r="4167" spans="4:10" s="78" customFormat="1" ht="22.5" customHeight="1">
      <c r="D4167" s="309"/>
      <c r="E4167" s="350"/>
      <c r="G4167" s="160"/>
      <c r="J4167" s="333"/>
    </row>
    <row r="4168" spans="4:10" s="78" customFormat="1" ht="22.5" customHeight="1">
      <c r="D4168" s="309"/>
      <c r="E4168" s="350"/>
      <c r="G4168" s="160"/>
      <c r="J4168" s="333"/>
    </row>
    <row r="4169" spans="4:10" s="78" customFormat="1" ht="22.5" customHeight="1">
      <c r="D4169" s="309"/>
      <c r="E4169" s="350"/>
      <c r="G4169" s="160"/>
      <c r="J4169" s="333"/>
    </row>
    <row r="4170" spans="4:10" s="78" customFormat="1" ht="22.5" customHeight="1">
      <c r="D4170" s="309"/>
      <c r="E4170" s="350"/>
      <c r="G4170" s="160"/>
      <c r="J4170" s="333"/>
    </row>
    <row r="4171" spans="4:10" s="78" customFormat="1" ht="22.5" customHeight="1">
      <c r="D4171" s="309"/>
      <c r="E4171" s="350"/>
      <c r="G4171" s="160"/>
      <c r="J4171" s="333"/>
    </row>
    <row r="4172" spans="4:10" s="78" customFormat="1" ht="22.5" customHeight="1">
      <c r="D4172" s="309"/>
      <c r="E4172" s="350"/>
      <c r="G4172" s="160"/>
      <c r="J4172" s="333"/>
    </row>
    <row r="4173" spans="4:10" s="78" customFormat="1" ht="22.5" customHeight="1">
      <c r="D4173" s="309"/>
      <c r="E4173" s="350"/>
      <c r="G4173" s="160"/>
      <c r="J4173" s="333"/>
    </row>
    <row r="4174" spans="4:10" s="78" customFormat="1" ht="22.5" customHeight="1">
      <c r="D4174" s="309"/>
      <c r="E4174" s="350"/>
      <c r="G4174" s="160"/>
      <c r="J4174" s="333"/>
    </row>
    <row r="4175" spans="4:10" s="78" customFormat="1" ht="22.2" customHeight="1">
      <c r="D4175" s="309"/>
      <c r="E4175" s="350"/>
      <c r="G4175" s="160"/>
      <c r="J4175" s="333"/>
    </row>
    <row r="4176" spans="4:10" s="78" customFormat="1" ht="22.5" customHeight="1">
      <c r="D4176" s="309"/>
      <c r="E4176" s="350"/>
      <c r="G4176" s="160"/>
      <c r="J4176" s="333"/>
    </row>
    <row r="4177" spans="4:10" s="78" customFormat="1" ht="22.5" customHeight="1">
      <c r="D4177" s="309"/>
      <c r="E4177" s="350"/>
      <c r="G4177" s="160"/>
      <c r="J4177" s="333"/>
    </row>
    <row r="4178" spans="4:10" s="78" customFormat="1" ht="22.5" customHeight="1">
      <c r="D4178" s="309"/>
      <c r="E4178" s="350"/>
      <c r="G4178" s="160"/>
      <c r="J4178" s="333"/>
    </row>
    <row r="4179" spans="4:10" s="78" customFormat="1" ht="22.5" customHeight="1">
      <c r="D4179" s="309"/>
      <c r="E4179" s="350"/>
      <c r="G4179" s="160"/>
      <c r="J4179" s="333"/>
    </row>
    <row r="4180" spans="4:10" s="78" customFormat="1" ht="22.5" customHeight="1">
      <c r="D4180" s="309"/>
      <c r="E4180" s="350"/>
      <c r="G4180" s="160"/>
      <c r="J4180" s="333"/>
    </row>
    <row r="4181" spans="4:10" s="78" customFormat="1" ht="22.5" customHeight="1">
      <c r="D4181" s="309"/>
      <c r="E4181" s="350"/>
      <c r="G4181" s="160"/>
      <c r="J4181" s="333"/>
    </row>
    <row r="4182" spans="4:10" s="78" customFormat="1" ht="22.5" customHeight="1">
      <c r="D4182" s="309"/>
      <c r="E4182" s="350"/>
      <c r="G4182" s="160"/>
      <c r="J4182" s="333"/>
    </row>
    <row r="4183" spans="4:10" s="78" customFormat="1" ht="22.5" customHeight="1">
      <c r="D4183" s="309"/>
      <c r="E4183" s="350"/>
      <c r="G4183" s="160"/>
      <c r="J4183" s="333"/>
    </row>
    <row r="4184" spans="4:10" s="78" customFormat="1" ht="22.5" customHeight="1">
      <c r="D4184" s="309"/>
      <c r="E4184" s="350"/>
      <c r="G4184" s="160"/>
      <c r="J4184" s="333"/>
    </row>
    <row r="4185" spans="4:10" s="78" customFormat="1" ht="22.5" customHeight="1">
      <c r="D4185" s="309"/>
      <c r="E4185" s="350"/>
      <c r="G4185" s="160"/>
      <c r="J4185" s="333"/>
    </row>
    <row r="4186" spans="4:10" s="78" customFormat="1" ht="22.5" customHeight="1">
      <c r="D4186" s="309"/>
      <c r="E4186" s="350"/>
      <c r="G4186" s="160"/>
      <c r="J4186" s="333"/>
    </row>
    <row r="4187" spans="4:10" s="78" customFormat="1" ht="22.5" customHeight="1">
      <c r="D4187" s="309"/>
      <c r="E4187" s="350"/>
      <c r="G4187" s="160"/>
      <c r="J4187" s="333"/>
    </row>
    <row r="4188" spans="4:10" s="78" customFormat="1" ht="22.5" customHeight="1">
      <c r="D4188" s="309"/>
      <c r="E4188" s="350"/>
      <c r="G4188" s="160"/>
      <c r="J4188" s="333"/>
    </row>
    <row r="4189" spans="4:10" s="78" customFormat="1" ht="22.5" customHeight="1">
      <c r="D4189" s="309"/>
      <c r="E4189" s="350"/>
      <c r="G4189" s="160"/>
      <c r="J4189" s="333"/>
    </row>
    <row r="4190" spans="4:10" s="78" customFormat="1" ht="22.5" customHeight="1">
      <c r="D4190" s="309"/>
      <c r="E4190" s="350"/>
      <c r="G4190" s="160"/>
      <c r="J4190" s="333"/>
    </row>
    <row r="4191" spans="4:10" s="78" customFormat="1" ht="22.5" customHeight="1">
      <c r="D4191" s="309"/>
      <c r="E4191" s="350"/>
      <c r="G4191" s="160"/>
      <c r="J4191" s="333"/>
    </row>
    <row r="4192" spans="4:10" s="78" customFormat="1" ht="22.5" customHeight="1">
      <c r="D4192" s="309"/>
      <c r="E4192" s="350"/>
      <c r="G4192" s="160"/>
      <c r="J4192" s="333"/>
    </row>
    <row r="4193" spans="4:10" s="78" customFormat="1" ht="22.5" customHeight="1">
      <c r="D4193" s="309"/>
      <c r="E4193" s="350"/>
      <c r="G4193" s="160"/>
      <c r="J4193" s="333"/>
    </row>
    <row r="4194" spans="4:10" s="78" customFormat="1" ht="22.5" customHeight="1">
      <c r="D4194" s="309"/>
      <c r="E4194" s="350"/>
      <c r="G4194" s="160"/>
      <c r="J4194" s="333"/>
    </row>
    <row r="4195" spans="4:10" s="78" customFormat="1" ht="22.5" customHeight="1">
      <c r="D4195" s="309"/>
      <c r="E4195" s="350"/>
      <c r="G4195" s="160"/>
      <c r="J4195" s="333"/>
    </row>
    <row r="4196" spans="4:10" s="78" customFormat="1" ht="22.5" customHeight="1">
      <c r="D4196" s="309"/>
      <c r="E4196" s="350"/>
      <c r="G4196" s="160"/>
      <c r="J4196" s="333"/>
    </row>
    <row r="4197" spans="4:10" s="78" customFormat="1" ht="22.5" customHeight="1">
      <c r="D4197" s="309"/>
      <c r="E4197" s="350"/>
      <c r="G4197" s="160"/>
      <c r="J4197" s="333"/>
    </row>
    <row r="4198" spans="4:10" s="78" customFormat="1" ht="22.5" customHeight="1">
      <c r="D4198" s="309"/>
      <c r="E4198" s="350"/>
      <c r="G4198" s="160"/>
      <c r="J4198" s="333"/>
    </row>
    <row r="4199" spans="4:10" s="78" customFormat="1" ht="22.5" customHeight="1">
      <c r="D4199" s="309"/>
      <c r="E4199" s="350"/>
      <c r="G4199" s="160"/>
      <c r="J4199" s="333"/>
    </row>
    <row r="4200" spans="4:10" s="78" customFormat="1" ht="22.5" customHeight="1">
      <c r="D4200" s="309"/>
      <c r="E4200" s="350"/>
      <c r="G4200" s="160"/>
      <c r="J4200" s="333"/>
    </row>
    <row r="4201" spans="4:10" s="78" customFormat="1" ht="22.5" customHeight="1">
      <c r="D4201" s="309"/>
      <c r="E4201" s="350"/>
      <c r="G4201" s="160"/>
      <c r="J4201" s="333"/>
    </row>
    <row r="4202" spans="4:10" s="78" customFormat="1" ht="22.2" customHeight="1">
      <c r="D4202" s="309"/>
      <c r="E4202" s="350"/>
      <c r="G4202" s="160"/>
      <c r="J4202" s="333"/>
    </row>
    <row r="4203" spans="4:10" s="78" customFormat="1" ht="22.5" customHeight="1">
      <c r="D4203" s="309"/>
      <c r="E4203" s="350"/>
      <c r="G4203" s="160"/>
      <c r="J4203" s="333"/>
    </row>
    <row r="4204" spans="4:10" s="78" customFormat="1" ht="22.5" customHeight="1">
      <c r="D4204" s="309"/>
      <c r="E4204" s="350"/>
      <c r="G4204" s="160"/>
      <c r="J4204" s="333"/>
    </row>
    <row r="4205" spans="4:10" s="78" customFormat="1" ht="22.5" customHeight="1">
      <c r="D4205" s="309"/>
      <c r="E4205" s="350"/>
      <c r="G4205" s="160"/>
      <c r="J4205" s="333"/>
    </row>
    <row r="4206" spans="4:10" s="78" customFormat="1" ht="22.5" customHeight="1">
      <c r="D4206" s="309"/>
      <c r="E4206" s="350"/>
      <c r="G4206" s="160"/>
      <c r="J4206" s="333"/>
    </row>
    <row r="4207" spans="4:10" s="78" customFormat="1" ht="28.8" customHeight="1">
      <c r="D4207" s="309"/>
      <c r="E4207" s="350"/>
      <c r="G4207" s="160"/>
      <c r="J4207" s="333"/>
    </row>
    <row r="4208" spans="4:10" s="78" customFormat="1" ht="28.8" customHeight="1">
      <c r="D4208" s="309"/>
      <c r="E4208" s="350"/>
      <c r="G4208" s="160"/>
      <c r="J4208" s="333"/>
    </row>
    <row r="4209" spans="4:10" s="78" customFormat="1" ht="28.8" customHeight="1">
      <c r="D4209" s="309"/>
      <c r="E4209" s="350"/>
      <c r="G4209" s="160"/>
      <c r="J4209" s="333"/>
    </row>
    <row r="4210" spans="4:10" s="78" customFormat="1" ht="22.5" customHeight="1">
      <c r="D4210" s="309"/>
      <c r="E4210" s="350"/>
      <c r="G4210" s="160"/>
      <c r="J4210" s="333"/>
    </row>
    <row r="4211" spans="4:10" s="78" customFormat="1" ht="22.5" customHeight="1">
      <c r="D4211" s="309"/>
      <c r="E4211" s="350"/>
      <c r="G4211" s="160"/>
      <c r="J4211" s="333"/>
    </row>
    <row r="4212" spans="4:10" s="78" customFormat="1" ht="22.5" customHeight="1">
      <c r="D4212" s="309"/>
      <c r="E4212" s="350"/>
      <c r="G4212" s="160"/>
      <c r="J4212" s="333"/>
    </row>
    <row r="4213" spans="4:10" s="78" customFormat="1" ht="22.5" customHeight="1">
      <c r="D4213" s="309"/>
      <c r="E4213" s="350"/>
      <c r="G4213" s="160"/>
      <c r="J4213" s="333"/>
    </row>
    <row r="4214" spans="4:10" s="78" customFormat="1" ht="22.5" customHeight="1">
      <c r="D4214" s="309"/>
      <c r="E4214" s="350"/>
      <c r="G4214" s="160"/>
      <c r="J4214" s="333"/>
    </row>
    <row r="4215" spans="4:10" s="78" customFormat="1" ht="22.5" customHeight="1">
      <c r="D4215" s="309"/>
      <c r="E4215" s="350"/>
      <c r="G4215" s="160"/>
      <c r="J4215" s="333"/>
    </row>
    <row r="4216" spans="4:10" s="78" customFormat="1" ht="22.5" customHeight="1">
      <c r="D4216" s="309"/>
      <c r="E4216" s="350"/>
      <c r="G4216" s="160"/>
      <c r="J4216" s="333"/>
    </row>
    <row r="4217" spans="4:10" s="78" customFormat="1" ht="22.5" customHeight="1">
      <c r="D4217" s="309"/>
      <c r="E4217" s="350"/>
      <c r="G4217" s="160"/>
      <c r="J4217" s="333"/>
    </row>
    <row r="4218" spans="4:10" s="78" customFormat="1" ht="22.5" customHeight="1">
      <c r="D4218" s="309"/>
      <c r="E4218" s="350"/>
      <c r="G4218" s="160"/>
      <c r="J4218" s="333"/>
    </row>
    <row r="4219" spans="4:10" s="78" customFormat="1" ht="22.5" customHeight="1">
      <c r="D4219" s="309"/>
      <c r="E4219" s="350"/>
      <c r="G4219" s="160"/>
      <c r="J4219" s="333"/>
    </row>
    <row r="4220" spans="4:10" s="78" customFormat="1" ht="22.5" customHeight="1">
      <c r="D4220" s="309"/>
      <c r="E4220" s="350"/>
      <c r="G4220" s="160"/>
      <c r="J4220" s="333"/>
    </row>
    <row r="4221" spans="4:10" s="78" customFormat="1" ht="22.5" customHeight="1">
      <c r="D4221" s="309"/>
      <c r="E4221" s="350"/>
      <c r="G4221" s="160"/>
      <c r="J4221" s="333"/>
    </row>
    <row r="4222" spans="4:10" s="78" customFormat="1" ht="22.2" customHeight="1">
      <c r="D4222" s="309"/>
      <c r="E4222" s="350"/>
      <c r="G4222" s="160"/>
      <c r="J4222" s="333"/>
    </row>
    <row r="4223" spans="4:10" s="78" customFormat="1" ht="22.5" customHeight="1">
      <c r="D4223" s="309"/>
      <c r="E4223" s="350"/>
      <c r="G4223" s="160"/>
      <c r="J4223" s="333"/>
    </row>
    <row r="4224" spans="4:10" s="78" customFormat="1" ht="22.5" customHeight="1">
      <c r="D4224" s="309"/>
      <c r="E4224" s="350"/>
      <c r="G4224" s="160"/>
      <c r="J4224" s="333"/>
    </row>
    <row r="4225" spans="4:10" s="78" customFormat="1" ht="22.5" customHeight="1">
      <c r="D4225" s="309"/>
      <c r="E4225" s="350"/>
      <c r="G4225" s="160"/>
      <c r="J4225" s="333"/>
    </row>
    <row r="4226" spans="4:10" s="78" customFormat="1" ht="22.5" customHeight="1">
      <c r="D4226" s="309"/>
      <c r="E4226" s="350"/>
      <c r="G4226" s="160"/>
      <c r="J4226" s="333"/>
    </row>
    <row r="4227" spans="4:10" s="78" customFormat="1" ht="22.5" customHeight="1">
      <c r="D4227" s="309"/>
      <c r="E4227" s="350"/>
      <c r="G4227" s="160"/>
      <c r="J4227" s="333"/>
    </row>
    <row r="4228" spans="4:10" s="78" customFormat="1" ht="22.5" customHeight="1">
      <c r="D4228" s="309"/>
      <c r="E4228" s="350"/>
      <c r="G4228" s="160"/>
      <c r="J4228" s="333"/>
    </row>
    <row r="4229" spans="4:10" s="78" customFormat="1" ht="22.5" customHeight="1">
      <c r="D4229" s="309"/>
      <c r="E4229" s="350"/>
      <c r="G4229" s="160"/>
      <c r="J4229" s="333"/>
    </row>
    <row r="4230" spans="4:10" s="78" customFormat="1" ht="22.5" customHeight="1">
      <c r="D4230" s="309"/>
      <c r="E4230" s="350"/>
      <c r="G4230" s="160"/>
      <c r="J4230" s="333"/>
    </row>
    <row r="4231" spans="4:10" s="78" customFormat="1" ht="22.5" customHeight="1">
      <c r="D4231" s="309"/>
      <c r="E4231" s="350"/>
      <c r="G4231" s="160"/>
      <c r="J4231" s="333"/>
    </row>
    <row r="4232" spans="4:10" s="78" customFormat="1" ht="22.5" customHeight="1">
      <c r="D4232" s="309"/>
      <c r="E4232" s="350"/>
      <c r="G4232" s="160"/>
      <c r="J4232" s="333"/>
    </row>
    <row r="4233" spans="4:10" s="78" customFormat="1" ht="22.5" customHeight="1">
      <c r="D4233" s="309"/>
      <c r="E4233" s="350"/>
      <c r="G4233" s="160"/>
      <c r="J4233" s="333"/>
    </row>
    <row r="4234" spans="4:10" s="78" customFormat="1" ht="22.5" customHeight="1">
      <c r="D4234" s="309"/>
      <c r="E4234" s="350"/>
      <c r="G4234" s="160"/>
      <c r="J4234" s="333"/>
    </row>
    <row r="4235" spans="4:10" s="78" customFormat="1" ht="22.5" customHeight="1">
      <c r="D4235" s="309"/>
      <c r="E4235" s="350"/>
      <c r="G4235" s="160"/>
      <c r="J4235" s="333"/>
    </row>
    <row r="4236" spans="4:10" s="78" customFormat="1" ht="22.5" customHeight="1">
      <c r="D4236" s="309"/>
      <c r="E4236" s="350"/>
      <c r="G4236" s="160"/>
      <c r="J4236" s="333"/>
    </row>
    <row r="4237" spans="4:10" s="78" customFormat="1" ht="22.5" customHeight="1">
      <c r="D4237" s="309"/>
      <c r="E4237" s="350"/>
      <c r="G4237" s="160"/>
      <c r="J4237" s="333"/>
    </row>
    <row r="4238" spans="4:10" s="78" customFormat="1" ht="22.5" customHeight="1">
      <c r="D4238" s="309"/>
      <c r="E4238" s="350"/>
      <c r="G4238" s="160"/>
      <c r="J4238" s="333"/>
    </row>
    <row r="4239" spans="4:10" s="78" customFormat="1" ht="22.5" customHeight="1">
      <c r="D4239" s="309"/>
      <c r="E4239" s="350"/>
      <c r="G4239" s="160"/>
      <c r="J4239" s="333"/>
    </row>
    <row r="4240" spans="4:10" s="78" customFormat="1" ht="22.5" customHeight="1">
      <c r="D4240" s="309"/>
      <c r="E4240" s="350"/>
      <c r="G4240" s="160"/>
      <c r="J4240" s="333"/>
    </row>
    <row r="4241" spans="4:10" s="78" customFormat="1" ht="25.8" customHeight="1">
      <c r="D4241" s="309"/>
      <c r="E4241" s="350"/>
      <c r="G4241" s="160"/>
      <c r="J4241" s="333"/>
    </row>
    <row r="4242" spans="4:10" s="78" customFormat="1" ht="22.5" customHeight="1">
      <c r="D4242" s="309"/>
      <c r="E4242" s="350"/>
      <c r="G4242" s="160"/>
      <c r="J4242" s="333"/>
    </row>
    <row r="4243" spans="4:10" s="78" customFormat="1" ht="22.5" customHeight="1">
      <c r="D4243" s="309"/>
      <c r="E4243" s="350"/>
      <c r="G4243" s="160"/>
      <c r="J4243" s="333"/>
    </row>
    <row r="4244" spans="4:10" s="78" customFormat="1" ht="22.5" customHeight="1">
      <c r="D4244" s="309"/>
      <c r="E4244" s="350"/>
      <c r="G4244" s="160"/>
      <c r="J4244" s="333"/>
    </row>
    <row r="4245" spans="4:10" s="78" customFormat="1" ht="22.5" customHeight="1">
      <c r="D4245" s="309"/>
      <c r="E4245" s="350"/>
      <c r="G4245" s="160"/>
      <c r="J4245" s="333"/>
    </row>
    <row r="4246" spans="4:10" s="78" customFormat="1" ht="22.5" customHeight="1">
      <c r="D4246" s="309"/>
      <c r="E4246" s="350"/>
      <c r="G4246" s="160"/>
      <c r="J4246" s="333"/>
    </row>
    <row r="4247" spans="4:10" s="78" customFormat="1" ht="22.5" customHeight="1">
      <c r="D4247" s="309"/>
      <c r="E4247" s="350"/>
      <c r="G4247" s="160"/>
      <c r="J4247" s="333"/>
    </row>
    <row r="4248" spans="4:10" s="78" customFormat="1" ht="22.5" customHeight="1">
      <c r="D4248" s="309"/>
      <c r="E4248" s="350"/>
      <c r="G4248" s="160"/>
      <c r="J4248" s="333"/>
    </row>
    <row r="4249" spans="4:10" s="78" customFormat="1" ht="22.5" customHeight="1">
      <c r="D4249" s="309"/>
      <c r="E4249" s="350"/>
      <c r="G4249" s="160"/>
      <c r="J4249" s="333"/>
    </row>
    <row r="4250" spans="4:10" s="78" customFormat="1" ht="22.5" customHeight="1">
      <c r="D4250" s="309"/>
      <c r="E4250" s="350"/>
      <c r="G4250" s="160"/>
      <c r="J4250" s="333"/>
    </row>
    <row r="4251" spans="4:10" s="78" customFormat="1" ht="22.5" customHeight="1">
      <c r="D4251" s="309"/>
      <c r="E4251" s="350"/>
      <c r="G4251" s="160"/>
      <c r="J4251" s="333"/>
    </row>
    <row r="4252" spans="4:10" s="78" customFormat="1" ht="22.5" customHeight="1">
      <c r="D4252" s="309"/>
      <c r="E4252" s="350"/>
      <c r="G4252" s="160"/>
      <c r="J4252" s="333"/>
    </row>
    <row r="4253" spans="4:10" s="78" customFormat="1" ht="22.5" customHeight="1">
      <c r="D4253" s="309"/>
      <c r="E4253" s="350"/>
      <c r="G4253" s="160"/>
      <c r="J4253" s="333"/>
    </row>
    <row r="4254" spans="4:10" s="78" customFormat="1" ht="22.5" customHeight="1">
      <c r="D4254" s="309"/>
      <c r="E4254" s="350"/>
      <c r="G4254" s="160"/>
      <c r="J4254" s="333"/>
    </row>
    <row r="4255" spans="4:10" s="78" customFormat="1" ht="22.5" customHeight="1">
      <c r="D4255" s="309"/>
      <c r="E4255" s="350"/>
      <c r="G4255" s="160"/>
      <c r="J4255" s="333"/>
    </row>
    <row r="4256" spans="4:10" s="78" customFormat="1" ht="22.5" customHeight="1">
      <c r="D4256" s="309"/>
      <c r="E4256" s="350"/>
      <c r="G4256" s="160"/>
      <c r="J4256" s="333"/>
    </row>
    <row r="4257" spans="4:10" s="78" customFormat="1" ht="22.5" customHeight="1">
      <c r="D4257" s="309"/>
      <c r="E4257" s="350"/>
      <c r="G4257" s="160"/>
      <c r="J4257" s="333"/>
    </row>
    <row r="4258" spans="4:10" s="78" customFormat="1" ht="22.5" customHeight="1">
      <c r="D4258" s="309"/>
      <c r="E4258" s="350"/>
      <c r="G4258" s="160"/>
      <c r="J4258" s="333"/>
    </row>
    <row r="4259" spans="4:10" s="78" customFormat="1" ht="22.5" customHeight="1">
      <c r="D4259" s="309"/>
      <c r="E4259" s="350"/>
      <c r="G4259" s="160"/>
      <c r="J4259" s="333"/>
    </row>
    <row r="4260" spans="4:10" s="78" customFormat="1" ht="22.5" customHeight="1">
      <c r="D4260" s="309"/>
      <c r="E4260" s="350"/>
      <c r="G4260" s="160"/>
      <c r="J4260" s="333"/>
    </row>
    <row r="4261" spans="4:10" s="78" customFormat="1" ht="22.5" customHeight="1">
      <c r="D4261" s="309"/>
      <c r="E4261" s="350"/>
      <c r="G4261" s="160"/>
      <c r="J4261" s="333"/>
    </row>
    <row r="4262" spans="4:10" s="78" customFormat="1" ht="22.5" customHeight="1">
      <c r="D4262" s="309"/>
      <c r="E4262" s="350"/>
      <c r="G4262" s="160"/>
      <c r="J4262" s="333"/>
    </row>
    <row r="4263" spans="4:10" s="78" customFormat="1" ht="22.5" customHeight="1">
      <c r="D4263" s="309"/>
      <c r="E4263" s="350"/>
      <c r="G4263" s="160"/>
      <c r="J4263" s="333"/>
    </row>
    <row r="4264" spans="4:10" s="78" customFormat="1" ht="22.5" customHeight="1">
      <c r="D4264" s="309"/>
      <c r="E4264" s="350"/>
      <c r="G4264" s="160"/>
      <c r="J4264" s="333"/>
    </row>
    <row r="4265" spans="4:10" s="78" customFormat="1" ht="22.5" customHeight="1">
      <c r="D4265" s="309"/>
      <c r="E4265" s="350"/>
      <c r="G4265" s="160"/>
      <c r="J4265" s="333"/>
    </row>
    <row r="4266" spans="4:10" s="78" customFormat="1" ht="22.5" customHeight="1">
      <c r="D4266" s="309"/>
      <c r="E4266" s="350"/>
      <c r="G4266" s="160"/>
      <c r="J4266" s="333"/>
    </row>
    <row r="4267" spans="4:10" s="78" customFormat="1" ht="22.5" customHeight="1">
      <c r="D4267" s="309"/>
      <c r="E4267" s="350"/>
      <c r="G4267" s="160"/>
      <c r="J4267" s="333"/>
    </row>
    <row r="4268" spans="4:10" s="78" customFormat="1" ht="22.5" customHeight="1">
      <c r="D4268" s="309"/>
      <c r="E4268" s="350"/>
      <c r="G4268" s="160"/>
      <c r="J4268" s="333"/>
    </row>
    <row r="4269" spans="4:10" s="78" customFormat="1" ht="22.5" customHeight="1">
      <c r="D4269" s="309"/>
      <c r="E4269" s="350"/>
      <c r="G4269" s="160"/>
      <c r="J4269" s="333"/>
    </row>
    <row r="4270" spans="4:10" s="78" customFormat="1" ht="22.5" customHeight="1">
      <c r="D4270" s="309"/>
      <c r="E4270" s="350"/>
      <c r="G4270" s="160"/>
      <c r="J4270" s="333"/>
    </row>
    <row r="4271" spans="4:10" s="78" customFormat="1" ht="22.5" customHeight="1">
      <c r="D4271" s="309"/>
      <c r="E4271" s="350"/>
      <c r="G4271" s="160"/>
      <c r="J4271" s="333"/>
    </row>
    <row r="4272" spans="4:10" s="78" customFormat="1" ht="22.5" customHeight="1">
      <c r="D4272" s="309"/>
      <c r="E4272" s="350"/>
      <c r="G4272" s="160"/>
      <c r="J4272" s="333"/>
    </row>
    <row r="4273" spans="4:10" s="78" customFormat="1" ht="22.5" customHeight="1">
      <c r="D4273" s="309"/>
      <c r="E4273" s="350"/>
      <c r="G4273" s="160"/>
      <c r="J4273" s="333"/>
    </row>
    <row r="4274" spans="4:10" s="78" customFormat="1" ht="22.5" customHeight="1">
      <c r="D4274" s="309"/>
      <c r="E4274" s="350"/>
      <c r="G4274" s="160"/>
      <c r="J4274" s="333"/>
    </row>
    <row r="4275" spans="4:10" s="78" customFormat="1" ht="22.5" customHeight="1">
      <c r="D4275" s="309"/>
      <c r="E4275" s="350"/>
      <c r="G4275" s="160"/>
      <c r="J4275" s="333"/>
    </row>
    <row r="4276" spans="4:10" s="78" customFormat="1" ht="22.5" customHeight="1">
      <c r="D4276" s="309"/>
      <c r="E4276" s="350"/>
      <c r="G4276" s="160"/>
      <c r="J4276" s="333"/>
    </row>
    <row r="4277" spans="4:10" s="78" customFormat="1" ht="22.5" customHeight="1">
      <c r="D4277" s="309"/>
      <c r="E4277" s="350"/>
      <c r="G4277" s="160"/>
      <c r="J4277" s="333"/>
    </row>
    <row r="4278" spans="4:10" s="78" customFormat="1" ht="22.5" customHeight="1">
      <c r="D4278" s="309"/>
      <c r="E4278" s="350"/>
      <c r="G4278" s="160"/>
      <c r="J4278" s="333"/>
    </row>
    <row r="4279" spans="4:10" s="78" customFormat="1" ht="22.5" customHeight="1">
      <c r="D4279" s="309"/>
      <c r="E4279" s="350"/>
      <c r="G4279" s="160"/>
      <c r="J4279" s="333"/>
    </row>
    <row r="4280" spans="4:10" s="78" customFormat="1" ht="22.5" customHeight="1">
      <c r="D4280" s="309"/>
      <c r="E4280" s="350"/>
      <c r="G4280" s="160"/>
      <c r="J4280" s="333"/>
    </row>
    <row r="4281" spans="4:10" s="78" customFormat="1" ht="22.5" customHeight="1">
      <c r="D4281" s="309"/>
      <c r="E4281" s="350"/>
      <c r="G4281" s="160"/>
      <c r="J4281" s="333"/>
    </row>
    <row r="4282" spans="4:10" s="78" customFormat="1" ht="22.5" customHeight="1">
      <c r="D4282" s="309"/>
      <c r="E4282" s="350"/>
      <c r="G4282" s="160"/>
      <c r="J4282" s="333"/>
    </row>
    <row r="4283" spans="4:10" s="78" customFormat="1" ht="22.5" customHeight="1">
      <c r="D4283" s="309"/>
      <c r="E4283" s="350"/>
      <c r="G4283" s="160"/>
      <c r="J4283" s="333"/>
    </row>
    <row r="4284" spans="4:10" s="78" customFormat="1" ht="22.5" customHeight="1">
      <c r="D4284" s="309"/>
      <c r="E4284" s="350"/>
      <c r="G4284" s="160"/>
      <c r="J4284" s="333"/>
    </row>
    <row r="4285" spans="4:10" s="78" customFormat="1" ht="22.5" customHeight="1">
      <c r="D4285" s="309"/>
      <c r="E4285" s="350"/>
      <c r="G4285" s="160"/>
      <c r="J4285" s="333"/>
    </row>
    <row r="4286" spans="4:10" s="78" customFormat="1" ht="22.5" customHeight="1">
      <c r="D4286" s="309"/>
      <c r="E4286" s="350"/>
      <c r="G4286" s="160"/>
      <c r="J4286" s="333"/>
    </row>
    <row r="4287" spans="4:10" s="78" customFormat="1" ht="22.5" customHeight="1">
      <c r="D4287" s="309"/>
      <c r="E4287" s="350"/>
      <c r="G4287" s="160"/>
      <c r="J4287" s="333"/>
    </row>
    <row r="4288" spans="4:10" s="78" customFormat="1" ht="22.5" customHeight="1">
      <c r="D4288" s="309"/>
      <c r="E4288" s="350"/>
      <c r="G4288" s="160"/>
      <c r="J4288" s="333"/>
    </row>
    <row r="4289" spans="4:10" s="78" customFormat="1" ht="22.5" customHeight="1">
      <c r="D4289" s="309"/>
      <c r="E4289" s="350"/>
      <c r="G4289" s="160"/>
      <c r="J4289" s="333"/>
    </row>
    <row r="4290" spans="4:10" s="78" customFormat="1" ht="22.5" customHeight="1">
      <c r="D4290" s="309"/>
      <c r="E4290" s="350"/>
      <c r="G4290" s="160"/>
      <c r="J4290" s="333"/>
    </row>
    <row r="4291" spans="4:10" s="78" customFormat="1" ht="22.5" customHeight="1">
      <c r="D4291" s="309"/>
      <c r="E4291" s="350"/>
      <c r="G4291" s="160"/>
      <c r="J4291" s="333"/>
    </row>
    <row r="4292" spans="4:10" s="78" customFormat="1" ht="22.5" customHeight="1">
      <c r="D4292" s="309"/>
      <c r="E4292" s="350"/>
      <c r="G4292" s="160"/>
      <c r="J4292" s="333"/>
    </row>
    <row r="4293" spans="4:10" s="78" customFormat="1" ht="22.5" customHeight="1">
      <c r="D4293" s="309"/>
      <c r="E4293" s="350"/>
      <c r="G4293" s="160"/>
      <c r="J4293" s="333"/>
    </row>
    <row r="4294" spans="4:10" s="78" customFormat="1" ht="22.5" customHeight="1">
      <c r="D4294" s="309"/>
      <c r="E4294" s="350"/>
      <c r="G4294" s="160"/>
      <c r="J4294" s="333"/>
    </row>
    <row r="4295" spans="4:10" s="78" customFormat="1" ht="22.5" customHeight="1">
      <c r="D4295" s="309"/>
      <c r="E4295" s="350"/>
      <c r="G4295" s="160"/>
      <c r="J4295" s="333"/>
    </row>
    <row r="4296" spans="4:10" s="78" customFormat="1" ht="22.5" customHeight="1">
      <c r="D4296" s="309"/>
      <c r="E4296" s="350"/>
      <c r="G4296" s="160"/>
      <c r="J4296" s="333"/>
    </row>
    <row r="4297" spans="4:10" s="78" customFormat="1" ht="22.5" customHeight="1">
      <c r="D4297" s="309"/>
      <c r="E4297" s="350"/>
      <c r="G4297" s="160"/>
      <c r="J4297" s="333"/>
    </row>
    <row r="4298" spans="4:10" s="78" customFormat="1" ht="22.5" customHeight="1">
      <c r="D4298" s="309"/>
      <c r="E4298" s="350"/>
      <c r="G4298" s="160"/>
      <c r="J4298" s="333"/>
    </row>
    <row r="4299" spans="4:10" s="78" customFormat="1" ht="22.5" customHeight="1">
      <c r="D4299" s="309"/>
      <c r="E4299" s="350"/>
      <c r="G4299" s="160"/>
      <c r="J4299" s="333"/>
    </row>
    <row r="4300" spans="4:10" s="78" customFormat="1" ht="22.5" customHeight="1">
      <c r="D4300" s="309"/>
      <c r="E4300" s="350"/>
      <c r="G4300" s="160"/>
      <c r="J4300" s="333"/>
    </row>
    <row r="4301" spans="4:10" s="78" customFormat="1" ht="22.5" customHeight="1">
      <c r="D4301" s="309"/>
      <c r="E4301" s="350"/>
      <c r="G4301" s="160"/>
      <c r="J4301" s="333"/>
    </row>
    <row r="4302" spans="4:10" s="78" customFormat="1" ht="22.5" customHeight="1">
      <c r="D4302" s="309"/>
      <c r="E4302" s="350"/>
      <c r="G4302" s="160"/>
      <c r="J4302" s="333"/>
    </row>
    <row r="4303" spans="4:10" s="78" customFormat="1" ht="22.5" customHeight="1">
      <c r="D4303" s="309"/>
      <c r="E4303" s="350"/>
      <c r="G4303" s="160"/>
      <c r="J4303" s="333"/>
    </row>
    <row r="4304" spans="4:10" s="78" customFormat="1" ht="22.5" customHeight="1">
      <c r="D4304" s="309"/>
      <c r="E4304" s="350"/>
      <c r="G4304" s="160"/>
      <c r="J4304" s="333"/>
    </row>
    <row r="4305" spans="4:10" s="78" customFormat="1" ht="22.5" customHeight="1">
      <c r="D4305" s="309"/>
      <c r="E4305" s="350"/>
      <c r="G4305" s="160"/>
      <c r="J4305" s="333"/>
    </row>
    <row r="4306" spans="4:10" s="78" customFormat="1" ht="22.5" customHeight="1">
      <c r="D4306" s="309"/>
      <c r="E4306" s="350"/>
      <c r="G4306" s="160"/>
      <c r="J4306" s="333"/>
    </row>
    <row r="4307" spans="4:10" s="78" customFormat="1" ht="22.5" customHeight="1">
      <c r="D4307" s="309"/>
      <c r="E4307" s="350"/>
      <c r="G4307" s="160"/>
      <c r="J4307" s="333"/>
    </row>
    <row r="4308" spans="4:10" s="78" customFormat="1" ht="22.5" customHeight="1">
      <c r="D4308" s="309"/>
      <c r="E4308" s="350"/>
      <c r="G4308" s="160"/>
      <c r="J4308" s="333"/>
    </row>
    <row r="4309" spans="4:10" s="78" customFormat="1" ht="22.5" customHeight="1">
      <c r="D4309" s="309"/>
      <c r="E4309" s="350"/>
      <c r="G4309" s="160"/>
      <c r="J4309" s="333"/>
    </row>
    <row r="4310" spans="4:10" s="78" customFormat="1" ht="22.5" customHeight="1">
      <c r="D4310" s="309"/>
      <c r="E4310" s="350"/>
      <c r="G4310" s="160"/>
      <c r="J4310" s="333"/>
    </row>
    <row r="4311" spans="4:10" s="78" customFormat="1" ht="22.5" customHeight="1">
      <c r="D4311" s="309"/>
      <c r="E4311" s="350"/>
      <c r="G4311" s="160"/>
      <c r="J4311" s="333"/>
    </row>
    <row r="4312" spans="4:10" s="78" customFormat="1" ht="22.2" customHeight="1">
      <c r="D4312" s="309"/>
      <c r="E4312" s="350"/>
      <c r="G4312" s="160"/>
      <c r="J4312" s="333"/>
    </row>
    <row r="4313" spans="4:10" s="78" customFormat="1" ht="22.2" customHeight="1">
      <c r="D4313" s="309"/>
      <c r="E4313" s="350"/>
      <c r="G4313" s="160"/>
      <c r="J4313" s="333"/>
    </row>
    <row r="4314" spans="4:10" s="78" customFormat="1" ht="22.5" customHeight="1">
      <c r="D4314" s="309"/>
      <c r="E4314" s="350"/>
      <c r="G4314" s="160"/>
      <c r="J4314" s="333"/>
    </row>
    <row r="4315" spans="4:10" s="78" customFormat="1" ht="22.5" customHeight="1">
      <c r="D4315" s="309"/>
      <c r="E4315" s="350"/>
      <c r="G4315" s="160"/>
      <c r="J4315" s="333"/>
    </row>
    <row r="4316" spans="4:10" s="78" customFormat="1" ht="22.5" customHeight="1">
      <c r="D4316" s="309"/>
      <c r="E4316" s="350"/>
      <c r="G4316" s="160"/>
      <c r="J4316" s="333"/>
    </row>
    <row r="4317" spans="4:10" s="78" customFormat="1" ht="22.5" customHeight="1">
      <c r="D4317" s="309"/>
      <c r="E4317" s="350"/>
      <c r="G4317" s="160"/>
      <c r="J4317" s="333"/>
    </row>
    <row r="4318" spans="4:10" s="78" customFormat="1" ht="22.5" customHeight="1">
      <c r="D4318" s="309"/>
      <c r="E4318" s="350"/>
      <c r="G4318" s="160"/>
      <c r="J4318" s="333"/>
    </row>
    <row r="4319" spans="4:10" s="78" customFormat="1" ht="22.5" customHeight="1">
      <c r="D4319" s="309"/>
      <c r="E4319" s="350"/>
      <c r="G4319" s="160"/>
      <c r="J4319" s="333"/>
    </row>
    <row r="4320" spans="4:10" s="78" customFormat="1" ht="22.5" customHeight="1">
      <c r="D4320" s="309"/>
      <c r="E4320" s="350"/>
      <c r="G4320" s="160"/>
      <c r="J4320" s="333"/>
    </row>
    <row r="4321" spans="4:10" s="78" customFormat="1" ht="22.5" customHeight="1">
      <c r="D4321" s="309"/>
      <c r="E4321" s="350"/>
      <c r="G4321" s="160"/>
      <c r="J4321" s="333"/>
    </row>
    <row r="4322" spans="4:10" s="78" customFormat="1" ht="22.5" customHeight="1">
      <c r="D4322" s="309"/>
      <c r="E4322" s="350"/>
      <c r="G4322" s="160"/>
      <c r="J4322" s="333"/>
    </row>
    <row r="4323" spans="4:10" s="78" customFormat="1" ht="22.5" customHeight="1">
      <c r="D4323" s="309"/>
      <c r="E4323" s="350"/>
      <c r="G4323" s="160"/>
      <c r="J4323" s="333"/>
    </row>
    <row r="4324" spans="4:10" s="78" customFormat="1" ht="22.5" customHeight="1">
      <c r="D4324" s="309"/>
      <c r="E4324" s="350"/>
      <c r="G4324" s="160"/>
      <c r="J4324" s="333"/>
    </row>
    <row r="4325" spans="4:10" s="78" customFormat="1" ht="22.5" customHeight="1">
      <c r="D4325" s="309"/>
      <c r="E4325" s="350"/>
      <c r="G4325" s="160"/>
      <c r="J4325" s="333"/>
    </row>
    <row r="4326" spans="4:10" s="78" customFormat="1" ht="22.5" customHeight="1">
      <c r="D4326" s="309"/>
      <c r="E4326" s="350"/>
      <c r="G4326" s="160"/>
      <c r="J4326" s="333"/>
    </row>
    <row r="4327" spans="4:10" s="78" customFormat="1" ht="22.5" customHeight="1">
      <c r="D4327" s="309"/>
      <c r="E4327" s="350"/>
      <c r="G4327" s="160"/>
      <c r="J4327" s="333"/>
    </row>
    <row r="4328" spans="4:10" s="78" customFormat="1" ht="22.5" customHeight="1">
      <c r="D4328" s="309"/>
      <c r="E4328" s="350"/>
      <c r="G4328" s="160"/>
      <c r="J4328" s="333"/>
    </row>
    <row r="4329" spans="4:10" s="78" customFormat="1" ht="22.5" customHeight="1">
      <c r="D4329" s="309"/>
      <c r="E4329" s="350"/>
      <c r="G4329" s="160"/>
      <c r="J4329" s="333"/>
    </row>
    <row r="4330" spans="4:10" s="78" customFormat="1" ht="23.4" customHeight="1">
      <c r="D4330" s="309"/>
      <c r="E4330" s="350"/>
      <c r="G4330" s="160"/>
      <c r="J4330" s="333"/>
    </row>
    <row r="4331" spans="4:10" s="78" customFormat="1" ht="23.4" customHeight="1">
      <c r="D4331" s="309"/>
      <c r="E4331" s="350"/>
      <c r="G4331" s="160"/>
      <c r="J4331" s="333"/>
    </row>
    <row r="4332" spans="4:10" s="78" customFormat="1" ht="23.4" customHeight="1">
      <c r="D4332" s="309"/>
      <c r="E4332" s="350"/>
      <c r="G4332" s="160"/>
      <c r="J4332" s="333"/>
    </row>
    <row r="4333" spans="4:10" s="78" customFormat="1" ht="22.5" customHeight="1">
      <c r="D4333" s="309"/>
      <c r="E4333" s="350"/>
      <c r="G4333" s="160"/>
      <c r="J4333" s="333"/>
    </row>
    <row r="4334" spans="4:10" s="78" customFormat="1" ht="22.5" customHeight="1">
      <c r="D4334" s="309"/>
      <c r="E4334" s="350"/>
      <c r="G4334" s="160"/>
      <c r="J4334" s="333"/>
    </row>
    <row r="4335" spans="4:10" s="78" customFormat="1" ht="22.5" customHeight="1">
      <c r="D4335" s="309"/>
      <c r="E4335" s="350"/>
      <c r="G4335" s="160"/>
      <c r="J4335" s="333"/>
    </row>
    <row r="4336" spans="4:10" s="78" customFormat="1" ht="22.5" customHeight="1">
      <c r="D4336" s="309"/>
      <c r="E4336" s="350"/>
      <c r="G4336" s="160"/>
      <c r="J4336" s="333"/>
    </row>
    <row r="4337" spans="4:10" s="78" customFormat="1" ht="22.5" customHeight="1">
      <c r="D4337" s="309"/>
      <c r="E4337" s="350"/>
      <c r="G4337" s="160"/>
      <c r="J4337" s="333"/>
    </row>
    <row r="4338" spans="4:10" s="78" customFormat="1" ht="22.5" customHeight="1">
      <c r="D4338" s="309"/>
      <c r="E4338" s="350"/>
      <c r="G4338" s="160"/>
      <c r="J4338" s="333"/>
    </row>
    <row r="4339" spans="4:10" s="78" customFormat="1" ht="22.5" customHeight="1">
      <c r="D4339" s="309"/>
      <c r="E4339" s="350"/>
      <c r="G4339" s="160"/>
      <c r="J4339" s="333"/>
    </row>
    <row r="4340" spans="4:10" s="78" customFormat="1" ht="22.5" customHeight="1">
      <c r="D4340" s="309"/>
      <c r="E4340" s="350"/>
      <c r="G4340" s="160"/>
      <c r="J4340" s="333"/>
    </row>
    <row r="4341" spans="4:10" s="78" customFormat="1" ht="22.5" customHeight="1">
      <c r="D4341" s="309"/>
      <c r="E4341" s="350"/>
      <c r="G4341" s="160"/>
      <c r="J4341" s="333"/>
    </row>
    <row r="4342" spans="4:10" s="78" customFormat="1" ht="22.5" customHeight="1">
      <c r="D4342" s="309"/>
      <c r="E4342" s="350"/>
      <c r="G4342" s="160"/>
      <c r="J4342" s="333"/>
    </row>
    <row r="4343" spans="4:10" s="78" customFormat="1" ht="22.5" customHeight="1">
      <c r="D4343" s="309"/>
      <c r="E4343" s="350"/>
      <c r="G4343" s="160"/>
      <c r="J4343" s="333"/>
    </row>
    <row r="4344" spans="4:10" s="78" customFormat="1" ht="22.5" customHeight="1">
      <c r="D4344" s="309"/>
      <c r="E4344" s="350"/>
      <c r="G4344" s="160"/>
      <c r="J4344" s="333"/>
    </row>
    <row r="4345" spans="4:10" s="78" customFormat="1" ht="22.5" customHeight="1">
      <c r="D4345" s="309"/>
      <c r="E4345" s="350"/>
      <c r="G4345" s="160"/>
      <c r="J4345" s="333"/>
    </row>
    <row r="4346" spans="4:10" s="78" customFormat="1" ht="22.5" customHeight="1">
      <c r="D4346" s="309"/>
      <c r="E4346" s="350"/>
      <c r="G4346" s="160"/>
      <c r="J4346" s="333"/>
    </row>
    <row r="4347" spans="4:10" s="78" customFormat="1" ht="22.5" customHeight="1">
      <c r="D4347" s="309"/>
      <c r="E4347" s="350"/>
      <c r="G4347" s="160"/>
      <c r="J4347" s="333"/>
    </row>
    <row r="4348" spans="4:10" s="78" customFormat="1" ht="22.5" customHeight="1">
      <c r="D4348" s="309"/>
      <c r="E4348" s="350"/>
      <c r="G4348" s="160"/>
      <c r="J4348" s="333"/>
    </row>
    <row r="4349" spans="4:10" s="78" customFormat="1" ht="22.5" customHeight="1">
      <c r="D4349" s="309"/>
      <c r="E4349" s="350"/>
      <c r="G4349" s="160"/>
      <c r="J4349" s="333"/>
    </row>
    <row r="4350" spans="4:10" s="78" customFormat="1" ht="22.5" customHeight="1">
      <c r="D4350" s="309"/>
      <c r="E4350" s="350"/>
      <c r="G4350" s="160"/>
      <c r="J4350" s="333"/>
    </row>
    <row r="4351" spans="4:10" s="78" customFormat="1" ht="22.5" customHeight="1">
      <c r="D4351" s="309"/>
      <c r="E4351" s="350"/>
      <c r="G4351" s="160"/>
      <c r="J4351" s="333"/>
    </row>
    <row r="4352" spans="4:10" s="78" customFormat="1" ht="22.5" customHeight="1">
      <c r="D4352" s="309"/>
      <c r="E4352" s="350"/>
      <c r="G4352" s="160"/>
      <c r="J4352" s="333"/>
    </row>
    <row r="4353" spans="4:10" s="78" customFormat="1" ht="22.5" customHeight="1">
      <c r="D4353" s="309"/>
      <c r="E4353" s="350"/>
      <c r="G4353" s="160"/>
      <c r="J4353" s="333"/>
    </row>
    <row r="4354" spans="4:10" s="78" customFormat="1" ht="22.5" customHeight="1">
      <c r="D4354" s="309"/>
      <c r="E4354" s="350"/>
      <c r="G4354" s="160"/>
      <c r="J4354" s="333"/>
    </row>
    <row r="4355" spans="4:10" s="78" customFormat="1" ht="22.5" customHeight="1">
      <c r="D4355" s="309"/>
      <c r="E4355" s="350"/>
      <c r="G4355" s="160"/>
      <c r="J4355" s="333"/>
    </row>
    <row r="4356" spans="4:10" s="78" customFormat="1" ht="22.5" customHeight="1">
      <c r="D4356" s="309"/>
      <c r="E4356" s="350"/>
      <c r="G4356" s="160"/>
      <c r="J4356" s="333"/>
    </row>
    <row r="4357" spans="4:10" s="78" customFormat="1" ht="22.2" customHeight="1">
      <c r="D4357" s="309"/>
      <c r="E4357" s="350"/>
      <c r="G4357" s="160"/>
      <c r="J4357" s="333"/>
    </row>
    <row r="4358" spans="4:10" s="78" customFormat="1" ht="22.2" customHeight="1">
      <c r="D4358" s="309"/>
      <c r="E4358" s="350"/>
      <c r="G4358" s="160"/>
      <c r="J4358" s="333"/>
    </row>
    <row r="4359" spans="4:10" s="78" customFormat="1" ht="22.2" customHeight="1">
      <c r="D4359" s="309"/>
      <c r="E4359" s="350"/>
      <c r="G4359" s="160"/>
      <c r="J4359" s="333"/>
    </row>
    <row r="4360" spans="4:10" s="78" customFormat="1" ht="22.2" customHeight="1">
      <c r="D4360" s="309"/>
      <c r="E4360" s="350"/>
      <c r="G4360" s="160"/>
      <c r="J4360" s="333"/>
    </row>
    <row r="4361" spans="4:10" s="78" customFormat="1" ht="22.2" customHeight="1">
      <c r="D4361" s="309"/>
      <c r="E4361" s="350"/>
      <c r="G4361" s="160"/>
      <c r="J4361" s="333"/>
    </row>
    <row r="4362" spans="4:10" s="78" customFormat="1" ht="22.2" customHeight="1">
      <c r="D4362" s="309"/>
      <c r="E4362" s="350"/>
      <c r="G4362" s="160"/>
      <c r="J4362" s="333"/>
    </row>
    <row r="4363" spans="4:10" s="78" customFormat="1" ht="22.2" customHeight="1">
      <c r="D4363" s="309"/>
      <c r="E4363" s="350"/>
      <c r="G4363" s="160"/>
      <c r="J4363" s="333"/>
    </row>
    <row r="4364" spans="4:10" s="78" customFormat="1" ht="22.5" customHeight="1">
      <c r="D4364" s="309"/>
      <c r="E4364" s="350"/>
      <c r="G4364" s="160"/>
      <c r="J4364" s="333"/>
    </row>
    <row r="4365" spans="4:10" s="78" customFormat="1" ht="22.5" customHeight="1">
      <c r="D4365" s="309"/>
      <c r="E4365" s="350"/>
      <c r="G4365" s="160"/>
      <c r="J4365" s="333"/>
    </row>
    <row r="4366" spans="4:10" s="78" customFormat="1" ht="22.5" customHeight="1">
      <c r="D4366" s="309"/>
      <c r="E4366" s="350"/>
      <c r="G4366" s="160"/>
      <c r="J4366" s="333"/>
    </row>
    <row r="4367" spans="4:10" s="78" customFormat="1" ht="22.5" customHeight="1">
      <c r="D4367" s="309"/>
      <c r="E4367" s="350"/>
      <c r="G4367" s="160"/>
      <c r="J4367" s="333"/>
    </row>
    <row r="4368" spans="4:10" s="78" customFormat="1" ht="22.5" customHeight="1">
      <c r="D4368" s="309"/>
      <c r="E4368" s="350"/>
      <c r="G4368" s="160"/>
      <c r="J4368" s="333"/>
    </row>
    <row r="4369" spans="4:10" s="78" customFormat="1" ht="22.5" customHeight="1">
      <c r="D4369" s="309"/>
      <c r="E4369" s="350"/>
      <c r="G4369" s="160"/>
      <c r="J4369" s="333"/>
    </row>
    <row r="4370" spans="4:10" s="78" customFormat="1" ht="22.5" customHeight="1">
      <c r="D4370" s="309"/>
      <c r="E4370" s="350"/>
      <c r="G4370" s="160"/>
      <c r="J4370" s="333"/>
    </row>
    <row r="4371" spans="4:10" s="78" customFormat="1" ht="22.5" customHeight="1">
      <c r="D4371" s="309"/>
      <c r="E4371" s="350"/>
      <c r="G4371" s="160"/>
      <c r="J4371" s="333"/>
    </row>
    <row r="4372" spans="4:10" s="78" customFormat="1" ht="22.5" customHeight="1">
      <c r="D4372" s="309"/>
      <c r="E4372" s="350"/>
      <c r="G4372" s="160"/>
      <c r="J4372" s="333"/>
    </row>
    <row r="4373" spans="4:10" s="78" customFormat="1" ht="22.5" customHeight="1">
      <c r="D4373" s="309"/>
      <c r="E4373" s="350"/>
      <c r="G4373" s="160"/>
      <c r="J4373" s="333"/>
    </row>
    <row r="4374" spans="4:10" s="78" customFormat="1" ht="22.5" customHeight="1">
      <c r="D4374" s="309"/>
      <c r="E4374" s="350"/>
      <c r="G4374" s="160"/>
      <c r="J4374" s="333"/>
    </row>
    <row r="4375" spans="4:10" s="78" customFormat="1" ht="22.5" customHeight="1">
      <c r="D4375" s="309"/>
      <c r="E4375" s="350"/>
      <c r="G4375" s="160"/>
      <c r="J4375" s="333"/>
    </row>
    <row r="4376" spans="4:10" s="78" customFormat="1" ht="22.5" customHeight="1">
      <c r="D4376" s="309"/>
      <c r="E4376" s="350"/>
      <c r="G4376" s="160"/>
      <c r="J4376" s="333"/>
    </row>
    <row r="4377" spans="4:10" s="78" customFormat="1" ht="22.5" customHeight="1">
      <c r="D4377" s="309"/>
      <c r="E4377" s="350"/>
      <c r="G4377" s="160"/>
      <c r="J4377" s="333"/>
    </row>
    <row r="4378" spans="4:10" s="78" customFormat="1" ht="22.5" customHeight="1">
      <c r="D4378" s="309"/>
      <c r="E4378" s="350"/>
      <c r="G4378" s="160"/>
      <c r="J4378" s="333"/>
    </row>
    <row r="4379" spans="4:10" s="78" customFormat="1" ht="22.5" customHeight="1">
      <c r="D4379" s="309"/>
      <c r="E4379" s="350"/>
      <c r="G4379" s="160"/>
      <c r="J4379" s="333"/>
    </row>
    <row r="4380" spans="4:10" s="78" customFormat="1" ht="22.5" customHeight="1">
      <c r="D4380" s="309"/>
      <c r="E4380" s="350"/>
      <c r="G4380" s="160"/>
      <c r="J4380" s="333"/>
    </row>
    <row r="4381" spans="4:10" s="78" customFormat="1" ht="22.5" customHeight="1">
      <c r="D4381" s="309"/>
      <c r="E4381" s="350"/>
      <c r="G4381" s="160"/>
      <c r="J4381" s="333"/>
    </row>
    <row r="4382" spans="4:10" s="78" customFormat="1" ht="22.5" customHeight="1">
      <c r="D4382" s="309"/>
      <c r="E4382" s="350"/>
      <c r="G4382" s="160"/>
      <c r="J4382" s="333"/>
    </row>
    <row r="4383" spans="4:10" s="78" customFormat="1" ht="22.5" customHeight="1">
      <c r="D4383" s="309"/>
      <c r="E4383" s="350"/>
      <c r="G4383" s="160"/>
      <c r="J4383" s="333"/>
    </row>
    <row r="4384" spans="4:10" s="78" customFormat="1" ht="22.5" customHeight="1">
      <c r="D4384" s="309"/>
      <c r="E4384" s="350"/>
      <c r="G4384" s="160"/>
      <c r="J4384" s="333"/>
    </row>
    <row r="4385" spans="4:10" s="78" customFormat="1" ht="22.5" customHeight="1">
      <c r="D4385" s="309"/>
      <c r="E4385" s="350"/>
      <c r="G4385" s="160"/>
      <c r="J4385" s="333"/>
    </row>
    <row r="4386" spans="4:10" s="78" customFormat="1" ht="22.5" customHeight="1">
      <c r="D4386" s="309"/>
      <c r="E4386" s="350"/>
      <c r="G4386" s="160"/>
      <c r="J4386" s="333"/>
    </row>
    <row r="4387" spans="4:10" s="78" customFormat="1" ht="22.5" customHeight="1">
      <c r="D4387" s="309"/>
      <c r="E4387" s="350"/>
      <c r="G4387" s="160"/>
      <c r="J4387" s="333"/>
    </row>
    <row r="4388" spans="4:10" s="78" customFormat="1" ht="22.5" customHeight="1">
      <c r="D4388" s="309"/>
      <c r="E4388" s="350"/>
      <c r="G4388" s="160"/>
      <c r="J4388" s="333"/>
    </row>
    <row r="4389" spans="4:10" s="78" customFormat="1" ht="22.5" customHeight="1">
      <c r="D4389" s="309"/>
      <c r="E4389" s="350"/>
      <c r="G4389" s="160"/>
      <c r="J4389" s="333"/>
    </row>
    <row r="4390" spans="4:10" s="78" customFormat="1" ht="22.5" customHeight="1">
      <c r="D4390" s="309"/>
      <c r="E4390" s="350"/>
      <c r="G4390" s="160"/>
      <c r="J4390" s="333"/>
    </row>
    <row r="4391" spans="4:10" s="78" customFormat="1" ht="22.5" customHeight="1">
      <c r="D4391" s="309"/>
      <c r="E4391" s="350"/>
      <c r="G4391" s="160"/>
      <c r="J4391" s="333"/>
    </row>
    <row r="4392" spans="4:10" s="78" customFormat="1" ht="22.5" customHeight="1">
      <c r="D4392" s="309"/>
      <c r="E4392" s="350"/>
      <c r="G4392" s="160"/>
      <c r="J4392" s="333"/>
    </row>
    <row r="4393" spans="4:10" s="78" customFormat="1" ht="22.5" customHeight="1">
      <c r="D4393" s="309"/>
      <c r="E4393" s="350"/>
      <c r="G4393" s="160"/>
      <c r="J4393" s="333"/>
    </row>
    <row r="4394" spans="4:10" s="78" customFormat="1" ht="22.5" customHeight="1">
      <c r="D4394" s="309"/>
      <c r="E4394" s="350"/>
      <c r="G4394" s="160"/>
      <c r="J4394" s="333"/>
    </row>
    <row r="4395" spans="4:10" s="78" customFormat="1" ht="22.2" customHeight="1">
      <c r="D4395" s="309"/>
      <c r="E4395" s="350"/>
      <c r="G4395" s="160"/>
      <c r="J4395" s="333"/>
    </row>
    <row r="4396" spans="4:10" s="78" customFormat="1" ht="22.2" customHeight="1">
      <c r="D4396" s="309"/>
      <c r="E4396" s="350"/>
      <c r="G4396" s="160"/>
      <c r="J4396" s="333"/>
    </row>
    <row r="4397" spans="4:10" s="78" customFormat="1" ht="22.2" customHeight="1">
      <c r="D4397" s="309"/>
      <c r="E4397" s="350"/>
      <c r="G4397" s="160"/>
      <c r="J4397" s="333"/>
    </row>
    <row r="4398" spans="4:10" s="78" customFormat="1" ht="22.2" customHeight="1">
      <c r="D4398" s="309"/>
      <c r="E4398" s="350"/>
      <c r="G4398" s="160"/>
      <c r="J4398" s="333"/>
    </row>
    <row r="4399" spans="4:10" s="78" customFormat="1" ht="22.2" customHeight="1">
      <c r="D4399" s="309"/>
      <c r="E4399" s="350"/>
      <c r="G4399" s="160"/>
      <c r="J4399" s="333"/>
    </row>
    <row r="4400" spans="4:10" s="78" customFormat="1" ht="22.2" customHeight="1">
      <c r="D4400" s="309"/>
      <c r="E4400" s="350"/>
      <c r="G4400" s="160"/>
      <c r="J4400" s="333"/>
    </row>
    <row r="4401" spans="4:10" s="78" customFormat="1" ht="22.2" customHeight="1">
      <c r="D4401" s="309"/>
      <c r="E4401" s="350"/>
      <c r="G4401" s="160"/>
      <c r="J4401" s="333"/>
    </row>
    <row r="4402" spans="4:10" s="78" customFormat="1" ht="22.2" customHeight="1">
      <c r="D4402" s="309"/>
      <c r="E4402" s="350"/>
      <c r="G4402" s="160"/>
      <c r="J4402" s="333"/>
    </row>
    <row r="4403" spans="4:10" s="78" customFormat="1" ht="22.2" customHeight="1">
      <c r="D4403" s="309"/>
      <c r="E4403" s="350"/>
      <c r="G4403" s="160"/>
      <c r="J4403" s="333"/>
    </row>
    <row r="4404" spans="4:10" s="78" customFormat="1" ht="22.2" customHeight="1">
      <c r="D4404" s="309"/>
      <c r="E4404" s="350"/>
      <c r="G4404" s="160"/>
      <c r="J4404" s="333"/>
    </row>
    <row r="4405" spans="4:10" s="78" customFormat="1" ht="22.2" customHeight="1">
      <c r="D4405" s="309"/>
      <c r="E4405" s="350"/>
      <c r="G4405" s="160"/>
      <c r="J4405" s="333"/>
    </row>
    <row r="4406" spans="4:10" s="78" customFormat="1" ht="22.2" customHeight="1">
      <c r="D4406" s="309"/>
      <c r="E4406" s="350"/>
      <c r="G4406" s="160"/>
      <c r="J4406" s="333"/>
    </row>
    <row r="4407" spans="4:10" s="78" customFormat="1" ht="31.2" customHeight="1">
      <c r="D4407" s="309"/>
      <c r="E4407" s="350"/>
      <c r="G4407" s="160"/>
      <c r="J4407" s="333"/>
    </row>
    <row r="4408" spans="4:10" s="78" customFormat="1" ht="31.2" customHeight="1">
      <c r="D4408" s="309"/>
      <c r="E4408" s="350"/>
      <c r="G4408" s="160"/>
      <c r="J4408" s="333"/>
    </row>
    <row r="4409" spans="4:10" s="78" customFormat="1" ht="31.2" customHeight="1">
      <c r="D4409" s="309"/>
      <c r="E4409" s="350"/>
      <c r="G4409" s="160"/>
      <c r="J4409" s="333"/>
    </row>
    <row r="4410" spans="4:10" s="78" customFormat="1" ht="31.2" customHeight="1">
      <c r="D4410" s="309"/>
      <c r="E4410" s="350"/>
      <c r="G4410" s="160"/>
      <c r="J4410" s="333"/>
    </row>
    <row r="4411" spans="4:10" s="78" customFormat="1" ht="22.5" customHeight="1">
      <c r="D4411" s="309"/>
      <c r="E4411" s="350"/>
      <c r="G4411" s="160"/>
      <c r="J4411" s="333"/>
    </row>
    <row r="4412" spans="4:10" s="78" customFormat="1" ht="22.2" customHeight="1">
      <c r="D4412" s="309"/>
      <c r="E4412" s="350"/>
      <c r="G4412" s="160"/>
      <c r="J4412" s="333"/>
    </row>
    <row r="4413" spans="4:10" s="78" customFormat="1" ht="22.2" customHeight="1">
      <c r="D4413" s="309"/>
      <c r="E4413" s="350"/>
      <c r="G4413" s="160"/>
      <c r="J4413" s="333"/>
    </row>
    <row r="4414" spans="4:10" s="78" customFormat="1" ht="22.2" customHeight="1">
      <c r="D4414" s="309"/>
      <c r="E4414" s="350"/>
      <c r="G4414" s="160"/>
      <c r="J4414" s="333"/>
    </row>
    <row r="4415" spans="4:10" s="78" customFormat="1" ht="22.2" customHeight="1">
      <c r="D4415" s="309"/>
      <c r="E4415" s="350"/>
      <c r="G4415" s="160"/>
      <c r="J4415" s="333"/>
    </row>
    <row r="4416" spans="4:10" s="78" customFormat="1" ht="22.2" customHeight="1">
      <c r="D4416" s="309"/>
      <c r="E4416" s="350"/>
      <c r="G4416" s="160"/>
      <c r="J4416" s="333"/>
    </row>
    <row r="4417" spans="4:10" s="78" customFormat="1" ht="22.2" customHeight="1">
      <c r="D4417" s="309"/>
      <c r="E4417" s="350"/>
      <c r="G4417" s="160"/>
      <c r="J4417" s="333"/>
    </row>
    <row r="4418" spans="4:10" s="78" customFormat="1" ht="22.2" customHeight="1">
      <c r="D4418" s="309"/>
      <c r="E4418" s="350"/>
      <c r="G4418" s="160"/>
      <c r="J4418" s="333"/>
    </row>
    <row r="4419" spans="4:10" s="78" customFormat="1" ht="22.2" customHeight="1">
      <c r="D4419" s="309"/>
      <c r="E4419" s="350"/>
      <c r="G4419" s="160"/>
      <c r="J4419" s="333"/>
    </row>
    <row r="4420" spans="4:10" s="78" customFormat="1" ht="22.2" customHeight="1">
      <c r="D4420" s="309"/>
      <c r="E4420" s="350"/>
      <c r="G4420" s="160"/>
      <c r="J4420" s="333"/>
    </row>
    <row r="4421" spans="4:10" s="78" customFormat="1" ht="22.2" customHeight="1">
      <c r="D4421" s="309"/>
      <c r="E4421" s="350"/>
      <c r="G4421" s="160"/>
      <c r="J4421" s="333"/>
    </row>
    <row r="4422" spans="4:10" s="78" customFormat="1" ht="22.2" customHeight="1">
      <c r="D4422" s="309"/>
      <c r="E4422" s="350"/>
      <c r="G4422" s="160"/>
      <c r="J4422" s="333"/>
    </row>
    <row r="4423" spans="4:10" s="78" customFormat="1" ht="22.2" customHeight="1">
      <c r="D4423" s="309"/>
      <c r="E4423" s="350"/>
      <c r="G4423" s="160"/>
      <c r="J4423" s="333"/>
    </row>
    <row r="4424" spans="4:10" s="78" customFormat="1" ht="22.2" customHeight="1">
      <c r="D4424" s="309"/>
      <c r="E4424" s="350"/>
      <c r="G4424" s="160"/>
      <c r="J4424" s="333"/>
    </row>
    <row r="4425" spans="4:10" s="78" customFormat="1" ht="22.2" customHeight="1">
      <c r="D4425" s="309"/>
      <c r="E4425" s="350"/>
      <c r="G4425" s="160"/>
      <c r="J4425" s="333"/>
    </row>
    <row r="4426" spans="4:10" s="78" customFormat="1" ht="22.2" customHeight="1">
      <c r="D4426" s="309"/>
      <c r="E4426" s="350"/>
      <c r="G4426" s="160"/>
      <c r="J4426" s="333"/>
    </row>
    <row r="4427" spans="4:10" s="78" customFormat="1" ht="22.2" customHeight="1">
      <c r="D4427" s="309"/>
      <c r="E4427" s="350"/>
      <c r="G4427" s="160"/>
      <c r="J4427" s="333"/>
    </row>
    <row r="4428" spans="4:10" s="78" customFormat="1" ht="22.2" customHeight="1">
      <c r="D4428" s="309"/>
      <c r="E4428" s="350"/>
      <c r="G4428" s="160"/>
      <c r="J4428" s="333"/>
    </row>
    <row r="4429" spans="4:10" s="78" customFormat="1" ht="22.2" customHeight="1">
      <c r="D4429" s="309"/>
      <c r="E4429" s="350"/>
      <c r="G4429" s="160"/>
      <c r="J4429" s="333"/>
    </row>
    <row r="4430" spans="4:10" s="78" customFormat="1" ht="22.2" customHeight="1">
      <c r="D4430" s="309"/>
      <c r="E4430" s="350"/>
      <c r="G4430" s="160"/>
      <c r="J4430" s="333"/>
    </row>
    <row r="4431" spans="4:10" s="78" customFormat="1" ht="22.2" customHeight="1">
      <c r="D4431" s="309"/>
      <c r="E4431" s="350"/>
      <c r="G4431" s="160"/>
      <c r="J4431" s="333"/>
    </row>
    <row r="4432" spans="4:10" s="78" customFormat="1" ht="22.2" customHeight="1">
      <c r="D4432" s="309"/>
      <c r="E4432" s="350"/>
      <c r="G4432" s="160"/>
      <c r="J4432" s="333"/>
    </row>
    <row r="4433" spans="4:10" s="78" customFormat="1" ht="22.2" customHeight="1">
      <c r="D4433" s="309"/>
      <c r="E4433" s="350"/>
      <c r="G4433" s="160"/>
      <c r="J4433" s="333"/>
    </row>
    <row r="4434" spans="4:10" s="78" customFormat="1" ht="22.2" customHeight="1">
      <c r="D4434" s="309"/>
      <c r="E4434" s="350"/>
      <c r="G4434" s="160"/>
      <c r="J4434" s="333"/>
    </row>
    <row r="4435" spans="4:10" s="78" customFormat="1" ht="22.2" customHeight="1">
      <c r="D4435" s="309"/>
      <c r="E4435" s="350"/>
      <c r="G4435" s="160"/>
      <c r="J4435" s="333"/>
    </row>
    <row r="4436" spans="4:10" s="78" customFormat="1" ht="22.2" customHeight="1">
      <c r="D4436" s="309"/>
      <c r="E4436" s="350"/>
      <c r="G4436" s="160"/>
      <c r="J4436" s="333"/>
    </row>
    <row r="4437" spans="4:10" s="78" customFormat="1" ht="22.2" customHeight="1">
      <c r="D4437" s="309"/>
      <c r="E4437" s="350"/>
      <c r="G4437" s="160"/>
      <c r="J4437" s="333"/>
    </row>
    <row r="4438" spans="4:10" s="78" customFormat="1" ht="22.2" customHeight="1">
      <c r="D4438" s="309"/>
      <c r="E4438" s="350"/>
      <c r="G4438" s="160"/>
      <c r="J4438" s="333"/>
    </row>
    <row r="4439" spans="4:10" s="78" customFormat="1" ht="22.2" customHeight="1">
      <c r="D4439" s="309"/>
      <c r="E4439" s="350"/>
      <c r="G4439" s="160"/>
      <c r="J4439" s="333"/>
    </row>
    <row r="4440" spans="4:10" s="78" customFormat="1" ht="22.2" customHeight="1">
      <c r="D4440" s="309"/>
      <c r="E4440" s="350"/>
      <c r="G4440" s="160"/>
      <c r="J4440" s="333"/>
    </row>
    <row r="4441" spans="4:10" s="78" customFormat="1" ht="22.2" customHeight="1">
      <c r="D4441" s="309"/>
      <c r="E4441" s="350"/>
      <c r="G4441" s="160"/>
      <c r="J4441" s="333"/>
    </row>
    <row r="4442" spans="4:10" s="78" customFormat="1" ht="22.2" customHeight="1">
      <c r="D4442" s="309"/>
      <c r="E4442" s="350"/>
      <c r="G4442" s="160"/>
      <c r="J4442" s="333"/>
    </row>
    <row r="4443" spans="4:10" s="78" customFormat="1" ht="22.2" customHeight="1">
      <c r="D4443" s="309"/>
      <c r="E4443" s="350"/>
      <c r="G4443" s="160"/>
      <c r="J4443" s="333"/>
    </row>
    <row r="4444" spans="4:10" s="78" customFormat="1" ht="22.2" customHeight="1">
      <c r="D4444" s="309"/>
      <c r="E4444" s="350"/>
      <c r="G4444" s="160"/>
      <c r="J4444" s="333"/>
    </row>
    <row r="4445" spans="4:10" s="78" customFormat="1" ht="22.2" customHeight="1">
      <c r="D4445" s="309"/>
      <c r="E4445" s="350"/>
      <c r="G4445" s="160"/>
      <c r="J4445" s="333"/>
    </row>
    <row r="4446" spans="4:10" s="78" customFormat="1" ht="22.2" customHeight="1">
      <c r="D4446" s="309"/>
      <c r="E4446" s="350"/>
      <c r="G4446" s="160"/>
      <c r="J4446" s="333"/>
    </row>
    <row r="4447" spans="4:10" s="78" customFormat="1" ht="22.2" customHeight="1">
      <c r="D4447" s="309"/>
      <c r="E4447" s="350"/>
      <c r="G4447" s="160"/>
      <c r="J4447" s="333"/>
    </row>
    <row r="4448" spans="4:10" s="78" customFormat="1" ht="22.2" customHeight="1">
      <c r="D4448" s="309"/>
      <c r="E4448" s="350"/>
      <c r="G4448" s="160"/>
      <c r="J4448" s="333"/>
    </row>
    <row r="4449" spans="4:10" s="78" customFormat="1" ht="22.2" customHeight="1">
      <c r="D4449" s="309"/>
      <c r="E4449" s="350"/>
      <c r="G4449" s="160"/>
      <c r="J4449" s="333"/>
    </row>
    <row r="4450" spans="4:10" s="78" customFormat="1" ht="22.2" customHeight="1">
      <c r="D4450" s="309"/>
      <c r="E4450" s="350"/>
      <c r="G4450" s="160"/>
      <c r="J4450" s="333"/>
    </row>
    <row r="4451" spans="4:10" s="78" customFormat="1" ht="22.2" customHeight="1">
      <c r="D4451" s="309"/>
      <c r="E4451" s="350"/>
      <c r="G4451" s="160"/>
      <c r="J4451" s="333"/>
    </row>
    <row r="4452" spans="4:10" s="78" customFormat="1" ht="22.2" customHeight="1">
      <c r="D4452" s="309"/>
      <c r="E4452" s="350"/>
      <c r="G4452" s="160"/>
      <c r="J4452" s="333"/>
    </row>
    <row r="4453" spans="4:10" s="78" customFormat="1" ht="22.2" customHeight="1">
      <c r="D4453" s="309"/>
      <c r="E4453" s="350"/>
      <c r="G4453" s="160"/>
      <c r="J4453" s="333"/>
    </row>
    <row r="4454" spans="4:10" s="78" customFormat="1" ht="22.2" customHeight="1">
      <c r="D4454" s="309"/>
      <c r="E4454" s="350"/>
      <c r="G4454" s="160"/>
      <c r="J4454" s="333"/>
    </row>
    <row r="4455" spans="4:10" s="78" customFormat="1" ht="22.2" customHeight="1">
      <c r="D4455" s="309"/>
      <c r="E4455" s="350"/>
      <c r="G4455" s="160"/>
      <c r="J4455" s="333"/>
    </row>
    <row r="4456" spans="4:10" s="78" customFormat="1" ht="22.2" customHeight="1">
      <c r="D4456" s="309"/>
      <c r="E4456" s="350"/>
      <c r="G4456" s="160"/>
      <c r="J4456" s="333"/>
    </row>
    <row r="4457" spans="4:10" s="78" customFormat="1" ht="22.2" customHeight="1">
      <c r="D4457" s="309"/>
      <c r="E4457" s="350"/>
      <c r="G4457" s="160"/>
      <c r="J4457" s="333"/>
    </row>
    <row r="4458" spans="4:10" s="78" customFormat="1" ht="22.2" customHeight="1">
      <c r="D4458" s="309"/>
      <c r="E4458" s="350"/>
      <c r="G4458" s="160"/>
      <c r="J4458" s="333"/>
    </row>
    <row r="4459" spans="4:10" s="78" customFormat="1" ht="22.2" customHeight="1">
      <c r="D4459" s="309"/>
      <c r="E4459" s="350"/>
      <c r="G4459" s="160"/>
      <c r="J4459" s="333"/>
    </row>
    <row r="4460" spans="4:10" s="78" customFormat="1" ht="22.2" customHeight="1">
      <c r="D4460" s="309"/>
      <c r="E4460" s="350"/>
      <c r="G4460" s="160"/>
      <c r="J4460" s="333"/>
    </row>
    <row r="4461" spans="4:10" s="78" customFormat="1" ht="22.2" customHeight="1">
      <c r="D4461" s="309"/>
      <c r="E4461" s="350"/>
      <c r="G4461" s="160"/>
      <c r="J4461" s="333"/>
    </row>
    <row r="4462" spans="4:10" s="78" customFormat="1" ht="22.2" customHeight="1">
      <c r="D4462" s="309"/>
      <c r="E4462" s="350"/>
      <c r="G4462" s="160"/>
      <c r="J4462" s="333"/>
    </row>
    <row r="4463" spans="4:10" s="78" customFormat="1" ht="22.2" customHeight="1">
      <c r="D4463" s="309"/>
      <c r="E4463" s="350"/>
      <c r="G4463" s="160"/>
      <c r="J4463" s="333"/>
    </row>
    <row r="4464" spans="4:10" s="78" customFormat="1" ht="22.2" customHeight="1">
      <c r="D4464" s="309"/>
      <c r="E4464" s="350"/>
      <c r="G4464" s="160"/>
      <c r="J4464" s="333"/>
    </row>
    <row r="4465" spans="4:10" s="78" customFormat="1" ht="22.2" customHeight="1">
      <c r="D4465" s="309"/>
      <c r="E4465" s="350"/>
      <c r="G4465" s="160"/>
      <c r="J4465" s="333"/>
    </row>
    <row r="4466" spans="4:10" s="78" customFormat="1" ht="22.2" customHeight="1">
      <c r="D4466" s="309"/>
      <c r="E4466" s="350"/>
      <c r="G4466" s="160"/>
      <c r="J4466" s="333"/>
    </row>
    <row r="4467" spans="4:10" s="78" customFormat="1" ht="22.2" customHeight="1">
      <c r="D4467" s="309"/>
      <c r="E4467" s="350"/>
      <c r="G4467" s="160"/>
      <c r="J4467" s="333"/>
    </row>
    <row r="4468" spans="4:10" s="78" customFormat="1" ht="22.2" customHeight="1">
      <c r="D4468" s="309"/>
      <c r="E4468" s="350"/>
      <c r="G4468" s="160"/>
      <c r="J4468" s="333"/>
    </row>
    <row r="4469" spans="4:10" s="78" customFormat="1" ht="22.2" customHeight="1">
      <c r="D4469" s="309"/>
      <c r="E4469" s="350"/>
      <c r="G4469" s="160"/>
      <c r="J4469" s="333"/>
    </row>
    <row r="4470" spans="4:10" s="78" customFormat="1" ht="22.2" customHeight="1">
      <c r="D4470" s="309"/>
      <c r="E4470" s="350"/>
      <c r="G4470" s="160"/>
      <c r="J4470" s="333"/>
    </row>
    <row r="4471" spans="4:10" s="78" customFormat="1" ht="22.2" customHeight="1">
      <c r="D4471" s="309"/>
      <c r="E4471" s="350"/>
      <c r="G4471" s="160"/>
      <c r="J4471" s="333"/>
    </row>
    <row r="4472" spans="4:10" s="78" customFormat="1" ht="22.2" customHeight="1">
      <c r="D4472" s="309"/>
      <c r="E4472" s="350"/>
      <c r="G4472" s="160"/>
      <c r="J4472" s="333"/>
    </row>
    <row r="4473" spans="4:10" s="78" customFormat="1" ht="22.2" customHeight="1">
      <c r="D4473" s="309"/>
      <c r="E4473" s="350"/>
      <c r="G4473" s="160"/>
      <c r="J4473" s="333"/>
    </row>
    <row r="4474" spans="4:10" s="78" customFormat="1" ht="22.2" customHeight="1">
      <c r="D4474" s="309"/>
      <c r="E4474" s="350"/>
      <c r="G4474" s="160"/>
      <c r="J4474" s="333"/>
    </row>
    <row r="4475" spans="4:10" s="78" customFormat="1" ht="22.2" customHeight="1">
      <c r="D4475" s="309"/>
      <c r="E4475" s="350"/>
      <c r="G4475" s="160"/>
      <c r="J4475" s="333"/>
    </row>
    <row r="4476" spans="4:10" s="78" customFormat="1" ht="22.2" customHeight="1">
      <c r="D4476" s="309"/>
      <c r="E4476" s="350"/>
      <c r="G4476" s="160"/>
      <c r="J4476" s="333"/>
    </row>
    <row r="4477" spans="4:10" s="78" customFormat="1" ht="22.2" customHeight="1">
      <c r="D4477" s="309"/>
      <c r="E4477" s="350"/>
      <c r="G4477" s="160"/>
      <c r="J4477" s="333"/>
    </row>
    <row r="4478" spans="4:10" s="78" customFormat="1" ht="22.2" customHeight="1">
      <c r="D4478" s="309"/>
      <c r="E4478" s="350"/>
      <c r="G4478" s="160"/>
      <c r="J4478" s="333"/>
    </row>
    <row r="4479" spans="4:10" s="78" customFormat="1" ht="22.2" customHeight="1">
      <c r="D4479" s="309"/>
      <c r="E4479" s="350"/>
      <c r="G4479" s="160"/>
      <c r="J4479" s="333"/>
    </row>
    <row r="4480" spans="4:10" s="78" customFormat="1" ht="22.2" customHeight="1">
      <c r="D4480" s="309"/>
      <c r="E4480" s="350"/>
      <c r="G4480" s="160"/>
      <c r="J4480" s="333"/>
    </row>
    <row r="4481" spans="4:10" s="78" customFormat="1" ht="22.2" customHeight="1">
      <c r="D4481" s="309"/>
      <c r="E4481" s="350"/>
      <c r="G4481" s="160"/>
      <c r="J4481" s="333"/>
    </row>
    <row r="4482" spans="4:10" s="78" customFormat="1" ht="22.2" customHeight="1">
      <c r="D4482" s="309"/>
      <c r="E4482" s="350"/>
      <c r="G4482" s="160"/>
      <c r="J4482" s="333"/>
    </row>
    <row r="4483" spans="4:10" s="78" customFormat="1" ht="22.2" customHeight="1">
      <c r="D4483" s="309"/>
      <c r="E4483" s="350"/>
      <c r="G4483" s="160"/>
      <c r="J4483" s="333"/>
    </row>
    <row r="4484" spans="4:10" s="78" customFormat="1" ht="22.2" customHeight="1">
      <c r="D4484" s="309"/>
      <c r="E4484" s="350"/>
      <c r="G4484" s="160"/>
      <c r="J4484" s="333"/>
    </row>
    <row r="4485" spans="4:10" s="78" customFormat="1" ht="22.2" customHeight="1">
      <c r="D4485" s="309"/>
      <c r="E4485" s="350"/>
      <c r="G4485" s="160"/>
      <c r="J4485" s="333"/>
    </row>
    <row r="4486" spans="4:10" s="78" customFormat="1" ht="22.2" customHeight="1">
      <c r="D4486" s="309"/>
      <c r="E4486" s="350"/>
      <c r="G4486" s="160"/>
      <c r="J4486" s="333"/>
    </row>
    <row r="4487" spans="4:10" s="78" customFormat="1" ht="22.2" customHeight="1">
      <c r="D4487" s="309"/>
      <c r="E4487" s="350"/>
      <c r="G4487" s="160"/>
      <c r="J4487" s="333"/>
    </row>
    <row r="4488" spans="4:10" s="78" customFormat="1" ht="22.2" customHeight="1">
      <c r="D4488" s="309"/>
      <c r="E4488" s="350"/>
      <c r="G4488" s="160"/>
      <c r="J4488" s="333"/>
    </row>
    <row r="4489" spans="4:10" s="78" customFormat="1" ht="22.2" customHeight="1">
      <c r="D4489" s="309"/>
      <c r="E4489" s="350"/>
      <c r="G4489" s="160"/>
      <c r="J4489" s="333"/>
    </row>
    <row r="4490" spans="4:10" s="78" customFormat="1" ht="22.2" customHeight="1">
      <c r="D4490" s="309"/>
      <c r="E4490" s="350"/>
      <c r="G4490" s="160"/>
      <c r="J4490" s="333"/>
    </row>
    <row r="4491" spans="4:10" s="78" customFormat="1" ht="22.2" customHeight="1">
      <c r="D4491" s="309"/>
      <c r="E4491" s="350"/>
      <c r="G4491" s="160"/>
      <c r="J4491" s="333"/>
    </row>
    <row r="4492" spans="4:10" s="78" customFormat="1" ht="22.2" customHeight="1">
      <c r="D4492" s="309"/>
      <c r="E4492" s="350"/>
      <c r="G4492" s="160"/>
      <c r="J4492" s="333"/>
    </row>
    <row r="4493" spans="4:10" s="78" customFormat="1" ht="22.2" customHeight="1">
      <c r="D4493" s="309"/>
      <c r="E4493" s="350"/>
      <c r="G4493" s="160"/>
      <c r="J4493" s="333"/>
    </row>
    <row r="4494" spans="4:10" s="78" customFormat="1" ht="22.2" customHeight="1">
      <c r="D4494" s="309"/>
      <c r="E4494" s="350"/>
      <c r="G4494" s="160"/>
      <c r="J4494" s="333"/>
    </row>
    <row r="4495" spans="4:10" s="78" customFormat="1" ht="22.2" customHeight="1">
      <c r="D4495" s="309"/>
      <c r="E4495" s="350"/>
      <c r="G4495" s="160"/>
      <c r="J4495" s="333"/>
    </row>
    <row r="4496" spans="4:10" s="78" customFormat="1" ht="22.2" customHeight="1">
      <c r="D4496" s="309"/>
      <c r="E4496" s="350"/>
      <c r="G4496" s="160"/>
      <c r="J4496" s="333"/>
    </row>
    <row r="4497" spans="4:10" s="78" customFormat="1" ht="22.2" customHeight="1">
      <c r="D4497" s="309"/>
      <c r="E4497" s="350"/>
      <c r="G4497" s="160"/>
      <c r="J4497" s="333"/>
    </row>
    <row r="4498" spans="4:10" s="78" customFormat="1" ht="22.2" customHeight="1">
      <c r="D4498" s="309"/>
      <c r="E4498" s="350"/>
      <c r="G4498" s="160"/>
      <c r="J4498" s="333"/>
    </row>
    <row r="4499" spans="4:10" s="78" customFormat="1" ht="22.2" customHeight="1">
      <c r="D4499" s="309"/>
      <c r="E4499" s="350"/>
      <c r="G4499" s="160"/>
      <c r="J4499" s="333"/>
    </row>
    <row r="4500" spans="4:10" s="78" customFormat="1" ht="22.2" customHeight="1">
      <c r="D4500" s="309"/>
      <c r="E4500" s="350"/>
      <c r="G4500" s="160"/>
      <c r="J4500" s="333"/>
    </row>
    <row r="4501" spans="4:10" s="78" customFormat="1" ht="22.2" customHeight="1">
      <c r="D4501" s="309"/>
      <c r="E4501" s="350"/>
      <c r="G4501" s="160"/>
      <c r="J4501" s="333"/>
    </row>
    <row r="4502" spans="4:10" s="78" customFormat="1" ht="22.2" customHeight="1">
      <c r="D4502" s="309"/>
      <c r="E4502" s="350"/>
      <c r="G4502" s="160"/>
      <c r="J4502" s="333"/>
    </row>
    <row r="4503" spans="4:10" s="78" customFormat="1" ht="22.2" customHeight="1">
      <c r="D4503" s="309"/>
      <c r="E4503" s="350"/>
      <c r="G4503" s="160"/>
      <c r="J4503" s="333"/>
    </row>
    <row r="4504" spans="4:10" s="78" customFormat="1" ht="22.2" customHeight="1">
      <c r="D4504" s="309"/>
      <c r="E4504" s="350"/>
      <c r="G4504" s="160"/>
      <c r="J4504" s="333"/>
    </row>
    <row r="4505" spans="4:10" s="78" customFormat="1" ht="22.2" customHeight="1">
      <c r="D4505" s="309"/>
      <c r="E4505" s="350"/>
      <c r="G4505" s="160"/>
      <c r="J4505" s="333"/>
    </row>
    <row r="4506" spans="4:10" s="78" customFormat="1" ht="22.2" customHeight="1">
      <c r="D4506" s="309"/>
      <c r="E4506" s="350"/>
      <c r="G4506" s="160"/>
      <c r="J4506" s="333"/>
    </row>
    <row r="4507" spans="4:10" s="78" customFormat="1" ht="22.2" customHeight="1">
      <c r="D4507" s="309"/>
      <c r="E4507" s="350"/>
      <c r="G4507" s="160"/>
      <c r="J4507" s="333"/>
    </row>
    <row r="4508" spans="4:10" s="78" customFormat="1" ht="22.2" customHeight="1">
      <c r="D4508" s="309"/>
      <c r="E4508" s="350"/>
      <c r="G4508" s="160"/>
      <c r="J4508" s="333"/>
    </row>
    <row r="4509" spans="4:10" s="78" customFormat="1" ht="22.2" customHeight="1">
      <c r="D4509" s="309"/>
      <c r="E4509" s="350"/>
      <c r="G4509" s="160"/>
      <c r="J4509" s="333"/>
    </row>
    <row r="4510" spans="4:10" s="78" customFormat="1" ht="22.2" customHeight="1">
      <c r="D4510" s="309"/>
      <c r="E4510" s="350"/>
      <c r="G4510" s="160"/>
      <c r="J4510" s="333"/>
    </row>
    <row r="4511" spans="4:10" s="78" customFormat="1" ht="22.2" customHeight="1">
      <c r="D4511" s="309"/>
      <c r="E4511" s="350"/>
      <c r="G4511" s="160"/>
      <c r="J4511" s="333"/>
    </row>
    <row r="4512" spans="4:10" s="78" customFormat="1" ht="22.2" customHeight="1">
      <c r="D4512" s="309"/>
      <c r="E4512" s="350"/>
      <c r="G4512" s="160"/>
      <c r="J4512" s="333"/>
    </row>
    <row r="4513" spans="4:10" s="78" customFormat="1" ht="22.2" customHeight="1">
      <c r="D4513" s="309"/>
      <c r="E4513" s="350"/>
      <c r="G4513" s="160"/>
      <c r="J4513" s="333"/>
    </row>
    <row r="4514" spans="4:10" s="78" customFormat="1" ht="22.2" customHeight="1">
      <c r="D4514" s="309"/>
      <c r="E4514" s="350"/>
      <c r="G4514" s="160"/>
      <c r="J4514" s="333"/>
    </row>
    <row r="4515" spans="4:10" s="78" customFormat="1" ht="22.2" customHeight="1">
      <c r="D4515" s="309"/>
      <c r="E4515" s="350"/>
      <c r="G4515" s="160"/>
      <c r="J4515" s="333"/>
    </row>
    <row r="4516" spans="4:10" s="78" customFormat="1" ht="22.2" customHeight="1">
      <c r="D4516" s="309"/>
      <c r="E4516" s="350"/>
      <c r="G4516" s="160"/>
      <c r="J4516" s="333"/>
    </row>
    <row r="4517" spans="4:10" s="78" customFormat="1" ht="22.2" customHeight="1">
      <c r="D4517" s="309"/>
      <c r="E4517" s="350"/>
      <c r="G4517" s="160"/>
      <c r="J4517" s="333"/>
    </row>
    <row r="4518" spans="4:10" s="78" customFormat="1" ht="22.2" customHeight="1">
      <c r="D4518" s="309"/>
      <c r="E4518" s="350"/>
      <c r="G4518" s="160"/>
      <c r="J4518" s="333"/>
    </row>
    <row r="4519" spans="4:10" s="78" customFormat="1" ht="22.2" customHeight="1">
      <c r="D4519" s="309"/>
      <c r="E4519" s="350"/>
      <c r="G4519" s="160"/>
      <c r="J4519" s="333"/>
    </row>
    <row r="4520" spans="4:10" s="78" customFormat="1" ht="22.2" customHeight="1">
      <c r="D4520" s="309"/>
      <c r="E4520" s="350"/>
      <c r="G4520" s="160"/>
      <c r="J4520" s="333"/>
    </row>
    <row r="4521" spans="4:10" s="78" customFormat="1" ht="22.2" customHeight="1">
      <c r="D4521" s="309"/>
      <c r="E4521" s="350"/>
      <c r="G4521" s="160"/>
      <c r="J4521" s="333"/>
    </row>
    <row r="4522" spans="4:10" s="78" customFormat="1" ht="23.4">
      <c r="D4522" s="309"/>
      <c r="E4522" s="350"/>
      <c r="G4522" s="160"/>
      <c r="J4522" s="333"/>
    </row>
    <row r="4523" spans="4:10" s="78" customFormat="1" ht="22.2" customHeight="1">
      <c r="D4523" s="309"/>
      <c r="E4523" s="350"/>
      <c r="G4523" s="160"/>
      <c r="J4523" s="333"/>
    </row>
    <row r="4524" spans="4:10" s="78" customFormat="1" ht="22.2" customHeight="1">
      <c r="D4524" s="309"/>
      <c r="E4524" s="350"/>
      <c r="G4524" s="160"/>
      <c r="J4524" s="333"/>
    </row>
    <row r="4525" spans="4:10" s="78" customFormat="1" ht="22.2" customHeight="1">
      <c r="D4525" s="309"/>
      <c r="E4525" s="350"/>
      <c r="G4525" s="160"/>
      <c r="J4525" s="333"/>
    </row>
    <row r="4526" spans="4:10" s="78" customFormat="1" ht="22.2" customHeight="1">
      <c r="D4526" s="309"/>
      <c r="E4526" s="350"/>
      <c r="G4526" s="160"/>
      <c r="J4526" s="333"/>
    </row>
    <row r="4527" spans="4:10" s="78" customFormat="1" ht="22.2" customHeight="1">
      <c r="D4527" s="309"/>
      <c r="E4527" s="350"/>
      <c r="G4527" s="160"/>
      <c r="J4527" s="333"/>
    </row>
    <row r="4528" spans="4:10" s="78" customFormat="1" ht="22.2" customHeight="1">
      <c r="D4528" s="309"/>
      <c r="E4528" s="350"/>
      <c r="G4528" s="160"/>
      <c r="J4528" s="333"/>
    </row>
    <row r="4529" spans="4:10" s="78" customFormat="1" ht="22.2" customHeight="1">
      <c r="D4529" s="309"/>
      <c r="E4529" s="350"/>
      <c r="G4529" s="160"/>
      <c r="J4529" s="333"/>
    </row>
    <row r="4530" spans="4:10" s="78" customFormat="1" ht="22.2" customHeight="1">
      <c r="D4530" s="309"/>
      <c r="E4530" s="350"/>
      <c r="G4530" s="160"/>
      <c r="J4530" s="333"/>
    </row>
    <row r="4531" spans="4:10" s="78" customFormat="1" ht="22.2" customHeight="1">
      <c r="D4531" s="309"/>
      <c r="E4531" s="350"/>
      <c r="G4531" s="160"/>
      <c r="J4531" s="333"/>
    </row>
    <row r="4532" spans="4:10" s="78" customFormat="1" ht="22.2" customHeight="1">
      <c r="D4532" s="309"/>
      <c r="E4532" s="350"/>
      <c r="G4532" s="160"/>
      <c r="J4532" s="333"/>
    </row>
    <row r="4533" spans="4:10" s="78" customFormat="1" ht="21" customHeight="1">
      <c r="D4533" s="309"/>
      <c r="E4533" s="350"/>
      <c r="G4533" s="160"/>
      <c r="J4533" s="333"/>
    </row>
    <row r="4534" spans="4:10" s="78" customFormat="1" ht="22.2" customHeight="1">
      <c r="D4534" s="309"/>
      <c r="E4534" s="350"/>
      <c r="G4534" s="160"/>
      <c r="J4534" s="333"/>
    </row>
    <row r="4535" spans="4:10" s="78" customFormat="1" ht="22.2" customHeight="1">
      <c r="D4535" s="309"/>
      <c r="E4535" s="350"/>
      <c r="G4535" s="160"/>
      <c r="J4535" s="333"/>
    </row>
    <row r="4536" spans="4:10" s="78" customFormat="1" ht="22.2" customHeight="1">
      <c r="D4536" s="309"/>
      <c r="E4536" s="350"/>
      <c r="G4536" s="160"/>
      <c r="J4536" s="333"/>
    </row>
    <row r="4537" spans="4:10" s="78" customFormat="1" ht="22.2" customHeight="1">
      <c r="D4537" s="309"/>
      <c r="E4537" s="350"/>
      <c r="G4537" s="160"/>
      <c r="J4537" s="333"/>
    </row>
    <row r="4538" spans="4:10" s="78" customFormat="1" ht="22.2" customHeight="1">
      <c r="D4538" s="309"/>
      <c r="E4538" s="350"/>
      <c r="G4538" s="160"/>
      <c r="J4538" s="333"/>
    </row>
    <row r="4539" spans="4:10" s="78" customFormat="1" ht="22.2" customHeight="1">
      <c r="D4539" s="309"/>
      <c r="E4539" s="350"/>
      <c r="G4539" s="160"/>
      <c r="J4539" s="333"/>
    </row>
    <row r="4540" spans="4:10" s="78" customFormat="1" ht="22.2" customHeight="1">
      <c r="D4540" s="309"/>
      <c r="E4540" s="350"/>
      <c r="G4540" s="160"/>
      <c r="J4540" s="333"/>
    </row>
    <row r="4541" spans="4:10" s="78" customFormat="1" ht="22.2" customHeight="1">
      <c r="D4541" s="309"/>
      <c r="E4541" s="350"/>
      <c r="G4541" s="160"/>
      <c r="J4541" s="333"/>
    </row>
    <row r="4542" spans="4:10" s="78" customFormat="1" ht="22.2" customHeight="1">
      <c r="D4542" s="309"/>
      <c r="E4542" s="350"/>
      <c r="G4542" s="160"/>
      <c r="J4542" s="333"/>
    </row>
    <row r="4543" spans="4:10" s="78" customFormat="1" ht="22.2" customHeight="1">
      <c r="D4543" s="309"/>
      <c r="E4543" s="350"/>
      <c r="G4543" s="160"/>
      <c r="J4543" s="333"/>
    </row>
    <row r="4544" spans="4:10" s="78" customFormat="1" ht="22.2" customHeight="1">
      <c r="D4544" s="309"/>
      <c r="E4544" s="350"/>
      <c r="G4544" s="160"/>
      <c r="J4544" s="333"/>
    </row>
    <row r="4545" spans="4:10" s="78" customFormat="1" ht="22.2" customHeight="1">
      <c r="D4545" s="309"/>
      <c r="E4545" s="350"/>
      <c r="G4545" s="160"/>
      <c r="J4545" s="333"/>
    </row>
    <row r="4546" spans="4:10" s="78" customFormat="1" ht="22.2" customHeight="1">
      <c r="D4546" s="309"/>
      <c r="E4546" s="350"/>
      <c r="G4546" s="160"/>
      <c r="J4546" s="333"/>
    </row>
    <row r="4547" spans="4:10" s="78" customFormat="1" ht="22.2" customHeight="1">
      <c r="D4547" s="309"/>
      <c r="E4547" s="350"/>
      <c r="G4547" s="160"/>
      <c r="J4547" s="333"/>
    </row>
    <row r="4548" spans="4:10" s="78" customFormat="1" ht="22.2" customHeight="1">
      <c r="D4548" s="309"/>
      <c r="E4548" s="350"/>
      <c r="G4548" s="160"/>
      <c r="J4548" s="333"/>
    </row>
    <row r="4549" spans="4:10" s="78" customFormat="1" ht="22.2" customHeight="1">
      <c r="D4549" s="309"/>
      <c r="E4549" s="350"/>
      <c r="G4549" s="160"/>
      <c r="J4549" s="333"/>
    </row>
    <row r="4550" spans="4:10" s="78" customFormat="1" ht="22.2" customHeight="1">
      <c r="D4550" s="309"/>
      <c r="E4550" s="350"/>
      <c r="G4550" s="160"/>
      <c r="J4550" s="333"/>
    </row>
    <row r="4551" spans="4:10" s="78" customFormat="1" ht="22.2" customHeight="1">
      <c r="D4551" s="309"/>
      <c r="E4551" s="350"/>
      <c r="G4551" s="160"/>
      <c r="J4551" s="333"/>
    </row>
    <row r="4552" spans="4:10" s="78" customFormat="1" ht="22.2" customHeight="1">
      <c r="D4552" s="309"/>
      <c r="E4552" s="350"/>
      <c r="G4552" s="160"/>
      <c r="J4552" s="333"/>
    </row>
    <row r="4553" spans="4:10" s="78" customFormat="1" ht="22.2" customHeight="1">
      <c r="D4553" s="309"/>
      <c r="E4553" s="350"/>
      <c r="G4553" s="160"/>
      <c r="J4553" s="333"/>
    </row>
    <row r="4554" spans="4:10" s="78" customFormat="1" ht="22.2" customHeight="1">
      <c r="D4554" s="309"/>
      <c r="E4554" s="350"/>
      <c r="G4554" s="160"/>
      <c r="J4554" s="333"/>
    </row>
    <row r="4555" spans="4:10" s="78" customFormat="1" ht="22.2" customHeight="1">
      <c r="D4555" s="309"/>
      <c r="E4555" s="350"/>
      <c r="G4555" s="160"/>
      <c r="J4555" s="333"/>
    </row>
    <row r="4556" spans="4:10" s="78" customFormat="1" ht="22.2" customHeight="1">
      <c r="D4556" s="309"/>
      <c r="E4556" s="350"/>
      <c r="G4556" s="160"/>
      <c r="J4556" s="333"/>
    </row>
    <row r="4557" spans="4:10" s="78" customFormat="1" ht="22.2" customHeight="1">
      <c r="D4557" s="309"/>
      <c r="E4557" s="350"/>
      <c r="G4557" s="160"/>
      <c r="J4557" s="333"/>
    </row>
    <row r="4558" spans="4:10" s="78" customFormat="1" ht="22.2" customHeight="1">
      <c r="D4558" s="309"/>
      <c r="E4558" s="350"/>
      <c r="G4558" s="160"/>
      <c r="J4558" s="333"/>
    </row>
    <row r="4559" spans="4:10" s="78" customFormat="1" ht="22.2" customHeight="1">
      <c r="D4559" s="309"/>
      <c r="E4559" s="350"/>
      <c r="G4559" s="160"/>
      <c r="J4559" s="333"/>
    </row>
    <row r="4560" spans="4:10" s="78" customFormat="1" ht="22.2" customHeight="1">
      <c r="D4560" s="309"/>
      <c r="E4560" s="350"/>
      <c r="G4560" s="160"/>
      <c r="J4560" s="333"/>
    </row>
    <row r="4561" spans="4:10" s="78" customFormat="1" ht="22.2" customHeight="1">
      <c r="D4561" s="309"/>
      <c r="E4561" s="350"/>
      <c r="G4561" s="160"/>
      <c r="J4561" s="333"/>
    </row>
    <row r="4562" spans="4:10" s="78" customFormat="1" ht="22.2" customHeight="1">
      <c r="D4562" s="309"/>
      <c r="E4562" s="350"/>
      <c r="G4562" s="160"/>
      <c r="J4562" s="333"/>
    </row>
    <row r="4563" spans="4:10" s="78" customFormat="1" ht="22.2" customHeight="1">
      <c r="D4563" s="309"/>
      <c r="E4563" s="350"/>
      <c r="G4563" s="160"/>
      <c r="J4563" s="333"/>
    </row>
    <row r="4564" spans="4:10" s="78" customFormat="1" ht="22.2" customHeight="1">
      <c r="D4564" s="309"/>
      <c r="E4564" s="350"/>
      <c r="G4564" s="160"/>
      <c r="J4564" s="333"/>
    </row>
    <row r="4565" spans="4:10" s="78" customFormat="1" ht="22.2" customHeight="1">
      <c r="D4565" s="309"/>
      <c r="E4565" s="350"/>
      <c r="G4565" s="160"/>
      <c r="J4565" s="333"/>
    </row>
    <row r="4566" spans="4:10" s="78" customFormat="1" ht="22.2" customHeight="1">
      <c r="D4566" s="309"/>
      <c r="E4566" s="350"/>
      <c r="G4566" s="160"/>
      <c r="J4566" s="333"/>
    </row>
    <row r="4567" spans="4:10" s="78" customFormat="1" ht="22.2" customHeight="1">
      <c r="D4567" s="309"/>
      <c r="E4567" s="350"/>
      <c r="G4567" s="160"/>
      <c r="J4567" s="333"/>
    </row>
    <row r="4568" spans="4:10" s="78" customFormat="1" ht="22.2" customHeight="1">
      <c r="D4568" s="309"/>
      <c r="E4568" s="350"/>
      <c r="G4568" s="160"/>
      <c r="J4568" s="333"/>
    </row>
    <row r="4569" spans="4:10" s="78" customFormat="1" ht="22.2" customHeight="1">
      <c r="D4569" s="309"/>
      <c r="E4569" s="350"/>
      <c r="G4569" s="160"/>
      <c r="J4569" s="333"/>
    </row>
    <row r="4570" spans="4:10" s="78" customFormat="1" ht="22.2" customHeight="1">
      <c r="D4570" s="309"/>
      <c r="E4570" s="350"/>
      <c r="G4570" s="160"/>
      <c r="J4570" s="333"/>
    </row>
    <row r="4571" spans="4:10" s="78" customFormat="1" ht="22.2" customHeight="1">
      <c r="D4571" s="309"/>
      <c r="E4571" s="350"/>
      <c r="G4571" s="160"/>
      <c r="J4571" s="333"/>
    </row>
    <row r="4572" spans="4:10" s="78" customFormat="1" ht="22.2" customHeight="1">
      <c r="D4572" s="309"/>
      <c r="E4572" s="350"/>
      <c r="G4572" s="160"/>
      <c r="J4572" s="333"/>
    </row>
    <row r="4573" spans="4:10" s="78" customFormat="1" ht="22.2" customHeight="1">
      <c r="D4573" s="309"/>
      <c r="E4573" s="350"/>
      <c r="G4573" s="160"/>
      <c r="J4573" s="333"/>
    </row>
    <row r="4574" spans="4:10" s="78" customFormat="1" ht="22.2" customHeight="1">
      <c r="D4574" s="309"/>
      <c r="E4574" s="350"/>
      <c r="G4574" s="160"/>
      <c r="J4574" s="333"/>
    </row>
    <row r="4575" spans="4:10" s="78" customFormat="1" ht="22.2" customHeight="1">
      <c r="D4575" s="309"/>
      <c r="E4575" s="350"/>
      <c r="G4575" s="160"/>
      <c r="J4575" s="333"/>
    </row>
    <row r="4576" spans="4:10" s="78" customFormat="1" ht="22.2" customHeight="1">
      <c r="D4576" s="309"/>
      <c r="E4576" s="350"/>
      <c r="G4576" s="160"/>
      <c r="J4576" s="333"/>
    </row>
    <row r="4577" spans="4:10" s="78" customFormat="1" ht="22.2" customHeight="1">
      <c r="D4577" s="309"/>
      <c r="E4577" s="350"/>
      <c r="G4577" s="160"/>
      <c r="J4577" s="333"/>
    </row>
    <row r="4578" spans="4:10" s="78" customFormat="1" ht="22.2" customHeight="1">
      <c r="D4578" s="309"/>
      <c r="E4578" s="350"/>
      <c r="G4578" s="160"/>
      <c r="J4578" s="333"/>
    </row>
    <row r="4579" spans="4:10" s="78" customFormat="1" ht="22.2" customHeight="1">
      <c r="D4579" s="309"/>
      <c r="E4579" s="350"/>
      <c r="G4579" s="160"/>
      <c r="J4579" s="333"/>
    </row>
    <row r="4580" spans="4:10" s="78" customFormat="1" ht="22.2" customHeight="1">
      <c r="D4580" s="309"/>
      <c r="E4580" s="350"/>
      <c r="G4580" s="160"/>
      <c r="J4580" s="333"/>
    </row>
    <row r="4581" spans="4:10" s="78" customFormat="1" ht="22.2" customHeight="1">
      <c r="D4581" s="309"/>
      <c r="E4581" s="350"/>
      <c r="G4581" s="160"/>
      <c r="J4581" s="333"/>
    </row>
    <row r="4582" spans="4:10" s="78" customFormat="1" ht="22.2" customHeight="1">
      <c r="D4582" s="309"/>
      <c r="E4582" s="350"/>
      <c r="G4582" s="160"/>
      <c r="J4582" s="333"/>
    </row>
    <row r="4583" spans="4:10" s="78" customFormat="1" ht="22.2" customHeight="1">
      <c r="D4583" s="309"/>
      <c r="E4583" s="350"/>
      <c r="G4583" s="160"/>
      <c r="J4583" s="333"/>
    </row>
    <row r="4584" spans="4:10" s="78" customFormat="1" ht="22.2" customHeight="1">
      <c r="D4584" s="309"/>
      <c r="E4584" s="350"/>
      <c r="G4584" s="160"/>
      <c r="J4584" s="333"/>
    </row>
    <row r="4585" spans="4:10" s="78" customFormat="1" ht="22.2" customHeight="1">
      <c r="D4585" s="309"/>
      <c r="E4585" s="350"/>
      <c r="G4585" s="160"/>
      <c r="J4585" s="333"/>
    </row>
    <row r="4586" spans="4:10" s="78" customFormat="1" ht="22.2" customHeight="1">
      <c r="D4586" s="309"/>
      <c r="E4586" s="350"/>
      <c r="G4586" s="160"/>
      <c r="J4586" s="333"/>
    </row>
    <row r="4587" spans="4:10" s="78" customFormat="1" ht="22.2" customHeight="1">
      <c r="D4587" s="309"/>
      <c r="E4587" s="350"/>
      <c r="G4587" s="160"/>
      <c r="J4587" s="333"/>
    </row>
    <row r="4588" spans="4:10" s="78" customFormat="1" ht="22.2" customHeight="1">
      <c r="D4588" s="309"/>
      <c r="E4588" s="350"/>
      <c r="G4588" s="160"/>
      <c r="J4588" s="333"/>
    </row>
    <row r="4589" spans="4:10" s="78" customFormat="1" ht="22.2" customHeight="1">
      <c r="D4589" s="309"/>
      <c r="E4589" s="350"/>
      <c r="G4589" s="160"/>
      <c r="J4589" s="333"/>
    </row>
    <row r="4590" spans="4:10" s="78" customFormat="1" ht="22.2" customHeight="1">
      <c r="D4590" s="309"/>
      <c r="E4590" s="350"/>
      <c r="G4590" s="160"/>
      <c r="J4590" s="333"/>
    </row>
    <row r="4591" spans="4:10" s="78" customFormat="1" ht="22.2" customHeight="1">
      <c r="D4591" s="309"/>
      <c r="E4591" s="350"/>
      <c r="G4591" s="160"/>
      <c r="J4591" s="333"/>
    </row>
    <row r="4592" spans="4:10" s="78" customFormat="1" ht="22.2" customHeight="1">
      <c r="D4592" s="309"/>
      <c r="E4592" s="350"/>
      <c r="G4592" s="160"/>
      <c r="J4592" s="333"/>
    </row>
    <row r="4593" spans="4:10" s="78" customFormat="1" ht="22.2" customHeight="1">
      <c r="D4593" s="309"/>
      <c r="E4593" s="350"/>
      <c r="G4593" s="160"/>
      <c r="J4593" s="333"/>
    </row>
    <row r="4594" spans="4:10" s="78" customFormat="1" ht="22.2" customHeight="1">
      <c r="D4594" s="309"/>
      <c r="E4594" s="350"/>
      <c r="G4594" s="160"/>
      <c r="J4594" s="333"/>
    </row>
    <row r="4595" spans="4:10" s="78" customFormat="1" ht="22.2" customHeight="1">
      <c r="D4595" s="309"/>
      <c r="E4595" s="350"/>
      <c r="G4595" s="160"/>
      <c r="J4595" s="333"/>
    </row>
    <row r="4596" spans="4:10" s="78" customFormat="1" ht="22.2" customHeight="1">
      <c r="D4596" s="309"/>
      <c r="E4596" s="350"/>
      <c r="G4596" s="160"/>
      <c r="J4596" s="333"/>
    </row>
    <row r="4597" spans="4:10" s="78" customFormat="1" ht="22.2" customHeight="1">
      <c r="D4597" s="309"/>
      <c r="E4597" s="350"/>
      <c r="G4597" s="160"/>
      <c r="J4597" s="333"/>
    </row>
    <row r="4598" spans="4:10" s="78" customFormat="1" ht="22.2" customHeight="1">
      <c r="D4598" s="309"/>
      <c r="E4598" s="350"/>
      <c r="G4598" s="160"/>
      <c r="J4598" s="333"/>
    </row>
    <row r="4599" spans="4:10" s="78" customFormat="1" ht="22.2" customHeight="1">
      <c r="D4599" s="309"/>
      <c r="E4599" s="350"/>
      <c r="G4599" s="160"/>
      <c r="J4599" s="333"/>
    </row>
    <row r="4600" spans="4:10" s="78" customFormat="1" ht="22.2" customHeight="1">
      <c r="D4600" s="309"/>
      <c r="E4600" s="350"/>
      <c r="G4600" s="160"/>
      <c r="J4600" s="333"/>
    </row>
    <row r="4601" spans="4:10" s="78" customFormat="1" ht="22.2" customHeight="1">
      <c r="D4601" s="309"/>
      <c r="E4601" s="350"/>
      <c r="G4601" s="160"/>
      <c r="J4601" s="333"/>
    </row>
    <row r="4602" spans="4:10" s="78" customFormat="1" ht="22.2" customHeight="1">
      <c r="D4602" s="309"/>
      <c r="E4602" s="350"/>
      <c r="G4602" s="160"/>
      <c r="J4602" s="333"/>
    </row>
    <row r="4603" spans="4:10" s="78" customFormat="1" ht="22.2" customHeight="1">
      <c r="D4603" s="309"/>
      <c r="E4603" s="350"/>
      <c r="G4603" s="160"/>
      <c r="J4603" s="333"/>
    </row>
    <row r="4604" spans="4:10" s="78" customFormat="1" ht="22.2" customHeight="1">
      <c r="D4604" s="309"/>
      <c r="E4604" s="350"/>
      <c r="G4604" s="160"/>
      <c r="J4604" s="333"/>
    </row>
    <row r="4605" spans="4:10" s="78" customFormat="1" ht="22.2" customHeight="1">
      <c r="D4605" s="309"/>
      <c r="E4605" s="350"/>
      <c r="G4605" s="160"/>
      <c r="J4605" s="333"/>
    </row>
    <row r="4606" spans="4:10" s="78" customFormat="1" ht="22.2" customHeight="1">
      <c r="D4606" s="309"/>
      <c r="E4606" s="350"/>
      <c r="G4606" s="160"/>
      <c r="J4606" s="333"/>
    </row>
    <row r="4607" spans="4:10" s="78" customFormat="1" ht="22.2" customHeight="1">
      <c r="D4607" s="309"/>
      <c r="E4607" s="350"/>
      <c r="G4607" s="160"/>
      <c r="J4607" s="333"/>
    </row>
    <row r="4608" spans="4:10" s="78" customFormat="1" ht="22.2" customHeight="1">
      <c r="D4608" s="309"/>
      <c r="E4608" s="350"/>
      <c r="G4608" s="160"/>
      <c r="J4608" s="333"/>
    </row>
    <row r="4609" spans="4:10" s="78" customFormat="1" ht="22.2" customHeight="1">
      <c r="D4609" s="309"/>
      <c r="E4609" s="350"/>
      <c r="G4609" s="160"/>
      <c r="J4609" s="333"/>
    </row>
    <row r="4610" spans="4:10" s="78" customFormat="1" ht="22.2" customHeight="1">
      <c r="D4610" s="309"/>
      <c r="E4610" s="350"/>
      <c r="G4610" s="160"/>
      <c r="J4610" s="333"/>
    </row>
    <row r="4611" spans="4:10" s="78" customFormat="1" ht="22.2" customHeight="1">
      <c r="D4611" s="309"/>
      <c r="E4611" s="350"/>
      <c r="G4611" s="160"/>
      <c r="J4611" s="333"/>
    </row>
    <row r="4612" spans="4:10" s="78" customFormat="1" ht="22.2" customHeight="1">
      <c r="D4612" s="309"/>
      <c r="E4612" s="350"/>
      <c r="G4612" s="160"/>
      <c r="J4612" s="333"/>
    </row>
    <row r="4613" spans="4:10" s="78" customFormat="1" ht="22.2" customHeight="1">
      <c r="D4613" s="309"/>
      <c r="E4613" s="350"/>
      <c r="G4613" s="160"/>
      <c r="J4613" s="333"/>
    </row>
    <row r="4614" spans="4:10" s="78" customFormat="1" ht="22.2" customHeight="1">
      <c r="D4614" s="309"/>
      <c r="E4614" s="350"/>
      <c r="G4614" s="160"/>
      <c r="J4614" s="333"/>
    </row>
    <row r="4615" spans="4:10" s="78" customFormat="1" ht="22.2" customHeight="1">
      <c r="D4615" s="309"/>
      <c r="E4615" s="350"/>
      <c r="G4615" s="160"/>
      <c r="J4615" s="333"/>
    </row>
    <row r="4616" spans="4:10" s="78" customFormat="1" ht="22.2" customHeight="1">
      <c r="D4616" s="309"/>
      <c r="E4616" s="350"/>
      <c r="G4616" s="160"/>
      <c r="J4616" s="333"/>
    </row>
    <row r="4617" spans="4:10" s="78" customFormat="1" ht="22.2" customHeight="1">
      <c r="D4617" s="309"/>
      <c r="E4617" s="350"/>
      <c r="G4617" s="160"/>
      <c r="J4617" s="333"/>
    </row>
    <row r="4618" spans="4:10" s="78" customFormat="1" ht="22.2" customHeight="1">
      <c r="D4618" s="309"/>
      <c r="E4618" s="350"/>
      <c r="G4618" s="160"/>
      <c r="J4618" s="333"/>
    </row>
    <row r="4619" spans="4:10" s="78" customFormat="1" ht="22.2" customHeight="1">
      <c r="D4619" s="309"/>
      <c r="E4619" s="350"/>
      <c r="G4619" s="160"/>
      <c r="J4619" s="333"/>
    </row>
    <row r="4620" spans="4:10" s="78" customFormat="1" ht="22.2" customHeight="1">
      <c r="D4620" s="309"/>
      <c r="E4620" s="350"/>
      <c r="G4620" s="160"/>
      <c r="J4620" s="333"/>
    </row>
    <row r="4621" spans="4:10" s="78" customFormat="1" ht="22.2" customHeight="1">
      <c r="D4621" s="309"/>
      <c r="E4621" s="350"/>
      <c r="G4621" s="160"/>
      <c r="J4621" s="333"/>
    </row>
    <row r="4622" spans="4:10" s="78" customFormat="1" ht="22.2" customHeight="1">
      <c r="D4622" s="309"/>
      <c r="E4622" s="350"/>
      <c r="G4622" s="160"/>
      <c r="J4622" s="333"/>
    </row>
    <row r="4623" spans="4:10" s="78" customFormat="1" ht="22.2" customHeight="1">
      <c r="D4623" s="309"/>
      <c r="E4623" s="350"/>
      <c r="G4623" s="160"/>
      <c r="J4623" s="333"/>
    </row>
    <row r="4624" spans="4:10" s="78" customFormat="1" ht="22.2" customHeight="1">
      <c r="D4624" s="309"/>
      <c r="E4624" s="350"/>
      <c r="G4624" s="160"/>
      <c r="J4624" s="333"/>
    </row>
    <row r="4625" spans="4:10" s="78" customFormat="1" ht="22.2" customHeight="1">
      <c r="D4625" s="309"/>
      <c r="E4625" s="350"/>
      <c r="G4625" s="160"/>
      <c r="J4625" s="333"/>
    </row>
    <row r="4626" spans="4:10" s="78" customFormat="1" ht="22.2" customHeight="1">
      <c r="D4626" s="309"/>
      <c r="E4626" s="350"/>
      <c r="G4626" s="160"/>
      <c r="J4626" s="333"/>
    </row>
    <row r="4627" spans="4:10" s="78" customFormat="1" ht="22.2" customHeight="1">
      <c r="D4627" s="309"/>
      <c r="E4627" s="350"/>
      <c r="G4627" s="160"/>
      <c r="J4627" s="333"/>
    </row>
    <row r="4628" spans="4:10" s="78" customFormat="1" ht="22.2" customHeight="1">
      <c r="D4628" s="309"/>
      <c r="E4628" s="350"/>
      <c r="G4628" s="160"/>
      <c r="J4628" s="333"/>
    </row>
    <row r="4629" spans="4:10" s="78" customFormat="1" ht="22.2" customHeight="1">
      <c r="D4629" s="309"/>
      <c r="E4629" s="350"/>
      <c r="G4629" s="160"/>
      <c r="J4629" s="333"/>
    </row>
    <row r="4630" spans="4:10" s="78" customFormat="1" ht="22.2" customHeight="1">
      <c r="D4630" s="309"/>
      <c r="E4630" s="350"/>
      <c r="G4630" s="160"/>
      <c r="J4630" s="333"/>
    </row>
    <row r="4631" spans="4:10" s="78" customFormat="1" ht="22.2" customHeight="1">
      <c r="D4631" s="309"/>
      <c r="E4631" s="350"/>
      <c r="G4631" s="160"/>
      <c r="J4631" s="333"/>
    </row>
    <row r="4632" spans="4:10" s="78" customFormat="1" ht="22.2" customHeight="1">
      <c r="D4632" s="309"/>
      <c r="E4632" s="350"/>
      <c r="G4632" s="160"/>
      <c r="J4632" s="333"/>
    </row>
    <row r="4633" spans="4:10" s="78" customFormat="1" ht="22.2" customHeight="1">
      <c r="D4633" s="309"/>
      <c r="E4633" s="350"/>
      <c r="G4633" s="160"/>
      <c r="J4633" s="333"/>
    </row>
    <row r="4634" spans="4:10" s="78" customFormat="1" ht="22.2" customHeight="1">
      <c r="D4634" s="309"/>
      <c r="E4634" s="350"/>
      <c r="G4634" s="160"/>
      <c r="J4634" s="333"/>
    </row>
    <row r="4635" spans="4:10" s="78" customFormat="1" ht="22.2" customHeight="1">
      <c r="D4635" s="309"/>
      <c r="E4635" s="350"/>
      <c r="G4635" s="160"/>
      <c r="J4635" s="333"/>
    </row>
    <row r="4636" spans="4:10" s="78" customFormat="1" ht="22.2" customHeight="1">
      <c r="D4636" s="309"/>
      <c r="E4636" s="350"/>
      <c r="G4636" s="160"/>
      <c r="J4636" s="333"/>
    </row>
    <row r="4637" spans="4:10" s="78" customFormat="1" ht="22.2" customHeight="1">
      <c r="D4637" s="309"/>
      <c r="E4637" s="350"/>
      <c r="G4637" s="160"/>
      <c r="J4637" s="333"/>
    </row>
    <row r="4638" spans="4:10" s="78" customFormat="1" ht="22.2" customHeight="1">
      <c r="D4638" s="309"/>
      <c r="E4638" s="350"/>
      <c r="G4638" s="160"/>
      <c r="J4638" s="333"/>
    </row>
    <row r="4639" spans="4:10" s="78" customFormat="1" ht="22.2" customHeight="1">
      <c r="D4639" s="309"/>
      <c r="E4639" s="350"/>
      <c r="G4639" s="160"/>
      <c r="J4639" s="333"/>
    </row>
    <row r="4640" spans="4:10" s="78" customFormat="1" ht="22.2" customHeight="1">
      <c r="D4640" s="309"/>
      <c r="E4640" s="350"/>
      <c r="G4640" s="160"/>
      <c r="J4640" s="333"/>
    </row>
    <row r="4641" spans="4:10" s="78" customFormat="1" ht="22.2" customHeight="1">
      <c r="D4641" s="309"/>
      <c r="E4641" s="350"/>
      <c r="G4641" s="160"/>
      <c r="J4641" s="333"/>
    </row>
    <row r="4642" spans="4:10" s="78" customFormat="1" ht="22.2" customHeight="1">
      <c r="D4642" s="309"/>
      <c r="E4642" s="350"/>
      <c r="G4642" s="160"/>
      <c r="J4642" s="333"/>
    </row>
    <row r="4643" spans="4:10" s="78" customFormat="1" ht="22.2" customHeight="1">
      <c r="D4643" s="309"/>
      <c r="E4643" s="350"/>
      <c r="G4643" s="160"/>
      <c r="J4643" s="333"/>
    </row>
    <row r="4644" spans="4:10" s="78" customFormat="1" ht="22.2" customHeight="1">
      <c r="D4644" s="309"/>
      <c r="E4644" s="350"/>
      <c r="G4644" s="160"/>
      <c r="J4644" s="333"/>
    </row>
    <row r="4645" spans="4:10" s="78" customFormat="1" ht="22.2" customHeight="1">
      <c r="D4645" s="309"/>
      <c r="E4645" s="350"/>
      <c r="G4645" s="160"/>
      <c r="J4645" s="333"/>
    </row>
    <row r="4646" spans="4:10" s="78" customFormat="1" ht="22.2" customHeight="1">
      <c r="D4646" s="309"/>
      <c r="E4646" s="350"/>
      <c r="G4646" s="160"/>
      <c r="J4646" s="333"/>
    </row>
    <row r="4647" spans="4:10" s="78" customFormat="1" ht="22.2" customHeight="1">
      <c r="D4647" s="309"/>
      <c r="E4647" s="350"/>
      <c r="G4647" s="160"/>
      <c r="J4647" s="333"/>
    </row>
    <row r="4648" spans="4:10" s="78" customFormat="1" ht="22.2" customHeight="1">
      <c r="D4648" s="309"/>
      <c r="E4648" s="350"/>
      <c r="G4648" s="160"/>
      <c r="J4648" s="333"/>
    </row>
    <row r="4649" spans="4:10" s="78" customFormat="1" ht="22.2" customHeight="1">
      <c r="D4649" s="309"/>
      <c r="E4649" s="350"/>
      <c r="G4649" s="160"/>
      <c r="J4649" s="333"/>
    </row>
    <row r="4650" spans="4:10" s="78" customFormat="1" ht="22.2" customHeight="1">
      <c r="D4650" s="309"/>
      <c r="E4650" s="350"/>
      <c r="G4650" s="160"/>
      <c r="J4650" s="333"/>
    </row>
    <row r="4651" spans="4:10" s="78" customFormat="1" ht="22.2" customHeight="1">
      <c r="D4651" s="309"/>
      <c r="E4651" s="350"/>
      <c r="G4651" s="160"/>
      <c r="J4651" s="333"/>
    </row>
    <row r="4652" spans="4:10" s="78" customFormat="1" ht="22.2" customHeight="1">
      <c r="D4652" s="309"/>
      <c r="E4652" s="350"/>
      <c r="G4652" s="160"/>
      <c r="J4652" s="333"/>
    </row>
    <row r="4653" spans="4:10" s="78" customFormat="1" ht="22.2" customHeight="1">
      <c r="D4653" s="309"/>
      <c r="E4653" s="350"/>
      <c r="G4653" s="160"/>
      <c r="J4653" s="333"/>
    </row>
    <row r="4654" spans="4:10" s="78" customFormat="1" ht="22.2" customHeight="1">
      <c r="D4654" s="309"/>
      <c r="E4654" s="350"/>
      <c r="G4654" s="160"/>
      <c r="J4654" s="333"/>
    </row>
    <row r="4655" spans="4:10" s="78" customFormat="1" ht="22.2" customHeight="1">
      <c r="D4655" s="309"/>
      <c r="E4655" s="350"/>
      <c r="G4655" s="160"/>
      <c r="J4655" s="333"/>
    </row>
    <row r="4656" spans="4:10" s="78" customFormat="1" ht="22.2" customHeight="1">
      <c r="D4656" s="309"/>
      <c r="E4656" s="350"/>
      <c r="G4656" s="160"/>
      <c r="J4656" s="333"/>
    </row>
    <row r="4657" spans="4:10" s="78" customFormat="1" ht="22.2" customHeight="1">
      <c r="D4657" s="309"/>
      <c r="E4657" s="350"/>
      <c r="G4657" s="160"/>
      <c r="J4657" s="333"/>
    </row>
    <row r="4658" spans="4:10" s="78" customFormat="1" ht="22.2" customHeight="1">
      <c r="D4658" s="309"/>
      <c r="E4658" s="350"/>
      <c r="G4658" s="160"/>
      <c r="J4658" s="333"/>
    </row>
    <row r="4659" spans="4:10" s="78" customFormat="1" ht="22.2" customHeight="1">
      <c r="D4659" s="309"/>
      <c r="E4659" s="350"/>
      <c r="G4659" s="160"/>
      <c r="J4659" s="333"/>
    </row>
    <row r="4660" spans="4:10" s="78" customFormat="1" ht="22.2" customHeight="1">
      <c r="D4660" s="309"/>
      <c r="E4660" s="350"/>
      <c r="G4660" s="160"/>
      <c r="J4660" s="333"/>
    </row>
    <row r="4661" spans="4:10" s="78" customFormat="1" ht="22.2" customHeight="1">
      <c r="D4661" s="309"/>
      <c r="E4661" s="350"/>
      <c r="G4661" s="160"/>
      <c r="J4661" s="333"/>
    </row>
    <row r="4662" spans="4:10" s="78" customFormat="1" ht="22.2" customHeight="1">
      <c r="D4662" s="309"/>
      <c r="E4662" s="350"/>
      <c r="G4662" s="160"/>
      <c r="J4662" s="333"/>
    </row>
    <row r="4663" spans="4:10" s="78" customFormat="1" ht="22.2" customHeight="1">
      <c r="D4663" s="309"/>
      <c r="E4663" s="350"/>
      <c r="G4663" s="160"/>
      <c r="J4663" s="333"/>
    </row>
    <row r="4664" spans="4:10" s="78" customFormat="1" ht="22.2" customHeight="1">
      <c r="D4664" s="309"/>
      <c r="E4664" s="350"/>
      <c r="G4664" s="160"/>
      <c r="J4664" s="333"/>
    </row>
    <row r="4665" spans="4:10" s="78" customFormat="1" ht="22.2" customHeight="1">
      <c r="D4665" s="309"/>
      <c r="E4665" s="350"/>
      <c r="G4665" s="160"/>
      <c r="J4665" s="333"/>
    </row>
    <row r="4666" spans="4:10" s="78" customFormat="1" ht="22.2" customHeight="1">
      <c r="D4666" s="309"/>
      <c r="E4666" s="350"/>
      <c r="G4666" s="160"/>
      <c r="J4666" s="333"/>
    </row>
    <row r="4667" spans="4:10" s="78" customFormat="1" ht="22.2" customHeight="1">
      <c r="D4667" s="309"/>
      <c r="E4667" s="350"/>
      <c r="G4667" s="160"/>
      <c r="J4667" s="333"/>
    </row>
    <row r="4668" spans="4:10" s="78" customFormat="1" ht="22.2" customHeight="1">
      <c r="D4668" s="309"/>
      <c r="E4668" s="350"/>
      <c r="G4668" s="160"/>
      <c r="J4668" s="333"/>
    </row>
    <row r="4669" spans="4:10" s="78" customFormat="1" ht="22.2" customHeight="1">
      <c r="D4669" s="309"/>
      <c r="E4669" s="350"/>
      <c r="G4669" s="160"/>
      <c r="J4669" s="333"/>
    </row>
    <row r="4670" spans="4:10" s="78" customFormat="1" ht="22.2" customHeight="1">
      <c r="D4670" s="309"/>
      <c r="E4670" s="350"/>
      <c r="G4670" s="160"/>
      <c r="J4670" s="333"/>
    </row>
    <row r="4671" spans="4:10" s="78" customFormat="1" ht="22.2" customHeight="1">
      <c r="D4671" s="309"/>
      <c r="E4671" s="350"/>
      <c r="G4671" s="160"/>
      <c r="J4671" s="333"/>
    </row>
    <row r="4672" spans="4:10" s="78" customFormat="1" ht="22.2" customHeight="1">
      <c r="D4672" s="309"/>
      <c r="E4672" s="350"/>
      <c r="G4672" s="160"/>
      <c r="J4672" s="333"/>
    </row>
    <row r="4673" spans="4:10" s="78" customFormat="1" ht="22.2" customHeight="1">
      <c r="D4673" s="309"/>
      <c r="E4673" s="350"/>
      <c r="G4673" s="160"/>
      <c r="J4673" s="333"/>
    </row>
    <row r="4674" spans="4:10" s="78" customFormat="1" ht="22.2" customHeight="1">
      <c r="D4674" s="309"/>
      <c r="E4674" s="350"/>
      <c r="G4674" s="160"/>
      <c r="J4674" s="333"/>
    </row>
    <row r="4675" spans="4:10" s="78" customFormat="1" ht="22.2" customHeight="1">
      <c r="D4675" s="309"/>
      <c r="E4675" s="350"/>
      <c r="G4675" s="160"/>
      <c r="J4675" s="333"/>
    </row>
    <row r="4676" spans="4:10" s="78" customFormat="1" ht="22.5" customHeight="1">
      <c r="D4676" s="309"/>
      <c r="E4676" s="350"/>
      <c r="G4676" s="160"/>
      <c r="J4676" s="333"/>
    </row>
    <row r="4677" spans="4:10" s="78" customFormat="1" ht="22.5" customHeight="1">
      <c r="D4677" s="309"/>
      <c r="E4677" s="350"/>
      <c r="G4677" s="160"/>
      <c r="J4677" s="333"/>
    </row>
    <row r="4678" spans="4:10" s="78" customFormat="1" ht="22.5" customHeight="1">
      <c r="D4678" s="309"/>
      <c r="E4678" s="350"/>
      <c r="G4678" s="160"/>
      <c r="J4678" s="333"/>
    </row>
    <row r="4679" spans="4:10" s="78" customFormat="1" ht="22.5" customHeight="1">
      <c r="D4679" s="309"/>
      <c r="E4679" s="350"/>
      <c r="G4679" s="160"/>
      <c r="J4679" s="333"/>
    </row>
    <row r="4680" spans="4:10" s="78" customFormat="1" ht="22.5" customHeight="1">
      <c r="D4680" s="309"/>
      <c r="E4680" s="350"/>
      <c r="G4680" s="160"/>
      <c r="J4680" s="333"/>
    </row>
    <row r="4681" spans="4:10" s="78" customFormat="1" ht="22.5" customHeight="1">
      <c r="D4681" s="309"/>
      <c r="E4681" s="350"/>
      <c r="G4681" s="160"/>
      <c r="J4681" s="333"/>
    </row>
    <row r="4682" spans="4:10" s="78" customFormat="1" ht="22.5" customHeight="1">
      <c r="D4682" s="309"/>
      <c r="E4682" s="350"/>
      <c r="G4682" s="160"/>
      <c r="J4682" s="333"/>
    </row>
    <row r="4683" spans="4:10" s="78" customFormat="1" ht="22.5" customHeight="1">
      <c r="D4683" s="309"/>
      <c r="E4683" s="350"/>
      <c r="G4683" s="160"/>
      <c r="J4683" s="333"/>
    </row>
    <row r="4684" spans="4:10" s="78" customFormat="1" ht="22.5" customHeight="1">
      <c r="D4684" s="309"/>
      <c r="E4684" s="350"/>
      <c r="G4684" s="160"/>
      <c r="J4684" s="333"/>
    </row>
    <row r="4685" spans="4:10" s="78" customFormat="1" ht="22.5" customHeight="1">
      <c r="D4685" s="309"/>
      <c r="E4685" s="350"/>
      <c r="G4685" s="160"/>
      <c r="J4685" s="333"/>
    </row>
    <row r="4686" spans="4:10" s="78" customFormat="1" ht="22.5" customHeight="1">
      <c r="D4686" s="309"/>
      <c r="E4686" s="350"/>
      <c r="G4686" s="160"/>
      <c r="J4686" s="333"/>
    </row>
    <row r="4687" spans="4:10" s="78" customFormat="1" ht="22.5" customHeight="1">
      <c r="D4687" s="309"/>
      <c r="E4687" s="350"/>
      <c r="G4687" s="160"/>
      <c r="J4687" s="333"/>
    </row>
    <row r="4688" spans="4:10" s="78" customFormat="1" ht="22.5" customHeight="1">
      <c r="D4688" s="309"/>
      <c r="E4688" s="350"/>
      <c r="G4688" s="160"/>
      <c r="J4688" s="333"/>
    </row>
    <row r="4689" spans="4:10" s="78" customFormat="1" ht="22.5" customHeight="1">
      <c r="D4689" s="309"/>
      <c r="E4689" s="350"/>
      <c r="G4689" s="160"/>
      <c r="J4689" s="333"/>
    </row>
    <row r="4690" spans="4:10" s="78" customFormat="1" ht="22.5" customHeight="1">
      <c r="D4690" s="309"/>
      <c r="E4690" s="350"/>
      <c r="G4690" s="160"/>
      <c r="J4690" s="333"/>
    </row>
    <row r="4691" spans="4:10" s="78" customFormat="1" ht="22.5" customHeight="1">
      <c r="D4691" s="309"/>
      <c r="E4691" s="350"/>
      <c r="G4691" s="160"/>
      <c r="J4691" s="333"/>
    </row>
    <row r="4692" spans="4:10" s="78" customFormat="1" ht="22.5" customHeight="1">
      <c r="D4692" s="309"/>
      <c r="E4692" s="350"/>
      <c r="G4692" s="160"/>
      <c r="J4692" s="333"/>
    </row>
    <row r="4693" spans="4:10" s="78" customFormat="1" ht="22.5" customHeight="1">
      <c r="D4693" s="309"/>
      <c r="E4693" s="350"/>
      <c r="G4693" s="160"/>
      <c r="J4693" s="333"/>
    </row>
    <row r="4694" spans="4:10" s="78" customFormat="1" ht="22.5" customHeight="1">
      <c r="D4694" s="309"/>
      <c r="E4694" s="350"/>
      <c r="G4694" s="160"/>
      <c r="J4694" s="333"/>
    </row>
    <row r="4695" spans="4:10" s="78" customFormat="1" ht="22.5" customHeight="1">
      <c r="D4695" s="309"/>
      <c r="E4695" s="350"/>
      <c r="G4695" s="160"/>
      <c r="J4695" s="333"/>
    </row>
    <row r="4696" spans="4:10" s="78" customFormat="1" ht="22.5" customHeight="1">
      <c r="D4696" s="309"/>
      <c r="E4696" s="350"/>
      <c r="G4696" s="160"/>
      <c r="J4696" s="333"/>
    </row>
    <row r="4697" spans="4:10" s="78" customFormat="1" ht="22.5" customHeight="1">
      <c r="D4697" s="309"/>
      <c r="E4697" s="350"/>
      <c r="G4697" s="160"/>
      <c r="J4697" s="333"/>
    </row>
    <row r="4698" spans="4:10" s="78" customFormat="1" ht="22.5" customHeight="1">
      <c r="D4698" s="309"/>
      <c r="E4698" s="350"/>
      <c r="G4698" s="160"/>
      <c r="J4698" s="333"/>
    </row>
    <row r="4699" spans="4:10" s="78" customFormat="1" ht="22.5" customHeight="1">
      <c r="D4699" s="309"/>
      <c r="E4699" s="350"/>
      <c r="G4699" s="160"/>
      <c r="J4699" s="333"/>
    </row>
    <row r="4700" spans="4:10" s="78" customFormat="1" ht="22.5" customHeight="1">
      <c r="D4700" s="309"/>
      <c r="E4700" s="350"/>
      <c r="G4700" s="160"/>
      <c r="J4700" s="333"/>
    </row>
    <row r="4701" spans="4:10" s="78" customFormat="1" ht="22.5" customHeight="1">
      <c r="D4701" s="309"/>
      <c r="E4701" s="350"/>
      <c r="G4701" s="160"/>
      <c r="J4701" s="333"/>
    </row>
    <row r="4702" spans="4:10" s="78" customFormat="1" ht="22.5" customHeight="1">
      <c r="D4702" s="309"/>
      <c r="E4702" s="350"/>
      <c r="G4702" s="160"/>
      <c r="J4702" s="333"/>
    </row>
    <row r="4703" spans="4:10" s="78" customFormat="1" ht="22.5" customHeight="1">
      <c r="D4703" s="309"/>
      <c r="E4703" s="350"/>
      <c r="G4703" s="160"/>
      <c r="J4703" s="333"/>
    </row>
    <row r="4704" spans="4:10" s="78" customFormat="1" ht="22.5" customHeight="1">
      <c r="D4704" s="309"/>
      <c r="E4704" s="350"/>
      <c r="G4704" s="160"/>
      <c r="J4704" s="333"/>
    </row>
    <row r="4705" spans="4:10" s="78" customFormat="1" ht="22.5" customHeight="1">
      <c r="D4705" s="309"/>
      <c r="E4705" s="350"/>
      <c r="G4705" s="160"/>
      <c r="J4705" s="333"/>
    </row>
    <row r="4706" spans="4:10" s="78" customFormat="1" ht="22.5" customHeight="1">
      <c r="D4706" s="309"/>
      <c r="E4706" s="350"/>
      <c r="G4706" s="160"/>
      <c r="J4706" s="333"/>
    </row>
    <row r="4707" spans="4:10" s="78" customFormat="1" ht="22.5" customHeight="1">
      <c r="D4707" s="309"/>
      <c r="E4707" s="350"/>
      <c r="G4707" s="160"/>
      <c r="J4707" s="333"/>
    </row>
    <row r="4708" spans="4:10" s="78" customFormat="1" ht="22.5" customHeight="1">
      <c r="D4708" s="309"/>
      <c r="E4708" s="350"/>
      <c r="G4708" s="160"/>
      <c r="J4708" s="333"/>
    </row>
    <row r="4709" spans="4:10" s="78" customFormat="1" ht="22.5" customHeight="1">
      <c r="D4709" s="309"/>
      <c r="E4709" s="350"/>
      <c r="G4709" s="160"/>
      <c r="J4709" s="333"/>
    </row>
    <row r="4710" spans="4:10" s="78" customFormat="1" ht="22.5" customHeight="1">
      <c r="D4710" s="309"/>
      <c r="E4710" s="350"/>
      <c r="G4710" s="160"/>
      <c r="J4710" s="333"/>
    </row>
    <row r="4711" spans="4:10" s="78" customFormat="1" ht="22.5" customHeight="1">
      <c r="D4711" s="309"/>
      <c r="E4711" s="350"/>
      <c r="G4711" s="160"/>
      <c r="J4711" s="333"/>
    </row>
    <row r="4712" spans="4:10" s="78" customFormat="1" ht="22.5" customHeight="1">
      <c r="D4712" s="309"/>
      <c r="E4712" s="350"/>
      <c r="G4712" s="160"/>
      <c r="J4712" s="333"/>
    </row>
    <row r="4713" spans="4:10" s="78" customFormat="1" ht="22.5" customHeight="1">
      <c r="D4713" s="309"/>
      <c r="E4713" s="350"/>
      <c r="G4713" s="160"/>
      <c r="J4713" s="333"/>
    </row>
    <row r="4714" spans="4:10" s="78" customFormat="1" ht="22.5" customHeight="1">
      <c r="D4714" s="309"/>
      <c r="E4714" s="350"/>
      <c r="G4714" s="160"/>
      <c r="J4714" s="333"/>
    </row>
    <row r="4715" spans="4:10" s="78" customFormat="1" ht="22.5" customHeight="1">
      <c r="D4715" s="309"/>
      <c r="E4715" s="350"/>
      <c r="G4715" s="160"/>
      <c r="J4715" s="333"/>
    </row>
    <row r="4716" spans="4:10" s="78" customFormat="1" ht="22.5" customHeight="1">
      <c r="D4716" s="309"/>
      <c r="E4716" s="350"/>
      <c r="G4716" s="160"/>
      <c r="J4716" s="333"/>
    </row>
    <row r="4717" spans="4:10" s="78" customFormat="1" ht="22.5" customHeight="1">
      <c r="D4717" s="309"/>
      <c r="E4717" s="350"/>
      <c r="G4717" s="160"/>
      <c r="J4717" s="333"/>
    </row>
    <row r="4718" spans="4:10" s="78" customFormat="1" ht="22.5" customHeight="1">
      <c r="D4718" s="309"/>
      <c r="E4718" s="350"/>
      <c r="G4718" s="160"/>
      <c r="J4718" s="333"/>
    </row>
    <row r="4719" spans="4:10" s="78" customFormat="1" ht="22.5" customHeight="1">
      <c r="D4719" s="309"/>
      <c r="E4719" s="350"/>
      <c r="G4719" s="160"/>
      <c r="J4719" s="333"/>
    </row>
    <row r="4720" spans="4:10" s="78" customFormat="1" ht="22.5" customHeight="1">
      <c r="D4720" s="309"/>
      <c r="E4720" s="350"/>
      <c r="G4720" s="160"/>
      <c r="J4720" s="333"/>
    </row>
    <row r="4721" spans="4:10" s="78" customFormat="1" ht="22.5" customHeight="1">
      <c r="D4721" s="309"/>
      <c r="E4721" s="350"/>
      <c r="G4721" s="160"/>
      <c r="J4721" s="333"/>
    </row>
    <row r="4722" spans="4:10" s="78" customFormat="1" ht="22.5" customHeight="1">
      <c r="D4722" s="309"/>
      <c r="E4722" s="350"/>
      <c r="G4722" s="160"/>
      <c r="J4722" s="333"/>
    </row>
    <row r="4723" spans="4:10" s="78" customFormat="1" ht="22.5" customHeight="1">
      <c r="D4723" s="309"/>
      <c r="E4723" s="350"/>
      <c r="G4723" s="160"/>
      <c r="J4723" s="333"/>
    </row>
    <row r="4724" spans="4:10" s="78" customFormat="1" ht="22.5" customHeight="1">
      <c r="D4724" s="309"/>
      <c r="E4724" s="350"/>
      <c r="G4724" s="160"/>
      <c r="J4724" s="333"/>
    </row>
    <row r="4725" spans="4:10" s="78" customFormat="1" ht="22.5" customHeight="1">
      <c r="D4725" s="309"/>
      <c r="E4725" s="350"/>
      <c r="G4725" s="160"/>
      <c r="J4725" s="333"/>
    </row>
    <row r="4726" spans="4:10" s="78" customFormat="1" ht="22.5" customHeight="1">
      <c r="D4726" s="309"/>
      <c r="E4726" s="350"/>
      <c r="G4726" s="160"/>
      <c r="J4726" s="333"/>
    </row>
    <row r="4727" spans="4:10" s="78" customFormat="1" ht="22.5" customHeight="1">
      <c r="D4727" s="309"/>
      <c r="E4727" s="350"/>
      <c r="G4727" s="160"/>
      <c r="J4727" s="333"/>
    </row>
    <row r="4728" spans="4:10" s="78" customFormat="1" ht="22.5" customHeight="1">
      <c r="D4728" s="309"/>
      <c r="E4728" s="350"/>
      <c r="G4728" s="160"/>
      <c r="J4728" s="333"/>
    </row>
    <row r="4729" spans="4:10" s="78" customFormat="1" ht="22.5" customHeight="1">
      <c r="D4729" s="309"/>
      <c r="E4729" s="350"/>
      <c r="G4729" s="160"/>
      <c r="J4729" s="333"/>
    </row>
    <row r="4730" spans="4:10" s="78" customFormat="1" ht="22.5" customHeight="1">
      <c r="D4730" s="309"/>
      <c r="E4730" s="350"/>
      <c r="G4730" s="160"/>
      <c r="J4730" s="333"/>
    </row>
    <row r="4731" spans="4:10" s="78" customFormat="1" ht="22.5" customHeight="1">
      <c r="D4731" s="309"/>
      <c r="E4731" s="350"/>
      <c r="G4731" s="160"/>
      <c r="J4731" s="333"/>
    </row>
    <row r="4732" spans="4:10" s="78" customFormat="1" ht="22.5" customHeight="1">
      <c r="D4732" s="309"/>
      <c r="E4732" s="350"/>
      <c r="G4732" s="160"/>
      <c r="J4732" s="333"/>
    </row>
    <row r="4733" spans="4:10" s="78" customFormat="1" ht="22.5" customHeight="1">
      <c r="D4733" s="309"/>
      <c r="E4733" s="350"/>
      <c r="G4733" s="160"/>
      <c r="J4733" s="333"/>
    </row>
    <row r="4734" spans="4:10" s="78" customFormat="1" ht="22.5" customHeight="1">
      <c r="D4734" s="309"/>
      <c r="E4734" s="350"/>
      <c r="G4734" s="160"/>
      <c r="J4734" s="333"/>
    </row>
    <row r="4735" spans="4:10" s="78" customFormat="1" ht="22.5" customHeight="1">
      <c r="D4735" s="309"/>
      <c r="E4735" s="350"/>
      <c r="G4735" s="160"/>
      <c r="J4735" s="333"/>
    </row>
    <row r="4736" spans="4:10" s="78" customFormat="1" ht="22.5" customHeight="1">
      <c r="D4736" s="309"/>
      <c r="E4736" s="350"/>
      <c r="G4736" s="160"/>
      <c r="J4736" s="333"/>
    </row>
    <row r="4737" spans="4:10" s="78" customFormat="1" ht="22.5" customHeight="1">
      <c r="D4737" s="309"/>
      <c r="E4737" s="350"/>
      <c r="G4737" s="160"/>
      <c r="J4737" s="333"/>
    </row>
    <row r="4738" spans="4:10" s="78" customFormat="1" ht="22.5" customHeight="1">
      <c r="D4738" s="309"/>
      <c r="E4738" s="350"/>
      <c r="G4738" s="160"/>
      <c r="J4738" s="333"/>
    </row>
    <row r="4739" spans="4:10" s="78" customFormat="1" ht="22.5" customHeight="1">
      <c r="D4739" s="309"/>
      <c r="E4739" s="350"/>
      <c r="G4739" s="160"/>
      <c r="J4739" s="333"/>
    </row>
    <row r="4740" spans="4:10" s="78" customFormat="1" ht="22.5" customHeight="1">
      <c r="D4740" s="309"/>
      <c r="E4740" s="350"/>
      <c r="G4740" s="160"/>
      <c r="J4740" s="333"/>
    </row>
    <row r="4741" spans="4:10" s="78" customFormat="1" ht="22.5" customHeight="1">
      <c r="D4741" s="309"/>
      <c r="E4741" s="350"/>
      <c r="G4741" s="160"/>
      <c r="J4741" s="333"/>
    </row>
    <row r="4742" spans="4:10" s="78" customFormat="1" ht="22.5" customHeight="1">
      <c r="D4742" s="309"/>
      <c r="E4742" s="350"/>
      <c r="G4742" s="160"/>
      <c r="J4742" s="333"/>
    </row>
    <row r="4743" spans="4:10" s="78" customFormat="1" ht="22.5" customHeight="1">
      <c r="D4743" s="309"/>
      <c r="E4743" s="350"/>
      <c r="G4743" s="160"/>
      <c r="J4743" s="333"/>
    </row>
    <row r="4744" spans="4:10" s="78" customFormat="1" ht="22.5" customHeight="1">
      <c r="D4744" s="309"/>
      <c r="E4744" s="350"/>
      <c r="G4744" s="160"/>
      <c r="J4744" s="333"/>
    </row>
    <row r="4745" spans="4:10" s="78" customFormat="1" ht="22.5" customHeight="1">
      <c r="D4745" s="309"/>
      <c r="E4745" s="350"/>
      <c r="G4745" s="160"/>
      <c r="J4745" s="333"/>
    </row>
    <row r="4746" spans="4:10" s="78" customFormat="1" ht="22.5" customHeight="1">
      <c r="D4746" s="309"/>
      <c r="E4746" s="350"/>
      <c r="G4746" s="160"/>
      <c r="J4746" s="333"/>
    </row>
    <row r="4747" spans="4:10" s="78" customFormat="1" ht="22.5" customHeight="1">
      <c r="D4747" s="309"/>
      <c r="E4747" s="350"/>
      <c r="G4747" s="160"/>
      <c r="J4747" s="333"/>
    </row>
    <row r="4748" spans="4:10" s="78" customFormat="1" ht="22.5" customHeight="1">
      <c r="D4748" s="309"/>
      <c r="E4748" s="350"/>
      <c r="G4748" s="160"/>
      <c r="J4748" s="333"/>
    </row>
    <row r="4749" spans="4:10" s="78" customFormat="1" ht="22.5" customHeight="1">
      <c r="D4749" s="309"/>
      <c r="E4749" s="350"/>
      <c r="G4749" s="160"/>
      <c r="J4749" s="333"/>
    </row>
    <row r="4750" spans="4:10" s="78" customFormat="1" ht="22.5" customHeight="1">
      <c r="D4750" s="309"/>
      <c r="E4750" s="350"/>
      <c r="G4750" s="160"/>
      <c r="J4750" s="333"/>
    </row>
    <row r="4751" spans="4:10" s="78" customFormat="1" ht="22.5" customHeight="1">
      <c r="D4751" s="309"/>
      <c r="E4751" s="350"/>
      <c r="G4751" s="160"/>
      <c r="J4751" s="333"/>
    </row>
    <row r="4752" spans="4:10" s="78" customFormat="1" ht="22.5" customHeight="1">
      <c r="D4752" s="309"/>
      <c r="E4752" s="350"/>
      <c r="G4752" s="160"/>
      <c r="J4752" s="333"/>
    </row>
    <row r="4753" spans="4:10" s="78" customFormat="1" ht="22.5" customHeight="1">
      <c r="D4753" s="309"/>
      <c r="E4753" s="350"/>
      <c r="G4753" s="160"/>
      <c r="J4753" s="333"/>
    </row>
    <row r="4754" spans="4:10" s="78" customFormat="1" ht="22.5" customHeight="1">
      <c r="D4754" s="309"/>
      <c r="E4754" s="350"/>
      <c r="G4754" s="160"/>
      <c r="J4754" s="333"/>
    </row>
    <row r="4755" spans="4:10" s="78" customFormat="1" ht="22.5" customHeight="1">
      <c r="D4755" s="309"/>
      <c r="E4755" s="350"/>
      <c r="G4755" s="160"/>
      <c r="J4755" s="333"/>
    </row>
    <row r="4756" spans="4:10" s="78" customFormat="1" ht="22.5" customHeight="1">
      <c r="D4756" s="309"/>
      <c r="E4756" s="350"/>
      <c r="G4756" s="160"/>
      <c r="J4756" s="333"/>
    </row>
    <row r="4757" spans="4:10" s="78" customFormat="1" ht="22.5" customHeight="1">
      <c r="D4757" s="309"/>
      <c r="E4757" s="350"/>
      <c r="G4757" s="160"/>
      <c r="J4757" s="333"/>
    </row>
    <row r="4758" spans="4:10" s="78" customFormat="1" ht="22.5" customHeight="1">
      <c r="D4758" s="309"/>
      <c r="E4758" s="350"/>
      <c r="G4758" s="160"/>
      <c r="J4758" s="333"/>
    </row>
    <row r="4759" spans="4:10" s="78" customFormat="1" ht="22.5" customHeight="1">
      <c r="D4759" s="309"/>
      <c r="E4759" s="350"/>
      <c r="G4759" s="160"/>
      <c r="J4759" s="333"/>
    </row>
    <row r="4760" spans="4:10" s="78" customFormat="1" ht="22.5" customHeight="1">
      <c r="D4760" s="309"/>
      <c r="E4760" s="350"/>
      <c r="G4760" s="160"/>
      <c r="J4760" s="333"/>
    </row>
    <row r="4761" spans="4:10" s="78" customFormat="1" ht="22.5" customHeight="1">
      <c r="D4761" s="309"/>
      <c r="E4761" s="350"/>
      <c r="G4761" s="160"/>
      <c r="J4761" s="333"/>
    </row>
    <row r="4762" spans="4:10" s="78" customFormat="1" ht="22.5" customHeight="1">
      <c r="D4762" s="309"/>
      <c r="E4762" s="350"/>
      <c r="G4762" s="160"/>
      <c r="J4762" s="333"/>
    </row>
    <row r="4763" spans="4:10" s="78" customFormat="1" ht="22.5" customHeight="1">
      <c r="D4763" s="309"/>
      <c r="E4763" s="350"/>
      <c r="G4763" s="160"/>
      <c r="J4763" s="333"/>
    </row>
    <row r="4764" spans="4:10" s="78" customFormat="1" ht="22.5" customHeight="1">
      <c r="D4764" s="309"/>
      <c r="E4764" s="350"/>
      <c r="G4764" s="160"/>
      <c r="J4764" s="333"/>
    </row>
    <row r="4765" spans="4:10" s="78" customFormat="1" ht="22.5" customHeight="1">
      <c r="D4765" s="309"/>
      <c r="E4765" s="350"/>
      <c r="G4765" s="160"/>
      <c r="J4765" s="333"/>
    </row>
    <row r="4766" spans="4:10" s="78" customFormat="1" ht="22.5" customHeight="1">
      <c r="D4766" s="309"/>
      <c r="E4766" s="350"/>
      <c r="G4766" s="160"/>
      <c r="J4766" s="333"/>
    </row>
    <row r="4767" spans="4:10" s="78" customFormat="1" ht="22.5" customHeight="1">
      <c r="D4767" s="309"/>
      <c r="E4767" s="350"/>
      <c r="G4767" s="160"/>
      <c r="J4767" s="333"/>
    </row>
    <row r="4768" spans="4:10" s="78" customFormat="1" ht="22.5" customHeight="1">
      <c r="D4768" s="309"/>
      <c r="E4768" s="350"/>
      <c r="G4768" s="160"/>
      <c r="J4768" s="333"/>
    </row>
    <row r="4769" spans="4:10" s="78" customFormat="1" ht="22.5" customHeight="1">
      <c r="D4769" s="309"/>
      <c r="E4769" s="350"/>
      <c r="G4769" s="160"/>
      <c r="J4769" s="333"/>
    </row>
    <row r="4770" spans="4:10" s="78" customFormat="1" ht="22.5" customHeight="1">
      <c r="D4770" s="309"/>
      <c r="E4770" s="350"/>
      <c r="G4770" s="160"/>
      <c r="J4770" s="333"/>
    </row>
    <row r="4771" spans="4:10" s="78" customFormat="1" ht="22.5" customHeight="1">
      <c r="D4771" s="309"/>
      <c r="E4771" s="350"/>
      <c r="G4771" s="160"/>
      <c r="J4771" s="333"/>
    </row>
    <row r="4772" spans="4:10" s="78" customFormat="1" ht="22.2" customHeight="1">
      <c r="D4772" s="309"/>
      <c r="E4772" s="350"/>
      <c r="G4772" s="160"/>
      <c r="J4772" s="333"/>
    </row>
    <row r="4773" spans="4:10" s="78" customFormat="1" ht="22.2" customHeight="1">
      <c r="D4773" s="309"/>
      <c r="E4773" s="350"/>
      <c r="G4773" s="160"/>
      <c r="J4773" s="333"/>
    </row>
    <row r="4774" spans="4:10" s="78" customFormat="1" ht="22.2" customHeight="1">
      <c r="D4774" s="309"/>
      <c r="E4774" s="350"/>
      <c r="G4774" s="160"/>
      <c r="J4774" s="333"/>
    </row>
    <row r="4775" spans="4:10" s="78" customFormat="1" ht="22.2" customHeight="1">
      <c r="D4775" s="309"/>
      <c r="E4775" s="350"/>
      <c r="G4775" s="160"/>
      <c r="J4775" s="333"/>
    </row>
    <row r="4776" spans="4:10" s="78" customFormat="1" ht="22.2" customHeight="1">
      <c r="D4776" s="309"/>
      <c r="E4776" s="350"/>
      <c r="G4776" s="160"/>
      <c r="J4776" s="333"/>
    </row>
    <row r="4777" spans="4:10" s="78" customFormat="1" ht="22.2" customHeight="1">
      <c r="D4777" s="309"/>
      <c r="E4777" s="350"/>
      <c r="G4777" s="160"/>
      <c r="J4777" s="333"/>
    </row>
    <row r="4778" spans="4:10" s="78" customFormat="1" ht="21" customHeight="1">
      <c r="D4778" s="309"/>
      <c r="E4778" s="350"/>
      <c r="G4778" s="160"/>
      <c r="J4778" s="333"/>
    </row>
    <row r="4779" spans="4:10" s="78" customFormat="1" ht="22.5" customHeight="1">
      <c r="D4779" s="309"/>
      <c r="E4779" s="350"/>
      <c r="G4779" s="160"/>
      <c r="J4779" s="333"/>
    </row>
    <row r="4780" spans="4:10" s="78" customFormat="1" ht="22.5" customHeight="1">
      <c r="D4780" s="309"/>
      <c r="E4780" s="350"/>
      <c r="G4780" s="160"/>
      <c r="J4780" s="333"/>
    </row>
    <row r="4781" spans="4:10" s="78" customFormat="1" ht="21" customHeight="1">
      <c r="D4781" s="309"/>
      <c r="E4781" s="350"/>
      <c r="G4781" s="160"/>
      <c r="J4781" s="333"/>
    </row>
    <row r="4782" spans="4:10" s="78" customFormat="1" ht="21" customHeight="1">
      <c r="D4782" s="309"/>
      <c r="E4782" s="350"/>
      <c r="G4782" s="160"/>
      <c r="J4782" s="333"/>
    </row>
    <row r="4783" spans="4:10" s="78" customFormat="1" ht="21" customHeight="1">
      <c r="D4783" s="309"/>
      <c r="E4783" s="350"/>
      <c r="G4783" s="160"/>
      <c r="J4783" s="333"/>
    </row>
    <row r="4784" spans="4:10" s="78" customFormat="1" ht="22.5" customHeight="1">
      <c r="D4784" s="309"/>
      <c r="E4784" s="350"/>
      <c r="G4784" s="160"/>
      <c r="J4784" s="333"/>
    </row>
    <row r="4785" spans="4:10" s="78" customFormat="1" ht="22.5" customHeight="1">
      <c r="D4785" s="309"/>
      <c r="E4785" s="350"/>
      <c r="G4785" s="160"/>
      <c r="J4785" s="333"/>
    </row>
    <row r="4786" spans="4:10" s="78" customFormat="1" ht="22.5" customHeight="1">
      <c r="D4786" s="309"/>
      <c r="E4786" s="350"/>
      <c r="G4786" s="160"/>
      <c r="J4786" s="333"/>
    </row>
    <row r="4787" spans="4:10" s="78" customFormat="1" ht="22.5" customHeight="1">
      <c r="D4787" s="309"/>
      <c r="E4787" s="350"/>
      <c r="G4787" s="160"/>
      <c r="J4787" s="333"/>
    </row>
    <row r="4788" spans="4:10" s="78" customFormat="1" ht="22.2" customHeight="1">
      <c r="D4788" s="309"/>
      <c r="E4788" s="350"/>
      <c r="G4788" s="160"/>
      <c r="J4788" s="333"/>
    </row>
    <row r="4789" spans="4:10" s="78" customFormat="1" ht="22.2" customHeight="1">
      <c r="D4789" s="309"/>
      <c r="E4789" s="350"/>
      <c r="G4789" s="160"/>
      <c r="J4789" s="333"/>
    </row>
    <row r="4790" spans="4:10" s="78" customFormat="1" ht="22.2" customHeight="1">
      <c r="D4790" s="309"/>
      <c r="E4790" s="350"/>
      <c r="G4790" s="160"/>
      <c r="J4790" s="333"/>
    </row>
    <row r="4791" spans="4:10" s="78" customFormat="1" ht="22.2" customHeight="1">
      <c r="D4791" s="309"/>
      <c r="E4791" s="350"/>
      <c r="G4791" s="160"/>
      <c r="J4791" s="333"/>
    </row>
    <row r="4792" spans="4:10" s="78" customFormat="1" ht="22.2" customHeight="1">
      <c r="D4792" s="309"/>
      <c r="E4792" s="350"/>
      <c r="G4792" s="160"/>
      <c r="J4792" s="333"/>
    </row>
    <row r="4793" spans="4:10" s="78" customFormat="1" ht="22.2" customHeight="1">
      <c r="D4793" s="309"/>
      <c r="E4793" s="350"/>
      <c r="G4793" s="160"/>
      <c r="J4793" s="333"/>
    </row>
    <row r="4794" spans="4:10" s="78" customFormat="1" ht="22.2" customHeight="1">
      <c r="D4794" s="309"/>
      <c r="E4794" s="350"/>
      <c r="G4794" s="160"/>
      <c r="J4794" s="333"/>
    </row>
    <row r="4795" spans="4:10" s="78" customFormat="1" ht="22.2" customHeight="1">
      <c r="D4795" s="309"/>
      <c r="E4795" s="350"/>
      <c r="G4795" s="160"/>
      <c r="J4795" s="333"/>
    </row>
    <row r="4796" spans="4:10" s="78" customFormat="1" ht="22.2" customHeight="1">
      <c r="D4796" s="309"/>
      <c r="E4796" s="350"/>
      <c r="G4796" s="160"/>
      <c r="J4796" s="333"/>
    </row>
    <row r="4797" spans="4:10" s="78" customFormat="1" ht="22.2" customHeight="1">
      <c r="D4797" s="309"/>
      <c r="E4797" s="350"/>
      <c r="G4797" s="160"/>
      <c r="J4797" s="333"/>
    </row>
    <row r="4798" spans="4:10" s="78" customFormat="1" ht="22.2" customHeight="1">
      <c r="D4798" s="309"/>
      <c r="E4798" s="350"/>
      <c r="G4798" s="160"/>
      <c r="J4798" s="333"/>
    </row>
    <row r="4799" spans="4:10" s="78" customFormat="1" ht="22.2" customHeight="1">
      <c r="D4799" s="309"/>
      <c r="E4799" s="350"/>
      <c r="G4799" s="160"/>
      <c r="J4799" s="333"/>
    </row>
    <row r="4800" spans="4:10" s="78" customFormat="1" ht="22.2" customHeight="1">
      <c r="D4800" s="309"/>
      <c r="E4800" s="350"/>
      <c r="G4800" s="160"/>
      <c r="J4800" s="333"/>
    </row>
    <row r="4801" spans="4:10" s="78" customFormat="1" ht="22.2" customHeight="1">
      <c r="D4801" s="309"/>
      <c r="E4801" s="350"/>
      <c r="G4801" s="160"/>
      <c r="J4801" s="333"/>
    </row>
    <row r="4802" spans="4:10" s="78" customFormat="1" ht="22.2" customHeight="1">
      <c r="D4802" s="309"/>
      <c r="E4802" s="350"/>
      <c r="G4802" s="160"/>
      <c r="J4802" s="333"/>
    </row>
    <row r="4803" spans="4:10" s="78" customFormat="1" ht="22.2" customHeight="1">
      <c r="D4803" s="309"/>
      <c r="E4803" s="350"/>
      <c r="G4803" s="160"/>
      <c r="J4803" s="333"/>
    </row>
    <row r="4804" spans="4:10" s="78" customFormat="1" ht="22.2" customHeight="1">
      <c r="D4804" s="309"/>
      <c r="E4804" s="350"/>
      <c r="G4804" s="160"/>
      <c r="J4804" s="333"/>
    </row>
    <row r="4805" spans="4:10" s="78" customFormat="1" ht="22.2" customHeight="1">
      <c r="D4805" s="309"/>
      <c r="E4805" s="350"/>
      <c r="G4805" s="160"/>
      <c r="J4805" s="333"/>
    </row>
    <row r="4806" spans="4:10" s="78" customFormat="1" ht="22.2" customHeight="1">
      <c r="D4806" s="309"/>
      <c r="E4806" s="350"/>
      <c r="G4806" s="160"/>
      <c r="J4806" s="333"/>
    </row>
    <row r="4807" spans="4:10" s="78" customFormat="1" ht="22.2" customHeight="1">
      <c r="D4807" s="309"/>
      <c r="E4807" s="350"/>
      <c r="G4807" s="160"/>
      <c r="J4807" s="333"/>
    </row>
    <row r="4808" spans="4:10" s="78" customFormat="1" ht="22.2" customHeight="1">
      <c r="D4808" s="309"/>
      <c r="E4808" s="350"/>
      <c r="G4808" s="160"/>
      <c r="J4808" s="333"/>
    </row>
    <row r="4809" spans="4:10" s="78" customFormat="1" ht="22.2" customHeight="1">
      <c r="D4809" s="309"/>
      <c r="E4809" s="350"/>
      <c r="G4809" s="160"/>
      <c r="J4809" s="333"/>
    </row>
    <row r="4810" spans="4:10" s="78" customFormat="1" ht="22.2" customHeight="1">
      <c r="D4810" s="309"/>
      <c r="E4810" s="350"/>
      <c r="G4810" s="160"/>
      <c r="J4810" s="333"/>
    </row>
    <row r="4811" spans="4:10" s="78" customFormat="1" ht="22.2" customHeight="1">
      <c r="D4811" s="309"/>
      <c r="E4811" s="350"/>
      <c r="G4811" s="160"/>
      <c r="J4811" s="333"/>
    </row>
    <row r="4812" spans="4:10" s="78" customFormat="1" ht="22.2" customHeight="1">
      <c r="D4812" s="309"/>
      <c r="E4812" s="350"/>
      <c r="G4812" s="160"/>
      <c r="J4812" s="333"/>
    </row>
    <row r="4813" spans="4:10" s="78" customFormat="1" ht="22.2" customHeight="1">
      <c r="D4813" s="309"/>
      <c r="E4813" s="350"/>
      <c r="G4813" s="160"/>
      <c r="J4813" s="333"/>
    </row>
    <row r="4814" spans="4:10" s="78" customFormat="1" ht="22.2" customHeight="1">
      <c r="D4814" s="309"/>
      <c r="E4814" s="350"/>
      <c r="G4814" s="160"/>
      <c r="J4814" s="333"/>
    </row>
    <row r="4815" spans="4:10" s="78" customFormat="1" ht="22.2" customHeight="1">
      <c r="D4815" s="309"/>
      <c r="E4815" s="350"/>
      <c r="G4815" s="160"/>
      <c r="J4815" s="333"/>
    </row>
    <row r="4816" spans="4:10" s="78" customFormat="1" ht="22.2" customHeight="1">
      <c r="D4816" s="309"/>
      <c r="E4816" s="350"/>
      <c r="G4816" s="160"/>
      <c r="J4816" s="333"/>
    </row>
    <row r="4817" spans="4:10" s="78" customFormat="1" ht="22.2" customHeight="1">
      <c r="D4817" s="309"/>
      <c r="E4817" s="350"/>
      <c r="G4817" s="160"/>
      <c r="J4817" s="333"/>
    </row>
    <row r="4818" spans="4:10" s="78" customFormat="1" ht="22.5" customHeight="1">
      <c r="D4818" s="309"/>
      <c r="E4818" s="350"/>
      <c r="G4818" s="160"/>
      <c r="J4818" s="333"/>
    </row>
    <row r="4819" spans="4:10" s="78" customFormat="1" ht="22.5" customHeight="1">
      <c r="D4819" s="309"/>
      <c r="E4819" s="350"/>
      <c r="G4819" s="160"/>
      <c r="J4819" s="333"/>
    </row>
    <row r="4820" spans="4:10" s="78" customFormat="1" ht="22.5" customHeight="1">
      <c r="D4820" s="309"/>
      <c r="E4820" s="350"/>
      <c r="G4820" s="160"/>
      <c r="J4820" s="333"/>
    </row>
    <row r="4821" spans="4:10" s="78" customFormat="1" ht="22.5" customHeight="1">
      <c r="D4821" s="309"/>
      <c r="E4821" s="350"/>
      <c r="G4821" s="160"/>
      <c r="J4821" s="333"/>
    </row>
    <row r="4822" spans="4:10" s="78" customFormat="1" ht="22.5" customHeight="1">
      <c r="D4822" s="309"/>
      <c r="E4822" s="350"/>
      <c r="G4822" s="160"/>
      <c r="J4822" s="333"/>
    </row>
    <row r="4823" spans="4:10" s="78" customFormat="1" ht="22.5" customHeight="1">
      <c r="D4823" s="309"/>
      <c r="E4823" s="350"/>
      <c r="G4823" s="160"/>
      <c r="J4823" s="333"/>
    </row>
    <row r="4824" spans="4:10" s="78" customFormat="1" ht="22.5" customHeight="1">
      <c r="D4824" s="309"/>
      <c r="E4824" s="350"/>
      <c r="G4824" s="160"/>
      <c r="J4824" s="333"/>
    </row>
    <row r="4825" spans="4:10" s="78" customFormat="1" ht="22.5" customHeight="1">
      <c r="D4825" s="309"/>
      <c r="E4825" s="350"/>
      <c r="G4825" s="160"/>
      <c r="J4825" s="333"/>
    </row>
    <row r="4826" spans="4:10" s="78" customFormat="1" ht="22.5" customHeight="1">
      <c r="D4826" s="309"/>
      <c r="E4826" s="350"/>
      <c r="G4826" s="160"/>
      <c r="J4826" s="333"/>
    </row>
    <row r="4827" spans="4:10" s="78" customFormat="1" ht="22.5" customHeight="1">
      <c r="D4827" s="309"/>
      <c r="E4827" s="350"/>
      <c r="G4827" s="160"/>
      <c r="J4827" s="333"/>
    </row>
    <row r="4828" spans="4:10" s="78" customFormat="1" ht="22.5" customHeight="1">
      <c r="D4828" s="309"/>
      <c r="E4828" s="350"/>
      <c r="G4828" s="160"/>
      <c r="J4828" s="333"/>
    </row>
    <row r="4829" spans="4:10" s="78" customFormat="1" ht="22.5" customHeight="1">
      <c r="D4829" s="309"/>
      <c r="E4829" s="350"/>
      <c r="G4829" s="160"/>
      <c r="J4829" s="333"/>
    </row>
    <row r="4830" spans="4:10" s="78" customFormat="1" ht="22.5" customHeight="1">
      <c r="D4830" s="309"/>
      <c r="E4830" s="350"/>
      <c r="G4830" s="160"/>
      <c r="J4830" s="333"/>
    </row>
    <row r="4831" spans="4:10" s="78" customFormat="1" ht="22.5" customHeight="1">
      <c r="D4831" s="309"/>
      <c r="E4831" s="350"/>
      <c r="G4831" s="160"/>
      <c r="J4831" s="333"/>
    </row>
    <row r="4832" spans="4:10" s="78" customFormat="1" ht="22.5" customHeight="1">
      <c r="D4832" s="309"/>
      <c r="E4832" s="350"/>
      <c r="G4832" s="160"/>
      <c r="J4832" s="333"/>
    </row>
    <row r="4833" spans="4:10" s="78" customFormat="1" ht="22.5" customHeight="1">
      <c r="D4833" s="309"/>
      <c r="E4833" s="350"/>
      <c r="G4833" s="160"/>
      <c r="J4833" s="333"/>
    </row>
    <row r="4834" spans="4:10" s="78" customFormat="1" ht="22.5" customHeight="1">
      <c r="D4834" s="309"/>
      <c r="E4834" s="350"/>
      <c r="G4834" s="160"/>
      <c r="J4834" s="333"/>
    </row>
    <row r="4835" spans="4:10" s="78" customFormat="1" ht="22.5" customHeight="1">
      <c r="D4835" s="309"/>
      <c r="E4835" s="350"/>
      <c r="G4835" s="160"/>
      <c r="J4835" s="333"/>
    </row>
    <row r="4836" spans="4:10" s="78" customFormat="1" ht="22.5" customHeight="1">
      <c r="D4836" s="309"/>
      <c r="E4836" s="350"/>
      <c r="G4836" s="160"/>
      <c r="J4836" s="333"/>
    </row>
    <row r="4837" spans="4:10" s="78" customFormat="1" ht="22.5" customHeight="1">
      <c r="D4837" s="309"/>
      <c r="E4837" s="350"/>
      <c r="G4837" s="160"/>
      <c r="J4837" s="333"/>
    </row>
    <row r="4838" spans="4:10" s="78" customFormat="1" ht="22.5" customHeight="1">
      <c r="D4838" s="309"/>
      <c r="E4838" s="350"/>
      <c r="G4838" s="160"/>
      <c r="J4838" s="333"/>
    </row>
    <row r="4839" spans="4:10" s="78" customFormat="1" ht="22.5" customHeight="1">
      <c r="D4839" s="309"/>
      <c r="E4839" s="350"/>
      <c r="G4839" s="160"/>
      <c r="J4839" s="333"/>
    </row>
    <row r="4840" spans="4:10" s="78" customFormat="1" ht="22.5" customHeight="1">
      <c r="D4840" s="309"/>
      <c r="E4840" s="350"/>
      <c r="G4840" s="160"/>
      <c r="J4840" s="333"/>
    </row>
    <row r="4841" spans="4:10" s="78" customFormat="1" ht="22.5" customHeight="1">
      <c r="D4841" s="309"/>
      <c r="E4841" s="350"/>
      <c r="G4841" s="160"/>
      <c r="J4841" s="333"/>
    </row>
    <row r="4842" spans="4:10" s="78" customFormat="1" ht="22.5" customHeight="1">
      <c r="D4842" s="309"/>
      <c r="E4842" s="350"/>
      <c r="G4842" s="160"/>
      <c r="J4842" s="333"/>
    </row>
    <row r="4843" spans="4:10" s="78" customFormat="1" ht="22.5" customHeight="1">
      <c r="D4843" s="309"/>
      <c r="E4843" s="350"/>
      <c r="G4843" s="160"/>
      <c r="J4843" s="333"/>
    </row>
    <row r="4844" spans="4:10" s="78" customFormat="1" ht="22.5" customHeight="1">
      <c r="D4844" s="309"/>
      <c r="E4844" s="350"/>
      <c r="G4844" s="160"/>
      <c r="J4844" s="333"/>
    </row>
    <row r="4845" spans="4:10" s="78" customFormat="1" ht="22.5" customHeight="1">
      <c r="D4845" s="309"/>
      <c r="E4845" s="350"/>
      <c r="G4845" s="160"/>
      <c r="J4845" s="333"/>
    </row>
    <row r="4846" spans="4:10" s="78" customFormat="1" ht="22.5" customHeight="1">
      <c r="D4846" s="309"/>
      <c r="E4846" s="350"/>
      <c r="G4846" s="160"/>
      <c r="J4846" s="333"/>
    </row>
    <row r="4847" spans="4:10" s="78" customFormat="1" ht="22.5" customHeight="1">
      <c r="D4847" s="309"/>
      <c r="E4847" s="350"/>
      <c r="G4847" s="160"/>
      <c r="J4847" s="333"/>
    </row>
    <row r="4848" spans="4:10" s="78" customFormat="1" ht="22.5" customHeight="1">
      <c r="D4848" s="309"/>
      <c r="E4848" s="350"/>
      <c r="G4848" s="160"/>
      <c r="J4848" s="333"/>
    </row>
    <row r="4849" spans="4:10" s="78" customFormat="1" ht="22.5" customHeight="1">
      <c r="D4849" s="309"/>
      <c r="E4849" s="350"/>
      <c r="G4849" s="160"/>
      <c r="J4849" s="333"/>
    </row>
    <row r="4850" spans="4:10" s="78" customFormat="1" ht="22.5" customHeight="1">
      <c r="D4850" s="309"/>
      <c r="E4850" s="350"/>
      <c r="G4850" s="160"/>
      <c r="J4850" s="333"/>
    </row>
    <row r="4851" spans="4:10" s="78" customFormat="1" ht="22.5" customHeight="1">
      <c r="D4851" s="309"/>
      <c r="E4851" s="350"/>
      <c r="G4851" s="160"/>
      <c r="J4851" s="333"/>
    </row>
    <row r="4852" spans="4:10" s="78" customFormat="1" ht="22.5" customHeight="1">
      <c r="D4852" s="309"/>
      <c r="E4852" s="350"/>
      <c r="G4852" s="160"/>
      <c r="J4852" s="333"/>
    </row>
    <row r="4853" spans="4:10" s="78" customFormat="1" ht="22.5" customHeight="1">
      <c r="D4853" s="309"/>
      <c r="E4853" s="350"/>
      <c r="G4853" s="160"/>
      <c r="J4853" s="333"/>
    </row>
    <row r="4854" spans="4:10" s="78" customFormat="1" ht="22.5" customHeight="1">
      <c r="D4854" s="309"/>
      <c r="E4854" s="350"/>
      <c r="G4854" s="160"/>
      <c r="J4854" s="333"/>
    </row>
    <row r="4855" spans="4:10" s="78" customFormat="1" ht="22.2" customHeight="1">
      <c r="D4855" s="309"/>
      <c r="E4855" s="350"/>
      <c r="G4855" s="160"/>
      <c r="J4855" s="333"/>
    </row>
    <row r="4856" spans="4:10" s="78" customFormat="1" ht="22.2" customHeight="1">
      <c r="D4856" s="309"/>
      <c r="E4856" s="350"/>
      <c r="G4856" s="160"/>
      <c r="J4856" s="333"/>
    </row>
    <row r="4857" spans="4:10" s="78" customFormat="1" ht="22.5" customHeight="1">
      <c r="D4857" s="309"/>
      <c r="E4857" s="350"/>
      <c r="G4857" s="160"/>
      <c r="J4857" s="333"/>
    </row>
    <row r="4858" spans="4:10" s="78" customFormat="1" ht="22.5" customHeight="1">
      <c r="D4858" s="309"/>
      <c r="E4858" s="350"/>
      <c r="G4858" s="160"/>
      <c r="J4858" s="333"/>
    </row>
    <row r="4859" spans="4:10" s="78" customFormat="1" ht="22.5" customHeight="1">
      <c r="D4859" s="309"/>
      <c r="E4859" s="350"/>
      <c r="G4859" s="160"/>
      <c r="J4859" s="333"/>
    </row>
    <row r="4860" spans="4:10" s="78" customFormat="1" ht="22.5" customHeight="1">
      <c r="D4860" s="309"/>
      <c r="E4860" s="350"/>
      <c r="G4860" s="160"/>
      <c r="J4860" s="333"/>
    </row>
    <row r="4861" spans="4:10" s="78" customFormat="1" ht="22.5" customHeight="1">
      <c r="D4861" s="309"/>
      <c r="E4861" s="350"/>
      <c r="G4861" s="160"/>
      <c r="J4861" s="333"/>
    </row>
    <row r="4862" spans="4:10" s="78" customFormat="1" ht="22.5" customHeight="1">
      <c r="D4862" s="309"/>
      <c r="E4862" s="350"/>
      <c r="G4862" s="160"/>
      <c r="J4862" s="333"/>
    </row>
    <row r="4863" spans="4:10" s="78" customFormat="1" ht="22.5" customHeight="1">
      <c r="D4863" s="309"/>
      <c r="E4863" s="350"/>
      <c r="G4863" s="160"/>
      <c r="J4863" s="333"/>
    </row>
    <row r="4864" spans="4:10" s="78" customFormat="1" ht="22.5" customHeight="1">
      <c r="D4864" s="309"/>
      <c r="E4864" s="350"/>
      <c r="G4864" s="160"/>
      <c r="J4864" s="333"/>
    </row>
    <row r="4865" spans="4:10" s="78" customFormat="1" ht="22.5" customHeight="1">
      <c r="D4865" s="309"/>
      <c r="E4865" s="350"/>
      <c r="G4865" s="160"/>
      <c r="J4865" s="333"/>
    </row>
    <row r="4866" spans="4:10" s="78" customFormat="1" ht="22.5" customHeight="1">
      <c r="D4866" s="309"/>
      <c r="E4866" s="350"/>
      <c r="G4866" s="160"/>
      <c r="J4866" s="333"/>
    </row>
    <row r="4867" spans="4:10" s="78" customFormat="1" ht="22.5" customHeight="1">
      <c r="D4867" s="309"/>
      <c r="E4867" s="350"/>
      <c r="G4867" s="160"/>
      <c r="J4867" s="333"/>
    </row>
    <row r="4868" spans="4:10" s="78" customFormat="1" ht="22.5" customHeight="1">
      <c r="D4868" s="309"/>
      <c r="E4868" s="350"/>
      <c r="G4868" s="160"/>
      <c r="J4868" s="333"/>
    </row>
    <row r="4869" spans="4:10" s="78" customFormat="1" ht="22.5" customHeight="1">
      <c r="D4869" s="309"/>
      <c r="E4869" s="350"/>
      <c r="G4869" s="160"/>
      <c r="J4869" s="333"/>
    </row>
    <row r="4870" spans="4:10" s="78" customFormat="1" ht="22.5" customHeight="1">
      <c r="D4870" s="309"/>
      <c r="E4870" s="350"/>
      <c r="G4870" s="160"/>
      <c r="J4870" s="333"/>
    </row>
    <row r="4871" spans="4:10" s="78" customFormat="1" ht="22.5" customHeight="1">
      <c r="D4871" s="309"/>
      <c r="E4871" s="350"/>
      <c r="G4871" s="160"/>
      <c r="J4871" s="333"/>
    </row>
    <row r="4872" spans="4:10" s="78" customFormat="1" ht="22.5" customHeight="1">
      <c r="D4872" s="309"/>
      <c r="E4872" s="350"/>
      <c r="G4872" s="160"/>
      <c r="J4872" s="333"/>
    </row>
    <row r="4873" spans="4:10" s="78" customFormat="1" ht="22.5" customHeight="1">
      <c r="D4873" s="309"/>
      <c r="E4873" s="350"/>
      <c r="G4873" s="160"/>
      <c r="J4873" s="333"/>
    </row>
    <row r="4874" spans="4:10" s="78" customFormat="1" ht="22.5" customHeight="1">
      <c r="D4874" s="309"/>
      <c r="E4874" s="350"/>
      <c r="G4874" s="160"/>
      <c r="J4874" s="333"/>
    </row>
    <row r="4875" spans="4:10" s="78" customFormat="1" ht="22.5" customHeight="1">
      <c r="D4875" s="309"/>
      <c r="E4875" s="350"/>
      <c r="G4875" s="160"/>
      <c r="J4875" s="333"/>
    </row>
    <row r="4876" spans="4:10" s="78" customFormat="1" ht="22.2" customHeight="1">
      <c r="D4876" s="309"/>
      <c r="E4876" s="350"/>
      <c r="G4876" s="160"/>
      <c r="J4876" s="333"/>
    </row>
    <row r="4877" spans="4:10" s="78" customFormat="1" ht="22.5" customHeight="1">
      <c r="D4877" s="309"/>
      <c r="E4877" s="350"/>
      <c r="G4877" s="160"/>
      <c r="J4877" s="333"/>
    </row>
    <row r="4878" spans="4:10" s="78" customFormat="1" ht="22.5" customHeight="1">
      <c r="D4878" s="309"/>
      <c r="E4878" s="350"/>
      <c r="G4878" s="160"/>
      <c r="J4878" s="333"/>
    </row>
    <row r="4879" spans="4:10" s="78" customFormat="1" ht="22.5" customHeight="1">
      <c r="D4879" s="309"/>
      <c r="E4879" s="350"/>
      <c r="G4879" s="160"/>
      <c r="J4879" s="333"/>
    </row>
    <row r="4880" spans="4:10" s="78" customFormat="1" ht="22.5" customHeight="1">
      <c r="D4880" s="309"/>
      <c r="E4880" s="350"/>
      <c r="G4880" s="160"/>
      <c r="J4880" s="333"/>
    </row>
    <row r="4881" spans="4:10" s="78" customFormat="1" ht="22.5" customHeight="1">
      <c r="D4881" s="309"/>
      <c r="E4881" s="350"/>
      <c r="G4881" s="160"/>
      <c r="J4881" s="333"/>
    </row>
    <row r="4882" spans="4:10" s="78" customFormat="1" ht="22.5" customHeight="1">
      <c r="D4882" s="309"/>
      <c r="E4882" s="350"/>
      <c r="G4882" s="160"/>
      <c r="J4882" s="333"/>
    </row>
    <row r="4883" spans="4:10" s="78" customFormat="1" ht="22.5" customHeight="1">
      <c r="D4883" s="309"/>
      <c r="E4883" s="350"/>
      <c r="G4883" s="160"/>
      <c r="J4883" s="333"/>
    </row>
    <row r="4884" spans="4:10" s="78" customFormat="1" ht="22.2" customHeight="1">
      <c r="D4884" s="309"/>
      <c r="E4884" s="350"/>
      <c r="G4884" s="160"/>
      <c r="J4884" s="333"/>
    </row>
    <row r="4885" spans="4:10" s="78" customFormat="1" ht="22.5" customHeight="1">
      <c r="D4885" s="309"/>
      <c r="E4885" s="350"/>
      <c r="G4885" s="160"/>
      <c r="J4885" s="333"/>
    </row>
    <row r="4886" spans="4:10" s="78" customFormat="1" ht="22.5" customHeight="1">
      <c r="D4886" s="309"/>
      <c r="E4886" s="350"/>
      <c r="G4886" s="160"/>
      <c r="J4886" s="333"/>
    </row>
    <row r="4887" spans="4:10" s="78" customFormat="1" ht="22.2" customHeight="1">
      <c r="D4887" s="309"/>
      <c r="E4887" s="350"/>
      <c r="G4887" s="160"/>
      <c r="J4887" s="333"/>
    </row>
    <row r="4888" spans="4:10" s="78" customFormat="1" ht="22.5" customHeight="1">
      <c r="D4888" s="309"/>
      <c r="E4888" s="350"/>
      <c r="G4888" s="160"/>
      <c r="J4888" s="333"/>
    </row>
    <row r="4889" spans="4:10" s="78" customFormat="1" ht="22.5" customHeight="1">
      <c r="D4889" s="309"/>
      <c r="E4889" s="350"/>
      <c r="G4889" s="160"/>
      <c r="J4889" s="333"/>
    </row>
    <row r="4890" spans="4:10" s="78" customFormat="1" ht="22.5" customHeight="1">
      <c r="D4890" s="309"/>
      <c r="E4890" s="350"/>
      <c r="G4890" s="160"/>
      <c r="J4890" s="333"/>
    </row>
    <row r="4891" spans="4:10" s="78" customFormat="1" ht="22.5" customHeight="1">
      <c r="D4891" s="309"/>
      <c r="E4891" s="350"/>
      <c r="G4891" s="160"/>
      <c r="J4891" s="333"/>
    </row>
    <row r="4892" spans="4:10" s="78" customFormat="1" ht="22.5" customHeight="1">
      <c r="D4892" s="309"/>
      <c r="E4892" s="350"/>
      <c r="G4892" s="160"/>
      <c r="J4892" s="333"/>
    </row>
    <row r="4893" spans="4:10" s="78" customFormat="1" ht="22.5" customHeight="1">
      <c r="D4893" s="309"/>
      <c r="E4893" s="350"/>
      <c r="G4893" s="160"/>
      <c r="J4893" s="333"/>
    </row>
    <row r="4894" spans="4:10" s="78" customFormat="1" ht="22.5" customHeight="1">
      <c r="D4894" s="309"/>
      <c r="E4894" s="350"/>
      <c r="G4894" s="160"/>
      <c r="J4894" s="333"/>
    </row>
    <row r="4895" spans="4:10" s="78" customFormat="1" ht="22.5" customHeight="1">
      <c r="D4895" s="309"/>
      <c r="E4895" s="350"/>
      <c r="G4895" s="160"/>
      <c r="J4895" s="333"/>
    </row>
    <row r="4896" spans="4:10" s="78" customFormat="1" ht="22.5" customHeight="1">
      <c r="D4896" s="309"/>
      <c r="E4896" s="350"/>
      <c r="G4896" s="160"/>
      <c r="J4896" s="333"/>
    </row>
    <row r="4897" spans="4:10" s="78" customFormat="1" ht="22.5" customHeight="1">
      <c r="D4897" s="309"/>
      <c r="E4897" s="350"/>
      <c r="G4897" s="160"/>
      <c r="J4897" s="333"/>
    </row>
    <row r="4898" spans="4:10" s="78" customFormat="1" ht="22.5" customHeight="1">
      <c r="D4898" s="309"/>
      <c r="E4898" s="350"/>
      <c r="G4898" s="160"/>
      <c r="J4898" s="333"/>
    </row>
    <row r="4899" spans="4:10" s="78" customFormat="1" ht="22.5" customHeight="1">
      <c r="D4899" s="309"/>
      <c r="E4899" s="350"/>
      <c r="G4899" s="160"/>
      <c r="J4899" s="333"/>
    </row>
    <row r="4900" spans="4:10" s="78" customFormat="1" ht="22.5" customHeight="1">
      <c r="D4900" s="309"/>
      <c r="E4900" s="350"/>
      <c r="G4900" s="160"/>
      <c r="J4900" s="333"/>
    </row>
    <row r="4901" spans="4:10" s="78" customFormat="1" ht="22.5" customHeight="1">
      <c r="D4901" s="309"/>
      <c r="E4901" s="350"/>
      <c r="G4901" s="160"/>
      <c r="J4901" s="333"/>
    </row>
    <row r="4902" spans="4:10" s="78" customFormat="1" ht="22.5" customHeight="1">
      <c r="D4902" s="309"/>
      <c r="E4902" s="350"/>
      <c r="G4902" s="160"/>
      <c r="J4902" s="333"/>
    </row>
    <row r="4903" spans="4:10" s="78" customFormat="1" ht="22.5" customHeight="1">
      <c r="D4903" s="309"/>
      <c r="E4903" s="350"/>
      <c r="G4903" s="160"/>
      <c r="J4903" s="333"/>
    </row>
    <row r="4904" spans="4:10" s="78" customFormat="1" ht="22.5" customHeight="1">
      <c r="D4904" s="309"/>
      <c r="E4904" s="350"/>
      <c r="G4904" s="160"/>
      <c r="J4904" s="333"/>
    </row>
    <row r="4905" spans="4:10" s="78" customFormat="1" ht="22.5" customHeight="1">
      <c r="D4905" s="309"/>
      <c r="E4905" s="350"/>
      <c r="G4905" s="160"/>
      <c r="J4905" s="333"/>
    </row>
    <row r="4906" spans="4:10" s="78" customFormat="1" ht="22.5" customHeight="1">
      <c r="D4906" s="309"/>
      <c r="E4906" s="350"/>
      <c r="G4906" s="160"/>
      <c r="J4906" s="333"/>
    </row>
    <row r="4907" spans="4:10" s="78" customFormat="1" ht="22.2" customHeight="1">
      <c r="D4907" s="309"/>
      <c r="E4907" s="350"/>
      <c r="G4907" s="160"/>
      <c r="J4907" s="333"/>
    </row>
    <row r="4908" spans="4:10" s="78" customFormat="1" ht="22.2" customHeight="1">
      <c r="D4908" s="309"/>
      <c r="E4908" s="350"/>
      <c r="G4908" s="160"/>
      <c r="J4908" s="333"/>
    </row>
    <row r="4909" spans="4:10" s="78" customFormat="1" ht="22.5" customHeight="1">
      <c r="D4909" s="309"/>
      <c r="E4909" s="350"/>
      <c r="G4909" s="160"/>
      <c r="J4909" s="333"/>
    </row>
    <row r="4910" spans="4:10" s="78" customFormat="1" ht="22.5" customHeight="1">
      <c r="D4910" s="309"/>
      <c r="E4910" s="350"/>
      <c r="G4910" s="160"/>
      <c r="J4910" s="333"/>
    </row>
    <row r="4911" spans="4:10" s="78" customFormat="1" ht="22.5" customHeight="1">
      <c r="D4911" s="309"/>
      <c r="E4911" s="350"/>
      <c r="G4911" s="160"/>
      <c r="J4911" s="333"/>
    </row>
    <row r="4912" spans="4:10" s="78" customFormat="1" ht="22.5" customHeight="1">
      <c r="D4912" s="309"/>
      <c r="E4912" s="350"/>
      <c r="G4912" s="160"/>
      <c r="J4912" s="333"/>
    </row>
    <row r="4913" spans="4:10" s="78" customFormat="1" ht="22.5" customHeight="1">
      <c r="D4913" s="309"/>
      <c r="E4913" s="350"/>
      <c r="G4913" s="160"/>
      <c r="J4913" s="333"/>
    </row>
    <row r="4914" spans="4:10" s="78" customFormat="1" ht="22.5" customHeight="1">
      <c r="D4914" s="309"/>
      <c r="E4914" s="350"/>
      <c r="G4914" s="160"/>
      <c r="J4914" s="333"/>
    </row>
    <row r="4915" spans="4:10" s="78" customFormat="1" ht="22.5" customHeight="1">
      <c r="D4915" s="309"/>
      <c r="E4915" s="350"/>
      <c r="G4915" s="160"/>
      <c r="J4915" s="333"/>
    </row>
    <row r="4916" spans="4:10" s="78" customFormat="1" ht="22.5" customHeight="1">
      <c r="D4916" s="309"/>
      <c r="E4916" s="350"/>
      <c r="G4916" s="160"/>
      <c r="J4916" s="333"/>
    </row>
    <row r="4917" spans="4:10" s="78" customFormat="1" ht="22.5" customHeight="1">
      <c r="D4917" s="309"/>
      <c r="E4917" s="350"/>
      <c r="G4917" s="160"/>
      <c r="J4917" s="333"/>
    </row>
    <row r="4918" spans="4:10" s="78" customFormat="1" ht="22.5" customHeight="1">
      <c r="D4918" s="309"/>
      <c r="E4918" s="350"/>
      <c r="G4918" s="160"/>
      <c r="J4918" s="333"/>
    </row>
    <row r="4919" spans="4:10" s="78" customFormat="1" ht="22.5" customHeight="1">
      <c r="D4919" s="309"/>
      <c r="E4919" s="350"/>
      <c r="G4919" s="160"/>
      <c r="J4919" s="333"/>
    </row>
    <row r="4920" spans="4:10" s="78" customFormat="1" ht="22.5" customHeight="1">
      <c r="D4920" s="309"/>
      <c r="E4920" s="350"/>
      <c r="G4920" s="160"/>
      <c r="J4920" s="333"/>
    </row>
    <row r="4921" spans="4:10" s="78" customFormat="1" ht="22.5" customHeight="1">
      <c r="D4921" s="309"/>
      <c r="E4921" s="350"/>
      <c r="G4921" s="160"/>
      <c r="J4921" s="333"/>
    </row>
    <row r="4922" spans="4:10" s="78" customFormat="1" ht="22.5" customHeight="1">
      <c r="D4922" s="309"/>
      <c r="E4922" s="350"/>
      <c r="G4922" s="160"/>
      <c r="J4922" s="333"/>
    </row>
    <row r="4923" spans="4:10" s="78" customFormat="1" ht="22.5" customHeight="1">
      <c r="D4923" s="309"/>
      <c r="E4923" s="350"/>
      <c r="G4923" s="160"/>
      <c r="J4923" s="333"/>
    </row>
    <row r="4924" spans="4:10" s="78" customFormat="1" ht="22.5" customHeight="1">
      <c r="D4924" s="309"/>
      <c r="E4924" s="350"/>
      <c r="G4924" s="160"/>
      <c r="J4924" s="333"/>
    </row>
    <row r="4925" spans="4:10" s="78" customFormat="1" ht="22.5" customHeight="1">
      <c r="D4925" s="309"/>
      <c r="E4925" s="350"/>
      <c r="G4925" s="160"/>
      <c r="J4925" s="333"/>
    </row>
    <row r="4926" spans="4:10" s="78" customFormat="1" ht="22.5" customHeight="1">
      <c r="D4926" s="309"/>
      <c r="E4926" s="350"/>
      <c r="G4926" s="160"/>
      <c r="J4926" s="333"/>
    </row>
    <row r="4927" spans="4:10" s="78" customFormat="1" ht="22.5" customHeight="1">
      <c r="D4927" s="309"/>
      <c r="E4927" s="350"/>
      <c r="G4927" s="160"/>
      <c r="J4927" s="333"/>
    </row>
    <row r="4928" spans="4:10" s="78" customFormat="1" ht="22.5" customHeight="1">
      <c r="D4928" s="309"/>
      <c r="E4928" s="350"/>
      <c r="G4928" s="160"/>
      <c r="J4928" s="333"/>
    </row>
    <row r="4929" spans="4:10" s="78" customFormat="1" ht="22.5" customHeight="1">
      <c r="D4929" s="309"/>
      <c r="E4929" s="350"/>
      <c r="G4929" s="160"/>
      <c r="J4929" s="333"/>
    </row>
    <row r="4930" spans="4:10" s="78" customFormat="1" ht="22.5" customHeight="1">
      <c r="D4930" s="309"/>
      <c r="E4930" s="350"/>
      <c r="G4930" s="160"/>
      <c r="J4930" s="333"/>
    </row>
    <row r="4931" spans="4:10" s="78" customFormat="1" ht="22.5" customHeight="1">
      <c r="D4931" s="309"/>
      <c r="E4931" s="350"/>
      <c r="G4931" s="160"/>
      <c r="J4931" s="333"/>
    </row>
    <row r="4932" spans="4:10" s="78" customFormat="1" ht="22.5" customHeight="1">
      <c r="D4932" s="309"/>
      <c r="E4932" s="350"/>
      <c r="G4932" s="160"/>
      <c r="J4932" s="333"/>
    </row>
    <row r="4933" spans="4:10" s="78" customFormat="1" ht="22.5" customHeight="1">
      <c r="D4933" s="309"/>
      <c r="E4933" s="350"/>
      <c r="G4933" s="160"/>
      <c r="J4933" s="333"/>
    </row>
    <row r="4934" spans="4:10" s="78" customFormat="1" ht="22.5" customHeight="1">
      <c r="D4934" s="309"/>
      <c r="E4934" s="350"/>
      <c r="G4934" s="160"/>
      <c r="J4934" s="333"/>
    </row>
    <row r="4935" spans="4:10" s="78" customFormat="1" ht="22.5" customHeight="1">
      <c r="D4935" s="309"/>
      <c r="E4935" s="350"/>
      <c r="G4935" s="160"/>
      <c r="J4935" s="333"/>
    </row>
    <row r="4936" spans="4:10" s="78" customFormat="1" ht="22.5" customHeight="1">
      <c r="D4936" s="309"/>
      <c r="E4936" s="350"/>
      <c r="G4936" s="160"/>
      <c r="J4936" s="333"/>
    </row>
    <row r="4937" spans="4:10" s="78" customFormat="1" ht="22.5" customHeight="1">
      <c r="D4937" s="309"/>
      <c r="E4937" s="350"/>
      <c r="G4937" s="160"/>
      <c r="J4937" s="333"/>
    </row>
    <row r="4938" spans="4:10" s="78" customFormat="1" ht="22.5" customHeight="1">
      <c r="D4938" s="309"/>
      <c r="E4938" s="350"/>
      <c r="G4938" s="160"/>
      <c r="J4938" s="333"/>
    </row>
    <row r="4939" spans="4:10" s="78" customFormat="1" ht="22.5" customHeight="1">
      <c r="D4939" s="309"/>
      <c r="E4939" s="350"/>
      <c r="G4939" s="160"/>
      <c r="J4939" s="333"/>
    </row>
    <row r="4940" spans="4:10" s="78" customFormat="1" ht="22.5" customHeight="1">
      <c r="D4940" s="309"/>
      <c r="E4940" s="350"/>
      <c r="G4940" s="160"/>
      <c r="J4940" s="333"/>
    </row>
    <row r="4941" spans="4:10" s="78" customFormat="1" ht="22.5" customHeight="1">
      <c r="D4941" s="309"/>
      <c r="E4941" s="350"/>
      <c r="G4941" s="160"/>
      <c r="J4941" s="333"/>
    </row>
    <row r="4942" spans="4:10" s="78" customFormat="1" ht="22.5" customHeight="1">
      <c r="D4942" s="309"/>
      <c r="E4942" s="350"/>
      <c r="G4942" s="160"/>
      <c r="J4942" s="333"/>
    </row>
    <row r="4943" spans="4:10" s="78" customFormat="1" ht="22.5" customHeight="1">
      <c r="D4943" s="309"/>
      <c r="E4943" s="350"/>
      <c r="G4943" s="160"/>
      <c r="J4943" s="333"/>
    </row>
    <row r="4944" spans="4:10" s="78" customFormat="1" ht="22.5" customHeight="1">
      <c r="D4944" s="309"/>
      <c r="E4944" s="350"/>
      <c r="G4944" s="160"/>
      <c r="J4944" s="333"/>
    </row>
    <row r="4945" spans="4:10" s="78" customFormat="1" ht="22.5" customHeight="1">
      <c r="D4945" s="309"/>
      <c r="E4945" s="350"/>
      <c r="G4945" s="160"/>
      <c r="J4945" s="333"/>
    </row>
    <row r="4946" spans="4:10" s="78" customFormat="1" ht="22.5" customHeight="1">
      <c r="D4946" s="309"/>
      <c r="E4946" s="350"/>
      <c r="G4946" s="160"/>
      <c r="J4946" s="333"/>
    </row>
    <row r="4947" spans="4:10" s="78" customFormat="1" ht="22.5" customHeight="1">
      <c r="D4947" s="309"/>
      <c r="E4947" s="350"/>
      <c r="G4947" s="160"/>
      <c r="J4947" s="333"/>
    </row>
    <row r="4948" spans="4:10" s="78" customFormat="1" ht="22.5" customHeight="1">
      <c r="D4948" s="309"/>
      <c r="E4948" s="350"/>
      <c r="G4948" s="160"/>
      <c r="J4948" s="333"/>
    </row>
    <row r="4949" spans="4:10" s="78" customFormat="1" ht="22.5" customHeight="1">
      <c r="D4949" s="309"/>
      <c r="E4949" s="350"/>
      <c r="G4949" s="160"/>
      <c r="J4949" s="333"/>
    </row>
    <row r="4950" spans="4:10" s="78" customFormat="1" ht="22.5" customHeight="1">
      <c r="D4950" s="309"/>
      <c r="E4950" s="350"/>
      <c r="G4950" s="160"/>
      <c r="J4950" s="333"/>
    </row>
    <row r="4951" spans="4:10" s="78" customFormat="1" ht="22.5" customHeight="1">
      <c r="D4951" s="309"/>
      <c r="E4951" s="350"/>
      <c r="G4951" s="160"/>
      <c r="J4951" s="333"/>
    </row>
    <row r="4952" spans="4:10" s="78" customFormat="1" ht="22.5" customHeight="1">
      <c r="D4952" s="309"/>
      <c r="E4952" s="350"/>
      <c r="G4952" s="160"/>
      <c r="J4952" s="333"/>
    </row>
    <row r="4953" spans="4:10" s="78" customFormat="1" ht="22.5" customHeight="1">
      <c r="D4953" s="309"/>
      <c r="E4953" s="350"/>
      <c r="G4953" s="160"/>
      <c r="J4953" s="333"/>
    </row>
    <row r="4954" spans="4:10" s="78" customFormat="1" ht="22.5" customHeight="1">
      <c r="D4954" s="309"/>
      <c r="E4954" s="350"/>
      <c r="G4954" s="160"/>
      <c r="J4954" s="333"/>
    </row>
    <row r="4955" spans="4:10" s="78" customFormat="1" ht="22.5" customHeight="1">
      <c r="D4955" s="309"/>
      <c r="E4955" s="350"/>
      <c r="G4955" s="160"/>
      <c r="J4955" s="333"/>
    </row>
    <row r="4956" spans="4:10" s="78" customFormat="1" ht="22.5" customHeight="1">
      <c r="D4956" s="309"/>
      <c r="E4956" s="350"/>
      <c r="G4956" s="160"/>
      <c r="J4956" s="333"/>
    </row>
    <row r="4957" spans="4:10" s="78" customFormat="1" ht="22.5" customHeight="1">
      <c r="D4957" s="309"/>
      <c r="E4957" s="350"/>
      <c r="G4957" s="160"/>
      <c r="J4957" s="333"/>
    </row>
    <row r="4958" spans="4:10" s="78" customFormat="1" ht="22.5" customHeight="1">
      <c r="D4958" s="309"/>
      <c r="E4958" s="350"/>
      <c r="G4958" s="160"/>
      <c r="J4958" s="333"/>
    </row>
    <row r="4959" spans="4:10" s="78" customFormat="1" ht="22.5" customHeight="1">
      <c r="D4959" s="309"/>
      <c r="E4959" s="350"/>
      <c r="G4959" s="160"/>
      <c r="J4959" s="333"/>
    </row>
    <row r="4960" spans="4:10" s="78" customFormat="1" ht="22.5" customHeight="1">
      <c r="D4960" s="309"/>
      <c r="E4960" s="350"/>
      <c r="G4960" s="160"/>
      <c r="J4960" s="333"/>
    </row>
    <row r="4961" spans="4:10" s="78" customFormat="1" ht="22.5" customHeight="1">
      <c r="D4961" s="309"/>
      <c r="E4961" s="350"/>
      <c r="G4961" s="160"/>
      <c r="J4961" s="333"/>
    </row>
    <row r="4962" spans="4:10" s="78" customFormat="1" ht="22.5" customHeight="1">
      <c r="D4962" s="309"/>
      <c r="E4962" s="350"/>
      <c r="G4962" s="160"/>
      <c r="J4962" s="333"/>
    </row>
    <row r="4963" spans="4:10" s="78" customFormat="1" ht="22.5" customHeight="1">
      <c r="D4963" s="309"/>
      <c r="E4963" s="350"/>
      <c r="G4963" s="160"/>
      <c r="J4963" s="333"/>
    </row>
    <row r="4964" spans="4:10" s="78" customFormat="1" ht="22.5" customHeight="1">
      <c r="D4964" s="309"/>
      <c r="E4964" s="350"/>
      <c r="G4964" s="160"/>
      <c r="J4964" s="333"/>
    </row>
    <row r="4965" spans="4:10" s="78" customFormat="1" ht="22.5" customHeight="1">
      <c r="D4965" s="309"/>
      <c r="E4965" s="350"/>
      <c r="G4965" s="160"/>
      <c r="J4965" s="333"/>
    </row>
    <row r="4966" spans="4:10" s="78" customFormat="1" ht="22.5" customHeight="1">
      <c r="D4966" s="309"/>
      <c r="E4966" s="350"/>
      <c r="G4966" s="160"/>
      <c r="J4966" s="333"/>
    </row>
    <row r="4967" spans="4:10" s="78" customFormat="1" ht="22.5" customHeight="1">
      <c r="D4967" s="309"/>
      <c r="E4967" s="350"/>
      <c r="G4967" s="160"/>
      <c r="J4967" s="333"/>
    </row>
    <row r="4968" spans="4:10" s="78" customFormat="1" ht="22.5" customHeight="1">
      <c r="D4968" s="309"/>
      <c r="E4968" s="350"/>
      <c r="G4968" s="160"/>
      <c r="J4968" s="333"/>
    </row>
    <row r="4969" spans="4:10" s="78" customFormat="1" ht="22.5" customHeight="1">
      <c r="D4969" s="309"/>
      <c r="E4969" s="350"/>
      <c r="G4969" s="160"/>
      <c r="J4969" s="333"/>
    </row>
    <row r="4970" spans="4:10" s="78" customFormat="1" ht="22.5" customHeight="1">
      <c r="D4970" s="309"/>
      <c r="E4970" s="350"/>
      <c r="G4970" s="160"/>
      <c r="J4970" s="333"/>
    </row>
    <row r="4971" spans="4:10" s="78" customFormat="1" ht="22.5" customHeight="1">
      <c r="D4971" s="309"/>
      <c r="E4971" s="350"/>
      <c r="G4971" s="160"/>
      <c r="J4971" s="333"/>
    </row>
    <row r="4972" spans="4:10" s="78" customFormat="1" ht="22.5" customHeight="1">
      <c r="D4972" s="309"/>
      <c r="E4972" s="350"/>
      <c r="G4972" s="160"/>
      <c r="J4972" s="333"/>
    </row>
    <row r="4973" spans="4:10" s="78" customFormat="1" ht="22.5" customHeight="1">
      <c r="D4973" s="309"/>
      <c r="E4973" s="350"/>
      <c r="G4973" s="160"/>
      <c r="J4973" s="333"/>
    </row>
    <row r="4974" spans="4:10" s="78" customFormat="1" ht="22.5" customHeight="1">
      <c r="D4974" s="309"/>
      <c r="E4974" s="350"/>
      <c r="G4974" s="160"/>
      <c r="J4974" s="333"/>
    </row>
    <row r="4975" spans="4:10" s="78" customFormat="1" ht="22.5" customHeight="1">
      <c r="D4975" s="309"/>
      <c r="E4975" s="350"/>
      <c r="G4975" s="160"/>
      <c r="J4975" s="333"/>
    </row>
    <row r="4976" spans="4:10" s="78" customFormat="1" ht="22.2" customHeight="1">
      <c r="D4976" s="309"/>
      <c r="E4976" s="350"/>
      <c r="G4976" s="160"/>
      <c r="J4976" s="333"/>
    </row>
    <row r="4977" spans="4:10" s="78" customFormat="1" ht="22.5" customHeight="1">
      <c r="D4977" s="309"/>
      <c r="E4977" s="350"/>
      <c r="G4977" s="160"/>
      <c r="J4977" s="333"/>
    </row>
    <row r="4978" spans="4:10" s="78" customFormat="1" ht="22.5" customHeight="1">
      <c r="D4978" s="309"/>
      <c r="E4978" s="350"/>
      <c r="G4978" s="160"/>
      <c r="J4978" s="333"/>
    </row>
    <row r="4979" spans="4:10" s="78" customFormat="1" ht="22.5" customHeight="1">
      <c r="D4979" s="309"/>
      <c r="E4979" s="350"/>
      <c r="G4979" s="160"/>
      <c r="J4979" s="333"/>
    </row>
    <row r="4980" spans="4:10" s="78" customFormat="1" ht="22.5" customHeight="1">
      <c r="D4980" s="309"/>
      <c r="E4980" s="350"/>
      <c r="G4980" s="160"/>
      <c r="J4980" s="333"/>
    </row>
    <row r="4981" spans="4:10" s="78" customFormat="1" ht="22.5" customHeight="1">
      <c r="D4981" s="309"/>
      <c r="E4981" s="350"/>
      <c r="G4981" s="160"/>
      <c r="J4981" s="333"/>
    </row>
    <row r="4982" spans="4:10" s="78" customFormat="1" ht="22.5" customHeight="1">
      <c r="D4982" s="309"/>
      <c r="E4982" s="350"/>
      <c r="G4982" s="160"/>
      <c r="J4982" s="333"/>
    </row>
    <row r="4983" spans="4:10" s="78" customFormat="1" ht="22.5" customHeight="1">
      <c r="D4983" s="309"/>
      <c r="E4983" s="350"/>
      <c r="G4983" s="160"/>
      <c r="J4983" s="333"/>
    </row>
    <row r="4984" spans="4:10" s="78" customFormat="1" ht="22.5" customHeight="1">
      <c r="D4984" s="309"/>
      <c r="E4984" s="350"/>
      <c r="G4984" s="160"/>
      <c r="J4984" s="333"/>
    </row>
    <row r="4985" spans="4:10" s="78" customFormat="1" ht="22.5" customHeight="1">
      <c r="D4985" s="309"/>
      <c r="E4985" s="350"/>
      <c r="G4985" s="160"/>
      <c r="J4985" s="333"/>
    </row>
    <row r="4986" spans="4:10" s="78" customFormat="1" ht="22.5" customHeight="1">
      <c r="D4986" s="309"/>
      <c r="E4986" s="350"/>
      <c r="G4986" s="160"/>
      <c r="J4986" s="333"/>
    </row>
    <row r="4987" spans="4:10" s="78" customFormat="1" ht="22.5" customHeight="1">
      <c r="D4987" s="309"/>
      <c r="E4987" s="350"/>
      <c r="G4987" s="160"/>
      <c r="J4987" s="333"/>
    </row>
    <row r="4988" spans="4:10" s="78" customFormat="1" ht="22.5" customHeight="1">
      <c r="D4988" s="309"/>
      <c r="E4988" s="350"/>
      <c r="G4988" s="160"/>
      <c r="J4988" s="333"/>
    </row>
    <row r="4989" spans="4:10" s="78" customFormat="1" ht="22.5" customHeight="1">
      <c r="D4989" s="309"/>
      <c r="E4989" s="350"/>
      <c r="G4989" s="160"/>
      <c r="J4989" s="333"/>
    </row>
    <row r="4990" spans="4:10" s="78" customFormat="1" ht="22.5" customHeight="1">
      <c r="D4990" s="309"/>
      <c r="E4990" s="350"/>
      <c r="G4990" s="160"/>
      <c r="J4990" s="333"/>
    </row>
    <row r="4991" spans="4:10" s="78" customFormat="1" ht="22.5" customHeight="1">
      <c r="D4991" s="309"/>
      <c r="E4991" s="350"/>
      <c r="G4991" s="160"/>
      <c r="J4991" s="333"/>
    </row>
    <row r="4992" spans="4:10" s="78" customFormat="1" ht="22.5" customHeight="1">
      <c r="D4992" s="309"/>
      <c r="E4992" s="350"/>
      <c r="G4992" s="160"/>
      <c r="J4992" s="333"/>
    </row>
    <row r="4993" spans="4:10" s="78" customFormat="1" ht="22.5" customHeight="1">
      <c r="D4993" s="309"/>
      <c r="E4993" s="350"/>
      <c r="G4993" s="160"/>
      <c r="J4993" s="333"/>
    </row>
    <row r="4994" spans="4:10" s="78" customFormat="1" ht="22.5" customHeight="1">
      <c r="D4994" s="309"/>
      <c r="E4994" s="350"/>
      <c r="G4994" s="160"/>
      <c r="J4994" s="333"/>
    </row>
    <row r="4995" spans="4:10" s="78" customFormat="1" ht="22.5" customHeight="1">
      <c r="D4995" s="309"/>
      <c r="E4995" s="350"/>
      <c r="G4995" s="160"/>
      <c r="J4995" s="333"/>
    </row>
    <row r="4996" spans="4:10" s="78" customFormat="1" ht="22.5" customHeight="1">
      <c r="D4996" s="309"/>
      <c r="E4996" s="350"/>
      <c r="G4996" s="160"/>
      <c r="J4996" s="333"/>
    </row>
    <row r="4997" spans="4:10" s="78" customFormat="1" ht="22.5" customHeight="1">
      <c r="D4997" s="309"/>
      <c r="E4997" s="350"/>
      <c r="G4997" s="160"/>
      <c r="J4997" s="333"/>
    </row>
    <row r="4998" spans="4:10" s="78" customFormat="1" ht="22.5" customHeight="1">
      <c r="D4998" s="309"/>
      <c r="E4998" s="350"/>
      <c r="G4998" s="160"/>
      <c r="J4998" s="333"/>
    </row>
    <row r="4999" spans="4:10" s="78" customFormat="1" ht="22.5" customHeight="1">
      <c r="D4999" s="309"/>
      <c r="E4999" s="350"/>
      <c r="G4999" s="160"/>
      <c r="J4999" s="333"/>
    </row>
    <row r="5000" spans="4:10" s="78" customFormat="1" ht="22.5" customHeight="1">
      <c r="D5000" s="309"/>
      <c r="E5000" s="350"/>
      <c r="G5000" s="160"/>
      <c r="J5000" s="333"/>
    </row>
    <row r="5001" spans="4:10" s="78" customFormat="1" ht="22.5" customHeight="1">
      <c r="D5001" s="309"/>
      <c r="E5001" s="350"/>
      <c r="G5001" s="160"/>
      <c r="J5001" s="333"/>
    </row>
    <row r="5002" spans="4:10" s="78" customFormat="1" ht="22.5" customHeight="1">
      <c r="D5002" s="309"/>
      <c r="E5002" s="350"/>
      <c r="G5002" s="160"/>
      <c r="J5002" s="333"/>
    </row>
    <row r="5003" spans="4:10" s="78" customFormat="1" ht="22.5" customHeight="1">
      <c r="D5003" s="309"/>
      <c r="E5003" s="350"/>
      <c r="G5003" s="160"/>
      <c r="J5003" s="333"/>
    </row>
    <row r="5004" spans="4:10" s="78" customFormat="1" ht="22.5" customHeight="1">
      <c r="D5004" s="309"/>
      <c r="E5004" s="350"/>
      <c r="G5004" s="160"/>
      <c r="J5004" s="333"/>
    </row>
    <row r="5005" spans="4:10" s="78" customFormat="1" ht="22.5" customHeight="1">
      <c r="D5005" s="309"/>
      <c r="E5005" s="350"/>
      <c r="G5005" s="160"/>
      <c r="J5005" s="333"/>
    </row>
    <row r="5006" spans="4:10" s="78" customFormat="1" ht="22.5" customHeight="1">
      <c r="D5006" s="309"/>
      <c r="E5006" s="350"/>
      <c r="G5006" s="160"/>
      <c r="J5006" s="333"/>
    </row>
    <row r="5007" spans="4:10" s="78" customFormat="1" ht="22.5" customHeight="1">
      <c r="D5007" s="309"/>
      <c r="E5007" s="350"/>
      <c r="G5007" s="160"/>
      <c r="J5007" s="333"/>
    </row>
    <row r="5008" spans="4:10" s="78" customFormat="1" ht="22.5" customHeight="1">
      <c r="D5008" s="309"/>
      <c r="E5008" s="350"/>
      <c r="G5008" s="160"/>
      <c r="J5008" s="333"/>
    </row>
    <row r="5009" spans="4:10" s="78" customFormat="1" ht="22.5" customHeight="1">
      <c r="D5009" s="309"/>
      <c r="E5009" s="350"/>
      <c r="G5009" s="160"/>
      <c r="J5009" s="333"/>
    </row>
    <row r="5010" spans="4:10" s="78" customFormat="1" ht="22.5" customHeight="1">
      <c r="D5010" s="309"/>
      <c r="E5010" s="350"/>
      <c r="G5010" s="160"/>
      <c r="J5010" s="333"/>
    </row>
    <row r="5011" spans="4:10" s="78" customFormat="1" ht="22.5" customHeight="1">
      <c r="D5011" s="309"/>
      <c r="E5011" s="350"/>
      <c r="G5011" s="160"/>
      <c r="J5011" s="333"/>
    </row>
    <row r="5012" spans="4:10" s="78" customFormat="1" ht="22.5" customHeight="1">
      <c r="D5012" s="309"/>
      <c r="E5012" s="350"/>
      <c r="G5012" s="160"/>
      <c r="J5012" s="333"/>
    </row>
    <row r="5013" spans="4:10" s="78" customFormat="1" ht="22.2" customHeight="1">
      <c r="D5013" s="309"/>
      <c r="E5013" s="350"/>
      <c r="G5013" s="160"/>
      <c r="J5013" s="333"/>
    </row>
    <row r="5014" spans="4:10" s="78" customFormat="1" ht="22.5" customHeight="1">
      <c r="D5014" s="309"/>
      <c r="E5014" s="350"/>
      <c r="G5014" s="160"/>
      <c r="J5014" s="333"/>
    </row>
    <row r="5015" spans="4:10" s="78" customFormat="1" ht="22.5" customHeight="1">
      <c r="D5015" s="309"/>
      <c r="E5015" s="350"/>
      <c r="G5015" s="160"/>
      <c r="J5015" s="333"/>
    </row>
    <row r="5016" spans="4:10" s="78" customFormat="1" ht="22.5" customHeight="1">
      <c r="D5016" s="309"/>
      <c r="E5016" s="350"/>
      <c r="G5016" s="160"/>
      <c r="J5016" s="333"/>
    </row>
    <row r="5017" spans="4:10" s="78" customFormat="1" ht="22.5" customHeight="1">
      <c r="D5017" s="309"/>
      <c r="E5017" s="350"/>
      <c r="G5017" s="160"/>
      <c r="J5017" s="333"/>
    </row>
    <row r="5018" spans="4:10" s="78" customFormat="1" ht="22.5" customHeight="1">
      <c r="D5018" s="309"/>
      <c r="E5018" s="350"/>
      <c r="G5018" s="160"/>
      <c r="J5018" s="333"/>
    </row>
    <row r="5019" spans="4:10" s="78" customFormat="1" ht="22.5" customHeight="1">
      <c r="D5019" s="309"/>
      <c r="E5019" s="350"/>
      <c r="G5019" s="160"/>
      <c r="J5019" s="333"/>
    </row>
    <row r="5020" spans="4:10" s="78" customFormat="1" ht="22.5" customHeight="1">
      <c r="D5020" s="309"/>
      <c r="E5020" s="350"/>
      <c r="G5020" s="160"/>
      <c r="J5020" s="333"/>
    </row>
    <row r="5021" spans="4:10" s="78" customFormat="1" ht="22.5" customHeight="1">
      <c r="D5021" s="309"/>
      <c r="E5021" s="350"/>
      <c r="G5021" s="160"/>
      <c r="J5021" s="333"/>
    </row>
    <row r="5022" spans="4:10" s="78" customFormat="1" ht="22.5" customHeight="1">
      <c r="D5022" s="309"/>
      <c r="E5022" s="350"/>
      <c r="G5022" s="160"/>
      <c r="J5022" s="333"/>
    </row>
    <row r="5023" spans="4:10" s="78" customFormat="1" ht="22.5" customHeight="1">
      <c r="D5023" s="309"/>
      <c r="E5023" s="350"/>
      <c r="G5023" s="160"/>
      <c r="J5023" s="333"/>
    </row>
    <row r="5024" spans="4:10" s="78" customFormat="1" ht="22.5" customHeight="1">
      <c r="D5024" s="309"/>
      <c r="E5024" s="350"/>
      <c r="G5024" s="160"/>
      <c r="J5024" s="333"/>
    </row>
    <row r="5025" spans="4:10" s="78" customFormat="1" ht="22.5" customHeight="1">
      <c r="D5025" s="309"/>
      <c r="E5025" s="350"/>
      <c r="G5025" s="160"/>
      <c r="J5025" s="333"/>
    </row>
    <row r="5026" spans="4:10" s="78" customFormat="1" ht="22.5" customHeight="1">
      <c r="D5026" s="309"/>
      <c r="E5026" s="350"/>
      <c r="G5026" s="160"/>
      <c r="J5026" s="333"/>
    </row>
    <row r="5027" spans="4:10" s="78" customFormat="1" ht="22.5" customHeight="1">
      <c r="D5027" s="309"/>
      <c r="E5027" s="350"/>
      <c r="G5027" s="160"/>
      <c r="J5027" s="333"/>
    </row>
    <row r="5028" spans="4:10" s="78" customFormat="1" ht="22.5" customHeight="1">
      <c r="D5028" s="309"/>
      <c r="E5028" s="350"/>
      <c r="G5028" s="160"/>
      <c r="J5028" s="333"/>
    </row>
    <row r="5029" spans="4:10" s="78" customFormat="1" ht="22.5" customHeight="1">
      <c r="D5029" s="309"/>
      <c r="E5029" s="350"/>
      <c r="G5029" s="160"/>
      <c r="J5029" s="333"/>
    </row>
    <row r="5030" spans="4:10" s="78" customFormat="1" ht="22.5" customHeight="1">
      <c r="D5030" s="309"/>
      <c r="E5030" s="350"/>
      <c r="G5030" s="160"/>
      <c r="J5030" s="333"/>
    </row>
    <row r="5031" spans="4:10" s="78" customFormat="1" ht="22.5" customHeight="1">
      <c r="D5031" s="309"/>
      <c r="E5031" s="350"/>
      <c r="G5031" s="160"/>
      <c r="J5031" s="333"/>
    </row>
    <row r="5032" spans="4:10" s="78" customFormat="1" ht="22.5" customHeight="1">
      <c r="D5032" s="309"/>
      <c r="E5032" s="350"/>
      <c r="G5032" s="160"/>
      <c r="J5032" s="333"/>
    </row>
    <row r="5033" spans="4:10" s="78" customFormat="1" ht="22.5" customHeight="1">
      <c r="D5033" s="309"/>
      <c r="E5033" s="350"/>
      <c r="G5033" s="160"/>
      <c r="J5033" s="333"/>
    </row>
    <row r="5034" spans="4:10" s="78" customFormat="1" ht="22.5" customHeight="1">
      <c r="D5034" s="309"/>
      <c r="E5034" s="350"/>
      <c r="G5034" s="160"/>
      <c r="J5034" s="333"/>
    </row>
    <row r="5035" spans="4:10" s="78" customFormat="1" ht="22.5" customHeight="1">
      <c r="D5035" s="309"/>
      <c r="E5035" s="350"/>
      <c r="G5035" s="160"/>
      <c r="J5035" s="333"/>
    </row>
    <row r="5036" spans="4:10" s="78" customFormat="1" ht="22.5" customHeight="1">
      <c r="D5036" s="309"/>
      <c r="E5036" s="350"/>
      <c r="G5036" s="160"/>
      <c r="J5036" s="333"/>
    </row>
    <row r="5037" spans="4:10" s="78" customFormat="1" ht="22.5" customHeight="1">
      <c r="D5037" s="309"/>
      <c r="E5037" s="350"/>
      <c r="G5037" s="160"/>
      <c r="J5037" s="333"/>
    </row>
    <row r="5038" spans="4:10" s="78" customFormat="1" ht="22.5" customHeight="1">
      <c r="D5038" s="309"/>
      <c r="E5038" s="350"/>
      <c r="G5038" s="160"/>
      <c r="J5038" s="333"/>
    </row>
    <row r="5039" spans="4:10" s="78" customFormat="1" ht="22.5" customHeight="1">
      <c r="D5039" s="309"/>
      <c r="E5039" s="350"/>
      <c r="G5039" s="160"/>
      <c r="J5039" s="333"/>
    </row>
    <row r="5040" spans="4:10" s="78" customFormat="1" ht="22.5" customHeight="1">
      <c r="D5040" s="309"/>
      <c r="E5040" s="350"/>
      <c r="G5040" s="160"/>
      <c r="J5040" s="333"/>
    </row>
    <row r="5041" spans="4:10" s="78" customFormat="1" ht="22.5" customHeight="1">
      <c r="D5041" s="309"/>
      <c r="E5041" s="350"/>
      <c r="G5041" s="160"/>
      <c r="J5041" s="333"/>
    </row>
    <row r="5042" spans="4:10" s="78" customFormat="1" ht="22.5" customHeight="1">
      <c r="D5042" s="309"/>
      <c r="E5042" s="350"/>
      <c r="G5042" s="160"/>
      <c r="J5042" s="333"/>
    </row>
    <row r="5043" spans="4:10" s="78" customFormat="1" ht="22.5" customHeight="1">
      <c r="D5043" s="309"/>
      <c r="E5043" s="350"/>
      <c r="G5043" s="160"/>
      <c r="J5043" s="333"/>
    </row>
    <row r="5044" spans="4:10" s="78" customFormat="1" ht="22.5" customHeight="1">
      <c r="D5044" s="309"/>
      <c r="E5044" s="350"/>
      <c r="G5044" s="160"/>
      <c r="J5044" s="333"/>
    </row>
    <row r="5045" spans="4:10" s="78" customFormat="1" ht="22.5" customHeight="1">
      <c r="D5045" s="309"/>
      <c r="E5045" s="350"/>
      <c r="G5045" s="160"/>
      <c r="J5045" s="333"/>
    </row>
    <row r="5046" spans="4:10" s="78" customFormat="1" ht="22.5" customHeight="1">
      <c r="D5046" s="309"/>
      <c r="E5046" s="350"/>
      <c r="G5046" s="160"/>
      <c r="J5046" s="333"/>
    </row>
    <row r="5047" spans="4:10" s="78" customFormat="1" ht="22.5" customHeight="1">
      <c r="D5047" s="309"/>
      <c r="E5047" s="350"/>
      <c r="G5047" s="160"/>
      <c r="J5047" s="333"/>
    </row>
    <row r="5048" spans="4:10" s="78" customFormat="1" ht="22.5" customHeight="1">
      <c r="D5048" s="309"/>
      <c r="E5048" s="350"/>
      <c r="G5048" s="160"/>
      <c r="J5048" s="333"/>
    </row>
    <row r="5049" spans="4:10" s="78" customFormat="1" ht="22.5" customHeight="1">
      <c r="D5049" s="309"/>
      <c r="E5049" s="350"/>
      <c r="G5049" s="160"/>
      <c r="J5049" s="333"/>
    </row>
    <row r="5050" spans="4:10" s="78" customFormat="1" ht="22.5" customHeight="1">
      <c r="D5050" s="309"/>
      <c r="E5050" s="350"/>
      <c r="G5050" s="160"/>
      <c r="J5050" s="333"/>
    </row>
    <row r="5051" spans="4:10" s="78" customFormat="1" ht="22.5" customHeight="1">
      <c r="D5051" s="309"/>
      <c r="E5051" s="350"/>
      <c r="G5051" s="160"/>
      <c r="J5051" s="333"/>
    </row>
    <row r="5052" spans="4:10" s="78" customFormat="1" ht="22.5" customHeight="1">
      <c r="D5052" s="309"/>
      <c r="E5052" s="350"/>
      <c r="G5052" s="160"/>
      <c r="J5052" s="333"/>
    </row>
    <row r="5053" spans="4:10" s="78" customFormat="1" ht="22.5" customHeight="1">
      <c r="D5053" s="309"/>
      <c r="E5053" s="350"/>
      <c r="G5053" s="160"/>
      <c r="J5053" s="333"/>
    </row>
    <row r="5054" spans="4:10" s="78" customFormat="1" ht="22.5" customHeight="1">
      <c r="D5054" s="309"/>
      <c r="E5054" s="350"/>
      <c r="G5054" s="160"/>
      <c r="J5054" s="333"/>
    </row>
    <row r="5055" spans="4:10" s="78" customFormat="1" ht="22.5" customHeight="1">
      <c r="D5055" s="309"/>
      <c r="E5055" s="350"/>
      <c r="G5055" s="160"/>
      <c r="J5055" s="333"/>
    </row>
    <row r="5056" spans="4:10" s="78" customFormat="1" ht="22.5" customHeight="1">
      <c r="D5056" s="309"/>
      <c r="E5056" s="350"/>
      <c r="G5056" s="160"/>
      <c r="J5056" s="333"/>
    </row>
    <row r="5057" spans="4:10" s="78" customFormat="1" ht="22.5" customHeight="1">
      <c r="D5057" s="309"/>
      <c r="E5057" s="350"/>
      <c r="G5057" s="160"/>
      <c r="J5057" s="333"/>
    </row>
    <row r="5058" spans="4:10" s="78" customFormat="1" ht="22.5" customHeight="1">
      <c r="D5058" s="309"/>
      <c r="E5058" s="350"/>
      <c r="G5058" s="160"/>
      <c r="J5058" s="333"/>
    </row>
    <row r="5059" spans="4:10" s="78" customFormat="1" ht="22.5" customHeight="1">
      <c r="D5059" s="309"/>
      <c r="E5059" s="350"/>
      <c r="G5059" s="160"/>
      <c r="J5059" s="333"/>
    </row>
    <row r="5060" spans="4:10" s="78" customFormat="1" ht="22.5" customHeight="1">
      <c r="D5060" s="309"/>
      <c r="E5060" s="350"/>
      <c r="G5060" s="160"/>
      <c r="J5060" s="333"/>
    </row>
    <row r="5061" spans="4:10" s="78" customFormat="1" ht="22.5" customHeight="1">
      <c r="D5061" s="309"/>
      <c r="E5061" s="350"/>
      <c r="G5061" s="160"/>
      <c r="J5061" s="333"/>
    </row>
    <row r="5062" spans="4:10" s="78" customFormat="1" ht="22.5" customHeight="1">
      <c r="D5062" s="309"/>
      <c r="E5062" s="350"/>
      <c r="G5062" s="160"/>
      <c r="J5062" s="333"/>
    </row>
    <row r="5063" spans="4:10" s="78" customFormat="1" ht="22.5" customHeight="1">
      <c r="D5063" s="309"/>
      <c r="E5063" s="350"/>
      <c r="G5063" s="160"/>
      <c r="J5063" s="333"/>
    </row>
    <row r="5064" spans="4:10" s="78" customFormat="1" ht="22.5" customHeight="1">
      <c r="D5064" s="309"/>
      <c r="E5064" s="350"/>
      <c r="G5064" s="160"/>
      <c r="J5064" s="333"/>
    </row>
    <row r="5065" spans="4:10" s="78" customFormat="1" ht="22.5" customHeight="1">
      <c r="D5065" s="309"/>
      <c r="E5065" s="350"/>
      <c r="G5065" s="160"/>
      <c r="J5065" s="333"/>
    </row>
    <row r="5066" spans="4:10" s="78" customFormat="1" ht="22.5" customHeight="1">
      <c r="D5066" s="309"/>
      <c r="E5066" s="350"/>
      <c r="G5066" s="160"/>
      <c r="J5066" s="333"/>
    </row>
    <row r="5067" spans="4:10" s="78" customFormat="1" ht="22.5" customHeight="1">
      <c r="D5067" s="309"/>
      <c r="E5067" s="350"/>
      <c r="G5067" s="160"/>
      <c r="J5067" s="333"/>
    </row>
    <row r="5068" spans="4:10" s="78" customFormat="1" ht="22.5" customHeight="1">
      <c r="D5068" s="309"/>
      <c r="E5068" s="350"/>
      <c r="G5068" s="160"/>
      <c r="J5068" s="333"/>
    </row>
    <row r="5069" spans="4:10" s="78" customFormat="1" ht="22.5" customHeight="1">
      <c r="D5069" s="309"/>
      <c r="E5069" s="350"/>
      <c r="G5069" s="160"/>
      <c r="J5069" s="333"/>
    </row>
    <row r="5070" spans="4:10" s="78" customFormat="1" ht="22.5" customHeight="1">
      <c r="D5070" s="309"/>
      <c r="E5070" s="350"/>
      <c r="G5070" s="160"/>
      <c r="J5070" s="333"/>
    </row>
    <row r="5071" spans="4:10" s="78" customFormat="1" ht="22.5" customHeight="1">
      <c r="D5071" s="309"/>
      <c r="E5071" s="350"/>
      <c r="G5071" s="160"/>
      <c r="J5071" s="333"/>
    </row>
    <row r="5072" spans="4:10" s="78" customFormat="1" ht="22.5" customHeight="1">
      <c r="D5072" s="309"/>
      <c r="E5072" s="350"/>
      <c r="G5072" s="160"/>
      <c r="J5072" s="333"/>
    </row>
    <row r="5073" spans="4:10" s="78" customFormat="1" ht="22.5" customHeight="1">
      <c r="D5073" s="309"/>
      <c r="E5073" s="350"/>
      <c r="G5073" s="160"/>
      <c r="J5073" s="333"/>
    </row>
    <row r="5074" spans="4:10" s="78" customFormat="1" ht="22.2" customHeight="1">
      <c r="D5074" s="309"/>
      <c r="E5074" s="350"/>
      <c r="G5074" s="160"/>
      <c r="J5074" s="333"/>
    </row>
    <row r="5075" spans="4:10" s="78" customFormat="1" ht="22.5" customHeight="1">
      <c r="D5075" s="309"/>
      <c r="E5075" s="350"/>
      <c r="G5075" s="160"/>
      <c r="J5075" s="333"/>
    </row>
    <row r="5076" spans="4:10" s="78" customFormat="1" ht="22.5" customHeight="1">
      <c r="D5076" s="309"/>
      <c r="E5076" s="350"/>
      <c r="G5076" s="160"/>
      <c r="J5076" s="333"/>
    </row>
    <row r="5077" spans="4:10" s="78" customFormat="1" ht="22.5" customHeight="1">
      <c r="D5077" s="309"/>
      <c r="E5077" s="350"/>
      <c r="G5077" s="160"/>
      <c r="J5077" s="333"/>
    </row>
    <row r="5078" spans="4:10" s="78" customFormat="1" ht="22.5" customHeight="1">
      <c r="D5078" s="309"/>
      <c r="E5078" s="350"/>
      <c r="G5078" s="160"/>
      <c r="J5078" s="333"/>
    </row>
    <row r="5079" spans="4:10" s="78" customFormat="1" ht="22.5" customHeight="1">
      <c r="D5079" s="309"/>
      <c r="E5079" s="350"/>
      <c r="G5079" s="160"/>
      <c r="J5079" s="333"/>
    </row>
    <row r="5080" spans="4:10" s="78" customFormat="1" ht="22.5" customHeight="1">
      <c r="D5080" s="309"/>
      <c r="E5080" s="350"/>
      <c r="G5080" s="160"/>
      <c r="J5080" s="333"/>
    </row>
    <row r="5081" spans="4:10" s="78" customFormat="1" ht="22.2" customHeight="1">
      <c r="D5081" s="309"/>
      <c r="E5081" s="350"/>
      <c r="G5081" s="160"/>
      <c r="J5081" s="333"/>
    </row>
    <row r="5082" spans="4:10" s="78" customFormat="1" ht="22.5" customHeight="1">
      <c r="D5082" s="309"/>
      <c r="E5082" s="350"/>
      <c r="G5082" s="160"/>
      <c r="J5082" s="333"/>
    </row>
    <row r="5083" spans="4:10" s="78" customFormat="1" ht="22.5" customHeight="1">
      <c r="D5083" s="309"/>
      <c r="E5083" s="350"/>
      <c r="G5083" s="160"/>
      <c r="J5083" s="333"/>
    </row>
    <row r="5084" spans="4:10" s="78" customFormat="1" ht="22.5" customHeight="1">
      <c r="D5084" s="309"/>
      <c r="E5084" s="350"/>
      <c r="G5084" s="160"/>
      <c r="J5084" s="333"/>
    </row>
    <row r="5085" spans="4:10" s="78" customFormat="1" ht="22.5" customHeight="1">
      <c r="D5085" s="309"/>
      <c r="E5085" s="350"/>
      <c r="G5085" s="160"/>
      <c r="J5085" s="333"/>
    </row>
    <row r="5086" spans="4:10" s="78" customFormat="1" ht="22.5" customHeight="1">
      <c r="D5086" s="309"/>
      <c r="E5086" s="350"/>
      <c r="G5086" s="160"/>
      <c r="J5086" s="333"/>
    </row>
    <row r="5087" spans="4:10" s="78" customFormat="1" ht="22.5" customHeight="1">
      <c r="D5087" s="309"/>
      <c r="E5087" s="350"/>
      <c r="G5087" s="160"/>
      <c r="J5087" s="333"/>
    </row>
    <row r="5088" spans="4:10" s="78" customFormat="1" ht="22.5" customHeight="1">
      <c r="D5088" s="309"/>
      <c r="E5088" s="350"/>
      <c r="G5088" s="160"/>
      <c r="J5088" s="333"/>
    </row>
    <row r="5089" spans="4:10" s="78" customFormat="1" ht="22.5" customHeight="1">
      <c r="D5089" s="309"/>
      <c r="E5089" s="350"/>
      <c r="G5089" s="160"/>
      <c r="J5089" s="333"/>
    </row>
    <row r="5090" spans="4:10" s="78" customFormat="1" ht="22.5" customHeight="1">
      <c r="D5090" s="309"/>
      <c r="E5090" s="350"/>
      <c r="G5090" s="160"/>
      <c r="J5090" s="333"/>
    </row>
    <row r="5091" spans="4:10" s="78" customFormat="1" ht="22.5" customHeight="1">
      <c r="D5091" s="309"/>
      <c r="E5091" s="350"/>
      <c r="G5091" s="160"/>
      <c r="J5091" s="333"/>
    </row>
    <row r="5092" spans="4:10" s="78" customFormat="1" ht="22.5" customHeight="1">
      <c r="D5092" s="309"/>
      <c r="E5092" s="350"/>
      <c r="G5092" s="160"/>
      <c r="J5092" s="333"/>
    </row>
    <row r="5093" spans="4:10" s="78" customFormat="1" ht="22.5" customHeight="1">
      <c r="D5093" s="309"/>
      <c r="E5093" s="350"/>
      <c r="G5093" s="160"/>
      <c r="J5093" s="333"/>
    </row>
    <row r="5094" spans="4:10" s="78" customFormat="1" ht="22.5" customHeight="1">
      <c r="D5094" s="309"/>
      <c r="E5094" s="350"/>
      <c r="G5094" s="160"/>
      <c r="J5094" s="333"/>
    </row>
    <row r="5095" spans="4:10" s="78" customFormat="1" ht="22.5" customHeight="1">
      <c r="D5095" s="309"/>
      <c r="E5095" s="350"/>
      <c r="G5095" s="160"/>
      <c r="J5095" s="333"/>
    </row>
    <row r="5096" spans="4:10" s="78" customFormat="1" ht="22.5" customHeight="1">
      <c r="D5096" s="309"/>
      <c r="E5096" s="350"/>
      <c r="G5096" s="160"/>
      <c r="J5096" s="333"/>
    </row>
    <row r="5097" spans="4:10" s="78" customFormat="1" ht="22.5" customHeight="1">
      <c r="D5097" s="309"/>
      <c r="E5097" s="350"/>
      <c r="G5097" s="160"/>
      <c r="J5097" s="333"/>
    </row>
    <row r="5098" spans="4:10" s="78" customFormat="1" ht="22.5" customHeight="1">
      <c r="D5098" s="309"/>
      <c r="E5098" s="350"/>
      <c r="G5098" s="160"/>
      <c r="J5098" s="333"/>
    </row>
    <row r="5099" spans="4:10" s="78" customFormat="1" ht="22.5" customHeight="1">
      <c r="D5099" s="309"/>
      <c r="E5099" s="350"/>
      <c r="G5099" s="160"/>
      <c r="J5099" s="333"/>
    </row>
    <row r="5100" spans="4:10" s="78" customFormat="1" ht="22.5" customHeight="1">
      <c r="D5100" s="309"/>
      <c r="E5100" s="350"/>
      <c r="G5100" s="160"/>
      <c r="J5100" s="333"/>
    </row>
    <row r="5101" spans="4:10" s="78" customFormat="1" ht="22.5" customHeight="1">
      <c r="D5101" s="309"/>
      <c r="E5101" s="350"/>
      <c r="G5101" s="160"/>
      <c r="J5101" s="333"/>
    </row>
    <row r="5102" spans="4:10" s="78" customFormat="1" ht="22.5" customHeight="1">
      <c r="D5102" s="309"/>
      <c r="E5102" s="350"/>
      <c r="G5102" s="160"/>
      <c r="J5102" s="333"/>
    </row>
    <row r="5103" spans="4:10" s="78" customFormat="1" ht="22.5" customHeight="1">
      <c r="D5103" s="309"/>
      <c r="E5103" s="350"/>
      <c r="G5103" s="160"/>
      <c r="J5103" s="333"/>
    </row>
    <row r="5104" spans="4:10" s="78" customFormat="1" ht="22.5" customHeight="1">
      <c r="D5104" s="309"/>
      <c r="E5104" s="350"/>
      <c r="G5104" s="160"/>
      <c r="J5104" s="333"/>
    </row>
    <row r="5105" spans="4:10" s="78" customFormat="1" ht="22.5" customHeight="1">
      <c r="D5105" s="309"/>
      <c r="E5105" s="350"/>
      <c r="G5105" s="160"/>
      <c r="J5105" s="333"/>
    </row>
    <row r="5106" spans="4:10" s="78" customFormat="1" ht="22.5" customHeight="1">
      <c r="D5106" s="309"/>
      <c r="E5106" s="350"/>
      <c r="G5106" s="160"/>
      <c r="J5106" s="333"/>
    </row>
    <row r="5107" spans="4:10" s="78" customFormat="1" ht="22.5" customHeight="1">
      <c r="D5107" s="309"/>
      <c r="E5107" s="350"/>
      <c r="G5107" s="160"/>
      <c r="J5107" s="333"/>
    </row>
    <row r="5108" spans="4:10" s="78" customFormat="1" ht="22.5" customHeight="1">
      <c r="D5108" s="309"/>
      <c r="E5108" s="350"/>
      <c r="G5108" s="160"/>
      <c r="J5108" s="333"/>
    </row>
    <row r="5109" spans="4:10" s="78" customFormat="1" ht="22.5" customHeight="1">
      <c r="D5109" s="309"/>
      <c r="E5109" s="350"/>
      <c r="G5109" s="160"/>
      <c r="J5109" s="333"/>
    </row>
    <row r="5110" spans="4:10" s="78" customFormat="1" ht="22.5" customHeight="1">
      <c r="D5110" s="309"/>
      <c r="E5110" s="350"/>
      <c r="G5110" s="160"/>
      <c r="J5110" s="333"/>
    </row>
    <row r="5111" spans="4:10" s="78" customFormat="1" ht="22.5" customHeight="1">
      <c r="D5111" s="309"/>
      <c r="E5111" s="350"/>
      <c r="G5111" s="160"/>
      <c r="J5111" s="333"/>
    </row>
    <row r="5112" spans="4:10" s="78" customFormat="1" ht="22.5" customHeight="1">
      <c r="D5112" s="309"/>
      <c r="E5112" s="350"/>
      <c r="G5112" s="160"/>
      <c r="J5112" s="333"/>
    </row>
    <row r="5113" spans="4:10" s="78" customFormat="1" ht="22.5" customHeight="1">
      <c r="D5113" s="309"/>
      <c r="E5113" s="350"/>
      <c r="G5113" s="160"/>
      <c r="J5113" s="333"/>
    </row>
    <row r="5114" spans="4:10" s="78" customFormat="1" ht="22.5" customHeight="1">
      <c r="D5114" s="309"/>
      <c r="E5114" s="350"/>
      <c r="G5114" s="160"/>
      <c r="J5114" s="333"/>
    </row>
    <row r="5115" spans="4:10" s="78" customFormat="1" ht="22.5" customHeight="1">
      <c r="D5115" s="309"/>
      <c r="E5115" s="350"/>
      <c r="G5115" s="160"/>
      <c r="J5115" s="333"/>
    </row>
    <row r="5116" spans="4:10" s="78" customFormat="1" ht="22.5" customHeight="1">
      <c r="D5116" s="309"/>
      <c r="E5116" s="350"/>
      <c r="G5116" s="160"/>
      <c r="J5116" s="333"/>
    </row>
    <row r="5117" spans="4:10" s="78" customFormat="1" ht="22.5" customHeight="1">
      <c r="D5117" s="309"/>
      <c r="E5117" s="350"/>
      <c r="G5117" s="160"/>
      <c r="J5117" s="333"/>
    </row>
    <row r="5118" spans="4:10" s="78" customFormat="1" ht="22.5" customHeight="1">
      <c r="D5118" s="309"/>
      <c r="E5118" s="350"/>
      <c r="G5118" s="160"/>
      <c r="J5118" s="333"/>
    </row>
    <row r="5119" spans="4:10" s="78" customFormat="1" ht="22.5" customHeight="1">
      <c r="D5119" s="309"/>
      <c r="E5119" s="350"/>
      <c r="G5119" s="160"/>
      <c r="J5119" s="333"/>
    </row>
    <row r="5120" spans="4:10" s="78" customFormat="1" ht="22.5" customHeight="1">
      <c r="D5120" s="309"/>
      <c r="E5120" s="350"/>
      <c r="G5120" s="160"/>
      <c r="J5120" s="333"/>
    </row>
    <row r="5121" spans="4:10" s="78" customFormat="1" ht="22.5" customHeight="1">
      <c r="D5121" s="309"/>
      <c r="E5121" s="350"/>
      <c r="G5121" s="160"/>
      <c r="J5121" s="333"/>
    </row>
    <row r="5122" spans="4:10" s="78" customFormat="1" ht="22.5" customHeight="1">
      <c r="D5122" s="309"/>
      <c r="E5122" s="350"/>
      <c r="G5122" s="160"/>
      <c r="J5122" s="333"/>
    </row>
    <row r="5123" spans="4:10" s="78" customFormat="1" ht="22.5" customHeight="1">
      <c r="D5123" s="309"/>
      <c r="E5123" s="350"/>
      <c r="G5123" s="160"/>
      <c r="J5123" s="333"/>
    </row>
    <row r="5124" spans="4:10" s="78" customFormat="1" ht="22.5" customHeight="1">
      <c r="D5124" s="309"/>
      <c r="E5124" s="350"/>
      <c r="G5124" s="160"/>
      <c r="J5124" s="333"/>
    </row>
    <row r="5125" spans="4:10" s="78" customFormat="1" ht="22.5" customHeight="1">
      <c r="D5125" s="309"/>
      <c r="E5125" s="350"/>
      <c r="G5125" s="160"/>
      <c r="J5125" s="333"/>
    </row>
    <row r="5126" spans="4:10" s="78" customFormat="1" ht="22.5" customHeight="1">
      <c r="D5126" s="309"/>
      <c r="E5126" s="350"/>
      <c r="G5126" s="160"/>
      <c r="J5126" s="333"/>
    </row>
    <row r="5127" spans="4:10" s="78" customFormat="1" ht="22.5" customHeight="1">
      <c r="D5127" s="309"/>
      <c r="E5127" s="350"/>
      <c r="G5127" s="160"/>
      <c r="J5127" s="333"/>
    </row>
    <row r="5128" spans="4:10" s="78" customFormat="1" ht="22.5" customHeight="1">
      <c r="D5128" s="309"/>
      <c r="E5128" s="350"/>
      <c r="G5128" s="160"/>
      <c r="J5128" s="333"/>
    </row>
    <row r="5129" spans="4:10" s="78" customFormat="1" ht="22.5" customHeight="1">
      <c r="D5129" s="309"/>
      <c r="E5129" s="350"/>
      <c r="G5129" s="160"/>
      <c r="J5129" s="333"/>
    </row>
    <row r="5130" spans="4:10" s="78" customFormat="1" ht="22.5" customHeight="1">
      <c r="D5130" s="309"/>
      <c r="E5130" s="350"/>
      <c r="G5130" s="160"/>
      <c r="J5130" s="333"/>
    </row>
    <row r="5131" spans="4:10" s="78" customFormat="1" ht="22.5" customHeight="1">
      <c r="D5131" s="309"/>
      <c r="E5131" s="350"/>
      <c r="G5131" s="160"/>
      <c r="J5131" s="333"/>
    </row>
    <row r="5132" spans="4:10" s="78" customFormat="1" ht="22.5" customHeight="1">
      <c r="D5132" s="309"/>
      <c r="E5132" s="350"/>
      <c r="G5132" s="160"/>
      <c r="J5132" s="333"/>
    </row>
    <row r="5133" spans="4:10" s="78" customFormat="1" ht="22.5" customHeight="1">
      <c r="D5133" s="309"/>
      <c r="E5133" s="350"/>
      <c r="G5133" s="160"/>
      <c r="J5133" s="333"/>
    </row>
    <row r="5134" spans="4:10" s="78" customFormat="1" ht="22.5" customHeight="1">
      <c r="D5134" s="309"/>
      <c r="E5134" s="350"/>
      <c r="G5134" s="160"/>
      <c r="J5134" s="333"/>
    </row>
    <row r="5135" spans="4:10" s="78" customFormat="1" ht="22.5" customHeight="1">
      <c r="D5135" s="309"/>
      <c r="E5135" s="350"/>
      <c r="G5135" s="160"/>
      <c r="J5135" s="333"/>
    </row>
    <row r="5136" spans="4:10" s="78" customFormat="1" ht="22.5" customHeight="1">
      <c r="D5136" s="309"/>
      <c r="E5136" s="350"/>
      <c r="G5136" s="160"/>
      <c r="J5136" s="333"/>
    </row>
    <row r="5137" spans="4:10" s="78" customFormat="1" ht="22.5" customHeight="1">
      <c r="D5137" s="309"/>
      <c r="E5137" s="350"/>
      <c r="G5137" s="160"/>
      <c r="J5137" s="333"/>
    </row>
    <row r="5138" spans="4:10" s="78" customFormat="1" ht="22.5" customHeight="1">
      <c r="D5138" s="309"/>
      <c r="E5138" s="350"/>
      <c r="G5138" s="160"/>
      <c r="J5138" s="333"/>
    </row>
    <row r="5139" spans="4:10" s="78" customFormat="1" ht="22.5" customHeight="1">
      <c r="D5139" s="309"/>
      <c r="E5139" s="350"/>
      <c r="G5139" s="160"/>
      <c r="J5139" s="333"/>
    </row>
    <row r="5140" spans="4:10" s="78" customFormat="1" ht="22.5" customHeight="1">
      <c r="D5140" s="309"/>
      <c r="E5140" s="350"/>
      <c r="G5140" s="160"/>
      <c r="J5140" s="333"/>
    </row>
    <row r="5141" spans="4:10" s="78" customFormat="1" ht="22.5" customHeight="1">
      <c r="D5141" s="309"/>
      <c r="E5141" s="350"/>
      <c r="G5141" s="160"/>
      <c r="J5141" s="333"/>
    </row>
    <row r="5142" spans="4:10" s="78" customFormat="1" ht="22.5" customHeight="1">
      <c r="D5142" s="309"/>
      <c r="E5142" s="350"/>
      <c r="G5142" s="160"/>
      <c r="J5142" s="333"/>
    </row>
    <row r="5143" spans="4:10" s="78" customFormat="1" ht="22.5" customHeight="1">
      <c r="D5143" s="309"/>
      <c r="E5143" s="350"/>
      <c r="G5143" s="160"/>
      <c r="J5143" s="333"/>
    </row>
    <row r="5144" spans="4:10" s="78" customFormat="1" ht="22.5" customHeight="1">
      <c r="D5144" s="309"/>
      <c r="E5144" s="350"/>
      <c r="G5144" s="160"/>
      <c r="J5144" s="333"/>
    </row>
    <row r="5145" spans="4:10" s="78" customFormat="1" ht="22.5" customHeight="1">
      <c r="D5145" s="309"/>
      <c r="E5145" s="350"/>
      <c r="G5145" s="160"/>
      <c r="J5145" s="333"/>
    </row>
    <row r="5146" spans="4:10" s="78" customFormat="1" ht="22.5" customHeight="1">
      <c r="D5146" s="309"/>
      <c r="E5146" s="350"/>
      <c r="G5146" s="160"/>
      <c r="J5146" s="333"/>
    </row>
    <row r="5147" spans="4:10" s="78" customFormat="1" ht="22.5" customHeight="1">
      <c r="D5147" s="309"/>
      <c r="E5147" s="350"/>
      <c r="G5147" s="160"/>
      <c r="J5147" s="333"/>
    </row>
    <row r="5148" spans="4:10" s="78" customFormat="1" ht="22.5" customHeight="1">
      <c r="D5148" s="309"/>
      <c r="E5148" s="350"/>
      <c r="G5148" s="160"/>
      <c r="J5148" s="333"/>
    </row>
    <row r="5149" spans="4:10" s="78" customFormat="1" ht="22.5" customHeight="1">
      <c r="D5149" s="309"/>
      <c r="E5149" s="350"/>
      <c r="G5149" s="160"/>
      <c r="J5149" s="333"/>
    </row>
    <row r="5150" spans="4:10" s="78" customFormat="1" ht="22.5" customHeight="1">
      <c r="D5150" s="309"/>
      <c r="E5150" s="350"/>
      <c r="G5150" s="160"/>
      <c r="J5150" s="333"/>
    </row>
    <row r="5151" spans="4:10" s="78" customFormat="1" ht="22.5" customHeight="1">
      <c r="D5151" s="309"/>
      <c r="E5151" s="350"/>
      <c r="G5151" s="160"/>
      <c r="J5151" s="333"/>
    </row>
    <row r="5152" spans="4:10" s="78" customFormat="1" ht="22.5" customHeight="1">
      <c r="D5152" s="309"/>
      <c r="E5152" s="350"/>
      <c r="G5152" s="160"/>
      <c r="J5152" s="333"/>
    </row>
    <row r="5153" spans="4:10" s="78" customFormat="1" ht="22.5" customHeight="1">
      <c r="D5153" s="309"/>
      <c r="E5153" s="350"/>
      <c r="G5153" s="160"/>
      <c r="J5153" s="333"/>
    </row>
    <row r="5154" spans="4:10" s="78" customFormat="1" ht="22.5" customHeight="1">
      <c r="D5154" s="309"/>
      <c r="E5154" s="350"/>
      <c r="G5154" s="160"/>
      <c r="J5154" s="333"/>
    </row>
    <row r="5155" spans="4:10" s="78" customFormat="1" ht="22.5" customHeight="1">
      <c r="D5155" s="309"/>
      <c r="E5155" s="350"/>
      <c r="G5155" s="160"/>
      <c r="J5155" s="333"/>
    </row>
    <row r="5156" spans="4:10" s="78" customFormat="1" ht="22.5" customHeight="1">
      <c r="D5156" s="309"/>
      <c r="E5156" s="350"/>
      <c r="G5156" s="160"/>
      <c r="J5156" s="333"/>
    </row>
    <row r="5157" spans="4:10" s="78" customFormat="1" ht="22.5" customHeight="1">
      <c r="D5157" s="309"/>
      <c r="E5157" s="350"/>
      <c r="G5157" s="160"/>
      <c r="J5157" s="333"/>
    </row>
    <row r="5158" spans="4:10" s="78" customFormat="1" ht="22.5" customHeight="1">
      <c r="D5158" s="309"/>
      <c r="E5158" s="350"/>
      <c r="G5158" s="160"/>
      <c r="J5158" s="333"/>
    </row>
    <row r="5159" spans="4:10" s="78" customFormat="1" ht="22.5" customHeight="1">
      <c r="D5159" s="309"/>
      <c r="E5159" s="350"/>
      <c r="G5159" s="160"/>
      <c r="J5159" s="333"/>
    </row>
    <row r="5160" spans="4:10" s="78" customFormat="1" ht="22.5" customHeight="1">
      <c r="D5160" s="309"/>
      <c r="E5160" s="350"/>
      <c r="G5160" s="160"/>
      <c r="J5160" s="333"/>
    </row>
    <row r="5161" spans="4:10" s="78" customFormat="1" ht="22.5" customHeight="1">
      <c r="D5161" s="309"/>
      <c r="E5161" s="350"/>
      <c r="G5161" s="160"/>
      <c r="J5161" s="333"/>
    </row>
    <row r="5162" spans="4:10" s="78" customFormat="1" ht="22.5" customHeight="1">
      <c r="D5162" s="309"/>
      <c r="E5162" s="350"/>
      <c r="G5162" s="160"/>
      <c r="J5162" s="333"/>
    </row>
    <row r="5163" spans="4:10" s="78" customFormat="1" ht="22.5" customHeight="1">
      <c r="D5163" s="309"/>
      <c r="E5163" s="350"/>
      <c r="G5163" s="160"/>
      <c r="J5163" s="333"/>
    </row>
    <row r="5164" spans="4:10" s="78" customFormat="1" ht="22.5" customHeight="1">
      <c r="D5164" s="309"/>
      <c r="E5164" s="350"/>
      <c r="G5164" s="160"/>
      <c r="J5164" s="333"/>
    </row>
    <row r="5165" spans="4:10" s="78" customFormat="1" ht="22.5" customHeight="1">
      <c r="D5165" s="309"/>
      <c r="E5165" s="350"/>
      <c r="G5165" s="160"/>
      <c r="J5165" s="333"/>
    </row>
    <row r="5166" spans="4:10" s="78" customFormat="1" ht="22.5" customHeight="1">
      <c r="D5166" s="309"/>
      <c r="E5166" s="350"/>
      <c r="G5166" s="160"/>
      <c r="J5166" s="333"/>
    </row>
    <row r="5167" spans="4:10" s="78" customFormat="1" ht="22.5" customHeight="1">
      <c r="D5167" s="309"/>
      <c r="E5167" s="350"/>
      <c r="G5167" s="160"/>
      <c r="J5167" s="333"/>
    </row>
    <row r="5168" spans="4:10" s="78" customFormat="1" ht="22.5" customHeight="1">
      <c r="D5168" s="309"/>
      <c r="E5168" s="350"/>
      <c r="G5168" s="160"/>
      <c r="J5168" s="333"/>
    </row>
    <row r="5169" spans="4:10" s="78" customFormat="1" ht="22.5" customHeight="1">
      <c r="D5169" s="309"/>
      <c r="E5169" s="350"/>
      <c r="G5169" s="160"/>
      <c r="J5169" s="333"/>
    </row>
    <row r="5170" spans="4:10" s="78" customFormat="1" ht="22.5" customHeight="1">
      <c r="D5170" s="309"/>
      <c r="E5170" s="350"/>
      <c r="G5170" s="160"/>
      <c r="J5170" s="333"/>
    </row>
    <row r="5171" spans="4:10" s="78" customFormat="1" ht="22.5" customHeight="1">
      <c r="D5171" s="309"/>
      <c r="E5171" s="350"/>
      <c r="G5171" s="160"/>
      <c r="J5171" s="333"/>
    </row>
    <row r="5172" spans="4:10" s="78" customFormat="1" ht="22.5" customHeight="1">
      <c r="D5172" s="309"/>
      <c r="E5172" s="350"/>
      <c r="G5172" s="160"/>
      <c r="J5172" s="333"/>
    </row>
    <row r="5173" spans="4:10" s="78" customFormat="1" ht="22.5" customHeight="1">
      <c r="D5173" s="309"/>
      <c r="E5173" s="350"/>
      <c r="G5173" s="160"/>
      <c r="J5173" s="333"/>
    </row>
    <row r="5174" spans="4:10" s="78" customFormat="1" ht="22.5" customHeight="1">
      <c r="D5174" s="309"/>
      <c r="E5174" s="350"/>
      <c r="G5174" s="160"/>
      <c r="J5174" s="333"/>
    </row>
    <row r="5175" spans="4:10" s="78" customFormat="1" ht="22.5" customHeight="1">
      <c r="D5175" s="309"/>
      <c r="E5175" s="350"/>
      <c r="G5175" s="160"/>
      <c r="J5175" s="333"/>
    </row>
    <row r="5176" spans="4:10" s="78" customFormat="1" ht="22.5" customHeight="1">
      <c r="D5176" s="309"/>
      <c r="E5176" s="350"/>
      <c r="G5176" s="160"/>
      <c r="J5176" s="333"/>
    </row>
    <row r="5177" spans="4:10" s="78" customFormat="1" ht="22.5" customHeight="1">
      <c r="D5177" s="309"/>
      <c r="E5177" s="350"/>
      <c r="G5177" s="160"/>
      <c r="J5177" s="333"/>
    </row>
    <row r="5178" spans="4:10" s="78" customFormat="1" ht="22.5" customHeight="1">
      <c r="D5178" s="309"/>
      <c r="E5178" s="350"/>
      <c r="G5178" s="160"/>
      <c r="J5178" s="333"/>
    </row>
    <row r="5179" spans="4:10" s="78" customFormat="1" ht="22.5" customHeight="1">
      <c r="D5179" s="309"/>
      <c r="E5179" s="350"/>
      <c r="G5179" s="160"/>
      <c r="J5179" s="333"/>
    </row>
    <row r="5180" spans="4:10" s="78" customFormat="1" ht="22.5" customHeight="1">
      <c r="D5180" s="309"/>
      <c r="E5180" s="350"/>
      <c r="G5180" s="160"/>
      <c r="J5180" s="333"/>
    </row>
    <row r="5181" spans="4:10" s="78" customFormat="1" ht="22.5" customHeight="1">
      <c r="D5181" s="309"/>
      <c r="E5181" s="350"/>
      <c r="G5181" s="160"/>
      <c r="J5181" s="333"/>
    </row>
    <row r="5182" spans="4:10" s="78" customFormat="1" ht="22.5" customHeight="1">
      <c r="D5182" s="309"/>
      <c r="E5182" s="350"/>
      <c r="G5182" s="160"/>
      <c r="J5182" s="333"/>
    </row>
    <row r="5183" spans="4:10" s="78" customFormat="1" ht="22.5" customHeight="1">
      <c r="D5183" s="309"/>
      <c r="E5183" s="350"/>
      <c r="G5183" s="160"/>
      <c r="J5183" s="333"/>
    </row>
    <row r="5184" spans="4:10" s="78" customFormat="1" ht="22.5" customHeight="1">
      <c r="D5184" s="309"/>
      <c r="E5184" s="350"/>
      <c r="G5184" s="160"/>
      <c r="J5184" s="333"/>
    </row>
    <row r="5185" spans="4:10" s="78" customFormat="1" ht="22.5" customHeight="1">
      <c r="D5185" s="309"/>
      <c r="E5185" s="350"/>
      <c r="G5185" s="160"/>
      <c r="J5185" s="333"/>
    </row>
    <row r="5186" spans="4:10" s="78" customFormat="1" ht="22.5" customHeight="1">
      <c r="D5186" s="309"/>
      <c r="E5186" s="350"/>
      <c r="G5186" s="160"/>
      <c r="J5186" s="333"/>
    </row>
    <row r="5187" spans="4:10" s="78" customFormat="1" ht="22.5" customHeight="1">
      <c r="D5187" s="309"/>
      <c r="E5187" s="350"/>
      <c r="G5187" s="160"/>
      <c r="J5187" s="333"/>
    </row>
    <row r="5188" spans="4:10" s="78" customFormat="1" ht="22.5" customHeight="1">
      <c r="D5188" s="309"/>
      <c r="E5188" s="350"/>
      <c r="G5188" s="160"/>
      <c r="J5188" s="333"/>
    </row>
    <row r="5189" spans="4:10" s="78" customFormat="1" ht="22.5" customHeight="1">
      <c r="D5189" s="309"/>
      <c r="E5189" s="350"/>
      <c r="G5189" s="160"/>
      <c r="J5189" s="333"/>
    </row>
    <row r="5190" spans="4:10" s="78" customFormat="1" ht="22.5" customHeight="1">
      <c r="D5190" s="309"/>
      <c r="E5190" s="350"/>
      <c r="G5190" s="160"/>
      <c r="J5190" s="333"/>
    </row>
    <row r="5191" spans="4:10" s="78" customFormat="1" ht="22.5" customHeight="1">
      <c r="D5191" s="309"/>
      <c r="E5191" s="350"/>
      <c r="G5191" s="160"/>
      <c r="J5191" s="333"/>
    </row>
    <row r="5192" spans="4:10" s="78" customFormat="1" ht="22.5" customHeight="1">
      <c r="D5192" s="309"/>
      <c r="E5192" s="350"/>
      <c r="G5192" s="160"/>
      <c r="J5192" s="333"/>
    </row>
    <row r="5193" spans="4:10" s="78" customFormat="1" ht="22.5" customHeight="1">
      <c r="D5193" s="309"/>
      <c r="E5193" s="350"/>
      <c r="G5193" s="160"/>
      <c r="J5193" s="333"/>
    </row>
    <row r="5194" spans="4:10" s="78" customFormat="1" ht="22.5" customHeight="1">
      <c r="D5194" s="309"/>
      <c r="E5194" s="350"/>
      <c r="G5194" s="160"/>
      <c r="J5194" s="333"/>
    </row>
    <row r="5195" spans="4:10" s="78" customFormat="1" ht="22.5" customHeight="1">
      <c r="D5195" s="309"/>
      <c r="E5195" s="350"/>
      <c r="G5195" s="160"/>
      <c r="J5195" s="333"/>
    </row>
    <row r="5196" spans="4:10" s="78" customFormat="1" ht="22.5" customHeight="1">
      <c r="D5196" s="309"/>
      <c r="E5196" s="350"/>
      <c r="G5196" s="160"/>
      <c r="J5196" s="333"/>
    </row>
    <row r="5197" spans="4:10" s="78" customFormat="1" ht="22.5" customHeight="1">
      <c r="D5197" s="309"/>
      <c r="E5197" s="350"/>
      <c r="G5197" s="160"/>
      <c r="J5197" s="333"/>
    </row>
    <row r="5198" spans="4:10" s="78" customFormat="1" ht="22.5" customHeight="1">
      <c r="D5198" s="309"/>
      <c r="E5198" s="350"/>
      <c r="G5198" s="160"/>
      <c r="J5198" s="333"/>
    </row>
    <row r="5199" spans="4:10" s="78" customFormat="1" ht="22.5" customHeight="1">
      <c r="D5199" s="309"/>
      <c r="E5199" s="350"/>
      <c r="G5199" s="160"/>
      <c r="J5199" s="333"/>
    </row>
    <row r="5200" spans="4:10" s="78" customFormat="1" ht="22.5" customHeight="1">
      <c r="D5200" s="309"/>
      <c r="E5200" s="350"/>
      <c r="G5200" s="160"/>
      <c r="J5200" s="333"/>
    </row>
    <row r="5201" spans="4:10" s="78" customFormat="1" ht="22.5" customHeight="1">
      <c r="D5201" s="309"/>
      <c r="E5201" s="350"/>
      <c r="G5201" s="160"/>
      <c r="J5201" s="333"/>
    </row>
    <row r="5202" spans="4:10" s="78" customFormat="1" ht="22.5" customHeight="1">
      <c r="D5202" s="309"/>
      <c r="E5202" s="350"/>
      <c r="G5202" s="160"/>
      <c r="J5202" s="333"/>
    </row>
    <row r="5203" spans="4:10" s="78" customFormat="1" ht="22.5" customHeight="1">
      <c r="D5203" s="309"/>
      <c r="E5203" s="350"/>
      <c r="G5203" s="160"/>
      <c r="J5203" s="333"/>
    </row>
    <row r="5204" spans="4:10" s="78" customFormat="1" ht="22.5" customHeight="1">
      <c r="D5204" s="309"/>
      <c r="E5204" s="350"/>
      <c r="G5204" s="160"/>
      <c r="J5204" s="333"/>
    </row>
    <row r="5205" spans="4:10" s="78" customFormat="1" ht="22.5" customHeight="1">
      <c r="D5205" s="309"/>
      <c r="E5205" s="350"/>
      <c r="G5205" s="160"/>
      <c r="J5205" s="333"/>
    </row>
    <row r="5206" spans="4:10" s="78" customFormat="1" ht="22.5" customHeight="1">
      <c r="D5206" s="309"/>
      <c r="E5206" s="350"/>
      <c r="G5206" s="160"/>
      <c r="J5206" s="333"/>
    </row>
    <row r="5207" spans="4:10" s="78" customFormat="1" ht="22.5" customHeight="1">
      <c r="D5207" s="309"/>
      <c r="E5207" s="350"/>
      <c r="G5207" s="160"/>
      <c r="J5207" s="333"/>
    </row>
    <row r="5208" spans="4:10" s="78" customFormat="1" ht="22.5" customHeight="1">
      <c r="D5208" s="309"/>
      <c r="E5208" s="350"/>
      <c r="G5208" s="160"/>
      <c r="J5208" s="333"/>
    </row>
    <row r="5209" spans="4:10" s="78" customFormat="1" ht="22.5" customHeight="1">
      <c r="D5209" s="309"/>
      <c r="E5209" s="350"/>
      <c r="G5209" s="160"/>
      <c r="J5209" s="333"/>
    </row>
    <row r="5210" spans="4:10" s="78" customFormat="1" ht="22.5" customHeight="1">
      <c r="D5210" s="309"/>
      <c r="E5210" s="350"/>
      <c r="G5210" s="160"/>
      <c r="J5210" s="333"/>
    </row>
    <row r="5211" spans="4:10" s="78" customFormat="1" ht="22.5" customHeight="1">
      <c r="D5211" s="309"/>
      <c r="E5211" s="350"/>
      <c r="G5211" s="160"/>
      <c r="J5211" s="333"/>
    </row>
    <row r="5212" spans="4:10" s="78" customFormat="1" ht="22.2" customHeight="1">
      <c r="D5212" s="309"/>
      <c r="E5212" s="350"/>
      <c r="G5212" s="160"/>
      <c r="J5212" s="333"/>
    </row>
    <row r="5213" spans="4:10" s="78" customFormat="1" ht="22.5" customHeight="1">
      <c r="D5213" s="309"/>
      <c r="E5213" s="350"/>
      <c r="G5213" s="160"/>
      <c r="J5213" s="333"/>
    </row>
    <row r="5214" spans="4:10" s="78" customFormat="1" ht="22.5" customHeight="1">
      <c r="D5214" s="309"/>
      <c r="E5214" s="350"/>
      <c r="G5214" s="160"/>
      <c r="J5214" s="333"/>
    </row>
    <row r="5215" spans="4:10" s="78" customFormat="1" ht="22.5" customHeight="1">
      <c r="D5215" s="309"/>
      <c r="E5215" s="350"/>
      <c r="G5215" s="160"/>
      <c r="J5215" s="333"/>
    </row>
    <row r="5216" spans="4:10" s="78" customFormat="1" ht="22.5" customHeight="1">
      <c r="D5216" s="309"/>
      <c r="E5216" s="350"/>
      <c r="G5216" s="160"/>
      <c r="J5216" s="333"/>
    </row>
    <row r="5217" spans="4:10" s="78" customFormat="1" ht="22.5" customHeight="1">
      <c r="D5217" s="309"/>
      <c r="E5217" s="350"/>
      <c r="G5217" s="160"/>
      <c r="J5217" s="333"/>
    </row>
    <row r="5218" spans="4:10" s="78" customFormat="1" ht="22.5" customHeight="1">
      <c r="D5218" s="309"/>
      <c r="E5218" s="350"/>
      <c r="G5218" s="160"/>
      <c r="J5218" s="333"/>
    </row>
    <row r="5219" spans="4:10" s="78" customFormat="1" ht="22.5" customHeight="1">
      <c r="D5219" s="309"/>
      <c r="E5219" s="350"/>
      <c r="G5219" s="160"/>
      <c r="J5219" s="333"/>
    </row>
    <row r="5220" spans="4:10" s="78" customFormat="1" ht="22.2" customHeight="1">
      <c r="D5220" s="309"/>
      <c r="E5220" s="350"/>
      <c r="G5220" s="160"/>
      <c r="J5220" s="333"/>
    </row>
    <row r="5221" spans="4:10" s="78" customFormat="1" ht="22.5" customHeight="1">
      <c r="D5221" s="309"/>
      <c r="E5221" s="350"/>
      <c r="G5221" s="160"/>
      <c r="J5221" s="333"/>
    </row>
    <row r="5222" spans="4:10" s="78" customFormat="1" ht="22.5" customHeight="1">
      <c r="D5222" s="309"/>
      <c r="E5222" s="350"/>
      <c r="G5222" s="160"/>
      <c r="J5222" s="333"/>
    </row>
    <row r="5223" spans="4:10" s="78" customFormat="1" ht="22.5" customHeight="1">
      <c r="D5223" s="309"/>
      <c r="E5223" s="350"/>
      <c r="G5223" s="160"/>
      <c r="J5223" s="333"/>
    </row>
    <row r="5224" spans="4:10" s="78" customFormat="1" ht="22.5" customHeight="1">
      <c r="D5224" s="309"/>
      <c r="E5224" s="350"/>
      <c r="G5224" s="160"/>
      <c r="J5224" s="333"/>
    </row>
    <row r="5225" spans="4:10" s="78" customFormat="1" ht="22.5" customHeight="1">
      <c r="D5225" s="309"/>
      <c r="E5225" s="350"/>
      <c r="G5225" s="160"/>
      <c r="J5225" s="333"/>
    </row>
    <row r="5226" spans="4:10" s="78" customFormat="1" ht="22.5" customHeight="1">
      <c r="D5226" s="309"/>
      <c r="E5226" s="350"/>
      <c r="G5226" s="160"/>
      <c r="J5226" s="333"/>
    </row>
    <row r="5227" spans="4:10" s="78" customFormat="1" ht="22.5" customHeight="1">
      <c r="D5227" s="309"/>
      <c r="E5227" s="350"/>
      <c r="G5227" s="160"/>
      <c r="J5227" s="333"/>
    </row>
    <row r="5228" spans="4:10" s="78" customFormat="1" ht="22.5" customHeight="1">
      <c r="D5228" s="309"/>
      <c r="E5228" s="350"/>
      <c r="G5228" s="160"/>
      <c r="J5228" s="333"/>
    </row>
    <row r="5229" spans="4:10" s="78" customFormat="1" ht="22.5" customHeight="1">
      <c r="D5229" s="309"/>
      <c r="E5229" s="350"/>
      <c r="G5229" s="160"/>
      <c r="J5229" s="333"/>
    </row>
    <row r="5230" spans="4:10" s="78" customFormat="1" ht="22.2" customHeight="1">
      <c r="D5230" s="309"/>
      <c r="E5230" s="350"/>
      <c r="G5230" s="160"/>
      <c r="J5230" s="333"/>
    </row>
    <row r="5231" spans="4:10" s="78" customFormat="1" ht="22.2" customHeight="1">
      <c r="D5231" s="309"/>
      <c r="E5231" s="350"/>
      <c r="G5231" s="160"/>
      <c r="J5231" s="333"/>
    </row>
    <row r="5232" spans="4:10" s="78" customFormat="1" ht="22.5" customHeight="1">
      <c r="D5232" s="309"/>
      <c r="E5232" s="350"/>
      <c r="G5232" s="160"/>
      <c r="J5232" s="333"/>
    </row>
    <row r="5233" spans="4:10" s="78" customFormat="1" ht="22.5" customHeight="1">
      <c r="D5233" s="309"/>
      <c r="E5233" s="350"/>
      <c r="G5233" s="160"/>
      <c r="J5233" s="333"/>
    </row>
    <row r="5234" spans="4:10" s="78" customFormat="1" ht="22.5" customHeight="1">
      <c r="D5234" s="309"/>
      <c r="E5234" s="350"/>
      <c r="G5234" s="160"/>
      <c r="J5234" s="333"/>
    </row>
    <row r="5235" spans="4:10" s="78" customFormat="1" ht="22.5" customHeight="1">
      <c r="D5235" s="309"/>
      <c r="E5235" s="350"/>
      <c r="G5235" s="160"/>
      <c r="J5235" s="333"/>
    </row>
    <row r="5236" spans="4:10" s="78" customFormat="1" ht="22.5" customHeight="1">
      <c r="D5236" s="309"/>
      <c r="E5236" s="350"/>
      <c r="G5236" s="160"/>
      <c r="J5236" s="333"/>
    </row>
    <row r="5237" spans="4:10" s="78" customFormat="1" ht="22.5" customHeight="1">
      <c r="D5237" s="309"/>
      <c r="E5237" s="350"/>
      <c r="G5237" s="160"/>
      <c r="J5237" s="333"/>
    </row>
    <row r="5238" spans="4:10" s="78" customFormat="1" ht="22.5" customHeight="1">
      <c r="D5238" s="309"/>
      <c r="E5238" s="350"/>
      <c r="G5238" s="160"/>
      <c r="J5238" s="333"/>
    </row>
    <row r="5239" spans="4:10" s="78" customFormat="1" ht="22.5" customHeight="1">
      <c r="D5239" s="309"/>
      <c r="E5239" s="350"/>
      <c r="G5239" s="160"/>
      <c r="J5239" s="333"/>
    </row>
    <row r="5240" spans="4:10" s="78" customFormat="1" ht="22.5" customHeight="1">
      <c r="D5240" s="309"/>
      <c r="E5240" s="350"/>
      <c r="G5240" s="160"/>
      <c r="J5240" s="333"/>
    </row>
    <row r="5241" spans="4:10" s="78" customFormat="1" ht="22.5" customHeight="1">
      <c r="D5241" s="309"/>
      <c r="E5241" s="350"/>
      <c r="G5241" s="160"/>
      <c r="J5241" s="333"/>
    </row>
    <row r="5242" spans="4:10" s="78" customFormat="1" ht="22.5" customHeight="1">
      <c r="D5242" s="309"/>
      <c r="E5242" s="350"/>
      <c r="G5242" s="160"/>
      <c r="J5242" s="333"/>
    </row>
    <row r="5243" spans="4:10" s="78" customFormat="1" ht="22.5" customHeight="1">
      <c r="D5243" s="309"/>
      <c r="E5243" s="350"/>
      <c r="G5243" s="160"/>
      <c r="J5243" s="333"/>
    </row>
    <row r="5244" spans="4:10" s="78" customFormat="1" ht="22.5" customHeight="1">
      <c r="D5244" s="309"/>
      <c r="E5244" s="350"/>
      <c r="G5244" s="160"/>
      <c r="J5244" s="333"/>
    </row>
    <row r="5245" spans="4:10" s="78" customFormat="1" ht="22.5" customHeight="1">
      <c r="D5245" s="309"/>
      <c r="E5245" s="350"/>
      <c r="G5245" s="160"/>
      <c r="J5245" s="333"/>
    </row>
    <row r="5246" spans="4:10" s="78" customFormat="1" ht="22.5" customHeight="1">
      <c r="D5246" s="309"/>
      <c r="E5246" s="350"/>
      <c r="G5246" s="160"/>
      <c r="J5246" s="333"/>
    </row>
    <row r="5247" spans="4:10" s="78" customFormat="1" ht="22.5" customHeight="1">
      <c r="D5247" s="309"/>
      <c r="E5247" s="350"/>
      <c r="G5247" s="160"/>
      <c r="J5247" s="333"/>
    </row>
    <row r="5248" spans="4:10" s="78" customFormat="1" ht="22.5" customHeight="1">
      <c r="D5248" s="309"/>
      <c r="E5248" s="350"/>
      <c r="G5248" s="160"/>
      <c r="J5248" s="333"/>
    </row>
    <row r="5249" spans="4:10" s="78" customFormat="1" ht="22.5" customHeight="1">
      <c r="D5249" s="309"/>
      <c r="E5249" s="350"/>
      <c r="G5249" s="160"/>
      <c r="J5249" s="333"/>
    </row>
    <row r="5250" spans="4:10" s="78" customFormat="1" ht="22.5" customHeight="1">
      <c r="D5250" s="309"/>
      <c r="E5250" s="350"/>
      <c r="G5250" s="160"/>
      <c r="J5250" s="333"/>
    </row>
    <row r="5251" spans="4:10" s="78" customFormat="1" ht="22.5" customHeight="1">
      <c r="D5251" s="309"/>
      <c r="E5251" s="350"/>
      <c r="G5251" s="160"/>
      <c r="J5251" s="333"/>
    </row>
    <row r="5252" spans="4:10" s="78" customFormat="1" ht="22.5" customHeight="1">
      <c r="D5252" s="309"/>
      <c r="E5252" s="350"/>
      <c r="G5252" s="160"/>
      <c r="J5252" s="333"/>
    </row>
    <row r="5253" spans="4:10" s="78" customFormat="1" ht="22.5" customHeight="1">
      <c r="D5253" s="309"/>
      <c r="E5253" s="350"/>
      <c r="G5253" s="160"/>
      <c r="J5253" s="333"/>
    </row>
    <row r="5254" spans="4:10" s="78" customFormat="1" ht="22.5" customHeight="1">
      <c r="D5254" s="309"/>
      <c r="E5254" s="350"/>
      <c r="G5254" s="160"/>
      <c r="J5254" s="333"/>
    </row>
    <row r="5255" spans="4:10" s="78" customFormat="1" ht="22.5" customHeight="1">
      <c r="D5255" s="309"/>
      <c r="E5255" s="350"/>
      <c r="G5255" s="160"/>
      <c r="J5255" s="333"/>
    </row>
    <row r="5256" spans="4:10" s="78" customFormat="1" ht="22.5" customHeight="1">
      <c r="D5256" s="309"/>
      <c r="E5256" s="350"/>
      <c r="G5256" s="160"/>
      <c r="J5256" s="333"/>
    </row>
    <row r="5257" spans="4:10" s="78" customFormat="1" ht="22.2" customHeight="1">
      <c r="D5257" s="309"/>
      <c r="E5257" s="350"/>
      <c r="G5257" s="160"/>
      <c r="J5257" s="333"/>
    </row>
    <row r="5258" spans="4:10" s="78" customFormat="1" ht="22.2" customHeight="1">
      <c r="D5258" s="309"/>
      <c r="E5258" s="350"/>
      <c r="G5258" s="160"/>
      <c r="J5258" s="333"/>
    </row>
    <row r="5259" spans="4:10" s="78" customFormat="1" ht="22.2" customHeight="1">
      <c r="D5259" s="309"/>
      <c r="E5259" s="350"/>
      <c r="G5259" s="160"/>
      <c r="J5259" s="333"/>
    </row>
    <row r="5260" spans="4:10" s="78" customFormat="1" ht="22.2" customHeight="1">
      <c r="D5260" s="309"/>
      <c r="E5260" s="350"/>
      <c r="G5260" s="160"/>
      <c r="J5260" s="333"/>
    </row>
    <row r="5261" spans="4:10" s="78" customFormat="1" ht="22.2" customHeight="1">
      <c r="D5261" s="309"/>
      <c r="E5261" s="350"/>
      <c r="G5261" s="160"/>
      <c r="J5261" s="333"/>
    </row>
    <row r="5262" spans="4:10" s="78" customFormat="1" ht="22.2" customHeight="1">
      <c r="D5262" s="309"/>
      <c r="E5262" s="350"/>
      <c r="G5262" s="160"/>
      <c r="J5262" s="333"/>
    </row>
    <row r="5263" spans="4:10" s="78" customFormat="1" ht="22.2" customHeight="1">
      <c r="D5263" s="309"/>
      <c r="E5263" s="350"/>
      <c r="G5263" s="160"/>
      <c r="J5263" s="333"/>
    </row>
    <row r="5264" spans="4:10" s="78" customFormat="1" ht="22.2" customHeight="1">
      <c r="D5264" s="309"/>
      <c r="E5264" s="350"/>
      <c r="G5264" s="160"/>
      <c r="J5264" s="333"/>
    </row>
    <row r="5265" spans="4:10" s="78" customFormat="1" ht="22.2" customHeight="1">
      <c r="D5265" s="309"/>
      <c r="E5265" s="350"/>
      <c r="G5265" s="160"/>
      <c r="J5265" s="333"/>
    </row>
    <row r="5266" spans="4:10" s="78" customFormat="1" ht="22.2" customHeight="1">
      <c r="D5266" s="309"/>
      <c r="E5266" s="350"/>
      <c r="G5266" s="160"/>
      <c r="J5266" s="333"/>
    </row>
    <row r="5267" spans="4:10" s="78" customFormat="1" ht="22.2" customHeight="1">
      <c r="D5267" s="309"/>
      <c r="E5267" s="350"/>
      <c r="G5267" s="160"/>
      <c r="J5267" s="333"/>
    </row>
    <row r="5268" spans="4:10" s="78" customFormat="1" ht="22.2" customHeight="1">
      <c r="D5268" s="309"/>
      <c r="E5268" s="350"/>
      <c r="G5268" s="160"/>
      <c r="J5268" s="333"/>
    </row>
    <row r="5269" spans="4:10" s="78" customFormat="1" ht="22.2" customHeight="1">
      <c r="D5269" s="309"/>
      <c r="E5269" s="350"/>
      <c r="G5269" s="160"/>
      <c r="J5269" s="333"/>
    </row>
    <row r="5270" spans="4:10" s="78" customFormat="1" ht="22.2" customHeight="1">
      <c r="D5270" s="309"/>
      <c r="E5270" s="350"/>
      <c r="G5270" s="160"/>
      <c r="J5270" s="333"/>
    </row>
    <row r="5271" spans="4:10" s="78" customFormat="1" ht="23.4">
      <c r="D5271" s="309"/>
      <c r="E5271" s="350"/>
      <c r="G5271" s="160"/>
      <c r="J5271" s="333"/>
    </row>
    <row r="5272" spans="4:10" s="78" customFormat="1" ht="23.4">
      <c r="D5272" s="309"/>
      <c r="E5272" s="350"/>
      <c r="G5272" s="160"/>
      <c r="J5272" s="333"/>
    </row>
    <row r="5273" spans="4:10" s="78" customFormat="1" ht="23.4">
      <c r="D5273" s="309"/>
      <c r="E5273" s="350"/>
      <c r="G5273" s="160"/>
      <c r="J5273" s="333"/>
    </row>
    <row r="5274" spans="4:10" s="78" customFormat="1" ht="22.5" customHeight="1">
      <c r="D5274" s="309"/>
      <c r="E5274" s="350"/>
      <c r="G5274" s="160"/>
      <c r="J5274" s="333"/>
    </row>
    <row r="5275" spans="4:10" s="78" customFormat="1" ht="22.5" customHeight="1">
      <c r="D5275" s="309"/>
      <c r="E5275" s="350"/>
      <c r="G5275" s="160"/>
      <c r="J5275" s="333"/>
    </row>
    <row r="5276" spans="4:10" s="78" customFormat="1" ht="22.5" customHeight="1">
      <c r="D5276" s="309"/>
      <c r="E5276" s="350"/>
      <c r="G5276" s="160"/>
      <c r="J5276" s="333"/>
    </row>
    <row r="5277" spans="4:10" s="78" customFormat="1" ht="22.5" customHeight="1">
      <c r="D5277" s="309"/>
      <c r="E5277" s="350"/>
      <c r="G5277" s="160"/>
      <c r="J5277" s="333"/>
    </row>
    <row r="5278" spans="4:10" s="78" customFormat="1" ht="22.5" customHeight="1">
      <c r="D5278" s="309"/>
      <c r="E5278" s="350"/>
      <c r="G5278" s="160"/>
      <c r="J5278" s="333"/>
    </row>
    <row r="5279" spans="4:10" s="78" customFormat="1" ht="22.5" customHeight="1">
      <c r="D5279" s="309"/>
      <c r="E5279" s="350"/>
      <c r="G5279" s="160"/>
      <c r="J5279" s="333"/>
    </row>
    <row r="5280" spans="4:10" s="78" customFormat="1" ht="22.5" customHeight="1">
      <c r="D5280" s="309"/>
      <c r="E5280" s="350"/>
      <c r="G5280" s="160"/>
      <c r="J5280" s="333"/>
    </row>
    <row r="5281" spans="4:10" s="78" customFormat="1" ht="22.5" customHeight="1">
      <c r="D5281" s="309"/>
      <c r="E5281" s="350"/>
      <c r="G5281" s="160"/>
      <c r="J5281" s="333"/>
    </row>
    <row r="5282" spans="4:10" s="78" customFormat="1" ht="22.5" customHeight="1">
      <c r="D5282" s="309"/>
      <c r="E5282" s="350"/>
      <c r="G5282" s="160"/>
      <c r="J5282" s="333"/>
    </row>
    <row r="5283" spans="4:10" s="78" customFormat="1" ht="22.5" customHeight="1">
      <c r="D5283" s="309"/>
      <c r="E5283" s="350"/>
      <c r="G5283" s="160"/>
      <c r="J5283" s="333"/>
    </row>
    <row r="5284" spans="4:10" s="78" customFormat="1" ht="22.5" customHeight="1">
      <c r="D5284" s="309"/>
      <c r="E5284" s="350"/>
      <c r="G5284" s="160"/>
      <c r="J5284" s="333"/>
    </row>
    <row r="5285" spans="4:10" s="78" customFormat="1" ht="22.5" customHeight="1">
      <c r="D5285" s="309"/>
      <c r="E5285" s="350"/>
      <c r="G5285" s="160"/>
      <c r="J5285" s="333"/>
    </row>
    <row r="5286" spans="4:10" s="78" customFormat="1" ht="22.5" customHeight="1">
      <c r="D5286" s="309"/>
      <c r="E5286" s="350"/>
      <c r="G5286" s="160"/>
      <c r="J5286" s="333"/>
    </row>
    <row r="5287" spans="4:10" s="78" customFormat="1" ht="22.5" customHeight="1">
      <c r="D5287" s="309"/>
      <c r="E5287" s="350"/>
      <c r="G5287" s="160"/>
      <c r="J5287" s="333"/>
    </row>
    <row r="5288" spans="4:10" s="78" customFormat="1" ht="22.5" customHeight="1">
      <c r="D5288" s="309"/>
      <c r="E5288" s="350"/>
      <c r="G5288" s="160"/>
      <c r="J5288" s="333"/>
    </row>
    <row r="5289" spans="4:10" s="78" customFormat="1" ht="22.5" customHeight="1">
      <c r="D5289" s="309"/>
      <c r="E5289" s="350"/>
      <c r="G5289" s="160"/>
      <c r="J5289" s="333"/>
    </row>
    <row r="5290" spans="4:10" s="78" customFormat="1" ht="22.5" customHeight="1">
      <c r="D5290" s="309"/>
      <c r="E5290" s="350"/>
      <c r="G5290" s="160"/>
      <c r="J5290" s="333"/>
    </row>
    <row r="5291" spans="4:10" s="78" customFormat="1" ht="22.5" customHeight="1">
      <c r="D5291" s="309"/>
      <c r="E5291" s="350"/>
      <c r="G5291" s="160"/>
      <c r="J5291" s="333"/>
    </row>
    <row r="5292" spans="4:10" s="78" customFormat="1" ht="22.5" customHeight="1">
      <c r="D5292" s="309"/>
      <c r="E5292" s="350"/>
      <c r="G5292" s="160"/>
      <c r="J5292" s="333"/>
    </row>
    <row r="5293" spans="4:10" s="78" customFormat="1" ht="22.5" customHeight="1">
      <c r="D5293" s="309"/>
      <c r="E5293" s="350"/>
      <c r="G5293" s="160"/>
      <c r="J5293" s="333"/>
    </row>
    <row r="5294" spans="4:10" s="78" customFormat="1" ht="22.5" customHeight="1">
      <c r="D5294" s="309"/>
      <c r="E5294" s="350"/>
      <c r="G5294" s="160"/>
      <c r="J5294" s="333"/>
    </row>
    <row r="5295" spans="4:10" s="78" customFormat="1" ht="22.5" customHeight="1">
      <c r="D5295" s="309"/>
      <c r="E5295" s="350"/>
      <c r="G5295" s="160"/>
      <c r="J5295" s="333"/>
    </row>
    <row r="5296" spans="4:10" s="78" customFormat="1" ht="22.5" customHeight="1">
      <c r="D5296" s="309"/>
      <c r="E5296" s="350"/>
      <c r="G5296" s="160"/>
      <c r="J5296" s="333"/>
    </row>
    <row r="5297" spans="4:10" s="78" customFormat="1" ht="22.5" customHeight="1">
      <c r="D5297" s="309"/>
      <c r="E5297" s="350"/>
      <c r="G5297" s="160"/>
      <c r="J5297" s="333"/>
    </row>
    <row r="5298" spans="4:10" s="78" customFormat="1" ht="22.5" customHeight="1">
      <c r="D5298" s="309"/>
      <c r="E5298" s="350"/>
      <c r="G5298" s="160"/>
      <c r="J5298" s="333"/>
    </row>
    <row r="5299" spans="4:10" s="78" customFormat="1" ht="22.5" customHeight="1">
      <c r="D5299" s="309"/>
      <c r="E5299" s="350"/>
      <c r="G5299" s="160"/>
      <c r="J5299" s="333"/>
    </row>
    <row r="5300" spans="4:10" s="78" customFormat="1" ht="22.5" customHeight="1">
      <c r="D5300" s="309"/>
      <c r="E5300" s="350"/>
      <c r="G5300" s="160"/>
      <c r="J5300" s="333"/>
    </row>
    <row r="5301" spans="4:10" s="78" customFormat="1" ht="22.5" customHeight="1">
      <c r="D5301" s="309"/>
      <c r="E5301" s="350"/>
      <c r="G5301" s="160"/>
      <c r="J5301" s="333"/>
    </row>
    <row r="5302" spans="4:10" s="78" customFormat="1" ht="22.5" customHeight="1">
      <c r="D5302" s="309"/>
      <c r="E5302" s="350"/>
      <c r="G5302" s="160"/>
      <c r="J5302" s="333"/>
    </row>
    <row r="5303" spans="4:10" s="78" customFormat="1" ht="22.5" customHeight="1">
      <c r="D5303" s="309"/>
      <c r="E5303" s="350"/>
      <c r="G5303" s="160"/>
      <c r="J5303" s="333"/>
    </row>
    <row r="5304" spans="4:10" s="78" customFormat="1" ht="22.5" customHeight="1">
      <c r="D5304" s="309"/>
      <c r="E5304" s="350"/>
      <c r="G5304" s="160"/>
      <c r="J5304" s="333"/>
    </row>
    <row r="5305" spans="4:10" s="78" customFormat="1" ht="22.5" customHeight="1">
      <c r="D5305" s="309"/>
      <c r="E5305" s="350"/>
      <c r="G5305" s="160"/>
      <c r="J5305" s="333"/>
    </row>
    <row r="5306" spans="4:10" s="78" customFormat="1" ht="22.5" customHeight="1">
      <c r="D5306" s="309"/>
      <c r="E5306" s="350"/>
      <c r="G5306" s="160"/>
      <c r="J5306" s="333"/>
    </row>
    <row r="5307" spans="4:10" s="78" customFormat="1" ht="22.5" customHeight="1">
      <c r="D5307" s="309"/>
      <c r="E5307" s="350"/>
      <c r="G5307" s="160"/>
      <c r="J5307" s="333"/>
    </row>
    <row r="5308" spans="4:10" s="78" customFormat="1" ht="22.5" customHeight="1">
      <c r="D5308" s="309"/>
      <c r="E5308" s="350"/>
      <c r="G5308" s="160"/>
      <c r="J5308" s="333"/>
    </row>
    <row r="5309" spans="4:10" s="78" customFormat="1" ht="22.5" customHeight="1">
      <c r="D5309" s="309"/>
      <c r="E5309" s="350"/>
      <c r="G5309" s="160"/>
      <c r="J5309" s="333"/>
    </row>
    <row r="5310" spans="4:10" s="78" customFormat="1" ht="22.2" customHeight="1">
      <c r="D5310" s="309"/>
      <c r="E5310" s="350"/>
      <c r="G5310" s="160"/>
      <c r="J5310" s="333"/>
    </row>
    <row r="5311" spans="4:10" s="78" customFormat="1" ht="22.2" customHeight="1">
      <c r="D5311" s="309"/>
      <c r="E5311" s="350"/>
      <c r="G5311" s="160"/>
      <c r="J5311" s="333"/>
    </row>
    <row r="5312" spans="4:10" s="78" customFormat="1" ht="22.2" customHeight="1">
      <c r="D5312" s="309"/>
      <c r="E5312" s="350"/>
      <c r="G5312" s="160"/>
      <c r="J5312" s="333"/>
    </row>
    <row r="5313" spans="4:10" s="78" customFormat="1" ht="22.2" customHeight="1">
      <c r="D5313" s="309"/>
      <c r="E5313" s="350"/>
      <c r="G5313" s="160"/>
      <c r="J5313" s="333"/>
    </row>
    <row r="5314" spans="4:10" s="78" customFormat="1" ht="22.2" customHeight="1">
      <c r="D5314" s="309"/>
      <c r="E5314" s="350"/>
      <c r="G5314" s="160"/>
      <c r="J5314" s="333"/>
    </row>
    <row r="5315" spans="4:10" s="78" customFormat="1" ht="22.2" customHeight="1">
      <c r="D5315" s="309"/>
      <c r="E5315" s="350"/>
      <c r="G5315" s="160"/>
      <c r="J5315" s="333"/>
    </row>
    <row r="5316" spans="4:10" s="78" customFormat="1" ht="22.2" customHeight="1">
      <c r="D5316" s="309"/>
      <c r="E5316" s="350"/>
      <c r="G5316" s="160"/>
      <c r="J5316" s="333"/>
    </row>
    <row r="5317" spans="4:10" s="78" customFormat="1" ht="22.2" customHeight="1">
      <c r="D5317" s="309"/>
      <c r="E5317" s="350"/>
      <c r="G5317" s="160"/>
      <c r="J5317" s="333"/>
    </row>
    <row r="5318" spans="4:10" s="78" customFormat="1" ht="22.2" customHeight="1">
      <c r="D5318" s="309"/>
      <c r="E5318" s="350"/>
      <c r="G5318" s="160"/>
      <c r="J5318" s="333"/>
    </row>
    <row r="5319" spans="4:10" s="78" customFormat="1" ht="22.2" customHeight="1">
      <c r="D5319" s="309"/>
      <c r="E5319" s="350"/>
      <c r="G5319" s="160"/>
      <c r="J5319" s="333"/>
    </row>
    <row r="5320" spans="4:10" s="78" customFormat="1" ht="22.2" customHeight="1">
      <c r="D5320" s="309"/>
      <c r="E5320" s="350"/>
      <c r="G5320" s="160"/>
      <c r="J5320" s="333"/>
    </row>
    <row r="5321" spans="4:10" s="78" customFormat="1" ht="22.2" customHeight="1">
      <c r="D5321" s="309"/>
      <c r="E5321" s="350"/>
      <c r="G5321" s="160"/>
      <c r="J5321" s="333"/>
    </row>
    <row r="5322" spans="4:10" s="78" customFormat="1" ht="22.2" customHeight="1">
      <c r="D5322" s="309"/>
      <c r="E5322" s="350"/>
      <c r="G5322" s="160"/>
      <c r="J5322" s="333"/>
    </row>
    <row r="5323" spans="4:10" s="78" customFormat="1" ht="22.2" customHeight="1">
      <c r="D5323" s="309"/>
      <c r="E5323" s="350"/>
      <c r="G5323" s="160"/>
      <c r="J5323" s="333"/>
    </row>
    <row r="5324" spans="4:10" s="78" customFormat="1" ht="22.2" customHeight="1">
      <c r="D5324" s="309"/>
      <c r="E5324" s="350"/>
      <c r="G5324" s="160"/>
      <c r="J5324" s="333"/>
    </row>
    <row r="5325" spans="4:10" s="78" customFormat="1" ht="22.2" customHeight="1">
      <c r="D5325" s="309"/>
      <c r="E5325" s="350"/>
      <c r="G5325" s="160"/>
      <c r="J5325" s="333"/>
    </row>
    <row r="5326" spans="4:10" s="78" customFormat="1" ht="22.2" customHeight="1">
      <c r="D5326" s="309"/>
      <c r="E5326" s="350"/>
      <c r="G5326" s="160"/>
      <c r="J5326" s="333"/>
    </row>
    <row r="5327" spans="4:10" s="78" customFormat="1" ht="22.2" customHeight="1">
      <c r="D5327" s="309"/>
      <c r="E5327" s="350"/>
      <c r="G5327" s="160"/>
      <c r="J5327" s="333"/>
    </row>
    <row r="5328" spans="4:10" s="78" customFormat="1" ht="22.2" customHeight="1">
      <c r="D5328" s="309"/>
      <c r="E5328" s="350"/>
      <c r="G5328" s="160"/>
      <c r="J5328" s="333"/>
    </row>
    <row r="5329" spans="4:10" s="78" customFormat="1" ht="22.2" customHeight="1">
      <c r="D5329" s="309"/>
      <c r="E5329" s="350"/>
      <c r="G5329" s="160"/>
      <c r="J5329" s="333"/>
    </row>
    <row r="5330" spans="4:10" s="78" customFormat="1" ht="22.2" customHeight="1">
      <c r="D5330" s="309"/>
      <c r="E5330" s="350"/>
      <c r="G5330" s="160"/>
      <c r="J5330" s="333"/>
    </row>
    <row r="5331" spans="4:10" s="78" customFormat="1" ht="22.2" customHeight="1">
      <c r="D5331" s="309"/>
      <c r="E5331" s="350"/>
      <c r="G5331" s="160"/>
      <c r="J5331" s="333"/>
    </row>
    <row r="5332" spans="4:10" s="78" customFormat="1" ht="22.2" customHeight="1">
      <c r="D5332" s="309"/>
      <c r="E5332" s="350"/>
      <c r="G5332" s="160"/>
      <c r="J5332" s="333"/>
    </row>
    <row r="5333" spans="4:10" s="78" customFormat="1" ht="22.2" customHeight="1">
      <c r="D5333" s="309"/>
      <c r="E5333" s="350"/>
      <c r="G5333" s="160"/>
      <c r="J5333" s="333"/>
    </row>
    <row r="5334" spans="4:10" s="78" customFormat="1" ht="22.2" customHeight="1">
      <c r="D5334" s="309"/>
      <c r="E5334" s="350"/>
      <c r="G5334" s="160"/>
      <c r="J5334" s="333"/>
    </row>
    <row r="5335" spans="4:10" s="78" customFormat="1" ht="22.2" customHeight="1">
      <c r="D5335" s="309"/>
      <c r="E5335" s="350"/>
      <c r="G5335" s="160"/>
      <c r="J5335" s="333"/>
    </row>
    <row r="5336" spans="4:10" s="78" customFormat="1" ht="22.2" customHeight="1">
      <c r="D5336" s="309"/>
      <c r="E5336" s="350"/>
      <c r="G5336" s="160"/>
      <c r="J5336" s="333"/>
    </row>
    <row r="5337" spans="4:10" s="78" customFormat="1" ht="22.2" customHeight="1">
      <c r="D5337" s="309"/>
      <c r="E5337" s="350"/>
      <c r="G5337" s="160"/>
      <c r="J5337" s="333"/>
    </row>
    <row r="5338" spans="4:10" s="78" customFormat="1" ht="22.2" customHeight="1">
      <c r="D5338" s="309"/>
      <c r="E5338" s="350"/>
      <c r="G5338" s="160"/>
      <c r="J5338" s="333"/>
    </row>
    <row r="5339" spans="4:10" s="78" customFormat="1" ht="22.2" customHeight="1">
      <c r="D5339" s="309"/>
      <c r="E5339" s="350"/>
      <c r="G5339" s="160"/>
      <c r="J5339" s="333"/>
    </row>
    <row r="5340" spans="4:10" s="78" customFormat="1" ht="22.2" customHeight="1">
      <c r="D5340" s="309"/>
      <c r="E5340" s="350"/>
      <c r="G5340" s="160"/>
      <c r="J5340" s="333"/>
    </row>
    <row r="5341" spans="4:10" s="78" customFormat="1" ht="22.2" customHeight="1">
      <c r="D5341" s="309"/>
      <c r="E5341" s="350"/>
      <c r="G5341" s="160"/>
      <c r="J5341" s="333"/>
    </row>
    <row r="5342" spans="4:10" s="78" customFormat="1" ht="22.2" customHeight="1">
      <c r="D5342" s="309"/>
      <c r="E5342" s="350"/>
      <c r="G5342" s="160"/>
      <c r="J5342" s="333"/>
    </row>
    <row r="5343" spans="4:10" s="78" customFormat="1" ht="22.2" customHeight="1">
      <c r="D5343" s="309"/>
      <c r="E5343" s="350"/>
      <c r="G5343" s="160"/>
      <c r="J5343" s="333"/>
    </row>
    <row r="5344" spans="4:10" s="78" customFormat="1" ht="22.2" customHeight="1">
      <c r="D5344" s="309"/>
      <c r="E5344" s="350"/>
      <c r="G5344" s="160"/>
      <c r="J5344" s="333"/>
    </row>
    <row r="5345" spans="4:10" s="78" customFormat="1" ht="22.2" customHeight="1">
      <c r="D5345" s="309"/>
      <c r="E5345" s="350"/>
      <c r="G5345" s="160"/>
      <c r="J5345" s="333"/>
    </row>
    <row r="5346" spans="4:10" s="78" customFormat="1" ht="22.2" customHeight="1">
      <c r="D5346" s="309"/>
      <c r="E5346" s="350"/>
      <c r="G5346" s="160"/>
      <c r="J5346" s="333"/>
    </row>
    <row r="5347" spans="4:10" s="78" customFormat="1" ht="22.2" customHeight="1">
      <c r="D5347" s="309"/>
      <c r="E5347" s="350"/>
      <c r="G5347" s="160"/>
      <c r="J5347" s="333"/>
    </row>
    <row r="5348" spans="4:10" s="78" customFormat="1" ht="22.2" customHeight="1">
      <c r="D5348" s="309"/>
      <c r="E5348" s="350"/>
      <c r="G5348" s="160"/>
      <c r="J5348" s="333"/>
    </row>
    <row r="5349" spans="4:10" s="78" customFormat="1" ht="22.2" customHeight="1">
      <c r="D5349" s="309"/>
      <c r="E5349" s="350"/>
      <c r="G5349" s="160"/>
      <c r="J5349" s="333"/>
    </row>
    <row r="5350" spans="4:10" s="78" customFormat="1" ht="22.2" customHeight="1">
      <c r="D5350" s="309"/>
      <c r="E5350" s="350"/>
      <c r="G5350" s="160"/>
      <c r="J5350" s="333"/>
    </row>
    <row r="5351" spans="4:10" s="78" customFormat="1" ht="22.2" customHeight="1">
      <c r="D5351" s="309"/>
      <c r="E5351" s="350"/>
      <c r="G5351" s="160"/>
      <c r="J5351" s="333"/>
    </row>
    <row r="5352" spans="4:10" s="78" customFormat="1" ht="22.2" customHeight="1">
      <c r="D5352" s="309"/>
      <c r="E5352" s="350"/>
      <c r="G5352" s="160"/>
      <c r="J5352" s="333"/>
    </row>
    <row r="5353" spans="4:10" s="78" customFormat="1" ht="22.2" customHeight="1">
      <c r="D5353" s="309"/>
      <c r="E5353" s="350"/>
      <c r="G5353" s="160"/>
      <c r="J5353" s="333"/>
    </row>
    <row r="5354" spans="4:10" s="78" customFormat="1" ht="22.2" customHeight="1">
      <c r="D5354" s="309"/>
      <c r="E5354" s="350"/>
      <c r="G5354" s="160"/>
      <c r="J5354" s="333"/>
    </row>
    <row r="5355" spans="4:10" s="78" customFormat="1" ht="22.2" customHeight="1">
      <c r="D5355" s="309"/>
      <c r="E5355" s="350"/>
      <c r="G5355" s="160"/>
      <c r="J5355" s="333"/>
    </row>
    <row r="5356" spans="4:10" s="78" customFormat="1" ht="22.2" customHeight="1">
      <c r="D5356" s="309"/>
      <c r="E5356" s="350"/>
      <c r="G5356" s="160"/>
      <c r="J5356" s="333"/>
    </row>
    <row r="5357" spans="4:10" s="78" customFormat="1" ht="22.2" customHeight="1">
      <c r="D5357" s="309"/>
      <c r="E5357" s="350"/>
      <c r="G5357" s="160"/>
      <c r="J5357" s="333"/>
    </row>
    <row r="5358" spans="4:10" s="78" customFormat="1" ht="22.2" customHeight="1">
      <c r="D5358" s="309"/>
      <c r="E5358" s="350"/>
      <c r="G5358" s="160"/>
      <c r="J5358" s="333"/>
    </row>
    <row r="5359" spans="4:10" s="78" customFormat="1" ht="22.2" customHeight="1">
      <c r="D5359" s="309"/>
      <c r="E5359" s="350"/>
      <c r="G5359" s="160"/>
      <c r="J5359" s="333"/>
    </row>
    <row r="5360" spans="4:10" s="78" customFormat="1" ht="22.2" customHeight="1">
      <c r="D5360" s="309"/>
      <c r="E5360" s="350"/>
      <c r="G5360" s="160"/>
      <c r="J5360" s="333"/>
    </row>
    <row r="5361" spans="4:10" s="78" customFormat="1" ht="22.2" customHeight="1">
      <c r="D5361" s="309"/>
      <c r="E5361" s="350"/>
      <c r="G5361" s="160"/>
      <c r="J5361" s="333"/>
    </row>
    <row r="5362" spans="4:10" s="78" customFormat="1" ht="22.2" customHeight="1">
      <c r="D5362" s="309"/>
      <c r="E5362" s="350"/>
      <c r="G5362" s="160"/>
      <c r="J5362" s="333"/>
    </row>
    <row r="5363" spans="4:10" s="78" customFormat="1" ht="22.2" customHeight="1">
      <c r="D5363" s="309"/>
      <c r="E5363" s="350"/>
      <c r="G5363" s="160"/>
      <c r="J5363" s="333"/>
    </row>
    <row r="5364" spans="4:10" s="78" customFormat="1" ht="22.2" customHeight="1">
      <c r="D5364" s="309"/>
      <c r="E5364" s="350"/>
      <c r="G5364" s="160"/>
      <c r="J5364" s="333"/>
    </row>
    <row r="5365" spans="4:10" s="78" customFormat="1" ht="22.2" customHeight="1">
      <c r="D5365" s="309"/>
      <c r="E5365" s="350"/>
      <c r="G5365" s="160"/>
      <c r="J5365" s="333"/>
    </row>
    <row r="5366" spans="4:10" s="78" customFormat="1" ht="22.2" customHeight="1">
      <c r="D5366" s="309"/>
      <c r="E5366" s="350"/>
      <c r="G5366" s="160"/>
      <c r="J5366" s="333"/>
    </row>
    <row r="5367" spans="4:10" s="78" customFormat="1" ht="22.2" customHeight="1">
      <c r="D5367" s="309"/>
      <c r="E5367" s="350"/>
      <c r="G5367" s="160"/>
      <c r="J5367" s="333"/>
    </row>
    <row r="5368" spans="4:10" s="78" customFormat="1" ht="22.2" customHeight="1">
      <c r="D5368" s="309"/>
      <c r="E5368" s="350"/>
      <c r="G5368" s="160"/>
      <c r="J5368" s="333"/>
    </row>
    <row r="5369" spans="4:10" s="78" customFormat="1" ht="22.2" customHeight="1">
      <c r="D5369" s="309"/>
      <c r="E5369" s="350"/>
      <c r="G5369" s="160"/>
      <c r="J5369" s="333"/>
    </row>
    <row r="5370" spans="4:10" s="78" customFormat="1" ht="22.2" customHeight="1">
      <c r="D5370" s="309"/>
      <c r="E5370" s="350"/>
      <c r="G5370" s="160"/>
      <c r="J5370" s="333"/>
    </row>
    <row r="5371" spans="4:10" s="78" customFormat="1" ht="22.2" customHeight="1">
      <c r="D5371" s="309"/>
      <c r="E5371" s="350"/>
      <c r="G5371" s="160"/>
      <c r="J5371" s="333"/>
    </row>
    <row r="5372" spans="4:10" s="78" customFormat="1" ht="22.2" customHeight="1">
      <c r="D5372" s="309"/>
      <c r="E5372" s="350"/>
      <c r="G5372" s="160"/>
      <c r="J5372" s="333"/>
    </row>
    <row r="5373" spans="4:10" s="78" customFormat="1" ht="22.2" customHeight="1">
      <c r="D5373" s="309"/>
      <c r="E5373" s="350"/>
      <c r="G5373" s="160"/>
      <c r="J5373" s="333"/>
    </row>
    <row r="5374" spans="4:10" s="78" customFormat="1" ht="22.2" customHeight="1">
      <c r="D5374" s="309"/>
      <c r="E5374" s="350"/>
      <c r="G5374" s="160"/>
      <c r="J5374" s="333"/>
    </row>
    <row r="5375" spans="4:10" s="78" customFormat="1" ht="22.2" customHeight="1">
      <c r="D5375" s="309"/>
      <c r="E5375" s="350"/>
      <c r="G5375" s="160"/>
      <c r="J5375" s="333"/>
    </row>
    <row r="5376" spans="4:10" s="78" customFormat="1" ht="22.2" customHeight="1">
      <c r="D5376" s="309"/>
      <c r="E5376" s="350"/>
      <c r="G5376" s="160"/>
      <c r="J5376" s="333"/>
    </row>
    <row r="5377" spans="4:10" s="78" customFormat="1" ht="22.2" customHeight="1">
      <c r="D5377" s="309"/>
      <c r="E5377" s="350"/>
      <c r="G5377" s="160"/>
      <c r="J5377" s="333"/>
    </row>
    <row r="5378" spans="4:10" s="78" customFormat="1" ht="22.2" customHeight="1">
      <c r="D5378" s="309"/>
      <c r="E5378" s="350"/>
      <c r="G5378" s="160"/>
      <c r="J5378" s="333"/>
    </row>
    <row r="5379" spans="4:10" s="78" customFormat="1" ht="22.2" customHeight="1">
      <c r="D5379" s="309"/>
      <c r="E5379" s="350"/>
      <c r="G5379" s="160"/>
      <c r="J5379" s="333"/>
    </row>
    <row r="5380" spans="4:10" s="78" customFormat="1" ht="22.2" customHeight="1">
      <c r="D5380" s="309"/>
      <c r="E5380" s="350"/>
      <c r="G5380" s="160"/>
      <c r="J5380" s="333"/>
    </row>
    <row r="5381" spans="4:10" s="78" customFormat="1" ht="22.2" customHeight="1">
      <c r="D5381" s="309"/>
      <c r="E5381" s="350"/>
      <c r="G5381" s="160"/>
      <c r="J5381" s="333"/>
    </row>
    <row r="5382" spans="4:10" s="78" customFormat="1" ht="22.2" customHeight="1">
      <c r="D5382" s="309"/>
      <c r="E5382" s="350"/>
      <c r="G5382" s="160"/>
      <c r="J5382" s="333"/>
    </row>
    <row r="5383" spans="4:10" s="78" customFormat="1" ht="22.2" customHeight="1">
      <c r="D5383" s="309"/>
      <c r="E5383" s="350"/>
      <c r="G5383" s="160"/>
      <c r="J5383" s="333"/>
    </row>
    <row r="5384" spans="4:10" s="78" customFormat="1" ht="22.2" customHeight="1">
      <c r="D5384" s="309"/>
      <c r="E5384" s="350"/>
      <c r="G5384" s="160"/>
      <c r="J5384" s="333"/>
    </row>
    <row r="5385" spans="4:10" s="78" customFormat="1" ht="22.2" customHeight="1">
      <c r="D5385" s="309"/>
      <c r="E5385" s="350"/>
      <c r="G5385" s="160"/>
      <c r="J5385" s="333"/>
    </row>
    <row r="5386" spans="4:10" s="78" customFormat="1" ht="22.2" customHeight="1">
      <c r="D5386" s="309"/>
      <c r="E5386" s="350"/>
      <c r="G5386" s="160"/>
      <c r="J5386" s="333"/>
    </row>
    <row r="5387" spans="4:10" s="78" customFormat="1" ht="22.5" customHeight="1">
      <c r="D5387" s="309"/>
      <c r="E5387" s="350"/>
      <c r="G5387" s="160"/>
      <c r="J5387" s="333"/>
    </row>
    <row r="5388" spans="4:10" s="78" customFormat="1" ht="22.5" customHeight="1">
      <c r="D5388" s="309"/>
      <c r="E5388" s="350"/>
      <c r="G5388" s="160"/>
      <c r="J5388" s="333"/>
    </row>
    <row r="5389" spans="4:10" s="78" customFormat="1" ht="22.5" customHeight="1">
      <c r="D5389" s="309"/>
      <c r="E5389" s="350"/>
      <c r="G5389" s="160"/>
      <c r="J5389" s="333"/>
    </row>
    <row r="5390" spans="4:10" s="78" customFormat="1" ht="22.5" customHeight="1">
      <c r="D5390" s="309"/>
      <c r="E5390" s="350"/>
      <c r="G5390" s="160"/>
      <c r="J5390" s="333"/>
    </row>
    <row r="5391" spans="4:10" s="78" customFormat="1" ht="22.5" customHeight="1">
      <c r="D5391" s="309"/>
      <c r="E5391" s="350"/>
      <c r="G5391" s="160"/>
      <c r="J5391" s="333"/>
    </row>
    <row r="5392" spans="4:10" s="78" customFormat="1" ht="22.5" customHeight="1">
      <c r="D5392" s="309"/>
      <c r="E5392" s="350"/>
      <c r="G5392" s="160"/>
      <c r="J5392" s="333"/>
    </row>
    <row r="5393" spans="4:10" s="78" customFormat="1" ht="22.5" customHeight="1">
      <c r="D5393" s="309"/>
      <c r="E5393" s="350"/>
      <c r="G5393" s="160"/>
      <c r="J5393" s="333"/>
    </row>
    <row r="5394" spans="4:10" s="78" customFormat="1" ht="22.5" customHeight="1">
      <c r="D5394" s="309"/>
      <c r="E5394" s="350"/>
      <c r="G5394" s="160"/>
      <c r="J5394" s="333"/>
    </row>
    <row r="5395" spans="4:10" s="78" customFormat="1" ht="22.5" customHeight="1">
      <c r="D5395" s="309"/>
      <c r="E5395" s="350"/>
      <c r="G5395" s="160"/>
      <c r="J5395" s="333"/>
    </row>
    <row r="5396" spans="4:10" s="78" customFormat="1" ht="22.5" customHeight="1">
      <c r="D5396" s="309"/>
      <c r="E5396" s="350"/>
      <c r="G5396" s="160"/>
      <c r="J5396" s="333"/>
    </row>
    <row r="5397" spans="4:10" s="78" customFormat="1" ht="22.5" customHeight="1">
      <c r="D5397" s="309"/>
      <c r="E5397" s="350"/>
      <c r="G5397" s="160"/>
      <c r="J5397" s="333"/>
    </row>
    <row r="5398" spans="4:10" s="78" customFormat="1" ht="22.5" customHeight="1">
      <c r="D5398" s="309"/>
      <c r="E5398" s="350"/>
      <c r="G5398" s="160"/>
      <c r="J5398" s="333"/>
    </row>
    <row r="5399" spans="4:10" s="78" customFormat="1" ht="22.5" customHeight="1">
      <c r="D5399" s="309"/>
      <c r="E5399" s="350"/>
      <c r="G5399" s="160"/>
      <c r="J5399" s="333"/>
    </row>
    <row r="5400" spans="4:10" s="78" customFormat="1" ht="22.5" customHeight="1">
      <c r="D5400" s="309"/>
      <c r="E5400" s="350"/>
      <c r="G5400" s="160"/>
      <c r="J5400" s="333"/>
    </row>
    <row r="5401" spans="4:10" s="78" customFormat="1" ht="22.5" customHeight="1">
      <c r="D5401" s="309"/>
      <c r="E5401" s="350"/>
      <c r="G5401" s="160"/>
      <c r="J5401" s="333"/>
    </row>
    <row r="5402" spans="4:10" s="78" customFormat="1" ht="22.2" customHeight="1">
      <c r="D5402" s="309"/>
      <c r="E5402" s="350"/>
      <c r="G5402" s="160"/>
      <c r="J5402" s="333"/>
    </row>
    <row r="5403" spans="4:10" s="78" customFormat="1" ht="22.5" customHeight="1">
      <c r="D5403" s="309"/>
      <c r="E5403" s="350"/>
      <c r="G5403" s="160"/>
      <c r="J5403" s="333"/>
    </row>
    <row r="5404" spans="4:10" s="78" customFormat="1" ht="22.5" customHeight="1">
      <c r="D5404" s="309"/>
      <c r="E5404" s="350"/>
      <c r="G5404" s="160"/>
      <c r="J5404" s="333"/>
    </row>
    <row r="5405" spans="4:10" s="78" customFormat="1" ht="22.5" customHeight="1">
      <c r="D5405" s="309"/>
      <c r="E5405" s="350"/>
      <c r="G5405" s="160"/>
      <c r="J5405" s="333"/>
    </row>
    <row r="5406" spans="4:10" s="78" customFormat="1" ht="22.5" customHeight="1">
      <c r="D5406" s="309"/>
      <c r="E5406" s="350"/>
      <c r="G5406" s="160"/>
      <c r="J5406" s="333"/>
    </row>
    <row r="5407" spans="4:10" s="78" customFormat="1" ht="22.5" customHeight="1">
      <c r="D5407" s="309"/>
      <c r="E5407" s="350"/>
      <c r="G5407" s="160"/>
      <c r="J5407" s="333"/>
    </row>
    <row r="5408" spans="4:10" s="78" customFormat="1" ht="22.5" customHeight="1">
      <c r="D5408" s="309"/>
      <c r="E5408" s="350"/>
      <c r="G5408" s="160"/>
      <c r="J5408" s="333"/>
    </row>
    <row r="5409" spans="4:10" s="78" customFormat="1" ht="22.5" customHeight="1">
      <c r="D5409" s="309"/>
      <c r="E5409" s="350"/>
      <c r="G5409" s="160"/>
      <c r="J5409" s="333"/>
    </row>
    <row r="5410" spans="4:10" s="78" customFormat="1" ht="22.5" customHeight="1">
      <c r="D5410" s="309"/>
      <c r="E5410" s="350"/>
      <c r="G5410" s="160"/>
      <c r="J5410" s="333"/>
    </row>
    <row r="5411" spans="4:10" s="78" customFormat="1" ht="22.5" customHeight="1">
      <c r="D5411" s="309"/>
      <c r="E5411" s="350"/>
      <c r="G5411" s="160"/>
      <c r="J5411" s="333"/>
    </row>
    <row r="5412" spans="4:10" s="78" customFormat="1" ht="22.5" customHeight="1">
      <c r="D5412" s="309"/>
      <c r="E5412" s="350"/>
      <c r="G5412" s="160"/>
      <c r="J5412" s="333"/>
    </row>
    <row r="5413" spans="4:10" s="78" customFormat="1" ht="24" customHeight="1">
      <c r="D5413" s="309"/>
      <c r="E5413" s="350"/>
      <c r="G5413" s="160"/>
      <c r="J5413" s="333"/>
    </row>
    <row r="5414" spans="4:10" s="78" customFormat="1" ht="24" customHeight="1">
      <c r="D5414" s="309"/>
      <c r="E5414" s="350"/>
      <c r="G5414" s="160"/>
      <c r="J5414" s="333"/>
    </row>
    <row r="5415" spans="4:10" s="78" customFormat="1" ht="22.5" customHeight="1">
      <c r="D5415" s="309"/>
      <c r="E5415" s="350"/>
      <c r="G5415" s="160"/>
      <c r="J5415" s="333"/>
    </row>
    <row r="5416" spans="4:10" s="78" customFormat="1" ht="22.5" customHeight="1">
      <c r="D5416" s="309"/>
      <c r="E5416" s="350"/>
      <c r="G5416" s="160"/>
      <c r="J5416" s="333"/>
    </row>
    <row r="5417" spans="4:10" s="78" customFormat="1" ht="22.5" customHeight="1">
      <c r="D5417" s="309"/>
      <c r="E5417" s="350"/>
      <c r="G5417" s="160"/>
      <c r="J5417" s="333"/>
    </row>
    <row r="5418" spans="4:10" s="78" customFormat="1" ht="22.5" customHeight="1">
      <c r="D5418" s="309"/>
      <c r="E5418" s="350"/>
      <c r="G5418" s="160"/>
      <c r="J5418" s="333"/>
    </row>
    <row r="5419" spans="4:10" s="78" customFormat="1" ht="22.5" customHeight="1">
      <c r="D5419" s="309"/>
      <c r="E5419" s="350"/>
      <c r="G5419" s="160"/>
      <c r="J5419" s="333"/>
    </row>
    <row r="5420" spans="4:10" s="78" customFormat="1" ht="22.5" customHeight="1">
      <c r="D5420" s="309"/>
      <c r="E5420" s="350"/>
      <c r="G5420" s="160"/>
      <c r="J5420" s="333"/>
    </row>
    <row r="5421" spans="4:10" s="78" customFormat="1" ht="22.5" customHeight="1">
      <c r="D5421" s="309"/>
      <c r="E5421" s="350"/>
      <c r="G5421" s="160"/>
      <c r="J5421" s="333"/>
    </row>
    <row r="5422" spans="4:10" s="78" customFormat="1" ht="22.5" customHeight="1">
      <c r="D5422" s="309"/>
      <c r="E5422" s="350"/>
      <c r="G5422" s="160"/>
      <c r="J5422" s="333"/>
    </row>
    <row r="5423" spans="4:10" s="78" customFormat="1" ht="22.5" customHeight="1">
      <c r="D5423" s="309"/>
      <c r="E5423" s="350"/>
      <c r="G5423" s="160"/>
      <c r="J5423" s="333"/>
    </row>
    <row r="5424" spans="4:10" s="78" customFormat="1" ht="22.5" customHeight="1">
      <c r="D5424" s="309"/>
      <c r="E5424" s="350"/>
      <c r="G5424" s="160"/>
      <c r="J5424" s="333"/>
    </row>
    <row r="5425" spans="4:10" s="78" customFormat="1" ht="22.5" customHeight="1">
      <c r="D5425" s="309"/>
      <c r="E5425" s="350"/>
      <c r="G5425" s="160"/>
      <c r="J5425" s="333"/>
    </row>
    <row r="5426" spans="4:10" s="78" customFormat="1" ht="22.5" customHeight="1">
      <c r="D5426" s="309"/>
      <c r="E5426" s="350"/>
      <c r="G5426" s="160"/>
      <c r="J5426" s="333"/>
    </row>
    <row r="5427" spans="4:10" s="78" customFormat="1" ht="22.5" customHeight="1">
      <c r="D5427" s="309"/>
      <c r="E5427" s="350"/>
      <c r="G5427" s="160"/>
      <c r="J5427" s="333"/>
    </row>
    <row r="5428" spans="4:10" s="78" customFormat="1" ht="22.5" customHeight="1">
      <c r="D5428" s="309"/>
      <c r="E5428" s="350"/>
      <c r="G5428" s="160"/>
      <c r="J5428" s="333"/>
    </row>
    <row r="5429" spans="4:10" s="78" customFormat="1" ht="22.5" customHeight="1">
      <c r="D5429" s="309"/>
      <c r="E5429" s="350"/>
      <c r="G5429" s="160"/>
      <c r="J5429" s="333"/>
    </row>
    <row r="5430" spans="4:10" s="78" customFormat="1" ht="22.5" customHeight="1">
      <c r="D5430" s="309"/>
      <c r="E5430" s="350"/>
      <c r="G5430" s="160"/>
      <c r="J5430" s="333"/>
    </row>
    <row r="5431" spans="4:10" s="78" customFormat="1" ht="22.5" customHeight="1">
      <c r="D5431" s="309"/>
      <c r="E5431" s="350"/>
      <c r="G5431" s="160"/>
      <c r="J5431" s="333"/>
    </row>
    <row r="5432" spans="4:10" s="78" customFormat="1" ht="22.5" customHeight="1">
      <c r="D5432" s="309"/>
      <c r="E5432" s="350"/>
      <c r="G5432" s="160"/>
      <c r="J5432" s="333"/>
    </row>
    <row r="5433" spans="4:10" s="78" customFormat="1" ht="22.5" customHeight="1">
      <c r="D5433" s="309"/>
      <c r="E5433" s="350"/>
      <c r="G5433" s="160"/>
      <c r="J5433" s="333"/>
    </row>
    <row r="5434" spans="4:10" s="78" customFormat="1" ht="22.5" customHeight="1">
      <c r="D5434" s="309"/>
      <c r="E5434" s="350"/>
      <c r="G5434" s="160"/>
      <c r="J5434" s="333"/>
    </row>
    <row r="5435" spans="4:10" s="78" customFormat="1" ht="22.5" customHeight="1">
      <c r="D5435" s="309"/>
      <c r="E5435" s="350"/>
      <c r="G5435" s="160"/>
      <c r="J5435" s="333"/>
    </row>
    <row r="5436" spans="4:10" s="78" customFormat="1" ht="22.5" customHeight="1">
      <c r="D5436" s="309"/>
      <c r="E5436" s="350"/>
      <c r="G5436" s="160"/>
      <c r="J5436" s="333"/>
    </row>
    <row r="5437" spans="4:10" s="78" customFormat="1" ht="22.5" customHeight="1">
      <c r="D5437" s="309"/>
      <c r="E5437" s="350"/>
      <c r="G5437" s="160"/>
      <c r="J5437" s="333"/>
    </row>
    <row r="5438" spans="4:10" s="78" customFormat="1" ht="22.5" customHeight="1">
      <c r="D5438" s="309"/>
      <c r="E5438" s="350"/>
      <c r="G5438" s="160"/>
      <c r="J5438" s="333"/>
    </row>
    <row r="5439" spans="4:10" s="78" customFormat="1" ht="22.5" customHeight="1">
      <c r="D5439" s="309"/>
      <c r="E5439" s="350"/>
      <c r="G5439" s="160"/>
      <c r="J5439" s="333"/>
    </row>
    <row r="5440" spans="4:10" s="78" customFormat="1" ht="22.5" customHeight="1">
      <c r="D5440" s="309"/>
      <c r="E5440" s="350"/>
      <c r="G5440" s="160"/>
      <c r="J5440" s="333"/>
    </row>
    <row r="5441" spans="4:10" s="78" customFormat="1" ht="22.5" customHeight="1">
      <c r="D5441" s="309"/>
      <c r="E5441" s="350"/>
      <c r="G5441" s="160"/>
      <c r="J5441" s="333"/>
    </row>
    <row r="5442" spans="4:10" s="78" customFormat="1" ht="22.5" customHeight="1">
      <c r="D5442" s="309"/>
      <c r="E5442" s="350"/>
      <c r="G5442" s="160"/>
      <c r="J5442" s="333"/>
    </row>
    <row r="5443" spans="4:10" s="78" customFormat="1" ht="22.5" customHeight="1">
      <c r="D5443" s="309"/>
      <c r="E5443" s="350"/>
      <c r="G5443" s="160"/>
      <c r="J5443" s="333"/>
    </row>
    <row r="5444" spans="4:10" s="78" customFormat="1" ht="22.5" customHeight="1">
      <c r="D5444" s="309"/>
      <c r="E5444" s="350"/>
      <c r="G5444" s="160"/>
      <c r="J5444" s="333"/>
    </row>
    <row r="5445" spans="4:10" s="78" customFormat="1" ht="22.5" customHeight="1">
      <c r="D5445" s="309"/>
      <c r="E5445" s="350"/>
      <c r="G5445" s="160"/>
      <c r="J5445" s="333"/>
    </row>
    <row r="5446" spans="4:10" s="78" customFormat="1" ht="22.5" customHeight="1">
      <c r="D5446" s="309"/>
      <c r="E5446" s="350"/>
      <c r="G5446" s="160"/>
      <c r="J5446" s="333"/>
    </row>
    <row r="5447" spans="4:10" s="78" customFormat="1" ht="22.5" customHeight="1">
      <c r="D5447" s="309"/>
      <c r="E5447" s="350"/>
      <c r="G5447" s="160"/>
      <c r="J5447" s="333"/>
    </row>
    <row r="5448" spans="4:10" s="78" customFormat="1" ht="22.5" customHeight="1">
      <c r="D5448" s="309"/>
      <c r="E5448" s="350"/>
      <c r="G5448" s="160"/>
      <c r="J5448" s="333"/>
    </row>
    <row r="5449" spans="4:10" s="78" customFormat="1" ht="22.5" customHeight="1">
      <c r="D5449" s="309"/>
      <c r="E5449" s="350"/>
      <c r="G5449" s="160"/>
      <c r="J5449" s="333"/>
    </row>
    <row r="5450" spans="4:10" s="78" customFormat="1" ht="22.5" customHeight="1">
      <c r="D5450" s="309"/>
      <c r="E5450" s="350"/>
      <c r="G5450" s="160"/>
      <c r="J5450" s="333"/>
    </row>
    <row r="5451" spans="4:10" s="78" customFormat="1" ht="22.5" customHeight="1">
      <c r="D5451" s="309"/>
      <c r="E5451" s="350"/>
      <c r="G5451" s="160"/>
      <c r="J5451" s="333"/>
    </row>
    <row r="5452" spans="4:10" s="78" customFormat="1" ht="22.5" customHeight="1">
      <c r="D5452" s="309"/>
      <c r="E5452" s="350"/>
      <c r="G5452" s="160"/>
      <c r="J5452" s="333"/>
    </row>
    <row r="5453" spans="4:10" s="78" customFormat="1" ht="22.5" customHeight="1">
      <c r="D5453" s="309"/>
      <c r="E5453" s="350"/>
      <c r="G5453" s="160"/>
      <c r="J5453" s="333"/>
    </row>
    <row r="5454" spans="4:10" s="78" customFormat="1" ht="22.5" customHeight="1">
      <c r="D5454" s="309"/>
      <c r="E5454" s="350"/>
      <c r="G5454" s="160"/>
      <c r="J5454" s="333"/>
    </row>
    <row r="5455" spans="4:10" s="78" customFormat="1" ht="22.5" customHeight="1">
      <c r="D5455" s="309"/>
      <c r="E5455" s="350"/>
      <c r="G5455" s="160"/>
      <c r="J5455" s="333"/>
    </row>
    <row r="5456" spans="4:10" s="78" customFormat="1" ht="22.5" customHeight="1">
      <c r="D5456" s="309"/>
      <c r="E5456" s="350"/>
      <c r="G5456" s="160"/>
      <c r="J5456" s="333"/>
    </row>
    <row r="5457" spans="4:10" s="78" customFormat="1" ht="22.5" customHeight="1">
      <c r="D5457" s="309"/>
      <c r="E5457" s="350"/>
      <c r="G5457" s="160"/>
      <c r="J5457" s="333"/>
    </row>
    <row r="5458" spans="4:10" s="78" customFormat="1" ht="22.5" customHeight="1">
      <c r="D5458" s="309"/>
      <c r="E5458" s="350"/>
      <c r="G5458" s="160"/>
      <c r="J5458" s="333"/>
    </row>
    <row r="5459" spans="4:10" s="78" customFormat="1" ht="22.5" customHeight="1">
      <c r="D5459" s="309"/>
      <c r="E5459" s="350"/>
      <c r="G5459" s="160"/>
      <c r="J5459" s="333"/>
    </row>
    <row r="5460" spans="4:10" s="78" customFormat="1" ht="22.5" customHeight="1">
      <c r="D5460" s="309"/>
      <c r="E5460" s="350"/>
      <c r="G5460" s="160"/>
      <c r="J5460" s="333"/>
    </row>
    <row r="5461" spans="4:10" s="78" customFormat="1" ht="22.5" customHeight="1">
      <c r="D5461" s="309"/>
      <c r="E5461" s="350"/>
      <c r="G5461" s="160"/>
      <c r="J5461" s="333"/>
    </row>
    <row r="5462" spans="4:10" s="78" customFormat="1" ht="22.5" customHeight="1">
      <c r="D5462" s="309"/>
      <c r="E5462" s="350"/>
      <c r="G5462" s="160"/>
      <c r="J5462" s="333"/>
    </row>
    <row r="5463" spans="4:10" s="78" customFormat="1" ht="22.5" customHeight="1">
      <c r="D5463" s="309"/>
      <c r="E5463" s="350"/>
      <c r="G5463" s="160"/>
      <c r="J5463" s="333"/>
    </row>
    <row r="5464" spans="4:10" s="78" customFormat="1" ht="22.5" customHeight="1">
      <c r="D5464" s="309"/>
      <c r="E5464" s="350"/>
      <c r="G5464" s="160"/>
      <c r="J5464" s="333"/>
    </row>
    <row r="5465" spans="4:10" s="78" customFormat="1" ht="22.5" customHeight="1">
      <c r="D5465" s="309"/>
      <c r="E5465" s="350"/>
      <c r="G5465" s="160"/>
      <c r="J5465" s="333"/>
    </row>
    <row r="5466" spans="4:10" s="78" customFormat="1" ht="22.5" customHeight="1">
      <c r="D5466" s="309"/>
      <c r="E5466" s="350"/>
      <c r="G5466" s="160"/>
      <c r="J5466" s="333"/>
    </row>
    <row r="5467" spans="4:10" s="78" customFormat="1" ht="22.2" customHeight="1">
      <c r="D5467" s="309"/>
      <c r="E5467" s="350"/>
      <c r="G5467" s="160"/>
      <c r="J5467" s="333"/>
    </row>
    <row r="5468" spans="4:10" s="78" customFormat="1" ht="22.5" customHeight="1">
      <c r="D5468" s="309"/>
      <c r="E5468" s="350"/>
      <c r="G5468" s="160"/>
      <c r="J5468" s="333"/>
    </row>
    <row r="5469" spans="4:10" s="78" customFormat="1" ht="22.5" customHeight="1">
      <c r="D5469" s="309"/>
      <c r="E5469" s="350"/>
      <c r="G5469" s="160"/>
      <c r="J5469" s="333"/>
    </row>
    <row r="5470" spans="4:10" s="78" customFormat="1" ht="22.5" customHeight="1">
      <c r="D5470" s="309"/>
      <c r="E5470" s="350"/>
      <c r="G5470" s="160"/>
      <c r="J5470" s="333"/>
    </row>
    <row r="5471" spans="4:10" s="78" customFormat="1" ht="22.5" customHeight="1">
      <c r="D5471" s="309"/>
      <c r="E5471" s="350"/>
      <c r="G5471" s="160"/>
      <c r="J5471" s="333"/>
    </row>
    <row r="5472" spans="4:10" s="78" customFormat="1" ht="22.5" customHeight="1">
      <c r="D5472" s="309"/>
      <c r="E5472" s="350"/>
      <c r="G5472" s="160"/>
      <c r="J5472" s="333"/>
    </row>
    <row r="5473" spans="4:10" s="78" customFormat="1" ht="22.5" customHeight="1">
      <c r="D5473" s="309"/>
      <c r="E5473" s="350"/>
      <c r="G5473" s="160"/>
      <c r="J5473" s="333"/>
    </row>
    <row r="5474" spans="4:10" s="78" customFormat="1" ht="22.5" customHeight="1">
      <c r="D5474" s="309"/>
      <c r="E5474" s="350"/>
      <c r="G5474" s="160"/>
      <c r="J5474" s="333"/>
    </row>
    <row r="5475" spans="4:10" s="78" customFormat="1" ht="22.5" customHeight="1">
      <c r="D5475" s="309"/>
      <c r="E5475" s="350"/>
      <c r="G5475" s="160"/>
      <c r="J5475" s="333"/>
    </row>
    <row r="5476" spans="4:10" s="78" customFormat="1" ht="22.5" customHeight="1">
      <c r="D5476" s="309"/>
      <c r="E5476" s="350"/>
      <c r="G5476" s="160"/>
      <c r="J5476" s="333"/>
    </row>
    <row r="5477" spans="4:10" s="78" customFormat="1" ht="22.5" customHeight="1">
      <c r="D5477" s="309"/>
      <c r="E5477" s="350"/>
      <c r="G5477" s="160"/>
      <c r="J5477" s="333"/>
    </row>
    <row r="5478" spans="4:10" s="78" customFormat="1" ht="22.5" customHeight="1">
      <c r="D5478" s="309"/>
      <c r="E5478" s="350"/>
      <c r="G5478" s="160"/>
      <c r="J5478" s="333"/>
    </row>
    <row r="5479" spans="4:10" s="78" customFormat="1" ht="22.5" customHeight="1">
      <c r="D5479" s="309"/>
      <c r="E5479" s="350"/>
      <c r="G5479" s="160"/>
      <c r="J5479" s="333"/>
    </row>
    <row r="5480" spans="4:10" s="78" customFormat="1" ht="22.5" customHeight="1">
      <c r="D5480" s="309"/>
      <c r="E5480" s="350"/>
      <c r="G5480" s="160"/>
      <c r="J5480" s="333"/>
    </row>
    <row r="5481" spans="4:10" s="78" customFormat="1" ht="22.2" customHeight="1">
      <c r="D5481" s="309"/>
      <c r="E5481" s="350"/>
      <c r="G5481" s="160"/>
      <c r="J5481" s="333"/>
    </row>
    <row r="5482" spans="4:10" s="78" customFormat="1" ht="22.2" customHeight="1">
      <c r="D5482" s="309"/>
      <c r="E5482" s="350"/>
      <c r="G5482" s="160"/>
      <c r="J5482" s="333"/>
    </row>
    <row r="5483" spans="4:10" s="78" customFormat="1" ht="22.5" customHeight="1">
      <c r="D5483" s="309"/>
      <c r="E5483" s="350"/>
      <c r="G5483" s="160"/>
      <c r="J5483" s="333"/>
    </row>
    <row r="5484" spans="4:10" s="78" customFormat="1" ht="22.5" customHeight="1">
      <c r="D5484" s="309"/>
      <c r="E5484" s="350"/>
      <c r="G5484" s="160"/>
      <c r="J5484" s="333"/>
    </row>
    <row r="5485" spans="4:10" s="78" customFormat="1" ht="22.5" customHeight="1">
      <c r="D5485" s="309"/>
      <c r="E5485" s="350"/>
      <c r="G5485" s="160"/>
      <c r="J5485" s="333"/>
    </row>
    <row r="5486" spans="4:10" s="78" customFormat="1" ht="22.5" customHeight="1">
      <c r="D5486" s="309"/>
      <c r="E5486" s="350"/>
      <c r="G5486" s="160"/>
      <c r="J5486" s="333"/>
    </row>
    <row r="5487" spans="4:10" s="78" customFormat="1" ht="22.5" customHeight="1">
      <c r="D5487" s="309"/>
      <c r="E5487" s="350"/>
      <c r="G5487" s="160"/>
      <c r="J5487" s="333"/>
    </row>
    <row r="5488" spans="4:10" s="78" customFormat="1" ht="22.5" customHeight="1">
      <c r="D5488" s="309"/>
      <c r="E5488" s="350"/>
      <c r="G5488" s="160"/>
      <c r="J5488" s="333"/>
    </row>
    <row r="5489" spans="4:10" s="78" customFormat="1" ht="22.5" customHeight="1">
      <c r="D5489" s="309"/>
      <c r="E5489" s="350"/>
      <c r="G5489" s="160"/>
      <c r="J5489" s="333"/>
    </row>
    <row r="5490" spans="4:10" s="78" customFormat="1" ht="22.5" customHeight="1">
      <c r="D5490" s="309"/>
      <c r="E5490" s="350"/>
      <c r="G5490" s="160"/>
      <c r="J5490" s="333"/>
    </row>
    <row r="5491" spans="4:10" s="78" customFormat="1" ht="22.5" customHeight="1">
      <c r="D5491" s="309"/>
      <c r="E5491" s="350"/>
      <c r="G5491" s="160"/>
      <c r="J5491" s="333"/>
    </row>
    <row r="5492" spans="4:10" s="78" customFormat="1" ht="22.5" customHeight="1">
      <c r="D5492" s="309"/>
      <c r="E5492" s="350"/>
      <c r="G5492" s="160"/>
      <c r="J5492" s="333"/>
    </row>
    <row r="5493" spans="4:10" s="78" customFormat="1" ht="22.5" customHeight="1">
      <c r="D5493" s="309"/>
      <c r="E5493" s="350"/>
      <c r="G5493" s="160"/>
      <c r="J5493" s="333"/>
    </row>
    <row r="5494" spans="4:10" s="78" customFormat="1" ht="22.5" customHeight="1">
      <c r="D5494" s="309"/>
      <c r="E5494" s="350"/>
      <c r="G5494" s="160"/>
      <c r="J5494" s="333"/>
    </row>
    <row r="5495" spans="4:10" s="78" customFormat="1" ht="22.5" customHeight="1">
      <c r="D5495" s="309"/>
      <c r="E5495" s="350"/>
      <c r="G5495" s="160"/>
      <c r="J5495" s="333"/>
    </row>
    <row r="5496" spans="4:10" s="78" customFormat="1" ht="22.5" customHeight="1">
      <c r="D5496" s="309"/>
      <c r="E5496" s="350"/>
      <c r="G5496" s="160"/>
      <c r="J5496" s="333"/>
    </row>
    <row r="5497" spans="4:10" s="78" customFormat="1" ht="22.5" customHeight="1">
      <c r="D5497" s="309"/>
      <c r="E5497" s="350"/>
      <c r="G5497" s="160"/>
      <c r="J5497" s="333"/>
    </row>
    <row r="5498" spans="4:10" s="78" customFormat="1" ht="22.5" customHeight="1">
      <c r="D5498" s="309"/>
      <c r="E5498" s="350"/>
      <c r="G5498" s="160"/>
      <c r="J5498" s="333"/>
    </row>
    <row r="5499" spans="4:10" s="78" customFormat="1" ht="22.5" customHeight="1">
      <c r="D5499" s="309"/>
      <c r="E5499" s="350"/>
      <c r="G5499" s="160"/>
      <c r="J5499" s="333"/>
    </row>
    <row r="5500" spans="4:10" s="78" customFormat="1" ht="22.5" customHeight="1">
      <c r="D5500" s="309"/>
      <c r="E5500" s="350"/>
      <c r="G5500" s="160"/>
      <c r="J5500" s="333"/>
    </row>
    <row r="5501" spans="4:10" s="78" customFormat="1" ht="22.5" customHeight="1">
      <c r="D5501" s="309"/>
      <c r="E5501" s="350"/>
      <c r="G5501" s="160"/>
      <c r="J5501" s="333"/>
    </row>
    <row r="5502" spans="4:10" s="78" customFormat="1" ht="22.5" customHeight="1">
      <c r="D5502" s="309"/>
      <c r="E5502" s="350"/>
      <c r="G5502" s="160"/>
      <c r="J5502" s="333"/>
    </row>
    <row r="5503" spans="4:10" s="78" customFormat="1" ht="22.5" customHeight="1">
      <c r="D5503" s="309"/>
      <c r="E5503" s="350"/>
      <c r="G5503" s="160"/>
      <c r="J5503" s="333"/>
    </row>
    <row r="5504" spans="4:10" s="78" customFormat="1" ht="22.2" customHeight="1">
      <c r="D5504" s="309"/>
      <c r="E5504" s="350"/>
      <c r="G5504" s="160"/>
      <c r="J5504" s="333"/>
    </row>
    <row r="5505" spans="4:10" s="78" customFormat="1" ht="22.5" customHeight="1">
      <c r="D5505" s="309"/>
      <c r="E5505" s="350"/>
      <c r="G5505" s="160"/>
      <c r="J5505" s="333"/>
    </row>
    <row r="5506" spans="4:10" s="78" customFormat="1" ht="22.5" customHeight="1">
      <c r="D5506" s="309"/>
      <c r="E5506" s="350"/>
      <c r="G5506" s="160"/>
      <c r="J5506" s="333"/>
    </row>
    <row r="5507" spans="4:10" s="78" customFormat="1" ht="22.5" customHeight="1">
      <c r="D5507" s="309"/>
      <c r="E5507" s="350"/>
      <c r="G5507" s="160"/>
      <c r="J5507" s="333"/>
    </row>
    <row r="5508" spans="4:10" s="78" customFormat="1" ht="22.5" customHeight="1">
      <c r="D5508" s="309"/>
      <c r="E5508" s="350"/>
      <c r="G5508" s="160"/>
      <c r="J5508" s="333"/>
    </row>
    <row r="5509" spans="4:10" s="78" customFormat="1" ht="22.5" customHeight="1">
      <c r="D5509" s="309"/>
      <c r="E5509" s="350"/>
      <c r="G5509" s="160"/>
      <c r="J5509" s="333"/>
    </row>
    <row r="5510" spans="4:10" s="78" customFormat="1" ht="22.5" customHeight="1">
      <c r="D5510" s="309"/>
      <c r="E5510" s="350"/>
      <c r="G5510" s="160"/>
      <c r="J5510" s="333"/>
    </row>
    <row r="5511" spans="4:10" s="78" customFormat="1" ht="22.5" customHeight="1">
      <c r="D5511" s="309"/>
      <c r="E5511" s="350"/>
      <c r="G5511" s="160"/>
      <c r="J5511" s="333"/>
    </row>
    <row r="5512" spans="4:10" s="78" customFormat="1" ht="22.5" customHeight="1">
      <c r="D5512" s="309"/>
      <c r="E5512" s="350"/>
      <c r="G5512" s="160"/>
      <c r="J5512" s="333"/>
    </row>
    <row r="5513" spans="4:10" s="78" customFormat="1" ht="22.5" customHeight="1">
      <c r="D5513" s="309"/>
      <c r="E5513" s="350"/>
      <c r="G5513" s="160"/>
      <c r="J5513" s="333"/>
    </row>
    <row r="5514" spans="4:10" s="78" customFormat="1" ht="22.5" customHeight="1">
      <c r="D5514" s="309"/>
      <c r="E5514" s="350"/>
      <c r="G5514" s="160"/>
      <c r="J5514" s="333"/>
    </row>
    <row r="5515" spans="4:10" s="78" customFormat="1" ht="22.5" customHeight="1">
      <c r="D5515" s="309"/>
      <c r="E5515" s="350"/>
      <c r="G5515" s="160"/>
      <c r="J5515" s="333"/>
    </row>
    <row r="5516" spans="4:10" s="78" customFormat="1" ht="22.5" customHeight="1">
      <c r="D5516" s="309"/>
      <c r="E5516" s="350"/>
      <c r="G5516" s="160"/>
      <c r="J5516" s="333"/>
    </row>
    <row r="5517" spans="4:10" s="78" customFormat="1" ht="22.5" customHeight="1">
      <c r="D5517" s="309"/>
      <c r="E5517" s="350"/>
      <c r="G5517" s="160"/>
      <c r="J5517" s="333"/>
    </row>
    <row r="5518" spans="4:10" s="78" customFormat="1" ht="22.5" customHeight="1">
      <c r="D5518" s="309"/>
      <c r="E5518" s="350"/>
      <c r="G5518" s="160"/>
      <c r="J5518" s="333"/>
    </row>
    <row r="5519" spans="4:10" s="78" customFormat="1" ht="22.5" customHeight="1">
      <c r="D5519" s="309"/>
      <c r="E5519" s="350"/>
      <c r="G5519" s="160"/>
      <c r="J5519" s="333"/>
    </row>
    <row r="5520" spans="4:10" s="78" customFormat="1" ht="22.5" customHeight="1">
      <c r="D5520" s="309"/>
      <c r="E5520" s="350"/>
      <c r="G5520" s="160"/>
      <c r="J5520" s="333"/>
    </row>
    <row r="5521" spans="4:10" s="78" customFormat="1" ht="22.5" customHeight="1">
      <c r="D5521" s="309"/>
      <c r="E5521" s="350"/>
      <c r="G5521" s="160"/>
      <c r="J5521" s="333"/>
    </row>
    <row r="5522" spans="4:10" s="78" customFormat="1" ht="22.5" customHeight="1">
      <c r="D5522" s="309"/>
      <c r="E5522" s="350"/>
      <c r="G5522" s="160"/>
      <c r="J5522" s="333"/>
    </row>
    <row r="5523" spans="4:10" s="78" customFormat="1" ht="22.5" customHeight="1">
      <c r="D5523" s="309"/>
      <c r="E5523" s="350"/>
      <c r="G5523" s="160"/>
      <c r="J5523" s="333"/>
    </row>
    <row r="5524" spans="4:10" s="78" customFormat="1" ht="22.5" customHeight="1">
      <c r="D5524" s="309"/>
      <c r="E5524" s="350"/>
      <c r="G5524" s="160"/>
      <c r="J5524" s="333"/>
    </row>
    <row r="5525" spans="4:10" s="78" customFormat="1" ht="22.5" customHeight="1">
      <c r="D5525" s="309"/>
      <c r="E5525" s="350"/>
      <c r="G5525" s="160"/>
      <c r="J5525" s="333"/>
    </row>
    <row r="5526" spans="4:10" s="78" customFormat="1" ht="22.5" customHeight="1">
      <c r="D5526" s="309"/>
      <c r="E5526" s="350"/>
      <c r="G5526" s="160"/>
      <c r="J5526" s="333"/>
    </row>
    <row r="5527" spans="4:10" s="78" customFormat="1" ht="22.5" customHeight="1">
      <c r="D5527" s="309"/>
      <c r="E5527" s="350"/>
      <c r="G5527" s="160"/>
      <c r="J5527" s="333"/>
    </row>
    <row r="5528" spans="4:10" s="78" customFormat="1" ht="22.5" customHeight="1">
      <c r="D5528" s="309"/>
      <c r="E5528" s="350"/>
      <c r="G5528" s="160"/>
      <c r="J5528" s="333"/>
    </row>
    <row r="5529" spans="4:10" s="78" customFormat="1" ht="22.5" customHeight="1">
      <c r="D5529" s="309"/>
      <c r="E5529" s="350"/>
      <c r="G5529" s="160"/>
      <c r="J5529" s="333"/>
    </row>
    <row r="5530" spans="4:10" s="78" customFormat="1" ht="22.5" customHeight="1">
      <c r="D5530" s="309"/>
      <c r="E5530" s="350"/>
      <c r="G5530" s="160"/>
      <c r="J5530" s="333"/>
    </row>
    <row r="5531" spans="4:10" s="78" customFormat="1" ht="22.5" customHeight="1">
      <c r="D5531" s="309"/>
      <c r="E5531" s="350"/>
      <c r="G5531" s="160"/>
      <c r="J5531" s="333"/>
    </row>
    <row r="5532" spans="4:10" s="78" customFormat="1" ht="22.5" customHeight="1">
      <c r="D5532" s="309"/>
      <c r="E5532" s="350"/>
      <c r="G5532" s="160"/>
      <c r="J5532" s="333"/>
    </row>
    <row r="5533" spans="4:10" s="78" customFormat="1" ht="22.5" customHeight="1">
      <c r="D5533" s="309"/>
      <c r="E5533" s="350"/>
      <c r="G5533" s="160"/>
      <c r="J5533" s="333"/>
    </row>
    <row r="5534" spans="4:10" s="78" customFormat="1" ht="22.5" customHeight="1">
      <c r="D5534" s="309"/>
      <c r="E5534" s="350"/>
      <c r="G5534" s="160"/>
      <c r="J5534" s="333"/>
    </row>
    <row r="5535" spans="4:10" s="78" customFormat="1" ht="22.5" customHeight="1">
      <c r="D5535" s="309"/>
      <c r="E5535" s="350"/>
      <c r="G5535" s="160"/>
      <c r="J5535" s="333"/>
    </row>
    <row r="5536" spans="4:10" s="78" customFormat="1" ht="22.5" customHeight="1">
      <c r="D5536" s="309"/>
      <c r="E5536" s="350"/>
      <c r="G5536" s="160"/>
      <c r="J5536" s="333"/>
    </row>
    <row r="5537" spans="4:10" s="78" customFormat="1" ht="22.5" customHeight="1">
      <c r="D5537" s="309"/>
      <c r="E5537" s="350"/>
      <c r="G5537" s="160"/>
      <c r="J5537" s="333"/>
    </row>
    <row r="5538" spans="4:10" s="78" customFormat="1" ht="22.5" customHeight="1">
      <c r="D5538" s="309"/>
      <c r="E5538" s="350"/>
      <c r="G5538" s="160"/>
      <c r="J5538" s="333"/>
    </row>
    <row r="5539" spans="4:10" s="78" customFormat="1" ht="22.5" customHeight="1">
      <c r="D5539" s="309"/>
      <c r="E5539" s="350"/>
      <c r="G5539" s="160"/>
      <c r="J5539" s="333"/>
    </row>
    <row r="5540" spans="4:10" s="78" customFormat="1" ht="22.5" customHeight="1">
      <c r="D5540" s="309"/>
      <c r="E5540" s="350"/>
      <c r="G5540" s="160"/>
      <c r="J5540" s="333"/>
    </row>
    <row r="5541" spans="4:10" s="78" customFormat="1" ht="22.5" customHeight="1">
      <c r="D5541" s="309"/>
      <c r="E5541" s="350"/>
      <c r="G5541" s="160"/>
      <c r="J5541" s="333"/>
    </row>
    <row r="5542" spans="4:10" s="78" customFormat="1" ht="22.5" customHeight="1">
      <c r="D5542" s="309"/>
      <c r="E5542" s="350"/>
      <c r="G5542" s="160"/>
      <c r="J5542" s="333"/>
    </row>
    <row r="5543" spans="4:10" s="78" customFormat="1" ht="22.5" customHeight="1">
      <c r="D5543" s="309"/>
      <c r="E5543" s="350"/>
      <c r="G5543" s="160"/>
      <c r="J5543" s="333"/>
    </row>
    <row r="5544" spans="4:10" s="78" customFormat="1" ht="22.5" customHeight="1">
      <c r="D5544" s="309"/>
      <c r="E5544" s="350"/>
      <c r="G5544" s="160"/>
      <c r="J5544" s="333"/>
    </row>
    <row r="5545" spans="4:10" s="78" customFormat="1" ht="22.5" customHeight="1">
      <c r="D5545" s="309"/>
      <c r="E5545" s="350"/>
      <c r="G5545" s="160"/>
      <c r="J5545" s="333"/>
    </row>
    <row r="5546" spans="4:10" s="78" customFormat="1" ht="22.5" customHeight="1">
      <c r="D5546" s="309"/>
      <c r="E5546" s="350"/>
      <c r="G5546" s="160"/>
      <c r="J5546" s="333"/>
    </row>
    <row r="5547" spans="4:10" s="78" customFormat="1" ht="22.5" customHeight="1">
      <c r="D5547" s="309"/>
      <c r="E5547" s="350"/>
      <c r="G5547" s="160"/>
      <c r="J5547" s="333"/>
    </row>
    <row r="5548" spans="4:10" s="78" customFormat="1" ht="22.5" customHeight="1">
      <c r="D5548" s="309"/>
      <c r="E5548" s="350"/>
      <c r="G5548" s="160"/>
      <c r="J5548" s="333"/>
    </row>
    <row r="5549" spans="4:10" s="78" customFormat="1" ht="22.5" customHeight="1">
      <c r="D5549" s="309"/>
      <c r="E5549" s="350"/>
      <c r="G5549" s="160"/>
      <c r="J5549" s="333"/>
    </row>
    <row r="5550" spans="4:10" s="78" customFormat="1" ht="22.5" customHeight="1">
      <c r="D5550" s="309"/>
      <c r="E5550" s="350"/>
      <c r="G5550" s="160"/>
      <c r="J5550" s="333"/>
    </row>
    <row r="5551" spans="4:10" s="78" customFormat="1" ht="22.5" customHeight="1">
      <c r="D5551" s="309"/>
      <c r="E5551" s="350"/>
      <c r="G5551" s="160"/>
      <c r="J5551" s="333"/>
    </row>
    <row r="5552" spans="4:10" s="78" customFormat="1" ht="22.5" customHeight="1">
      <c r="D5552" s="309"/>
      <c r="E5552" s="350"/>
      <c r="G5552" s="160"/>
      <c r="J5552" s="333"/>
    </row>
    <row r="5553" spans="4:10" s="78" customFormat="1" ht="22.5" customHeight="1">
      <c r="D5553" s="309"/>
      <c r="E5553" s="350"/>
      <c r="G5553" s="160"/>
      <c r="J5553" s="333"/>
    </row>
    <row r="5554" spans="4:10" s="78" customFormat="1" ht="22.5" customHeight="1">
      <c r="D5554" s="309"/>
      <c r="E5554" s="350"/>
      <c r="G5554" s="160"/>
      <c r="J5554" s="333"/>
    </row>
    <row r="5555" spans="4:10" s="78" customFormat="1" ht="22.5" customHeight="1">
      <c r="D5555" s="309"/>
      <c r="E5555" s="350"/>
      <c r="G5555" s="160"/>
      <c r="J5555" s="333"/>
    </row>
    <row r="5556" spans="4:10" s="78" customFormat="1" ht="22.5" customHeight="1">
      <c r="D5556" s="309"/>
      <c r="E5556" s="350"/>
      <c r="G5556" s="160"/>
      <c r="J5556" s="333"/>
    </row>
    <row r="5557" spans="4:10" s="78" customFormat="1" ht="22.5" customHeight="1">
      <c r="D5557" s="309"/>
      <c r="E5557" s="350"/>
      <c r="G5557" s="160"/>
      <c r="J5557" s="333"/>
    </row>
    <row r="5558" spans="4:10" s="78" customFormat="1" ht="22.5" customHeight="1">
      <c r="D5558" s="309"/>
      <c r="E5558" s="350"/>
      <c r="G5558" s="160"/>
      <c r="J5558" s="333"/>
    </row>
    <row r="5559" spans="4:10" s="78" customFormat="1" ht="22.5" customHeight="1">
      <c r="D5559" s="309"/>
      <c r="E5559" s="350"/>
      <c r="G5559" s="160"/>
      <c r="J5559" s="333"/>
    </row>
    <row r="5560" spans="4:10" s="78" customFormat="1" ht="22.5" customHeight="1">
      <c r="D5560" s="309"/>
      <c r="E5560" s="350"/>
      <c r="G5560" s="160"/>
      <c r="J5560" s="333"/>
    </row>
    <row r="5561" spans="4:10" s="78" customFormat="1" ht="22.5" customHeight="1">
      <c r="D5561" s="309"/>
      <c r="E5561" s="350"/>
      <c r="G5561" s="160"/>
      <c r="J5561" s="333"/>
    </row>
    <row r="5562" spans="4:10" s="78" customFormat="1" ht="22.5" customHeight="1">
      <c r="D5562" s="309"/>
      <c r="E5562" s="350"/>
      <c r="G5562" s="160"/>
      <c r="J5562" s="333"/>
    </row>
    <row r="5563" spans="4:10" s="78" customFormat="1" ht="22.5" customHeight="1">
      <c r="D5563" s="309"/>
      <c r="E5563" s="350"/>
      <c r="G5563" s="160"/>
      <c r="J5563" s="333"/>
    </row>
    <row r="5564" spans="4:10" s="78" customFormat="1" ht="22.5" customHeight="1">
      <c r="D5564" s="309"/>
      <c r="E5564" s="350"/>
      <c r="G5564" s="160"/>
      <c r="J5564" s="333"/>
    </row>
    <row r="5565" spans="4:10" s="78" customFormat="1" ht="22.5" customHeight="1">
      <c r="D5565" s="309"/>
      <c r="E5565" s="350"/>
      <c r="G5565" s="160"/>
      <c r="J5565" s="333"/>
    </row>
    <row r="5566" spans="4:10" s="78" customFormat="1" ht="22.5" customHeight="1">
      <c r="D5566" s="309"/>
      <c r="E5566" s="350"/>
      <c r="G5566" s="160"/>
      <c r="J5566" s="333"/>
    </row>
    <row r="5567" spans="4:10" s="78" customFormat="1" ht="22.5" customHeight="1">
      <c r="D5567" s="309"/>
      <c r="E5567" s="350"/>
      <c r="G5567" s="160"/>
      <c r="J5567" s="333"/>
    </row>
    <row r="5568" spans="4:10" s="78" customFormat="1" ht="22.5" customHeight="1">
      <c r="D5568" s="309"/>
      <c r="E5568" s="350"/>
      <c r="G5568" s="160"/>
      <c r="J5568" s="333"/>
    </row>
    <row r="5569" spans="4:10" s="78" customFormat="1" ht="22.2" customHeight="1">
      <c r="D5569" s="309"/>
      <c r="E5569" s="350"/>
      <c r="G5569" s="160"/>
      <c r="J5569" s="333"/>
    </row>
    <row r="5570" spans="4:10" s="78" customFormat="1" ht="22.5" customHeight="1">
      <c r="D5570" s="309"/>
      <c r="E5570" s="350"/>
      <c r="G5570" s="160"/>
      <c r="J5570" s="333"/>
    </row>
    <row r="5571" spans="4:10" s="78" customFormat="1" ht="22.5" customHeight="1">
      <c r="D5571" s="309"/>
      <c r="E5571" s="350"/>
      <c r="G5571" s="160"/>
      <c r="J5571" s="333"/>
    </row>
    <row r="5572" spans="4:10" s="78" customFormat="1" ht="22.5" customHeight="1">
      <c r="D5572" s="309"/>
      <c r="E5572" s="350"/>
      <c r="G5572" s="160"/>
      <c r="J5572" s="333"/>
    </row>
    <row r="5573" spans="4:10" s="78" customFormat="1" ht="22.5" customHeight="1">
      <c r="D5573" s="309"/>
      <c r="E5573" s="350"/>
      <c r="G5573" s="160"/>
      <c r="J5573" s="333"/>
    </row>
    <row r="5574" spans="4:10" s="78" customFormat="1" ht="22.5" customHeight="1">
      <c r="D5574" s="309"/>
      <c r="E5574" s="350"/>
      <c r="G5574" s="160"/>
      <c r="J5574" s="333"/>
    </row>
    <row r="5575" spans="4:10" s="78" customFormat="1" ht="22.5" customHeight="1">
      <c r="D5575" s="309"/>
      <c r="E5575" s="350"/>
      <c r="G5575" s="160"/>
      <c r="J5575" s="333"/>
    </row>
    <row r="5576" spans="4:10" s="78" customFormat="1" ht="22.5" customHeight="1">
      <c r="D5576" s="309"/>
      <c r="E5576" s="350"/>
      <c r="G5576" s="160"/>
      <c r="J5576" s="333"/>
    </row>
    <row r="5577" spans="4:10" s="78" customFormat="1" ht="22.5" customHeight="1">
      <c r="D5577" s="309"/>
      <c r="E5577" s="350"/>
      <c r="G5577" s="160"/>
      <c r="J5577" s="333"/>
    </row>
    <row r="5578" spans="4:10" s="78" customFormat="1" ht="22.5" customHeight="1">
      <c r="D5578" s="309"/>
      <c r="E5578" s="350"/>
      <c r="G5578" s="160"/>
      <c r="J5578" s="333"/>
    </row>
    <row r="5579" spans="4:10" s="78" customFormat="1" ht="22.5" customHeight="1">
      <c r="D5579" s="309"/>
      <c r="E5579" s="350"/>
      <c r="G5579" s="160"/>
      <c r="J5579" s="333"/>
    </row>
    <row r="5580" spans="4:10" s="78" customFormat="1" ht="22.5" customHeight="1">
      <c r="D5580" s="309"/>
      <c r="E5580" s="350"/>
      <c r="G5580" s="160"/>
      <c r="J5580" s="333"/>
    </row>
    <row r="5581" spans="4:10" s="78" customFormat="1" ht="22.5" customHeight="1">
      <c r="D5581" s="309"/>
      <c r="E5581" s="350"/>
      <c r="G5581" s="160"/>
      <c r="J5581" s="333"/>
    </row>
    <row r="5582" spans="4:10" s="78" customFormat="1" ht="22.5" customHeight="1">
      <c r="D5582" s="309"/>
      <c r="E5582" s="350"/>
      <c r="G5582" s="160"/>
      <c r="J5582" s="333"/>
    </row>
    <row r="5583" spans="4:10" s="78" customFormat="1" ht="22.5" customHeight="1">
      <c r="D5583" s="309"/>
      <c r="E5583" s="350"/>
      <c r="G5583" s="160"/>
      <c r="J5583" s="333"/>
    </row>
    <row r="5584" spans="4:10" s="78" customFormat="1" ht="22.5" customHeight="1">
      <c r="D5584" s="309"/>
      <c r="E5584" s="350"/>
      <c r="G5584" s="160"/>
      <c r="J5584" s="333"/>
    </row>
    <row r="5585" spans="4:10" s="78" customFormat="1" ht="22.5" customHeight="1">
      <c r="D5585" s="309"/>
      <c r="E5585" s="350"/>
      <c r="G5585" s="160"/>
      <c r="J5585" s="333"/>
    </row>
    <row r="5586" spans="4:10" s="78" customFormat="1" ht="22.5" customHeight="1">
      <c r="D5586" s="309"/>
      <c r="E5586" s="350"/>
      <c r="G5586" s="160"/>
      <c r="J5586" s="333"/>
    </row>
    <row r="5587" spans="4:10" s="78" customFormat="1" ht="22.5" customHeight="1">
      <c r="D5587" s="309"/>
      <c r="E5587" s="350"/>
      <c r="G5587" s="160"/>
      <c r="J5587" s="333"/>
    </row>
    <row r="5588" spans="4:10" s="78" customFormat="1" ht="22.5" customHeight="1">
      <c r="D5588" s="309"/>
      <c r="E5588" s="350"/>
      <c r="G5588" s="160"/>
      <c r="J5588" s="333"/>
    </row>
    <row r="5589" spans="4:10" s="78" customFormat="1" ht="22.2" customHeight="1">
      <c r="D5589" s="309"/>
      <c r="E5589" s="350"/>
      <c r="G5589" s="160"/>
      <c r="J5589" s="333"/>
    </row>
    <row r="5590" spans="4:10" s="78" customFormat="1" ht="22.5" customHeight="1">
      <c r="D5590" s="309"/>
      <c r="E5590" s="350"/>
      <c r="G5590" s="160"/>
      <c r="J5590" s="333"/>
    </row>
    <row r="5591" spans="4:10" s="78" customFormat="1" ht="22.5" customHeight="1">
      <c r="D5591" s="309"/>
      <c r="E5591" s="350"/>
      <c r="G5591" s="160"/>
      <c r="J5591" s="333"/>
    </row>
    <row r="5592" spans="4:10" s="78" customFormat="1" ht="22.5" customHeight="1">
      <c r="D5592" s="309"/>
      <c r="E5592" s="350"/>
      <c r="G5592" s="160"/>
      <c r="J5592" s="333"/>
    </row>
    <row r="5593" spans="4:10" s="78" customFormat="1" ht="22.5" customHeight="1">
      <c r="D5593" s="309"/>
      <c r="E5593" s="350"/>
      <c r="G5593" s="160"/>
      <c r="J5593" s="333"/>
    </row>
    <row r="5594" spans="4:10" s="78" customFormat="1" ht="22.5" customHeight="1">
      <c r="D5594" s="309"/>
      <c r="E5594" s="350"/>
      <c r="G5594" s="160"/>
      <c r="J5594" s="333"/>
    </row>
    <row r="5595" spans="4:10" s="78" customFormat="1" ht="22.5" customHeight="1">
      <c r="D5595" s="309"/>
      <c r="E5595" s="350"/>
      <c r="G5595" s="160"/>
      <c r="J5595" s="333"/>
    </row>
    <row r="5596" spans="4:10" s="78" customFormat="1" ht="22.5" customHeight="1">
      <c r="D5596" s="309"/>
      <c r="E5596" s="350"/>
      <c r="G5596" s="160"/>
      <c r="J5596" s="333"/>
    </row>
    <row r="5597" spans="4:10" s="78" customFormat="1" ht="22.5" customHeight="1">
      <c r="D5597" s="309"/>
      <c r="E5597" s="350"/>
      <c r="G5597" s="160"/>
      <c r="J5597" s="333"/>
    </row>
    <row r="5598" spans="4:10" s="78" customFormat="1" ht="22.5" customHeight="1">
      <c r="D5598" s="309"/>
      <c r="E5598" s="350"/>
      <c r="G5598" s="160"/>
      <c r="J5598" s="333"/>
    </row>
    <row r="5599" spans="4:10" s="78" customFormat="1" ht="22.5" customHeight="1">
      <c r="D5599" s="309"/>
      <c r="E5599" s="350"/>
      <c r="G5599" s="160"/>
      <c r="J5599" s="333"/>
    </row>
    <row r="5600" spans="4:10" s="78" customFormat="1" ht="22.5" customHeight="1">
      <c r="D5600" s="309"/>
      <c r="E5600" s="350"/>
      <c r="G5600" s="160"/>
      <c r="J5600" s="333"/>
    </row>
    <row r="5601" spans="4:10" s="78" customFormat="1" ht="22.5" customHeight="1">
      <c r="D5601" s="309"/>
      <c r="E5601" s="350"/>
      <c r="G5601" s="160"/>
      <c r="J5601" s="333"/>
    </row>
    <row r="5602" spans="4:10" s="78" customFormat="1" ht="22.5" customHeight="1">
      <c r="D5602" s="309"/>
      <c r="E5602" s="350"/>
      <c r="G5602" s="160"/>
      <c r="J5602" s="333"/>
    </row>
    <row r="5603" spans="4:10" s="78" customFormat="1" ht="22.2" customHeight="1">
      <c r="D5603" s="309"/>
      <c r="E5603" s="350"/>
      <c r="G5603" s="160"/>
      <c r="J5603" s="333"/>
    </row>
    <row r="5604" spans="4:10" s="78" customFormat="1" ht="22.2" customHeight="1">
      <c r="D5604" s="309"/>
      <c r="E5604" s="350"/>
      <c r="G5604" s="160"/>
      <c r="J5604" s="333"/>
    </row>
    <row r="5605" spans="4:10" s="78" customFormat="1" ht="22.2" customHeight="1">
      <c r="D5605" s="309"/>
      <c r="E5605" s="350"/>
      <c r="G5605" s="160"/>
      <c r="J5605" s="333"/>
    </row>
    <row r="5606" spans="4:10" s="78" customFormat="1" ht="22.5" customHeight="1">
      <c r="D5606" s="309"/>
      <c r="E5606" s="350"/>
      <c r="G5606" s="160"/>
      <c r="J5606" s="333"/>
    </row>
    <row r="5607" spans="4:10" s="78" customFormat="1" ht="22.5" customHeight="1">
      <c r="D5607" s="309"/>
      <c r="E5607" s="350"/>
      <c r="G5607" s="160"/>
      <c r="J5607" s="333"/>
    </row>
    <row r="5608" spans="4:10" s="78" customFormat="1" ht="22.5" customHeight="1">
      <c r="D5608" s="309"/>
      <c r="E5608" s="350"/>
      <c r="G5608" s="160"/>
      <c r="J5608" s="333"/>
    </row>
    <row r="5609" spans="4:10" s="78" customFormat="1" ht="22.5" customHeight="1">
      <c r="D5609" s="309"/>
      <c r="E5609" s="350"/>
      <c r="G5609" s="160"/>
      <c r="J5609" s="333"/>
    </row>
    <row r="5610" spans="4:10" s="78" customFormat="1" ht="22.5" customHeight="1">
      <c r="D5610" s="309"/>
      <c r="E5610" s="350"/>
      <c r="G5610" s="160"/>
      <c r="J5610" s="333"/>
    </row>
    <row r="5611" spans="4:10" s="78" customFormat="1" ht="22.5" customHeight="1">
      <c r="D5611" s="309"/>
      <c r="E5611" s="350"/>
      <c r="G5611" s="160"/>
      <c r="J5611" s="333"/>
    </row>
    <row r="5612" spans="4:10" s="78" customFormat="1" ht="22.5" customHeight="1">
      <c r="D5612" s="309"/>
      <c r="E5612" s="350"/>
      <c r="G5612" s="160"/>
      <c r="J5612" s="333"/>
    </row>
    <row r="5613" spans="4:10" s="78" customFormat="1" ht="22.5" customHeight="1">
      <c r="D5613" s="309"/>
      <c r="E5613" s="350"/>
      <c r="G5613" s="160"/>
      <c r="J5613" s="333"/>
    </row>
    <row r="5614" spans="4:10" s="78" customFormat="1" ht="22.5" customHeight="1">
      <c r="D5614" s="309"/>
      <c r="E5614" s="350"/>
      <c r="G5614" s="160"/>
      <c r="J5614" s="333"/>
    </row>
    <row r="5615" spans="4:10" s="78" customFormat="1" ht="22.5" customHeight="1">
      <c r="D5615" s="309"/>
      <c r="E5615" s="350"/>
      <c r="G5615" s="160"/>
      <c r="J5615" s="333"/>
    </row>
    <row r="5616" spans="4:10" s="78" customFormat="1" ht="22.5" customHeight="1">
      <c r="D5616" s="309"/>
      <c r="E5616" s="350"/>
      <c r="G5616" s="160"/>
      <c r="J5616" s="333"/>
    </row>
    <row r="5617" spans="4:10" s="78" customFormat="1" ht="22.5" customHeight="1">
      <c r="D5617" s="309"/>
      <c r="E5617" s="350"/>
      <c r="G5617" s="160"/>
      <c r="J5617" s="333"/>
    </row>
    <row r="5618" spans="4:10" s="78" customFormat="1" ht="22.5" customHeight="1">
      <c r="D5618" s="309"/>
      <c r="E5618" s="350"/>
      <c r="G5618" s="160"/>
      <c r="J5618" s="333"/>
    </row>
    <row r="5619" spans="4:10" s="78" customFormat="1" ht="22.5" customHeight="1">
      <c r="D5619" s="309"/>
      <c r="E5619" s="350"/>
      <c r="G5619" s="160"/>
      <c r="J5619" s="333"/>
    </row>
    <row r="5620" spans="4:10" s="78" customFormat="1" ht="22.2" customHeight="1">
      <c r="D5620" s="309"/>
      <c r="E5620" s="350"/>
      <c r="G5620" s="160"/>
      <c r="J5620" s="333"/>
    </row>
    <row r="5621" spans="4:10" s="78" customFormat="1" ht="22.5" customHeight="1">
      <c r="D5621" s="309"/>
      <c r="E5621" s="350"/>
      <c r="G5621" s="160"/>
      <c r="J5621" s="333"/>
    </row>
    <row r="5622" spans="4:10" s="78" customFormat="1" ht="22.5" customHeight="1">
      <c r="D5622" s="309"/>
      <c r="E5622" s="350"/>
      <c r="G5622" s="160"/>
      <c r="J5622" s="333"/>
    </row>
    <row r="5623" spans="4:10" s="78" customFormat="1" ht="22.5" customHeight="1">
      <c r="D5623" s="309"/>
      <c r="E5623" s="350"/>
      <c r="G5623" s="160"/>
      <c r="J5623" s="333"/>
    </row>
    <row r="5624" spans="4:10" s="78" customFormat="1" ht="22.5" customHeight="1">
      <c r="D5624" s="309"/>
      <c r="E5624" s="350"/>
      <c r="G5624" s="160"/>
      <c r="J5624" s="333"/>
    </row>
    <row r="5625" spans="4:10" s="78" customFormat="1" ht="22.5" customHeight="1">
      <c r="D5625" s="309"/>
      <c r="E5625" s="350"/>
      <c r="G5625" s="160"/>
      <c r="J5625" s="333"/>
    </row>
    <row r="5626" spans="4:10" s="78" customFormat="1" ht="22.5" customHeight="1">
      <c r="D5626" s="309"/>
      <c r="E5626" s="350"/>
      <c r="G5626" s="160"/>
      <c r="J5626" s="333"/>
    </row>
    <row r="5627" spans="4:10" s="78" customFormat="1" ht="22.5" customHeight="1">
      <c r="D5627" s="309"/>
      <c r="E5627" s="350"/>
      <c r="G5627" s="160"/>
      <c r="J5627" s="333"/>
    </row>
    <row r="5628" spans="4:10" s="78" customFormat="1" ht="22.5" customHeight="1">
      <c r="D5628" s="309"/>
      <c r="E5628" s="350"/>
      <c r="G5628" s="160"/>
      <c r="J5628" s="333"/>
    </row>
    <row r="5629" spans="4:10" s="78" customFormat="1" ht="22.5" customHeight="1">
      <c r="D5629" s="309"/>
      <c r="E5629" s="350"/>
      <c r="G5629" s="160"/>
      <c r="J5629" s="333"/>
    </row>
    <row r="5630" spans="4:10" s="78" customFormat="1" ht="22.5" customHeight="1">
      <c r="D5630" s="309"/>
      <c r="E5630" s="350"/>
      <c r="G5630" s="160"/>
      <c r="J5630" s="333"/>
    </row>
    <row r="5631" spans="4:10" s="78" customFormat="1" ht="22.5" customHeight="1">
      <c r="D5631" s="309"/>
      <c r="E5631" s="350"/>
      <c r="G5631" s="160"/>
      <c r="J5631" s="333"/>
    </row>
    <row r="5632" spans="4:10" s="78" customFormat="1" ht="22.5" customHeight="1">
      <c r="D5632" s="309"/>
      <c r="E5632" s="350"/>
      <c r="G5632" s="160"/>
      <c r="J5632" s="333"/>
    </row>
    <row r="5633" spans="4:10" s="78" customFormat="1" ht="22.5" customHeight="1">
      <c r="D5633" s="309"/>
      <c r="E5633" s="350"/>
      <c r="G5633" s="160"/>
      <c r="J5633" s="333"/>
    </row>
    <row r="5634" spans="4:10" s="78" customFormat="1" ht="22.5" customHeight="1">
      <c r="D5634" s="309"/>
      <c r="E5634" s="350"/>
      <c r="G5634" s="160"/>
      <c r="J5634" s="333"/>
    </row>
    <row r="5635" spans="4:10" s="78" customFormat="1" ht="22.5" customHeight="1">
      <c r="D5635" s="309"/>
      <c r="E5635" s="350"/>
      <c r="G5635" s="160"/>
      <c r="J5635" s="333"/>
    </row>
    <row r="5636" spans="4:10" s="78" customFormat="1" ht="22.5" customHeight="1">
      <c r="D5636" s="309"/>
      <c r="E5636" s="350"/>
      <c r="G5636" s="160"/>
      <c r="J5636" s="333"/>
    </row>
    <row r="5637" spans="4:10" s="78" customFormat="1" ht="22.5" customHeight="1">
      <c r="D5637" s="309"/>
      <c r="E5637" s="350"/>
      <c r="G5637" s="160"/>
      <c r="J5637" s="333"/>
    </row>
    <row r="5638" spans="4:10" s="78" customFormat="1" ht="22.5" customHeight="1">
      <c r="D5638" s="309"/>
      <c r="E5638" s="350"/>
      <c r="G5638" s="160"/>
      <c r="J5638" s="333"/>
    </row>
    <row r="5639" spans="4:10" s="78" customFormat="1" ht="22.5" customHeight="1">
      <c r="D5639" s="309"/>
      <c r="E5639" s="350"/>
      <c r="G5639" s="160"/>
      <c r="J5639" s="333"/>
    </row>
    <row r="5640" spans="4:10" s="78" customFormat="1" ht="22.5" customHeight="1">
      <c r="D5640" s="309"/>
      <c r="E5640" s="350"/>
      <c r="G5640" s="160"/>
      <c r="J5640" s="333"/>
    </row>
    <row r="5641" spans="4:10" s="78" customFormat="1" ht="22.5" customHeight="1">
      <c r="D5641" s="309"/>
      <c r="E5641" s="350"/>
      <c r="G5641" s="160"/>
      <c r="J5641" s="333"/>
    </row>
    <row r="5642" spans="4:10" s="78" customFormat="1" ht="22.5" customHeight="1">
      <c r="D5642" s="309"/>
      <c r="E5642" s="350"/>
      <c r="G5642" s="160"/>
      <c r="J5642" s="333"/>
    </row>
    <row r="5643" spans="4:10" s="78" customFormat="1" ht="22.5" customHeight="1">
      <c r="D5643" s="309"/>
      <c r="E5643" s="350"/>
      <c r="G5643" s="160"/>
      <c r="J5643" s="333"/>
    </row>
    <row r="5644" spans="4:10" s="78" customFormat="1" ht="22.5" customHeight="1">
      <c r="D5644" s="309"/>
      <c r="E5644" s="350"/>
      <c r="G5644" s="160"/>
      <c r="J5644" s="333"/>
    </row>
    <row r="5645" spans="4:10" s="78" customFormat="1" ht="22.2" customHeight="1">
      <c r="D5645" s="309"/>
      <c r="E5645" s="350"/>
      <c r="G5645" s="160"/>
      <c r="J5645" s="333"/>
    </row>
    <row r="5646" spans="4:10" s="78" customFormat="1" ht="22.2" customHeight="1">
      <c r="D5646" s="309"/>
      <c r="E5646" s="350"/>
      <c r="G5646" s="160"/>
      <c r="J5646" s="333"/>
    </row>
    <row r="5647" spans="4:10" s="78" customFormat="1" ht="22.2" customHeight="1">
      <c r="D5647" s="309"/>
      <c r="E5647" s="350"/>
      <c r="G5647" s="160"/>
      <c r="J5647" s="333"/>
    </row>
    <row r="5648" spans="4:10" s="78" customFormat="1" ht="22.2" customHeight="1">
      <c r="D5648" s="309"/>
      <c r="E5648" s="350"/>
      <c r="G5648" s="160"/>
      <c r="J5648" s="333"/>
    </row>
    <row r="5649" spans="4:10" s="78" customFormat="1" ht="22.5" customHeight="1">
      <c r="D5649" s="309"/>
      <c r="E5649" s="350"/>
      <c r="G5649" s="160"/>
      <c r="J5649" s="333"/>
    </row>
    <row r="5650" spans="4:10" s="78" customFormat="1" ht="22.5" customHeight="1">
      <c r="D5650" s="309"/>
      <c r="E5650" s="350"/>
      <c r="G5650" s="160"/>
      <c r="J5650" s="333"/>
    </row>
    <row r="5651" spans="4:10" s="78" customFormat="1" ht="22.5" customHeight="1">
      <c r="D5651" s="309"/>
      <c r="E5651" s="350"/>
      <c r="G5651" s="160"/>
      <c r="J5651" s="333"/>
    </row>
    <row r="5652" spans="4:10" s="78" customFormat="1" ht="22.5" customHeight="1">
      <c r="D5652" s="309"/>
      <c r="E5652" s="350"/>
      <c r="G5652" s="160"/>
      <c r="J5652" s="333"/>
    </row>
    <row r="5653" spans="4:10" s="78" customFormat="1" ht="22.5" customHeight="1">
      <c r="D5653" s="309"/>
      <c r="E5653" s="350"/>
      <c r="G5653" s="160"/>
      <c r="J5653" s="333"/>
    </row>
    <row r="5654" spans="4:10" s="78" customFormat="1" ht="22.5" customHeight="1">
      <c r="D5654" s="309"/>
      <c r="E5654" s="350"/>
      <c r="G5654" s="160"/>
      <c r="J5654" s="333"/>
    </row>
    <row r="5655" spans="4:10" s="78" customFormat="1" ht="22.5" customHeight="1">
      <c r="D5655" s="309"/>
      <c r="E5655" s="350"/>
      <c r="G5655" s="160"/>
      <c r="J5655" s="333"/>
    </row>
    <row r="5656" spans="4:10" s="78" customFormat="1" ht="22.5" customHeight="1">
      <c r="D5656" s="309"/>
      <c r="E5656" s="350"/>
      <c r="G5656" s="160"/>
      <c r="J5656" s="333"/>
    </row>
    <row r="5657" spans="4:10" s="78" customFormat="1" ht="22.5" customHeight="1">
      <c r="D5657" s="309"/>
      <c r="E5657" s="350"/>
      <c r="G5657" s="160"/>
      <c r="J5657" s="333"/>
    </row>
    <row r="5658" spans="4:10" s="78" customFormat="1" ht="22.5" customHeight="1">
      <c r="D5658" s="309"/>
      <c r="E5658" s="350"/>
      <c r="G5658" s="160"/>
      <c r="J5658" s="333"/>
    </row>
    <row r="5659" spans="4:10" s="78" customFormat="1" ht="22.5" customHeight="1">
      <c r="D5659" s="309"/>
      <c r="E5659" s="350"/>
      <c r="G5659" s="160"/>
      <c r="J5659" s="333"/>
    </row>
    <row r="5660" spans="4:10" s="78" customFormat="1" ht="22.5" customHeight="1">
      <c r="D5660" s="309"/>
      <c r="E5660" s="350"/>
      <c r="G5660" s="160"/>
      <c r="J5660" s="333"/>
    </row>
    <row r="5661" spans="4:10" s="78" customFormat="1" ht="22.2" customHeight="1">
      <c r="D5661" s="309"/>
      <c r="E5661" s="350"/>
      <c r="G5661" s="160"/>
      <c r="J5661" s="333"/>
    </row>
    <row r="5662" spans="4:10" s="78" customFormat="1" ht="22.5" customHeight="1">
      <c r="D5662" s="309"/>
      <c r="E5662" s="350"/>
      <c r="G5662" s="160"/>
      <c r="J5662" s="333"/>
    </row>
    <row r="5663" spans="4:10" s="78" customFormat="1" ht="22.5" customHeight="1">
      <c r="D5663" s="309"/>
      <c r="E5663" s="350"/>
      <c r="G5663" s="160"/>
      <c r="J5663" s="333"/>
    </row>
    <row r="5664" spans="4:10" s="78" customFormat="1" ht="22.5" customHeight="1">
      <c r="D5664" s="309"/>
      <c r="E5664" s="350"/>
      <c r="G5664" s="160"/>
      <c r="J5664" s="333"/>
    </row>
    <row r="5665" spans="4:10" s="78" customFormat="1" ht="22.5" customHeight="1">
      <c r="D5665" s="309"/>
      <c r="E5665" s="350"/>
      <c r="G5665" s="160"/>
      <c r="J5665" s="333"/>
    </row>
    <row r="5666" spans="4:10" s="78" customFormat="1" ht="22.5" customHeight="1">
      <c r="D5666" s="309"/>
      <c r="E5666" s="350"/>
      <c r="G5666" s="160"/>
      <c r="J5666" s="333"/>
    </row>
    <row r="5667" spans="4:10" s="78" customFormat="1" ht="22.5" customHeight="1">
      <c r="D5667" s="309"/>
      <c r="E5667" s="350"/>
      <c r="G5667" s="160"/>
      <c r="J5667" s="333"/>
    </row>
    <row r="5668" spans="4:10" s="78" customFormat="1" ht="22.5" customHeight="1">
      <c r="D5668" s="309"/>
      <c r="E5668" s="350"/>
      <c r="G5668" s="160"/>
      <c r="J5668" s="333"/>
    </row>
    <row r="5669" spans="4:10" s="78" customFormat="1" ht="22.5" customHeight="1">
      <c r="D5669" s="309"/>
      <c r="E5669" s="350"/>
      <c r="G5669" s="160"/>
      <c r="J5669" s="333"/>
    </row>
    <row r="5670" spans="4:10" s="78" customFormat="1" ht="22.5" customHeight="1">
      <c r="D5670" s="309"/>
      <c r="E5670" s="350"/>
      <c r="G5670" s="160"/>
      <c r="J5670" s="333"/>
    </row>
    <row r="5671" spans="4:10" s="78" customFormat="1" ht="22.5" customHeight="1">
      <c r="D5671" s="309"/>
      <c r="E5671" s="350"/>
      <c r="G5671" s="160"/>
      <c r="J5671" s="333"/>
    </row>
    <row r="5672" spans="4:10" s="78" customFormat="1" ht="22.5" customHeight="1">
      <c r="D5672" s="309"/>
      <c r="E5672" s="350"/>
      <c r="G5672" s="160"/>
      <c r="J5672" s="333"/>
    </row>
    <row r="5673" spans="4:10" s="78" customFormat="1" ht="22.5" customHeight="1">
      <c r="D5673" s="309"/>
      <c r="E5673" s="350"/>
      <c r="G5673" s="160"/>
      <c r="J5673" s="333"/>
    </row>
    <row r="5674" spans="4:10" s="78" customFormat="1" ht="22.5" customHeight="1">
      <c r="D5674" s="309"/>
      <c r="E5674" s="350"/>
      <c r="G5674" s="160"/>
      <c r="J5674" s="333"/>
    </row>
    <row r="5675" spans="4:10" s="78" customFormat="1" ht="22.5" customHeight="1">
      <c r="D5675" s="309"/>
      <c r="E5675" s="350"/>
      <c r="G5675" s="160"/>
      <c r="J5675" s="333"/>
    </row>
    <row r="5676" spans="4:10" s="78" customFormat="1" ht="22.5" customHeight="1">
      <c r="D5676" s="309"/>
      <c r="E5676" s="350"/>
      <c r="G5676" s="160"/>
      <c r="J5676" s="333"/>
    </row>
    <row r="5677" spans="4:10" s="78" customFormat="1" ht="22.5" customHeight="1">
      <c r="D5677" s="309"/>
      <c r="E5677" s="350"/>
      <c r="G5677" s="160"/>
      <c r="J5677" s="333"/>
    </row>
    <row r="5678" spans="4:10" s="78" customFormat="1" ht="22.5" customHeight="1">
      <c r="D5678" s="309"/>
      <c r="E5678" s="350"/>
      <c r="G5678" s="160"/>
      <c r="J5678" s="333"/>
    </row>
    <row r="5679" spans="4:10" s="78" customFormat="1" ht="22.5" customHeight="1">
      <c r="D5679" s="309"/>
      <c r="E5679" s="350"/>
      <c r="G5679" s="160"/>
      <c r="J5679" s="333"/>
    </row>
    <row r="5680" spans="4:10" s="78" customFormat="1" ht="22.5" customHeight="1">
      <c r="D5680" s="309"/>
      <c r="E5680" s="350"/>
      <c r="G5680" s="160"/>
      <c r="J5680" s="333"/>
    </row>
    <row r="5681" spans="4:10" s="78" customFormat="1" ht="22.5" customHeight="1">
      <c r="D5681" s="309"/>
      <c r="E5681" s="350"/>
      <c r="G5681" s="160"/>
      <c r="J5681" s="333"/>
    </row>
    <row r="5682" spans="4:10" s="78" customFormat="1" ht="22.5" customHeight="1">
      <c r="D5682" s="309"/>
      <c r="E5682" s="350"/>
      <c r="G5682" s="160"/>
      <c r="J5682" s="333"/>
    </row>
    <row r="5683" spans="4:10" s="78" customFormat="1" ht="22.5" customHeight="1">
      <c r="D5683" s="309"/>
      <c r="E5683" s="350"/>
      <c r="G5683" s="160"/>
      <c r="J5683" s="333"/>
    </row>
    <row r="5684" spans="4:10" s="78" customFormat="1" ht="22.5" customHeight="1">
      <c r="D5684" s="309"/>
      <c r="E5684" s="350"/>
      <c r="G5684" s="160"/>
      <c r="J5684" s="333"/>
    </row>
    <row r="5685" spans="4:10" s="78" customFormat="1" ht="22.5" customHeight="1">
      <c r="D5685" s="309"/>
      <c r="E5685" s="350"/>
      <c r="G5685" s="160"/>
      <c r="J5685" s="333"/>
    </row>
    <row r="5686" spans="4:10" s="78" customFormat="1" ht="22.5" customHeight="1">
      <c r="D5686" s="309"/>
      <c r="E5686" s="350"/>
      <c r="G5686" s="160"/>
      <c r="J5686" s="333"/>
    </row>
    <row r="5687" spans="4:10" s="78" customFormat="1" ht="22.5" customHeight="1">
      <c r="D5687" s="309"/>
      <c r="E5687" s="350"/>
      <c r="G5687" s="160"/>
      <c r="J5687" s="333"/>
    </row>
    <row r="5688" spans="4:10" s="78" customFormat="1" ht="22.5" customHeight="1">
      <c r="D5688" s="309"/>
      <c r="E5688" s="350"/>
      <c r="G5688" s="160"/>
      <c r="J5688" s="333"/>
    </row>
    <row r="5689" spans="4:10" s="78" customFormat="1" ht="22.5" customHeight="1">
      <c r="D5689" s="309"/>
      <c r="E5689" s="350"/>
      <c r="G5689" s="160"/>
      <c r="J5689" s="333"/>
    </row>
    <row r="5690" spans="4:10" s="78" customFormat="1" ht="22.5" customHeight="1">
      <c r="D5690" s="309"/>
      <c r="E5690" s="350"/>
      <c r="G5690" s="160"/>
      <c r="J5690" s="333"/>
    </row>
    <row r="5691" spans="4:10" s="78" customFormat="1" ht="22.5" customHeight="1">
      <c r="D5691" s="309"/>
      <c r="E5691" s="350"/>
      <c r="G5691" s="160"/>
      <c r="J5691" s="333"/>
    </row>
    <row r="5692" spans="4:10" s="78" customFormat="1" ht="22.2" customHeight="1">
      <c r="D5692" s="309"/>
      <c r="E5692" s="350"/>
      <c r="G5692" s="160"/>
      <c r="J5692" s="333"/>
    </row>
    <row r="5693" spans="4:10" s="78" customFormat="1" ht="22.2" customHeight="1">
      <c r="D5693" s="309"/>
      <c r="E5693" s="350"/>
      <c r="G5693" s="160"/>
      <c r="J5693" s="333"/>
    </row>
    <row r="5694" spans="4:10" s="78" customFormat="1" ht="22.2" customHeight="1">
      <c r="D5694" s="309"/>
      <c r="E5694" s="350"/>
      <c r="G5694" s="160"/>
      <c r="J5694" s="333"/>
    </row>
    <row r="5695" spans="4:10" s="78" customFormat="1" ht="22.2" customHeight="1">
      <c r="D5695" s="309"/>
      <c r="E5695" s="350"/>
      <c r="G5695" s="160"/>
      <c r="J5695" s="333"/>
    </row>
    <row r="5696" spans="4:10" s="78" customFormat="1" ht="22.2" customHeight="1">
      <c r="D5696" s="309"/>
      <c r="E5696" s="350"/>
      <c r="G5696" s="160"/>
      <c r="J5696" s="333"/>
    </row>
    <row r="5697" spans="4:10" s="78" customFormat="1" ht="22.2" customHeight="1">
      <c r="D5697" s="309"/>
      <c r="E5697" s="350"/>
      <c r="G5697" s="160"/>
      <c r="J5697" s="333"/>
    </row>
    <row r="5698" spans="4:10" s="78" customFormat="1" ht="22.2" customHeight="1">
      <c r="D5698" s="309"/>
      <c r="E5698" s="350"/>
      <c r="G5698" s="160"/>
      <c r="J5698" s="333"/>
    </row>
    <row r="5699" spans="4:10" s="78" customFormat="1" ht="22.2" customHeight="1">
      <c r="D5699" s="309"/>
      <c r="E5699" s="350"/>
      <c r="G5699" s="160"/>
      <c r="J5699" s="333"/>
    </row>
    <row r="5700" spans="4:10" s="78" customFormat="1" ht="22.2" customHeight="1">
      <c r="D5700" s="309"/>
      <c r="E5700" s="350"/>
      <c r="G5700" s="160"/>
      <c r="J5700" s="333"/>
    </row>
    <row r="5701" spans="4:10" s="78" customFormat="1" ht="22.2" customHeight="1">
      <c r="D5701" s="309"/>
      <c r="E5701" s="350"/>
      <c r="G5701" s="160"/>
      <c r="J5701" s="333"/>
    </row>
    <row r="5702" spans="4:10" s="78" customFormat="1" ht="22.5" customHeight="1">
      <c r="D5702" s="309"/>
      <c r="E5702" s="350"/>
      <c r="G5702" s="160"/>
      <c r="J5702" s="333"/>
    </row>
    <row r="5703" spans="4:10" s="78" customFormat="1" ht="22.5" customHeight="1">
      <c r="D5703" s="309"/>
      <c r="E5703" s="350"/>
      <c r="G5703" s="160"/>
      <c r="J5703" s="333"/>
    </row>
    <row r="5704" spans="4:10" s="78" customFormat="1" ht="22.5" customHeight="1">
      <c r="D5704" s="309"/>
      <c r="E5704" s="350"/>
      <c r="G5704" s="160"/>
      <c r="J5704" s="333"/>
    </row>
    <row r="5705" spans="4:10" s="78" customFormat="1" ht="22.5" customHeight="1">
      <c r="D5705" s="309"/>
      <c r="E5705" s="350"/>
      <c r="G5705" s="160"/>
      <c r="J5705" s="333"/>
    </row>
    <row r="5706" spans="4:10" s="78" customFormat="1" ht="22.5" customHeight="1">
      <c r="D5706" s="309"/>
      <c r="E5706" s="350"/>
      <c r="G5706" s="160"/>
      <c r="J5706" s="333"/>
    </row>
    <row r="5707" spans="4:10" s="78" customFormat="1" ht="22.5" customHeight="1">
      <c r="D5707" s="309"/>
      <c r="E5707" s="350"/>
      <c r="G5707" s="160"/>
      <c r="J5707" s="333"/>
    </row>
    <row r="5708" spans="4:10" s="78" customFormat="1" ht="22.5" customHeight="1">
      <c r="D5708" s="309"/>
      <c r="E5708" s="350"/>
      <c r="G5708" s="160"/>
      <c r="J5708" s="333"/>
    </row>
    <row r="5709" spans="4:10" s="78" customFormat="1" ht="22.5" customHeight="1">
      <c r="D5709" s="309"/>
      <c r="E5709" s="350"/>
      <c r="G5709" s="160"/>
      <c r="J5709" s="333"/>
    </row>
    <row r="5710" spans="4:10" s="78" customFormat="1" ht="22.5" customHeight="1">
      <c r="D5710" s="309"/>
      <c r="E5710" s="350"/>
      <c r="G5710" s="160"/>
      <c r="J5710" s="333"/>
    </row>
    <row r="5711" spans="4:10" s="78" customFormat="1" ht="22.5" customHeight="1">
      <c r="D5711" s="309"/>
      <c r="E5711" s="350"/>
      <c r="G5711" s="160"/>
      <c r="J5711" s="333"/>
    </row>
    <row r="5712" spans="4:10" s="78" customFormat="1" ht="22.5" customHeight="1">
      <c r="D5712" s="309"/>
      <c r="E5712" s="350"/>
      <c r="G5712" s="160"/>
      <c r="J5712" s="333"/>
    </row>
    <row r="5713" spans="4:10" s="78" customFormat="1" ht="22.5" customHeight="1">
      <c r="D5713" s="309"/>
      <c r="E5713" s="350"/>
      <c r="G5713" s="160"/>
      <c r="J5713" s="333"/>
    </row>
    <row r="5714" spans="4:10" s="78" customFormat="1" ht="22.5" customHeight="1">
      <c r="D5714" s="309"/>
      <c r="E5714" s="350"/>
      <c r="G5714" s="160"/>
      <c r="J5714" s="333"/>
    </row>
    <row r="5715" spans="4:10" s="78" customFormat="1" ht="22.5" customHeight="1">
      <c r="D5715" s="309"/>
      <c r="E5715" s="350"/>
      <c r="G5715" s="160"/>
      <c r="J5715" s="333"/>
    </row>
    <row r="5716" spans="4:10" s="78" customFormat="1" ht="22.5" customHeight="1">
      <c r="D5716" s="309"/>
      <c r="E5716" s="350"/>
      <c r="G5716" s="160"/>
      <c r="J5716" s="333"/>
    </row>
    <row r="5717" spans="4:10" s="78" customFormat="1" ht="22.5" customHeight="1">
      <c r="D5717" s="309"/>
      <c r="E5717" s="350"/>
      <c r="G5717" s="160"/>
      <c r="J5717" s="333"/>
    </row>
    <row r="5718" spans="4:10" s="78" customFormat="1" ht="22.5" customHeight="1">
      <c r="D5718" s="309"/>
      <c r="E5718" s="350"/>
      <c r="G5718" s="160"/>
      <c r="J5718" s="333"/>
    </row>
    <row r="5719" spans="4:10" s="78" customFormat="1" ht="22.5" customHeight="1">
      <c r="D5719" s="309"/>
      <c r="E5719" s="350"/>
      <c r="G5719" s="160"/>
      <c r="J5719" s="333"/>
    </row>
    <row r="5720" spans="4:10" s="78" customFormat="1" ht="22.5" customHeight="1">
      <c r="D5720" s="309"/>
      <c r="E5720" s="350"/>
      <c r="G5720" s="160"/>
      <c r="J5720" s="333"/>
    </row>
    <row r="5721" spans="4:10" s="78" customFormat="1" ht="22.5" customHeight="1">
      <c r="D5721" s="309"/>
      <c r="E5721" s="350"/>
      <c r="G5721" s="160"/>
      <c r="J5721" s="333"/>
    </row>
    <row r="5722" spans="4:10" s="78" customFormat="1" ht="22.5" customHeight="1">
      <c r="D5722" s="309"/>
      <c r="E5722" s="350"/>
      <c r="G5722" s="160"/>
      <c r="J5722" s="333"/>
    </row>
    <row r="5723" spans="4:10" s="78" customFormat="1" ht="22.5" customHeight="1">
      <c r="D5723" s="309"/>
      <c r="E5723" s="350"/>
      <c r="G5723" s="160"/>
      <c r="J5723" s="333"/>
    </row>
    <row r="5724" spans="4:10" s="78" customFormat="1" ht="22.5" customHeight="1">
      <c r="D5724" s="309"/>
      <c r="E5724" s="350"/>
      <c r="G5724" s="160"/>
      <c r="J5724" s="333"/>
    </row>
    <row r="5725" spans="4:10" s="78" customFormat="1" ht="22.5" customHeight="1">
      <c r="D5725" s="309"/>
      <c r="E5725" s="350"/>
      <c r="G5725" s="160"/>
      <c r="J5725" s="333"/>
    </row>
    <row r="5726" spans="4:10" s="78" customFormat="1" ht="22.5" customHeight="1">
      <c r="D5726" s="309"/>
      <c r="E5726" s="350"/>
      <c r="G5726" s="160"/>
      <c r="J5726" s="333"/>
    </row>
    <row r="5727" spans="4:10" s="78" customFormat="1" ht="22.5" customHeight="1">
      <c r="D5727" s="309"/>
      <c r="E5727" s="350"/>
      <c r="G5727" s="160"/>
      <c r="J5727" s="333"/>
    </row>
    <row r="5728" spans="4:10" s="78" customFormat="1" ht="22.5" customHeight="1">
      <c r="D5728" s="309"/>
      <c r="E5728" s="350"/>
      <c r="G5728" s="160"/>
      <c r="J5728" s="333"/>
    </row>
    <row r="5729" spans="4:10" s="78" customFormat="1" ht="22.5" customHeight="1">
      <c r="D5729" s="309"/>
      <c r="E5729" s="350"/>
      <c r="G5729" s="160"/>
      <c r="J5729" s="333"/>
    </row>
    <row r="5730" spans="4:10" s="78" customFormat="1" ht="22.5" customHeight="1">
      <c r="D5730" s="309"/>
      <c r="E5730" s="350"/>
      <c r="G5730" s="160"/>
      <c r="J5730" s="333"/>
    </row>
    <row r="5731" spans="4:10" s="78" customFormat="1" ht="22.5" customHeight="1">
      <c r="D5731" s="309"/>
      <c r="E5731" s="350"/>
      <c r="G5731" s="160"/>
      <c r="J5731" s="333"/>
    </row>
    <row r="5732" spans="4:10" s="78" customFormat="1" ht="22.5" customHeight="1">
      <c r="D5732" s="309"/>
      <c r="E5732" s="350"/>
      <c r="G5732" s="160"/>
      <c r="J5732" s="333"/>
    </row>
    <row r="5733" spans="4:10" s="78" customFormat="1" ht="22.5" customHeight="1">
      <c r="D5733" s="309"/>
      <c r="E5733" s="350"/>
      <c r="G5733" s="160"/>
      <c r="J5733" s="333"/>
    </row>
    <row r="5734" spans="4:10" s="78" customFormat="1" ht="22.5" customHeight="1">
      <c r="D5734" s="309"/>
      <c r="E5734" s="350"/>
      <c r="G5734" s="160"/>
      <c r="J5734" s="333"/>
    </row>
    <row r="5735" spans="4:10" s="78" customFormat="1" ht="22.5" customHeight="1">
      <c r="D5735" s="309"/>
      <c r="E5735" s="350"/>
      <c r="G5735" s="160"/>
      <c r="J5735" s="333"/>
    </row>
    <row r="5736" spans="4:10" s="78" customFormat="1" ht="22.5" customHeight="1">
      <c r="D5736" s="309"/>
      <c r="E5736" s="350"/>
      <c r="G5736" s="160"/>
      <c r="J5736" s="333"/>
    </row>
    <row r="5737" spans="4:10" s="78" customFormat="1" ht="22.5" customHeight="1">
      <c r="D5737" s="309"/>
      <c r="E5737" s="350"/>
      <c r="G5737" s="160"/>
      <c r="J5737" s="333"/>
    </row>
    <row r="5738" spans="4:10" s="78" customFormat="1" ht="22.5" customHeight="1">
      <c r="D5738" s="309"/>
      <c r="E5738" s="350"/>
      <c r="G5738" s="160"/>
      <c r="J5738" s="333"/>
    </row>
    <row r="5739" spans="4:10" s="78" customFormat="1" ht="22.5" customHeight="1">
      <c r="D5739" s="309"/>
      <c r="E5739" s="350"/>
      <c r="G5739" s="160"/>
      <c r="J5739" s="333"/>
    </row>
    <row r="5740" spans="4:10" s="78" customFormat="1" ht="22.5" customHeight="1">
      <c r="D5740" s="309"/>
      <c r="E5740" s="350"/>
      <c r="G5740" s="160"/>
      <c r="J5740" s="333"/>
    </row>
    <row r="5741" spans="4:10" s="78" customFormat="1" ht="22.5" customHeight="1">
      <c r="D5741" s="309"/>
      <c r="E5741" s="350"/>
      <c r="G5741" s="160"/>
      <c r="J5741" s="333"/>
    </row>
    <row r="5742" spans="4:10" s="78" customFormat="1" ht="22.5" customHeight="1">
      <c r="D5742" s="309"/>
      <c r="E5742" s="350"/>
      <c r="G5742" s="160"/>
      <c r="J5742" s="333"/>
    </row>
    <row r="5743" spans="4:10" s="78" customFormat="1" ht="22.5" customHeight="1">
      <c r="D5743" s="309"/>
      <c r="E5743" s="350"/>
      <c r="G5743" s="160"/>
      <c r="J5743" s="333"/>
    </row>
    <row r="5744" spans="4:10" s="78" customFormat="1" ht="22.2" customHeight="1">
      <c r="D5744" s="309"/>
      <c r="E5744" s="350"/>
      <c r="G5744" s="160"/>
      <c r="J5744" s="333"/>
    </row>
    <row r="5745" spans="4:10" s="78" customFormat="1" ht="22.5" customHeight="1">
      <c r="D5745" s="309"/>
      <c r="E5745" s="350"/>
      <c r="G5745" s="160"/>
      <c r="J5745" s="333"/>
    </row>
    <row r="5746" spans="4:10" s="78" customFormat="1" ht="22.5" customHeight="1">
      <c r="D5746" s="309"/>
      <c r="E5746" s="350"/>
      <c r="G5746" s="160"/>
      <c r="J5746" s="333"/>
    </row>
    <row r="5747" spans="4:10" s="78" customFormat="1" ht="22.5" customHeight="1">
      <c r="D5747" s="309"/>
      <c r="E5747" s="350"/>
      <c r="G5747" s="160"/>
      <c r="J5747" s="333"/>
    </row>
    <row r="5748" spans="4:10" s="78" customFormat="1" ht="22.5" customHeight="1">
      <c r="D5748" s="309"/>
      <c r="E5748" s="350"/>
      <c r="G5748" s="160"/>
      <c r="J5748" s="333"/>
    </row>
    <row r="5749" spans="4:10" s="78" customFormat="1" ht="22.5" customHeight="1">
      <c r="D5749" s="309"/>
      <c r="E5749" s="350"/>
      <c r="G5749" s="160"/>
      <c r="J5749" s="333"/>
    </row>
    <row r="5750" spans="4:10" s="78" customFormat="1" ht="22.5" customHeight="1">
      <c r="D5750" s="309"/>
      <c r="E5750" s="350"/>
      <c r="G5750" s="160"/>
      <c r="J5750" s="333"/>
    </row>
    <row r="5751" spans="4:10" s="78" customFormat="1" ht="22.5" customHeight="1">
      <c r="D5751" s="309"/>
      <c r="E5751" s="350"/>
      <c r="G5751" s="160"/>
      <c r="J5751" s="333"/>
    </row>
    <row r="5752" spans="4:10" s="78" customFormat="1" ht="22.5" customHeight="1">
      <c r="D5752" s="309"/>
      <c r="E5752" s="350"/>
      <c r="G5752" s="160"/>
      <c r="J5752" s="333"/>
    </row>
    <row r="5753" spans="4:10" s="78" customFormat="1" ht="22.5" customHeight="1">
      <c r="D5753" s="309"/>
      <c r="E5753" s="350"/>
      <c r="G5753" s="160"/>
      <c r="J5753" s="333"/>
    </row>
    <row r="5754" spans="4:10" s="78" customFormat="1" ht="22.5" customHeight="1">
      <c r="D5754" s="309"/>
      <c r="E5754" s="350"/>
      <c r="G5754" s="160"/>
      <c r="J5754" s="333"/>
    </row>
    <row r="5755" spans="4:10" s="78" customFormat="1" ht="22.5" customHeight="1">
      <c r="D5755" s="309"/>
      <c r="E5755" s="350"/>
      <c r="G5755" s="160"/>
      <c r="J5755" s="333"/>
    </row>
    <row r="5756" spans="4:10" s="78" customFormat="1" ht="22.5" customHeight="1">
      <c r="D5756" s="309"/>
      <c r="E5756" s="350"/>
      <c r="G5756" s="160"/>
      <c r="J5756" s="333"/>
    </row>
    <row r="5757" spans="4:10" s="78" customFormat="1" ht="22.5" customHeight="1">
      <c r="D5757" s="309"/>
      <c r="E5757" s="350"/>
      <c r="G5757" s="160"/>
      <c r="J5757" s="333"/>
    </row>
    <row r="5758" spans="4:10" s="78" customFormat="1" ht="22.5" customHeight="1">
      <c r="D5758" s="309"/>
      <c r="E5758" s="350"/>
      <c r="G5758" s="160"/>
      <c r="J5758" s="333"/>
    </row>
    <row r="5759" spans="4:10" s="78" customFormat="1" ht="22.5" customHeight="1">
      <c r="D5759" s="309"/>
      <c r="E5759" s="350"/>
      <c r="G5759" s="160"/>
      <c r="J5759" s="333"/>
    </row>
    <row r="5760" spans="4:10" s="78" customFormat="1" ht="22.5" customHeight="1">
      <c r="D5760" s="309"/>
      <c r="E5760" s="350"/>
      <c r="G5760" s="160"/>
      <c r="J5760" s="333"/>
    </row>
    <row r="5761" spans="4:10" s="78" customFormat="1" ht="22.5" customHeight="1">
      <c r="D5761" s="309"/>
      <c r="E5761" s="350"/>
      <c r="G5761" s="160"/>
      <c r="J5761" s="333"/>
    </row>
    <row r="5762" spans="4:10" s="78" customFormat="1" ht="22.5" customHeight="1">
      <c r="D5762" s="309"/>
      <c r="E5762" s="350"/>
      <c r="G5762" s="160"/>
      <c r="J5762" s="333"/>
    </row>
    <row r="5763" spans="4:10" s="78" customFormat="1" ht="22.5" customHeight="1">
      <c r="D5763" s="309"/>
      <c r="E5763" s="350"/>
      <c r="G5763" s="160"/>
      <c r="J5763" s="333"/>
    </row>
    <row r="5764" spans="4:10" s="78" customFormat="1" ht="22.5" customHeight="1">
      <c r="D5764" s="309"/>
      <c r="E5764" s="350"/>
      <c r="G5764" s="160"/>
      <c r="J5764" s="333"/>
    </row>
    <row r="5765" spans="4:10" s="78" customFormat="1" ht="22.5" customHeight="1">
      <c r="D5765" s="309"/>
      <c r="E5765" s="350"/>
      <c r="G5765" s="160"/>
      <c r="J5765" s="333"/>
    </row>
    <row r="5766" spans="4:10" s="78" customFormat="1" ht="22.5" customHeight="1">
      <c r="D5766" s="309"/>
      <c r="E5766" s="350"/>
      <c r="G5766" s="160"/>
      <c r="J5766" s="333"/>
    </row>
    <row r="5767" spans="4:10" s="78" customFormat="1" ht="22.5" customHeight="1">
      <c r="D5767" s="309"/>
      <c r="E5767" s="350"/>
      <c r="G5767" s="160"/>
      <c r="J5767" s="333"/>
    </row>
    <row r="5768" spans="4:10" s="78" customFormat="1" ht="22.5" customHeight="1">
      <c r="D5768" s="309"/>
      <c r="E5768" s="350"/>
      <c r="G5768" s="160"/>
      <c r="J5768" s="333"/>
    </row>
    <row r="5769" spans="4:10" s="78" customFormat="1" ht="22.5" customHeight="1">
      <c r="D5769" s="309"/>
      <c r="E5769" s="350"/>
      <c r="G5769" s="160"/>
      <c r="J5769" s="333"/>
    </row>
    <row r="5770" spans="4:10" s="78" customFormat="1" ht="22.5" customHeight="1">
      <c r="D5770" s="309"/>
      <c r="E5770" s="350"/>
      <c r="G5770" s="160"/>
      <c r="J5770" s="333"/>
    </row>
    <row r="5771" spans="4:10" s="78" customFormat="1" ht="22.5" customHeight="1">
      <c r="D5771" s="309"/>
      <c r="E5771" s="350"/>
      <c r="G5771" s="160"/>
      <c r="J5771" s="333"/>
    </row>
    <row r="5772" spans="4:10" s="78" customFormat="1" ht="22.5" customHeight="1">
      <c r="D5772" s="309"/>
      <c r="E5772" s="350"/>
      <c r="G5772" s="160"/>
      <c r="J5772" s="333"/>
    </row>
    <row r="5773" spans="4:10" s="78" customFormat="1" ht="22.5" customHeight="1">
      <c r="D5773" s="309"/>
      <c r="E5773" s="350"/>
      <c r="G5773" s="160"/>
      <c r="J5773" s="333"/>
    </row>
    <row r="5774" spans="4:10" s="78" customFormat="1" ht="22.5" customHeight="1">
      <c r="D5774" s="309"/>
      <c r="E5774" s="350"/>
      <c r="G5774" s="160"/>
      <c r="J5774" s="333"/>
    </row>
    <row r="5775" spans="4:10" s="78" customFormat="1" ht="22.5" customHeight="1">
      <c r="D5775" s="309"/>
      <c r="E5775" s="350"/>
      <c r="G5775" s="160"/>
      <c r="J5775" s="333"/>
    </row>
    <row r="5776" spans="4:10" s="78" customFormat="1" ht="22.2" customHeight="1">
      <c r="D5776" s="309"/>
      <c r="E5776" s="350"/>
      <c r="G5776" s="160"/>
      <c r="J5776" s="333"/>
    </row>
    <row r="5777" spans="4:10" s="78" customFormat="1" ht="22.5" customHeight="1">
      <c r="D5777" s="309"/>
      <c r="E5777" s="350"/>
      <c r="G5777" s="160"/>
      <c r="J5777" s="333"/>
    </row>
    <row r="5778" spans="4:10" s="78" customFormat="1" ht="22.5" customHeight="1">
      <c r="D5778" s="309"/>
      <c r="E5778" s="350"/>
      <c r="G5778" s="160"/>
      <c r="J5778" s="333"/>
    </row>
    <row r="5779" spans="4:10" s="78" customFormat="1" ht="22.5" customHeight="1">
      <c r="D5779" s="309"/>
      <c r="E5779" s="350"/>
      <c r="G5779" s="160"/>
      <c r="J5779" s="333"/>
    </row>
    <row r="5780" spans="4:10" s="78" customFormat="1" ht="22.5" customHeight="1">
      <c r="D5780" s="309"/>
      <c r="E5780" s="350"/>
      <c r="G5780" s="160"/>
      <c r="J5780" s="333"/>
    </row>
    <row r="5781" spans="4:10" s="78" customFormat="1" ht="22.5" customHeight="1">
      <c r="D5781" s="309"/>
      <c r="E5781" s="350"/>
      <c r="G5781" s="160"/>
      <c r="J5781" s="333"/>
    </row>
    <row r="5782" spans="4:10" s="78" customFormat="1" ht="22.5" customHeight="1">
      <c r="D5782" s="309"/>
      <c r="E5782" s="350"/>
      <c r="G5782" s="160"/>
      <c r="J5782" s="333"/>
    </row>
    <row r="5783" spans="4:10" s="78" customFormat="1" ht="22.5" customHeight="1">
      <c r="D5783" s="309"/>
      <c r="E5783" s="350"/>
      <c r="G5783" s="160"/>
      <c r="J5783" s="333"/>
    </row>
    <row r="5784" spans="4:10" s="78" customFormat="1" ht="22.5" customHeight="1">
      <c r="D5784" s="309"/>
      <c r="E5784" s="350"/>
      <c r="G5784" s="160"/>
      <c r="J5784" s="333"/>
    </row>
    <row r="5785" spans="4:10" s="78" customFormat="1" ht="22.5" customHeight="1">
      <c r="D5785" s="309"/>
      <c r="E5785" s="350"/>
      <c r="G5785" s="160"/>
      <c r="J5785" s="333"/>
    </row>
    <row r="5786" spans="4:10" s="78" customFormat="1" ht="22.5" customHeight="1">
      <c r="D5786" s="309"/>
      <c r="E5786" s="350"/>
      <c r="G5786" s="160"/>
      <c r="J5786" s="333"/>
    </row>
    <row r="5787" spans="4:10" s="78" customFormat="1" ht="22.5" customHeight="1">
      <c r="D5787" s="309"/>
      <c r="E5787" s="350"/>
      <c r="G5787" s="160"/>
      <c r="J5787" s="333"/>
    </row>
    <row r="5788" spans="4:10" s="78" customFormat="1" ht="22.5" customHeight="1">
      <c r="D5788" s="309"/>
      <c r="E5788" s="350"/>
      <c r="G5788" s="160"/>
      <c r="J5788" s="333"/>
    </row>
    <row r="5789" spans="4:10" s="78" customFormat="1" ht="22.5" customHeight="1">
      <c r="D5789" s="309"/>
      <c r="E5789" s="350"/>
      <c r="G5789" s="160"/>
      <c r="J5789" s="333"/>
    </row>
    <row r="5790" spans="4:10" s="78" customFormat="1" ht="22.5" customHeight="1">
      <c r="D5790" s="309"/>
      <c r="E5790" s="350"/>
      <c r="G5790" s="160"/>
      <c r="J5790" s="333"/>
    </row>
    <row r="5791" spans="4:10" s="78" customFormat="1" ht="22.5" customHeight="1">
      <c r="D5791" s="309"/>
      <c r="E5791" s="350"/>
      <c r="G5791" s="160"/>
      <c r="J5791" s="333"/>
    </row>
    <row r="5792" spans="4:10" s="78" customFormat="1" ht="22.5" customHeight="1">
      <c r="D5792" s="309"/>
      <c r="E5792" s="350"/>
      <c r="G5792" s="160"/>
      <c r="J5792" s="333"/>
    </row>
    <row r="5793" spans="4:10" s="78" customFormat="1" ht="22.5" customHeight="1">
      <c r="D5793" s="309"/>
      <c r="E5793" s="350"/>
      <c r="G5793" s="160"/>
      <c r="J5793" s="333"/>
    </row>
    <row r="5794" spans="4:10" s="78" customFormat="1" ht="22.5" customHeight="1">
      <c r="D5794" s="309"/>
      <c r="E5794" s="350"/>
      <c r="G5794" s="160"/>
      <c r="J5794" s="333"/>
    </row>
    <row r="5795" spans="4:10" s="78" customFormat="1" ht="22.5" customHeight="1">
      <c r="D5795" s="309"/>
      <c r="E5795" s="350"/>
      <c r="G5795" s="160"/>
      <c r="J5795" s="333"/>
    </row>
    <row r="5796" spans="4:10" s="78" customFormat="1" ht="22.5" customHeight="1">
      <c r="D5796" s="309"/>
      <c r="E5796" s="350"/>
      <c r="G5796" s="160"/>
      <c r="J5796" s="333"/>
    </row>
    <row r="5797" spans="4:10" s="78" customFormat="1" ht="22.5" customHeight="1">
      <c r="D5797" s="309"/>
      <c r="E5797" s="350"/>
      <c r="G5797" s="160"/>
      <c r="J5797" s="333"/>
    </row>
    <row r="5798" spans="4:10" s="78" customFormat="1" ht="22.5" customHeight="1">
      <c r="D5798" s="309"/>
      <c r="E5798" s="350"/>
      <c r="G5798" s="160"/>
      <c r="J5798" s="333"/>
    </row>
    <row r="5799" spans="4:10" s="78" customFormat="1" ht="22.5" customHeight="1">
      <c r="D5799" s="309"/>
      <c r="E5799" s="350"/>
      <c r="G5799" s="160"/>
      <c r="J5799" s="333"/>
    </row>
    <row r="5800" spans="4:10" s="78" customFormat="1" ht="22.5" customHeight="1">
      <c r="D5800" s="309"/>
      <c r="E5800" s="350"/>
      <c r="G5800" s="160"/>
      <c r="J5800" s="333"/>
    </row>
    <row r="5801" spans="4:10" s="78" customFormat="1" ht="22.5" customHeight="1">
      <c r="D5801" s="309"/>
      <c r="E5801" s="350"/>
      <c r="G5801" s="160"/>
      <c r="J5801" s="333"/>
    </row>
    <row r="5802" spans="4:10" s="78" customFormat="1" ht="22.5" customHeight="1">
      <c r="D5802" s="309"/>
      <c r="E5802" s="350"/>
      <c r="G5802" s="160"/>
      <c r="J5802" s="333"/>
    </row>
    <row r="5803" spans="4:10" s="78" customFormat="1" ht="22.5" customHeight="1">
      <c r="D5803" s="309"/>
      <c r="E5803" s="350"/>
      <c r="G5803" s="160"/>
      <c r="J5803" s="333"/>
    </row>
    <row r="5804" spans="4:10" s="78" customFormat="1" ht="22.5" customHeight="1">
      <c r="D5804" s="309"/>
      <c r="E5804" s="350"/>
      <c r="G5804" s="160"/>
      <c r="J5804" s="333"/>
    </row>
    <row r="5805" spans="4:10" s="78" customFormat="1" ht="22.2" customHeight="1">
      <c r="D5805" s="309"/>
      <c r="E5805" s="350"/>
      <c r="G5805" s="160"/>
      <c r="J5805" s="333"/>
    </row>
    <row r="5806" spans="4:10" s="78" customFormat="1" ht="22.5" customHeight="1">
      <c r="D5806" s="309"/>
      <c r="E5806" s="350"/>
      <c r="G5806" s="160"/>
      <c r="J5806" s="333"/>
    </row>
    <row r="5807" spans="4:10" s="78" customFormat="1" ht="22.5" customHeight="1">
      <c r="D5807" s="309"/>
      <c r="E5807" s="350"/>
      <c r="G5807" s="160"/>
      <c r="J5807" s="333"/>
    </row>
    <row r="5808" spans="4:10" s="78" customFormat="1" ht="22.5" customHeight="1">
      <c r="D5808" s="309"/>
      <c r="E5808" s="350"/>
      <c r="G5808" s="160"/>
      <c r="J5808" s="333"/>
    </row>
    <row r="5809" spans="4:10" s="78" customFormat="1" ht="22.5" customHeight="1">
      <c r="D5809" s="309"/>
      <c r="E5809" s="350"/>
      <c r="G5809" s="160"/>
      <c r="J5809" s="333"/>
    </row>
    <row r="5810" spans="4:10" s="78" customFormat="1" ht="22.5" customHeight="1">
      <c r="D5810" s="309"/>
      <c r="E5810" s="350"/>
      <c r="G5810" s="160"/>
      <c r="J5810" s="333"/>
    </row>
    <row r="5811" spans="4:10" s="78" customFormat="1" ht="22.5" customHeight="1">
      <c r="D5811" s="309"/>
      <c r="E5811" s="350"/>
      <c r="G5811" s="160"/>
      <c r="J5811" s="333"/>
    </row>
    <row r="5812" spans="4:10" s="78" customFormat="1" ht="22.5" customHeight="1">
      <c r="D5812" s="309"/>
      <c r="E5812" s="350"/>
      <c r="G5812" s="160"/>
      <c r="J5812" s="333"/>
    </row>
    <row r="5813" spans="4:10" s="78" customFormat="1" ht="22.5" customHeight="1">
      <c r="D5813" s="309"/>
      <c r="E5813" s="350"/>
      <c r="G5813" s="160"/>
      <c r="J5813" s="333"/>
    </row>
    <row r="5814" spans="4:10" s="78" customFormat="1" ht="22.5" customHeight="1">
      <c r="D5814" s="309"/>
      <c r="E5814" s="350"/>
      <c r="G5814" s="160"/>
      <c r="J5814" s="333"/>
    </row>
    <row r="5815" spans="4:10" s="78" customFormat="1" ht="22.5" customHeight="1">
      <c r="D5815" s="309"/>
      <c r="E5815" s="350"/>
      <c r="G5815" s="160"/>
      <c r="J5815" s="333"/>
    </row>
    <row r="5816" spans="4:10" s="78" customFormat="1" ht="22.5" customHeight="1">
      <c r="D5816" s="309"/>
      <c r="E5816" s="350"/>
      <c r="G5816" s="160"/>
      <c r="J5816" s="333"/>
    </row>
    <row r="5817" spans="4:10" s="78" customFormat="1" ht="22.5" customHeight="1">
      <c r="D5817" s="309"/>
      <c r="E5817" s="350"/>
      <c r="G5817" s="160"/>
      <c r="J5817" s="333"/>
    </row>
    <row r="5818" spans="4:10" s="78" customFormat="1" ht="22.5" customHeight="1">
      <c r="D5818" s="309"/>
      <c r="E5818" s="350"/>
      <c r="G5818" s="160"/>
      <c r="J5818" s="333"/>
    </row>
    <row r="5819" spans="4:10" s="78" customFormat="1" ht="22.5" customHeight="1">
      <c r="D5819" s="309"/>
      <c r="E5819" s="350"/>
      <c r="G5819" s="160"/>
      <c r="J5819" s="333"/>
    </row>
    <row r="5820" spans="4:10" s="78" customFormat="1" ht="23.4" customHeight="1">
      <c r="D5820" s="309"/>
      <c r="E5820" s="350"/>
      <c r="G5820" s="160"/>
      <c r="J5820" s="333"/>
    </row>
    <row r="5821" spans="4:10" s="78" customFormat="1" ht="22.5" customHeight="1">
      <c r="D5821" s="309"/>
      <c r="E5821" s="350"/>
      <c r="G5821" s="160"/>
      <c r="J5821" s="333"/>
    </row>
    <row r="5822" spans="4:10" s="78" customFormat="1" ht="22.5" customHeight="1">
      <c r="D5822" s="309"/>
      <c r="E5822" s="350"/>
      <c r="G5822" s="160"/>
      <c r="J5822" s="333"/>
    </row>
    <row r="5823" spans="4:10" s="78" customFormat="1" ht="22.2" customHeight="1">
      <c r="D5823" s="309"/>
      <c r="E5823" s="350"/>
      <c r="G5823" s="160"/>
      <c r="J5823" s="333"/>
    </row>
    <row r="5824" spans="4:10" s="78" customFormat="1" ht="22.5" customHeight="1">
      <c r="D5824" s="309"/>
      <c r="E5824" s="350"/>
      <c r="G5824" s="160"/>
      <c r="J5824" s="333"/>
    </row>
    <row r="5825" spans="4:10" s="78" customFormat="1" ht="22.5" customHeight="1">
      <c r="D5825" s="309"/>
      <c r="E5825" s="350"/>
      <c r="G5825" s="160"/>
      <c r="J5825" s="333"/>
    </row>
    <row r="5826" spans="4:10" s="78" customFormat="1" ht="22.5" customHeight="1">
      <c r="D5826" s="309"/>
      <c r="E5826" s="350"/>
      <c r="G5826" s="160"/>
      <c r="J5826" s="333"/>
    </row>
    <row r="5827" spans="4:10" s="78" customFormat="1" ht="22.5" customHeight="1">
      <c r="D5827" s="309"/>
      <c r="E5827" s="350"/>
      <c r="G5827" s="160"/>
      <c r="J5827" s="333"/>
    </row>
    <row r="5828" spans="4:10" s="78" customFormat="1" ht="22.5" customHeight="1">
      <c r="D5828" s="309"/>
      <c r="E5828" s="350"/>
      <c r="G5828" s="160"/>
      <c r="J5828" s="333"/>
    </row>
    <row r="5829" spans="4:10" s="78" customFormat="1" ht="22.5" customHeight="1">
      <c r="D5829" s="309"/>
      <c r="E5829" s="350"/>
      <c r="G5829" s="160"/>
      <c r="J5829" s="333"/>
    </row>
    <row r="5830" spans="4:10" s="78" customFormat="1" ht="22.5" customHeight="1">
      <c r="D5830" s="309"/>
      <c r="E5830" s="350"/>
      <c r="G5830" s="160"/>
      <c r="J5830" s="333"/>
    </row>
    <row r="5831" spans="4:10" s="78" customFormat="1" ht="22.5" customHeight="1">
      <c r="D5831" s="309"/>
      <c r="E5831" s="350"/>
      <c r="G5831" s="160"/>
      <c r="J5831" s="333"/>
    </row>
    <row r="5832" spans="4:10" s="78" customFormat="1" ht="22.5" customHeight="1">
      <c r="D5832" s="309"/>
      <c r="E5832" s="350"/>
      <c r="G5832" s="160"/>
      <c r="J5832" s="333"/>
    </row>
    <row r="5833" spans="4:10" s="78" customFormat="1" ht="22.5" customHeight="1">
      <c r="D5833" s="309"/>
      <c r="E5833" s="350"/>
      <c r="G5833" s="160"/>
      <c r="J5833" s="333"/>
    </row>
    <row r="5834" spans="4:10" s="78" customFormat="1" ht="22.5" customHeight="1">
      <c r="D5834" s="309"/>
      <c r="E5834" s="350"/>
      <c r="G5834" s="160"/>
      <c r="J5834" s="333"/>
    </row>
    <row r="5835" spans="4:10" s="78" customFormat="1" ht="22.2" customHeight="1">
      <c r="D5835" s="309"/>
      <c r="E5835" s="350"/>
      <c r="G5835" s="160"/>
      <c r="J5835" s="333"/>
    </row>
    <row r="5836" spans="4:10" s="78" customFormat="1" ht="22.5" customHeight="1">
      <c r="D5836" s="309"/>
      <c r="E5836" s="350"/>
      <c r="G5836" s="160"/>
      <c r="J5836" s="333"/>
    </row>
    <row r="5837" spans="4:10" s="78" customFormat="1" ht="22.5" customHeight="1">
      <c r="D5837" s="309"/>
      <c r="E5837" s="350"/>
      <c r="G5837" s="160"/>
      <c r="J5837" s="333"/>
    </row>
    <row r="5838" spans="4:10" s="78" customFormat="1" ht="22.5" customHeight="1">
      <c r="D5838" s="309"/>
      <c r="E5838" s="350"/>
      <c r="G5838" s="160"/>
      <c r="J5838" s="333"/>
    </row>
    <row r="5839" spans="4:10" s="78" customFormat="1" ht="22.5" customHeight="1">
      <c r="D5839" s="309"/>
      <c r="E5839" s="350"/>
      <c r="G5839" s="160"/>
      <c r="J5839" s="333"/>
    </row>
    <row r="5840" spans="4:10" s="78" customFormat="1" ht="22.5" customHeight="1">
      <c r="D5840" s="309"/>
      <c r="E5840" s="350"/>
      <c r="G5840" s="160"/>
      <c r="J5840" s="333"/>
    </row>
    <row r="5841" spans="4:10" s="78" customFormat="1" ht="23.4">
      <c r="D5841" s="309"/>
      <c r="E5841" s="350"/>
      <c r="G5841" s="160"/>
      <c r="J5841" s="333"/>
    </row>
    <row r="5842" spans="4:10" s="78" customFormat="1" ht="22.5" customHeight="1">
      <c r="D5842" s="309"/>
      <c r="E5842" s="350"/>
      <c r="G5842" s="160"/>
      <c r="J5842" s="333"/>
    </row>
    <row r="5843" spans="4:10" s="78" customFormat="1" ht="22.5" customHeight="1">
      <c r="D5843" s="309"/>
      <c r="E5843" s="350"/>
      <c r="G5843" s="160"/>
      <c r="J5843" s="333"/>
    </row>
    <row r="5844" spans="4:10" s="78" customFormat="1" ht="22.5" customHeight="1">
      <c r="D5844" s="309"/>
      <c r="E5844" s="350"/>
      <c r="G5844" s="160"/>
      <c r="J5844" s="333"/>
    </row>
    <row r="5845" spans="4:10" s="78" customFormat="1" ht="22.5" customHeight="1">
      <c r="D5845" s="309"/>
      <c r="E5845" s="350"/>
      <c r="G5845" s="160"/>
      <c r="J5845" s="333"/>
    </row>
    <row r="5846" spans="4:10" s="78" customFormat="1" ht="22.5" customHeight="1">
      <c r="D5846" s="309"/>
      <c r="E5846" s="350"/>
      <c r="G5846" s="160"/>
      <c r="J5846" s="333"/>
    </row>
    <row r="5847" spans="4:10" s="78" customFormat="1" ht="22.5" customHeight="1">
      <c r="D5847" s="309"/>
      <c r="E5847" s="350"/>
      <c r="G5847" s="160"/>
      <c r="J5847" s="333"/>
    </row>
    <row r="5848" spans="4:10" s="78" customFormat="1" ht="22.2" customHeight="1">
      <c r="D5848" s="309"/>
      <c r="E5848" s="350"/>
      <c r="G5848" s="160"/>
      <c r="J5848" s="333"/>
    </row>
    <row r="5849" spans="4:10" s="78" customFormat="1" ht="23.4">
      <c r="D5849" s="309"/>
      <c r="E5849" s="350"/>
      <c r="G5849" s="160"/>
      <c r="J5849" s="333"/>
    </row>
    <row r="5850" spans="4:10" s="78" customFormat="1" ht="22.5" customHeight="1">
      <c r="D5850" s="309"/>
      <c r="E5850" s="350"/>
      <c r="G5850" s="160"/>
      <c r="J5850" s="333"/>
    </row>
    <row r="5851" spans="4:10" s="78" customFormat="1" ht="22.5" customHeight="1">
      <c r="D5851" s="309"/>
      <c r="E5851" s="350"/>
      <c r="G5851" s="160"/>
      <c r="J5851" s="333"/>
    </row>
    <row r="5852" spans="4:10" s="78" customFormat="1" ht="22.5" customHeight="1">
      <c r="D5852" s="309"/>
      <c r="E5852" s="350"/>
      <c r="G5852" s="160"/>
      <c r="J5852" s="333"/>
    </row>
    <row r="5853" spans="4:10" s="78" customFormat="1" ht="22.5" customHeight="1">
      <c r="D5853" s="309"/>
      <c r="E5853" s="350"/>
      <c r="G5853" s="160"/>
      <c r="J5853" s="333"/>
    </row>
    <row r="5854" spans="4:10" s="78" customFormat="1" ht="22.5" customHeight="1">
      <c r="D5854" s="309"/>
      <c r="E5854" s="350"/>
      <c r="G5854" s="160"/>
      <c r="J5854" s="333"/>
    </row>
    <row r="5855" spans="4:10" s="78" customFormat="1" ht="22.5" customHeight="1">
      <c r="D5855" s="309"/>
      <c r="E5855" s="350"/>
      <c r="G5855" s="160"/>
      <c r="J5855" s="333"/>
    </row>
    <row r="5856" spans="4:10" s="78" customFormat="1" ht="23.4">
      <c r="D5856" s="309"/>
      <c r="E5856" s="350"/>
      <c r="G5856" s="160"/>
      <c r="J5856" s="333"/>
    </row>
    <row r="5857" spans="4:10" s="78" customFormat="1" ht="22.5" customHeight="1">
      <c r="D5857" s="309"/>
      <c r="E5857" s="350"/>
      <c r="G5857" s="160"/>
      <c r="J5857" s="333"/>
    </row>
    <row r="5858" spans="4:10" s="78" customFormat="1" ht="22.5" customHeight="1">
      <c r="D5858" s="309"/>
      <c r="E5858" s="350"/>
      <c r="G5858" s="160"/>
      <c r="J5858" s="333"/>
    </row>
    <row r="5859" spans="4:10" s="78" customFormat="1" ht="22.5" customHeight="1">
      <c r="D5859" s="309"/>
      <c r="E5859" s="350"/>
      <c r="G5859" s="160"/>
      <c r="J5859" s="333"/>
    </row>
    <row r="5860" spans="4:10" s="78" customFormat="1" ht="22.2" customHeight="1">
      <c r="D5860" s="309"/>
      <c r="E5860" s="350"/>
      <c r="G5860" s="160"/>
      <c r="J5860" s="333"/>
    </row>
    <row r="5861" spans="4:10" s="78" customFormat="1" ht="22.2" customHeight="1">
      <c r="D5861" s="309"/>
      <c r="E5861" s="350"/>
      <c r="G5861" s="160"/>
      <c r="J5861" s="333"/>
    </row>
    <row r="5862" spans="4:10" s="78" customFormat="1" ht="22.2" customHeight="1">
      <c r="D5862" s="309"/>
      <c r="E5862" s="350"/>
      <c r="G5862" s="160"/>
      <c r="J5862" s="333"/>
    </row>
    <row r="5863" spans="4:10" s="78" customFormat="1" ht="22.5" customHeight="1">
      <c r="D5863" s="309"/>
      <c r="E5863" s="350"/>
      <c r="G5863" s="160"/>
      <c r="J5863" s="333"/>
    </row>
    <row r="5864" spans="4:10" s="78" customFormat="1" ht="22.5" customHeight="1">
      <c r="D5864" s="309"/>
      <c r="E5864" s="350"/>
      <c r="G5864" s="160"/>
      <c r="J5864" s="333"/>
    </row>
    <row r="5865" spans="4:10" s="78" customFormat="1" ht="22.5" customHeight="1">
      <c r="D5865" s="309"/>
      <c r="E5865" s="350"/>
      <c r="G5865" s="160"/>
      <c r="J5865" s="333"/>
    </row>
    <row r="5866" spans="4:10" s="78" customFormat="1" ht="22.5" customHeight="1">
      <c r="D5866" s="309"/>
      <c r="E5866" s="350"/>
      <c r="G5866" s="160"/>
      <c r="J5866" s="333"/>
    </row>
    <row r="5867" spans="4:10" s="78" customFormat="1" ht="22.5" customHeight="1">
      <c r="D5867" s="309"/>
      <c r="E5867" s="350"/>
      <c r="G5867" s="160"/>
      <c r="J5867" s="333"/>
    </row>
    <row r="5868" spans="4:10" s="78" customFormat="1" ht="22.5" customHeight="1">
      <c r="D5868" s="309"/>
      <c r="E5868" s="350"/>
      <c r="G5868" s="160"/>
      <c r="J5868" s="333"/>
    </row>
    <row r="5869" spans="4:10" s="78" customFormat="1" ht="22.5" customHeight="1">
      <c r="D5869" s="309"/>
      <c r="E5869" s="350"/>
      <c r="G5869" s="160"/>
      <c r="J5869" s="333"/>
    </row>
    <row r="5870" spans="4:10" s="78" customFormat="1" ht="22.5" customHeight="1">
      <c r="D5870" s="309"/>
      <c r="E5870" s="350"/>
      <c r="G5870" s="160"/>
      <c r="J5870" s="333"/>
    </row>
    <row r="5871" spans="4:10" s="78" customFormat="1" ht="22.5" customHeight="1">
      <c r="D5871" s="309"/>
      <c r="E5871" s="350"/>
      <c r="G5871" s="160"/>
      <c r="J5871" s="333"/>
    </row>
    <row r="5872" spans="4:10" s="78" customFormat="1" ht="22.5" customHeight="1">
      <c r="D5872" s="309"/>
      <c r="E5872" s="350"/>
      <c r="G5872" s="160"/>
      <c r="J5872" s="333"/>
    </row>
    <row r="5873" spans="4:10" s="78" customFormat="1" ht="22.5" customHeight="1">
      <c r="D5873" s="309"/>
      <c r="E5873" s="350"/>
      <c r="G5873" s="160"/>
      <c r="J5873" s="333"/>
    </row>
    <row r="5874" spans="4:10" s="78" customFormat="1" ht="22.5" customHeight="1">
      <c r="D5874" s="309"/>
      <c r="E5874" s="350"/>
      <c r="G5874" s="160"/>
      <c r="J5874" s="333"/>
    </row>
    <row r="5875" spans="4:10" s="78" customFormat="1" ht="22.5" customHeight="1">
      <c r="D5875" s="309"/>
      <c r="E5875" s="350"/>
      <c r="G5875" s="160"/>
      <c r="J5875" s="333"/>
    </row>
    <row r="5876" spans="4:10" s="78" customFormat="1" ht="22.5" customHeight="1">
      <c r="D5876" s="309"/>
      <c r="E5876" s="350"/>
      <c r="G5876" s="160"/>
      <c r="J5876" s="333"/>
    </row>
    <row r="5877" spans="4:10" s="78" customFormat="1" ht="22.5" customHeight="1">
      <c r="D5877" s="309"/>
      <c r="E5877" s="350"/>
      <c r="G5877" s="160"/>
      <c r="J5877" s="333"/>
    </row>
    <row r="5878" spans="4:10" s="78" customFormat="1" ht="22.5" customHeight="1">
      <c r="D5878" s="309"/>
      <c r="E5878" s="350"/>
      <c r="G5878" s="160"/>
      <c r="J5878" s="333"/>
    </row>
    <row r="5879" spans="4:10" s="78" customFormat="1" ht="22.5" customHeight="1">
      <c r="D5879" s="309"/>
      <c r="E5879" s="350"/>
      <c r="G5879" s="160"/>
      <c r="J5879" s="333"/>
    </row>
    <row r="5880" spans="4:10" s="78" customFormat="1" ht="22.5" customHeight="1">
      <c r="D5880" s="309"/>
      <c r="E5880" s="350"/>
      <c r="G5880" s="160"/>
      <c r="J5880" s="333"/>
    </row>
    <row r="5881" spans="4:10" s="78" customFormat="1" ht="22.5" customHeight="1">
      <c r="D5881" s="309"/>
      <c r="E5881" s="350"/>
      <c r="G5881" s="160"/>
      <c r="J5881" s="333"/>
    </row>
    <row r="5882" spans="4:10" s="78" customFormat="1" ht="22.5" customHeight="1">
      <c r="D5882" s="309"/>
      <c r="E5882" s="350"/>
      <c r="G5882" s="160"/>
      <c r="J5882" s="333"/>
    </row>
    <row r="5883" spans="4:10" s="78" customFormat="1" ht="22.5" customHeight="1">
      <c r="D5883" s="309"/>
      <c r="E5883" s="350"/>
      <c r="G5883" s="160"/>
      <c r="J5883" s="333"/>
    </row>
    <row r="5884" spans="4:10" s="78" customFormat="1" ht="22.5" customHeight="1">
      <c r="D5884" s="309"/>
      <c r="E5884" s="350"/>
      <c r="G5884" s="160"/>
      <c r="J5884" s="333"/>
    </row>
    <row r="5885" spans="4:10" s="78" customFormat="1" ht="22.5" customHeight="1">
      <c r="D5885" s="309"/>
      <c r="E5885" s="350"/>
      <c r="G5885" s="160"/>
      <c r="J5885" s="333"/>
    </row>
    <row r="5886" spans="4:10" s="78" customFormat="1" ht="22.5" customHeight="1">
      <c r="D5886" s="309"/>
      <c r="E5886" s="350"/>
      <c r="G5886" s="160"/>
      <c r="J5886" s="333"/>
    </row>
    <row r="5887" spans="4:10" s="78" customFormat="1" ht="22.5" customHeight="1">
      <c r="D5887" s="309"/>
      <c r="E5887" s="350"/>
      <c r="G5887" s="160"/>
      <c r="J5887" s="333"/>
    </row>
    <row r="5888" spans="4:10" s="78" customFormat="1" ht="22.5" customHeight="1">
      <c r="D5888" s="309"/>
      <c r="E5888" s="350"/>
      <c r="G5888" s="160"/>
      <c r="J5888" s="333"/>
    </row>
    <row r="5889" spans="4:10" s="78" customFormat="1" ht="22.5" customHeight="1">
      <c r="D5889" s="309"/>
      <c r="E5889" s="350"/>
      <c r="G5889" s="160"/>
      <c r="J5889" s="333"/>
    </row>
    <row r="5890" spans="4:10" s="78" customFormat="1" ht="22.5" customHeight="1">
      <c r="D5890" s="309"/>
      <c r="E5890" s="350"/>
      <c r="G5890" s="160"/>
      <c r="J5890" s="333"/>
    </row>
    <row r="5891" spans="4:10" s="78" customFormat="1" ht="22.5" customHeight="1">
      <c r="D5891" s="309"/>
      <c r="E5891" s="350"/>
      <c r="G5891" s="160"/>
      <c r="J5891" s="333"/>
    </row>
    <row r="5892" spans="4:10" s="78" customFormat="1" ht="22.5" customHeight="1">
      <c r="D5892" s="309"/>
      <c r="E5892" s="350"/>
      <c r="G5892" s="160"/>
      <c r="J5892" s="333"/>
    </row>
    <row r="5893" spans="4:10" s="78" customFormat="1" ht="22.5" customHeight="1">
      <c r="D5893" s="309"/>
      <c r="E5893" s="350"/>
      <c r="G5893" s="160"/>
      <c r="J5893" s="333"/>
    </row>
    <row r="5894" spans="4:10" s="78" customFormat="1" ht="22.5" customHeight="1">
      <c r="D5894" s="309"/>
      <c r="E5894" s="350"/>
      <c r="G5894" s="160"/>
      <c r="J5894" s="333"/>
    </row>
    <row r="5895" spans="4:10" s="78" customFormat="1" ht="22.5" customHeight="1">
      <c r="D5895" s="309"/>
      <c r="E5895" s="350"/>
      <c r="G5895" s="160"/>
      <c r="J5895" s="333"/>
    </row>
    <row r="5896" spans="4:10" s="78" customFormat="1" ht="22.5" customHeight="1">
      <c r="D5896" s="309"/>
      <c r="E5896" s="350"/>
      <c r="G5896" s="160"/>
      <c r="J5896" s="333"/>
    </row>
    <row r="5897" spans="4:10" s="78" customFormat="1" ht="22.5" customHeight="1">
      <c r="D5897" s="309"/>
      <c r="E5897" s="350"/>
      <c r="G5897" s="160"/>
      <c r="J5897" s="333"/>
    </row>
    <row r="5898" spans="4:10" s="78" customFormat="1" ht="22.5" customHeight="1">
      <c r="D5898" s="309"/>
      <c r="E5898" s="350"/>
      <c r="G5898" s="160"/>
      <c r="J5898" s="333"/>
    </row>
    <row r="5899" spans="4:10" s="78" customFormat="1" ht="22.5" customHeight="1">
      <c r="D5899" s="309"/>
      <c r="E5899" s="350"/>
      <c r="G5899" s="160"/>
      <c r="J5899" s="333"/>
    </row>
    <row r="5900" spans="4:10" s="78" customFormat="1" ht="22.5" customHeight="1">
      <c r="D5900" s="309"/>
      <c r="E5900" s="350"/>
      <c r="G5900" s="160"/>
      <c r="J5900" s="333"/>
    </row>
    <row r="5901" spans="4:10" s="78" customFormat="1" ht="22.5" customHeight="1">
      <c r="D5901" s="309"/>
      <c r="E5901" s="350"/>
      <c r="G5901" s="160"/>
      <c r="J5901" s="333"/>
    </row>
    <row r="5902" spans="4:10" s="78" customFormat="1" ht="22.5" customHeight="1">
      <c r="D5902" s="309"/>
      <c r="E5902" s="350"/>
      <c r="G5902" s="160"/>
      <c r="J5902" s="333"/>
    </row>
    <row r="5903" spans="4:10" s="78" customFormat="1" ht="22.5" customHeight="1">
      <c r="D5903" s="309"/>
      <c r="E5903" s="350"/>
      <c r="G5903" s="160"/>
      <c r="J5903" s="333"/>
    </row>
    <row r="5904" spans="4:10" s="78" customFormat="1" ht="22.5" customHeight="1">
      <c r="D5904" s="309"/>
      <c r="E5904" s="350"/>
      <c r="G5904" s="160"/>
      <c r="J5904" s="333"/>
    </row>
    <row r="5905" spans="4:10" s="78" customFormat="1" ht="22.5" customHeight="1">
      <c r="D5905" s="309"/>
      <c r="E5905" s="350"/>
      <c r="G5905" s="160"/>
      <c r="J5905" s="333"/>
    </row>
    <row r="5906" spans="4:10" s="78" customFormat="1" ht="22.5" customHeight="1">
      <c r="D5906" s="309"/>
      <c r="E5906" s="350"/>
      <c r="G5906" s="160"/>
      <c r="J5906" s="333"/>
    </row>
    <row r="5907" spans="4:10" s="78" customFormat="1" ht="22.5" customHeight="1">
      <c r="D5907" s="309"/>
      <c r="E5907" s="350"/>
      <c r="G5907" s="160"/>
      <c r="J5907" s="333"/>
    </row>
    <row r="5908" spans="4:10" s="78" customFormat="1" ht="22.5" customHeight="1">
      <c r="D5908" s="309"/>
      <c r="E5908" s="350"/>
      <c r="G5908" s="160"/>
      <c r="J5908" s="333"/>
    </row>
    <row r="5909" spans="4:10" s="78" customFormat="1" ht="22.2" customHeight="1">
      <c r="D5909" s="309"/>
      <c r="E5909" s="350"/>
      <c r="G5909" s="160"/>
      <c r="J5909" s="333"/>
    </row>
    <row r="5910" spans="4:10" s="78" customFormat="1" ht="22.5" customHeight="1">
      <c r="D5910" s="309"/>
      <c r="E5910" s="350"/>
      <c r="G5910" s="160"/>
      <c r="J5910" s="333"/>
    </row>
    <row r="5911" spans="4:10" s="78" customFormat="1" ht="22.5" customHeight="1">
      <c r="D5911" s="309"/>
      <c r="E5911" s="350"/>
      <c r="G5911" s="160"/>
      <c r="J5911" s="333"/>
    </row>
    <row r="5912" spans="4:10" s="78" customFormat="1" ht="22.5" customHeight="1">
      <c r="D5912" s="309"/>
      <c r="E5912" s="350"/>
      <c r="G5912" s="160"/>
      <c r="J5912" s="333"/>
    </row>
    <row r="5913" spans="4:10" s="78" customFormat="1" ht="22.2" customHeight="1">
      <c r="D5913" s="309"/>
      <c r="E5913" s="350"/>
      <c r="G5913" s="160"/>
      <c r="J5913" s="333"/>
    </row>
    <row r="5914" spans="4:10" s="78" customFormat="1" ht="22.5" customHeight="1">
      <c r="D5914" s="309"/>
      <c r="E5914" s="350"/>
      <c r="G5914" s="160"/>
      <c r="J5914" s="333"/>
    </row>
    <row r="5915" spans="4:10" s="78" customFormat="1" ht="22.5" customHeight="1">
      <c r="D5915" s="309"/>
      <c r="E5915" s="350"/>
      <c r="G5915" s="160"/>
      <c r="J5915" s="333"/>
    </row>
    <row r="5916" spans="4:10" s="78" customFormat="1" ht="22.5" customHeight="1">
      <c r="D5916" s="309"/>
      <c r="E5916" s="350"/>
      <c r="G5916" s="160"/>
      <c r="J5916" s="333"/>
    </row>
    <row r="5917" spans="4:10" s="78" customFormat="1" ht="22.5" customHeight="1">
      <c r="D5917" s="309"/>
      <c r="E5917" s="350"/>
      <c r="G5917" s="160"/>
      <c r="J5917" s="333"/>
    </row>
    <row r="5918" spans="4:10" s="78" customFormat="1" ht="22.5" customHeight="1">
      <c r="D5918" s="309"/>
      <c r="E5918" s="350"/>
      <c r="G5918" s="160"/>
      <c r="J5918" s="333"/>
    </row>
    <row r="5919" spans="4:10" s="78" customFormat="1" ht="22.5" customHeight="1">
      <c r="D5919" s="309"/>
      <c r="E5919" s="350"/>
      <c r="G5919" s="160"/>
      <c r="J5919" s="333"/>
    </row>
    <row r="5920" spans="4:10" s="78" customFormat="1" ht="22.5" customHeight="1">
      <c r="D5920" s="309"/>
      <c r="E5920" s="350"/>
      <c r="G5920" s="160"/>
      <c r="J5920" s="333"/>
    </row>
    <row r="5921" spans="4:10" s="78" customFormat="1" ht="22.5" customHeight="1">
      <c r="D5921" s="309"/>
      <c r="E5921" s="350"/>
      <c r="G5921" s="160"/>
      <c r="J5921" s="333"/>
    </row>
    <row r="5922" spans="4:10" s="78" customFormat="1" ht="22.5" customHeight="1">
      <c r="D5922" s="309"/>
      <c r="E5922" s="350"/>
      <c r="G5922" s="160"/>
      <c r="J5922" s="333"/>
    </row>
    <row r="5923" spans="4:10" s="78" customFormat="1" ht="22.5" customHeight="1">
      <c r="D5923" s="309"/>
      <c r="E5923" s="350"/>
      <c r="G5923" s="160"/>
      <c r="J5923" s="333"/>
    </row>
    <row r="5924" spans="4:10" s="78" customFormat="1" ht="22.5" customHeight="1">
      <c r="D5924" s="309"/>
      <c r="E5924" s="350"/>
      <c r="G5924" s="160"/>
      <c r="J5924" s="333"/>
    </row>
    <row r="5925" spans="4:10" s="78" customFormat="1" ht="22.5" customHeight="1">
      <c r="D5925" s="309"/>
      <c r="E5925" s="350"/>
      <c r="G5925" s="160"/>
      <c r="J5925" s="333"/>
    </row>
    <row r="5926" spans="4:10" s="78" customFormat="1" ht="22.5" customHeight="1">
      <c r="D5926" s="309"/>
      <c r="E5926" s="350"/>
      <c r="G5926" s="160"/>
      <c r="J5926" s="333"/>
    </row>
    <row r="5927" spans="4:10" s="78" customFormat="1" ht="22.5" customHeight="1">
      <c r="D5927" s="309"/>
      <c r="E5927" s="350"/>
      <c r="G5927" s="160"/>
      <c r="J5927" s="333"/>
    </row>
    <row r="5928" spans="4:10" s="78" customFormat="1" ht="22.5" customHeight="1">
      <c r="D5928" s="309"/>
      <c r="E5928" s="350"/>
      <c r="G5928" s="160"/>
      <c r="J5928" s="333"/>
    </row>
    <row r="5929" spans="4:10" s="78" customFormat="1" ht="22.5" customHeight="1">
      <c r="D5929" s="309"/>
      <c r="E5929" s="350"/>
      <c r="G5929" s="160"/>
      <c r="J5929" s="333"/>
    </row>
    <row r="5930" spans="4:10" s="78" customFormat="1" ht="22.5" customHeight="1">
      <c r="D5930" s="309"/>
      <c r="E5930" s="350"/>
      <c r="G5930" s="160"/>
      <c r="J5930" s="333"/>
    </row>
    <row r="5931" spans="4:10" s="78" customFormat="1" ht="22.5" customHeight="1">
      <c r="D5931" s="309"/>
      <c r="E5931" s="350"/>
      <c r="G5931" s="160"/>
      <c r="J5931" s="333"/>
    </row>
    <row r="5932" spans="4:10" s="78" customFormat="1" ht="22.5" customHeight="1">
      <c r="D5932" s="309"/>
      <c r="E5932" s="350"/>
      <c r="G5932" s="160"/>
      <c r="J5932" s="333"/>
    </row>
    <row r="5933" spans="4:10" s="78" customFormat="1" ht="22.5" customHeight="1">
      <c r="D5933" s="309"/>
      <c r="E5933" s="350"/>
      <c r="G5933" s="160"/>
      <c r="J5933" s="333"/>
    </row>
    <row r="5934" spans="4:10" s="78" customFormat="1" ht="22.5" customHeight="1">
      <c r="D5934" s="309"/>
      <c r="E5934" s="350"/>
      <c r="G5934" s="160"/>
      <c r="J5934" s="333"/>
    </row>
    <row r="5935" spans="4:10" s="78" customFormat="1" ht="22.5" customHeight="1">
      <c r="D5935" s="309"/>
      <c r="E5935" s="350"/>
      <c r="G5935" s="160"/>
      <c r="J5935" s="333"/>
    </row>
    <row r="5936" spans="4:10" s="78" customFormat="1" ht="22.5" customHeight="1">
      <c r="D5936" s="309"/>
      <c r="E5936" s="350"/>
      <c r="G5936" s="160"/>
      <c r="J5936" s="333"/>
    </row>
    <row r="5937" spans="4:10" s="78" customFormat="1" ht="22.5" customHeight="1">
      <c r="D5937" s="309"/>
      <c r="E5937" s="350"/>
      <c r="G5937" s="160"/>
      <c r="J5937" s="333"/>
    </row>
    <row r="5938" spans="4:10" s="78" customFormat="1" ht="22.5" customHeight="1">
      <c r="D5938" s="309"/>
      <c r="E5938" s="350"/>
      <c r="G5938" s="160"/>
      <c r="J5938" s="333"/>
    </row>
    <row r="5939" spans="4:10" s="78" customFormat="1" ht="22.5" customHeight="1">
      <c r="D5939" s="309"/>
      <c r="E5939" s="350"/>
      <c r="G5939" s="160"/>
      <c r="J5939" s="333"/>
    </row>
    <row r="5940" spans="4:10" s="78" customFormat="1" ht="22.5" customHeight="1">
      <c r="D5940" s="309"/>
      <c r="E5940" s="350"/>
      <c r="G5940" s="160"/>
      <c r="J5940" s="333"/>
    </row>
    <row r="5941" spans="4:10" s="78" customFormat="1" ht="22.5" customHeight="1">
      <c r="D5941" s="309"/>
      <c r="E5941" s="350"/>
      <c r="G5941" s="160"/>
      <c r="J5941" s="333"/>
    </row>
    <row r="5942" spans="4:10" s="78" customFormat="1" ht="22.5" customHeight="1">
      <c r="D5942" s="309"/>
      <c r="E5942" s="350"/>
      <c r="G5942" s="160"/>
      <c r="J5942" s="333"/>
    </row>
    <row r="5943" spans="4:10" s="78" customFormat="1" ht="22.5" customHeight="1">
      <c r="D5943" s="309"/>
      <c r="E5943" s="350"/>
      <c r="G5943" s="160"/>
      <c r="J5943" s="333"/>
    </row>
    <row r="5944" spans="4:10" s="78" customFormat="1" ht="22.5" customHeight="1">
      <c r="D5944" s="309"/>
      <c r="E5944" s="350"/>
      <c r="G5944" s="160"/>
      <c r="J5944" s="333"/>
    </row>
    <row r="5945" spans="4:10" s="78" customFormat="1" ht="22.2" customHeight="1">
      <c r="D5945" s="309"/>
      <c r="E5945" s="350"/>
      <c r="G5945" s="160"/>
      <c r="J5945" s="333"/>
    </row>
    <row r="5946" spans="4:10" s="78" customFormat="1" ht="22.5" customHeight="1">
      <c r="D5946" s="309"/>
      <c r="E5946" s="350"/>
      <c r="G5946" s="160"/>
      <c r="J5946" s="333"/>
    </row>
    <row r="5947" spans="4:10" s="78" customFormat="1" ht="22.5" customHeight="1">
      <c r="D5947" s="309"/>
      <c r="E5947" s="350"/>
      <c r="G5947" s="160"/>
      <c r="J5947" s="333"/>
    </row>
    <row r="5948" spans="4:10" s="78" customFormat="1" ht="22.5" customHeight="1">
      <c r="D5948" s="309"/>
      <c r="E5948" s="350"/>
      <c r="G5948" s="160"/>
      <c r="J5948" s="333"/>
    </row>
    <row r="5949" spans="4:10" s="78" customFormat="1" ht="22.5" customHeight="1">
      <c r="D5949" s="309"/>
      <c r="E5949" s="350"/>
      <c r="G5949" s="160"/>
      <c r="J5949" s="333"/>
    </row>
    <row r="5950" spans="4:10" s="78" customFormat="1" ht="22.5" customHeight="1">
      <c r="D5950" s="309"/>
      <c r="E5950" s="350"/>
      <c r="G5950" s="160"/>
      <c r="J5950" s="333"/>
    </row>
    <row r="5951" spans="4:10" s="78" customFormat="1" ht="22.5" customHeight="1">
      <c r="D5951" s="309"/>
      <c r="E5951" s="350"/>
      <c r="G5951" s="160"/>
      <c r="J5951" s="333"/>
    </row>
    <row r="5952" spans="4:10" s="78" customFormat="1" ht="22.5" customHeight="1">
      <c r="D5952" s="309"/>
      <c r="E5952" s="350"/>
      <c r="G5952" s="160"/>
      <c r="J5952" s="333"/>
    </row>
    <row r="5953" spans="4:10" s="78" customFormat="1" ht="22.5" customHeight="1">
      <c r="D5953" s="309"/>
      <c r="E5953" s="350"/>
      <c r="G5953" s="160"/>
      <c r="J5953" s="333"/>
    </row>
    <row r="5954" spans="4:10" s="78" customFormat="1" ht="22.5" customHeight="1">
      <c r="D5954" s="309"/>
      <c r="E5954" s="350"/>
      <c r="G5954" s="160"/>
      <c r="J5954" s="333"/>
    </row>
    <row r="5955" spans="4:10" s="78" customFormat="1" ht="22.5" customHeight="1">
      <c r="D5955" s="309"/>
      <c r="E5955" s="350"/>
      <c r="G5955" s="160"/>
      <c r="J5955" s="333"/>
    </row>
    <row r="5956" spans="4:10" s="78" customFormat="1" ht="22.5" customHeight="1">
      <c r="D5956" s="309"/>
      <c r="E5956" s="350"/>
      <c r="G5956" s="160"/>
      <c r="J5956" s="333"/>
    </row>
    <row r="5957" spans="4:10" s="78" customFormat="1" ht="22.5" customHeight="1">
      <c r="D5957" s="309"/>
      <c r="E5957" s="350"/>
      <c r="G5957" s="160"/>
      <c r="J5957" s="333"/>
    </row>
    <row r="5958" spans="4:10" s="78" customFormat="1" ht="22.5" customHeight="1">
      <c r="D5958" s="309"/>
      <c r="E5958" s="350"/>
      <c r="G5958" s="160"/>
      <c r="J5958" s="333"/>
    </row>
    <row r="5959" spans="4:10" s="78" customFormat="1" ht="22.5" customHeight="1">
      <c r="D5959" s="309"/>
      <c r="E5959" s="350"/>
      <c r="G5959" s="160"/>
      <c r="J5959" s="333"/>
    </row>
    <row r="5960" spans="4:10" s="78" customFormat="1" ht="22.5" customHeight="1">
      <c r="D5960" s="309"/>
      <c r="E5960" s="350"/>
      <c r="G5960" s="160"/>
      <c r="J5960" s="333"/>
    </row>
    <row r="5961" spans="4:10" s="78" customFormat="1" ht="22.5" customHeight="1">
      <c r="D5961" s="309"/>
      <c r="E5961" s="350"/>
      <c r="G5961" s="160"/>
      <c r="J5961" s="333"/>
    </row>
    <row r="5962" spans="4:10" s="78" customFormat="1" ht="22.5" customHeight="1">
      <c r="D5962" s="309"/>
      <c r="E5962" s="350"/>
      <c r="G5962" s="160"/>
      <c r="J5962" s="333"/>
    </row>
    <row r="5963" spans="4:10" s="78" customFormat="1" ht="22.5" customHeight="1">
      <c r="D5963" s="309"/>
      <c r="E5963" s="350"/>
      <c r="G5963" s="160"/>
      <c r="J5963" s="333"/>
    </row>
    <row r="5964" spans="4:10" s="78" customFormat="1" ht="22.5" customHeight="1">
      <c r="D5964" s="309"/>
      <c r="E5964" s="350"/>
      <c r="G5964" s="160"/>
      <c r="J5964" s="333"/>
    </row>
    <row r="5965" spans="4:10" s="78" customFormat="1" ht="22.5" customHeight="1">
      <c r="D5965" s="309"/>
      <c r="E5965" s="350"/>
      <c r="G5965" s="160"/>
      <c r="J5965" s="333"/>
    </row>
    <row r="5966" spans="4:10" s="78" customFormat="1" ht="22.2" customHeight="1">
      <c r="D5966" s="309"/>
      <c r="E5966" s="350"/>
      <c r="G5966" s="160"/>
      <c r="J5966" s="333"/>
    </row>
    <row r="5967" spans="4:10" s="78" customFormat="1" ht="22.5" customHeight="1">
      <c r="D5967" s="309"/>
      <c r="E5967" s="350"/>
      <c r="G5967" s="160"/>
      <c r="J5967" s="333"/>
    </row>
    <row r="5968" spans="4:10" s="78" customFormat="1" ht="22.5" customHeight="1">
      <c r="D5968" s="309"/>
      <c r="E5968" s="350"/>
      <c r="G5968" s="160"/>
      <c r="J5968" s="333"/>
    </row>
    <row r="5969" spans="4:10" s="78" customFormat="1" ht="22.5" customHeight="1">
      <c r="D5969" s="309"/>
      <c r="E5969" s="350"/>
      <c r="G5969" s="160"/>
      <c r="J5969" s="333"/>
    </row>
    <row r="5970" spans="4:10" s="78" customFormat="1" ht="22.5" customHeight="1">
      <c r="D5970" s="309"/>
      <c r="E5970" s="350"/>
      <c r="G5970" s="160"/>
      <c r="J5970" s="333"/>
    </row>
    <row r="5971" spans="4:10" s="78" customFormat="1" ht="22.5" customHeight="1">
      <c r="D5971" s="309"/>
      <c r="E5971" s="350"/>
      <c r="G5971" s="160"/>
      <c r="J5971" s="333"/>
    </row>
    <row r="5972" spans="4:10" s="78" customFormat="1" ht="22.5" customHeight="1">
      <c r="D5972" s="309"/>
      <c r="E5972" s="350"/>
      <c r="G5972" s="160"/>
      <c r="J5972" s="333"/>
    </row>
    <row r="5973" spans="4:10" s="78" customFormat="1" ht="22.5" customHeight="1">
      <c r="D5973" s="309"/>
      <c r="E5973" s="350"/>
      <c r="G5973" s="160"/>
      <c r="J5973" s="333"/>
    </row>
    <row r="5974" spans="4:10" s="78" customFormat="1" ht="22.5" customHeight="1">
      <c r="D5974" s="309"/>
      <c r="E5974" s="350"/>
      <c r="G5974" s="160"/>
      <c r="J5974" s="333"/>
    </row>
    <row r="5975" spans="4:10" s="78" customFormat="1" ht="22.5" customHeight="1">
      <c r="D5975" s="309"/>
      <c r="E5975" s="350"/>
      <c r="G5975" s="160"/>
      <c r="J5975" s="333"/>
    </row>
    <row r="5976" spans="4:10" s="78" customFormat="1" ht="22.5" customHeight="1">
      <c r="D5976" s="309"/>
      <c r="E5976" s="350"/>
      <c r="G5976" s="160"/>
      <c r="J5976" s="333"/>
    </row>
    <row r="5977" spans="4:10" s="78" customFormat="1" ht="22.5" customHeight="1">
      <c r="D5977" s="309"/>
      <c r="E5977" s="350"/>
      <c r="G5977" s="160"/>
      <c r="J5977" s="333"/>
    </row>
    <row r="5978" spans="4:10" s="78" customFormat="1" ht="22.2" customHeight="1">
      <c r="D5978" s="309"/>
      <c r="E5978" s="350"/>
      <c r="G5978" s="160"/>
      <c r="J5978" s="333"/>
    </row>
    <row r="5979" spans="4:10" s="78" customFormat="1" ht="22.2" customHeight="1">
      <c r="D5979" s="309"/>
      <c r="E5979" s="350"/>
      <c r="G5979" s="160"/>
      <c r="J5979" s="333"/>
    </row>
    <row r="5980" spans="4:10" s="78" customFormat="1" ht="22.5" customHeight="1">
      <c r="D5980" s="309"/>
      <c r="E5980" s="350"/>
      <c r="G5980" s="160"/>
      <c r="J5980" s="333"/>
    </row>
    <row r="5981" spans="4:10" s="78" customFormat="1" ht="22.5" customHeight="1">
      <c r="D5981" s="309"/>
      <c r="E5981" s="350"/>
      <c r="G5981" s="160"/>
      <c r="J5981" s="333"/>
    </row>
    <row r="5982" spans="4:10" s="78" customFormat="1" ht="22.5" customHeight="1">
      <c r="D5982" s="309"/>
      <c r="E5982" s="350"/>
      <c r="G5982" s="160"/>
      <c r="J5982" s="333"/>
    </row>
    <row r="5983" spans="4:10" s="78" customFormat="1" ht="22.5" customHeight="1">
      <c r="D5983" s="309"/>
      <c r="E5983" s="350"/>
      <c r="G5983" s="160"/>
      <c r="J5983" s="333"/>
    </row>
    <row r="5984" spans="4:10" s="78" customFormat="1" ht="22.2" customHeight="1">
      <c r="D5984" s="309"/>
      <c r="E5984" s="350"/>
      <c r="G5984" s="160"/>
      <c r="J5984" s="333"/>
    </row>
    <row r="5985" spans="4:10" s="78" customFormat="1" ht="22.2" customHeight="1">
      <c r="D5985" s="309"/>
      <c r="E5985" s="350"/>
      <c r="G5985" s="160"/>
      <c r="J5985" s="333"/>
    </row>
    <row r="5986" spans="4:10" s="78" customFormat="1" ht="22.2" customHeight="1">
      <c r="D5986" s="309"/>
      <c r="E5986" s="350"/>
      <c r="G5986" s="160"/>
      <c r="J5986" s="333"/>
    </row>
    <row r="5987" spans="4:10" s="78" customFormat="1" ht="22.2" customHeight="1">
      <c r="D5987" s="309"/>
      <c r="E5987" s="350"/>
      <c r="G5987" s="160"/>
      <c r="J5987" s="333"/>
    </row>
    <row r="5988" spans="4:10" s="78" customFormat="1" ht="22.2" customHeight="1">
      <c r="D5988" s="309"/>
      <c r="E5988" s="350"/>
      <c r="G5988" s="160"/>
      <c r="J5988" s="333"/>
    </row>
    <row r="5989" spans="4:10" s="78" customFormat="1" ht="22.5" customHeight="1">
      <c r="D5989" s="309"/>
      <c r="E5989" s="350"/>
      <c r="G5989" s="160"/>
      <c r="J5989" s="333"/>
    </row>
    <row r="5990" spans="4:10" s="78" customFormat="1" ht="22.5" customHeight="1">
      <c r="D5990" s="309"/>
      <c r="E5990" s="350"/>
      <c r="G5990" s="160"/>
      <c r="J5990" s="333"/>
    </row>
    <row r="5991" spans="4:10" s="78" customFormat="1" ht="22.5" customHeight="1">
      <c r="D5991" s="309"/>
      <c r="E5991" s="350"/>
      <c r="G5991" s="160"/>
      <c r="J5991" s="333"/>
    </row>
    <row r="5992" spans="4:10" s="78" customFormat="1" ht="22.5" customHeight="1">
      <c r="D5992" s="309"/>
      <c r="E5992" s="350"/>
      <c r="G5992" s="160"/>
      <c r="J5992" s="333"/>
    </row>
    <row r="5993" spans="4:10" s="78" customFormat="1" ht="22.5" customHeight="1">
      <c r="D5993" s="309"/>
      <c r="E5993" s="350"/>
      <c r="G5993" s="160"/>
      <c r="J5993" s="333"/>
    </row>
    <row r="5994" spans="4:10" s="78" customFormat="1" ht="22.5" customHeight="1">
      <c r="D5994" s="309"/>
      <c r="E5994" s="350"/>
      <c r="G5994" s="160"/>
      <c r="J5994" s="333"/>
    </row>
    <row r="5995" spans="4:10" s="78" customFormat="1" ht="22.5" customHeight="1">
      <c r="D5995" s="309"/>
      <c r="E5995" s="350"/>
      <c r="G5995" s="160"/>
      <c r="J5995" s="333"/>
    </row>
    <row r="5996" spans="4:10" s="78" customFormat="1" ht="22.5" customHeight="1">
      <c r="D5996" s="309"/>
      <c r="E5996" s="350"/>
      <c r="G5996" s="160"/>
      <c r="J5996" s="333"/>
    </row>
    <row r="5997" spans="4:10" s="78" customFormat="1" ht="22.5" customHeight="1">
      <c r="D5997" s="309"/>
      <c r="E5997" s="350"/>
      <c r="G5997" s="160"/>
      <c r="J5997" s="333"/>
    </row>
    <row r="5998" spans="4:10" s="78" customFormat="1" ht="22.5" customHeight="1">
      <c r="D5998" s="309"/>
      <c r="E5998" s="350"/>
      <c r="G5998" s="160"/>
      <c r="J5998" s="333"/>
    </row>
    <row r="5999" spans="4:10" s="78" customFormat="1" ht="22.5" customHeight="1">
      <c r="D5999" s="309"/>
      <c r="E5999" s="350"/>
      <c r="G5999" s="160"/>
      <c r="J5999" s="333"/>
    </row>
    <row r="6000" spans="4:10" s="78" customFormat="1" ht="22.5" customHeight="1">
      <c r="D6000" s="309"/>
      <c r="E6000" s="350"/>
      <c r="G6000" s="160"/>
      <c r="J6000" s="333"/>
    </row>
    <row r="6001" spans="4:10" s="78" customFormat="1" ht="22.5" customHeight="1">
      <c r="D6001" s="309"/>
      <c r="E6001" s="350"/>
      <c r="G6001" s="160"/>
      <c r="J6001" s="333"/>
    </row>
    <row r="6002" spans="4:10" s="78" customFormat="1" ht="22.5" customHeight="1">
      <c r="D6002" s="309"/>
      <c r="E6002" s="350"/>
      <c r="G6002" s="160"/>
      <c r="J6002" s="333"/>
    </row>
    <row r="6003" spans="4:10" s="78" customFormat="1" ht="22.5" customHeight="1">
      <c r="D6003" s="309"/>
      <c r="E6003" s="350"/>
      <c r="G6003" s="160"/>
      <c r="J6003" s="333"/>
    </row>
    <row r="6004" spans="4:10" s="78" customFormat="1" ht="22.5" customHeight="1">
      <c r="D6004" s="309"/>
      <c r="E6004" s="350"/>
      <c r="G6004" s="160"/>
      <c r="J6004" s="333"/>
    </row>
    <row r="6005" spans="4:10" s="78" customFormat="1" ht="22.5" customHeight="1">
      <c r="D6005" s="309"/>
      <c r="E6005" s="350"/>
      <c r="G6005" s="160"/>
      <c r="J6005" s="333"/>
    </row>
    <row r="6006" spans="4:10" s="78" customFormat="1" ht="22.5" customHeight="1">
      <c r="D6006" s="309"/>
      <c r="E6006" s="350"/>
      <c r="G6006" s="160"/>
      <c r="J6006" s="333"/>
    </row>
    <row r="6007" spans="4:10" s="78" customFormat="1" ht="22.5" customHeight="1">
      <c r="D6007" s="309"/>
      <c r="E6007" s="350"/>
      <c r="G6007" s="160"/>
      <c r="J6007" s="333"/>
    </row>
    <row r="6008" spans="4:10" s="78" customFormat="1" ht="22.5" customHeight="1">
      <c r="D6008" s="309"/>
      <c r="E6008" s="350"/>
      <c r="G6008" s="160"/>
      <c r="J6008" s="333"/>
    </row>
    <row r="6009" spans="4:10" s="78" customFormat="1" ht="22.5" customHeight="1">
      <c r="D6009" s="309"/>
      <c r="E6009" s="350"/>
      <c r="G6009" s="160"/>
      <c r="J6009" s="333"/>
    </row>
    <row r="6010" spans="4:10" s="78" customFormat="1" ht="22.5" customHeight="1">
      <c r="D6010" s="309"/>
      <c r="E6010" s="350"/>
      <c r="G6010" s="160"/>
      <c r="J6010" s="333"/>
    </row>
    <row r="6011" spans="4:10" s="78" customFormat="1" ht="22.5" customHeight="1">
      <c r="D6011" s="309"/>
      <c r="E6011" s="350"/>
      <c r="G6011" s="160"/>
      <c r="J6011" s="333"/>
    </row>
    <row r="6012" spans="4:10" s="78" customFormat="1" ht="22.5" customHeight="1">
      <c r="D6012" s="309"/>
      <c r="E6012" s="350"/>
      <c r="G6012" s="160"/>
      <c r="J6012" s="333"/>
    </row>
    <row r="6013" spans="4:10" s="78" customFormat="1" ht="22.5" customHeight="1">
      <c r="D6013" s="309"/>
      <c r="E6013" s="350"/>
      <c r="G6013" s="160"/>
      <c r="J6013" s="333"/>
    </row>
    <row r="6014" spans="4:10" s="78" customFormat="1" ht="22.5" customHeight="1">
      <c r="D6014" s="309"/>
      <c r="E6014" s="350"/>
      <c r="G6014" s="160"/>
      <c r="J6014" s="333"/>
    </row>
    <row r="6015" spans="4:10" s="78" customFormat="1" ht="22.5" customHeight="1">
      <c r="D6015" s="309"/>
      <c r="E6015" s="350"/>
      <c r="G6015" s="160"/>
      <c r="J6015" s="333"/>
    </row>
    <row r="6016" spans="4:10" s="78" customFormat="1" ht="22.5" customHeight="1">
      <c r="D6016" s="309"/>
      <c r="E6016" s="350"/>
      <c r="G6016" s="160"/>
      <c r="J6016" s="333"/>
    </row>
    <row r="6017" spans="4:10" s="78" customFormat="1" ht="22.5" customHeight="1">
      <c r="D6017" s="309"/>
      <c r="E6017" s="350"/>
      <c r="G6017" s="160"/>
      <c r="J6017" s="333"/>
    </row>
    <row r="6018" spans="4:10" s="78" customFormat="1" ht="22.5" customHeight="1">
      <c r="D6018" s="309"/>
      <c r="E6018" s="350"/>
      <c r="G6018" s="160"/>
      <c r="J6018" s="333"/>
    </row>
    <row r="6019" spans="4:10" s="78" customFormat="1" ht="22.5" customHeight="1">
      <c r="D6019" s="309"/>
      <c r="E6019" s="350"/>
      <c r="G6019" s="160"/>
      <c r="J6019" s="333"/>
    </row>
    <row r="6020" spans="4:10" s="78" customFormat="1" ht="22.5" customHeight="1">
      <c r="D6020" s="309"/>
      <c r="E6020" s="350"/>
      <c r="G6020" s="160"/>
      <c r="J6020" s="333"/>
    </row>
    <row r="6021" spans="4:10" s="78" customFormat="1" ht="22.5" customHeight="1">
      <c r="D6021" s="309"/>
      <c r="E6021" s="350"/>
      <c r="G6021" s="160"/>
      <c r="J6021" s="333"/>
    </row>
    <row r="6022" spans="4:10" s="78" customFormat="1" ht="22.5" customHeight="1">
      <c r="D6022" s="309"/>
      <c r="E6022" s="350"/>
      <c r="G6022" s="160"/>
      <c r="J6022" s="333"/>
    </row>
    <row r="6023" spans="4:10" s="78" customFormat="1" ht="22.5" customHeight="1">
      <c r="D6023" s="309"/>
      <c r="E6023" s="350"/>
      <c r="G6023" s="160"/>
      <c r="J6023" s="333"/>
    </row>
    <row r="6024" spans="4:10" s="78" customFormat="1" ht="22.5" customHeight="1">
      <c r="D6024" s="309"/>
      <c r="E6024" s="350"/>
      <c r="G6024" s="160"/>
      <c r="J6024" s="333"/>
    </row>
    <row r="6025" spans="4:10" s="78" customFormat="1" ht="22.5" customHeight="1">
      <c r="D6025" s="309"/>
      <c r="E6025" s="350"/>
      <c r="G6025" s="160"/>
      <c r="J6025" s="333"/>
    </row>
    <row r="6026" spans="4:10" s="78" customFormat="1" ht="22.5" customHeight="1">
      <c r="D6026" s="309"/>
      <c r="E6026" s="350"/>
      <c r="G6026" s="160"/>
      <c r="J6026" s="333"/>
    </row>
    <row r="6027" spans="4:10" s="78" customFormat="1" ht="22.5" customHeight="1">
      <c r="D6027" s="309"/>
      <c r="E6027" s="350"/>
      <c r="G6027" s="160"/>
      <c r="J6027" s="333"/>
    </row>
    <row r="6028" spans="4:10" s="78" customFormat="1" ht="22.5" customHeight="1">
      <c r="D6028" s="309"/>
      <c r="E6028" s="350"/>
      <c r="G6028" s="160"/>
      <c r="J6028" s="333"/>
    </row>
    <row r="6029" spans="4:10" s="78" customFormat="1" ht="22.5" customHeight="1">
      <c r="D6029" s="309"/>
      <c r="E6029" s="350"/>
      <c r="G6029" s="160"/>
      <c r="J6029" s="333"/>
    </row>
    <row r="6030" spans="4:10" s="78" customFormat="1" ht="22.5" customHeight="1">
      <c r="D6030" s="309"/>
      <c r="E6030" s="350"/>
      <c r="G6030" s="160"/>
      <c r="J6030" s="333"/>
    </row>
    <row r="6031" spans="4:10" s="78" customFormat="1" ht="22.5" customHeight="1">
      <c r="D6031" s="309"/>
      <c r="E6031" s="350"/>
      <c r="G6031" s="160"/>
      <c r="J6031" s="333"/>
    </row>
    <row r="6032" spans="4:10" s="78" customFormat="1" ht="22.5" customHeight="1">
      <c r="D6032" s="309"/>
      <c r="E6032" s="350"/>
      <c r="G6032" s="160"/>
      <c r="J6032" s="333"/>
    </row>
    <row r="6033" spans="4:10" s="78" customFormat="1" ht="22.5" customHeight="1">
      <c r="D6033" s="309"/>
      <c r="E6033" s="350"/>
      <c r="G6033" s="160"/>
      <c r="J6033" s="333"/>
    </row>
    <row r="6034" spans="4:10" s="78" customFormat="1" ht="22.2" customHeight="1">
      <c r="D6034" s="309"/>
      <c r="E6034" s="350"/>
      <c r="G6034" s="160"/>
      <c r="J6034" s="333"/>
    </row>
    <row r="6035" spans="4:10" s="78" customFormat="1" ht="22.5" customHeight="1">
      <c r="D6035" s="309"/>
      <c r="E6035" s="350"/>
      <c r="G6035" s="160"/>
      <c r="J6035" s="333"/>
    </row>
    <row r="6036" spans="4:10" s="78" customFormat="1" ht="22.5" customHeight="1">
      <c r="D6036" s="309"/>
      <c r="E6036" s="350"/>
      <c r="G6036" s="160"/>
      <c r="J6036" s="333"/>
    </row>
    <row r="6037" spans="4:10" s="78" customFormat="1" ht="22.5" customHeight="1">
      <c r="D6037" s="309"/>
      <c r="E6037" s="350"/>
      <c r="G6037" s="160"/>
      <c r="J6037" s="333"/>
    </row>
    <row r="6038" spans="4:10" s="78" customFormat="1" ht="22.5" customHeight="1">
      <c r="D6038" s="309"/>
      <c r="E6038" s="350"/>
      <c r="G6038" s="160"/>
      <c r="J6038" s="333"/>
    </row>
    <row r="6039" spans="4:10" s="78" customFormat="1" ht="22.5" customHeight="1">
      <c r="D6039" s="309"/>
      <c r="E6039" s="350"/>
      <c r="G6039" s="160"/>
      <c r="J6039" s="333"/>
    </row>
    <row r="6040" spans="4:10" s="78" customFormat="1" ht="22.5" customHeight="1">
      <c r="D6040" s="309"/>
      <c r="E6040" s="350"/>
      <c r="G6040" s="160"/>
      <c r="J6040" s="333"/>
    </row>
    <row r="6041" spans="4:10" s="78" customFormat="1" ht="22.5" customHeight="1">
      <c r="D6041" s="309"/>
      <c r="E6041" s="350"/>
      <c r="G6041" s="160"/>
      <c r="J6041" s="333"/>
    </row>
    <row r="6042" spans="4:10" s="78" customFormat="1" ht="22.5" customHeight="1">
      <c r="D6042" s="309"/>
      <c r="E6042" s="350"/>
      <c r="G6042" s="160"/>
      <c r="J6042" s="333"/>
    </row>
    <row r="6043" spans="4:10" s="78" customFormat="1" ht="22.5" customHeight="1">
      <c r="D6043" s="309"/>
      <c r="E6043" s="350"/>
      <c r="G6043" s="160"/>
      <c r="J6043" s="333"/>
    </row>
    <row r="6044" spans="4:10" s="78" customFormat="1" ht="22.5" customHeight="1">
      <c r="D6044" s="309"/>
      <c r="E6044" s="350"/>
      <c r="G6044" s="160"/>
      <c r="J6044" s="333"/>
    </row>
    <row r="6045" spans="4:10" s="78" customFormat="1" ht="22.5" customHeight="1">
      <c r="D6045" s="309"/>
      <c r="E6045" s="350"/>
      <c r="G6045" s="160"/>
      <c r="J6045" s="333"/>
    </row>
    <row r="6046" spans="4:10" s="78" customFormat="1" ht="22.5" customHeight="1">
      <c r="D6046" s="309"/>
      <c r="E6046" s="350"/>
      <c r="G6046" s="160"/>
      <c r="J6046" s="333"/>
    </row>
    <row r="6047" spans="4:10" s="78" customFormat="1" ht="22.5" customHeight="1">
      <c r="D6047" s="309"/>
      <c r="E6047" s="350"/>
      <c r="G6047" s="160"/>
      <c r="J6047" s="333"/>
    </row>
    <row r="6048" spans="4:10" s="78" customFormat="1" ht="22.5" customHeight="1">
      <c r="D6048" s="309"/>
      <c r="E6048" s="350"/>
      <c r="G6048" s="160"/>
      <c r="J6048" s="333"/>
    </row>
    <row r="6049" spans="4:10" s="78" customFormat="1" ht="22.5" customHeight="1">
      <c r="D6049" s="309"/>
      <c r="E6049" s="350"/>
      <c r="G6049" s="160"/>
      <c r="J6049" s="333"/>
    </row>
    <row r="6050" spans="4:10" s="78" customFormat="1" ht="22.5" customHeight="1">
      <c r="D6050" s="309"/>
      <c r="E6050" s="350"/>
      <c r="G6050" s="160"/>
      <c r="J6050" s="333"/>
    </row>
    <row r="6051" spans="4:10" s="78" customFormat="1" ht="22.5" customHeight="1">
      <c r="D6051" s="309"/>
      <c r="E6051" s="350"/>
      <c r="G6051" s="160"/>
      <c r="J6051" s="333"/>
    </row>
    <row r="6052" spans="4:10" s="78" customFormat="1" ht="22.5" customHeight="1">
      <c r="D6052" s="309"/>
      <c r="E6052" s="350"/>
      <c r="G6052" s="160"/>
      <c r="J6052" s="333"/>
    </row>
    <row r="6053" spans="4:10" s="78" customFormat="1" ht="22.5" customHeight="1">
      <c r="D6053" s="309"/>
      <c r="E6053" s="350"/>
      <c r="G6053" s="160"/>
      <c r="J6053" s="333"/>
    </row>
    <row r="6054" spans="4:10" s="78" customFormat="1" ht="22.5" customHeight="1">
      <c r="D6054" s="309"/>
      <c r="E6054" s="350"/>
      <c r="G6054" s="160"/>
      <c r="J6054" s="333"/>
    </row>
    <row r="6055" spans="4:10" s="78" customFormat="1" ht="22.5" customHeight="1">
      <c r="D6055" s="309"/>
      <c r="E6055" s="350"/>
      <c r="G6055" s="160"/>
      <c r="J6055" s="333"/>
    </row>
    <row r="6056" spans="4:10" s="78" customFormat="1" ht="22.5" customHeight="1">
      <c r="D6056" s="309"/>
      <c r="E6056" s="350"/>
      <c r="G6056" s="160"/>
      <c r="J6056" s="333"/>
    </row>
    <row r="6057" spans="4:10" s="78" customFormat="1" ht="22.5" customHeight="1">
      <c r="D6057" s="309"/>
      <c r="E6057" s="350"/>
      <c r="G6057" s="160"/>
      <c r="J6057" s="333"/>
    </row>
    <row r="6058" spans="4:10" s="78" customFormat="1" ht="22.5" customHeight="1">
      <c r="D6058" s="309"/>
      <c r="E6058" s="350"/>
      <c r="G6058" s="160"/>
      <c r="J6058" s="333"/>
    </row>
    <row r="6059" spans="4:10" s="78" customFormat="1" ht="22.2" customHeight="1">
      <c r="D6059" s="309"/>
      <c r="E6059" s="350"/>
      <c r="G6059" s="160"/>
      <c r="J6059" s="333"/>
    </row>
    <row r="6060" spans="4:10" s="78" customFormat="1" ht="22.2" customHeight="1">
      <c r="D6060" s="309"/>
      <c r="E6060" s="350"/>
      <c r="G6060" s="160"/>
      <c r="J6060" s="333"/>
    </row>
    <row r="6061" spans="4:10" s="78" customFormat="1" ht="22.5" customHeight="1">
      <c r="D6061" s="309"/>
      <c r="E6061" s="350"/>
      <c r="G6061" s="160"/>
      <c r="J6061" s="333"/>
    </row>
    <row r="6062" spans="4:10" s="78" customFormat="1" ht="22.5" customHeight="1">
      <c r="D6062" s="309"/>
      <c r="E6062" s="350"/>
      <c r="G6062" s="160"/>
      <c r="J6062" s="333"/>
    </row>
    <row r="6063" spans="4:10" s="78" customFormat="1" ht="22.5" customHeight="1">
      <c r="D6063" s="309"/>
      <c r="E6063" s="350"/>
      <c r="G6063" s="160"/>
      <c r="J6063" s="333"/>
    </row>
    <row r="6064" spans="4:10" s="78" customFormat="1" ht="22.5" customHeight="1">
      <c r="D6064" s="309"/>
      <c r="E6064" s="350"/>
      <c r="G6064" s="160"/>
      <c r="J6064" s="333"/>
    </row>
    <row r="6065" spans="4:10" s="78" customFormat="1" ht="22.5" customHeight="1">
      <c r="D6065" s="309"/>
      <c r="E6065" s="350"/>
      <c r="G6065" s="160"/>
      <c r="J6065" s="333"/>
    </row>
    <row r="6066" spans="4:10" s="78" customFormat="1" ht="22.5" customHeight="1">
      <c r="D6066" s="309"/>
      <c r="E6066" s="350"/>
      <c r="G6066" s="160"/>
      <c r="J6066" s="333"/>
    </row>
    <row r="6067" spans="4:10" s="78" customFormat="1" ht="22.5" customHeight="1">
      <c r="D6067" s="309"/>
      <c r="E6067" s="350"/>
      <c r="G6067" s="160"/>
      <c r="J6067" s="333"/>
    </row>
    <row r="6068" spans="4:10" s="78" customFormat="1" ht="22.5" customHeight="1">
      <c r="D6068" s="309"/>
      <c r="E6068" s="350"/>
      <c r="G6068" s="160"/>
      <c r="J6068" s="333"/>
    </row>
    <row r="6069" spans="4:10" s="78" customFormat="1" ht="22.5" customHeight="1">
      <c r="D6069" s="309"/>
      <c r="E6069" s="350"/>
      <c r="G6069" s="160"/>
      <c r="J6069" s="333"/>
    </row>
    <row r="6070" spans="4:10" s="78" customFormat="1" ht="22.5" customHeight="1">
      <c r="D6070" s="309"/>
      <c r="E6070" s="350"/>
      <c r="G6070" s="160"/>
      <c r="J6070" s="333"/>
    </row>
    <row r="6071" spans="4:10" s="78" customFormat="1" ht="22.5" customHeight="1">
      <c r="D6071" s="309"/>
      <c r="E6071" s="350"/>
      <c r="G6071" s="160"/>
      <c r="J6071" s="333"/>
    </row>
    <row r="6072" spans="4:10" s="78" customFormat="1" ht="22.5" customHeight="1">
      <c r="D6072" s="309"/>
      <c r="E6072" s="350"/>
      <c r="G6072" s="160"/>
      <c r="J6072" s="333"/>
    </row>
    <row r="6073" spans="4:10" s="78" customFormat="1" ht="22.5" customHeight="1">
      <c r="D6073" s="309"/>
      <c r="E6073" s="350"/>
      <c r="G6073" s="160"/>
      <c r="J6073" s="333"/>
    </row>
    <row r="6074" spans="4:10" s="78" customFormat="1" ht="22.5" customHeight="1">
      <c r="D6074" s="309"/>
      <c r="E6074" s="350"/>
      <c r="G6074" s="160"/>
      <c r="J6074" s="333"/>
    </row>
    <row r="6075" spans="4:10" s="78" customFormat="1" ht="22.5" customHeight="1">
      <c r="D6075" s="309"/>
      <c r="E6075" s="350"/>
      <c r="G6075" s="160"/>
      <c r="J6075" s="333"/>
    </row>
    <row r="6076" spans="4:10" s="78" customFormat="1" ht="22.5" customHeight="1">
      <c r="D6076" s="309"/>
      <c r="E6076" s="350"/>
      <c r="G6076" s="160"/>
      <c r="J6076" s="333"/>
    </row>
    <row r="6077" spans="4:10" s="78" customFormat="1" ht="22.5" customHeight="1">
      <c r="D6077" s="309"/>
      <c r="E6077" s="350"/>
      <c r="G6077" s="160"/>
      <c r="J6077" s="333"/>
    </row>
    <row r="6078" spans="4:10" s="78" customFormat="1" ht="22.5" customHeight="1">
      <c r="D6078" s="309"/>
      <c r="E6078" s="350"/>
      <c r="G6078" s="160"/>
      <c r="J6078" s="333"/>
    </row>
    <row r="6079" spans="4:10" s="78" customFormat="1" ht="22.5" customHeight="1">
      <c r="D6079" s="309"/>
      <c r="E6079" s="350"/>
      <c r="G6079" s="160"/>
      <c r="J6079" s="333"/>
    </row>
    <row r="6080" spans="4:10" s="78" customFormat="1" ht="22.5" customHeight="1">
      <c r="D6080" s="309"/>
      <c r="E6080" s="350"/>
      <c r="G6080" s="160"/>
      <c r="J6080" s="333"/>
    </row>
    <row r="6081" spans="4:10" s="78" customFormat="1" ht="22.5" customHeight="1">
      <c r="D6081" s="309"/>
      <c r="E6081" s="350"/>
      <c r="G6081" s="160"/>
      <c r="J6081" s="333"/>
    </row>
    <row r="6082" spans="4:10" s="78" customFormat="1" ht="22.5" customHeight="1">
      <c r="D6082" s="309"/>
      <c r="E6082" s="350"/>
      <c r="G6082" s="160"/>
      <c r="J6082" s="333"/>
    </row>
    <row r="6083" spans="4:10" s="78" customFormat="1" ht="22.5" customHeight="1">
      <c r="D6083" s="309"/>
      <c r="E6083" s="350"/>
      <c r="G6083" s="160"/>
      <c r="J6083" s="333"/>
    </row>
    <row r="6084" spans="4:10" s="78" customFormat="1" ht="22.5" customHeight="1">
      <c r="D6084" s="309"/>
      <c r="E6084" s="350"/>
      <c r="G6084" s="160"/>
      <c r="J6084" s="333"/>
    </row>
    <row r="6085" spans="4:10" s="78" customFormat="1" ht="22.5" customHeight="1">
      <c r="D6085" s="309"/>
      <c r="E6085" s="350"/>
      <c r="G6085" s="160"/>
      <c r="J6085" s="333"/>
    </row>
    <row r="6086" spans="4:10" s="78" customFormat="1" ht="22.5" customHeight="1">
      <c r="D6086" s="309"/>
      <c r="E6086" s="350"/>
      <c r="G6086" s="160"/>
      <c r="J6086" s="333"/>
    </row>
    <row r="6087" spans="4:10" s="78" customFormat="1" ht="22.5" customHeight="1">
      <c r="D6087" s="309"/>
      <c r="E6087" s="350"/>
      <c r="G6087" s="160"/>
      <c r="J6087" s="333"/>
    </row>
    <row r="6088" spans="4:10" s="78" customFormat="1" ht="22.5" customHeight="1">
      <c r="D6088" s="309"/>
      <c r="E6088" s="350"/>
      <c r="G6088" s="160"/>
      <c r="J6088" s="333"/>
    </row>
    <row r="6089" spans="4:10" s="78" customFormat="1" ht="22.5" customHeight="1">
      <c r="D6089" s="309"/>
      <c r="E6089" s="350"/>
      <c r="G6089" s="160"/>
      <c r="J6089" s="333"/>
    </row>
    <row r="6090" spans="4:10" s="78" customFormat="1" ht="22.5" customHeight="1">
      <c r="D6090" s="309"/>
      <c r="E6090" s="350"/>
      <c r="G6090" s="160"/>
      <c r="J6090" s="333"/>
    </row>
    <row r="6091" spans="4:10" s="78" customFormat="1" ht="22.5" customHeight="1">
      <c r="D6091" s="309"/>
      <c r="E6091" s="350"/>
      <c r="G6091" s="160"/>
      <c r="J6091" s="333"/>
    </row>
    <row r="6092" spans="4:10" s="78" customFormat="1" ht="22.5" customHeight="1">
      <c r="D6092" s="309"/>
      <c r="E6092" s="350"/>
      <c r="G6092" s="160"/>
      <c r="J6092" s="333"/>
    </row>
    <row r="6093" spans="4:10" s="78" customFormat="1" ht="22.5" customHeight="1">
      <c r="D6093" s="309"/>
      <c r="E6093" s="350"/>
      <c r="G6093" s="160"/>
      <c r="J6093" s="333"/>
    </row>
    <row r="6094" spans="4:10" s="78" customFormat="1" ht="22.5" customHeight="1">
      <c r="D6094" s="309"/>
      <c r="E6094" s="350"/>
      <c r="G6094" s="160"/>
      <c r="J6094" s="333"/>
    </row>
    <row r="6095" spans="4:10" s="78" customFormat="1" ht="22.5" customHeight="1">
      <c r="D6095" s="309"/>
      <c r="E6095" s="350"/>
      <c r="G6095" s="160"/>
      <c r="J6095" s="333"/>
    </row>
    <row r="6096" spans="4:10" s="78" customFormat="1" ht="22.5" customHeight="1">
      <c r="D6096" s="309"/>
      <c r="E6096" s="350"/>
      <c r="G6096" s="160"/>
      <c r="J6096" s="333"/>
    </row>
    <row r="6097" spans="4:10" s="78" customFormat="1" ht="22.5" customHeight="1">
      <c r="D6097" s="309"/>
      <c r="E6097" s="350"/>
      <c r="G6097" s="160"/>
      <c r="J6097" s="333"/>
    </row>
    <row r="6098" spans="4:10" s="78" customFormat="1" ht="22.5" customHeight="1">
      <c r="D6098" s="309"/>
      <c r="E6098" s="350"/>
      <c r="G6098" s="160"/>
      <c r="J6098" s="333"/>
    </row>
    <row r="6099" spans="4:10" s="78" customFormat="1" ht="22.5" customHeight="1">
      <c r="D6099" s="309"/>
      <c r="E6099" s="350"/>
      <c r="G6099" s="160"/>
      <c r="J6099" s="333"/>
    </row>
    <row r="6100" spans="4:10" s="78" customFormat="1" ht="22.5" customHeight="1">
      <c r="D6100" s="309"/>
      <c r="E6100" s="350"/>
      <c r="G6100" s="160"/>
      <c r="J6100" s="333"/>
    </row>
    <row r="6101" spans="4:10" s="78" customFormat="1" ht="22.5" customHeight="1">
      <c r="D6101" s="309"/>
      <c r="E6101" s="350"/>
      <c r="G6101" s="160"/>
      <c r="J6101" s="333"/>
    </row>
    <row r="6102" spans="4:10" s="78" customFormat="1" ht="22.5" customHeight="1">
      <c r="D6102" s="309"/>
      <c r="E6102" s="350"/>
      <c r="G6102" s="160"/>
      <c r="J6102" s="333"/>
    </row>
    <row r="6103" spans="4:10" s="78" customFormat="1" ht="22.5" customHeight="1">
      <c r="D6103" s="309"/>
      <c r="E6103" s="350"/>
      <c r="G6103" s="160"/>
      <c r="J6103" s="333"/>
    </row>
    <row r="6104" spans="4:10" s="78" customFormat="1" ht="22.5" customHeight="1">
      <c r="D6104" s="309"/>
      <c r="E6104" s="350"/>
      <c r="G6104" s="160"/>
      <c r="J6104" s="333"/>
    </row>
    <row r="6105" spans="4:10" s="78" customFormat="1" ht="22.5" customHeight="1">
      <c r="D6105" s="309"/>
      <c r="E6105" s="350"/>
      <c r="G6105" s="160"/>
      <c r="J6105" s="333"/>
    </row>
    <row r="6106" spans="4:10" s="78" customFormat="1" ht="22.5" customHeight="1">
      <c r="D6106" s="309"/>
      <c r="E6106" s="350"/>
      <c r="G6106" s="160"/>
      <c r="J6106" s="333"/>
    </row>
    <row r="6107" spans="4:10" s="78" customFormat="1" ht="22.5" customHeight="1">
      <c r="D6107" s="309"/>
      <c r="E6107" s="350"/>
      <c r="G6107" s="160"/>
      <c r="J6107" s="333"/>
    </row>
    <row r="6108" spans="4:10" s="78" customFormat="1" ht="22.5" customHeight="1">
      <c r="D6108" s="309"/>
      <c r="E6108" s="350"/>
      <c r="G6108" s="160"/>
      <c r="J6108" s="333"/>
    </row>
    <row r="6109" spans="4:10" s="78" customFormat="1" ht="22.5" customHeight="1">
      <c r="D6109" s="309"/>
      <c r="E6109" s="350"/>
      <c r="G6109" s="160"/>
      <c r="J6109" s="333"/>
    </row>
    <row r="6110" spans="4:10" s="78" customFormat="1" ht="22.5" customHeight="1">
      <c r="D6110" s="309"/>
      <c r="E6110" s="350"/>
      <c r="G6110" s="160"/>
      <c r="J6110" s="333"/>
    </row>
    <row r="6111" spans="4:10" s="78" customFormat="1" ht="22.5" customHeight="1">
      <c r="D6111" s="309"/>
      <c r="E6111" s="350"/>
      <c r="G6111" s="160"/>
      <c r="J6111" s="333"/>
    </row>
    <row r="6112" spans="4:10" s="78" customFormat="1" ht="22.5" customHeight="1">
      <c r="D6112" s="309"/>
      <c r="E6112" s="350"/>
      <c r="G6112" s="160"/>
      <c r="J6112" s="333"/>
    </row>
    <row r="6113" spans="4:10" s="78" customFormat="1" ht="22.5" customHeight="1">
      <c r="D6113" s="309"/>
      <c r="E6113" s="350"/>
      <c r="G6113" s="160"/>
      <c r="J6113" s="333"/>
    </row>
    <row r="6114" spans="4:10" s="78" customFormat="1" ht="22.5" customHeight="1">
      <c r="D6114" s="309"/>
      <c r="E6114" s="350"/>
      <c r="G6114" s="160"/>
      <c r="J6114" s="333"/>
    </row>
    <row r="6115" spans="4:10" s="78" customFormat="1" ht="22.5" customHeight="1">
      <c r="D6115" s="309"/>
      <c r="E6115" s="350"/>
      <c r="G6115" s="160"/>
      <c r="J6115" s="333"/>
    </row>
    <row r="6116" spans="4:10" s="78" customFormat="1" ht="22.5" customHeight="1">
      <c r="D6116" s="309"/>
      <c r="E6116" s="350"/>
      <c r="G6116" s="160"/>
      <c r="J6116" s="333"/>
    </row>
    <row r="6117" spans="4:10" s="78" customFormat="1" ht="22.5" customHeight="1">
      <c r="D6117" s="309"/>
      <c r="E6117" s="350"/>
      <c r="G6117" s="160"/>
      <c r="J6117" s="333"/>
    </row>
    <row r="6118" spans="4:10" s="78" customFormat="1" ht="22.2" customHeight="1">
      <c r="D6118" s="309"/>
      <c r="E6118" s="350"/>
      <c r="G6118" s="160"/>
      <c r="J6118" s="333"/>
    </row>
    <row r="6119" spans="4:10" s="78" customFormat="1" ht="22.5" customHeight="1">
      <c r="D6119" s="309"/>
      <c r="E6119" s="350"/>
      <c r="G6119" s="160"/>
      <c r="J6119" s="333"/>
    </row>
    <row r="6120" spans="4:10" s="78" customFormat="1" ht="22.5" customHeight="1">
      <c r="D6120" s="309"/>
      <c r="E6120" s="350"/>
      <c r="G6120" s="160"/>
      <c r="J6120" s="333"/>
    </row>
    <row r="6121" spans="4:10" s="78" customFormat="1" ht="22.2" customHeight="1">
      <c r="D6121" s="309"/>
      <c r="E6121" s="350"/>
      <c r="G6121" s="160"/>
      <c r="J6121" s="333"/>
    </row>
    <row r="6122" spans="4:10" s="78" customFormat="1" ht="22.2" customHeight="1">
      <c r="D6122" s="309"/>
      <c r="E6122" s="350"/>
      <c r="G6122" s="160"/>
      <c r="J6122" s="333"/>
    </row>
    <row r="6123" spans="4:10" s="78" customFormat="1" ht="22.2" customHeight="1">
      <c r="D6123" s="309"/>
      <c r="E6123" s="350"/>
      <c r="G6123" s="160"/>
      <c r="J6123" s="333"/>
    </row>
    <row r="6124" spans="4:10" s="78" customFormat="1" ht="22.2" customHeight="1">
      <c r="D6124" s="309"/>
      <c r="E6124" s="350"/>
      <c r="G6124" s="160"/>
      <c r="J6124" s="333"/>
    </row>
    <row r="6125" spans="4:10" s="78" customFormat="1" ht="22.2" customHeight="1">
      <c r="D6125" s="309"/>
      <c r="E6125" s="350"/>
      <c r="G6125" s="160"/>
      <c r="J6125" s="333"/>
    </row>
    <row r="6126" spans="4:10" s="78" customFormat="1" ht="22.2" customHeight="1">
      <c r="D6126" s="309"/>
      <c r="E6126" s="350"/>
      <c r="G6126" s="160"/>
      <c r="J6126" s="333"/>
    </row>
    <row r="6127" spans="4:10" s="78" customFormat="1" ht="22.2" customHeight="1">
      <c r="D6127" s="309"/>
      <c r="E6127" s="350"/>
      <c r="G6127" s="160"/>
      <c r="J6127" s="333"/>
    </row>
    <row r="6128" spans="4:10" s="78" customFormat="1" ht="22.2" customHeight="1">
      <c r="D6128" s="309"/>
      <c r="E6128" s="350"/>
      <c r="G6128" s="160"/>
      <c r="J6128" s="333"/>
    </row>
    <row r="6129" spans="4:10" s="78" customFormat="1" ht="22.2" customHeight="1">
      <c r="D6129" s="309"/>
      <c r="E6129" s="350"/>
      <c r="G6129" s="160"/>
      <c r="J6129" s="333"/>
    </row>
    <row r="6130" spans="4:10" s="78" customFormat="1" ht="22.2" customHeight="1">
      <c r="D6130" s="309"/>
      <c r="E6130" s="350"/>
      <c r="G6130" s="160"/>
      <c r="J6130" s="333"/>
    </row>
    <row r="6131" spans="4:10" s="78" customFormat="1" ht="22.2" customHeight="1">
      <c r="D6131" s="309"/>
      <c r="E6131" s="350"/>
      <c r="G6131" s="160"/>
      <c r="J6131" s="333"/>
    </row>
    <row r="6132" spans="4:10" s="78" customFormat="1" ht="22.2" customHeight="1">
      <c r="D6132" s="309"/>
      <c r="E6132" s="350"/>
      <c r="G6132" s="160"/>
      <c r="J6132" s="333"/>
    </row>
    <row r="6133" spans="4:10" s="78" customFormat="1" ht="22.2" customHeight="1">
      <c r="D6133" s="309"/>
      <c r="E6133" s="350"/>
      <c r="G6133" s="160"/>
      <c r="J6133" s="333"/>
    </row>
    <row r="6134" spans="4:10" s="78" customFormat="1" ht="22.2" customHeight="1">
      <c r="D6134" s="309"/>
      <c r="E6134" s="350"/>
      <c r="G6134" s="160"/>
      <c r="J6134" s="333"/>
    </row>
    <row r="6135" spans="4:10" s="78" customFormat="1" ht="22.2" customHeight="1">
      <c r="D6135" s="309"/>
      <c r="E6135" s="350"/>
      <c r="G6135" s="160"/>
      <c r="J6135" s="333"/>
    </row>
    <row r="6136" spans="4:10" s="78" customFormat="1" ht="22.2" customHeight="1">
      <c r="D6136" s="309"/>
      <c r="E6136" s="350"/>
      <c r="G6136" s="160"/>
      <c r="J6136" s="333"/>
    </row>
    <row r="6137" spans="4:10" s="78" customFormat="1" ht="22.2" customHeight="1">
      <c r="D6137" s="309"/>
      <c r="E6137" s="350"/>
      <c r="G6137" s="160"/>
      <c r="J6137" s="333"/>
    </row>
    <row r="6138" spans="4:10" s="78" customFormat="1" ht="19.2" customHeight="1">
      <c r="D6138" s="309"/>
      <c r="E6138" s="350"/>
      <c r="G6138" s="160"/>
      <c r="J6138" s="333"/>
    </row>
    <row r="6139" spans="4:10" s="78" customFormat="1" ht="22.5" customHeight="1">
      <c r="D6139" s="309"/>
      <c r="E6139" s="350"/>
      <c r="G6139" s="160"/>
      <c r="J6139" s="333"/>
    </row>
    <row r="6140" spans="4:10" s="78" customFormat="1" ht="22.5" customHeight="1">
      <c r="D6140" s="309"/>
      <c r="E6140" s="350"/>
      <c r="G6140" s="160"/>
      <c r="J6140" s="333"/>
    </row>
    <row r="6141" spans="4:10" s="78" customFormat="1" ht="22.5" customHeight="1">
      <c r="D6141" s="309"/>
      <c r="E6141" s="350"/>
      <c r="G6141" s="160"/>
      <c r="J6141" s="333"/>
    </row>
    <row r="6142" spans="4:10" s="78" customFormat="1" ht="22.5" customHeight="1">
      <c r="D6142" s="309"/>
      <c r="E6142" s="350"/>
      <c r="G6142" s="160"/>
      <c r="J6142" s="333"/>
    </row>
    <row r="6143" spans="4:10" s="78" customFormat="1" ht="22.5" customHeight="1">
      <c r="D6143" s="309"/>
      <c r="E6143" s="350"/>
      <c r="G6143" s="160"/>
      <c r="J6143" s="333"/>
    </row>
    <row r="6144" spans="4:10" s="78" customFormat="1" ht="22.5" customHeight="1">
      <c r="D6144" s="309"/>
      <c r="E6144" s="350"/>
      <c r="G6144" s="160"/>
      <c r="J6144" s="333"/>
    </row>
    <row r="6145" spans="4:10" s="78" customFormat="1" ht="22.5" customHeight="1">
      <c r="D6145" s="309"/>
      <c r="E6145" s="350"/>
      <c r="G6145" s="160"/>
      <c r="J6145" s="333"/>
    </row>
    <row r="6146" spans="4:10" s="78" customFormat="1" ht="22.5" customHeight="1">
      <c r="D6146" s="309"/>
      <c r="E6146" s="350"/>
      <c r="G6146" s="160"/>
      <c r="J6146" s="333"/>
    </row>
    <row r="6147" spans="4:10" s="78" customFormat="1" ht="22.5" customHeight="1">
      <c r="D6147" s="309"/>
      <c r="E6147" s="350"/>
      <c r="G6147" s="160"/>
      <c r="J6147" s="333"/>
    </row>
    <row r="6148" spans="4:10" s="78" customFormat="1" ht="22.5" customHeight="1">
      <c r="D6148" s="309"/>
      <c r="E6148" s="350"/>
      <c r="G6148" s="160"/>
      <c r="J6148" s="333"/>
    </row>
    <row r="6149" spans="4:10" s="78" customFormat="1" ht="22.5" customHeight="1">
      <c r="D6149" s="309"/>
      <c r="E6149" s="350"/>
      <c r="G6149" s="160"/>
      <c r="J6149" s="333"/>
    </row>
    <row r="6150" spans="4:10" s="78" customFormat="1" ht="22.5" customHeight="1">
      <c r="D6150" s="309"/>
      <c r="E6150" s="350"/>
      <c r="G6150" s="160"/>
      <c r="J6150" s="333"/>
    </row>
    <row r="6151" spans="4:10" s="78" customFormat="1" ht="22.5" customHeight="1">
      <c r="D6151" s="309"/>
      <c r="E6151" s="350"/>
      <c r="G6151" s="160"/>
      <c r="J6151" s="333"/>
    </row>
    <row r="6152" spans="4:10" s="78" customFormat="1" ht="22.5" customHeight="1">
      <c r="D6152" s="309"/>
      <c r="E6152" s="350"/>
      <c r="G6152" s="160"/>
      <c r="J6152" s="333"/>
    </row>
    <row r="6153" spans="4:10" s="78" customFormat="1" ht="22.5" customHeight="1">
      <c r="D6153" s="309"/>
      <c r="E6153" s="350"/>
      <c r="G6153" s="160"/>
      <c r="J6153" s="333"/>
    </row>
    <row r="6154" spans="4:10" s="78" customFormat="1" ht="22.5" customHeight="1">
      <c r="D6154" s="309"/>
      <c r="E6154" s="350"/>
      <c r="G6154" s="160"/>
      <c r="J6154" s="333"/>
    </row>
    <row r="6155" spans="4:10" s="78" customFormat="1" ht="22.5" customHeight="1">
      <c r="D6155" s="309"/>
      <c r="E6155" s="350"/>
      <c r="G6155" s="160"/>
      <c r="J6155" s="333"/>
    </row>
    <row r="6156" spans="4:10" s="78" customFormat="1" ht="22.5" customHeight="1">
      <c r="D6156" s="309"/>
      <c r="E6156" s="350"/>
      <c r="G6156" s="160"/>
      <c r="J6156" s="333"/>
    </row>
    <row r="6157" spans="4:10" s="78" customFormat="1" ht="22.5" customHeight="1">
      <c r="D6157" s="309"/>
      <c r="E6157" s="350"/>
      <c r="G6157" s="160"/>
      <c r="J6157" s="333"/>
    </row>
    <row r="6158" spans="4:10" s="78" customFormat="1" ht="22.5" customHeight="1">
      <c r="D6158" s="309"/>
      <c r="E6158" s="350"/>
      <c r="G6158" s="160"/>
      <c r="J6158" s="333"/>
    </row>
    <row r="6159" spans="4:10" s="78" customFormat="1" ht="22.5" customHeight="1">
      <c r="D6159" s="309"/>
      <c r="E6159" s="350"/>
      <c r="G6159" s="160"/>
      <c r="J6159" s="333"/>
    </row>
    <row r="6160" spans="4:10" s="78" customFormat="1" ht="22.2" customHeight="1">
      <c r="D6160" s="309"/>
      <c r="E6160" s="350"/>
      <c r="G6160" s="160"/>
      <c r="J6160" s="333"/>
    </row>
    <row r="6161" spans="4:10" s="78" customFormat="1" ht="22.2" customHeight="1">
      <c r="D6161" s="309"/>
      <c r="E6161" s="350"/>
      <c r="G6161" s="160"/>
      <c r="J6161" s="333"/>
    </row>
    <row r="6162" spans="4:10" s="78" customFormat="1" ht="22.5" customHeight="1">
      <c r="D6162" s="309"/>
      <c r="E6162" s="350"/>
      <c r="G6162" s="160"/>
      <c r="J6162" s="333"/>
    </row>
    <row r="6163" spans="4:10" s="78" customFormat="1" ht="22.2" customHeight="1">
      <c r="D6163" s="309"/>
      <c r="E6163" s="350"/>
      <c r="G6163" s="160"/>
      <c r="J6163" s="333"/>
    </row>
    <row r="6164" spans="4:10" s="78" customFormat="1" ht="22.5" customHeight="1">
      <c r="D6164" s="309"/>
      <c r="E6164" s="350"/>
      <c r="G6164" s="160"/>
      <c r="J6164" s="333"/>
    </row>
    <row r="6165" spans="4:10" s="78" customFormat="1" ht="21" customHeight="1">
      <c r="D6165" s="309"/>
      <c r="E6165" s="350"/>
      <c r="G6165" s="160"/>
      <c r="J6165" s="333"/>
    </row>
    <row r="6166" spans="4:10" s="78" customFormat="1" ht="21" customHeight="1">
      <c r="D6166" s="309"/>
      <c r="E6166" s="350"/>
      <c r="G6166" s="160"/>
      <c r="J6166" s="333"/>
    </row>
    <row r="6167" spans="4:10" s="78" customFormat="1" ht="22.5" customHeight="1">
      <c r="D6167" s="309"/>
      <c r="E6167" s="350"/>
      <c r="G6167" s="160"/>
      <c r="J6167" s="333"/>
    </row>
    <row r="6168" spans="4:10" s="78" customFormat="1" ht="22.5" customHeight="1">
      <c r="D6168" s="309"/>
      <c r="E6168" s="350"/>
      <c r="G6168" s="160"/>
      <c r="J6168" s="333"/>
    </row>
    <row r="6169" spans="4:10" s="78" customFormat="1" ht="22.5" customHeight="1">
      <c r="D6169" s="309"/>
      <c r="E6169" s="350"/>
      <c r="G6169" s="160"/>
      <c r="J6169" s="333"/>
    </row>
    <row r="6170" spans="4:10" s="78" customFormat="1" ht="22.5" customHeight="1">
      <c r="D6170" s="309"/>
      <c r="E6170" s="350"/>
      <c r="G6170" s="160"/>
      <c r="J6170" s="333"/>
    </row>
    <row r="6171" spans="4:10" s="78" customFormat="1" ht="22.5" customHeight="1">
      <c r="D6171" s="309"/>
      <c r="E6171" s="350"/>
      <c r="G6171" s="160"/>
      <c r="J6171" s="333"/>
    </row>
    <row r="6172" spans="4:10" s="78" customFormat="1" ht="22.5" customHeight="1">
      <c r="D6172" s="309"/>
      <c r="E6172" s="350"/>
      <c r="G6172" s="160"/>
      <c r="J6172" s="333"/>
    </row>
    <row r="6173" spans="4:10" s="78" customFormat="1" ht="22.5" customHeight="1">
      <c r="D6173" s="309"/>
      <c r="E6173" s="350"/>
      <c r="G6173" s="160"/>
      <c r="J6173" s="333"/>
    </row>
    <row r="6174" spans="4:10" s="78" customFormat="1" ht="22.5" customHeight="1">
      <c r="D6174" s="309"/>
      <c r="E6174" s="350"/>
      <c r="G6174" s="160"/>
      <c r="J6174" s="333"/>
    </row>
    <row r="6175" spans="4:10" s="78" customFormat="1" ht="22.5" customHeight="1">
      <c r="D6175" s="309"/>
      <c r="E6175" s="350"/>
      <c r="G6175" s="160"/>
      <c r="J6175" s="333"/>
    </row>
    <row r="6176" spans="4:10" s="78" customFormat="1" ht="22.5" customHeight="1">
      <c r="D6176" s="309"/>
      <c r="E6176" s="350"/>
      <c r="G6176" s="160"/>
      <c r="J6176" s="333"/>
    </row>
    <row r="6177" spans="4:10" s="78" customFormat="1" ht="22.5" customHeight="1">
      <c r="D6177" s="309"/>
      <c r="E6177" s="350"/>
      <c r="G6177" s="160"/>
      <c r="J6177" s="333"/>
    </row>
    <row r="6178" spans="4:10" s="78" customFormat="1" ht="22.5" customHeight="1">
      <c r="D6178" s="309"/>
      <c r="E6178" s="350"/>
      <c r="G6178" s="160"/>
      <c r="J6178" s="333"/>
    </row>
    <row r="6179" spans="4:10" s="78" customFormat="1" ht="22.5" customHeight="1">
      <c r="D6179" s="309"/>
      <c r="E6179" s="350"/>
      <c r="G6179" s="160"/>
      <c r="J6179" s="333"/>
    </row>
    <row r="6180" spans="4:10" s="78" customFormat="1" ht="22.5" customHeight="1">
      <c r="D6180" s="309"/>
      <c r="E6180" s="350"/>
      <c r="G6180" s="160"/>
      <c r="J6180" s="333"/>
    </row>
    <row r="6181" spans="4:10" s="78" customFormat="1" ht="22.5" customHeight="1">
      <c r="D6181" s="309"/>
      <c r="E6181" s="350"/>
      <c r="G6181" s="160"/>
      <c r="J6181" s="333"/>
    </row>
    <row r="6182" spans="4:10" s="78" customFormat="1" ht="22.5" customHeight="1">
      <c r="D6182" s="309"/>
      <c r="E6182" s="350"/>
      <c r="G6182" s="160"/>
      <c r="J6182" s="333"/>
    </row>
    <row r="6183" spans="4:10" s="78" customFormat="1" ht="22.5" customHeight="1">
      <c r="D6183" s="309"/>
      <c r="E6183" s="350"/>
      <c r="G6183" s="160"/>
      <c r="J6183" s="333"/>
    </row>
    <row r="6184" spans="4:10" s="78" customFormat="1" ht="22.5" customHeight="1">
      <c r="D6184" s="309"/>
      <c r="E6184" s="350"/>
      <c r="G6184" s="160"/>
      <c r="J6184" s="333"/>
    </row>
    <row r="6185" spans="4:10" s="78" customFormat="1" ht="22.5" customHeight="1">
      <c r="D6185" s="309"/>
      <c r="E6185" s="350"/>
      <c r="G6185" s="160"/>
      <c r="J6185" s="333"/>
    </row>
    <row r="6186" spans="4:10" s="78" customFormat="1" ht="22.5" customHeight="1">
      <c r="D6186" s="309"/>
      <c r="E6186" s="350"/>
      <c r="G6186" s="160"/>
      <c r="J6186" s="333"/>
    </row>
    <row r="6187" spans="4:10" s="78" customFormat="1" ht="22.5" customHeight="1">
      <c r="D6187" s="309"/>
      <c r="E6187" s="350"/>
      <c r="G6187" s="160"/>
      <c r="J6187" s="333"/>
    </row>
    <row r="6188" spans="4:10" s="78" customFormat="1" ht="22.5" customHeight="1">
      <c r="D6188" s="309"/>
      <c r="E6188" s="350"/>
      <c r="G6188" s="160"/>
      <c r="J6188" s="333"/>
    </row>
    <row r="6189" spans="4:10" s="78" customFormat="1" ht="22.5" customHeight="1">
      <c r="D6189" s="309"/>
      <c r="E6189" s="350"/>
      <c r="G6189" s="160"/>
      <c r="J6189" s="333"/>
    </row>
    <row r="6190" spans="4:10" s="78" customFormat="1" ht="22.5" customHeight="1">
      <c r="D6190" s="309"/>
      <c r="E6190" s="350"/>
      <c r="G6190" s="160"/>
      <c r="J6190" s="333"/>
    </row>
    <row r="6191" spans="4:10" s="78" customFormat="1" ht="22.5" customHeight="1">
      <c r="D6191" s="309"/>
      <c r="E6191" s="350"/>
      <c r="G6191" s="160"/>
      <c r="J6191" s="333"/>
    </row>
    <row r="6192" spans="4:10" s="78" customFormat="1" ht="22.5" customHeight="1">
      <c r="D6192" s="309"/>
      <c r="E6192" s="350"/>
      <c r="G6192" s="160"/>
      <c r="J6192" s="333"/>
    </row>
    <row r="6193" spans="4:10" s="78" customFormat="1" ht="22.5" customHeight="1">
      <c r="D6193" s="309"/>
      <c r="E6193" s="350"/>
      <c r="G6193" s="160"/>
      <c r="J6193" s="333"/>
    </row>
    <row r="6194" spans="4:10" s="78" customFormat="1" ht="22.5" customHeight="1">
      <c r="D6194" s="309"/>
      <c r="E6194" s="350"/>
      <c r="G6194" s="160"/>
      <c r="J6194" s="333"/>
    </row>
    <row r="6195" spans="4:10" s="78" customFormat="1" ht="22.5" customHeight="1">
      <c r="D6195" s="309"/>
      <c r="E6195" s="350"/>
      <c r="G6195" s="160"/>
      <c r="J6195" s="333"/>
    </row>
    <row r="6196" spans="4:10" s="78" customFormat="1" ht="22.5" customHeight="1">
      <c r="D6196" s="309"/>
      <c r="E6196" s="350"/>
      <c r="G6196" s="160"/>
      <c r="J6196" s="333"/>
    </row>
    <row r="6197" spans="4:10" s="78" customFormat="1" ht="22.5" customHeight="1">
      <c r="D6197" s="309"/>
      <c r="E6197" s="350"/>
      <c r="G6197" s="160"/>
      <c r="J6197" s="333"/>
    </row>
    <row r="6198" spans="4:10" s="78" customFormat="1" ht="22.5" customHeight="1">
      <c r="D6198" s="309"/>
      <c r="E6198" s="350"/>
      <c r="G6198" s="160"/>
      <c r="J6198" s="333"/>
    </row>
    <row r="6199" spans="4:10" s="78" customFormat="1" ht="24" customHeight="1">
      <c r="D6199" s="309"/>
      <c r="E6199" s="350"/>
      <c r="G6199" s="160"/>
      <c r="J6199" s="333"/>
    </row>
    <row r="6200" spans="4:10" s="78" customFormat="1" ht="24" customHeight="1">
      <c r="D6200" s="309"/>
      <c r="E6200" s="350"/>
      <c r="G6200" s="160"/>
      <c r="J6200" s="333"/>
    </row>
    <row r="6201" spans="4:10" s="78" customFormat="1" ht="24" customHeight="1">
      <c r="D6201" s="309"/>
      <c r="E6201" s="350"/>
      <c r="G6201" s="160"/>
      <c r="J6201" s="333"/>
    </row>
    <row r="6202" spans="4:10" s="78" customFormat="1" ht="24" customHeight="1">
      <c r="D6202" s="309"/>
      <c r="E6202" s="350"/>
      <c r="G6202" s="160"/>
      <c r="J6202" s="333"/>
    </row>
    <row r="6203" spans="4:10" s="78" customFormat="1" ht="24" customHeight="1">
      <c r="D6203" s="309"/>
      <c r="E6203" s="350"/>
      <c r="G6203" s="160"/>
      <c r="J6203" s="333"/>
    </row>
    <row r="6204" spans="4:10" s="78" customFormat="1" ht="22.2" customHeight="1">
      <c r="D6204" s="309"/>
      <c r="E6204" s="350"/>
      <c r="G6204" s="160"/>
      <c r="J6204" s="333"/>
    </row>
    <row r="6205" spans="4:10" s="78" customFormat="1" ht="22.5" customHeight="1">
      <c r="D6205" s="309"/>
      <c r="E6205" s="350"/>
      <c r="G6205" s="160"/>
      <c r="J6205" s="333"/>
    </row>
    <row r="6206" spans="4:10" s="78" customFormat="1" ht="22.5" customHeight="1">
      <c r="D6206" s="309"/>
      <c r="E6206" s="350"/>
      <c r="G6206" s="160"/>
      <c r="J6206" s="333"/>
    </row>
    <row r="6207" spans="4:10" s="78" customFormat="1" ht="22.5" customHeight="1">
      <c r="D6207" s="309"/>
      <c r="E6207" s="350"/>
      <c r="G6207" s="160"/>
      <c r="J6207" s="333"/>
    </row>
    <row r="6208" spans="4:10" s="78" customFormat="1" ht="22.5" customHeight="1">
      <c r="D6208" s="309"/>
      <c r="E6208" s="350"/>
      <c r="G6208" s="160"/>
      <c r="J6208" s="333"/>
    </row>
    <row r="6209" spans="4:10" s="78" customFormat="1" ht="22.5" customHeight="1">
      <c r="D6209" s="309"/>
      <c r="E6209" s="350"/>
      <c r="G6209" s="160"/>
      <c r="J6209" s="333"/>
    </row>
    <row r="6210" spans="4:10" s="78" customFormat="1" ht="22.5" customHeight="1">
      <c r="D6210" s="309"/>
      <c r="E6210" s="350"/>
      <c r="G6210" s="160"/>
      <c r="J6210" s="333"/>
    </row>
    <row r="6211" spans="4:10" s="78" customFormat="1" ht="22.5" customHeight="1">
      <c r="D6211" s="309"/>
      <c r="E6211" s="350"/>
      <c r="G6211" s="160"/>
      <c r="J6211" s="333"/>
    </row>
    <row r="6212" spans="4:10" s="78" customFormat="1" ht="22.5" customHeight="1">
      <c r="D6212" s="309"/>
      <c r="E6212" s="350"/>
      <c r="G6212" s="160"/>
      <c r="J6212" s="333"/>
    </row>
    <row r="6213" spans="4:10" s="78" customFormat="1" ht="22.5" customHeight="1">
      <c r="D6213" s="309"/>
      <c r="E6213" s="350"/>
      <c r="G6213" s="160"/>
      <c r="J6213" s="333"/>
    </row>
    <row r="6214" spans="4:10" s="78" customFormat="1" ht="22.5" customHeight="1">
      <c r="D6214" s="309"/>
      <c r="E6214" s="350"/>
      <c r="G6214" s="160"/>
      <c r="J6214" s="333"/>
    </row>
    <row r="6215" spans="4:10" s="78" customFormat="1" ht="22.5" customHeight="1">
      <c r="D6215" s="309"/>
      <c r="E6215" s="350"/>
      <c r="G6215" s="160"/>
      <c r="J6215" s="333"/>
    </row>
    <row r="6216" spans="4:10" s="78" customFormat="1" ht="22.5" customHeight="1">
      <c r="D6216" s="309"/>
      <c r="E6216" s="350"/>
      <c r="G6216" s="160"/>
      <c r="J6216" s="333"/>
    </row>
    <row r="6217" spans="4:10" s="78" customFormat="1" ht="22.5" customHeight="1">
      <c r="D6217" s="309"/>
      <c r="E6217" s="350"/>
      <c r="G6217" s="160"/>
      <c r="J6217" s="333"/>
    </row>
    <row r="6218" spans="4:10" s="78" customFormat="1" ht="22.5" customHeight="1">
      <c r="D6218" s="309"/>
      <c r="E6218" s="350"/>
      <c r="G6218" s="160"/>
      <c r="J6218" s="333"/>
    </row>
    <row r="6219" spans="4:10" s="78" customFormat="1" ht="22.5" customHeight="1">
      <c r="D6219" s="309"/>
      <c r="E6219" s="350"/>
      <c r="G6219" s="160"/>
      <c r="J6219" s="333"/>
    </row>
    <row r="6220" spans="4:10" s="78" customFormat="1" ht="22.5" customHeight="1">
      <c r="D6220" s="309"/>
      <c r="E6220" s="350"/>
      <c r="G6220" s="160"/>
      <c r="J6220" s="333"/>
    </row>
    <row r="6221" spans="4:10" s="78" customFormat="1" ht="22.5" customHeight="1">
      <c r="D6221" s="309"/>
      <c r="E6221" s="350"/>
      <c r="G6221" s="160"/>
      <c r="J6221" s="333"/>
    </row>
    <row r="6222" spans="4:10" s="78" customFormat="1" ht="22.5" customHeight="1">
      <c r="D6222" s="309"/>
      <c r="E6222" s="350"/>
      <c r="G6222" s="160"/>
      <c r="J6222" s="333"/>
    </row>
    <row r="6223" spans="4:10" s="78" customFormat="1" ht="22.5" customHeight="1">
      <c r="D6223" s="309"/>
      <c r="E6223" s="350"/>
      <c r="G6223" s="160"/>
      <c r="J6223" s="333"/>
    </row>
    <row r="6224" spans="4:10" s="78" customFormat="1" ht="22.5" customHeight="1">
      <c r="D6224" s="309"/>
      <c r="E6224" s="350"/>
      <c r="G6224" s="160"/>
      <c r="J6224" s="333"/>
    </row>
    <row r="6225" spans="4:10" s="78" customFormat="1" ht="22.5" customHeight="1">
      <c r="D6225" s="309"/>
      <c r="E6225" s="350"/>
      <c r="G6225" s="160"/>
      <c r="J6225" s="333"/>
    </row>
    <row r="6226" spans="4:10" s="78" customFormat="1" ht="22.5" customHeight="1">
      <c r="D6226" s="309"/>
      <c r="E6226" s="350"/>
      <c r="G6226" s="160"/>
      <c r="J6226" s="333"/>
    </row>
    <row r="6227" spans="4:10" s="78" customFormat="1" ht="22.5" customHeight="1">
      <c r="D6227" s="309"/>
      <c r="E6227" s="350"/>
      <c r="G6227" s="160"/>
      <c r="J6227" s="333"/>
    </row>
    <row r="6228" spans="4:10" s="78" customFormat="1" ht="22.5" customHeight="1">
      <c r="D6228" s="309"/>
      <c r="E6228" s="350"/>
      <c r="G6228" s="160"/>
      <c r="J6228" s="333"/>
    </row>
    <row r="6229" spans="4:10" s="78" customFormat="1" ht="22.5" customHeight="1">
      <c r="D6229" s="309"/>
      <c r="E6229" s="350"/>
      <c r="G6229" s="160"/>
      <c r="J6229" s="333"/>
    </row>
    <row r="6230" spans="4:10" s="78" customFormat="1" ht="22.5" customHeight="1">
      <c r="D6230" s="309"/>
      <c r="E6230" s="350"/>
      <c r="G6230" s="160"/>
      <c r="J6230" s="333"/>
    </row>
    <row r="6231" spans="4:10" s="78" customFormat="1" ht="22.5" customHeight="1">
      <c r="D6231" s="309"/>
      <c r="E6231" s="350"/>
      <c r="G6231" s="160"/>
      <c r="J6231" s="333"/>
    </row>
    <row r="6232" spans="4:10" s="78" customFormat="1" ht="22.5" customHeight="1">
      <c r="D6232" s="309"/>
      <c r="E6232" s="350"/>
      <c r="G6232" s="160"/>
      <c r="J6232" s="333"/>
    </row>
    <row r="6233" spans="4:10" s="78" customFormat="1" ht="22.5" customHeight="1">
      <c r="D6233" s="309"/>
      <c r="E6233" s="350"/>
      <c r="G6233" s="160"/>
      <c r="J6233" s="333"/>
    </row>
    <row r="6234" spans="4:10" s="78" customFormat="1" ht="22.5" customHeight="1">
      <c r="D6234" s="309"/>
      <c r="E6234" s="350"/>
      <c r="G6234" s="160"/>
      <c r="J6234" s="333"/>
    </row>
    <row r="6235" spans="4:10" s="78" customFormat="1" ht="22.5" customHeight="1">
      <c r="D6235" s="309"/>
      <c r="E6235" s="350"/>
      <c r="G6235" s="160"/>
      <c r="J6235" s="333"/>
    </row>
    <row r="6236" spans="4:10" s="78" customFormat="1" ht="22.5" customHeight="1">
      <c r="D6236" s="309"/>
      <c r="E6236" s="350"/>
      <c r="G6236" s="160"/>
      <c r="J6236" s="333"/>
    </row>
    <row r="6237" spans="4:10" s="78" customFormat="1" ht="22.5" customHeight="1">
      <c r="D6237" s="309"/>
      <c r="E6237" s="350"/>
      <c r="G6237" s="160"/>
      <c r="J6237" s="333"/>
    </row>
    <row r="6238" spans="4:10" s="78" customFormat="1" ht="22.5" customHeight="1">
      <c r="D6238" s="309"/>
      <c r="E6238" s="350"/>
      <c r="G6238" s="160"/>
      <c r="J6238" s="333"/>
    </row>
    <row r="6239" spans="4:10" s="78" customFormat="1" ht="22.5" customHeight="1">
      <c r="D6239" s="309"/>
      <c r="E6239" s="350"/>
      <c r="G6239" s="160"/>
      <c r="J6239" s="333"/>
    </row>
    <row r="6240" spans="4:10" s="78" customFormat="1" ht="22.5" customHeight="1">
      <c r="D6240" s="309"/>
      <c r="E6240" s="350"/>
      <c r="G6240" s="160"/>
      <c r="J6240" s="333"/>
    </row>
    <row r="6241" spans="4:10" s="78" customFormat="1" ht="22.5" customHeight="1">
      <c r="D6241" s="309"/>
      <c r="E6241" s="350"/>
      <c r="G6241" s="160"/>
      <c r="J6241" s="333"/>
    </row>
    <row r="6242" spans="4:10" s="78" customFormat="1" ht="22.2" customHeight="1">
      <c r="D6242" s="309"/>
      <c r="E6242" s="350"/>
      <c r="G6242" s="160"/>
      <c r="J6242" s="333"/>
    </row>
    <row r="6243" spans="4:10" s="78" customFormat="1" ht="22.5" customHeight="1">
      <c r="D6243" s="309"/>
      <c r="E6243" s="350"/>
      <c r="G6243" s="160"/>
      <c r="J6243" s="333"/>
    </row>
    <row r="6244" spans="4:10" s="78" customFormat="1" ht="22.5" customHeight="1">
      <c r="D6244" s="309"/>
      <c r="E6244" s="350"/>
      <c r="G6244" s="160"/>
      <c r="J6244" s="333"/>
    </row>
    <row r="6245" spans="4:10" s="78" customFormat="1" ht="22.5" customHeight="1">
      <c r="D6245" s="309"/>
      <c r="E6245" s="350"/>
      <c r="G6245" s="160"/>
      <c r="J6245" s="333"/>
    </row>
    <row r="6246" spans="4:10" s="78" customFormat="1" ht="22.5" customHeight="1">
      <c r="D6246" s="309"/>
      <c r="E6246" s="350"/>
      <c r="G6246" s="160"/>
      <c r="J6246" s="333"/>
    </row>
    <row r="6247" spans="4:10" s="78" customFormat="1" ht="22.5" customHeight="1">
      <c r="D6247" s="309"/>
      <c r="E6247" s="350"/>
      <c r="G6247" s="160"/>
      <c r="J6247" s="333"/>
    </row>
    <row r="6248" spans="4:10" s="78" customFormat="1" ht="22.5" customHeight="1">
      <c r="D6248" s="309"/>
      <c r="E6248" s="350"/>
      <c r="G6248" s="160"/>
      <c r="J6248" s="333"/>
    </row>
    <row r="6249" spans="4:10" s="78" customFormat="1" ht="22.5" customHeight="1">
      <c r="D6249" s="309"/>
      <c r="E6249" s="350"/>
      <c r="G6249" s="160"/>
      <c r="J6249" s="333"/>
    </row>
    <row r="6250" spans="4:10" s="78" customFormat="1" ht="22.5" customHeight="1">
      <c r="D6250" s="309"/>
      <c r="E6250" s="350"/>
      <c r="G6250" s="160"/>
      <c r="J6250" s="333"/>
    </row>
    <row r="6251" spans="4:10" s="78" customFormat="1" ht="22.5" customHeight="1">
      <c r="D6251" s="309"/>
      <c r="E6251" s="350"/>
      <c r="G6251" s="160"/>
      <c r="J6251" s="333"/>
    </row>
    <row r="6252" spans="4:10" s="78" customFormat="1" ht="22.5" customHeight="1">
      <c r="D6252" s="309"/>
      <c r="E6252" s="350"/>
      <c r="G6252" s="160"/>
      <c r="J6252" s="333"/>
    </row>
    <row r="6253" spans="4:10" s="78" customFormat="1" ht="22.5" customHeight="1">
      <c r="D6253" s="309"/>
      <c r="E6253" s="350"/>
      <c r="G6253" s="160"/>
      <c r="J6253" s="333"/>
    </row>
    <row r="6254" spans="4:10" s="78" customFormat="1" ht="22.5" customHeight="1">
      <c r="D6254" s="309"/>
      <c r="E6254" s="350"/>
      <c r="G6254" s="160"/>
      <c r="J6254" s="333"/>
    </row>
    <row r="6255" spans="4:10" s="78" customFormat="1" ht="22.5" customHeight="1">
      <c r="D6255" s="309"/>
      <c r="E6255" s="350"/>
      <c r="G6255" s="160"/>
      <c r="J6255" s="333"/>
    </row>
    <row r="6256" spans="4:10" s="78" customFormat="1" ht="22.5" customHeight="1">
      <c r="D6256" s="309"/>
      <c r="E6256" s="350"/>
      <c r="G6256" s="160"/>
      <c r="J6256" s="333"/>
    </row>
    <row r="6257" spans="4:10" s="78" customFormat="1" ht="22.5" customHeight="1">
      <c r="D6257" s="309"/>
      <c r="E6257" s="350"/>
      <c r="G6257" s="160"/>
      <c r="J6257" s="333"/>
    </row>
    <row r="6258" spans="4:10" s="78" customFormat="1" ht="22.5" customHeight="1">
      <c r="D6258" s="309"/>
      <c r="E6258" s="350"/>
      <c r="G6258" s="160"/>
      <c r="J6258" s="333"/>
    </row>
    <row r="6259" spans="4:10" s="78" customFormat="1" ht="22.5" customHeight="1">
      <c r="D6259" s="309"/>
      <c r="E6259" s="350"/>
      <c r="G6259" s="160"/>
      <c r="J6259" s="333"/>
    </row>
    <row r="6260" spans="4:10" s="78" customFormat="1" ht="22.5" customHeight="1">
      <c r="D6260" s="309"/>
      <c r="E6260" s="350"/>
      <c r="G6260" s="160"/>
      <c r="J6260" s="333"/>
    </row>
    <row r="6261" spans="4:10" s="78" customFormat="1" ht="22.5" customHeight="1">
      <c r="D6261" s="309"/>
      <c r="E6261" s="350"/>
      <c r="G6261" s="160"/>
      <c r="J6261" s="333"/>
    </row>
    <row r="6262" spans="4:10" s="78" customFormat="1" ht="22.5" customHeight="1">
      <c r="D6262" s="309"/>
      <c r="E6262" s="350"/>
      <c r="G6262" s="160"/>
      <c r="J6262" s="333"/>
    </row>
    <row r="6263" spans="4:10" s="78" customFormat="1" ht="22.5" customHeight="1">
      <c r="D6263" s="309"/>
      <c r="E6263" s="350"/>
      <c r="G6263" s="160"/>
      <c r="J6263" s="333"/>
    </row>
    <row r="6264" spans="4:10" s="78" customFormat="1" ht="22.5" customHeight="1">
      <c r="D6264" s="309"/>
      <c r="E6264" s="350"/>
      <c r="G6264" s="160"/>
      <c r="J6264" s="333"/>
    </row>
    <row r="6265" spans="4:10" s="78" customFormat="1" ht="22.5" customHeight="1">
      <c r="D6265" s="309"/>
      <c r="E6265" s="350"/>
      <c r="G6265" s="160"/>
      <c r="J6265" s="333"/>
    </row>
    <row r="6266" spans="4:10" s="78" customFormat="1" ht="22.5" customHeight="1">
      <c r="D6266" s="309"/>
      <c r="E6266" s="350"/>
      <c r="G6266" s="160"/>
      <c r="J6266" s="333"/>
    </row>
    <row r="6267" spans="4:10" s="78" customFormat="1" ht="22.5" customHeight="1">
      <c r="D6267" s="309"/>
      <c r="E6267" s="350"/>
      <c r="G6267" s="160"/>
      <c r="J6267" s="333"/>
    </row>
    <row r="6268" spans="4:10" s="78" customFormat="1" ht="22.5" customHeight="1">
      <c r="D6268" s="309"/>
      <c r="E6268" s="350"/>
      <c r="G6268" s="160"/>
      <c r="J6268" s="333"/>
    </row>
    <row r="6269" spans="4:10" s="78" customFormat="1" ht="22.5" customHeight="1">
      <c r="D6269" s="309"/>
      <c r="E6269" s="350"/>
      <c r="G6269" s="160"/>
      <c r="J6269" s="333"/>
    </row>
    <row r="6270" spans="4:10" s="78" customFormat="1" ht="22.5" customHeight="1">
      <c r="D6270" s="309"/>
      <c r="E6270" s="350"/>
      <c r="G6270" s="160"/>
      <c r="J6270" s="333"/>
    </row>
    <row r="6271" spans="4:10" s="78" customFormat="1" ht="22.5" customHeight="1">
      <c r="D6271" s="309"/>
      <c r="E6271" s="350"/>
      <c r="G6271" s="160"/>
      <c r="J6271" s="333"/>
    </row>
    <row r="6272" spans="4:10" s="78" customFormat="1" ht="22.5" customHeight="1">
      <c r="D6272" s="309"/>
      <c r="E6272" s="350"/>
      <c r="G6272" s="160"/>
      <c r="J6272" s="333"/>
    </row>
    <row r="6273" spans="4:10" s="78" customFormat="1" ht="22.5" customHeight="1">
      <c r="D6273" s="309"/>
      <c r="E6273" s="350"/>
      <c r="G6273" s="160"/>
      <c r="J6273" s="333"/>
    </row>
    <row r="6274" spans="4:10" s="78" customFormat="1" ht="22.5" customHeight="1">
      <c r="D6274" s="309"/>
      <c r="E6274" s="350"/>
      <c r="G6274" s="160"/>
      <c r="J6274" s="333"/>
    </row>
    <row r="6275" spans="4:10" s="78" customFormat="1" ht="22.5" customHeight="1">
      <c r="D6275" s="309"/>
      <c r="E6275" s="350"/>
      <c r="G6275" s="160"/>
      <c r="J6275" s="333"/>
    </row>
    <row r="6276" spans="4:10" s="78" customFormat="1" ht="22.5" customHeight="1">
      <c r="D6276" s="309"/>
      <c r="E6276" s="350"/>
      <c r="G6276" s="160"/>
      <c r="J6276" s="333"/>
    </row>
    <row r="6277" spans="4:10" s="78" customFormat="1" ht="22.5" customHeight="1">
      <c r="D6277" s="309"/>
      <c r="E6277" s="350"/>
      <c r="G6277" s="160"/>
      <c r="J6277" s="333"/>
    </row>
    <row r="6278" spans="4:10" s="78" customFormat="1" ht="22.5" customHeight="1">
      <c r="D6278" s="309"/>
      <c r="E6278" s="350"/>
      <c r="G6278" s="160"/>
      <c r="J6278" s="333"/>
    </row>
    <row r="6279" spans="4:10" s="78" customFormat="1" ht="22.5" customHeight="1">
      <c r="D6279" s="309"/>
      <c r="E6279" s="350"/>
      <c r="G6279" s="160"/>
      <c r="J6279" s="333"/>
    </row>
    <row r="6280" spans="4:10" s="78" customFormat="1" ht="22.5" customHeight="1">
      <c r="D6280" s="309"/>
      <c r="E6280" s="350"/>
      <c r="G6280" s="160"/>
      <c r="J6280" s="333"/>
    </row>
    <row r="6281" spans="4:10" s="78" customFormat="1" ht="22.5" customHeight="1">
      <c r="D6281" s="309"/>
      <c r="E6281" s="350"/>
      <c r="G6281" s="160"/>
      <c r="J6281" s="333"/>
    </row>
    <row r="6282" spans="4:10" s="78" customFormat="1" ht="22.5" customHeight="1">
      <c r="D6282" s="309"/>
      <c r="E6282" s="350"/>
      <c r="G6282" s="160"/>
      <c r="J6282" s="333"/>
    </row>
    <row r="6283" spans="4:10" s="78" customFormat="1" ht="22.2" customHeight="1">
      <c r="D6283" s="309"/>
      <c r="E6283" s="350"/>
      <c r="G6283" s="160"/>
      <c r="J6283" s="333"/>
    </row>
    <row r="6284" spans="4:10" s="78" customFormat="1" ht="22.5" customHeight="1">
      <c r="D6284" s="309"/>
      <c r="E6284" s="350"/>
      <c r="G6284" s="160"/>
      <c r="J6284" s="333"/>
    </row>
    <row r="6285" spans="4:10" s="78" customFormat="1" ht="22.2" customHeight="1">
      <c r="D6285" s="309"/>
      <c r="E6285" s="350"/>
      <c r="G6285" s="160"/>
      <c r="J6285" s="333"/>
    </row>
    <row r="6286" spans="4:10" s="78" customFormat="1" ht="22.2" customHeight="1">
      <c r="D6286" s="309"/>
      <c r="E6286" s="350"/>
      <c r="G6286" s="160"/>
      <c r="J6286" s="333"/>
    </row>
    <row r="6287" spans="4:10" s="78" customFormat="1" ht="22.5" customHeight="1">
      <c r="D6287" s="309"/>
      <c r="E6287" s="350"/>
      <c r="G6287" s="160"/>
      <c r="J6287" s="333"/>
    </row>
    <row r="6288" spans="4:10" s="78" customFormat="1" ht="22.5" customHeight="1">
      <c r="D6288" s="309"/>
      <c r="E6288" s="350"/>
      <c r="G6288" s="160"/>
      <c r="J6288" s="333"/>
    </row>
    <row r="6289" spans="4:10" s="78" customFormat="1" ht="22.5" customHeight="1">
      <c r="D6289" s="309"/>
      <c r="E6289" s="350"/>
      <c r="G6289" s="160"/>
      <c r="J6289" s="333"/>
    </row>
    <row r="6290" spans="4:10" s="78" customFormat="1" ht="22.5" customHeight="1">
      <c r="D6290" s="309"/>
      <c r="E6290" s="350"/>
      <c r="G6290" s="160"/>
      <c r="J6290" s="333"/>
    </row>
    <row r="6291" spans="4:10" s="78" customFormat="1" ht="22.5" customHeight="1">
      <c r="D6291" s="309"/>
      <c r="E6291" s="350"/>
      <c r="G6291" s="160"/>
      <c r="J6291" s="333"/>
    </row>
    <row r="6292" spans="4:10" s="78" customFormat="1" ht="22.5" customHeight="1">
      <c r="D6292" s="309"/>
      <c r="E6292" s="350"/>
      <c r="G6292" s="160"/>
      <c r="J6292" s="333"/>
    </row>
    <row r="6293" spans="4:10" s="78" customFormat="1" ht="22.5" customHeight="1">
      <c r="D6293" s="309"/>
      <c r="E6293" s="350"/>
      <c r="G6293" s="160"/>
      <c r="J6293" s="333"/>
    </row>
    <row r="6294" spans="4:10" s="78" customFormat="1" ht="22.5" customHeight="1">
      <c r="D6294" s="309"/>
      <c r="E6294" s="350"/>
      <c r="G6294" s="160"/>
      <c r="J6294" s="333"/>
    </row>
    <row r="6295" spans="4:10" s="78" customFormat="1" ht="22.5" customHeight="1">
      <c r="D6295" s="309"/>
      <c r="E6295" s="350"/>
      <c r="G6295" s="160"/>
      <c r="J6295" s="333"/>
    </row>
    <row r="6296" spans="4:10" s="78" customFormat="1" ht="22.2" customHeight="1">
      <c r="D6296" s="309"/>
      <c r="E6296" s="350"/>
      <c r="G6296" s="160"/>
      <c r="J6296" s="333"/>
    </row>
    <row r="6297" spans="4:10" s="78" customFormat="1" ht="22.5" customHeight="1">
      <c r="D6297" s="309"/>
      <c r="E6297" s="350"/>
      <c r="G6297" s="160"/>
      <c r="J6297" s="333"/>
    </row>
    <row r="6298" spans="4:10" s="78" customFormat="1" ht="22.5" customHeight="1">
      <c r="D6298" s="309"/>
      <c r="E6298" s="350"/>
      <c r="G6298" s="160"/>
      <c r="J6298" s="333"/>
    </row>
    <row r="6299" spans="4:10" s="78" customFormat="1" ht="22.2" customHeight="1">
      <c r="D6299" s="309"/>
      <c r="E6299" s="350"/>
      <c r="G6299" s="160"/>
      <c r="J6299" s="333"/>
    </row>
    <row r="6300" spans="4:10" s="78" customFormat="1" ht="22.5" customHeight="1">
      <c r="D6300" s="309"/>
      <c r="E6300" s="350"/>
      <c r="G6300" s="160"/>
      <c r="J6300" s="333"/>
    </row>
    <row r="6301" spans="4:10" s="78" customFormat="1" ht="22.5" customHeight="1">
      <c r="D6301" s="309"/>
      <c r="E6301" s="350"/>
      <c r="G6301" s="160"/>
      <c r="J6301" s="333"/>
    </row>
    <row r="6302" spans="4:10" s="78" customFormat="1" ht="22.5" customHeight="1">
      <c r="D6302" s="309"/>
      <c r="E6302" s="350"/>
      <c r="G6302" s="160"/>
      <c r="J6302" s="333"/>
    </row>
    <row r="6303" spans="4:10" s="78" customFormat="1" ht="22.5" customHeight="1">
      <c r="D6303" s="309"/>
      <c r="E6303" s="350"/>
      <c r="G6303" s="160"/>
      <c r="J6303" s="333"/>
    </row>
    <row r="6304" spans="4:10" s="78" customFormat="1" ht="22.5" customHeight="1">
      <c r="D6304" s="309"/>
      <c r="E6304" s="350"/>
      <c r="G6304" s="160"/>
      <c r="J6304" s="333"/>
    </row>
    <row r="6305" spans="4:10" s="78" customFormat="1" ht="22.5" customHeight="1">
      <c r="D6305" s="309"/>
      <c r="E6305" s="350"/>
      <c r="G6305" s="160"/>
      <c r="J6305" s="333"/>
    </row>
    <row r="6306" spans="4:10" s="78" customFormat="1" ht="22.5" customHeight="1">
      <c r="D6306" s="309"/>
      <c r="E6306" s="350"/>
      <c r="G6306" s="160"/>
      <c r="J6306" s="333"/>
    </row>
    <row r="6307" spans="4:10" s="78" customFormat="1" ht="22.5" customHeight="1">
      <c r="D6307" s="309"/>
      <c r="E6307" s="350"/>
      <c r="G6307" s="160"/>
      <c r="J6307" s="333"/>
    </row>
    <row r="6308" spans="4:10" s="78" customFormat="1" ht="22.5" customHeight="1">
      <c r="D6308" s="309"/>
      <c r="E6308" s="350"/>
      <c r="G6308" s="160"/>
      <c r="J6308" s="333"/>
    </row>
    <row r="6309" spans="4:10" s="78" customFormat="1" ht="22.5" customHeight="1">
      <c r="D6309" s="309"/>
      <c r="E6309" s="350"/>
      <c r="G6309" s="160"/>
      <c r="J6309" s="333"/>
    </row>
    <row r="6310" spans="4:10" s="78" customFormat="1" ht="22.5" customHeight="1">
      <c r="D6310" s="309"/>
      <c r="E6310" s="350"/>
      <c r="G6310" s="160"/>
      <c r="J6310" s="333"/>
    </row>
    <row r="6311" spans="4:10" s="78" customFormat="1" ht="22.2" customHeight="1">
      <c r="D6311" s="309"/>
      <c r="E6311" s="350"/>
      <c r="G6311" s="160"/>
      <c r="J6311" s="333"/>
    </row>
    <row r="6312" spans="4:10" s="78" customFormat="1" ht="22.2" customHeight="1">
      <c r="D6312" s="309"/>
      <c r="E6312" s="350"/>
      <c r="G6312" s="160"/>
      <c r="J6312" s="333"/>
    </row>
    <row r="6313" spans="4:10" s="78" customFormat="1" ht="22.2" customHeight="1">
      <c r="D6313" s="309"/>
      <c r="E6313" s="350"/>
      <c r="G6313" s="160"/>
      <c r="J6313" s="333"/>
    </row>
    <row r="6314" spans="4:10" s="78" customFormat="1" ht="22.5" customHeight="1">
      <c r="D6314" s="309"/>
      <c r="E6314" s="350"/>
      <c r="G6314" s="160"/>
      <c r="J6314" s="333"/>
    </row>
    <row r="6315" spans="4:10" s="78" customFormat="1" ht="22.5" customHeight="1">
      <c r="D6315" s="309"/>
      <c r="E6315" s="350"/>
      <c r="G6315" s="160"/>
      <c r="J6315" s="333"/>
    </row>
    <row r="6316" spans="4:10" s="78" customFormat="1" ht="22.5" customHeight="1">
      <c r="D6316" s="309"/>
      <c r="E6316" s="350"/>
      <c r="G6316" s="160"/>
      <c r="J6316" s="333"/>
    </row>
    <row r="6317" spans="4:10" s="78" customFormat="1" ht="22.5" customHeight="1">
      <c r="D6317" s="309"/>
      <c r="E6317" s="350"/>
      <c r="G6317" s="160"/>
      <c r="J6317" s="333"/>
    </row>
    <row r="6318" spans="4:10" s="78" customFormat="1" ht="22.5" customHeight="1">
      <c r="D6318" s="309"/>
      <c r="E6318" s="350"/>
      <c r="G6318" s="160"/>
      <c r="J6318" s="333"/>
    </row>
    <row r="6319" spans="4:10" s="78" customFormat="1" ht="22.5" customHeight="1">
      <c r="D6319" s="309"/>
      <c r="E6319" s="350"/>
      <c r="G6319" s="160"/>
      <c r="J6319" s="333"/>
    </row>
    <row r="6320" spans="4:10" s="78" customFormat="1" ht="22.5" customHeight="1">
      <c r="D6320" s="309"/>
      <c r="E6320" s="350"/>
      <c r="G6320" s="160"/>
      <c r="J6320" s="333"/>
    </row>
    <row r="6321" spans="4:10" s="78" customFormat="1" ht="22.5" customHeight="1">
      <c r="D6321" s="309"/>
      <c r="E6321" s="350"/>
      <c r="G6321" s="160"/>
      <c r="J6321" s="333"/>
    </row>
    <row r="6322" spans="4:10" s="78" customFormat="1" ht="22.5" customHeight="1">
      <c r="D6322" s="309"/>
      <c r="E6322" s="350"/>
      <c r="G6322" s="160"/>
      <c r="J6322" s="333"/>
    </row>
    <row r="6323" spans="4:10" s="78" customFormat="1" ht="22.5" customHeight="1">
      <c r="D6323" s="309"/>
      <c r="E6323" s="350"/>
      <c r="G6323" s="160"/>
      <c r="J6323" s="333"/>
    </row>
    <row r="6324" spans="4:10" s="78" customFormat="1" ht="22.5" customHeight="1">
      <c r="D6324" s="309"/>
      <c r="E6324" s="350"/>
      <c r="G6324" s="160"/>
      <c r="J6324" s="333"/>
    </row>
    <row r="6325" spans="4:10" s="78" customFormat="1" ht="22.5" customHeight="1">
      <c r="D6325" s="309"/>
      <c r="E6325" s="350"/>
      <c r="G6325" s="160"/>
      <c r="J6325" s="333"/>
    </row>
    <row r="6326" spans="4:10" s="78" customFormat="1" ht="22.5" customHeight="1">
      <c r="D6326" s="309"/>
      <c r="E6326" s="350"/>
      <c r="G6326" s="160"/>
      <c r="J6326" s="333"/>
    </row>
    <row r="6327" spans="4:10" s="78" customFormat="1" ht="22.5" customHeight="1">
      <c r="D6327" s="309"/>
      <c r="E6327" s="350"/>
      <c r="G6327" s="160"/>
      <c r="J6327" s="333"/>
    </row>
    <row r="6328" spans="4:10" s="78" customFormat="1" ht="22.5" customHeight="1">
      <c r="D6328" s="309"/>
      <c r="E6328" s="350"/>
      <c r="G6328" s="160"/>
      <c r="J6328" s="333"/>
    </row>
    <row r="6329" spans="4:10" s="78" customFormat="1" ht="22.5" customHeight="1">
      <c r="D6329" s="309"/>
      <c r="E6329" s="350"/>
      <c r="G6329" s="160"/>
      <c r="J6329" s="333"/>
    </row>
    <row r="6330" spans="4:10" s="78" customFormat="1" ht="31.2" customHeight="1">
      <c r="D6330" s="309"/>
      <c r="E6330" s="350"/>
      <c r="G6330" s="160"/>
      <c r="J6330" s="333"/>
    </row>
    <row r="6331" spans="4:10" s="78" customFormat="1" ht="31.2" customHeight="1">
      <c r="D6331" s="309"/>
      <c r="E6331" s="350"/>
      <c r="G6331" s="160"/>
      <c r="J6331" s="333"/>
    </row>
    <row r="6332" spans="4:10" s="78" customFormat="1" ht="31.2" customHeight="1">
      <c r="D6332" s="309"/>
      <c r="E6332" s="350"/>
      <c r="G6332" s="160"/>
      <c r="J6332" s="333"/>
    </row>
    <row r="6333" spans="4:10" s="78" customFormat="1" ht="31.2" customHeight="1">
      <c r="D6333" s="309"/>
      <c r="E6333" s="350"/>
      <c r="G6333" s="160"/>
      <c r="J6333" s="333"/>
    </row>
    <row r="6334" spans="4:10" s="78" customFormat="1" ht="31.2" customHeight="1">
      <c r="D6334" s="309"/>
      <c r="E6334" s="350"/>
      <c r="G6334" s="160"/>
      <c r="J6334" s="333"/>
    </row>
    <row r="6335" spans="4:10" s="78" customFormat="1" ht="31.2" customHeight="1">
      <c r="D6335" s="309"/>
      <c r="E6335" s="350"/>
      <c r="G6335" s="160"/>
      <c r="J6335" s="333"/>
    </row>
    <row r="6336" spans="4:10" s="78" customFormat="1" ht="31.2" customHeight="1">
      <c r="D6336" s="309"/>
      <c r="E6336" s="350"/>
      <c r="G6336" s="160"/>
      <c r="J6336" s="333"/>
    </row>
    <row r="6337" spans="4:10" s="78" customFormat="1" ht="31.2" customHeight="1">
      <c r="D6337" s="309"/>
      <c r="E6337" s="350"/>
      <c r="G6337" s="160"/>
      <c r="J6337" s="333"/>
    </row>
    <row r="6338" spans="4:10" s="78" customFormat="1" ht="25.2" customHeight="1">
      <c r="D6338" s="309"/>
      <c r="E6338" s="350"/>
      <c r="G6338" s="160"/>
      <c r="J6338" s="333"/>
    </row>
    <row r="6339" spans="4:10" s="78" customFormat="1" ht="22.5" customHeight="1">
      <c r="D6339" s="309"/>
      <c r="E6339" s="350"/>
      <c r="G6339" s="160"/>
      <c r="J6339" s="333"/>
    </row>
    <row r="6340" spans="4:10" s="78" customFormat="1" ht="22.5" customHeight="1">
      <c r="D6340" s="309"/>
      <c r="E6340" s="350"/>
      <c r="G6340" s="160"/>
      <c r="J6340" s="333"/>
    </row>
    <row r="6341" spans="4:10" s="78" customFormat="1" ht="22.5" customHeight="1">
      <c r="D6341" s="309"/>
      <c r="E6341" s="350"/>
      <c r="G6341" s="160"/>
      <c r="J6341" s="333"/>
    </row>
    <row r="6342" spans="4:10" s="78" customFormat="1" ht="22.5" customHeight="1">
      <c r="D6342" s="309"/>
      <c r="E6342" s="350"/>
      <c r="G6342" s="160"/>
      <c r="J6342" s="333"/>
    </row>
    <row r="6343" spans="4:10" s="78" customFormat="1" ht="22.5" customHeight="1">
      <c r="D6343" s="309"/>
      <c r="E6343" s="350"/>
      <c r="G6343" s="160"/>
      <c r="J6343" s="333"/>
    </row>
    <row r="6344" spans="4:10" s="78" customFormat="1" ht="22.5" customHeight="1">
      <c r="D6344" s="309"/>
      <c r="E6344" s="350"/>
      <c r="G6344" s="160"/>
      <c r="J6344" s="333"/>
    </row>
    <row r="6345" spans="4:10" s="78" customFormat="1" ht="22.5" customHeight="1">
      <c r="D6345" s="309"/>
      <c r="E6345" s="350"/>
      <c r="G6345" s="160"/>
      <c r="J6345" s="333"/>
    </row>
    <row r="6346" spans="4:10" s="78" customFormat="1" ht="22.5" customHeight="1">
      <c r="D6346" s="309"/>
      <c r="E6346" s="350"/>
      <c r="G6346" s="160"/>
      <c r="J6346" s="333"/>
    </row>
    <row r="6347" spans="4:10" s="78" customFormat="1" ht="19.8" customHeight="1">
      <c r="D6347" s="309"/>
      <c r="E6347" s="350"/>
      <c r="G6347" s="160"/>
      <c r="J6347" s="333"/>
    </row>
    <row r="6348" spans="4:10" s="78" customFormat="1" ht="19.8" customHeight="1">
      <c r="D6348" s="309"/>
      <c r="E6348" s="350"/>
      <c r="G6348" s="160"/>
      <c r="J6348" s="333"/>
    </row>
    <row r="6349" spans="4:10" s="78" customFormat="1" ht="19.8" customHeight="1">
      <c r="D6349" s="309"/>
      <c r="E6349" s="350"/>
      <c r="G6349" s="160"/>
      <c r="J6349" s="333"/>
    </row>
    <row r="6350" spans="4:10" s="78" customFormat="1" ht="19.8" customHeight="1">
      <c r="D6350" s="309"/>
      <c r="E6350" s="350"/>
      <c r="G6350" s="160"/>
      <c r="J6350" s="333"/>
    </row>
    <row r="6351" spans="4:10" s="78" customFormat="1" ht="22.5" customHeight="1">
      <c r="D6351" s="309"/>
      <c r="E6351" s="350"/>
      <c r="G6351" s="160"/>
      <c r="J6351" s="333"/>
    </row>
    <row r="6352" spans="4:10" s="78" customFormat="1" ht="22.2" customHeight="1">
      <c r="D6352" s="309"/>
      <c r="E6352" s="350"/>
      <c r="G6352" s="160"/>
      <c r="J6352" s="333"/>
    </row>
    <row r="6353" spans="4:10" s="78" customFormat="1" ht="22.2" customHeight="1">
      <c r="D6353" s="309"/>
      <c r="E6353" s="350"/>
      <c r="G6353" s="160"/>
      <c r="J6353" s="333"/>
    </row>
    <row r="6354" spans="4:10" s="78" customFormat="1" ht="22.2" customHeight="1">
      <c r="D6354" s="309"/>
      <c r="E6354" s="350"/>
      <c r="G6354" s="160"/>
      <c r="J6354" s="333"/>
    </row>
    <row r="6355" spans="4:10" s="78" customFormat="1" ht="22.5" customHeight="1">
      <c r="D6355" s="309"/>
      <c r="E6355" s="350"/>
      <c r="G6355" s="160"/>
      <c r="J6355" s="333"/>
    </row>
    <row r="6356" spans="4:10" s="78" customFormat="1" ht="22.5" customHeight="1">
      <c r="D6356" s="309"/>
      <c r="E6356" s="350"/>
      <c r="G6356" s="160"/>
      <c r="J6356" s="333"/>
    </row>
    <row r="6357" spans="4:10" s="78" customFormat="1" ht="22.5" customHeight="1">
      <c r="D6357" s="309"/>
      <c r="E6357" s="350"/>
      <c r="G6357" s="160"/>
      <c r="J6357" s="333"/>
    </row>
    <row r="6358" spans="4:10" s="78" customFormat="1" ht="22.5" customHeight="1">
      <c r="D6358" s="309"/>
      <c r="E6358" s="350"/>
      <c r="G6358" s="160"/>
      <c r="J6358" s="333"/>
    </row>
    <row r="6359" spans="4:10" s="78" customFormat="1" ht="22.5" customHeight="1">
      <c r="D6359" s="309"/>
      <c r="E6359" s="350"/>
      <c r="G6359" s="160"/>
      <c r="J6359" s="333"/>
    </row>
    <row r="6360" spans="4:10" s="78" customFormat="1" ht="22.5" customHeight="1">
      <c r="D6360" s="309"/>
      <c r="E6360" s="350"/>
      <c r="G6360" s="160"/>
      <c r="J6360" s="333"/>
    </row>
    <row r="6361" spans="4:10" s="78" customFormat="1" ht="22.5" customHeight="1">
      <c r="D6361" s="309"/>
      <c r="E6361" s="350"/>
      <c r="G6361" s="160"/>
      <c r="J6361" s="333"/>
    </row>
    <row r="6362" spans="4:10" s="78" customFormat="1" ht="22.5" customHeight="1">
      <c r="D6362" s="309"/>
      <c r="E6362" s="350"/>
      <c r="G6362" s="160"/>
      <c r="J6362" s="333"/>
    </row>
    <row r="6363" spans="4:10" s="78" customFormat="1" ht="22.5" customHeight="1">
      <c r="D6363" s="309"/>
      <c r="E6363" s="350"/>
      <c r="G6363" s="160"/>
      <c r="J6363" s="333"/>
    </row>
    <row r="6364" spans="4:10" s="78" customFormat="1" ht="22.5" customHeight="1">
      <c r="D6364" s="309"/>
      <c r="E6364" s="350"/>
      <c r="G6364" s="160"/>
      <c r="J6364" s="333"/>
    </row>
    <row r="6365" spans="4:10" s="78" customFormat="1" ht="22.5" customHeight="1">
      <c r="D6365" s="309"/>
      <c r="E6365" s="350"/>
      <c r="G6365" s="160"/>
      <c r="J6365" s="333"/>
    </row>
    <row r="6366" spans="4:10" s="78" customFormat="1" ht="22.5" customHeight="1">
      <c r="D6366" s="309"/>
      <c r="E6366" s="350"/>
      <c r="G6366" s="160"/>
      <c r="J6366" s="333"/>
    </row>
    <row r="6367" spans="4:10" s="78" customFormat="1" ht="22.5" customHeight="1">
      <c r="D6367" s="309"/>
      <c r="E6367" s="350"/>
      <c r="G6367" s="160"/>
      <c r="J6367" s="333"/>
    </row>
    <row r="6368" spans="4:10" s="78" customFormat="1" ht="22.5" customHeight="1">
      <c r="D6368" s="309"/>
      <c r="E6368" s="350"/>
      <c r="G6368" s="160"/>
      <c r="J6368" s="333"/>
    </row>
    <row r="6369" spans="4:10" s="78" customFormat="1" ht="22.5" customHeight="1">
      <c r="D6369" s="309"/>
      <c r="E6369" s="350"/>
      <c r="G6369" s="160"/>
      <c r="J6369" s="333"/>
    </row>
    <row r="6370" spans="4:10" s="78" customFormat="1" ht="22.5" customHeight="1">
      <c r="D6370" s="309"/>
      <c r="E6370" s="350"/>
      <c r="G6370" s="160"/>
      <c r="J6370" s="333"/>
    </row>
    <row r="6371" spans="4:10" s="78" customFormat="1" ht="22.5" customHeight="1">
      <c r="D6371" s="309"/>
      <c r="E6371" s="350"/>
      <c r="G6371" s="160"/>
      <c r="J6371" s="333"/>
    </row>
    <row r="6372" spans="4:10" s="78" customFormat="1" ht="22.5" customHeight="1">
      <c r="D6372" s="309"/>
      <c r="E6372" s="350"/>
      <c r="G6372" s="160"/>
      <c r="J6372" s="333"/>
    </row>
    <row r="6373" spans="4:10" s="78" customFormat="1" ht="22.5" customHeight="1">
      <c r="D6373" s="309"/>
      <c r="E6373" s="350"/>
      <c r="G6373" s="160"/>
      <c r="J6373" s="333"/>
    </row>
    <row r="6374" spans="4:10" s="78" customFormat="1" ht="22.5" customHeight="1">
      <c r="D6374" s="309"/>
      <c r="E6374" s="350"/>
      <c r="G6374" s="160"/>
      <c r="J6374" s="333"/>
    </row>
    <row r="6375" spans="4:10" s="78" customFormat="1" ht="22.5" customHeight="1">
      <c r="D6375" s="309"/>
      <c r="E6375" s="350"/>
      <c r="G6375" s="160"/>
      <c r="J6375" s="333"/>
    </row>
    <row r="6376" spans="4:10" s="78" customFormat="1" ht="22.5" customHeight="1">
      <c r="D6376" s="309"/>
      <c r="E6376" s="350"/>
      <c r="G6376" s="160"/>
      <c r="J6376" s="333"/>
    </row>
    <row r="6377" spans="4:10" s="78" customFormat="1" ht="22.5" customHeight="1">
      <c r="D6377" s="309"/>
      <c r="E6377" s="350"/>
      <c r="G6377" s="160"/>
      <c r="J6377" s="333"/>
    </row>
    <row r="6378" spans="4:10" s="78" customFormat="1" ht="22.5" customHeight="1">
      <c r="D6378" s="309"/>
      <c r="E6378" s="350"/>
      <c r="G6378" s="160"/>
      <c r="J6378" s="333"/>
    </row>
    <row r="6379" spans="4:10" s="78" customFormat="1" ht="22.5" customHeight="1">
      <c r="D6379" s="309"/>
      <c r="E6379" s="350"/>
      <c r="G6379" s="160"/>
      <c r="J6379" s="333"/>
    </row>
    <row r="6380" spans="4:10" s="78" customFormat="1" ht="22.2" customHeight="1">
      <c r="D6380" s="309"/>
      <c r="E6380" s="350"/>
      <c r="G6380" s="160"/>
      <c r="J6380" s="333"/>
    </row>
    <row r="6381" spans="4:10" s="78" customFormat="1" ht="22.5" customHeight="1">
      <c r="D6381" s="309"/>
      <c r="E6381" s="350"/>
      <c r="G6381" s="160"/>
      <c r="J6381" s="333"/>
    </row>
    <row r="6382" spans="4:10" s="78" customFormat="1" ht="22.5" customHeight="1">
      <c r="D6382" s="309"/>
      <c r="E6382" s="350"/>
      <c r="G6382" s="160"/>
      <c r="J6382" s="333"/>
    </row>
    <row r="6383" spans="4:10" s="78" customFormat="1" ht="22.5" customHeight="1">
      <c r="D6383" s="309"/>
      <c r="E6383" s="350"/>
      <c r="G6383" s="160"/>
      <c r="J6383" s="333"/>
    </row>
    <row r="6384" spans="4:10" s="78" customFormat="1" ht="22.5" customHeight="1">
      <c r="D6384" s="309"/>
      <c r="E6384" s="350"/>
      <c r="G6384" s="160"/>
      <c r="J6384" s="333"/>
    </row>
    <row r="6385" spans="4:10" s="78" customFormat="1" ht="22.5" customHeight="1">
      <c r="D6385" s="309"/>
      <c r="E6385" s="350"/>
      <c r="G6385" s="160"/>
      <c r="J6385" s="333"/>
    </row>
    <row r="6386" spans="4:10" s="78" customFormat="1" ht="22.5" customHeight="1">
      <c r="D6386" s="309"/>
      <c r="E6386" s="350"/>
      <c r="G6386" s="160"/>
      <c r="J6386" s="333"/>
    </row>
    <row r="6387" spans="4:10" s="78" customFormat="1" ht="22.5" customHeight="1">
      <c r="D6387" s="309"/>
      <c r="E6387" s="350"/>
      <c r="G6387" s="160"/>
      <c r="J6387" s="333"/>
    </row>
    <row r="6388" spans="4:10" s="78" customFormat="1" ht="22.5" customHeight="1">
      <c r="D6388" s="309"/>
      <c r="E6388" s="350"/>
      <c r="G6388" s="160"/>
      <c r="J6388" s="333"/>
    </row>
    <row r="6389" spans="4:10" s="78" customFormat="1" ht="22.5" customHeight="1">
      <c r="D6389" s="309"/>
      <c r="E6389" s="350"/>
      <c r="G6389" s="160"/>
      <c r="J6389" s="333"/>
    </row>
    <row r="6390" spans="4:10" s="78" customFormat="1" ht="22.5" customHeight="1">
      <c r="D6390" s="309"/>
      <c r="E6390" s="350"/>
      <c r="G6390" s="160"/>
      <c r="J6390" s="333"/>
    </row>
    <row r="6391" spans="4:10" s="78" customFormat="1" ht="22.5" customHeight="1">
      <c r="D6391" s="309"/>
      <c r="E6391" s="350"/>
      <c r="G6391" s="160"/>
      <c r="J6391" s="333"/>
    </row>
    <row r="6392" spans="4:10" s="78" customFormat="1" ht="22.5" customHeight="1">
      <c r="D6392" s="309"/>
      <c r="E6392" s="350"/>
      <c r="G6392" s="160"/>
      <c r="J6392" s="333"/>
    </row>
    <row r="6393" spans="4:10" s="78" customFormat="1" ht="22.5" customHeight="1">
      <c r="D6393" s="309"/>
      <c r="E6393" s="350"/>
      <c r="G6393" s="160"/>
      <c r="J6393" s="333"/>
    </row>
    <row r="6394" spans="4:10" s="78" customFormat="1" ht="22.5" customHeight="1">
      <c r="D6394" s="309"/>
      <c r="E6394" s="350"/>
      <c r="G6394" s="160"/>
      <c r="J6394" s="333"/>
    </row>
    <row r="6395" spans="4:10" s="78" customFormat="1" ht="22.5" customHeight="1">
      <c r="D6395" s="309"/>
      <c r="E6395" s="350"/>
      <c r="G6395" s="160"/>
      <c r="J6395" s="333"/>
    </row>
    <row r="6396" spans="4:10" s="78" customFormat="1" ht="22.5" customHeight="1">
      <c r="D6396" s="309"/>
      <c r="E6396" s="350"/>
      <c r="G6396" s="160"/>
      <c r="J6396" s="333"/>
    </row>
    <row r="6397" spans="4:10" s="78" customFormat="1" ht="22.5" customHeight="1">
      <c r="D6397" s="309"/>
      <c r="E6397" s="350"/>
      <c r="G6397" s="160"/>
      <c r="J6397" s="333"/>
    </row>
    <row r="6398" spans="4:10" s="78" customFormat="1" ht="22.5" customHeight="1">
      <c r="D6398" s="309"/>
      <c r="E6398" s="350"/>
      <c r="G6398" s="160"/>
      <c r="J6398" s="333"/>
    </row>
    <row r="6399" spans="4:10" s="78" customFormat="1" ht="22.5" customHeight="1">
      <c r="D6399" s="309"/>
      <c r="E6399" s="350"/>
      <c r="G6399" s="160"/>
      <c r="J6399" s="333"/>
    </row>
    <row r="6400" spans="4:10" s="78" customFormat="1" ht="22.5" customHeight="1">
      <c r="D6400" s="309"/>
      <c r="E6400" s="350"/>
      <c r="G6400" s="160"/>
      <c r="J6400" s="333"/>
    </row>
    <row r="6401" spans="4:10" s="78" customFormat="1" ht="22.5" customHeight="1">
      <c r="D6401" s="309"/>
      <c r="E6401" s="350"/>
      <c r="G6401" s="160"/>
      <c r="J6401" s="333"/>
    </row>
    <row r="6402" spans="4:10" s="78" customFormat="1" ht="22.5" customHeight="1">
      <c r="D6402" s="309"/>
      <c r="E6402" s="350"/>
      <c r="G6402" s="160"/>
      <c r="J6402" s="333"/>
    </row>
    <row r="6403" spans="4:10" s="78" customFormat="1" ht="22.5" customHeight="1">
      <c r="D6403" s="309"/>
      <c r="E6403" s="350"/>
      <c r="G6403" s="160"/>
      <c r="J6403" s="333"/>
    </row>
    <row r="6404" spans="4:10" s="78" customFormat="1" ht="22.5" customHeight="1">
      <c r="D6404" s="309"/>
      <c r="E6404" s="350"/>
      <c r="G6404" s="160"/>
      <c r="J6404" s="333"/>
    </row>
    <row r="6405" spans="4:10" s="78" customFormat="1" ht="22.5" customHeight="1">
      <c r="D6405" s="309"/>
      <c r="E6405" s="350"/>
      <c r="G6405" s="160"/>
      <c r="J6405" s="333"/>
    </row>
    <row r="6406" spans="4:10" s="78" customFormat="1" ht="22.5" customHeight="1">
      <c r="D6406" s="309"/>
      <c r="E6406" s="350"/>
      <c r="G6406" s="160"/>
      <c r="J6406" s="333"/>
    </row>
    <row r="6407" spans="4:10" s="78" customFormat="1" ht="22.5" customHeight="1">
      <c r="D6407" s="309"/>
      <c r="E6407" s="350"/>
      <c r="G6407" s="160"/>
      <c r="J6407" s="333"/>
    </row>
    <row r="6408" spans="4:10" s="78" customFormat="1" ht="22.5" customHeight="1">
      <c r="D6408" s="309"/>
      <c r="E6408" s="350"/>
      <c r="G6408" s="160"/>
      <c r="J6408" s="333"/>
    </row>
    <row r="6409" spans="4:10" s="78" customFormat="1" ht="22.5" customHeight="1">
      <c r="D6409" s="309"/>
      <c r="E6409" s="350"/>
      <c r="G6409" s="160"/>
      <c r="J6409" s="333"/>
    </row>
    <row r="6410" spans="4:10" s="78" customFormat="1" ht="22.5" customHeight="1">
      <c r="D6410" s="309"/>
      <c r="E6410" s="350"/>
      <c r="G6410" s="160"/>
      <c r="J6410" s="333"/>
    </row>
    <row r="6411" spans="4:10" s="78" customFormat="1" ht="22.5" customHeight="1">
      <c r="D6411" s="309"/>
      <c r="E6411" s="350"/>
      <c r="G6411" s="160"/>
      <c r="J6411" s="333"/>
    </row>
    <row r="6412" spans="4:10" s="78" customFormat="1" ht="22.5" customHeight="1">
      <c r="D6412" s="309"/>
      <c r="E6412" s="350"/>
      <c r="G6412" s="160"/>
      <c r="J6412" s="333"/>
    </row>
    <row r="6413" spans="4:10" s="78" customFormat="1" ht="22.5" customHeight="1">
      <c r="D6413" s="309"/>
      <c r="E6413" s="350"/>
      <c r="G6413" s="160"/>
      <c r="J6413" s="333"/>
    </row>
    <row r="6414" spans="4:10" s="78" customFormat="1" ht="22.5" customHeight="1">
      <c r="D6414" s="309"/>
      <c r="E6414" s="350"/>
      <c r="G6414" s="160"/>
      <c r="J6414" s="333"/>
    </row>
    <row r="6415" spans="4:10" s="78" customFormat="1" ht="22.2" customHeight="1">
      <c r="D6415" s="309"/>
      <c r="E6415" s="350"/>
      <c r="G6415" s="160"/>
      <c r="J6415" s="333"/>
    </row>
    <row r="6416" spans="4:10" s="78" customFormat="1" ht="22.5" customHeight="1">
      <c r="D6416" s="309"/>
      <c r="E6416" s="350"/>
      <c r="G6416" s="160"/>
      <c r="J6416" s="333"/>
    </row>
    <row r="6417" spans="4:10" s="78" customFormat="1" ht="22.5" customHeight="1">
      <c r="D6417" s="309"/>
      <c r="E6417" s="350"/>
      <c r="G6417" s="160"/>
      <c r="J6417" s="333"/>
    </row>
    <row r="6418" spans="4:10" s="78" customFormat="1" ht="22.5" customHeight="1">
      <c r="D6418" s="309"/>
      <c r="E6418" s="350"/>
      <c r="G6418" s="160"/>
      <c r="J6418" s="333"/>
    </row>
    <row r="6419" spans="4:10" s="78" customFormat="1" ht="22.5" customHeight="1">
      <c r="D6419" s="309"/>
      <c r="E6419" s="350"/>
      <c r="G6419" s="160"/>
      <c r="J6419" s="333"/>
    </row>
    <row r="6420" spans="4:10" s="78" customFormat="1" ht="22.2" customHeight="1">
      <c r="D6420" s="309"/>
      <c r="E6420" s="350"/>
      <c r="G6420" s="160"/>
      <c r="J6420" s="333"/>
    </row>
    <row r="6421" spans="4:10" s="78" customFormat="1" ht="22.5" customHeight="1">
      <c r="D6421" s="309"/>
      <c r="E6421" s="350"/>
      <c r="G6421" s="160"/>
      <c r="J6421" s="333"/>
    </row>
    <row r="6422" spans="4:10" s="78" customFormat="1" ht="22.5" customHeight="1">
      <c r="D6422" s="309"/>
      <c r="E6422" s="350"/>
      <c r="G6422" s="160"/>
      <c r="J6422" s="333"/>
    </row>
    <row r="6423" spans="4:10" s="78" customFormat="1" ht="22.5" customHeight="1">
      <c r="D6423" s="309"/>
      <c r="E6423" s="350"/>
      <c r="G6423" s="160"/>
      <c r="J6423" s="333"/>
    </row>
    <row r="6424" spans="4:10" s="78" customFormat="1" ht="22.5" customHeight="1">
      <c r="D6424" s="309"/>
      <c r="E6424" s="350"/>
      <c r="G6424" s="160"/>
      <c r="J6424" s="333"/>
    </row>
    <row r="6425" spans="4:10" s="78" customFormat="1" ht="22.5" customHeight="1">
      <c r="D6425" s="309"/>
      <c r="E6425" s="350"/>
      <c r="G6425" s="160"/>
      <c r="J6425" s="333"/>
    </row>
    <row r="6426" spans="4:10" s="78" customFormat="1" ht="22.5" customHeight="1">
      <c r="D6426" s="309"/>
      <c r="E6426" s="350"/>
      <c r="G6426" s="160"/>
      <c r="J6426" s="333"/>
    </row>
    <row r="6427" spans="4:10" s="78" customFormat="1" ht="22.5" customHeight="1">
      <c r="D6427" s="309"/>
      <c r="E6427" s="350"/>
      <c r="G6427" s="160"/>
      <c r="J6427" s="333"/>
    </row>
    <row r="6428" spans="4:10" s="78" customFormat="1" ht="22.5" customHeight="1">
      <c r="D6428" s="309"/>
      <c r="E6428" s="350"/>
      <c r="G6428" s="160"/>
      <c r="J6428" s="333"/>
    </row>
    <row r="6429" spans="4:10" s="78" customFormat="1" ht="22.5" customHeight="1">
      <c r="D6429" s="309"/>
      <c r="E6429" s="350"/>
      <c r="G6429" s="160"/>
      <c r="J6429" s="333"/>
    </row>
    <row r="6430" spans="4:10" s="78" customFormat="1" ht="22.5" customHeight="1">
      <c r="D6430" s="309"/>
      <c r="E6430" s="350"/>
      <c r="G6430" s="160"/>
      <c r="J6430" s="333"/>
    </row>
    <row r="6431" spans="4:10" s="78" customFormat="1" ht="22.5" customHeight="1">
      <c r="D6431" s="309"/>
      <c r="E6431" s="350"/>
      <c r="G6431" s="160"/>
      <c r="J6431" s="333"/>
    </row>
    <row r="6432" spans="4:10" s="78" customFormat="1" ht="22.2" customHeight="1">
      <c r="D6432" s="309"/>
      <c r="E6432" s="350"/>
      <c r="G6432" s="160"/>
      <c r="J6432" s="333"/>
    </row>
    <row r="6433" spans="4:10" s="78" customFormat="1" ht="22.2" customHeight="1">
      <c r="D6433" s="309"/>
      <c r="E6433" s="350"/>
      <c r="G6433" s="160"/>
      <c r="J6433" s="333"/>
    </row>
    <row r="6434" spans="4:10" s="78" customFormat="1" ht="22.5" customHeight="1">
      <c r="D6434" s="309"/>
      <c r="E6434" s="350"/>
      <c r="G6434" s="160"/>
      <c r="J6434" s="333"/>
    </row>
    <row r="6435" spans="4:10" s="78" customFormat="1" ht="22.5" customHeight="1">
      <c r="D6435" s="309"/>
      <c r="E6435" s="350"/>
      <c r="G6435" s="160"/>
      <c r="J6435" s="333"/>
    </row>
    <row r="6436" spans="4:10" s="78" customFormat="1" ht="22.5" customHeight="1">
      <c r="D6436" s="309"/>
      <c r="E6436" s="350"/>
      <c r="G6436" s="160"/>
      <c r="J6436" s="333"/>
    </row>
    <row r="6437" spans="4:10" s="78" customFormat="1" ht="22.5" customHeight="1">
      <c r="D6437" s="309"/>
      <c r="E6437" s="350"/>
      <c r="G6437" s="160"/>
      <c r="J6437" s="333"/>
    </row>
    <row r="6438" spans="4:10" s="78" customFormat="1" ht="22.5" customHeight="1">
      <c r="D6438" s="309"/>
      <c r="E6438" s="350"/>
      <c r="G6438" s="160"/>
      <c r="J6438" s="333"/>
    </row>
    <row r="6439" spans="4:10" s="78" customFormat="1" ht="22.5" customHeight="1">
      <c r="D6439" s="309"/>
      <c r="E6439" s="350"/>
      <c r="G6439" s="160"/>
      <c r="J6439" s="333"/>
    </row>
    <row r="6440" spans="4:10" s="78" customFormat="1" ht="22.5" customHeight="1">
      <c r="D6440" s="309"/>
      <c r="E6440" s="350"/>
      <c r="G6440" s="160"/>
      <c r="J6440" s="333"/>
    </row>
    <row r="6441" spans="4:10" s="78" customFormat="1" ht="22.5" customHeight="1">
      <c r="D6441" s="309"/>
      <c r="E6441" s="350"/>
      <c r="G6441" s="160"/>
      <c r="J6441" s="333"/>
    </row>
    <row r="6442" spans="4:10" s="78" customFormat="1" ht="22.5" customHeight="1">
      <c r="D6442" s="309"/>
      <c r="E6442" s="350"/>
      <c r="G6442" s="160"/>
      <c r="J6442" s="333"/>
    </row>
    <row r="6443" spans="4:10" s="78" customFormat="1" ht="22.5" customHeight="1">
      <c r="D6443" s="309"/>
      <c r="E6443" s="350"/>
      <c r="G6443" s="160"/>
      <c r="J6443" s="333"/>
    </row>
    <row r="6444" spans="4:10" s="78" customFormat="1" ht="22.5" customHeight="1">
      <c r="D6444" s="309"/>
      <c r="E6444" s="350"/>
      <c r="G6444" s="160"/>
      <c r="J6444" s="333"/>
    </row>
    <row r="6445" spans="4:10" s="78" customFormat="1" ht="23.4">
      <c r="D6445" s="309"/>
      <c r="E6445" s="350"/>
      <c r="G6445" s="160"/>
      <c r="J6445" s="333"/>
    </row>
    <row r="6446" spans="4:10" s="78" customFormat="1" ht="23.4">
      <c r="D6446" s="309"/>
      <c r="E6446" s="350"/>
      <c r="G6446" s="160"/>
      <c r="J6446" s="333"/>
    </row>
    <row r="6447" spans="4:10" s="78" customFormat="1" ht="22.5" customHeight="1">
      <c r="D6447" s="309"/>
      <c r="E6447" s="350"/>
      <c r="G6447" s="160"/>
      <c r="J6447" s="333"/>
    </row>
    <row r="6448" spans="4:10" s="78" customFormat="1" ht="22.5" customHeight="1">
      <c r="D6448" s="309"/>
      <c r="E6448" s="350"/>
      <c r="G6448" s="160"/>
      <c r="J6448" s="333"/>
    </row>
    <row r="6449" spans="4:10" s="78" customFormat="1" ht="22.5" customHeight="1">
      <c r="D6449" s="309"/>
      <c r="E6449" s="350"/>
      <c r="G6449" s="160"/>
      <c r="J6449" s="333"/>
    </row>
    <row r="6450" spans="4:10" s="78" customFormat="1" ht="22.5" customHeight="1">
      <c r="D6450" s="309"/>
      <c r="E6450" s="350"/>
      <c r="G6450" s="160"/>
      <c r="J6450" s="333"/>
    </row>
    <row r="6451" spans="4:10" s="78" customFormat="1" ht="22.5" customHeight="1">
      <c r="D6451" s="309"/>
      <c r="E6451" s="350"/>
      <c r="G6451" s="160"/>
      <c r="J6451" s="333"/>
    </row>
    <row r="6452" spans="4:10" s="78" customFormat="1" ht="22.5" customHeight="1">
      <c r="D6452" s="309"/>
      <c r="E6452" s="350"/>
      <c r="G6452" s="160"/>
      <c r="J6452" s="333"/>
    </row>
    <row r="6453" spans="4:10" s="78" customFormat="1" ht="22.5" customHeight="1">
      <c r="D6453" s="309"/>
      <c r="E6453" s="350"/>
      <c r="G6453" s="160"/>
      <c r="J6453" s="333"/>
    </row>
    <row r="6454" spans="4:10" s="78" customFormat="1" ht="22.5" customHeight="1">
      <c r="D6454" s="309"/>
      <c r="E6454" s="350"/>
      <c r="G6454" s="160"/>
      <c r="J6454" s="333"/>
    </row>
    <row r="6455" spans="4:10" s="78" customFormat="1" ht="22.5" customHeight="1">
      <c r="D6455" s="309"/>
      <c r="E6455" s="350"/>
      <c r="G6455" s="160"/>
      <c r="J6455" s="333"/>
    </row>
    <row r="6456" spans="4:10" s="78" customFormat="1" ht="22.5" customHeight="1">
      <c r="D6456" s="309"/>
      <c r="E6456" s="350"/>
      <c r="G6456" s="160"/>
      <c r="J6456" s="333"/>
    </row>
    <row r="6457" spans="4:10" s="78" customFormat="1" ht="22.5" customHeight="1">
      <c r="D6457" s="309"/>
      <c r="E6457" s="350"/>
      <c r="G6457" s="160"/>
      <c r="J6457" s="333"/>
    </row>
    <row r="6458" spans="4:10" s="78" customFormat="1" ht="22.5" customHeight="1">
      <c r="D6458" s="309"/>
      <c r="E6458" s="350"/>
      <c r="G6458" s="160"/>
      <c r="J6458" s="333"/>
    </row>
    <row r="6459" spans="4:10" s="78" customFormat="1" ht="22.5" customHeight="1">
      <c r="D6459" s="309"/>
      <c r="E6459" s="350"/>
      <c r="G6459" s="160"/>
      <c r="J6459" s="333"/>
    </row>
    <row r="6460" spans="4:10" s="78" customFormat="1" ht="22.5" customHeight="1">
      <c r="D6460" s="309"/>
      <c r="E6460" s="350"/>
      <c r="G6460" s="160"/>
      <c r="J6460" s="333"/>
    </row>
    <row r="6461" spans="4:10" s="78" customFormat="1" ht="22.5" customHeight="1">
      <c r="D6461" s="309"/>
      <c r="E6461" s="350"/>
      <c r="G6461" s="160"/>
      <c r="J6461" s="333"/>
    </row>
    <row r="6462" spans="4:10" s="78" customFormat="1" ht="22.5" customHeight="1">
      <c r="D6462" s="309"/>
      <c r="E6462" s="350"/>
      <c r="G6462" s="160"/>
      <c r="J6462" s="333"/>
    </row>
    <row r="6463" spans="4:10" s="78" customFormat="1" ht="22.5" customHeight="1">
      <c r="D6463" s="309"/>
      <c r="E6463" s="350"/>
      <c r="G6463" s="160"/>
      <c r="J6463" s="333"/>
    </row>
    <row r="6464" spans="4:10" s="78" customFormat="1" ht="22.5" customHeight="1">
      <c r="D6464" s="309"/>
      <c r="E6464" s="350"/>
      <c r="G6464" s="160"/>
      <c r="J6464" s="333"/>
    </row>
    <row r="6465" spans="4:10" s="78" customFormat="1" ht="22.5" customHeight="1">
      <c r="D6465" s="309"/>
      <c r="E6465" s="350"/>
      <c r="G6465" s="160"/>
      <c r="J6465" s="333"/>
    </row>
    <row r="6466" spans="4:10" s="78" customFormat="1" ht="22.5" customHeight="1">
      <c r="D6466" s="309"/>
      <c r="E6466" s="350"/>
      <c r="G6466" s="160"/>
      <c r="J6466" s="333"/>
    </row>
    <row r="6467" spans="4:10" s="78" customFormat="1" ht="22.2" customHeight="1">
      <c r="D6467" s="309"/>
      <c r="E6467" s="350"/>
      <c r="G6467" s="160"/>
      <c r="J6467" s="333"/>
    </row>
    <row r="6468" spans="4:10" s="78" customFormat="1" ht="22.5" customHeight="1">
      <c r="D6468" s="309"/>
      <c r="E6468" s="350"/>
      <c r="G6468" s="160"/>
      <c r="J6468" s="333"/>
    </row>
    <row r="6469" spans="4:10" s="78" customFormat="1" ht="22.5" customHeight="1">
      <c r="D6469" s="309"/>
      <c r="E6469" s="350"/>
      <c r="G6469" s="160"/>
      <c r="J6469" s="333"/>
    </row>
    <row r="6470" spans="4:10" s="78" customFormat="1" ht="22.5" customHeight="1">
      <c r="D6470" s="309"/>
      <c r="E6470" s="350"/>
      <c r="G6470" s="160"/>
      <c r="J6470" s="333"/>
    </row>
    <row r="6471" spans="4:10" s="78" customFormat="1" ht="22.5" customHeight="1">
      <c r="D6471" s="309"/>
      <c r="E6471" s="350"/>
      <c r="G6471" s="160"/>
      <c r="J6471" s="333"/>
    </row>
    <row r="6472" spans="4:10" s="78" customFormat="1" ht="22.2" customHeight="1">
      <c r="D6472" s="309"/>
      <c r="E6472" s="350"/>
      <c r="G6472" s="160"/>
      <c r="J6472" s="333"/>
    </row>
    <row r="6473" spans="4:10" s="78" customFormat="1" ht="22.2" customHeight="1">
      <c r="D6473" s="309"/>
      <c r="E6473" s="350"/>
      <c r="G6473" s="160"/>
      <c r="J6473" s="333"/>
    </row>
    <row r="6474" spans="4:10" s="78" customFormat="1" ht="22.5" customHeight="1">
      <c r="D6474" s="309"/>
      <c r="E6474" s="350"/>
      <c r="G6474" s="160"/>
      <c r="J6474" s="333"/>
    </row>
    <row r="6475" spans="4:10" s="78" customFormat="1" ht="22.5" customHeight="1">
      <c r="D6475" s="309"/>
      <c r="E6475" s="350"/>
      <c r="G6475" s="160"/>
      <c r="J6475" s="333"/>
    </row>
    <row r="6476" spans="4:10" s="78" customFormat="1" ht="22.5" customHeight="1">
      <c r="D6476" s="309"/>
      <c r="E6476" s="350"/>
      <c r="G6476" s="160"/>
      <c r="J6476" s="333"/>
    </row>
    <row r="6477" spans="4:10" s="78" customFormat="1" ht="22.5" customHeight="1">
      <c r="D6477" s="309"/>
      <c r="E6477" s="350"/>
      <c r="G6477" s="160"/>
      <c r="J6477" s="333"/>
    </row>
    <row r="6478" spans="4:10" s="78" customFormat="1" ht="22.5" customHeight="1">
      <c r="D6478" s="309"/>
      <c r="E6478" s="350"/>
      <c r="G6478" s="160"/>
      <c r="J6478" s="333"/>
    </row>
    <row r="6479" spans="4:10" s="78" customFormat="1" ht="22.5" customHeight="1">
      <c r="D6479" s="309"/>
      <c r="E6479" s="350"/>
      <c r="G6479" s="160"/>
      <c r="J6479" s="333"/>
    </row>
    <row r="6480" spans="4:10" s="78" customFormat="1" ht="22.5" customHeight="1">
      <c r="D6480" s="309"/>
      <c r="E6480" s="350"/>
      <c r="G6480" s="160"/>
      <c r="J6480" s="333"/>
    </row>
    <row r="6481" spans="4:10" s="78" customFormat="1" ht="22.5" customHeight="1">
      <c r="D6481" s="309"/>
      <c r="E6481" s="350"/>
      <c r="G6481" s="160"/>
      <c r="J6481" s="333"/>
    </row>
    <row r="6482" spans="4:10" s="78" customFormat="1" ht="22.5" customHeight="1">
      <c r="D6482" s="309"/>
      <c r="E6482" s="350"/>
      <c r="G6482" s="160"/>
      <c r="J6482" s="333"/>
    </row>
    <row r="6483" spans="4:10" s="78" customFormat="1" ht="22.5" customHeight="1">
      <c r="D6483" s="309"/>
      <c r="E6483" s="350"/>
      <c r="G6483" s="160"/>
      <c r="J6483" s="333"/>
    </row>
    <row r="6484" spans="4:10" s="78" customFormat="1" ht="22.5" customHeight="1">
      <c r="D6484" s="309"/>
      <c r="E6484" s="350"/>
      <c r="G6484" s="160"/>
      <c r="J6484" s="333"/>
    </row>
    <row r="6485" spans="4:10" s="78" customFormat="1" ht="22.5" customHeight="1">
      <c r="D6485" s="309"/>
      <c r="E6485" s="350"/>
      <c r="G6485" s="160"/>
      <c r="J6485" s="333"/>
    </row>
    <row r="6486" spans="4:10" s="78" customFormat="1" ht="22.5" customHeight="1">
      <c r="D6486" s="309"/>
      <c r="E6486" s="350"/>
      <c r="G6486" s="160"/>
      <c r="J6486" s="333"/>
    </row>
    <row r="6487" spans="4:10" s="78" customFormat="1" ht="22.5" customHeight="1">
      <c r="D6487" s="309"/>
      <c r="E6487" s="350"/>
      <c r="G6487" s="160"/>
      <c r="J6487" s="333"/>
    </row>
    <row r="6488" spans="4:10" s="78" customFormat="1" ht="22.5" customHeight="1">
      <c r="D6488" s="309"/>
      <c r="E6488" s="350"/>
      <c r="G6488" s="160"/>
      <c r="J6488" s="333"/>
    </row>
    <row r="6489" spans="4:10" s="78" customFormat="1" ht="22.5" customHeight="1">
      <c r="D6489" s="309"/>
      <c r="E6489" s="350"/>
      <c r="G6489" s="160"/>
      <c r="J6489" s="333"/>
    </row>
    <row r="6490" spans="4:10" s="78" customFormat="1" ht="22.5" customHeight="1">
      <c r="D6490" s="309"/>
      <c r="E6490" s="350"/>
      <c r="G6490" s="160"/>
      <c r="J6490" s="333"/>
    </row>
    <row r="6491" spans="4:10" s="78" customFormat="1" ht="22.5" customHeight="1">
      <c r="D6491" s="309"/>
      <c r="E6491" s="350"/>
      <c r="G6491" s="160"/>
      <c r="J6491" s="333"/>
    </row>
    <row r="6492" spans="4:10" s="78" customFormat="1" ht="22.5" customHeight="1">
      <c r="D6492" s="309"/>
      <c r="E6492" s="350"/>
      <c r="G6492" s="160"/>
      <c r="J6492" s="333"/>
    </row>
    <row r="6493" spans="4:10" s="78" customFormat="1" ht="22.5" customHeight="1">
      <c r="D6493" s="309"/>
      <c r="E6493" s="350"/>
      <c r="G6493" s="160"/>
      <c r="J6493" s="333"/>
    </row>
    <row r="6494" spans="4:10" s="78" customFormat="1" ht="22.5" customHeight="1">
      <c r="D6494" s="309"/>
      <c r="E6494" s="350"/>
      <c r="G6494" s="160"/>
      <c r="J6494" s="333"/>
    </row>
    <row r="6495" spans="4:10" s="78" customFormat="1" ht="22.5" customHeight="1">
      <c r="D6495" s="309"/>
      <c r="E6495" s="350"/>
      <c r="G6495" s="160"/>
      <c r="J6495" s="333"/>
    </row>
    <row r="6496" spans="4:10" s="78" customFormat="1" ht="22.5" customHeight="1">
      <c r="D6496" s="309"/>
      <c r="E6496" s="350"/>
      <c r="G6496" s="160"/>
      <c r="J6496" s="333"/>
    </row>
    <row r="6497" spans="4:10" s="78" customFormat="1" ht="22.5" customHeight="1">
      <c r="D6497" s="309"/>
      <c r="E6497" s="350"/>
      <c r="G6497" s="160"/>
      <c r="J6497" s="333"/>
    </row>
    <row r="6498" spans="4:10" s="78" customFormat="1" ht="22.5" customHeight="1">
      <c r="D6498" s="309"/>
      <c r="E6498" s="350"/>
      <c r="G6498" s="160"/>
      <c r="J6498" s="333"/>
    </row>
    <row r="6499" spans="4:10" s="78" customFormat="1" ht="22.5" customHeight="1">
      <c r="D6499" s="309"/>
      <c r="E6499" s="350"/>
      <c r="G6499" s="160"/>
      <c r="J6499" s="333"/>
    </row>
    <row r="6500" spans="4:10" s="78" customFormat="1" ht="22.5" customHeight="1">
      <c r="D6500" s="309"/>
      <c r="E6500" s="350"/>
      <c r="G6500" s="160"/>
      <c r="J6500" s="333"/>
    </row>
    <row r="6501" spans="4:10" s="78" customFormat="1" ht="22.5" customHeight="1">
      <c r="D6501" s="309"/>
      <c r="E6501" s="350"/>
      <c r="G6501" s="160"/>
      <c r="J6501" s="333"/>
    </row>
    <row r="6502" spans="4:10" s="78" customFormat="1" ht="22.5" customHeight="1">
      <c r="D6502" s="309"/>
      <c r="E6502" s="350"/>
      <c r="G6502" s="160"/>
      <c r="J6502" s="333"/>
    </row>
    <row r="6503" spans="4:10" s="78" customFormat="1" ht="22.5" customHeight="1">
      <c r="D6503" s="309"/>
      <c r="E6503" s="350"/>
      <c r="G6503" s="160"/>
      <c r="J6503" s="333"/>
    </row>
    <row r="6504" spans="4:10" s="78" customFormat="1" ht="22.5" customHeight="1">
      <c r="D6504" s="309"/>
      <c r="E6504" s="350"/>
      <c r="G6504" s="160"/>
      <c r="J6504" s="333"/>
    </row>
    <row r="6505" spans="4:10" s="78" customFormat="1" ht="22.5" customHeight="1">
      <c r="D6505" s="309"/>
      <c r="E6505" s="350"/>
      <c r="G6505" s="160"/>
      <c r="J6505" s="333"/>
    </row>
    <row r="6506" spans="4:10" s="78" customFormat="1" ht="22.5" customHeight="1">
      <c r="D6506" s="309"/>
      <c r="E6506" s="350"/>
      <c r="G6506" s="160"/>
      <c r="J6506" s="333"/>
    </row>
    <row r="6507" spans="4:10" s="78" customFormat="1" ht="22.5" customHeight="1">
      <c r="D6507" s="309"/>
      <c r="E6507" s="350"/>
      <c r="G6507" s="160"/>
      <c r="J6507" s="333"/>
    </row>
    <row r="6508" spans="4:10" s="78" customFormat="1" ht="22.5" customHeight="1">
      <c r="D6508" s="309"/>
      <c r="E6508" s="350"/>
      <c r="G6508" s="160"/>
      <c r="J6508" s="333"/>
    </row>
    <row r="6509" spans="4:10" s="78" customFormat="1" ht="22.5" customHeight="1">
      <c r="D6509" s="309"/>
      <c r="E6509" s="350"/>
      <c r="G6509" s="160"/>
      <c r="J6509" s="333"/>
    </row>
    <row r="6510" spans="4:10" s="78" customFormat="1" ht="22.5" customHeight="1">
      <c r="D6510" s="309"/>
      <c r="E6510" s="350"/>
      <c r="G6510" s="160"/>
      <c r="J6510" s="333"/>
    </row>
    <row r="6511" spans="4:10" s="78" customFormat="1" ht="22.5" customHeight="1">
      <c r="D6511" s="309"/>
      <c r="E6511" s="350"/>
      <c r="G6511" s="160"/>
      <c r="J6511" s="333"/>
    </row>
    <row r="6512" spans="4:10" s="78" customFormat="1" ht="22.5" customHeight="1">
      <c r="D6512" s="309"/>
      <c r="E6512" s="350"/>
      <c r="G6512" s="160"/>
      <c r="J6512" s="333"/>
    </row>
    <row r="6513" spans="4:10" s="78" customFormat="1" ht="22.5" customHeight="1">
      <c r="D6513" s="309"/>
      <c r="E6513" s="350"/>
      <c r="G6513" s="160"/>
      <c r="J6513" s="333"/>
    </row>
    <row r="6514" spans="4:10" s="78" customFormat="1" ht="22.5" customHeight="1">
      <c r="D6514" s="309"/>
      <c r="E6514" s="350"/>
      <c r="G6514" s="160"/>
      <c r="J6514" s="333"/>
    </row>
    <row r="6515" spans="4:10" s="78" customFormat="1" ht="22.5" customHeight="1">
      <c r="D6515" s="309"/>
      <c r="E6515" s="350"/>
      <c r="G6515" s="160"/>
      <c r="J6515" s="333"/>
    </row>
    <row r="6516" spans="4:10" s="78" customFormat="1" ht="22.5" customHeight="1">
      <c r="D6516" s="309"/>
      <c r="E6516" s="350"/>
      <c r="G6516" s="160"/>
      <c r="J6516" s="333"/>
    </row>
    <row r="6517" spans="4:10" s="78" customFormat="1" ht="22.5" customHeight="1">
      <c r="D6517" s="309"/>
      <c r="E6517" s="350"/>
      <c r="G6517" s="160"/>
      <c r="J6517" s="333"/>
    </row>
    <row r="6518" spans="4:10" s="78" customFormat="1" ht="22.5" customHeight="1">
      <c r="D6518" s="309"/>
      <c r="E6518" s="350"/>
      <c r="G6518" s="160"/>
      <c r="J6518" s="333"/>
    </row>
    <row r="6519" spans="4:10" s="78" customFormat="1" ht="22.5" customHeight="1">
      <c r="D6519" s="309"/>
      <c r="E6519" s="350"/>
      <c r="G6519" s="160"/>
      <c r="J6519" s="333"/>
    </row>
    <row r="6520" spans="4:10" s="78" customFormat="1" ht="22.5" customHeight="1">
      <c r="D6520" s="309"/>
      <c r="E6520" s="350"/>
      <c r="G6520" s="160"/>
      <c r="J6520" s="333"/>
    </row>
    <row r="6521" spans="4:10" s="78" customFormat="1" ht="22.5" customHeight="1">
      <c r="D6521" s="309"/>
      <c r="E6521" s="350"/>
      <c r="G6521" s="160"/>
      <c r="J6521" s="333"/>
    </row>
    <row r="6522" spans="4:10" s="78" customFormat="1" ht="22.5" customHeight="1">
      <c r="D6522" s="309"/>
      <c r="E6522" s="350"/>
      <c r="G6522" s="160"/>
      <c r="J6522" s="333"/>
    </row>
    <row r="6523" spans="4:10" s="78" customFormat="1" ht="22.2" customHeight="1">
      <c r="D6523" s="309"/>
      <c r="E6523" s="350"/>
      <c r="G6523" s="160"/>
      <c r="J6523" s="333"/>
    </row>
    <row r="6524" spans="4:10" s="78" customFormat="1" ht="22.5" customHeight="1">
      <c r="D6524" s="309"/>
      <c r="E6524" s="350"/>
      <c r="G6524" s="160"/>
      <c r="J6524" s="333"/>
    </row>
    <row r="6525" spans="4:10" s="78" customFormat="1" ht="22.5" customHeight="1">
      <c r="D6525" s="309"/>
      <c r="E6525" s="350"/>
      <c r="G6525" s="160"/>
      <c r="J6525" s="333"/>
    </row>
    <row r="6526" spans="4:10" s="78" customFormat="1" ht="22.5" customHeight="1">
      <c r="D6526" s="309"/>
      <c r="E6526" s="350"/>
      <c r="G6526" s="160"/>
      <c r="J6526" s="333"/>
    </row>
    <row r="6527" spans="4:10" s="78" customFormat="1" ht="22.5" customHeight="1">
      <c r="D6527" s="309"/>
      <c r="E6527" s="350"/>
      <c r="G6527" s="160"/>
      <c r="J6527" s="333"/>
    </row>
    <row r="6528" spans="4:10" s="78" customFormat="1" ht="22.2" customHeight="1">
      <c r="D6528" s="309"/>
      <c r="E6528" s="350"/>
      <c r="G6528" s="160"/>
      <c r="J6528" s="333"/>
    </row>
    <row r="6529" spans="4:10" s="78" customFormat="1" ht="22.2" customHeight="1">
      <c r="D6529" s="309"/>
      <c r="E6529" s="350"/>
      <c r="G6529" s="160"/>
      <c r="J6529" s="333"/>
    </row>
    <row r="6530" spans="4:10" s="78" customFormat="1" ht="22.2" customHeight="1">
      <c r="D6530" s="309"/>
      <c r="E6530" s="350"/>
      <c r="G6530" s="160"/>
      <c r="J6530" s="333"/>
    </row>
    <row r="6531" spans="4:10" s="78" customFormat="1" ht="22.2" customHeight="1">
      <c r="D6531" s="309"/>
      <c r="E6531" s="350"/>
      <c r="G6531" s="160"/>
      <c r="J6531" s="333"/>
    </row>
    <row r="6532" spans="4:10" s="78" customFormat="1" ht="22.2" customHeight="1">
      <c r="D6532" s="309"/>
      <c r="E6532" s="350"/>
      <c r="G6532" s="160"/>
      <c r="J6532" s="333"/>
    </row>
    <row r="6533" spans="4:10" s="78" customFormat="1" ht="22.5" customHeight="1">
      <c r="D6533" s="309"/>
      <c r="E6533" s="350"/>
      <c r="G6533" s="160"/>
      <c r="J6533" s="333"/>
    </row>
    <row r="6534" spans="4:10" s="78" customFormat="1" ht="22.5" customHeight="1">
      <c r="D6534" s="309"/>
      <c r="E6534" s="350"/>
      <c r="G6534" s="160"/>
      <c r="J6534" s="333"/>
    </row>
    <row r="6535" spans="4:10" s="78" customFormat="1" ht="22.5" customHeight="1">
      <c r="D6535" s="309"/>
      <c r="E6535" s="350"/>
      <c r="G6535" s="160"/>
      <c r="J6535" s="333"/>
    </row>
    <row r="6536" spans="4:10" s="78" customFormat="1" ht="22.5" customHeight="1">
      <c r="D6536" s="309"/>
      <c r="E6536" s="350"/>
      <c r="G6536" s="160"/>
      <c r="J6536" s="333"/>
    </row>
    <row r="6537" spans="4:10" s="78" customFormat="1" ht="22.5" customHeight="1">
      <c r="D6537" s="309"/>
      <c r="E6537" s="350"/>
      <c r="G6537" s="160"/>
      <c r="J6537" s="333"/>
    </row>
    <row r="6538" spans="4:10" s="78" customFormat="1" ht="22.5" customHeight="1">
      <c r="D6538" s="309"/>
      <c r="E6538" s="350"/>
      <c r="G6538" s="160"/>
      <c r="J6538" s="333"/>
    </row>
    <row r="6539" spans="4:10" s="78" customFormat="1" ht="22.5" customHeight="1">
      <c r="D6539" s="309"/>
      <c r="E6539" s="350"/>
      <c r="G6539" s="160"/>
      <c r="J6539" s="333"/>
    </row>
    <row r="6540" spans="4:10" s="78" customFormat="1" ht="22.5" customHeight="1">
      <c r="D6540" s="309"/>
      <c r="E6540" s="350"/>
      <c r="G6540" s="160"/>
      <c r="J6540" s="333"/>
    </row>
    <row r="6541" spans="4:10" s="78" customFormat="1" ht="22.5" customHeight="1">
      <c r="D6541" s="309"/>
      <c r="E6541" s="350"/>
      <c r="G6541" s="160"/>
      <c r="J6541" s="333"/>
    </row>
    <row r="6542" spans="4:10" s="78" customFormat="1" ht="22.5" customHeight="1">
      <c r="D6542" s="309"/>
      <c r="E6542" s="350"/>
      <c r="G6542" s="160"/>
      <c r="J6542" s="333"/>
    </row>
    <row r="6543" spans="4:10" s="78" customFormat="1" ht="22.5" customHeight="1">
      <c r="D6543" s="309"/>
      <c r="E6543" s="350"/>
      <c r="G6543" s="160"/>
      <c r="J6543" s="333"/>
    </row>
    <row r="6544" spans="4:10" s="78" customFormat="1" ht="22.5" customHeight="1">
      <c r="D6544" s="309"/>
      <c r="E6544" s="350"/>
      <c r="G6544" s="160"/>
      <c r="J6544" s="333"/>
    </row>
    <row r="6545" spans="4:10" s="78" customFormat="1" ht="22.5" customHeight="1">
      <c r="D6545" s="309"/>
      <c r="E6545" s="350"/>
      <c r="G6545" s="160"/>
      <c r="J6545" s="333"/>
    </row>
    <row r="6546" spans="4:10" s="78" customFormat="1" ht="22.5" customHeight="1">
      <c r="D6546" s="309"/>
      <c r="E6546" s="350"/>
      <c r="G6546" s="160"/>
      <c r="J6546" s="333"/>
    </row>
    <row r="6547" spans="4:10" s="78" customFormat="1" ht="22.5" customHeight="1">
      <c r="D6547" s="309"/>
      <c r="E6547" s="350"/>
      <c r="G6547" s="160"/>
      <c r="J6547" s="333"/>
    </row>
    <row r="6548" spans="4:10" s="78" customFormat="1" ht="22.5" customHeight="1">
      <c r="D6548" s="309"/>
      <c r="E6548" s="350"/>
      <c r="G6548" s="160"/>
      <c r="J6548" s="333"/>
    </row>
    <row r="6549" spans="4:10" s="78" customFormat="1" ht="22.5" customHeight="1">
      <c r="D6549" s="309"/>
      <c r="E6549" s="350"/>
      <c r="G6549" s="160"/>
      <c r="J6549" s="333"/>
    </row>
    <row r="6550" spans="4:10" s="78" customFormat="1" ht="22.2" customHeight="1">
      <c r="D6550" s="309"/>
      <c r="E6550" s="350"/>
      <c r="G6550" s="160"/>
      <c r="J6550" s="333"/>
    </row>
    <row r="6551" spans="4:10" s="78" customFormat="1" ht="22.5" customHeight="1">
      <c r="D6551" s="309"/>
      <c r="E6551" s="350"/>
      <c r="G6551" s="160"/>
      <c r="J6551" s="333"/>
    </row>
    <row r="6552" spans="4:10" s="78" customFormat="1" ht="22.5" customHeight="1">
      <c r="D6552" s="309"/>
      <c r="E6552" s="350"/>
      <c r="G6552" s="160"/>
      <c r="J6552" s="333"/>
    </row>
    <row r="6553" spans="4:10" s="78" customFormat="1" ht="22.5" customHeight="1">
      <c r="D6553" s="309"/>
      <c r="E6553" s="350"/>
      <c r="G6553" s="160"/>
      <c r="J6553" s="333"/>
    </row>
    <row r="6554" spans="4:10" s="78" customFormat="1" ht="22.5" customHeight="1">
      <c r="D6554" s="309"/>
      <c r="E6554" s="350"/>
      <c r="G6554" s="160"/>
      <c r="J6554" s="333"/>
    </row>
    <row r="6555" spans="4:10" s="78" customFormat="1" ht="22.5" customHeight="1">
      <c r="D6555" s="309"/>
      <c r="E6555" s="350"/>
      <c r="G6555" s="160"/>
      <c r="J6555" s="333"/>
    </row>
    <row r="6556" spans="4:10" s="78" customFormat="1" ht="22.5" customHeight="1">
      <c r="D6556" s="309"/>
      <c r="E6556" s="350"/>
      <c r="G6556" s="160"/>
      <c r="J6556" s="333"/>
    </row>
    <row r="6557" spans="4:10" s="78" customFormat="1" ht="22.5" customHeight="1">
      <c r="D6557" s="309"/>
      <c r="E6557" s="350"/>
      <c r="G6557" s="160"/>
      <c r="J6557" s="333"/>
    </row>
    <row r="6558" spans="4:10" s="78" customFormat="1" ht="22.5" customHeight="1">
      <c r="D6558" s="309"/>
      <c r="E6558" s="350"/>
      <c r="G6558" s="160"/>
      <c r="J6558" s="333"/>
    </row>
    <row r="6559" spans="4:10" s="78" customFormat="1" ht="22.5" customHeight="1">
      <c r="D6559" s="309"/>
      <c r="E6559" s="350"/>
      <c r="G6559" s="160"/>
      <c r="J6559" s="333"/>
    </row>
    <row r="6560" spans="4:10" s="78" customFormat="1" ht="22.5" customHeight="1">
      <c r="D6560" s="309"/>
      <c r="E6560" s="350"/>
      <c r="G6560" s="160"/>
      <c r="J6560" s="333"/>
    </row>
    <row r="6561" spans="4:10" s="78" customFormat="1" ht="22.5" customHeight="1">
      <c r="D6561" s="309"/>
      <c r="E6561" s="350"/>
      <c r="G6561" s="160"/>
      <c r="J6561" s="333"/>
    </row>
    <row r="6562" spans="4:10" s="78" customFormat="1" ht="22.5" customHeight="1">
      <c r="D6562" s="309"/>
      <c r="E6562" s="350"/>
      <c r="G6562" s="160"/>
      <c r="J6562" s="333"/>
    </row>
    <row r="6563" spans="4:10" s="78" customFormat="1" ht="22.5" customHeight="1">
      <c r="D6563" s="309"/>
      <c r="E6563" s="350"/>
      <c r="G6563" s="160"/>
      <c r="J6563" s="333"/>
    </row>
    <row r="6564" spans="4:10" s="78" customFormat="1" ht="22.5" customHeight="1">
      <c r="D6564" s="309"/>
      <c r="E6564" s="350"/>
      <c r="G6564" s="160"/>
      <c r="J6564" s="333"/>
    </row>
    <row r="6565" spans="4:10" s="78" customFormat="1" ht="18.600000000000001" customHeight="1">
      <c r="D6565" s="309"/>
      <c r="E6565" s="350"/>
      <c r="G6565" s="160"/>
      <c r="J6565" s="333"/>
    </row>
    <row r="6566" spans="4:10" s="78" customFormat="1" ht="22.5" customHeight="1">
      <c r="D6566" s="309"/>
      <c r="E6566" s="350"/>
      <c r="G6566" s="160"/>
      <c r="J6566" s="333"/>
    </row>
    <row r="6567" spans="4:10" s="78" customFormat="1" ht="22.5" customHeight="1">
      <c r="D6567" s="309"/>
      <c r="E6567" s="350"/>
      <c r="G6567" s="160"/>
      <c r="J6567" s="333"/>
    </row>
    <row r="6568" spans="4:10" s="78" customFormat="1" ht="22.5" customHeight="1">
      <c r="D6568" s="309"/>
      <c r="E6568" s="350"/>
      <c r="G6568" s="160"/>
      <c r="J6568" s="333"/>
    </row>
    <row r="6569" spans="4:10" s="78" customFormat="1" ht="22.5" customHeight="1">
      <c r="D6569" s="309"/>
      <c r="E6569" s="350"/>
      <c r="G6569" s="160"/>
      <c r="J6569" s="333"/>
    </row>
    <row r="6570" spans="4:10" s="78" customFormat="1" ht="22.5" customHeight="1">
      <c r="D6570" s="309"/>
      <c r="E6570" s="350"/>
      <c r="G6570" s="160"/>
      <c r="J6570" s="333"/>
    </row>
    <row r="6571" spans="4:10" s="78" customFormat="1" ht="22.5" customHeight="1">
      <c r="D6571" s="309"/>
      <c r="E6571" s="350"/>
      <c r="G6571" s="160"/>
      <c r="J6571" s="333"/>
    </row>
    <row r="6572" spans="4:10" s="78" customFormat="1" ht="22.5" customHeight="1">
      <c r="D6572" s="309"/>
      <c r="E6572" s="350"/>
      <c r="G6572" s="160"/>
      <c r="J6572" s="333"/>
    </row>
    <row r="6573" spans="4:10" s="78" customFormat="1" ht="22.5" customHeight="1">
      <c r="D6573" s="309"/>
      <c r="E6573" s="350"/>
      <c r="G6573" s="160"/>
      <c r="J6573" s="333"/>
    </row>
    <row r="6574" spans="4:10" s="78" customFormat="1" ht="22.5" customHeight="1">
      <c r="D6574" s="309"/>
      <c r="E6574" s="350"/>
      <c r="G6574" s="160"/>
      <c r="J6574" s="333"/>
    </row>
    <row r="6575" spans="4:10" s="78" customFormat="1" ht="22.5" customHeight="1">
      <c r="D6575" s="309"/>
      <c r="E6575" s="350"/>
      <c r="G6575" s="160"/>
      <c r="J6575" s="333"/>
    </row>
    <row r="6576" spans="4:10" s="78" customFormat="1" ht="22.5" customHeight="1">
      <c r="D6576" s="309"/>
      <c r="E6576" s="350"/>
      <c r="G6576" s="160"/>
      <c r="J6576" s="333"/>
    </row>
    <row r="6577" spans="4:10" s="78" customFormat="1" ht="22.5" customHeight="1">
      <c r="D6577" s="309"/>
      <c r="E6577" s="350"/>
      <c r="G6577" s="160"/>
      <c r="J6577" s="333"/>
    </row>
    <row r="6578" spans="4:10" s="78" customFormat="1" ht="22.5" customHeight="1">
      <c r="D6578" s="309"/>
      <c r="E6578" s="350"/>
      <c r="G6578" s="160"/>
      <c r="J6578" s="333"/>
    </row>
    <row r="6579" spans="4:10" s="78" customFormat="1" ht="22.5" customHeight="1">
      <c r="D6579" s="309"/>
      <c r="E6579" s="350"/>
      <c r="G6579" s="160"/>
      <c r="J6579" s="333"/>
    </row>
    <row r="6580" spans="4:10" s="78" customFormat="1" ht="22.5" customHeight="1">
      <c r="D6580" s="309"/>
      <c r="E6580" s="350"/>
      <c r="G6580" s="160"/>
      <c r="J6580" s="333"/>
    </row>
    <row r="6581" spans="4:10" s="78" customFormat="1" ht="22.5" customHeight="1">
      <c r="D6581" s="309"/>
      <c r="E6581" s="350"/>
      <c r="G6581" s="160"/>
      <c r="J6581" s="333"/>
    </row>
    <row r="6582" spans="4:10" s="78" customFormat="1" ht="22.5" customHeight="1">
      <c r="D6582" s="309"/>
      <c r="E6582" s="350"/>
      <c r="G6582" s="160"/>
      <c r="J6582" s="333"/>
    </row>
    <row r="6583" spans="4:10" s="78" customFormat="1" ht="22.5" customHeight="1">
      <c r="D6583" s="309"/>
      <c r="E6583" s="350"/>
      <c r="G6583" s="160"/>
      <c r="J6583" s="333"/>
    </row>
    <row r="6584" spans="4:10" s="78" customFormat="1" ht="22.5" customHeight="1">
      <c r="D6584" s="309"/>
      <c r="E6584" s="350"/>
      <c r="G6584" s="160"/>
      <c r="J6584" s="333"/>
    </row>
    <row r="6585" spans="4:10" s="78" customFormat="1" ht="22.5" customHeight="1">
      <c r="D6585" s="309"/>
      <c r="E6585" s="350"/>
      <c r="G6585" s="160"/>
      <c r="J6585" s="333"/>
    </row>
    <row r="6586" spans="4:10" s="78" customFormat="1" ht="22.2" customHeight="1">
      <c r="D6586" s="309"/>
      <c r="E6586" s="350"/>
      <c r="G6586" s="160"/>
      <c r="J6586" s="333"/>
    </row>
    <row r="6587" spans="4:10" s="78" customFormat="1" ht="22.2" customHeight="1">
      <c r="D6587" s="309"/>
      <c r="E6587" s="350"/>
      <c r="G6587" s="160"/>
      <c r="J6587" s="333"/>
    </row>
    <row r="6588" spans="4:10" s="78" customFormat="1" ht="22.2" customHeight="1">
      <c r="D6588" s="309"/>
      <c r="E6588" s="350"/>
      <c r="G6588" s="160"/>
      <c r="J6588" s="333"/>
    </row>
    <row r="6589" spans="4:10" s="78" customFormat="1" ht="22.2" customHeight="1">
      <c r="D6589" s="309"/>
      <c r="E6589" s="350"/>
      <c r="G6589" s="160"/>
      <c r="J6589" s="333"/>
    </row>
    <row r="6590" spans="4:10" s="78" customFormat="1" ht="22.2" customHeight="1">
      <c r="D6590" s="309"/>
      <c r="E6590" s="350"/>
      <c r="G6590" s="160"/>
      <c r="J6590" s="333"/>
    </row>
    <row r="6591" spans="4:10" s="78" customFormat="1" ht="22.5" customHeight="1">
      <c r="D6591" s="309"/>
      <c r="E6591" s="350"/>
      <c r="G6591" s="160"/>
      <c r="J6591" s="333"/>
    </row>
    <row r="6592" spans="4:10" s="78" customFormat="1" ht="22.5" customHeight="1">
      <c r="D6592" s="309"/>
      <c r="E6592" s="350"/>
      <c r="G6592" s="160"/>
      <c r="J6592" s="333"/>
    </row>
    <row r="6593" spans="4:10" s="78" customFormat="1" ht="22.5" customHeight="1">
      <c r="D6593" s="309"/>
      <c r="E6593" s="350"/>
      <c r="G6593" s="160"/>
      <c r="J6593" s="333"/>
    </row>
    <row r="6594" spans="4:10" s="78" customFormat="1" ht="22.5" customHeight="1">
      <c r="D6594" s="309"/>
      <c r="E6594" s="350"/>
      <c r="G6594" s="160"/>
      <c r="J6594" s="333"/>
    </row>
    <row r="6595" spans="4:10" s="78" customFormat="1" ht="22.5" customHeight="1">
      <c r="D6595" s="309"/>
      <c r="E6595" s="350"/>
      <c r="G6595" s="160"/>
      <c r="J6595" s="333"/>
    </row>
    <row r="6596" spans="4:10" s="78" customFormat="1" ht="22.5" customHeight="1">
      <c r="D6596" s="309"/>
      <c r="E6596" s="350"/>
      <c r="G6596" s="160"/>
      <c r="J6596" s="333"/>
    </row>
    <row r="6597" spans="4:10" s="78" customFormat="1" ht="22.5" customHeight="1">
      <c r="D6597" s="309"/>
      <c r="E6597" s="350"/>
      <c r="G6597" s="160"/>
      <c r="J6597" s="333"/>
    </row>
    <row r="6598" spans="4:10" s="78" customFormat="1" ht="22.2" customHeight="1">
      <c r="D6598" s="309"/>
      <c r="E6598" s="350"/>
      <c r="G6598" s="160"/>
      <c r="J6598" s="333"/>
    </row>
    <row r="6599" spans="4:10" s="78" customFormat="1" ht="22.2" customHeight="1">
      <c r="D6599" s="309"/>
      <c r="E6599" s="350"/>
      <c r="G6599" s="160"/>
      <c r="J6599" s="333"/>
    </row>
    <row r="6600" spans="4:10" s="78" customFormat="1" ht="22.2" customHeight="1">
      <c r="D6600" s="309"/>
      <c r="E6600" s="350"/>
      <c r="G6600" s="160"/>
      <c r="J6600" s="333"/>
    </row>
    <row r="6601" spans="4:10" s="78" customFormat="1" ht="22.2" customHeight="1">
      <c r="D6601" s="309"/>
      <c r="E6601" s="350"/>
      <c r="G6601" s="160"/>
      <c r="J6601" s="333"/>
    </row>
    <row r="6602" spans="4:10" s="78" customFormat="1" ht="22.2" customHeight="1">
      <c r="D6602" s="309"/>
      <c r="E6602" s="350"/>
      <c r="G6602" s="160"/>
      <c r="J6602" s="333"/>
    </row>
    <row r="6603" spans="4:10" s="78" customFormat="1" ht="22.2" customHeight="1">
      <c r="D6603" s="309"/>
      <c r="E6603" s="350"/>
      <c r="G6603" s="160"/>
      <c r="J6603" s="333"/>
    </row>
    <row r="6604" spans="4:10" s="78" customFormat="1" ht="22.2" customHeight="1">
      <c r="D6604" s="309"/>
      <c r="E6604" s="350"/>
      <c r="G6604" s="160"/>
      <c r="J6604" s="333"/>
    </row>
    <row r="6605" spans="4:10" s="78" customFormat="1" ht="22.2" customHeight="1">
      <c r="D6605" s="309"/>
      <c r="E6605" s="350"/>
      <c r="G6605" s="160"/>
      <c r="J6605" s="333"/>
    </row>
    <row r="6606" spans="4:10" s="78" customFormat="1" ht="22.2" customHeight="1">
      <c r="D6606" s="309"/>
      <c r="E6606" s="350"/>
      <c r="G6606" s="160"/>
      <c r="J6606" s="333"/>
    </row>
    <row r="6607" spans="4:10" s="78" customFormat="1" ht="22.2" customHeight="1">
      <c r="D6607" s="309"/>
      <c r="E6607" s="350"/>
      <c r="G6607" s="160"/>
      <c r="J6607" s="333"/>
    </row>
    <row r="6608" spans="4:10" s="78" customFormat="1" ht="22.2" customHeight="1">
      <c r="D6608" s="309"/>
      <c r="E6608" s="350"/>
      <c r="G6608" s="160"/>
      <c r="J6608" s="333"/>
    </row>
    <row r="6609" spans="4:10" s="78" customFormat="1" ht="22.2" customHeight="1">
      <c r="D6609" s="309"/>
      <c r="E6609" s="350"/>
      <c r="G6609" s="160"/>
      <c r="J6609" s="333"/>
    </row>
    <row r="6610" spans="4:10" s="78" customFormat="1" ht="22.2" customHeight="1">
      <c r="D6610" s="309"/>
      <c r="E6610" s="350"/>
      <c r="G6610" s="160"/>
      <c r="J6610" s="333"/>
    </row>
    <row r="6611" spans="4:10" s="78" customFormat="1" ht="22.2" customHeight="1">
      <c r="D6611" s="309"/>
      <c r="E6611" s="350"/>
      <c r="G6611" s="160"/>
      <c r="J6611" s="333"/>
    </row>
    <row r="6612" spans="4:10" s="78" customFormat="1" ht="22.2" customHeight="1">
      <c r="D6612" s="309"/>
      <c r="E6612" s="350"/>
      <c r="G6612" s="160"/>
      <c r="J6612" s="333"/>
    </row>
    <row r="6613" spans="4:10" s="78" customFormat="1" ht="22.2" customHeight="1">
      <c r="D6613" s="309"/>
      <c r="E6613" s="350"/>
      <c r="G6613" s="160"/>
      <c r="J6613" s="333"/>
    </row>
    <row r="6614" spans="4:10" s="78" customFormat="1" ht="22.2" customHeight="1">
      <c r="D6614" s="309"/>
      <c r="E6614" s="350"/>
      <c r="G6614" s="160"/>
      <c r="J6614" s="333"/>
    </row>
    <row r="6615" spans="4:10" s="78" customFormat="1" ht="22.2" customHeight="1">
      <c r="D6615" s="309"/>
      <c r="E6615" s="350"/>
      <c r="G6615" s="160"/>
      <c r="J6615" s="333"/>
    </row>
    <row r="6616" spans="4:10" s="78" customFormat="1" ht="22.5" customHeight="1">
      <c r="D6616" s="309"/>
      <c r="E6616" s="350"/>
      <c r="G6616" s="160"/>
      <c r="J6616" s="333"/>
    </row>
    <row r="6617" spans="4:10" s="78" customFormat="1" ht="22.5" customHeight="1">
      <c r="D6617" s="309"/>
      <c r="E6617" s="350"/>
      <c r="G6617" s="160"/>
      <c r="J6617" s="333"/>
    </row>
    <row r="6618" spans="4:10" s="78" customFormat="1" ht="22.5" customHeight="1">
      <c r="D6618" s="309"/>
      <c r="E6618" s="350"/>
      <c r="G6618" s="160"/>
      <c r="J6618" s="333"/>
    </row>
    <row r="6619" spans="4:10" s="78" customFormat="1" ht="22.5" customHeight="1">
      <c r="D6619" s="309"/>
      <c r="E6619" s="350"/>
      <c r="G6619" s="160"/>
      <c r="J6619" s="333"/>
    </row>
    <row r="6620" spans="4:10" s="78" customFormat="1" ht="22.5" customHeight="1">
      <c r="D6620" s="309"/>
      <c r="E6620" s="350"/>
      <c r="G6620" s="160"/>
      <c r="J6620" s="333"/>
    </row>
    <row r="6621" spans="4:10" s="78" customFormat="1" ht="22.5" customHeight="1">
      <c r="D6621" s="309"/>
      <c r="E6621" s="350"/>
      <c r="G6621" s="160"/>
      <c r="J6621" s="333"/>
    </row>
    <row r="6622" spans="4:10" s="78" customFormat="1" ht="22.5" customHeight="1">
      <c r="D6622" s="309"/>
      <c r="E6622" s="350"/>
      <c r="G6622" s="160"/>
      <c r="J6622" s="333"/>
    </row>
    <row r="6623" spans="4:10" s="78" customFormat="1" ht="22.5" customHeight="1">
      <c r="D6623" s="309"/>
      <c r="E6623" s="350"/>
      <c r="G6623" s="160"/>
      <c r="J6623" s="333"/>
    </row>
    <row r="6624" spans="4:10" s="78" customFormat="1" ht="22.5" customHeight="1">
      <c r="D6624" s="309"/>
      <c r="E6624" s="350"/>
      <c r="G6624" s="160"/>
      <c r="J6624" s="333"/>
    </row>
    <row r="6625" spans="4:10" s="78" customFormat="1" ht="22.5" customHeight="1">
      <c r="D6625" s="309"/>
      <c r="E6625" s="350"/>
      <c r="G6625" s="160"/>
      <c r="J6625" s="333"/>
    </row>
    <row r="6626" spans="4:10" s="78" customFormat="1" ht="22.5" customHeight="1">
      <c r="D6626" s="309"/>
      <c r="E6626" s="350"/>
      <c r="G6626" s="160"/>
      <c r="J6626" s="333"/>
    </row>
    <row r="6627" spans="4:10" s="78" customFormat="1" ht="22.5" customHeight="1">
      <c r="D6627" s="309"/>
      <c r="E6627" s="350"/>
      <c r="G6627" s="160"/>
      <c r="J6627" s="333"/>
    </row>
    <row r="6628" spans="4:10" s="78" customFormat="1" ht="22.5" customHeight="1">
      <c r="D6628" s="309"/>
      <c r="E6628" s="350"/>
      <c r="G6628" s="160"/>
      <c r="J6628" s="333"/>
    </row>
    <row r="6629" spans="4:10" s="78" customFormat="1" ht="22.5" customHeight="1">
      <c r="D6629" s="309"/>
      <c r="E6629" s="350"/>
      <c r="G6629" s="160"/>
      <c r="J6629" s="333"/>
    </row>
    <row r="6630" spans="4:10" s="78" customFormat="1" ht="22.5" customHeight="1">
      <c r="D6630" s="309"/>
      <c r="E6630" s="350"/>
      <c r="G6630" s="160"/>
      <c r="J6630" s="333"/>
    </row>
    <row r="6631" spans="4:10" s="78" customFormat="1" ht="22.5" customHeight="1">
      <c r="D6631" s="309"/>
      <c r="E6631" s="350"/>
      <c r="G6631" s="160"/>
      <c r="J6631" s="333"/>
    </row>
    <row r="6632" spans="4:10" s="78" customFormat="1" ht="22.5" customHeight="1">
      <c r="D6632" s="309"/>
      <c r="E6632" s="350"/>
      <c r="G6632" s="160"/>
      <c r="J6632" s="333"/>
    </row>
    <row r="6633" spans="4:10" s="78" customFormat="1" ht="22.5" customHeight="1">
      <c r="D6633" s="309"/>
      <c r="E6633" s="350"/>
      <c r="G6633" s="160"/>
      <c r="J6633" s="333"/>
    </row>
    <row r="6634" spans="4:10" s="78" customFormat="1" ht="22.5" customHeight="1">
      <c r="D6634" s="309"/>
      <c r="E6634" s="350"/>
      <c r="G6634" s="160"/>
      <c r="J6634" s="333"/>
    </row>
    <row r="6635" spans="4:10" s="78" customFormat="1" ht="22.5" customHeight="1">
      <c r="D6635" s="309"/>
      <c r="E6635" s="350"/>
      <c r="G6635" s="160"/>
      <c r="J6635" s="333"/>
    </row>
    <row r="6636" spans="4:10" s="78" customFormat="1" ht="22.5" customHeight="1">
      <c r="D6636" s="309"/>
      <c r="E6636" s="350"/>
      <c r="G6636" s="160"/>
      <c r="J6636" s="333"/>
    </row>
    <row r="6637" spans="4:10" s="78" customFormat="1" ht="22.5" customHeight="1">
      <c r="D6637" s="309"/>
      <c r="E6637" s="350"/>
      <c r="G6637" s="160"/>
      <c r="J6637" s="333"/>
    </row>
    <row r="6638" spans="4:10" s="78" customFormat="1" ht="22.5" customHeight="1">
      <c r="D6638" s="309"/>
      <c r="E6638" s="350"/>
      <c r="G6638" s="160"/>
      <c r="J6638" s="333"/>
    </row>
    <row r="6639" spans="4:10" s="78" customFormat="1" ht="22.5" customHeight="1">
      <c r="D6639" s="309"/>
      <c r="E6639" s="350"/>
      <c r="G6639" s="160"/>
      <c r="J6639" s="333"/>
    </row>
    <row r="6640" spans="4:10" s="78" customFormat="1" ht="22.5" customHeight="1">
      <c r="D6640" s="309"/>
      <c r="E6640" s="350"/>
      <c r="G6640" s="160"/>
      <c r="J6640" s="333"/>
    </row>
    <row r="6641" spans="4:10" s="78" customFormat="1" ht="22.5" customHeight="1">
      <c r="D6641" s="309"/>
      <c r="E6641" s="350"/>
      <c r="G6641" s="160"/>
      <c r="J6641" s="333"/>
    </row>
    <row r="6642" spans="4:10" s="78" customFormat="1" ht="22.5" customHeight="1">
      <c r="D6642" s="309"/>
      <c r="E6642" s="350"/>
      <c r="G6642" s="160"/>
      <c r="J6642" s="333"/>
    </row>
    <row r="6643" spans="4:10" s="78" customFormat="1" ht="22.5" customHeight="1">
      <c r="D6643" s="309"/>
      <c r="E6643" s="350"/>
      <c r="G6643" s="160"/>
      <c r="J6643" s="333"/>
    </row>
    <row r="6644" spans="4:10" s="78" customFormat="1" ht="22.5" customHeight="1">
      <c r="D6644" s="309"/>
      <c r="E6644" s="350"/>
      <c r="G6644" s="160"/>
      <c r="J6644" s="333"/>
    </row>
    <row r="6645" spans="4:10" s="78" customFormat="1" ht="22.2" customHeight="1">
      <c r="D6645" s="309"/>
      <c r="E6645" s="350"/>
      <c r="G6645" s="160"/>
      <c r="J6645" s="333"/>
    </row>
    <row r="6646" spans="4:10" s="78" customFormat="1" ht="22.2" customHeight="1">
      <c r="D6646" s="309"/>
      <c r="E6646" s="350"/>
      <c r="G6646" s="160"/>
      <c r="J6646" s="333"/>
    </row>
    <row r="6647" spans="4:10" s="78" customFormat="1" ht="22.5" customHeight="1">
      <c r="D6647" s="309"/>
      <c r="E6647" s="350"/>
      <c r="G6647" s="160"/>
      <c r="J6647" s="333"/>
    </row>
    <row r="6648" spans="4:10" s="78" customFormat="1" ht="22.5" customHeight="1">
      <c r="D6648" s="309"/>
      <c r="E6648" s="350"/>
      <c r="G6648" s="160"/>
      <c r="J6648" s="333"/>
    </row>
    <row r="6649" spans="4:10" s="78" customFormat="1" ht="22.5" customHeight="1">
      <c r="D6649" s="309"/>
      <c r="E6649" s="350"/>
      <c r="G6649" s="160"/>
      <c r="J6649" s="333"/>
    </row>
    <row r="6650" spans="4:10" s="78" customFormat="1" ht="22.5" customHeight="1">
      <c r="D6650" s="309"/>
      <c r="E6650" s="350"/>
      <c r="G6650" s="160"/>
      <c r="J6650" s="333"/>
    </row>
    <row r="6651" spans="4:10" s="78" customFormat="1" ht="22.5" customHeight="1">
      <c r="D6651" s="309"/>
      <c r="E6651" s="350"/>
      <c r="G6651" s="160"/>
      <c r="J6651" s="333"/>
    </row>
    <row r="6652" spans="4:10" s="78" customFormat="1" ht="22.5" customHeight="1">
      <c r="D6652" s="309"/>
      <c r="E6652" s="350"/>
      <c r="G6652" s="160"/>
      <c r="J6652" s="333"/>
    </row>
    <row r="6653" spans="4:10" s="78" customFormat="1" ht="22.5" customHeight="1">
      <c r="D6653" s="309"/>
      <c r="E6653" s="350"/>
      <c r="G6653" s="160"/>
      <c r="J6653" s="333"/>
    </row>
    <row r="6654" spans="4:10" s="78" customFormat="1" ht="22.5" customHeight="1">
      <c r="D6654" s="309"/>
      <c r="E6654" s="350"/>
      <c r="G6654" s="160"/>
      <c r="J6654" s="333"/>
    </row>
    <row r="6655" spans="4:10" s="78" customFormat="1" ht="22.5" customHeight="1">
      <c r="D6655" s="309"/>
      <c r="E6655" s="350"/>
      <c r="G6655" s="160"/>
      <c r="J6655" s="333"/>
    </row>
    <row r="6656" spans="4:10" s="78" customFormat="1" ht="22.5" customHeight="1">
      <c r="D6656" s="309"/>
      <c r="E6656" s="350"/>
      <c r="G6656" s="160"/>
      <c r="J6656" s="333"/>
    </row>
    <row r="6657" spans="4:10" s="78" customFormat="1" ht="22.5" customHeight="1">
      <c r="D6657" s="309"/>
      <c r="E6657" s="350"/>
      <c r="G6657" s="160"/>
      <c r="J6657" s="333"/>
    </row>
    <row r="6658" spans="4:10" s="78" customFormat="1" ht="22.5" customHeight="1">
      <c r="D6658" s="309"/>
      <c r="E6658" s="350"/>
      <c r="G6658" s="160"/>
      <c r="J6658" s="333"/>
    </row>
    <row r="6659" spans="4:10" s="78" customFormat="1" ht="22.5" customHeight="1">
      <c r="D6659" s="309"/>
      <c r="E6659" s="350"/>
      <c r="G6659" s="160"/>
      <c r="J6659" s="333"/>
    </row>
    <row r="6660" spans="4:10" s="78" customFormat="1" ht="22.5" customHeight="1">
      <c r="D6660" s="309"/>
      <c r="E6660" s="350"/>
      <c r="G6660" s="160"/>
      <c r="J6660" s="333"/>
    </row>
    <row r="6661" spans="4:10" s="78" customFormat="1" ht="22.5" customHeight="1">
      <c r="D6661" s="309"/>
      <c r="E6661" s="350"/>
      <c r="G6661" s="160"/>
      <c r="J6661" s="333"/>
    </row>
    <row r="6662" spans="4:10" s="78" customFormat="1" ht="22.5" customHeight="1">
      <c r="D6662" s="309"/>
      <c r="E6662" s="350"/>
      <c r="G6662" s="160"/>
      <c r="J6662" s="333"/>
    </row>
    <row r="6663" spans="4:10" s="78" customFormat="1" ht="22.5" customHeight="1">
      <c r="D6663" s="309"/>
      <c r="E6663" s="350"/>
      <c r="G6663" s="160"/>
      <c r="J6663" s="333"/>
    </row>
    <row r="6664" spans="4:10" s="78" customFormat="1" ht="22.5" customHeight="1">
      <c r="D6664" s="309"/>
      <c r="E6664" s="350"/>
      <c r="G6664" s="160"/>
      <c r="J6664" s="333"/>
    </row>
    <row r="6665" spans="4:10" s="78" customFormat="1" ht="22.5" customHeight="1">
      <c r="D6665" s="309"/>
      <c r="E6665" s="350"/>
      <c r="G6665" s="160"/>
      <c r="J6665" s="333"/>
    </row>
    <row r="6666" spans="4:10" s="78" customFormat="1" ht="22.5" customHeight="1">
      <c r="D6666" s="309"/>
      <c r="E6666" s="350"/>
      <c r="G6666" s="160"/>
      <c r="J6666" s="333"/>
    </row>
    <row r="6667" spans="4:10" s="78" customFormat="1" ht="22.5" customHeight="1">
      <c r="D6667" s="309"/>
      <c r="E6667" s="350"/>
      <c r="G6667" s="160"/>
      <c r="J6667" s="333"/>
    </row>
    <row r="6668" spans="4:10" s="78" customFormat="1" ht="22.5" customHeight="1">
      <c r="D6668" s="309"/>
      <c r="E6668" s="350"/>
      <c r="G6668" s="160"/>
      <c r="J6668" s="333"/>
    </row>
    <row r="6669" spans="4:10" s="78" customFormat="1" ht="22.5" customHeight="1">
      <c r="D6669" s="309"/>
      <c r="E6669" s="350"/>
      <c r="G6669" s="160"/>
      <c r="J6669" s="333"/>
    </row>
    <row r="6670" spans="4:10" s="78" customFormat="1" ht="22.5" customHeight="1">
      <c r="D6670" s="309"/>
      <c r="E6670" s="350"/>
      <c r="G6670" s="160"/>
      <c r="J6670" s="333"/>
    </row>
    <row r="6671" spans="4:10" s="78" customFormat="1" ht="22.5" customHeight="1">
      <c r="D6671" s="309"/>
      <c r="E6671" s="350"/>
      <c r="G6671" s="160"/>
      <c r="J6671" s="333"/>
    </row>
    <row r="6672" spans="4:10" s="78" customFormat="1" ht="22.5" customHeight="1">
      <c r="D6672" s="309"/>
      <c r="E6672" s="350"/>
      <c r="G6672" s="160"/>
      <c r="J6672" s="333"/>
    </row>
    <row r="6673" spans="4:10" s="78" customFormat="1" ht="22.5" customHeight="1">
      <c r="D6673" s="309"/>
      <c r="E6673" s="350"/>
      <c r="G6673" s="160"/>
      <c r="J6673" s="333"/>
    </row>
    <row r="6674" spans="4:10" s="78" customFormat="1" ht="22.5" customHeight="1">
      <c r="D6674" s="309"/>
      <c r="E6674" s="350"/>
      <c r="G6674" s="160"/>
      <c r="J6674" s="333"/>
    </row>
    <row r="6675" spans="4:10" s="78" customFormat="1" ht="22.5" customHeight="1">
      <c r="D6675" s="309"/>
      <c r="E6675" s="350"/>
      <c r="G6675" s="160"/>
      <c r="J6675" s="333"/>
    </row>
    <row r="6676" spans="4:10" s="78" customFormat="1" ht="22.5" customHeight="1">
      <c r="D6676" s="309"/>
      <c r="E6676" s="350"/>
      <c r="G6676" s="160"/>
      <c r="J6676" s="333"/>
    </row>
    <row r="6677" spans="4:10" s="78" customFormat="1" ht="22.5" customHeight="1">
      <c r="D6677" s="309"/>
      <c r="E6677" s="350"/>
      <c r="G6677" s="160"/>
      <c r="J6677" s="333"/>
    </row>
    <row r="6678" spans="4:10" s="78" customFormat="1" ht="22.5" customHeight="1">
      <c r="D6678" s="309"/>
      <c r="E6678" s="350"/>
      <c r="G6678" s="160"/>
      <c r="J6678" s="333"/>
    </row>
    <row r="6679" spans="4:10" s="78" customFormat="1" ht="22.5" customHeight="1">
      <c r="D6679" s="309"/>
      <c r="E6679" s="350"/>
      <c r="G6679" s="160"/>
      <c r="J6679" s="333"/>
    </row>
    <row r="6680" spans="4:10" s="78" customFormat="1" ht="22.5" customHeight="1">
      <c r="D6680" s="309"/>
      <c r="E6680" s="350"/>
      <c r="G6680" s="160"/>
      <c r="J6680" s="333"/>
    </row>
    <row r="6681" spans="4:10" s="78" customFormat="1" ht="22.5" customHeight="1">
      <c r="D6681" s="309"/>
      <c r="E6681" s="350"/>
      <c r="G6681" s="160"/>
      <c r="J6681" s="333"/>
    </row>
    <row r="6682" spans="4:10" s="78" customFormat="1" ht="22.5" customHeight="1">
      <c r="D6682" s="309"/>
      <c r="E6682" s="350"/>
      <c r="G6682" s="160"/>
      <c r="J6682" s="333"/>
    </row>
    <row r="6683" spans="4:10" s="78" customFormat="1" ht="22.5" customHeight="1">
      <c r="D6683" s="309"/>
      <c r="E6683" s="350"/>
      <c r="G6683" s="160"/>
      <c r="J6683" s="333"/>
    </row>
    <row r="6684" spans="4:10" s="78" customFormat="1" ht="22.5" customHeight="1">
      <c r="D6684" s="309"/>
      <c r="E6684" s="350"/>
      <c r="G6684" s="160"/>
      <c r="J6684" s="333"/>
    </row>
    <row r="6685" spans="4:10" s="78" customFormat="1" ht="22.5" customHeight="1">
      <c r="D6685" s="309"/>
      <c r="E6685" s="350"/>
      <c r="G6685" s="160"/>
      <c r="J6685" s="333"/>
    </row>
    <row r="6686" spans="4:10" s="78" customFormat="1" ht="22.5" customHeight="1">
      <c r="D6686" s="309"/>
      <c r="E6686" s="350"/>
      <c r="G6686" s="160"/>
      <c r="J6686" s="333"/>
    </row>
    <row r="6687" spans="4:10" s="78" customFormat="1" ht="22.5" customHeight="1">
      <c r="D6687" s="309"/>
      <c r="E6687" s="350"/>
      <c r="G6687" s="160"/>
      <c r="J6687" s="333"/>
    </row>
    <row r="6688" spans="4:10" s="78" customFormat="1" ht="22.2" customHeight="1">
      <c r="D6688" s="309"/>
      <c r="E6688" s="350"/>
      <c r="G6688" s="160"/>
      <c r="J6688" s="333"/>
    </row>
    <row r="6689" spans="4:10" s="78" customFormat="1" ht="22.2" customHeight="1">
      <c r="D6689" s="309"/>
      <c r="E6689" s="350"/>
      <c r="G6689" s="160"/>
      <c r="J6689" s="333"/>
    </row>
    <row r="6690" spans="4:10" s="78" customFormat="1" ht="22.2" customHeight="1">
      <c r="D6690" s="309"/>
      <c r="E6690" s="350"/>
      <c r="G6690" s="160"/>
      <c r="J6690" s="333"/>
    </row>
    <row r="6691" spans="4:10" s="78" customFormat="1" ht="22.2" customHeight="1">
      <c r="D6691" s="309"/>
      <c r="E6691" s="350"/>
      <c r="G6691" s="160"/>
      <c r="J6691" s="333"/>
    </row>
    <row r="6692" spans="4:10" s="78" customFormat="1" ht="22.2" customHeight="1">
      <c r="D6692" s="309"/>
      <c r="E6692" s="350"/>
      <c r="G6692" s="160"/>
      <c r="J6692" s="333"/>
    </row>
    <row r="6693" spans="4:10" s="78" customFormat="1" ht="22.2" customHeight="1">
      <c r="D6693" s="309"/>
      <c r="E6693" s="350"/>
      <c r="G6693" s="160"/>
      <c r="J6693" s="333"/>
    </row>
    <row r="6694" spans="4:10" s="78" customFormat="1" ht="22.2" customHeight="1">
      <c r="D6694" s="309"/>
      <c r="E6694" s="350"/>
      <c r="G6694" s="160"/>
      <c r="J6694" s="333"/>
    </row>
    <row r="6695" spans="4:10" s="78" customFormat="1" ht="22.2" customHeight="1">
      <c r="D6695" s="309"/>
      <c r="E6695" s="350"/>
      <c r="G6695" s="160"/>
      <c r="J6695" s="333"/>
    </row>
    <row r="6696" spans="4:10" s="78" customFormat="1" ht="22.2" customHeight="1">
      <c r="D6696" s="309"/>
      <c r="E6696" s="350"/>
      <c r="G6696" s="160"/>
      <c r="J6696" s="333"/>
    </row>
    <row r="6697" spans="4:10" s="78" customFormat="1" ht="22.2" customHeight="1">
      <c r="D6697" s="309"/>
      <c r="E6697" s="350"/>
      <c r="G6697" s="160"/>
      <c r="J6697" s="333"/>
    </row>
    <row r="6698" spans="4:10" s="78" customFormat="1" ht="22.2" customHeight="1">
      <c r="D6698" s="309"/>
      <c r="E6698" s="350"/>
      <c r="G6698" s="160"/>
      <c r="J6698" s="333"/>
    </row>
    <row r="6699" spans="4:10" s="78" customFormat="1" ht="22.2" customHeight="1">
      <c r="D6699" s="309"/>
      <c r="E6699" s="350"/>
      <c r="G6699" s="160"/>
      <c r="J6699" s="333"/>
    </row>
    <row r="6700" spans="4:10" s="78" customFormat="1" ht="22.5" customHeight="1">
      <c r="D6700" s="309"/>
      <c r="E6700" s="350"/>
      <c r="G6700" s="160"/>
      <c r="J6700" s="333"/>
    </row>
    <row r="6701" spans="4:10" s="78" customFormat="1" ht="22.5" customHeight="1">
      <c r="D6701" s="309"/>
      <c r="E6701" s="350"/>
      <c r="G6701" s="160"/>
      <c r="J6701" s="333"/>
    </row>
    <row r="6702" spans="4:10" s="78" customFormat="1" ht="22.5" customHeight="1">
      <c r="D6702" s="309"/>
      <c r="E6702" s="350"/>
      <c r="G6702" s="160"/>
      <c r="J6702" s="333"/>
    </row>
    <row r="6703" spans="4:10" s="78" customFormat="1" ht="22.5" customHeight="1">
      <c r="D6703" s="309"/>
      <c r="E6703" s="350"/>
      <c r="G6703" s="160"/>
      <c r="J6703" s="333"/>
    </row>
    <row r="6704" spans="4:10" s="78" customFormat="1" ht="22.5" customHeight="1">
      <c r="D6704" s="309"/>
      <c r="E6704" s="350"/>
      <c r="G6704" s="160"/>
      <c r="J6704" s="333"/>
    </row>
    <row r="6705" spans="4:10" s="78" customFormat="1" ht="22.2" customHeight="1">
      <c r="D6705" s="309"/>
      <c r="E6705" s="350"/>
      <c r="G6705" s="160"/>
      <c r="J6705" s="333"/>
    </row>
    <row r="6706" spans="4:10" s="78" customFormat="1" ht="22.2" customHeight="1">
      <c r="D6706" s="309"/>
      <c r="E6706" s="350"/>
      <c r="G6706" s="160"/>
      <c r="J6706" s="333"/>
    </row>
    <row r="6707" spans="4:10" s="78" customFormat="1" ht="22.5" customHeight="1">
      <c r="D6707" s="309"/>
      <c r="E6707" s="350"/>
      <c r="G6707" s="160"/>
      <c r="J6707" s="333"/>
    </row>
    <row r="6708" spans="4:10" s="78" customFormat="1" ht="22.5" customHeight="1">
      <c r="D6708" s="309"/>
      <c r="E6708" s="350"/>
      <c r="G6708" s="160"/>
      <c r="J6708" s="333"/>
    </row>
    <row r="6709" spans="4:10" s="78" customFormat="1" ht="22.5" customHeight="1">
      <c r="D6709" s="309"/>
      <c r="E6709" s="350"/>
      <c r="G6709" s="160"/>
      <c r="J6709" s="333"/>
    </row>
    <row r="6710" spans="4:10" s="78" customFormat="1" ht="22.5" customHeight="1">
      <c r="D6710" s="309"/>
      <c r="E6710" s="350"/>
      <c r="G6710" s="160"/>
      <c r="J6710" s="333"/>
    </row>
    <row r="6711" spans="4:10" s="78" customFormat="1" ht="22.5" customHeight="1">
      <c r="D6711" s="309"/>
      <c r="E6711" s="350"/>
      <c r="G6711" s="160"/>
      <c r="J6711" s="333"/>
    </row>
    <row r="6712" spans="4:10" s="78" customFormat="1" ht="22.5" customHeight="1">
      <c r="D6712" s="309"/>
      <c r="E6712" s="350"/>
      <c r="G6712" s="160"/>
      <c r="J6712" s="333"/>
    </row>
    <row r="6713" spans="4:10" s="78" customFormat="1" ht="22.5" customHeight="1">
      <c r="D6713" s="309"/>
      <c r="E6713" s="350"/>
      <c r="G6713" s="160"/>
      <c r="J6713" s="333"/>
    </row>
    <row r="6714" spans="4:10" s="78" customFormat="1" ht="22.5" customHeight="1">
      <c r="D6714" s="309"/>
      <c r="E6714" s="350"/>
      <c r="G6714" s="160"/>
      <c r="J6714" s="333"/>
    </row>
    <row r="6715" spans="4:10" s="78" customFormat="1" ht="22.5" customHeight="1">
      <c r="D6715" s="309"/>
      <c r="E6715" s="350"/>
      <c r="G6715" s="160"/>
      <c r="J6715" s="333"/>
    </row>
    <row r="6716" spans="4:10" s="78" customFormat="1" ht="22.5" customHeight="1">
      <c r="D6716" s="309"/>
      <c r="E6716" s="350"/>
      <c r="G6716" s="160"/>
      <c r="J6716" s="333"/>
    </row>
    <row r="6717" spans="4:10" s="78" customFormat="1" ht="22.5" customHeight="1">
      <c r="D6717" s="309"/>
      <c r="E6717" s="350"/>
      <c r="G6717" s="160"/>
      <c r="J6717" s="333"/>
    </row>
    <row r="6718" spans="4:10" s="78" customFormat="1" ht="22.5" customHeight="1">
      <c r="D6718" s="309"/>
      <c r="E6718" s="350"/>
      <c r="G6718" s="160"/>
      <c r="J6718" s="333"/>
    </row>
    <row r="6719" spans="4:10" s="78" customFormat="1" ht="22.5" customHeight="1">
      <c r="D6719" s="309"/>
      <c r="E6719" s="350"/>
      <c r="G6719" s="160"/>
      <c r="J6719" s="333"/>
    </row>
    <row r="6720" spans="4:10" s="78" customFormat="1" ht="22.5" customHeight="1">
      <c r="D6720" s="309"/>
      <c r="E6720" s="350"/>
      <c r="G6720" s="160"/>
      <c r="J6720" s="333"/>
    </row>
    <row r="6721" spans="4:10" s="78" customFormat="1" ht="22.5" customHeight="1">
      <c r="D6721" s="309"/>
      <c r="E6721" s="350"/>
      <c r="G6721" s="160"/>
      <c r="J6721" s="333"/>
    </row>
    <row r="6722" spans="4:10" s="78" customFormat="1" ht="22.5" customHeight="1">
      <c r="D6722" s="309"/>
      <c r="E6722" s="350"/>
      <c r="G6722" s="160"/>
      <c r="J6722" s="333"/>
    </row>
    <row r="6723" spans="4:10" s="78" customFormat="1" ht="22.5" customHeight="1">
      <c r="D6723" s="309"/>
      <c r="E6723" s="350"/>
      <c r="G6723" s="160"/>
      <c r="J6723" s="333"/>
    </row>
    <row r="6724" spans="4:10" s="78" customFormat="1" ht="22.5" customHeight="1">
      <c r="D6724" s="309"/>
      <c r="E6724" s="350"/>
      <c r="G6724" s="160"/>
      <c r="J6724" s="333"/>
    </row>
    <row r="6725" spans="4:10" s="78" customFormat="1" ht="22.5" customHeight="1">
      <c r="D6725" s="309"/>
      <c r="E6725" s="350"/>
      <c r="G6725" s="160"/>
      <c r="J6725" s="333"/>
    </row>
    <row r="6726" spans="4:10" s="78" customFormat="1" ht="22.5" customHeight="1">
      <c r="D6726" s="309"/>
      <c r="E6726" s="350"/>
      <c r="G6726" s="160"/>
      <c r="J6726" s="333"/>
    </row>
    <row r="6727" spans="4:10" s="78" customFormat="1" ht="22.5" customHeight="1">
      <c r="D6727" s="309"/>
      <c r="E6727" s="350"/>
      <c r="G6727" s="160"/>
      <c r="J6727" s="333"/>
    </row>
    <row r="6728" spans="4:10" s="78" customFormat="1" ht="22.5" customHeight="1">
      <c r="D6728" s="309"/>
      <c r="E6728" s="350"/>
      <c r="G6728" s="160"/>
      <c r="J6728" s="333"/>
    </row>
    <row r="6729" spans="4:10" s="78" customFormat="1" ht="22.5" customHeight="1">
      <c r="D6729" s="309"/>
      <c r="E6729" s="350"/>
      <c r="G6729" s="160"/>
      <c r="J6729" s="333"/>
    </row>
    <row r="6730" spans="4:10" s="78" customFormat="1" ht="22.5" customHeight="1">
      <c r="D6730" s="309"/>
      <c r="E6730" s="350"/>
      <c r="G6730" s="160"/>
      <c r="J6730" s="333"/>
    </row>
    <row r="6731" spans="4:10" s="78" customFormat="1" ht="22.5" customHeight="1">
      <c r="D6731" s="309"/>
      <c r="E6731" s="350"/>
      <c r="G6731" s="160"/>
      <c r="J6731" s="333"/>
    </row>
    <row r="6732" spans="4:10" s="78" customFormat="1" ht="22.5" customHeight="1">
      <c r="D6732" s="309"/>
      <c r="E6732" s="350"/>
      <c r="G6732" s="160"/>
      <c r="J6732" s="333"/>
    </row>
    <row r="6733" spans="4:10" s="78" customFormat="1" ht="22.5" customHeight="1">
      <c r="D6733" s="309"/>
      <c r="E6733" s="350"/>
      <c r="G6733" s="160"/>
      <c r="J6733" s="333"/>
    </row>
    <row r="6734" spans="4:10" s="78" customFormat="1" ht="22.5" customHeight="1">
      <c r="D6734" s="309"/>
      <c r="E6734" s="350"/>
      <c r="G6734" s="160"/>
      <c r="J6734" s="333"/>
    </row>
    <row r="6735" spans="4:10" s="78" customFormat="1" ht="22.5" customHeight="1">
      <c r="D6735" s="309"/>
      <c r="E6735" s="350"/>
      <c r="G6735" s="160"/>
      <c r="J6735" s="333"/>
    </row>
    <row r="6736" spans="4:10" s="78" customFormat="1" ht="22.5" customHeight="1">
      <c r="D6736" s="309"/>
      <c r="E6736" s="350"/>
      <c r="G6736" s="160"/>
      <c r="J6736" s="333"/>
    </row>
    <row r="6737" spans="4:10" s="78" customFormat="1" ht="22.5" customHeight="1">
      <c r="D6737" s="309"/>
      <c r="E6737" s="350"/>
      <c r="G6737" s="160"/>
      <c r="J6737" s="333"/>
    </row>
    <row r="6738" spans="4:10" s="78" customFormat="1" ht="22.2" customHeight="1">
      <c r="D6738" s="309"/>
      <c r="E6738" s="350"/>
      <c r="G6738" s="160"/>
      <c r="J6738" s="333"/>
    </row>
    <row r="6739" spans="4:10" s="78" customFormat="1" ht="22.5" customHeight="1">
      <c r="D6739" s="309"/>
      <c r="E6739" s="350"/>
      <c r="G6739" s="160"/>
      <c r="J6739" s="333"/>
    </row>
    <row r="6740" spans="4:10" s="78" customFormat="1" ht="22.5" customHeight="1">
      <c r="D6740" s="309"/>
      <c r="E6740" s="350"/>
      <c r="G6740" s="160"/>
      <c r="J6740" s="333"/>
    </row>
    <row r="6741" spans="4:10" s="78" customFormat="1" ht="22.5" customHeight="1">
      <c r="D6741" s="309"/>
      <c r="E6741" s="350"/>
      <c r="G6741" s="160"/>
      <c r="J6741" s="333"/>
    </row>
    <row r="6742" spans="4:10" s="78" customFormat="1" ht="22.5" customHeight="1">
      <c r="D6742" s="309"/>
      <c r="E6742" s="350"/>
      <c r="G6742" s="160"/>
      <c r="J6742" s="333"/>
    </row>
    <row r="6743" spans="4:10" s="78" customFormat="1" ht="22.5" customHeight="1">
      <c r="D6743" s="309"/>
      <c r="E6743" s="350"/>
      <c r="G6743" s="160"/>
      <c r="J6743" s="333"/>
    </row>
    <row r="6744" spans="4:10" s="78" customFormat="1" ht="22.5" customHeight="1">
      <c r="D6744" s="309"/>
      <c r="E6744" s="350"/>
      <c r="G6744" s="160"/>
      <c r="J6744" s="333"/>
    </row>
    <row r="6745" spans="4:10" s="78" customFormat="1" ht="22.5" customHeight="1">
      <c r="D6745" s="309"/>
      <c r="E6745" s="350"/>
      <c r="G6745" s="160"/>
      <c r="J6745" s="333"/>
    </row>
    <row r="6746" spans="4:10" s="78" customFormat="1" ht="22.5" customHeight="1">
      <c r="D6746" s="309"/>
      <c r="E6746" s="350"/>
      <c r="G6746" s="160"/>
      <c r="J6746" s="333"/>
    </row>
    <row r="6747" spans="4:10" s="78" customFormat="1" ht="22.5" customHeight="1">
      <c r="D6747" s="309"/>
      <c r="E6747" s="350"/>
      <c r="G6747" s="160"/>
      <c r="J6747" s="333"/>
    </row>
    <row r="6748" spans="4:10" s="78" customFormat="1" ht="22.5" customHeight="1">
      <c r="D6748" s="309"/>
      <c r="E6748" s="350"/>
      <c r="G6748" s="160"/>
      <c r="J6748" s="333"/>
    </row>
    <row r="6749" spans="4:10" s="78" customFormat="1" ht="22.5" customHeight="1">
      <c r="D6749" s="309"/>
      <c r="E6749" s="350"/>
      <c r="G6749" s="160"/>
      <c r="J6749" s="333"/>
    </row>
    <row r="6750" spans="4:10" s="78" customFormat="1" ht="22.5" customHeight="1">
      <c r="D6750" s="309"/>
      <c r="E6750" s="350"/>
      <c r="G6750" s="160"/>
      <c r="J6750" s="333"/>
    </row>
    <row r="6751" spans="4:10" s="78" customFormat="1" ht="22.5" customHeight="1">
      <c r="D6751" s="309"/>
      <c r="E6751" s="350"/>
      <c r="G6751" s="160"/>
      <c r="J6751" s="333"/>
    </row>
    <row r="6752" spans="4:10" s="78" customFormat="1" ht="22.5" customHeight="1">
      <c r="D6752" s="309"/>
      <c r="E6752" s="350"/>
      <c r="G6752" s="160"/>
      <c r="J6752" s="333"/>
    </row>
    <row r="6753" spans="4:10" s="78" customFormat="1" ht="22.5" customHeight="1">
      <c r="D6753" s="309"/>
      <c r="E6753" s="350"/>
      <c r="G6753" s="160"/>
      <c r="J6753" s="333"/>
    </row>
    <row r="6754" spans="4:10" s="78" customFormat="1" ht="22.5" customHeight="1">
      <c r="D6754" s="309"/>
      <c r="E6754" s="350"/>
      <c r="G6754" s="160"/>
      <c r="J6754" s="333"/>
    </row>
    <row r="6755" spans="4:10" s="78" customFormat="1" ht="22.5" customHeight="1">
      <c r="D6755" s="309"/>
      <c r="E6755" s="350"/>
      <c r="G6755" s="160"/>
      <c r="J6755" s="333"/>
    </row>
    <row r="6756" spans="4:10" s="78" customFormat="1" ht="22.5" customHeight="1">
      <c r="D6756" s="309"/>
      <c r="E6756" s="350"/>
      <c r="G6756" s="160"/>
      <c r="J6756" s="333"/>
    </row>
    <row r="6757" spans="4:10" s="78" customFormat="1" ht="22.5" customHeight="1">
      <c r="D6757" s="309"/>
      <c r="E6757" s="350"/>
      <c r="G6757" s="160"/>
      <c r="J6757" s="333"/>
    </row>
    <row r="6758" spans="4:10" s="78" customFormat="1" ht="22.5" customHeight="1">
      <c r="D6758" s="309"/>
      <c r="E6758" s="350"/>
      <c r="G6758" s="160"/>
      <c r="J6758" s="333"/>
    </row>
    <row r="6759" spans="4:10" s="78" customFormat="1" ht="22.5" customHeight="1">
      <c r="D6759" s="309"/>
      <c r="E6759" s="350"/>
      <c r="G6759" s="160"/>
      <c r="J6759" s="333"/>
    </row>
    <row r="6760" spans="4:10" s="78" customFormat="1" ht="22.5" customHeight="1">
      <c r="D6760" s="309"/>
      <c r="E6760" s="350"/>
      <c r="G6760" s="160"/>
      <c r="J6760" s="333"/>
    </row>
    <row r="6761" spans="4:10" s="78" customFormat="1" ht="22.5" customHeight="1">
      <c r="D6761" s="309"/>
      <c r="E6761" s="350"/>
      <c r="G6761" s="160"/>
      <c r="J6761" s="333"/>
    </row>
    <row r="6762" spans="4:10" s="78" customFormat="1" ht="22.5" customHeight="1">
      <c r="D6762" s="309"/>
      <c r="E6762" s="350"/>
      <c r="G6762" s="160"/>
      <c r="J6762" s="333"/>
    </row>
    <row r="6763" spans="4:10" s="78" customFormat="1" ht="22.5" customHeight="1">
      <c r="D6763" s="309"/>
      <c r="E6763" s="350"/>
      <c r="G6763" s="160"/>
      <c r="J6763" s="333"/>
    </row>
    <row r="6764" spans="4:10" s="78" customFormat="1" ht="22.5" customHeight="1">
      <c r="D6764" s="309"/>
      <c r="E6764" s="350"/>
      <c r="G6764" s="160"/>
      <c r="J6764" s="333"/>
    </row>
    <row r="6765" spans="4:10" s="78" customFormat="1" ht="22.2" customHeight="1">
      <c r="D6765" s="309"/>
      <c r="E6765" s="350"/>
      <c r="G6765" s="160"/>
      <c r="J6765" s="333"/>
    </row>
    <row r="6766" spans="4:10" s="78" customFormat="1" ht="22.2" customHeight="1">
      <c r="D6766" s="309"/>
      <c r="E6766" s="350"/>
      <c r="G6766" s="160"/>
      <c r="J6766" s="333"/>
    </row>
    <row r="6767" spans="4:10" s="78" customFormat="1" ht="22.5" customHeight="1">
      <c r="D6767" s="309"/>
      <c r="E6767" s="350"/>
      <c r="G6767" s="160"/>
      <c r="J6767" s="333"/>
    </row>
    <row r="6768" spans="4:10" s="78" customFormat="1" ht="22.5" customHeight="1">
      <c r="D6768" s="309"/>
      <c r="E6768" s="350"/>
      <c r="G6768" s="160"/>
      <c r="J6768" s="333"/>
    </row>
    <row r="6769" spans="4:10" s="78" customFormat="1" ht="22.5" customHeight="1">
      <c r="D6769" s="309"/>
      <c r="E6769" s="350"/>
      <c r="G6769" s="160"/>
      <c r="J6769" s="333"/>
    </row>
    <row r="6770" spans="4:10" s="78" customFormat="1" ht="22.5" customHeight="1">
      <c r="D6770" s="309"/>
      <c r="E6770" s="350"/>
      <c r="G6770" s="160"/>
      <c r="J6770" s="333"/>
    </row>
    <row r="6771" spans="4:10" s="78" customFormat="1" ht="22.5" customHeight="1">
      <c r="D6771" s="309"/>
      <c r="E6771" s="350"/>
      <c r="G6771" s="160"/>
      <c r="J6771" s="333"/>
    </row>
    <row r="6772" spans="4:10" s="78" customFormat="1" ht="22.5" customHeight="1">
      <c r="D6772" s="309"/>
      <c r="E6772" s="350"/>
      <c r="G6772" s="160"/>
      <c r="J6772" s="333"/>
    </row>
    <row r="6773" spans="4:10" s="78" customFormat="1" ht="22.5" customHeight="1">
      <c r="D6773" s="309"/>
      <c r="E6773" s="350"/>
      <c r="G6773" s="160"/>
      <c r="J6773" s="333"/>
    </row>
    <row r="6774" spans="4:10" s="78" customFormat="1" ht="22.5" customHeight="1">
      <c r="D6774" s="309"/>
      <c r="E6774" s="350"/>
      <c r="G6774" s="160"/>
      <c r="J6774" s="333"/>
    </row>
    <row r="6775" spans="4:10" s="78" customFormat="1" ht="22.5" customHeight="1">
      <c r="D6775" s="309"/>
      <c r="E6775" s="350"/>
      <c r="G6775" s="160"/>
      <c r="J6775" s="333"/>
    </row>
    <row r="6776" spans="4:10" s="78" customFormat="1" ht="22.5" customHeight="1">
      <c r="D6776" s="309"/>
      <c r="E6776" s="350"/>
      <c r="G6776" s="160"/>
      <c r="J6776" s="333"/>
    </row>
    <row r="6777" spans="4:10" s="78" customFormat="1" ht="22.5" customHeight="1">
      <c r="D6777" s="309"/>
      <c r="E6777" s="350"/>
      <c r="G6777" s="160"/>
      <c r="J6777" s="333"/>
    </row>
    <row r="6778" spans="4:10" s="78" customFormat="1" ht="22.2" customHeight="1">
      <c r="D6778" s="309"/>
      <c r="E6778" s="350"/>
      <c r="G6778" s="160"/>
      <c r="J6778" s="333"/>
    </row>
    <row r="6779" spans="4:10" s="78" customFormat="1" ht="22.5" customHeight="1">
      <c r="D6779" s="309"/>
      <c r="E6779" s="350"/>
      <c r="G6779" s="160"/>
      <c r="J6779" s="333"/>
    </row>
    <row r="6780" spans="4:10" s="78" customFormat="1" ht="22.5" customHeight="1">
      <c r="D6780" s="309"/>
      <c r="E6780" s="350"/>
      <c r="G6780" s="160"/>
      <c r="J6780" s="333"/>
    </row>
    <row r="6781" spans="4:10" s="78" customFormat="1" ht="22.5" customHeight="1">
      <c r="D6781" s="309"/>
      <c r="E6781" s="350"/>
      <c r="G6781" s="160"/>
      <c r="J6781" s="333"/>
    </row>
    <row r="6782" spans="4:10" s="78" customFormat="1" ht="22.5" customHeight="1">
      <c r="D6782" s="309"/>
      <c r="E6782" s="350"/>
      <c r="G6782" s="160"/>
      <c r="J6782" s="333"/>
    </row>
    <row r="6783" spans="4:10" s="78" customFormat="1" ht="22.5" customHeight="1">
      <c r="D6783" s="309"/>
      <c r="E6783" s="350"/>
      <c r="G6783" s="160"/>
      <c r="J6783" s="333"/>
    </row>
    <row r="6784" spans="4:10" s="78" customFormat="1" ht="22.5" customHeight="1">
      <c r="D6784" s="309"/>
      <c r="E6784" s="350"/>
      <c r="G6784" s="160"/>
      <c r="J6784" s="333"/>
    </row>
    <row r="6785" spans="4:10" s="78" customFormat="1" ht="22.5" customHeight="1">
      <c r="D6785" s="309"/>
      <c r="E6785" s="350"/>
      <c r="G6785" s="160"/>
      <c r="J6785" s="333"/>
    </row>
    <row r="6786" spans="4:10" s="78" customFormat="1" ht="22.5" customHeight="1">
      <c r="D6786" s="309"/>
      <c r="E6786" s="350"/>
      <c r="G6786" s="160"/>
      <c r="J6786" s="333"/>
    </row>
    <row r="6787" spans="4:10" s="78" customFormat="1" ht="22.5" customHeight="1">
      <c r="D6787" s="309"/>
      <c r="E6787" s="350"/>
      <c r="G6787" s="160"/>
      <c r="J6787" s="333"/>
    </row>
    <row r="6788" spans="4:10" s="78" customFormat="1" ht="22.5" customHeight="1">
      <c r="D6788" s="309"/>
      <c r="E6788" s="350"/>
      <c r="G6788" s="160"/>
      <c r="J6788" s="333"/>
    </row>
    <row r="6789" spans="4:10" s="78" customFormat="1" ht="22.5" customHeight="1">
      <c r="D6789" s="309"/>
      <c r="E6789" s="350"/>
      <c r="G6789" s="160"/>
      <c r="J6789" s="333"/>
    </row>
    <row r="6790" spans="4:10" s="78" customFormat="1" ht="22.5" customHeight="1">
      <c r="D6790" s="309"/>
      <c r="E6790" s="350"/>
      <c r="G6790" s="160"/>
      <c r="J6790" s="333"/>
    </row>
    <row r="6791" spans="4:10" s="78" customFormat="1" ht="22.5" customHeight="1">
      <c r="D6791" s="309"/>
      <c r="E6791" s="350"/>
      <c r="G6791" s="160"/>
      <c r="J6791" s="333"/>
    </row>
    <row r="6792" spans="4:10" s="78" customFormat="1" ht="22.5" customHeight="1">
      <c r="D6792" s="309"/>
      <c r="E6792" s="350"/>
      <c r="G6792" s="160"/>
      <c r="J6792" s="333"/>
    </row>
    <row r="6793" spans="4:10" s="78" customFormat="1" ht="22.5" customHeight="1">
      <c r="D6793" s="309"/>
      <c r="E6793" s="350"/>
      <c r="G6793" s="160"/>
      <c r="J6793" s="333"/>
    </row>
    <row r="6794" spans="4:10" s="78" customFormat="1" ht="22.5" customHeight="1">
      <c r="D6794" s="309"/>
      <c r="E6794" s="350"/>
      <c r="G6794" s="160"/>
      <c r="J6794" s="333"/>
    </row>
    <row r="6795" spans="4:10" s="78" customFormat="1" ht="22.5" customHeight="1">
      <c r="D6795" s="309"/>
      <c r="E6795" s="350"/>
      <c r="G6795" s="160"/>
      <c r="J6795" s="333"/>
    </row>
    <row r="6796" spans="4:10" s="78" customFormat="1" ht="22.5" customHeight="1">
      <c r="D6796" s="309"/>
      <c r="E6796" s="350"/>
      <c r="G6796" s="160"/>
      <c r="J6796" s="333"/>
    </row>
    <row r="6797" spans="4:10" s="78" customFormat="1" ht="22.5" customHeight="1">
      <c r="D6797" s="309"/>
      <c r="E6797" s="350"/>
      <c r="G6797" s="160"/>
      <c r="J6797" s="333"/>
    </row>
    <row r="6798" spans="4:10" s="78" customFormat="1" ht="22.5" customHeight="1">
      <c r="D6798" s="309"/>
      <c r="E6798" s="350"/>
      <c r="G6798" s="160"/>
      <c r="J6798" s="333"/>
    </row>
    <row r="6799" spans="4:10" s="78" customFormat="1" ht="22.5" customHeight="1">
      <c r="D6799" s="309"/>
      <c r="E6799" s="350"/>
      <c r="G6799" s="160"/>
      <c r="J6799" s="333"/>
    </row>
    <row r="6800" spans="4:10" s="78" customFormat="1" ht="22.5" customHeight="1">
      <c r="D6800" s="309"/>
      <c r="E6800" s="350"/>
      <c r="G6800" s="160"/>
      <c r="J6800" s="333"/>
    </row>
    <row r="6801" spans="4:10" s="78" customFormat="1" ht="22.5" customHeight="1">
      <c r="D6801" s="309"/>
      <c r="E6801" s="350"/>
      <c r="G6801" s="160"/>
      <c r="J6801" s="333"/>
    </row>
    <row r="6802" spans="4:10" s="78" customFormat="1" ht="22.5" customHeight="1">
      <c r="D6802" s="309"/>
      <c r="E6802" s="350"/>
      <c r="G6802" s="160"/>
      <c r="J6802" s="333"/>
    </row>
    <row r="6803" spans="4:10" s="78" customFormat="1" ht="22.5" customHeight="1">
      <c r="D6803" s="309"/>
      <c r="E6803" s="350"/>
      <c r="G6803" s="160"/>
      <c r="J6803" s="333"/>
    </row>
    <row r="6804" spans="4:10" s="78" customFormat="1" ht="22.5" customHeight="1">
      <c r="D6804" s="309"/>
      <c r="E6804" s="350"/>
      <c r="G6804" s="160"/>
      <c r="J6804" s="333"/>
    </row>
    <row r="6805" spans="4:10" s="78" customFormat="1" ht="22.5" customHeight="1">
      <c r="D6805" s="309"/>
      <c r="E6805" s="350"/>
      <c r="G6805" s="160"/>
      <c r="J6805" s="333"/>
    </row>
    <row r="6806" spans="4:10" s="78" customFormat="1" ht="22.5" customHeight="1">
      <c r="D6806" s="309"/>
      <c r="E6806" s="350"/>
      <c r="G6806" s="160"/>
      <c r="J6806" s="333"/>
    </row>
    <row r="6807" spans="4:10" s="78" customFormat="1" ht="22.5" customHeight="1">
      <c r="D6807" s="309"/>
      <c r="E6807" s="350"/>
      <c r="G6807" s="160"/>
      <c r="J6807" s="333"/>
    </row>
    <row r="6808" spans="4:10" s="78" customFormat="1" ht="22.5" customHeight="1">
      <c r="D6808" s="309"/>
      <c r="E6808" s="350"/>
      <c r="G6808" s="160"/>
      <c r="J6808" s="333"/>
    </row>
    <row r="6809" spans="4:10" s="78" customFormat="1" ht="22.5" customHeight="1">
      <c r="D6809" s="309"/>
      <c r="E6809" s="350"/>
      <c r="G6809" s="160"/>
      <c r="J6809" s="333"/>
    </row>
    <row r="6810" spans="4:10" s="78" customFormat="1" ht="22.5" customHeight="1">
      <c r="D6810" s="309"/>
      <c r="E6810" s="350"/>
      <c r="G6810" s="160"/>
      <c r="J6810" s="333"/>
    </row>
    <row r="6811" spans="4:10" s="78" customFormat="1" ht="22.5" customHeight="1">
      <c r="D6811" s="309"/>
      <c r="E6811" s="350"/>
      <c r="G6811" s="160"/>
      <c r="J6811" s="333"/>
    </row>
    <row r="6812" spans="4:10" s="78" customFormat="1" ht="22.5" customHeight="1">
      <c r="D6812" s="309"/>
      <c r="E6812" s="350"/>
      <c r="G6812" s="160"/>
      <c r="J6812" s="333"/>
    </row>
    <row r="6813" spans="4:10" s="78" customFormat="1" ht="22.5" customHeight="1">
      <c r="D6813" s="309"/>
      <c r="E6813" s="350"/>
      <c r="G6813" s="160"/>
      <c r="J6813" s="333"/>
    </row>
    <row r="6814" spans="4:10" s="78" customFormat="1" ht="22.5" customHeight="1">
      <c r="D6814" s="309"/>
      <c r="E6814" s="350"/>
      <c r="G6814" s="160"/>
      <c r="J6814" s="333"/>
    </row>
    <row r="6815" spans="4:10" s="78" customFormat="1" ht="22.5" customHeight="1">
      <c r="D6815" s="309"/>
      <c r="E6815" s="350"/>
      <c r="G6815" s="160"/>
      <c r="J6815" s="333"/>
    </row>
    <row r="6816" spans="4:10" s="78" customFormat="1" ht="22.5" customHeight="1">
      <c r="D6816" s="309"/>
      <c r="E6816" s="350"/>
      <c r="G6816" s="160"/>
      <c r="J6816" s="333"/>
    </row>
    <row r="6817" spans="4:10" s="78" customFormat="1" ht="22.5" customHeight="1">
      <c r="D6817" s="309"/>
      <c r="E6817" s="350"/>
      <c r="G6817" s="160"/>
      <c r="J6817" s="333"/>
    </row>
    <row r="6818" spans="4:10" s="78" customFormat="1" ht="22.5" customHeight="1">
      <c r="D6818" s="309"/>
      <c r="E6818" s="350"/>
      <c r="G6818" s="160"/>
      <c r="J6818" s="333"/>
    </row>
    <row r="6819" spans="4:10" s="78" customFormat="1" ht="22.5" customHeight="1">
      <c r="D6819" s="309"/>
      <c r="E6819" s="350"/>
      <c r="G6819" s="160"/>
      <c r="J6819" s="333"/>
    </row>
    <row r="6820" spans="4:10" s="78" customFormat="1" ht="22.5" customHeight="1">
      <c r="D6820" s="309"/>
      <c r="E6820" s="350"/>
      <c r="G6820" s="160"/>
      <c r="J6820" s="333"/>
    </row>
    <row r="6821" spans="4:10" s="78" customFormat="1" ht="22.5" customHeight="1">
      <c r="D6821" s="309"/>
      <c r="E6821" s="350"/>
      <c r="G6821" s="160"/>
      <c r="J6821" s="333"/>
    </row>
    <row r="6822" spans="4:10" s="78" customFormat="1" ht="22.5" customHeight="1">
      <c r="D6822" s="309"/>
      <c r="E6822" s="350"/>
      <c r="G6822" s="160"/>
      <c r="J6822" s="333"/>
    </row>
    <row r="6823" spans="4:10" s="78" customFormat="1" ht="22.5" customHeight="1">
      <c r="D6823" s="309"/>
      <c r="E6823" s="350"/>
      <c r="G6823" s="160"/>
      <c r="J6823" s="333"/>
    </row>
    <row r="6824" spans="4:10" s="78" customFormat="1" ht="22.5" customHeight="1">
      <c r="D6824" s="309"/>
      <c r="E6824" s="350"/>
      <c r="G6824" s="160"/>
      <c r="J6824" s="333"/>
    </row>
    <row r="6825" spans="4:10" s="78" customFormat="1" ht="22.5" customHeight="1">
      <c r="D6825" s="309"/>
      <c r="E6825" s="350"/>
      <c r="G6825" s="160"/>
      <c r="J6825" s="333"/>
    </row>
    <row r="6826" spans="4:10" s="78" customFormat="1" ht="22.5" customHeight="1">
      <c r="D6826" s="309"/>
      <c r="E6826" s="350"/>
      <c r="G6826" s="160"/>
      <c r="J6826" s="333"/>
    </row>
    <row r="6827" spans="4:10" s="78" customFormat="1" ht="22.5" customHeight="1">
      <c r="D6827" s="309"/>
      <c r="E6827" s="350"/>
      <c r="G6827" s="160"/>
      <c r="J6827" s="333"/>
    </row>
    <row r="6828" spans="4:10" s="78" customFormat="1" ht="22.5" customHeight="1">
      <c r="D6828" s="309"/>
      <c r="E6828" s="350"/>
      <c r="G6828" s="160"/>
      <c r="J6828" s="333"/>
    </row>
    <row r="6829" spans="4:10" s="78" customFormat="1" ht="22.5" customHeight="1">
      <c r="D6829" s="309"/>
      <c r="E6829" s="350"/>
      <c r="G6829" s="160"/>
      <c r="J6829" s="333"/>
    </row>
    <row r="6830" spans="4:10" s="78" customFormat="1" ht="22.5" customHeight="1">
      <c r="D6830" s="309"/>
      <c r="E6830" s="350"/>
      <c r="G6830" s="160"/>
      <c r="J6830" s="333"/>
    </row>
    <row r="6831" spans="4:10" s="78" customFormat="1" ht="22.5" customHeight="1">
      <c r="D6831" s="309"/>
      <c r="E6831" s="350"/>
      <c r="G6831" s="160"/>
      <c r="J6831" s="333"/>
    </row>
    <row r="6832" spans="4:10" s="78" customFormat="1" ht="22.5" customHeight="1">
      <c r="D6832" s="309"/>
      <c r="E6832" s="350"/>
      <c r="G6832" s="160"/>
      <c r="J6832" s="333"/>
    </row>
    <row r="6833" spans="4:10" s="78" customFormat="1" ht="22.5" customHeight="1">
      <c r="D6833" s="309"/>
      <c r="E6833" s="350"/>
      <c r="G6833" s="160"/>
      <c r="J6833" s="333"/>
    </row>
    <row r="6834" spans="4:10" s="78" customFormat="1" ht="22.5" customHeight="1">
      <c r="D6834" s="309"/>
      <c r="E6834" s="350"/>
      <c r="G6834" s="160"/>
      <c r="J6834" s="333"/>
    </row>
    <row r="6835" spans="4:10" s="78" customFormat="1" ht="22.5" customHeight="1">
      <c r="D6835" s="309"/>
      <c r="E6835" s="350"/>
      <c r="G6835" s="160"/>
      <c r="J6835" s="333"/>
    </row>
    <row r="6836" spans="4:10" s="78" customFormat="1" ht="22.2" customHeight="1">
      <c r="D6836" s="309"/>
      <c r="E6836" s="350"/>
      <c r="G6836" s="160"/>
      <c r="J6836" s="333"/>
    </row>
    <row r="6837" spans="4:10" s="78" customFormat="1" ht="22.5" customHeight="1">
      <c r="D6837" s="309"/>
      <c r="E6837" s="350"/>
      <c r="G6837" s="160"/>
      <c r="J6837" s="333"/>
    </row>
    <row r="6838" spans="4:10" s="78" customFormat="1" ht="22.5" customHeight="1">
      <c r="D6838" s="309"/>
      <c r="E6838" s="350"/>
      <c r="G6838" s="160"/>
      <c r="J6838" s="333"/>
    </row>
    <row r="6839" spans="4:10" s="78" customFormat="1" ht="22.5" customHeight="1">
      <c r="D6839" s="309"/>
      <c r="E6839" s="350"/>
      <c r="G6839" s="160"/>
      <c r="J6839" s="333"/>
    </row>
    <row r="6840" spans="4:10" s="78" customFormat="1" ht="20.399999999999999" customHeight="1">
      <c r="D6840" s="309"/>
      <c r="E6840" s="350"/>
      <c r="G6840" s="160"/>
      <c r="J6840" s="333"/>
    </row>
    <row r="6841" spans="4:10" s="78" customFormat="1" ht="22.5" customHeight="1">
      <c r="D6841" s="309"/>
      <c r="E6841" s="350"/>
      <c r="G6841" s="160"/>
      <c r="J6841" s="333"/>
    </row>
    <row r="6842" spans="4:10" s="78" customFormat="1" ht="22.5" customHeight="1">
      <c r="D6842" s="309"/>
      <c r="E6842" s="350"/>
      <c r="G6842" s="160"/>
      <c r="J6842" s="333"/>
    </row>
    <row r="6843" spans="4:10" s="78" customFormat="1" ht="22.5" customHeight="1">
      <c r="D6843" s="309"/>
      <c r="E6843" s="350"/>
      <c r="G6843" s="160"/>
      <c r="J6843" s="333"/>
    </row>
    <row r="6844" spans="4:10" s="78" customFormat="1" ht="22.5" customHeight="1">
      <c r="D6844" s="309"/>
      <c r="E6844" s="350"/>
      <c r="G6844" s="160"/>
      <c r="J6844" s="333"/>
    </row>
    <row r="6845" spans="4:10" s="78" customFormat="1" ht="22.5" customHeight="1">
      <c r="D6845" s="309"/>
      <c r="E6845" s="350"/>
      <c r="G6845" s="160"/>
      <c r="J6845" s="333"/>
    </row>
    <row r="6846" spans="4:10" s="78" customFormat="1" ht="22.5" customHeight="1">
      <c r="D6846" s="309"/>
      <c r="E6846" s="350"/>
      <c r="G6846" s="160"/>
      <c r="J6846" s="333"/>
    </row>
    <row r="6847" spans="4:10" s="78" customFormat="1" ht="22.5" customHeight="1">
      <c r="D6847" s="309"/>
      <c r="E6847" s="350"/>
      <c r="G6847" s="160"/>
      <c r="J6847" s="333"/>
    </row>
    <row r="6848" spans="4:10" s="78" customFormat="1" ht="22.5" customHeight="1">
      <c r="D6848" s="309"/>
      <c r="E6848" s="350"/>
      <c r="G6848" s="160"/>
      <c r="J6848" s="333"/>
    </row>
    <row r="6849" spans="4:10" s="78" customFormat="1" ht="22.5" customHeight="1">
      <c r="D6849" s="309"/>
      <c r="E6849" s="350"/>
      <c r="G6849" s="160"/>
      <c r="J6849" s="333"/>
    </row>
    <row r="6850" spans="4:10" s="78" customFormat="1" ht="22.5" customHeight="1">
      <c r="D6850" s="309"/>
      <c r="E6850" s="350"/>
      <c r="G6850" s="160"/>
      <c r="J6850" s="333"/>
    </row>
    <row r="6851" spans="4:10" s="78" customFormat="1" ht="22.5" customHeight="1">
      <c r="D6851" s="309"/>
      <c r="E6851" s="350"/>
      <c r="G6851" s="160"/>
      <c r="J6851" s="333"/>
    </row>
    <row r="6852" spans="4:10" s="78" customFormat="1" ht="22.5" customHeight="1">
      <c r="D6852" s="309"/>
      <c r="E6852" s="350"/>
      <c r="G6852" s="160"/>
      <c r="J6852" s="333"/>
    </row>
    <row r="6853" spans="4:10" s="78" customFormat="1" ht="22.5" customHeight="1">
      <c r="D6853" s="309"/>
      <c r="E6853" s="350"/>
      <c r="G6853" s="160"/>
      <c r="J6853" s="333"/>
    </row>
    <row r="6854" spans="4:10" s="78" customFormat="1" ht="22.5" customHeight="1">
      <c r="D6854" s="309"/>
      <c r="E6854" s="350"/>
      <c r="G6854" s="160"/>
      <c r="J6854" s="333"/>
    </row>
    <row r="6855" spans="4:10" s="78" customFormat="1" ht="22.5" customHeight="1">
      <c r="D6855" s="309"/>
      <c r="E6855" s="350"/>
      <c r="G6855" s="160"/>
      <c r="J6855" s="333"/>
    </row>
    <row r="6856" spans="4:10" s="78" customFormat="1" ht="22.5" customHeight="1">
      <c r="D6856" s="309"/>
      <c r="E6856" s="350"/>
      <c r="G6856" s="160"/>
      <c r="J6856" s="333"/>
    </row>
    <row r="6857" spans="4:10" s="78" customFormat="1" ht="22.5" customHeight="1">
      <c r="D6857" s="309"/>
      <c r="E6857" s="350"/>
      <c r="G6857" s="160"/>
      <c r="J6857" s="333"/>
    </row>
    <row r="6858" spans="4:10" s="78" customFormat="1" ht="22.5" customHeight="1">
      <c r="D6858" s="309"/>
      <c r="E6858" s="350"/>
      <c r="G6858" s="160"/>
      <c r="J6858" s="333"/>
    </row>
    <row r="6859" spans="4:10" s="78" customFormat="1" ht="22.5" customHeight="1">
      <c r="D6859" s="309"/>
      <c r="E6859" s="350"/>
      <c r="G6859" s="160"/>
      <c r="J6859" s="333"/>
    </row>
    <row r="6860" spans="4:10" s="78" customFormat="1" ht="22.2" customHeight="1">
      <c r="D6860" s="309"/>
      <c r="E6860" s="350"/>
      <c r="G6860" s="160"/>
      <c r="J6860" s="333"/>
    </row>
    <row r="6861" spans="4:10" s="78" customFormat="1" ht="22.5" customHeight="1">
      <c r="D6861" s="309"/>
      <c r="E6861" s="350"/>
      <c r="G6861" s="160"/>
      <c r="J6861" s="333"/>
    </row>
    <row r="6862" spans="4:10" s="78" customFormat="1" ht="22.5" customHeight="1">
      <c r="D6862" s="309"/>
      <c r="E6862" s="350"/>
      <c r="G6862" s="160"/>
      <c r="J6862" s="333"/>
    </row>
    <row r="6863" spans="4:10" s="78" customFormat="1" ht="22.5" customHeight="1">
      <c r="D6863" s="309"/>
      <c r="E6863" s="350"/>
      <c r="G6863" s="160"/>
      <c r="J6863" s="333"/>
    </row>
    <row r="6864" spans="4:10" s="78" customFormat="1" ht="22.5" customHeight="1">
      <c r="D6864" s="309"/>
      <c r="E6864" s="350"/>
      <c r="G6864" s="160"/>
      <c r="J6864" s="333"/>
    </row>
    <row r="6865" spans="4:10" s="78" customFormat="1" ht="22.5" customHeight="1">
      <c r="D6865" s="309"/>
      <c r="E6865" s="350"/>
      <c r="G6865" s="160"/>
      <c r="J6865" s="333"/>
    </row>
    <row r="6866" spans="4:10" s="78" customFormat="1" ht="22.5" customHeight="1">
      <c r="D6866" s="309"/>
      <c r="E6866" s="350"/>
      <c r="G6866" s="160"/>
      <c r="J6866" s="333"/>
    </row>
    <row r="6867" spans="4:10" s="78" customFormat="1" ht="22.5" customHeight="1">
      <c r="D6867" s="309"/>
      <c r="E6867" s="350"/>
      <c r="G6867" s="160"/>
      <c r="J6867" s="333"/>
    </row>
    <row r="6868" spans="4:10" s="78" customFormat="1" ht="22.5" customHeight="1">
      <c r="D6868" s="309"/>
      <c r="E6868" s="350"/>
      <c r="G6868" s="160"/>
      <c r="J6868" s="333"/>
    </row>
    <row r="6869" spans="4:10" s="78" customFormat="1" ht="22.5" customHeight="1">
      <c r="D6869" s="309"/>
      <c r="E6869" s="350"/>
      <c r="G6869" s="160"/>
      <c r="J6869" s="333"/>
    </row>
    <row r="6870" spans="4:10" s="78" customFormat="1" ht="22.5" customHeight="1">
      <c r="D6870" s="309"/>
      <c r="E6870" s="350"/>
      <c r="G6870" s="160"/>
      <c r="J6870" s="333"/>
    </row>
    <row r="6871" spans="4:10" s="78" customFormat="1" ht="22.5" customHeight="1">
      <c r="D6871" s="309"/>
      <c r="E6871" s="350"/>
      <c r="G6871" s="160"/>
      <c r="J6871" s="333"/>
    </row>
    <row r="6872" spans="4:10" s="78" customFormat="1" ht="22.5" customHeight="1">
      <c r="D6872" s="309"/>
      <c r="E6872" s="350"/>
      <c r="G6872" s="160"/>
      <c r="J6872" s="333"/>
    </row>
    <row r="6873" spans="4:10" s="78" customFormat="1" ht="22.5" customHeight="1">
      <c r="D6873" s="309"/>
      <c r="E6873" s="350"/>
      <c r="G6873" s="160"/>
      <c r="J6873" s="333"/>
    </row>
    <row r="6874" spans="4:10" s="78" customFormat="1" ht="22.5" customHeight="1">
      <c r="D6874" s="309"/>
      <c r="E6874" s="350"/>
      <c r="G6874" s="160"/>
      <c r="J6874" s="333"/>
    </row>
    <row r="6875" spans="4:10" s="78" customFormat="1" ht="22.5" customHeight="1">
      <c r="D6875" s="309"/>
      <c r="E6875" s="350"/>
      <c r="G6875" s="160"/>
      <c r="J6875" s="333"/>
    </row>
    <row r="6876" spans="4:10" s="78" customFormat="1" ht="22.5" customHeight="1">
      <c r="D6876" s="309"/>
      <c r="E6876" s="350"/>
      <c r="G6876" s="160"/>
      <c r="J6876" s="333"/>
    </row>
    <row r="6877" spans="4:10" s="78" customFormat="1" ht="22.5" customHeight="1">
      <c r="D6877" s="309"/>
      <c r="E6877" s="350"/>
      <c r="G6877" s="160"/>
      <c r="J6877" s="333"/>
    </row>
    <row r="6878" spans="4:10" s="78" customFormat="1" ht="22.5" customHeight="1">
      <c r="D6878" s="309"/>
      <c r="E6878" s="350"/>
      <c r="G6878" s="160"/>
      <c r="J6878" s="333"/>
    </row>
    <row r="6879" spans="4:10" s="78" customFormat="1" ht="22.5" customHeight="1">
      <c r="D6879" s="309"/>
      <c r="E6879" s="350"/>
      <c r="G6879" s="160"/>
      <c r="J6879" s="333"/>
    </row>
    <row r="6880" spans="4:10" s="78" customFormat="1" ht="22.5" customHeight="1">
      <c r="D6880" s="309"/>
      <c r="E6880" s="350"/>
      <c r="G6880" s="160"/>
      <c r="J6880" s="333"/>
    </row>
    <row r="6881" spans="4:10" s="78" customFormat="1" ht="22.5" customHeight="1">
      <c r="D6881" s="309"/>
      <c r="E6881" s="350"/>
      <c r="G6881" s="160"/>
      <c r="J6881" s="333"/>
    </row>
    <row r="6882" spans="4:10" s="78" customFormat="1" ht="22.5" customHeight="1">
      <c r="D6882" s="309"/>
      <c r="E6882" s="350"/>
      <c r="G6882" s="160"/>
      <c r="J6882" s="333"/>
    </row>
    <row r="6883" spans="4:10" s="78" customFormat="1" ht="22.5" customHeight="1">
      <c r="D6883" s="309"/>
      <c r="E6883" s="350"/>
      <c r="G6883" s="160"/>
      <c r="J6883" s="333"/>
    </row>
    <row r="6884" spans="4:10" s="78" customFormat="1" ht="22.5" customHeight="1">
      <c r="D6884" s="309"/>
      <c r="E6884" s="350"/>
      <c r="G6884" s="160"/>
      <c r="J6884" s="333"/>
    </row>
    <row r="6885" spans="4:10" s="78" customFormat="1" ht="22.5" customHeight="1">
      <c r="D6885" s="309"/>
      <c r="E6885" s="350"/>
      <c r="G6885" s="160"/>
      <c r="J6885" s="333"/>
    </row>
    <row r="6886" spans="4:10" s="78" customFormat="1" ht="22.5" customHeight="1">
      <c r="D6886" s="309"/>
      <c r="E6886" s="350"/>
      <c r="G6886" s="160"/>
      <c r="J6886" s="333"/>
    </row>
    <row r="6887" spans="4:10" s="78" customFormat="1" ht="22.5" customHeight="1">
      <c r="D6887" s="309"/>
      <c r="E6887" s="350"/>
      <c r="G6887" s="160"/>
      <c r="J6887" s="333"/>
    </row>
    <row r="6888" spans="4:10" s="78" customFormat="1" ht="22.5" customHeight="1">
      <c r="D6888" s="309"/>
      <c r="E6888" s="350"/>
      <c r="G6888" s="160"/>
      <c r="J6888" s="333"/>
    </row>
    <row r="6889" spans="4:10" s="78" customFormat="1" ht="22.5" customHeight="1">
      <c r="D6889" s="309"/>
      <c r="E6889" s="350"/>
      <c r="G6889" s="160"/>
      <c r="J6889" s="333"/>
    </row>
    <row r="6890" spans="4:10" s="78" customFormat="1" ht="22.5" customHeight="1">
      <c r="D6890" s="309"/>
      <c r="E6890" s="350"/>
      <c r="G6890" s="160"/>
      <c r="J6890" s="333"/>
    </row>
    <row r="6891" spans="4:10" s="78" customFormat="1" ht="22.5" customHeight="1">
      <c r="D6891" s="309"/>
      <c r="E6891" s="350"/>
      <c r="G6891" s="160"/>
      <c r="J6891" s="333"/>
    </row>
    <row r="6892" spans="4:10" s="78" customFormat="1" ht="22.5" customHeight="1">
      <c r="D6892" s="309"/>
      <c r="E6892" s="350"/>
      <c r="G6892" s="160"/>
      <c r="J6892" s="333"/>
    </row>
    <row r="6893" spans="4:10" s="78" customFormat="1" ht="22.5" customHeight="1">
      <c r="D6893" s="309"/>
      <c r="E6893" s="350"/>
      <c r="G6893" s="160"/>
      <c r="J6893" s="333"/>
    </row>
    <row r="6894" spans="4:10" s="78" customFormat="1" ht="22.5" customHeight="1">
      <c r="D6894" s="309"/>
      <c r="E6894" s="350"/>
      <c r="G6894" s="160"/>
      <c r="J6894" s="333"/>
    </row>
    <row r="6895" spans="4:10" s="78" customFormat="1" ht="22.5" customHeight="1">
      <c r="D6895" s="309"/>
      <c r="E6895" s="350"/>
      <c r="G6895" s="160"/>
      <c r="J6895" s="333"/>
    </row>
    <row r="6896" spans="4:10" s="78" customFormat="1" ht="22.5" customHeight="1">
      <c r="D6896" s="309"/>
      <c r="E6896" s="350"/>
      <c r="G6896" s="160"/>
      <c r="J6896" s="333"/>
    </row>
    <row r="6897" spans="4:10" s="78" customFormat="1" ht="22.5" customHeight="1">
      <c r="D6897" s="309"/>
      <c r="E6897" s="350"/>
      <c r="G6897" s="160"/>
      <c r="J6897" s="333"/>
    </row>
    <row r="6898" spans="4:10" s="78" customFormat="1" ht="22.5" customHeight="1">
      <c r="D6898" s="309"/>
      <c r="E6898" s="350"/>
      <c r="G6898" s="160"/>
      <c r="J6898" s="333"/>
    </row>
    <row r="6899" spans="4:10" s="78" customFormat="1" ht="22.5" customHeight="1">
      <c r="D6899" s="309"/>
      <c r="E6899" s="350"/>
      <c r="G6899" s="160"/>
      <c r="J6899" s="333"/>
    </row>
    <row r="6900" spans="4:10" s="78" customFormat="1" ht="22.5" customHeight="1">
      <c r="D6900" s="309"/>
      <c r="E6900" s="350"/>
      <c r="G6900" s="160"/>
      <c r="J6900" s="333"/>
    </row>
    <row r="6901" spans="4:10" s="78" customFormat="1" ht="22.5" customHeight="1">
      <c r="D6901" s="309"/>
      <c r="E6901" s="350"/>
      <c r="G6901" s="160"/>
      <c r="J6901" s="333"/>
    </row>
    <row r="6902" spans="4:10" s="78" customFormat="1" ht="22.5" customHeight="1">
      <c r="D6902" s="309"/>
      <c r="E6902" s="350"/>
      <c r="G6902" s="160"/>
      <c r="J6902" s="333"/>
    </row>
    <row r="6903" spans="4:10" s="78" customFormat="1" ht="22.5" customHeight="1">
      <c r="D6903" s="309"/>
      <c r="E6903" s="350"/>
      <c r="G6903" s="160"/>
      <c r="J6903" s="333"/>
    </row>
    <row r="6904" spans="4:10" s="78" customFormat="1" ht="22.5" customHeight="1">
      <c r="D6904" s="309"/>
      <c r="E6904" s="350"/>
      <c r="G6904" s="160"/>
      <c r="J6904" s="333"/>
    </row>
    <row r="6905" spans="4:10" s="78" customFormat="1" ht="22.5" customHeight="1">
      <c r="D6905" s="309"/>
      <c r="E6905" s="350"/>
      <c r="G6905" s="160"/>
      <c r="J6905" s="333"/>
    </row>
    <row r="6906" spans="4:10" s="78" customFormat="1" ht="22.5" customHeight="1">
      <c r="D6906" s="309"/>
      <c r="E6906" s="350"/>
      <c r="G6906" s="160"/>
      <c r="J6906" s="333"/>
    </row>
    <row r="6907" spans="4:10" s="78" customFormat="1" ht="22.5" customHeight="1">
      <c r="D6907" s="309"/>
      <c r="E6907" s="350"/>
      <c r="G6907" s="160"/>
      <c r="J6907" s="333"/>
    </row>
    <row r="6908" spans="4:10" s="78" customFormat="1" ht="22.5" customHeight="1">
      <c r="D6908" s="309"/>
      <c r="E6908" s="350"/>
      <c r="G6908" s="160"/>
      <c r="J6908" s="333"/>
    </row>
    <row r="6909" spans="4:10" s="78" customFormat="1" ht="22.5" customHeight="1">
      <c r="D6909" s="309"/>
      <c r="E6909" s="350"/>
      <c r="G6909" s="160"/>
      <c r="J6909" s="333"/>
    </row>
    <row r="6910" spans="4:10" s="78" customFormat="1" ht="22.5" customHeight="1">
      <c r="D6910" s="309"/>
      <c r="E6910" s="350"/>
      <c r="G6910" s="160"/>
      <c r="J6910" s="333"/>
    </row>
    <row r="6911" spans="4:10" s="78" customFormat="1" ht="22.5" customHeight="1">
      <c r="D6911" s="309"/>
      <c r="E6911" s="350"/>
      <c r="G6911" s="160"/>
      <c r="J6911" s="333"/>
    </row>
    <row r="6912" spans="4:10" s="78" customFormat="1" ht="22.5" customHeight="1">
      <c r="D6912" s="309"/>
      <c r="E6912" s="350"/>
      <c r="G6912" s="160"/>
      <c r="J6912" s="333"/>
    </row>
    <row r="6913" spans="4:10" s="78" customFormat="1" ht="22.5" customHeight="1">
      <c r="D6913" s="309"/>
      <c r="E6913" s="350"/>
      <c r="G6913" s="160"/>
      <c r="J6913" s="333"/>
    </row>
    <row r="6914" spans="4:10" s="78" customFormat="1" ht="22.5" customHeight="1">
      <c r="D6914" s="309"/>
      <c r="E6914" s="350"/>
      <c r="G6914" s="160"/>
      <c r="J6914" s="333"/>
    </row>
    <row r="6915" spans="4:10" s="78" customFormat="1" ht="22.5" customHeight="1">
      <c r="D6915" s="309"/>
      <c r="E6915" s="350"/>
      <c r="G6915" s="160"/>
      <c r="J6915" s="333"/>
    </row>
    <row r="6916" spans="4:10" s="78" customFormat="1" ht="22.5" customHeight="1">
      <c r="D6916" s="309"/>
      <c r="E6916" s="350"/>
      <c r="G6916" s="160"/>
      <c r="J6916" s="333"/>
    </row>
    <row r="6917" spans="4:10" s="78" customFormat="1" ht="22.5" customHeight="1">
      <c r="D6917" s="309"/>
      <c r="E6917" s="350"/>
      <c r="G6917" s="160"/>
      <c r="J6917" s="333"/>
    </row>
    <row r="6918" spans="4:10" s="78" customFormat="1" ht="22.5" customHeight="1">
      <c r="D6918" s="309"/>
      <c r="E6918" s="350"/>
      <c r="G6918" s="160"/>
      <c r="J6918" s="333"/>
    </row>
    <row r="6919" spans="4:10" s="78" customFormat="1" ht="22.5" customHeight="1">
      <c r="D6919" s="309"/>
      <c r="E6919" s="350"/>
      <c r="G6919" s="160"/>
      <c r="J6919" s="333"/>
    </row>
    <row r="6920" spans="4:10" s="78" customFormat="1" ht="22.5" customHeight="1">
      <c r="D6920" s="309"/>
      <c r="E6920" s="350"/>
      <c r="G6920" s="160"/>
      <c r="J6920" s="333"/>
    </row>
    <row r="6921" spans="4:10" s="78" customFormat="1" ht="22.5" customHeight="1">
      <c r="D6921" s="309"/>
      <c r="E6921" s="350"/>
      <c r="G6921" s="160"/>
      <c r="J6921" s="333"/>
    </row>
    <row r="6922" spans="4:10" s="78" customFormat="1" ht="22.5" customHeight="1">
      <c r="D6922" s="309"/>
      <c r="E6922" s="350"/>
      <c r="G6922" s="160"/>
      <c r="J6922" s="333"/>
    </row>
    <row r="6923" spans="4:10" s="78" customFormat="1" ht="22.5" customHeight="1">
      <c r="D6923" s="309"/>
      <c r="E6923" s="350"/>
      <c r="G6923" s="160"/>
      <c r="J6923" s="333"/>
    </row>
    <row r="6924" spans="4:10" s="78" customFormat="1" ht="22.5" customHeight="1">
      <c r="D6924" s="309"/>
      <c r="E6924" s="350"/>
      <c r="G6924" s="160"/>
      <c r="J6924" s="333"/>
    </row>
    <row r="6925" spans="4:10" s="78" customFormat="1" ht="22.5" customHeight="1">
      <c r="D6925" s="309"/>
      <c r="E6925" s="350"/>
      <c r="G6925" s="160"/>
      <c r="J6925" s="333"/>
    </row>
    <row r="6926" spans="4:10" s="78" customFormat="1" ht="22.5" customHeight="1">
      <c r="D6926" s="309"/>
      <c r="E6926" s="350"/>
      <c r="G6926" s="160"/>
      <c r="J6926" s="333"/>
    </row>
    <row r="6927" spans="4:10" s="78" customFormat="1" ht="22.5" customHeight="1">
      <c r="D6927" s="309"/>
      <c r="E6927" s="350"/>
      <c r="G6927" s="160"/>
      <c r="J6927" s="333"/>
    </row>
    <row r="6928" spans="4:10" s="78" customFormat="1" ht="22.5" customHeight="1">
      <c r="D6928" s="309"/>
      <c r="E6928" s="350"/>
      <c r="G6928" s="160"/>
      <c r="J6928" s="333"/>
    </row>
    <row r="6929" spans="4:10" s="78" customFormat="1" ht="22.5" customHeight="1">
      <c r="D6929" s="309"/>
      <c r="E6929" s="350"/>
      <c r="G6929" s="160"/>
      <c r="J6929" s="333"/>
    </row>
    <row r="6930" spans="4:10" s="78" customFormat="1" ht="22.5" customHeight="1">
      <c r="D6930" s="309"/>
      <c r="E6930" s="350"/>
      <c r="G6930" s="160"/>
      <c r="J6930" s="333"/>
    </row>
    <row r="6931" spans="4:10" s="78" customFormat="1" ht="22.5" customHeight="1">
      <c r="D6931" s="309"/>
      <c r="E6931" s="350"/>
      <c r="G6931" s="160"/>
      <c r="J6931" s="333"/>
    </row>
    <row r="6932" spans="4:10" s="78" customFormat="1" ht="22.5" customHeight="1">
      <c r="D6932" s="309"/>
      <c r="E6932" s="350"/>
      <c r="G6932" s="160"/>
      <c r="J6932" s="333"/>
    </row>
    <row r="6933" spans="4:10" s="78" customFormat="1" ht="22.5" customHeight="1">
      <c r="D6933" s="309"/>
      <c r="E6933" s="350"/>
      <c r="G6933" s="160"/>
      <c r="J6933" s="333"/>
    </row>
    <row r="6934" spans="4:10" s="78" customFormat="1" ht="22.5" customHeight="1">
      <c r="D6934" s="309"/>
      <c r="E6934" s="350"/>
      <c r="G6934" s="160"/>
      <c r="J6934" s="333"/>
    </row>
    <row r="6935" spans="4:10" s="78" customFormat="1" ht="22.5" customHeight="1">
      <c r="D6935" s="309"/>
      <c r="E6935" s="350"/>
      <c r="G6935" s="160"/>
      <c r="J6935" s="333"/>
    </row>
    <row r="6936" spans="4:10" s="78" customFormat="1" ht="22.5" customHeight="1">
      <c r="D6936" s="309"/>
      <c r="E6936" s="350"/>
      <c r="G6936" s="160"/>
      <c r="J6936" s="333"/>
    </row>
    <row r="6937" spans="4:10" s="78" customFormat="1" ht="22.5" customHeight="1">
      <c r="D6937" s="309"/>
      <c r="E6937" s="350"/>
      <c r="G6937" s="160"/>
      <c r="J6937" s="333"/>
    </row>
    <row r="6938" spans="4:10" s="78" customFormat="1" ht="22.5" customHeight="1">
      <c r="D6938" s="309"/>
      <c r="E6938" s="350"/>
      <c r="G6938" s="160"/>
      <c r="J6938" s="333"/>
    </row>
    <row r="6939" spans="4:10" s="78" customFormat="1" ht="22.5" customHeight="1">
      <c r="D6939" s="309"/>
      <c r="E6939" s="350"/>
      <c r="G6939" s="160"/>
      <c r="J6939" s="333"/>
    </row>
    <row r="6940" spans="4:10" s="78" customFormat="1" ht="22.5" customHeight="1">
      <c r="D6940" s="309"/>
      <c r="E6940" s="350"/>
      <c r="G6940" s="160"/>
      <c r="J6940" s="333"/>
    </row>
    <row r="6941" spans="4:10" s="78" customFormat="1" ht="22.5" customHeight="1">
      <c r="D6941" s="309"/>
      <c r="E6941" s="350"/>
      <c r="G6941" s="160"/>
      <c r="J6941" s="333"/>
    </row>
    <row r="6942" spans="4:10" s="78" customFormat="1" ht="22.5" customHeight="1">
      <c r="D6942" s="309"/>
      <c r="E6942" s="350"/>
      <c r="G6942" s="160"/>
      <c r="J6942" s="333"/>
    </row>
    <row r="6943" spans="4:10" s="78" customFormat="1" ht="22.5" customHeight="1">
      <c r="D6943" s="309"/>
      <c r="E6943" s="350"/>
      <c r="G6943" s="160"/>
      <c r="J6943" s="333"/>
    </row>
    <row r="6944" spans="4:10" s="78" customFormat="1" ht="22.5" customHeight="1">
      <c r="D6944" s="309"/>
      <c r="E6944" s="350"/>
      <c r="G6944" s="160"/>
      <c r="J6944" s="333"/>
    </row>
    <row r="6945" spans="4:10" s="78" customFormat="1" ht="22.5" customHeight="1">
      <c r="D6945" s="309"/>
      <c r="E6945" s="350"/>
      <c r="G6945" s="160"/>
      <c r="J6945" s="333"/>
    </row>
    <row r="6946" spans="4:10" s="78" customFormat="1" ht="22.5" customHeight="1">
      <c r="D6946" s="309"/>
      <c r="E6946" s="350"/>
      <c r="G6946" s="160"/>
      <c r="J6946" s="333"/>
    </row>
    <row r="6947" spans="4:10" s="78" customFormat="1" ht="22.5" customHeight="1">
      <c r="D6947" s="309"/>
      <c r="E6947" s="350"/>
      <c r="G6947" s="160"/>
      <c r="J6947" s="333"/>
    </row>
    <row r="6948" spans="4:10" s="78" customFormat="1" ht="22.5" customHeight="1">
      <c r="D6948" s="309"/>
      <c r="E6948" s="350"/>
      <c r="G6948" s="160"/>
      <c r="J6948" s="333"/>
    </row>
    <row r="6949" spans="4:10" s="78" customFormat="1" ht="22.5" customHeight="1">
      <c r="D6949" s="309"/>
      <c r="E6949" s="350"/>
      <c r="G6949" s="160"/>
      <c r="J6949" s="333"/>
    </row>
    <row r="6950" spans="4:10" s="78" customFormat="1" ht="22.5" customHeight="1">
      <c r="D6950" s="309"/>
      <c r="E6950" s="350"/>
      <c r="G6950" s="160"/>
      <c r="J6950" s="333"/>
    </row>
    <row r="6951" spans="4:10" s="78" customFormat="1" ht="22.5" customHeight="1">
      <c r="D6951" s="309"/>
      <c r="E6951" s="350"/>
      <c r="G6951" s="160"/>
      <c r="J6951" s="333"/>
    </row>
    <row r="6952" spans="4:10" s="78" customFormat="1" ht="22.5" customHeight="1">
      <c r="D6952" s="309"/>
      <c r="E6952" s="350"/>
      <c r="G6952" s="160"/>
      <c r="J6952" s="333"/>
    </row>
    <row r="6953" spans="4:10" s="78" customFormat="1" ht="22.5" customHeight="1">
      <c r="D6953" s="309"/>
      <c r="E6953" s="350"/>
      <c r="G6953" s="160"/>
      <c r="J6953" s="333"/>
    </row>
    <row r="6954" spans="4:10" s="78" customFormat="1" ht="22.5" customHeight="1">
      <c r="D6954" s="309"/>
      <c r="E6954" s="350"/>
      <c r="G6954" s="160"/>
      <c r="J6954" s="333"/>
    </row>
    <row r="6955" spans="4:10" s="78" customFormat="1" ht="22.5" customHeight="1">
      <c r="D6955" s="309"/>
      <c r="E6955" s="350"/>
      <c r="G6955" s="160"/>
      <c r="J6955" s="333"/>
    </row>
    <row r="6956" spans="4:10" s="78" customFormat="1" ht="22.5" customHeight="1">
      <c r="D6956" s="309"/>
      <c r="E6956" s="350"/>
      <c r="G6956" s="160"/>
      <c r="J6956" s="333"/>
    </row>
    <row r="6957" spans="4:10" s="78" customFormat="1" ht="22.5" customHeight="1">
      <c r="D6957" s="309"/>
      <c r="E6957" s="350"/>
      <c r="G6957" s="160"/>
      <c r="J6957" s="333"/>
    </row>
    <row r="6958" spans="4:10" s="78" customFormat="1" ht="22.5" customHeight="1">
      <c r="D6958" s="309"/>
      <c r="E6958" s="350"/>
      <c r="G6958" s="160"/>
      <c r="J6958" s="333"/>
    </row>
    <row r="6959" spans="4:10" s="78" customFormat="1" ht="22.5" customHeight="1">
      <c r="D6959" s="309"/>
      <c r="E6959" s="350"/>
      <c r="G6959" s="160"/>
      <c r="J6959" s="333"/>
    </row>
    <row r="6960" spans="4:10" s="78" customFormat="1" ht="22.5" customHeight="1">
      <c r="D6960" s="309"/>
      <c r="E6960" s="350"/>
      <c r="G6960" s="160"/>
      <c r="J6960" s="333"/>
    </row>
    <row r="6961" spans="4:10" s="78" customFormat="1" ht="22.5" customHeight="1">
      <c r="D6961" s="309"/>
      <c r="E6961" s="350"/>
      <c r="G6961" s="160"/>
      <c r="J6961" s="333"/>
    </row>
    <row r="6962" spans="4:10" s="78" customFormat="1" ht="22.5" customHeight="1">
      <c r="D6962" s="309"/>
      <c r="E6962" s="350"/>
      <c r="G6962" s="160"/>
      <c r="J6962" s="333"/>
    </row>
    <row r="6963" spans="4:10" s="78" customFormat="1" ht="22.5" customHeight="1">
      <c r="D6963" s="309"/>
      <c r="E6963" s="350"/>
      <c r="G6963" s="160"/>
      <c r="J6963" s="333"/>
    </row>
    <row r="6964" spans="4:10" s="78" customFormat="1" ht="22.5" customHeight="1">
      <c r="D6964" s="309"/>
      <c r="E6964" s="350"/>
      <c r="G6964" s="160"/>
      <c r="J6964" s="333"/>
    </row>
    <row r="6965" spans="4:10" s="78" customFormat="1" ht="22.5" customHeight="1">
      <c r="D6965" s="309"/>
      <c r="E6965" s="350"/>
      <c r="G6965" s="160"/>
      <c r="J6965" s="333"/>
    </row>
    <row r="6966" spans="4:10" s="78" customFormat="1" ht="22.5" customHeight="1">
      <c r="D6966" s="309"/>
      <c r="E6966" s="350"/>
      <c r="G6966" s="160"/>
      <c r="J6966" s="333"/>
    </row>
    <row r="6967" spans="4:10" s="78" customFormat="1" ht="22.5" customHeight="1">
      <c r="D6967" s="309"/>
      <c r="E6967" s="350"/>
      <c r="G6967" s="160"/>
      <c r="J6967" s="333"/>
    </row>
    <row r="6968" spans="4:10" s="78" customFormat="1" ht="22.5" customHeight="1">
      <c r="D6968" s="309"/>
      <c r="E6968" s="350"/>
      <c r="G6968" s="160"/>
      <c r="J6968" s="333"/>
    </row>
    <row r="6969" spans="4:10" s="78" customFormat="1" ht="22.5" customHeight="1">
      <c r="D6969" s="309"/>
      <c r="E6969" s="350"/>
      <c r="G6969" s="160"/>
      <c r="J6969" s="333"/>
    </row>
    <row r="6970" spans="4:10" s="78" customFormat="1" ht="22.5" customHeight="1">
      <c r="D6970" s="309"/>
      <c r="E6970" s="350"/>
      <c r="G6970" s="160"/>
      <c r="J6970" s="333"/>
    </row>
    <row r="6971" spans="4:10" s="78" customFormat="1" ht="22.5" customHeight="1">
      <c r="D6971" s="309"/>
      <c r="E6971" s="350"/>
      <c r="G6971" s="160"/>
      <c r="J6971" s="333"/>
    </row>
    <row r="6972" spans="4:10" s="78" customFormat="1" ht="22.5" customHeight="1">
      <c r="D6972" s="309"/>
      <c r="E6972" s="350"/>
      <c r="G6972" s="160"/>
      <c r="J6972" s="333"/>
    </row>
    <row r="6973" spans="4:10" s="78" customFormat="1" ht="22.5" customHeight="1">
      <c r="D6973" s="309"/>
      <c r="E6973" s="350"/>
      <c r="G6973" s="160"/>
      <c r="J6973" s="333"/>
    </row>
    <row r="6974" spans="4:10" s="78" customFormat="1" ht="22.5" customHeight="1">
      <c r="D6974" s="309"/>
      <c r="E6974" s="350"/>
      <c r="G6974" s="160"/>
      <c r="J6974" s="333"/>
    </row>
    <row r="6975" spans="4:10" s="78" customFormat="1" ht="22.5" customHeight="1">
      <c r="D6975" s="309"/>
      <c r="E6975" s="350"/>
      <c r="G6975" s="160"/>
      <c r="J6975" s="333"/>
    </row>
    <row r="6976" spans="4:10" s="78" customFormat="1" ht="22.5" customHeight="1">
      <c r="D6976" s="309"/>
      <c r="E6976" s="350"/>
      <c r="G6976" s="160"/>
      <c r="J6976" s="333"/>
    </row>
    <row r="6977" spans="4:10" s="78" customFormat="1" ht="22.5" customHeight="1">
      <c r="D6977" s="309"/>
      <c r="E6977" s="350"/>
      <c r="G6977" s="160"/>
      <c r="J6977" s="333"/>
    </row>
    <row r="6978" spans="4:10" s="78" customFormat="1" ht="22.5" customHeight="1">
      <c r="D6978" s="309"/>
      <c r="E6978" s="350"/>
      <c r="G6978" s="160"/>
      <c r="J6978" s="333"/>
    </row>
    <row r="6979" spans="4:10" s="78" customFormat="1" ht="22.5" customHeight="1">
      <c r="D6979" s="309"/>
      <c r="E6979" s="350"/>
      <c r="G6979" s="160"/>
      <c r="J6979" s="333"/>
    </row>
    <row r="6980" spans="4:10" s="78" customFormat="1" ht="22.5" customHeight="1">
      <c r="D6980" s="309"/>
      <c r="E6980" s="350"/>
      <c r="G6980" s="160"/>
      <c r="J6980" s="333"/>
    </row>
    <row r="6981" spans="4:10" s="78" customFormat="1" ht="22.2" customHeight="1">
      <c r="D6981" s="309"/>
      <c r="E6981" s="350"/>
      <c r="G6981" s="160"/>
      <c r="J6981" s="333"/>
    </row>
    <row r="6982" spans="4:10" s="78" customFormat="1" ht="22.5" customHeight="1">
      <c r="D6982" s="309"/>
      <c r="E6982" s="350"/>
      <c r="G6982" s="160"/>
      <c r="J6982" s="333"/>
    </row>
    <row r="6983" spans="4:10" s="78" customFormat="1" ht="22.5" customHeight="1">
      <c r="D6983" s="309"/>
      <c r="E6983" s="350"/>
      <c r="G6983" s="160"/>
      <c r="J6983" s="333"/>
    </row>
    <row r="6984" spans="4:10" s="78" customFormat="1" ht="22.5" customHeight="1">
      <c r="D6984" s="309"/>
      <c r="E6984" s="350"/>
      <c r="G6984" s="160"/>
      <c r="J6984" s="333"/>
    </row>
    <row r="6985" spans="4:10" s="78" customFormat="1" ht="22.5" customHeight="1">
      <c r="D6985" s="309"/>
      <c r="E6985" s="350"/>
      <c r="G6985" s="160"/>
      <c r="J6985" s="333"/>
    </row>
    <row r="6986" spans="4:10" s="78" customFormat="1" ht="22.5" customHeight="1">
      <c r="D6986" s="309"/>
      <c r="E6986" s="350"/>
      <c r="G6986" s="160"/>
      <c r="J6986" s="333"/>
    </row>
    <row r="6987" spans="4:10" s="78" customFormat="1" ht="22.5" customHeight="1">
      <c r="D6987" s="309"/>
      <c r="E6987" s="350"/>
      <c r="G6987" s="160"/>
      <c r="J6987" s="333"/>
    </row>
    <row r="6988" spans="4:10" s="78" customFormat="1" ht="22.5" customHeight="1">
      <c r="D6988" s="309"/>
      <c r="E6988" s="350"/>
      <c r="G6988" s="160"/>
      <c r="J6988" s="333"/>
    </row>
    <row r="6989" spans="4:10" s="78" customFormat="1" ht="22.5" customHeight="1">
      <c r="D6989" s="309"/>
      <c r="E6989" s="350"/>
      <c r="G6989" s="160"/>
      <c r="J6989" s="333"/>
    </row>
    <row r="6990" spans="4:10" s="78" customFormat="1" ht="22.5" customHeight="1">
      <c r="D6990" s="309"/>
      <c r="E6990" s="350"/>
      <c r="G6990" s="160"/>
      <c r="J6990" s="333"/>
    </row>
    <row r="6991" spans="4:10" s="78" customFormat="1" ht="22.5" customHeight="1">
      <c r="D6991" s="309"/>
      <c r="E6991" s="350"/>
      <c r="G6991" s="160"/>
      <c r="J6991" s="333"/>
    </row>
    <row r="6992" spans="4:10" s="78" customFormat="1" ht="22.5" customHeight="1">
      <c r="D6992" s="309"/>
      <c r="E6992" s="350"/>
      <c r="G6992" s="160"/>
      <c r="J6992" s="333"/>
    </row>
    <row r="6993" spans="4:10" s="78" customFormat="1" ht="22.5" customHeight="1">
      <c r="D6993" s="309"/>
      <c r="E6993" s="350"/>
      <c r="G6993" s="160"/>
      <c r="J6993" s="333"/>
    </row>
    <row r="6994" spans="4:10" s="78" customFormat="1" ht="22.5" customHeight="1">
      <c r="D6994" s="309"/>
      <c r="E6994" s="350"/>
      <c r="G6994" s="160"/>
      <c r="J6994" s="333"/>
    </row>
    <row r="6995" spans="4:10" s="78" customFormat="1" ht="22.5" customHeight="1">
      <c r="D6995" s="309"/>
      <c r="E6995" s="350"/>
      <c r="G6995" s="160"/>
      <c r="J6995" s="333"/>
    </row>
    <row r="6996" spans="4:10" s="78" customFormat="1" ht="22.5" customHeight="1">
      <c r="D6996" s="309"/>
      <c r="E6996" s="350"/>
      <c r="G6996" s="160"/>
      <c r="J6996" s="333"/>
    </row>
    <row r="6997" spans="4:10" s="78" customFormat="1" ht="22.5" customHeight="1">
      <c r="D6997" s="309"/>
      <c r="E6997" s="350"/>
      <c r="G6997" s="160"/>
      <c r="J6997" s="333"/>
    </row>
    <row r="6998" spans="4:10" s="78" customFormat="1" ht="22.5" customHeight="1">
      <c r="D6998" s="309"/>
      <c r="E6998" s="350"/>
      <c r="G6998" s="160"/>
      <c r="J6998" s="333"/>
    </row>
    <row r="6999" spans="4:10" s="78" customFormat="1" ht="22.5" customHeight="1">
      <c r="D6999" s="309"/>
      <c r="E6999" s="350"/>
      <c r="G6999" s="160"/>
      <c r="J6999" s="333"/>
    </row>
    <row r="7000" spans="4:10" s="78" customFormat="1" ht="22.5" customHeight="1">
      <c r="D7000" s="309"/>
      <c r="E7000" s="350"/>
      <c r="G7000" s="160"/>
      <c r="J7000" s="333"/>
    </row>
    <row r="7001" spans="4:10" s="78" customFormat="1" ht="22.5" customHeight="1">
      <c r="D7001" s="309"/>
      <c r="E7001" s="350"/>
      <c r="G7001" s="160"/>
      <c r="J7001" s="333"/>
    </row>
    <row r="7002" spans="4:10" s="78" customFormat="1" ht="22.5" customHeight="1">
      <c r="D7002" s="309"/>
      <c r="E7002" s="350"/>
      <c r="G7002" s="160"/>
      <c r="J7002" s="333"/>
    </row>
    <row r="7003" spans="4:10" s="78" customFormat="1" ht="22.2" customHeight="1">
      <c r="D7003" s="309"/>
      <c r="E7003" s="350"/>
      <c r="G7003" s="160"/>
      <c r="J7003" s="333"/>
    </row>
    <row r="7004" spans="4:10" s="78" customFormat="1" ht="22.5" customHeight="1">
      <c r="D7004" s="309"/>
      <c r="E7004" s="350"/>
      <c r="G7004" s="160"/>
      <c r="J7004" s="333"/>
    </row>
    <row r="7005" spans="4:10" s="78" customFormat="1" ht="22.5" customHeight="1">
      <c r="D7005" s="309"/>
      <c r="E7005" s="350"/>
      <c r="G7005" s="160"/>
      <c r="J7005" s="333"/>
    </row>
    <row r="7006" spans="4:10" s="78" customFormat="1" ht="22.2" customHeight="1">
      <c r="D7006" s="309"/>
      <c r="E7006" s="350"/>
      <c r="G7006" s="160"/>
      <c r="J7006" s="333"/>
    </row>
    <row r="7007" spans="4:10" s="78" customFormat="1" ht="22.2" customHeight="1">
      <c r="D7007" s="309"/>
      <c r="E7007" s="350"/>
      <c r="G7007" s="160"/>
      <c r="J7007" s="333"/>
    </row>
    <row r="7008" spans="4:10" s="78" customFormat="1" ht="22.2" customHeight="1">
      <c r="D7008" s="309"/>
      <c r="E7008" s="350"/>
      <c r="G7008" s="160"/>
      <c r="J7008" s="333"/>
    </row>
    <row r="7009" spans="4:10" s="78" customFormat="1" ht="22.2" customHeight="1">
      <c r="D7009" s="309"/>
      <c r="E7009" s="350"/>
      <c r="G7009" s="160"/>
      <c r="J7009" s="333"/>
    </row>
    <row r="7010" spans="4:10" s="78" customFormat="1" ht="22.2" customHeight="1">
      <c r="D7010" s="309"/>
      <c r="E7010" s="350"/>
      <c r="G7010" s="160"/>
      <c r="J7010" s="333"/>
    </row>
    <row r="7011" spans="4:10" s="78" customFormat="1" ht="22.2" customHeight="1">
      <c r="D7011" s="309"/>
      <c r="E7011" s="350"/>
      <c r="G7011" s="160"/>
      <c r="J7011" s="333"/>
    </row>
    <row r="7012" spans="4:10" s="78" customFormat="1" ht="22.2" customHeight="1">
      <c r="D7012" s="309"/>
      <c r="E7012" s="350"/>
      <c r="G7012" s="160"/>
      <c r="J7012" s="333"/>
    </row>
    <row r="7013" spans="4:10" s="78" customFormat="1" ht="22.2" customHeight="1">
      <c r="D7013" s="309"/>
      <c r="E7013" s="350"/>
      <c r="G7013" s="160"/>
      <c r="J7013" s="333"/>
    </row>
    <row r="7014" spans="4:10" s="78" customFormat="1" ht="22.2" customHeight="1">
      <c r="D7014" s="309"/>
      <c r="E7014" s="350"/>
      <c r="G7014" s="160"/>
      <c r="J7014" s="333"/>
    </row>
    <row r="7015" spans="4:10" s="78" customFormat="1" ht="22.5" customHeight="1">
      <c r="D7015" s="309"/>
      <c r="E7015" s="350"/>
      <c r="G7015" s="160"/>
      <c r="J7015" s="333"/>
    </row>
    <row r="7016" spans="4:10" s="78" customFormat="1" ht="22.5" customHeight="1">
      <c r="D7016" s="309"/>
      <c r="E7016" s="350"/>
      <c r="G7016" s="160"/>
      <c r="J7016" s="333"/>
    </row>
    <row r="7017" spans="4:10" s="78" customFormat="1" ht="22.2" customHeight="1">
      <c r="D7017" s="309"/>
      <c r="E7017" s="350"/>
      <c r="G7017" s="160"/>
      <c r="J7017" s="333"/>
    </row>
    <row r="7018" spans="4:10" s="78" customFormat="1" ht="22.5" customHeight="1">
      <c r="D7018" s="309"/>
      <c r="E7018" s="350"/>
      <c r="G7018" s="160"/>
      <c r="J7018" s="333"/>
    </row>
    <row r="7019" spans="4:10" s="78" customFormat="1" ht="22.5" customHeight="1">
      <c r="D7019" s="309"/>
      <c r="E7019" s="350"/>
      <c r="G7019" s="160"/>
      <c r="J7019" s="333"/>
    </row>
    <row r="7020" spans="4:10" s="78" customFormat="1" ht="22.5" customHeight="1">
      <c r="D7020" s="309"/>
      <c r="E7020" s="350"/>
      <c r="G7020" s="160"/>
      <c r="J7020" s="333"/>
    </row>
    <row r="7021" spans="4:10" s="78" customFormat="1" ht="22.5" customHeight="1">
      <c r="D7021" s="309"/>
      <c r="E7021" s="350"/>
      <c r="G7021" s="160"/>
      <c r="J7021" s="333"/>
    </row>
    <row r="7022" spans="4:10" s="78" customFormat="1" ht="22.5" customHeight="1">
      <c r="D7022" s="309"/>
      <c r="E7022" s="350"/>
      <c r="G7022" s="160"/>
      <c r="J7022" s="333"/>
    </row>
    <row r="7023" spans="4:10" s="78" customFormat="1" ht="22.5" customHeight="1">
      <c r="D7023" s="309"/>
      <c r="E7023" s="350"/>
      <c r="G7023" s="160"/>
      <c r="J7023" s="333"/>
    </row>
    <row r="7024" spans="4:10" s="78" customFormat="1" ht="22.5" customHeight="1">
      <c r="D7024" s="309"/>
      <c r="E7024" s="350"/>
      <c r="G7024" s="160"/>
      <c r="J7024" s="333"/>
    </row>
    <row r="7025" spans="4:10" s="78" customFormat="1" ht="22.5" customHeight="1">
      <c r="D7025" s="309"/>
      <c r="E7025" s="350"/>
      <c r="G7025" s="160"/>
      <c r="J7025" s="333"/>
    </row>
    <row r="7026" spans="4:10" s="78" customFormat="1" ht="22.5" customHeight="1">
      <c r="D7026" s="309"/>
      <c r="E7026" s="350"/>
      <c r="G7026" s="160"/>
      <c r="J7026" s="333"/>
    </row>
    <row r="7027" spans="4:10" s="78" customFormat="1" ht="22.5" customHeight="1">
      <c r="D7027" s="309"/>
      <c r="E7027" s="350"/>
      <c r="G7027" s="160"/>
      <c r="J7027" s="333"/>
    </row>
    <row r="7028" spans="4:10" s="78" customFormat="1" ht="22.5" customHeight="1">
      <c r="D7028" s="309"/>
      <c r="E7028" s="350"/>
      <c r="G7028" s="160"/>
      <c r="J7028" s="333"/>
    </row>
    <row r="7029" spans="4:10" s="78" customFormat="1" ht="22.5" customHeight="1">
      <c r="D7029" s="309"/>
      <c r="E7029" s="350"/>
      <c r="G7029" s="160"/>
      <c r="J7029" s="333"/>
    </row>
    <row r="7030" spans="4:10" s="78" customFormat="1" ht="22.5" customHeight="1">
      <c r="D7030" s="309"/>
      <c r="E7030" s="350"/>
      <c r="G7030" s="160"/>
      <c r="J7030" s="333"/>
    </row>
    <row r="7031" spans="4:10" s="78" customFormat="1" ht="22.5" customHeight="1">
      <c r="D7031" s="309"/>
      <c r="E7031" s="350"/>
      <c r="G7031" s="160"/>
      <c r="J7031" s="333"/>
    </row>
    <row r="7032" spans="4:10" s="78" customFormat="1" ht="22.5" customHeight="1">
      <c r="D7032" s="309"/>
      <c r="E7032" s="350"/>
      <c r="G7032" s="160"/>
      <c r="J7032" s="333"/>
    </row>
    <row r="7033" spans="4:10" s="78" customFormat="1" ht="22.5" customHeight="1">
      <c r="D7033" s="309"/>
      <c r="E7033" s="350"/>
      <c r="G7033" s="160"/>
      <c r="J7033" s="333"/>
    </row>
    <row r="7034" spans="4:10" s="78" customFormat="1" ht="22.5" customHeight="1">
      <c r="D7034" s="309"/>
      <c r="E7034" s="350"/>
      <c r="G7034" s="160"/>
      <c r="J7034" s="333"/>
    </row>
    <row r="7035" spans="4:10" s="78" customFormat="1" ht="22.5" customHeight="1">
      <c r="D7035" s="309"/>
      <c r="E7035" s="350"/>
      <c r="G7035" s="160"/>
      <c r="J7035" s="333"/>
    </row>
    <row r="7036" spans="4:10" s="78" customFormat="1" ht="22.5" customHeight="1">
      <c r="D7036" s="309"/>
      <c r="E7036" s="350"/>
      <c r="G7036" s="160"/>
      <c r="J7036" s="333"/>
    </row>
    <row r="7037" spans="4:10" s="78" customFormat="1" ht="22.5" customHeight="1">
      <c r="D7037" s="309"/>
      <c r="E7037" s="350"/>
      <c r="G7037" s="160"/>
      <c r="J7037" s="333"/>
    </row>
    <row r="7038" spans="4:10" s="78" customFormat="1" ht="22.5" customHeight="1">
      <c r="D7038" s="309"/>
      <c r="E7038" s="350"/>
      <c r="G7038" s="160"/>
      <c r="J7038" s="333"/>
    </row>
    <row r="7039" spans="4:10" s="78" customFormat="1" ht="22.5" customHeight="1">
      <c r="D7039" s="309"/>
      <c r="E7039" s="350"/>
      <c r="G7039" s="160"/>
      <c r="J7039" s="333"/>
    </row>
    <row r="7040" spans="4:10" s="78" customFormat="1" ht="22.5" customHeight="1">
      <c r="D7040" s="309"/>
      <c r="E7040" s="350"/>
      <c r="G7040" s="160"/>
      <c r="J7040" s="333"/>
    </row>
    <row r="7041" spans="4:10" s="78" customFormat="1" ht="22.5" customHeight="1">
      <c r="D7041" s="309"/>
      <c r="E7041" s="350"/>
      <c r="G7041" s="160"/>
      <c r="J7041" s="333"/>
    </row>
    <row r="7042" spans="4:10" s="78" customFormat="1" ht="22.5" customHeight="1">
      <c r="D7042" s="309"/>
      <c r="E7042" s="350"/>
      <c r="G7042" s="160"/>
      <c r="J7042" s="333"/>
    </row>
    <row r="7043" spans="4:10" s="78" customFormat="1" ht="22.5" customHeight="1">
      <c r="D7043" s="309"/>
      <c r="E7043" s="350"/>
      <c r="G7043" s="160"/>
      <c r="J7043" s="333"/>
    </row>
    <row r="7044" spans="4:10" s="78" customFormat="1" ht="22.5" customHeight="1">
      <c r="D7044" s="309"/>
      <c r="E7044" s="350"/>
      <c r="G7044" s="160"/>
      <c r="J7044" s="333"/>
    </row>
    <row r="7045" spans="4:10" s="78" customFormat="1" ht="22.5" customHeight="1">
      <c r="D7045" s="309"/>
      <c r="E7045" s="350"/>
      <c r="G7045" s="160"/>
      <c r="J7045" s="333"/>
    </row>
    <row r="7046" spans="4:10" s="78" customFormat="1" ht="22.5" customHeight="1">
      <c r="D7046" s="309"/>
      <c r="E7046" s="350"/>
      <c r="G7046" s="160"/>
      <c r="J7046" s="333"/>
    </row>
    <row r="7047" spans="4:10" s="78" customFormat="1" ht="22.5" customHeight="1">
      <c r="D7047" s="309"/>
      <c r="E7047" s="350"/>
      <c r="G7047" s="160"/>
      <c r="J7047" s="333"/>
    </row>
    <row r="7048" spans="4:10" s="78" customFormat="1" ht="22.5" customHeight="1">
      <c r="D7048" s="309"/>
      <c r="E7048" s="350"/>
      <c r="G7048" s="160"/>
      <c r="J7048" s="333"/>
    </row>
    <row r="7049" spans="4:10" s="78" customFormat="1" ht="22.5" customHeight="1">
      <c r="D7049" s="309"/>
      <c r="E7049" s="350"/>
      <c r="G7049" s="160"/>
      <c r="J7049" s="333"/>
    </row>
    <row r="7050" spans="4:10" s="78" customFormat="1" ht="22.5" customHeight="1">
      <c r="D7050" s="309"/>
      <c r="E7050" s="350"/>
      <c r="G7050" s="160"/>
      <c r="J7050" s="333"/>
    </row>
    <row r="7051" spans="4:10" s="78" customFormat="1" ht="22.5" customHeight="1">
      <c r="D7051" s="309"/>
      <c r="E7051" s="350"/>
      <c r="G7051" s="160"/>
      <c r="J7051" s="333"/>
    </row>
    <row r="7052" spans="4:10" s="78" customFormat="1" ht="22.5" customHeight="1">
      <c r="D7052" s="309"/>
      <c r="E7052" s="350"/>
      <c r="G7052" s="160"/>
      <c r="J7052" s="333"/>
    </row>
    <row r="7053" spans="4:10" s="78" customFormat="1" ht="22.5" customHeight="1">
      <c r="D7053" s="309"/>
      <c r="E7053" s="350"/>
      <c r="G7053" s="160"/>
      <c r="J7053" s="333"/>
    </row>
    <row r="7054" spans="4:10" s="78" customFormat="1" ht="22.5" customHeight="1">
      <c r="D7054" s="309"/>
      <c r="E7054" s="350"/>
      <c r="G7054" s="160"/>
      <c r="J7054" s="333"/>
    </row>
    <row r="7055" spans="4:10" s="78" customFormat="1" ht="22.5" customHeight="1">
      <c r="D7055" s="309"/>
      <c r="E7055" s="350"/>
      <c r="G7055" s="160"/>
      <c r="J7055" s="333"/>
    </row>
    <row r="7056" spans="4:10" s="78" customFormat="1" ht="22.5" customHeight="1">
      <c r="D7056" s="309"/>
      <c r="E7056" s="350"/>
      <c r="G7056" s="160"/>
      <c r="J7056" s="333"/>
    </row>
    <row r="7057" spans="4:10" s="78" customFormat="1" ht="22.5" customHeight="1">
      <c r="D7057" s="309"/>
      <c r="E7057" s="350"/>
      <c r="G7057" s="160"/>
      <c r="J7057" s="333"/>
    </row>
    <row r="7058" spans="4:10" s="78" customFormat="1" ht="22.5" customHeight="1">
      <c r="D7058" s="309"/>
      <c r="E7058" s="350"/>
      <c r="G7058" s="160"/>
      <c r="J7058" s="333"/>
    </row>
    <row r="7059" spans="4:10" s="78" customFormat="1" ht="22.5" customHeight="1">
      <c r="D7059" s="309"/>
      <c r="E7059" s="350"/>
      <c r="G7059" s="160"/>
      <c r="J7059" s="333"/>
    </row>
    <row r="7060" spans="4:10" s="78" customFormat="1" ht="22.5" customHeight="1">
      <c r="D7060" s="309"/>
      <c r="E7060" s="350"/>
      <c r="G7060" s="160"/>
      <c r="J7060" s="333"/>
    </row>
    <row r="7061" spans="4:10" s="78" customFormat="1" ht="22.5" customHeight="1">
      <c r="D7061" s="309"/>
      <c r="E7061" s="350"/>
      <c r="G7061" s="160"/>
      <c r="J7061" s="333"/>
    </row>
    <row r="7062" spans="4:10" s="78" customFormat="1" ht="22.2" customHeight="1">
      <c r="D7062" s="309"/>
      <c r="E7062" s="350"/>
      <c r="G7062" s="160"/>
      <c r="J7062" s="333"/>
    </row>
    <row r="7063" spans="4:10" s="78" customFormat="1" ht="22.5" customHeight="1">
      <c r="D7063" s="309"/>
      <c r="E7063" s="350"/>
      <c r="G7063" s="160"/>
      <c r="J7063" s="333"/>
    </row>
    <row r="7064" spans="4:10" s="78" customFormat="1" ht="22.5" customHeight="1">
      <c r="D7064" s="309"/>
      <c r="E7064" s="350"/>
      <c r="G7064" s="160"/>
      <c r="J7064" s="333"/>
    </row>
    <row r="7065" spans="4:10" s="78" customFormat="1" ht="22.5" customHeight="1">
      <c r="D7065" s="309"/>
      <c r="E7065" s="350"/>
      <c r="G7065" s="160"/>
      <c r="J7065" s="333"/>
    </row>
    <row r="7066" spans="4:10" s="78" customFormat="1" ht="22.5" customHeight="1">
      <c r="D7066" s="309"/>
      <c r="E7066" s="350"/>
      <c r="G7066" s="160"/>
      <c r="J7066" s="333"/>
    </row>
    <row r="7067" spans="4:10" s="78" customFormat="1" ht="22.5" customHeight="1">
      <c r="D7067" s="309"/>
      <c r="E7067" s="350"/>
      <c r="G7067" s="160"/>
      <c r="J7067" s="333"/>
    </row>
    <row r="7068" spans="4:10" s="78" customFormat="1" ht="22.5" customHeight="1">
      <c r="D7068" s="309"/>
      <c r="E7068" s="350"/>
      <c r="G7068" s="160"/>
      <c r="J7068" s="333"/>
    </row>
    <row r="7069" spans="4:10" s="78" customFormat="1" ht="22.5" customHeight="1">
      <c r="D7069" s="309"/>
      <c r="E7069" s="350"/>
      <c r="G7069" s="160"/>
      <c r="J7069" s="333"/>
    </row>
    <row r="7070" spans="4:10" s="78" customFormat="1" ht="22.5" customHeight="1">
      <c r="D7070" s="309"/>
      <c r="E7070" s="350"/>
      <c r="G7070" s="160"/>
      <c r="J7070" s="333"/>
    </row>
    <row r="7071" spans="4:10" s="78" customFormat="1" ht="22.5" customHeight="1">
      <c r="D7071" s="309"/>
      <c r="E7071" s="350"/>
      <c r="G7071" s="160"/>
      <c r="J7071" s="333"/>
    </row>
    <row r="7072" spans="4:10" s="78" customFormat="1" ht="22.5" customHeight="1">
      <c r="D7072" s="309"/>
      <c r="E7072" s="350"/>
      <c r="G7072" s="160"/>
      <c r="J7072" s="333"/>
    </row>
    <row r="7073" spans="4:10" s="78" customFormat="1" ht="22.5" customHeight="1">
      <c r="D7073" s="309"/>
      <c r="E7073" s="350"/>
      <c r="G7073" s="160"/>
      <c r="J7073" s="333"/>
    </row>
    <row r="7074" spans="4:10" s="78" customFormat="1" ht="22.5" customHeight="1">
      <c r="D7074" s="309"/>
      <c r="E7074" s="350"/>
      <c r="G7074" s="160"/>
      <c r="J7074" s="333"/>
    </row>
    <row r="7075" spans="4:10" s="78" customFormat="1" ht="22.5" customHeight="1">
      <c r="D7075" s="309"/>
      <c r="E7075" s="350"/>
      <c r="G7075" s="160"/>
      <c r="J7075" s="333"/>
    </row>
    <row r="7076" spans="4:10" s="78" customFormat="1" ht="22.5" customHeight="1">
      <c r="D7076" s="309"/>
      <c r="E7076" s="350"/>
      <c r="G7076" s="160"/>
      <c r="J7076" s="333"/>
    </row>
    <row r="7077" spans="4:10" s="78" customFormat="1" ht="22.5" customHeight="1">
      <c r="D7077" s="309"/>
      <c r="E7077" s="350"/>
      <c r="G7077" s="160"/>
      <c r="J7077" s="333"/>
    </row>
    <row r="7078" spans="4:10" s="78" customFormat="1" ht="22.5" customHeight="1">
      <c r="D7078" s="309"/>
      <c r="E7078" s="350"/>
      <c r="G7078" s="160"/>
      <c r="J7078" s="333"/>
    </row>
    <row r="7079" spans="4:10" s="78" customFormat="1" ht="22.5" customHeight="1">
      <c r="D7079" s="309"/>
      <c r="E7079" s="350"/>
      <c r="G7079" s="160"/>
      <c r="J7079" s="333"/>
    </row>
    <row r="7080" spans="4:10" s="78" customFormat="1" ht="22.5" customHeight="1">
      <c r="D7080" s="309"/>
      <c r="E7080" s="350"/>
      <c r="G7080" s="160"/>
      <c r="J7080" s="333"/>
    </row>
    <row r="7081" spans="4:10" s="78" customFormat="1" ht="22.5" customHeight="1">
      <c r="D7081" s="309"/>
      <c r="E7081" s="350"/>
      <c r="G7081" s="160"/>
      <c r="J7081" s="333"/>
    </row>
    <row r="7082" spans="4:10" s="78" customFormat="1" ht="22.5" customHeight="1">
      <c r="D7082" s="309"/>
      <c r="E7082" s="350"/>
      <c r="G7082" s="160"/>
      <c r="J7082" s="333"/>
    </row>
    <row r="7083" spans="4:10" s="78" customFormat="1" ht="22.5" customHeight="1">
      <c r="D7083" s="309"/>
      <c r="E7083" s="350"/>
      <c r="G7083" s="160"/>
      <c r="J7083" s="333"/>
    </row>
    <row r="7084" spans="4:10" s="78" customFormat="1" ht="22.5" customHeight="1">
      <c r="D7084" s="309"/>
      <c r="E7084" s="350"/>
      <c r="G7084" s="160"/>
      <c r="J7084" s="333"/>
    </row>
    <row r="7085" spans="4:10" s="78" customFormat="1" ht="22.5" customHeight="1">
      <c r="D7085" s="309"/>
      <c r="E7085" s="350"/>
      <c r="G7085" s="160"/>
      <c r="J7085" s="333"/>
    </row>
    <row r="7086" spans="4:10" s="78" customFormat="1" ht="22.5" customHeight="1">
      <c r="D7086" s="309"/>
      <c r="E7086" s="350"/>
      <c r="G7086" s="160"/>
      <c r="J7086" s="333"/>
    </row>
    <row r="7087" spans="4:10" s="78" customFormat="1" ht="22.5" customHeight="1">
      <c r="D7087" s="309"/>
      <c r="E7087" s="350"/>
      <c r="G7087" s="160"/>
      <c r="J7087" s="333"/>
    </row>
    <row r="7088" spans="4:10" s="78" customFormat="1" ht="22.5" customHeight="1">
      <c r="D7088" s="309"/>
      <c r="E7088" s="350"/>
      <c r="G7088" s="160"/>
      <c r="J7088" s="333"/>
    </row>
    <row r="7089" spans="4:10" s="78" customFormat="1" ht="22.5" customHeight="1">
      <c r="D7089" s="309"/>
      <c r="E7089" s="350"/>
      <c r="G7089" s="160"/>
      <c r="J7089" s="333"/>
    </row>
    <row r="7090" spans="4:10" s="78" customFormat="1" ht="22.5" customHeight="1">
      <c r="D7090" s="309"/>
      <c r="E7090" s="350"/>
      <c r="G7090" s="160"/>
      <c r="J7090" s="333"/>
    </row>
    <row r="7091" spans="4:10" s="78" customFormat="1" ht="22.5" customHeight="1">
      <c r="D7091" s="309"/>
      <c r="E7091" s="350"/>
      <c r="G7091" s="160"/>
      <c r="J7091" s="333"/>
    </row>
    <row r="7092" spans="4:10" s="78" customFormat="1" ht="22.5" customHeight="1">
      <c r="D7092" s="309"/>
      <c r="E7092" s="350"/>
      <c r="G7092" s="160"/>
      <c r="J7092" s="333"/>
    </row>
    <row r="7093" spans="4:10" s="78" customFormat="1" ht="22.5" customHeight="1">
      <c r="D7093" s="309"/>
      <c r="E7093" s="350"/>
      <c r="G7093" s="160"/>
      <c r="J7093" s="333"/>
    </row>
    <row r="7094" spans="4:10" s="78" customFormat="1" ht="22.5" customHeight="1">
      <c r="D7094" s="309"/>
      <c r="E7094" s="350"/>
      <c r="G7094" s="160"/>
      <c r="J7094" s="333"/>
    </row>
    <row r="7095" spans="4:10" s="78" customFormat="1" ht="22.5" customHeight="1">
      <c r="D7095" s="309"/>
      <c r="E7095" s="350"/>
      <c r="G7095" s="160"/>
      <c r="J7095" s="333"/>
    </row>
    <row r="7096" spans="4:10" s="78" customFormat="1" ht="22.5" customHeight="1">
      <c r="D7096" s="309"/>
      <c r="E7096" s="350"/>
      <c r="G7096" s="160"/>
      <c r="J7096" s="333"/>
    </row>
    <row r="7097" spans="4:10" s="78" customFormat="1" ht="22.5" customHeight="1">
      <c r="D7097" s="309"/>
      <c r="E7097" s="350"/>
      <c r="G7097" s="160"/>
      <c r="J7097" s="333"/>
    </row>
    <row r="7098" spans="4:10" s="78" customFormat="1" ht="22.5" customHeight="1">
      <c r="D7098" s="309"/>
      <c r="E7098" s="350"/>
      <c r="G7098" s="160"/>
      <c r="J7098" s="333"/>
    </row>
    <row r="7099" spans="4:10" s="78" customFormat="1" ht="22.5" customHeight="1">
      <c r="D7099" s="309"/>
      <c r="E7099" s="350"/>
      <c r="G7099" s="160"/>
      <c r="J7099" s="333"/>
    </row>
    <row r="7100" spans="4:10" s="78" customFormat="1" ht="22.5" customHeight="1">
      <c r="D7100" s="309"/>
      <c r="E7100" s="350"/>
      <c r="G7100" s="160"/>
      <c r="J7100" s="333"/>
    </row>
    <row r="7101" spans="4:10" s="78" customFormat="1" ht="22.5" customHeight="1">
      <c r="D7101" s="309"/>
      <c r="E7101" s="350"/>
      <c r="G7101" s="160"/>
      <c r="J7101" s="333"/>
    </row>
    <row r="7102" spans="4:10" s="78" customFormat="1" ht="22.5" customHeight="1">
      <c r="D7102" s="309"/>
      <c r="E7102" s="350"/>
      <c r="G7102" s="160"/>
      <c r="J7102" s="333"/>
    </row>
    <row r="7103" spans="4:10" s="78" customFormat="1" ht="22.5" customHeight="1">
      <c r="D7103" s="309"/>
      <c r="E7103" s="350"/>
      <c r="G7103" s="160"/>
      <c r="J7103" s="333"/>
    </row>
    <row r="7104" spans="4:10" s="78" customFormat="1" ht="22.5" customHeight="1">
      <c r="D7104" s="309"/>
      <c r="E7104" s="350"/>
      <c r="G7104" s="160"/>
      <c r="J7104" s="333"/>
    </row>
    <row r="7105" spans="4:10" s="78" customFormat="1" ht="22.5" customHeight="1">
      <c r="D7105" s="309"/>
      <c r="E7105" s="350"/>
      <c r="G7105" s="160"/>
      <c r="J7105" s="333"/>
    </row>
    <row r="7106" spans="4:10" s="78" customFormat="1" ht="22.5" customHeight="1">
      <c r="D7106" s="309"/>
      <c r="E7106" s="350"/>
      <c r="G7106" s="160"/>
      <c r="J7106" s="333"/>
    </row>
    <row r="7107" spans="4:10" s="78" customFormat="1" ht="22.5" customHeight="1">
      <c r="D7107" s="309"/>
      <c r="E7107" s="350"/>
      <c r="G7107" s="160"/>
      <c r="J7107" s="333"/>
    </row>
    <row r="7108" spans="4:10" s="78" customFormat="1" ht="22.5" customHeight="1">
      <c r="D7108" s="309"/>
      <c r="E7108" s="350"/>
      <c r="G7108" s="160"/>
      <c r="J7108" s="333"/>
    </row>
    <row r="7109" spans="4:10" s="78" customFormat="1" ht="22.5" customHeight="1">
      <c r="D7109" s="309"/>
      <c r="E7109" s="350"/>
      <c r="G7109" s="160"/>
      <c r="J7109" s="333"/>
    </row>
    <row r="7110" spans="4:10" s="78" customFormat="1" ht="22.5" customHeight="1">
      <c r="D7110" s="309"/>
      <c r="E7110" s="350"/>
      <c r="G7110" s="160"/>
      <c r="J7110" s="333"/>
    </row>
    <row r="7111" spans="4:10" s="78" customFormat="1" ht="22.5" customHeight="1">
      <c r="D7111" s="309"/>
      <c r="E7111" s="350"/>
      <c r="G7111" s="160"/>
      <c r="J7111" s="333"/>
    </row>
    <row r="7112" spans="4:10" s="78" customFormat="1" ht="22.5" customHeight="1">
      <c r="D7112" s="309"/>
      <c r="E7112" s="350"/>
      <c r="G7112" s="160"/>
      <c r="J7112" s="333"/>
    </row>
    <row r="7113" spans="4:10" s="78" customFormat="1" ht="22.5" customHeight="1">
      <c r="D7113" s="309"/>
      <c r="E7113" s="350"/>
      <c r="G7113" s="160"/>
      <c r="J7113" s="333"/>
    </row>
    <row r="7114" spans="4:10" s="78" customFormat="1" ht="22.5" customHeight="1">
      <c r="D7114" s="309"/>
      <c r="E7114" s="350"/>
      <c r="G7114" s="160"/>
      <c r="J7114" s="333"/>
    </row>
    <row r="7115" spans="4:10" s="78" customFormat="1" ht="22.5" customHeight="1">
      <c r="D7115" s="309"/>
      <c r="E7115" s="350"/>
      <c r="G7115" s="160"/>
      <c r="J7115" s="333"/>
    </row>
    <row r="7116" spans="4:10" s="78" customFormat="1" ht="22.5" customHeight="1">
      <c r="D7116" s="309"/>
      <c r="E7116" s="350"/>
      <c r="G7116" s="160"/>
      <c r="J7116" s="333"/>
    </row>
    <row r="7117" spans="4:10" s="78" customFormat="1" ht="22.5" customHeight="1">
      <c r="D7117" s="309"/>
      <c r="E7117" s="350"/>
      <c r="G7117" s="160"/>
      <c r="J7117" s="333"/>
    </row>
    <row r="7118" spans="4:10" s="78" customFormat="1" ht="22.5" customHeight="1">
      <c r="D7118" s="309"/>
      <c r="E7118" s="350"/>
      <c r="G7118" s="160"/>
      <c r="J7118" s="333"/>
    </row>
    <row r="7119" spans="4:10" s="78" customFormat="1" ht="22.5" customHeight="1">
      <c r="D7119" s="309"/>
      <c r="E7119" s="350"/>
      <c r="G7119" s="160"/>
      <c r="J7119" s="333"/>
    </row>
    <row r="7120" spans="4:10" s="78" customFormat="1" ht="22.5" customHeight="1">
      <c r="D7120" s="309"/>
      <c r="E7120" s="350"/>
      <c r="G7120" s="160"/>
      <c r="J7120" s="333"/>
    </row>
    <row r="7121" spans="4:10" s="78" customFormat="1" ht="22.5" customHeight="1">
      <c r="D7121" s="309"/>
      <c r="E7121" s="350"/>
      <c r="G7121" s="160"/>
      <c r="J7121" s="333"/>
    </row>
    <row r="7122" spans="4:10" s="78" customFormat="1" ht="22.5" customHeight="1">
      <c r="D7122" s="309"/>
      <c r="E7122" s="350"/>
      <c r="G7122" s="160"/>
      <c r="J7122" s="333"/>
    </row>
    <row r="7123" spans="4:10" s="78" customFormat="1" ht="22.5" customHeight="1">
      <c r="D7123" s="309"/>
      <c r="E7123" s="350"/>
      <c r="G7123" s="160"/>
      <c r="J7123" s="333"/>
    </row>
    <row r="7124" spans="4:10" s="78" customFormat="1" ht="22.5" customHeight="1">
      <c r="D7124" s="309"/>
      <c r="E7124" s="350"/>
      <c r="G7124" s="160"/>
      <c r="J7124" s="333"/>
    </row>
    <row r="7125" spans="4:10" s="78" customFormat="1" ht="22.5" customHeight="1">
      <c r="D7125" s="309"/>
      <c r="E7125" s="350"/>
      <c r="G7125" s="160"/>
      <c r="J7125" s="333"/>
    </row>
    <row r="7126" spans="4:10" s="78" customFormat="1" ht="22.2" customHeight="1">
      <c r="D7126" s="309"/>
      <c r="E7126" s="350"/>
      <c r="G7126" s="160"/>
      <c r="J7126" s="333"/>
    </row>
    <row r="7127" spans="4:10" s="78" customFormat="1" ht="22.2" customHeight="1">
      <c r="D7127" s="309"/>
      <c r="E7127" s="350"/>
      <c r="G7127" s="160"/>
      <c r="J7127" s="333"/>
    </row>
    <row r="7128" spans="4:10" s="78" customFormat="1" ht="22.5" customHeight="1">
      <c r="D7128" s="309"/>
      <c r="E7128" s="350"/>
      <c r="G7128" s="160"/>
      <c r="J7128" s="333"/>
    </row>
    <row r="7129" spans="4:10" s="78" customFormat="1" ht="22.5" customHeight="1">
      <c r="D7129" s="309"/>
      <c r="E7129" s="350"/>
      <c r="G7129" s="160"/>
      <c r="J7129" s="333"/>
    </row>
    <row r="7130" spans="4:10" s="78" customFormat="1" ht="22.5" customHeight="1">
      <c r="D7130" s="309"/>
      <c r="E7130" s="350"/>
      <c r="G7130" s="160"/>
      <c r="J7130" s="333"/>
    </row>
    <row r="7131" spans="4:10" s="78" customFormat="1" ht="22.5" customHeight="1">
      <c r="D7131" s="309"/>
      <c r="E7131" s="350"/>
      <c r="G7131" s="160"/>
      <c r="J7131" s="333"/>
    </row>
    <row r="7132" spans="4:10" s="78" customFormat="1" ht="22.5" customHeight="1">
      <c r="D7132" s="309"/>
      <c r="E7132" s="350"/>
      <c r="G7132" s="160"/>
      <c r="J7132" s="333"/>
    </row>
    <row r="7133" spans="4:10" s="78" customFormat="1" ht="22.5" customHeight="1">
      <c r="D7133" s="309"/>
      <c r="E7133" s="350"/>
      <c r="G7133" s="160"/>
      <c r="J7133" s="333"/>
    </row>
    <row r="7134" spans="4:10" s="78" customFormat="1" ht="22.5" customHeight="1">
      <c r="D7134" s="309"/>
      <c r="E7134" s="350"/>
      <c r="G7134" s="160"/>
      <c r="J7134" s="333"/>
    </row>
    <row r="7135" spans="4:10" s="78" customFormat="1" ht="22.5" customHeight="1">
      <c r="D7135" s="309"/>
      <c r="E7135" s="350"/>
      <c r="G7135" s="160"/>
      <c r="J7135" s="333"/>
    </row>
    <row r="7136" spans="4:10" s="78" customFormat="1" ht="22.5" customHeight="1">
      <c r="D7136" s="309"/>
      <c r="E7136" s="350"/>
      <c r="G7136" s="160"/>
      <c r="J7136" s="333"/>
    </row>
    <row r="7137" spans="4:10" s="78" customFormat="1" ht="22.5" customHeight="1">
      <c r="D7137" s="309"/>
      <c r="E7137" s="350"/>
      <c r="G7137" s="160"/>
      <c r="J7137" s="333"/>
    </row>
    <row r="7138" spans="4:10" s="78" customFormat="1" ht="22.5" customHeight="1">
      <c r="D7138" s="309"/>
      <c r="E7138" s="350"/>
      <c r="G7138" s="160"/>
      <c r="J7138" s="333"/>
    </row>
    <row r="7139" spans="4:10" s="78" customFormat="1" ht="22.5" customHeight="1">
      <c r="D7139" s="309"/>
      <c r="E7139" s="350"/>
      <c r="G7139" s="160"/>
      <c r="J7139" s="333"/>
    </row>
    <row r="7140" spans="4:10" s="78" customFormat="1" ht="22.5" customHeight="1">
      <c r="D7140" s="309"/>
      <c r="E7140" s="350"/>
      <c r="G7140" s="160"/>
      <c r="J7140" s="333"/>
    </row>
    <row r="7141" spans="4:10" s="78" customFormat="1" ht="22.5" customHeight="1">
      <c r="D7141" s="309"/>
      <c r="E7141" s="350"/>
      <c r="G7141" s="160"/>
      <c r="J7141" s="333"/>
    </row>
    <row r="7142" spans="4:10" s="78" customFormat="1" ht="22.5" customHeight="1">
      <c r="D7142" s="309"/>
      <c r="E7142" s="350"/>
      <c r="G7142" s="160"/>
      <c r="J7142" s="333"/>
    </row>
    <row r="7143" spans="4:10" s="78" customFormat="1" ht="22.5" customHeight="1">
      <c r="D7143" s="309"/>
      <c r="E7143" s="350"/>
      <c r="G7143" s="160"/>
      <c r="J7143" s="333"/>
    </row>
    <row r="7144" spans="4:10" s="78" customFormat="1" ht="22.5" customHeight="1">
      <c r="D7144" s="309"/>
      <c r="E7144" s="350"/>
      <c r="G7144" s="160"/>
      <c r="J7144" s="333"/>
    </row>
    <row r="7145" spans="4:10" s="78" customFormat="1" ht="22.5" customHeight="1">
      <c r="D7145" s="309"/>
      <c r="E7145" s="350"/>
      <c r="G7145" s="160"/>
      <c r="J7145" s="333"/>
    </row>
    <row r="7146" spans="4:10" s="78" customFormat="1" ht="22.5" customHeight="1">
      <c r="D7146" s="309"/>
      <c r="E7146" s="350"/>
      <c r="G7146" s="160"/>
      <c r="J7146" s="333"/>
    </row>
    <row r="7147" spans="4:10" s="78" customFormat="1" ht="22.5" customHeight="1">
      <c r="D7147" s="309"/>
      <c r="E7147" s="350"/>
      <c r="G7147" s="160"/>
      <c r="J7147" s="333"/>
    </row>
    <row r="7148" spans="4:10" s="78" customFormat="1" ht="22.5" customHeight="1">
      <c r="D7148" s="309"/>
      <c r="E7148" s="350"/>
      <c r="G7148" s="160"/>
      <c r="J7148" s="333"/>
    </row>
    <row r="7149" spans="4:10" s="78" customFormat="1" ht="22.2" customHeight="1">
      <c r="D7149" s="309"/>
      <c r="E7149" s="350"/>
      <c r="G7149" s="160"/>
      <c r="J7149" s="333"/>
    </row>
    <row r="7150" spans="4:10" s="78" customFormat="1" ht="22.2" customHeight="1">
      <c r="D7150" s="309"/>
      <c r="E7150" s="350"/>
      <c r="G7150" s="160"/>
      <c r="J7150" s="333"/>
    </row>
    <row r="7151" spans="4:10" s="78" customFormat="1" ht="22.5" customHeight="1">
      <c r="D7151" s="309"/>
      <c r="E7151" s="350"/>
      <c r="G7151" s="160"/>
      <c r="J7151" s="333"/>
    </row>
    <row r="7152" spans="4:10" s="78" customFormat="1" ht="22.5" customHeight="1">
      <c r="D7152" s="309"/>
      <c r="E7152" s="350"/>
      <c r="G7152" s="160"/>
      <c r="J7152" s="333"/>
    </row>
    <row r="7153" spans="4:10" s="78" customFormat="1" ht="22.5" customHeight="1">
      <c r="D7153" s="309"/>
      <c r="E7153" s="350"/>
      <c r="G7153" s="160"/>
      <c r="J7153" s="333"/>
    </row>
    <row r="7154" spans="4:10" s="78" customFormat="1" ht="22.5" customHeight="1">
      <c r="D7154" s="309"/>
      <c r="E7154" s="350"/>
      <c r="G7154" s="160"/>
      <c r="J7154" s="333"/>
    </row>
    <row r="7155" spans="4:10" s="78" customFormat="1" ht="22.5" customHeight="1">
      <c r="D7155" s="309"/>
      <c r="E7155" s="350"/>
      <c r="G7155" s="160"/>
      <c r="J7155" s="333"/>
    </row>
    <row r="7156" spans="4:10" s="78" customFormat="1" ht="22.5" customHeight="1">
      <c r="D7156" s="309"/>
      <c r="E7156" s="350"/>
      <c r="G7156" s="160"/>
      <c r="J7156" s="333"/>
    </row>
    <row r="7157" spans="4:10" s="78" customFormat="1" ht="22.5" customHeight="1">
      <c r="D7157" s="309"/>
      <c r="E7157" s="350"/>
      <c r="G7157" s="160"/>
      <c r="J7157" s="333"/>
    </row>
    <row r="7158" spans="4:10" s="78" customFormat="1" ht="22.5" customHeight="1">
      <c r="D7158" s="309"/>
      <c r="E7158" s="350"/>
      <c r="G7158" s="160"/>
      <c r="J7158" s="333"/>
    </row>
    <row r="7159" spans="4:10" s="78" customFormat="1" ht="22.5" customHeight="1">
      <c r="D7159" s="309"/>
      <c r="E7159" s="350"/>
      <c r="G7159" s="160"/>
      <c r="J7159" s="333"/>
    </row>
    <row r="7160" spans="4:10" s="78" customFormat="1" ht="22.5" customHeight="1">
      <c r="D7160" s="309"/>
      <c r="E7160" s="350"/>
      <c r="G7160" s="160"/>
      <c r="J7160" s="333"/>
    </row>
    <row r="7161" spans="4:10" s="78" customFormat="1" ht="22.5" customHeight="1">
      <c r="D7161" s="309"/>
      <c r="E7161" s="350"/>
      <c r="G7161" s="160"/>
      <c r="J7161" s="333"/>
    </row>
    <row r="7162" spans="4:10" s="78" customFormat="1" ht="22.5" customHeight="1">
      <c r="D7162" s="309"/>
      <c r="E7162" s="350"/>
      <c r="G7162" s="160"/>
      <c r="J7162" s="333"/>
    </row>
    <row r="7163" spans="4:10" s="78" customFormat="1" ht="22.5" customHeight="1">
      <c r="D7163" s="309"/>
      <c r="E7163" s="350"/>
      <c r="G7163" s="160"/>
      <c r="J7163" s="333"/>
    </row>
    <row r="7164" spans="4:10" s="78" customFormat="1" ht="22.5" customHeight="1">
      <c r="D7164" s="309"/>
      <c r="E7164" s="350"/>
      <c r="G7164" s="160"/>
      <c r="J7164" s="333"/>
    </row>
    <row r="7165" spans="4:10" s="78" customFormat="1" ht="22.2" customHeight="1">
      <c r="D7165" s="309"/>
      <c r="E7165" s="350"/>
      <c r="G7165" s="160"/>
      <c r="J7165" s="333"/>
    </row>
    <row r="7166" spans="4:10" s="78" customFormat="1" ht="22.2" customHeight="1">
      <c r="D7166" s="309"/>
      <c r="E7166" s="350"/>
      <c r="G7166" s="160"/>
      <c r="J7166" s="333"/>
    </row>
    <row r="7167" spans="4:10" s="78" customFormat="1" ht="22.2" customHeight="1">
      <c r="D7167" s="309"/>
      <c r="E7167" s="350"/>
      <c r="G7167" s="160"/>
      <c r="J7167" s="333"/>
    </row>
    <row r="7168" spans="4:10" s="78" customFormat="1" ht="22.2" customHeight="1">
      <c r="D7168" s="309"/>
      <c r="E7168" s="350"/>
      <c r="G7168" s="160"/>
      <c r="J7168" s="333"/>
    </row>
    <row r="7169" spans="4:10" s="78" customFormat="1" ht="22.2" customHeight="1">
      <c r="D7169" s="309"/>
      <c r="E7169" s="350"/>
      <c r="G7169" s="160"/>
      <c r="J7169" s="333"/>
    </row>
    <row r="7170" spans="4:10" s="78" customFormat="1" ht="22.2" customHeight="1">
      <c r="D7170" s="309"/>
      <c r="E7170" s="350"/>
      <c r="G7170" s="160"/>
      <c r="J7170" s="333"/>
    </row>
    <row r="7171" spans="4:10" s="78" customFormat="1" ht="22.5" customHeight="1">
      <c r="D7171" s="309"/>
      <c r="E7171" s="350"/>
      <c r="G7171" s="160"/>
      <c r="J7171" s="333"/>
    </row>
    <row r="7172" spans="4:10" s="78" customFormat="1" ht="23.4" customHeight="1">
      <c r="D7172" s="309"/>
      <c r="E7172" s="350"/>
      <c r="G7172" s="160"/>
      <c r="J7172" s="333"/>
    </row>
    <row r="7173" spans="4:10" s="78" customFormat="1" ht="23.4" customHeight="1">
      <c r="D7173" s="309"/>
      <c r="E7173" s="350"/>
      <c r="G7173" s="160"/>
      <c r="J7173" s="333"/>
    </row>
    <row r="7174" spans="4:10" s="78" customFormat="1" ht="23.4" customHeight="1">
      <c r="D7174" s="309"/>
      <c r="E7174" s="350"/>
      <c r="G7174" s="160"/>
      <c r="J7174" s="333"/>
    </row>
    <row r="7175" spans="4:10" s="78" customFormat="1" ht="23.4" customHeight="1">
      <c r="D7175" s="309"/>
      <c r="E7175" s="350"/>
      <c r="G7175" s="160"/>
      <c r="J7175" s="333"/>
    </row>
    <row r="7176" spans="4:10" s="78" customFormat="1" ht="23.4" customHeight="1">
      <c r="D7176" s="309"/>
      <c r="E7176" s="350"/>
      <c r="G7176" s="160"/>
      <c r="J7176" s="333"/>
    </row>
    <row r="7177" spans="4:10" s="78" customFormat="1" ht="23.4" customHeight="1">
      <c r="D7177" s="309"/>
      <c r="E7177" s="350"/>
      <c r="G7177" s="160"/>
      <c r="J7177" s="333"/>
    </row>
    <row r="7178" spans="4:10" s="78" customFormat="1" ht="23.4" customHeight="1">
      <c r="D7178" s="309"/>
      <c r="E7178" s="350"/>
      <c r="G7178" s="160"/>
      <c r="J7178" s="333"/>
    </row>
    <row r="7179" spans="4:10" s="78" customFormat="1" ht="23.4" customHeight="1">
      <c r="D7179" s="309"/>
      <c r="E7179" s="350"/>
      <c r="G7179" s="160"/>
      <c r="J7179" s="333"/>
    </row>
    <row r="7180" spans="4:10" s="78" customFormat="1" ht="23.4" customHeight="1">
      <c r="D7180" s="309"/>
      <c r="E7180" s="350"/>
      <c r="G7180" s="160"/>
      <c r="J7180" s="333"/>
    </row>
    <row r="7181" spans="4:10" s="78" customFormat="1" ht="23.4" customHeight="1">
      <c r="D7181" s="309"/>
      <c r="E7181" s="350"/>
      <c r="G7181" s="160"/>
      <c r="J7181" s="333"/>
    </row>
    <row r="7182" spans="4:10" s="78" customFormat="1" ht="23.4" customHeight="1">
      <c r="D7182" s="309"/>
      <c r="E7182" s="350"/>
      <c r="G7182" s="160"/>
      <c r="J7182" s="333"/>
    </row>
    <row r="7183" spans="4:10" s="78" customFormat="1" ht="23.4" customHeight="1">
      <c r="D7183" s="309"/>
      <c r="E7183" s="350"/>
      <c r="G7183" s="160"/>
      <c r="J7183" s="333"/>
    </row>
    <row r="7184" spans="4:10" s="78" customFormat="1" ht="23.4" customHeight="1">
      <c r="D7184" s="309"/>
      <c r="E7184" s="350"/>
      <c r="G7184" s="160"/>
      <c r="J7184" s="333"/>
    </row>
    <row r="7185" spans="4:10" s="78" customFormat="1" ht="23.4" customHeight="1">
      <c r="D7185" s="309"/>
      <c r="E7185" s="350"/>
      <c r="G7185" s="160"/>
      <c r="J7185" s="333"/>
    </row>
    <row r="7186" spans="4:10" s="78" customFormat="1" ht="23.4" customHeight="1">
      <c r="D7186" s="309"/>
      <c r="E7186" s="350"/>
      <c r="G7186" s="160"/>
      <c r="J7186" s="333"/>
    </row>
    <row r="7187" spans="4:10" s="78" customFormat="1" ht="23.4" customHeight="1">
      <c r="D7187" s="309"/>
      <c r="E7187" s="350"/>
      <c r="G7187" s="160"/>
      <c r="J7187" s="333"/>
    </row>
    <row r="7188" spans="4:10" s="78" customFormat="1" ht="23.4" customHeight="1">
      <c r="D7188" s="309"/>
      <c r="E7188" s="350"/>
      <c r="G7188" s="160"/>
      <c r="J7188" s="333"/>
    </row>
    <row r="7189" spans="4:10" s="78" customFormat="1" ht="23.4" customHeight="1">
      <c r="D7189" s="309"/>
      <c r="E7189" s="350"/>
      <c r="G7189" s="160"/>
      <c r="J7189" s="333"/>
    </row>
    <row r="7190" spans="4:10" s="78" customFormat="1" ht="23.4" customHeight="1">
      <c r="D7190" s="309"/>
      <c r="E7190" s="350"/>
      <c r="G7190" s="160"/>
      <c r="J7190" s="333"/>
    </row>
    <row r="7191" spans="4:10" s="78" customFormat="1" ht="23.4" customHeight="1">
      <c r="D7191" s="309"/>
      <c r="E7191" s="350"/>
      <c r="G7191" s="160"/>
      <c r="J7191" s="333"/>
    </row>
    <row r="7192" spans="4:10" s="78" customFormat="1" ht="23.4" customHeight="1">
      <c r="D7192" s="309"/>
      <c r="E7192" s="350"/>
      <c r="G7192" s="160"/>
      <c r="J7192" s="333"/>
    </row>
    <row r="7193" spans="4:10" s="78" customFormat="1" ht="23.4" customHeight="1">
      <c r="D7193" s="309"/>
      <c r="E7193" s="350"/>
      <c r="G7193" s="160"/>
      <c r="J7193" s="333"/>
    </row>
    <row r="7194" spans="4:10" s="78" customFormat="1" ht="23.4" customHeight="1">
      <c r="D7194" s="309"/>
      <c r="E7194" s="350"/>
      <c r="G7194" s="160"/>
      <c r="J7194" s="333"/>
    </row>
    <row r="7195" spans="4:10" s="78" customFormat="1" ht="22.5" customHeight="1">
      <c r="D7195" s="309"/>
      <c r="E7195" s="350"/>
      <c r="G7195" s="160"/>
      <c r="J7195" s="333"/>
    </row>
    <row r="7196" spans="4:10" s="78" customFormat="1" ht="22.5" customHeight="1">
      <c r="D7196" s="309"/>
      <c r="E7196" s="350"/>
      <c r="G7196" s="160"/>
      <c r="J7196" s="333"/>
    </row>
    <row r="7197" spans="4:10" s="78" customFormat="1" ht="22.5" customHeight="1">
      <c r="D7197" s="309"/>
      <c r="E7197" s="350"/>
      <c r="G7197" s="160"/>
      <c r="J7197" s="333"/>
    </row>
    <row r="7198" spans="4:10" s="78" customFormat="1" ht="22.5" customHeight="1">
      <c r="D7198" s="309"/>
      <c r="E7198" s="350"/>
      <c r="G7198" s="160"/>
      <c r="J7198" s="333"/>
    </row>
    <row r="7199" spans="4:10" s="78" customFormat="1" ht="22.2" customHeight="1">
      <c r="D7199" s="309"/>
      <c r="E7199" s="350"/>
      <c r="G7199" s="160"/>
      <c r="J7199" s="333"/>
    </row>
    <row r="7200" spans="4:10" s="78" customFormat="1" ht="22.2" customHeight="1">
      <c r="D7200" s="309"/>
      <c r="E7200" s="350"/>
      <c r="G7200" s="160"/>
      <c r="J7200" s="333"/>
    </row>
    <row r="7201" spans="4:10" s="78" customFormat="1" ht="22.2" customHeight="1">
      <c r="D7201" s="309"/>
      <c r="E7201" s="350"/>
      <c r="G7201" s="160"/>
      <c r="J7201" s="333"/>
    </row>
    <row r="7202" spans="4:10" s="78" customFormat="1" ht="22.5" customHeight="1">
      <c r="D7202" s="309"/>
      <c r="E7202" s="350"/>
      <c r="G7202" s="160"/>
      <c r="J7202" s="333"/>
    </row>
    <row r="7203" spans="4:10" s="78" customFormat="1" ht="22.5" customHeight="1">
      <c r="D7203" s="309"/>
      <c r="E7203" s="350"/>
      <c r="G7203" s="160"/>
      <c r="J7203" s="333"/>
    </row>
    <row r="7204" spans="4:10" s="78" customFormat="1" ht="22.5" customHeight="1">
      <c r="D7204" s="309"/>
      <c r="E7204" s="350"/>
      <c r="G7204" s="160"/>
      <c r="J7204" s="333"/>
    </row>
    <row r="7205" spans="4:10" s="78" customFormat="1" ht="22.5" customHeight="1">
      <c r="D7205" s="309"/>
      <c r="E7205" s="350"/>
      <c r="G7205" s="160"/>
      <c r="J7205" s="333"/>
    </row>
    <row r="7206" spans="4:10" s="78" customFormat="1" ht="22.5" customHeight="1">
      <c r="D7206" s="309"/>
      <c r="E7206" s="350"/>
      <c r="G7206" s="160"/>
      <c r="J7206" s="333"/>
    </row>
    <row r="7207" spans="4:10" s="78" customFormat="1" ht="22.5" customHeight="1">
      <c r="D7207" s="309"/>
      <c r="E7207" s="350"/>
      <c r="G7207" s="160"/>
      <c r="J7207" s="333"/>
    </row>
    <row r="7208" spans="4:10" s="78" customFormat="1" ht="22.5" customHeight="1">
      <c r="D7208" s="309"/>
      <c r="E7208" s="350"/>
      <c r="G7208" s="160"/>
      <c r="J7208" s="333"/>
    </row>
    <row r="7209" spans="4:10" s="78" customFormat="1" ht="22.5" customHeight="1">
      <c r="D7209" s="309"/>
      <c r="E7209" s="350"/>
      <c r="G7209" s="160"/>
      <c r="J7209" s="333"/>
    </row>
    <row r="7210" spans="4:10" s="78" customFormat="1" ht="22.5" customHeight="1">
      <c r="D7210" s="309"/>
      <c r="E7210" s="350"/>
      <c r="G7210" s="160"/>
      <c r="J7210" s="333"/>
    </row>
    <row r="7211" spans="4:10" s="78" customFormat="1" ht="22.5" customHeight="1">
      <c r="D7211" s="309"/>
      <c r="E7211" s="350"/>
      <c r="G7211" s="160"/>
      <c r="J7211" s="333"/>
    </row>
    <row r="7212" spans="4:10" s="78" customFormat="1" ht="22.5" customHeight="1">
      <c r="D7212" s="309"/>
      <c r="E7212" s="350"/>
      <c r="G7212" s="160"/>
      <c r="J7212" s="333"/>
    </row>
    <row r="7213" spans="4:10" s="78" customFormat="1" ht="22.5" customHeight="1">
      <c r="D7213" s="309"/>
      <c r="E7213" s="350"/>
      <c r="G7213" s="160"/>
      <c r="J7213" s="333"/>
    </row>
    <row r="7214" spans="4:10" s="78" customFormat="1" ht="22.5" customHeight="1">
      <c r="D7214" s="309"/>
      <c r="E7214" s="350"/>
      <c r="G7214" s="160"/>
      <c r="J7214" s="333"/>
    </row>
    <row r="7215" spans="4:10" s="78" customFormat="1" ht="22.5" customHeight="1">
      <c r="D7215" s="309"/>
      <c r="E7215" s="350"/>
      <c r="G7215" s="160"/>
      <c r="J7215" s="333"/>
    </row>
    <row r="7216" spans="4:10" s="78" customFormat="1" ht="22.5" customHeight="1">
      <c r="D7216" s="309"/>
      <c r="E7216" s="350"/>
      <c r="G7216" s="160"/>
      <c r="J7216" s="333"/>
    </row>
    <row r="7217" spans="4:10" s="78" customFormat="1" ht="22.5" customHeight="1">
      <c r="D7217" s="309"/>
      <c r="E7217" s="350"/>
      <c r="G7217" s="160"/>
      <c r="J7217" s="333"/>
    </row>
    <row r="7218" spans="4:10" s="78" customFormat="1" ht="22.2" customHeight="1">
      <c r="D7218" s="309"/>
      <c r="E7218" s="350"/>
      <c r="G7218" s="160"/>
      <c r="J7218" s="333"/>
    </row>
    <row r="7219" spans="4:10" s="78" customFormat="1" ht="22.5" customHeight="1">
      <c r="D7219" s="309"/>
      <c r="E7219" s="350"/>
      <c r="G7219" s="160"/>
      <c r="J7219" s="333"/>
    </row>
    <row r="7220" spans="4:10" s="78" customFormat="1" ht="22.5" customHeight="1">
      <c r="D7220" s="309"/>
      <c r="E7220" s="350"/>
      <c r="G7220" s="160"/>
      <c r="J7220" s="333"/>
    </row>
    <row r="7221" spans="4:10" s="78" customFormat="1" ht="22.5" customHeight="1">
      <c r="D7221" s="309"/>
      <c r="E7221" s="350"/>
      <c r="G7221" s="160"/>
      <c r="J7221" s="333"/>
    </row>
    <row r="7222" spans="4:10" s="78" customFormat="1" ht="22.5" customHeight="1">
      <c r="D7222" s="309"/>
      <c r="E7222" s="350"/>
      <c r="G7222" s="160"/>
      <c r="J7222" s="333"/>
    </row>
    <row r="7223" spans="4:10" s="78" customFormat="1" ht="22.5" customHeight="1">
      <c r="D7223" s="309"/>
      <c r="E7223" s="350"/>
      <c r="G7223" s="160"/>
      <c r="J7223" s="333"/>
    </row>
    <row r="7224" spans="4:10" s="78" customFormat="1" ht="22.5" customHeight="1">
      <c r="D7224" s="309"/>
      <c r="E7224" s="350"/>
      <c r="G7224" s="160"/>
      <c r="J7224" s="333"/>
    </row>
    <row r="7225" spans="4:10" s="78" customFormat="1" ht="22.5" customHeight="1">
      <c r="D7225" s="309"/>
      <c r="E7225" s="350"/>
      <c r="G7225" s="160"/>
      <c r="J7225" s="333"/>
    </row>
    <row r="7226" spans="4:10" s="78" customFormat="1" ht="22.5" customHeight="1">
      <c r="D7226" s="309"/>
      <c r="E7226" s="350"/>
      <c r="G7226" s="160"/>
      <c r="J7226" s="333"/>
    </row>
    <row r="7227" spans="4:10" s="78" customFormat="1" ht="22.5" customHeight="1">
      <c r="D7227" s="309"/>
      <c r="E7227" s="350"/>
      <c r="G7227" s="160"/>
      <c r="J7227" s="333"/>
    </row>
    <row r="7228" spans="4:10" s="78" customFormat="1" ht="22.5" customHeight="1">
      <c r="D7228" s="309"/>
      <c r="E7228" s="350"/>
      <c r="G7228" s="160"/>
      <c r="J7228" s="333"/>
    </row>
    <row r="7229" spans="4:10" s="78" customFormat="1" ht="22.5" customHeight="1">
      <c r="D7229" s="309"/>
      <c r="E7229" s="350"/>
      <c r="G7229" s="160"/>
      <c r="J7229" s="333"/>
    </row>
    <row r="7230" spans="4:10" s="78" customFormat="1" ht="22.5" customHeight="1">
      <c r="D7230" s="309"/>
      <c r="E7230" s="350"/>
      <c r="G7230" s="160"/>
      <c r="J7230" s="333"/>
    </row>
    <row r="7231" spans="4:10" s="78" customFormat="1" ht="22.5" customHeight="1">
      <c r="D7231" s="309"/>
      <c r="E7231" s="350"/>
      <c r="G7231" s="160"/>
      <c r="J7231" s="333"/>
    </row>
    <row r="7232" spans="4:10" s="78" customFormat="1" ht="22.5" customHeight="1">
      <c r="D7232" s="309"/>
      <c r="E7232" s="350"/>
      <c r="G7232" s="160"/>
      <c r="J7232" s="333"/>
    </row>
    <row r="7233" spans="4:10" s="78" customFormat="1" ht="22.5" customHeight="1">
      <c r="D7233" s="309"/>
      <c r="E7233" s="350"/>
      <c r="G7233" s="160"/>
      <c r="J7233" s="333"/>
    </row>
    <row r="7234" spans="4:10" s="78" customFormat="1" ht="22.5" customHeight="1">
      <c r="D7234" s="309"/>
      <c r="E7234" s="350"/>
      <c r="G7234" s="160"/>
      <c r="J7234" s="333"/>
    </row>
    <row r="7235" spans="4:10" s="78" customFormat="1" ht="22.5" customHeight="1">
      <c r="D7235" s="309"/>
      <c r="E7235" s="350"/>
      <c r="G7235" s="160"/>
      <c r="J7235" s="333"/>
    </row>
    <row r="7236" spans="4:10" s="78" customFormat="1" ht="22.5" customHeight="1">
      <c r="D7236" s="309"/>
      <c r="E7236" s="350"/>
      <c r="G7236" s="160"/>
      <c r="J7236" s="333"/>
    </row>
    <row r="7237" spans="4:10" s="78" customFormat="1" ht="22.5" customHeight="1">
      <c r="D7237" s="309"/>
      <c r="E7237" s="350"/>
      <c r="G7237" s="160"/>
      <c r="J7237" s="333"/>
    </row>
    <row r="7238" spans="4:10" s="78" customFormat="1" ht="22.5" customHeight="1">
      <c r="D7238" s="309"/>
      <c r="E7238" s="350"/>
      <c r="G7238" s="160"/>
      <c r="J7238" s="333"/>
    </row>
    <row r="7239" spans="4:10" s="78" customFormat="1" ht="22.5" customHeight="1">
      <c r="D7239" s="309"/>
      <c r="E7239" s="350"/>
      <c r="G7239" s="160"/>
      <c r="J7239" s="333"/>
    </row>
    <row r="7240" spans="4:10" s="78" customFormat="1" ht="22.5" customHeight="1">
      <c r="D7240" s="309"/>
      <c r="E7240" s="350"/>
      <c r="G7240" s="160"/>
      <c r="J7240" s="333"/>
    </row>
    <row r="7241" spans="4:10" s="78" customFormat="1" ht="22.5" customHeight="1">
      <c r="D7241" s="309"/>
      <c r="E7241" s="350"/>
      <c r="G7241" s="160"/>
      <c r="J7241" s="333"/>
    </row>
    <row r="7242" spans="4:10" s="78" customFormat="1" ht="22.5" customHeight="1">
      <c r="D7242" s="309"/>
      <c r="E7242" s="350"/>
      <c r="G7242" s="160"/>
      <c r="J7242" s="333"/>
    </row>
    <row r="7243" spans="4:10" s="78" customFormat="1" ht="22.5" customHeight="1">
      <c r="D7243" s="309"/>
      <c r="E7243" s="350"/>
      <c r="G7243" s="160"/>
      <c r="J7243" s="333"/>
    </row>
    <row r="7244" spans="4:10" s="78" customFormat="1" ht="22.5" customHeight="1">
      <c r="D7244" s="309"/>
      <c r="E7244" s="350"/>
      <c r="G7244" s="160"/>
      <c r="J7244" s="333"/>
    </row>
    <row r="7245" spans="4:10" s="78" customFormat="1" ht="22.5" customHeight="1">
      <c r="D7245" s="309"/>
      <c r="E7245" s="350"/>
      <c r="G7245" s="160"/>
      <c r="J7245" s="333"/>
    </row>
    <row r="7246" spans="4:10" s="78" customFormat="1" ht="22.5" customHeight="1">
      <c r="D7246" s="309"/>
      <c r="E7246" s="350"/>
      <c r="G7246" s="160"/>
      <c r="J7246" s="333"/>
    </row>
    <row r="7247" spans="4:10" s="78" customFormat="1" ht="22.5" customHeight="1">
      <c r="D7247" s="309"/>
      <c r="E7247" s="350"/>
      <c r="G7247" s="160"/>
      <c r="J7247" s="333"/>
    </row>
    <row r="7248" spans="4:10" s="78" customFormat="1" ht="22.5" customHeight="1">
      <c r="D7248" s="309"/>
      <c r="E7248" s="350"/>
      <c r="G7248" s="160"/>
      <c r="J7248" s="333"/>
    </row>
    <row r="7249" spans="4:10" s="78" customFormat="1" ht="22.5" customHeight="1">
      <c r="D7249" s="309"/>
      <c r="E7249" s="350"/>
      <c r="G7249" s="160"/>
      <c r="J7249" s="333"/>
    </row>
    <row r="7250" spans="4:10" s="78" customFormat="1" ht="22.5" customHeight="1">
      <c r="D7250" s="309"/>
      <c r="E7250" s="350"/>
      <c r="G7250" s="160"/>
      <c r="J7250" s="333"/>
    </row>
    <row r="7251" spans="4:10" s="78" customFormat="1" ht="22.5" customHeight="1">
      <c r="D7251" s="309"/>
      <c r="E7251" s="350"/>
      <c r="G7251" s="160"/>
      <c r="J7251" s="333"/>
    </row>
    <row r="7252" spans="4:10" s="78" customFormat="1" ht="22.5" customHeight="1">
      <c r="D7252" s="309"/>
      <c r="E7252" s="350"/>
      <c r="G7252" s="160"/>
      <c r="J7252" s="333"/>
    </row>
    <row r="7253" spans="4:10" s="78" customFormat="1" ht="22.5" customHeight="1">
      <c r="D7253" s="309"/>
      <c r="E7253" s="350"/>
      <c r="G7253" s="160"/>
      <c r="J7253" s="333"/>
    </row>
    <row r="7254" spans="4:10" s="78" customFormat="1" ht="22.5" customHeight="1">
      <c r="D7254" s="309"/>
      <c r="E7254" s="350"/>
      <c r="G7254" s="160"/>
      <c r="J7254" s="333"/>
    </row>
    <row r="7255" spans="4:10" s="78" customFormat="1" ht="22.2" customHeight="1">
      <c r="D7255" s="309"/>
      <c r="E7255" s="350"/>
      <c r="G7255" s="160"/>
      <c r="J7255" s="333"/>
    </row>
    <row r="7256" spans="4:10" s="78" customFormat="1" ht="22.2" customHeight="1">
      <c r="D7256" s="309"/>
      <c r="E7256" s="350"/>
      <c r="G7256" s="160"/>
      <c r="J7256" s="333"/>
    </row>
    <row r="7257" spans="4:10" s="78" customFormat="1" ht="22.2" customHeight="1">
      <c r="D7257" s="309"/>
      <c r="E7257" s="350"/>
      <c r="G7257" s="160"/>
      <c r="J7257" s="333"/>
    </row>
    <row r="7258" spans="4:10" s="78" customFormat="1" ht="22.2" customHeight="1">
      <c r="D7258" s="309"/>
      <c r="E7258" s="350"/>
      <c r="G7258" s="160"/>
      <c r="J7258" s="333"/>
    </row>
    <row r="7259" spans="4:10" s="78" customFormat="1" ht="22.2" customHeight="1">
      <c r="D7259" s="309"/>
      <c r="E7259" s="350"/>
      <c r="G7259" s="160"/>
      <c r="J7259" s="333"/>
    </row>
    <row r="7260" spans="4:10" s="78" customFormat="1" ht="22.2" customHeight="1">
      <c r="D7260" s="309"/>
      <c r="E7260" s="350"/>
      <c r="G7260" s="160"/>
      <c r="J7260" s="333"/>
    </row>
    <row r="7261" spans="4:10" s="78" customFormat="1" ht="22.2" customHeight="1">
      <c r="D7261" s="309"/>
      <c r="E7261" s="350"/>
      <c r="G7261" s="160"/>
      <c r="J7261" s="333"/>
    </row>
    <row r="7262" spans="4:10" s="78" customFormat="1" ht="22.5" customHeight="1">
      <c r="D7262" s="309"/>
      <c r="E7262" s="350"/>
      <c r="G7262" s="160"/>
      <c r="J7262" s="333"/>
    </row>
    <row r="7263" spans="4:10" s="78" customFormat="1" ht="22.5" customHeight="1">
      <c r="D7263" s="309"/>
      <c r="E7263" s="350"/>
      <c r="G7263" s="160"/>
      <c r="J7263" s="333"/>
    </row>
    <row r="7264" spans="4:10" s="78" customFormat="1" ht="22.5" customHeight="1">
      <c r="D7264" s="309"/>
      <c r="E7264" s="350"/>
      <c r="G7264" s="160"/>
      <c r="J7264" s="333"/>
    </row>
    <row r="7265" spans="4:10" s="78" customFormat="1" ht="22.5" customHeight="1">
      <c r="D7265" s="309"/>
      <c r="E7265" s="350"/>
      <c r="G7265" s="160"/>
      <c r="J7265" s="333"/>
    </row>
    <row r="7266" spans="4:10" s="78" customFormat="1" ht="22.5" customHeight="1">
      <c r="D7266" s="309"/>
      <c r="E7266" s="350"/>
      <c r="G7266" s="160"/>
      <c r="J7266" s="333"/>
    </row>
    <row r="7267" spans="4:10" s="78" customFormat="1" ht="22.5" customHeight="1">
      <c r="D7267" s="309"/>
      <c r="E7267" s="350"/>
      <c r="G7267" s="160"/>
      <c r="J7267" s="333"/>
    </row>
    <row r="7268" spans="4:10" s="78" customFormat="1" ht="22.5" customHeight="1">
      <c r="D7268" s="309"/>
      <c r="E7268" s="350"/>
      <c r="G7268" s="160"/>
      <c r="J7268" s="333"/>
    </row>
    <row r="7269" spans="4:10" s="78" customFormat="1" ht="22.5" customHeight="1">
      <c r="D7269" s="309"/>
      <c r="E7269" s="350"/>
      <c r="G7269" s="160"/>
      <c r="J7269" s="333"/>
    </row>
    <row r="7270" spans="4:10" s="78" customFormat="1" ht="22.5" customHeight="1">
      <c r="D7270" s="309"/>
      <c r="E7270" s="350"/>
      <c r="G7270" s="160"/>
      <c r="J7270" s="333"/>
    </row>
    <row r="7271" spans="4:10" s="78" customFormat="1" ht="22.5" customHeight="1">
      <c r="D7271" s="309"/>
      <c r="E7271" s="350"/>
      <c r="G7271" s="160"/>
      <c r="J7271" s="333"/>
    </row>
    <row r="7272" spans="4:10" s="78" customFormat="1" ht="22.5" customHeight="1">
      <c r="D7272" s="309"/>
      <c r="E7272" s="350"/>
      <c r="G7272" s="160"/>
      <c r="J7272" s="333"/>
    </row>
    <row r="7273" spans="4:10" s="78" customFormat="1" ht="22.5" customHeight="1">
      <c r="D7273" s="309"/>
      <c r="E7273" s="350"/>
      <c r="G7273" s="160"/>
      <c r="J7273" s="333"/>
    </row>
    <row r="7274" spans="4:10" s="78" customFormat="1" ht="22.5" customHeight="1">
      <c r="D7274" s="309"/>
      <c r="E7274" s="350"/>
      <c r="G7274" s="160"/>
      <c r="J7274" s="333"/>
    </row>
    <row r="7275" spans="4:10" s="78" customFormat="1" ht="22.5" customHeight="1">
      <c r="D7275" s="309"/>
      <c r="E7275" s="350"/>
      <c r="G7275" s="160"/>
      <c r="J7275" s="333"/>
    </row>
    <row r="7276" spans="4:10" s="78" customFormat="1" ht="22.5" customHeight="1">
      <c r="D7276" s="309"/>
      <c r="E7276" s="350"/>
      <c r="G7276" s="160"/>
      <c r="J7276" s="333"/>
    </row>
    <row r="7277" spans="4:10" s="78" customFormat="1" ht="22.5" customHeight="1">
      <c r="D7277" s="309"/>
      <c r="E7277" s="350"/>
      <c r="G7277" s="160"/>
      <c r="J7277" s="333"/>
    </row>
    <row r="7278" spans="4:10" s="78" customFormat="1" ht="22.5" customHeight="1">
      <c r="D7278" s="309"/>
      <c r="E7278" s="350"/>
      <c r="G7278" s="160"/>
      <c r="J7278" s="333"/>
    </row>
    <row r="7279" spans="4:10" s="78" customFormat="1" ht="22.5" customHeight="1">
      <c r="D7279" s="309"/>
      <c r="E7279" s="350"/>
      <c r="G7279" s="160"/>
      <c r="J7279" s="333"/>
    </row>
    <row r="7280" spans="4:10" s="78" customFormat="1" ht="22.5" customHeight="1">
      <c r="D7280" s="309"/>
      <c r="E7280" s="350"/>
      <c r="G7280" s="160"/>
      <c r="J7280" s="333"/>
    </row>
    <row r="7281" spans="4:10" s="78" customFormat="1" ht="22.5" customHeight="1">
      <c r="D7281" s="309"/>
      <c r="E7281" s="350"/>
      <c r="G7281" s="160"/>
      <c r="J7281" s="333"/>
    </row>
    <row r="7282" spans="4:10" s="78" customFormat="1" ht="22.2" customHeight="1">
      <c r="D7282" s="309"/>
      <c r="E7282" s="350"/>
      <c r="G7282" s="160"/>
      <c r="J7282" s="333"/>
    </row>
    <row r="7283" spans="4:10" s="78" customFormat="1" ht="22.5" customHeight="1">
      <c r="D7283" s="309"/>
      <c r="E7283" s="350"/>
      <c r="G7283" s="160"/>
      <c r="J7283" s="333"/>
    </row>
    <row r="7284" spans="4:10" s="78" customFormat="1" ht="22.5" customHeight="1">
      <c r="D7284" s="309"/>
      <c r="E7284" s="350"/>
      <c r="G7284" s="160"/>
      <c r="J7284" s="333"/>
    </row>
    <row r="7285" spans="4:10" s="78" customFormat="1" ht="22.5" customHeight="1">
      <c r="D7285" s="309"/>
      <c r="E7285" s="350"/>
      <c r="G7285" s="160"/>
      <c r="J7285" s="333"/>
    </row>
    <row r="7286" spans="4:10" s="78" customFormat="1" ht="22.2" customHeight="1">
      <c r="D7286" s="309"/>
      <c r="E7286" s="350"/>
      <c r="G7286" s="160"/>
      <c r="J7286" s="333"/>
    </row>
    <row r="7287" spans="4:10" s="78" customFormat="1" ht="22.2" customHeight="1">
      <c r="D7287" s="309"/>
      <c r="E7287" s="350"/>
      <c r="G7287" s="160"/>
      <c r="J7287" s="333"/>
    </row>
    <row r="7288" spans="4:10" s="78" customFormat="1" ht="22.5" customHeight="1">
      <c r="D7288" s="309"/>
      <c r="E7288" s="350"/>
      <c r="G7288" s="160"/>
      <c r="J7288" s="333"/>
    </row>
    <row r="7289" spans="4:10" s="78" customFormat="1" ht="22.5" customHeight="1">
      <c r="D7289" s="309"/>
      <c r="E7289" s="350"/>
      <c r="G7289" s="160"/>
      <c r="J7289" s="333"/>
    </row>
    <row r="7290" spans="4:10" s="78" customFormat="1" ht="22.5" customHeight="1">
      <c r="D7290" s="309"/>
      <c r="E7290" s="350"/>
      <c r="G7290" s="160"/>
      <c r="J7290" s="333"/>
    </row>
    <row r="7291" spans="4:10" s="78" customFormat="1" ht="22.5" customHeight="1">
      <c r="D7291" s="309"/>
      <c r="E7291" s="350"/>
      <c r="G7291" s="160"/>
      <c r="J7291" s="333"/>
    </row>
    <row r="7292" spans="4:10" s="78" customFormat="1" ht="22.5" customHeight="1">
      <c r="D7292" s="309"/>
      <c r="E7292" s="350"/>
      <c r="G7292" s="160"/>
      <c r="J7292" s="333"/>
    </row>
    <row r="7293" spans="4:10" s="78" customFormat="1" ht="22.5" customHeight="1">
      <c r="D7293" s="309"/>
      <c r="E7293" s="350"/>
      <c r="G7293" s="160"/>
      <c r="J7293" s="333"/>
    </row>
    <row r="7294" spans="4:10" s="78" customFormat="1" ht="22.5" customHeight="1">
      <c r="D7294" s="309"/>
      <c r="E7294" s="350"/>
      <c r="G7294" s="160"/>
      <c r="J7294" s="333"/>
    </row>
    <row r="7295" spans="4:10" s="78" customFormat="1" ht="22.5" customHeight="1">
      <c r="D7295" s="309"/>
      <c r="E7295" s="350"/>
      <c r="G7295" s="160"/>
      <c r="J7295" s="333"/>
    </row>
    <row r="7296" spans="4:10" s="78" customFormat="1" ht="22.5" customHeight="1">
      <c r="D7296" s="309"/>
      <c r="E7296" s="350"/>
      <c r="G7296" s="160"/>
      <c r="J7296" s="333"/>
    </row>
    <row r="7297" spans="4:10" s="78" customFormat="1" ht="22.5" customHeight="1">
      <c r="D7297" s="309"/>
      <c r="E7297" s="350"/>
      <c r="G7297" s="160"/>
      <c r="J7297" s="333"/>
    </row>
    <row r="7298" spans="4:10" s="78" customFormat="1" ht="22.5" customHeight="1">
      <c r="D7298" s="309"/>
      <c r="E7298" s="350"/>
      <c r="G7298" s="160"/>
      <c r="J7298" s="333"/>
    </row>
    <row r="7299" spans="4:10" s="78" customFormat="1" ht="22.5" customHeight="1">
      <c r="D7299" s="309"/>
      <c r="E7299" s="350"/>
      <c r="G7299" s="160"/>
      <c r="J7299" s="333"/>
    </row>
    <row r="7300" spans="4:10" s="78" customFormat="1" ht="22.5" customHeight="1">
      <c r="D7300" s="309"/>
      <c r="E7300" s="350"/>
      <c r="G7300" s="160"/>
      <c r="J7300" s="333"/>
    </row>
    <row r="7301" spans="4:10" s="78" customFormat="1" ht="22.5" customHeight="1">
      <c r="D7301" s="309"/>
      <c r="E7301" s="350"/>
      <c r="G7301" s="160"/>
      <c r="J7301" s="333"/>
    </row>
    <row r="7302" spans="4:10" s="78" customFormat="1" ht="22.5" customHeight="1">
      <c r="D7302" s="309"/>
      <c r="E7302" s="350"/>
      <c r="G7302" s="160"/>
      <c r="J7302" s="333"/>
    </row>
    <row r="7303" spans="4:10" s="78" customFormat="1" ht="22.5" customHeight="1">
      <c r="D7303" s="309"/>
      <c r="E7303" s="350"/>
      <c r="G7303" s="160"/>
      <c r="J7303" s="333"/>
    </row>
    <row r="7304" spans="4:10" s="78" customFormat="1" ht="22.5" customHeight="1">
      <c r="D7304" s="309"/>
      <c r="E7304" s="350"/>
      <c r="G7304" s="160"/>
      <c r="J7304" s="333"/>
    </row>
    <row r="7305" spans="4:10" s="78" customFormat="1" ht="22.5" customHeight="1">
      <c r="D7305" s="309"/>
      <c r="E7305" s="350"/>
      <c r="G7305" s="160"/>
      <c r="J7305" s="333"/>
    </row>
    <row r="7306" spans="4:10" s="78" customFormat="1" ht="22.5" customHeight="1">
      <c r="D7306" s="309"/>
      <c r="E7306" s="350"/>
      <c r="G7306" s="160"/>
      <c r="J7306" s="333"/>
    </row>
    <row r="7307" spans="4:10" s="78" customFormat="1" ht="22.5" customHeight="1">
      <c r="D7307" s="309"/>
      <c r="E7307" s="350"/>
      <c r="G7307" s="160"/>
      <c r="J7307" s="333"/>
    </row>
    <row r="7308" spans="4:10" s="78" customFormat="1" ht="22.5" customHeight="1">
      <c r="D7308" s="309"/>
      <c r="E7308" s="350"/>
      <c r="G7308" s="160"/>
      <c r="J7308" s="333"/>
    </row>
    <row r="7309" spans="4:10" s="78" customFormat="1" ht="22.5" customHeight="1">
      <c r="D7309" s="309"/>
      <c r="E7309" s="350"/>
      <c r="G7309" s="160"/>
      <c r="J7309" s="333"/>
    </row>
    <row r="7310" spans="4:10" s="78" customFormat="1" ht="22.5" customHeight="1">
      <c r="D7310" s="309"/>
      <c r="E7310" s="350"/>
      <c r="G7310" s="160"/>
      <c r="J7310" s="333"/>
    </row>
    <row r="7311" spans="4:10" s="78" customFormat="1" ht="22.5" customHeight="1">
      <c r="D7311" s="309"/>
      <c r="E7311" s="350"/>
      <c r="G7311" s="160"/>
      <c r="J7311" s="333"/>
    </row>
    <row r="7312" spans="4:10" s="78" customFormat="1" ht="22.5" customHeight="1">
      <c r="D7312" s="309"/>
      <c r="E7312" s="350"/>
      <c r="G7312" s="160"/>
      <c r="J7312" s="333"/>
    </row>
    <row r="7313" spans="4:10" s="78" customFormat="1" ht="22.5" customHeight="1">
      <c r="D7313" s="309"/>
      <c r="E7313" s="350"/>
      <c r="G7313" s="160"/>
      <c r="J7313" s="333"/>
    </row>
    <row r="7314" spans="4:10" s="78" customFormat="1" ht="22.5" customHeight="1">
      <c r="D7314" s="309"/>
      <c r="E7314" s="350"/>
      <c r="G7314" s="160"/>
      <c r="J7314" s="333"/>
    </row>
    <row r="7315" spans="4:10" s="78" customFormat="1" ht="22.5" customHeight="1">
      <c r="D7315" s="309"/>
      <c r="E7315" s="350"/>
      <c r="G7315" s="160"/>
      <c r="J7315" s="333"/>
    </row>
    <row r="7316" spans="4:10" s="78" customFormat="1" ht="22.5" customHeight="1">
      <c r="D7316" s="309"/>
      <c r="E7316" s="350"/>
      <c r="G7316" s="160"/>
      <c r="J7316" s="333"/>
    </row>
    <row r="7317" spans="4:10" s="78" customFormat="1" ht="22.5" customHeight="1">
      <c r="D7317" s="309"/>
      <c r="E7317" s="350"/>
      <c r="G7317" s="160"/>
      <c r="J7317" s="333"/>
    </row>
    <row r="7318" spans="4:10" s="78" customFormat="1" ht="22.2" customHeight="1">
      <c r="D7318" s="309"/>
      <c r="E7318" s="350"/>
      <c r="G7318" s="160"/>
      <c r="J7318" s="333"/>
    </row>
    <row r="7319" spans="4:10" s="78" customFormat="1" ht="22.2" customHeight="1">
      <c r="D7319" s="309"/>
      <c r="E7319" s="350"/>
      <c r="G7319" s="160"/>
      <c r="J7319" s="333"/>
    </row>
    <row r="7320" spans="4:10" s="78" customFormat="1" ht="22.2" customHeight="1">
      <c r="D7320" s="309"/>
      <c r="E7320" s="350"/>
      <c r="G7320" s="160"/>
      <c r="J7320" s="333"/>
    </row>
    <row r="7321" spans="4:10" s="78" customFormat="1" ht="22.2" customHeight="1">
      <c r="D7321" s="309"/>
      <c r="E7321" s="350"/>
      <c r="G7321" s="160"/>
      <c r="J7321" s="333"/>
    </row>
    <row r="7322" spans="4:10" s="78" customFormat="1" ht="22.2" customHeight="1">
      <c r="D7322" s="309"/>
      <c r="E7322" s="350"/>
      <c r="G7322" s="160"/>
      <c r="J7322" s="333"/>
    </row>
    <row r="7323" spans="4:10" s="78" customFormat="1" ht="22.2" customHeight="1">
      <c r="D7323" s="309"/>
      <c r="E7323" s="350"/>
      <c r="G7323" s="160"/>
      <c r="J7323" s="333"/>
    </row>
    <row r="7324" spans="4:10" s="78" customFormat="1" ht="22.2" customHeight="1">
      <c r="D7324" s="309"/>
      <c r="E7324" s="350"/>
      <c r="G7324" s="160"/>
      <c r="J7324" s="333"/>
    </row>
    <row r="7325" spans="4:10" s="78" customFormat="1" ht="22.2" customHeight="1">
      <c r="D7325" s="309"/>
      <c r="E7325" s="350"/>
      <c r="G7325" s="160"/>
      <c r="J7325" s="333"/>
    </row>
    <row r="7326" spans="4:10" s="78" customFormat="1" ht="22.2" customHeight="1">
      <c r="D7326" s="309"/>
      <c r="E7326" s="350"/>
      <c r="G7326" s="160"/>
      <c r="J7326" s="333"/>
    </row>
    <row r="7327" spans="4:10" s="78" customFormat="1" ht="22.2" customHeight="1">
      <c r="D7327" s="309"/>
      <c r="E7327" s="350"/>
      <c r="G7327" s="160"/>
      <c r="J7327" s="333"/>
    </row>
    <row r="7328" spans="4:10" s="78" customFormat="1" ht="22.2" customHeight="1">
      <c r="D7328" s="309"/>
      <c r="E7328" s="350"/>
      <c r="G7328" s="160"/>
      <c r="J7328" s="333"/>
    </row>
    <row r="7329" spans="4:10" s="78" customFormat="1" ht="22.2" customHeight="1">
      <c r="D7329" s="309"/>
      <c r="E7329" s="350"/>
      <c r="G7329" s="160"/>
      <c r="J7329" s="333"/>
    </row>
    <row r="7330" spans="4:10" s="78" customFormat="1" ht="22.2" customHeight="1">
      <c r="D7330" s="309"/>
      <c r="E7330" s="350"/>
      <c r="G7330" s="160"/>
      <c r="J7330" s="333"/>
    </row>
    <row r="7331" spans="4:10" s="78" customFormat="1" ht="22.2" customHeight="1">
      <c r="D7331" s="309"/>
      <c r="E7331" s="350"/>
      <c r="G7331" s="160"/>
      <c r="J7331" s="333"/>
    </row>
    <row r="7332" spans="4:10" s="78" customFormat="1" ht="22.2" customHeight="1">
      <c r="D7332" s="309"/>
      <c r="E7332" s="350"/>
      <c r="G7332" s="160"/>
      <c r="J7332" s="333"/>
    </row>
    <row r="7333" spans="4:10" s="78" customFormat="1" ht="22.2" customHeight="1">
      <c r="D7333" s="309"/>
      <c r="E7333" s="350"/>
      <c r="G7333" s="160"/>
      <c r="J7333" s="333"/>
    </row>
    <row r="7334" spans="4:10" s="78" customFormat="1" ht="22.2" customHeight="1">
      <c r="D7334" s="309"/>
      <c r="E7334" s="350"/>
      <c r="G7334" s="160"/>
      <c r="J7334" s="333"/>
    </row>
    <row r="7335" spans="4:10" s="78" customFormat="1" ht="22.2" customHeight="1">
      <c r="D7335" s="309"/>
      <c r="E7335" s="350"/>
      <c r="G7335" s="160"/>
      <c r="J7335" s="333"/>
    </row>
    <row r="7336" spans="4:10" s="78" customFormat="1" ht="22.2" customHeight="1">
      <c r="D7336" s="309"/>
      <c r="E7336" s="350"/>
      <c r="G7336" s="160"/>
      <c r="J7336" s="333"/>
    </row>
    <row r="7337" spans="4:10" s="78" customFormat="1" ht="22.2" customHeight="1">
      <c r="D7337" s="309"/>
      <c r="E7337" s="350"/>
      <c r="G7337" s="160"/>
      <c r="J7337" s="333"/>
    </row>
    <row r="7338" spans="4:10" s="78" customFormat="1" ht="22.2" customHeight="1">
      <c r="D7338" s="309"/>
      <c r="E7338" s="350"/>
      <c r="G7338" s="160"/>
      <c r="J7338" s="333"/>
    </row>
    <row r="7339" spans="4:10" s="78" customFormat="1" ht="22.5" customHeight="1">
      <c r="D7339" s="309"/>
      <c r="E7339" s="350"/>
      <c r="G7339" s="160"/>
      <c r="J7339" s="333"/>
    </row>
    <row r="7340" spans="4:10" s="78" customFormat="1" ht="22.5" customHeight="1">
      <c r="D7340" s="309"/>
      <c r="E7340" s="350"/>
      <c r="G7340" s="160"/>
      <c r="J7340" s="333"/>
    </row>
    <row r="7341" spans="4:10" s="78" customFormat="1" ht="22.5" customHeight="1">
      <c r="D7341" s="309"/>
      <c r="E7341" s="350"/>
      <c r="G7341" s="160"/>
      <c r="J7341" s="333"/>
    </row>
    <row r="7342" spans="4:10" s="78" customFormat="1" ht="22.5" customHeight="1">
      <c r="D7342" s="309"/>
      <c r="E7342" s="350"/>
      <c r="G7342" s="160"/>
      <c r="J7342" s="333"/>
    </row>
    <row r="7343" spans="4:10" s="78" customFormat="1" ht="22.5" customHeight="1">
      <c r="D7343" s="309"/>
      <c r="E7343" s="350"/>
      <c r="G7343" s="160"/>
      <c r="J7343" s="333"/>
    </row>
    <row r="7344" spans="4:10" s="78" customFormat="1" ht="22.5" customHeight="1">
      <c r="D7344" s="309"/>
      <c r="E7344" s="350"/>
      <c r="G7344" s="160"/>
      <c r="J7344" s="333"/>
    </row>
    <row r="7345" spans="4:10" s="78" customFormat="1" ht="22.5" customHeight="1">
      <c r="D7345" s="309"/>
      <c r="E7345" s="350"/>
      <c r="G7345" s="160"/>
      <c r="J7345" s="333"/>
    </row>
    <row r="7346" spans="4:10" s="78" customFormat="1" ht="22.5" customHeight="1">
      <c r="D7346" s="309"/>
      <c r="E7346" s="350"/>
      <c r="G7346" s="160"/>
      <c r="J7346" s="333"/>
    </row>
    <row r="7347" spans="4:10" s="78" customFormat="1" ht="22.5" customHeight="1">
      <c r="D7347" s="309"/>
      <c r="E7347" s="350"/>
      <c r="G7347" s="160"/>
      <c r="J7347" s="333"/>
    </row>
    <row r="7348" spans="4:10" s="78" customFormat="1" ht="22.5" customHeight="1">
      <c r="D7348" s="309"/>
      <c r="E7348" s="350"/>
      <c r="G7348" s="160"/>
      <c r="J7348" s="333"/>
    </row>
    <row r="7349" spans="4:10" s="78" customFormat="1" ht="22.5" customHeight="1">
      <c r="D7349" s="309"/>
      <c r="E7349" s="350"/>
      <c r="G7349" s="160"/>
      <c r="J7349" s="333"/>
    </row>
    <row r="7350" spans="4:10" s="78" customFormat="1" ht="22.2" customHeight="1">
      <c r="D7350" s="309"/>
      <c r="E7350" s="350"/>
      <c r="G7350" s="160"/>
      <c r="J7350" s="333"/>
    </row>
    <row r="7351" spans="4:10" s="78" customFormat="1" ht="22.2" customHeight="1">
      <c r="D7351" s="309"/>
      <c r="E7351" s="350"/>
      <c r="G7351" s="160"/>
      <c r="J7351" s="333"/>
    </row>
    <row r="7352" spans="4:10" s="78" customFormat="1" ht="22.2" customHeight="1">
      <c r="D7352" s="309"/>
      <c r="E7352" s="350"/>
      <c r="G7352" s="160"/>
      <c r="J7352" s="333"/>
    </row>
    <row r="7353" spans="4:10" s="78" customFormat="1" ht="22.2" customHeight="1">
      <c r="D7353" s="309"/>
      <c r="E7353" s="350"/>
      <c r="G7353" s="160"/>
      <c r="J7353" s="333"/>
    </row>
    <row r="7354" spans="4:10" s="78" customFormat="1" ht="22.2" customHeight="1">
      <c r="D7354" s="309"/>
      <c r="E7354" s="350"/>
      <c r="G7354" s="160"/>
      <c r="J7354" s="333"/>
    </row>
    <row r="7355" spans="4:10" s="78" customFormat="1" ht="22.2" customHeight="1">
      <c r="D7355" s="309"/>
      <c r="E7355" s="350"/>
      <c r="G7355" s="160"/>
      <c r="J7355" s="333"/>
    </row>
    <row r="7356" spans="4:10" s="78" customFormat="1" ht="22.2" customHeight="1">
      <c r="D7356" s="309"/>
      <c r="E7356" s="350"/>
      <c r="G7356" s="160"/>
      <c r="J7356" s="333"/>
    </row>
    <row r="7357" spans="4:10" s="78" customFormat="1" ht="22.2" customHeight="1">
      <c r="D7357" s="309"/>
      <c r="E7357" s="350"/>
      <c r="G7357" s="160"/>
      <c r="J7357" s="333"/>
    </row>
    <row r="7358" spans="4:10" s="78" customFormat="1" ht="22.2" customHeight="1">
      <c r="D7358" s="309"/>
      <c r="E7358" s="350"/>
      <c r="G7358" s="160"/>
      <c r="J7358" s="333"/>
    </row>
    <row r="7359" spans="4:10" s="78" customFormat="1" ht="22.2" customHeight="1">
      <c r="D7359" s="309"/>
      <c r="E7359" s="350"/>
      <c r="G7359" s="160"/>
      <c r="J7359" s="333"/>
    </row>
    <row r="7360" spans="4:10" s="78" customFormat="1" ht="22.2" customHeight="1">
      <c r="D7360" s="309"/>
      <c r="E7360" s="350"/>
      <c r="G7360" s="160"/>
      <c r="J7360" s="333"/>
    </row>
    <row r="7361" spans="4:10" s="78" customFormat="1" ht="22.2" customHeight="1">
      <c r="D7361" s="309"/>
      <c r="E7361" s="350"/>
      <c r="G7361" s="160"/>
      <c r="J7361" s="333"/>
    </row>
    <row r="7362" spans="4:10" s="78" customFormat="1" ht="22.2" customHeight="1">
      <c r="D7362" s="309"/>
      <c r="E7362" s="350"/>
      <c r="G7362" s="160"/>
      <c r="J7362" s="333"/>
    </row>
    <row r="7363" spans="4:10" s="78" customFormat="1" ht="22.2" customHeight="1">
      <c r="D7363" s="309"/>
      <c r="E7363" s="350"/>
      <c r="G7363" s="160"/>
      <c r="J7363" s="333"/>
    </row>
    <row r="7364" spans="4:10" s="78" customFormat="1" ht="22.2" customHeight="1">
      <c r="D7364" s="309"/>
      <c r="E7364" s="350"/>
      <c r="G7364" s="160"/>
      <c r="J7364" s="333"/>
    </row>
    <row r="7365" spans="4:10" s="78" customFormat="1" ht="22.2" customHeight="1">
      <c r="D7365" s="309"/>
      <c r="E7365" s="350"/>
      <c r="G7365" s="160"/>
      <c r="J7365" s="333"/>
    </row>
    <row r="7366" spans="4:10" s="78" customFormat="1" ht="22.2" customHeight="1">
      <c r="D7366" s="309"/>
      <c r="E7366" s="350"/>
      <c r="G7366" s="160"/>
      <c r="J7366" s="333"/>
    </row>
    <row r="7367" spans="4:10" s="78" customFormat="1" ht="22.2" customHeight="1">
      <c r="D7367" s="309"/>
      <c r="E7367" s="350"/>
      <c r="G7367" s="160"/>
      <c r="J7367" s="333"/>
    </row>
    <row r="7368" spans="4:10" s="78" customFormat="1" ht="22.2" customHeight="1">
      <c r="D7368" s="309"/>
      <c r="E7368" s="350"/>
      <c r="G7368" s="160"/>
      <c r="J7368" s="333"/>
    </row>
    <row r="7369" spans="4:10" s="78" customFormat="1" ht="22.2" customHeight="1">
      <c r="D7369" s="309"/>
      <c r="E7369" s="350"/>
      <c r="G7369" s="160"/>
      <c r="J7369" s="333"/>
    </row>
    <row r="7370" spans="4:10" s="78" customFormat="1" ht="22.2" customHeight="1">
      <c r="D7370" s="309"/>
      <c r="E7370" s="350"/>
      <c r="G7370" s="160"/>
      <c r="J7370" s="333"/>
    </row>
    <row r="7371" spans="4:10" s="78" customFormat="1" ht="22.2" customHeight="1">
      <c r="D7371" s="309"/>
      <c r="E7371" s="350"/>
      <c r="G7371" s="160"/>
      <c r="J7371" s="333"/>
    </row>
    <row r="7372" spans="4:10" s="78" customFormat="1" ht="22.2" customHeight="1">
      <c r="D7372" s="309"/>
      <c r="E7372" s="350"/>
      <c r="G7372" s="160"/>
      <c r="J7372" s="333"/>
    </row>
    <row r="7373" spans="4:10" s="78" customFormat="1" ht="22.2" customHeight="1">
      <c r="D7373" s="309"/>
      <c r="E7373" s="350"/>
      <c r="G7373" s="160"/>
      <c r="J7373" s="333"/>
    </row>
    <row r="7374" spans="4:10" s="78" customFormat="1" ht="22.2" customHeight="1">
      <c r="D7374" s="309"/>
      <c r="E7374" s="350"/>
      <c r="G7374" s="160"/>
      <c r="J7374" s="333"/>
    </row>
    <row r="7375" spans="4:10" s="78" customFormat="1" ht="22.2" customHeight="1">
      <c r="D7375" s="309"/>
      <c r="E7375" s="350"/>
      <c r="G7375" s="160"/>
      <c r="J7375" s="333"/>
    </row>
    <row r="7376" spans="4:10" s="78" customFormat="1" ht="22.2" customHeight="1">
      <c r="D7376" s="309"/>
      <c r="E7376" s="350"/>
      <c r="G7376" s="160"/>
      <c r="J7376" s="333"/>
    </row>
    <row r="7377" spans="4:10" s="78" customFormat="1" ht="22.2" customHeight="1">
      <c r="D7377" s="309"/>
      <c r="E7377" s="350"/>
      <c r="G7377" s="160"/>
      <c r="J7377" s="333"/>
    </row>
    <row r="7378" spans="4:10" s="78" customFormat="1" ht="22.2" customHeight="1">
      <c r="D7378" s="309"/>
      <c r="E7378" s="350"/>
      <c r="G7378" s="160"/>
      <c r="J7378" s="333"/>
    </row>
    <row r="7379" spans="4:10" s="78" customFormat="1" ht="22.2" customHeight="1">
      <c r="D7379" s="309"/>
      <c r="E7379" s="350"/>
      <c r="G7379" s="160"/>
      <c r="J7379" s="333"/>
    </row>
    <row r="7380" spans="4:10" s="78" customFormat="1" ht="22.2" customHeight="1">
      <c r="D7380" s="309"/>
      <c r="E7380" s="350"/>
      <c r="G7380" s="160"/>
      <c r="J7380" s="333"/>
    </row>
    <row r="7381" spans="4:10" s="78" customFormat="1" ht="22.2" customHeight="1">
      <c r="D7381" s="309"/>
      <c r="E7381" s="350"/>
      <c r="G7381" s="160"/>
      <c r="J7381" s="333"/>
    </row>
    <row r="7382" spans="4:10" s="78" customFormat="1" ht="22.2" customHeight="1">
      <c r="D7382" s="309"/>
      <c r="E7382" s="350"/>
      <c r="G7382" s="160"/>
      <c r="J7382" s="333"/>
    </row>
    <row r="7383" spans="4:10" s="78" customFormat="1" ht="22.2" customHeight="1">
      <c r="D7383" s="309"/>
      <c r="E7383" s="350"/>
      <c r="G7383" s="160"/>
      <c r="J7383" s="333"/>
    </row>
    <row r="7384" spans="4:10" s="78" customFormat="1" ht="22.2" customHeight="1">
      <c r="D7384" s="309"/>
      <c r="E7384" s="350"/>
      <c r="G7384" s="160"/>
      <c r="J7384" s="333"/>
    </row>
    <row r="7385" spans="4:10" s="78" customFormat="1" ht="22.2" customHeight="1">
      <c r="D7385" s="309"/>
      <c r="E7385" s="350"/>
      <c r="G7385" s="160"/>
      <c r="J7385" s="333"/>
    </row>
    <row r="7386" spans="4:10" s="78" customFormat="1" ht="22.2" customHeight="1">
      <c r="D7386" s="309"/>
      <c r="E7386" s="350"/>
      <c r="G7386" s="160"/>
      <c r="J7386" s="333"/>
    </row>
    <row r="7387" spans="4:10" s="78" customFormat="1" ht="22.2" customHeight="1">
      <c r="D7387" s="309"/>
      <c r="E7387" s="350"/>
      <c r="G7387" s="160"/>
      <c r="J7387" s="333"/>
    </row>
    <row r="7388" spans="4:10" s="78" customFormat="1" ht="22.2" customHeight="1">
      <c r="D7388" s="309"/>
      <c r="E7388" s="350"/>
      <c r="G7388" s="160"/>
      <c r="J7388" s="333"/>
    </row>
    <row r="7389" spans="4:10" s="78" customFormat="1" ht="22.2" customHeight="1">
      <c r="D7389" s="309"/>
      <c r="E7389" s="350"/>
      <c r="G7389" s="160"/>
      <c r="J7389" s="333"/>
    </row>
    <row r="7390" spans="4:10" s="78" customFormat="1" ht="22.2" customHeight="1">
      <c r="D7390" s="309"/>
      <c r="E7390" s="350"/>
      <c r="G7390" s="160"/>
      <c r="J7390" s="333"/>
    </row>
    <row r="7391" spans="4:10" s="78" customFormat="1" ht="22.2" customHeight="1">
      <c r="D7391" s="309"/>
      <c r="E7391" s="350"/>
      <c r="G7391" s="160"/>
      <c r="J7391" s="333"/>
    </row>
    <row r="7392" spans="4:10" s="78" customFormat="1" ht="22.2" customHeight="1">
      <c r="D7392" s="309"/>
      <c r="E7392" s="350"/>
      <c r="G7392" s="160"/>
      <c r="J7392" s="333"/>
    </row>
    <row r="7393" spans="4:10" s="78" customFormat="1" ht="22.2" customHeight="1">
      <c r="D7393" s="309"/>
      <c r="E7393" s="350"/>
      <c r="G7393" s="160"/>
      <c r="J7393" s="333"/>
    </row>
    <row r="7394" spans="4:10" s="78" customFormat="1" ht="22.2" customHeight="1">
      <c r="D7394" s="309"/>
      <c r="E7394" s="350"/>
      <c r="G7394" s="160"/>
      <c r="J7394" s="333"/>
    </row>
    <row r="7395" spans="4:10" s="78" customFormat="1" ht="22.2" customHeight="1">
      <c r="D7395" s="309"/>
      <c r="E7395" s="350"/>
      <c r="G7395" s="160"/>
      <c r="J7395" s="333"/>
    </row>
    <row r="7396" spans="4:10" s="78" customFormat="1" ht="22.2" customHeight="1">
      <c r="D7396" s="309"/>
      <c r="E7396" s="350"/>
      <c r="G7396" s="160"/>
      <c r="J7396" s="333"/>
    </row>
    <row r="7397" spans="4:10" s="78" customFormat="1" ht="22.2" customHeight="1">
      <c r="D7397" s="309"/>
      <c r="E7397" s="350"/>
      <c r="G7397" s="160"/>
      <c r="J7397" s="333"/>
    </row>
    <row r="7398" spans="4:10" s="78" customFormat="1" ht="22.2" customHeight="1">
      <c r="D7398" s="309"/>
      <c r="E7398" s="350"/>
      <c r="G7398" s="160"/>
      <c r="J7398" s="333"/>
    </row>
    <row r="7399" spans="4:10" s="78" customFormat="1" ht="22.2" customHeight="1">
      <c r="D7399" s="309"/>
      <c r="E7399" s="350"/>
      <c r="G7399" s="160"/>
      <c r="J7399" s="333"/>
    </row>
    <row r="7400" spans="4:10" s="78" customFormat="1" ht="22.2" customHeight="1">
      <c r="D7400" s="309"/>
      <c r="E7400" s="350"/>
      <c r="G7400" s="160"/>
      <c r="J7400" s="333"/>
    </row>
    <row r="7401" spans="4:10" s="78" customFormat="1" ht="22.2" customHeight="1">
      <c r="D7401" s="309"/>
      <c r="E7401" s="350"/>
      <c r="G7401" s="160"/>
      <c r="J7401" s="333"/>
    </row>
    <row r="7402" spans="4:10" s="78" customFormat="1" ht="22.2" customHeight="1">
      <c r="D7402" s="309"/>
      <c r="E7402" s="350"/>
      <c r="G7402" s="160"/>
      <c r="J7402" s="333"/>
    </row>
    <row r="7403" spans="4:10" s="78" customFormat="1" ht="22.2" customHeight="1">
      <c r="D7403" s="309"/>
      <c r="E7403" s="350"/>
      <c r="G7403" s="160"/>
      <c r="J7403" s="333"/>
    </row>
    <row r="7404" spans="4:10" s="78" customFormat="1" ht="22.2" customHeight="1">
      <c r="D7404" s="309"/>
      <c r="E7404" s="350"/>
      <c r="G7404" s="160"/>
      <c r="J7404" s="333"/>
    </row>
    <row r="7405" spans="4:10" s="78" customFormat="1" ht="22.2" customHeight="1">
      <c r="D7405" s="309"/>
      <c r="E7405" s="350"/>
      <c r="G7405" s="160"/>
      <c r="J7405" s="333"/>
    </row>
    <row r="7406" spans="4:10" s="78" customFormat="1" ht="22.2" customHeight="1">
      <c r="D7406" s="309"/>
      <c r="E7406" s="350"/>
      <c r="G7406" s="160"/>
      <c r="J7406" s="333"/>
    </row>
    <row r="7407" spans="4:10" s="78" customFormat="1" ht="22.2" customHeight="1">
      <c r="D7407" s="309"/>
      <c r="E7407" s="350"/>
      <c r="G7407" s="160"/>
      <c r="J7407" s="333"/>
    </row>
    <row r="7408" spans="4:10" s="78" customFormat="1" ht="22.2" customHeight="1">
      <c r="D7408" s="309"/>
      <c r="E7408" s="350"/>
      <c r="G7408" s="160"/>
      <c r="J7408" s="333"/>
    </row>
    <row r="7409" spans="4:10" s="78" customFormat="1" ht="22.2" customHeight="1">
      <c r="D7409" s="309"/>
      <c r="E7409" s="350"/>
      <c r="G7409" s="160"/>
      <c r="J7409" s="333"/>
    </row>
    <row r="7410" spans="4:10" s="78" customFormat="1" ht="22.2" customHeight="1">
      <c r="D7410" s="309"/>
      <c r="E7410" s="350"/>
      <c r="G7410" s="160"/>
      <c r="J7410" s="333"/>
    </row>
    <row r="7411" spans="4:10" s="78" customFormat="1" ht="22.2" customHeight="1">
      <c r="D7411" s="309"/>
      <c r="E7411" s="350"/>
      <c r="G7411" s="160"/>
      <c r="J7411" s="333"/>
    </row>
    <row r="7412" spans="4:10" s="78" customFormat="1" ht="22.2" customHeight="1">
      <c r="D7412" s="309"/>
      <c r="E7412" s="350"/>
      <c r="G7412" s="160"/>
      <c r="J7412" s="333"/>
    </row>
    <row r="7413" spans="4:10" s="78" customFormat="1" ht="22.2" customHeight="1">
      <c r="D7413" s="309"/>
      <c r="E7413" s="350"/>
      <c r="G7413" s="160"/>
      <c r="J7413" s="333"/>
    </row>
    <row r="7414" spans="4:10" s="78" customFormat="1" ht="22.2" customHeight="1">
      <c r="D7414" s="309"/>
      <c r="E7414" s="350"/>
      <c r="G7414" s="160"/>
      <c r="J7414" s="333"/>
    </row>
    <row r="7415" spans="4:10" s="78" customFormat="1" ht="22.2" customHeight="1">
      <c r="D7415" s="309"/>
      <c r="E7415" s="350"/>
      <c r="G7415" s="160"/>
      <c r="J7415" s="333"/>
    </row>
    <row r="7416" spans="4:10" s="78" customFormat="1" ht="22.2" customHeight="1">
      <c r="D7416" s="309"/>
      <c r="E7416" s="350"/>
      <c r="G7416" s="160"/>
      <c r="J7416" s="333"/>
    </row>
    <row r="7417" spans="4:10" s="78" customFormat="1" ht="22.2" customHeight="1">
      <c r="D7417" s="309"/>
      <c r="E7417" s="350"/>
      <c r="G7417" s="160"/>
      <c r="J7417" s="333"/>
    </row>
    <row r="7418" spans="4:10" s="78" customFormat="1" ht="22.2" customHeight="1">
      <c r="D7418" s="309"/>
      <c r="E7418" s="350"/>
      <c r="G7418" s="160"/>
      <c r="J7418" s="333"/>
    </row>
    <row r="7419" spans="4:10" s="78" customFormat="1" ht="22.2" customHeight="1">
      <c r="D7419" s="309"/>
      <c r="E7419" s="350"/>
      <c r="G7419" s="160"/>
      <c r="J7419" s="333"/>
    </row>
    <row r="7420" spans="4:10" s="78" customFormat="1" ht="22.2" customHeight="1">
      <c r="D7420" s="309"/>
      <c r="E7420" s="350"/>
      <c r="G7420" s="160"/>
      <c r="J7420" s="333"/>
    </row>
    <row r="7421" spans="4:10" s="78" customFormat="1" ht="22.2" customHeight="1">
      <c r="D7421" s="309"/>
      <c r="E7421" s="350"/>
      <c r="G7421" s="160"/>
      <c r="J7421" s="333"/>
    </row>
    <row r="7422" spans="4:10" s="78" customFormat="1" ht="22.2" customHeight="1">
      <c r="D7422" s="309"/>
      <c r="E7422" s="350"/>
      <c r="G7422" s="160"/>
      <c r="J7422" s="333"/>
    </row>
    <row r="7423" spans="4:10" s="78" customFormat="1" ht="22.2" customHeight="1">
      <c r="D7423" s="309"/>
      <c r="E7423" s="350"/>
      <c r="G7423" s="160"/>
      <c r="J7423" s="333"/>
    </row>
    <row r="7424" spans="4:10" s="78" customFormat="1" ht="22.2" customHeight="1">
      <c r="D7424" s="309"/>
      <c r="E7424" s="350"/>
      <c r="G7424" s="160"/>
      <c r="J7424" s="333"/>
    </row>
    <row r="7425" spans="4:10" s="78" customFormat="1" ht="22.2" customHeight="1">
      <c r="D7425" s="309"/>
      <c r="E7425" s="350"/>
      <c r="G7425" s="160"/>
      <c r="J7425" s="333"/>
    </row>
    <row r="7426" spans="4:10" s="78" customFormat="1" ht="22.2" customHeight="1">
      <c r="D7426" s="309"/>
      <c r="E7426" s="350"/>
      <c r="G7426" s="160"/>
      <c r="J7426" s="333"/>
    </row>
    <row r="7427" spans="4:10" s="78" customFormat="1" ht="22.2" customHeight="1">
      <c r="D7427" s="309"/>
      <c r="E7427" s="350"/>
      <c r="G7427" s="160"/>
      <c r="J7427" s="333"/>
    </row>
    <row r="7428" spans="4:10" s="78" customFormat="1" ht="22.2" customHeight="1">
      <c r="D7428" s="309"/>
      <c r="E7428" s="350"/>
      <c r="G7428" s="160"/>
      <c r="J7428" s="333"/>
    </row>
    <row r="7429" spans="4:10" s="78" customFormat="1" ht="22.2" customHeight="1">
      <c r="D7429" s="309"/>
      <c r="E7429" s="350"/>
      <c r="G7429" s="160"/>
      <c r="J7429" s="333"/>
    </row>
    <row r="7430" spans="4:10" s="78" customFormat="1" ht="22.2" customHeight="1">
      <c r="D7430" s="309"/>
      <c r="E7430" s="350"/>
      <c r="G7430" s="160"/>
      <c r="J7430" s="333"/>
    </row>
    <row r="7431" spans="4:10" s="78" customFormat="1" ht="22.2" customHeight="1">
      <c r="D7431" s="309"/>
      <c r="E7431" s="350"/>
      <c r="G7431" s="160"/>
      <c r="J7431" s="333"/>
    </row>
    <row r="7432" spans="4:10" s="78" customFormat="1" ht="22.2" customHeight="1">
      <c r="D7432" s="309"/>
      <c r="E7432" s="350"/>
      <c r="G7432" s="160"/>
      <c r="J7432" s="333"/>
    </row>
    <row r="7433" spans="4:10" s="78" customFormat="1" ht="22.2" customHeight="1">
      <c r="D7433" s="309"/>
      <c r="E7433" s="350"/>
      <c r="G7433" s="160"/>
      <c r="J7433" s="333"/>
    </row>
    <row r="7434" spans="4:10" s="78" customFormat="1" ht="22.5" customHeight="1">
      <c r="D7434" s="309"/>
      <c r="E7434" s="350"/>
      <c r="G7434" s="160"/>
      <c r="J7434" s="333"/>
    </row>
    <row r="7435" spans="4:10" s="78" customFormat="1" ht="22.5" customHeight="1">
      <c r="D7435" s="309"/>
      <c r="E7435" s="350"/>
      <c r="G7435" s="160"/>
      <c r="J7435" s="333"/>
    </row>
    <row r="7436" spans="4:10" s="78" customFormat="1" ht="22.5" customHeight="1">
      <c r="D7436" s="309"/>
      <c r="E7436" s="350"/>
      <c r="G7436" s="160"/>
      <c r="J7436" s="333"/>
    </row>
    <row r="7437" spans="4:10" s="78" customFormat="1" ht="22.5" customHeight="1">
      <c r="D7437" s="309"/>
      <c r="E7437" s="350"/>
      <c r="G7437" s="160"/>
      <c r="J7437" s="333"/>
    </row>
    <row r="7438" spans="4:10" s="78" customFormat="1" ht="22.5" customHeight="1">
      <c r="D7438" s="309"/>
      <c r="E7438" s="350"/>
      <c r="G7438" s="160"/>
      <c r="J7438" s="333"/>
    </row>
    <row r="7439" spans="4:10" s="78" customFormat="1" ht="22.5" customHeight="1">
      <c r="D7439" s="309"/>
      <c r="E7439" s="350"/>
      <c r="G7439" s="160"/>
      <c r="J7439" s="333"/>
    </row>
    <row r="7440" spans="4:10" s="78" customFormat="1" ht="22.5" customHeight="1">
      <c r="D7440" s="309"/>
      <c r="E7440" s="350"/>
      <c r="G7440" s="160"/>
      <c r="J7440" s="333"/>
    </row>
    <row r="7441" spans="4:10" s="78" customFormat="1" ht="22.5" customHeight="1">
      <c r="D7441" s="309"/>
      <c r="E7441" s="350"/>
      <c r="G7441" s="160"/>
      <c r="J7441" s="333"/>
    </row>
    <row r="7442" spans="4:10" s="78" customFormat="1" ht="22.5" customHeight="1">
      <c r="D7442" s="309"/>
      <c r="E7442" s="350"/>
      <c r="G7442" s="160"/>
      <c r="J7442" s="333"/>
    </row>
    <row r="7443" spans="4:10" s="78" customFormat="1" ht="22.5" customHeight="1">
      <c r="D7443" s="309"/>
      <c r="E7443" s="350"/>
      <c r="G7443" s="160"/>
      <c r="J7443" s="333"/>
    </row>
    <row r="7444" spans="4:10" s="78" customFormat="1" ht="22.5" customHeight="1">
      <c r="D7444" s="309"/>
      <c r="E7444" s="350"/>
      <c r="G7444" s="160"/>
      <c r="J7444" s="333"/>
    </row>
    <row r="7445" spans="4:10" s="78" customFormat="1" ht="22.5" customHeight="1">
      <c r="D7445" s="309"/>
      <c r="E7445" s="350"/>
      <c r="G7445" s="160"/>
      <c r="J7445" s="333"/>
    </row>
    <row r="7446" spans="4:10" s="78" customFormat="1" ht="22.5" customHeight="1">
      <c r="D7446" s="309"/>
      <c r="E7446" s="350"/>
      <c r="G7446" s="160"/>
      <c r="J7446" s="333"/>
    </row>
    <row r="7447" spans="4:10" s="78" customFormat="1" ht="22.5" customHeight="1">
      <c r="D7447" s="309"/>
      <c r="E7447" s="350"/>
      <c r="G7447" s="160"/>
      <c r="J7447" s="333"/>
    </row>
    <row r="7448" spans="4:10" s="78" customFormat="1" ht="22.5" customHeight="1">
      <c r="D7448" s="309"/>
      <c r="E7448" s="350"/>
      <c r="G7448" s="160"/>
      <c r="J7448" s="333"/>
    </row>
    <row r="7449" spans="4:10" s="78" customFormat="1" ht="22.5" customHeight="1">
      <c r="D7449" s="309"/>
      <c r="E7449" s="350"/>
      <c r="G7449" s="160"/>
      <c r="J7449" s="333"/>
    </row>
    <row r="7450" spans="4:10" s="78" customFormat="1" ht="22.5" customHeight="1">
      <c r="D7450" s="309"/>
      <c r="E7450" s="350"/>
      <c r="G7450" s="160"/>
      <c r="J7450" s="333"/>
    </row>
    <row r="7451" spans="4:10" s="78" customFormat="1" ht="22.5" customHeight="1">
      <c r="D7451" s="309"/>
      <c r="E7451" s="350"/>
      <c r="G7451" s="160"/>
      <c r="J7451" s="333"/>
    </row>
    <row r="7452" spans="4:10" s="78" customFormat="1" ht="22.5" customHeight="1">
      <c r="D7452" s="309"/>
      <c r="E7452" s="350"/>
      <c r="G7452" s="160"/>
      <c r="J7452" s="333"/>
    </row>
    <row r="7453" spans="4:10" s="78" customFormat="1" ht="22.5" customHeight="1">
      <c r="D7453" s="309"/>
      <c r="E7453" s="350"/>
      <c r="G7453" s="160"/>
      <c r="J7453" s="333"/>
    </row>
    <row r="7454" spans="4:10" s="78" customFormat="1" ht="22.5" customHeight="1">
      <c r="D7454" s="309"/>
      <c r="E7454" s="350"/>
      <c r="G7454" s="160"/>
      <c r="J7454" s="333"/>
    </row>
    <row r="7455" spans="4:10" s="78" customFormat="1" ht="22.5" customHeight="1">
      <c r="D7455" s="309"/>
      <c r="E7455" s="350"/>
      <c r="G7455" s="160"/>
      <c r="J7455" s="333"/>
    </row>
    <row r="7456" spans="4:10" s="78" customFormat="1" ht="22.5" customHeight="1">
      <c r="D7456" s="309"/>
      <c r="E7456" s="350"/>
      <c r="G7456" s="160"/>
      <c r="J7456" s="333"/>
    </row>
    <row r="7457" spans="4:10" s="78" customFormat="1" ht="22.5" customHeight="1">
      <c r="D7457" s="309"/>
      <c r="E7457" s="350"/>
      <c r="G7457" s="160"/>
      <c r="J7457" s="333"/>
    </row>
    <row r="7458" spans="4:10" s="78" customFormat="1" ht="22.5" customHeight="1">
      <c r="D7458" s="309"/>
      <c r="E7458" s="350"/>
      <c r="G7458" s="160"/>
      <c r="J7458" s="333"/>
    </row>
    <row r="7459" spans="4:10" s="78" customFormat="1" ht="22.5" customHeight="1">
      <c r="D7459" s="309"/>
      <c r="E7459" s="350"/>
      <c r="G7459" s="160"/>
      <c r="J7459" s="333"/>
    </row>
    <row r="7460" spans="4:10" s="78" customFormat="1" ht="22.5" customHeight="1">
      <c r="D7460" s="309"/>
      <c r="E7460" s="350"/>
      <c r="G7460" s="160"/>
      <c r="J7460" s="333"/>
    </row>
    <row r="7461" spans="4:10" s="78" customFormat="1" ht="22.5" customHeight="1">
      <c r="D7461" s="309"/>
      <c r="E7461" s="350"/>
      <c r="G7461" s="160"/>
      <c r="J7461" s="333"/>
    </row>
    <row r="7462" spans="4:10" s="78" customFormat="1" ht="22.5" customHeight="1">
      <c r="D7462" s="309"/>
      <c r="E7462" s="350"/>
      <c r="G7462" s="160"/>
      <c r="J7462" s="333"/>
    </row>
    <row r="7463" spans="4:10" s="78" customFormat="1" ht="22.5" customHeight="1">
      <c r="D7463" s="309"/>
      <c r="E7463" s="350"/>
      <c r="G7463" s="160"/>
      <c r="J7463" s="333"/>
    </row>
    <row r="7464" spans="4:10" s="78" customFormat="1" ht="22.5" customHeight="1">
      <c r="D7464" s="309"/>
      <c r="E7464" s="350"/>
      <c r="G7464" s="160"/>
      <c r="J7464" s="333"/>
    </row>
    <row r="7465" spans="4:10" s="78" customFormat="1" ht="22.5" customHeight="1">
      <c r="D7465" s="309"/>
      <c r="E7465" s="350"/>
      <c r="G7465" s="160"/>
      <c r="J7465" s="333"/>
    </row>
    <row r="7466" spans="4:10" s="78" customFormat="1" ht="22.5" customHeight="1">
      <c r="D7466" s="309"/>
      <c r="E7466" s="350"/>
      <c r="G7466" s="160"/>
      <c r="J7466" s="333"/>
    </row>
    <row r="7467" spans="4:10" s="78" customFormat="1" ht="22.5" customHeight="1">
      <c r="D7467" s="309"/>
      <c r="E7467" s="350"/>
      <c r="G7467" s="160"/>
      <c r="J7467" s="333"/>
    </row>
    <row r="7468" spans="4:10" s="78" customFormat="1" ht="22.5" customHeight="1">
      <c r="D7468" s="309"/>
      <c r="E7468" s="350"/>
      <c r="G7468" s="160"/>
      <c r="J7468" s="333"/>
    </row>
    <row r="7469" spans="4:10" s="78" customFormat="1" ht="22.2" customHeight="1">
      <c r="D7469" s="309"/>
      <c r="E7469" s="350"/>
      <c r="G7469" s="160"/>
      <c r="J7469" s="333"/>
    </row>
    <row r="7470" spans="4:10" s="78" customFormat="1" ht="23.4">
      <c r="D7470" s="309"/>
      <c r="E7470" s="350"/>
      <c r="G7470" s="160"/>
      <c r="J7470" s="333"/>
    </row>
    <row r="7471" spans="4:10" s="78" customFormat="1" ht="22.5" customHeight="1">
      <c r="D7471" s="309"/>
      <c r="E7471" s="350"/>
      <c r="G7471" s="160"/>
      <c r="J7471" s="333"/>
    </row>
    <row r="7472" spans="4:10" s="78" customFormat="1" ht="22.5" customHeight="1">
      <c r="D7472" s="309"/>
      <c r="E7472" s="350"/>
      <c r="G7472" s="160"/>
      <c r="J7472" s="333"/>
    </row>
    <row r="7473" spans="4:10" s="78" customFormat="1" ht="22.5" customHeight="1">
      <c r="D7473" s="309"/>
      <c r="E7473" s="350"/>
      <c r="G7473" s="160"/>
      <c r="J7473" s="333"/>
    </row>
    <row r="7474" spans="4:10" s="78" customFormat="1" ht="22.5" customHeight="1">
      <c r="D7474" s="309"/>
      <c r="E7474" s="350"/>
      <c r="G7474" s="160"/>
      <c r="J7474" s="333"/>
    </row>
    <row r="7475" spans="4:10" s="78" customFormat="1" ht="22.5" customHeight="1">
      <c r="D7475" s="309"/>
      <c r="E7475" s="350"/>
      <c r="G7475" s="160"/>
      <c r="J7475" s="333"/>
    </row>
    <row r="7476" spans="4:10" s="78" customFormat="1" ht="22.5" customHeight="1">
      <c r="D7476" s="309"/>
      <c r="E7476" s="350"/>
      <c r="G7476" s="160"/>
      <c r="J7476" s="333"/>
    </row>
    <row r="7477" spans="4:10" s="78" customFormat="1" ht="22.5" customHeight="1">
      <c r="D7477" s="309"/>
      <c r="E7477" s="350"/>
      <c r="G7477" s="160"/>
      <c r="J7477" s="333"/>
    </row>
    <row r="7478" spans="4:10" s="78" customFormat="1" ht="22.5" customHeight="1">
      <c r="D7478" s="309"/>
      <c r="E7478" s="350"/>
      <c r="G7478" s="160"/>
      <c r="J7478" s="333"/>
    </row>
    <row r="7479" spans="4:10" s="78" customFormat="1" ht="22.5" customHeight="1">
      <c r="D7479" s="309"/>
      <c r="E7479" s="350"/>
      <c r="G7479" s="160"/>
      <c r="J7479" s="333"/>
    </row>
    <row r="7480" spans="4:10" s="78" customFormat="1" ht="22.5" customHeight="1">
      <c r="D7480" s="309"/>
      <c r="E7480" s="350"/>
      <c r="G7480" s="160"/>
      <c r="J7480" s="333"/>
    </row>
    <row r="7481" spans="4:10" s="78" customFormat="1" ht="22.5" customHeight="1">
      <c r="D7481" s="309"/>
      <c r="E7481" s="350"/>
      <c r="G7481" s="160"/>
      <c r="J7481" s="333"/>
    </row>
    <row r="7482" spans="4:10" s="78" customFormat="1" ht="22.5" customHeight="1">
      <c r="D7482" s="309"/>
      <c r="E7482" s="350"/>
      <c r="G7482" s="160"/>
      <c r="J7482" s="333"/>
    </row>
    <row r="7483" spans="4:10" s="78" customFormat="1" ht="22.5" customHeight="1">
      <c r="D7483" s="309"/>
      <c r="E7483" s="350"/>
      <c r="G7483" s="160"/>
      <c r="J7483" s="333"/>
    </row>
    <row r="7484" spans="4:10" s="78" customFormat="1" ht="22.5" customHeight="1">
      <c r="D7484" s="309"/>
      <c r="E7484" s="350"/>
      <c r="G7484" s="160"/>
      <c r="J7484" s="333"/>
    </row>
    <row r="7485" spans="4:10" s="78" customFormat="1" ht="22.5" customHeight="1">
      <c r="D7485" s="309"/>
      <c r="E7485" s="350"/>
      <c r="G7485" s="160"/>
      <c r="J7485" s="333"/>
    </row>
    <row r="7486" spans="4:10" s="78" customFormat="1" ht="22.5" customHeight="1">
      <c r="D7486" s="309"/>
      <c r="E7486" s="350"/>
      <c r="G7486" s="160"/>
      <c r="J7486" s="333"/>
    </row>
    <row r="7487" spans="4:10" s="78" customFormat="1" ht="22.5" customHeight="1">
      <c r="D7487" s="309"/>
      <c r="E7487" s="350"/>
      <c r="G7487" s="160"/>
      <c r="J7487" s="333"/>
    </row>
    <row r="7488" spans="4:10" s="78" customFormat="1" ht="22.5" customHeight="1">
      <c r="D7488" s="309"/>
      <c r="E7488" s="350"/>
      <c r="G7488" s="160"/>
      <c r="J7488" s="333"/>
    </row>
    <row r="7489" spans="4:10" s="78" customFormat="1" ht="22.5" customHeight="1">
      <c r="D7489" s="309"/>
      <c r="E7489" s="350"/>
      <c r="G7489" s="160"/>
      <c r="J7489" s="333"/>
    </row>
    <row r="7490" spans="4:10" s="78" customFormat="1" ht="22.5" customHeight="1">
      <c r="D7490" s="309"/>
      <c r="E7490" s="350"/>
      <c r="G7490" s="160"/>
      <c r="J7490" s="333"/>
    </row>
    <row r="7491" spans="4:10" s="78" customFormat="1" ht="22.5" customHeight="1">
      <c r="D7491" s="309"/>
      <c r="E7491" s="350"/>
      <c r="G7491" s="160"/>
      <c r="J7491" s="333"/>
    </row>
    <row r="7492" spans="4:10" s="78" customFormat="1" ht="22.5" customHeight="1">
      <c r="D7492" s="309"/>
      <c r="E7492" s="350"/>
      <c r="G7492" s="160"/>
      <c r="J7492" s="333"/>
    </row>
    <row r="7493" spans="4:10" s="78" customFormat="1" ht="22.5" customHeight="1">
      <c r="D7493" s="309"/>
      <c r="E7493" s="350"/>
      <c r="G7493" s="160"/>
      <c r="J7493" s="333"/>
    </row>
    <row r="7494" spans="4:10" s="78" customFormat="1" ht="22.5" customHeight="1">
      <c r="D7494" s="309"/>
      <c r="E7494" s="350"/>
      <c r="G7494" s="160"/>
      <c r="J7494" s="333"/>
    </row>
    <row r="7495" spans="4:10" s="78" customFormat="1" ht="22.5" customHeight="1">
      <c r="D7495" s="309"/>
      <c r="E7495" s="350"/>
      <c r="G7495" s="160"/>
      <c r="J7495" s="333"/>
    </row>
    <row r="7496" spans="4:10" s="78" customFormat="1" ht="22.5" customHeight="1">
      <c r="D7496" s="309"/>
      <c r="E7496" s="350"/>
      <c r="G7496" s="160"/>
      <c r="J7496" s="333"/>
    </row>
    <row r="7497" spans="4:10" s="78" customFormat="1" ht="22.5" customHeight="1">
      <c r="D7497" s="309"/>
      <c r="E7497" s="350"/>
      <c r="G7497" s="160"/>
      <c r="J7497" s="333"/>
    </row>
    <row r="7498" spans="4:10" s="78" customFormat="1" ht="22.5" customHeight="1">
      <c r="D7498" s="309"/>
      <c r="E7498" s="350"/>
      <c r="G7498" s="160"/>
      <c r="J7498" s="333"/>
    </row>
    <row r="7499" spans="4:10" s="78" customFormat="1" ht="22.5" customHeight="1">
      <c r="D7499" s="309"/>
      <c r="E7499" s="350"/>
      <c r="G7499" s="160"/>
      <c r="J7499" s="333"/>
    </row>
    <row r="7500" spans="4:10" s="78" customFormat="1" ht="22.5" customHeight="1">
      <c r="D7500" s="309"/>
      <c r="E7500" s="350"/>
      <c r="G7500" s="160"/>
      <c r="J7500" s="333"/>
    </row>
    <row r="7501" spans="4:10" s="78" customFormat="1" ht="22.5" customHeight="1">
      <c r="D7501" s="309"/>
      <c r="E7501" s="350"/>
      <c r="G7501" s="160"/>
      <c r="J7501" s="333"/>
    </row>
    <row r="7502" spans="4:10" s="78" customFormat="1" ht="22.5" customHeight="1">
      <c r="D7502" s="309"/>
      <c r="E7502" s="350"/>
      <c r="G7502" s="160"/>
      <c r="J7502" s="333"/>
    </row>
    <row r="7503" spans="4:10" s="78" customFormat="1" ht="22.5" customHeight="1">
      <c r="D7503" s="309"/>
      <c r="E7503" s="350"/>
      <c r="G7503" s="160"/>
      <c r="J7503" s="333"/>
    </row>
    <row r="7504" spans="4:10" s="78" customFormat="1" ht="22.5" customHeight="1">
      <c r="D7504" s="309"/>
      <c r="E7504" s="350"/>
      <c r="G7504" s="160"/>
      <c r="J7504" s="333"/>
    </row>
    <row r="7505" spans="4:10" s="78" customFormat="1" ht="22.5" customHeight="1">
      <c r="D7505" s="309"/>
      <c r="E7505" s="350"/>
      <c r="G7505" s="160"/>
      <c r="J7505" s="333"/>
    </row>
    <row r="7506" spans="4:10" s="78" customFormat="1" ht="22.5" customHeight="1">
      <c r="D7506" s="309"/>
      <c r="E7506" s="350"/>
      <c r="G7506" s="160"/>
      <c r="J7506" s="333"/>
    </row>
    <row r="7507" spans="4:10" s="78" customFormat="1" ht="22.5" customHeight="1">
      <c r="D7507" s="309"/>
      <c r="E7507" s="350"/>
      <c r="G7507" s="160"/>
      <c r="J7507" s="333"/>
    </row>
    <row r="7508" spans="4:10" s="78" customFormat="1" ht="22.5" customHeight="1">
      <c r="D7508" s="309"/>
      <c r="E7508" s="350"/>
      <c r="G7508" s="160"/>
      <c r="J7508" s="333"/>
    </row>
    <row r="7509" spans="4:10" s="78" customFormat="1" ht="22.5" customHeight="1">
      <c r="D7509" s="309"/>
      <c r="E7509" s="350"/>
      <c r="G7509" s="160"/>
      <c r="J7509" s="333"/>
    </row>
    <row r="7510" spans="4:10" s="78" customFormat="1" ht="22.5" customHeight="1">
      <c r="D7510" s="309"/>
      <c r="E7510" s="350"/>
      <c r="G7510" s="160"/>
      <c r="J7510" s="333"/>
    </row>
    <row r="7511" spans="4:10" s="78" customFormat="1" ht="22.2" customHeight="1">
      <c r="D7511" s="309"/>
      <c r="E7511" s="350"/>
      <c r="G7511" s="160"/>
      <c r="J7511" s="333"/>
    </row>
    <row r="7512" spans="4:10" s="78" customFormat="1" ht="22.5" customHeight="1">
      <c r="D7512" s="309"/>
      <c r="E7512" s="350"/>
      <c r="G7512" s="160"/>
      <c r="J7512" s="333"/>
    </row>
    <row r="7513" spans="4:10" s="78" customFormat="1" ht="22.5" customHeight="1">
      <c r="D7513" s="309"/>
      <c r="E7513" s="350"/>
      <c r="G7513" s="160"/>
      <c r="J7513" s="333"/>
    </row>
    <row r="7514" spans="4:10" s="78" customFormat="1" ht="22.5" customHeight="1">
      <c r="D7514" s="309"/>
      <c r="E7514" s="350"/>
      <c r="G7514" s="160"/>
      <c r="J7514" s="333"/>
    </row>
    <row r="7515" spans="4:10" s="78" customFormat="1" ht="22.5" customHeight="1">
      <c r="D7515" s="309"/>
      <c r="E7515" s="350"/>
      <c r="G7515" s="160"/>
      <c r="J7515" s="333"/>
    </row>
    <row r="7516" spans="4:10" s="78" customFormat="1" ht="22.5" customHeight="1">
      <c r="D7516" s="309"/>
      <c r="E7516" s="350"/>
      <c r="G7516" s="160"/>
      <c r="J7516" s="333"/>
    </row>
    <row r="7517" spans="4:10" s="78" customFormat="1" ht="22.5" customHeight="1">
      <c r="D7517" s="309"/>
      <c r="E7517" s="350"/>
      <c r="G7517" s="160"/>
      <c r="J7517" s="333"/>
    </row>
    <row r="7518" spans="4:10" s="78" customFormat="1" ht="22.5" customHeight="1">
      <c r="D7518" s="309"/>
      <c r="E7518" s="350"/>
      <c r="G7518" s="160"/>
      <c r="J7518" s="333"/>
    </row>
    <row r="7519" spans="4:10" s="78" customFormat="1" ht="22.5" customHeight="1">
      <c r="D7519" s="309"/>
      <c r="E7519" s="350"/>
      <c r="G7519" s="160"/>
      <c r="J7519" s="333"/>
    </row>
    <row r="7520" spans="4:10" s="78" customFormat="1" ht="22.5" customHeight="1">
      <c r="D7520" s="309"/>
      <c r="E7520" s="350"/>
      <c r="G7520" s="160"/>
      <c r="J7520" s="333"/>
    </row>
    <row r="7521" spans="4:10" s="78" customFormat="1" ht="22.5" customHeight="1">
      <c r="D7521" s="309"/>
      <c r="E7521" s="350"/>
      <c r="G7521" s="160"/>
      <c r="J7521" s="333"/>
    </row>
    <row r="7522" spans="4:10" s="78" customFormat="1" ht="22.5" customHeight="1">
      <c r="D7522" s="309"/>
      <c r="E7522" s="350"/>
      <c r="G7522" s="160"/>
      <c r="J7522" s="333"/>
    </row>
    <row r="7523" spans="4:10" s="78" customFormat="1" ht="22.5" customHeight="1">
      <c r="D7523" s="309"/>
      <c r="E7523" s="350"/>
      <c r="G7523" s="160"/>
      <c r="J7523" s="333"/>
    </row>
    <row r="7524" spans="4:10" s="78" customFormat="1" ht="22.5" customHeight="1">
      <c r="D7524" s="309"/>
      <c r="E7524" s="350"/>
      <c r="G7524" s="160"/>
      <c r="J7524" s="333"/>
    </row>
    <row r="7525" spans="4:10" s="78" customFormat="1" ht="22.5" customHeight="1">
      <c r="D7525" s="309"/>
      <c r="E7525" s="350"/>
      <c r="G7525" s="160"/>
      <c r="J7525" s="333"/>
    </row>
    <row r="7526" spans="4:10" s="78" customFormat="1" ht="22.5" customHeight="1">
      <c r="D7526" s="309"/>
      <c r="E7526" s="350"/>
      <c r="G7526" s="160"/>
      <c r="J7526" s="333"/>
    </row>
    <row r="7527" spans="4:10" s="78" customFormat="1" ht="22.5" customHeight="1">
      <c r="D7527" s="309"/>
      <c r="E7527" s="350"/>
      <c r="G7527" s="160"/>
      <c r="J7527" s="333"/>
    </row>
    <row r="7528" spans="4:10" s="78" customFormat="1" ht="22.5" customHeight="1">
      <c r="D7528" s="309"/>
      <c r="E7528" s="350"/>
      <c r="G7528" s="160"/>
      <c r="J7528" s="333"/>
    </row>
    <row r="7529" spans="4:10" s="78" customFormat="1" ht="22.5" customHeight="1">
      <c r="D7529" s="309"/>
      <c r="E7529" s="350"/>
      <c r="G7529" s="160"/>
      <c r="J7529" s="333"/>
    </row>
    <row r="7530" spans="4:10" s="78" customFormat="1" ht="22.5" customHeight="1">
      <c r="D7530" s="309"/>
      <c r="E7530" s="350"/>
      <c r="G7530" s="160"/>
      <c r="J7530" s="333"/>
    </row>
    <row r="7531" spans="4:10" s="78" customFormat="1" ht="22.5" customHeight="1">
      <c r="D7531" s="309"/>
      <c r="E7531" s="350"/>
      <c r="G7531" s="160"/>
      <c r="J7531" s="333"/>
    </row>
    <row r="7532" spans="4:10" s="78" customFormat="1" ht="22.5" customHeight="1">
      <c r="D7532" s="309"/>
      <c r="E7532" s="350"/>
      <c r="G7532" s="160"/>
      <c r="J7532" s="333"/>
    </row>
    <row r="7533" spans="4:10" s="78" customFormat="1" ht="22.5" customHeight="1">
      <c r="D7533" s="309"/>
      <c r="E7533" s="350"/>
      <c r="G7533" s="160"/>
      <c r="J7533" s="333"/>
    </row>
    <row r="7534" spans="4:10" s="78" customFormat="1" ht="22.5" customHeight="1">
      <c r="D7534" s="309"/>
      <c r="E7534" s="350"/>
      <c r="G7534" s="160"/>
      <c r="J7534" s="333"/>
    </row>
    <row r="7535" spans="4:10" s="78" customFormat="1" ht="22.5" customHeight="1">
      <c r="D7535" s="309"/>
      <c r="E7535" s="350"/>
      <c r="G7535" s="160"/>
      <c r="J7535" s="333"/>
    </row>
    <row r="7536" spans="4:10" s="78" customFormat="1" ht="22.5" customHeight="1">
      <c r="D7536" s="309"/>
      <c r="E7536" s="350"/>
      <c r="G7536" s="160"/>
      <c r="J7536" s="333"/>
    </row>
    <row r="7537" spans="4:10" s="78" customFormat="1" ht="22.5" customHeight="1">
      <c r="D7537" s="309"/>
      <c r="E7537" s="350"/>
      <c r="G7537" s="160"/>
      <c r="J7537" s="333"/>
    </row>
    <row r="7538" spans="4:10" s="78" customFormat="1" ht="22.5" customHeight="1">
      <c r="D7538" s="309"/>
      <c r="E7538" s="350"/>
      <c r="G7538" s="160"/>
      <c r="J7538" s="333"/>
    </row>
    <row r="7539" spans="4:10" s="78" customFormat="1" ht="22.5" customHeight="1">
      <c r="D7539" s="309"/>
      <c r="E7539" s="350"/>
      <c r="G7539" s="160"/>
      <c r="J7539" s="333"/>
    </row>
    <row r="7540" spans="4:10" s="78" customFormat="1" ht="22.5" customHeight="1">
      <c r="D7540" s="309"/>
      <c r="E7540" s="350"/>
      <c r="G7540" s="160"/>
      <c r="J7540" s="333"/>
    </row>
    <row r="7541" spans="4:10" s="78" customFormat="1" ht="22.5" customHeight="1">
      <c r="D7541" s="309"/>
      <c r="E7541" s="350"/>
      <c r="G7541" s="160"/>
      <c r="J7541" s="333"/>
    </row>
    <row r="7542" spans="4:10" s="78" customFormat="1" ht="22.5" customHeight="1">
      <c r="D7542" s="309"/>
      <c r="E7542" s="350"/>
      <c r="G7542" s="160"/>
      <c r="J7542" s="333"/>
    </row>
    <row r="7543" spans="4:10" s="78" customFormat="1" ht="22.5" customHeight="1">
      <c r="D7543" s="309"/>
      <c r="E7543" s="350"/>
      <c r="G7543" s="160"/>
      <c r="J7543" s="333"/>
    </row>
    <row r="7544" spans="4:10" s="78" customFormat="1" ht="22.5" customHeight="1">
      <c r="D7544" s="309"/>
      <c r="E7544" s="350"/>
      <c r="G7544" s="160"/>
      <c r="J7544" s="333"/>
    </row>
    <row r="7545" spans="4:10" s="78" customFormat="1" ht="22.5" customHeight="1">
      <c r="D7545" s="309"/>
      <c r="E7545" s="350"/>
      <c r="G7545" s="160"/>
      <c r="J7545" s="333"/>
    </row>
    <row r="7546" spans="4:10" s="78" customFormat="1" ht="22.5" customHeight="1">
      <c r="D7546" s="309"/>
      <c r="E7546" s="350"/>
      <c r="G7546" s="160"/>
      <c r="J7546" s="333"/>
    </row>
    <row r="7547" spans="4:10" s="78" customFormat="1" ht="22.5" customHeight="1">
      <c r="D7547" s="309"/>
      <c r="E7547" s="350"/>
      <c r="G7547" s="160"/>
      <c r="J7547" s="333"/>
    </row>
    <row r="7548" spans="4:10" s="78" customFormat="1" ht="22.2" customHeight="1">
      <c r="D7548" s="309"/>
      <c r="E7548" s="350"/>
      <c r="G7548" s="160"/>
      <c r="J7548" s="333"/>
    </row>
    <row r="7549" spans="4:10" s="78" customFormat="1" ht="22.2" customHeight="1">
      <c r="D7549" s="309"/>
      <c r="E7549" s="350"/>
      <c r="G7549" s="160"/>
      <c r="J7549" s="333"/>
    </row>
    <row r="7550" spans="4:10" s="78" customFormat="1" ht="22.5" customHeight="1">
      <c r="D7550" s="309"/>
      <c r="E7550" s="350"/>
      <c r="G7550" s="160"/>
      <c r="J7550" s="333"/>
    </row>
    <row r="7551" spans="4:10" s="78" customFormat="1" ht="22.5" customHeight="1">
      <c r="D7551" s="309"/>
      <c r="E7551" s="350"/>
      <c r="G7551" s="160"/>
      <c r="J7551" s="333"/>
    </row>
    <row r="7552" spans="4:10" s="78" customFormat="1" ht="22.5" customHeight="1">
      <c r="D7552" s="309"/>
      <c r="E7552" s="350"/>
      <c r="G7552" s="160"/>
      <c r="J7552" s="333"/>
    </row>
    <row r="7553" spans="4:10" s="78" customFormat="1" ht="22.2" customHeight="1">
      <c r="D7553" s="309"/>
      <c r="E7553" s="350"/>
      <c r="G7553" s="160"/>
      <c r="J7553" s="333"/>
    </row>
    <row r="7554" spans="4:10" s="78" customFormat="1" ht="22.2" customHeight="1">
      <c r="D7554" s="309"/>
      <c r="E7554" s="350"/>
      <c r="G7554" s="160"/>
      <c r="J7554" s="333"/>
    </row>
    <row r="7555" spans="4:10" s="78" customFormat="1" ht="22.2" customHeight="1">
      <c r="D7555" s="309"/>
      <c r="E7555" s="350"/>
      <c r="G7555" s="160"/>
      <c r="J7555" s="333"/>
    </row>
    <row r="7556" spans="4:10" s="78" customFormat="1" ht="22.2" customHeight="1">
      <c r="D7556" s="309"/>
      <c r="E7556" s="350"/>
      <c r="G7556" s="160"/>
      <c r="J7556" s="333"/>
    </row>
    <row r="7557" spans="4:10" s="78" customFormat="1" ht="22.2" customHeight="1">
      <c r="D7557" s="309"/>
      <c r="E7557" s="350"/>
      <c r="G7557" s="160"/>
      <c r="J7557" s="333"/>
    </row>
    <row r="7558" spans="4:10" s="78" customFormat="1" ht="22.2" customHeight="1">
      <c r="D7558" s="309"/>
      <c r="E7558" s="350"/>
      <c r="G7558" s="160"/>
      <c r="J7558" s="333"/>
    </row>
    <row r="7559" spans="4:10" s="78" customFormat="1" ht="22.5" customHeight="1">
      <c r="D7559" s="309"/>
      <c r="E7559" s="350"/>
      <c r="G7559" s="160"/>
      <c r="J7559" s="333"/>
    </row>
    <row r="7560" spans="4:10" s="78" customFormat="1" ht="22.5" customHeight="1">
      <c r="D7560" s="309"/>
      <c r="E7560" s="350"/>
      <c r="G7560" s="160"/>
      <c r="J7560" s="333"/>
    </row>
    <row r="7561" spans="4:10" s="78" customFormat="1" ht="22.5" customHeight="1">
      <c r="D7561" s="309"/>
      <c r="E7561" s="350"/>
      <c r="G7561" s="160"/>
      <c r="J7561" s="333"/>
    </row>
    <row r="7562" spans="4:10" s="78" customFormat="1" ht="22.5" customHeight="1">
      <c r="D7562" s="309"/>
      <c r="E7562" s="350"/>
      <c r="G7562" s="160"/>
      <c r="J7562" s="333"/>
    </row>
    <row r="7563" spans="4:10" s="78" customFormat="1" ht="22.2" customHeight="1">
      <c r="D7563" s="309"/>
      <c r="E7563" s="350"/>
      <c r="G7563" s="160"/>
      <c r="J7563" s="333"/>
    </row>
    <row r="7564" spans="4:10" s="78" customFormat="1" ht="22.5" customHeight="1">
      <c r="D7564" s="309"/>
      <c r="E7564" s="350"/>
      <c r="G7564" s="160"/>
      <c r="J7564" s="333"/>
    </row>
    <row r="7565" spans="4:10" s="78" customFormat="1" ht="22.5" customHeight="1">
      <c r="D7565" s="309"/>
      <c r="E7565" s="350"/>
      <c r="G7565" s="160"/>
      <c r="J7565" s="333"/>
    </row>
    <row r="7566" spans="4:10" s="78" customFormat="1" ht="22.5" customHeight="1">
      <c r="D7566" s="309"/>
      <c r="E7566" s="350"/>
      <c r="G7566" s="160"/>
      <c r="J7566" s="333"/>
    </row>
    <row r="7567" spans="4:10" s="78" customFormat="1" ht="22.5" customHeight="1">
      <c r="D7567" s="309"/>
      <c r="E7567" s="350"/>
      <c r="G7567" s="160"/>
      <c r="J7567" s="333"/>
    </row>
    <row r="7568" spans="4:10" s="78" customFormat="1" ht="22.5" customHeight="1">
      <c r="D7568" s="309"/>
      <c r="E7568" s="350"/>
      <c r="G7568" s="160"/>
      <c r="J7568" s="333"/>
    </row>
    <row r="7569" spans="4:10" s="78" customFormat="1" ht="22.5" customHeight="1">
      <c r="D7569" s="309"/>
      <c r="E7569" s="350"/>
      <c r="G7569" s="160"/>
      <c r="J7569" s="333"/>
    </row>
    <row r="7570" spans="4:10" s="78" customFormat="1" ht="22.5" customHeight="1">
      <c r="D7570" s="309"/>
      <c r="E7570" s="350"/>
      <c r="G7570" s="160"/>
      <c r="J7570" s="333"/>
    </row>
    <row r="7571" spans="4:10" s="78" customFormat="1" ht="22.5" customHeight="1">
      <c r="D7571" s="309"/>
      <c r="E7571" s="350"/>
      <c r="G7571" s="160"/>
      <c r="J7571" s="333"/>
    </row>
    <row r="7572" spans="4:10" s="78" customFormat="1" ht="22.5" customHeight="1">
      <c r="D7572" s="309"/>
      <c r="E7572" s="350"/>
      <c r="G7572" s="160"/>
      <c r="J7572" s="333"/>
    </row>
    <row r="7573" spans="4:10" s="78" customFormat="1" ht="22.5" customHeight="1">
      <c r="D7573" s="309"/>
      <c r="E7573" s="350"/>
      <c r="G7573" s="160"/>
      <c r="J7573" s="333"/>
    </row>
    <row r="7574" spans="4:10" s="78" customFormat="1" ht="22.5" customHeight="1">
      <c r="D7574" s="309"/>
      <c r="E7574" s="350"/>
      <c r="G7574" s="160"/>
      <c r="J7574" s="333"/>
    </row>
    <row r="7575" spans="4:10" s="78" customFormat="1" ht="22.5" customHeight="1">
      <c r="D7575" s="309"/>
      <c r="E7575" s="350"/>
      <c r="G7575" s="160"/>
      <c r="J7575" s="333"/>
    </row>
    <row r="7576" spans="4:10" s="78" customFormat="1" ht="22.5" customHeight="1">
      <c r="D7576" s="309"/>
      <c r="E7576" s="350"/>
      <c r="G7576" s="160"/>
      <c r="J7576" s="333"/>
    </row>
    <row r="7577" spans="4:10" s="78" customFormat="1" ht="22.5" customHeight="1">
      <c r="D7577" s="309"/>
      <c r="E7577" s="350"/>
      <c r="G7577" s="160"/>
      <c r="J7577" s="333"/>
    </row>
    <row r="7578" spans="4:10" s="78" customFormat="1" ht="22.5" customHeight="1">
      <c r="D7578" s="309"/>
      <c r="E7578" s="350"/>
      <c r="G7578" s="160"/>
      <c r="J7578" s="333"/>
    </row>
    <row r="7579" spans="4:10" s="78" customFormat="1" ht="22.5" customHeight="1">
      <c r="D7579" s="309"/>
      <c r="E7579" s="350"/>
      <c r="G7579" s="160"/>
      <c r="J7579" s="333"/>
    </row>
    <row r="7580" spans="4:10" s="78" customFormat="1" ht="22.5" customHeight="1">
      <c r="D7580" s="309"/>
      <c r="E7580" s="350"/>
      <c r="G7580" s="160"/>
      <c r="J7580" s="333"/>
    </row>
    <row r="7581" spans="4:10" s="78" customFormat="1" ht="22.5" customHeight="1">
      <c r="D7581" s="309"/>
      <c r="E7581" s="350"/>
      <c r="G7581" s="160"/>
      <c r="J7581" s="333"/>
    </row>
    <row r="7582" spans="4:10" s="78" customFormat="1" ht="22.5" customHeight="1">
      <c r="D7582" s="309"/>
      <c r="E7582" s="350"/>
      <c r="G7582" s="160"/>
      <c r="J7582" s="333"/>
    </row>
    <row r="7583" spans="4:10" s="78" customFormat="1" ht="22.2" customHeight="1">
      <c r="D7583" s="309"/>
      <c r="E7583" s="350"/>
      <c r="G7583" s="160"/>
      <c r="J7583" s="333"/>
    </row>
    <row r="7584" spans="4:10" s="78" customFormat="1" ht="22.2" customHeight="1">
      <c r="D7584" s="309"/>
      <c r="E7584" s="350"/>
      <c r="G7584" s="160"/>
      <c r="J7584" s="333"/>
    </row>
    <row r="7585" spans="4:10" s="78" customFormat="1" ht="22.5" customHeight="1">
      <c r="D7585" s="309"/>
      <c r="E7585" s="350"/>
      <c r="G7585" s="160"/>
      <c r="J7585" s="333"/>
    </row>
    <row r="7586" spans="4:10" s="78" customFormat="1" ht="22.5" customHeight="1">
      <c r="D7586" s="309"/>
      <c r="E7586" s="350"/>
      <c r="G7586" s="160"/>
      <c r="J7586" s="333"/>
    </row>
    <row r="7587" spans="4:10" s="78" customFormat="1" ht="22.5" customHeight="1">
      <c r="D7587" s="309"/>
      <c r="E7587" s="350"/>
      <c r="G7587" s="160"/>
      <c r="J7587" s="333"/>
    </row>
    <row r="7588" spans="4:10" s="78" customFormat="1" ht="22.5" customHeight="1">
      <c r="D7588" s="309"/>
      <c r="E7588" s="350"/>
      <c r="G7588" s="160"/>
      <c r="J7588" s="333"/>
    </row>
    <row r="7589" spans="4:10" s="78" customFormat="1" ht="22.5" customHeight="1">
      <c r="D7589" s="309"/>
      <c r="E7589" s="350"/>
      <c r="G7589" s="160"/>
      <c r="J7589" s="333"/>
    </row>
    <row r="7590" spans="4:10" s="78" customFormat="1" ht="22.5" customHeight="1">
      <c r="D7590" s="309"/>
      <c r="E7590" s="350"/>
      <c r="G7590" s="160"/>
      <c r="J7590" s="333"/>
    </row>
    <row r="7591" spans="4:10" s="78" customFormat="1" ht="22.5" customHeight="1">
      <c r="D7591" s="309"/>
      <c r="E7591" s="350"/>
      <c r="G7591" s="160"/>
      <c r="J7591" s="333"/>
    </row>
    <row r="7592" spans="4:10" s="78" customFormat="1" ht="22.5" customHeight="1">
      <c r="D7592" s="309"/>
      <c r="E7592" s="350"/>
      <c r="G7592" s="160"/>
      <c r="J7592" s="333"/>
    </row>
    <row r="7593" spans="4:10" s="78" customFormat="1" ht="22.5" customHeight="1">
      <c r="D7593" s="309"/>
      <c r="E7593" s="350"/>
      <c r="G7593" s="160"/>
      <c r="J7593" s="333"/>
    </row>
    <row r="7594" spans="4:10" s="78" customFormat="1" ht="22.5" customHeight="1">
      <c r="D7594" s="309"/>
      <c r="E7594" s="350"/>
      <c r="G7594" s="160"/>
      <c r="J7594" s="333"/>
    </row>
    <row r="7595" spans="4:10" s="78" customFormat="1" ht="22.5" customHeight="1">
      <c r="D7595" s="309"/>
      <c r="E7595" s="350"/>
      <c r="G7595" s="160"/>
      <c r="J7595" s="333"/>
    </row>
    <row r="7596" spans="4:10" s="78" customFormat="1" ht="22.5" customHeight="1">
      <c r="D7596" s="309"/>
      <c r="E7596" s="350"/>
      <c r="G7596" s="160"/>
      <c r="J7596" s="333"/>
    </row>
    <row r="7597" spans="4:10" s="78" customFormat="1" ht="22.5" customHeight="1">
      <c r="D7597" s="309"/>
      <c r="E7597" s="350"/>
      <c r="G7597" s="160"/>
      <c r="J7597" s="333"/>
    </row>
    <row r="7598" spans="4:10" s="78" customFormat="1" ht="22.5" customHeight="1">
      <c r="D7598" s="309"/>
      <c r="E7598" s="350"/>
      <c r="G7598" s="160"/>
      <c r="J7598" s="333"/>
    </row>
    <row r="7599" spans="4:10" s="78" customFormat="1" ht="22.5" customHeight="1">
      <c r="D7599" s="309"/>
      <c r="E7599" s="350"/>
      <c r="G7599" s="160"/>
      <c r="J7599" s="333"/>
    </row>
    <row r="7600" spans="4:10" s="78" customFormat="1" ht="22.2" customHeight="1">
      <c r="D7600" s="309"/>
      <c r="E7600" s="350"/>
      <c r="G7600" s="160"/>
      <c r="J7600" s="333"/>
    </row>
    <row r="7601" spans="4:10" s="78" customFormat="1" ht="22.5" customHeight="1">
      <c r="D7601" s="309"/>
      <c r="E7601" s="350"/>
      <c r="G7601" s="160"/>
      <c r="J7601" s="333"/>
    </row>
    <row r="7602" spans="4:10" s="78" customFormat="1" ht="22.5" customHeight="1">
      <c r="D7602" s="309"/>
      <c r="E7602" s="350"/>
      <c r="G7602" s="160"/>
      <c r="J7602" s="333"/>
    </row>
    <row r="7603" spans="4:10" s="78" customFormat="1" ht="22.5" customHeight="1">
      <c r="D7603" s="309"/>
      <c r="E7603" s="350"/>
      <c r="G7603" s="160"/>
      <c r="J7603" s="333"/>
    </row>
    <row r="7604" spans="4:10" s="78" customFormat="1" ht="22.5" customHeight="1">
      <c r="D7604" s="309"/>
      <c r="E7604" s="350"/>
      <c r="G7604" s="160"/>
      <c r="J7604" s="333"/>
    </row>
    <row r="7605" spans="4:10" s="78" customFormat="1" ht="22.5" customHeight="1">
      <c r="D7605" s="309"/>
      <c r="E7605" s="350"/>
      <c r="G7605" s="160"/>
      <c r="J7605" s="333"/>
    </row>
    <row r="7606" spans="4:10" s="78" customFormat="1" ht="22.5" customHeight="1">
      <c r="D7606" s="309"/>
      <c r="E7606" s="350"/>
      <c r="G7606" s="160"/>
      <c r="J7606" s="333"/>
    </row>
    <row r="7607" spans="4:10" s="78" customFormat="1" ht="22.5" customHeight="1">
      <c r="D7607" s="309"/>
      <c r="E7607" s="350"/>
      <c r="G7607" s="160"/>
      <c r="J7607" s="333"/>
    </row>
    <row r="7608" spans="4:10" s="78" customFormat="1" ht="22.5" customHeight="1">
      <c r="D7608" s="309"/>
      <c r="E7608" s="350"/>
      <c r="G7608" s="160"/>
      <c r="J7608" s="333"/>
    </row>
    <row r="7609" spans="4:10" s="78" customFormat="1" ht="22.5" customHeight="1">
      <c r="D7609" s="309"/>
      <c r="E7609" s="350"/>
      <c r="G7609" s="160"/>
      <c r="J7609" s="333"/>
    </row>
    <row r="7610" spans="4:10" s="78" customFormat="1" ht="22.5" customHeight="1">
      <c r="D7610" s="309"/>
      <c r="E7610" s="350"/>
      <c r="G7610" s="160"/>
      <c r="J7610" s="333"/>
    </row>
    <row r="7611" spans="4:10" s="78" customFormat="1" ht="22.5" customHeight="1">
      <c r="D7611" s="309"/>
      <c r="E7611" s="350"/>
      <c r="G7611" s="160"/>
      <c r="J7611" s="333"/>
    </row>
    <row r="7612" spans="4:10" s="78" customFormat="1" ht="22.5" customHeight="1">
      <c r="D7612" s="309"/>
      <c r="E7612" s="350"/>
      <c r="G7612" s="160"/>
      <c r="J7612" s="333"/>
    </row>
    <row r="7613" spans="4:10" s="78" customFormat="1" ht="22.5" customHeight="1">
      <c r="D7613" s="309"/>
      <c r="E7613" s="350"/>
      <c r="G7613" s="160"/>
      <c r="J7613" s="333"/>
    </row>
    <row r="7614" spans="4:10" s="78" customFormat="1" ht="22.5" customHeight="1">
      <c r="D7614" s="309"/>
      <c r="E7614" s="350"/>
      <c r="G7614" s="160"/>
      <c r="J7614" s="333"/>
    </row>
    <row r="7615" spans="4:10" s="78" customFormat="1" ht="22.5" customHeight="1">
      <c r="D7615" s="309"/>
      <c r="E7615" s="350"/>
      <c r="G7615" s="160"/>
      <c r="J7615" s="333"/>
    </row>
    <row r="7616" spans="4:10" s="78" customFormat="1" ht="22.5" customHeight="1">
      <c r="D7616" s="309"/>
      <c r="E7616" s="350"/>
      <c r="G7616" s="160"/>
      <c r="J7616" s="333"/>
    </row>
    <row r="7617" spans="4:10" s="78" customFormat="1" ht="22.5" customHeight="1">
      <c r="D7617" s="309"/>
      <c r="E7617" s="350"/>
      <c r="G7617" s="160"/>
      <c r="J7617" s="333"/>
    </row>
    <row r="7618" spans="4:10" s="78" customFormat="1" ht="22.5" customHeight="1">
      <c r="D7618" s="309"/>
      <c r="E7618" s="350"/>
      <c r="G7618" s="160"/>
      <c r="J7618" s="333"/>
    </row>
    <row r="7619" spans="4:10" s="78" customFormat="1" ht="22.5" customHeight="1">
      <c r="D7619" s="309"/>
      <c r="E7619" s="350"/>
      <c r="G7619" s="160"/>
      <c r="J7619" s="333"/>
    </row>
    <row r="7620" spans="4:10" s="78" customFormat="1" ht="22.5" customHeight="1">
      <c r="D7620" s="309"/>
      <c r="E7620" s="350"/>
      <c r="G7620" s="160"/>
      <c r="J7620" s="333"/>
    </row>
    <row r="7621" spans="4:10" s="78" customFormat="1" ht="22.5" customHeight="1">
      <c r="D7621" s="309"/>
      <c r="E7621" s="350"/>
      <c r="G7621" s="160"/>
      <c r="J7621" s="333"/>
    </row>
    <row r="7622" spans="4:10" s="78" customFormat="1" ht="22.5" customHeight="1">
      <c r="D7622" s="309"/>
      <c r="E7622" s="350"/>
      <c r="G7622" s="160"/>
      <c r="J7622" s="333"/>
    </row>
    <row r="7623" spans="4:10" s="78" customFormat="1" ht="22.5" customHeight="1">
      <c r="D7623" s="309"/>
      <c r="E7623" s="350"/>
      <c r="G7623" s="160"/>
      <c r="J7623" s="333"/>
    </row>
    <row r="7624" spans="4:10" s="78" customFormat="1" ht="22.5" customHeight="1">
      <c r="D7624" s="309"/>
      <c r="E7624" s="350"/>
      <c r="G7624" s="160"/>
      <c r="J7624" s="333"/>
    </row>
    <row r="7625" spans="4:10" s="78" customFormat="1" ht="22.5" customHeight="1">
      <c r="D7625" s="309"/>
      <c r="E7625" s="350"/>
      <c r="G7625" s="160"/>
      <c r="J7625" s="333"/>
    </row>
    <row r="7626" spans="4:10" s="78" customFormat="1" ht="22.5" customHeight="1">
      <c r="D7626" s="309"/>
      <c r="E7626" s="350"/>
      <c r="G7626" s="160"/>
      <c r="J7626" s="333"/>
    </row>
    <row r="7627" spans="4:10" s="78" customFormat="1" ht="22.5" customHeight="1">
      <c r="D7627" s="309"/>
      <c r="E7627" s="350"/>
      <c r="G7627" s="160"/>
      <c r="J7627" s="333"/>
    </row>
    <row r="7628" spans="4:10" s="78" customFormat="1" ht="22.5" customHeight="1">
      <c r="D7628" s="309"/>
      <c r="E7628" s="350"/>
      <c r="G7628" s="160"/>
      <c r="J7628" s="333"/>
    </row>
    <row r="7629" spans="4:10" s="78" customFormat="1" ht="22.5" customHeight="1">
      <c r="D7629" s="309"/>
      <c r="E7629" s="350"/>
      <c r="G7629" s="160"/>
      <c r="J7629" s="333"/>
    </row>
    <row r="7630" spans="4:10" s="78" customFormat="1" ht="22.5" customHeight="1">
      <c r="D7630" s="309"/>
      <c r="E7630" s="350"/>
      <c r="G7630" s="160"/>
      <c r="J7630" s="333"/>
    </row>
    <row r="7631" spans="4:10" s="78" customFormat="1" ht="22.5" customHeight="1">
      <c r="D7631" s="309"/>
      <c r="E7631" s="350"/>
      <c r="G7631" s="160"/>
      <c r="J7631" s="333"/>
    </row>
    <row r="7632" spans="4:10" s="78" customFormat="1" ht="22.5" customHeight="1">
      <c r="D7632" s="309"/>
      <c r="E7632" s="350"/>
      <c r="G7632" s="160"/>
      <c r="J7632" s="333"/>
    </row>
    <row r="7633" spans="4:10" s="78" customFormat="1" ht="22.5" customHeight="1">
      <c r="D7633" s="309"/>
      <c r="E7633" s="350"/>
      <c r="G7633" s="160"/>
      <c r="J7633" s="333"/>
    </row>
    <row r="7634" spans="4:10" s="78" customFormat="1" ht="22.5" customHeight="1">
      <c r="D7634" s="309"/>
      <c r="E7634" s="350"/>
      <c r="G7634" s="160"/>
      <c r="J7634" s="333"/>
    </row>
    <row r="7635" spans="4:10" s="78" customFormat="1" ht="22.5" customHeight="1">
      <c r="D7635" s="309"/>
      <c r="E7635" s="350"/>
      <c r="G7635" s="160"/>
      <c r="J7635" s="333"/>
    </row>
    <row r="7636" spans="4:10" s="78" customFormat="1" ht="22.5" customHeight="1">
      <c r="D7636" s="309"/>
      <c r="E7636" s="350"/>
      <c r="G7636" s="160"/>
      <c r="J7636" s="333"/>
    </row>
    <row r="7637" spans="4:10" s="78" customFormat="1" ht="22.5" customHeight="1">
      <c r="D7637" s="309"/>
      <c r="E7637" s="350"/>
      <c r="G7637" s="160"/>
      <c r="J7637" s="333"/>
    </row>
    <row r="7638" spans="4:10" s="78" customFormat="1" ht="22.2" customHeight="1">
      <c r="D7638" s="309"/>
      <c r="E7638" s="350"/>
      <c r="G7638" s="160"/>
      <c r="J7638" s="333"/>
    </row>
    <row r="7639" spans="4:10" s="78" customFormat="1" ht="22.5" customHeight="1">
      <c r="D7639" s="309"/>
      <c r="E7639" s="350"/>
      <c r="G7639" s="160"/>
      <c r="J7639" s="333"/>
    </row>
    <row r="7640" spans="4:10" s="78" customFormat="1" ht="22.5" customHeight="1">
      <c r="D7640" s="309"/>
      <c r="E7640" s="350"/>
      <c r="G7640" s="160"/>
      <c r="J7640" s="333"/>
    </row>
    <row r="7641" spans="4:10" s="78" customFormat="1" ht="22.5" customHeight="1">
      <c r="D7641" s="309"/>
      <c r="E7641" s="350"/>
      <c r="G7641" s="160"/>
      <c r="J7641" s="333"/>
    </row>
    <row r="7642" spans="4:10" s="78" customFormat="1" ht="22.5" customHeight="1">
      <c r="D7642" s="309"/>
      <c r="E7642" s="350"/>
      <c r="G7642" s="160"/>
      <c r="J7642" s="333"/>
    </row>
    <row r="7643" spans="4:10" s="78" customFormat="1" ht="22.5" customHeight="1">
      <c r="D7643" s="309"/>
      <c r="E7643" s="350"/>
      <c r="G7643" s="160"/>
      <c r="J7643" s="333"/>
    </row>
    <row r="7644" spans="4:10" s="78" customFormat="1" ht="22.5" customHeight="1">
      <c r="D7644" s="309"/>
      <c r="E7644" s="350"/>
      <c r="G7644" s="160"/>
      <c r="J7644" s="333"/>
    </row>
    <row r="7645" spans="4:10" s="78" customFormat="1" ht="22.5" customHeight="1">
      <c r="D7645" s="309"/>
      <c r="E7645" s="350"/>
      <c r="G7645" s="160"/>
      <c r="J7645" s="333"/>
    </row>
    <row r="7646" spans="4:10" s="78" customFormat="1" ht="22.5" customHeight="1">
      <c r="D7646" s="309"/>
      <c r="E7646" s="350"/>
      <c r="G7646" s="160"/>
      <c r="J7646" s="333"/>
    </row>
    <row r="7647" spans="4:10" s="78" customFormat="1" ht="22.5" customHeight="1">
      <c r="D7647" s="309"/>
      <c r="E7647" s="350"/>
      <c r="G7647" s="160"/>
      <c r="J7647" s="333"/>
    </row>
    <row r="7648" spans="4:10" s="78" customFormat="1" ht="22.5" customHeight="1">
      <c r="D7648" s="309"/>
      <c r="E7648" s="350"/>
      <c r="G7648" s="160"/>
      <c r="J7648" s="333"/>
    </row>
    <row r="7649" spans="4:10" s="78" customFormat="1" ht="22.5" customHeight="1">
      <c r="D7649" s="309"/>
      <c r="E7649" s="350"/>
      <c r="G7649" s="160"/>
      <c r="J7649" s="333"/>
    </row>
    <row r="7650" spans="4:10" s="78" customFormat="1" ht="22.5" customHeight="1">
      <c r="D7650" s="309"/>
      <c r="E7650" s="350"/>
      <c r="G7650" s="160"/>
      <c r="J7650" s="333"/>
    </row>
    <row r="7651" spans="4:10" s="78" customFormat="1" ht="22.5" customHeight="1">
      <c r="D7651" s="309"/>
      <c r="E7651" s="350"/>
      <c r="G7651" s="160"/>
      <c r="J7651" s="333"/>
    </row>
    <row r="7652" spans="4:10" s="78" customFormat="1" ht="22.5" customHeight="1">
      <c r="D7652" s="309"/>
      <c r="E7652" s="350"/>
      <c r="G7652" s="160"/>
      <c r="J7652" s="333"/>
    </row>
    <row r="7653" spans="4:10" s="78" customFormat="1" ht="22.5" customHeight="1">
      <c r="D7653" s="309"/>
      <c r="E7653" s="350"/>
      <c r="G7653" s="160"/>
      <c r="J7653" s="333"/>
    </row>
    <row r="7654" spans="4:10" s="78" customFormat="1" ht="22.5" customHeight="1">
      <c r="D7654" s="309"/>
      <c r="E7654" s="350"/>
      <c r="G7654" s="160"/>
      <c r="J7654" s="333"/>
    </row>
    <row r="7655" spans="4:10" s="78" customFormat="1" ht="22.5" customHeight="1">
      <c r="D7655" s="309"/>
      <c r="E7655" s="350"/>
      <c r="G7655" s="160"/>
      <c r="J7655" s="333"/>
    </row>
    <row r="7656" spans="4:10" s="78" customFormat="1" ht="22.5" customHeight="1">
      <c r="D7656" s="309"/>
      <c r="E7656" s="350"/>
      <c r="G7656" s="160"/>
      <c r="J7656" s="333"/>
    </row>
    <row r="7657" spans="4:10" s="78" customFormat="1" ht="22.5" customHeight="1">
      <c r="D7657" s="309"/>
      <c r="E7657" s="350"/>
      <c r="G7657" s="160"/>
      <c r="J7657" s="333"/>
    </row>
    <row r="7658" spans="4:10" s="78" customFormat="1" ht="22.5" customHeight="1">
      <c r="D7658" s="309"/>
      <c r="E7658" s="350"/>
      <c r="G7658" s="160"/>
      <c r="J7658" s="333"/>
    </row>
    <row r="7659" spans="4:10" s="78" customFormat="1" ht="22.5" customHeight="1">
      <c r="D7659" s="309"/>
      <c r="E7659" s="350"/>
      <c r="G7659" s="160"/>
      <c r="J7659" s="333"/>
    </row>
    <row r="7660" spans="4:10" s="78" customFormat="1" ht="22.5" customHeight="1">
      <c r="D7660" s="309"/>
      <c r="E7660" s="350"/>
      <c r="G7660" s="160"/>
      <c r="J7660" s="333"/>
    </row>
    <row r="7661" spans="4:10" s="78" customFormat="1" ht="22.5" customHeight="1">
      <c r="D7661" s="309"/>
      <c r="E7661" s="350"/>
      <c r="G7661" s="160"/>
      <c r="J7661" s="333"/>
    </row>
    <row r="7662" spans="4:10" s="78" customFormat="1" ht="22.5" customHeight="1">
      <c r="D7662" s="309"/>
      <c r="E7662" s="350"/>
      <c r="G7662" s="160"/>
      <c r="J7662" s="333"/>
    </row>
    <row r="7663" spans="4:10" s="78" customFormat="1" ht="22.5" customHeight="1">
      <c r="D7663" s="309"/>
      <c r="E7663" s="350"/>
      <c r="G7663" s="160"/>
      <c r="J7663" s="333"/>
    </row>
    <row r="7664" spans="4:10" s="78" customFormat="1" ht="22.5" customHeight="1">
      <c r="D7664" s="309"/>
      <c r="E7664" s="350"/>
      <c r="G7664" s="160"/>
      <c r="J7664" s="333"/>
    </row>
    <row r="7665" spans="4:10" s="78" customFormat="1" ht="22.5" customHeight="1">
      <c r="D7665" s="309"/>
      <c r="E7665" s="350"/>
      <c r="G7665" s="160"/>
      <c r="J7665" s="333"/>
    </row>
    <row r="7666" spans="4:10" s="78" customFormat="1" ht="22.5" customHeight="1">
      <c r="D7666" s="309"/>
      <c r="E7666" s="350"/>
      <c r="G7666" s="160"/>
      <c r="J7666" s="333"/>
    </row>
    <row r="7667" spans="4:10" s="78" customFormat="1" ht="22.5" customHeight="1">
      <c r="D7667" s="309"/>
      <c r="E7667" s="350"/>
      <c r="G7667" s="160"/>
      <c r="J7667" s="333"/>
    </row>
    <row r="7668" spans="4:10" s="78" customFormat="1" ht="22.5" customHeight="1">
      <c r="D7668" s="309"/>
      <c r="E7668" s="350"/>
      <c r="G7668" s="160"/>
      <c r="J7668" s="333"/>
    </row>
    <row r="7669" spans="4:10" s="78" customFormat="1" ht="22.5" customHeight="1">
      <c r="D7669" s="309"/>
      <c r="E7669" s="350"/>
      <c r="G7669" s="160"/>
      <c r="J7669" s="333"/>
    </row>
    <row r="7670" spans="4:10" s="78" customFormat="1" ht="22.5" customHeight="1">
      <c r="D7670" s="309"/>
      <c r="E7670" s="350"/>
      <c r="G7670" s="160"/>
      <c r="J7670" s="333"/>
    </row>
    <row r="7671" spans="4:10" s="78" customFormat="1" ht="22.5" customHeight="1">
      <c r="D7671" s="309"/>
      <c r="E7671" s="350"/>
      <c r="G7671" s="160"/>
      <c r="J7671" s="333"/>
    </row>
    <row r="7672" spans="4:10" s="78" customFormat="1" ht="22.5" customHeight="1">
      <c r="D7672" s="309"/>
      <c r="E7672" s="350"/>
      <c r="G7672" s="160"/>
      <c r="J7672" s="333"/>
    </row>
    <row r="7673" spans="4:10" s="78" customFormat="1" ht="22.5" customHeight="1">
      <c r="D7673" s="309"/>
      <c r="E7673" s="350"/>
      <c r="G7673" s="160"/>
      <c r="J7673" s="333"/>
    </row>
    <row r="7674" spans="4:10" s="78" customFormat="1" ht="22.5" customHeight="1">
      <c r="D7674" s="309"/>
      <c r="E7674" s="350"/>
      <c r="G7674" s="160"/>
      <c r="J7674" s="333"/>
    </row>
    <row r="7675" spans="4:10" s="78" customFormat="1" ht="22.5" customHeight="1">
      <c r="D7675" s="309"/>
      <c r="E7675" s="350"/>
      <c r="G7675" s="160"/>
      <c r="J7675" s="333"/>
    </row>
    <row r="7676" spans="4:10" s="78" customFormat="1" ht="22.5" customHeight="1">
      <c r="D7676" s="309"/>
      <c r="E7676" s="350"/>
      <c r="G7676" s="160"/>
      <c r="J7676" s="333"/>
    </row>
    <row r="7677" spans="4:10" s="78" customFormat="1" ht="22.5" customHeight="1">
      <c r="D7677" s="309"/>
      <c r="E7677" s="350"/>
      <c r="G7677" s="160"/>
      <c r="J7677" s="333"/>
    </row>
    <row r="7678" spans="4:10" s="78" customFormat="1" ht="22.5" customHeight="1">
      <c r="D7678" s="309"/>
      <c r="E7678" s="350"/>
      <c r="G7678" s="160"/>
      <c r="J7678" s="333"/>
    </row>
    <row r="7679" spans="4:10" s="78" customFormat="1" ht="22.5" customHeight="1">
      <c r="D7679" s="309"/>
      <c r="E7679" s="350"/>
      <c r="G7679" s="160"/>
      <c r="J7679" s="333"/>
    </row>
    <row r="7680" spans="4:10" s="78" customFormat="1" ht="22.5" customHeight="1">
      <c r="D7680" s="309"/>
      <c r="E7680" s="350"/>
      <c r="G7680" s="160"/>
      <c r="J7680" s="333"/>
    </row>
    <row r="7681" spans="4:10" s="78" customFormat="1" ht="22.5" customHeight="1">
      <c r="D7681" s="309"/>
      <c r="E7681" s="350"/>
      <c r="G7681" s="160"/>
      <c r="J7681" s="333"/>
    </row>
    <row r="7682" spans="4:10" s="78" customFormat="1" ht="22.5" customHeight="1">
      <c r="D7682" s="309"/>
      <c r="E7682" s="350"/>
      <c r="G7682" s="160"/>
      <c r="J7682" s="333"/>
    </row>
    <row r="7683" spans="4:10" s="78" customFormat="1" ht="22.5" customHeight="1">
      <c r="D7683" s="309"/>
      <c r="E7683" s="350"/>
      <c r="G7683" s="160"/>
      <c r="J7683" s="333"/>
    </row>
    <row r="7684" spans="4:10" s="78" customFormat="1" ht="22.5" customHeight="1">
      <c r="D7684" s="309"/>
      <c r="E7684" s="350"/>
      <c r="G7684" s="160"/>
      <c r="J7684" s="333"/>
    </row>
    <row r="7685" spans="4:10" s="78" customFormat="1" ht="22.5" customHeight="1">
      <c r="D7685" s="309"/>
      <c r="E7685" s="350"/>
      <c r="G7685" s="160"/>
      <c r="J7685" s="333"/>
    </row>
    <row r="7686" spans="4:10" s="78" customFormat="1" ht="22.5" customHeight="1">
      <c r="D7686" s="309"/>
      <c r="E7686" s="350"/>
      <c r="G7686" s="160"/>
      <c r="J7686" s="333"/>
    </row>
    <row r="7687" spans="4:10" s="78" customFormat="1" ht="22.5" customHeight="1">
      <c r="D7687" s="309"/>
      <c r="E7687" s="350"/>
      <c r="G7687" s="160"/>
      <c r="J7687" s="333"/>
    </row>
    <row r="7688" spans="4:10" s="78" customFormat="1" ht="22.5" customHeight="1">
      <c r="D7688" s="309"/>
      <c r="E7688" s="350"/>
      <c r="G7688" s="160"/>
      <c r="J7688" s="333"/>
    </row>
    <row r="7689" spans="4:10" s="78" customFormat="1" ht="22.5" customHeight="1">
      <c r="D7689" s="309"/>
      <c r="E7689" s="350"/>
      <c r="G7689" s="160"/>
      <c r="J7689" s="333"/>
    </row>
    <row r="7690" spans="4:10" s="78" customFormat="1" ht="22.5" customHeight="1">
      <c r="D7690" s="309"/>
      <c r="E7690" s="350"/>
      <c r="G7690" s="160"/>
      <c r="J7690" s="333"/>
    </row>
    <row r="7691" spans="4:10" s="78" customFormat="1" ht="22.5" customHeight="1">
      <c r="D7691" s="309"/>
      <c r="E7691" s="350"/>
      <c r="G7691" s="160"/>
      <c r="J7691" s="333"/>
    </row>
    <row r="7692" spans="4:10" s="78" customFormat="1" ht="22.5" customHeight="1">
      <c r="D7692" s="309"/>
      <c r="E7692" s="350"/>
      <c r="G7692" s="160"/>
      <c r="J7692" s="333"/>
    </row>
    <row r="7693" spans="4:10" s="78" customFormat="1" ht="22.5" customHeight="1">
      <c r="D7693" s="309"/>
      <c r="E7693" s="350"/>
      <c r="G7693" s="160"/>
      <c r="J7693" s="333"/>
    </row>
    <row r="7694" spans="4:10" s="78" customFormat="1" ht="22.5" customHeight="1">
      <c r="D7694" s="309"/>
      <c r="E7694" s="350"/>
      <c r="G7694" s="160"/>
      <c r="J7694" s="333"/>
    </row>
    <row r="7695" spans="4:10" s="78" customFormat="1" ht="22.5" customHeight="1">
      <c r="D7695" s="309"/>
      <c r="E7695" s="350"/>
      <c r="G7695" s="160"/>
      <c r="J7695" s="333"/>
    </row>
    <row r="7696" spans="4:10" s="78" customFormat="1" ht="22.5" customHeight="1">
      <c r="D7696" s="309"/>
      <c r="E7696" s="350"/>
      <c r="G7696" s="160"/>
      <c r="J7696" s="333"/>
    </row>
    <row r="7697" spans="4:10" s="78" customFormat="1" ht="22.5" customHeight="1">
      <c r="D7697" s="309"/>
      <c r="E7697" s="350"/>
      <c r="G7697" s="160"/>
      <c r="J7697" s="333"/>
    </row>
    <row r="7698" spans="4:10" s="78" customFormat="1" ht="22.5" customHeight="1">
      <c r="D7698" s="309"/>
      <c r="E7698" s="350"/>
      <c r="G7698" s="160"/>
      <c r="J7698" s="333"/>
    </row>
    <row r="7699" spans="4:10" s="78" customFormat="1" ht="22.5" customHeight="1">
      <c r="D7699" s="309"/>
      <c r="E7699" s="350"/>
      <c r="G7699" s="160"/>
      <c r="J7699" s="333"/>
    </row>
    <row r="7700" spans="4:10" s="78" customFormat="1" ht="22.5" customHeight="1">
      <c r="D7700" s="309"/>
      <c r="E7700" s="350"/>
      <c r="G7700" s="160"/>
      <c r="J7700" s="333"/>
    </row>
    <row r="7701" spans="4:10" s="78" customFormat="1" ht="22.5" customHeight="1">
      <c r="D7701" s="309"/>
      <c r="E7701" s="350"/>
      <c r="G7701" s="160"/>
      <c r="J7701" s="333"/>
    </row>
    <row r="7702" spans="4:10" s="78" customFormat="1" ht="22.5" customHeight="1">
      <c r="D7702" s="309"/>
      <c r="E7702" s="350"/>
      <c r="G7702" s="160"/>
      <c r="J7702" s="333"/>
    </row>
    <row r="7703" spans="4:10" s="78" customFormat="1" ht="22.5" customHeight="1">
      <c r="D7703" s="309"/>
      <c r="E7703" s="350"/>
      <c r="G7703" s="160"/>
      <c r="J7703" s="333"/>
    </row>
    <row r="7704" spans="4:10" s="78" customFormat="1" ht="22.5" customHeight="1">
      <c r="D7704" s="309"/>
      <c r="E7704" s="350"/>
      <c r="G7704" s="160"/>
      <c r="J7704" s="333"/>
    </row>
    <row r="7705" spans="4:10" s="78" customFormat="1" ht="22.5" customHeight="1">
      <c r="D7705" s="309"/>
      <c r="E7705" s="350"/>
      <c r="G7705" s="160"/>
      <c r="J7705" s="333"/>
    </row>
    <row r="7706" spans="4:10" s="78" customFormat="1" ht="22.5" customHeight="1">
      <c r="D7706" s="309"/>
      <c r="E7706" s="350"/>
      <c r="G7706" s="160"/>
      <c r="J7706" s="333"/>
    </row>
    <row r="7707" spans="4:10" s="78" customFormat="1" ht="22.5" customHeight="1">
      <c r="D7707" s="309"/>
      <c r="E7707" s="350"/>
      <c r="G7707" s="160"/>
      <c r="J7707" s="333"/>
    </row>
    <row r="7708" spans="4:10" s="78" customFormat="1" ht="22.5" customHeight="1">
      <c r="D7708" s="309"/>
      <c r="E7708" s="350"/>
      <c r="G7708" s="160"/>
      <c r="J7708" s="333"/>
    </row>
    <row r="7709" spans="4:10" s="78" customFormat="1" ht="22.5" customHeight="1">
      <c r="D7709" s="309"/>
      <c r="E7709" s="350"/>
      <c r="G7709" s="160"/>
      <c r="J7709" s="333"/>
    </row>
    <row r="7710" spans="4:10" s="78" customFormat="1" ht="22.5" customHeight="1">
      <c r="D7710" s="309"/>
      <c r="E7710" s="350"/>
      <c r="G7710" s="160"/>
      <c r="J7710" s="333"/>
    </row>
    <row r="7711" spans="4:10" s="78" customFormat="1" ht="22.5" customHeight="1">
      <c r="D7711" s="309"/>
      <c r="E7711" s="350"/>
      <c r="G7711" s="160"/>
      <c r="J7711" s="333"/>
    </row>
    <row r="7712" spans="4:10" s="78" customFormat="1" ht="22.5" customHeight="1">
      <c r="D7712" s="309"/>
      <c r="E7712" s="350"/>
      <c r="G7712" s="160"/>
      <c r="J7712" s="333"/>
    </row>
    <row r="7713" spans="4:10" s="78" customFormat="1" ht="22.5" customHeight="1">
      <c r="D7713" s="309"/>
      <c r="E7713" s="350"/>
      <c r="G7713" s="160"/>
      <c r="J7713" s="333"/>
    </row>
    <row r="7714" spans="4:10" s="78" customFormat="1" ht="22.5" customHeight="1">
      <c r="D7714" s="309"/>
      <c r="E7714" s="350"/>
      <c r="G7714" s="160"/>
      <c r="J7714" s="333"/>
    </row>
    <row r="7715" spans="4:10" s="78" customFormat="1" ht="22.5" customHeight="1">
      <c r="D7715" s="309"/>
      <c r="E7715" s="350"/>
      <c r="G7715" s="160"/>
      <c r="J7715" s="333"/>
    </row>
    <row r="7716" spans="4:10" s="78" customFormat="1" ht="22.5" customHeight="1">
      <c r="D7716" s="309"/>
      <c r="E7716" s="350"/>
      <c r="G7716" s="160"/>
      <c r="J7716" s="333"/>
    </row>
    <row r="7717" spans="4:10" s="78" customFormat="1" ht="22.5" customHeight="1">
      <c r="D7717" s="309"/>
      <c r="E7717" s="350"/>
      <c r="G7717" s="160"/>
      <c r="J7717" s="333"/>
    </row>
    <row r="7718" spans="4:10" s="78" customFormat="1" ht="22.5" customHeight="1">
      <c r="D7718" s="309"/>
      <c r="E7718" s="350"/>
      <c r="G7718" s="160"/>
      <c r="J7718" s="333"/>
    </row>
    <row r="7719" spans="4:10" s="78" customFormat="1" ht="22.5" customHeight="1">
      <c r="D7719" s="309"/>
      <c r="E7719" s="350"/>
      <c r="G7719" s="160"/>
      <c r="J7719" s="333"/>
    </row>
    <row r="7720" spans="4:10" s="78" customFormat="1" ht="22.5" customHeight="1">
      <c r="D7720" s="309"/>
      <c r="E7720" s="350"/>
      <c r="G7720" s="160"/>
      <c r="J7720" s="333"/>
    </row>
    <row r="7721" spans="4:10" s="78" customFormat="1" ht="22.5" customHeight="1">
      <c r="D7721" s="309"/>
      <c r="E7721" s="350"/>
      <c r="G7721" s="160"/>
      <c r="J7721" s="333"/>
    </row>
    <row r="7722" spans="4:10" s="78" customFormat="1" ht="22.5" customHeight="1">
      <c r="D7722" s="309"/>
      <c r="E7722" s="350"/>
      <c r="G7722" s="160"/>
      <c r="J7722" s="333"/>
    </row>
    <row r="7723" spans="4:10" s="78" customFormat="1" ht="22.5" customHeight="1">
      <c r="D7723" s="309"/>
      <c r="E7723" s="350"/>
      <c r="G7723" s="160"/>
      <c r="J7723" s="333"/>
    </row>
    <row r="7724" spans="4:10" s="78" customFormat="1" ht="22.5" customHeight="1">
      <c r="D7724" s="309"/>
      <c r="E7724" s="350"/>
      <c r="G7724" s="160"/>
      <c r="J7724" s="333"/>
    </row>
    <row r="7725" spans="4:10" s="78" customFormat="1" ht="22.5" customHeight="1">
      <c r="D7725" s="309"/>
      <c r="E7725" s="350"/>
      <c r="G7725" s="160"/>
      <c r="J7725" s="333"/>
    </row>
    <row r="7726" spans="4:10" s="78" customFormat="1" ht="22.5" customHeight="1">
      <c r="D7726" s="309"/>
      <c r="E7726" s="350"/>
      <c r="G7726" s="160"/>
      <c r="J7726" s="333"/>
    </row>
    <row r="7727" spans="4:10" s="78" customFormat="1" ht="22.2" customHeight="1">
      <c r="D7727" s="309"/>
      <c r="E7727" s="350"/>
      <c r="G7727" s="160"/>
      <c r="J7727" s="333"/>
    </row>
    <row r="7728" spans="4:10" s="78" customFormat="1" ht="22.5" customHeight="1">
      <c r="D7728" s="309"/>
      <c r="E7728" s="350"/>
      <c r="G7728" s="160"/>
      <c r="J7728" s="333"/>
    </row>
    <row r="7729" spans="4:10" s="78" customFormat="1" ht="22.5" customHeight="1">
      <c r="D7729" s="309"/>
      <c r="E7729" s="350"/>
      <c r="G7729" s="160"/>
      <c r="J7729" s="333"/>
    </row>
    <row r="7730" spans="4:10" s="78" customFormat="1" ht="22.5" customHeight="1">
      <c r="D7730" s="309"/>
      <c r="E7730" s="350"/>
      <c r="G7730" s="160"/>
      <c r="J7730" s="333"/>
    </row>
    <row r="7731" spans="4:10" s="78" customFormat="1" ht="22.5" customHeight="1">
      <c r="D7731" s="309"/>
      <c r="E7731" s="350"/>
      <c r="G7731" s="160"/>
      <c r="J7731" s="333"/>
    </row>
    <row r="7732" spans="4:10" s="78" customFormat="1" ht="22.5" customHeight="1">
      <c r="D7732" s="309"/>
      <c r="E7732" s="350"/>
      <c r="G7732" s="160"/>
      <c r="J7732" s="333"/>
    </row>
    <row r="7733" spans="4:10" s="78" customFormat="1" ht="22.5" customHeight="1">
      <c r="D7733" s="309"/>
      <c r="E7733" s="350"/>
      <c r="G7733" s="160"/>
      <c r="J7733" s="333"/>
    </row>
    <row r="7734" spans="4:10" s="78" customFormat="1" ht="22.5" customHeight="1">
      <c r="D7734" s="309"/>
      <c r="E7734" s="350"/>
      <c r="G7734" s="160"/>
      <c r="J7734" s="333"/>
    </row>
    <row r="7735" spans="4:10" s="78" customFormat="1" ht="22.5" customHeight="1">
      <c r="D7735" s="309"/>
      <c r="E7735" s="350"/>
      <c r="G7735" s="160"/>
      <c r="J7735" s="333"/>
    </row>
    <row r="7736" spans="4:10" s="78" customFormat="1" ht="22.5" customHeight="1">
      <c r="D7736" s="309"/>
      <c r="E7736" s="350"/>
      <c r="G7736" s="160"/>
      <c r="J7736" s="333"/>
    </row>
    <row r="7737" spans="4:10" s="78" customFormat="1" ht="22.5" customHeight="1">
      <c r="D7737" s="309"/>
      <c r="E7737" s="350"/>
      <c r="G7737" s="160"/>
      <c r="J7737" s="333"/>
    </row>
    <row r="7738" spans="4:10" s="78" customFormat="1" ht="22.5" customHeight="1">
      <c r="D7738" s="309"/>
      <c r="E7738" s="350"/>
      <c r="G7738" s="160"/>
      <c r="J7738" s="333"/>
    </row>
    <row r="7739" spans="4:10" s="78" customFormat="1" ht="22.5" customHeight="1">
      <c r="D7739" s="309"/>
      <c r="E7739" s="350"/>
      <c r="G7739" s="160"/>
      <c r="J7739" s="333"/>
    </row>
    <row r="7740" spans="4:10" s="78" customFormat="1" ht="22.5" customHeight="1">
      <c r="D7740" s="309"/>
      <c r="E7740" s="350"/>
      <c r="G7740" s="160"/>
      <c r="J7740" s="333"/>
    </row>
    <row r="7741" spans="4:10" s="78" customFormat="1" ht="22.5" customHeight="1">
      <c r="D7741" s="309"/>
      <c r="E7741" s="350"/>
      <c r="G7741" s="160"/>
      <c r="J7741" s="333"/>
    </row>
    <row r="7742" spans="4:10" s="78" customFormat="1" ht="22.5" customHeight="1">
      <c r="D7742" s="309"/>
      <c r="E7742" s="350"/>
      <c r="G7742" s="160"/>
      <c r="J7742" s="333"/>
    </row>
    <row r="7743" spans="4:10" s="78" customFormat="1" ht="22.5" customHeight="1">
      <c r="D7743" s="309"/>
      <c r="E7743" s="350"/>
      <c r="G7743" s="160"/>
      <c r="J7743" s="333"/>
    </row>
    <row r="7744" spans="4:10" s="78" customFormat="1" ht="22.5" customHeight="1">
      <c r="D7744" s="309"/>
      <c r="E7744" s="350"/>
      <c r="G7744" s="160"/>
      <c r="J7744" s="333"/>
    </row>
    <row r="7745" spans="4:10" s="78" customFormat="1" ht="22.5" customHeight="1">
      <c r="D7745" s="309"/>
      <c r="E7745" s="350"/>
      <c r="G7745" s="160"/>
      <c r="J7745" s="333"/>
    </row>
    <row r="7746" spans="4:10" s="78" customFormat="1" ht="22.5" customHeight="1">
      <c r="D7746" s="309"/>
      <c r="E7746" s="350"/>
      <c r="G7746" s="160"/>
      <c r="J7746" s="333"/>
    </row>
    <row r="7747" spans="4:10" s="78" customFormat="1" ht="22.5" customHeight="1">
      <c r="D7747" s="309"/>
      <c r="E7747" s="350"/>
      <c r="G7747" s="160"/>
      <c r="J7747" s="333"/>
    </row>
    <row r="7748" spans="4:10" s="78" customFormat="1" ht="22.5" customHeight="1">
      <c r="D7748" s="309"/>
      <c r="E7748" s="350"/>
      <c r="G7748" s="160"/>
      <c r="J7748" s="333"/>
    </row>
    <row r="7749" spans="4:10" s="78" customFormat="1" ht="22.5" customHeight="1">
      <c r="D7749" s="309"/>
      <c r="E7749" s="350"/>
      <c r="G7749" s="160"/>
      <c r="J7749" s="333"/>
    </row>
    <row r="7750" spans="4:10" s="78" customFormat="1" ht="22.5" customHeight="1">
      <c r="D7750" s="309"/>
      <c r="E7750" s="350"/>
      <c r="G7750" s="160"/>
      <c r="J7750" s="333"/>
    </row>
    <row r="7751" spans="4:10" s="78" customFormat="1" ht="22.2" customHeight="1">
      <c r="D7751" s="309"/>
      <c r="E7751" s="350"/>
      <c r="G7751" s="160"/>
      <c r="J7751" s="333"/>
    </row>
    <row r="7752" spans="4:10" s="78" customFormat="1" ht="22.2" customHeight="1">
      <c r="D7752" s="309"/>
      <c r="E7752" s="350"/>
      <c r="G7752" s="160"/>
      <c r="J7752" s="333"/>
    </row>
    <row r="7753" spans="4:10" s="78" customFormat="1" ht="22.2" customHeight="1">
      <c r="D7753" s="309"/>
      <c r="E7753" s="350"/>
      <c r="G7753" s="160"/>
      <c r="J7753" s="333"/>
    </row>
    <row r="7754" spans="4:10" s="78" customFormat="1" ht="22.2" customHeight="1">
      <c r="D7754" s="309"/>
      <c r="E7754" s="350"/>
      <c r="G7754" s="160"/>
      <c r="J7754" s="333"/>
    </row>
    <row r="7755" spans="4:10" s="78" customFormat="1" ht="22.2" customHeight="1">
      <c r="D7755" s="309"/>
      <c r="E7755" s="350"/>
      <c r="G7755" s="160"/>
      <c r="J7755" s="333"/>
    </row>
    <row r="7756" spans="4:10" s="78" customFormat="1" ht="22.2" customHeight="1">
      <c r="D7756" s="309"/>
      <c r="E7756" s="350"/>
      <c r="G7756" s="160"/>
      <c r="J7756" s="333"/>
    </row>
    <row r="7757" spans="4:10" s="78" customFormat="1" ht="22.2" customHeight="1">
      <c r="D7757" s="309"/>
      <c r="E7757" s="350"/>
      <c r="G7757" s="160"/>
      <c r="J7757" s="333"/>
    </row>
    <row r="7758" spans="4:10" s="78" customFormat="1" ht="22.2" customHeight="1">
      <c r="D7758" s="309"/>
      <c r="E7758" s="350"/>
      <c r="G7758" s="160"/>
      <c r="J7758" s="333"/>
    </row>
    <row r="7759" spans="4:10" s="78" customFormat="1" ht="22.2" customHeight="1">
      <c r="D7759" s="309"/>
      <c r="E7759" s="350"/>
      <c r="G7759" s="160"/>
      <c r="J7759" s="333"/>
    </row>
    <row r="7760" spans="4:10" s="78" customFormat="1" ht="22.5" customHeight="1">
      <c r="D7760" s="309"/>
      <c r="E7760" s="350"/>
      <c r="G7760" s="160"/>
      <c r="J7760" s="333"/>
    </row>
    <row r="7761" spans="4:10" s="78" customFormat="1" ht="22.5" customHeight="1">
      <c r="D7761" s="309"/>
      <c r="E7761" s="350"/>
      <c r="G7761" s="160"/>
      <c r="J7761" s="333"/>
    </row>
    <row r="7762" spans="4:10" s="78" customFormat="1" ht="22.5" customHeight="1">
      <c r="D7762" s="309"/>
      <c r="E7762" s="350"/>
      <c r="G7762" s="160"/>
      <c r="J7762" s="333"/>
    </row>
    <row r="7763" spans="4:10" s="78" customFormat="1" ht="22.5" customHeight="1">
      <c r="D7763" s="309"/>
      <c r="E7763" s="350"/>
      <c r="G7763" s="160"/>
      <c r="J7763" s="333"/>
    </row>
    <row r="7764" spans="4:10" s="78" customFormat="1" ht="22.5" customHeight="1">
      <c r="D7764" s="309"/>
      <c r="E7764" s="350"/>
      <c r="G7764" s="160"/>
      <c r="J7764" s="333"/>
    </row>
    <row r="7765" spans="4:10" s="78" customFormat="1" ht="22.5" customHeight="1">
      <c r="D7765" s="309"/>
      <c r="E7765" s="350"/>
      <c r="G7765" s="160"/>
      <c r="J7765" s="333"/>
    </row>
    <row r="7766" spans="4:10" s="78" customFormat="1" ht="22.5" customHeight="1">
      <c r="D7766" s="309"/>
      <c r="E7766" s="350"/>
      <c r="G7766" s="160"/>
      <c r="J7766" s="333"/>
    </row>
    <row r="7767" spans="4:10" s="78" customFormat="1" ht="22.5" customHeight="1">
      <c r="D7767" s="309"/>
      <c r="E7767" s="350"/>
      <c r="G7767" s="160"/>
      <c r="J7767" s="333"/>
    </row>
    <row r="7768" spans="4:10" s="78" customFormat="1" ht="22.5" customHeight="1">
      <c r="D7768" s="309"/>
      <c r="E7768" s="350"/>
      <c r="G7768" s="160"/>
      <c r="J7768" s="333"/>
    </row>
    <row r="7769" spans="4:10" s="78" customFormat="1" ht="22.5" customHeight="1">
      <c r="D7769" s="309"/>
      <c r="E7769" s="350"/>
      <c r="G7769" s="160"/>
      <c r="J7769" s="333"/>
    </row>
    <row r="7770" spans="4:10" s="78" customFormat="1" ht="22.5" customHeight="1">
      <c r="D7770" s="309"/>
      <c r="E7770" s="350"/>
      <c r="G7770" s="160"/>
      <c r="J7770" s="333"/>
    </row>
    <row r="7771" spans="4:10" s="78" customFormat="1" ht="22.5" customHeight="1">
      <c r="D7771" s="309"/>
      <c r="E7771" s="350"/>
      <c r="G7771" s="160"/>
      <c r="J7771" s="333"/>
    </row>
    <row r="7772" spans="4:10" s="78" customFormat="1" ht="22.5" customHeight="1">
      <c r="D7772" s="309"/>
      <c r="E7772" s="350"/>
      <c r="G7772" s="160"/>
      <c r="J7772" s="333"/>
    </row>
    <row r="7773" spans="4:10" s="78" customFormat="1" ht="22.5" customHeight="1">
      <c r="D7773" s="309"/>
      <c r="E7773" s="350"/>
      <c r="G7773" s="160"/>
      <c r="J7773" s="333"/>
    </row>
    <row r="7774" spans="4:10" s="78" customFormat="1" ht="22.5" customHeight="1">
      <c r="D7774" s="309"/>
      <c r="E7774" s="350"/>
      <c r="G7774" s="160"/>
      <c r="J7774" s="333"/>
    </row>
    <row r="7775" spans="4:10" s="78" customFormat="1" ht="22.5" customHeight="1">
      <c r="D7775" s="309"/>
      <c r="E7775" s="350"/>
      <c r="G7775" s="160"/>
      <c r="J7775" s="333"/>
    </row>
    <row r="7776" spans="4:10" s="78" customFormat="1" ht="22.5" customHeight="1">
      <c r="D7776" s="309"/>
      <c r="E7776" s="350"/>
      <c r="G7776" s="160"/>
      <c r="J7776" s="333"/>
    </row>
    <row r="7777" spans="4:10" s="78" customFormat="1" ht="22.5" customHeight="1">
      <c r="D7777" s="309"/>
      <c r="E7777" s="350"/>
      <c r="G7777" s="160"/>
      <c r="J7777" s="333"/>
    </row>
    <row r="7778" spans="4:10" s="78" customFormat="1" ht="22.5" customHeight="1">
      <c r="D7778" s="309"/>
      <c r="E7778" s="350"/>
      <c r="G7778" s="160"/>
      <c r="J7778" s="333"/>
    </row>
    <row r="7779" spans="4:10" s="78" customFormat="1" ht="22.5" customHeight="1">
      <c r="D7779" s="309"/>
      <c r="E7779" s="350"/>
      <c r="G7779" s="160"/>
      <c r="J7779" s="333"/>
    </row>
    <row r="7780" spans="4:10" s="78" customFormat="1" ht="22.5" customHeight="1">
      <c r="D7780" s="309"/>
      <c r="E7780" s="350"/>
      <c r="G7780" s="160"/>
      <c r="J7780" s="333"/>
    </row>
    <row r="7781" spans="4:10" s="78" customFormat="1" ht="22.5" customHeight="1">
      <c r="D7781" s="309"/>
      <c r="E7781" s="350"/>
      <c r="G7781" s="160"/>
      <c r="J7781" s="333"/>
    </row>
    <row r="7782" spans="4:10" s="78" customFormat="1" ht="22.5" customHeight="1">
      <c r="D7782" s="309"/>
      <c r="E7782" s="350"/>
      <c r="G7782" s="160"/>
      <c r="J7782" s="333"/>
    </row>
    <row r="7783" spans="4:10" s="78" customFormat="1" ht="22.5" customHeight="1">
      <c r="D7783" s="309"/>
      <c r="E7783" s="350"/>
      <c r="G7783" s="160"/>
      <c r="J7783" s="333"/>
    </row>
    <row r="7784" spans="4:10" s="78" customFormat="1" ht="22.5" customHeight="1">
      <c r="D7784" s="309"/>
      <c r="E7784" s="350"/>
      <c r="G7784" s="160"/>
      <c r="J7784" s="333"/>
    </row>
    <row r="7785" spans="4:10" s="78" customFormat="1" ht="22.5" customHeight="1">
      <c r="D7785" s="309"/>
      <c r="E7785" s="350"/>
      <c r="G7785" s="160"/>
      <c r="J7785" s="333"/>
    </row>
    <row r="7786" spans="4:10" s="78" customFormat="1" ht="22.5" customHeight="1">
      <c r="D7786" s="309"/>
      <c r="E7786" s="350"/>
      <c r="G7786" s="160"/>
      <c r="J7786" s="333"/>
    </row>
    <row r="7787" spans="4:10" s="78" customFormat="1" ht="22.5" customHeight="1">
      <c r="D7787" s="309"/>
      <c r="E7787" s="350"/>
      <c r="G7787" s="160"/>
      <c r="J7787" s="333"/>
    </row>
    <row r="7788" spans="4:10" s="78" customFormat="1" ht="22.5" customHeight="1">
      <c r="D7788" s="309"/>
      <c r="E7788" s="350"/>
      <c r="G7788" s="160"/>
      <c r="J7788" s="333"/>
    </row>
    <row r="7789" spans="4:10" s="78" customFormat="1" ht="22.5" customHeight="1">
      <c r="D7789" s="309"/>
      <c r="E7789" s="350"/>
      <c r="G7789" s="160"/>
      <c r="J7789" s="333"/>
    </row>
    <row r="7790" spans="4:10" s="78" customFormat="1" ht="22.5" customHeight="1">
      <c r="D7790" s="309"/>
      <c r="E7790" s="350"/>
      <c r="G7790" s="160"/>
      <c r="J7790" s="333"/>
    </row>
    <row r="7791" spans="4:10" s="78" customFormat="1" ht="22.5" customHeight="1">
      <c r="D7791" s="309"/>
      <c r="E7791" s="350"/>
      <c r="G7791" s="160"/>
      <c r="J7791" s="333"/>
    </row>
    <row r="7792" spans="4:10" s="78" customFormat="1" ht="22.5" customHeight="1">
      <c r="D7792" s="309"/>
      <c r="E7792" s="350"/>
      <c r="G7792" s="160"/>
      <c r="J7792" s="333"/>
    </row>
    <row r="7793" spans="4:10" s="78" customFormat="1" ht="22.5" customHeight="1">
      <c r="D7793" s="309"/>
      <c r="E7793" s="350"/>
      <c r="G7793" s="160"/>
      <c r="J7793" s="333"/>
    </row>
    <row r="7794" spans="4:10" s="78" customFormat="1" ht="22.5" customHeight="1">
      <c r="D7794" s="309"/>
      <c r="E7794" s="350"/>
      <c r="G7794" s="160"/>
      <c r="J7794" s="333"/>
    </row>
    <row r="7795" spans="4:10" s="78" customFormat="1" ht="22.5" customHeight="1">
      <c r="D7795" s="309"/>
      <c r="E7795" s="350"/>
      <c r="G7795" s="160"/>
      <c r="J7795" s="333"/>
    </row>
    <row r="7796" spans="4:10" s="78" customFormat="1" ht="22.5" customHeight="1">
      <c r="D7796" s="309"/>
      <c r="E7796" s="350"/>
      <c r="G7796" s="160"/>
      <c r="J7796" s="333"/>
    </row>
    <row r="7797" spans="4:10" s="78" customFormat="1" ht="22.5" customHeight="1">
      <c r="D7797" s="309"/>
      <c r="E7797" s="350"/>
      <c r="G7797" s="160"/>
      <c r="J7797" s="333"/>
    </row>
    <row r="7798" spans="4:10" s="78" customFormat="1" ht="22.5" customHeight="1">
      <c r="D7798" s="309"/>
      <c r="E7798" s="350"/>
      <c r="G7798" s="160"/>
      <c r="J7798" s="333"/>
    </row>
    <row r="7799" spans="4:10" s="78" customFormat="1" ht="22.5" customHeight="1">
      <c r="D7799" s="309"/>
      <c r="E7799" s="350"/>
      <c r="G7799" s="160"/>
      <c r="J7799" s="333"/>
    </row>
    <row r="7800" spans="4:10" s="78" customFormat="1" ht="22.5" customHeight="1">
      <c r="D7800" s="309"/>
      <c r="E7800" s="350"/>
      <c r="G7800" s="160"/>
      <c r="J7800" s="333"/>
    </row>
    <row r="7801" spans="4:10" s="78" customFormat="1" ht="22.5" customHeight="1">
      <c r="D7801" s="309"/>
      <c r="E7801" s="350"/>
      <c r="G7801" s="160"/>
      <c r="J7801" s="333"/>
    </row>
    <row r="7802" spans="4:10" s="78" customFormat="1" ht="22.5" customHeight="1">
      <c r="D7802" s="309"/>
      <c r="E7802" s="350"/>
      <c r="G7802" s="160"/>
      <c r="J7802" s="333"/>
    </row>
    <row r="7803" spans="4:10" s="78" customFormat="1" ht="22.2" customHeight="1">
      <c r="D7803" s="309"/>
      <c r="E7803" s="350"/>
      <c r="G7803" s="160"/>
      <c r="J7803" s="333"/>
    </row>
    <row r="7804" spans="4:10" s="78" customFormat="1" ht="22.2" customHeight="1">
      <c r="D7804" s="309"/>
      <c r="E7804" s="350"/>
      <c r="G7804" s="160"/>
      <c r="J7804" s="333"/>
    </row>
    <row r="7805" spans="4:10" s="78" customFormat="1" ht="22.5" customHeight="1">
      <c r="D7805" s="309"/>
      <c r="E7805" s="350"/>
      <c r="G7805" s="160"/>
      <c r="J7805" s="333"/>
    </row>
    <row r="7806" spans="4:10" s="78" customFormat="1" ht="22.5" customHeight="1">
      <c r="D7806" s="309"/>
      <c r="E7806" s="350"/>
      <c r="G7806" s="160"/>
      <c r="J7806" s="333"/>
    </row>
    <row r="7807" spans="4:10" s="78" customFormat="1" ht="22.5" customHeight="1">
      <c r="D7807" s="309"/>
      <c r="E7807" s="350"/>
      <c r="G7807" s="160"/>
      <c r="J7807" s="333"/>
    </row>
    <row r="7808" spans="4:10" s="78" customFormat="1" ht="22.5" customHeight="1">
      <c r="D7808" s="309"/>
      <c r="E7808" s="350"/>
      <c r="G7808" s="160"/>
      <c r="J7808" s="333"/>
    </row>
    <row r="7809" spans="4:10" s="78" customFormat="1" ht="22.5" customHeight="1">
      <c r="D7809" s="309"/>
      <c r="E7809" s="350"/>
      <c r="G7809" s="160"/>
      <c r="J7809" s="333"/>
    </row>
    <row r="7810" spans="4:10" s="78" customFormat="1" ht="22.5" customHeight="1">
      <c r="D7810" s="309"/>
      <c r="E7810" s="350"/>
      <c r="G7810" s="160"/>
      <c r="J7810" s="333"/>
    </row>
    <row r="7811" spans="4:10" s="78" customFormat="1" ht="22.5" customHeight="1">
      <c r="D7811" s="309"/>
      <c r="E7811" s="350"/>
      <c r="G7811" s="160"/>
      <c r="J7811" s="333"/>
    </row>
    <row r="7812" spans="4:10" s="78" customFormat="1" ht="22.5" customHeight="1">
      <c r="D7812" s="309"/>
      <c r="E7812" s="350"/>
      <c r="G7812" s="160"/>
      <c r="J7812" s="333"/>
    </row>
    <row r="7813" spans="4:10" s="78" customFormat="1" ht="22.5" customHeight="1">
      <c r="D7813" s="309"/>
      <c r="E7813" s="350"/>
      <c r="G7813" s="160"/>
      <c r="J7813" s="333"/>
    </row>
    <row r="7814" spans="4:10" s="78" customFormat="1" ht="22.5" customHeight="1">
      <c r="D7814" s="309"/>
      <c r="E7814" s="350"/>
      <c r="G7814" s="160"/>
      <c r="J7814" s="333"/>
    </row>
    <row r="7815" spans="4:10" s="78" customFormat="1" ht="22.5" customHeight="1">
      <c r="D7815" s="309"/>
      <c r="E7815" s="350"/>
      <c r="G7815" s="160"/>
      <c r="J7815" s="333"/>
    </row>
    <row r="7816" spans="4:10" s="78" customFormat="1" ht="22.2" customHeight="1">
      <c r="D7816" s="309"/>
      <c r="E7816" s="350"/>
      <c r="G7816" s="160"/>
      <c r="J7816" s="333"/>
    </row>
    <row r="7817" spans="4:10" s="78" customFormat="1" ht="22.2" customHeight="1">
      <c r="D7817" s="309"/>
      <c r="E7817" s="350"/>
      <c r="G7817" s="160"/>
      <c r="J7817" s="333"/>
    </row>
    <row r="7818" spans="4:10" s="78" customFormat="1" ht="22.2" customHeight="1">
      <c r="D7818" s="309"/>
      <c r="E7818" s="350"/>
      <c r="G7818" s="160"/>
      <c r="J7818" s="333"/>
    </row>
    <row r="7819" spans="4:10" s="78" customFormat="1" ht="22.2" customHeight="1">
      <c r="D7819" s="309"/>
      <c r="E7819" s="350"/>
      <c r="G7819" s="160"/>
      <c r="J7819" s="333"/>
    </row>
    <row r="7820" spans="4:10" s="78" customFormat="1" ht="22.2" customHeight="1">
      <c r="D7820" s="309"/>
      <c r="E7820" s="350"/>
      <c r="G7820" s="160"/>
      <c r="J7820" s="333"/>
    </row>
    <row r="7821" spans="4:10" s="78" customFormat="1" ht="22.2" customHeight="1">
      <c r="D7821" s="309"/>
      <c r="E7821" s="350"/>
      <c r="G7821" s="160"/>
      <c r="J7821" s="333"/>
    </row>
    <row r="7822" spans="4:10" s="78" customFormat="1" ht="22.2" customHeight="1">
      <c r="D7822" s="309"/>
      <c r="E7822" s="350"/>
      <c r="G7822" s="160"/>
      <c r="J7822" s="333"/>
    </row>
    <row r="7823" spans="4:10" s="78" customFormat="1" ht="22.2" customHeight="1">
      <c r="D7823" s="309"/>
      <c r="E7823" s="350"/>
      <c r="G7823" s="160"/>
      <c r="J7823" s="333"/>
    </row>
    <row r="7824" spans="4:10" s="78" customFormat="1" ht="22.2" customHeight="1">
      <c r="D7824" s="309"/>
      <c r="E7824" s="350"/>
      <c r="G7824" s="160"/>
      <c r="J7824" s="333"/>
    </row>
    <row r="7825" spans="4:10" s="78" customFormat="1" ht="22.2" customHeight="1">
      <c r="D7825" s="309"/>
      <c r="E7825" s="350"/>
      <c r="G7825" s="160"/>
      <c r="J7825" s="333"/>
    </row>
    <row r="7826" spans="4:10" s="78" customFormat="1" ht="22.2" customHeight="1">
      <c r="D7826" s="309"/>
      <c r="E7826" s="350"/>
      <c r="G7826" s="160"/>
      <c r="J7826" s="333"/>
    </row>
    <row r="7827" spans="4:10" s="78" customFormat="1" ht="22.2" customHeight="1">
      <c r="D7827" s="309"/>
      <c r="E7827" s="350"/>
      <c r="G7827" s="160"/>
      <c r="J7827" s="333"/>
    </row>
    <row r="7828" spans="4:10" s="78" customFormat="1" ht="22.2" customHeight="1">
      <c r="D7828" s="309"/>
      <c r="E7828" s="350"/>
      <c r="G7828" s="160"/>
      <c r="J7828" s="333"/>
    </row>
    <row r="7829" spans="4:10" s="78" customFormat="1" ht="22.2" customHeight="1">
      <c r="D7829" s="309"/>
      <c r="E7829" s="350"/>
      <c r="G7829" s="160"/>
      <c r="J7829" s="333"/>
    </row>
    <row r="7830" spans="4:10" s="78" customFormat="1" ht="22.2" customHeight="1">
      <c r="D7830" s="309"/>
      <c r="E7830" s="350"/>
      <c r="G7830" s="160"/>
      <c r="J7830" s="333"/>
    </row>
    <row r="7831" spans="4:10" s="78" customFormat="1" ht="22.2" customHeight="1">
      <c r="D7831" s="309"/>
      <c r="E7831" s="350"/>
      <c r="G7831" s="160"/>
      <c r="J7831" s="333"/>
    </row>
    <row r="7832" spans="4:10" s="78" customFormat="1" ht="22.2" customHeight="1">
      <c r="D7832" s="309"/>
      <c r="E7832" s="350"/>
      <c r="G7832" s="160"/>
      <c r="J7832" s="333"/>
    </row>
    <row r="7833" spans="4:10" s="78" customFormat="1" ht="22.2" customHeight="1">
      <c r="D7833" s="309"/>
      <c r="E7833" s="350"/>
      <c r="G7833" s="160"/>
      <c r="J7833" s="333"/>
    </row>
    <row r="7834" spans="4:10" s="78" customFormat="1" ht="22.2" customHeight="1">
      <c r="D7834" s="309"/>
      <c r="E7834" s="350"/>
      <c r="G7834" s="160"/>
      <c r="J7834" s="333"/>
    </row>
    <row r="7835" spans="4:10" s="78" customFormat="1" ht="22.2" customHeight="1">
      <c r="D7835" s="309"/>
      <c r="E7835" s="350"/>
      <c r="G7835" s="160"/>
      <c r="J7835" s="333"/>
    </row>
    <row r="7836" spans="4:10" s="78" customFormat="1" ht="22.2" customHeight="1">
      <c r="D7836" s="309"/>
      <c r="E7836" s="350"/>
      <c r="G7836" s="160"/>
      <c r="J7836" s="333"/>
    </row>
    <row r="7837" spans="4:10" s="78" customFormat="1" ht="22.2" customHeight="1">
      <c r="D7837" s="309"/>
      <c r="E7837" s="350"/>
      <c r="G7837" s="160"/>
      <c r="J7837" s="333"/>
    </row>
    <row r="7838" spans="4:10" s="78" customFormat="1" ht="22.5" customHeight="1">
      <c r="D7838" s="309"/>
      <c r="E7838" s="350"/>
      <c r="G7838" s="160"/>
      <c r="J7838" s="333"/>
    </row>
    <row r="7839" spans="4:10" s="78" customFormat="1" ht="22.2" customHeight="1">
      <c r="D7839" s="309"/>
      <c r="E7839" s="350"/>
      <c r="G7839" s="160"/>
      <c r="J7839" s="333"/>
    </row>
    <row r="7840" spans="4:10" s="78" customFormat="1" ht="22.2" customHeight="1">
      <c r="D7840" s="309"/>
      <c r="E7840" s="350"/>
      <c r="G7840" s="160"/>
      <c r="J7840" s="333"/>
    </row>
    <row r="7841" spans="4:10" s="78" customFormat="1" ht="22.2" customHeight="1">
      <c r="D7841" s="309"/>
      <c r="E7841" s="350"/>
      <c r="G7841" s="160"/>
      <c r="J7841" s="333"/>
    </row>
    <row r="7842" spans="4:10" s="78" customFormat="1" ht="22.2" customHeight="1">
      <c r="D7842" s="309"/>
      <c r="E7842" s="350"/>
      <c r="G7842" s="160"/>
      <c r="J7842" s="333"/>
    </row>
    <row r="7843" spans="4:10" s="78" customFormat="1" ht="22.2" customHeight="1">
      <c r="D7843" s="309"/>
      <c r="E7843" s="350"/>
      <c r="G7843" s="160"/>
      <c r="J7843" s="333"/>
    </row>
    <row r="7844" spans="4:10" s="78" customFormat="1" ht="22.5" customHeight="1">
      <c r="D7844" s="309"/>
      <c r="E7844" s="350"/>
      <c r="G7844" s="160"/>
      <c r="J7844" s="333"/>
    </row>
    <row r="7845" spans="4:10" s="78" customFormat="1" ht="22.5" customHeight="1">
      <c r="D7845" s="309"/>
      <c r="E7845" s="350"/>
      <c r="G7845" s="160"/>
      <c r="J7845" s="333"/>
    </row>
    <row r="7846" spans="4:10" s="78" customFormat="1" ht="22.5" customHeight="1">
      <c r="D7846" s="309"/>
      <c r="E7846" s="350"/>
      <c r="G7846" s="160"/>
      <c r="J7846" s="333"/>
    </row>
    <row r="7847" spans="4:10" s="78" customFormat="1" ht="22.5" customHeight="1">
      <c r="D7847" s="309"/>
      <c r="E7847" s="350"/>
      <c r="G7847" s="160"/>
      <c r="J7847" s="333"/>
    </row>
    <row r="7848" spans="4:10" s="78" customFormat="1" ht="22.5" customHeight="1">
      <c r="D7848" s="309"/>
      <c r="E7848" s="350"/>
      <c r="G7848" s="160"/>
      <c r="J7848" s="333"/>
    </row>
    <row r="7849" spans="4:10" s="78" customFormat="1" ht="22.5" customHeight="1">
      <c r="D7849" s="309"/>
      <c r="E7849" s="350"/>
      <c r="G7849" s="160"/>
      <c r="J7849" s="333"/>
    </row>
    <row r="7850" spans="4:10" s="78" customFormat="1" ht="22.5" customHeight="1">
      <c r="D7850" s="309"/>
      <c r="E7850" s="350"/>
      <c r="G7850" s="160"/>
      <c r="J7850" s="333"/>
    </row>
    <row r="7851" spans="4:10" s="78" customFormat="1" ht="22.5" customHeight="1">
      <c r="D7851" s="309"/>
      <c r="E7851" s="350"/>
      <c r="G7851" s="160"/>
      <c r="J7851" s="333"/>
    </row>
    <row r="7852" spans="4:10" s="78" customFormat="1" ht="22.5" customHeight="1">
      <c r="D7852" s="309"/>
      <c r="E7852" s="350"/>
      <c r="G7852" s="160"/>
      <c r="J7852" s="333"/>
    </row>
    <row r="7853" spans="4:10" s="78" customFormat="1" ht="22.5" customHeight="1">
      <c r="D7853" s="309"/>
      <c r="E7853" s="350"/>
      <c r="G7853" s="160"/>
      <c r="J7853" s="333"/>
    </row>
    <row r="7854" spans="4:10" s="78" customFormat="1" ht="22.5" customHeight="1">
      <c r="D7854" s="309"/>
      <c r="E7854" s="350"/>
      <c r="G7854" s="160"/>
      <c r="J7854" s="333"/>
    </row>
    <row r="7855" spans="4:10" s="78" customFormat="1" ht="22.5" customHeight="1">
      <c r="D7855" s="309"/>
      <c r="E7855" s="350"/>
      <c r="G7855" s="160"/>
      <c r="J7855" s="333"/>
    </row>
    <row r="7856" spans="4:10" s="78" customFormat="1" ht="22.5" customHeight="1">
      <c r="D7856" s="309"/>
      <c r="E7856" s="350"/>
      <c r="G7856" s="160"/>
      <c r="J7856" s="333"/>
    </row>
    <row r="7857" spans="4:10" s="78" customFormat="1" ht="22.5" customHeight="1">
      <c r="D7857" s="309"/>
      <c r="E7857" s="350"/>
      <c r="G7857" s="160"/>
      <c r="J7857" s="333"/>
    </row>
    <row r="7858" spans="4:10" s="78" customFormat="1" ht="22.5" customHeight="1">
      <c r="D7858" s="309"/>
      <c r="E7858" s="350"/>
      <c r="G7858" s="160"/>
      <c r="J7858" s="333"/>
    </row>
    <row r="7859" spans="4:10" s="78" customFormat="1" ht="22.5" customHeight="1">
      <c r="D7859" s="309"/>
      <c r="E7859" s="350"/>
      <c r="G7859" s="160"/>
      <c r="J7859" s="333"/>
    </row>
    <row r="7860" spans="4:10" s="78" customFormat="1" ht="22.5" customHeight="1">
      <c r="D7860" s="309"/>
      <c r="E7860" s="350"/>
      <c r="G7860" s="160"/>
      <c r="J7860" s="333"/>
    </row>
    <row r="7861" spans="4:10" s="78" customFormat="1" ht="22.5" customHeight="1">
      <c r="D7861" s="309"/>
      <c r="E7861" s="350"/>
      <c r="G7861" s="160"/>
      <c r="J7861" s="333"/>
    </row>
    <row r="7862" spans="4:10" s="78" customFormat="1" ht="22.5" customHeight="1">
      <c r="D7862" s="309"/>
      <c r="E7862" s="350"/>
      <c r="G7862" s="160"/>
      <c r="J7862" s="333"/>
    </row>
    <row r="7863" spans="4:10" s="78" customFormat="1" ht="22.5" customHeight="1">
      <c r="D7863" s="309"/>
      <c r="E7863" s="350"/>
      <c r="G7863" s="160"/>
      <c r="J7863" s="333"/>
    </row>
    <row r="7864" spans="4:10" s="78" customFormat="1" ht="22.5" customHeight="1">
      <c r="D7864" s="309"/>
      <c r="E7864" s="350"/>
      <c r="G7864" s="160"/>
      <c r="J7864" s="333"/>
    </row>
    <row r="7865" spans="4:10" s="78" customFormat="1" ht="22.5" customHeight="1">
      <c r="D7865" s="309"/>
      <c r="E7865" s="350"/>
      <c r="G7865" s="160"/>
      <c r="J7865" s="333"/>
    </row>
    <row r="7866" spans="4:10" s="78" customFormat="1" ht="22.5" customHeight="1">
      <c r="D7866" s="309"/>
      <c r="E7866" s="350"/>
      <c r="G7866" s="160"/>
      <c r="J7866" s="333"/>
    </row>
    <row r="7867" spans="4:10" s="78" customFormat="1" ht="22.5" customHeight="1">
      <c r="D7867" s="309"/>
      <c r="E7867" s="350"/>
      <c r="G7867" s="160"/>
      <c r="J7867" s="333"/>
    </row>
    <row r="7868" spans="4:10" s="78" customFormat="1" ht="22.5" customHeight="1">
      <c r="D7868" s="309"/>
      <c r="E7868" s="350"/>
      <c r="G7868" s="160"/>
      <c r="J7868" s="333"/>
    </row>
    <row r="7869" spans="4:10" s="78" customFormat="1" ht="22.5" customHeight="1">
      <c r="D7869" s="309"/>
      <c r="E7869" s="350"/>
      <c r="G7869" s="160"/>
      <c r="J7869" s="333"/>
    </row>
    <row r="7870" spans="4:10" s="78" customFormat="1" ht="22.5" customHeight="1">
      <c r="D7870" s="309"/>
      <c r="E7870" s="350"/>
      <c r="G7870" s="160"/>
      <c r="J7870" s="333"/>
    </row>
    <row r="7871" spans="4:10" s="78" customFormat="1" ht="22.5" customHeight="1">
      <c r="D7871" s="309"/>
      <c r="E7871" s="350"/>
      <c r="G7871" s="160"/>
      <c r="J7871" s="333"/>
    </row>
    <row r="7872" spans="4:10" s="78" customFormat="1" ht="22.5" customHeight="1">
      <c r="D7872" s="309"/>
      <c r="E7872" s="350"/>
      <c r="G7872" s="160"/>
      <c r="J7872" s="333"/>
    </row>
    <row r="7873" spans="4:10" s="78" customFormat="1" ht="22.5" customHeight="1">
      <c r="D7873" s="309"/>
      <c r="E7873" s="350"/>
      <c r="G7873" s="160"/>
      <c r="J7873" s="333"/>
    </row>
    <row r="7874" spans="4:10" s="78" customFormat="1" ht="22.5" customHeight="1">
      <c r="D7874" s="309"/>
      <c r="E7874" s="350"/>
      <c r="G7874" s="160"/>
      <c r="J7874" s="333"/>
    </row>
    <row r="7875" spans="4:10" s="78" customFormat="1" ht="22.5" customHeight="1">
      <c r="D7875" s="309"/>
      <c r="E7875" s="350"/>
      <c r="G7875" s="160"/>
      <c r="J7875" s="333"/>
    </row>
    <row r="7876" spans="4:10" s="78" customFormat="1" ht="22.2" customHeight="1">
      <c r="D7876" s="309"/>
      <c r="E7876" s="350"/>
      <c r="G7876" s="160"/>
      <c r="J7876" s="333"/>
    </row>
    <row r="7877" spans="4:10" s="78" customFormat="1" ht="22.2" customHeight="1">
      <c r="D7877" s="309"/>
      <c r="E7877" s="350"/>
      <c r="G7877" s="160"/>
      <c r="J7877" s="333"/>
    </row>
    <row r="7878" spans="4:10" s="78" customFormat="1" ht="22.5" customHeight="1">
      <c r="D7878" s="309"/>
      <c r="E7878" s="350"/>
      <c r="G7878" s="160"/>
      <c r="J7878" s="333"/>
    </row>
    <row r="7879" spans="4:10" s="78" customFormat="1" ht="22.5" customHeight="1">
      <c r="D7879" s="309"/>
      <c r="E7879" s="350"/>
      <c r="G7879" s="160"/>
      <c r="J7879" s="333"/>
    </row>
    <row r="7880" spans="4:10" s="78" customFormat="1" ht="22.5" customHeight="1">
      <c r="D7880" s="309"/>
      <c r="E7880" s="350"/>
      <c r="G7880" s="160"/>
      <c r="J7880" s="333"/>
    </row>
    <row r="7881" spans="4:10" s="78" customFormat="1" ht="22.5" customHeight="1">
      <c r="D7881" s="309"/>
      <c r="E7881" s="350"/>
      <c r="G7881" s="160"/>
      <c r="J7881" s="333"/>
    </row>
    <row r="7882" spans="4:10" s="78" customFormat="1" ht="22.5" customHeight="1">
      <c r="D7882" s="309"/>
      <c r="E7882" s="350"/>
      <c r="G7882" s="160"/>
      <c r="J7882" s="333"/>
    </row>
    <row r="7883" spans="4:10" s="78" customFormat="1" ht="22.5" customHeight="1">
      <c r="D7883" s="309"/>
      <c r="E7883" s="350"/>
      <c r="G7883" s="160"/>
      <c r="J7883" s="333"/>
    </row>
    <row r="7884" spans="4:10" s="78" customFormat="1" ht="22.5" customHeight="1">
      <c r="D7884" s="309"/>
      <c r="E7884" s="350"/>
      <c r="G7884" s="160"/>
      <c r="J7884" s="333"/>
    </row>
    <row r="7885" spans="4:10" s="78" customFormat="1" ht="22.5" customHeight="1">
      <c r="D7885" s="309"/>
      <c r="E7885" s="350"/>
      <c r="G7885" s="160"/>
      <c r="J7885" s="333"/>
    </row>
    <row r="7886" spans="4:10" s="78" customFormat="1" ht="22.5" customHeight="1">
      <c r="D7886" s="309"/>
      <c r="E7886" s="350"/>
      <c r="G7886" s="160"/>
      <c r="J7886" s="333"/>
    </row>
    <row r="7887" spans="4:10" s="78" customFormat="1" ht="22.5" customHeight="1">
      <c r="D7887" s="309"/>
      <c r="E7887" s="350"/>
      <c r="G7887" s="160"/>
      <c r="J7887" s="333"/>
    </row>
    <row r="7888" spans="4:10" s="78" customFormat="1" ht="22.5" customHeight="1">
      <c r="D7888" s="309"/>
      <c r="E7888" s="350"/>
      <c r="G7888" s="160"/>
      <c r="J7888" s="333"/>
    </row>
    <row r="7889" spans="4:10" s="78" customFormat="1" ht="22.5" customHeight="1">
      <c r="D7889" s="309"/>
      <c r="E7889" s="350"/>
      <c r="G7889" s="160"/>
      <c r="J7889" s="333"/>
    </row>
    <row r="7890" spans="4:10" s="78" customFormat="1" ht="22.5" customHeight="1">
      <c r="D7890" s="309"/>
      <c r="E7890" s="350"/>
      <c r="G7890" s="160"/>
      <c r="J7890" s="333"/>
    </row>
    <row r="7891" spans="4:10" s="78" customFormat="1" ht="22.5" customHeight="1">
      <c r="D7891" s="309"/>
      <c r="E7891" s="350"/>
      <c r="G7891" s="160"/>
      <c r="J7891" s="333"/>
    </row>
    <row r="7892" spans="4:10" s="78" customFormat="1" ht="22.5" customHeight="1">
      <c r="D7892" s="309"/>
      <c r="E7892" s="350"/>
      <c r="G7892" s="160"/>
      <c r="J7892" s="333"/>
    </row>
    <row r="7893" spans="4:10" s="78" customFormat="1" ht="22.5" customHeight="1">
      <c r="D7893" s="309"/>
      <c r="E7893" s="350"/>
      <c r="G7893" s="160"/>
      <c r="J7893" s="333"/>
    </row>
    <row r="7894" spans="4:10" s="78" customFormat="1" ht="22.5" customHeight="1">
      <c r="D7894" s="309"/>
      <c r="E7894" s="350"/>
      <c r="G7894" s="160"/>
      <c r="J7894" s="333"/>
    </row>
    <row r="7895" spans="4:10" s="78" customFormat="1" ht="22.5" customHeight="1">
      <c r="D7895" s="309"/>
      <c r="E7895" s="350"/>
      <c r="G7895" s="160"/>
      <c r="J7895" s="333"/>
    </row>
    <row r="7896" spans="4:10" s="78" customFormat="1" ht="22.5" customHeight="1">
      <c r="D7896" s="309"/>
      <c r="E7896" s="350"/>
      <c r="G7896" s="160"/>
      <c r="J7896" s="333"/>
    </row>
    <row r="7897" spans="4:10" s="78" customFormat="1" ht="22.5" customHeight="1">
      <c r="D7897" s="309"/>
      <c r="E7897" s="350"/>
      <c r="G7897" s="160"/>
      <c r="J7897" s="333"/>
    </row>
    <row r="7898" spans="4:10" s="78" customFormat="1" ht="22.5" customHeight="1">
      <c r="D7898" s="309"/>
      <c r="E7898" s="350"/>
      <c r="G7898" s="160"/>
      <c r="J7898" s="333"/>
    </row>
    <row r="7899" spans="4:10" s="78" customFormat="1" ht="22.5" customHeight="1">
      <c r="D7899" s="309"/>
      <c r="E7899" s="350"/>
      <c r="G7899" s="160"/>
      <c r="J7899" s="333"/>
    </row>
    <row r="7900" spans="4:10" s="78" customFormat="1" ht="22.5" customHeight="1">
      <c r="D7900" s="309"/>
      <c r="E7900" s="350"/>
      <c r="G7900" s="160"/>
      <c r="J7900" s="333"/>
    </row>
    <row r="7901" spans="4:10" s="78" customFormat="1" ht="22.5" customHeight="1">
      <c r="D7901" s="309"/>
      <c r="E7901" s="350"/>
      <c r="G7901" s="160"/>
      <c r="J7901" s="333"/>
    </row>
    <row r="7902" spans="4:10" s="78" customFormat="1" ht="22.5" customHeight="1">
      <c r="D7902" s="309"/>
      <c r="E7902" s="350"/>
      <c r="G7902" s="160"/>
      <c r="J7902" s="333"/>
    </row>
    <row r="7903" spans="4:10" s="78" customFormat="1" ht="22.5" customHeight="1">
      <c r="D7903" s="309"/>
      <c r="E7903" s="350"/>
      <c r="G7903" s="160"/>
      <c r="J7903" s="333"/>
    </row>
    <row r="7904" spans="4:10" s="78" customFormat="1" ht="22.5" customHeight="1">
      <c r="D7904" s="309"/>
      <c r="E7904" s="350"/>
      <c r="G7904" s="160"/>
      <c r="J7904" s="333"/>
    </row>
    <row r="7905" spans="4:10" s="78" customFormat="1" ht="22.2" customHeight="1">
      <c r="D7905" s="309"/>
      <c r="E7905" s="350"/>
      <c r="G7905" s="160"/>
      <c r="J7905" s="333"/>
    </row>
    <row r="7906" spans="4:10" s="78" customFormat="1" ht="22.5" customHeight="1">
      <c r="D7906" s="309"/>
      <c r="E7906" s="350"/>
      <c r="G7906" s="160"/>
      <c r="J7906" s="333"/>
    </row>
    <row r="7907" spans="4:10" s="78" customFormat="1" ht="22.5" customHeight="1">
      <c r="D7907" s="309"/>
      <c r="E7907" s="350"/>
      <c r="G7907" s="160"/>
      <c r="J7907" s="333"/>
    </row>
    <row r="7908" spans="4:10" s="78" customFormat="1" ht="22.5" customHeight="1">
      <c r="D7908" s="309"/>
      <c r="E7908" s="350"/>
      <c r="G7908" s="160"/>
      <c r="J7908" s="333"/>
    </row>
    <row r="7909" spans="4:10" s="78" customFormat="1" ht="22.5" customHeight="1">
      <c r="D7909" s="309"/>
      <c r="E7909" s="350"/>
      <c r="G7909" s="160"/>
      <c r="J7909" s="333"/>
    </row>
    <row r="7910" spans="4:10" s="78" customFormat="1" ht="22.5" customHeight="1">
      <c r="D7910" s="309"/>
      <c r="E7910" s="350"/>
      <c r="G7910" s="160"/>
      <c r="J7910" s="333"/>
    </row>
    <row r="7911" spans="4:10" s="78" customFormat="1" ht="22.5" customHeight="1">
      <c r="D7911" s="309"/>
      <c r="E7911" s="350"/>
      <c r="G7911" s="160"/>
      <c r="J7911" s="333"/>
    </row>
    <row r="7912" spans="4:10" s="78" customFormat="1" ht="22.5" customHeight="1">
      <c r="D7912" s="309"/>
      <c r="E7912" s="350"/>
      <c r="G7912" s="160"/>
      <c r="J7912" s="333"/>
    </row>
    <row r="7913" spans="4:10" s="78" customFormat="1" ht="22.5" customHeight="1">
      <c r="D7913" s="309"/>
      <c r="E7913" s="350"/>
      <c r="G7913" s="160"/>
      <c r="J7913" s="333"/>
    </row>
    <row r="7914" spans="4:10" s="78" customFormat="1" ht="22.5" customHeight="1">
      <c r="D7914" s="309"/>
      <c r="E7914" s="350"/>
      <c r="G7914" s="160"/>
      <c r="J7914" s="333"/>
    </row>
    <row r="7915" spans="4:10" s="78" customFormat="1" ht="22.5" customHeight="1">
      <c r="D7915" s="309"/>
      <c r="E7915" s="350"/>
      <c r="G7915" s="160"/>
      <c r="J7915" s="333"/>
    </row>
    <row r="7916" spans="4:10" s="78" customFormat="1" ht="22.5" customHeight="1">
      <c r="D7916" s="309"/>
      <c r="E7916" s="350"/>
      <c r="G7916" s="160"/>
      <c r="J7916" s="333"/>
    </row>
    <row r="7917" spans="4:10" s="78" customFormat="1" ht="22.5" customHeight="1">
      <c r="D7917" s="309"/>
      <c r="E7917" s="350"/>
      <c r="G7917" s="160"/>
      <c r="J7917" s="333"/>
    </row>
    <row r="7918" spans="4:10" s="78" customFormat="1" ht="22.5" customHeight="1">
      <c r="D7918" s="309"/>
      <c r="E7918" s="350"/>
      <c r="G7918" s="160"/>
      <c r="J7918" s="333"/>
    </row>
    <row r="7919" spans="4:10" s="78" customFormat="1" ht="22.5" customHeight="1">
      <c r="D7919" s="309"/>
      <c r="E7919" s="350"/>
      <c r="G7919" s="160"/>
      <c r="J7919" s="333"/>
    </row>
    <row r="7920" spans="4:10" s="78" customFormat="1" ht="24" customHeight="1">
      <c r="D7920" s="309"/>
      <c r="E7920" s="350"/>
      <c r="G7920" s="160"/>
      <c r="J7920" s="333"/>
    </row>
    <row r="7921" spans="4:10" s="78" customFormat="1" ht="24" customHeight="1">
      <c r="D7921" s="309"/>
      <c r="E7921" s="350"/>
      <c r="G7921" s="160"/>
      <c r="J7921" s="333"/>
    </row>
    <row r="7922" spans="4:10" s="78" customFormat="1" ht="24" customHeight="1">
      <c r="D7922" s="309"/>
      <c r="E7922" s="350"/>
      <c r="G7922" s="160"/>
      <c r="J7922" s="333"/>
    </row>
    <row r="7923" spans="4:10" s="78" customFormat="1" ht="22.5" customHeight="1">
      <c r="D7923" s="309"/>
      <c r="E7923" s="350"/>
      <c r="G7923" s="160"/>
      <c r="J7923" s="333"/>
    </row>
    <row r="7924" spans="4:10" s="78" customFormat="1" ht="22.5" customHeight="1">
      <c r="D7924" s="309"/>
      <c r="E7924" s="350"/>
      <c r="G7924" s="160"/>
      <c r="J7924" s="333"/>
    </row>
    <row r="7925" spans="4:10" s="78" customFormat="1" ht="22.5" customHeight="1">
      <c r="D7925" s="309"/>
      <c r="E7925" s="350"/>
      <c r="G7925" s="160"/>
      <c r="J7925" s="333"/>
    </row>
    <row r="7926" spans="4:10" s="78" customFormat="1" ht="22.5" customHeight="1">
      <c r="D7926" s="309"/>
      <c r="E7926" s="350"/>
      <c r="G7926" s="160"/>
      <c r="J7926" s="333"/>
    </row>
    <row r="7927" spans="4:10" s="78" customFormat="1" ht="22.2" customHeight="1">
      <c r="D7927" s="309"/>
      <c r="E7927" s="350"/>
      <c r="G7927" s="160"/>
      <c r="J7927" s="333"/>
    </row>
    <row r="7928" spans="4:10" s="78" customFormat="1" ht="22.5" customHeight="1">
      <c r="D7928" s="309"/>
      <c r="E7928" s="350"/>
      <c r="G7928" s="160"/>
      <c r="J7928" s="333"/>
    </row>
    <row r="7929" spans="4:10" s="78" customFormat="1" ht="22.5" customHeight="1">
      <c r="D7929" s="309"/>
      <c r="E7929" s="350"/>
      <c r="G7929" s="160"/>
      <c r="J7929" s="333"/>
    </row>
    <row r="7930" spans="4:10" s="78" customFormat="1" ht="22.5" customHeight="1">
      <c r="D7930" s="309"/>
      <c r="E7930" s="350"/>
      <c r="G7930" s="160"/>
      <c r="J7930" s="333"/>
    </row>
    <row r="7931" spans="4:10" s="78" customFormat="1" ht="22.5" customHeight="1">
      <c r="D7931" s="309"/>
      <c r="E7931" s="350"/>
      <c r="G7931" s="160"/>
      <c r="J7931" s="333"/>
    </row>
    <row r="7932" spans="4:10" s="78" customFormat="1" ht="22.5" customHeight="1">
      <c r="D7932" s="309"/>
      <c r="E7932" s="350"/>
      <c r="G7932" s="160"/>
      <c r="J7932" s="333"/>
    </row>
    <row r="7933" spans="4:10" s="78" customFormat="1" ht="22.5" customHeight="1">
      <c r="D7933" s="309"/>
      <c r="E7933" s="350"/>
      <c r="G7933" s="160"/>
      <c r="J7933" s="333"/>
    </row>
    <row r="7934" spans="4:10" s="78" customFormat="1" ht="22.2" customHeight="1">
      <c r="D7934" s="309"/>
      <c r="E7934" s="350"/>
      <c r="G7934" s="160"/>
      <c r="J7934" s="333"/>
    </row>
    <row r="7935" spans="4:10" s="78" customFormat="1" ht="22.2" customHeight="1">
      <c r="D7935" s="309"/>
      <c r="E7935" s="350"/>
      <c r="G7935" s="160"/>
      <c r="J7935" s="333"/>
    </row>
    <row r="7936" spans="4:10" s="78" customFormat="1" ht="22.5" customHeight="1">
      <c r="D7936" s="309"/>
      <c r="E7936" s="350"/>
      <c r="G7936" s="160"/>
      <c r="J7936" s="333"/>
    </row>
    <row r="7937" spans="4:10" s="78" customFormat="1" ht="22.5" customHeight="1">
      <c r="D7937" s="309"/>
      <c r="E7937" s="350"/>
      <c r="G7937" s="160"/>
      <c r="J7937" s="333"/>
    </row>
    <row r="7938" spans="4:10" s="78" customFormat="1" ht="22.5" customHeight="1">
      <c r="D7938" s="309"/>
      <c r="E7938" s="350"/>
      <c r="G7938" s="160"/>
      <c r="J7938" s="333"/>
    </row>
    <row r="7939" spans="4:10" s="78" customFormat="1" ht="22.5" customHeight="1">
      <c r="D7939" s="309"/>
      <c r="E7939" s="350"/>
      <c r="G7939" s="160"/>
      <c r="J7939" s="333"/>
    </row>
    <row r="7940" spans="4:10" s="78" customFormat="1" ht="22.5" customHeight="1">
      <c r="D7940" s="309"/>
      <c r="E7940" s="350"/>
      <c r="G7940" s="160"/>
      <c r="J7940" s="333"/>
    </row>
    <row r="7941" spans="4:10" s="78" customFormat="1" ht="22.5" customHeight="1">
      <c r="D7941" s="309"/>
      <c r="E7941" s="350"/>
      <c r="G7941" s="160"/>
      <c r="J7941" s="333"/>
    </row>
    <row r="7942" spans="4:10" s="78" customFormat="1" ht="22.5" customHeight="1">
      <c r="D7942" s="309"/>
      <c r="E7942" s="350"/>
      <c r="G7942" s="160"/>
      <c r="J7942" s="333"/>
    </row>
    <row r="7943" spans="4:10" s="78" customFormat="1" ht="22.5" customHeight="1">
      <c r="D7943" s="309"/>
      <c r="E7943" s="350"/>
      <c r="G7943" s="160"/>
      <c r="J7943" s="333"/>
    </row>
    <row r="7944" spans="4:10" s="78" customFormat="1" ht="22.5" customHeight="1">
      <c r="D7944" s="309"/>
      <c r="E7944" s="350"/>
      <c r="G7944" s="160"/>
      <c r="J7944" s="333"/>
    </row>
    <row r="7945" spans="4:10" s="78" customFormat="1" ht="22.5" customHeight="1">
      <c r="D7945" s="309"/>
      <c r="E7945" s="350"/>
      <c r="G7945" s="160"/>
      <c r="J7945" s="333"/>
    </row>
    <row r="7946" spans="4:10" s="78" customFormat="1" ht="22.5" customHeight="1">
      <c r="D7946" s="309"/>
      <c r="E7946" s="350"/>
      <c r="G7946" s="160"/>
      <c r="J7946" s="333"/>
    </row>
    <row r="7947" spans="4:10" s="78" customFormat="1" ht="22.5" customHeight="1">
      <c r="D7947" s="309"/>
      <c r="E7947" s="350"/>
      <c r="G7947" s="160"/>
      <c r="J7947" s="333"/>
    </row>
    <row r="7948" spans="4:10" s="78" customFormat="1" ht="22.5" customHeight="1">
      <c r="D7948" s="309"/>
      <c r="E7948" s="350"/>
      <c r="G7948" s="160"/>
      <c r="J7948" s="333"/>
    </row>
    <row r="7949" spans="4:10" s="78" customFormat="1" ht="22.5" customHeight="1">
      <c r="D7949" s="309"/>
      <c r="E7949" s="350"/>
      <c r="G7949" s="160"/>
      <c r="J7949" s="333"/>
    </row>
    <row r="7950" spans="4:10" s="78" customFormat="1" ht="22.5" customHeight="1">
      <c r="D7950" s="309"/>
      <c r="E7950" s="350"/>
      <c r="G7950" s="160"/>
      <c r="J7950" s="333"/>
    </row>
    <row r="7951" spans="4:10" s="78" customFormat="1" ht="22.5" customHeight="1">
      <c r="D7951" s="309"/>
      <c r="E7951" s="350"/>
      <c r="G7951" s="160"/>
      <c r="J7951" s="333"/>
    </row>
    <row r="7952" spans="4:10" s="78" customFormat="1" ht="22.5" customHeight="1">
      <c r="D7952" s="309"/>
      <c r="E7952" s="350"/>
      <c r="G7952" s="160"/>
      <c r="J7952" s="333"/>
    </row>
    <row r="7953" spans="4:10" s="78" customFormat="1" ht="22.5" customHeight="1">
      <c r="D7953" s="309"/>
      <c r="E7953" s="350"/>
      <c r="G7953" s="160"/>
      <c r="J7953" s="333"/>
    </row>
    <row r="7954" spans="4:10" s="78" customFormat="1" ht="22.5" customHeight="1">
      <c r="D7954" s="309"/>
      <c r="E7954" s="350"/>
      <c r="G7954" s="160"/>
      <c r="J7954" s="333"/>
    </row>
    <row r="7955" spans="4:10" s="78" customFormat="1" ht="22.5" customHeight="1">
      <c r="D7955" s="309"/>
      <c r="E7955" s="350"/>
      <c r="G7955" s="160"/>
      <c r="J7955" s="333"/>
    </row>
    <row r="7956" spans="4:10" s="78" customFormat="1" ht="22.5" customHeight="1">
      <c r="D7956" s="309"/>
      <c r="E7956" s="350"/>
      <c r="G7956" s="160"/>
      <c r="J7956" s="333"/>
    </row>
    <row r="7957" spans="4:10" s="78" customFormat="1" ht="22.5" customHeight="1">
      <c r="D7957" s="309"/>
      <c r="E7957" s="350"/>
      <c r="G7957" s="160"/>
      <c r="J7957" s="333"/>
    </row>
    <row r="7958" spans="4:10" s="78" customFormat="1" ht="22.5" customHeight="1">
      <c r="D7958" s="309"/>
      <c r="E7958" s="350"/>
      <c r="G7958" s="160"/>
      <c r="J7958" s="333"/>
    </row>
    <row r="7959" spans="4:10" s="78" customFormat="1" ht="22.5" customHeight="1">
      <c r="D7959" s="309"/>
      <c r="E7959" s="350"/>
      <c r="G7959" s="160"/>
      <c r="J7959" s="333"/>
    </row>
    <row r="7960" spans="4:10" s="78" customFormat="1" ht="22.5" customHeight="1">
      <c r="D7960" s="309"/>
      <c r="E7960" s="350"/>
      <c r="G7960" s="160"/>
      <c r="J7960" s="333"/>
    </row>
    <row r="7961" spans="4:10" s="78" customFormat="1" ht="22.5" customHeight="1">
      <c r="D7961" s="309"/>
      <c r="E7961" s="350"/>
      <c r="G7961" s="160"/>
      <c r="J7961" s="333"/>
    </row>
    <row r="7962" spans="4:10" s="78" customFormat="1" ht="22.5" customHeight="1">
      <c r="D7962" s="309"/>
      <c r="E7962" s="350"/>
      <c r="G7962" s="160"/>
      <c r="J7962" s="333"/>
    </row>
    <row r="7963" spans="4:10" s="78" customFormat="1" ht="22.5" customHeight="1">
      <c r="D7963" s="309"/>
      <c r="E7963" s="350"/>
      <c r="G7963" s="160"/>
      <c r="J7963" s="333"/>
    </row>
    <row r="7964" spans="4:10" s="78" customFormat="1" ht="22.2" customHeight="1">
      <c r="D7964" s="309"/>
      <c r="E7964" s="350"/>
      <c r="G7964" s="160"/>
      <c r="J7964" s="333"/>
    </row>
    <row r="7965" spans="4:10" s="78" customFormat="1" ht="22.5" customHeight="1">
      <c r="D7965" s="309"/>
      <c r="E7965" s="350"/>
      <c r="G7965" s="160"/>
      <c r="J7965" s="333"/>
    </row>
    <row r="7966" spans="4:10" s="78" customFormat="1" ht="22.5" customHeight="1">
      <c r="D7966" s="309"/>
      <c r="E7966" s="350"/>
      <c r="G7966" s="160"/>
      <c r="J7966" s="333"/>
    </row>
    <row r="7967" spans="4:10" s="78" customFormat="1" ht="22.5" customHeight="1">
      <c r="D7967" s="309"/>
      <c r="E7967" s="350"/>
      <c r="G7967" s="160"/>
      <c r="J7967" s="333"/>
    </row>
    <row r="7968" spans="4:10" s="78" customFormat="1" ht="22.5" customHeight="1">
      <c r="D7968" s="309"/>
      <c r="E7968" s="350"/>
      <c r="G7968" s="160"/>
      <c r="J7968" s="333"/>
    </row>
    <row r="7969" spans="4:10" s="78" customFormat="1" ht="22.5" customHeight="1">
      <c r="D7969" s="309"/>
      <c r="E7969" s="350"/>
      <c r="G7969" s="160"/>
      <c r="J7969" s="333"/>
    </row>
    <row r="7970" spans="4:10" s="78" customFormat="1" ht="22.5" customHeight="1">
      <c r="D7970" s="309"/>
      <c r="E7970" s="350"/>
      <c r="G7970" s="160"/>
      <c r="J7970" s="333"/>
    </row>
    <row r="7971" spans="4:10" s="78" customFormat="1" ht="22.5" customHeight="1">
      <c r="D7971" s="309"/>
      <c r="E7971" s="350"/>
      <c r="G7971" s="160"/>
      <c r="J7971" s="333"/>
    </row>
    <row r="7972" spans="4:10" s="78" customFormat="1" ht="22.5" customHeight="1">
      <c r="D7972" s="309"/>
      <c r="E7972" s="350"/>
      <c r="G7972" s="160"/>
      <c r="J7972" s="333"/>
    </row>
    <row r="7973" spans="4:10" s="78" customFormat="1" ht="22.5" customHeight="1">
      <c r="D7973" s="309"/>
      <c r="E7973" s="350"/>
      <c r="G7973" s="160"/>
      <c r="J7973" s="333"/>
    </row>
    <row r="7974" spans="4:10" s="78" customFormat="1" ht="22.5" customHeight="1">
      <c r="D7974" s="309"/>
      <c r="E7974" s="350"/>
      <c r="G7974" s="160"/>
      <c r="J7974" s="333"/>
    </row>
    <row r="7975" spans="4:10" s="78" customFormat="1" ht="22.5" customHeight="1">
      <c r="D7975" s="309"/>
      <c r="E7975" s="350"/>
      <c r="G7975" s="160"/>
      <c r="J7975" s="333"/>
    </row>
    <row r="7976" spans="4:10" s="78" customFormat="1" ht="22.5" customHeight="1">
      <c r="D7976" s="309"/>
      <c r="E7976" s="350"/>
      <c r="G7976" s="160"/>
      <c r="J7976" s="333"/>
    </row>
    <row r="7977" spans="4:10" s="78" customFormat="1" ht="22.2" customHeight="1">
      <c r="D7977" s="309"/>
      <c r="E7977" s="350"/>
      <c r="G7977" s="160"/>
      <c r="J7977" s="333"/>
    </row>
    <row r="7978" spans="4:10" s="78" customFormat="1" ht="22.5" customHeight="1">
      <c r="D7978" s="309"/>
      <c r="E7978" s="350"/>
      <c r="G7978" s="160"/>
      <c r="J7978" s="333"/>
    </row>
    <row r="7979" spans="4:10" s="78" customFormat="1" ht="22.5" customHeight="1">
      <c r="D7979" s="309"/>
      <c r="E7979" s="350"/>
      <c r="G7979" s="160"/>
      <c r="J7979" s="333"/>
    </row>
    <row r="7980" spans="4:10" s="78" customFormat="1" ht="22.5" customHeight="1">
      <c r="D7980" s="309"/>
      <c r="E7980" s="350"/>
      <c r="G7980" s="160"/>
      <c r="J7980" s="333"/>
    </row>
    <row r="7981" spans="4:10" s="78" customFormat="1" ht="22.5" customHeight="1">
      <c r="D7981" s="309"/>
      <c r="E7981" s="350"/>
      <c r="G7981" s="160"/>
      <c r="J7981" s="333"/>
    </row>
    <row r="7982" spans="4:10" s="78" customFormat="1" ht="22.5" customHeight="1">
      <c r="D7982" s="309"/>
      <c r="E7982" s="350"/>
      <c r="G7982" s="160"/>
      <c r="J7982" s="333"/>
    </row>
    <row r="7983" spans="4:10" s="78" customFormat="1" ht="22.5" customHeight="1">
      <c r="D7983" s="309"/>
      <c r="E7983" s="350"/>
      <c r="G7983" s="160"/>
      <c r="J7983" s="333"/>
    </row>
    <row r="7984" spans="4:10" s="78" customFormat="1" ht="22.5" customHeight="1">
      <c r="D7984" s="309"/>
      <c r="E7984" s="350"/>
      <c r="G7984" s="160"/>
      <c r="J7984" s="333"/>
    </row>
    <row r="7985" spans="4:10" s="78" customFormat="1" ht="22.5" customHeight="1">
      <c r="D7985" s="309"/>
      <c r="E7985" s="350"/>
      <c r="G7985" s="160"/>
      <c r="J7985" s="333"/>
    </row>
    <row r="7986" spans="4:10" s="78" customFormat="1" ht="22.5" customHeight="1">
      <c r="D7986" s="309"/>
      <c r="E7986" s="350"/>
      <c r="G7986" s="160"/>
      <c r="J7986" s="333"/>
    </row>
    <row r="7987" spans="4:10" s="78" customFormat="1" ht="22.5" customHeight="1">
      <c r="D7987" s="309"/>
      <c r="E7987" s="350"/>
      <c r="G7987" s="160"/>
      <c r="J7987" s="333"/>
    </row>
    <row r="7988" spans="4:10" s="78" customFormat="1" ht="22.5" customHeight="1">
      <c r="D7988" s="309"/>
      <c r="E7988" s="350"/>
      <c r="G7988" s="160"/>
      <c r="J7988" s="333"/>
    </row>
    <row r="7989" spans="4:10" s="78" customFormat="1" ht="22.5" customHeight="1">
      <c r="D7989" s="309"/>
      <c r="E7989" s="350"/>
      <c r="G7989" s="160"/>
      <c r="J7989" s="333"/>
    </row>
    <row r="7990" spans="4:10" s="78" customFormat="1" ht="22.5" customHeight="1">
      <c r="D7990" s="309"/>
      <c r="E7990" s="350"/>
      <c r="G7990" s="160"/>
      <c r="J7990" s="333"/>
    </row>
    <row r="7991" spans="4:10" s="78" customFormat="1" ht="22.5" customHeight="1">
      <c r="D7991" s="309"/>
      <c r="E7991" s="350"/>
      <c r="G7991" s="160"/>
      <c r="J7991" s="333"/>
    </row>
    <row r="7992" spans="4:10" s="78" customFormat="1" ht="22.5" customHeight="1">
      <c r="D7992" s="309"/>
      <c r="E7992" s="350"/>
      <c r="G7992" s="160"/>
      <c r="J7992" s="333"/>
    </row>
    <row r="7993" spans="4:10" s="78" customFormat="1" ht="22.5" customHeight="1">
      <c r="D7993" s="309"/>
      <c r="E7993" s="350"/>
      <c r="G7993" s="160"/>
      <c r="J7993" s="333"/>
    </row>
    <row r="7994" spans="4:10" s="78" customFormat="1" ht="22.5" customHeight="1">
      <c r="D7994" s="309"/>
      <c r="E7994" s="350"/>
      <c r="G7994" s="160"/>
      <c r="J7994" s="333"/>
    </row>
    <row r="7995" spans="4:10" s="78" customFormat="1" ht="22.5" customHeight="1">
      <c r="D7995" s="309"/>
      <c r="E7995" s="350"/>
      <c r="G7995" s="160"/>
      <c r="J7995" s="333"/>
    </row>
    <row r="7996" spans="4:10" s="78" customFormat="1" ht="22.5" customHeight="1">
      <c r="D7996" s="309"/>
      <c r="E7996" s="350"/>
      <c r="G7996" s="160"/>
      <c r="J7996" s="333"/>
    </row>
    <row r="7997" spans="4:10" s="78" customFormat="1" ht="23.4" customHeight="1">
      <c r="D7997" s="309"/>
      <c r="E7997" s="350"/>
      <c r="G7997" s="160"/>
      <c r="J7997" s="333"/>
    </row>
    <row r="7998" spans="4:10" s="78" customFormat="1" ht="22.5" customHeight="1">
      <c r="D7998" s="309"/>
      <c r="E7998" s="350"/>
      <c r="G7998" s="160"/>
      <c r="J7998" s="333"/>
    </row>
    <row r="7999" spans="4:10" s="78" customFormat="1" ht="22.5" customHeight="1">
      <c r="D7999" s="309"/>
      <c r="E7999" s="350"/>
      <c r="G7999" s="160"/>
      <c r="J7999" s="333"/>
    </row>
    <row r="8000" spans="4:10" s="78" customFormat="1" ht="22.5" customHeight="1">
      <c r="D8000" s="309"/>
      <c r="E8000" s="350"/>
      <c r="G8000" s="160"/>
      <c r="J8000" s="333"/>
    </row>
    <row r="8001" spans="4:10" s="78" customFormat="1" ht="22.5" customHeight="1">
      <c r="D8001" s="309"/>
      <c r="E8001" s="350"/>
      <c r="G8001" s="160"/>
      <c r="J8001" s="333"/>
    </row>
    <row r="8002" spans="4:10" s="78" customFormat="1" ht="22.5" customHeight="1">
      <c r="D8002" s="309"/>
      <c r="E8002" s="350"/>
      <c r="G8002" s="160"/>
      <c r="J8002" s="333"/>
    </row>
    <row r="8003" spans="4:10" s="78" customFormat="1" ht="22.5" customHeight="1">
      <c r="D8003" s="309"/>
      <c r="E8003" s="350"/>
      <c r="G8003" s="160"/>
      <c r="J8003" s="333"/>
    </row>
    <row r="8004" spans="4:10" s="78" customFormat="1" ht="22.5" customHeight="1">
      <c r="D8004" s="309"/>
      <c r="E8004" s="350"/>
      <c r="G8004" s="160"/>
      <c r="J8004" s="333"/>
    </row>
    <row r="8005" spans="4:10" s="78" customFormat="1" ht="22.5" customHeight="1">
      <c r="D8005" s="309"/>
      <c r="E8005" s="350"/>
      <c r="G8005" s="160"/>
      <c r="J8005" s="333"/>
    </row>
    <row r="8006" spans="4:10" s="78" customFormat="1" ht="22.5" customHeight="1">
      <c r="D8006" s="309"/>
      <c r="E8006" s="350"/>
      <c r="G8006" s="160"/>
      <c r="J8006" s="333"/>
    </row>
    <row r="8007" spans="4:10" s="78" customFormat="1" ht="22.5" customHeight="1">
      <c r="D8007" s="309"/>
      <c r="E8007" s="350"/>
      <c r="G8007" s="160"/>
      <c r="J8007" s="333"/>
    </row>
    <row r="8008" spans="4:10" s="78" customFormat="1" ht="22.5" customHeight="1">
      <c r="D8008" s="309"/>
      <c r="E8008" s="350"/>
      <c r="G8008" s="160"/>
      <c r="J8008" s="333"/>
    </row>
    <row r="8009" spans="4:10" s="78" customFormat="1" ht="22.5" customHeight="1">
      <c r="D8009" s="309"/>
      <c r="E8009" s="350"/>
      <c r="G8009" s="160"/>
      <c r="J8009" s="333"/>
    </row>
    <row r="8010" spans="4:10" s="78" customFormat="1" ht="22.5" customHeight="1">
      <c r="D8010" s="309"/>
      <c r="E8010" s="350"/>
      <c r="G8010" s="160"/>
      <c r="J8010" s="333"/>
    </row>
    <row r="8011" spans="4:10" s="78" customFormat="1" ht="22.5" customHeight="1">
      <c r="D8011" s="309"/>
      <c r="E8011" s="350"/>
      <c r="G8011" s="160"/>
      <c r="J8011" s="333"/>
    </row>
    <row r="8012" spans="4:10" s="78" customFormat="1" ht="22.5" customHeight="1">
      <c r="D8012" s="309"/>
      <c r="E8012" s="350"/>
      <c r="G8012" s="160"/>
      <c r="J8012" s="333"/>
    </row>
    <row r="8013" spans="4:10" s="78" customFormat="1" ht="22.5" customHeight="1">
      <c r="D8013" s="309"/>
      <c r="E8013" s="350"/>
      <c r="G8013" s="160"/>
      <c r="J8013" s="333"/>
    </row>
    <row r="8014" spans="4:10" s="78" customFormat="1" ht="22.5" customHeight="1">
      <c r="D8014" s="309"/>
      <c r="E8014" s="350"/>
      <c r="G8014" s="160"/>
      <c r="J8014" s="333"/>
    </row>
    <row r="8015" spans="4:10" s="78" customFormat="1" ht="22.5" customHeight="1">
      <c r="D8015" s="309"/>
      <c r="E8015" s="350"/>
      <c r="G8015" s="160"/>
      <c r="J8015" s="333"/>
    </row>
    <row r="8016" spans="4:10" s="78" customFormat="1" ht="22.5" customHeight="1">
      <c r="D8016" s="309"/>
      <c r="E8016" s="350"/>
      <c r="G8016" s="160"/>
      <c r="J8016" s="333"/>
    </row>
    <row r="8017" spans="4:10" s="78" customFormat="1" ht="22.5" customHeight="1">
      <c r="D8017" s="309"/>
      <c r="E8017" s="350"/>
      <c r="G8017" s="160"/>
      <c r="J8017" s="333"/>
    </row>
    <row r="8018" spans="4:10" s="78" customFormat="1" ht="22.5" customHeight="1">
      <c r="D8018" s="309"/>
      <c r="E8018" s="350"/>
      <c r="G8018" s="160"/>
      <c r="J8018" s="333"/>
    </row>
    <row r="8019" spans="4:10" s="78" customFormat="1" ht="22.5" customHeight="1">
      <c r="D8019" s="309"/>
      <c r="E8019" s="350"/>
      <c r="G8019" s="160"/>
      <c r="J8019" s="333"/>
    </row>
    <row r="8020" spans="4:10" s="78" customFormat="1" ht="22.5" customHeight="1">
      <c r="D8020" s="309"/>
      <c r="E8020" s="350"/>
      <c r="G8020" s="160"/>
      <c r="J8020" s="333"/>
    </row>
    <row r="8021" spans="4:10" s="78" customFormat="1" ht="22.5" customHeight="1">
      <c r="D8021" s="309"/>
      <c r="E8021" s="350"/>
      <c r="G8021" s="160"/>
      <c r="J8021" s="333"/>
    </row>
    <row r="8022" spans="4:10" s="78" customFormat="1" ht="22.5" customHeight="1">
      <c r="D8022" s="309"/>
      <c r="E8022" s="350"/>
      <c r="G8022" s="160"/>
      <c r="J8022" s="333"/>
    </row>
    <row r="8023" spans="4:10" s="78" customFormat="1" ht="22.5" customHeight="1">
      <c r="D8023" s="309"/>
      <c r="E8023" s="350"/>
      <c r="G8023" s="160"/>
      <c r="J8023" s="333"/>
    </row>
    <row r="8024" spans="4:10" s="78" customFormat="1" ht="22.5" customHeight="1">
      <c r="D8024" s="309"/>
      <c r="E8024" s="350"/>
      <c r="G8024" s="160"/>
      <c r="J8024" s="333"/>
    </row>
    <row r="8025" spans="4:10" s="78" customFormat="1" ht="22.5" customHeight="1">
      <c r="D8025" s="309"/>
      <c r="E8025" s="350"/>
      <c r="G8025" s="160"/>
      <c r="J8025" s="333"/>
    </row>
    <row r="8026" spans="4:10" s="78" customFormat="1" ht="22.5" customHeight="1">
      <c r="D8026" s="309"/>
      <c r="E8026" s="350"/>
      <c r="G8026" s="160"/>
      <c r="J8026" s="333"/>
    </row>
    <row r="8027" spans="4:10" s="78" customFormat="1" ht="22.5" customHeight="1">
      <c r="D8027" s="309"/>
      <c r="E8027" s="350"/>
      <c r="G8027" s="160"/>
      <c r="J8027" s="333"/>
    </row>
    <row r="8028" spans="4:10" s="78" customFormat="1" ht="22.5" customHeight="1">
      <c r="D8028" s="309"/>
      <c r="E8028" s="350"/>
      <c r="G8028" s="160"/>
      <c r="J8028" s="333"/>
    </row>
    <row r="8029" spans="4:10" s="78" customFormat="1" ht="22.5" customHeight="1">
      <c r="D8029" s="309"/>
      <c r="E8029" s="350"/>
      <c r="G8029" s="160"/>
      <c r="J8029" s="333"/>
    </row>
    <row r="8030" spans="4:10" s="78" customFormat="1" ht="22.5" customHeight="1">
      <c r="D8030" s="309"/>
      <c r="E8030" s="350"/>
      <c r="G8030" s="160"/>
      <c r="J8030" s="333"/>
    </row>
    <row r="8031" spans="4:10" s="78" customFormat="1" ht="22.5" customHeight="1">
      <c r="D8031" s="309"/>
      <c r="E8031" s="350"/>
      <c r="G8031" s="160"/>
      <c r="J8031" s="333"/>
    </row>
    <row r="8032" spans="4:10" s="78" customFormat="1" ht="22.5" customHeight="1">
      <c r="D8032" s="309"/>
      <c r="E8032" s="350"/>
      <c r="G8032" s="160"/>
      <c r="J8032" s="333"/>
    </row>
    <row r="8033" spans="4:10" s="78" customFormat="1" ht="22.5" customHeight="1">
      <c r="D8033" s="309"/>
      <c r="E8033" s="350"/>
      <c r="G8033" s="160"/>
      <c r="J8033" s="333"/>
    </row>
    <row r="8034" spans="4:10" s="78" customFormat="1" ht="22.5" customHeight="1">
      <c r="D8034" s="309"/>
      <c r="E8034" s="350"/>
      <c r="G8034" s="160"/>
      <c r="J8034" s="333"/>
    </row>
    <row r="8035" spans="4:10" s="78" customFormat="1" ht="22.5" customHeight="1">
      <c r="D8035" s="309"/>
      <c r="E8035" s="350"/>
      <c r="G8035" s="160"/>
      <c r="J8035" s="333"/>
    </row>
    <row r="8036" spans="4:10" s="78" customFormat="1" ht="22.5" customHeight="1">
      <c r="D8036" s="309"/>
      <c r="E8036" s="350"/>
      <c r="G8036" s="160"/>
      <c r="J8036" s="333"/>
    </row>
    <row r="8037" spans="4:10" s="78" customFormat="1" ht="22.5" customHeight="1">
      <c r="D8037" s="309"/>
      <c r="E8037" s="350"/>
      <c r="G8037" s="160"/>
      <c r="J8037" s="333"/>
    </row>
    <row r="8038" spans="4:10" s="78" customFormat="1" ht="22.5" customHeight="1">
      <c r="D8038" s="309"/>
      <c r="E8038" s="350"/>
      <c r="G8038" s="160"/>
      <c r="J8038" s="333"/>
    </row>
    <row r="8039" spans="4:10" s="78" customFormat="1" ht="22.5" customHeight="1">
      <c r="D8039" s="309"/>
      <c r="E8039" s="350"/>
      <c r="G8039" s="160"/>
      <c r="J8039" s="333"/>
    </row>
    <row r="8040" spans="4:10" s="78" customFormat="1" ht="22.2" customHeight="1">
      <c r="D8040" s="309"/>
      <c r="E8040" s="350"/>
      <c r="G8040" s="160"/>
      <c r="J8040" s="333"/>
    </row>
    <row r="8041" spans="4:10" s="78" customFormat="1" ht="22.5" customHeight="1">
      <c r="D8041" s="309"/>
      <c r="E8041" s="350"/>
      <c r="G8041" s="160"/>
      <c r="J8041" s="333"/>
    </row>
    <row r="8042" spans="4:10" s="78" customFormat="1" ht="22.5" customHeight="1">
      <c r="D8042" s="309"/>
      <c r="E8042" s="350"/>
      <c r="G8042" s="160"/>
      <c r="J8042" s="333"/>
    </row>
    <row r="8043" spans="4:10" s="78" customFormat="1" ht="22.5" customHeight="1">
      <c r="D8043" s="309"/>
      <c r="E8043" s="350"/>
      <c r="G8043" s="160"/>
      <c r="J8043" s="333"/>
    </row>
    <row r="8044" spans="4:10" s="78" customFormat="1" ht="22.5" customHeight="1">
      <c r="D8044" s="309"/>
      <c r="E8044" s="350"/>
      <c r="G8044" s="160"/>
      <c r="J8044" s="333"/>
    </row>
    <row r="8045" spans="4:10" s="78" customFormat="1" ht="22.5" customHeight="1">
      <c r="D8045" s="309"/>
      <c r="E8045" s="350"/>
      <c r="G8045" s="160"/>
      <c r="J8045" s="333"/>
    </row>
    <row r="8046" spans="4:10" s="78" customFormat="1" ht="22.5" customHeight="1">
      <c r="D8046" s="309"/>
      <c r="E8046" s="350"/>
      <c r="G8046" s="160"/>
      <c r="J8046" s="333"/>
    </row>
    <row r="8047" spans="4:10" s="78" customFormat="1" ht="22.5" customHeight="1">
      <c r="D8047" s="309"/>
      <c r="E8047" s="350"/>
      <c r="G8047" s="160"/>
      <c r="J8047" s="333"/>
    </row>
    <row r="8048" spans="4:10" s="78" customFormat="1" ht="22.5" customHeight="1">
      <c r="D8048" s="309"/>
      <c r="E8048" s="350"/>
      <c r="G8048" s="160"/>
      <c r="J8048" s="333"/>
    </row>
    <row r="8049" spans="4:10" s="78" customFormat="1" ht="22.5" customHeight="1">
      <c r="D8049" s="309"/>
      <c r="E8049" s="350"/>
      <c r="G8049" s="160"/>
      <c r="J8049" s="333"/>
    </row>
    <row r="8050" spans="4:10" s="78" customFormat="1" ht="22.5" customHeight="1">
      <c r="D8050" s="309"/>
      <c r="E8050" s="350"/>
      <c r="G8050" s="160"/>
      <c r="J8050" s="333"/>
    </row>
    <row r="8051" spans="4:10" s="78" customFormat="1" ht="22.5" customHeight="1">
      <c r="D8051" s="309"/>
      <c r="E8051" s="350"/>
      <c r="G8051" s="160"/>
      <c r="J8051" s="333"/>
    </row>
    <row r="8052" spans="4:10" s="78" customFormat="1" ht="22.5" customHeight="1">
      <c r="D8052" s="309"/>
      <c r="E8052" s="350"/>
      <c r="G8052" s="160"/>
      <c r="J8052" s="333"/>
    </row>
    <row r="8053" spans="4:10" s="78" customFormat="1" ht="22.5" customHeight="1">
      <c r="D8053" s="309"/>
      <c r="E8053" s="350"/>
      <c r="G8053" s="160"/>
      <c r="J8053" s="333"/>
    </row>
    <row r="8054" spans="4:10" s="78" customFormat="1" ht="22.5" customHeight="1">
      <c r="D8054" s="309"/>
      <c r="E8054" s="350"/>
      <c r="G8054" s="160"/>
      <c r="J8054" s="333"/>
    </row>
    <row r="8055" spans="4:10" s="78" customFormat="1" ht="22.5" customHeight="1">
      <c r="D8055" s="309"/>
      <c r="E8055" s="350"/>
      <c r="G8055" s="160"/>
      <c r="J8055" s="333"/>
    </row>
    <row r="8056" spans="4:10" s="78" customFormat="1" ht="22.5" customHeight="1">
      <c r="D8056" s="309"/>
      <c r="E8056" s="350"/>
      <c r="G8056" s="160"/>
      <c r="J8056" s="333"/>
    </row>
    <row r="8057" spans="4:10" s="78" customFormat="1" ht="22.5" customHeight="1">
      <c r="D8057" s="309"/>
      <c r="E8057" s="350"/>
      <c r="G8057" s="160"/>
      <c r="J8057" s="333"/>
    </row>
    <row r="8058" spans="4:10" s="78" customFormat="1" ht="22.5" customHeight="1">
      <c r="D8058" s="309"/>
      <c r="E8058" s="350"/>
      <c r="G8058" s="160"/>
      <c r="J8058" s="333"/>
    </row>
    <row r="8059" spans="4:10" s="78" customFormat="1" ht="22.5" customHeight="1">
      <c r="D8059" s="309"/>
      <c r="E8059" s="350"/>
      <c r="G8059" s="160"/>
      <c r="J8059" s="333"/>
    </row>
    <row r="8060" spans="4:10" s="78" customFormat="1" ht="22.5" customHeight="1">
      <c r="D8060" s="309"/>
      <c r="E8060" s="350"/>
      <c r="G8060" s="160"/>
      <c r="J8060" s="333"/>
    </row>
    <row r="8061" spans="4:10" s="78" customFormat="1" ht="22.5" customHeight="1">
      <c r="D8061" s="309"/>
      <c r="E8061" s="350"/>
      <c r="G8061" s="160"/>
      <c r="J8061" s="333"/>
    </row>
    <row r="8062" spans="4:10" s="78" customFormat="1" ht="22.5" customHeight="1">
      <c r="D8062" s="309"/>
      <c r="E8062" s="350"/>
      <c r="G8062" s="160"/>
      <c r="J8062" s="333"/>
    </row>
    <row r="8063" spans="4:10" s="78" customFormat="1" ht="22.5" customHeight="1">
      <c r="D8063" s="309"/>
      <c r="E8063" s="350"/>
      <c r="G8063" s="160"/>
      <c r="J8063" s="333"/>
    </row>
    <row r="8064" spans="4:10" s="78" customFormat="1" ht="22.5" customHeight="1">
      <c r="D8064" s="309"/>
      <c r="E8064" s="350"/>
      <c r="G8064" s="160"/>
      <c r="J8064" s="333"/>
    </row>
    <row r="8065" spans="4:10" s="78" customFormat="1" ht="22.5" customHeight="1">
      <c r="D8065" s="309"/>
      <c r="E8065" s="350"/>
      <c r="G8065" s="160"/>
      <c r="J8065" s="333"/>
    </row>
    <row r="8066" spans="4:10" s="78" customFormat="1" ht="22.5" customHeight="1">
      <c r="D8066" s="309"/>
      <c r="E8066" s="350"/>
      <c r="G8066" s="160"/>
      <c r="J8066" s="333"/>
    </row>
    <row r="8067" spans="4:10" s="78" customFormat="1" ht="22.5" customHeight="1">
      <c r="D8067" s="309"/>
      <c r="E8067" s="350"/>
      <c r="G8067" s="160"/>
      <c r="J8067" s="333"/>
    </row>
    <row r="8068" spans="4:10" s="78" customFormat="1" ht="22.5" customHeight="1">
      <c r="D8068" s="309"/>
      <c r="E8068" s="350"/>
      <c r="G8068" s="160"/>
      <c r="J8068" s="333"/>
    </row>
    <row r="8069" spans="4:10" s="78" customFormat="1" ht="22.2" customHeight="1">
      <c r="D8069" s="309"/>
      <c r="E8069" s="350"/>
      <c r="G8069" s="160"/>
      <c r="J8069" s="333"/>
    </row>
    <row r="8070" spans="4:10" s="78" customFormat="1" ht="22.2" customHeight="1">
      <c r="D8070" s="309"/>
      <c r="E8070" s="350"/>
      <c r="G8070" s="160"/>
      <c r="J8070" s="333"/>
    </row>
    <row r="8071" spans="4:10" s="78" customFormat="1" ht="22.5" customHeight="1">
      <c r="D8071" s="309"/>
      <c r="E8071" s="350"/>
      <c r="G8071" s="160"/>
      <c r="J8071" s="333"/>
    </row>
    <row r="8072" spans="4:10" s="78" customFormat="1" ht="22.5" customHeight="1">
      <c r="D8072" s="309"/>
      <c r="E8072" s="350"/>
      <c r="G8072" s="160"/>
      <c r="J8072" s="333"/>
    </row>
    <row r="8073" spans="4:10" s="78" customFormat="1" ht="22.5" customHeight="1">
      <c r="D8073" s="309"/>
      <c r="E8073" s="350"/>
      <c r="G8073" s="160"/>
      <c r="J8073" s="333"/>
    </row>
    <row r="8074" spans="4:10" s="78" customFormat="1" ht="22.5" customHeight="1">
      <c r="D8074" s="309"/>
      <c r="E8074" s="350"/>
      <c r="G8074" s="160"/>
      <c r="J8074" s="333"/>
    </row>
    <row r="8075" spans="4:10" s="78" customFormat="1" ht="22.5" customHeight="1">
      <c r="D8075" s="309"/>
      <c r="E8075" s="350"/>
      <c r="G8075" s="160"/>
      <c r="J8075" s="333"/>
    </row>
    <row r="8076" spans="4:10" s="78" customFormat="1" ht="22.5" customHeight="1">
      <c r="D8076" s="309"/>
      <c r="E8076" s="350"/>
      <c r="G8076" s="160"/>
      <c r="J8076" s="333"/>
    </row>
    <row r="8077" spans="4:10" s="78" customFormat="1" ht="22.5" customHeight="1">
      <c r="D8077" s="309"/>
      <c r="E8077" s="350"/>
      <c r="G8077" s="160"/>
      <c r="J8077" s="333"/>
    </row>
    <row r="8078" spans="4:10" s="78" customFormat="1" ht="22.5" customHeight="1">
      <c r="D8078" s="309"/>
      <c r="E8078" s="350"/>
      <c r="G8078" s="160"/>
      <c r="J8078" s="333"/>
    </row>
    <row r="8079" spans="4:10" s="78" customFormat="1" ht="22.5" customHeight="1">
      <c r="D8079" s="309"/>
      <c r="E8079" s="350"/>
      <c r="G8079" s="160"/>
      <c r="J8079" s="333"/>
    </row>
    <row r="8080" spans="4:10" s="78" customFormat="1" ht="22.5" customHeight="1">
      <c r="D8080" s="309"/>
      <c r="E8080" s="350"/>
      <c r="G8080" s="160"/>
      <c r="J8080" s="333"/>
    </row>
    <row r="8081" spans="4:10" s="78" customFormat="1" ht="22.5" customHeight="1">
      <c r="D8081" s="309"/>
      <c r="E8081" s="350"/>
      <c r="G8081" s="160"/>
      <c r="J8081" s="333"/>
    </row>
    <row r="8082" spans="4:10" s="78" customFormat="1" ht="22.5" customHeight="1">
      <c r="D8082" s="309"/>
      <c r="E8082" s="350"/>
      <c r="G8082" s="160"/>
      <c r="J8082" s="333"/>
    </row>
    <row r="8083" spans="4:10" s="78" customFormat="1" ht="22.5" customHeight="1">
      <c r="D8083" s="309"/>
      <c r="E8083" s="350"/>
      <c r="G8083" s="160"/>
      <c r="J8083" s="333"/>
    </row>
    <row r="8084" spans="4:10" s="78" customFormat="1" ht="22.5" customHeight="1">
      <c r="D8084" s="309"/>
      <c r="E8084" s="350"/>
      <c r="G8084" s="160"/>
      <c r="J8084" s="333"/>
    </row>
    <row r="8085" spans="4:10" s="78" customFormat="1" ht="22.5" customHeight="1">
      <c r="D8085" s="309"/>
      <c r="E8085" s="350"/>
      <c r="G8085" s="160"/>
      <c r="J8085" s="333"/>
    </row>
    <row r="8086" spans="4:10" s="78" customFormat="1" ht="22.5" customHeight="1">
      <c r="D8086" s="309"/>
      <c r="E8086" s="350"/>
      <c r="G8086" s="160"/>
      <c r="J8086" s="333"/>
    </row>
    <row r="8087" spans="4:10" s="78" customFormat="1" ht="22.5" customHeight="1">
      <c r="D8087" s="309"/>
      <c r="E8087" s="350"/>
      <c r="G8087" s="160"/>
      <c r="J8087" s="333"/>
    </row>
    <row r="8088" spans="4:10" s="78" customFormat="1" ht="22.5" customHeight="1">
      <c r="D8088" s="309"/>
      <c r="E8088" s="350"/>
      <c r="G8088" s="160"/>
      <c r="J8088" s="333"/>
    </row>
    <row r="8089" spans="4:10" s="78" customFormat="1" ht="22.5" customHeight="1">
      <c r="D8089" s="309"/>
      <c r="E8089" s="350"/>
      <c r="G8089" s="160"/>
      <c r="J8089" s="333"/>
    </row>
    <row r="8090" spans="4:10" s="78" customFormat="1" ht="22.5" customHeight="1">
      <c r="D8090" s="309"/>
      <c r="E8090" s="350"/>
      <c r="G8090" s="160"/>
      <c r="J8090" s="333"/>
    </row>
    <row r="8091" spans="4:10" s="78" customFormat="1" ht="22.5" customHeight="1">
      <c r="D8091" s="309"/>
      <c r="E8091" s="350"/>
      <c r="G8091" s="160"/>
      <c r="J8091" s="333"/>
    </row>
    <row r="8092" spans="4:10" s="78" customFormat="1" ht="22.5" customHeight="1">
      <c r="D8092" s="309"/>
      <c r="E8092" s="350"/>
      <c r="G8092" s="160"/>
      <c r="J8092" s="333"/>
    </row>
    <row r="8093" spans="4:10" s="78" customFormat="1" ht="22.5" customHeight="1">
      <c r="D8093" s="309"/>
      <c r="E8093" s="350"/>
      <c r="G8093" s="160"/>
      <c r="J8093" s="333"/>
    </row>
    <row r="8094" spans="4:10" s="78" customFormat="1" ht="22.5" customHeight="1">
      <c r="D8094" s="309"/>
      <c r="E8094" s="350"/>
      <c r="G8094" s="160"/>
      <c r="J8094" s="333"/>
    </row>
    <row r="8095" spans="4:10" s="78" customFormat="1" ht="22.5" customHeight="1">
      <c r="D8095" s="309"/>
      <c r="E8095" s="350"/>
      <c r="G8095" s="160"/>
      <c r="J8095" s="333"/>
    </row>
    <row r="8096" spans="4:10" s="78" customFormat="1" ht="22.2" customHeight="1">
      <c r="D8096" s="309"/>
      <c r="E8096" s="350"/>
      <c r="G8096" s="160"/>
      <c r="J8096" s="333"/>
    </row>
    <row r="8097" spans="4:10" s="78" customFormat="1" ht="22.5" customHeight="1">
      <c r="D8097" s="309"/>
      <c r="E8097" s="350"/>
      <c r="G8097" s="160"/>
      <c r="J8097" s="333"/>
    </row>
    <row r="8098" spans="4:10" s="78" customFormat="1" ht="22.5" customHeight="1">
      <c r="D8098" s="309"/>
      <c r="E8098" s="350"/>
      <c r="G8098" s="160"/>
      <c r="J8098" s="333"/>
    </row>
    <row r="8099" spans="4:10" s="78" customFormat="1" ht="22.5" customHeight="1">
      <c r="D8099" s="309"/>
      <c r="E8099" s="350"/>
      <c r="G8099" s="160"/>
      <c r="J8099" s="333"/>
    </row>
    <row r="8100" spans="4:10" s="78" customFormat="1" ht="22.5" customHeight="1">
      <c r="D8100" s="309"/>
      <c r="E8100" s="350"/>
      <c r="G8100" s="160"/>
      <c r="J8100" s="333"/>
    </row>
    <row r="8101" spans="4:10" s="78" customFormat="1" ht="22.2" customHeight="1">
      <c r="D8101" s="309"/>
      <c r="E8101" s="350"/>
      <c r="G8101" s="160"/>
      <c r="J8101" s="333"/>
    </row>
    <row r="8102" spans="4:10" s="78" customFormat="1" ht="22.5" customHeight="1">
      <c r="D8102" s="309"/>
      <c r="E8102" s="350"/>
      <c r="G8102" s="160"/>
      <c r="J8102" s="333"/>
    </row>
    <row r="8103" spans="4:10" s="78" customFormat="1" ht="22.5" customHeight="1">
      <c r="D8103" s="309"/>
      <c r="E8103" s="350"/>
      <c r="G8103" s="160"/>
      <c r="J8103" s="333"/>
    </row>
    <row r="8104" spans="4:10" s="78" customFormat="1" ht="22.5" customHeight="1">
      <c r="D8104" s="309"/>
      <c r="E8104" s="350"/>
      <c r="G8104" s="160"/>
      <c r="J8104" s="333"/>
    </row>
    <row r="8105" spans="4:10" s="78" customFormat="1" ht="22.5" customHeight="1">
      <c r="D8105" s="309"/>
      <c r="E8105" s="350"/>
      <c r="G8105" s="160"/>
      <c r="J8105" s="333"/>
    </row>
    <row r="8106" spans="4:10" s="78" customFormat="1" ht="22.5" customHeight="1">
      <c r="D8106" s="309"/>
      <c r="E8106" s="350"/>
      <c r="G8106" s="160"/>
      <c r="J8106" s="333"/>
    </row>
    <row r="8107" spans="4:10" s="78" customFormat="1" ht="22.5" customHeight="1">
      <c r="D8107" s="309"/>
      <c r="E8107" s="350"/>
      <c r="G8107" s="160"/>
      <c r="J8107" s="333"/>
    </row>
    <row r="8108" spans="4:10" s="78" customFormat="1" ht="22.5" customHeight="1">
      <c r="D8108" s="309"/>
      <c r="E8108" s="350"/>
      <c r="G8108" s="160"/>
      <c r="J8108" s="333"/>
    </row>
    <row r="8109" spans="4:10" s="78" customFormat="1" ht="22.5" customHeight="1">
      <c r="D8109" s="309"/>
      <c r="E8109" s="350"/>
      <c r="G8109" s="160"/>
      <c r="J8109" s="333"/>
    </row>
    <row r="8110" spans="4:10" s="78" customFormat="1" ht="22.5" customHeight="1">
      <c r="D8110" s="309"/>
      <c r="E8110" s="350"/>
      <c r="G8110" s="160"/>
      <c r="J8110" s="333"/>
    </row>
    <row r="8111" spans="4:10" s="78" customFormat="1" ht="22.5" customHeight="1">
      <c r="D8111" s="309"/>
      <c r="E8111" s="350"/>
      <c r="G8111" s="160"/>
      <c r="J8111" s="333"/>
    </row>
    <row r="8112" spans="4:10" s="78" customFormat="1" ht="22.5" customHeight="1">
      <c r="D8112" s="309"/>
      <c r="E8112" s="350"/>
      <c r="G8112" s="160"/>
      <c r="J8112" s="333"/>
    </row>
    <row r="8113" spans="4:10" s="78" customFormat="1" ht="22.5" customHeight="1">
      <c r="D8113" s="309"/>
      <c r="E8113" s="350"/>
      <c r="G8113" s="160"/>
      <c r="J8113" s="333"/>
    </row>
    <row r="8114" spans="4:10" s="78" customFormat="1" ht="22.5" customHeight="1">
      <c r="D8114" s="309"/>
      <c r="E8114" s="350"/>
      <c r="G8114" s="160"/>
      <c r="J8114" s="333"/>
    </row>
    <row r="8115" spans="4:10" s="78" customFormat="1" ht="22.5" customHeight="1">
      <c r="D8115" s="309"/>
      <c r="E8115" s="350"/>
      <c r="G8115" s="160"/>
      <c r="J8115" s="333"/>
    </row>
    <row r="8116" spans="4:10" s="78" customFormat="1" ht="22.5" customHeight="1">
      <c r="D8116" s="309"/>
      <c r="E8116" s="350"/>
      <c r="G8116" s="160"/>
      <c r="J8116" s="333"/>
    </row>
    <row r="8117" spans="4:10" s="78" customFormat="1" ht="22.5" customHeight="1">
      <c r="D8117" s="309"/>
      <c r="E8117" s="350"/>
      <c r="G8117" s="160"/>
      <c r="J8117" s="333"/>
    </row>
    <row r="8118" spans="4:10" s="78" customFormat="1" ht="22.5" customHeight="1">
      <c r="D8118" s="309"/>
      <c r="E8118" s="350"/>
      <c r="G8118" s="160"/>
      <c r="J8118" s="333"/>
    </row>
    <row r="8119" spans="4:10" s="78" customFormat="1" ht="22.5" customHeight="1">
      <c r="D8119" s="309"/>
      <c r="E8119" s="350"/>
      <c r="G8119" s="160"/>
      <c r="J8119" s="333"/>
    </row>
    <row r="8120" spans="4:10" s="78" customFormat="1" ht="22.5" customHeight="1">
      <c r="D8120" s="309"/>
      <c r="E8120" s="350"/>
      <c r="G8120" s="160"/>
      <c r="J8120" s="333"/>
    </row>
    <row r="8121" spans="4:10" s="78" customFormat="1" ht="22.5" customHeight="1">
      <c r="D8121" s="309"/>
      <c r="E8121" s="350"/>
      <c r="G8121" s="160"/>
      <c r="J8121" s="333"/>
    </row>
    <row r="8122" spans="4:10" s="78" customFormat="1" ht="22.5" customHeight="1">
      <c r="D8122" s="309"/>
      <c r="E8122" s="350"/>
      <c r="G8122" s="160"/>
      <c r="J8122" s="333"/>
    </row>
    <row r="8123" spans="4:10" s="78" customFormat="1" ht="22.5" customHeight="1">
      <c r="D8123" s="309"/>
      <c r="E8123" s="350"/>
      <c r="G8123" s="160"/>
      <c r="J8123" s="333"/>
    </row>
    <row r="8124" spans="4:10" s="78" customFormat="1" ht="22.5" customHeight="1">
      <c r="D8124" s="309"/>
      <c r="E8124" s="350"/>
      <c r="G8124" s="160"/>
      <c r="J8124" s="333"/>
    </row>
    <row r="8125" spans="4:10" s="78" customFormat="1" ht="22.2" customHeight="1">
      <c r="D8125" s="309"/>
      <c r="E8125" s="350"/>
      <c r="G8125" s="160"/>
      <c r="J8125" s="333"/>
    </row>
    <row r="8126" spans="4:10" s="78" customFormat="1" ht="22.5" customHeight="1">
      <c r="D8126" s="309"/>
      <c r="E8126" s="350"/>
      <c r="G8126" s="160"/>
      <c r="J8126" s="333"/>
    </row>
    <row r="8127" spans="4:10" s="78" customFormat="1" ht="22.5" customHeight="1">
      <c r="D8127" s="309"/>
      <c r="E8127" s="350"/>
      <c r="G8127" s="160"/>
      <c r="J8127" s="333"/>
    </row>
    <row r="8128" spans="4:10" s="78" customFormat="1" ht="22.5" customHeight="1">
      <c r="D8128" s="309"/>
      <c r="E8128" s="350"/>
      <c r="G8128" s="160"/>
      <c r="J8128" s="333"/>
    </row>
    <row r="8129" spans="4:10" s="78" customFormat="1" ht="22.5" customHeight="1">
      <c r="D8129" s="309"/>
      <c r="E8129" s="350"/>
      <c r="G8129" s="160"/>
      <c r="J8129" s="333"/>
    </row>
    <row r="8130" spans="4:10" s="78" customFormat="1" ht="22.5" customHeight="1">
      <c r="D8130" s="309"/>
      <c r="E8130" s="350"/>
      <c r="G8130" s="160"/>
      <c r="J8130" s="333"/>
    </row>
    <row r="8131" spans="4:10" s="78" customFormat="1" ht="22.5" customHeight="1">
      <c r="D8131" s="309"/>
      <c r="E8131" s="350"/>
      <c r="G8131" s="160"/>
      <c r="J8131" s="333"/>
    </row>
    <row r="8132" spans="4:10" s="78" customFormat="1" ht="22.5" customHeight="1">
      <c r="D8132" s="309"/>
      <c r="E8132" s="350"/>
      <c r="G8132" s="160"/>
      <c r="J8132" s="333"/>
    </row>
    <row r="8133" spans="4:10" s="78" customFormat="1" ht="22.5" customHeight="1">
      <c r="D8133" s="309"/>
      <c r="E8133" s="350"/>
      <c r="G8133" s="160"/>
      <c r="J8133" s="333"/>
    </row>
    <row r="8134" spans="4:10" s="78" customFormat="1" ht="22.5" customHeight="1">
      <c r="D8134" s="309"/>
      <c r="E8134" s="350"/>
      <c r="G8134" s="160"/>
      <c r="J8134" s="333"/>
    </row>
    <row r="8135" spans="4:10" s="78" customFormat="1" ht="22.2" customHeight="1">
      <c r="D8135" s="309"/>
      <c r="E8135" s="350"/>
      <c r="G8135" s="160"/>
      <c r="J8135" s="333"/>
    </row>
    <row r="8136" spans="4:10" s="78" customFormat="1" ht="22.2" customHeight="1">
      <c r="D8136" s="309"/>
      <c r="E8136" s="350"/>
      <c r="G8136" s="160"/>
      <c r="J8136" s="333"/>
    </row>
    <row r="8137" spans="4:10" s="78" customFormat="1" ht="22.5" customHeight="1">
      <c r="D8137" s="309"/>
      <c r="E8137" s="350"/>
      <c r="G8137" s="160"/>
      <c r="J8137" s="333"/>
    </row>
    <row r="8138" spans="4:10" s="78" customFormat="1" ht="22.5" customHeight="1">
      <c r="D8138" s="309"/>
      <c r="E8138" s="350"/>
      <c r="G8138" s="160"/>
      <c r="J8138" s="333"/>
    </row>
    <row r="8139" spans="4:10" s="78" customFormat="1" ht="22.5" customHeight="1">
      <c r="D8139" s="309"/>
      <c r="E8139" s="350"/>
      <c r="G8139" s="160"/>
      <c r="J8139" s="333"/>
    </row>
    <row r="8140" spans="4:10" s="78" customFormat="1" ht="22.5" customHeight="1">
      <c r="D8140" s="309"/>
      <c r="E8140" s="350"/>
      <c r="G8140" s="160"/>
      <c r="J8140" s="333"/>
    </row>
    <row r="8141" spans="4:10" s="78" customFormat="1" ht="22.2" customHeight="1">
      <c r="D8141" s="309"/>
      <c r="E8141" s="350"/>
      <c r="G8141" s="160"/>
      <c r="J8141" s="333"/>
    </row>
    <row r="8142" spans="4:10" s="78" customFormat="1" ht="22.5" customHeight="1">
      <c r="D8142" s="309"/>
      <c r="E8142" s="350"/>
      <c r="G8142" s="160"/>
      <c r="J8142" s="333"/>
    </row>
    <row r="8143" spans="4:10" s="78" customFormat="1" ht="22.5" customHeight="1">
      <c r="D8143" s="309"/>
      <c r="E8143" s="350"/>
      <c r="G8143" s="160"/>
      <c r="J8143" s="333"/>
    </row>
    <row r="8144" spans="4:10" s="78" customFormat="1" ht="22.5" customHeight="1">
      <c r="D8144" s="309"/>
      <c r="E8144" s="350"/>
      <c r="G8144" s="160"/>
      <c r="J8144" s="333"/>
    </row>
    <row r="8145" spans="4:10" s="78" customFormat="1" ht="22.5" customHeight="1">
      <c r="D8145" s="309"/>
      <c r="E8145" s="350"/>
      <c r="G8145" s="160"/>
      <c r="J8145" s="333"/>
    </row>
    <row r="8146" spans="4:10" s="78" customFormat="1" ht="22.2" customHeight="1">
      <c r="D8146" s="309"/>
      <c r="E8146" s="350"/>
      <c r="G8146" s="160"/>
      <c r="J8146" s="333"/>
    </row>
    <row r="8147" spans="4:10" s="78" customFormat="1" ht="22.2" customHeight="1">
      <c r="D8147" s="309"/>
      <c r="E8147" s="350"/>
      <c r="G8147" s="160"/>
      <c r="J8147" s="333"/>
    </row>
    <row r="8148" spans="4:10" s="78" customFormat="1" ht="22.2" customHeight="1">
      <c r="D8148" s="309"/>
      <c r="E8148" s="350"/>
      <c r="G8148" s="160"/>
      <c r="J8148" s="333"/>
    </row>
    <row r="8149" spans="4:10" s="78" customFormat="1" ht="21" customHeight="1">
      <c r="D8149" s="309"/>
      <c r="E8149" s="350"/>
      <c r="G8149" s="160"/>
      <c r="J8149" s="333"/>
    </row>
    <row r="8150" spans="4:10" s="78" customFormat="1" ht="22.5" customHeight="1">
      <c r="D8150" s="309"/>
      <c r="E8150" s="350"/>
      <c r="G8150" s="160"/>
      <c r="J8150" s="333"/>
    </row>
    <row r="8151" spans="4:10" s="78" customFormat="1" ht="22.5" customHeight="1">
      <c r="D8151" s="309"/>
      <c r="E8151" s="350"/>
      <c r="G8151" s="160"/>
      <c r="J8151" s="333"/>
    </row>
    <row r="8152" spans="4:10" s="78" customFormat="1" ht="22.2" customHeight="1">
      <c r="D8152" s="309"/>
      <c r="E8152" s="350"/>
      <c r="G8152" s="160"/>
      <c r="J8152" s="333"/>
    </row>
    <row r="8153" spans="4:10" s="78" customFormat="1" ht="22.5" customHeight="1">
      <c r="D8153" s="309"/>
      <c r="E8153" s="350"/>
      <c r="G8153" s="160"/>
      <c r="J8153" s="333"/>
    </row>
    <row r="8154" spans="4:10" s="78" customFormat="1" ht="22.5" customHeight="1">
      <c r="D8154" s="309"/>
      <c r="E8154" s="350"/>
      <c r="G8154" s="160"/>
      <c r="J8154" s="333"/>
    </row>
    <row r="8155" spans="4:10" s="78" customFormat="1" ht="22.5" customHeight="1">
      <c r="D8155" s="309"/>
      <c r="E8155" s="350"/>
      <c r="G8155" s="160"/>
      <c r="J8155" s="333"/>
    </row>
    <row r="8156" spans="4:10" s="78" customFormat="1" ht="22.5" customHeight="1">
      <c r="D8156" s="309"/>
      <c r="E8156" s="350"/>
      <c r="G8156" s="160"/>
      <c r="J8156" s="333"/>
    </row>
    <row r="8157" spans="4:10" s="78" customFormat="1" ht="22.5" customHeight="1">
      <c r="D8157" s="309"/>
      <c r="E8157" s="350"/>
      <c r="G8157" s="160"/>
      <c r="J8157" s="333"/>
    </row>
    <row r="8158" spans="4:10" s="78" customFormat="1" ht="22.5" customHeight="1">
      <c r="D8158" s="309"/>
      <c r="E8158" s="350"/>
      <c r="G8158" s="160"/>
      <c r="J8158" s="333"/>
    </row>
    <row r="8159" spans="4:10" s="78" customFormat="1" ht="22.5" customHeight="1">
      <c r="D8159" s="309"/>
      <c r="E8159" s="350"/>
      <c r="G8159" s="160"/>
      <c r="J8159" s="333"/>
    </row>
    <row r="8160" spans="4:10" s="78" customFormat="1" ht="22.5" customHeight="1">
      <c r="D8160" s="309"/>
      <c r="E8160" s="350"/>
      <c r="G8160" s="160"/>
      <c r="J8160" s="333"/>
    </row>
    <row r="8161" spans="4:10" s="78" customFormat="1" ht="22.5" customHeight="1">
      <c r="D8161" s="309"/>
      <c r="E8161" s="350"/>
      <c r="G8161" s="160"/>
      <c r="J8161" s="333"/>
    </row>
    <row r="8162" spans="4:10" s="78" customFormat="1" ht="22.5" customHeight="1">
      <c r="D8162" s="309"/>
      <c r="E8162" s="350"/>
      <c r="G8162" s="160"/>
      <c r="J8162" s="333"/>
    </row>
    <row r="8163" spans="4:10" s="78" customFormat="1" ht="22.5" customHeight="1">
      <c r="D8163" s="309"/>
      <c r="E8163" s="350"/>
      <c r="G8163" s="160"/>
      <c r="J8163" s="333"/>
    </row>
    <row r="8164" spans="4:10" s="78" customFormat="1" ht="22.5" customHeight="1">
      <c r="D8164" s="309"/>
      <c r="E8164" s="350"/>
      <c r="G8164" s="160"/>
      <c r="J8164" s="333"/>
    </row>
    <row r="8165" spans="4:10" s="78" customFormat="1" ht="22.5" customHeight="1">
      <c r="D8165" s="309"/>
      <c r="E8165" s="350"/>
      <c r="G8165" s="160"/>
      <c r="J8165" s="333"/>
    </row>
    <row r="8166" spans="4:10" s="78" customFormat="1" ht="22.5" customHeight="1">
      <c r="D8166" s="309"/>
      <c r="E8166" s="350"/>
      <c r="G8166" s="160"/>
      <c r="J8166" s="333"/>
    </row>
    <row r="8167" spans="4:10" s="78" customFormat="1" ht="22.5" customHeight="1">
      <c r="D8167" s="309"/>
      <c r="E8167" s="350"/>
      <c r="G8167" s="160"/>
      <c r="J8167" s="333"/>
    </row>
    <row r="8168" spans="4:10" s="78" customFormat="1" ht="22.5" customHeight="1">
      <c r="D8168" s="309"/>
      <c r="E8168" s="350"/>
      <c r="G8168" s="160"/>
      <c r="J8168" s="333"/>
    </row>
    <row r="8169" spans="4:10" s="78" customFormat="1" ht="22.5" customHeight="1">
      <c r="D8169" s="309"/>
      <c r="E8169" s="350"/>
      <c r="G8169" s="160"/>
      <c r="J8169" s="333"/>
    </row>
    <row r="8170" spans="4:10" s="78" customFormat="1" ht="22.5" customHeight="1">
      <c r="D8170" s="309"/>
      <c r="E8170" s="350"/>
      <c r="G8170" s="160"/>
      <c r="J8170" s="333"/>
    </row>
    <row r="8171" spans="4:10" s="78" customFormat="1" ht="22.2" customHeight="1">
      <c r="D8171" s="309"/>
      <c r="E8171" s="350"/>
      <c r="G8171" s="160"/>
      <c r="J8171" s="333"/>
    </row>
    <row r="8172" spans="4:10" s="78" customFormat="1" ht="22.2" customHeight="1">
      <c r="D8172" s="309"/>
      <c r="E8172" s="350"/>
      <c r="G8172" s="160"/>
      <c r="J8172" s="333"/>
    </row>
    <row r="8173" spans="4:10" s="78" customFormat="1" ht="22.5" customHeight="1">
      <c r="D8173" s="309"/>
      <c r="E8173" s="350"/>
      <c r="G8173" s="160"/>
      <c r="J8173" s="333"/>
    </row>
    <row r="8174" spans="4:10" s="78" customFormat="1" ht="22.5" customHeight="1">
      <c r="D8174" s="309"/>
      <c r="E8174" s="350"/>
      <c r="G8174" s="160"/>
      <c r="J8174" s="333"/>
    </row>
    <row r="8175" spans="4:10" s="78" customFormat="1" ht="22.5" customHeight="1">
      <c r="D8175" s="309"/>
      <c r="E8175" s="350"/>
      <c r="G8175" s="160"/>
      <c r="J8175" s="333"/>
    </row>
    <row r="8176" spans="4:10" s="78" customFormat="1" ht="22.5" customHeight="1">
      <c r="D8176" s="309"/>
      <c r="E8176" s="350"/>
      <c r="G8176" s="160"/>
      <c r="J8176" s="333"/>
    </row>
    <row r="8177" spans="4:10" s="78" customFormat="1" ht="22.5" customHeight="1">
      <c r="D8177" s="309"/>
      <c r="E8177" s="350"/>
      <c r="G8177" s="160"/>
      <c r="J8177" s="333"/>
    </row>
    <row r="8178" spans="4:10" s="78" customFormat="1" ht="22.5" customHeight="1">
      <c r="D8178" s="309"/>
      <c r="E8178" s="350"/>
      <c r="G8178" s="160"/>
      <c r="J8178" s="333"/>
    </row>
    <row r="8179" spans="4:10" s="78" customFormat="1" ht="22.5" customHeight="1">
      <c r="D8179" s="309"/>
      <c r="E8179" s="350"/>
      <c r="G8179" s="160"/>
      <c r="J8179" s="333"/>
    </row>
    <row r="8180" spans="4:10" s="78" customFormat="1" ht="22.5" customHeight="1">
      <c r="D8180" s="309"/>
      <c r="E8180" s="350"/>
      <c r="G8180" s="160"/>
      <c r="J8180" s="333"/>
    </row>
    <row r="8181" spans="4:10" s="78" customFormat="1" ht="22.5" customHeight="1">
      <c r="D8181" s="309"/>
      <c r="E8181" s="350"/>
      <c r="G8181" s="160"/>
      <c r="J8181" s="333"/>
    </row>
    <row r="8182" spans="4:10" s="78" customFormat="1" ht="22.5" customHeight="1">
      <c r="D8182" s="309"/>
      <c r="E8182" s="350"/>
      <c r="G8182" s="160"/>
      <c r="J8182" s="333"/>
    </row>
    <row r="8183" spans="4:10" s="78" customFormat="1" ht="22.5" customHeight="1">
      <c r="D8183" s="309"/>
      <c r="E8183" s="350"/>
      <c r="G8183" s="160"/>
      <c r="J8183" s="333"/>
    </row>
    <row r="8184" spans="4:10" s="78" customFormat="1" ht="22.5" customHeight="1">
      <c r="D8184" s="309"/>
      <c r="E8184" s="350"/>
      <c r="G8184" s="160"/>
      <c r="J8184" s="333"/>
    </row>
    <row r="8185" spans="4:10" s="78" customFormat="1" ht="22.5" customHeight="1">
      <c r="D8185" s="309"/>
      <c r="E8185" s="350"/>
      <c r="G8185" s="160"/>
      <c r="J8185" s="333"/>
    </row>
    <row r="8186" spans="4:10" s="78" customFormat="1" ht="22.5" customHeight="1">
      <c r="D8186" s="309"/>
      <c r="E8186" s="350"/>
      <c r="G8186" s="160"/>
      <c r="J8186" s="333"/>
    </row>
    <row r="8187" spans="4:10" s="78" customFormat="1" ht="22.5" customHeight="1">
      <c r="D8187" s="309"/>
      <c r="E8187" s="350"/>
      <c r="G8187" s="160"/>
      <c r="J8187" s="333"/>
    </row>
    <row r="8188" spans="4:10" s="78" customFormat="1" ht="22.5" customHeight="1">
      <c r="D8188" s="309"/>
      <c r="E8188" s="350"/>
      <c r="G8188" s="160"/>
      <c r="J8188" s="333"/>
    </row>
    <row r="8189" spans="4:10" s="78" customFormat="1" ht="22.5" customHeight="1">
      <c r="D8189" s="309"/>
      <c r="E8189" s="350"/>
      <c r="G8189" s="160"/>
      <c r="J8189" s="333"/>
    </row>
    <row r="8190" spans="4:10" s="78" customFormat="1" ht="22.5" customHeight="1">
      <c r="D8190" s="309"/>
      <c r="E8190" s="350"/>
      <c r="G8190" s="160"/>
      <c r="J8190" s="333"/>
    </row>
    <row r="8191" spans="4:10" s="78" customFormat="1" ht="22.5" customHeight="1">
      <c r="D8191" s="309"/>
      <c r="E8191" s="350"/>
      <c r="G8191" s="160"/>
      <c r="J8191" s="333"/>
    </row>
    <row r="8192" spans="4:10" s="78" customFormat="1" ht="22.5" customHeight="1">
      <c r="D8192" s="309"/>
      <c r="E8192" s="350"/>
      <c r="G8192" s="160"/>
      <c r="J8192" s="333"/>
    </row>
    <row r="8193" spans="4:10" s="78" customFormat="1" ht="22.5" customHeight="1">
      <c r="D8193" s="309"/>
      <c r="E8193" s="350"/>
      <c r="G8193" s="160"/>
      <c r="J8193" s="333"/>
    </row>
    <row r="8194" spans="4:10" s="78" customFormat="1" ht="22.5" customHeight="1">
      <c r="D8194" s="309"/>
      <c r="E8194" s="350"/>
      <c r="G8194" s="160"/>
      <c r="J8194" s="333"/>
    </row>
    <row r="8195" spans="4:10" s="78" customFormat="1" ht="22.5" customHeight="1">
      <c r="D8195" s="309"/>
      <c r="E8195" s="350"/>
      <c r="G8195" s="160"/>
      <c r="J8195" s="333"/>
    </row>
    <row r="8196" spans="4:10" s="78" customFormat="1" ht="22.5" customHeight="1">
      <c r="D8196" s="309"/>
      <c r="E8196" s="350"/>
      <c r="G8196" s="160"/>
      <c r="J8196" s="333"/>
    </row>
    <row r="8197" spans="4:10" s="78" customFormat="1" ht="22.5" customHeight="1">
      <c r="D8197" s="309"/>
      <c r="E8197" s="350"/>
      <c r="G8197" s="160"/>
      <c r="J8197" s="333"/>
    </row>
    <row r="8198" spans="4:10" s="78" customFormat="1" ht="22.5" customHeight="1">
      <c r="D8198" s="309"/>
      <c r="E8198" s="350"/>
      <c r="G8198" s="160"/>
      <c r="J8198" s="333"/>
    </row>
    <row r="8199" spans="4:10" s="78" customFormat="1" ht="22.5" customHeight="1">
      <c r="D8199" s="309"/>
      <c r="E8199" s="350"/>
      <c r="G8199" s="160"/>
      <c r="J8199" s="333"/>
    </row>
    <row r="8200" spans="4:10" s="78" customFormat="1" ht="22.5" customHeight="1">
      <c r="D8200" s="309"/>
      <c r="E8200" s="350"/>
      <c r="G8200" s="160"/>
      <c r="J8200" s="333"/>
    </row>
    <row r="8201" spans="4:10" s="78" customFormat="1" ht="22.5" customHeight="1">
      <c r="D8201" s="309"/>
      <c r="E8201" s="350"/>
      <c r="G8201" s="160"/>
      <c r="J8201" s="333"/>
    </row>
    <row r="8202" spans="4:10" s="78" customFormat="1" ht="22.5" customHeight="1">
      <c r="D8202" s="309"/>
      <c r="E8202" s="350"/>
      <c r="G8202" s="160"/>
      <c r="J8202" s="333"/>
    </row>
    <row r="8203" spans="4:10" s="78" customFormat="1" ht="22.5" customHeight="1">
      <c r="D8203" s="309"/>
      <c r="E8203" s="350"/>
      <c r="G8203" s="160"/>
      <c r="J8203" s="333"/>
    </row>
    <row r="8204" spans="4:10" s="78" customFormat="1" ht="22.5" customHeight="1">
      <c r="D8204" s="309"/>
      <c r="E8204" s="350"/>
      <c r="G8204" s="160"/>
      <c r="J8204" s="333"/>
    </row>
    <row r="8205" spans="4:10" s="78" customFormat="1" ht="22.5" customHeight="1">
      <c r="D8205" s="309"/>
      <c r="E8205" s="350"/>
      <c r="G8205" s="160"/>
      <c r="J8205" s="333"/>
    </row>
    <row r="8206" spans="4:10" s="78" customFormat="1" ht="22.5" customHeight="1">
      <c r="D8206" s="309"/>
      <c r="E8206" s="350"/>
      <c r="G8206" s="160"/>
      <c r="J8206" s="333"/>
    </row>
    <row r="8207" spans="4:10" s="78" customFormat="1" ht="22.5" customHeight="1">
      <c r="D8207" s="309"/>
      <c r="E8207" s="350"/>
      <c r="G8207" s="160"/>
      <c r="J8207" s="333"/>
    </row>
    <row r="8208" spans="4:10" s="78" customFormat="1" ht="22.5" customHeight="1">
      <c r="D8208" s="309"/>
      <c r="E8208" s="350"/>
      <c r="G8208" s="160"/>
      <c r="J8208" s="333"/>
    </row>
    <row r="8209" spans="4:10" s="78" customFormat="1" ht="22.5" customHeight="1">
      <c r="D8209" s="309"/>
      <c r="E8209" s="350"/>
      <c r="G8209" s="160"/>
      <c r="J8209" s="333"/>
    </row>
    <row r="8210" spans="4:10" s="78" customFormat="1" ht="22.5" customHeight="1">
      <c r="D8210" s="309"/>
      <c r="E8210" s="350"/>
      <c r="G8210" s="160"/>
      <c r="J8210" s="333"/>
    </row>
    <row r="8211" spans="4:10" s="78" customFormat="1" ht="22.5" customHeight="1">
      <c r="D8211" s="309"/>
      <c r="E8211" s="350"/>
      <c r="G8211" s="160"/>
      <c r="J8211" s="333"/>
    </row>
    <row r="8212" spans="4:10" s="78" customFormat="1" ht="22.5" customHeight="1">
      <c r="D8212" s="309"/>
      <c r="E8212" s="350"/>
      <c r="G8212" s="160"/>
      <c r="J8212" s="333"/>
    </row>
    <row r="8213" spans="4:10" s="78" customFormat="1" ht="22.5" customHeight="1">
      <c r="D8213" s="309"/>
      <c r="E8213" s="350"/>
      <c r="G8213" s="160"/>
      <c r="J8213" s="333"/>
    </row>
    <row r="8214" spans="4:10" s="78" customFormat="1" ht="22.5" customHeight="1">
      <c r="D8214" s="309"/>
      <c r="E8214" s="350"/>
      <c r="G8214" s="160"/>
      <c r="J8214" s="333"/>
    </row>
    <row r="8215" spans="4:10" s="78" customFormat="1" ht="22.5" customHeight="1">
      <c r="D8215" s="309"/>
      <c r="E8215" s="350"/>
      <c r="G8215" s="160"/>
      <c r="J8215" s="333"/>
    </row>
    <row r="8216" spans="4:10" s="78" customFormat="1" ht="22.5" customHeight="1">
      <c r="D8216" s="309"/>
      <c r="E8216" s="350"/>
      <c r="G8216" s="160"/>
      <c r="J8216" s="333"/>
    </row>
    <row r="8217" spans="4:10" s="78" customFormat="1" ht="22.5" customHeight="1">
      <c r="D8217" s="309"/>
      <c r="E8217" s="350"/>
      <c r="G8217" s="160"/>
      <c r="J8217" s="333"/>
    </row>
    <row r="8218" spans="4:10" s="78" customFormat="1" ht="22.5" customHeight="1">
      <c r="D8218" s="309"/>
      <c r="E8218" s="350"/>
      <c r="G8218" s="160"/>
      <c r="J8218" s="333"/>
    </row>
    <row r="8219" spans="4:10" s="78" customFormat="1" ht="22.5" customHeight="1">
      <c r="D8219" s="309"/>
      <c r="E8219" s="350"/>
      <c r="G8219" s="160"/>
      <c r="J8219" s="333"/>
    </row>
    <row r="8220" spans="4:10" s="78" customFormat="1" ht="22.5" customHeight="1">
      <c r="D8220" s="309"/>
      <c r="E8220" s="350"/>
      <c r="G8220" s="160"/>
      <c r="J8220" s="333"/>
    </row>
    <row r="8221" spans="4:10" s="78" customFormat="1" ht="22.5" customHeight="1">
      <c r="D8221" s="309"/>
      <c r="E8221" s="350"/>
      <c r="G8221" s="160"/>
      <c r="J8221" s="333"/>
    </row>
    <row r="8222" spans="4:10" s="78" customFormat="1" ht="22.5" customHeight="1">
      <c r="D8222" s="309"/>
      <c r="E8222" s="350"/>
      <c r="G8222" s="160"/>
      <c r="J8222" s="333"/>
    </row>
    <row r="8223" spans="4:10" s="78" customFormat="1" ht="22.5" customHeight="1">
      <c r="D8223" s="309"/>
      <c r="E8223" s="350"/>
      <c r="G8223" s="160"/>
      <c r="J8223" s="333"/>
    </row>
    <row r="8224" spans="4:10" s="78" customFormat="1" ht="22.5" customHeight="1">
      <c r="D8224" s="309"/>
      <c r="E8224" s="350"/>
      <c r="G8224" s="160"/>
      <c r="J8224" s="333"/>
    </row>
    <row r="8225" spans="4:10" s="78" customFormat="1" ht="22.5" customHeight="1">
      <c r="D8225" s="309"/>
      <c r="E8225" s="350"/>
      <c r="G8225" s="160"/>
      <c r="J8225" s="333"/>
    </row>
    <row r="8226" spans="4:10" s="78" customFormat="1" ht="22.5" customHeight="1">
      <c r="D8226" s="309"/>
      <c r="E8226" s="350"/>
      <c r="G8226" s="160"/>
      <c r="J8226" s="333"/>
    </row>
    <row r="8227" spans="4:10" s="78" customFormat="1" ht="22.5" customHeight="1">
      <c r="D8227" s="309"/>
      <c r="E8227" s="350"/>
      <c r="G8227" s="160"/>
      <c r="J8227" s="333"/>
    </row>
    <row r="8228" spans="4:10" s="78" customFormat="1" ht="22.5" customHeight="1">
      <c r="D8228" s="309"/>
      <c r="E8228" s="350"/>
      <c r="G8228" s="160"/>
      <c r="J8228" s="333"/>
    </row>
    <row r="8229" spans="4:10" s="78" customFormat="1" ht="22.5" customHeight="1">
      <c r="D8229" s="309"/>
      <c r="E8229" s="350"/>
      <c r="G8229" s="160"/>
      <c r="J8229" s="333"/>
    </row>
    <row r="8230" spans="4:10" s="78" customFormat="1" ht="22.5" customHeight="1">
      <c r="D8230" s="309"/>
      <c r="E8230" s="350"/>
      <c r="G8230" s="160"/>
      <c r="J8230" s="333"/>
    </row>
    <row r="8231" spans="4:10" s="78" customFormat="1" ht="22.5" customHeight="1">
      <c r="D8231" s="309"/>
      <c r="E8231" s="350"/>
      <c r="G8231" s="160"/>
      <c r="J8231" s="333"/>
    </row>
    <row r="8232" spans="4:10" s="78" customFormat="1" ht="22.5" customHeight="1">
      <c r="D8232" s="309"/>
      <c r="E8232" s="350"/>
      <c r="G8232" s="160"/>
      <c r="J8232" s="333"/>
    </row>
    <row r="8233" spans="4:10" s="78" customFormat="1" ht="22.5" customHeight="1">
      <c r="D8233" s="309"/>
      <c r="E8233" s="350"/>
      <c r="G8233" s="160"/>
      <c r="J8233" s="333"/>
    </row>
    <row r="8234" spans="4:10" s="78" customFormat="1" ht="22.5" customHeight="1">
      <c r="D8234" s="309"/>
      <c r="E8234" s="350"/>
      <c r="G8234" s="160"/>
      <c r="J8234" s="333"/>
    </row>
    <row r="8235" spans="4:10" s="78" customFormat="1" ht="22.5" customHeight="1">
      <c r="D8235" s="309"/>
      <c r="E8235" s="350"/>
      <c r="G8235" s="160"/>
      <c r="J8235" s="333"/>
    </row>
    <row r="8236" spans="4:10" s="78" customFormat="1" ht="22.5" customHeight="1">
      <c r="D8236" s="309"/>
      <c r="E8236" s="350"/>
      <c r="G8236" s="160"/>
      <c r="J8236" s="333"/>
    </row>
    <row r="8237" spans="4:10" s="78" customFormat="1" ht="22.5" customHeight="1">
      <c r="D8237" s="309"/>
      <c r="E8237" s="350"/>
      <c r="G8237" s="160"/>
      <c r="J8237" s="333"/>
    </row>
    <row r="8238" spans="4:10" s="78" customFormat="1" ht="22.5" customHeight="1">
      <c r="D8238" s="309"/>
      <c r="E8238" s="350"/>
      <c r="G8238" s="160"/>
      <c r="J8238" s="333"/>
    </row>
    <row r="8239" spans="4:10" s="78" customFormat="1" ht="22.5" customHeight="1">
      <c r="D8239" s="309"/>
      <c r="E8239" s="350"/>
      <c r="G8239" s="160"/>
      <c r="J8239" s="333"/>
    </row>
    <row r="8240" spans="4:10" s="78" customFormat="1" ht="22.5" customHeight="1">
      <c r="D8240" s="309"/>
      <c r="E8240" s="350"/>
      <c r="G8240" s="160"/>
      <c r="J8240" s="333"/>
    </row>
    <row r="8241" spans="4:10" s="78" customFormat="1" ht="22.5" customHeight="1">
      <c r="D8241" s="309"/>
      <c r="E8241" s="350"/>
      <c r="G8241" s="160"/>
      <c r="J8241" s="333"/>
    </row>
    <row r="8242" spans="4:10" s="78" customFormat="1" ht="22.5" customHeight="1">
      <c r="D8242" s="309"/>
      <c r="E8242" s="350"/>
      <c r="G8242" s="160"/>
      <c r="J8242" s="333"/>
    </row>
    <row r="8243" spans="4:10" s="78" customFormat="1" ht="22.5" customHeight="1">
      <c r="D8243" s="309"/>
      <c r="E8243" s="350"/>
      <c r="G8243" s="160"/>
      <c r="J8243" s="333"/>
    </row>
    <row r="8244" spans="4:10" s="78" customFormat="1" ht="22.5" customHeight="1">
      <c r="D8244" s="309"/>
      <c r="E8244" s="350"/>
      <c r="G8244" s="160"/>
      <c r="J8244" s="333"/>
    </row>
    <row r="8245" spans="4:10" s="78" customFormat="1" ht="22.5" customHeight="1">
      <c r="D8245" s="309"/>
      <c r="E8245" s="350"/>
      <c r="G8245" s="160"/>
      <c r="J8245" s="333"/>
    </row>
    <row r="8246" spans="4:10" s="78" customFormat="1" ht="22.5" customHeight="1">
      <c r="D8246" s="309"/>
      <c r="E8246" s="350"/>
      <c r="G8246" s="160"/>
      <c r="J8246" s="333"/>
    </row>
    <row r="8247" spans="4:10" s="78" customFormat="1" ht="22.5" customHeight="1">
      <c r="D8247" s="309"/>
      <c r="E8247" s="350"/>
      <c r="G8247" s="160"/>
      <c r="J8247" s="333"/>
    </row>
    <row r="8248" spans="4:10" s="78" customFormat="1" ht="22.5" customHeight="1">
      <c r="D8248" s="309"/>
      <c r="E8248" s="350"/>
      <c r="G8248" s="160"/>
      <c r="J8248" s="333"/>
    </row>
    <row r="8249" spans="4:10" s="78" customFormat="1" ht="22.5" customHeight="1">
      <c r="D8249" s="309"/>
      <c r="E8249" s="350"/>
      <c r="G8249" s="160"/>
      <c r="J8249" s="333"/>
    </row>
    <row r="8250" spans="4:10" s="78" customFormat="1" ht="22.5" customHeight="1">
      <c r="D8250" s="309"/>
      <c r="E8250" s="350"/>
      <c r="G8250" s="160"/>
      <c r="J8250" s="333"/>
    </row>
    <row r="8251" spans="4:10" s="78" customFormat="1" ht="22.5" customHeight="1">
      <c r="D8251" s="309"/>
      <c r="E8251" s="350"/>
      <c r="G8251" s="160"/>
      <c r="J8251" s="333"/>
    </row>
    <row r="8252" spans="4:10" s="78" customFormat="1" ht="22.5" customHeight="1">
      <c r="D8252" s="309"/>
      <c r="E8252" s="350"/>
      <c r="G8252" s="160"/>
      <c r="J8252" s="333"/>
    </row>
    <row r="8253" spans="4:10" s="78" customFormat="1" ht="22.5" customHeight="1">
      <c r="D8253" s="309"/>
      <c r="E8253" s="350"/>
      <c r="G8253" s="160"/>
      <c r="J8253" s="333"/>
    </row>
    <row r="8254" spans="4:10" s="78" customFormat="1" ht="22.5" customHeight="1">
      <c r="D8254" s="309"/>
      <c r="E8254" s="350"/>
      <c r="G8254" s="160"/>
      <c r="J8254" s="333"/>
    </row>
    <row r="8255" spans="4:10" s="78" customFormat="1" ht="22.5" customHeight="1">
      <c r="D8255" s="309"/>
      <c r="E8255" s="350"/>
      <c r="G8255" s="160"/>
      <c r="J8255" s="333"/>
    </row>
    <row r="8256" spans="4:10" s="78" customFormat="1" ht="22.5" customHeight="1">
      <c r="D8256" s="309"/>
      <c r="E8256" s="350"/>
      <c r="G8256" s="160"/>
      <c r="J8256" s="333"/>
    </row>
    <row r="8257" spans="4:10" s="78" customFormat="1" ht="22.5" customHeight="1">
      <c r="D8257" s="309"/>
      <c r="E8257" s="350"/>
      <c r="G8257" s="160"/>
      <c r="J8257" s="333"/>
    </row>
    <row r="8258" spans="4:10" s="78" customFormat="1" ht="22.5" customHeight="1">
      <c r="D8258" s="309"/>
      <c r="E8258" s="350"/>
      <c r="G8258" s="160"/>
      <c r="J8258" s="333"/>
    </row>
    <row r="8259" spans="4:10" s="78" customFormat="1" ht="22.5" customHeight="1">
      <c r="D8259" s="309"/>
      <c r="E8259" s="350"/>
      <c r="G8259" s="160"/>
      <c r="J8259" s="333"/>
    </row>
    <row r="8260" spans="4:10" s="78" customFormat="1" ht="22.5" customHeight="1">
      <c r="D8260" s="309"/>
      <c r="E8260" s="350"/>
      <c r="G8260" s="160"/>
      <c r="J8260" s="333"/>
    </row>
    <row r="8261" spans="4:10" s="78" customFormat="1" ht="22.5" customHeight="1">
      <c r="D8261" s="309"/>
      <c r="E8261" s="350"/>
      <c r="G8261" s="160"/>
      <c r="J8261" s="333"/>
    </row>
    <row r="8262" spans="4:10" s="78" customFormat="1" ht="22.5" customHeight="1">
      <c r="D8262" s="309"/>
      <c r="E8262" s="350"/>
      <c r="G8262" s="160"/>
      <c r="J8262" s="333"/>
    </row>
    <row r="8263" spans="4:10" s="78" customFormat="1" ht="22.5" customHeight="1">
      <c r="D8263" s="309"/>
      <c r="E8263" s="350"/>
      <c r="G8263" s="160"/>
      <c r="J8263" s="333"/>
    </row>
    <row r="8264" spans="4:10" s="78" customFormat="1" ht="22.5" customHeight="1">
      <c r="D8264" s="309"/>
      <c r="E8264" s="350"/>
      <c r="G8264" s="160"/>
      <c r="J8264" s="333"/>
    </row>
    <row r="8265" spans="4:10" s="78" customFormat="1" ht="22.5" customHeight="1">
      <c r="D8265" s="309"/>
      <c r="E8265" s="350"/>
      <c r="G8265" s="160"/>
      <c r="J8265" s="333"/>
    </row>
    <row r="8266" spans="4:10" s="78" customFormat="1" ht="22.5" customHeight="1">
      <c r="D8266" s="309"/>
      <c r="E8266" s="350"/>
      <c r="G8266" s="160"/>
      <c r="J8266" s="333"/>
    </row>
    <row r="8267" spans="4:10" s="78" customFormat="1" ht="22.5" customHeight="1">
      <c r="D8267" s="309"/>
      <c r="E8267" s="350"/>
      <c r="G8267" s="160"/>
      <c r="J8267" s="333"/>
    </row>
    <row r="8268" spans="4:10" s="78" customFormat="1" ht="22.5" customHeight="1">
      <c r="D8268" s="309"/>
      <c r="E8268" s="350"/>
      <c r="G8268" s="160"/>
      <c r="J8268" s="333"/>
    </row>
    <row r="8269" spans="4:10" s="78" customFormat="1" ht="22.5" customHeight="1">
      <c r="D8269" s="309"/>
      <c r="E8269" s="350"/>
      <c r="G8269" s="160"/>
      <c r="J8269" s="333"/>
    </row>
    <row r="8270" spans="4:10" s="78" customFormat="1" ht="22.5" customHeight="1">
      <c r="D8270" s="309"/>
      <c r="E8270" s="350"/>
      <c r="G8270" s="160"/>
      <c r="J8270" s="333"/>
    </row>
    <row r="8271" spans="4:10" s="78" customFormat="1" ht="22.2" customHeight="1">
      <c r="D8271" s="309"/>
      <c r="E8271" s="350"/>
      <c r="G8271" s="160"/>
      <c r="J8271" s="333"/>
    </row>
    <row r="8272" spans="4:10" s="78" customFormat="1" ht="22.2" customHeight="1">
      <c r="D8272" s="309"/>
      <c r="E8272" s="350"/>
      <c r="G8272" s="160"/>
      <c r="J8272" s="333"/>
    </row>
    <row r="8273" spans="4:10" s="78" customFormat="1" ht="23.4" customHeight="1">
      <c r="D8273" s="309"/>
      <c r="E8273" s="350"/>
      <c r="G8273" s="160"/>
      <c r="J8273" s="333"/>
    </row>
    <row r="8274" spans="4:10" s="78" customFormat="1" ht="24.6" customHeight="1">
      <c r="D8274" s="309"/>
      <c r="E8274" s="350"/>
      <c r="G8274" s="160"/>
      <c r="J8274" s="333"/>
    </row>
    <row r="8275" spans="4:10" s="78" customFormat="1" ht="24.6" customHeight="1">
      <c r="D8275" s="309"/>
      <c r="E8275" s="350"/>
      <c r="G8275" s="160"/>
      <c r="J8275" s="333"/>
    </row>
    <row r="8276" spans="4:10" s="78" customFormat="1" ht="24.6" customHeight="1">
      <c r="D8276" s="309"/>
      <c r="E8276" s="350"/>
      <c r="G8276" s="160"/>
      <c r="J8276" s="333"/>
    </row>
    <row r="8277" spans="4:10" s="78" customFormat="1" ht="23.4" customHeight="1">
      <c r="D8277" s="309"/>
      <c r="E8277" s="350"/>
      <c r="G8277" s="160"/>
      <c r="J8277" s="333"/>
    </row>
    <row r="8278" spans="4:10" s="78" customFormat="1" ht="23.4" customHeight="1">
      <c r="D8278" s="309"/>
      <c r="E8278" s="350"/>
      <c r="G8278" s="160"/>
      <c r="J8278" s="333"/>
    </row>
    <row r="8279" spans="4:10" s="78" customFormat="1" ht="22.5" customHeight="1">
      <c r="D8279" s="309"/>
      <c r="E8279" s="350"/>
      <c r="G8279" s="160"/>
      <c r="J8279" s="333"/>
    </row>
    <row r="8280" spans="4:10" s="78" customFormat="1" ht="22.5" customHeight="1">
      <c r="D8280" s="309"/>
      <c r="E8280" s="350"/>
      <c r="G8280" s="160"/>
      <c r="J8280" s="333"/>
    </row>
    <row r="8281" spans="4:10" s="78" customFormat="1" ht="22.5" customHeight="1">
      <c r="D8281" s="309"/>
      <c r="E8281" s="350"/>
      <c r="G8281" s="160"/>
      <c r="J8281" s="333"/>
    </row>
    <row r="8282" spans="4:10" s="78" customFormat="1" ht="22.5" customHeight="1">
      <c r="D8282" s="309"/>
      <c r="E8282" s="350"/>
      <c r="G8282" s="160"/>
      <c r="J8282" s="333"/>
    </row>
    <row r="8283" spans="4:10" s="78" customFormat="1" ht="22.5" customHeight="1">
      <c r="D8283" s="309"/>
      <c r="E8283" s="350"/>
      <c r="G8283" s="160"/>
      <c r="J8283" s="333"/>
    </row>
    <row r="8284" spans="4:10" s="78" customFormat="1" ht="22.5" customHeight="1">
      <c r="D8284" s="309"/>
      <c r="E8284" s="350"/>
      <c r="G8284" s="160"/>
      <c r="J8284" s="333"/>
    </row>
    <row r="8285" spans="4:10" s="78" customFormat="1" ht="22.5" customHeight="1">
      <c r="D8285" s="309"/>
      <c r="E8285" s="350"/>
      <c r="G8285" s="160"/>
      <c r="J8285" s="333"/>
    </row>
    <row r="8286" spans="4:10" s="78" customFormat="1" ht="22.5" customHeight="1">
      <c r="D8286" s="309"/>
      <c r="E8286" s="350"/>
      <c r="G8286" s="160"/>
      <c r="J8286" s="333"/>
    </row>
    <row r="8287" spans="4:10" s="78" customFormat="1" ht="22.5" customHeight="1">
      <c r="D8287" s="309"/>
      <c r="E8287" s="350"/>
      <c r="G8287" s="160"/>
      <c r="J8287" s="333"/>
    </row>
    <row r="8288" spans="4:10" s="78" customFormat="1" ht="22.5" customHeight="1">
      <c r="D8288" s="309"/>
      <c r="E8288" s="350"/>
      <c r="G8288" s="160"/>
      <c r="J8288" s="333"/>
    </row>
    <row r="8289" spans="4:10" s="78" customFormat="1" ht="22.5" customHeight="1">
      <c r="D8289" s="309"/>
      <c r="E8289" s="350"/>
      <c r="G8289" s="160"/>
      <c r="J8289" s="333"/>
    </row>
    <row r="8290" spans="4:10" s="78" customFormat="1" ht="22.5" customHeight="1">
      <c r="D8290" s="309"/>
      <c r="E8290" s="350"/>
      <c r="G8290" s="160"/>
      <c r="J8290" s="333"/>
    </row>
    <row r="8291" spans="4:10" s="78" customFormat="1" ht="22.5" customHeight="1">
      <c r="D8291" s="309"/>
      <c r="E8291" s="350"/>
      <c r="G8291" s="160"/>
      <c r="J8291" s="333"/>
    </row>
    <row r="8292" spans="4:10" s="78" customFormat="1" ht="22.5" customHeight="1">
      <c r="D8292" s="309"/>
      <c r="E8292" s="350"/>
      <c r="G8292" s="160"/>
      <c r="J8292" s="333"/>
    </row>
    <row r="8293" spans="4:10" s="78" customFormat="1" ht="22.5" customHeight="1">
      <c r="D8293" s="309"/>
      <c r="E8293" s="350"/>
      <c r="G8293" s="160"/>
      <c r="J8293" s="333"/>
    </row>
    <row r="8294" spans="4:10" s="78" customFormat="1" ht="22.5" customHeight="1">
      <c r="D8294" s="309"/>
      <c r="E8294" s="350"/>
      <c r="G8294" s="160"/>
      <c r="J8294" s="333"/>
    </row>
    <row r="8295" spans="4:10" s="78" customFormat="1" ht="22.5" customHeight="1">
      <c r="D8295" s="309"/>
      <c r="E8295" s="350"/>
      <c r="G8295" s="160"/>
      <c r="J8295" s="333"/>
    </row>
    <row r="8296" spans="4:10" s="78" customFormat="1" ht="22.5" customHeight="1">
      <c r="D8296" s="309"/>
      <c r="E8296" s="350"/>
      <c r="G8296" s="160"/>
      <c r="J8296" s="333"/>
    </row>
    <row r="8297" spans="4:10" s="78" customFormat="1" ht="22.5" customHeight="1">
      <c r="D8297" s="309"/>
      <c r="E8297" s="350"/>
      <c r="G8297" s="160"/>
      <c r="J8297" s="333"/>
    </row>
    <row r="8298" spans="4:10" s="78" customFormat="1" ht="22.5" customHeight="1">
      <c r="D8298" s="309"/>
      <c r="E8298" s="350"/>
      <c r="G8298" s="160"/>
      <c r="J8298" s="333"/>
    </row>
    <row r="8299" spans="4:10" s="78" customFormat="1" ht="22.5" customHeight="1">
      <c r="D8299" s="309"/>
      <c r="E8299" s="350"/>
      <c r="G8299" s="160"/>
      <c r="J8299" s="333"/>
    </row>
    <row r="8300" spans="4:10" s="78" customFormat="1" ht="22.5" customHeight="1">
      <c r="D8300" s="309"/>
      <c r="E8300" s="350"/>
      <c r="G8300" s="160"/>
      <c r="J8300" s="333"/>
    </row>
    <row r="8301" spans="4:10" s="78" customFormat="1" ht="22.5" customHeight="1">
      <c r="D8301" s="309"/>
      <c r="E8301" s="350"/>
      <c r="G8301" s="160"/>
      <c r="J8301" s="333"/>
    </row>
    <row r="8302" spans="4:10" s="78" customFormat="1" ht="22.5" customHeight="1">
      <c r="D8302" s="309"/>
      <c r="E8302" s="350"/>
      <c r="G8302" s="160"/>
      <c r="J8302" s="333"/>
    </row>
    <row r="8303" spans="4:10" s="78" customFormat="1" ht="22.5" customHeight="1">
      <c r="D8303" s="309"/>
      <c r="E8303" s="350"/>
      <c r="G8303" s="160"/>
      <c r="J8303" s="333"/>
    </row>
    <row r="8304" spans="4:10" s="78" customFormat="1" ht="22.5" customHeight="1">
      <c r="D8304" s="309"/>
      <c r="E8304" s="350"/>
      <c r="G8304" s="160"/>
      <c r="J8304" s="333"/>
    </row>
    <row r="8305" spans="4:10" s="78" customFormat="1" ht="22.5" customHeight="1">
      <c r="D8305" s="309"/>
      <c r="E8305" s="350"/>
      <c r="G8305" s="160"/>
      <c r="J8305" s="333"/>
    </row>
    <row r="8306" spans="4:10" s="78" customFormat="1" ht="22.5" customHeight="1">
      <c r="D8306" s="309"/>
      <c r="E8306" s="350"/>
      <c r="G8306" s="160"/>
      <c r="J8306" s="333"/>
    </row>
    <row r="8307" spans="4:10" s="78" customFormat="1" ht="22.5" customHeight="1">
      <c r="D8307" s="309"/>
      <c r="E8307" s="350"/>
      <c r="G8307" s="160"/>
      <c r="J8307" s="333"/>
    </row>
    <row r="8308" spans="4:10" s="78" customFormat="1" ht="22.5" customHeight="1">
      <c r="D8308" s="309"/>
      <c r="E8308" s="350"/>
      <c r="G8308" s="160"/>
      <c r="J8308" s="333"/>
    </row>
    <row r="8309" spans="4:10" s="78" customFormat="1" ht="22.5" customHeight="1">
      <c r="D8309" s="309"/>
      <c r="E8309" s="350"/>
      <c r="G8309" s="160"/>
      <c r="J8309" s="333"/>
    </row>
    <row r="8310" spans="4:10" s="78" customFormat="1" ht="22.5" customHeight="1">
      <c r="D8310" s="309"/>
      <c r="E8310" s="350"/>
      <c r="G8310" s="160"/>
      <c r="J8310" s="333"/>
    </row>
    <row r="8311" spans="4:10" s="78" customFormat="1" ht="22.5" customHeight="1">
      <c r="D8311" s="309"/>
      <c r="E8311" s="350"/>
      <c r="G8311" s="160"/>
      <c r="J8311" s="333"/>
    </row>
    <row r="8312" spans="4:10" s="78" customFormat="1" ht="22.5" customHeight="1">
      <c r="D8312" s="309"/>
      <c r="E8312" s="350"/>
      <c r="G8312" s="160"/>
      <c r="J8312" s="333"/>
    </row>
    <row r="8313" spans="4:10" s="78" customFormat="1" ht="22.5" customHeight="1">
      <c r="D8313" s="309"/>
      <c r="E8313" s="350"/>
      <c r="G8313" s="160"/>
      <c r="J8313" s="333"/>
    </row>
    <row r="8314" spans="4:10" s="78" customFormat="1" ht="22.5" customHeight="1">
      <c r="D8314" s="309"/>
      <c r="E8314" s="350"/>
      <c r="G8314" s="160"/>
      <c r="J8314" s="333"/>
    </row>
    <row r="8315" spans="4:10" s="78" customFormat="1" ht="22.5" customHeight="1">
      <c r="D8315" s="309"/>
      <c r="E8315" s="350"/>
      <c r="G8315" s="160"/>
      <c r="J8315" s="333"/>
    </row>
    <row r="8316" spans="4:10" s="78" customFormat="1" ht="22.5" customHeight="1">
      <c r="D8316" s="309"/>
      <c r="E8316" s="350"/>
      <c r="G8316" s="160"/>
      <c r="J8316" s="333"/>
    </row>
    <row r="8317" spans="4:10" s="78" customFormat="1" ht="22.5" customHeight="1">
      <c r="D8317" s="309"/>
      <c r="E8317" s="350"/>
      <c r="G8317" s="160"/>
      <c r="J8317" s="333"/>
    </row>
    <row r="8318" spans="4:10" s="78" customFormat="1" ht="22.5" customHeight="1">
      <c r="D8318" s="309"/>
      <c r="E8318" s="350"/>
      <c r="G8318" s="160"/>
      <c r="J8318" s="333"/>
    </row>
    <row r="8319" spans="4:10" s="78" customFormat="1" ht="22.5" customHeight="1">
      <c r="D8319" s="309"/>
      <c r="E8319" s="350"/>
      <c r="G8319" s="160"/>
      <c r="J8319" s="333"/>
    </row>
    <row r="8320" spans="4:10" s="78" customFormat="1" ht="22.5" customHeight="1">
      <c r="D8320" s="309"/>
      <c r="E8320" s="350"/>
      <c r="G8320" s="160"/>
      <c r="J8320" s="333"/>
    </row>
    <row r="8321" spans="4:10" s="78" customFormat="1" ht="22.5" customHeight="1">
      <c r="D8321" s="309"/>
      <c r="E8321" s="350"/>
      <c r="G8321" s="160"/>
      <c r="J8321" s="333"/>
    </row>
    <row r="8322" spans="4:10" s="78" customFormat="1" ht="22.5" customHeight="1">
      <c r="D8322" s="309"/>
      <c r="E8322" s="350"/>
      <c r="G8322" s="160"/>
      <c r="J8322" s="333"/>
    </row>
    <row r="8323" spans="4:10" s="78" customFormat="1" ht="22.5" customHeight="1">
      <c r="D8323" s="309"/>
      <c r="E8323" s="350"/>
      <c r="G8323" s="160"/>
      <c r="J8323" s="333"/>
    </row>
    <row r="8324" spans="4:10" s="78" customFormat="1" ht="22.5" customHeight="1">
      <c r="D8324" s="309"/>
      <c r="E8324" s="350"/>
      <c r="G8324" s="160"/>
      <c r="J8324" s="333"/>
    </row>
    <row r="8325" spans="4:10" s="78" customFormat="1" ht="22.5" customHeight="1">
      <c r="D8325" s="309"/>
      <c r="E8325" s="350"/>
      <c r="G8325" s="160"/>
      <c r="J8325" s="333"/>
    </row>
    <row r="8326" spans="4:10" s="78" customFormat="1" ht="22.5" customHeight="1">
      <c r="D8326" s="309"/>
      <c r="E8326" s="350"/>
      <c r="G8326" s="160"/>
      <c r="J8326" s="333"/>
    </row>
    <row r="8327" spans="4:10" s="78" customFormat="1" ht="22.5" customHeight="1">
      <c r="D8327" s="309"/>
      <c r="E8327" s="350"/>
      <c r="G8327" s="160"/>
      <c r="J8327" s="333"/>
    </row>
    <row r="8328" spans="4:10" s="78" customFormat="1" ht="22.5" customHeight="1">
      <c r="D8328" s="309"/>
      <c r="E8328" s="350"/>
      <c r="G8328" s="160"/>
      <c r="J8328" s="333"/>
    </row>
    <row r="8329" spans="4:10" s="78" customFormat="1" ht="22.5" customHeight="1">
      <c r="D8329" s="309"/>
      <c r="E8329" s="350"/>
      <c r="G8329" s="160"/>
      <c r="J8329" s="333"/>
    </row>
    <row r="8330" spans="4:10" s="78" customFormat="1" ht="22.5" customHeight="1">
      <c r="D8330" s="309"/>
      <c r="E8330" s="350"/>
      <c r="G8330" s="160"/>
      <c r="J8330" s="333"/>
    </row>
    <row r="8331" spans="4:10" s="78" customFormat="1" ht="22.5" customHeight="1">
      <c r="D8331" s="309"/>
      <c r="E8331" s="350"/>
      <c r="G8331" s="160"/>
      <c r="J8331" s="333"/>
    </row>
    <row r="8332" spans="4:10" s="78" customFormat="1" ht="22.5" customHeight="1">
      <c r="D8332" s="309"/>
      <c r="E8332" s="350"/>
      <c r="G8332" s="160"/>
      <c r="J8332" s="333"/>
    </row>
    <row r="8333" spans="4:10" s="78" customFormat="1" ht="22.5" customHeight="1">
      <c r="D8333" s="309"/>
      <c r="E8333" s="350"/>
      <c r="G8333" s="160"/>
      <c r="J8333" s="333"/>
    </row>
    <row r="8334" spans="4:10" s="78" customFormat="1" ht="22.5" customHeight="1">
      <c r="D8334" s="309"/>
      <c r="E8334" s="350"/>
      <c r="G8334" s="160"/>
      <c r="J8334" s="333"/>
    </row>
    <row r="8335" spans="4:10" s="78" customFormat="1" ht="22.5" customHeight="1">
      <c r="D8335" s="309"/>
      <c r="E8335" s="350"/>
      <c r="G8335" s="160"/>
      <c r="J8335" s="333"/>
    </row>
    <row r="8336" spans="4:10" s="78" customFormat="1" ht="22.5" customHeight="1">
      <c r="D8336" s="309"/>
      <c r="E8336" s="350"/>
      <c r="G8336" s="160"/>
      <c r="J8336" s="333"/>
    </row>
    <row r="8337" spans="4:10" s="78" customFormat="1" ht="22.5" customHeight="1">
      <c r="D8337" s="309"/>
      <c r="E8337" s="350"/>
      <c r="G8337" s="160"/>
      <c r="J8337" s="333"/>
    </row>
    <row r="8338" spans="4:10" s="78" customFormat="1" ht="22.5" customHeight="1">
      <c r="D8338" s="309"/>
      <c r="E8338" s="350"/>
      <c r="G8338" s="160"/>
      <c r="J8338" s="333"/>
    </row>
    <row r="8339" spans="4:10" s="78" customFormat="1" ht="22.5" customHeight="1">
      <c r="D8339" s="309"/>
      <c r="E8339" s="350"/>
      <c r="G8339" s="160"/>
      <c r="J8339" s="333"/>
    </row>
    <row r="8340" spans="4:10" s="78" customFormat="1" ht="22.5" customHeight="1">
      <c r="D8340" s="309"/>
      <c r="E8340" s="350"/>
      <c r="G8340" s="160"/>
      <c r="J8340" s="333"/>
    </row>
    <row r="8341" spans="4:10" s="78" customFormat="1" ht="22.5" customHeight="1">
      <c r="D8341" s="309"/>
      <c r="E8341" s="350"/>
      <c r="G8341" s="160"/>
      <c r="J8341" s="333"/>
    </row>
    <row r="8342" spans="4:10" s="78" customFormat="1" ht="22.5" customHeight="1">
      <c r="D8342" s="309"/>
      <c r="E8342" s="350"/>
      <c r="G8342" s="160"/>
      <c r="J8342" s="333"/>
    </row>
    <row r="8343" spans="4:10" s="78" customFormat="1" ht="22.5" customHeight="1">
      <c r="D8343" s="309"/>
      <c r="E8343" s="350"/>
      <c r="G8343" s="160"/>
      <c r="J8343" s="333"/>
    </row>
    <row r="8344" spans="4:10" s="78" customFormat="1" ht="22.5" customHeight="1">
      <c r="D8344" s="309"/>
      <c r="E8344" s="350"/>
      <c r="G8344" s="160"/>
      <c r="J8344" s="333"/>
    </row>
    <row r="8345" spans="4:10" s="78" customFormat="1" ht="22.5" customHeight="1">
      <c r="D8345" s="309"/>
      <c r="E8345" s="350"/>
      <c r="G8345" s="160"/>
      <c r="J8345" s="333"/>
    </row>
    <row r="8346" spans="4:10" s="78" customFormat="1" ht="22.5" customHeight="1">
      <c r="D8346" s="309"/>
      <c r="E8346" s="350"/>
      <c r="G8346" s="160"/>
      <c r="J8346" s="333"/>
    </row>
    <row r="8347" spans="4:10" s="78" customFormat="1" ht="22.5" customHeight="1">
      <c r="D8347" s="309"/>
      <c r="E8347" s="350"/>
      <c r="G8347" s="160"/>
      <c r="J8347" s="333"/>
    </row>
    <row r="8348" spans="4:10" s="78" customFormat="1" ht="22.5" customHeight="1">
      <c r="D8348" s="309"/>
      <c r="E8348" s="350"/>
      <c r="G8348" s="160"/>
      <c r="J8348" s="333"/>
    </row>
    <row r="8349" spans="4:10" s="78" customFormat="1" ht="22.5" customHeight="1">
      <c r="D8349" s="309"/>
      <c r="E8349" s="350"/>
      <c r="G8349" s="160"/>
      <c r="J8349" s="333"/>
    </row>
    <row r="8350" spans="4:10" s="78" customFormat="1" ht="22.2" customHeight="1">
      <c r="D8350" s="309"/>
      <c r="E8350" s="350"/>
      <c r="G8350" s="160"/>
      <c r="J8350" s="333"/>
    </row>
    <row r="8351" spans="4:10" s="78" customFormat="1" ht="22.2" customHeight="1">
      <c r="D8351" s="309"/>
      <c r="E8351" s="350"/>
      <c r="G8351" s="160"/>
      <c r="J8351" s="333"/>
    </row>
    <row r="8352" spans="4:10" s="78" customFormat="1" ht="22.5" customHeight="1">
      <c r="D8352" s="309"/>
      <c r="E8352" s="350"/>
      <c r="G8352" s="160"/>
      <c r="J8352" s="333"/>
    </row>
    <row r="8353" spans="4:10" s="78" customFormat="1" ht="22.5" customHeight="1">
      <c r="D8353" s="309"/>
      <c r="E8353" s="350"/>
      <c r="G8353" s="160"/>
      <c r="J8353" s="333"/>
    </row>
    <row r="8354" spans="4:10" s="78" customFormat="1" ht="22.5" customHeight="1">
      <c r="D8354" s="309"/>
      <c r="E8354" s="350"/>
      <c r="G8354" s="160"/>
      <c r="J8354" s="333"/>
    </row>
    <row r="8355" spans="4:10" s="78" customFormat="1" ht="22.5" customHeight="1">
      <c r="D8355" s="309"/>
      <c r="E8355" s="350"/>
      <c r="G8355" s="160"/>
      <c r="J8355" s="333"/>
    </row>
    <row r="8356" spans="4:10" s="78" customFormat="1" ht="22.5" customHeight="1">
      <c r="D8356" s="309"/>
      <c r="E8356" s="350"/>
      <c r="G8356" s="160"/>
      <c r="J8356" s="333"/>
    </row>
    <row r="8357" spans="4:10" s="78" customFormat="1" ht="22.5" customHeight="1">
      <c r="D8357" s="309"/>
      <c r="E8357" s="350"/>
      <c r="G8357" s="160"/>
      <c r="J8357" s="333"/>
    </row>
    <row r="8358" spans="4:10" s="78" customFormat="1" ht="22.2" customHeight="1">
      <c r="D8358" s="309"/>
      <c r="E8358" s="350"/>
      <c r="G8358" s="160"/>
      <c r="J8358" s="333"/>
    </row>
    <row r="8359" spans="4:10" s="78" customFormat="1" ht="22.2" customHeight="1">
      <c r="D8359" s="309"/>
      <c r="E8359" s="350"/>
      <c r="G8359" s="160"/>
      <c r="J8359" s="333"/>
    </row>
    <row r="8360" spans="4:10" s="78" customFormat="1" ht="22.2" customHeight="1">
      <c r="D8360" s="309"/>
      <c r="E8360" s="350"/>
      <c r="G8360" s="160"/>
      <c r="J8360" s="333"/>
    </row>
    <row r="8361" spans="4:10" s="78" customFormat="1" ht="22.2" customHeight="1">
      <c r="D8361" s="309"/>
      <c r="E8361" s="350"/>
      <c r="G8361" s="160"/>
      <c r="J8361" s="333"/>
    </row>
    <row r="8362" spans="4:10" s="78" customFormat="1" ht="22.2" customHeight="1">
      <c r="D8362" s="309"/>
      <c r="E8362" s="350"/>
      <c r="G8362" s="160"/>
      <c r="J8362" s="333"/>
    </row>
    <row r="8363" spans="4:10" s="78" customFormat="1" ht="22.2" customHeight="1">
      <c r="D8363" s="309"/>
      <c r="E8363" s="350"/>
      <c r="G8363" s="160"/>
      <c r="J8363" s="333"/>
    </row>
    <row r="8364" spans="4:10" s="78" customFormat="1" ht="22.2" customHeight="1">
      <c r="D8364" s="309"/>
      <c r="E8364" s="350"/>
      <c r="G8364" s="160"/>
      <c r="J8364" s="333"/>
    </row>
    <row r="8365" spans="4:10" s="78" customFormat="1" ht="22.2" customHeight="1">
      <c r="D8365" s="309"/>
      <c r="E8365" s="350"/>
      <c r="G8365" s="160"/>
      <c r="J8365" s="333"/>
    </row>
    <row r="8366" spans="4:10" s="78" customFormat="1" ht="22.2" customHeight="1">
      <c r="D8366" s="309"/>
      <c r="E8366" s="350"/>
      <c r="G8366" s="160"/>
      <c r="J8366" s="333"/>
    </row>
    <row r="8367" spans="4:10" s="78" customFormat="1" ht="22.5" customHeight="1">
      <c r="D8367" s="309"/>
      <c r="E8367" s="350"/>
      <c r="G8367" s="160"/>
      <c r="J8367" s="333"/>
    </row>
    <row r="8368" spans="4:10" s="78" customFormat="1" ht="22.5" customHeight="1">
      <c r="D8368" s="309"/>
      <c r="E8368" s="350"/>
      <c r="G8368" s="160"/>
      <c r="J8368" s="333"/>
    </row>
    <row r="8369" spans="4:10" s="78" customFormat="1" ht="22.5" customHeight="1">
      <c r="D8369" s="309"/>
      <c r="E8369" s="350"/>
      <c r="G8369" s="160"/>
      <c r="J8369" s="333"/>
    </row>
    <row r="8370" spans="4:10" s="78" customFormat="1" ht="22.5" customHeight="1">
      <c r="D8370" s="309"/>
      <c r="E8370" s="350"/>
      <c r="G8370" s="160"/>
      <c r="J8370" s="333"/>
    </row>
    <row r="8371" spans="4:10" s="78" customFormat="1" ht="22.5" customHeight="1">
      <c r="D8371" s="309"/>
      <c r="E8371" s="350"/>
      <c r="G8371" s="160"/>
      <c r="J8371" s="333"/>
    </row>
    <row r="8372" spans="4:10" s="78" customFormat="1" ht="22.5" customHeight="1">
      <c r="D8372" s="309"/>
      <c r="E8372" s="350"/>
      <c r="G8372" s="160"/>
      <c r="J8372" s="333"/>
    </row>
    <row r="8373" spans="4:10" s="78" customFormat="1" ht="22.5" customHeight="1">
      <c r="D8373" s="309"/>
      <c r="E8373" s="350"/>
      <c r="G8373" s="160"/>
      <c r="J8373" s="333"/>
    </row>
    <row r="8374" spans="4:10" s="78" customFormat="1" ht="22.5" customHeight="1">
      <c r="D8374" s="309"/>
      <c r="E8374" s="350"/>
      <c r="G8374" s="160"/>
      <c r="J8374" s="333"/>
    </row>
    <row r="8375" spans="4:10" s="78" customFormat="1" ht="22.5" customHeight="1">
      <c r="D8375" s="309"/>
      <c r="E8375" s="350"/>
      <c r="G8375" s="160"/>
      <c r="J8375" s="333"/>
    </row>
    <row r="8376" spans="4:10" s="78" customFormat="1" ht="22.5" customHeight="1">
      <c r="D8376" s="309"/>
      <c r="E8376" s="350"/>
      <c r="G8376" s="160"/>
      <c r="J8376" s="333"/>
    </row>
    <row r="8377" spans="4:10" s="78" customFormat="1" ht="22.5" customHeight="1">
      <c r="D8377" s="309"/>
      <c r="E8377" s="350"/>
      <c r="G8377" s="160"/>
      <c r="J8377" s="333"/>
    </row>
    <row r="8378" spans="4:10" s="78" customFormat="1" ht="22.5" customHeight="1">
      <c r="D8378" s="309"/>
      <c r="E8378" s="350"/>
      <c r="G8378" s="160"/>
      <c r="J8378" s="333"/>
    </row>
    <row r="8379" spans="4:10" s="78" customFormat="1" ht="22.5" customHeight="1">
      <c r="D8379" s="309"/>
      <c r="E8379" s="350"/>
      <c r="G8379" s="160"/>
      <c r="J8379" s="333"/>
    </row>
    <row r="8380" spans="4:10" s="78" customFormat="1" ht="22.5" customHeight="1">
      <c r="D8380" s="309"/>
      <c r="E8380" s="350"/>
      <c r="G8380" s="160"/>
      <c r="J8380" s="333"/>
    </row>
    <row r="8381" spans="4:10" s="78" customFormat="1" ht="22.5" customHeight="1">
      <c r="D8381" s="309"/>
      <c r="E8381" s="350"/>
      <c r="G8381" s="160"/>
      <c r="J8381" s="333"/>
    </row>
    <row r="8382" spans="4:10" s="78" customFormat="1" ht="22.5" customHeight="1">
      <c r="D8382" s="309"/>
      <c r="E8382" s="350"/>
      <c r="G8382" s="160"/>
      <c r="J8382" s="333"/>
    </row>
    <row r="8383" spans="4:10" s="78" customFormat="1" ht="22.5" customHeight="1">
      <c r="D8383" s="309"/>
      <c r="E8383" s="350"/>
      <c r="G8383" s="160"/>
      <c r="J8383" s="333"/>
    </row>
    <row r="8384" spans="4:10" s="78" customFormat="1" ht="22.5" customHeight="1">
      <c r="D8384" s="309"/>
      <c r="E8384" s="350"/>
      <c r="G8384" s="160"/>
      <c r="J8384" s="333"/>
    </row>
    <row r="8385" spans="4:10" s="78" customFormat="1" ht="22.5" customHeight="1">
      <c r="D8385" s="309"/>
      <c r="E8385" s="350"/>
      <c r="G8385" s="160"/>
      <c r="J8385" s="333"/>
    </row>
    <row r="8386" spans="4:10" s="78" customFormat="1" ht="22.5" customHeight="1">
      <c r="D8386" s="309"/>
      <c r="E8386" s="350"/>
      <c r="G8386" s="160"/>
      <c r="J8386" s="333"/>
    </row>
    <row r="8387" spans="4:10" s="78" customFormat="1" ht="22.5" customHeight="1">
      <c r="D8387" s="309"/>
      <c r="E8387" s="350"/>
      <c r="G8387" s="160"/>
      <c r="J8387" s="333"/>
    </row>
    <row r="8388" spans="4:10" s="78" customFormat="1" ht="22.5" customHeight="1">
      <c r="D8388" s="309"/>
      <c r="E8388" s="350"/>
      <c r="G8388" s="160"/>
      <c r="J8388" s="333"/>
    </row>
    <row r="8389" spans="4:10" s="78" customFormat="1" ht="22.5" customHeight="1">
      <c r="D8389" s="309"/>
      <c r="E8389" s="350"/>
      <c r="G8389" s="160"/>
      <c r="J8389" s="333"/>
    </row>
    <row r="8390" spans="4:10" s="78" customFormat="1" ht="22.5" customHeight="1">
      <c r="D8390" s="309"/>
      <c r="E8390" s="350"/>
      <c r="G8390" s="160"/>
      <c r="J8390" s="333"/>
    </row>
    <row r="8391" spans="4:10" s="78" customFormat="1" ht="22.5" customHeight="1">
      <c r="D8391" s="309"/>
      <c r="E8391" s="350"/>
      <c r="G8391" s="160"/>
      <c r="J8391" s="333"/>
    </row>
    <row r="8392" spans="4:10" s="78" customFormat="1" ht="22.5" customHeight="1">
      <c r="D8392" s="309"/>
      <c r="E8392" s="350"/>
      <c r="G8392" s="160"/>
      <c r="J8392" s="333"/>
    </row>
    <row r="8393" spans="4:10" s="78" customFormat="1" ht="22.5" customHeight="1">
      <c r="D8393" s="309"/>
      <c r="E8393" s="350"/>
      <c r="G8393" s="160"/>
      <c r="J8393" s="333"/>
    </row>
    <row r="8394" spans="4:10" s="78" customFormat="1" ht="22.5" customHeight="1">
      <c r="D8394" s="309"/>
      <c r="E8394" s="350"/>
      <c r="G8394" s="160"/>
      <c r="J8394" s="333"/>
    </row>
    <row r="8395" spans="4:10" s="78" customFormat="1" ht="22.5" customHeight="1">
      <c r="D8395" s="309"/>
      <c r="E8395" s="350"/>
      <c r="G8395" s="160"/>
      <c r="J8395" s="333"/>
    </row>
    <row r="8396" spans="4:10" s="78" customFormat="1" ht="22.5" customHeight="1">
      <c r="D8396" s="309"/>
      <c r="E8396" s="350"/>
      <c r="G8396" s="160"/>
      <c r="J8396" s="333"/>
    </row>
    <row r="8397" spans="4:10" s="78" customFormat="1" ht="22.5" customHeight="1">
      <c r="D8397" s="309"/>
      <c r="E8397" s="350"/>
      <c r="G8397" s="160"/>
      <c r="J8397" s="333"/>
    </row>
    <row r="8398" spans="4:10" s="78" customFormat="1" ht="22.5" customHeight="1">
      <c r="D8398" s="309"/>
      <c r="E8398" s="350"/>
      <c r="G8398" s="160"/>
      <c r="J8398" s="333"/>
    </row>
    <row r="8399" spans="4:10" s="78" customFormat="1" ht="22.5" customHeight="1">
      <c r="D8399" s="309"/>
      <c r="E8399" s="350"/>
      <c r="G8399" s="160"/>
      <c r="J8399" s="333"/>
    </row>
    <row r="8400" spans="4:10" s="78" customFormat="1" ht="22.5" customHeight="1">
      <c r="D8400" s="309"/>
      <c r="E8400" s="350"/>
      <c r="G8400" s="160"/>
      <c r="J8400" s="333"/>
    </row>
    <row r="8401" spans="4:10" s="78" customFormat="1" ht="22.5" customHeight="1">
      <c r="D8401" s="309"/>
      <c r="E8401" s="350"/>
      <c r="G8401" s="160"/>
      <c r="J8401" s="333"/>
    </row>
    <row r="8402" spans="4:10" s="78" customFormat="1" ht="22.5" customHeight="1">
      <c r="D8402" s="309"/>
      <c r="E8402" s="350"/>
      <c r="G8402" s="160"/>
      <c r="J8402" s="333"/>
    </row>
    <row r="8403" spans="4:10" s="78" customFormat="1" ht="22.5" customHeight="1">
      <c r="D8403" s="309"/>
      <c r="E8403" s="350"/>
      <c r="G8403" s="160"/>
      <c r="J8403" s="333"/>
    </row>
    <row r="8404" spans="4:10" s="78" customFormat="1" ht="22.5" customHeight="1">
      <c r="D8404" s="309"/>
      <c r="E8404" s="350"/>
      <c r="G8404" s="160"/>
      <c r="J8404" s="333"/>
    </row>
    <row r="8405" spans="4:10" s="78" customFormat="1" ht="22.5" customHeight="1">
      <c r="D8405" s="309"/>
      <c r="E8405" s="350"/>
      <c r="G8405" s="160"/>
      <c r="J8405" s="333"/>
    </row>
    <row r="8406" spans="4:10" s="78" customFormat="1" ht="22.5" customHeight="1">
      <c r="D8406" s="309"/>
      <c r="E8406" s="350"/>
      <c r="G8406" s="160"/>
      <c r="J8406" s="333"/>
    </row>
    <row r="8407" spans="4:10" s="78" customFormat="1" ht="22.5" customHeight="1">
      <c r="D8407" s="309"/>
      <c r="E8407" s="350"/>
      <c r="G8407" s="160"/>
      <c r="J8407" s="333"/>
    </row>
    <row r="8408" spans="4:10" s="78" customFormat="1" ht="22.5" customHeight="1">
      <c r="D8408" s="309"/>
      <c r="E8408" s="350"/>
      <c r="G8408" s="160"/>
      <c r="J8408" s="333"/>
    </row>
    <row r="8409" spans="4:10" s="78" customFormat="1" ht="22.5" customHeight="1">
      <c r="D8409" s="309"/>
      <c r="E8409" s="350"/>
      <c r="G8409" s="160"/>
      <c r="J8409" s="333"/>
    </row>
    <row r="8410" spans="4:10" s="78" customFormat="1" ht="22.5" customHeight="1">
      <c r="D8410" s="309"/>
      <c r="E8410" s="350"/>
      <c r="G8410" s="160"/>
      <c r="J8410" s="333"/>
    </row>
    <row r="8411" spans="4:10" s="78" customFormat="1" ht="22.5" customHeight="1">
      <c r="D8411" s="309"/>
      <c r="E8411" s="350"/>
      <c r="G8411" s="160"/>
      <c r="J8411" s="333"/>
    </row>
    <row r="8412" spans="4:10" s="78" customFormat="1" ht="22.5" customHeight="1">
      <c r="D8412" s="309"/>
      <c r="E8412" s="350"/>
      <c r="G8412" s="160"/>
      <c r="J8412" s="333"/>
    </row>
    <row r="8413" spans="4:10" s="78" customFormat="1" ht="22.5" customHeight="1">
      <c r="D8413" s="309"/>
      <c r="E8413" s="350"/>
      <c r="G8413" s="160"/>
      <c r="J8413" s="333"/>
    </row>
    <row r="8414" spans="4:10" s="78" customFormat="1" ht="22.5" customHeight="1">
      <c r="D8414" s="309"/>
      <c r="E8414" s="350"/>
      <c r="G8414" s="160"/>
      <c r="J8414" s="333"/>
    </row>
    <row r="8415" spans="4:10" s="78" customFormat="1" ht="22.5" customHeight="1">
      <c r="D8415" s="309"/>
      <c r="E8415" s="350"/>
      <c r="G8415" s="160"/>
      <c r="J8415" s="333"/>
    </row>
    <row r="8416" spans="4:10" s="78" customFormat="1" ht="22.5" customHeight="1">
      <c r="D8416" s="309"/>
      <c r="E8416" s="350"/>
      <c r="G8416" s="160"/>
      <c r="J8416" s="333"/>
    </row>
    <row r="8417" spans="4:10" s="78" customFormat="1" ht="22.5" customHeight="1">
      <c r="D8417" s="309"/>
      <c r="E8417" s="350"/>
      <c r="G8417" s="160"/>
      <c r="J8417" s="333"/>
    </row>
    <row r="8418" spans="4:10" s="78" customFormat="1" ht="22.5" customHeight="1">
      <c r="D8418" s="309"/>
      <c r="E8418" s="350"/>
      <c r="G8418" s="160"/>
      <c r="J8418" s="333"/>
    </row>
    <row r="8419" spans="4:10" s="78" customFormat="1" ht="22.5" customHeight="1">
      <c r="D8419" s="309"/>
      <c r="E8419" s="350"/>
      <c r="G8419" s="160"/>
      <c r="J8419" s="333"/>
    </row>
    <row r="8420" spans="4:10" s="78" customFormat="1" ht="22.5" customHeight="1">
      <c r="D8420" s="309"/>
      <c r="E8420" s="350"/>
      <c r="G8420" s="160"/>
      <c r="J8420" s="333"/>
    </row>
    <row r="8421" spans="4:10" s="78" customFormat="1" ht="22.5" customHeight="1">
      <c r="D8421" s="309"/>
      <c r="E8421" s="350"/>
      <c r="G8421" s="160"/>
      <c r="J8421" s="333"/>
    </row>
    <row r="8422" spans="4:10" s="78" customFormat="1" ht="22.5" customHeight="1">
      <c r="D8422" s="309"/>
      <c r="E8422" s="350"/>
      <c r="G8422" s="160"/>
      <c r="J8422" s="333"/>
    </row>
    <row r="8423" spans="4:10" s="78" customFormat="1" ht="22.5" customHeight="1">
      <c r="D8423" s="309"/>
      <c r="E8423" s="350"/>
      <c r="G8423" s="160"/>
      <c r="J8423" s="333"/>
    </row>
    <row r="8424" spans="4:10" s="78" customFormat="1" ht="22.5" customHeight="1">
      <c r="D8424" s="309"/>
      <c r="E8424" s="350"/>
      <c r="G8424" s="160"/>
      <c r="J8424" s="333"/>
    </row>
    <row r="8425" spans="4:10" s="78" customFormat="1" ht="22.5" customHeight="1">
      <c r="D8425" s="309"/>
      <c r="E8425" s="350"/>
      <c r="G8425" s="160"/>
      <c r="J8425" s="333"/>
    </row>
    <row r="8426" spans="4:10" s="78" customFormat="1" ht="22.5" customHeight="1">
      <c r="D8426" s="309"/>
      <c r="E8426" s="350"/>
      <c r="G8426" s="160"/>
      <c r="J8426" s="333"/>
    </row>
    <row r="8427" spans="4:10" s="78" customFormat="1" ht="22.5" customHeight="1">
      <c r="D8427" s="309"/>
      <c r="E8427" s="350"/>
      <c r="G8427" s="160"/>
      <c r="J8427" s="333"/>
    </row>
    <row r="8428" spans="4:10" s="78" customFormat="1" ht="22.5" customHeight="1">
      <c r="D8428" s="309"/>
      <c r="E8428" s="350"/>
      <c r="G8428" s="160"/>
      <c r="J8428" s="333"/>
    </row>
    <row r="8429" spans="4:10" s="78" customFormat="1" ht="22.2" customHeight="1">
      <c r="D8429" s="309"/>
      <c r="E8429" s="350"/>
      <c r="G8429" s="160"/>
      <c r="J8429" s="333"/>
    </row>
    <row r="8430" spans="4:10" s="78" customFormat="1" ht="22.5" customHeight="1">
      <c r="D8430" s="309"/>
      <c r="E8430" s="350"/>
      <c r="G8430" s="160"/>
      <c r="J8430" s="333"/>
    </row>
    <row r="8431" spans="4:10" s="78" customFormat="1" ht="22.5" customHeight="1">
      <c r="D8431" s="309"/>
      <c r="E8431" s="350"/>
      <c r="G8431" s="160"/>
      <c r="J8431" s="333"/>
    </row>
    <row r="8432" spans="4:10" s="78" customFormat="1" ht="22.5" customHeight="1">
      <c r="D8432" s="309"/>
      <c r="E8432" s="350"/>
      <c r="G8432" s="160"/>
      <c r="J8432" s="333"/>
    </row>
    <row r="8433" spans="4:10" s="78" customFormat="1" ht="22.5" customHeight="1">
      <c r="D8433" s="309"/>
      <c r="E8433" s="350"/>
      <c r="G8433" s="160"/>
      <c r="J8433" s="333"/>
    </row>
    <row r="8434" spans="4:10" s="78" customFormat="1" ht="22.5" customHeight="1">
      <c r="D8434" s="309"/>
      <c r="E8434" s="350"/>
      <c r="G8434" s="160"/>
      <c r="J8434" s="333"/>
    </row>
    <row r="8435" spans="4:10" s="78" customFormat="1" ht="22.5" customHeight="1">
      <c r="D8435" s="309"/>
      <c r="E8435" s="350"/>
      <c r="G8435" s="160"/>
      <c r="J8435" s="333"/>
    </row>
    <row r="8436" spans="4:10" s="78" customFormat="1" ht="22.5" customHeight="1">
      <c r="D8436" s="309"/>
      <c r="E8436" s="350"/>
      <c r="G8436" s="160"/>
      <c r="J8436" s="333"/>
    </row>
    <row r="8437" spans="4:10" s="78" customFormat="1" ht="22.5" customHeight="1">
      <c r="D8437" s="309"/>
      <c r="E8437" s="350"/>
      <c r="G8437" s="160"/>
      <c r="J8437" s="333"/>
    </row>
    <row r="8438" spans="4:10" s="78" customFormat="1" ht="22.5" customHeight="1">
      <c r="D8438" s="309"/>
      <c r="E8438" s="350"/>
      <c r="G8438" s="160"/>
      <c r="J8438" s="333"/>
    </row>
    <row r="8439" spans="4:10" s="78" customFormat="1" ht="22.5" customHeight="1">
      <c r="D8439" s="309"/>
      <c r="E8439" s="350"/>
      <c r="G8439" s="160"/>
      <c r="J8439" s="333"/>
    </row>
    <row r="8440" spans="4:10" s="78" customFormat="1" ht="22.5" customHeight="1">
      <c r="D8440" s="309"/>
      <c r="E8440" s="350"/>
      <c r="G8440" s="160"/>
      <c r="J8440" s="333"/>
    </row>
    <row r="8441" spans="4:10" s="78" customFormat="1" ht="22.5" customHeight="1">
      <c r="D8441" s="309"/>
      <c r="E8441" s="350"/>
      <c r="G8441" s="160"/>
      <c r="J8441" s="333"/>
    </row>
    <row r="8442" spans="4:10" s="78" customFormat="1" ht="22.5" customHeight="1">
      <c r="D8442" s="309"/>
      <c r="E8442" s="350"/>
      <c r="G8442" s="160"/>
      <c r="J8442" s="333"/>
    </row>
    <row r="8443" spans="4:10" s="78" customFormat="1" ht="22.5" customHeight="1">
      <c r="D8443" s="309"/>
      <c r="E8443" s="350"/>
      <c r="G8443" s="160"/>
      <c r="J8443" s="333"/>
    </row>
    <row r="8444" spans="4:10" s="78" customFormat="1" ht="22.5" customHeight="1">
      <c r="D8444" s="309"/>
      <c r="E8444" s="350"/>
      <c r="G8444" s="160"/>
      <c r="J8444" s="333"/>
    </row>
    <row r="8445" spans="4:10" s="78" customFormat="1" ht="22.5" customHeight="1">
      <c r="D8445" s="309"/>
      <c r="E8445" s="350"/>
      <c r="G8445" s="160"/>
      <c r="J8445" s="333"/>
    </row>
    <row r="8446" spans="4:10" s="78" customFormat="1" ht="22.5" customHeight="1">
      <c r="D8446" s="309"/>
      <c r="E8446" s="350"/>
      <c r="G8446" s="160"/>
      <c r="J8446" s="333"/>
    </row>
    <row r="8447" spans="4:10" s="78" customFormat="1" ht="22.5" customHeight="1">
      <c r="D8447" s="309"/>
      <c r="E8447" s="350"/>
      <c r="G8447" s="160"/>
      <c r="J8447" s="333"/>
    </row>
    <row r="8448" spans="4:10" s="78" customFormat="1" ht="22.5" customHeight="1">
      <c r="D8448" s="309"/>
      <c r="E8448" s="350"/>
      <c r="G8448" s="160"/>
      <c r="J8448" s="333"/>
    </row>
    <row r="8449" spans="4:10" s="78" customFormat="1" ht="22.5" customHeight="1">
      <c r="D8449" s="309"/>
      <c r="E8449" s="350"/>
      <c r="G8449" s="160"/>
      <c r="J8449" s="333"/>
    </row>
    <row r="8450" spans="4:10" s="78" customFormat="1" ht="22.5" customHeight="1">
      <c r="D8450" s="309"/>
      <c r="E8450" s="350"/>
      <c r="G8450" s="160"/>
      <c r="J8450" s="333"/>
    </row>
    <row r="8451" spans="4:10" s="78" customFormat="1" ht="22.5" customHeight="1">
      <c r="D8451" s="309"/>
      <c r="E8451" s="350"/>
      <c r="G8451" s="160"/>
      <c r="J8451" s="333"/>
    </row>
    <row r="8452" spans="4:10" s="78" customFormat="1" ht="22.5" customHeight="1">
      <c r="D8452" s="309"/>
      <c r="E8452" s="350"/>
      <c r="G8452" s="160"/>
      <c r="J8452" s="333"/>
    </row>
    <row r="8453" spans="4:10" s="78" customFormat="1" ht="22.5" customHeight="1">
      <c r="D8453" s="309"/>
      <c r="E8453" s="350"/>
      <c r="G8453" s="160"/>
      <c r="J8453" s="333"/>
    </row>
    <row r="8454" spans="4:10" s="78" customFormat="1" ht="22.5" customHeight="1">
      <c r="D8454" s="309"/>
      <c r="E8454" s="350"/>
      <c r="G8454" s="160"/>
      <c r="J8454" s="333"/>
    </row>
    <row r="8455" spans="4:10" s="78" customFormat="1" ht="22.5" customHeight="1">
      <c r="D8455" s="309"/>
      <c r="E8455" s="350"/>
      <c r="G8455" s="160"/>
      <c r="J8455" s="333"/>
    </row>
    <row r="8456" spans="4:10" s="78" customFormat="1" ht="22.5" customHeight="1">
      <c r="D8456" s="309"/>
      <c r="E8456" s="350"/>
      <c r="G8456" s="160"/>
      <c r="J8456" s="333"/>
    </row>
    <row r="8457" spans="4:10" s="78" customFormat="1" ht="22.5" customHeight="1">
      <c r="D8457" s="309"/>
      <c r="E8457" s="350"/>
      <c r="G8457" s="160"/>
      <c r="J8457" s="333"/>
    </row>
    <row r="8458" spans="4:10" s="78" customFormat="1" ht="22.5" customHeight="1">
      <c r="D8458" s="309"/>
      <c r="E8458" s="350"/>
      <c r="G8458" s="160"/>
      <c r="J8458" s="333"/>
    </row>
    <row r="8459" spans="4:10" s="78" customFormat="1" ht="22.5" customHeight="1">
      <c r="D8459" s="309"/>
      <c r="E8459" s="350"/>
      <c r="G8459" s="160"/>
      <c r="J8459" s="333"/>
    </row>
    <row r="8460" spans="4:10" s="78" customFormat="1" ht="22.5" customHeight="1">
      <c r="D8460" s="309"/>
      <c r="E8460" s="350"/>
      <c r="G8460" s="160"/>
      <c r="J8460" s="333"/>
    </row>
    <row r="8461" spans="4:10" s="78" customFormat="1" ht="22.5" customHeight="1">
      <c r="D8461" s="309"/>
      <c r="E8461" s="350"/>
      <c r="G8461" s="160"/>
      <c r="J8461" s="333"/>
    </row>
    <row r="8462" spans="4:10" s="78" customFormat="1" ht="22.5" customHeight="1">
      <c r="D8462" s="309"/>
      <c r="E8462" s="350"/>
      <c r="G8462" s="160"/>
      <c r="J8462" s="333"/>
    </row>
    <row r="8463" spans="4:10" s="78" customFormat="1" ht="22.2" customHeight="1">
      <c r="D8463" s="309"/>
      <c r="E8463" s="350"/>
      <c r="G8463" s="160"/>
      <c r="J8463" s="333"/>
    </row>
    <row r="8464" spans="4:10" s="78" customFormat="1" ht="22.5" customHeight="1">
      <c r="D8464" s="309"/>
      <c r="E8464" s="350"/>
      <c r="G8464" s="160"/>
      <c r="J8464" s="333"/>
    </row>
    <row r="8465" spans="4:10" s="78" customFormat="1" ht="22.5" customHeight="1">
      <c r="D8465" s="309"/>
      <c r="E8465" s="350"/>
      <c r="G8465" s="160"/>
      <c r="J8465" s="333"/>
    </row>
    <row r="8466" spans="4:10" s="78" customFormat="1" ht="22.5" customHeight="1">
      <c r="D8466" s="309"/>
      <c r="E8466" s="350"/>
      <c r="G8466" s="160"/>
      <c r="J8466" s="333"/>
    </row>
    <row r="8467" spans="4:10" s="78" customFormat="1" ht="22.5" customHeight="1">
      <c r="D8467" s="309"/>
      <c r="E8467" s="350"/>
      <c r="G8467" s="160"/>
      <c r="J8467" s="333"/>
    </row>
    <row r="8468" spans="4:10" s="78" customFormat="1" ht="22.5" customHeight="1">
      <c r="D8468" s="309"/>
      <c r="E8468" s="350"/>
      <c r="G8468" s="160"/>
      <c r="J8468" s="333"/>
    </row>
    <row r="8469" spans="4:10" s="78" customFormat="1" ht="22.5" customHeight="1">
      <c r="D8469" s="309"/>
      <c r="E8469" s="350"/>
      <c r="G8469" s="160"/>
      <c r="J8469" s="333"/>
    </row>
    <row r="8470" spans="4:10" s="78" customFormat="1" ht="22.5" customHeight="1">
      <c r="D8470" s="309"/>
      <c r="E8470" s="350"/>
      <c r="G8470" s="160"/>
      <c r="J8470" s="333"/>
    </row>
    <row r="8471" spans="4:10" s="78" customFormat="1" ht="22.2" customHeight="1">
      <c r="D8471" s="309"/>
      <c r="E8471" s="350"/>
      <c r="G8471" s="160"/>
      <c r="J8471" s="333"/>
    </row>
    <row r="8472" spans="4:10" s="78" customFormat="1" ht="22.2" customHeight="1">
      <c r="D8472" s="309"/>
      <c r="E8472" s="350"/>
      <c r="G8472" s="160"/>
      <c r="J8472" s="333"/>
    </row>
    <row r="8473" spans="4:10" s="78" customFormat="1" ht="22.2" customHeight="1">
      <c r="D8473" s="309"/>
      <c r="E8473" s="350"/>
      <c r="G8473" s="160"/>
      <c r="J8473" s="333"/>
    </row>
    <row r="8474" spans="4:10" s="78" customFormat="1" ht="22.2" customHeight="1">
      <c r="D8474" s="309"/>
      <c r="E8474" s="350"/>
      <c r="G8474" s="160"/>
      <c r="J8474" s="333"/>
    </row>
    <row r="8475" spans="4:10" s="78" customFormat="1" ht="22.2" customHeight="1">
      <c r="D8475" s="309"/>
      <c r="E8475" s="350"/>
      <c r="G8475" s="160"/>
      <c r="J8475" s="333"/>
    </row>
    <row r="8476" spans="4:10" s="78" customFormat="1" ht="22.2" customHeight="1">
      <c r="D8476" s="309"/>
      <c r="E8476" s="350"/>
      <c r="G8476" s="160"/>
      <c r="J8476" s="333"/>
    </row>
    <row r="8477" spans="4:10" s="78" customFormat="1" ht="22.5" customHeight="1">
      <c r="D8477" s="309"/>
      <c r="E8477" s="350"/>
      <c r="G8477" s="160"/>
      <c r="J8477" s="333"/>
    </row>
    <row r="8478" spans="4:10" s="78" customFormat="1" ht="22.5" customHeight="1">
      <c r="D8478" s="309"/>
      <c r="E8478" s="350"/>
      <c r="G8478" s="160"/>
      <c r="J8478" s="333"/>
    </row>
    <row r="8479" spans="4:10" s="78" customFormat="1" ht="22.5" customHeight="1">
      <c r="D8479" s="309"/>
      <c r="E8479" s="350"/>
      <c r="G8479" s="160"/>
      <c r="J8479" s="333"/>
    </row>
    <row r="8480" spans="4:10" s="78" customFormat="1" ht="22.5" customHeight="1">
      <c r="D8480" s="309"/>
      <c r="E8480" s="350"/>
      <c r="G8480" s="160"/>
      <c r="J8480" s="333"/>
    </row>
    <row r="8481" spans="4:10" s="78" customFormat="1" ht="22.5" customHeight="1">
      <c r="D8481" s="309"/>
      <c r="E8481" s="350"/>
      <c r="G8481" s="160"/>
      <c r="J8481" s="333"/>
    </row>
    <row r="8482" spans="4:10" s="78" customFormat="1" ht="22.5" customHeight="1">
      <c r="D8482" s="309"/>
      <c r="E8482" s="350"/>
      <c r="G8482" s="160"/>
      <c r="J8482" s="333"/>
    </row>
    <row r="8483" spans="4:10" s="78" customFormat="1" ht="22.5" customHeight="1">
      <c r="D8483" s="309"/>
      <c r="E8483" s="350"/>
      <c r="G8483" s="160"/>
      <c r="J8483" s="333"/>
    </row>
    <row r="8484" spans="4:10" s="78" customFormat="1" ht="22.2" customHeight="1">
      <c r="D8484" s="309"/>
      <c r="E8484" s="350"/>
      <c r="G8484" s="160"/>
      <c r="J8484" s="333"/>
    </row>
    <row r="8485" spans="4:10" s="78" customFormat="1" ht="22.2" customHeight="1">
      <c r="D8485" s="309"/>
      <c r="E8485" s="350"/>
      <c r="G8485" s="160"/>
      <c r="J8485" s="333"/>
    </row>
    <row r="8486" spans="4:10" s="78" customFormat="1" ht="22.2" customHeight="1">
      <c r="D8486" s="309"/>
      <c r="E8486" s="350"/>
      <c r="G8486" s="160"/>
      <c r="J8486" s="333"/>
    </row>
    <row r="8487" spans="4:10" s="78" customFormat="1" ht="22.2" customHeight="1">
      <c r="D8487" s="309"/>
      <c r="E8487" s="350"/>
      <c r="G8487" s="160"/>
      <c r="J8487" s="333"/>
    </row>
    <row r="8488" spans="4:10" s="78" customFormat="1" ht="22.2" customHeight="1">
      <c r="D8488" s="309"/>
      <c r="E8488" s="350"/>
      <c r="G8488" s="160"/>
      <c r="J8488" s="333"/>
    </row>
    <row r="8489" spans="4:10" s="78" customFormat="1" ht="22.2" customHeight="1">
      <c r="D8489" s="309"/>
      <c r="E8489" s="350"/>
      <c r="G8489" s="160"/>
      <c r="J8489" s="333"/>
    </row>
    <row r="8490" spans="4:10" s="78" customFormat="1" ht="22.2" customHeight="1">
      <c r="D8490" s="309"/>
      <c r="E8490" s="350"/>
      <c r="G8490" s="160"/>
      <c r="J8490" s="333"/>
    </row>
    <row r="8491" spans="4:10" s="78" customFormat="1" ht="22.2" customHeight="1">
      <c r="D8491" s="309"/>
      <c r="E8491" s="350"/>
      <c r="G8491" s="160"/>
      <c r="J8491" s="333"/>
    </row>
    <row r="8492" spans="4:10" s="78" customFormat="1" ht="22.2" customHeight="1">
      <c r="D8492" s="309"/>
      <c r="E8492" s="350"/>
      <c r="G8492" s="160"/>
      <c r="J8492" s="333"/>
    </row>
    <row r="8493" spans="4:10" s="78" customFormat="1" ht="22.2" customHeight="1">
      <c r="D8493" s="309"/>
      <c r="E8493" s="350"/>
      <c r="G8493" s="160"/>
      <c r="J8493" s="333"/>
    </row>
    <row r="8494" spans="4:10" s="78" customFormat="1" ht="22.2" customHeight="1">
      <c r="D8494" s="309"/>
      <c r="E8494" s="350"/>
      <c r="G8494" s="160"/>
      <c r="J8494" s="333"/>
    </row>
    <row r="8495" spans="4:10" s="78" customFormat="1" ht="22.2" customHeight="1">
      <c r="D8495" s="309"/>
      <c r="E8495" s="350"/>
      <c r="G8495" s="160"/>
      <c r="J8495" s="333"/>
    </row>
    <row r="8496" spans="4:10" s="78" customFormat="1" ht="22.2" customHeight="1">
      <c r="D8496" s="309"/>
      <c r="E8496" s="350"/>
      <c r="G8496" s="160"/>
      <c r="J8496" s="333"/>
    </row>
    <row r="8497" spans="4:10" s="78" customFormat="1" ht="22.2" customHeight="1">
      <c r="D8497" s="309"/>
      <c r="E8497" s="350"/>
      <c r="G8497" s="160"/>
      <c r="J8497" s="333"/>
    </row>
    <row r="8498" spans="4:10" s="78" customFormat="1" ht="22.2" customHeight="1">
      <c r="D8498" s="309"/>
      <c r="E8498" s="350"/>
      <c r="G8498" s="160"/>
      <c r="J8498" s="333"/>
    </row>
    <row r="8499" spans="4:10" s="78" customFormat="1" ht="22.2" customHeight="1">
      <c r="D8499" s="309"/>
      <c r="E8499" s="350"/>
      <c r="G8499" s="160"/>
      <c r="J8499" s="333"/>
    </row>
    <row r="8500" spans="4:10" s="78" customFormat="1" ht="22.2" customHeight="1">
      <c r="D8500" s="309"/>
      <c r="E8500" s="350"/>
      <c r="G8500" s="160"/>
      <c r="J8500" s="333"/>
    </row>
    <row r="8501" spans="4:10" s="78" customFormat="1" ht="22.2" customHeight="1">
      <c r="D8501" s="309"/>
      <c r="E8501" s="350"/>
      <c r="G8501" s="160"/>
      <c r="J8501" s="333"/>
    </row>
    <row r="8502" spans="4:10" s="78" customFormat="1" ht="22.2" customHeight="1">
      <c r="D8502" s="309"/>
      <c r="E8502" s="350"/>
      <c r="G8502" s="160"/>
      <c r="J8502" s="333"/>
    </row>
    <row r="8503" spans="4:10" s="78" customFormat="1" ht="22.2" customHeight="1">
      <c r="D8503" s="309"/>
      <c r="E8503" s="350"/>
      <c r="G8503" s="160"/>
      <c r="J8503" s="333"/>
    </row>
    <row r="8504" spans="4:10" s="78" customFormat="1" ht="22.2" customHeight="1">
      <c r="D8504" s="309"/>
      <c r="E8504" s="350"/>
      <c r="G8504" s="160"/>
      <c r="J8504" s="333"/>
    </row>
    <row r="8505" spans="4:10" s="78" customFormat="1" ht="22.5" customHeight="1">
      <c r="D8505" s="309"/>
      <c r="E8505" s="350"/>
      <c r="G8505" s="160"/>
      <c r="J8505" s="333"/>
    </row>
    <row r="8506" spans="4:10" s="78" customFormat="1" ht="22.5" customHeight="1">
      <c r="D8506" s="309"/>
      <c r="E8506" s="350"/>
      <c r="G8506" s="160"/>
      <c r="J8506" s="333"/>
    </row>
    <row r="8507" spans="4:10" s="78" customFormat="1" ht="22.5" customHeight="1">
      <c r="D8507" s="309"/>
      <c r="E8507" s="350"/>
      <c r="G8507" s="160"/>
      <c r="J8507" s="333"/>
    </row>
    <row r="8508" spans="4:10" s="78" customFormat="1" ht="22.5" customHeight="1">
      <c r="D8508" s="309"/>
      <c r="E8508" s="350"/>
      <c r="G8508" s="160"/>
      <c r="J8508" s="333"/>
    </row>
    <row r="8509" spans="4:10" s="78" customFormat="1" ht="22.5" customHeight="1">
      <c r="D8509" s="309"/>
      <c r="E8509" s="350"/>
      <c r="G8509" s="160"/>
      <c r="J8509" s="333"/>
    </row>
    <row r="8510" spans="4:10" s="78" customFormat="1" ht="22.5" customHeight="1">
      <c r="D8510" s="309"/>
      <c r="E8510" s="350"/>
      <c r="G8510" s="160"/>
      <c r="J8510" s="333"/>
    </row>
    <row r="8511" spans="4:10" s="78" customFormat="1" ht="24" customHeight="1">
      <c r="D8511" s="309"/>
      <c r="E8511" s="350"/>
      <c r="G8511" s="160"/>
      <c r="J8511" s="333"/>
    </row>
    <row r="8512" spans="4:10" s="78" customFormat="1" ht="22.5" customHeight="1">
      <c r="D8512" s="309"/>
      <c r="E8512" s="350"/>
      <c r="G8512" s="160"/>
      <c r="J8512" s="333"/>
    </row>
    <row r="8513" spans="4:10" s="78" customFormat="1" ht="22.5" customHeight="1">
      <c r="D8513" s="309"/>
      <c r="E8513" s="350"/>
      <c r="G8513" s="160"/>
      <c r="J8513" s="333"/>
    </row>
    <row r="8514" spans="4:10" s="78" customFormat="1" ht="22.5" customHeight="1">
      <c r="D8514" s="309"/>
      <c r="E8514" s="350"/>
      <c r="G8514" s="160"/>
      <c r="J8514" s="333"/>
    </row>
    <row r="8515" spans="4:10" s="78" customFormat="1" ht="22.5" customHeight="1">
      <c r="D8515" s="309"/>
      <c r="E8515" s="350"/>
      <c r="G8515" s="160"/>
      <c r="J8515" s="333"/>
    </row>
    <row r="8516" spans="4:10" s="78" customFormat="1" ht="22.5" customHeight="1">
      <c r="D8516" s="309"/>
      <c r="E8516" s="350"/>
      <c r="G8516" s="160"/>
      <c r="J8516" s="333"/>
    </row>
    <row r="8517" spans="4:10" s="78" customFormat="1" ht="22.5" customHeight="1">
      <c r="D8517" s="309"/>
      <c r="E8517" s="350"/>
      <c r="G8517" s="160"/>
      <c r="J8517" s="333"/>
    </row>
    <row r="8518" spans="4:10" s="78" customFormat="1" ht="22.5" customHeight="1">
      <c r="D8518" s="309"/>
      <c r="E8518" s="350"/>
      <c r="G8518" s="160"/>
      <c r="J8518" s="333"/>
    </row>
    <row r="8519" spans="4:10" s="78" customFormat="1" ht="22.5" customHeight="1">
      <c r="D8519" s="309"/>
      <c r="E8519" s="350"/>
      <c r="G8519" s="160"/>
      <c r="J8519" s="333"/>
    </row>
    <row r="8520" spans="4:10" s="78" customFormat="1" ht="22.5" customHeight="1">
      <c r="D8520" s="309"/>
      <c r="E8520" s="350"/>
      <c r="G8520" s="160"/>
      <c r="J8520" s="333"/>
    </row>
    <row r="8521" spans="4:10" s="78" customFormat="1" ht="22.5" customHeight="1">
      <c r="D8521" s="309"/>
      <c r="E8521" s="350"/>
      <c r="G8521" s="160"/>
      <c r="J8521" s="333"/>
    </row>
    <row r="8522" spans="4:10" s="78" customFormat="1" ht="22.5" customHeight="1">
      <c r="D8522" s="309"/>
      <c r="E8522" s="350"/>
      <c r="G8522" s="160"/>
      <c r="J8522" s="333"/>
    </row>
    <row r="8523" spans="4:10" s="78" customFormat="1" ht="22.5" customHeight="1">
      <c r="D8523" s="309"/>
      <c r="E8523" s="350"/>
      <c r="G8523" s="160"/>
      <c r="J8523" s="333"/>
    </row>
    <row r="8524" spans="4:10" s="78" customFormat="1" ht="22.5" customHeight="1">
      <c r="D8524" s="309"/>
      <c r="E8524" s="350"/>
      <c r="G8524" s="160"/>
      <c r="J8524" s="333"/>
    </row>
    <row r="8525" spans="4:10" s="78" customFormat="1" ht="22.2" customHeight="1">
      <c r="D8525" s="309"/>
      <c r="E8525" s="350"/>
      <c r="G8525" s="160"/>
      <c r="J8525" s="333"/>
    </row>
    <row r="8526" spans="4:10" s="78" customFormat="1" ht="22.2" customHeight="1">
      <c r="D8526" s="309"/>
      <c r="E8526" s="350"/>
      <c r="G8526" s="160"/>
      <c r="J8526" s="333"/>
    </row>
    <row r="8527" spans="4:10" s="78" customFormat="1" ht="22.2" customHeight="1">
      <c r="D8527" s="309"/>
      <c r="E8527" s="350"/>
      <c r="G8527" s="160"/>
      <c r="J8527" s="333"/>
    </row>
    <row r="8528" spans="4:10" s="78" customFormat="1" ht="22.2" customHeight="1">
      <c r="D8528" s="309"/>
      <c r="E8528" s="350"/>
      <c r="G8528" s="160"/>
      <c r="J8528" s="333"/>
    </row>
    <row r="8529" spans="4:10" s="78" customFormat="1" ht="22.2" customHeight="1">
      <c r="D8529" s="309"/>
      <c r="E8529" s="350"/>
      <c r="G8529" s="160"/>
      <c r="J8529" s="333"/>
    </row>
    <row r="8530" spans="4:10" s="78" customFormat="1" ht="22.5" customHeight="1">
      <c r="D8530" s="309"/>
      <c r="E8530" s="350"/>
      <c r="G8530" s="160"/>
      <c r="J8530" s="333"/>
    </row>
    <row r="8531" spans="4:10" s="78" customFormat="1" ht="22.5" customHeight="1">
      <c r="D8531" s="309"/>
      <c r="E8531" s="350"/>
      <c r="G8531" s="160"/>
      <c r="J8531" s="333"/>
    </row>
    <row r="8532" spans="4:10" s="78" customFormat="1" ht="21" customHeight="1">
      <c r="D8532" s="309"/>
      <c r="E8532" s="350"/>
      <c r="G8532" s="160"/>
      <c r="J8532" s="333"/>
    </row>
    <row r="8533" spans="4:10" s="78" customFormat="1" ht="21" customHeight="1">
      <c r="D8533" s="309"/>
      <c r="E8533" s="350"/>
      <c r="G8533" s="160"/>
      <c r="J8533" s="333"/>
    </row>
    <row r="8534" spans="4:10" s="78" customFormat="1" ht="21" customHeight="1">
      <c r="D8534" s="309"/>
      <c r="E8534" s="350"/>
      <c r="G8534" s="160"/>
      <c r="J8534" s="333"/>
    </row>
    <row r="8535" spans="4:10" s="78" customFormat="1" ht="21" customHeight="1">
      <c r="D8535" s="309"/>
      <c r="E8535" s="350"/>
      <c r="G8535" s="160"/>
      <c r="J8535" s="333"/>
    </row>
    <row r="8536" spans="4:10" s="78" customFormat="1" ht="21" customHeight="1">
      <c r="D8536" s="309"/>
      <c r="E8536" s="350"/>
      <c r="G8536" s="160"/>
      <c r="J8536" s="333"/>
    </row>
    <row r="8537" spans="4:10" s="78" customFormat="1" ht="21" customHeight="1">
      <c r="D8537" s="309"/>
      <c r="E8537" s="350"/>
      <c r="G8537" s="160"/>
      <c r="J8537" s="333"/>
    </row>
    <row r="8538" spans="4:10" s="78" customFormat="1" ht="21" customHeight="1">
      <c r="D8538" s="309"/>
      <c r="E8538" s="350"/>
      <c r="G8538" s="160"/>
      <c r="J8538" s="333"/>
    </row>
    <row r="8539" spans="4:10" s="78" customFormat="1" ht="21" customHeight="1">
      <c r="D8539" s="309"/>
      <c r="E8539" s="350"/>
      <c r="G8539" s="160"/>
      <c r="J8539" s="333"/>
    </row>
    <row r="8540" spans="4:10" s="78" customFormat="1" ht="21" customHeight="1">
      <c r="D8540" s="309"/>
      <c r="E8540" s="350"/>
      <c r="G8540" s="160"/>
      <c r="J8540" s="333"/>
    </row>
    <row r="8541" spans="4:10" s="78" customFormat="1" ht="21" customHeight="1">
      <c r="D8541" s="309"/>
      <c r="E8541" s="350"/>
      <c r="G8541" s="160"/>
      <c r="J8541" s="333"/>
    </row>
    <row r="8542" spans="4:10" s="78" customFormat="1" ht="21" customHeight="1">
      <c r="D8542" s="309"/>
      <c r="E8542" s="350"/>
      <c r="G8542" s="160"/>
      <c r="J8542" s="333"/>
    </row>
    <row r="8543" spans="4:10" s="78" customFormat="1" ht="21" customHeight="1">
      <c r="D8543" s="309"/>
      <c r="E8543" s="350"/>
      <c r="G8543" s="160"/>
      <c r="J8543" s="333"/>
    </row>
    <row r="8544" spans="4:10" s="78" customFormat="1" ht="21" customHeight="1">
      <c r="D8544" s="309"/>
      <c r="E8544" s="350"/>
      <c r="G8544" s="160"/>
      <c r="J8544" s="333"/>
    </row>
    <row r="8545" spans="4:10" s="78" customFormat="1" ht="21" customHeight="1">
      <c r="D8545" s="309"/>
      <c r="E8545" s="350"/>
      <c r="G8545" s="160"/>
      <c r="J8545" s="333"/>
    </row>
    <row r="8546" spans="4:10" s="78" customFormat="1" ht="21" customHeight="1">
      <c r="D8546" s="309"/>
      <c r="E8546" s="350"/>
      <c r="G8546" s="160"/>
      <c r="J8546" s="333"/>
    </row>
    <row r="8547" spans="4:10" s="78" customFormat="1" ht="21" customHeight="1">
      <c r="D8547" s="309"/>
      <c r="E8547" s="350"/>
      <c r="G8547" s="160"/>
      <c r="J8547" s="333"/>
    </row>
    <row r="8548" spans="4:10" s="78" customFormat="1" ht="21" customHeight="1">
      <c r="D8548" s="309"/>
      <c r="E8548" s="350"/>
      <c r="G8548" s="160"/>
      <c r="J8548" s="333"/>
    </row>
    <row r="8549" spans="4:10" s="78" customFormat="1" ht="21" customHeight="1">
      <c r="D8549" s="309"/>
      <c r="E8549" s="350"/>
      <c r="G8549" s="160"/>
      <c r="J8549" s="333"/>
    </row>
    <row r="8550" spans="4:10" s="78" customFormat="1" ht="21" customHeight="1">
      <c r="D8550" s="309"/>
      <c r="E8550" s="350"/>
      <c r="G8550" s="160"/>
      <c r="J8550" s="333"/>
    </row>
    <row r="8551" spans="4:10" s="78" customFormat="1" ht="21" customHeight="1">
      <c r="D8551" s="309"/>
      <c r="E8551" s="350"/>
      <c r="G8551" s="160"/>
      <c r="J8551" s="333"/>
    </row>
    <row r="8552" spans="4:10" s="78" customFormat="1" ht="21" customHeight="1">
      <c r="D8552" s="309"/>
      <c r="E8552" s="350"/>
      <c r="G8552" s="160"/>
      <c r="J8552" s="333"/>
    </row>
    <row r="8553" spans="4:10" s="78" customFormat="1" ht="21" customHeight="1">
      <c r="D8553" s="309"/>
      <c r="E8553" s="350"/>
      <c r="G8553" s="160"/>
      <c r="J8553" s="333"/>
    </row>
    <row r="8554" spans="4:10" s="78" customFormat="1" ht="21" customHeight="1">
      <c r="D8554" s="309"/>
      <c r="E8554" s="350"/>
      <c r="G8554" s="160"/>
      <c r="J8554" s="333"/>
    </row>
    <row r="8555" spans="4:10" s="78" customFormat="1" ht="21" customHeight="1">
      <c r="D8555" s="309"/>
      <c r="E8555" s="350"/>
      <c r="G8555" s="160"/>
      <c r="J8555" s="333"/>
    </row>
    <row r="8556" spans="4:10" s="78" customFormat="1" ht="21" customHeight="1">
      <c r="D8556" s="309"/>
      <c r="E8556" s="350"/>
      <c r="G8556" s="160"/>
      <c r="J8556" s="333"/>
    </row>
    <row r="8557" spans="4:10" s="78" customFormat="1" ht="21" customHeight="1">
      <c r="D8557" s="309"/>
      <c r="E8557" s="350"/>
      <c r="G8557" s="160"/>
      <c r="J8557" s="333"/>
    </row>
    <row r="8558" spans="4:10" s="78" customFormat="1" ht="22.5" customHeight="1">
      <c r="D8558" s="309"/>
      <c r="E8558" s="350"/>
      <c r="G8558" s="160"/>
      <c r="J8558" s="333"/>
    </row>
    <row r="8559" spans="4:10" s="78" customFormat="1" ht="22.5" customHeight="1">
      <c r="D8559" s="309"/>
      <c r="E8559" s="350"/>
      <c r="G8559" s="160"/>
      <c r="J8559" s="333"/>
    </row>
    <row r="8560" spans="4:10" s="78" customFormat="1" ht="22.5" customHeight="1">
      <c r="D8560" s="309"/>
      <c r="E8560" s="350"/>
      <c r="G8560" s="160"/>
      <c r="J8560" s="333"/>
    </row>
    <row r="8561" spans="4:10" s="78" customFormat="1" ht="22.5" customHeight="1">
      <c r="D8561" s="309"/>
      <c r="E8561" s="350"/>
      <c r="G8561" s="160"/>
      <c r="J8561" s="333"/>
    </row>
    <row r="8562" spans="4:10" s="78" customFormat="1" ht="22.5" customHeight="1">
      <c r="D8562" s="309"/>
      <c r="E8562" s="350"/>
      <c r="G8562" s="160"/>
      <c r="J8562" s="333"/>
    </row>
    <row r="8563" spans="4:10" s="78" customFormat="1" ht="22.5" customHeight="1">
      <c r="D8563" s="309"/>
      <c r="E8563" s="350"/>
      <c r="G8563" s="160"/>
      <c r="J8563" s="333"/>
    </row>
    <row r="8564" spans="4:10" s="78" customFormat="1" ht="22.5" customHeight="1">
      <c r="D8564" s="309"/>
      <c r="E8564" s="350"/>
      <c r="G8564" s="160"/>
      <c r="J8564" s="333"/>
    </row>
    <row r="8565" spans="4:10" s="78" customFormat="1" ht="22.5" customHeight="1">
      <c r="D8565" s="309"/>
      <c r="E8565" s="350"/>
      <c r="G8565" s="160"/>
      <c r="J8565" s="333"/>
    </row>
    <row r="8566" spans="4:10" s="78" customFormat="1" ht="22.5" customHeight="1">
      <c r="D8566" s="309"/>
      <c r="E8566" s="350"/>
      <c r="G8566" s="160"/>
      <c r="J8566" s="333"/>
    </row>
    <row r="8567" spans="4:10" s="78" customFormat="1" ht="22.5" customHeight="1">
      <c r="D8567" s="309"/>
      <c r="E8567" s="350"/>
      <c r="G8567" s="160"/>
      <c r="J8567" s="333"/>
    </row>
    <row r="8568" spans="4:10" s="78" customFormat="1" ht="22.5" customHeight="1">
      <c r="D8568" s="309"/>
      <c r="E8568" s="350"/>
      <c r="G8568" s="160"/>
      <c r="J8568" s="333"/>
    </row>
    <row r="8569" spans="4:10" s="78" customFormat="1" ht="22.5" customHeight="1">
      <c r="D8569" s="309"/>
      <c r="E8569" s="350"/>
      <c r="G8569" s="160"/>
      <c r="J8569" s="333"/>
    </row>
    <row r="8570" spans="4:10" s="78" customFormat="1" ht="22.5" customHeight="1">
      <c r="D8570" s="309"/>
      <c r="E8570" s="350"/>
      <c r="G8570" s="160"/>
      <c r="J8570" s="333"/>
    </row>
    <row r="8571" spans="4:10" s="78" customFormat="1" ht="22.5" customHeight="1">
      <c r="D8571" s="309"/>
      <c r="E8571" s="350"/>
      <c r="G8571" s="160"/>
      <c r="J8571" s="333"/>
    </row>
    <row r="8572" spans="4:10" s="78" customFormat="1" ht="22.5" customHeight="1">
      <c r="D8572" s="309"/>
      <c r="E8572" s="350"/>
      <c r="G8572" s="160"/>
      <c r="J8572" s="333"/>
    </row>
    <row r="8573" spans="4:10" s="78" customFormat="1" ht="22.5" customHeight="1">
      <c r="D8573" s="309"/>
      <c r="E8573" s="350"/>
      <c r="G8573" s="160"/>
      <c r="J8573" s="333"/>
    </row>
    <row r="8574" spans="4:10" s="78" customFormat="1" ht="22.5" customHeight="1">
      <c r="D8574" s="309"/>
      <c r="E8574" s="350"/>
      <c r="G8574" s="160"/>
      <c r="J8574" s="333"/>
    </row>
    <row r="8575" spans="4:10" s="78" customFormat="1" ht="22.5" customHeight="1">
      <c r="D8575" s="309"/>
      <c r="E8575" s="350"/>
      <c r="G8575" s="160"/>
      <c r="J8575" s="333"/>
    </row>
    <row r="8576" spans="4:10" s="78" customFormat="1" ht="22.5" customHeight="1">
      <c r="D8576" s="309"/>
      <c r="E8576" s="350"/>
      <c r="G8576" s="160"/>
      <c r="J8576" s="333"/>
    </row>
    <row r="8577" spans="4:10" s="78" customFormat="1" ht="22.5" customHeight="1">
      <c r="D8577" s="309"/>
      <c r="E8577" s="350"/>
      <c r="G8577" s="160"/>
      <c r="J8577" s="333"/>
    </row>
    <row r="8578" spans="4:10" s="78" customFormat="1" ht="22.5" customHeight="1">
      <c r="D8578" s="309"/>
      <c r="E8578" s="350"/>
      <c r="G8578" s="160"/>
      <c r="J8578" s="333"/>
    </row>
    <row r="8579" spans="4:10" s="78" customFormat="1" ht="22.5" customHeight="1">
      <c r="D8579" s="309"/>
      <c r="E8579" s="350"/>
      <c r="G8579" s="160"/>
      <c r="J8579" s="333"/>
    </row>
    <row r="8580" spans="4:10" s="78" customFormat="1" ht="22.5" customHeight="1">
      <c r="D8580" s="309"/>
      <c r="E8580" s="350"/>
      <c r="G8580" s="160"/>
      <c r="J8580" s="333"/>
    </row>
    <row r="8581" spans="4:10" s="78" customFormat="1" ht="22.5" customHeight="1">
      <c r="D8581" s="309"/>
      <c r="E8581" s="350"/>
      <c r="G8581" s="160"/>
      <c r="J8581" s="333"/>
    </row>
    <row r="8582" spans="4:10" s="78" customFormat="1" ht="22.5" customHeight="1">
      <c r="D8582" s="309"/>
      <c r="E8582" s="350"/>
      <c r="G8582" s="160"/>
      <c r="J8582" s="333"/>
    </row>
    <row r="8583" spans="4:10" s="78" customFormat="1" ht="22.5" customHeight="1">
      <c r="D8583" s="309"/>
      <c r="E8583" s="350"/>
      <c r="G8583" s="160"/>
      <c r="J8583" s="333"/>
    </row>
    <row r="8584" spans="4:10" s="78" customFormat="1" ht="22.5" customHeight="1">
      <c r="D8584" s="309"/>
      <c r="E8584" s="350"/>
      <c r="G8584" s="160"/>
      <c r="J8584" s="333"/>
    </row>
    <row r="8585" spans="4:10" s="78" customFormat="1" ht="22.5" customHeight="1">
      <c r="D8585" s="309"/>
      <c r="E8585" s="350"/>
      <c r="G8585" s="160"/>
      <c r="J8585" s="333"/>
    </row>
    <row r="8586" spans="4:10" s="78" customFormat="1" ht="22.5" customHeight="1">
      <c r="D8586" s="309"/>
      <c r="E8586" s="350"/>
      <c r="G8586" s="160"/>
      <c r="J8586" s="333"/>
    </row>
    <row r="8587" spans="4:10" s="78" customFormat="1" ht="22.5" customHeight="1">
      <c r="D8587" s="309"/>
      <c r="E8587" s="350"/>
      <c r="G8587" s="160"/>
      <c r="J8587" s="333"/>
    </row>
    <row r="8588" spans="4:10" s="78" customFormat="1" ht="22.5" customHeight="1">
      <c r="D8588" s="309"/>
      <c r="E8588" s="350"/>
      <c r="G8588" s="160"/>
      <c r="J8588" s="333"/>
    </row>
    <row r="8589" spans="4:10" s="78" customFormat="1" ht="22.5" customHeight="1">
      <c r="D8589" s="309"/>
      <c r="E8589" s="350"/>
      <c r="G8589" s="160"/>
      <c r="J8589" s="333"/>
    </row>
    <row r="8590" spans="4:10" s="78" customFormat="1" ht="22.5" customHeight="1">
      <c r="D8590" s="309"/>
      <c r="E8590" s="350"/>
      <c r="G8590" s="160"/>
      <c r="J8590" s="333"/>
    </row>
    <row r="8591" spans="4:10" s="78" customFormat="1" ht="22.5" customHeight="1">
      <c r="D8591" s="309"/>
      <c r="E8591" s="350"/>
      <c r="G8591" s="160"/>
      <c r="J8591" s="333"/>
    </row>
    <row r="8592" spans="4:10" s="78" customFormat="1" ht="22.5" customHeight="1">
      <c r="D8592" s="309"/>
      <c r="E8592" s="350"/>
      <c r="G8592" s="160"/>
      <c r="J8592" s="333"/>
    </row>
    <row r="8593" spans="4:10" s="78" customFormat="1" ht="22.5" customHeight="1">
      <c r="D8593" s="309"/>
      <c r="E8593" s="350"/>
      <c r="G8593" s="160"/>
      <c r="J8593" s="333"/>
    </row>
    <row r="8594" spans="4:10" s="78" customFormat="1" ht="22.5" customHeight="1">
      <c r="D8594" s="309"/>
      <c r="E8594" s="350"/>
      <c r="G8594" s="160"/>
      <c r="J8594" s="333"/>
    </row>
    <row r="8595" spans="4:10" s="78" customFormat="1" ht="22.5" customHeight="1">
      <c r="D8595" s="309"/>
      <c r="E8595" s="350"/>
      <c r="G8595" s="160"/>
      <c r="J8595" s="333"/>
    </row>
    <row r="8596" spans="4:10" s="78" customFormat="1" ht="22.5" customHeight="1">
      <c r="D8596" s="309"/>
      <c r="E8596" s="350"/>
      <c r="G8596" s="160"/>
      <c r="J8596" s="333"/>
    </row>
    <row r="8597" spans="4:10" s="78" customFormat="1" ht="22.5" customHeight="1">
      <c r="D8597" s="309"/>
      <c r="E8597" s="350"/>
      <c r="G8597" s="160"/>
      <c r="J8597" s="333"/>
    </row>
    <row r="8598" spans="4:10" s="78" customFormat="1" ht="22.5" customHeight="1">
      <c r="D8598" s="309"/>
      <c r="E8598" s="350"/>
      <c r="G8598" s="160"/>
      <c r="J8598" s="333"/>
    </row>
    <row r="8599" spans="4:10" s="78" customFormat="1" ht="22.5" customHeight="1">
      <c r="D8599" s="309"/>
      <c r="E8599" s="350"/>
      <c r="G8599" s="160"/>
      <c r="J8599" s="333"/>
    </row>
    <row r="8600" spans="4:10" s="78" customFormat="1" ht="22.5" customHeight="1">
      <c r="D8600" s="309"/>
      <c r="E8600" s="350"/>
      <c r="G8600" s="160"/>
      <c r="J8600" s="333"/>
    </row>
    <row r="8601" spans="4:10" s="78" customFormat="1" ht="22.5" customHeight="1">
      <c r="D8601" s="309"/>
      <c r="E8601" s="350"/>
      <c r="G8601" s="160"/>
      <c r="J8601" s="333"/>
    </row>
    <row r="8602" spans="4:10" s="78" customFormat="1" ht="22.5" customHeight="1">
      <c r="D8602" s="309"/>
      <c r="E8602" s="350"/>
      <c r="G8602" s="160"/>
      <c r="J8602" s="333"/>
    </row>
    <row r="8603" spans="4:10" s="78" customFormat="1" ht="22.5" customHeight="1">
      <c r="D8603" s="309"/>
      <c r="E8603" s="350"/>
      <c r="G8603" s="160"/>
      <c r="J8603" s="333"/>
    </row>
    <row r="8604" spans="4:10" s="78" customFormat="1" ht="22.5" customHeight="1">
      <c r="D8604" s="309"/>
      <c r="E8604" s="350"/>
      <c r="G8604" s="160"/>
      <c r="J8604" s="333"/>
    </row>
    <row r="8605" spans="4:10" s="78" customFormat="1" ht="22.5" customHeight="1">
      <c r="D8605" s="309"/>
      <c r="E8605" s="350"/>
      <c r="G8605" s="160"/>
      <c r="J8605" s="333"/>
    </row>
    <row r="8606" spans="4:10" s="78" customFormat="1" ht="22.2" customHeight="1">
      <c r="D8606" s="309"/>
      <c r="E8606" s="350"/>
      <c r="G8606" s="160"/>
      <c r="J8606" s="333"/>
    </row>
    <row r="8607" spans="4:10" s="78" customFormat="1" ht="22.5" customHeight="1">
      <c r="D8607" s="309"/>
      <c r="E8607" s="350"/>
      <c r="G8607" s="160"/>
      <c r="J8607" s="333"/>
    </row>
    <row r="8608" spans="4:10" s="78" customFormat="1" ht="22.5" customHeight="1">
      <c r="D8608" s="309"/>
      <c r="E8608" s="350"/>
      <c r="G8608" s="160"/>
      <c r="J8608" s="333"/>
    </row>
    <row r="8609" spans="4:10" s="78" customFormat="1" ht="22.5" customHeight="1">
      <c r="D8609" s="309"/>
      <c r="E8609" s="350"/>
      <c r="G8609" s="160"/>
      <c r="J8609" s="333"/>
    </row>
    <row r="8610" spans="4:10" s="78" customFormat="1" ht="22.5" customHeight="1">
      <c r="D8610" s="309"/>
      <c r="E8610" s="350"/>
      <c r="G8610" s="160"/>
      <c r="J8610" s="333"/>
    </row>
    <row r="8611" spans="4:10" s="78" customFormat="1" ht="22.5" customHeight="1">
      <c r="D8611" s="309"/>
      <c r="E8611" s="350"/>
      <c r="G8611" s="160"/>
      <c r="J8611" s="333"/>
    </row>
    <row r="8612" spans="4:10" s="78" customFormat="1" ht="22.5" customHeight="1">
      <c r="D8612" s="309"/>
      <c r="E8612" s="350"/>
      <c r="G8612" s="160"/>
      <c r="J8612" s="333"/>
    </row>
    <row r="8613" spans="4:10" s="78" customFormat="1" ht="22.5" customHeight="1">
      <c r="D8613" s="309"/>
      <c r="E8613" s="350"/>
      <c r="G8613" s="160"/>
      <c r="J8613" s="333"/>
    </row>
    <row r="8614" spans="4:10" s="78" customFormat="1" ht="22.5" customHeight="1">
      <c r="D8614" s="309"/>
      <c r="E8614" s="350"/>
      <c r="G8614" s="160"/>
      <c r="J8614" s="333"/>
    </row>
    <row r="8615" spans="4:10" s="78" customFormat="1" ht="22.5" customHeight="1">
      <c r="D8615" s="309"/>
      <c r="E8615" s="350"/>
      <c r="G8615" s="160"/>
      <c r="J8615" s="333"/>
    </row>
    <row r="8616" spans="4:10" s="78" customFormat="1" ht="22.5" customHeight="1">
      <c r="D8616" s="309"/>
      <c r="E8616" s="350"/>
      <c r="G8616" s="160"/>
      <c r="J8616" s="333"/>
    </row>
    <row r="8617" spans="4:10" s="78" customFormat="1" ht="22.5" customHeight="1">
      <c r="D8617" s="309"/>
      <c r="E8617" s="350"/>
      <c r="G8617" s="160"/>
      <c r="J8617" s="333"/>
    </row>
    <row r="8618" spans="4:10" s="78" customFormat="1" ht="22.5" customHeight="1">
      <c r="D8618" s="309"/>
      <c r="E8618" s="350"/>
      <c r="G8618" s="160"/>
      <c r="J8618" s="333"/>
    </row>
    <row r="8619" spans="4:10" s="78" customFormat="1" ht="22.5" customHeight="1">
      <c r="D8619" s="309"/>
      <c r="E8619" s="350"/>
      <c r="G8619" s="160"/>
      <c r="J8619" s="333"/>
    </row>
    <row r="8620" spans="4:10" s="78" customFormat="1" ht="22.5" customHeight="1">
      <c r="D8620" s="309"/>
      <c r="E8620" s="350"/>
      <c r="G8620" s="160"/>
      <c r="J8620" s="333"/>
    </row>
    <row r="8621" spans="4:10" s="78" customFormat="1" ht="22.5" customHeight="1">
      <c r="D8621" s="309"/>
      <c r="E8621" s="350"/>
      <c r="G8621" s="160"/>
      <c r="J8621" s="333"/>
    </row>
    <row r="8622" spans="4:10" s="78" customFormat="1" ht="22.5" customHeight="1">
      <c r="D8622" s="309"/>
      <c r="E8622" s="350"/>
      <c r="G8622" s="160"/>
      <c r="J8622" s="333"/>
    </row>
    <row r="8623" spans="4:10" s="78" customFormat="1" ht="22.5" customHeight="1">
      <c r="D8623" s="309"/>
      <c r="E8623" s="350"/>
      <c r="G8623" s="160"/>
      <c r="J8623" s="333"/>
    </row>
    <row r="8624" spans="4:10" s="78" customFormat="1" ht="22.5" customHeight="1">
      <c r="D8624" s="309"/>
      <c r="E8624" s="350"/>
      <c r="G8624" s="160"/>
      <c r="J8624" s="333"/>
    </row>
    <row r="8625" spans="4:10" s="78" customFormat="1" ht="22.5" customHeight="1">
      <c r="D8625" s="309"/>
      <c r="E8625" s="350"/>
      <c r="G8625" s="160"/>
      <c r="J8625" s="333"/>
    </row>
    <row r="8626" spans="4:10" s="78" customFormat="1" ht="22.5" customHeight="1">
      <c r="D8626" s="309"/>
      <c r="E8626" s="350"/>
      <c r="G8626" s="160"/>
      <c r="J8626" s="333"/>
    </row>
    <row r="8627" spans="4:10" s="78" customFormat="1" ht="22.5" customHeight="1">
      <c r="D8627" s="309"/>
      <c r="E8627" s="350"/>
      <c r="G8627" s="160"/>
      <c r="J8627" s="333"/>
    </row>
    <row r="8628" spans="4:10" s="78" customFormat="1" ht="22.5" customHeight="1">
      <c r="D8628" s="309"/>
      <c r="E8628" s="350"/>
      <c r="G8628" s="160"/>
      <c r="J8628" s="333"/>
    </row>
    <row r="8629" spans="4:10" s="78" customFormat="1" ht="22.5" customHeight="1">
      <c r="D8629" s="309"/>
      <c r="E8629" s="350"/>
      <c r="G8629" s="160"/>
      <c r="J8629" s="333"/>
    </row>
    <row r="8630" spans="4:10" s="78" customFormat="1" ht="22.5" customHeight="1">
      <c r="D8630" s="309"/>
      <c r="E8630" s="350"/>
      <c r="G8630" s="160"/>
      <c r="J8630" s="333"/>
    </row>
    <row r="8631" spans="4:10" s="78" customFormat="1" ht="22.5" customHeight="1">
      <c r="D8631" s="309"/>
      <c r="E8631" s="350"/>
      <c r="G8631" s="160"/>
      <c r="J8631" s="333"/>
    </row>
    <row r="8632" spans="4:10" s="78" customFormat="1" ht="22.5" customHeight="1">
      <c r="D8632" s="309"/>
      <c r="E8632" s="350"/>
      <c r="G8632" s="160"/>
      <c r="J8632" s="333"/>
    </row>
    <row r="8633" spans="4:10" s="78" customFormat="1" ht="22.5" customHeight="1">
      <c r="D8633" s="309"/>
      <c r="E8633" s="350"/>
      <c r="G8633" s="160"/>
      <c r="J8633" s="333"/>
    </row>
    <row r="8634" spans="4:10" s="78" customFormat="1" ht="22.5" customHeight="1">
      <c r="D8634" s="309"/>
      <c r="E8634" s="350"/>
      <c r="G8634" s="160"/>
      <c r="J8634" s="333"/>
    </row>
    <row r="8635" spans="4:10" s="78" customFormat="1" ht="22.5" customHeight="1">
      <c r="D8635" s="309"/>
      <c r="E8635" s="350"/>
      <c r="G8635" s="160"/>
      <c r="J8635" s="333"/>
    </row>
    <row r="8636" spans="4:10" s="78" customFormat="1" ht="22.5" customHeight="1">
      <c r="D8636" s="309"/>
      <c r="E8636" s="350"/>
      <c r="G8636" s="160"/>
      <c r="J8636" s="333"/>
    </row>
    <row r="8637" spans="4:10" s="78" customFormat="1" ht="24.6" customHeight="1">
      <c r="D8637" s="309"/>
      <c r="E8637" s="350"/>
      <c r="G8637" s="160"/>
      <c r="J8637" s="333"/>
    </row>
    <row r="8638" spans="4:10" s="78" customFormat="1" ht="24.6" customHeight="1">
      <c r="D8638" s="309"/>
      <c r="E8638" s="350"/>
      <c r="G8638" s="160"/>
      <c r="J8638" s="333"/>
    </row>
    <row r="8639" spans="4:10" s="78" customFormat="1" ht="24.6" customHeight="1">
      <c r="D8639" s="309"/>
      <c r="E8639" s="350"/>
      <c r="G8639" s="160"/>
      <c r="J8639" s="333"/>
    </row>
    <row r="8640" spans="4:10" s="78" customFormat="1" ht="24.6" customHeight="1">
      <c r="D8640" s="309"/>
      <c r="E8640" s="350"/>
      <c r="G8640" s="160"/>
      <c r="J8640" s="333"/>
    </row>
    <row r="8641" spans="4:10" s="78" customFormat="1" ht="22.5" customHeight="1">
      <c r="D8641" s="309"/>
      <c r="E8641" s="350"/>
      <c r="G8641" s="160"/>
      <c r="J8641" s="333"/>
    </row>
    <row r="8642" spans="4:10" s="78" customFormat="1" ht="22.5" customHeight="1">
      <c r="D8642" s="309"/>
      <c r="E8642" s="350"/>
      <c r="G8642" s="160"/>
      <c r="J8642" s="333"/>
    </row>
    <row r="8643" spans="4:10" s="78" customFormat="1" ht="22.5" customHeight="1">
      <c r="D8643" s="309"/>
      <c r="E8643" s="350"/>
      <c r="G8643" s="160"/>
      <c r="J8643" s="333"/>
    </row>
    <row r="8644" spans="4:10" s="78" customFormat="1" ht="22.5" customHeight="1">
      <c r="D8644" s="309"/>
      <c r="E8644" s="350"/>
      <c r="G8644" s="160"/>
      <c r="J8644" s="333"/>
    </row>
    <row r="8645" spans="4:10" s="78" customFormat="1" ht="22.5" customHeight="1">
      <c r="D8645" s="309"/>
      <c r="E8645" s="350"/>
      <c r="G8645" s="160"/>
      <c r="J8645" s="333"/>
    </row>
    <row r="8646" spans="4:10" s="78" customFormat="1" ht="22.5" customHeight="1">
      <c r="D8646" s="309"/>
      <c r="E8646" s="350"/>
      <c r="G8646" s="160"/>
      <c r="J8646" s="333"/>
    </row>
    <row r="8647" spans="4:10" s="78" customFormat="1" ht="22.5" customHeight="1">
      <c r="D8647" s="309"/>
      <c r="E8647" s="350"/>
      <c r="G8647" s="160"/>
      <c r="J8647" s="333"/>
    </row>
    <row r="8648" spans="4:10" s="78" customFormat="1" ht="22.5" customHeight="1">
      <c r="D8648" s="309"/>
      <c r="E8648" s="350"/>
      <c r="G8648" s="160"/>
      <c r="J8648" s="333"/>
    </row>
    <row r="8649" spans="4:10" s="78" customFormat="1" ht="22.5" customHeight="1">
      <c r="D8649" s="309"/>
      <c r="E8649" s="350"/>
      <c r="G8649" s="160"/>
      <c r="J8649" s="333"/>
    </row>
    <row r="8650" spans="4:10" s="78" customFormat="1" ht="22.5" customHeight="1">
      <c r="D8650" s="309"/>
      <c r="E8650" s="350"/>
      <c r="G8650" s="160"/>
      <c r="J8650" s="333"/>
    </row>
    <row r="8651" spans="4:10" s="78" customFormat="1" ht="22.5" customHeight="1">
      <c r="D8651" s="309"/>
      <c r="E8651" s="350"/>
      <c r="G8651" s="160"/>
      <c r="J8651" s="333"/>
    </row>
    <row r="8652" spans="4:10" s="78" customFormat="1" ht="22.5" customHeight="1">
      <c r="D8652" s="309"/>
      <c r="E8652" s="350"/>
      <c r="G8652" s="160"/>
      <c r="J8652" s="333"/>
    </row>
    <row r="8653" spans="4:10" s="78" customFormat="1" ht="22.5" customHeight="1">
      <c r="D8653" s="309"/>
      <c r="E8653" s="350"/>
      <c r="G8653" s="160"/>
      <c r="J8653" s="333"/>
    </row>
    <row r="8654" spans="4:10" s="78" customFormat="1" ht="22.5" customHeight="1">
      <c r="D8654" s="309"/>
      <c r="E8654" s="350"/>
      <c r="G8654" s="160"/>
      <c r="J8654" s="333"/>
    </row>
    <row r="8655" spans="4:10" s="78" customFormat="1" ht="22.5" customHeight="1">
      <c r="D8655" s="309"/>
      <c r="E8655" s="350"/>
      <c r="G8655" s="160"/>
      <c r="J8655" s="333"/>
    </row>
    <row r="8656" spans="4:10" s="78" customFormat="1" ht="33" customHeight="1">
      <c r="D8656" s="309"/>
      <c r="E8656" s="350"/>
      <c r="G8656" s="160"/>
      <c r="J8656" s="333"/>
    </row>
    <row r="8657" spans="4:10" s="78" customFormat="1" ht="33" customHeight="1">
      <c r="D8657" s="309"/>
      <c r="E8657" s="350"/>
      <c r="G8657" s="160"/>
      <c r="J8657" s="333"/>
    </row>
    <row r="8658" spans="4:10" s="78" customFormat="1" ht="33" customHeight="1">
      <c r="D8658" s="309"/>
      <c r="E8658" s="350"/>
      <c r="G8658" s="160"/>
      <c r="J8658" s="333"/>
    </row>
    <row r="8659" spans="4:10" s="78" customFormat="1" ht="33" customHeight="1">
      <c r="D8659" s="309"/>
      <c r="E8659" s="350"/>
      <c r="G8659" s="160"/>
      <c r="J8659" s="333"/>
    </row>
    <row r="8660" spans="4:10" s="78" customFormat="1" ht="22.5" customHeight="1">
      <c r="D8660" s="309"/>
      <c r="E8660" s="350"/>
      <c r="G8660" s="160"/>
      <c r="J8660" s="333"/>
    </row>
    <row r="8661" spans="4:10" s="78" customFormat="1" ht="22.5" customHeight="1">
      <c r="D8661" s="309"/>
      <c r="E8661" s="350"/>
      <c r="G8661" s="160"/>
      <c r="J8661" s="333"/>
    </row>
    <row r="8662" spans="4:10" s="78" customFormat="1" ht="22.5" customHeight="1">
      <c r="D8662" s="309"/>
      <c r="E8662" s="350"/>
      <c r="G8662" s="160"/>
      <c r="J8662" s="333"/>
    </row>
    <row r="8663" spans="4:10" s="78" customFormat="1" ht="22.5" customHeight="1">
      <c r="D8663" s="309"/>
      <c r="E8663" s="350"/>
      <c r="G8663" s="160"/>
      <c r="J8663" s="333"/>
    </row>
    <row r="8664" spans="4:10" s="78" customFormat="1" ht="22.5" customHeight="1">
      <c r="D8664" s="309"/>
      <c r="E8664" s="350"/>
      <c r="G8664" s="160"/>
      <c r="J8664" s="333"/>
    </row>
    <row r="8665" spans="4:10" s="78" customFormat="1" ht="22.5" customHeight="1">
      <c r="D8665" s="309"/>
      <c r="E8665" s="350"/>
      <c r="G8665" s="160"/>
      <c r="J8665" s="333"/>
    </row>
    <row r="8666" spans="4:10" s="78" customFormat="1" ht="22.5" customHeight="1">
      <c r="D8666" s="309"/>
      <c r="E8666" s="350"/>
      <c r="G8666" s="160"/>
      <c r="J8666" s="333"/>
    </row>
    <row r="8667" spans="4:10" s="78" customFormat="1" ht="22.5" customHeight="1">
      <c r="D8667" s="309"/>
      <c r="E8667" s="350"/>
      <c r="G8667" s="160"/>
      <c r="J8667" s="333"/>
    </row>
    <row r="8668" spans="4:10" s="78" customFormat="1" ht="22.5" customHeight="1">
      <c r="D8668" s="309"/>
      <c r="E8668" s="350"/>
      <c r="G8668" s="160"/>
      <c r="J8668" s="333"/>
    </row>
    <row r="8669" spans="4:10" s="78" customFormat="1" ht="22.5" customHeight="1">
      <c r="D8669" s="309"/>
      <c r="E8669" s="350"/>
      <c r="G8669" s="160"/>
      <c r="J8669" s="333"/>
    </row>
    <row r="8670" spans="4:10" s="78" customFormat="1" ht="22.5" customHeight="1">
      <c r="D8670" s="309"/>
      <c r="E8670" s="350"/>
      <c r="G8670" s="160"/>
      <c r="J8670" s="333"/>
    </row>
    <row r="8671" spans="4:10" s="78" customFormat="1" ht="22.5" customHeight="1">
      <c r="D8671" s="309"/>
      <c r="E8671" s="350"/>
      <c r="G8671" s="160"/>
      <c r="J8671" s="333"/>
    </row>
    <row r="8672" spans="4:10" s="78" customFormat="1" ht="22.5" customHeight="1">
      <c r="D8672" s="309"/>
      <c r="E8672" s="350"/>
      <c r="G8672" s="160"/>
      <c r="J8672" s="333"/>
    </row>
    <row r="8673" spans="4:10" s="78" customFormat="1" ht="22.5" customHeight="1">
      <c r="D8673" s="309"/>
      <c r="E8673" s="350"/>
      <c r="G8673" s="160"/>
      <c r="J8673" s="333"/>
    </row>
    <row r="8674" spans="4:10" s="78" customFormat="1" ht="22.5" customHeight="1">
      <c r="D8674" s="309"/>
      <c r="E8674" s="350"/>
      <c r="G8674" s="160"/>
      <c r="J8674" s="333"/>
    </row>
    <row r="8675" spans="4:10" s="78" customFormat="1" ht="22.5" customHeight="1">
      <c r="D8675" s="309"/>
      <c r="E8675" s="350"/>
      <c r="G8675" s="160"/>
      <c r="J8675" s="333"/>
    </row>
    <row r="8676" spans="4:10" s="78" customFormat="1" ht="22.5" customHeight="1">
      <c r="D8676" s="309"/>
      <c r="E8676" s="350"/>
      <c r="G8676" s="160"/>
      <c r="J8676" s="333"/>
    </row>
    <row r="8677" spans="4:10" s="78" customFormat="1" ht="22.5" customHeight="1">
      <c r="D8677" s="309"/>
      <c r="E8677" s="350"/>
      <c r="G8677" s="160"/>
      <c r="J8677" s="333"/>
    </row>
    <row r="8678" spans="4:10" s="78" customFormat="1" ht="22.5" customHeight="1">
      <c r="D8678" s="309"/>
      <c r="E8678" s="350"/>
      <c r="G8678" s="160"/>
      <c r="J8678" s="333"/>
    </row>
    <row r="8679" spans="4:10" s="78" customFormat="1" ht="22.5" customHeight="1">
      <c r="D8679" s="309"/>
      <c r="E8679" s="350"/>
      <c r="G8679" s="160"/>
      <c r="J8679" s="333"/>
    </row>
    <row r="8680" spans="4:10" s="78" customFormat="1" ht="22.5" customHeight="1">
      <c r="D8680" s="309"/>
      <c r="E8680" s="350"/>
      <c r="G8680" s="160"/>
      <c r="J8680" s="333"/>
    </row>
    <row r="8681" spans="4:10" s="78" customFormat="1" ht="22.5" customHeight="1">
      <c r="D8681" s="309"/>
      <c r="E8681" s="350"/>
      <c r="G8681" s="160"/>
      <c r="J8681" s="333"/>
    </row>
    <row r="8682" spans="4:10" s="78" customFormat="1" ht="22.5" customHeight="1">
      <c r="D8682" s="309"/>
      <c r="E8682" s="350"/>
      <c r="G8682" s="160"/>
      <c r="J8682" s="333"/>
    </row>
    <row r="8683" spans="4:10" s="78" customFormat="1" ht="22.5" customHeight="1">
      <c r="D8683" s="309"/>
      <c r="E8683" s="350"/>
      <c r="G8683" s="160"/>
      <c r="J8683" s="333"/>
    </row>
    <row r="8684" spans="4:10" s="78" customFormat="1" ht="22.5" customHeight="1">
      <c r="D8684" s="309"/>
      <c r="E8684" s="350"/>
      <c r="G8684" s="160"/>
      <c r="J8684" s="333"/>
    </row>
    <row r="8685" spans="4:10" s="78" customFormat="1" ht="22.5" customHeight="1">
      <c r="D8685" s="309"/>
      <c r="E8685" s="350"/>
      <c r="G8685" s="160"/>
      <c r="J8685" s="333"/>
    </row>
    <row r="8686" spans="4:10" s="78" customFormat="1" ht="22.5" customHeight="1">
      <c r="D8686" s="309"/>
      <c r="E8686" s="350"/>
      <c r="G8686" s="160"/>
      <c r="J8686" s="333"/>
    </row>
    <row r="8687" spans="4:10" s="78" customFormat="1" ht="22.5" customHeight="1">
      <c r="D8687" s="309"/>
      <c r="E8687" s="350"/>
      <c r="G8687" s="160"/>
      <c r="J8687" s="333"/>
    </row>
    <row r="8688" spans="4:10" s="78" customFormat="1" ht="22.5" customHeight="1">
      <c r="D8688" s="309"/>
      <c r="E8688" s="350"/>
      <c r="G8688" s="160"/>
      <c r="J8688" s="333"/>
    </row>
    <row r="8689" spans="4:10" s="78" customFormat="1" ht="22.5" customHeight="1">
      <c r="D8689" s="309"/>
      <c r="E8689" s="350"/>
      <c r="G8689" s="160"/>
      <c r="J8689" s="333"/>
    </row>
    <row r="8690" spans="4:10" s="78" customFormat="1" ht="22.5" customHeight="1">
      <c r="D8690" s="309"/>
      <c r="E8690" s="350"/>
      <c r="G8690" s="160"/>
      <c r="J8690" s="333"/>
    </row>
    <row r="8691" spans="4:10" s="78" customFormat="1" ht="22.5" customHeight="1">
      <c r="D8691" s="309"/>
      <c r="E8691" s="350"/>
      <c r="G8691" s="160"/>
      <c r="J8691" s="333"/>
    </row>
    <row r="8692" spans="4:10" s="78" customFormat="1" ht="22.5" customHeight="1">
      <c r="D8692" s="309"/>
      <c r="E8692" s="350"/>
      <c r="G8692" s="160"/>
      <c r="J8692" s="333"/>
    </row>
    <row r="8693" spans="4:10" s="78" customFormat="1" ht="22.5" customHeight="1">
      <c r="D8693" s="309"/>
      <c r="E8693" s="350"/>
      <c r="G8693" s="160"/>
      <c r="J8693" s="333"/>
    </row>
    <row r="8694" spans="4:10" s="78" customFormat="1" ht="22.5" customHeight="1">
      <c r="D8694" s="309"/>
      <c r="E8694" s="350"/>
      <c r="G8694" s="160"/>
      <c r="J8694" s="333"/>
    </row>
    <row r="8695" spans="4:10" s="78" customFormat="1" ht="22.5" customHeight="1">
      <c r="D8695" s="309"/>
      <c r="E8695" s="350"/>
      <c r="G8695" s="160"/>
      <c r="J8695" s="333"/>
    </row>
    <row r="8696" spans="4:10" s="78" customFormat="1" ht="22.5" customHeight="1">
      <c r="D8696" s="309"/>
      <c r="E8696" s="350"/>
      <c r="G8696" s="160"/>
      <c r="J8696" s="333"/>
    </row>
    <row r="8697" spans="4:10" s="78" customFormat="1" ht="22.5" customHeight="1">
      <c r="D8697" s="309"/>
      <c r="E8697" s="350"/>
      <c r="G8697" s="160"/>
      <c r="J8697" s="333"/>
    </row>
    <row r="8698" spans="4:10" s="78" customFormat="1" ht="22.5" customHeight="1">
      <c r="D8698" s="309"/>
      <c r="E8698" s="350"/>
      <c r="G8698" s="160"/>
      <c r="J8698" s="333"/>
    </row>
    <row r="8699" spans="4:10" s="78" customFormat="1" ht="22.5" customHeight="1">
      <c r="D8699" s="309"/>
      <c r="E8699" s="350"/>
      <c r="G8699" s="160"/>
      <c r="J8699" s="333"/>
    </row>
    <row r="8700" spans="4:10" s="78" customFormat="1" ht="22.5" customHeight="1">
      <c r="D8700" s="309"/>
      <c r="E8700" s="350"/>
      <c r="G8700" s="160"/>
      <c r="J8700" s="333"/>
    </row>
    <row r="8701" spans="4:10" s="78" customFormat="1" ht="22.2" customHeight="1">
      <c r="D8701" s="309"/>
      <c r="E8701" s="350"/>
      <c r="G8701" s="160"/>
      <c r="J8701" s="333"/>
    </row>
    <row r="8702" spans="4:10" s="78" customFormat="1" ht="22.5" customHeight="1">
      <c r="D8702" s="309"/>
      <c r="E8702" s="350"/>
      <c r="G8702" s="160"/>
      <c r="J8702" s="333"/>
    </row>
    <row r="8703" spans="4:10" s="78" customFormat="1" ht="22.5" customHeight="1">
      <c r="D8703" s="309"/>
      <c r="E8703" s="350"/>
      <c r="G8703" s="160"/>
      <c r="J8703" s="333"/>
    </row>
    <row r="8704" spans="4:10" s="78" customFormat="1" ht="22.5" customHeight="1">
      <c r="D8704" s="309"/>
      <c r="E8704" s="350"/>
      <c r="G8704" s="160"/>
      <c r="J8704" s="333"/>
    </row>
    <row r="8705" spans="4:10" s="78" customFormat="1" ht="22.5" customHeight="1">
      <c r="D8705" s="309"/>
      <c r="E8705" s="350"/>
      <c r="G8705" s="160"/>
      <c r="J8705" s="333"/>
    </row>
    <row r="8706" spans="4:10" s="78" customFormat="1" ht="22.5" customHeight="1">
      <c r="D8706" s="309"/>
      <c r="E8706" s="350"/>
      <c r="G8706" s="160"/>
      <c r="J8706" s="333"/>
    </row>
    <row r="8707" spans="4:10" s="78" customFormat="1" ht="22.5" customHeight="1">
      <c r="D8707" s="309"/>
      <c r="E8707" s="350"/>
      <c r="G8707" s="160"/>
      <c r="J8707" s="333"/>
    </row>
    <row r="8708" spans="4:10" s="78" customFormat="1" ht="22.2" customHeight="1">
      <c r="D8708" s="309"/>
      <c r="E8708" s="350"/>
      <c r="G8708" s="160"/>
      <c r="J8708" s="333"/>
    </row>
    <row r="8709" spans="4:10" s="78" customFormat="1" ht="22.2" customHeight="1">
      <c r="D8709" s="309"/>
      <c r="E8709" s="350"/>
      <c r="G8709" s="160"/>
      <c r="J8709" s="333"/>
    </row>
    <row r="8710" spans="4:10" s="78" customFormat="1" ht="22.2" customHeight="1">
      <c r="D8710" s="309"/>
      <c r="E8710" s="350"/>
      <c r="G8710" s="160"/>
      <c r="J8710" s="333"/>
    </row>
    <row r="8711" spans="4:10" s="78" customFormat="1" ht="22.2" customHeight="1">
      <c r="D8711" s="309"/>
      <c r="E8711" s="350"/>
      <c r="G8711" s="160"/>
      <c r="J8711" s="333"/>
    </row>
    <row r="8712" spans="4:10" s="78" customFormat="1" ht="22.2" customHeight="1">
      <c r="D8712" s="309"/>
      <c r="E8712" s="350"/>
      <c r="G8712" s="160"/>
      <c r="J8712" s="333"/>
    </row>
    <row r="8713" spans="4:10" s="78" customFormat="1" ht="22.2" customHeight="1">
      <c r="D8713" s="309"/>
      <c r="E8713" s="350"/>
      <c r="G8713" s="160"/>
      <c r="J8713" s="333"/>
    </row>
    <row r="8714" spans="4:10" s="78" customFormat="1" ht="22.2" customHeight="1">
      <c r="D8714" s="309"/>
      <c r="E8714" s="350"/>
      <c r="G8714" s="160"/>
      <c r="J8714" s="333"/>
    </row>
    <row r="8715" spans="4:10" s="78" customFormat="1" ht="22.2" customHeight="1">
      <c r="D8715" s="309"/>
      <c r="E8715" s="350"/>
      <c r="G8715" s="160"/>
      <c r="J8715" s="333"/>
    </row>
    <row r="8716" spans="4:10" s="78" customFormat="1" ht="22.2" customHeight="1">
      <c r="D8716" s="309"/>
      <c r="E8716" s="350"/>
      <c r="G8716" s="160"/>
      <c r="J8716" s="333"/>
    </row>
    <row r="8717" spans="4:10" s="78" customFormat="1" ht="22.2" customHeight="1">
      <c r="D8717" s="309"/>
      <c r="E8717" s="350"/>
      <c r="G8717" s="160"/>
      <c r="J8717" s="333"/>
    </row>
    <row r="8718" spans="4:10" s="78" customFormat="1" ht="22.2" customHeight="1">
      <c r="D8718" s="309"/>
      <c r="E8718" s="350"/>
      <c r="G8718" s="160"/>
      <c r="J8718" s="333"/>
    </row>
    <row r="8719" spans="4:10" s="78" customFormat="1" ht="22.2" customHeight="1">
      <c r="D8719" s="309"/>
      <c r="E8719" s="350"/>
      <c r="G8719" s="160"/>
      <c r="J8719" s="333"/>
    </row>
    <row r="8720" spans="4:10" s="78" customFormat="1" ht="22.2" customHeight="1">
      <c r="D8720" s="309"/>
      <c r="E8720" s="350"/>
      <c r="G8720" s="160"/>
      <c r="J8720" s="333"/>
    </row>
    <row r="8721" spans="4:10" s="78" customFormat="1" ht="22.2" customHeight="1">
      <c r="D8721" s="309"/>
      <c r="E8721" s="350"/>
      <c r="G8721" s="160"/>
      <c r="J8721" s="333"/>
    </row>
    <row r="8722" spans="4:10" s="78" customFormat="1" ht="22.2" customHeight="1">
      <c r="D8722" s="309"/>
      <c r="E8722" s="350"/>
      <c r="G8722" s="160"/>
      <c r="J8722" s="333"/>
    </row>
    <row r="8723" spans="4:10" s="78" customFormat="1" ht="22.5" customHeight="1">
      <c r="D8723" s="309"/>
      <c r="E8723" s="350"/>
      <c r="G8723" s="160"/>
      <c r="J8723" s="333"/>
    </row>
    <row r="8724" spans="4:10" s="78" customFormat="1" ht="22.5" customHeight="1">
      <c r="D8724" s="309"/>
      <c r="E8724" s="350"/>
      <c r="G8724" s="160"/>
      <c r="J8724" s="333"/>
    </row>
    <row r="8725" spans="4:10" s="78" customFormat="1" ht="22.5" customHeight="1">
      <c r="D8725" s="309"/>
      <c r="E8725" s="350"/>
      <c r="G8725" s="160"/>
      <c r="J8725" s="333"/>
    </row>
    <row r="8726" spans="4:10" s="78" customFormat="1" ht="22.5" customHeight="1">
      <c r="D8726" s="309"/>
      <c r="E8726" s="350"/>
      <c r="G8726" s="160"/>
      <c r="J8726" s="333"/>
    </row>
    <row r="8727" spans="4:10" s="78" customFormat="1" ht="22.5" customHeight="1">
      <c r="D8727" s="309"/>
      <c r="E8727" s="350"/>
      <c r="G8727" s="160"/>
      <c r="J8727" s="333"/>
    </row>
    <row r="8728" spans="4:10" s="78" customFormat="1" ht="22.5" customHeight="1">
      <c r="D8728" s="309"/>
      <c r="E8728" s="350"/>
      <c r="G8728" s="160"/>
      <c r="J8728" s="333"/>
    </row>
    <row r="8729" spans="4:10" s="78" customFormat="1" ht="22.5" customHeight="1">
      <c r="D8729" s="309"/>
      <c r="E8729" s="350"/>
      <c r="G8729" s="160"/>
      <c r="J8729" s="333"/>
    </row>
    <row r="8730" spans="4:10" s="78" customFormat="1" ht="22.5" customHeight="1">
      <c r="D8730" s="309"/>
      <c r="E8730" s="350"/>
      <c r="G8730" s="160"/>
      <c r="J8730" s="333"/>
    </row>
    <row r="8731" spans="4:10" s="78" customFormat="1" ht="22.5" customHeight="1">
      <c r="D8731" s="309"/>
      <c r="E8731" s="350"/>
      <c r="G8731" s="160"/>
      <c r="J8731" s="333"/>
    </row>
    <row r="8732" spans="4:10" s="78" customFormat="1" ht="22.5" customHeight="1">
      <c r="D8732" s="309"/>
      <c r="E8732" s="350"/>
      <c r="G8732" s="160"/>
      <c r="J8732" s="333"/>
    </row>
    <row r="8733" spans="4:10" s="78" customFormat="1" ht="22.5" customHeight="1">
      <c r="D8733" s="309"/>
      <c r="E8733" s="350"/>
      <c r="G8733" s="160"/>
      <c r="J8733" s="333"/>
    </row>
    <row r="8734" spans="4:10" s="78" customFormat="1" ht="22.5" customHeight="1">
      <c r="D8734" s="309"/>
      <c r="E8734" s="350"/>
      <c r="G8734" s="160"/>
      <c r="J8734" s="333"/>
    </row>
    <row r="8735" spans="4:10" s="78" customFormat="1" ht="22.5" customHeight="1">
      <c r="D8735" s="309"/>
      <c r="E8735" s="350"/>
      <c r="G8735" s="160"/>
      <c r="J8735" s="333"/>
    </row>
    <row r="8736" spans="4:10" s="78" customFormat="1" ht="22.5" customHeight="1">
      <c r="D8736" s="309"/>
      <c r="E8736" s="350"/>
      <c r="G8736" s="160"/>
      <c r="J8736" s="333"/>
    </row>
    <row r="8737" spans="4:10" s="78" customFormat="1" ht="22.5" customHeight="1">
      <c r="D8737" s="309"/>
      <c r="E8737" s="350"/>
      <c r="G8737" s="160"/>
      <c r="J8737" s="333"/>
    </row>
    <row r="8738" spans="4:10" s="78" customFormat="1" ht="22.5" customHeight="1">
      <c r="D8738" s="309"/>
      <c r="E8738" s="350"/>
      <c r="G8738" s="160"/>
      <c r="J8738" s="333"/>
    </row>
    <row r="8739" spans="4:10" s="78" customFormat="1" ht="22.5" customHeight="1">
      <c r="D8739" s="309"/>
      <c r="E8739" s="350"/>
      <c r="G8739" s="160"/>
      <c r="J8739" s="333"/>
    </row>
    <row r="8740" spans="4:10" s="78" customFormat="1" ht="22.5" customHeight="1">
      <c r="D8740" s="309"/>
      <c r="E8740" s="350"/>
      <c r="G8740" s="160"/>
      <c r="J8740" s="333"/>
    </row>
    <row r="8741" spans="4:10" s="78" customFormat="1" ht="22.5" customHeight="1">
      <c r="D8741" s="309"/>
      <c r="E8741" s="350"/>
      <c r="G8741" s="160"/>
      <c r="J8741" s="333"/>
    </row>
    <row r="8742" spans="4:10" s="78" customFormat="1" ht="22.5" customHeight="1">
      <c r="D8742" s="309"/>
      <c r="E8742" s="350"/>
      <c r="G8742" s="160"/>
      <c r="J8742" s="333"/>
    </row>
    <row r="8743" spans="4:10" s="78" customFormat="1" ht="22.5" customHeight="1">
      <c r="D8743" s="309"/>
      <c r="E8743" s="350"/>
      <c r="G8743" s="160"/>
      <c r="J8743" s="333"/>
    </row>
    <row r="8744" spans="4:10" s="78" customFormat="1" ht="22.5" customHeight="1">
      <c r="D8744" s="309"/>
      <c r="E8744" s="350"/>
      <c r="G8744" s="160"/>
      <c r="J8744" s="333"/>
    </row>
    <row r="8745" spans="4:10" s="78" customFormat="1" ht="22.5" customHeight="1">
      <c r="D8745" s="309"/>
      <c r="E8745" s="350"/>
      <c r="G8745" s="160"/>
      <c r="J8745" s="333"/>
    </row>
    <row r="8746" spans="4:10" s="78" customFormat="1" ht="22.5" customHeight="1">
      <c r="D8746" s="309"/>
      <c r="E8746" s="350"/>
      <c r="G8746" s="160"/>
      <c r="J8746" s="333"/>
    </row>
    <row r="8747" spans="4:10" s="78" customFormat="1" ht="22.5" customHeight="1">
      <c r="D8747" s="309"/>
      <c r="E8747" s="350"/>
      <c r="G8747" s="160"/>
      <c r="J8747" s="333"/>
    </row>
    <row r="8748" spans="4:10" s="78" customFormat="1" ht="22.5" customHeight="1">
      <c r="D8748" s="309"/>
      <c r="E8748" s="350"/>
      <c r="G8748" s="160"/>
      <c r="J8748" s="333"/>
    </row>
    <row r="8749" spans="4:10" s="78" customFormat="1" ht="22.5" customHeight="1">
      <c r="D8749" s="309"/>
      <c r="E8749" s="350"/>
      <c r="G8749" s="160"/>
      <c r="J8749" s="333"/>
    </row>
    <row r="8750" spans="4:10" s="78" customFormat="1" ht="22.5" customHeight="1">
      <c r="D8750" s="309"/>
      <c r="E8750" s="350"/>
      <c r="G8750" s="160"/>
      <c r="J8750" s="333"/>
    </row>
    <row r="8751" spans="4:10" s="78" customFormat="1" ht="22.5" customHeight="1">
      <c r="D8751" s="309"/>
      <c r="E8751" s="350"/>
      <c r="G8751" s="160"/>
      <c r="J8751" s="333"/>
    </row>
    <row r="8752" spans="4:10" s="78" customFormat="1" ht="22.5" customHeight="1">
      <c r="D8752" s="309"/>
      <c r="E8752" s="350"/>
      <c r="G8752" s="160"/>
      <c r="J8752" s="333"/>
    </row>
    <row r="8753" spans="4:10" s="78" customFormat="1" ht="22.5" customHeight="1">
      <c r="D8753" s="309"/>
      <c r="E8753" s="350"/>
      <c r="G8753" s="160"/>
      <c r="J8753" s="333"/>
    </row>
    <row r="8754" spans="4:10" s="78" customFormat="1" ht="22.5" customHeight="1">
      <c r="D8754" s="309"/>
      <c r="E8754" s="350"/>
      <c r="G8754" s="160"/>
      <c r="J8754" s="333"/>
    </row>
    <row r="8755" spans="4:10" s="78" customFormat="1" ht="22.5" customHeight="1">
      <c r="D8755" s="309"/>
      <c r="E8755" s="350"/>
      <c r="G8755" s="160"/>
      <c r="J8755" s="333"/>
    </row>
    <row r="8756" spans="4:10" s="78" customFormat="1" ht="22.5" customHeight="1">
      <c r="D8756" s="309"/>
      <c r="E8756" s="350"/>
      <c r="G8756" s="160"/>
      <c r="J8756" s="333"/>
    </row>
    <row r="8757" spans="4:10" s="78" customFormat="1" ht="22.5" customHeight="1">
      <c r="D8757" s="309"/>
      <c r="E8757" s="350"/>
      <c r="G8757" s="160"/>
      <c r="J8757" s="333"/>
    </row>
    <row r="8758" spans="4:10" s="78" customFormat="1" ht="22.5" customHeight="1">
      <c r="D8758" s="309"/>
      <c r="E8758" s="350"/>
      <c r="G8758" s="160"/>
      <c r="J8758" s="333"/>
    </row>
    <row r="8759" spans="4:10" s="78" customFormat="1" ht="22.5" customHeight="1">
      <c r="D8759" s="309"/>
      <c r="E8759" s="350"/>
      <c r="G8759" s="160"/>
      <c r="J8759" s="333"/>
    </row>
    <row r="8760" spans="4:10" s="78" customFormat="1" ht="22.5" customHeight="1">
      <c r="D8760" s="309"/>
      <c r="E8760" s="350"/>
      <c r="G8760" s="160"/>
      <c r="J8760" s="333"/>
    </row>
    <row r="8761" spans="4:10" s="78" customFormat="1" ht="22.5" customHeight="1">
      <c r="D8761" s="309"/>
      <c r="E8761" s="350"/>
      <c r="G8761" s="160"/>
      <c r="J8761" s="333"/>
    </row>
    <row r="8762" spans="4:10" s="78" customFormat="1" ht="22.5" customHeight="1">
      <c r="D8762" s="309"/>
      <c r="E8762" s="350"/>
      <c r="G8762" s="160"/>
      <c r="J8762" s="333"/>
    </row>
    <row r="8763" spans="4:10" s="78" customFormat="1" ht="22.5" customHeight="1">
      <c r="D8763" s="309"/>
      <c r="E8763" s="350"/>
      <c r="G8763" s="160"/>
      <c r="J8763" s="333"/>
    </row>
    <row r="8764" spans="4:10" s="78" customFormat="1" ht="22.5" customHeight="1">
      <c r="D8764" s="309"/>
      <c r="E8764" s="350"/>
      <c r="G8764" s="160"/>
      <c r="J8764" s="333"/>
    </row>
    <row r="8765" spans="4:10" s="78" customFormat="1" ht="22.5" customHeight="1">
      <c r="D8765" s="309"/>
      <c r="E8765" s="350"/>
      <c r="G8765" s="160"/>
      <c r="J8765" s="333"/>
    </row>
    <row r="8766" spans="4:10" s="78" customFormat="1" ht="22.5" customHeight="1">
      <c r="D8766" s="309"/>
      <c r="E8766" s="350"/>
      <c r="G8766" s="160"/>
      <c r="J8766" s="333"/>
    </row>
    <row r="8767" spans="4:10" s="78" customFormat="1" ht="22.5" customHeight="1">
      <c r="D8767" s="309"/>
      <c r="E8767" s="350"/>
      <c r="G8767" s="160"/>
      <c r="J8767" s="333"/>
    </row>
    <row r="8768" spans="4:10" s="78" customFormat="1" ht="22.2" customHeight="1">
      <c r="D8768" s="309"/>
      <c r="E8768" s="350"/>
      <c r="G8768" s="160"/>
      <c r="J8768" s="333"/>
    </row>
    <row r="8769" spans="4:10" s="78" customFormat="1" ht="22.2" customHeight="1">
      <c r="D8769" s="309"/>
      <c r="E8769" s="350"/>
      <c r="G8769" s="160"/>
      <c r="J8769" s="333"/>
    </row>
    <row r="8770" spans="4:10" s="78" customFormat="1" ht="22.5" customHeight="1">
      <c r="D8770" s="309"/>
      <c r="E8770" s="350"/>
      <c r="G8770" s="160"/>
      <c r="J8770" s="333"/>
    </row>
    <row r="8771" spans="4:10" s="78" customFormat="1" ht="22.5" customHeight="1">
      <c r="D8771" s="309"/>
      <c r="E8771" s="350"/>
      <c r="G8771" s="160"/>
      <c r="J8771" s="333"/>
    </row>
    <row r="8772" spans="4:10" s="78" customFormat="1" ht="22.5" customHeight="1">
      <c r="D8772" s="309"/>
      <c r="E8772" s="350"/>
      <c r="G8772" s="160"/>
      <c r="J8772" s="333"/>
    </row>
    <row r="8773" spans="4:10" s="78" customFormat="1" ht="22.5" customHeight="1">
      <c r="D8773" s="309"/>
      <c r="E8773" s="350"/>
      <c r="G8773" s="160"/>
      <c r="J8773" s="333"/>
    </row>
    <row r="8774" spans="4:10" s="78" customFormat="1" ht="22.5" customHeight="1">
      <c r="D8774" s="309"/>
      <c r="E8774" s="350"/>
      <c r="G8774" s="160"/>
      <c r="J8774" s="333"/>
    </row>
    <row r="8775" spans="4:10" s="78" customFormat="1" ht="22.5" customHeight="1">
      <c r="D8775" s="309"/>
      <c r="E8775" s="350"/>
      <c r="G8775" s="160"/>
      <c r="J8775" s="333"/>
    </row>
    <row r="8776" spans="4:10" s="78" customFormat="1" ht="22.5" customHeight="1">
      <c r="D8776" s="309"/>
      <c r="E8776" s="350"/>
      <c r="G8776" s="160"/>
      <c r="J8776" s="333"/>
    </row>
    <row r="8777" spans="4:10" s="78" customFormat="1" ht="22.5" customHeight="1">
      <c r="D8777" s="309"/>
      <c r="E8777" s="350"/>
      <c r="G8777" s="160"/>
      <c r="J8777" s="333"/>
    </row>
    <row r="8778" spans="4:10" s="78" customFormat="1" ht="22.5" customHeight="1">
      <c r="D8778" s="309"/>
      <c r="E8778" s="350"/>
      <c r="G8778" s="160"/>
      <c r="J8778" s="333"/>
    </row>
    <row r="8779" spans="4:10" s="78" customFormat="1" ht="22.5" customHeight="1">
      <c r="D8779" s="309"/>
      <c r="E8779" s="350"/>
      <c r="G8779" s="160"/>
      <c r="J8779" s="333"/>
    </row>
    <row r="8780" spans="4:10" s="78" customFormat="1" ht="22.5" customHeight="1">
      <c r="D8780" s="309"/>
      <c r="E8780" s="350"/>
      <c r="G8780" s="160"/>
      <c r="J8780" s="333"/>
    </row>
    <row r="8781" spans="4:10" s="78" customFormat="1" ht="22.5" customHeight="1">
      <c r="D8781" s="309"/>
      <c r="E8781" s="350"/>
      <c r="G8781" s="160"/>
      <c r="J8781" s="333"/>
    </row>
    <row r="8782" spans="4:10" s="78" customFormat="1" ht="22.5" customHeight="1">
      <c r="D8782" s="309"/>
      <c r="E8782" s="350"/>
      <c r="G8782" s="160"/>
      <c r="J8782" s="333"/>
    </row>
    <row r="8783" spans="4:10" s="78" customFormat="1" ht="22.5" customHeight="1">
      <c r="D8783" s="309"/>
      <c r="E8783" s="350"/>
      <c r="G8783" s="160"/>
      <c r="J8783" s="333"/>
    </row>
    <row r="8784" spans="4:10" s="78" customFormat="1" ht="22.5" customHeight="1">
      <c r="D8784" s="309"/>
      <c r="E8784" s="350"/>
      <c r="G8784" s="160"/>
      <c r="J8784" s="333"/>
    </row>
    <row r="8785" spans="4:10" s="78" customFormat="1" ht="22.5" customHeight="1">
      <c r="D8785" s="309"/>
      <c r="E8785" s="350"/>
      <c r="G8785" s="160"/>
      <c r="J8785" s="333"/>
    </row>
    <row r="8786" spans="4:10" s="78" customFormat="1" ht="22.5" customHeight="1">
      <c r="D8786" s="309"/>
      <c r="E8786" s="350"/>
      <c r="G8786" s="160"/>
      <c r="J8786" s="333"/>
    </row>
    <row r="8787" spans="4:10" s="78" customFormat="1" ht="22.5" customHeight="1">
      <c r="D8787" s="309"/>
      <c r="E8787" s="350"/>
      <c r="G8787" s="160"/>
      <c r="J8787" s="333"/>
    </row>
    <row r="8788" spans="4:10" s="78" customFormat="1" ht="22.5" customHeight="1">
      <c r="D8788" s="309"/>
      <c r="E8788" s="350"/>
      <c r="G8788" s="160"/>
      <c r="J8788" s="333"/>
    </row>
    <row r="8789" spans="4:10" s="78" customFormat="1" ht="22.5" customHeight="1">
      <c r="D8789" s="309"/>
      <c r="E8789" s="350"/>
      <c r="G8789" s="160"/>
      <c r="J8789" s="333"/>
    </row>
    <row r="8790" spans="4:10" s="78" customFormat="1" ht="22.5" customHeight="1">
      <c r="D8790" s="309"/>
      <c r="E8790" s="350"/>
      <c r="G8790" s="160"/>
      <c r="J8790" s="333"/>
    </row>
    <row r="8791" spans="4:10" s="78" customFormat="1" ht="22.5" customHeight="1">
      <c r="D8791" s="309"/>
      <c r="E8791" s="350"/>
      <c r="G8791" s="160"/>
      <c r="J8791" s="333"/>
    </row>
    <row r="8792" spans="4:10" s="78" customFormat="1" ht="22.5" customHeight="1">
      <c r="D8792" s="309"/>
      <c r="E8792" s="350"/>
      <c r="G8792" s="160"/>
      <c r="J8792" s="333"/>
    </row>
    <row r="8793" spans="4:10" s="78" customFormat="1" ht="22.5" customHeight="1">
      <c r="D8793" s="309"/>
      <c r="E8793" s="350"/>
      <c r="G8793" s="160"/>
      <c r="J8793" s="333"/>
    </row>
    <row r="8794" spans="4:10" s="78" customFormat="1" ht="22.5" customHeight="1">
      <c r="D8794" s="309"/>
      <c r="E8794" s="350"/>
      <c r="G8794" s="160"/>
      <c r="J8794" s="333"/>
    </row>
    <row r="8795" spans="4:10" s="78" customFormat="1" ht="22.5" customHeight="1">
      <c r="D8795" s="309"/>
      <c r="E8795" s="350"/>
      <c r="G8795" s="160"/>
      <c r="J8795" s="333"/>
    </row>
    <row r="8796" spans="4:10" s="78" customFormat="1" ht="22.5" customHeight="1">
      <c r="D8796" s="309"/>
      <c r="E8796" s="350"/>
      <c r="G8796" s="160"/>
      <c r="J8796" s="333"/>
    </row>
    <row r="8797" spans="4:10" s="78" customFormat="1" ht="22.5" customHeight="1">
      <c r="D8797" s="309"/>
      <c r="E8797" s="350"/>
      <c r="G8797" s="160"/>
      <c r="J8797" s="333"/>
    </row>
    <row r="8798" spans="4:10" s="78" customFormat="1" ht="22.5" customHeight="1">
      <c r="D8798" s="309"/>
      <c r="E8798" s="350"/>
      <c r="G8798" s="160"/>
      <c r="J8798" s="333"/>
    </row>
    <row r="8799" spans="4:10" s="78" customFormat="1" ht="22.5" customHeight="1">
      <c r="D8799" s="309"/>
      <c r="E8799" s="350"/>
      <c r="G8799" s="160"/>
      <c r="J8799" s="333"/>
    </row>
    <row r="8800" spans="4:10" s="78" customFormat="1" ht="22.5" customHeight="1">
      <c r="D8800" s="309"/>
      <c r="E8800" s="350"/>
      <c r="G8800" s="160"/>
      <c r="J8800" s="333"/>
    </row>
    <row r="8801" spans="4:10" s="78" customFormat="1" ht="22.5" customHeight="1">
      <c r="D8801" s="309"/>
      <c r="E8801" s="350"/>
      <c r="G8801" s="160"/>
      <c r="J8801" s="333"/>
    </row>
    <row r="8802" spans="4:10" s="78" customFormat="1" ht="22.5" customHeight="1">
      <c r="D8802" s="309"/>
      <c r="E8802" s="350"/>
      <c r="G8802" s="160"/>
      <c r="J8802" s="333"/>
    </row>
    <row r="8803" spans="4:10" s="78" customFormat="1" ht="22.5" customHeight="1">
      <c r="D8803" s="309"/>
      <c r="E8803" s="350"/>
      <c r="G8803" s="160"/>
      <c r="J8803" s="333"/>
    </row>
    <row r="8804" spans="4:10" s="78" customFormat="1" ht="22.5" customHeight="1">
      <c r="D8804" s="309"/>
      <c r="E8804" s="350"/>
      <c r="G8804" s="160"/>
      <c r="J8804" s="333"/>
    </row>
    <row r="8805" spans="4:10" s="78" customFormat="1" ht="22.5" customHeight="1">
      <c r="D8805" s="309"/>
      <c r="E8805" s="350"/>
      <c r="G8805" s="160"/>
      <c r="J8805" s="333"/>
    </row>
    <row r="8806" spans="4:10" s="78" customFormat="1" ht="22.5" customHeight="1">
      <c r="D8806" s="309"/>
      <c r="E8806" s="350"/>
      <c r="G8806" s="160"/>
      <c r="J8806" s="333"/>
    </row>
    <row r="8807" spans="4:10" s="78" customFormat="1" ht="22.5" customHeight="1">
      <c r="D8807" s="309"/>
      <c r="E8807" s="350"/>
      <c r="G8807" s="160"/>
      <c r="J8807" s="333"/>
    </row>
    <row r="8808" spans="4:10" s="78" customFormat="1" ht="22.5" customHeight="1">
      <c r="D8808" s="309"/>
      <c r="E8808" s="350"/>
      <c r="G8808" s="160"/>
      <c r="J8808" s="333"/>
    </row>
    <row r="8809" spans="4:10" s="78" customFormat="1" ht="22.5" customHeight="1">
      <c r="D8809" s="309"/>
      <c r="E8809" s="350"/>
      <c r="G8809" s="160"/>
      <c r="J8809" s="333"/>
    </row>
    <row r="8810" spans="4:10" s="78" customFormat="1" ht="22.5" customHeight="1">
      <c r="D8810" s="309"/>
      <c r="E8810" s="350"/>
      <c r="G8810" s="160"/>
      <c r="J8810" s="333"/>
    </row>
    <row r="8811" spans="4:10" s="78" customFormat="1" ht="22.5" customHeight="1">
      <c r="D8811" s="309"/>
      <c r="E8811" s="350"/>
      <c r="G8811" s="160"/>
      <c r="J8811" s="333"/>
    </row>
    <row r="8812" spans="4:10" s="78" customFormat="1" ht="22.5" customHeight="1">
      <c r="D8812" s="309"/>
      <c r="E8812" s="350"/>
      <c r="G8812" s="160"/>
      <c r="J8812" s="333"/>
    </row>
    <row r="8813" spans="4:10" s="78" customFormat="1" ht="22.5" customHeight="1">
      <c r="D8813" s="309"/>
      <c r="E8813" s="350"/>
      <c r="G8813" s="160"/>
      <c r="J8813" s="333"/>
    </row>
    <row r="8814" spans="4:10" s="78" customFormat="1" ht="22.5" customHeight="1">
      <c r="D8814" s="309"/>
      <c r="E8814" s="350"/>
      <c r="G8814" s="160"/>
      <c r="J8814" s="333"/>
    </row>
    <row r="8815" spans="4:10" s="78" customFormat="1" ht="22.5" customHeight="1">
      <c r="D8815" s="309"/>
      <c r="E8815" s="350"/>
      <c r="G8815" s="160"/>
      <c r="J8815" s="333"/>
    </row>
    <row r="8816" spans="4:10" s="78" customFormat="1" ht="22.5" customHeight="1">
      <c r="D8816" s="309"/>
      <c r="E8816" s="350"/>
      <c r="G8816" s="160"/>
      <c r="J8816" s="333"/>
    </row>
    <row r="8817" spans="4:10" s="78" customFormat="1" ht="22.5" customHeight="1">
      <c r="D8817" s="309"/>
      <c r="E8817" s="350"/>
      <c r="G8817" s="160"/>
      <c r="J8817" s="333"/>
    </row>
    <row r="8818" spans="4:10" s="78" customFormat="1" ht="22.5" customHeight="1">
      <c r="D8818" s="309"/>
      <c r="E8818" s="350"/>
      <c r="G8818" s="160"/>
      <c r="J8818" s="333"/>
    </row>
    <row r="8819" spans="4:10" s="78" customFormat="1" ht="22.5" customHeight="1">
      <c r="D8819" s="309"/>
      <c r="E8819" s="350"/>
      <c r="G8819" s="160"/>
      <c r="J8819" s="333"/>
    </row>
    <row r="8820" spans="4:10" s="78" customFormat="1" ht="22.5" customHeight="1">
      <c r="D8820" s="309"/>
      <c r="E8820" s="350"/>
      <c r="G8820" s="160"/>
      <c r="J8820" s="333"/>
    </row>
    <row r="8821" spans="4:10" s="78" customFormat="1" ht="22.5" customHeight="1">
      <c r="D8821" s="309"/>
      <c r="E8821" s="350"/>
      <c r="G8821" s="160"/>
      <c r="J8821" s="333"/>
    </row>
    <row r="8822" spans="4:10" s="78" customFormat="1" ht="22.5" customHeight="1">
      <c r="D8822" s="309"/>
      <c r="E8822" s="350"/>
      <c r="G8822" s="160"/>
      <c r="J8822" s="333"/>
    </row>
    <row r="8823" spans="4:10" s="78" customFormat="1" ht="22.5" customHeight="1">
      <c r="D8823" s="309"/>
      <c r="E8823" s="350"/>
      <c r="G8823" s="160"/>
      <c r="J8823" s="333"/>
    </row>
    <row r="8824" spans="4:10" s="78" customFormat="1" ht="22.5" customHeight="1">
      <c r="D8824" s="309"/>
      <c r="E8824" s="350"/>
      <c r="G8824" s="160"/>
      <c r="J8824" s="333"/>
    </row>
    <row r="8825" spans="4:10" s="78" customFormat="1" ht="22.5" customHeight="1">
      <c r="D8825" s="309"/>
      <c r="E8825" s="350"/>
      <c r="G8825" s="160"/>
      <c r="J8825" s="333"/>
    </row>
    <row r="8826" spans="4:10" s="78" customFormat="1" ht="22.5" customHeight="1">
      <c r="D8826" s="309"/>
      <c r="E8826" s="350"/>
      <c r="G8826" s="160"/>
      <c r="J8826" s="333"/>
    </row>
    <row r="8827" spans="4:10" s="78" customFormat="1" ht="22.5" customHeight="1">
      <c r="D8827" s="309"/>
      <c r="E8827" s="350"/>
      <c r="G8827" s="160"/>
      <c r="J8827" s="333"/>
    </row>
    <row r="8828" spans="4:10" s="78" customFormat="1" ht="22.5" customHeight="1">
      <c r="D8828" s="309"/>
      <c r="E8828" s="350"/>
      <c r="G8828" s="160"/>
      <c r="J8828" s="333"/>
    </row>
    <row r="8829" spans="4:10" s="78" customFormat="1" ht="22.5" customHeight="1">
      <c r="D8829" s="309"/>
      <c r="E8829" s="350"/>
      <c r="G8829" s="160"/>
      <c r="J8829" s="333"/>
    </row>
    <row r="8830" spans="4:10" s="78" customFormat="1" ht="22.5" customHeight="1">
      <c r="D8830" s="309"/>
      <c r="E8830" s="350"/>
      <c r="G8830" s="160"/>
      <c r="J8830" s="333"/>
    </row>
    <row r="8831" spans="4:10" s="78" customFormat="1" ht="22.2" customHeight="1">
      <c r="D8831" s="309"/>
      <c r="E8831" s="350"/>
      <c r="G8831" s="160"/>
      <c r="J8831" s="333"/>
    </row>
    <row r="8832" spans="4:10" s="78" customFormat="1" ht="22.5" customHeight="1">
      <c r="D8832" s="309"/>
      <c r="E8832" s="350"/>
      <c r="G8832" s="160"/>
      <c r="J8832" s="333"/>
    </row>
    <row r="8833" spans="4:10" s="78" customFormat="1" ht="22.5" customHeight="1">
      <c r="D8833" s="309"/>
      <c r="E8833" s="350"/>
      <c r="G8833" s="160"/>
      <c r="J8833" s="333"/>
    </row>
    <row r="8834" spans="4:10" s="78" customFormat="1" ht="22.5" customHeight="1">
      <c r="D8834" s="309"/>
      <c r="E8834" s="350"/>
      <c r="G8834" s="160"/>
      <c r="J8834" s="333"/>
    </row>
    <row r="8835" spans="4:10" s="78" customFormat="1" ht="22.5" customHeight="1">
      <c r="D8835" s="309"/>
      <c r="E8835" s="350"/>
      <c r="G8835" s="160"/>
      <c r="J8835" s="333"/>
    </row>
    <row r="8836" spans="4:10" s="78" customFormat="1" ht="22.5" customHeight="1">
      <c r="D8836" s="309"/>
      <c r="E8836" s="350"/>
      <c r="G8836" s="160"/>
      <c r="J8836" s="333"/>
    </row>
    <row r="8837" spans="4:10" s="78" customFormat="1" ht="22.5" customHeight="1">
      <c r="D8837" s="309"/>
      <c r="E8837" s="350"/>
      <c r="G8837" s="160"/>
      <c r="J8837" s="333"/>
    </row>
    <row r="8838" spans="4:10" s="78" customFormat="1" ht="22.5" customHeight="1">
      <c r="D8838" s="309"/>
      <c r="E8838" s="350"/>
      <c r="G8838" s="160"/>
      <c r="J8838" s="333"/>
    </row>
    <row r="8839" spans="4:10" s="78" customFormat="1" ht="22.5" customHeight="1">
      <c r="D8839" s="309"/>
      <c r="E8839" s="350"/>
      <c r="G8839" s="160"/>
      <c r="J8839" s="333"/>
    </row>
    <row r="8840" spans="4:10" s="78" customFormat="1" ht="22.5" customHeight="1">
      <c r="D8840" s="309"/>
      <c r="E8840" s="350"/>
      <c r="G8840" s="160"/>
      <c r="J8840" s="333"/>
    </row>
    <row r="8841" spans="4:10" s="78" customFormat="1" ht="22.5" customHeight="1">
      <c r="D8841" s="309"/>
      <c r="E8841" s="350"/>
      <c r="G8841" s="160"/>
      <c r="J8841" s="333"/>
    </row>
    <row r="8842" spans="4:10" s="78" customFormat="1" ht="22.5" customHeight="1">
      <c r="D8842" s="309"/>
      <c r="E8842" s="350"/>
      <c r="G8842" s="160"/>
      <c r="J8842" s="333"/>
    </row>
    <row r="8843" spans="4:10" s="78" customFormat="1" ht="22.5" customHeight="1">
      <c r="D8843" s="309"/>
      <c r="E8843" s="350"/>
      <c r="G8843" s="160"/>
      <c r="J8843" s="333"/>
    </row>
    <row r="8844" spans="4:10" s="78" customFormat="1" ht="22.5" customHeight="1">
      <c r="D8844" s="309"/>
      <c r="E8844" s="350"/>
      <c r="G8844" s="160"/>
      <c r="J8844" s="333"/>
    </row>
    <row r="8845" spans="4:10" s="78" customFormat="1" ht="22.5" customHeight="1">
      <c r="D8845" s="309"/>
      <c r="E8845" s="350"/>
      <c r="G8845" s="160"/>
      <c r="J8845" s="333"/>
    </row>
    <row r="8846" spans="4:10" s="78" customFormat="1" ht="22.5" customHeight="1">
      <c r="D8846" s="309"/>
      <c r="E8846" s="350"/>
      <c r="G8846" s="160"/>
      <c r="J8846" s="333"/>
    </row>
    <row r="8847" spans="4:10" s="78" customFormat="1" ht="22.5" customHeight="1">
      <c r="D8847" s="309"/>
      <c r="E8847" s="350"/>
      <c r="G8847" s="160"/>
      <c r="J8847" s="333"/>
    </row>
    <row r="8848" spans="4:10" s="78" customFormat="1" ht="22.5" customHeight="1">
      <c r="D8848" s="309"/>
      <c r="E8848" s="350"/>
      <c r="G8848" s="160"/>
      <c r="J8848" s="333"/>
    </row>
    <row r="8849" spans="4:10" s="78" customFormat="1" ht="22.5" customHeight="1">
      <c r="D8849" s="309"/>
      <c r="E8849" s="350"/>
      <c r="G8849" s="160"/>
      <c r="J8849" s="333"/>
    </row>
    <row r="8850" spans="4:10" s="78" customFormat="1" ht="22.5" customHeight="1">
      <c r="D8850" s="309"/>
      <c r="E8850" s="350"/>
      <c r="G8850" s="160"/>
      <c r="J8850" s="333"/>
    </row>
    <row r="8851" spans="4:10" s="78" customFormat="1" ht="22.5" customHeight="1">
      <c r="D8851" s="309"/>
      <c r="E8851" s="350"/>
      <c r="G8851" s="160"/>
      <c r="J8851" s="333"/>
    </row>
    <row r="8852" spans="4:10" s="78" customFormat="1" ht="22.5" customHeight="1">
      <c r="D8852" s="309"/>
      <c r="E8852" s="350"/>
      <c r="G8852" s="160"/>
      <c r="J8852" s="333"/>
    </row>
    <row r="8853" spans="4:10" s="78" customFormat="1" ht="22.5" customHeight="1">
      <c r="D8853" s="309"/>
      <c r="E8853" s="350"/>
      <c r="G8853" s="160"/>
      <c r="J8853" s="333"/>
    </row>
    <row r="8854" spans="4:10" s="78" customFormat="1" ht="22.5" customHeight="1">
      <c r="D8854" s="309"/>
      <c r="E8854" s="350"/>
      <c r="G8854" s="160"/>
      <c r="J8854" s="333"/>
    </row>
    <row r="8855" spans="4:10" s="78" customFormat="1" ht="22.5" customHeight="1">
      <c r="D8855" s="309"/>
      <c r="E8855" s="350"/>
      <c r="G8855" s="160"/>
      <c r="J8855" s="333"/>
    </row>
    <row r="8856" spans="4:10" s="78" customFormat="1" ht="22.5" customHeight="1">
      <c r="D8856" s="309"/>
      <c r="E8856" s="350"/>
      <c r="G8856" s="160"/>
      <c r="J8856" s="333"/>
    </row>
    <row r="8857" spans="4:10" s="78" customFormat="1" ht="22.5" customHeight="1">
      <c r="D8857" s="309"/>
      <c r="E8857" s="350"/>
      <c r="G8857" s="160"/>
      <c r="J8857" s="333"/>
    </row>
    <row r="8858" spans="4:10" s="78" customFormat="1" ht="22.5" customHeight="1">
      <c r="D8858" s="309"/>
      <c r="E8858" s="350"/>
      <c r="G8858" s="160"/>
      <c r="J8858" s="333"/>
    </row>
    <row r="8859" spans="4:10" s="78" customFormat="1" ht="22.5" customHeight="1">
      <c r="D8859" s="309"/>
      <c r="E8859" s="350"/>
      <c r="G8859" s="160"/>
      <c r="J8859" s="333"/>
    </row>
    <row r="8860" spans="4:10" s="78" customFormat="1" ht="24.6" customHeight="1">
      <c r="D8860" s="309"/>
      <c r="E8860" s="350"/>
      <c r="G8860" s="160"/>
      <c r="J8860" s="333"/>
    </row>
    <row r="8861" spans="4:10" s="78" customFormat="1" ht="24.6" customHeight="1">
      <c r="D8861" s="309"/>
      <c r="E8861" s="350"/>
      <c r="G8861" s="160"/>
      <c r="J8861" s="333"/>
    </row>
    <row r="8862" spans="4:10" s="78" customFormat="1" ht="22.5" customHeight="1">
      <c r="D8862" s="309"/>
      <c r="E8862" s="350"/>
      <c r="G8862" s="160"/>
      <c r="J8862" s="333"/>
    </row>
    <row r="8863" spans="4:10" s="78" customFormat="1" ht="22.5" customHeight="1">
      <c r="D8863" s="309"/>
      <c r="E8863" s="350"/>
      <c r="G8863" s="160"/>
      <c r="J8863" s="333"/>
    </row>
    <row r="8864" spans="4:10" s="78" customFormat="1" ht="22.5" customHeight="1">
      <c r="D8864" s="309"/>
      <c r="E8864" s="350"/>
      <c r="G8864" s="160"/>
      <c r="J8864" s="333"/>
    </row>
    <row r="8865" spans="4:10" s="78" customFormat="1" ht="22.5" customHeight="1">
      <c r="D8865" s="309"/>
      <c r="E8865" s="350"/>
      <c r="G8865" s="160"/>
      <c r="J8865" s="333"/>
    </row>
    <row r="8866" spans="4:10" s="78" customFormat="1" ht="22.5" customHeight="1">
      <c r="D8866" s="309"/>
      <c r="E8866" s="350"/>
      <c r="G8866" s="160"/>
      <c r="J8866" s="333"/>
    </row>
    <row r="8867" spans="4:10" s="78" customFormat="1" ht="22.5" customHeight="1">
      <c r="D8867" s="309"/>
      <c r="E8867" s="350"/>
      <c r="G8867" s="160"/>
      <c r="J8867" s="333"/>
    </row>
    <row r="8868" spans="4:10" s="78" customFormat="1" ht="22.5" customHeight="1">
      <c r="D8868" s="309"/>
      <c r="E8868" s="350"/>
      <c r="G8868" s="160"/>
      <c r="J8868" s="333"/>
    </row>
    <row r="8869" spans="4:10" s="78" customFormat="1" ht="22.5" customHeight="1">
      <c r="D8869" s="309"/>
      <c r="E8869" s="350"/>
      <c r="G8869" s="160"/>
      <c r="J8869" s="333"/>
    </row>
    <row r="8870" spans="4:10" s="78" customFormat="1" ht="22.5" customHeight="1">
      <c r="D8870" s="309"/>
      <c r="E8870" s="350"/>
      <c r="G8870" s="160"/>
      <c r="J8870" s="333"/>
    </row>
    <row r="8871" spans="4:10" s="78" customFormat="1" ht="22.5" customHeight="1">
      <c r="D8871" s="309"/>
      <c r="E8871" s="350"/>
      <c r="G8871" s="160"/>
      <c r="J8871" s="333"/>
    </row>
    <row r="8872" spans="4:10" s="78" customFormat="1" ht="22.5" customHeight="1">
      <c r="D8872" s="309"/>
      <c r="E8872" s="350"/>
      <c r="G8872" s="160"/>
      <c r="J8872" s="333"/>
    </row>
    <row r="8873" spans="4:10" s="78" customFormat="1" ht="22.5" customHeight="1">
      <c r="D8873" s="309"/>
      <c r="E8873" s="350"/>
      <c r="G8873" s="160"/>
      <c r="J8873" s="333"/>
    </row>
    <row r="8874" spans="4:10" s="78" customFormat="1" ht="22.5" customHeight="1">
      <c r="D8874" s="309"/>
      <c r="E8874" s="350"/>
      <c r="G8874" s="160"/>
      <c r="J8874" s="333"/>
    </row>
    <row r="8875" spans="4:10" s="78" customFormat="1" ht="22.5" customHeight="1">
      <c r="D8875" s="309"/>
      <c r="E8875" s="350"/>
      <c r="G8875" s="160"/>
      <c r="J8875" s="333"/>
    </row>
    <row r="8876" spans="4:10" s="78" customFormat="1" ht="22.5" customHeight="1">
      <c r="D8876" s="309"/>
      <c r="E8876" s="350"/>
      <c r="G8876" s="160"/>
      <c r="J8876" s="333"/>
    </row>
    <row r="8877" spans="4:10" s="78" customFormat="1" ht="22.5" customHeight="1">
      <c r="D8877" s="309"/>
      <c r="E8877" s="350"/>
      <c r="G8877" s="160"/>
      <c r="J8877" s="333"/>
    </row>
    <row r="8878" spans="4:10" s="78" customFormat="1" ht="22.5" customHeight="1">
      <c r="D8878" s="309"/>
      <c r="E8878" s="350"/>
      <c r="G8878" s="160"/>
      <c r="J8878" s="333"/>
    </row>
    <row r="8879" spans="4:10" s="78" customFormat="1" ht="22.5" customHeight="1">
      <c r="D8879" s="309"/>
      <c r="E8879" s="350"/>
      <c r="G8879" s="160"/>
      <c r="J8879" s="333"/>
    </row>
    <row r="8880" spans="4:10" s="78" customFormat="1" ht="22.5" customHeight="1">
      <c r="D8880" s="309"/>
      <c r="E8880" s="350"/>
      <c r="G8880" s="160"/>
      <c r="J8880" s="333"/>
    </row>
    <row r="8881" spans="4:10" s="78" customFormat="1" ht="22.5" customHeight="1">
      <c r="D8881" s="309"/>
      <c r="E8881" s="350"/>
      <c r="G8881" s="160"/>
      <c r="J8881" s="333"/>
    </row>
    <row r="8882" spans="4:10" s="78" customFormat="1" ht="22.5" customHeight="1">
      <c r="D8882" s="309"/>
      <c r="E8882" s="350"/>
      <c r="G8882" s="160"/>
      <c r="J8882" s="333"/>
    </row>
    <row r="8883" spans="4:10" s="78" customFormat="1" ht="22.5" customHeight="1">
      <c r="D8883" s="309"/>
      <c r="E8883" s="350"/>
      <c r="G8883" s="160"/>
      <c r="J8883" s="333"/>
    </row>
    <row r="8884" spans="4:10" s="78" customFormat="1" ht="22.5" customHeight="1">
      <c r="D8884" s="309"/>
      <c r="E8884" s="350"/>
      <c r="G8884" s="160"/>
      <c r="J8884" s="333"/>
    </row>
    <row r="8885" spans="4:10" s="78" customFormat="1" ht="22.5" customHeight="1">
      <c r="D8885" s="309"/>
      <c r="E8885" s="350"/>
      <c r="G8885" s="160"/>
      <c r="J8885" s="333"/>
    </row>
    <row r="8886" spans="4:10" s="78" customFormat="1" ht="22.5" customHeight="1">
      <c r="D8886" s="309"/>
      <c r="E8886" s="350"/>
      <c r="G8886" s="160"/>
      <c r="J8886" s="333"/>
    </row>
    <row r="8887" spans="4:10" s="78" customFormat="1" ht="22.5" customHeight="1">
      <c r="D8887" s="309"/>
      <c r="E8887" s="350"/>
      <c r="G8887" s="160"/>
      <c r="J8887" s="333"/>
    </row>
    <row r="8888" spans="4:10" s="78" customFormat="1" ht="22.5" customHeight="1">
      <c r="D8888" s="309"/>
      <c r="E8888" s="350"/>
      <c r="G8888" s="160"/>
      <c r="J8888" s="333"/>
    </row>
    <row r="8889" spans="4:10" s="78" customFormat="1" ht="22.5" customHeight="1">
      <c r="D8889" s="309"/>
      <c r="E8889" s="350"/>
      <c r="G8889" s="160"/>
      <c r="J8889" s="333"/>
    </row>
    <row r="8890" spans="4:10" s="78" customFormat="1" ht="22.5" customHeight="1">
      <c r="D8890" s="309"/>
      <c r="E8890" s="350"/>
      <c r="G8890" s="160"/>
      <c r="J8890" s="333"/>
    </row>
    <row r="8891" spans="4:10" s="78" customFormat="1" ht="22.5" customHeight="1">
      <c r="D8891" s="309"/>
      <c r="E8891" s="350"/>
      <c r="G8891" s="160"/>
      <c r="J8891" s="333"/>
    </row>
    <row r="8892" spans="4:10" s="78" customFormat="1" ht="22.5" customHeight="1">
      <c r="D8892" s="309"/>
      <c r="E8892" s="350"/>
      <c r="G8892" s="160"/>
      <c r="J8892" s="333"/>
    </row>
    <row r="8893" spans="4:10" s="78" customFormat="1" ht="22.5" customHeight="1">
      <c r="D8893" s="309"/>
      <c r="E8893" s="350"/>
      <c r="G8893" s="160"/>
      <c r="J8893" s="333"/>
    </row>
    <row r="8894" spans="4:10" s="78" customFormat="1" ht="33" customHeight="1">
      <c r="D8894" s="309"/>
      <c r="E8894" s="350"/>
      <c r="G8894" s="160"/>
      <c r="J8894" s="333"/>
    </row>
    <row r="8895" spans="4:10" s="78" customFormat="1" ht="33" customHeight="1">
      <c r="D8895" s="309"/>
      <c r="E8895" s="350"/>
      <c r="G8895" s="160"/>
      <c r="J8895" s="333"/>
    </row>
    <row r="8896" spans="4:10" s="78" customFormat="1" ht="33" customHeight="1">
      <c r="D8896" s="309"/>
      <c r="E8896" s="350"/>
      <c r="G8896" s="160"/>
      <c r="J8896" s="333"/>
    </row>
    <row r="8897" spans="4:10" s="78" customFormat="1" ht="33" customHeight="1">
      <c r="D8897" s="309"/>
      <c r="E8897" s="350"/>
      <c r="G8897" s="160"/>
      <c r="J8897" s="333"/>
    </row>
    <row r="8898" spans="4:10" s="78" customFormat="1" ht="22.5" customHeight="1">
      <c r="D8898" s="309"/>
      <c r="E8898" s="350"/>
      <c r="G8898" s="160"/>
      <c r="J8898" s="333"/>
    </row>
    <row r="8899" spans="4:10" s="78" customFormat="1" ht="22.5" customHeight="1">
      <c r="D8899" s="309"/>
      <c r="E8899" s="350"/>
      <c r="G8899" s="160"/>
      <c r="J8899" s="333"/>
    </row>
    <row r="8900" spans="4:10" s="78" customFormat="1" ht="22.5" customHeight="1">
      <c r="D8900" s="309"/>
      <c r="E8900" s="350"/>
      <c r="G8900" s="160"/>
      <c r="J8900" s="333"/>
    </row>
    <row r="8901" spans="4:10" s="78" customFormat="1" ht="22.5" customHeight="1">
      <c r="D8901" s="309"/>
      <c r="E8901" s="350"/>
      <c r="G8901" s="160"/>
      <c r="J8901" s="333"/>
    </row>
    <row r="8902" spans="4:10" s="78" customFormat="1" ht="22.2" customHeight="1">
      <c r="D8902" s="309"/>
      <c r="E8902" s="350"/>
      <c r="G8902" s="160"/>
      <c r="J8902" s="333"/>
    </row>
    <row r="8903" spans="4:10" s="78" customFormat="1" ht="22.5" customHeight="1">
      <c r="D8903" s="309"/>
      <c r="E8903" s="350"/>
      <c r="G8903" s="160"/>
      <c r="J8903" s="333"/>
    </row>
    <row r="8904" spans="4:10" s="78" customFormat="1" ht="22.5" customHeight="1">
      <c r="D8904" s="309"/>
      <c r="E8904" s="350"/>
      <c r="G8904" s="160"/>
      <c r="J8904" s="333"/>
    </row>
    <row r="8905" spans="4:10" s="78" customFormat="1" ht="22.5" customHeight="1">
      <c r="D8905" s="309"/>
      <c r="E8905" s="350"/>
      <c r="G8905" s="160"/>
      <c r="J8905" s="333"/>
    </row>
    <row r="8906" spans="4:10" s="78" customFormat="1" ht="22.5" customHeight="1">
      <c r="D8906" s="309"/>
      <c r="E8906" s="350"/>
      <c r="G8906" s="160"/>
      <c r="J8906" s="333"/>
    </row>
    <row r="8907" spans="4:10" s="78" customFormat="1" ht="22.5" customHeight="1">
      <c r="D8907" s="309"/>
      <c r="E8907" s="350"/>
      <c r="G8907" s="160"/>
      <c r="J8907" s="333"/>
    </row>
    <row r="8908" spans="4:10" s="78" customFormat="1" ht="22.5" customHeight="1">
      <c r="D8908" s="309"/>
      <c r="E8908" s="350"/>
      <c r="G8908" s="160"/>
      <c r="J8908" s="333"/>
    </row>
    <row r="8909" spans="4:10" s="78" customFormat="1" ht="22.5" customHeight="1">
      <c r="D8909" s="309"/>
      <c r="E8909" s="350"/>
      <c r="G8909" s="160"/>
      <c r="J8909" s="333"/>
    </row>
    <row r="8910" spans="4:10" s="78" customFormat="1" ht="22.5" customHeight="1">
      <c r="D8910" s="309"/>
      <c r="E8910" s="350"/>
      <c r="G8910" s="160"/>
      <c r="J8910" s="333"/>
    </row>
    <row r="8911" spans="4:10" s="78" customFormat="1" ht="22.5" customHeight="1">
      <c r="D8911" s="309"/>
      <c r="E8911" s="350"/>
      <c r="G8911" s="160"/>
      <c r="J8911" s="333"/>
    </row>
    <row r="8912" spans="4:10" s="78" customFormat="1" ht="22.5" customHeight="1">
      <c r="D8912" s="309"/>
      <c r="E8912" s="350"/>
      <c r="G8912" s="160"/>
      <c r="J8912" s="333"/>
    </row>
    <row r="8913" spans="4:10" s="78" customFormat="1" ht="22.5" customHeight="1">
      <c r="D8913" s="309"/>
      <c r="E8913" s="350"/>
      <c r="G8913" s="160"/>
      <c r="J8913" s="333"/>
    </row>
    <row r="8914" spans="4:10" s="78" customFormat="1" ht="22.5" customHeight="1">
      <c r="D8914" s="309"/>
      <c r="E8914" s="350"/>
      <c r="G8914" s="160"/>
      <c r="J8914" s="333"/>
    </row>
    <row r="8915" spans="4:10" s="78" customFormat="1" ht="22.5" customHeight="1">
      <c r="D8915" s="309"/>
      <c r="E8915" s="350"/>
      <c r="G8915" s="160"/>
      <c r="J8915" s="333"/>
    </row>
    <row r="8916" spans="4:10" s="78" customFormat="1" ht="22.5" customHeight="1">
      <c r="D8916" s="309"/>
      <c r="E8916" s="350"/>
      <c r="G8916" s="160"/>
      <c r="J8916" s="333"/>
    </row>
    <row r="8917" spans="4:10" s="78" customFormat="1" ht="22.5" customHeight="1">
      <c r="D8917" s="309"/>
      <c r="E8917" s="350"/>
      <c r="G8917" s="160"/>
      <c r="J8917" s="333"/>
    </row>
    <row r="8918" spans="4:10" s="78" customFormat="1" ht="22.5" customHeight="1">
      <c r="D8918" s="309"/>
      <c r="E8918" s="350"/>
      <c r="G8918" s="160"/>
      <c r="J8918" s="333"/>
    </row>
    <row r="8919" spans="4:10" s="78" customFormat="1" ht="22.5" customHeight="1">
      <c r="D8919" s="309"/>
      <c r="E8919" s="350"/>
      <c r="G8919" s="160"/>
      <c r="J8919" s="333"/>
    </row>
    <row r="8920" spans="4:10" s="78" customFormat="1" ht="22.5" customHeight="1">
      <c r="D8920" s="309"/>
      <c r="E8920" s="350"/>
      <c r="G8920" s="160"/>
      <c r="J8920" s="333"/>
    </row>
    <row r="8921" spans="4:10" s="78" customFormat="1" ht="22.5" customHeight="1">
      <c r="D8921" s="309"/>
      <c r="E8921" s="350"/>
      <c r="G8921" s="160"/>
      <c r="J8921" s="333"/>
    </row>
    <row r="8922" spans="4:10" s="78" customFormat="1" ht="22.5" customHeight="1">
      <c r="D8922" s="309"/>
      <c r="E8922" s="350"/>
      <c r="G8922" s="160"/>
      <c r="J8922" s="333"/>
    </row>
    <row r="8923" spans="4:10" s="78" customFormat="1" ht="22.5" customHeight="1">
      <c r="D8923" s="309"/>
      <c r="E8923" s="350"/>
      <c r="G8923" s="160"/>
      <c r="J8923" s="333"/>
    </row>
    <row r="8924" spans="4:10" s="78" customFormat="1" ht="22.5" customHeight="1">
      <c r="D8924" s="309"/>
      <c r="E8924" s="350"/>
      <c r="G8924" s="160"/>
      <c r="J8924" s="333"/>
    </row>
    <row r="8925" spans="4:10" s="78" customFormat="1" ht="22.5" customHeight="1">
      <c r="D8925" s="309"/>
      <c r="E8925" s="350"/>
      <c r="G8925" s="160"/>
      <c r="J8925" s="333"/>
    </row>
    <row r="8926" spans="4:10" s="78" customFormat="1" ht="22.5" customHeight="1">
      <c r="D8926" s="309"/>
      <c r="E8926" s="350"/>
      <c r="G8926" s="160"/>
      <c r="J8926" s="333"/>
    </row>
    <row r="8927" spans="4:10" s="78" customFormat="1" ht="22.5" customHeight="1">
      <c r="D8927" s="309"/>
      <c r="E8927" s="350"/>
      <c r="G8927" s="160"/>
      <c r="J8927" s="333"/>
    </row>
    <row r="8928" spans="4:10" s="78" customFormat="1" ht="22.5" customHeight="1">
      <c r="D8928" s="309"/>
      <c r="E8928" s="350"/>
      <c r="G8928" s="160"/>
      <c r="J8928" s="333"/>
    </row>
    <row r="8929" spans="4:10" s="78" customFormat="1" ht="22.5" customHeight="1">
      <c r="D8929" s="309"/>
      <c r="E8929" s="350"/>
      <c r="G8929" s="160"/>
      <c r="J8929" s="333"/>
    </row>
    <row r="8930" spans="4:10" s="78" customFormat="1" ht="22.5" customHeight="1">
      <c r="D8930" s="309"/>
      <c r="E8930" s="350"/>
      <c r="G8930" s="160"/>
      <c r="J8930" s="333"/>
    </row>
    <row r="8931" spans="4:10" s="78" customFormat="1" ht="22.5" customHeight="1">
      <c r="D8931" s="309"/>
      <c r="E8931" s="350"/>
      <c r="G8931" s="160"/>
      <c r="J8931" s="333"/>
    </row>
    <row r="8932" spans="4:10" s="78" customFormat="1" ht="22.5" customHeight="1">
      <c r="D8932" s="309"/>
      <c r="E8932" s="350"/>
      <c r="G8932" s="160"/>
      <c r="J8932" s="333"/>
    </row>
    <row r="8933" spans="4:10" s="78" customFormat="1" ht="22.5" customHeight="1">
      <c r="D8933" s="309"/>
      <c r="E8933" s="350"/>
      <c r="G8933" s="160"/>
      <c r="J8933" s="333"/>
    </row>
    <row r="8934" spans="4:10" s="78" customFormat="1" ht="22.5" customHeight="1">
      <c r="D8934" s="309"/>
      <c r="E8934" s="350"/>
      <c r="G8934" s="160"/>
      <c r="J8934" s="333"/>
    </row>
    <row r="8935" spans="4:10" s="78" customFormat="1" ht="22.5" customHeight="1">
      <c r="D8935" s="309"/>
      <c r="E8935" s="350"/>
      <c r="G8935" s="160"/>
      <c r="J8935" s="333"/>
    </row>
    <row r="8936" spans="4:10" s="78" customFormat="1" ht="22.5" customHeight="1">
      <c r="D8936" s="309"/>
      <c r="E8936" s="350"/>
      <c r="G8936" s="160"/>
      <c r="J8936" s="333"/>
    </row>
    <row r="8937" spans="4:10" s="78" customFormat="1" ht="22.5" customHeight="1">
      <c r="D8937" s="309"/>
      <c r="E8937" s="350"/>
      <c r="G8937" s="160"/>
      <c r="J8937" s="333"/>
    </row>
    <row r="8938" spans="4:10" s="78" customFormat="1" ht="22.5" customHeight="1">
      <c r="D8938" s="309"/>
      <c r="E8938" s="350"/>
      <c r="G8938" s="160"/>
      <c r="J8938" s="333"/>
    </row>
    <row r="8939" spans="4:10" s="78" customFormat="1" ht="22.5" customHeight="1">
      <c r="D8939" s="309"/>
      <c r="E8939" s="350"/>
      <c r="G8939" s="160"/>
      <c r="J8939" s="333"/>
    </row>
    <row r="8940" spans="4:10" s="78" customFormat="1" ht="22.5" customHeight="1">
      <c r="D8940" s="309"/>
      <c r="E8940" s="350"/>
      <c r="G8940" s="160"/>
      <c r="J8940" s="333"/>
    </row>
    <row r="8941" spans="4:10" s="78" customFormat="1" ht="22.5" customHeight="1">
      <c r="D8941" s="309"/>
      <c r="E8941" s="350"/>
      <c r="G8941" s="160"/>
      <c r="J8941" s="333"/>
    </row>
    <row r="8942" spans="4:10" s="78" customFormat="1" ht="22.5" customHeight="1">
      <c r="D8942" s="309"/>
      <c r="E8942" s="350"/>
      <c r="G8942" s="160"/>
      <c r="J8942" s="333"/>
    </row>
    <row r="8943" spans="4:10" s="78" customFormat="1" ht="22.5" customHeight="1">
      <c r="D8943" s="309"/>
      <c r="E8943" s="350"/>
      <c r="G8943" s="160"/>
      <c r="J8943" s="333"/>
    </row>
    <row r="8944" spans="4:10" s="78" customFormat="1" ht="22.5" customHeight="1">
      <c r="D8944" s="309"/>
      <c r="E8944" s="350"/>
      <c r="G8944" s="160"/>
      <c r="J8944" s="333"/>
    </row>
    <row r="8945" spans="4:10" s="78" customFormat="1" ht="22.5" customHeight="1">
      <c r="D8945" s="309"/>
      <c r="E8945" s="350"/>
      <c r="G8945" s="160"/>
      <c r="J8945" s="333"/>
    </row>
    <row r="8946" spans="4:10" s="78" customFormat="1" ht="22.5" customHeight="1">
      <c r="D8946" s="309"/>
      <c r="E8946" s="350"/>
      <c r="G8946" s="160"/>
      <c r="J8946" s="333"/>
    </row>
    <row r="8947" spans="4:10" s="78" customFormat="1" ht="22.5" customHeight="1">
      <c r="D8947" s="309"/>
      <c r="E8947" s="350"/>
      <c r="G8947" s="160"/>
      <c r="J8947" s="333"/>
    </row>
    <row r="8948" spans="4:10" s="78" customFormat="1" ht="22.5" customHeight="1">
      <c r="D8948" s="309"/>
      <c r="E8948" s="350"/>
      <c r="G8948" s="160"/>
      <c r="J8948" s="333"/>
    </row>
    <row r="8949" spans="4:10" s="78" customFormat="1" ht="22.5" customHeight="1">
      <c r="D8949" s="309"/>
      <c r="E8949" s="350"/>
      <c r="G8949" s="160"/>
      <c r="J8949" s="333"/>
    </row>
    <row r="8950" spans="4:10" s="78" customFormat="1" ht="22.5" customHeight="1">
      <c r="D8950" s="309"/>
      <c r="E8950" s="350"/>
      <c r="G8950" s="160"/>
      <c r="J8950" s="333"/>
    </row>
    <row r="8951" spans="4:10" s="78" customFormat="1" ht="22.5" customHeight="1">
      <c r="D8951" s="309"/>
      <c r="E8951" s="350"/>
      <c r="G8951" s="160"/>
      <c r="J8951" s="333"/>
    </row>
    <row r="8952" spans="4:10" s="78" customFormat="1" ht="22.5" customHeight="1">
      <c r="D8952" s="309"/>
      <c r="E8952" s="350"/>
      <c r="G8952" s="160"/>
      <c r="J8952" s="333"/>
    </row>
    <row r="8953" spans="4:10" s="78" customFormat="1" ht="22.5" customHeight="1">
      <c r="D8953" s="309"/>
      <c r="E8953" s="350"/>
      <c r="G8953" s="160"/>
      <c r="J8953" s="333"/>
    </row>
    <row r="8954" spans="4:10" s="78" customFormat="1" ht="22.5" customHeight="1">
      <c r="D8954" s="309"/>
      <c r="E8954" s="350"/>
      <c r="G8954" s="160"/>
      <c r="J8954" s="333"/>
    </row>
    <row r="8955" spans="4:10" s="78" customFormat="1" ht="22.5" customHeight="1">
      <c r="D8955" s="309"/>
      <c r="E8955" s="350"/>
      <c r="G8955" s="160"/>
      <c r="J8955" s="333"/>
    </row>
    <row r="8956" spans="4:10" s="78" customFormat="1" ht="22.5" customHeight="1">
      <c r="D8956" s="309"/>
      <c r="E8956" s="350"/>
      <c r="G8956" s="160"/>
      <c r="J8956" s="333"/>
    </row>
    <row r="8957" spans="4:10" s="78" customFormat="1" ht="22.5" customHeight="1">
      <c r="D8957" s="309"/>
      <c r="E8957" s="350"/>
      <c r="G8957" s="160"/>
      <c r="J8957" s="333"/>
    </row>
    <row r="8958" spans="4:10" s="78" customFormat="1" ht="22.5" customHeight="1">
      <c r="D8958" s="309"/>
      <c r="E8958" s="350"/>
      <c r="G8958" s="160"/>
      <c r="J8958" s="333"/>
    </row>
    <row r="8959" spans="4:10" s="78" customFormat="1" ht="22.5" customHeight="1">
      <c r="D8959" s="309"/>
      <c r="E8959" s="350"/>
      <c r="G8959" s="160"/>
      <c r="J8959" s="333"/>
    </row>
    <row r="8960" spans="4:10" s="78" customFormat="1" ht="22.5" customHeight="1">
      <c r="D8960" s="309"/>
      <c r="E8960" s="350"/>
      <c r="G8960" s="160"/>
      <c r="J8960" s="333"/>
    </row>
    <row r="8961" spans="4:10" s="78" customFormat="1" ht="22.5" customHeight="1">
      <c r="D8961" s="309"/>
      <c r="E8961" s="350"/>
      <c r="G8961" s="160"/>
      <c r="J8961" s="333"/>
    </row>
    <row r="8962" spans="4:10" s="78" customFormat="1" ht="22.5" customHeight="1">
      <c r="D8962" s="309"/>
      <c r="E8962" s="350"/>
      <c r="G8962" s="160"/>
      <c r="J8962" s="333"/>
    </row>
    <row r="8963" spans="4:10" s="78" customFormat="1" ht="22.5" customHeight="1">
      <c r="D8963" s="309"/>
      <c r="E8963" s="350"/>
      <c r="G8963" s="160"/>
      <c r="J8963" s="333"/>
    </row>
    <row r="8964" spans="4:10" s="78" customFormat="1" ht="22.5" customHeight="1">
      <c r="D8964" s="309"/>
      <c r="E8964" s="350"/>
      <c r="G8964" s="160"/>
      <c r="J8964" s="333"/>
    </row>
    <row r="8965" spans="4:10" s="78" customFormat="1" ht="22.5" customHeight="1">
      <c r="D8965" s="309"/>
      <c r="E8965" s="350"/>
      <c r="G8965" s="160"/>
      <c r="J8965" s="333"/>
    </row>
    <row r="8966" spans="4:10" s="78" customFormat="1" ht="22.5" customHeight="1">
      <c r="D8966" s="309"/>
      <c r="E8966" s="350"/>
      <c r="G8966" s="160"/>
      <c r="J8966" s="333"/>
    </row>
    <row r="8967" spans="4:10" s="78" customFormat="1" ht="22.5" customHeight="1">
      <c r="D8967" s="309"/>
      <c r="E8967" s="350"/>
      <c r="G8967" s="160"/>
      <c r="J8967" s="333"/>
    </row>
    <row r="8968" spans="4:10" s="78" customFormat="1" ht="22.5" customHeight="1">
      <c r="D8968" s="309"/>
      <c r="E8968" s="350"/>
      <c r="G8968" s="160"/>
      <c r="J8968" s="333"/>
    </row>
    <row r="8969" spans="4:10" s="78" customFormat="1" ht="22.5" customHeight="1">
      <c r="D8969" s="309"/>
      <c r="E8969" s="350"/>
      <c r="G8969" s="160"/>
      <c r="J8969" s="333"/>
    </row>
    <row r="8970" spans="4:10" s="78" customFormat="1" ht="22.5" customHeight="1">
      <c r="D8970" s="309"/>
      <c r="E8970" s="350"/>
      <c r="G8970" s="160"/>
      <c r="J8970" s="333"/>
    </row>
    <row r="8971" spans="4:10" s="78" customFormat="1" ht="22.5" customHeight="1">
      <c r="D8971" s="309"/>
      <c r="E8971" s="350"/>
      <c r="G8971" s="160"/>
      <c r="J8971" s="333"/>
    </row>
    <row r="8972" spans="4:10" s="78" customFormat="1" ht="22.5" customHeight="1">
      <c r="D8972" s="309"/>
      <c r="E8972" s="350"/>
      <c r="G8972" s="160"/>
      <c r="J8972" s="333"/>
    </row>
    <row r="8973" spans="4:10" s="78" customFormat="1" ht="22.5" customHeight="1">
      <c r="D8973" s="309"/>
      <c r="E8973" s="350"/>
      <c r="G8973" s="160"/>
      <c r="J8973" s="333"/>
    </row>
    <row r="8974" spans="4:10" s="78" customFormat="1" ht="22.5" customHeight="1">
      <c r="D8974" s="309"/>
      <c r="E8974" s="350"/>
      <c r="G8974" s="160"/>
      <c r="J8974" s="333"/>
    </row>
    <row r="8975" spans="4:10" s="78" customFormat="1" ht="22.5" customHeight="1">
      <c r="D8975" s="309"/>
      <c r="E8975" s="350"/>
      <c r="G8975" s="160"/>
      <c r="J8975" s="333"/>
    </row>
    <row r="8976" spans="4:10" s="78" customFormat="1" ht="22.5" customHeight="1">
      <c r="D8976" s="309"/>
      <c r="E8976" s="350"/>
      <c r="G8976" s="160"/>
      <c r="J8976" s="333"/>
    </row>
    <row r="8977" spans="4:10" s="78" customFormat="1" ht="22.5" customHeight="1">
      <c r="D8977" s="309"/>
      <c r="E8977" s="350"/>
      <c r="G8977" s="160"/>
      <c r="J8977" s="333"/>
    </row>
    <row r="8978" spans="4:10" s="78" customFormat="1" ht="22.5" customHeight="1">
      <c r="D8978" s="309"/>
      <c r="E8978" s="350"/>
      <c r="G8978" s="160"/>
      <c r="J8978" s="333"/>
    </row>
    <row r="8979" spans="4:10" s="78" customFormat="1" ht="22.5" customHeight="1">
      <c r="D8979" s="309"/>
      <c r="E8979" s="350"/>
      <c r="G8979" s="160"/>
      <c r="J8979" s="333"/>
    </row>
    <row r="8980" spans="4:10" s="78" customFormat="1" ht="22.5" customHeight="1">
      <c r="D8980" s="309"/>
      <c r="E8980" s="350"/>
      <c r="G8980" s="160"/>
      <c r="J8980" s="333"/>
    </row>
    <row r="8981" spans="4:10" s="78" customFormat="1" ht="22.5" customHeight="1">
      <c r="D8981" s="309"/>
      <c r="E8981" s="350"/>
      <c r="G8981" s="160"/>
      <c r="J8981" s="333"/>
    </row>
    <row r="8982" spans="4:10" s="78" customFormat="1" ht="22.5" customHeight="1">
      <c r="D8982" s="309"/>
      <c r="E8982" s="350"/>
      <c r="G8982" s="160"/>
      <c r="J8982" s="333"/>
    </row>
    <row r="8983" spans="4:10" s="78" customFormat="1" ht="22.5" customHeight="1">
      <c r="D8983" s="309"/>
      <c r="E8983" s="350"/>
      <c r="G8983" s="160"/>
      <c r="J8983" s="333"/>
    </row>
    <row r="8984" spans="4:10" s="78" customFormat="1" ht="22.5" customHeight="1">
      <c r="D8984" s="309"/>
      <c r="E8984" s="350"/>
      <c r="G8984" s="160"/>
      <c r="J8984" s="333"/>
    </row>
    <row r="8985" spans="4:10" s="78" customFormat="1" ht="22.5" customHeight="1">
      <c r="D8985" s="309"/>
      <c r="E8985" s="350"/>
      <c r="G8985" s="160"/>
      <c r="J8985" s="333"/>
    </row>
    <row r="8986" spans="4:10" s="78" customFormat="1" ht="22.5" customHeight="1">
      <c r="D8986" s="309"/>
      <c r="E8986" s="350"/>
      <c r="G8986" s="160"/>
      <c r="J8986" s="333"/>
    </row>
    <row r="8987" spans="4:10" s="78" customFormat="1" ht="22.5" customHeight="1">
      <c r="D8987" s="309"/>
      <c r="E8987" s="350"/>
      <c r="G8987" s="160"/>
      <c r="J8987" s="333"/>
    </row>
    <row r="8988" spans="4:10" s="78" customFormat="1" ht="22.5" customHeight="1">
      <c r="D8988" s="309"/>
      <c r="E8988" s="350"/>
      <c r="G8988" s="160"/>
      <c r="J8988" s="333"/>
    </row>
    <row r="8989" spans="4:10" s="78" customFormat="1" ht="22.5" customHeight="1">
      <c r="D8989" s="309"/>
      <c r="E8989" s="350"/>
      <c r="G8989" s="160"/>
      <c r="J8989" s="333"/>
    </row>
    <row r="8990" spans="4:10" s="78" customFormat="1" ht="22.5" customHeight="1">
      <c r="D8990" s="309"/>
      <c r="E8990" s="350"/>
      <c r="G8990" s="160"/>
      <c r="J8990" s="333"/>
    </row>
    <row r="8991" spans="4:10" s="78" customFormat="1" ht="22.5" customHeight="1">
      <c r="D8991" s="309"/>
      <c r="E8991" s="350"/>
      <c r="G8991" s="160"/>
      <c r="J8991" s="333"/>
    </row>
    <row r="8992" spans="4:10" s="78" customFormat="1" ht="22.5" customHeight="1">
      <c r="D8992" s="309"/>
      <c r="E8992" s="350"/>
      <c r="G8992" s="160"/>
      <c r="J8992" s="333"/>
    </row>
    <row r="8993" spans="4:10" s="78" customFormat="1" ht="22.5" customHeight="1">
      <c r="D8993" s="309"/>
      <c r="E8993" s="350"/>
      <c r="G8993" s="160"/>
      <c r="J8993" s="333"/>
    </row>
    <row r="8994" spans="4:10" s="78" customFormat="1" ht="22.5" customHeight="1">
      <c r="D8994" s="309"/>
      <c r="E8994" s="350"/>
      <c r="G8994" s="160"/>
      <c r="J8994" s="333"/>
    </row>
    <row r="8995" spans="4:10" s="78" customFormat="1" ht="22.5" customHeight="1">
      <c r="D8995" s="309"/>
      <c r="E8995" s="350"/>
      <c r="G8995" s="160"/>
      <c r="J8995" s="333"/>
    </row>
    <row r="8996" spans="4:10" s="78" customFormat="1" ht="22.5" customHeight="1">
      <c r="D8996" s="309"/>
      <c r="E8996" s="350"/>
      <c r="G8996" s="160"/>
      <c r="J8996" s="333"/>
    </row>
    <row r="8997" spans="4:10" s="78" customFormat="1" ht="22.5" customHeight="1">
      <c r="D8997" s="309"/>
      <c r="E8997" s="350"/>
      <c r="G8997" s="160"/>
      <c r="J8997" s="333"/>
    </row>
    <row r="8998" spans="4:10" s="78" customFormat="1" ht="22.5" customHeight="1">
      <c r="D8998" s="309"/>
      <c r="E8998" s="350"/>
      <c r="G8998" s="160"/>
      <c r="J8998" s="333"/>
    </row>
    <row r="8999" spans="4:10" s="78" customFormat="1" ht="22.5" customHeight="1">
      <c r="D8999" s="309"/>
      <c r="E8999" s="350"/>
      <c r="G8999" s="160"/>
      <c r="J8999" s="333"/>
    </row>
    <row r="9000" spans="4:10" s="78" customFormat="1" ht="22.5" customHeight="1">
      <c r="D9000" s="309"/>
      <c r="E9000" s="350"/>
      <c r="G9000" s="160"/>
      <c r="J9000" s="333"/>
    </row>
    <row r="9001" spans="4:10" s="78" customFormat="1" ht="22.5" customHeight="1">
      <c r="D9001" s="309"/>
      <c r="E9001" s="350"/>
      <c r="G9001" s="160"/>
      <c r="J9001" s="333"/>
    </row>
    <row r="9002" spans="4:10" s="78" customFormat="1" ht="22.5" customHeight="1">
      <c r="D9002" s="309"/>
      <c r="E9002" s="350"/>
      <c r="G9002" s="160"/>
      <c r="J9002" s="333"/>
    </row>
    <row r="9003" spans="4:10" s="78" customFormat="1" ht="22.5" customHeight="1">
      <c r="D9003" s="309"/>
      <c r="E9003" s="350"/>
      <c r="G9003" s="160"/>
      <c r="J9003" s="333"/>
    </row>
    <row r="9004" spans="4:10" s="78" customFormat="1" ht="22.5" customHeight="1">
      <c r="D9004" s="309"/>
      <c r="E9004" s="350"/>
      <c r="G9004" s="160"/>
      <c r="J9004" s="333"/>
    </row>
    <row r="9005" spans="4:10" s="78" customFormat="1" ht="22.5" customHeight="1">
      <c r="D9005" s="309"/>
      <c r="E9005" s="350"/>
      <c r="G9005" s="160"/>
      <c r="J9005" s="333"/>
    </row>
    <row r="9006" spans="4:10" s="78" customFormat="1" ht="22.5" customHeight="1">
      <c r="D9006" s="309"/>
      <c r="E9006" s="350"/>
      <c r="G9006" s="160"/>
      <c r="J9006" s="333"/>
    </row>
    <row r="9007" spans="4:10" s="78" customFormat="1" ht="22.5" customHeight="1">
      <c r="D9007" s="309"/>
      <c r="E9007" s="350"/>
      <c r="G9007" s="160"/>
      <c r="J9007" s="333"/>
    </row>
    <row r="9008" spans="4:10" s="78" customFormat="1" ht="22.5" customHeight="1">
      <c r="D9008" s="309"/>
      <c r="E9008" s="350"/>
      <c r="G9008" s="160"/>
      <c r="J9008" s="333"/>
    </row>
    <row r="9009" spans="4:10" s="78" customFormat="1" ht="22.5" customHeight="1">
      <c r="D9009" s="309"/>
      <c r="E9009" s="350"/>
      <c r="G9009" s="160"/>
      <c r="J9009" s="333"/>
    </row>
    <row r="9010" spans="4:10" s="78" customFormat="1" ht="22.5" customHeight="1">
      <c r="D9010" s="309"/>
      <c r="E9010" s="350"/>
      <c r="G9010" s="160"/>
      <c r="J9010" s="333"/>
    </row>
    <row r="9011" spans="4:10" s="78" customFormat="1" ht="22.5" customHeight="1">
      <c r="D9011" s="309"/>
      <c r="E9011" s="350"/>
      <c r="G9011" s="160"/>
      <c r="J9011" s="333"/>
    </row>
    <row r="9012" spans="4:10" s="78" customFormat="1" ht="22.5" customHeight="1">
      <c r="D9012" s="309"/>
      <c r="E9012" s="350"/>
      <c r="G9012" s="160"/>
      <c r="J9012" s="333"/>
    </row>
    <row r="9013" spans="4:10" s="78" customFormat="1" ht="22.2" customHeight="1">
      <c r="D9013" s="309"/>
      <c r="E9013" s="350"/>
      <c r="G9013" s="160"/>
      <c r="J9013" s="333"/>
    </row>
    <row r="9014" spans="4:10" s="78" customFormat="1" ht="22.5" customHeight="1">
      <c r="D9014" s="309"/>
      <c r="E9014" s="350"/>
      <c r="G9014" s="160"/>
      <c r="J9014" s="333"/>
    </row>
    <row r="9015" spans="4:10" s="78" customFormat="1" ht="22.5" customHeight="1">
      <c r="D9015" s="309"/>
      <c r="E9015" s="350"/>
      <c r="G9015" s="160"/>
      <c r="J9015" s="333"/>
    </row>
    <row r="9016" spans="4:10" s="78" customFormat="1" ht="22.5" customHeight="1">
      <c r="D9016" s="309"/>
      <c r="E9016" s="350"/>
      <c r="G9016" s="160"/>
      <c r="J9016" s="333"/>
    </row>
    <row r="9017" spans="4:10" s="78" customFormat="1" ht="22.5" customHeight="1">
      <c r="D9017" s="309"/>
      <c r="E9017" s="350"/>
      <c r="G9017" s="160"/>
      <c r="J9017" s="333"/>
    </row>
    <row r="9018" spans="4:10" s="78" customFormat="1" ht="22.5" customHeight="1">
      <c r="D9018" s="309"/>
      <c r="E9018" s="350"/>
      <c r="G9018" s="160"/>
      <c r="J9018" s="333"/>
    </row>
    <row r="9019" spans="4:10" s="78" customFormat="1" ht="22.5" customHeight="1">
      <c r="D9019" s="309"/>
      <c r="E9019" s="350"/>
      <c r="G9019" s="160"/>
      <c r="J9019" s="333"/>
    </row>
    <row r="9020" spans="4:10" s="78" customFormat="1" ht="22.5" customHeight="1">
      <c r="D9020" s="309"/>
      <c r="E9020" s="350"/>
      <c r="G9020" s="160"/>
      <c r="J9020" s="333"/>
    </row>
    <row r="9021" spans="4:10" s="78" customFormat="1" ht="22.5" customHeight="1">
      <c r="D9021" s="309"/>
      <c r="E9021" s="350"/>
      <c r="G9021" s="160"/>
      <c r="J9021" s="333"/>
    </row>
    <row r="9022" spans="4:10" s="78" customFormat="1" ht="22.5" customHeight="1">
      <c r="D9022" s="309"/>
      <c r="E9022" s="350"/>
      <c r="G9022" s="160"/>
      <c r="J9022" s="333"/>
    </row>
    <row r="9023" spans="4:10" s="78" customFormat="1" ht="22.5" customHeight="1">
      <c r="D9023" s="309"/>
      <c r="E9023" s="350"/>
      <c r="G9023" s="160"/>
      <c r="J9023" s="333"/>
    </row>
    <row r="9024" spans="4:10" s="78" customFormat="1" ht="22.5" customHeight="1">
      <c r="D9024" s="309"/>
      <c r="E9024" s="350"/>
      <c r="G9024" s="160"/>
      <c r="J9024" s="333"/>
    </row>
    <row r="9025" spans="4:10" s="78" customFormat="1" ht="22.5" customHeight="1">
      <c r="D9025" s="309"/>
      <c r="E9025" s="350"/>
      <c r="G9025" s="160"/>
      <c r="J9025" s="333"/>
    </row>
    <row r="9026" spans="4:10" s="78" customFormat="1" ht="22.5" customHeight="1">
      <c r="D9026" s="309"/>
      <c r="E9026" s="350"/>
      <c r="G9026" s="160"/>
      <c r="J9026" s="333"/>
    </row>
    <row r="9027" spans="4:10" s="78" customFormat="1" ht="22.5" customHeight="1">
      <c r="D9027" s="309"/>
      <c r="E9027" s="350"/>
      <c r="G9027" s="160"/>
      <c r="J9027" s="333"/>
    </row>
    <row r="9028" spans="4:10" s="78" customFormat="1" ht="22.5" customHeight="1">
      <c r="D9028" s="309"/>
      <c r="E9028" s="350"/>
      <c r="G9028" s="160"/>
      <c r="J9028" s="333"/>
    </row>
    <row r="9029" spans="4:10" s="78" customFormat="1" ht="22.5" customHeight="1">
      <c r="D9029" s="309"/>
      <c r="E9029" s="350"/>
      <c r="G9029" s="160"/>
      <c r="J9029" s="333"/>
    </row>
    <row r="9030" spans="4:10" s="78" customFormat="1" ht="22.5" customHeight="1">
      <c r="D9030" s="309"/>
      <c r="E9030" s="350"/>
      <c r="G9030" s="160"/>
      <c r="J9030" s="333"/>
    </row>
    <row r="9031" spans="4:10" s="78" customFormat="1" ht="22.5" customHeight="1">
      <c r="D9031" s="309"/>
      <c r="E9031" s="350"/>
      <c r="G9031" s="160"/>
      <c r="J9031" s="333"/>
    </row>
    <row r="9032" spans="4:10" s="78" customFormat="1" ht="22.5" customHeight="1">
      <c r="D9032" s="309"/>
      <c r="E9032" s="350"/>
      <c r="G9032" s="160"/>
      <c r="J9032" s="333"/>
    </row>
    <row r="9033" spans="4:10" s="78" customFormat="1" ht="22.5" customHeight="1">
      <c r="D9033" s="309"/>
      <c r="E9033" s="350"/>
      <c r="G9033" s="160"/>
      <c r="J9033" s="333"/>
    </row>
    <row r="9034" spans="4:10" s="78" customFormat="1" ht="22.5" customHeight="1">
      <c r="D9034" s="309"/>
      <c r="E9034" s="350"/>
      <c r="G9034" s="160"/>
      <c r="J9034" s="333"/>
    </row>
    <row r="9035" spans="4:10" s="78" customFormat="1" ht="22.5" customHeight="1">
      <c r="D9035" s="309"/>
      <c r="E9035" s="350"/>
      <c r="G9035" s="160"/>
      <c r="J9035" s="333"/>
    </row>
    <row r="9036" spans="4:10" s="78" customFormat="1" ht="22.5" customHeight="1">
      <c r="D9036" s="309"/>
      <c r="E9036" s="350"/>
      <c r="G9036" s="160"/>
      <c r="J9036" s="333"/>
    </row>
    <row r="9037" spans="4:10" s="78" customFormat="1" ht="22.5" customHeight="1">
      <c r="D9037" s="309"/>
      <c r="E9037" s="350"/>
      <c r="G9037" s="160"/>
      <c r="J9037" s="333"/>
    </row>
    <row r="9038" spans="4:10" s="78" customFormat="1" ht="22.5" customHeight="1">
      <c r="D9038" s="309"/>
      <c r="E9038" s="350"/>
      <c r="G9038" s="160"/>
      <c r="J9038" s="333"/>
    </row>
    <row r="9039" spans="4:10" s="78" customFormat="1" ht="22.5" customHeight="1">
      <c r="D9039" s="309"/>
      <c r="E9039" s="350"/>
      <c r="G9039" s="160"/>
      <c r="J9039" s="333"/>
    </row>
    <row r="9040" spans="4:10" s="78" customFormat="1" ht="22.5" customHeight="1">
      <c r="D9040" s="309"/>
      <c r="E9040" s="350"/>
      <c r="G9040" s="160"/>
      <c r="J9040" s="333"/>
    </row>
    <row r="9041" spans="4:10" s="78" customFormat="1" ht="22.5" customHeight="1">
      <c r="D9041" s="309"/>
      <c r="E9041" s="350"/>
      <c r="G9041" s="160"/>
      <c r="J9041" s="333"/>
    </row>
    <row r="9042" spans="4:10" s="78" customFormat="1" ht="22.5" customHeight="1">
      <c r="D9042" s="309"/>
      <c r="E9042" s="350"/>
      <c r="G9042" s="160"/>
      <c r="J9042" s="333"/>
    </row>
    <row r="9043" spans="4:10" s="78" customFormat="1" ht="22.5" customHeight="1">
      <c r="D9043" s="309"/>
      <c r="E9043" s="350"/>
      <c r="G9043" s="160"/>
      <c r="J9043" s="333"/>
    </row>
    <row r="9044" spans="4:10" s="78" customFormat="1" ht="22.5" customHeight="1">
      <c r="D9044" s="309"/>
      <c r="E9044" s="350"/>
      <c r="G9044" s="160"/>
      <c r="J9044" s="333"/>
    </row>
    <row r="9045" spans="4:10" s="78" customFormat="1" ht="22.5" customHeight="1">
      <c r="D9045" s="309"/>
      <c r="E9045" s="350"/>
      <c r="G9045" s="160"/>
      <c r="J9045" s="333"/>
    </row>
    <row r="9046" spans="4:10" s="78" customFormat="1" ht="22.5" customHeight="1">
      <c r="D9046" s="309"/>
      <c r="E9046" s="350"/>
      <c r="G9046" s="160"/>
      <c r="J9046" s="333"/>
    </row>
    <row r="9047" spans="4:10" s="78" customFormat="1" ht="22.5" customHeight="1">
      <c r="D9047" s="309"/>
      <c r="E9047" s="350"/>
      <c r="G9047" s="160"/>
      <c r="J9047" s="333"/>
    </row>
    <row r="9048" spans="4:10" s="78" customFormat="1" ht="22.5" customHeight="1">
      <c r="D9048" s="309"/>
      <c r="E9048" s="350"/>
      <c r="G9048" s="160"/>
      <c r="J9048" s="333"/>
    </row>
    <row r="9049" spans="4:10" s="78" customFormat="1" ht="22.5" customHeight="1">
      <c r="D9049" s="309"/>
      <c r="E9049" s="350"/>
      <c r="G9049" s="160"/>
      <c r="J9049" s="333"/>
    </row>
    <row r="9050" spans="4:10" s="78" customFormat="1" ht="22.5" customHeight="1">
      <c r="D9050" s="309"/>
      <c r="E9050" s="350"/>
      <c r="G9050" s="160"/>
      <c r="J9050" s="333"/>
    </row>
    <row r="9051" spans="4:10" s="78" customFormat="1" ht="22.5" customHeight="1">
      <c r="D9051" s="309"/>
      <c r="E9051" s="350"/>
      <c r="G9051" s="160"/>
      <c r="J9051" s="333"/>
    </row>
    <row r="9052" spans="4:10" s="78" customFormat="1" ht="22.5" customHeight="1">
      <c r="D9052" s="309"/>
      <c r="E9052" s="350"/>
      <c r="G9052" s="160"/>
      <c r="J9052" s="333"/>
    </row>
    <row r="9053" spans="4:10" s="78" customFormat="1" ht="22.5" customHeight="1">
      <c r="D9053" s="309"/>
      <c r="E9053" s="350"/>
      <c r="G9053" s="160"/>
      <c r="J9053" s="333"/>
    </row>
    <row r="9054" spans="4:10" s="78" customFormat="1" ht="22.5" customHeight="1">
      <c r="D9054" s="309"/>
      <c r="E9054" s="350"/>
      <c r="G9054" s="160"/>
      <c r="J9054" s="333"/>
    </row>
    <row r="9086" ht="19.2" customHeight="1"/>
    <row r="9144" ht="19.2" customHeight="1"/>
    <row r="9145" ht="19.2" customHeight="1"/>
    <row r="9210" spans="4:10" s="78" customFormat="1" ht="22.5" customHeight="1">
      <c r="D9210" s="309"/>
      <c r="E9210" s="350"/>
      <c r="G9210" s="160"/>
      <c r="J9210" s="333"/>
    </row>
    <row r="9211" spans="4:10" s="78" customFormat="1" ht="22.5" customHeight="1">
      <c r="D9211" s="309"/>
      <c r="E9211" s="350"/>
      <c r="G9211" s="160"/>
      <c r="J9211" s="333"/>
    </row>
    <row r="9212" spans="4:10" s="78" customFormat="1" ht="22.5" customHeight="1">
      <c r="D9212" s="309"/>
      <c r="E9212" s="350"/>
      <c r="G9212" s="160"/>
      <c r="J9212" s="333"/>
    </row>
    <row r="9213" spans="4:10" s="78" customFormat="1" ht="22.5" customHeight="1">
      <c r="D9213" s="309"/>
      <c r="E9213" s="350"/>
      <c r="G9213" s="160"/>
      <c r="J9213" s="333"/>
    </row>
    <row r="9214" spans="4:10" s="78" customFormat="1" ht="22.5" customHeight="1">
      <c r="D9214" s="309"/>
      <c r="E9214" s="350"/>
      <c r="G9214" s="160"/>
      <c r="J9214" s="333"/>
    </row>
    <row r="9215" spans="4:10" s="78" customFormat="1" ht="22.5" customHeight="1">
      <c r="D9215" s="309"/>
      <c r="E9215" s="350"/>
      <c r="G9215" s="160"/>
      <c r="J9215" s="333"/>
    </row>
    <row r="9216" spans="4:10" s="78" customFormat="1" ht="22.5" customHeight="1">
      <c r="D9216" s="309"/>
      <c r="E9216" s="350"/>
      <c r="G9216" s="160"/>
      <c r="J9216" s="333"/>
    </row>
    <row r="9217" spans="4:10" s="78" customFormat="1" ht="22.5" customHeight="1">
      <c r="D9217" s="309"/>
      <c r="E9217" s="350"/>
      <c r="G9217" s="160"/>
      <c r="J9217" s="333"/>
    </row>
    <row r="9218" spans="4:10" s="78" customFormat="1" ht="22.5" customHeight="1">
      <c r="D9218" s="309"/>
      <c r="E9218" s="350"/>
      <c r="G9218" s="160"/>
      <c r="J9218" s="333"/>
    </row>
    <row r="9219" spans="4:10" s="78" customFormat="1" ht="22.5" customHeight="1">
      <c r="D9219" s="309"/>
      <c r="E9219" s="350"/>
      <c r="G9219" s="160"/>
      <c r="J9219" s="333"/>
    </row>
    <row r="9220" spans="4:10" s="78" customFormat="1" ht="22.5" customHeight="1">
      <c r="D9220" s="309"/>
      <c r="E9220" s="350"/>
      <c r="G9220" s="160"/>
      <c r="J9220" s="333"/>
    </row>
    <row r="9221" spans="4:10" s="78" customFormat="1" ht="22.5" customHeight="1">
      <c r="D9221" s="309"/>
      <c r="E9221" s="350"/>
      <c r="G9221" s="160"/>
      <c r="J9221" s="333"/>
    </row>
    <row r="9222" spans="4:10" s="78" customFormat="1" ht="22.5" customHeight="1">
      <c r="D9222" s="309"/>
      <c r="E9222" s="350"/>
      <c r="G9222" s="160"/>
      <c r="J9222" s="333"/>
    </row>
    <row r="9223" spans="4:10" s="78" customFormat="1" ht="22.5" customHeight="1">
      <c r="D9223" s="309"/>
      <c r="E9223" s="350"/>
      <c r="G9223" s="160"/>
      <c r="J9223" s="333"/>
    </row>
    <row r="9224" spans="4:10" s="78" customFormat="1" ht="22.5" customHeight="1">
      <c r="D9224" s="309"/>
      <c r="E9224" s="350"/>
      <c r="G9224" s="160"/>
      <c r="J9224" s="333"/>
    </row>
    <row r="9225" spans="4:10" s="78" customFormat="1" ht="22.5" customHeight="1">
      <c r="D9225" s="309"/>
      <c r="E9225" s="350"/>
      <c r="G9225" s="160"/>
      <c r="J9225" s="333"/>
    </row>
    <row r="9226" spans="4:10" s="78" customFormat="1" ht="22.5" customHeight="1">
      <c r="D9226" s="309"/>
      <c r="E9226" s="350"/>
      <c r="G9226" s="160"/>
      <c r="J9226" s="333"/>
    </row>
    <row r="9227" spans="4:10" s="78" customFormat="1" ht="22.5" customHeight="1">
      <c r="D9227" s="309"/>
      <c r="E9227" s="350"/>
      <c r="G9227" s="160"/>
      <c r="J9227" s="333"/>
    </row>
    <row r="9228" spans="4:10" s="78" customFormat="1" ht="22.5" customHeight="1">
      <c r="D9228" s="309"/>
      <c r="E9228" s="350"/>
      <c r="G9228" s="160"/>
      <c r="J9228" s="333"/>
    </row>
    <row r="9229" spans="4:10" s="78" customFormat="1" ht="22.5" customHeight="1">
      <c r="D9229" s="309"/>
      <c r="E9229" s="350"/>
      <c r="G9229" s="160"/>
      <c r="J9229" s="333"/>
    </row>
    <row r="9230" spans="4:10" s="78" customFormat="1" ht="22.5" customHeight="1">
      <c r="D9230" s="309"/>
      <c r="E9230" s="350"/>
      <c r="G9230" s="160"/>
      <c r="J9230" s="333"/>
    </row>
    <row r="9231" spans="4:10" s="78" customFormat="1" ht="22.5" customHeight="1">
      <c r="D9231" s="309"/>
      <c r="E9231" s="350"/>
      <c r="G9231" s="160"/>
      <c r="J9231" s="333"/>
    </row>
    <row r="9232" spans="4:10" s="78" customFormat="1" ht="22.5" customHeight="1">
      <c r="D9232" s="309"/>
      <c r="E9232" s="350"/>
      <c r="G9232" s="160"/>
      <c r="J9232" s="333"/>
    </row>
    <row r="9233" spans="4:10" s="78" customFormat="1" ht="22.5" customHeight="1">
      <c r="D9233" s="309"/>
      <c r="E9233" s="350"/>
      <c r="G9233" s="160"/>
      <c r="J9233" s="333"/>
    </row>
    <row r="9234" spans="4:10" s="78" customFormat="1" ht="22.5" customHeight="1">
      <c r="D9234" s="309"/>
      <c r="E9234" s="350"/>
      <c r="G9234" s="160"/>
      <c r="J9234" s="333"/>
    </row>
    <row r="9235" spans="4:10" s="78" customFormat="1" ht="22.5" customHeight="1">
      <c r="D9235" s="309"/>
      <c r="E9235" s="350"/>
      <c r="G9235" s="160"/>
      <c r="J9235" s="333"/>
    </row>
    <row r="9236" spans="4:10" s="78" customFormat="1" ht="22.5" customHeight="1">
      <c r="D9236" s="309"/>
      <c r="E9236" s="350"/>
      <c r="G9236" s="160"/>
      <c r="J9236" s="333"/>
    </row>
    <row r="9237" spans="4:10" s="78" customFormat="1" ht="22.5" customHeight="1">
      <c r="D9237" s="309"/>
      <c r="E9237" s="350"/>
      <c r="G9237" s="160"/>
      <c r="J9237" s="333"/>
    </row>
    <row r="9238" spans="4:10" s="78" customFormat="1" ht="22.5" customHeight="1">
      <c r="D9238" s="309"/>
      <c r="E9238" s="350"/>
      <c r="G9238" s="160"/>
      <c r="J9238" s="333"/>
    </row>
    <row r="9239" spans="4:10" s="78" customFormat="1" ht="22.5" customHeight="1">
      <c r="D9239" s="309"/>
      <c r="E9239" s="350"/>
      <c r="G9239" s="160"/>
      <c r="J9239" s="333"/>
    </row>
    <row r="9240" spans="4:10" s="78" customFormat="1" ht="22.5" customHeight="1">
      <c r="D9240" s="309"/>
      <c r="E9240" s="350"/>
      <c r="G9240" s="160"/>
      <c r="J9240" s="333"/>
    </row>
    <row r="9241" spans="4:10" s="78" customFormat="1" ht="22.5" customHeight="1">
      <c r="D9241" s="309"/>
      <c r="E9241" s="350"/>
      <c r="G9241" s="160"/>
      <c r="J9241" s="333"/>
    </row>
    <row r="9242" spans="4:10" s="78" customFormat="1" ht="22.5" customHeight="1">
      <c r="D9242" s="309"/>
      <c r="E9242" s="350"/>
      <c r="G9242" s="160"/>
      <c r="J9242" s="333"/>
    </row>
    <row r="9243" spans="4:10" s="78" customFormat="1" ht="22.5" customHeight="1">
      <c r="D9243" s="309"/>
      <c r="E9243" s="350"/>
      <c r="G9243" s="160"/>
      <c r="J9243" s="333"/>
    </row>
    <row r="9244" spans="4:10" s="78" customFormat="1" ht="22.5" customHeight="1">
      <c r="D9244" s="309"/>
      <c r="E9244" s="350"/>
      <c r="G9244" s="160"/>
      <c r="J9244" s="333"/>
    </row>
    <row r="9245" spans="4:10" s="78" customFormat="1" ht="22.5" customHeight="1">
      <c r="D9245" s="309"/>
      <c r="E9245" s="350"/>
      <c r="G9245" s="160"/>
      <c r="J9245" s="333"/>
    </row>
    <row r="9246" spans="4:10" s="78" customFormat="1" ht="22.2" customHeight="1">
      <c r="D9246" s="309"/>
      <c r="E9246" s="350"/>
      <c r="G9246" s="160"/>
      <c r="J9246" s="333"/>
    </row>
    <row r="9247" spans="4:10" s="78" customFormat="1" ht="22.5" customHeight="1">
      <c r="D9247" s="309"/>
      <c r="E9247" s="350"/>
      <c r="G9247" s="160"/>
      <c r="J9247" s="333"/>
    </row>
    <row r="9248" spans="4:10" s="78" customFormat="1" ht="22.5" customHeight="1">
      <c r="D9248" s="309"/>
      <c r="E9248" s="350"/>
      <c r="G9248" s="160"/>
      <c r="J9248" s="333"/>
    </row>
    <row r="9249" spans="4:10" s="78" customFormat="1" ht="22.5" customHeight="1">
      <c r="D9249" s="309"/>
      <c r="E9249" s="350"/>
      <c r="G9249" s="160"/>
      <c r="J9249" s="333"/>
    </row>
    <row r="9250" spans="4:10" s="78" customFormat="1" ht="22.5" customHeight="1">
      <c r="D9250" s="309"/>
      <c r="E9250" s="350"/>
      <c r="G9250" s="160"/>
      <c r="J9250" s="333"/>
    </row>
    <row r="9251" spans="4:10" s="78" customFormat="1" ht="22.5" customHeight="1">
      <c r="D9251" s="309"/>
      <c r="E9251" s="350"/>
      <c r="G9251" s="160"/>
      <c r="J9251" s="333"/>
    </row>
    <row r="9252" spans="4:10" s="78" customFormat="1" ht="22.5" customHeight="1">
      <c r="D9252" s="309"/>
      <c r="E9252" s="350"/>
      <c r="G9252" s="160"/>
      <c r="J9252" s="333"/>
    </row>
    <row r="9253" spans="4:10" s="78" customFormat="1" ht="22.5" customHeight="1">
      <c r="D9253" s="309"/>
      <c r="E9253" s="350"/>
      <c r="G9253" s="160"/>
      <c r="J9253" s="333"/>
    </row>
    <row r="9254" spans="4:10" s="78" customFormat="1" ht="22.5" customHeight="1">
      <c r="D9254" s="309"/>
      <c r="E9254" s="350"/>
      <c r="G9254" s="160"/>
      <c r="J9254" s="333"/>
    </row>
    <row r="9255" spans="4:10" s="78" customFormat="1" ht="22.5" customHeight="1">
      <c r="D9255" s="309"/>
      <c r="E9255" s="350"/>
      <c r="G9255" s="160"/>
      <c r="J9255" s="333"/>
    </row>
    <row r="9256" spans="4:10" s="78" customFormat="1" ht="22.5" customHeight="1">
      <c r="D9256" s="309"/>
      <c r="E9256" s="350"/>
      <c r="G9256" s="160"/>
      <c r="J9256" s="333"/>
    </row>
    <row r="9257" spans="4:10" s="78" customFormat="1" ht="22.5" customHeight="1">
      <c r="D9257" s="309"/>
      <c r="E9257" s="350"/>
      <c r="G9257" s="160"/>
      <c r="J9257" s="333"/>
    </row>
    <row r="9258" spans="4:10" s="78" customFormat="1" ht="22.5" customHeight="1">
      <c r="D9258" s="309"/>
      <c r="E9258" s="350"/>
      <c r="G9258" s="160"/>
      <c r="J9258" s="333"/>
    </row>
    <row r="9259" spans="4:10" s="78" customFormat="1" ht="22.5" customHeight="1">
      <c r="D9259" s="309"/>
      <c r="E9259" s="350"/>
      <c r="G9259" s="160"/>
      <c r="J9259" s="333"/>
    </row>
    <row r="9260" spans="4:10" s="78" customFormat="1" ht="22.5" customHeight="1">
      <c r="D9260" s="309"/>
      <c r="E9260" s="350"/>
      <c r="G9260" s="160"/>
      <c r="J9260" s="333"/>
    </row>
    <row r="9261" spans="4:10" s="78" customFormat="1" ht="22.5" customHeight="1">
      <c r="D9261" s="309"/>
      <c r="E9261" s="350"/>
      <c r="G9261" s="160"/>
      <c r="J9261" s="333"/>
    </row>
    <row r="9262" spans="4:10" s="78" customFormat="1" ht="22.2" customHeight="1">
      <c r="D9262" s="309"/>
      <c r="E9262" s="350"/>
      <c r="G9262" s="160"/>
      <c r="J9262" s="333"/>
    </row>
    <row r="9263" spans="4:10" s="78" customFormat="1" ht="22.2" customHeight="1">
      <c r="D9263" s="309"/>
      <c r="E9263" s="350"/>
      <c r="G9263" s="160"/>
      <c r="J9263" s="333"/>
    </row>
    <row r="9264" spans="4:10" s="78" customFormat="1" ht="22.5" customHeight="1">
      <c r="D9264" s="309"/>
      <c r="E9264" s="350"/>
      <c r="G9264" s="160"/>
      <c r="J9264" s="333"/>
    </row>
    <row r="9265" spans="4:10" s="78" customFormat="1" ht="22.5" customHeight="1">
      <c r="D9265" s="309"/>
      <c r="E9265" s="350"/>
      <c r="G9265" s="160"/>
      <c r="J9265" s="333"/>
    </row>
    <row r="9266" spans="4:10" s="78" customFormat="1" ht="22.5" customHeight="1">
      <c r="D9266" s="309"/>
      <c r="E9266" s="350"/>
      <c r="G9266" s="160"/>
      <c r="J9266" s="333"/>
    </row>
    <row r="9267" spans="4:10" s="78" customFormat="1" ht="22.5" customHeight="1">
      <c r="D9267" s="309"/>
      <c r="E9267" s="350"/>
      <c r="G9267" s="160"/>
      <c r="J9267" s="333"/>
    </row>
    <row r="9268" spans="4:10" s="78" customFormat="1" ht="22.5" customHeight="1">
      <c r="D9268" s="309"/>
      <c r="E9268" s="350"/>
      <c r="G9268" s="160"/>
      <c r="J9268" s="333"/>
    </row>
    <row r="9269" spans="4:10" s="78" customFormat="1" ht="22.5" customHeight="1">
      <c r="D9269" s="309"/>
      <c r="E9269" s="350"/>
      <c r="G9269" s="160"/>
      <c r="J9269" s="333"/>
    </row>
    <row r="9270" spans="4:10" s="78" customFormat="1" ht="22.5" customHeight="1">
      <c r="D9270" s="309"/>
      <c r="E9270" s="350"/>
      <c r="G9270" s="160"/>
      <c r="J9270" s="333"/>
    </row>
    <row r="9271" spans="4:10" s="78" customFormat="1" ht="22.5" customHeight="1">
      <c r="D9271" s="309"/>
      <c r="E9271" s="350"/>
      <c r="G9271" s="160"/>
      <c r="J9271" s="333"/>
    </row>
    <row r="9272" spans="4:10" s="78" customFormat="1" ht="22.5" customHeight="1">
      <c r="D9272" s="309"/>
      <c r="E9272" s="350"/>
      <c r="G9272" s="160"/>
      <c r="J9272" s="333"/>
    </row>
    <row r="9273" spans="4:10" s="78" customFormat="1" ht="22.5" customHeight="1">
      <c r="D9273" s="309"/>
      <c r="E9273" s="350"/>
      <c r="G9273" s="160"/>
      <c r="J9273" s="333"/>
    </row>
    <row r="9274" spans="4:10" s="78" customFormat="1" ht="22.5" customHeight="1">
      <c r="D9274" s="309"/>
      <c r="E9274" s="350"/>
      <c r="G9274" s="160"/>
      <c r="J9274" s="333"/>
    </row>
    <row r="9275" spans="4:10" s="78" customFormat="1" ht="22.5" customHeight="1">
      <c r="D9275" s="309"/>
      <c r="E9275" s="350"/>
      <c r="G9275" s="160"/>
      <c r="J9275" s="333"/>
    </row>
    <row r="9276" spans="4:10" s="78" customFormat="1" ht="22.5" customHeight="1">
      <c r="D9276" s="309"/>
      <c r="E9276" s="350"/>
      <c r="G9276" s="160"/>
      <c r="J9276" s="333"/>
    </row>
    <row r="9277" spans="4:10" s="78" customFormat="1" ht="22.5" customHeight="1">
      <c r="D9277" s="309"/>
      <c r="E9277" s="350"/>
      <c r="G9277" s="160"/>
      <c r="J9277" s="333"/>
    </row>
    <row r="9278" spans="4:10" s="78" customFormat="1" ht="22.5" customHeight="1">
      <c r="D9278" s="309"/>
      <c r="E9278" s="350"/>
      <c r="G9278" s="160"/>
      <c r="J9278" s="333"/>
    </row>
    <row r="9279" spans="4:10" s="78" customFormat="1" ht="22.5" customHeight="1">
      <c r="D9279" s="309"/>
      <c r="E9279" s="350"/>
      <c r="G9279" s="160"/>
      <c r="J9279" s="333"/>
    </row>
    <row r="9280" spans="4:10" s="78" customFormat="1" ht="22.5" customHeight="1">
      <c r="D9280" s="309"/>
      <c r="E9280" s="350"/>
      <c r="G9280" s="160"/>
      <c r="J9280" s="333"/>
    </row>
    <row r="9281" spans="4:10" s="78" customFormat="1" ht="22.5" customHeight="1">
      <c r="D9281" s="309"/>
      <c r="E9281" s="350"/>
      <c r="G9281" s="160"/>
      <c r="J9281" s="333"/>
    </row>
    <row r="9282" spans="4:10" s="78" customFormat="1" ht="22.5" customHeight="1">
      <c r="D9282" s="309"/>
      <c r="E9282" s="350"/>
      <c r="G9282" s="160"/>
      <c r="J9282" s="333"/>
    </row>
    <row r="9283" spans="4:10" s="78" customFormat="1" ht="22.5" customHeight="1">
      <c r="D9283" s="309"/>
      <c r="E9283" s="350"/>
      <c r="G9283" s="160"/>
      <c r="J9283" s="333"/>
    </row>
    <row r="9284" spans="4:10" s="78" customFormat="1" ht="22.5" customHeight="1">
      <c r="D9284" s="309"/>
      <c r="E9284" s="350"/>
      <c r="G9284" s="160"/>
      <c r="J9284" s="333"/>
    </row>
    <row r="9285" spans="4:10" s="78" customFormat="1" ht="22.5" customHeight="1">
      <c r="D9285" s="309"/>
      <c r="E9285" s="350"/>
      <c r="G9285" s="160"/>
      <c r="J9285" s="333"/>
    </row>
    <row r="9286" spans="4:10" s="78" customFormat="1" ht="22.5" customHeight="1">
      <c r="D9286" s="309"/>
      <c r="E9286" s="350"/>
      <c r="G9286" s="160"/>
      <c r="J9286" s="333"/>
    </row>
    <row r="9287" spans="4:10" s="78" customFormat="1" ht="22.5" customHeight="1">
      <c r="D9287" s="309"/>
      <c r="E9287" s="350"/>
      <c r="G9287" s="160"/>
      <c r="J9287" s="333"/>
    </row>
    <row r="9288" spans="4:10" s="78" customFormat="1" ht="22.5" customHeight="1">
      <c r="D9288" s="309"/>
      <c r="E9288" s="350"/>
      <c r="G9288" s="160"/>
      <c r="J9288" s="333"/>
    </row>
    <row r="9289" spans="4:10" s="78" customFormat="1" ht="22.5" customHeight="1">
      <c r="D9289" s="309"/>
      <c r="E9289" s="350"/>
      <c r="G9289" s="160"/>
      <c r="J9289" s="333"/>
    </row>
    <row r="9290" spans="4:10" s="78" customFormat="1" ht="22.5" customHeight="1">
      <c r="D9290" s="309"/>
      <c r="E9290" s="350"/>
      <c r="G9290" s="160"/>
      <c r="J9290" s="333"/>
    </row>
    <row r="9291" spans="4:10" s="78" customFormat="1" ht="22.2" customHeight="1">
      <c r="D9291" s="309"/>
      <c r="E9291" s="350"/>
      <c r="G9291" s="160"/>
      <c r="J9291" s="333"/>
    </row>
    <row r="9292" spans="4:10" s="78" customFormat="1" ht="22.2" customHeight="1">
      <c r="D9292" s="309"/>
      <c r="E9292" s="350"/>
      <c r="G9292" s="160"/>
      <c r="J9292" s="333"/>
    </row>
    <row r="9293" spans="4:10" s="78" customFormat="1" ht="22.2" customHeight="1">
      <c r="D9293" s="309"/>
      <c r="E9293" s="350"/>
      <c r="G9293" s="160"/>
      <c r="J9293" s="333"/>
    </row>
    <row r="9294" spans="4:10" s="78" customFormat="1" ht="22.2" customHeight="1">
      <c r="D9294" s="309"/>
      <c r="E9294" s="350"/>
      <c r="G9294" s="160"/>
      <c r="J9294" s="333"/>
    </row>
    <row r="9295" spans="4:10" s="78" customFormat="1" ht="22.2" customHeight="1">
      <c r="D9295" s="309"/>
      <c r="E9295" s="350"/>
      <c r="G9295" s="160"/>
      <c r="J9295" s="333"/>
    </row>
    <row r="9296" spans="4:10" s="78" customFormat="1" ht="22.2" customHeight="1">
      <c r="D9296" s="309"/>
      <c r="E9296" s="350"/>
      <c r="G9296" s="160"/>
      <c r="J9296" s="333"/>
    </row>
    <row r="9297" spans="4:10" s="78" customFormat="1" ht="22.2" customHeight="1">
      <c r="D9297" s="309"/>
      <c r="E9297" s="350"/>
      <c r="G9297" s="160"/>
      <c r="J9297" s="333"/>
    </row>
    <row r="9298" spans="4:10" s="78" customFormat="1" ht="22.2" customHeight="1">
      <c r="D9298" s="309"/>
      <c r="E9298" s="350"/>
      <c r="G9298" s="160"/>
      <c r="J9298" s="333"/>
    </row>
    <row r="9299" spans="4:10" s="78" customFormat="1" ht="22.2" customHeight="1">
      <c r="D9299" s="309"/>
      <c r="E9299" s="350"/>
      <c r="G9299" s="160"/>
      <c r="J9299" s="333"/>
    </row>
    <row r="9300" spans="4:10" s="78" customFormat="1" ht="22.2" customHeight="1">
      <c r="D9300" s="309"/>
      <c r="E9300" s="350"/>
      <c r="G9300" s="160"/>
      <c r="J9300" s="333"/>
    </row>
    <row r="9301" spans="4:10" s="78" customFormat="1" ht="22.5" customHeight="1">
      <c r="D9301" s="309"/>
      <c r="E9301" s="350"/>
      <c r="G9301" s="160"/>
      <c r="J9301" s="333"/>
    </row>
    <row r="9302" spans="4:10" s="78" customFormat="1" ht="22.2" customHeight="1">
      <c r="D9302" s="309"/>
      <c r="E9302" s="350"/>
      <c r="G9302" s="160"/>
      <c r="J9302" s="333"/>
    </row>
    <row r="9303" spans="4:10" s="78" customFormat="1" ht="22.2" customHeight="1">
      <c r="D9303" s="309"/>
      <c r="E9303" s="350"/>
      <c r="G9303" s="160"/>
      <c r="J9303" s="333"/>
    </row>
    <row r="9304" spans="4:10" s="78" customFormat="1" ht="22.2" customHeight="1">
      <c r="D9304" s="309"/>
      <c r="E9304" s="350"/>
      <c r="G9304" s="160"/>
      <c r="J9304" s="333"/>
    </row>
    <row r="9305" spans="4:10" s="78" customFormat="1" ht="22.5" customHeight="1">
      <c r="D9305" s="309"/>
      <c r="E9305" s="350"/>
      <c r="G9305" s="160"/>
      <c r="J9305" s="333"/>
    </row>
    <row r="9306" spans="4:10" s="78" customFormat="1" ht="22.5" customHeight="1">
      <c r="D9306" s="309"/>
      <c r="E9306" s="350"/>
      <c r="G9306" s="160"/>
      <c r="J9306" s="333"/>
    </row>
    <row r="9307" spans="4:10" s="78" customFormat="1" ht="22.5" customHeight="1">
      <c r="D9307" s="309"/>
      <c r="E9307" s="350"/>
      <c r="G9307" s="160"/>
      <c r="J9307" s="333"/>
    </row>
    <row r="9308" spans="4:10" s="78" customFormat="1" ht="22.5" customHeight="1">
      <c r="D9308" s="309"/>
      <c r="E9308" s="350"/>
      <c r="G9308" s="160"/>
      <c r="J9308" s="333"/>
    </row>
    <row r="9309" spans="4:10" s="78" customFormat="1" ht="22.5" customHeight="1">
      <c r="D9309" s="309"/>
      <c r="E9309" s="350"/>
      <c r="G9309" s="160"/>
      <c r="J9309" s="333"/>
    </row>
    <row r="9310" spans="4:10" s="78" customFormat="1" ht="22.5" customHeight="1">
      <c r="D9310" s="309"/>
      <c r="E9310" s="350"/>
      <c r="G9310" s="160"/>
      <c r="J9310" s="333"/>
    </row>
    <row r="9311" spans="4:10" s="78" customFormat="1" ht="22.5" customHeight="1">
      <c r="D9311" s="309"/>
      <c r="E9311" s="350"/>
      <c r="G9311" s="160"/>
      <c r="J9311" s="333"/>
    </row>
    <row r="9312" spans="4:10" s="78" customFormat="1" ht="22.2" customHeight="1">
      <c r="D9312" s="309"/>
      <c r="E9312" s="350"/>
      <c r="G9312" s="160"/>
      <c r="J9312" s="333"/>
    </row>
    <row r="9313" spans="4:10" s="78" customFormat="1" ht="22.2" customHeight="1">
      <c r="D9313" s="309"/>
      <c r="E9313" s="350"/>
      <c r="G9313" s="160"/>
      <c r="J9313" s="333"/>
    </row>
    <row r="9314" spans="4:10" s="78" customFormat="1" ht="22.2" customHeight="1">
      <c r="D9314" s="309"/>
      <c r="E9314" s="350"/>
      <c r="G9314" s="160"/>
      <c r="J9314" s="333"/>
    </row>
    <row r="9315" spans="4:10" s="78" customFormat="1" ht="22.2" customHeight="1">
      <c r="D9315" s="309"/>
      <c r="E9315" s="350"/>
      <c r="G9315" s="160"/>
      <c r="J9315" s="333"/>
    </row>
    <row r="9316" spans="4:10" s="78" customFormat="1" ht="22.2" customHeight="1">
      <c r="D9316" s="309"/>
      <c r="E9316" s="350"/>
      <c r="G9316" s="160"/>
      <c r="J9316" s="333"/>
    </row>
    <row r="9317" spans="4:10" s="78" customFormat="1" ht="22.2" customHeight="1">
      <c r="D9317" s="309"/>
      <c r="E9317" s="350"/>
      <c r="G9317" s="160"/>
      <c r="J9317" s="333"/>
    </row>
    <row r="9318" spans="4:10" s="78" customFormat="1" ht="22.2" customHeight="1">
      <c r="D9318" s="309"/>
      <c r="E9318" s="350"/>
      <c r="G9318" s="160"/>
      <c r="J9318" s="333"/>
    </row>
    <row r="9319" spans="4:10" s="78" customFormat="1" ht="22.5" customHeight="1">
      <c r="D9319" s="309"/>
      <c r="E9319" s="350"/>
      <c r="G9319" s="160"/>
      <c r="J9319" s="333"/>
    </row>
    <row r="9320" spans="4:10" s="78" customFormat="1" ht="22.5" customHeight="1">
      <c r="D9320" s="309"/>
      <c r="E9320" s="350"/>
      <c r="G9320" s="160"/>
      <c r="J9320" s="333"/>
    </row>
    <row r="9321" spans="4:10" s="78" customFormat="1" ht="22.5" customHeight="1">
      <c r="D9321" s="309"/>
      <c r="E9321" s="350"/>
      <c r="G9321" s="160"/>
      <c r="J9321" s="333"/>
    </row>
    <row r="9322" spans="4:10" s="78" customFormat="1" ht="22.5" customHeight="1">
      <c r="D9322" s="309"/>
      <c r="E9322" s="350"/>
      <c r="G9322" s="160"/>
      <c r="J9322" s="333"/>
    </row>
    <row r="9323" spans="4:10" s="78" customFormat="1" ht="22.5" customHeight="1">
      <c r="D9323" s="309"/>
      <c r="E9323" s="350"/>
      <c r="G9323" s="160"/>
      <c r="J9323" s="333"/>
    </row>
    <row r="9324" spans="4:10" s="78" customFormat="1" ht="22.5" customHeight="1">
      <c r="D9324" s="309"/>
      <c r="E9324" s="350"/>
      <c r="G9324" s="160"/>
      <c r="J9324" s="333"/>
    </row>
    <row r="9325" spans="4:10" s="78" customFormat="1" ht="22.5" customHeight="1">
      <c r="D9325" s="309"/>
      <c r="E9325" s="350"/>
      <c r="G9325" s="160"/>
      <c r="J9325" s="333"/>
    </row>
    <row r="9326" spans="4:10" s="78" customFormat="1" ht="22.2" customHeight="1">
      <c r="D9326" s="309"/>
      <c r="E9326" s="350"/>
      <c r="G9326" s="160"/>
      <c r="J9326" s="333"/>
    </row>
    <row r="9327" spans="4:10" s="78" customFormat="1" ht="22.2" customHeight="1">
      <c r="D9327" s="309"/>
      <c r="E9327" s="350"/>
      <c r="G9327" s="160"/>
      <c r="J9327" s="333"/>
    </row>
    <row r="9328" spans="4:10" s="78" customFormat="1" ht="22.2" customHeight="1">
      <c r="D9328" s="309"/>
      <c r="E9328" s="350"/>
      <c r="G9328" s="160"/>
      <c r="J9328" s="333"/>
    </row>
    <row r="9329" spans="4:10" s="78" customFormat="1" ht="22.2" customHeight="1">
      <c r="D9329" s="309"/>
      <c r="E9329" s="350"/>
      <c r="G9329" s="160"/>
      <c r="J9329" s="333"/>
    </row>
    <row r="9330" spans="4:10" s="78" customFormat="1" ht="22.2" customHeight="1">
      <c r="D9330" s="309"/>
      <c r="E9330" s="350"/>
      <c r="G9330" s="160"/>
      <c r="J9330" s="333"/>
    </row>
    <row r="9331" spans="4:10" s="78" customFormat="1" ht="22.2" customHeight="1">
      <c r="D9331" s="309"/>
      <c r="E9331" s="350"/>
      <c r="G9331" s="160"/>
      <c r="J9331" s="333"/>
    </row>
    <row r="9332" spans="4:10" s="78" customFormat="1" ht="22.2" customHeight="1">
      <c r="D9332" s="309"/>
      <c r="E9332" s="350"/>
      <c r="G9332" s="160"/>
      <c r="J9332" s="333"/>
    </row>
    <row r="9333" spans="4:10" s="78" customFormat="1" ht="22.5" customHeight="1">
      <c r="D9333" s="309"/>
      <c r="E9333" s="350"/>
      <c r="G9333" s="160"/>
      <c r="J9333" s="333"/>
    </row>
    <row r="9334" spans="4:10" s="78" customFormat="1" ht="22.5" customHeight="1">
      <c r="D9334" s="309"/>
      <c r="E9334" s="350"/>
      <c r="G9334" s="160"/>
      <c r="J9334" s="333"/>
    </row>
    <row r="9335" spans="4:10" s="78" customFormat="1" ht="22.5" customHeight="1">
      <c r="D9335" s="309"/>
      <c r="E9335" s="350"/>
      <c r="G9335" s="160"/>
      <c r="J9335" s="333"/>
    </row>
    <row r="9336" spans="4:10" s="78" customFormat="1" ht="22.5" customHeight="1">
      <c r="D9336" s="309"/>
      <c r="E9336" s="350"/>
      <c r="G9336" s="160"/>
      <c r="J9336" s="333"/>
    </row>
    <row r="9337" spans="4:10" s="78" customFormat="1" ht="22.5" customHeight="1">
      <c r="D9337" s="309"/>
      <c r="E9337" s="350"/>
      <c r="G9337" s="160"/>
      <c r="J9337" s="333"/>
    </row>
    <row r="9338" spans="4:10" s="78" customFormat="1" ht="22.5" customHeight="1">
      <c r="D9338" s="309"/>
      <c r="E9338" s="350"/>
      <c r="G9338" s="160"/>
      <c r="J9338" s="333"/>
    </row>
    <row r="9339" spans="4:10" s="78" customFormat="1" ht="22.5" customHeight="1">
      <c r="D9339" s="309"/>
      <c r="E9339" s="350"/>
      <c r="G9339" s="160"/>
      <c r="J9339" s="333"/>
    </row>
    <row r="9340" spans="4:10" s="78" customFormat="1" ht="22.5" customHeight="1">
      <c r="D9340" s="309"/>
      <c r="E9340" s="350"/>
      <c r="G9340" s="160"/>
      <c r="J9340" s="333"/>
    </row>
    <row r="9341" spans="4:10" s="78" customFormat="1" ht="22.5" customHeight="1">
      <c r="D9341" s="309"/>
      <c r="E9341" s="350"/>
      <c r="G9341" s="160"/>
      <c r="J9341" s="333"/>
    </row>
    <row r="9342" spans="4:10" s="78" customFormat="1" ht="22.5" customHeight="1">
      <c r="D9342" s="309"/>
      <c r="E9342" s="350"/>
      <c r="G9342" s="160"/>
      <c r="J9342" s="333"/>
    </row>
    <row r="9343" spans="4:10" s="78" customFormat="1" ht="22.5" customHeight="1">
      <c r="D9343" s="309"/>
      <c r="E9343" s="350"/>
      <c r="G9343" s="160"/>
      <c r="J9343" s="333"/>
    </row>
    <row r="9344" spans="4:10" s="78" customFormat="1" ht="22.5" customHeight="1">
      <c r="D9344" s="309"/>
      <c r="E9344" s="350"/>
      <c r="G9344" s="160"/>
      <c r="J9344" s="333"/>
    </row>
    <row r="9345" spans="4:10" s="78" customFormat="1" ht="22.5" customHeight="1">
      <c r="D9345" s="309"/>
      <c r="E9345" s="350"/>
      <c r="G9345" s="160"/>
      <c r="J9345" s="333"/>
    </row>
    <row r="9346" spans="4:10" s="78" customFormat="1" ht="22.5" customHeight="1">
      <c r="D9346" s="309"/>
      <c r="E9346" s="350"/>
      <c r="G9346" s="160"/>
      <c r="J9346" s="333"/>
    </row>
    <row r="9347" spans="4:10" s="78" customFormat="1" ht="22.5" customHeight="1">
      <c r="D9347" s="309"/>
      <c r="E9347" s="350"/>
      <c r="G9347" s="160"/>
      <c r="J9347" s="333"/>
    </row>
    <row r="9348" spans="4:10" s="78" customFormat="1" ht="22.5" customHeight="1">
      <c r="D9348" s="309"/>
      <c r="E9348" s="350"/>
      <c r="G9348" s="160"/>
      <c r="J9348" s="333"/>
    </row>
    <row r="9349" spans="4:10" s="78" customFormat="1" ht="22.5" customHeight="1">
      <c r="D9349" s="309"/>
      <c r="E9349" s="350"/>
      <c r="G9349" s="160"/>
      <c r="J9349" s="333"/>
    </row>
    <row r="9350" spans="4:10" s="78" customFormat="1" ht="22.5" customHeight="1">
      <c r="D9350" s="309"/>
      <c r="E9350" s="350"/>
      <c r="G9350" s="160"/>
      <c r="J9350" s="333"/>
    </row>
    <row r="9351" spans="4:10" s="78" customFormat="1" ht="22.5" customHeight="1">
      <c r="D9351" s="309"/>
      <c r="E9351" s="350"/>
      <c r="G9351" s="160"/>
      <c r="J9351" s="333"/>
    </row>
    <row r="9352" spans="4:10" s="78" customFormat="1" ht="22.5" customHeight="1">
      <c r="D9352" s="309"/>
      <c r="E9352" s="350"/>
      <c r="G9352" s="160"/>
      <c r="J9352" s="333"/>
    </row>
    <row r="9353" spans="4:10" s="78" customFormat="1" ht="22.5" customHeight="1">
      <c r="D9353" s="309"/>
      <c r="E9353" s="350"/>
      <c r="G9353" s="160"/>
      <c r="J9353" s="333"/>
    </row>
    <row r="9354" spans="4:10" s="78" customFormat="1" ht="22.5" customHeight="1">
      <c r="D9354" s="309"/>
      <c r="E9354" s="350"/>
      <c r="G9354" s="160"/>
      <c r="J9354" s="333"/>
    </row>
    <row r="9355" spans="4:10" s="78" customFormat="1" ht="22.5" customHeight="1">
      <c r="D9355" s="309"/>
      <c r="E9355" s="350"/>
      <c r="G9355" s="160"/>
      <c r="J9355" s="333"/>
    </row>
    <row r="9356" spans="4:10" s="78" customFormat="1" ht="22.5" customHeight="1">
      <c r="D9356" s="309"/>
      <c r="E9356" s="350"/>
      <c r="G9356" s="160"/>
      <c r="J9356" s="333"/>
    </row>
    <row r="9357" spans="4:10" s="78" customFormat="1" ht="22.5" customHeight="1">
      <c r="D9357" s="309"/>
      <c r="E9357" s="350"/>
      <c r="G9357" s="160"/>
      <c r="J9357" s="333"/>
    </row>
    <row r="9358" spans="4:10" s="78" customFormat="1" ht="22.5" customHeight="1">
      <c r="D9358" s="309"/>
      <c r="E9358" s="350"/>
      <c r="G9358" s="160"/>
      <c r="J9358" s="333"/>
    </row>
    <row r="9359" spans="4:10" s="78" customFormat="1" ht="22.5" customHeight="1">
      <c r="D9359" s="309"/>
      <c r="E9359" s="350"/>
      <c r="G9359" s="160"/>
      <c r="J9359" s="333"/>
    </row>
    <row r="9360" spans="4:10" s="78" customFormat="1" ht="22.5" customHeight="1">
      <c r="D9360" s="309"/>
      <c r="E9360" s="350"/>
      <c r="G9360" s="160"/>
      <c r="J9360" s="333"/>
    </row>
    <row r="9361" spans="4:10" s="78" customFormat="1" ht="22.5" customHeight="1">
      <c r="D9361" s="309"/>
      <c r="E9361" s="350"/>
      <c r="G9361" s="160"/>
      <c r="J9361" s="333"/>
    </row>
    <row r="9362" spans="4:10" s="78" customFormat="1" ht="22.5" customHeight="1">
      <c r="D9362" s="309"/>
      <c r="E9362" s="350"/>
      <c r="G9362" s="160"/>
      <c r="J9362" s="333"/>
    </row>
    <row r="9363" spans="4:10" s="78" customFormat="1" ht="22.5" customHeight="1">
      <c r="D9363" s="309"/>
      <c r="E9363" s="350"/>
      <c r="G9363" s="160"/>
      <c r="J9363" s="333"/>
    </row>
    <row r="9364" spans="4:10" s="78" customFormat="1" ht="22.5" customHeight="1">
      <c r="D9364" s="309"/>
      <c r="E9364" s="350"/>
      <c r="G9364" s="160"/>
      <c r="J9364" s="333"/>
    </row>
    <row r="9365" spans="4:10" s="78" customFormat="1" ht="22.5" customHeight="1">
      <c r="D9365" s="309"/>
      <c r="E9365" s="350"/>
      <c r="G9365" s="160"/>
      <c r="J9365" s="333"/>
    </row>
    <row r="9366" spans="4:10" s="78" customFormat="1" ht="22.5" customHeight="1">
      <c r="D9366" s="309"/>
      <c r="E9366" s="350"/>
      <c r="G9366" s="160"/>
      <c r="J9366" s="333"/>
    </row>
    <row r="9367" spans="4:10" s="78" customFormat="1" ht="22.5" customHeight="1">
      <c r="D9367" s="309"/>
      <c r="E9367" s="350"/>
      <c r="G9367" s="160"/>
      <c r="J9367" s="333"/>
    </row>
    <row r="9368" spans="4:10" s="78" customFormat="1" ht="22.5" customHeight="1">
      <c r="D9368" s="309"/>
      <c r="E9368" s="350"/>
      <c r="G9368" s="160"/>
      <c r="J9368" s="333"/>
    </row>
    <row r="9369" spans="4:10" s="78" customFormat="1" ht="22.5" customHeight="1">
      <c r="D9369" s="309"/>
      <c r="E9369" s="350"/>
      <c r="G9369" s="160"/>
      <c r="J9369" s="333"/>
    </row>
    <row r="9370" spans="4:10" s="78" customFormat="1" ht="22.2" customHeight="1">
      <c r="D9370" s="309"/>
      <c r="E9370" s="350"/>
      <c r="G9370" s="160"/>
      <c r="J9370" s="333"/>
    </row>
    <row r="9371" spans="4:10" s="78" customFormat="1" ht="22.2" customHeight="1">
      <c r="D9371" s="309"/>
      <c r="E9371" s="350"/>
      <c r="G9371" s="160"/>
      <c r="J9371" s="333"/>
    </row>
    <row r="9372" spans="4:10" s="78" customFormat="1" ht="22.2" customHeight="1">
      <c r="D9372" s="309"/>
      <c r="E9372" s="350"/>
      <c r="G9372" s="160"/>
      <c r="J9372" s="333"/>
    </row>
    <row r="9373" spans="4:10" s="78" customFormat="1" ht="22.2" customHeight="1">
      <c r="D9373" s="309"/>
      <c r="E9373" s="350"/>
      <c r="G9373" s="160"/>
      <c r="J9373" s="333"/>
    </row>
    <row r="9374" spans="4:10" s="78" customFormat="1" ht="22.2" customHeight="1">
      <c r="D9374" s="309"/>
      <c r="E9374" s="350"/>
      <c r="G9374" s="160"/>
      <c r="J9374" s="333"/>
    </row>
    <row r="9375" spans="4:10" s="78" customFormat="1" ht="22.2" customHeight="1">
      <c r="D9375" s="309"/>
      <c r="E9375" s="350"/>
      <c r="G9375" s="160"/>
      <c r="J9375" s="333"/>
    </row>
    <row r="9376" spans="4:10" s="78" customFormat="1" ht="22.2" customHeight="1">
      <c r="D9376" s="309"/>
      <c r="E9376" s="350"/>
      <c r="G9376" s="160"/>
      <c r="J9376" s="333"/>
    </row>
    <row r="9377" spans="4:10" s="78" customFormat="1" ht="22.2" customHeight="1">
      <c r="D9377" s="309"/>
      <c r="E9377" s="350"/>
      <c r="G9377" s="160"/>
      <c r="J9377" s="333"/>
    </row>
    <row r="9378" spans="4:10" s="78" customFormat="1" ht="22.2" customHeight="1">
      <c r="D9378" s="309"/>
      <c r="E9378" s="350"/>
      <c r="G9378" s="160"/>
      <c r="J9378" s="333"/>
    </row>
    <row r="9379" spans="4:10" s="78" customFormat="1" ht="22.2" customHeight="1">
      <c r="D9379" s="309"/>
      <c r="E9379" s="350"/>
      <c r="G9379" s="160"/>
      <c r="J9379" s="333"/>
    </row>
    <row r="9380" spans="4:10" s="78" customFormat="1" ht="22.2" customHeight="1">
      <c r="D9380" s="309"/>
      <c r="E9380" s="350"/>
      <c r="G9380" s="160"/>
      <c r="J9380" s="333"/>
    </row>
    <row r="9381" spans="4:10" s="78" customFormat="1" ht="22.2" customHeight="1">
      <c r="D9381" s="309"/>
      <c r="E9381" s="350"/>
      <c r="G9381" s="160"/>
      <c r="J9381" s="333"/>
    </row>
    <row r="9382" spans="4:10" s="78" customFormat="1" ht="22.2" customHeight="1">
      <c r="D9382" s="309"/>
      <c r="E9382" s="350"/>
      <c r="G9382" s="160"/>
      <c r="J9382" s="333"/>
    </row>
    <row r="9383" spans="4:10" s="78" customFormat="1" ht="22.2" customHeight="1">
      <c r="D9383" s="309"/>
      <c r="E9383" s="350"/>
      <c r="G9383" s="160"/>
      <c r="J9383" s="333"/>
    </row>
    <row r="9384" spans="4:10" s="78" customFormat="1" ht="22.5" customHeight="1">
      <c r="D9384" s="309"/>
      <c r="E9384" s="350"/>
      <c r="G9384" s="160"/>
      <c r="J9384" s="333"/>
    </row>
    <row r="9385" spans="4:10" s="78" customFormat="1" ht="22.5" customHeight="1">
      <c r="D9385" s="309"/>
      <c r="E9385" s="350"/>
      <c r="G9385" s="160"/>
      <c r="J9385" s="333"/>
    </row>
    <row r="9386" spans="4:10" s="78" customFormat="1" ht="22.5" customHeight="1">
      <c r="D9386" s="309"/>
      <c r="E9386" s="350"/>
      <c r="G9386" s="160"/>
      <c r="J9386" s="333"/>
    </row>
    <row r="9387" spans="4:10" s="78" customFormat="1" ht="22.5" customHeight="1">
      <c r="D9387" s="309"/>
      <c r="E9387" s="350"/>
      <c r="G9387" s="160"/>
      <c r="J9387" s="333"/>
    </row>
    <row r="9388" spans="4:10" s="78" customFormat="1" ht="22.5" customHeight="1">
      <c r="D9388" s="309"/>
      <c r="E9388" s="350"/>
      <c r="G9388" s="160"/>
      <c r="J9388" s="333"/>
    </row>
    <row r="9389" spans="4:10" s="78" customFormat="1" ht="22.2" customHeight="1">
      <c r="D9389" s="309"/>
      <c r="E9389" s="350"/>
      <c r="G9389" s="160"/>
      <c r="J9389" s="333"/>
    </row>
    <row r="9390" spans="4:10" s="78" customFormat="1" ht="22.2" customHeight="1">
      <c r="D9390" s="309"/>
      <c r="E9390" s="350"/>
      <c r="G9390" s="160"/>
      <c r="J9390" s="333"/>
    </row>
    <row r="9391" spans="4:10" s="78" customFormat="1" ht="22.2" customHeight="1">
      <c r="D9391" s="309"/>
      <c r="E9391" s="350"/>
      <c r="G9391" s="160"/>
      <c r="J9391" s="333"/>
    </row>
    <row r="9392" spans="4:10" s="78" customFormat="1" ht="22.2" customHeight="1">
      <c r="D9392" s="309"/>
      <c r="E9392" s="350"/>
      <c r="G9392" s="160"/>
      <c r="J9392" s="333"/>
    </row>
    <row r="9393" spans="4:10" s="78" customFormat="1" ht="22.2" customHeight="1">
      <c r="D9393" s="309"/>
      <c r="E9393" s="350"/>
      <c r="G9393" s="160"/>
      <c r="J9393" s="333"/>
    </row>
    <row r="9394" spans="4:10" s="78" customFormat="1" ht="22.2" customHeight="1">
      <c r="D9394" s="309"/>
      <c r="E9394" s="350"/>
      <c r="G9394" s="160"/>
      <c r="J9394" s="333"/>
    </row>
    <row r="9395" spans="4:10" s="78" customFormat="1" ht="22.2" customHeight="1">
      <c r="D9395" s="309"/>
      <c r="E9395" s="350"/>
      <c r="G9395" s="160"/>
      <c r="J9395" s="333"/>
    </row>
    <row r="9396" spans="4:10" s="78" customFormat="1" ht="22.2" customHeight="1">
      <c r="D9396" s="309"/>
      <c r="E9396" s="350"/>
      <c r="G9396" s="160"/>
      <c r="J9396" s="333"/>
    </row>
    <row r="9397" spans="4:10" s="78" customFormat="1" ht="22.2" customHeight="1">
      <c r="D9397" s="309"/>
      <c r="E9397" s="350"/>
      <c r="G9397" s="160"/>
      <c r="J9397" s="333"/>
    </row>
    <row r="9398" spans="4:10" s="78" customFormat="1" ht="22.2" customHeight="1">
      <c r="D9398" s="309"/>
      <c r="E9398" s="350"/>
      <c r="G9398" s="160"/>
      <c r="J9398" s="333"/>
    </row>
    <row r="9399" spans="4:10" s="78" customFormat="1" ht="22.2" customHeight="1">
      <c r="D9399" s="309"/>
      <c r="E9399" s="350"/>
      <c r="G9399" s="160"/>
      <c r="J9399" s="333"/>
    </row>
    <row r="9400" spans="4:10" s="78" customFormat="1" ht="22.2" customHeight="1">
      <c r="D9400" s="309"/>
      <c r="E9400" s="350"/>
      <c r="G9400" s="160"/>
      <c r="J9400" s="333"/>
    </row>
    <row r="9401" spans="4:10" s="78" customFormat="1" ht="22.2" customHeight="1">
      <c r="D9401" s="309"/>
      <c r="E9401" s="350"/>
      <c r="G9401" s="160"/>
      <c r="J9401" s="333"/>
    </row>
    <row r="9402" spans="4:10" s="78" customFormat="1" ht="22.2" customHeight="1">
      <c r="D9402" s="309"/>
      <c r="E9402" s="350"/>
      <c r="G9402" s="160"/>
      <c r="J9402" s="333"/>
    </row>
    <row r="9403" spans="4:10" s="78" customFormat="1" ht="22.2" customHeight="1">
      <c r="D9403" s="309"/>
      <c r="E9403" s="350"/>
      <c r="G9403" s="160"/>
      <c r="J9403" s="333"/>
    </row>
    <row r="9404" spans="4:10" s="78" customFormat="1" ht="22.2" customHeight="1">
      <c r="D9404" s="309"/>
      <c r="E9404" s="350"/>
      <c r="G9404" s="160"/>
      <c r="J9404" s="333"/>
    </row>
    <row r="9405" spans="4:10" s="78" customFormat="1" ht="22.2" customHeight="1">
      <c r="D9405" s="309"/>
      <c r="E9405" s="350"/>
      <c r="G9405" s="160"/>
      <c r="J9405" s="333"/>
    </row>
    <row r="9406" spans="4:10" s="78" customFormat="1" ht="22.2" customHeight="1">
      <c r="D9406" s="309"/>
      <c r="E9406" s="350"/>
      <c r="G9406" s="160"/>
      <c r="J9406" s="333"/>
    </row>
    <row r="9407" spans="4:10" s="78" customFormat="1" ht="22.2" customHeight="1">
      <c r="D9407" s="309"/>
      <c r="E9407" s="350"/>
      <c r="G9407" s="160"/>
      <c r="J9407" s="333"/>
    </row>
    <row r="9408" spans="4:10" s="78" customFormat="1" ht="22.2" customHeight="1">
      <c r="D9408" s="309"/>
      <c r="E9408" s="350"/>
      <c r="G9408" s="160"/>
      <c r="J9408" s="333"/>
    </row>
    <row r="9409" spans="4:10" s="78" customFormat="1" ht="22.2" customHeight="1">
      <c r="D9409" s="309"/>
      <c r="E9409" s="350"/>
      <c r="G9409" s="160"/>
      <c r="J9409" s="333"/>
    </row>
    <row r="9410" spans="4:10" s="78" customFormat="1" ht="22.2" customHeight="1">
      <c r="D9410" s="309"/>
      <c r="E9410" s="350"/>
      <c r="G9410" s="160"/>
      <c r="J9410" s="333"/>
    </row>
    <row r="9411" spans="4:10" s="78" customFormat="1" ht="22.2" customHeight="1">
      <c r="D9411" s="309"/>
      <c r="E9411" s="350"/>
      <c r="G9411" s="160"/>
      <c r="J9411" s="333"/>
    </row>
    <row r="9412" spans="4:10" s="78" customFormat="1" ht="22.2" customHeight="1">
      <c r="D9412" s="309"/>
      <c r="E9412" s="350"/>
      <c r="G9412" s="160"/>
      <c r="J9412" s="333"/>
    </row>
    <row r="9413" spans="4:10" s="78" customFormat="1" ht="22.2" customHeight="1">
      <c r="D9413" s="309"/>
      <c r="E9413" s="350"/>
      <c r="G9413" s="160"/>
      <c r="J9413" s="333"/>
    </row>
    <row r="9414" spans="4:10" s="78" customFormat="1" ht="22.2" customHeight="1">
      <c r="D9414" s="309"/>
      <c r="E9414" s="350"/>
      <c r="G9414" s="160"/>
      <c r="J9414" s="333"/>
    </row>
    <row r="9415" spans="4:10" s="78" customFormat="1" ht="22.2" customHeight="1">
      <c r="D9415" s="309"/>
      <c r="E9415" s="350"/>
      <c r="G9415" s="160"/>
      <c r="J9415" s="333"/>
    </row>
    <row r="9416" spans="4:10" s="78" customFormat="1" ht="22.2" customHeight="1">
      <c r="D9416" s="309"/>
      <c r="E9416" s="350"/>
      <c r="G9416" s="160"/>
      <c r="J9416" s="333"/>
    </row>
    <row r="9417" spans="4:10" s="78" customFormat="1" ht="22.2" customHeight="1">
      <c r="D9417" s="309"/>
      <c r="E9417" s="350"/>
      <c r="G9417" s="160"/>
      <c r="J9417" s="333"/>
    </row>
    <row r="9418" spans="4:10" s="78" customFormat="1" ht="22.2" customHeight="1">
      <c r="D9418" s="309"/>
      <c r="E9418" s="350"/>
      <c r="G9418" s="160"/>
      <c r="J9418" s="333"/>
    </row>
    <row r="9419" spans="4:10" s="78" customFormat="1" ht="22.2" customHeight="1">
      <c r="D9419" s="309"/>
      <c r="E9419" s="350"/>
      <c r="G9419" s="160"/>
      <c r="J9419" s="333"/>
    </row>
    <row r="9420" spans="4:10" s="78" customFormat="1" ht="22.2" customHeight="1">
      <c r="D9420" s="309"/>
      <c r="E9420" s="350"/>
      <c r="G9420" s="160"/>
      <c r="J9420" s="333"/>
    </row>
    <row r="9421" spans="4:10" s="78" customFormat="1" ht="22.2" customHeight="1">
      <c r="D9421" s="309"/>
      <c r="E9421" s="350"/>
      <c r="G9421" s="160"/>
      <c r="J9421" s="333"/>
    </row>
    <row r="9422" spans="4:10" s="78" customFormat="1" ht="22.2" customHeight="1">
      <c r="D9422" s="309"/>
      <c r="E9422" s="350"/>
      <c r="G9422" s="160"/>
      <c r="J9422" s="333"/>
    </row>
    <row r="9423" spans="4:10" s="78" customFormat="1" ht="22.2" customHeight="1">
      <c r="D9423" s="309"/>
      <c r="E9423" s="350"/>
      <c r="G9423" s="160"/>
      <c r="J9423" s="333"/>
    </row>
    <row r="9424" spans="4:10" s="78" customFormat="1" ht="22.2" customHeight="1">
      <c r="D9424" s="309"/>
      <c r="E9424" s="350"/>
      <c r="G9424" s="160"/>
      <c r="J9424" s="333"/>
    </row>
    <row r="9425" spans="4:10" s="78" customFormat="1" ht="22.2" customHeight="1">
      <c r="D9425" s="309"/>
      <c r="E9425" s="350"/>
      <c r="G9425" s="160"/>
      <c r="J9425" s="333"/>
    </row>
    <row r="9426" spans="4:10" s="78" customFormat="1" ht="22.2" customHeight="1">
      <c r="D9426" s="309"/>
      <c r="E9426" s="350"/>
      <c r="G9426" s="160"/>
      <c r="J9426" s="333"/>
    </row>
    <row r="9427" spans="4:10" s="78" customFormat="1" ht="22.2" customHeight="1">
      <c r="D9427" s="309"/>
      <c r="E9427" s="350"/>
      <c r="G9427" s="160"/>
      <c r="J9427" s="333"/>
    </row>
    <row r="9428" spans="4:10" s="78" customFormat="1" ht="22.2" customHeight="1">
      <c r="D9428" s="309"/>
      <c r="E9428" s="350"/>
      <c r="G9428" s="160"/>
      <c r="J9428" s="333"/>
    </row>
    <row r="9429" spans="4:10" s="78" customFormat="1" ht="22.2" customHeight="1">
      <c r="D9429" s="309"/>
      <c r="E9429" s="350"/>
      <c r="G9429" s="160"/>
      <c r="J9429" s="333"/>
    </row>
    <row r="9430" spans="4:10" s="78" customFormat="1" ht="22.2" customHeight="1">
      <c r="D9430" s="309"/>
      <c r="E9430" s="350"/>
      <c r="G9430" s="160"/>
      <c r="J9430" s="333"/>
    </row>
    <row r="9431" spans="4:10" s="78" customFormat="1" ht="22.2" customHeight="1">
      <c r="D9431" s="309"/>
      <c r="E9431" s="350"/>
      <c r="G9431" s="160"/>
      <c r="J9431" s="333"/>
    </row>
    <row r="9432" spans="4:10" s="78" customFormat="1" ht="22.2" customHeight="1">
      <c r="D9432" s="309"/>
      <c r="E9432" s="350"/>
      <c r="G9432" s="160"/>
      <c r="J9432" s="333"/>
    </row>
    <row r="9433" spans="4:10" s="78" customFormat="1" ht="22.2" customHeight="1">
      <c r="D9433" s="309"/>
      <c r="E9433" s="350"/>
      <c r="G9433" s="160"/>
      <c r="J9433" s="333"/>
    </row>
    <row r="9434" spans="4:10" s="78" customFormat="1" ht="22.2" customHeight="1">
      <c r="D9434" s="309"/>
      <c r="E9434" s="350"/>
      <c r="G9434" s="160"/>
      <c r="J9434" s="333"/>
    </row>
    <row r="9435" spans="4:10" s="78" customFormat="1" ht="22.2" customHeight="1">
      <c r="D9435" s="309"/>
      <c r="E9435" s="350"/>
      <c r="G9435" s="160"/>
      <c r="J9435" s="333"/>
    </row>
    <row r="9436" spans="4:10" s="78" customFormat="1" ht="22.2" customHeight="1">
      <c r="D9436" s="309"/>
      <c r="E9436" s="350"/>
      <c r="G9436" s="160"/>
      <c r="J9436" s="333"/>
    </row>
    <row r="9437" spans="4:10" s="78" customFormat="1" ht="22.2" customHeight="1">
      <c r="D9437" s="309"/>
      <c r="E9437" s="350"/>
      <c r="G9437" s="160"/>
      <c r="J9437" s="333"/>
    </row>
    <row r="9438" spans="4:10" s="78" customFormat="1" ht="22.2" customHeight="1">
      <c r="D9438" s="309"/>
      <c r="E9438" s="350"/>
      <c r="G9438" s="160"/>
      <c r="J9438" s="333"/>
    </row>
    <row r="9439" spans="4:10" s="78" customFormat="1" ht="22.2" customHeight="1">
      <c r="D9439" s="309"/>
      <c r="E9439" s="350"/>
      <c r="G9439" s="160"/>
      <c r="J9439" s="333"/>
    </row>
    <row r="9440" spans="4:10" s="78" customFormat="1" ht="22.2" customHeight="1">
      <c r="D9440" s="309"/>
      <c r="E9440" s="350"/>
      <c r="G9440" s="160"/>
      <c r="J9440" s="333"/>
    </row>
    <row r="9441" spans="4:10" s="78" customFormat="1" ht="22.2" customHeight="1">
      <c r="D9441" s="309"/>
      <c r="E9441" s="350"/>
      <c r="G9441" s="160"/>
      <c r="J9441" s="333"/>
    </row>
    <row r="9442" spans="4:10" s="78" customFormat="1" ht="22.2" customHeight="1">
      <c r="D9442" s="309"/>
      <c r="E9442" s="350"/>
      <c r="G9442" s="160"/>
      <c r="J9442" s="333"/>
    </row>
    <row r="9443" spans="4:10" s="78" customFormat="1" ht="22.2" customHeight="1">
      <c r="D9443" s="309"/>
      <c r="E9443" s="350"/>
      <c r="G9443" s="160"/>
      <c r="J9443" s="333"/>
    </row>
    <row r="9444" spans="4:10" s="78" customFormat="1" ht="22.2" customHeight="1">
      <c r="D9444" s="309"/>
      <c r="E9444" s="350"/>
      <c r="G9444" s="160"/>
      <c r="J9444" s="333"/>
    </row>
    <row r="9445" spans="4:10" s="78" customFormat="1" ht="22.2" customHeight="1">
      <c r="D9445" s="309"/>
      <c r="E9445" s="350"/>
      <c r="G9445" s="160"/>
      <c r="J9445" s="333"/>
    </row>
    <row r="9446" spans="4:10" s="78" customFormat="1" ht="22.2" customHeight="1">
      <c r="D9446" s="309"/>
      <c r="E9446" s="350"/>
      <c r="G9446" s="160"/>
      <c r="J9446" s="333"/>
    </row>
    <row r="9447" spans="4:10" s="78" customFormat="1" ht="22.2" customHeight="1">
      <c r="D9447" s="309"/>
      <c r="E9447" s="350"/>
      <c r="G9447" s="160"/>
      <c r="J9447" s="333"/>
    </row>
    <row r="9448" spans="4:10" s="78" customFormat="1" ht="22.2" customHeight="1">
      <c r="D9448" s="309"/>
      <c r="E9448" s="350"/>
      <c r="G9448" s="160"/>
      <c r="J9448" s="333"/>
    </row>
    <row r="9449" spans="4:10" s="78" customFormat="1" ht="22.2" customHeight="1">
      <c r="D9449" s="309"/>
      <c r="E9449" s="350"/>
      <c r="G9449" s="160"/>
      <c r="J9449" s="333"/>
    </row>
    <row r="9450" spans="4:10" s="78" customFormat="1" ht="22.2" customHeight="1">
      <c r="D9450" s="309"/>
      <c r="E9450" s="350"/>
      <c r="G9450" s="160"/>
      <c r="J9450" s="333"/>
    </row>
    <row r="9451" spans="4:10" s="78" customFormat="1" ht="22.2" customHeight="1">
      <c r="D9451" s="309"/>
      <c r="E9451" s="350"/>
      <c r="G9451" s="160"/>
      <c r="J9451" s="333"/>
    </row>
    <row r="9452" spans="4:10" s="78" customFormat="1" ht="22.2" customHeight="1">
      <c r="D9452" s="309"/>
      <c r="E9452" s="350"/>
      <c r="G9452" s="160"/>
      <c r="J9452" s="333"/>
    </row>
    <row r="9453" spans="4:10" s="78" customFormat="1" ht="22.2" customHeight="1">
      <c r="D9453" s="309"/>
      <c r="E9453" s="350"/>
      <c r="G9453" s="160"/>
      <c r="J9453" s="333"/>
    </row>
    <row r="9454" spans="4:10" s="78" customFormat="1" ht="22.2" customHeight="1">
      <c r="D9454" s="309"/>
      <c r="E9454" s="350"/>
      <c r="G9454" s="160"/>
      <c r="J9454" s="333"/>
    </row>
    <row r="9455" spans="4:10" s="78" customFormat="1" ht="22.2" customHeight="1">
      <c r="D9455" s="309"/>
      <c r="E9455" s="350"/>
      <c r="G9455" s="160"/>
      <c r="J9455" s="333"/>
    </row>
    <row r="9456" spans="4:10" s="78" customFormat="1" ht="22.2" customHeight="1">
      <c r="D9456" s="309"/>
      <c r="E9456" s="350"/>
      <c r="G9456" s="160"/>
      <c r="J9456" s="333"/>
    </row>
    <row r="9457" spans="4:10" s="78" customFormat="1" ht="22.2" customHeight="1">
      <c r="D9457" s="309"/>
      <c r="E9457" s="350"/>
      <c r="G9457" s="160"/>
      <c r="J9457" s="333"/>
    </row>
    <row r="9458" spans="4:10" s="78" customFormat="1" ht="22.2" customHeight="1">
      <c r="D9458" s="309"/>
      <c r="E9458" s="350"/>
      <c r="G9458" s="160"/>
      <c r="J9458" s="333"/>
    </row>
    <row r="9459" spans="4:10" s="78" customFormat="1" ht="22.2" customHeight="1">
      <c r="D9459" s="309"/>
      <c r="E9459" s="350"/>
      <c r="G9459" s="160"/>
      <c r="J9459" s="333"/>
    </row>
    <row r="9460" spans="4:10" s="78" customFormat="1" ht="22.2" customHeight="1">
      <c r="D9460" s="309"/>
      <c r="E9460" s="350"/>
      <c r="G9460" s="160"/>
      <c r="J9460" s="333"/>
    </row>
    <row r="9461" spans="4:10" s="78" customFormat="1" ht="22.2" customHeight="1">
      <c r="D9461" s="309"/>
      <c r="E9461" s="350"/>
      <c r="G9461" s="160"/>
      <c r="J9461" s="333"/>
    </row>
    <row r="9462" spans="4:10" s="78" customFormat="1" ht="22.2" customHeight="1">
      <c r="D9462" s="309"/>
      <c r="E9462" s="350"/>
      <c r="G9462" s="160"/>
      <c r="J9462" s="333"/>
    </row>
    <row r="9463" spans="4:10" s="78" customFormat="1" ht="22.2" customHeight="1">
      <c r="D9463" s="309"/>
      <c r="E9463" s="350"/>
      <c r="G9463" s="160"/>
      <c r="J9463" s="333"/>
    </row>
    <row r="9464" spans="4:10" s="78" customFormat="1" ht="22.2" customHeight="1">
      <c r="D9464" s="309"/>
      <c r="E9464" s="350"/>
      <c r="G9464" s="160"/>
      <c r="J9464" s="333"/>
    </row>
    <row r="9465" spans="4:10" s="78" customFormat="1" ht="22.2" customHeight="1">
      <c r="D9465" s="309"/>
      <c r="E9465" s="350"/>
      <c r="G9465" s="160"/>
      <c r="J9465" s="333"/>
    </row>
    <row r="9466" spans="4:10" s="78" customFormat="1" ht="22.2" customHeight="1">
      <c r="D9466" s="309"/>
      <c r="E9466" s="350"/>
      <c r="G9466" s="160"/>
      <c r="J9466" s="333"/>
    </row>
    <row r="9467" spans="4:10" s="78" customFormat="1" ht="22.2" customHeight="1">
      <c r="D9467" s="309"/>
      <c r="E9467" s="350"/>
      <c r="G9467" s="160"/>
      <c r="J9467" s="333"/>
    </row>
    <row r="9468" spans="4:10" s="78" customFormat="1" ht="22.2" customHeight="1">
      <c r="D9468" s="309"/>
      <c r="E9468" s="350"/>
      <c r="G9468" s="160"/>
      <c r="J9468" s="333"/>
    </row>
    <row r="9469" spans="4:10" s="78" customFormat="1" ht="22.2" customHeight="1">
      <c r="D9469" s="309"/>
      <c r="E9469" s="350"/>
      <c r="G9469" s="160"/>
      <c r="J9469" s="333"/>
    </row>
    <row r="9470" spans="4:10" s="78" customFormat="1" ht="22.2" customHeight="1">
      <c r="D9470" s="309"/>
      <c r="E9470" s="350"/>
      <c r="G9470" s="160"/>
      <c r="J9470" s="333"/>
    </row>
    <row r="9471" spans="4:10" s="78" customFormat="1" ht="22.2" customHeight="1">
      <c r="D9471" s="309"/>
      <c r="E9471" s="350"/>
      <c r="G9471" s="160"/>
      <c r="J9471" s="333"/>
    </row>
    <row r="9472" spans="4:10" s="78" customFormat="1" ht="22.2" customHeight="1">
      <c r="D9472" s="309"/>
      <c r="E9472" s="350"/>
      <c r="G9472" s="160"/>
      <c r="J9472" s="333"/>
    </row>
    <row r="9473" spans="4:10" s="78" customFormat="1" ht="22.2" customHeight="1">
      <c r="D9473" s="309"/>
      <c r="E9473" s="350"/>
      <c r="G9473" s="160"/>
      <c r="J9473" s="333"/>
    </row>
    <row r="9474" spans="4:10" s="78" customFormat="1" ht="22.2" customHeight="1">
      <c r="D9474" s="309"/>
      <c r="E9474" s="350"/>
      <c r="G9474" s="160"/>
      <c r="J9474" s="333"/>
    </row>
    <row r="9475" spans="4:10" s="78" customFormat="1" ht="22.2" customHeight="1">
      <c r="D9475" s="309"/>
      <c r="E9475" s="350"/>
      <c r="G9475" s="160"/>
      <c r="J9475" s="333"/>
    </row>
    <row r="9476" spans="4:10" s="78" customFormat="1" ht="22.2" customHeight="1">
      <c r="D9476" s="309"/>
      <c r="E9476" s="350"/>
      <c r="G9476" s="160"/>
      <c r="J9476" s="333"/>
    </row>
    <row r="9477" spans="4:10" s="78" customFormat="1" ht="22.2" customHeight="1">
      <c r="D9477" s="309"/>
      <c r="E9477" s="350"/>
      <c r="G9477" s="160"/>
      <c r="J9477" s="333"/>
    </row>
    <row r="9478" spans="4:10" s="78" customFormat="1" ht="22.2" customHeight="1">
      <c r="D9478" s="309"/>
      <c r="E9478" s="350"/>
      <c r="G9478" s="160"/>
      <c r="J9478" s="333"/>
    </row>
    <row r="9479" spans="4:10" s="78" customFormat="1" ht="22.2" customHeight="1">
      <c r="D9479" s="309"/>
      <c r="E9479" s="350"/>
      <c r="G9479" s="160"/>
      <c r="J9479" s="333"/>
    </row>
    <row r="9480" spans="4:10" s="78" customFormat="1" ht="22.2" customHeight="1">
      <c r="D9480" s="309"/>
      <c r="E9480" s="350"/>
      <c r="G9480" s="160"/>
      <c r="J9480" s="333"/>
    </row>
    <row r="9481" spans="4:10" s="78" customFormat="1" ht="22.2" customHeight="1">
      <c r="D9481" s="309"/>
      <c r="E9481" s="350"/>
      <c r="G9481" s="160"/>
      <c r="J9481" s="333"/>
    </row>
    <row r="9482" spans="4:10" s="78" customFormat="1" ht="22.2" customHeight="1">
      <c r="D9482" s="309"/>
      <c r="E9482" s="350"/>
      <c r="G9482" s="160"/>
      <c r="J9482" s="333"/>
    </row>
    <row r="9483" spans="4:10" s="78" customFormat="1" ht="22.2" customHeight="1">
      <c r="D9483" s="309"/>
      <c r="E9483" s="350"/>
      <c r="G9483" s="160"/>
      <c r="J9483" s="333"/>
    </row>
    <row r="9484" spans="4:10" s="78" customFormat="1" ht="22.2" customHeight="1">
      <c r="D9484" s="309"/>
      <c r="E9484" s="350"/>
      <c r="G9484" s="160"/>
      <c r="J9484" s="333"/>
    </row>
    <row r="9485" spans="4:10" s="78" customFormat="1" ht="22.2" customHeight="1">
      <c r="D9485" s="309"/>
      <c r="E9485" s="350"/>
      <c r="G9485" s="160"/>
      <c r="J9485" s="333"/>
    </row>
    <row r="9486" spans="4:10" s="78" customFormat="1" ht="22.2" customHeight="1">
      <c r="D9486" s="309"/>
      <c r="E9486" s="350"/>
      <c r="G9486" s="160"/>
      <c r="J9486" s="333"/>
    </row>
    <row r="9487" spans="4:10" s="78" customFormat="1" ht="22.2" customHeight="1">
      <c r="D9487" s="309"/>
      <c r="E9487" s="350"/>
      <c r="G9487" s="160"/>
      <c r="J9487" s="333"/>
    </row>
    <row r="9488" spans="4:10" s="78" customFormat="1" ht="22.2" customHeight="1">
      <c r="D9488" s="309"/>
      <c r="E9488" s="350"/>
      <c r="G9488" s="160"/>
      <c r="J9488" s="333"/>
    </row>
    <row r="9489" spans="4:10" s="78" customFormat="1" ht="22.2" customHeight="1">
      <c r="D9489" s="309"/>
      <c r="E9489" s="350"/>
      <c r="G9489" s="160"/>
      <c r="J9489" s="333"/>
    </row>
    <row r="9490" spans="4:10" s="78" customFormat="1" ht="22.2" customHeight="1">
      <c r="D9490" s="309"/>
      <c r="E9490" s="350"/>
      <c r="G9490" s="160"/>
      <c r="J9490" s="333"/>
    </row>
    <row r="9491" spans="4:10" s="78" customFormat="1" ht="22.2" customHeight="1">
      <c r="D9491" s="309"/>
      <c r="E9491" s="350"/>
      <c r="G9491" s="160"/>
      <c r="J9491" s="333"/>
    </row>
    <row r="9492" spans="4:10" s="78" customFormat="1" ht="22.2" customHeight="1">
      <c r="D9492" s="309"/>
      <c r="E9492" s="350"/>
      <c r="G9492" s="160"/>
      <c r="J9492" s="333"/>
    </row>
    <row r="9493" spans="4:10" s="78" customFormat="1" ht="22.2" customHeight="1">
      <c r="D9493" s="309"/>
      <c r="E9493" s="350"/>
      <c r="G9493" s="160"/>
      <c r="J9493" s="333"/>
    </row>
    <row r="9494" spans="4:10" s="78" customFormat="1" ht="22.5" customHeight="1">
      <c r="D9494" s="309"/>
      <c r="E9494" s="350"/>
      <c r="G9494" s="160"/>
      <c r="J9494" s="333"/>
    </row>
    <row r="9495" spans="4:10" s="78" customFormat="1" ht="22.5" customHeight="1">
      <c r="D9495" s="309"/>
      <c r="E9495" s="350"/>
      <c r="G9495" s="160"/>
      <c r="J9495" s="333"/>
    </row>
    <row r="9496" spans="4:10" s="78" customFormat="1" ht="22.5" customHeight="1">
      <c r="D9496" s="309"/>
      <c r="E9496" s="350"/>
      <c r="G9496" s="160"/>
      <c r="J9496" s="333"/>
    </row>
    <row r="9497" spans="4:10" s="78" customFormat="1" ht="22.5" customHeight="1">
      <c r="D9497" s="309"/>
      <c r="E9497" s="350"/>
      <c r="G9497" s="160"/>
      <c r="J9497" s="333"/>
    </row>
    <row r="9498" spans="4:10" s="78" customFormat="1" ht="22.5" customHeight="1">
      <c r="D9498" s="309"/>
      <c r="E9498" s="350"/>
      <c r="G9498" s="160"/>
      <c r="J9498" s="333"/>
    </row>
    <row r="9499" spans="4:10" s="78" customFormat="1" ht="22.5" customHeight="1">
      <c r="D9499" s="309"/>
      <c r="E9499" s="350"/>
      <c r="G9499" s="160"/>
      <c r="J9499" s="333"/>
    </row>
    <row r="9500" spans="4:10" s="78" customFormat="1" ht="22.5" customHeight="1">
      <c r="D9500" s="309"/>
      <c r="E9500" s="350"/>
      <c r="G9500" s="160"/>
      <c r="J9500" s="333"/>
    </row>
    <row r="9501" spans="4:10" s="78" customFormat="1" ht="22.5" customHeight="1">
      <c r="D9501" s="309"/>
      <c r="E9501" s="350"/>
      <c r="G9501" s="160"/>
      <c r="J9501" s="333"/>
    </row>
    <row r="9502" spans="4:10" s="78" customFormat="1" ht="22.5" customHeight="1">
      <c r="D9502" s="309"/>
      <c r="E9502" s="350"/>
      <c r="G9502" s="160"/>
      <c r="J9502" s="333"/>
    </row>
    <row r="9503" spans="4:10" s="78" customFormat="1" ht="22.5" customHeight="1">
      <c r="D9503" s="309"/>
      <c r="E9503" s="350"/>
      <c r="G9503" s="160"/>
      <c r="J9503" s="333"/>
    </row>
    <row r="9504" spans="4:10" s="78" customFormat="1" ht="22.5" customHeight="1">
      <c r="D9504" s="309"/>
      <c r="E9504" s="350"/>
      <c r="G9504" s="160"/>
      <c r="J9504" s="333"/>
    </row>
    <row r="9505" spans="4:10" s="78" customFormat="1" ht="22.5" customHeight="1">
      <c r="D9505" s="309"/>
      <c r="E9505" s="350"/>
      <c r="G9505" s="160"/>
      <c r="J9505" s="333"/>
    </row>
    <row r="9506" spans="4:10" s="78" customFormat="1" ht="22.5" customHeight="1">
      <c r="D9506" s="309"/>
      <c r="E9506" s="350"/>
      <c r="G9506" s="160"/>
      <c r="J9506" s="333"/>
    </row>
    <row r="9507" spans="4:10" s="78" customFormat="1" ht="22.5" customHeight="1">
      <c r="D9507" s="309"/>
      <c r="E9507" s="350"/>
      <c r="G9507" s="160"/>
      <c r="J9507" s="333"/>
    </row>
    <row r="9508" spans="4:10" s="78" customFormat="1" ht="22.5" customHeight="1">
      <c r="D9508" s="309"/>
      <c r="E9508" s="350"/>
      <c r="G9508" s="160"/>
      <c r="J9508" s="333"/>
    </row>
    <row r="9509" spans="4:10" s="78" customFormat="1" ht="22.5" customHeight="1">
      <c r="D9509" s="309"/>
      <c r="E9509" s="350"/>
      <c r="G9509" s="160"/>
      <c r="J9509" s="333"/>
    </row>
    <row r="9510" spans="4:10" s="78" customFormat="1" ht="22.5" customHeight="1">
      <c r="D9510" s="309"/>
      <c r="E9510" s="350"/>
      <c r="G9510" s="160"/>
      <c r="J9510" s="333"/>
    </row>
    <row r="9511" spans="4:10" s="78" customFormat="1" ht="22.5" customHeight="1">
      <c r="D9511" s="309"/>
      <c r="E9511" s="350"/>
      <c r="G9511" s="160"/>
      <c r="J9511" s="333"/>
    </row>
    <row r="9512" spans="4:10" s="78" customFormat="1" ht="22.5" customHeight="1">
      <c r="D9512" s="309"/>
      <c r="E9512" s="350"/>
      <c r="G9512" s="160"/>
      <c r="J9512" s="333"/>
    </row>
    <row r="9513" spans="4:10" s="78" customFormat="1" ht="22.5" customHeight="1">
      <c r="D9513" s="309"/>
      <c r="E9513" s="350"/>
      <c r="G9513" s="160"/>
      <c r="J9513" s="333"/>
    </row>
    <row r="9514" spans="4:10" s="78" customFormat="1" ht="22.5" customHeight="1">
      <c r="D9514" s="309"/>
      <c r="E9514" s="350"/>
      <c r="G9514" s="160"/>
      <c r="J9514" s="333"/>
    </row>
    <row r="9515" spans="4:10" s="78" customFormat="1" ht="22.5" customHeight="1">
      <c r="D9515" s="309"/>
      <c r="E9515" s="350"/>
      <c r="G9515" s="160"/>
      <c r="J9515" s="333"/>
    </row>
    <row r="9516" spans="4:10" s="78" customFormat="1" ht="22.5" customHeight="1">
      <c r="D9516" s="309"/>
      <c r="E9516" s="350"/>
      <c r="G9516" s="160"/>
      <c r="J9516" s="333"/>
    </row>
    <row r="9517" spans="4:10" s="78" customFormat="1" ht="22.5" customHeight="1">
      <c r="D9517" s="309"/>
      <c r="E9517" s="350"/>
      <c r="G9517" s="160"/>
      <c r="J9517" s="333"/>
    </row>
    <row r="9518" spans="4:10" s="78" customFormat="1" ht="22.5" customHeight="1">
      <c r="D9518" s="309"/>
      <c r="E9518" s="350"/>
      <c r="G9518" s="160"/>
      <c r="J9518" s="333"/>
    </row>
    <row r="9519" spans="4:10" s="78" customFormat="1" ht="22.5" customHeight="1">
      <c r="D9519" s="309"/>
      <c r="E9519" s="350"/>
      <c r="G9519" s="160"/>
      <c r="J9519" s="333"/>
    </row>
    <row r="9520" spans="4:10" s="78" customFormat="1" ht="22.5" customHeight="1">
      <c r="D9520" s="309"/>
      <c r="E9520" s="350"/>
      <c r="G9520" s="160"/>
      <c r="J9520" s="333"/>
    </row>
    <row r="9521" spans="4:10" s="78" customFormat="1" ht="22.5" customHeight="1">
      <c r="D9521" s="309"/>
      <c r="E9521" s="350"/>
      <c r="G9521" s="160"/>
      <c r="J9521" s="333"/>
    </row>
    <row r="9522" spans="4:10" s="78" customFormat="1" ht="22.5" customHeight="1">
      <c r="D9522" s="309"/>
      <c r="E9522" s="350"/>
      <c r="G9522" s="160"/>
      <c r="J9522" s="333"/>
    </row>
    <row r="9523" spans="4:10" s="78" customFormat="1" ht="22.5" customHeight="1">
      <c r="D9523" s="309"/>
      <c r="E9523" s="350"/>
      <c r="G9523" s="160"/>
      <c r="J9523" s="333"/>
    </row>
    <row r="9524" spans="4:10" s="78" customFormat="1" ht="22.5" customHeight="1">
      <c r="D9524" s="309"/>
      <c r="E9524" s="350"/>
      <c r="G9524" s="160"/>
      <c r="J9524" s="333"/>
    </row>
    <row r="9525" spans="4:10" s="78" customFormat="1" ht="22.5" customHeight="1">
      <c r="D9525" s="309"/>
      <c r="E9525" s="350"/>
      <c r="G9525" s="160"/>
      <c r="J9525" s="333"/>
    </row>
    <row r="9526" spans="4:10" s="78" customFormat="1" ht="22.5" customHeight="1">
      <c r="D9526" s="309"/>
      <c r="E9526" s="350"/>
      <c r="G9526" s="160"/>
      <c r="J9526" s="333"/>
    </row>
    <row r="9527" spans="4:10" s="78" customFormat="1" ht="22.5" customHeight="1">
      <c r="D9527" s="309"/>
      <c r="E9527" s="350"/>
      <c r="G9527" s="160"/>
      <c r="J9527" s="333"/>
    </row>
    <row r="9528" spans="4:10" s="78" customFormat="1" ht="22.5" customHeight="1">
      <c r="D9528" s="309"/>
      <c r="E9528" s="350"/>
      <c r="G9528" s="160"/>
      <c r="J9528" s="333"/>
    </row>
    <row r="9529" spans="4:10" s="78" customFormat="1" ht="22.5" customHeight="1">
      <c r="D9529" s="309"/>
      <c r="E9529" s="350"/>
      <c r="G9529" s="160"/>
      <c r="J9529" s="333"/>
    </row>
    <row r="9530" spans="4:10" s="78" customFormat="1" ht="22.5" customHeight="1">
      <c r="D9530" s="309"/>
      <c r="E9530" s="350"/>
      <c r="G9530" s="160"/>
      <c r="J9530" s="333"/>
    </row>
    <row r="9531" spans="4:10" s="78" customFormat="1" ht="22.5" customHeight="1">
      <c r="D9531" s="309"/>
      <c r="E9531" s="350"/>
      <c r="G9531" s="160"/>
      <c r="J9531" s="333"/>
    </row>
    <row r="9532" spans="4:10" s="78" customFormat="1" ht="22.5" customHeight="1">
      <c r="D9532" s="309"/>
      <c r="E9532" s="350"/>
      <c r="G9532" s="160"/>
      <c r="J9532" s="333"/>
    </row>
    <row r="9533" spans="4:10" s="78" customFormat="1" ht="22.5" customHeight="1">
      <c r="D9533" s="309"/>
      <c r="E9533" s="350"/>
      <c r="G9533" s="160"/>
      <c r="J9533" s="333"/>
    </row>
    <row r="9534" spans="4:10" s="78" customFormat="1" ht="22.5" customHeight="1">
      <c r="D9534" s="309"/>
      <c r="E9534" s="350"/>
      <c r="G9534" s="160"/>
      <c r="J9534" s="333"/>
    </row>
    <row r="9535" spans="4:10" s="78" customFormat="1" ht="22.5" customHeight="1">
      <c r="D9535" s="309"/>
      <c r="E9535" s="350"/>
      <c r="G9535" s="160"/>
      <c r="J9535" s="333"/>
    </row>
    <row r="9536" spans="4:10" s="78" customFormat="1" ht="22.5" customHeight="1">
      <c r="D9536" s="309"/>
      <c r="E9536" s="350"/>
      <c r="G9536" s="160"/>
      <c r="J9536" s="333"/>
    </row>
    <row r="9537" spans="4:10" s="78" customFormat="1" ht="22.5" customHeight="1">
      <c r="D9537" s="309"/>
      <c r="E9537" s="350"/>
      <c r="G9537" s="160"/>
      <c r="J9537" s="333"/>
    </row>
    <row r="9538" spans="4:10" s="78" customFormat="1" ht="22.5" customHeight="1">
      <c r="D9538" s="309"/>
      <c r="E9538" s="350"/>
      <c r="G9538" s="160"/>
      <c r="J9538" s="333"/>
    </row>
    <row r="9539" spans="4:10" s="78" customFormat="1" ht="22.5" customHeight="1">
      <c r="D9539" s="309"/>
      <c r="E9539" s="350"/>
      <c r="G9539" s="160"/>
      <c r="J9539" s="333"/>
    </row>
    <row r="9540" spans="4:10" s="78" customFormat="1" ht="22.5" customHeight="1">
      <c r="D9540" s="309"/>
      <c r="E9540" s="350"/>
      <c r="G9540" s="160"/>
      <c r="J9540" s="333"/>
    </row>
    <row r="9541" spans="4:10" s="78" customFormat="1" ht="22.5" customHeight="1">
      <c r="D9541" s="309"/>
      <c r="E9541" s="350"/>
      <c r="G9541" s="160"/>
      <c r="J9541" s="333"/>
    </row>
    <row r="9542" spans="4:10" s="78" customFormat="1" ht="22.5" customHeight="1">
      <c r="D9542" s="309"/>
      <c r="E9542" s="350"/>
      <c r="G9542" s="160"/>
      <c r="J9542" s="333"/>
    </row>
    <row r="9543" spans="4:10" s="78" customFormat="1" ht="22.5" customHeight="1">
      <c r="D9543" s="309"/>
      <c r="E9543" s="350"/>
      <c r="G9543" s="160"/>
      <c r="J9543" s="333"/>
    </row>
    <row r="9544" spans="4:10" s="78" customFormat="1" ht="22.5" customHeight="1">
      <c r="D9544" s="309"/>
      <c r="E9544" s="350"/>
      <c r="G9544" s="160"/>
      <c r="J9544" s="333"/>
    </row>
    <row r="9545" spans="4:10" s="78" customFormat="1" ht="22.5" customHeight="1">
      <c r="D9545" s="309"/>
      <c r="E9545" s="350"/>
      <c r="G9545" s="160"/>
      <c r="J9545" s="333"/>
    </row>
    <row r="9546" spans="4:10" s="78" customFormat="1" ht="22.5" customHeight="1">
      <c r="D9546" s="309"/>
      <c r="E9546" s="350"/>
      <c r="G9546" s="160"/>
      <c r="J9546" s="333"/>
    </row>
    <row r="9547" spans="4:10" s="78" customFormat="1" ht="22.5" customHeight="1">
      <c r="D9547" s="309"/>
      <c r="E9547" s="350"/>
      <c r="G9547" s="160"/>
      <c r="J9547" s="333"/>
    </row>
    <row r="9548" spans="4:10" s="78" customFormat="1" ht="22.5" customHeight="1">
      <c r="D9548" s="309"/>
      <c r="E9548" s="350"/>
      <c r="G9548" s="160"/>
      <c r="J9548" s="333"/>
    </row>
    <row r="9549" spans="4:10" s="78" customFormat="1" ht="22.5" customHeight="1">
      <c r="D9549" s="309"/>
      <c r="E9549" s="350"/>
      <c r="G9549" s="160"/>
      <c r="J9549" s="333"/>
    </row>
    <row r="9550" spans="4:10" s="78" customFormat="1" ht="22.5" customHeight="1">
      <c r="D9550" s="309"/>
      <c r="E9550" s="350"/>
      <c r="G9550" s="160"/>
      <c r="J9550" s="333"/>
    </row>
    <row r="9551" spans="4:10" s="78" customFormat="1" ht="22.5" customHeight="1">
      <c r="D9551" s="309"/>
      <c r="E9551" s="350"/>
      <c r="G9551" s="160"/>
      <c r="J9551" s="333"/>
    </row>
    <row r="9552" spans="4:10" s="78" customFormat="1" ht="23.4" customHeight="1">
      <c r="D9552" s="309"/>
      <c r="E9552" s="350"/>
      <c r="G9552" s="160"/>
      <c r="J9552" s="333"/>
    </row>
    <row r="9553" spans="4:10" s="78" customFormat="1" ht="23.4" customHeight="1">
      <c r="D9553" s="309"/>
      <c r="E9553" s="350"/>
      <c r="G9553" s="160"/>
      <c r="J9553" s="333"/>
    </row>
    <row r="9554" spans="4:10" s="78" customFormat="1" ht="23.4" customHeight="1">
      <c r="D9554" s="309"/>
      <c r="E9554" s="350"/>
      <c r="G9554" s="160"/>
      <c r="J9554" s="333"/>
    </row>
    <row r="9555" spans="4:10" s="78" customFormat="1" ht="23.4" customHeight="1">
      <c r="D9555" s="309"/>
      <c r="E9555" s="350"/>
      <c r="G9555" s="160"/>
      <c r="J9555" s="333"/>
    </row>
    <row r="9556" spans="4:10" s="78" customFormat="1" ht="23.4" customHeight="1">
      <c r="D9556" s="309"/>
      <c r="E9556" s="350"/>
      <c r="G9556" s="160"/>
      <c r="J9556" s="333"/>
    </row>
    <row r="9557" spans="4:10" s="78" customFormat="1" ht="23.4" customHeight="1">
      <c r="D9557" s="309"/>
      <c r="E9557" s="350"/>
      <c r="G9557" s="160"/>
      <c r="J9557" s="333"/>
    </row>
    <row r="9558" spans="4:10" s="78" customFormat="1" ht="23.4" customHeight="1">
      <c r="D9558" s="309"/>
      <c r="E9558" s="350"/>
      <c r="G9558" s="160"/>
      <c r="J9558" s="333"/>
    </row>
    <row r="9559" spans="4:10" s="78" customFormat="1" ht="23.4" customHeight="1">
      <c r="D9559" s="309"/>
      <c r="E9559" s="350"/>
      <c r="G9559" s="160"/>
      <c r="J9559" s="333"/>
    </row>
    <row r="9560" spans="4:10" s="78" customFormat="1" ht="23.4" customHeight="1">
      <c r="D9560" s="309"/>
      <c r="E9560" s="350"/>
      <c r="G9560" s="160"/>
      <c r="J9560" s="333"/>
    </row>
    <row r="9561" spans="4:10" s="78" customFormat="1" ht="23.4" customHeight="1">
      <c r="D9561" s="309"/>
      <c r="E9561" s="350"/>
      <c r="G9561" s="160"/>
      <c r="J9561" s="333"/>
    </row>
    <row r="9562" spans="4:10" s="78" customFormat="1" ht="23.4" customHeight="1">
      <c r="D9562" s="309"/>
      <c r="E9562" s="350"/>
      <c r="G9562" s="160"/>
      <c r="J9562" s="333"/>
    </row>
    <row r="9563" spans="4:10" s="78" customFormat="1" ht="23.4" customHeight="1">
      <c r="D9563" s="309"/>
      <c r="E9563" s="350"/>
      <c r="G9563" s="160"/>
      <c r="J9563" s="333"/>
    </row>
    <row r="9564" spans="4:10" s="78" customFormat="1" ht="23.4" customHeight="1">
      <c r="D9564" s="309"/>
      <c r="E9564" s="350"/>
      <c r="G9564" s="160"/>
      <c r="J9564" s="333"/>
    </row>
    <row r="9565" spans="4:10" s="78" customFormat="1" ht="23.4" customHeight="1">
      <c r="D9565" s="309"/>
      <c r="E9565" s="350"/>
      <c r="G9565" s="160"/>
      <c r="J9565" s="333"/>
    </row>
    <row r="9566" spans="4:10" s="78" customFormat="1" ht="23.4" customHeight="1">
      <c r="D9566" s="309"/>
      <c r="E9566" s="350"/>
      <c r="G9566" s="160"/>
      <c r="J9566" s="333"/>
    </row>
    <row r="9567" spans="4:10" s="78" customFormat="1" ht="23.4" customHeight="1">
      <c r="D9567" s="309"/>
      <c r="E9567" s="350"/>
      <c r="G9567" s="160"/>
      <c r="J9567" s="333"/>
    </row>
    <row r="9568" spans="4:10" s="78" customFormat="1" ht="23.4" customHeight="1">
      <c r="D9568" s="309"/>
      <c r="E9568" s="350"/>
      <c r="G9568" s="160"/>
      <c r="J9568" s="333"/>
    </row>
    <row r="9569" spans="4:10" s="78" customFormat="1" ht="23.4" customHeight="1">
      <c r="D9569" s="309"/>
      <c r="E9569" s="350"/>
      <c r="G9569" s="160"/>
      <c r="J9569" s="333"/>
    </row>
    <row r="9570" spans="4:10" s="78" customFormat="1" ht="23.4" customHeight="1">
      <c r="D9570" s="309"/>
      <c r="E9570" s="350"/>
      <c r="G9570" s="160"/>
      <c r="J9570" s="333"/>
    </row>
    <row r="9571" spans="4:10" s="78" customFormat="1" ht="23.4" customHeight="1">
      <c r="D9571" s="309"/>
      <c r="E9571" s="350"/>
      <c r="G9571" s="160"/>
      <c r="J9571" s="333"/>
    </row>
    <row r="9572" spans="4:10" s="78" customFormat="1" ht="23.4" customHeight="1">
      <c r="D9572" s="309"/>
      <c r="E9572" s="350"/>
      <c r="G9572" s="160"/>
      <c r="J9572" s="333"/>
    </row>
    <row r="9573" spans="4:10" ht="32.4" customHeight="1"/>
    <row r="9574" spans="4:10" ht="32.4" customHeight="1"/>
    <row r="9575" spans="4:10" s="78" customFormat="1" ht="23.4" customHeight="1">
      <c r="D9575" s="309"/>
      <c r="E9575" s="350"/>
      <c r="G9575" s="160"/>
      <c r="J9575" s="333"/>
    </row>
    <row r="9576" spans="4:10" s="78" customFormat="1" ht="23.4" customHeight="1">
      <c r="D9576" s="309"/>
      <c r="E9576" s="350"/>
      <c r="G9576" s="160"/>
      <c r="J9576" s="333"/>
    </row>
    <row r="9577" spans="4:10" s="78" customFormat="1" ht="23.4" customHeight="1">
      <c r="D9577" s="309"/>
      <c r="E9577" s="350"/>
      <c r="G9577" s="160"/>
      <c r="J9577" s="333"/>
    </row>
    <row r="9578" spans="4:10" s="78" customFormat="1" ht="23.4" customHeight="1">
      <c r="D9578" s="309"/>
      <c r="E9578" s="350"/>
      <c r="G9578" s="160"/>
      <c r="J9578" s="333"/>
    </row>
    <row r="9579" spans="4:10" s="78" customFormat="1" ht="23.4" customHeight="1">
      <c r="D9579" s="309"/>
      <c r="E9579" s="350"/>
      <c r="G9579" s="160"/>
      <c r="J9579" s="333"/>
    </row>
    <row r="9580" spans="4:10" s="78" customFormat="1" ht="23.4" customHeight="1">
      <c r="D9580" s="309"/>
      <c r="E9580" s="350"/>
      <c r="G9580" s="160"/>
      <c r="J9580" s="333"/>
    </row>
    <row r="9581" spans="4:10" s="78" customFormat="1" ht="23.4" customHeight="1">
      <c r="D9581" s="309"/>
      <c r="E9581" s="350"/>
      <c r="G9581" s="160"/>
      <c r="J9581" s="333"/>
    </row>
    <row r="9582" spans="4:10" s="78" customFormat="1" ht="23.4" customHeight="1">
      <c r="D9582" s="309"/>
      <c r="E9582" s="350"/>
      <c r="G9582" s="160"/>
      <c r="J9582" s="333"/>
    </row>
    <row r="9583" spans="4:10" s="78" customFormat="1" ht="23.4" customHeight="1">
      <c r="D9583" s="309"/>
      <c r="E9583" s="350"/>
      <c r="G9583" s="160"/>
      <c r="J9583" s="333"/>
    </row>
    <row r="9584" spans="4:10" s="78" customFormat="1" ht="23.4" customHeight="1">
      <c r="D9584" s="309"/>
      <c r="E9584" s="350"/>
      <c r="G9584" s="160"/>
      <c r="J9584" s="333"/>
    </row>
    <row r="9585" spans="4:10" s="78" customFormat="1" ht="23.4" customHeight="1">
      <c r="D9585" s="309"/>
      <c r="E9585" s="350"/>
      <c r="G9585" s="160"/>
      <c r="J9585" s="333"/>
    </row>
    <row r="9586" spans="4:10" s="78" customFormat="1" ht="23.4" customHeight="1">
      <c r="D9586" s="309"/>
      <c r="E9586" s="350"/>
      <c r="G9586" s="160"/>
      <c r="J9586" s="333"/>
    </row>
    <row r="9587" spans="4:10" s="78" customFormat="1" ht="23.4" customHeight="1">
      <c r="D9587" s="309"/>
      <c r="E9587" s="350"/>
      <c r="G9587" s="160"/>
      <c r="J9587" s="333"/>
    </row>
    <row r="9588" spans="4:10" s="78" customFormat="1" ht="23.4" customHeight="1">
      <c r="D9588" s="309"/>
      <c r="E9588" s="350"/>
      <c r="G9588" s="160"/>
      <c r="J9588" s="333"/>
    </row>
    <row r="9589" spans="4:10" s="78" customFormat="1" ht="23.4" customHeight="1">
      <c r="D9589" s="309"/>
      <c r="E9589" s="350"/>
      <c r="G9589" s="160"/>
      <c r="J9589" s="333"/>
    </row>
    <row r="9590" spans="4:10" s="78" customFormat="1" ht="23.4" customHeight="1">
      <c r="D9590" s="309"/>
      <c r="E9590" s="350"/>
      <c r="G9590" s="160"/>
      <c r="J9590" s="333"/>
    </row>
    <row r="9591" spans="4:10" s="78" customFormat="1" ht="23.4" customHeight="1">
      <c r="D9591" s="309"/>
      <c r="E9591" s="350"/>
      <c r="G9591" s="160"/>
      <c r="J9591" s="333"/>
    </row>
    <row r="9592" spans="4:10" s="78" customFormat="1" ht="23.4" customHeight="1">
      <c r="D9592" s="309"/>
      <c r="E9592" s="350"/>
      <c r="G9592" s="160"/>
      <c r="J9592" s="333"/>
    </row>
    <row r="9594" spans="4:10" s="78" customFormat="1" ht="23.4" customHeight="1">
      <c r="D9594" s="309"/>
      <c r="E9594" s="350"/>
      <c r="G9594" s="160"/>
      <c r="J9594" s="333"/>
    </row>
    <row r="9595" spans="4:10" s="78" customFormat="1" ht="22.5" customHeight="1">
      <c r="D9595" s="309"/>
      <c r="E9595" s="350"/>
      <c r="G9595" s="160"/>
      <c r="J9595" s="333"/>
    </row>
    <row r="9596" spans="4:10" s="78" customFormat="1" ht="22.5" customHeight="1">
      <c r="D9596" s="309"/>
      <c r="E9596" s="350"/>
      <c r="G9596" s="160"/>
      <c r="J9596" s="333"/>
    </row>
    <row r="9597" spans="4:10" s="78" customFormat="1" ht="22.5" customHeight="1">
      <c r="D9597" s="309"/>
      <c r="E9597" s="350"/>
      <c r="G9597" s="160"/>
      <c r="J9597" s="333"/>
    </row>
    <row r="9598" spans="4:10" s="78" customFormat="1" ht="22.5" customHeight="1">
      <c r="D9598" s="309"/>
      <c r="E9598" s="350"/>
      <c r="G9598" s="160"/>
      <c r="J9598" s="333"/>
    </row>
    <row r="9599" spans="4:10" s="78" customFormat="1" ht="22.5" customHeight="1">
      <c r="D9599" s="309"/>
      <c r="E9599" s="350"/>
      <c r="G9599" s="160"/>
      <c r="J9599" s="333"/>
    </row>
    <row r="9600" spans="4:10" s="78" customFormat="1" ht="22.5" customHeight="1">
      <c r="D9600" s="309"/>
      <c r="E9600" s="350"/>
      <c r="G9600" s="160"/>
      <c r="J9600" s="333"/>
    </row>
    <row r="9601" spans="4:10" s="78" customFormat="1" ht="22.5" customHeight="1">
      <c r="D9601" s="309"/>
      <c r="E9601" s="350"/>
      <c r="G9601" s="160"/>
      <c r="J9601" s="333"/>
    </row>
    <row r="9602" spans="4:10" s="78" customFormat="1" ht="22.5" customHeight="1">
      <c r="D9602" s="309"/>
      <c r="E9602" s="350"/>
      <c r="G9602" s="160"/>
      <c r="J9602" s="333"/>
    </row>
    <row r="9603" spans="4:10" s="78" customFormat="1" ht="22.5" customHeight="1">
      <c r="D9603" s="309"/>
      <c r="E9603" s="350"/>
      <c r="G9603" s="160"/>
      <c r="J9603" s="333"/>
    </row>
    <row r="9604" spans="4:10" s="78" customFormat="1" ht="22.5" customHeight="1">
      <c r="D9604" s="309"/>
      <c r="E9604" s="350"/>
      <c r="G9604" s="160"/>
      <c r="J9604" s="333"/>
    </row>
    <row r="9605" spans="4:10" s="78" customFormat="1" ht="22.5" customHeight="1">
      <c r="D9605" s="309"/>
      <c r="E9605" s="350"/>
      <c r="G9605" s="160"/>
      <c r="J9605" s="333"/>
    </row>
    <row r="9606" spans="4:10" s="78" customFormat="1" ht="22.5" customHeight="1">
      <c r="D9606" s="309"/>
      <c r="E9606" s="350"/>
      <c r="G9606" s="160"/>
      <c r="J9606" s="333"/>
    </row>
    <row r="9607" spans="4:10" s="78" customFormat="1" ht="22.5" customHeight="1">
      <c r="D9607" s="309"/>
      <c r="E9607" s="350"/>
      <c r="G9607" s="160"/>
      <c r="J9607" s="333"/>
    </row>
    <row r="9608" spans="4:10" s="78" customFormat="1" ht="22.5" customHeight="1">
      <c r="D9608" s="309"/>
      <c r="E9608" s="350"/>
      <c r="G9608" s="160"/>
      <c r="J9608" s="333"/>
    </row>
    <row r="9609" spans="4:10" s="78" customFormat="1" ht="22.5" customHeight="1">
      <c r="D9609" s="309"/>
      <c r="E9609" s="350"/>
      <c r="G9609" s="160"/>
      <c r="J9609" s="333"/>
    </row>
    <row r="9610" spans="4:10" s="78" customFormat="1" ht="22.5" customHeight="1">
      <c r="D9610" s="309"/>
      <c r="E9610" s="350"/>
      <c r="G9610" s="160"/>
      <c r="J9610" s="333"/>
    </row>
    <row r="9611" spans="4:10" s="78" customFormat="1" ht="22.5" customHeight="1">
      <c r="D9611" s="309"/>
      <c r="E9611" s="350"/>
      <c r="G9611" s="160"/>
      <c r="J9611" s="333"/>
    </row>
    <row r="9612" spans="4:10" s="78" customFormat="1" ht="22.5" customHeight="1">
      <c r="D9612" s="309"/>
      <c r="E9612" s="350"/>
      <c r="G9612" s="160"/>
      <c r="J9612" s="333"/>
    </row>
    <row r="9613" spans="4:10" s="78" customFormat="1" ht="22.5" customHeight="1">
      <c r="D9613" s="309"/>
      <c r="E9613" s="350"/>
      <c r="G9613" s="160"/>
      <c r="J9613" s="333"/>
    </row>
    <row r="9614" spans="4:10" s="78" customFormat="1" ht="22.5" customHeight="1">
      <c r="D9614" s="309"/>
      <c r="E9614" s="350"/>
      <c r="G9614" s="160"/>
      <c r="J9614" s="333"/>
    </row>
    <row r="9615" spans="4:10" s="78" customFormat="1" ht="22.5" customHeight="1">
      <c r="D9615" s="309"/>
      <c r="E9615" s="350"/>
      <c r="G9615" s="160"/>
      <c r="J9615" s="333"/>
    </row>
    <row r="9616" spans="4:10" s="78" customFormat="1" ht="22.5" customHeight="1">
      <c r="D9616" s="309"/>
      <c r="E9616" s="350"/>
      <c r="G9616" s="160"/>
      <c r="J9616" s="333"/>
    </row>
    <row r="9617" spans="4:10" s="78" customFormat="1" ht="22.5" customHeight="1">
      <c r="D9617" s="309"/>
      <c r="E9617" s="350"/>
      <c r="G9617" s="160"/>
      <c r="J9617" s="333"/>
    </row>
    <row r="9618" spans="4:10" s="78" customFormat="1" ht="22.5" customHeight="1">
      <c r="D9618" s="309"/>
      <c r="E9618" s="350"/>
      <c r="G9618" s="160"/>
      <c r="J9618" s="333"/>
    </row>
    <row r="9619" spans="4:10" s="78" customFormat="1" ht="22.5" customHeight="1">
      <c r="D9619" s="309"/>
      <c r="E9619" s="350"/>
      <c r="G9619" s="160"/>
      <c r="J9619" s="333"/>
    </row>
    <row r="9620" spans="4:10" s="78" customFormat="1" ht="22.5" customHeight="1">
      <c r="D9620" s="309"/>
      <c r="E9620" s="350"/>
      <c r="G9620" s="160"/>
      <c r="J9620" s="333"/>
    </row>
    <row r="9621" spans="4:10" s="78" customFormat="1" ht="22.5" customHeight="1">
      <c r="D9621" s="309"/>
      <c r="E9621" s="350"/>
      <c r="G9621" s="160"/>
      <c r="J9621" s="333"/>
    </row>
    <row r="9622" spans="4:10" s="78" customFormat="1" ht="22.5" customHeight="1">
      <c r="D9622" s="309"/>
      <c r="E9622" s="350"/>
      <c r="G9622" s="160"/>
      <c r="J9622" s="333"/>
    </row>
    <row r="9623" spans="4:10" s="78" customFormat="1" ht="22.5" customHeight="1">
      <c r="D9623" s="309"/>
      <c r="E9623" s="350"/>
      <c r="G9623" s="160"/>
      <c r="J9623" s="333"/>
    </row>
    <row r="9624" spans="4:10" s="78" customFormat="1" ht="22.5" customHeight="1">
      <c r="D9624" s="309"/>
      <c r="E9624" s="350"/>
      <c r="G9624" s="160"/>
      <c r="J9624" s="333"/>
    </row>
    <row r="9625" spans="4:10" s="78" customFormat="1" ht="22.5" customHeight="1">
      <c r="D9625" s="309"/>
      <c r="E9625" s="350"/>
      <c r="G9625" s="160"/>
      <c r="J9625" s="333"/>
    </row>
    <row r="9626" spans="4:10" s="78" customFormat="1" ht="22.5" customHeight="1">
      <c r="D9626" s="309"/>
      <c r="E9626" s="350"/>
      <c r="G9626" s="160"/>
      <c r="J9626" s="333"/>
    </row>
    <row r="9627" spans="4:10" s="78" customFormat="1" ht="22.5" customHeight="1">
      <c r="D9627" s="309"/>
      <c r="E9627" s="350"/>
      <c r="G9627" s="160"/>
      <c r="J9627" s="333"/>
    </row>
    <row r="9628" spans="4:10" s="78" customFormat="1" ht="22.5" customHeight="1">
      <c r="D9628" s="309"/>
      <c r="E9628" s="350"/>
      <c r="G9628" s="160"/>
      <c r="J9628" s="333"/>
    </row>
    <row r="9629" spans="4:10" s="78" customFormat="1" ht="22.5" customHeight="1">
      <c r="D9629" s="309"/>
      <c r="E9629" s="350"/>
      <c r="G9629" s="160"/>
      <c r="J9629" s="333"/>
    </row>
    <row r="9630" spans="4:10" s="78" customFormat="1" ht="22.5" customHeight="1">
      <c r="D9630" s="309"/>
      <c r="E9630" s="350"/>
      <c r="G9630" s="160"/>
      <c r="J9630" s="333"/>
    </row>
    <row r="9631" spans="4:10" s="78" customFormat="1" ht="22.5" customHeight="1">
      <c r="D9631" s="309"/>
      <c r="E9631" s="350"/>
      <c r="G9631" s="160"/>
      <c r="J9631" s="333"/>
    </row>
    <row r="9632" spans="4:10" s="78" customFormat="1" ht="22.5" customHeight="1">
      <c r="D9632" s="309"/>
      <c r="E9632" s="350"/>
      <c r="G9632" s="160"/>
      <c r="J9632" s="333"/>
    </row>
    <row r="9633" spans="4:10" s="78" customFormat="1" ht="22.5" customHeight="1">
      <c r="D9633" s="309"/>
      <c r="E9633" s="350"/>
      <c r="G9633" s="160"/>
      <c r="J9633" s="333"/>
    </row>
    <row r="9634" spans="4:10" s="78" customFormat="1" ht="22.5" customHeight="1">
      <c r="D9634" s="309"/>
      <c r="E9634" s="350"/>
      <c r="G9634" s="160"/>
      <c r="J9634" s="333"/>
    </row>
    <row r="9635" spans="4:10" s="78" customFormat="1" ht="22.5" customHeight="1">
      <c r="D9635" s="309"/>
      <c r="E9635" s="350"/>
      <c r="G9635" s="160"/>
      <c r="J9635" s="333"/>
    </row>
    <row r="9636" spans="4:10" s="78" customFormat="1" ht="22.5" customHeight="1">
      <c r="D9636" s="309"/>
      <c r="E9636" s="350"/>
      <c r="G9636" s="160"/>
      <c r="J9636" s="333"/>
    </row>
    <row r="9637" spans="4:10" s="78" customFormat="1" ht="22.5" customHeight="1">
      <c r="D9637" s="309"/>
      <c r="E9637" s="350"/>
      <c r="G9637" s="160"/>
      <c r="J9637" s="333"/>
    </row>
    <row r="9638" spans="4:10" s="78" customFormat="1" ht="22.5" customHeight="1">
      <c r="D9638" s="309"/>
      <c r="E9638" s="350"/>
      <c r="G9638" s="160"/>
      <c r="J9638" s="333"/>
    </row>
    <row r="9639" spans="4:10" s="78" customFormat="1" ht="22.5" customHeight="1">
      <c r="D9639" s="309"/>
      <c r="E9639" s="350"/>
      <c r="G9639" s="160"/>
      <c r="J9639" s="333"/>
    </row>
    <row r="9640" spans="4:10" s="78" customFormat="1" ht="22.5" customHeight="1">
      <c r="D9640" s="309"/>
      <c r="E9640" s="350"/>
      <c r="G9640" s="160"/>
      <c r="J9640" s="333"/>
    </row>
    <row r="9641" spans="4:10" s="78" customFormat="1" ht="22.5" customHeight="1">
      <c r="D9641" s="309"/>
      <c r="E9641" s="350"/>
      <c r="G9641" s="160"/>
      <c r="J9641" s="333"/>
    </row>
    <row r="9642" spans="4:10" s="78" customFormat="1" ht="22.5" customHeight="1">
      <c r="D9642" s="309"/>
      <c r="E9642" s="350"/>
      <c r="G9642" s="160"/>
      <c r="J9642" s="333"/>
    </row>
    <row r="9643" spans="4:10" s="78" customFormat="1" ht="22.5" customHeight="1">
      <c r="D9643" s="309"/>
      <c r="E9643" s="350"/>
      <c r="G9643" s="160"/>
      <c r="J9643" s="333"/>
    </row>
    <row r="9644" spans="4:10" s="78" customFormat="1" ht="22.5" customHeight="1">
      <c r="D9644" s="309"/>
      <c r="E9644" s="350"/>
      <c r="G9644" s="160"/>
      <c r="J9644" s="333"/>
    </row>
    <row r="9645" spans="4:10" s="78" customFormat="1" ht="22.5" customHeight="1">
      <c r="D9645" s="309"/>
      <c r="E9645" s="350"/>
      <c r="G9645" s="160"/>
      <c r="J9645" s="333"/>
    </row>
    <row r="9646" spans="4:10" s="78" customFormat="1" ht="22.5" customHeight="1">
      <c r="D9646" s="309"/>
      <c r="E9646" s="350"/>
      <c r="G9646" s="160"/>
      <c r="J9646" s="333"/>
    </row>
    <row r="9647" spans="4:10" s="78" customFormat="1" ht="22.5" customHeight="1">
      <c r="D9647" s="309"/>
      <c r="E9647" s="350"/>
      <c r="G9647" s="160"/>
      <c r="J9647" s="333"/>
    </row>
    <row r="9648" spans="4:10" s="78" customFormat="1" ht="22.5" customHeight="1">
      <c r="D9648" s="309"/>
      <c r="E9648" s="350"/>
      <c r="G9648" s="160"/>
      <c r="J9648" s="333"/>
    </row>
    <row r="9649" spans="4:10" s="78" customFormat="1" ht="22.5" customHeight="1">
      <c r="D9649" s="309"/>
      <c r="E9649" s="350"/>
      <c r="G9649" s="160"/>
      <c r="J9649" s="333"/>
    </row>
    <row r="9650" spans="4:10" s="78" customFormat="1" ht="22.5" customHeight="1">
      <c r="D9650" s="309"/>
      <c r="E9650" s="350"/>
      <c r="G9650" s="160"/>
      <c r="J9650" s="333"/>
    </row>
    <row r="9651" spans="4:10" s="78" customFormat="1" ht="22.5" customHeight="1">
      <c r="D9651" s="309"/>
      <c r="E9651" s="350"/>
      <c r="G9651" s="160"/>
      <c r="J9651" s="333"/>
    </row>
    <row r="9652" spans="4:10" s="78" customFormat="1" ht="22.5" customHeight="1">
      <c r="D9652" s="309"/>
      <c r="E9652" s="350"/>
      <c r="G9652" s="160"/>
      <c r="J9652" s="333"/>
    </row>
    <row r="9653" spans="4:10" s="78" customFormat="1" ht="22.5" customHeight="1">
      <c r="D9653" s="309"/>
      <c r="E9653" s="350"/>
      <c r="G9653" s="160"/>
      <c r="J9653" s="333"/>
    </row>
    <row r="9654" spans="4:10" s="78" customFormat="1" ht="22.5" customHeight="1">
      <c r="D9654" s="309"/>
      <c r="E9654" s="350"/>
      <c r="G9654" s="160"/>
      <c r="J9654" s="333"/>
    </row>
    <row r="9655" spans="4:10" s="78" customFormat="1" ht="22.5" customHeight="1">
      <c r="D9655" s="309"/>
      <c r="E9655" s="350"/>
      <c r="G9655" s="160"/>
      <c r="J9655" s="333"/>
    </row>
    <row r="9656" spans="4:10" s="78" customFormat="1" ht="22.5" customHeight="1">
      <c r="D9656" s="309"/>
      <c r="E9656" s="350"/>
      <c r="G9656" s="160"/>
      <c r="J9656" s="333"/>
    </row>
    <row r="9657" spans="4:10" s="78" customFormat="1" ht="22.5" customHeight="1">
      <c r="D9657" s="309"/>
      <c r="E9657" s="350"/>
      <c r="G9657" s="160"/>
      <c r="J9657" s="333"/>
    </row>
    <row r="9658" spans="4:10" s="78" customFormat="1" ht="22.5" customHeight="1">
      <c r="D9658" s="309"/>
      <c r="E9658" s="350"/>
      <c r="G9658" s="160"/>
      <c r="J9658" s="333"/>
    </row>
    <row r="9659" spans="4:10" s="78" customFormat="1" ht="22.5" customHeight="1">
      <c r="D9659" s="309"/>
      <c r="E9659" s="350"/>
      <c r="G9659" s="160"/>
      <c r="J9659" s="333"/>
    </row>
    <row r="9660" spans="4:10" s="78" customFormat="1" ht="22.5" customHeight="1">
      <c r="D9660" s="309"/>
      <c r="E9660" s="350"/>
      <c r="G9660" s="160"/>
      <c r="J9660" s="333"/>
    </row>
    <row r="9661" spans="4:10" s="78" customFormat="1" ht="22.5" customHeight="1">
      <c r="D9661" s="309"/>
      <c r="E9661" s="350"/>
      <c r="G9661" s="160"/>
      <c r="J9661" s="333"/>
    </row>
    <row r="9662" spans="4:10" s="78" customFormat="1" ht="22.5" customHeight="1">
      <c r="D9662" s="309"/>
      <c r="E9662" s="350"/>
      <c r="G9662" s="160"/>
      <c r="J9662" s="333"/>
    </row>
    <row r="9663" spans="4:10" s="78" customFormat="1" ht="22.5" customHeight="1">
      <c r="D9663" s="309"/>
      <c r="E9663" s="350"/>
      <c r="G9663" s="160"/>
      <c r="J9663" s="333"/>
    </row>
    <row r="9664" spans="4:10" s="78" customFormat="1" ht="22.5" customHeight="1">
      <c r="D9664" s="309"/>
      <c r="E9664" s="350"/>
      <c r="G9664" s="160"/>
      <c r="J9664" s="333"/>
    </row>
    <row r="9665" spans="4:10" s="78" customFormat="1" ht="22.5" customHeight="1">
      <c r="D9665" s="309"/>
      <c r="E9665" s="350"/>
      <c r="G9665" s="160"/>
      <c r="J9665" s="333"/>
    </row>
    <row r="9666" spans="4:10" s="78" customFormat="1" ht="22.5" customHeight="1">
      <c r="D9666" s="309"/>
      <c r="E9666" s="350"/>
      <c r="G9666" s="160"/>
      <c r="J9666" s="333"/>
    </row>
    <row r="9667" spans="4:10" s="78" customFormat="1" ht="22.5" customHeight="1">
      <c r="D9667" s="309"/>
      <c r="E9667" s="350"/>
      <c r="G9667" s="160"/>
      <c r="J9667" s="333"/>
    </row>
    <row r="9668" spans="4:10" s="78" customFormat="1" ht="22.5" customHeight="1">
      <c r="D9668" s="309"/>
      <c r="E9668" s="350"/>
      <c r="G9668" s="160"/>
      <c r="J9668" s="333"/>
    </row>
    <row r="9669" spans="4:10" s="78" customFormat="1" ht="22.5" customHeight="1">
      <c r="D9669" s="309"/>
      <c r="E9669" s="350"/>
      <c r="G9669" s="160"/>
      <c r="J9669" s="333"/>
    </row>
    <row r="9670" spans="4:10" s="78" customFormat="1" ht="22.5" customHeight="1">
      <c r="D9670" s="309"/>
      <c r="E9670" s="350"/>
      <c r="G9670" s="160"/>
      <c r="J9670" s="333"/>
    </row>
    <row r="9671" spans="4:10" s="78" customFormat="1" ht="22.5" customHeight="1">
      <c r="D9671" s="309"/>
      <c r="E9671" s="350"/>
      <c r="G9671" s="160"/>
      <c r="J9671" s="333"/>
    </row>
    <row r="9672" spans="4:10" s="78" customFormat="1" ht="22.5" customHeight="1">
      <c r="D9672" s="309"/>
      <c r="E9672" s="350"/>
      <c r="G9672" s="160"/>
      <c r="J9672" s="333"/>
    </row>
    <row r="9673" spans="4:10" s="78" customFormat="1" ht="22.5" customHeight="1">
      <c r="D9673" s="309"/>
      <c r="E9673" s="350"/>
      <c r="G9673" s="160"/>
      <c r="J9673" s="333"/>
    </row>
    <row r="9674" spans="4:10" s="78" customFormat="1" ht="22.5" customHeight="1">
      <c r="D9674" s="309"/>
      <c r="E9674" s="350"/>
      <c r="G9674" s="160"/>
      <c r="J9674" s="333"/>
    </row>
    <row r="9675" spans="4:10" s="78" customFormat="1" ht="22.5" customHeight="1">
      <c r="D9675" s="309"/>
      <c r="E9675" s="350"/>
      <c r="G9675" s="160"/>
      <c r="J9675" s="333"/>
    </row>
    <row r="9676" spans="4:10" s="78" customFormat="1" ht="22.5" customHeight="1">
      <c r="D9676" s="309"/>
      <c r="E9676" s="350"/>
      <c r="G9676" s="160"/>
      <c r="J9676" s="333"/>
    </row>
    <row r="9677" spans="4:10" s="78" customFormat="1" ht="22.5" customHeight="1">
      <c r="D9677" s="309"/>
      <c r="E9677" s="350"/>
      <c r="G9677" s="160"/>
      <c r="J9677" s="333"/>
    </row>
    <row r="9678" spans="4:10" s="78" customFormat="1" ht="22.5" customHeight="1">
      <c r="D9678" s="309"/>
      <c r="E9678" s="350"/>
      <c r="G9678" s="160"/>
      <c r="J9678" s="333"/>
    </row>
    <row r="9679" spans="4:10" s="78" customFormat="1" ht="22.5" customHeight="1">
      <c r="D9679" s="309"/>
      <c r="E9679" s="350"/>
      <c r="G9679" s="160"/>
      <c r="J9679" s="333"/>
    </row>
    <row r="9680" spans="4:10" s="78" customFormat="1" ht="22.5" customHeight="1">
      <c r="D9680" s="309"/>
      <c r="E9680" s="350"/>
      <c r="G9680" s="160"/>
      <c r="J9680" s="333"/>
    </row>
    <row r="9681" spans="4:10" s="78" customFormat="1" ht="22.5" customHeight="1">
      <c r="D9681" s="309"/>
      <c r="E9681" s="350"/>
      <c r="G9681" s="160"/>
      <c r="J9681" s="333"/>
    </row>
    <row r="9682" spans="4:10" s="78" customFormat="1" ht="22.5" customHeight="1">
      <c r="D9682" s="309"/>
      <c r="E9682" s="350"/>
      <c r="G9682" s="160"/>
      <c r="J9682" s="333"/>
    </row>
    <row r="9683" spans="4:10" s="78" customFormat="1" ht="22.5" customHeight="1">
      <c r="D9683" s="309"/>
      <c r="E9683" s="350"/>
      <c r="G9683" s="160"/>
      <c r="J9683" s="333"/>
    </row>
    <row r="9684" spans="4:10" s="78" customFormat="1" ht="22.5" customHeight="1">
      <c r="D9684" s="309"/>
      <c r="E9684" s="350"/>
      <c r="G9684" s="160"/>
      <c r="J9684" s="333"/>
    </row>
    <row r="9685" spans="4:10" s="78" customFormat="1" ht="22.5" customHeight="1">
      <c r="D9685" s="309"/>
      <c r="E9685" s="350"/>
      <c r="G9685" s="160"/>
      <c r="J9685" s="333"/>
    </row>
    <row r="9686" spans="4:10" s="78" customFormat="1" ht="22.5" customHeight="1">
      <c r="D9686" s="309"/>
      <c r="E9686" s="350"/>
      <c r="G9686" s="160"/>
      <c r="J9686" s="333"/>
    </row>
    <row r="9687" spans="4:10" s="78" customFormat="1" ht="22.5" customHeight="1">
      <c r="D9687" s="309"/>
      <c r="E9687" s="350"/>
      <c r="G9687" s="160"/>
      <c r="J9687" s="333"/>
    </row>
    <row r="9688" spans="4:10" s="78" customFormat="1" ht="22.5" customHeight="1">
      <c r="D9688" s="309"/>
      <c r="E9688" s="350"/>
      <c r="G9688" s="160"/>
      <c r="J9688" s="333"/>
    </row>
    <row r="9689" spans="4:10" s="78" customFormat="1" ht="22.5" customHeight="1">
      <c r="D9689" s="309"/>
      <c r="E9689" s="350"/>
      <c r="G9689" s="160"/>
      <c r="J9689" s="333"/>
    </row>
    <row r="9690" spans="4:10" s="78" customFormat="1" ht="22.5" customHeight="1">
      <c r="D9690" s="309"/>
      <c r="E9690" s="350"/>
      <c r="G9690" s="160"/>
      <c r="J9690" s="333"/>
    </row>
    <row r="9691" spans="4:10" s="78" customFormat="1" ht="22.5" customHeight="1">
      <c r="D9691" s="309"/>
      <c r="E9691" s="350"/>
      <c r="G9691" s="160"/>
      <c r="J9691" s="333"/>
    </row>
    <row r="9692" spans="4:10" s="78" customFormat="1" ht="22.5" customHeight="1">
      <c r="D9692" s="309"/>
      <c r="E9692" s="350"/>
      <c r="G9692" s="160"/>
      <c r="J9692" s="333"/>
    </row>
    <row r="9693" spans="4:10" s="78" customFormat="1" ht="22.5" customHeight="1">
      <c r="D9693" s="309"/>
      <c r="E9693" s="350"/>
      <c r="G9693" s="160"/>
      <c r="J9693" s="333"/>
    </row>
    <row r="9694" spans="4:10" s="78" customFormat="1" ht="22.5" customHeight="1">
      <c r="D9694" s="309"/>
      <c r="E9694" s="350"/>
      <c r="G9694" s="160"/>
      <c r="J9694" s="333"/>
    </row>
    <row r="9695" spans="4:10" s="78" customFormat="1" ht="22.5" customHeight="1">
      <c r="D9695" s="309"/>
      <c r="E9695" s="350"/>
      <c r="G9695" s="160"/>
      <c r="J9695" s="333"/>
    </row>
    <row r="9696" spans="4:10" s="78" customFormat="1" ht="22.5" customHeight="1">
      <c r="D9696" s="309"/>
      <c r="E9696" s="350"/>
      <c r="G9696" s="160"/>
      <c r="J9696" s="333"/>
    </row>
    <row r="9697" spans="4:10" s="78" customFormat="1" ht="22.5" customHeight="1">
      <c r="D9697" s="309"/>
      <c r="E9697" s="350"/>
      <c r="G9697" s="160"/>
      <c r="J9697" s="333"/>
    </row>
    <row r="9698" spans="4:10" s="78" customFormat="1" ht="22.5" customHeight="1">
      <c r="D9698" s="309"/>
      <c r="E9698" s="350"/>
      <c r="G9698" s="160"/>
      <c r="J9698" s="333"/>
    </row>
    <row r="9699" spans="4:10" s="78" customFormat="1" ht="22.5" customHeight="1">
      <c r="D9699" s="309"/>
      <c r="E9699" s="350"/>
      <c r="G9699" s="160"/>
      <c r="J9699" s="333"/>
    </row>
    <row r="9700" spans="4:10" s="78" customFormat="1" ht="22.5" customHeight="1">
      <c r="D9700" s="309"/>
      <c r="E9700" s="350"/>
      <c r="G9700" s="160"/>
      <c r="J9700" s="333"/>
    </row>
    <row r="9701" spans="4:10" s="78" customFormat="1" ht="22.5" customHeight="1">
      <c r="D9701" s="309"/>
      <c r="E9701" s="350"/>
      <c r="G9701" s="160"/>
      <c r="J9701" s="333"/>
    </row>
    <row r="9702" spans="4:10" s="78" customFormat="1" ht="22.5" customHeight="1">
      <c r="D9702" s="309"/>
      <c r="E9702" s="350"/>
      <c r="G9702" s="160"/>
      <c r="J9702" s="333"/>
    </row>
    <row r="9703" spans="4:10" s="78" customFormat="1" ht="22.5" customHeight="1">
      <c r="D9703" s="309"/>
      <c r="E9703" s="350"/>
      <c r="G9703" s="160"/>
      <c r="J9703" s="333"/>
    </row>
    <row r="9704" spans="4:10" s="78" customFormat="1" ht="22.5" customHeight="1">
      <c r="D9704" s="309"/>
      <c r="E9704" s="350"/>
      <c r="G9704" s="160"/>
      <c r="J9704" s="333"/>
    </row>
    <row r="9705" spans="4:10" s="78" customFormat="1" ht="22.5" customHeight="1">
      <c r="D9705" s="309"/>
      <c r="E9705" s="350"/>
      <c r="G9705" s="160"/>
      <c r="J9705" s="333"/>
    </row>
    <row r="9706" spans="4:10" s="78" customFormat="1" ht="22.5" customHeight="1">
      <c r="D9706" s="309"/>
      <c r="E9706" s="350"/>
      <c r="G9706" s="160"/>
      <c r="J9706" s="333"/>
    </row>
    <row r="9707" spans="4:10" s="78" customFormat="1" ht="22.5" customHeight="1">
      <c r="D9707" s="309"/>
      <c r="E9707" s="350"/>
      <c r="G9707" s="160"/>
      <c r="J9707" s="333"/>
    </row>
    <row r="9708" spans="4:10" s="78" customFormat="1" ht="22.5" customHeight="1">
      <c r="D9708" s="309"/>
      <c r="E9708" s="350"/>
      <c r="G9708" s="160"/>
      <c r="J9708" s="333"/>
    </row>
    <row r="9709" spans="4:10" s="78" customFormat="1" ht="22.5" customHeight="1">
      <c r="D9709" s="309"/>
      <c r="E9709" s="350"/>
      <c r="G9709" s="160"/>
      <c r="J9709" s="333"/>
    </row>
    <row r="9710" spans="4:10" s="78" customFormat="1" ht="22.5" customHeight="1">
      <c r="D9710" s="309"/>
      <c r="E9710" s="350"/>
      <c r="G9710" s="160"/>
      <c r="J9710" s="333"/>
    </row>
    <row r="9711" spans="4:10" s="78" customFormat="1" ht="22.5" customHeight="1">
      <c r="D9711" s="309"/>
      <c r="E9711" s="350"/>
      <c r="G9711" s="160"/>
      <c r="J9711" s="333"/>
    </row>
    <row r="9712" spans="4:10" s="78" customFormat="1" ht="22.5" customHeight="1">
      <c r="D9712" s="309"/>
      <c r="E9712" s="350"/>
      <c r="G9712" s="160"/>
      <c r="J9712" s="333"/>
    </row>
    <row r="9713" spans="4:10" s="78" customFormat="1" ht="22.5" customHeight="1">
      <c r="D9713" s="309"/>
      <c r="E9713" s="350"/>
      <c r="G9713" s="160"/>
      <c r="J9713" s="333"/>
    </row>
    <row r="9714" spans="4:10" s="78" customFormat="1" ht="22.5" customHeight="1">
      <c r="D9714" s="309"/>
      <c r="E9714" s="350"/>
      <c r="G9714" s="160"/>
      <c r="J9714" s="333"/>
    </row>
    <row r="9715" spans="4:10" s="78" customFormat="1" ht="22.5" customHeight="1">
      <c r="D9715" s="309"/>
      <c r="E9715" s="350"/>
      <c r="G9715" s="160"/>
      <c r="J9715" s="333"/>
    </row>
    <row r="9716" spans="4:10" s="78" customFormat="1" ht="22.5" customHeight="1">
      <c r="D9716" s="309"/>
      <c r="E9716" s="350"/>
      <c r="G9716" s="160"/>
      <c r="J9716" s="333"/>
    </row>
    <row r="9717" spans="4:10" s="78" customFormat="1" ht="22.5" customHeight="1">
      <c r="D9717" s="309"/>
      <c r="E9717" s="350"/>
      <c r="G9717" s="160"/>
      <c r="J9717" s="333"/>
    </row>
    <row r="9718" spans="4:10" s="78" customFormat="1" ht="22.5" customHeight="1">
      <c r="D9718" s="309"/>
      <c r="E9718" s="350"/>
      <c r="G9718" s="160"/>
      <c r="J9718" s="333"/>
    </row>
    <row r="9719" spans="4:10" s="78" customFormat="1" ht="22.5" customHeight="1">
      <c r="D9719" s="309"/>
      <c r="E9719" s="350"/>
      <c r="G9719" s="160"/>
      <c r="J9719" s="333"/>
    </row>
    <row r="9720" spans="4:10" s="78" customFormat="1" ht="22.5" customHeight="1">
      <c r="D9720" s="309"/>
      <c r="E9720" s="350"/>
      <c r="G9720" s="160"/>
      <c r="J9720" s="333"/>
    </row>
    <row r="9721" spans="4:10" s="78" customFormat="1" ht="22.5" customHeight="1">
      <c r="D9721" s="309"/>
      <c r="E9721" s="350"/>
      <c r="G9721" s="160"/>
      <c r="J9721" s="333"/>
    </row>
    <row r="9722" spans="4:10" s="78" customFormat="1" ht="22.5" customHeight="1">
      <c r="D9722" s="309"/>
      <c r="E9722" s="350"/>
      <c r="G9722" s="160"/>
      <c r="J9722" s="333"/>
    </row>
    <row r="9723" spans="4:10" s="78" customFormat="1" ht="22.5" customHeight="1">
      <c r="D9723" s="309"/>
      <c r="E9723" s="350"/>
      <c r="G9723" s="160"/>
      <c r="J9723" s="333"/>
    </row>
    <row r="9724" spans="4:10" s="78" customFormat="1" ht="22.5" customHeight="1">
      <c r="D9724" s="309"/>
      <c r="E9724" s="350"/>
      <c r="G9724" s="160"/>
      <c r="J9724" s="333"/>
    </row>
    <row r="9725" spans="4:10" s="78" customFormat="1" ht="22.5" customHeight="1">
      <c r="D9725" s="309"/>
      <c r="E9725" s="350"/>
      <c r="G9725" s="160"/>
      <c r="J9725" s="333"/>
    </row>
    <row r="9726" spans="4:10" s="78" customFormat="1" ht="22.5" customHeight="1">
      <c r="D9726" s="309"/>
      <c r="E9726" s="350"/>
      <c r="G9726" s="160"/>
      <c r="J9726" s="333"/>
    </row>
    <row r="9727" spans="4:10" s="78" customFormat="1" ht="22.5" customHeight="1">
      <c r="D9727" s="309"/>
      <c r="E9727" s="350"/>
      <c r="G9727" s="160"/>
      <c r="J9727" s="333"/>
    </row>
    <row r="9728" spans="4:10" s="78" customFormat="1" ht="22.5" customHeight="1">
      <c r="D9728" s="309"/>
      <c r="E9728" s="350"/>
      <c r="G9728" s="160"/>
      <c r="J9728" s="333"/>
    </row>
    <row r="9729" spans="4:10" s="78" customFormat="1" ht="22.5" customHeight="1">
      <c r="D9729" s="309"/>
      <c r="E9729" s="350"/>
      <c r="G9729" s="160"/>
      <c r="J9729" s="333"/>
    </row>
    <row r="9730" spans="4:10" s="78" customFormat="1" ht="22.5" customHeight="1">
      <c r="D9730" s="309"/>
      <c r="E9730" s="350"/>
      <c r="G9730" s="160"/>
      <c r="J9730" s="333"/>
    </row>
    <row r="9731" spans="4:10" s="78" customFormat="1" ht="22.5" customHeight="1">
      <c r="D9731" s="309"/>
      <c r="E9731" s="350"/>
      <c r="G9731" s="160"/>
      <c r="J9731" s="333"/>
    </row>
    <row r="9732" spans="4:10" s="78" customFormat="1" ht="22.5" customHeight="1">
      <c r="D9732" s="309"/>
      <c r="E9732" s="350"/>
      <c r="G9732" s="160"/>
      <c r="J9732" s="333"/>
    </row>
    <row r="9733" spans="4:10" s="78" customFormat="1" ht="22.5" customHeight="1">
      <c r="D9733" s="309"/>
      <c r="E9733" s="350"/>
      <c r="G9733" s="160"/>
      <c r="J9733" s="333"/>
    </row>
    <row r="9734" spans="4:10" s="78" customFormat="1" ht="22.5" customHeight="1">
      <c r="D9734" s="309"/>
      <c r="E9734" s="350"/>
      <c r="G9734" s="160"/>
      <c r="J9734" s="333"/>
    </row>
    <row r="9735" spans="4:10" s="78" customFormat="1" ht="22.5" customHeight="1">
      <c r="D9735" s="309"/>
      <c r="E9735" s="350"/>
      <c r="G9735" s="160"/>
      <c r="J9735" s="333"/>
    </row>
    <row r="9736" spans="4:10" s="78" customFormat="1" ht="22.5" customHeight="1">
      <c r="D9736" s="309"/>
      <c r="E9736" s="350"/>
      <c r="G9736" s="160"/>
      <c r="J9736" s="333"/>
    </row>
    <row r="9737" spans="4:10" s="78" customFormat="1" ht="22.5" customHeight="1">
      <c r="D9737" s="309"/>
      <c r="E9737" s="350"/>
      <c r="G9737" s="160"/>
      <c r="J9737" s="333"/>
    </row>
    <row r="9738" spans="4:10" s="78" customFormat="1" ht="22.5" customHeight="1">
      <c r="D9738" s="309"/>
      <c r="E9738" s="350"/>
      <c r="G9738" s="160"/>
      <c r="J9738" s="333"/>
    </row>
    <row r="9739" spans="4:10" s="78" customFormat="1" ht="22.5" customHeight="1">
      <c r="D9739" s="309"/>
      <c r="E9739" s="350"/>
      <c r="G9739" s="160"/>
      <c r="J9739" s="333"/>
    </row>
    <row r="9740" spans="4:10" s="78" customFormat="1" ht="22.5" customHeight="1">
      <c r="D9740" s="309"/>
      <c r="E9740" s="350"/>
      <c r="G9740" s="160"/>
      <c r="J9740" s="333"/>
    </row>
    <row r="9741" spans="4:10" s="78" customFormat="1" ht="22.5" customHeight="1">
      <c r="D9741" s="309"/>
      <c r="E9741" s="350"/>
      <c r="G9741" s="160"/>
      <c r="J9741" s="333"/>
    </row>
    <row r="9742" spans="4:10" s="78" customFormat="1" ht="22.5" customHeight="1">
      <c r="D9742" s="309"/>
      <c r="E9742" s="350"/>
      <c r="G9742" s="160"/>
      <c r="J9742" s="333"/>
    </row>
    <row r="9743" spans="4:10" s="78" customFormat="1" ht="22.5" customHeight="1">
      <c r="D9743" s="309"/>
      <c r="E9743" s="350"/>
      <c r="G9743" s="160"/>
      <c r="J9743" s="333"/>
    </row>
    <row r="9744" spans="4:10" s="78" customFormat="1" ht="22.5" customHeight="1">
      <c r="D9744" s="309"/>
      <c r="E9744" s="350"/>
      <c r="G9744" s="160"/>
      <c r="J9744" s="333"/>
    </row>
    <row r="9745" spans="4:10" s="78" customFormat="1" ht="22.5" customHeight="1">
      <c r="D9745" s="309"/>
      <c r="E9745" s="350"/>
      <c r="G9745" s="160"/>
      <c r="J9745" s="333"/>
    </row>
    <row r="9746" spans="4:10" s="78" customFormat="1" ht="22.5" customHeight="1">
      <c r="D9746" s="309"/>
      <c r="E9746" s="350"/>
      <c r="G9746" s="160"/>
      <c r="J9746" s="333"/>
    </row>
    <row r="9747" spans="4:10" s="78" customFormat="1" ht="22.5" customHeight="1">
      <c r="D9747" s="309"/>
      <c r="E9747" s="350"/>
      <c r="G9747" s="160"/>
      <c r="J9747" s="333"/>
    </row>
    <row r="9748" spans="4:10" s="78" customFormat="1" ht="22.5" customHeight="1">
      <c r="D9748" s="309"/>
      <c r="E9748" s="350"/>
      <c r="G9748" s="160"/>
      <c r="J9748" s="333"/>
    </row>
    <row r="9749" spans="4:10" s="78" customFormat="1" ht="22.5" customHeight="1">
      <c r="D9749" s="309"/>
      <c r="E9749" s="350"/>
      <c r="G9749" s="160"/>
      <c r="J9749" s="333"/>
    </row>
    <row r="9750" spans="4:10" s="78" customFormat="1" ht="22.5" customHeight="1">
      <c r="D9750" s="309"/>
      <c r="E9750" s="350"/>
      <c r="G9750" s="160"/>
      <c r="J9750" s="333"/>
    </row>
    <row r="9751" spans="4:10" s="78" customFormat="1" ht="22.5" customHeight="1">
      <c r="D9751" s="309"/>
      <c r="E9751" s="350"/>
      <c r="G9751" s="160"/>
      <c r="J9751" s="333"/>
    </row>
    <row r="9752" spans="4:10" s="78" customFormat="1" ht="22.5" customHeight="1">
      <c r="D9752" s="309"/>
      <c r="E9752" s="350"/>
      <c r="G9752" s="160"/>
      <c r="J9752" s="333"/>
    </row>
    <row r="9753" spans="4:10" s="78" customFormat="1" ht="22.5" customHeight="1">
      <c r="D9753" s="309"/>
      <c r="E9753" s="350"/>
      <c r="G9753" s="160"/>
      <c r="J9753" s="333"/>
    </row>
    <row r="9754" spans="4:10" s="78" customFormat="1" ht="22.5" customHeight="1">
      <c r="D9754" s="309"/>
      <c r="E9754" s="350"/>
      <c r="G9754" s="160"/>
      <c r="J9754" s="333"/>
    </row>
    <row r="9755" spans="4:10" s="78" customFormat="1" ht="22.5" customHeight="1">
      <c r="D9755" s="309"/>
      <c r="E9755" s="350"/>
      <c r="G9755" s="160"/>
      <c r="J9755" s="333"/>
    </row>
    <row r="9756" spans="4:10" s="78" customFormat="1" ht="22.5" customHeight="1">
      <c r="D9756" s="309"/>
      <c r="E9756" s="350"/>
      <c r="G9756" s="160"/>
      <c r="J9756" s="333"/>
    </row>
    <row r="9757" spans="4:10" s="78" customFormat="1" ht="22.5" customHeight="1">
      <c r="D9757" s="309"/>
      <c r="E9757" s="350"/>
      <c r="G9757" s="160"/>
      <c r="J9757" s="333"/>
    </row>
    <row r="9758" spans="4:10" s="78" customFormat="1" ht="22.5" customHeight="1">
      <c r="D9758" s="309"/>
      <c r="E9758" s="350"/>
      <c r="G9758" s="160"/>
      <c r="J9758" s="333"/>
    </row>
    <row r="9759" spans="4:10" s="78" customFormat="1" ht="22.5" customHeight="1">
      <c r="D9759" s="309"/>
      <c r="E9759" s="350"/>
      <c r="G9759" s="160"/>
      <c r="J9759" s="333"/>
    </row>
    <row r="9760" spans="4:10" s="78" customFormat="1" ht="22.5" customHeight="1">
      <c r="D9760" s="309"/>
      <c r="E9760" s="350"/>
      <c r="G9760" s="160"/>
      <c r="J9760" s="333"/>
    </row>
    <row r="9761" spans="4:10" s="78" customFormat="1" ht="22.5" customHeight="1">
      <c r="D9761" s="309"/>
      <c r="E9761" s="350"/>
      <c r="G9761" s="160"/>
      <c r="J9761" s="333"/>
    </row>
    <row r="9762" spans="4:10" s="78" customFormat="1" ht="22.5" customHeight="1">
      <c r="D9762" s="309"/>
      <c r="E9762" s="350"/>
      <c r="G9762" s="160"/>
      <c r="J9762" s="333"/>
    </row>
    <row r="9763" spans="4:10" s="78" customFormat="1" ht="22.5" customHeight="1">
      <c r="D9763" s="309"/>
      <c r="E9763" s="350"/>
      <c r="G9763" s="160"/>
      <c r="J9763" s="333"/>
    </row>
    <row r="9764" spans="4:10" s="78" customFormat="1" ht="22.5" customHeight="1">
      <c r="D9764" s="309"/>
      <c r="E9764" s="350"/>
      <c r="G9764" s="160"/>
      <c r="J9764" s="333"/>
    </row>
    <row r="9765" spans="4:10" s="78" customFormat="1" ht="22.5" customHeight="1">
      <c r="D9765" s="309"/>
      <c r="E9765" s="350"/>
      <c r="G9765" s="160"/>
      <c r="J9765" s="333"/>
    </row>
    <row r="9766" spans="4:10" s="78" customFormat="1" ht="22.5" customHeight="1">
      <c r="D9766" s="309"/>
      <c r="E9766" s="350"/>
      <c r="G9766" s="160"/>
      <c r="J9766" s="333"/>
    </row>
    <row r="9767" spans="4:10" s="78" customFormat="1" ht="22.5" customHeight="1">
      <c r="D9767" s="309"/>
      <c r="E9767" s="350"/>
      <c r="G9767" s="160"/>
      <c r="J9767" s="333"/>
    </row>
    <row r="9768" spans="4:10" s="78" customFormat="1" ht="22.5" customHeight="1">
      <c r="D9768" s="309"/>
      <c r="E9768" s="350"/>
      <c r="G9768" s="160"/>
      <c r="J9768" s="333"/>
    </row>
    <row r="9769" spans="4:10" s="78" customFormat="1" ht="22.5" customHeight="1">
      <c r="D9769" s="309"/>
      <c r="E9769" s="350"/>
      <c r="G9769" s="160"/>
      <c r="J9769" s="333"/>
    </row>
    <row r="9770" spans="4:10" s="78" customFormat="1" ht="22.5" customHeight="1">
      <c r="D9770" s="309"/>
      <c r="E9770" s="350"/>
      <c r="G9770" s="160"/>
      <c r="J9770" s="333"/>
    </row>
    <row r="9771" spans="4:10" s="78" customFormat="1" ht="22.2" customHeight="1">
      <c r="D9771" s="309"/>
      <c r="E9771" s="350"/>
      <c r="G9771" s="160"/>
      <c r="J9771" s="333"/>
    </row>
    <row r="9772" spans="4:10" s="78" customFormat="1" ht="22.2" customHeight="1">
      <c r="D9772" s="309"/>
      <c r="E9772" s="350"/>
      <c r="G9772" s="160"/>
      <c r="J9772" s="333"/>
    </row>
    <row r="9773" spans="4:10" s="78" customFormat="1" ht="22.2" customHeight="1">
      <c r="D9773" s="309"/>
      <c r="E9773" s="350"/>
      <c r="G9773" s="160"/>
      <c r="J9773" s="333"/>
    </row>
    <row r="9774" spans="4:10" s="78" customFormat="1" ht="22.2" customHeight="1">
      <c r="D9774" s="309"/>
      <c r="E9774" s="350"/>
      <c r="G9774" s="160"/>
      <c r="J9774" s="333"/>
    </row>
    <row r="9775" spans="4:10" s="78" customFormat="1" ht="22.5" customHeight="1">
      <c r="D9775" s="309"/>
      <c r="E9775" s="350"/>
      <c r="G9775" s="160"/>
      <c r="J9775" s="333"/>
    </row>
    <row r="9776" spans="4:10" s="78" customFormat="1" ht="22.5" customHeight="1">
      <c r="D9776" s="309"/>
      <c r="E9776" s="350"/>
      <c r="G9776" s="160"/>
      <c r="J9776" s="333"/>
    </row>
    <row r="9777" spans="4:10" s="78" customFormat="1" ht="22.5" customHeight="1">
      <c r="D9777" s="309"/>
      <c r="E9777" s="350"/>
      <c r="G9777" s="160"/>
      <c r="J9777" s="333"/>
    </row>
    <row r="9778" spans="4:10" s="78" customFormat="1" ht="22.5" customHeight="1">
      <c r="D9778" s="309"/>
      <c r="E9778" s="350"/>
      <c r="G9778" s="160"/>
      <c r="J9778" s="333"/>
    </row>
    <row r="9779" spans="4:10" s="78" customFormat="1" ht="22.5" customHeight="1">
      <c r="D9779" s="309"/>
      <c r="E9779" s="350"/>
      <c r="G9779" s="160"/>
      <c r="J9779" s="333"/>
    </row>
    <row r="9780" spans="4:10" s="78" customFormat="1" ht="22.5" customHeight="1">
      <c r="D9780" s="309"/>
      <c r="E9780" s="350"/>
      <c r="G9780" s="160"/>
      <c r="J9780" s="333"/>
    </row>
    <row r="9781" spans="4:10" s="78" customFormat="1" ht="22.5" customHeight="1">
      <c r="D9781" s="309"/>
      <c r="E9781" s="350"/>
      <c r="G9781" s="160"/>
      <c r="J9781" s="333"/>
    </row>
    <row r="9782" spans="4:10" s="78" customFormat="1" ht="22.5" customHeight="1">
      <c r="D9782" s="309"/>
      <c r="E9782" s="350"/>
      <c r="G9782" s="160"/>
      <c r="J9782" s="333"/>
    </row>
    <row r="9783" spans="4:10" s="78" customFormat="1" ht="22.5" customHeight="1">
      <c r="D9783" s="309"/>
      <c r="E9783" s="350"/>
      <c r="G9783" s="160"/>
      <c r="J9783" s="333"/>
    </row>
    <row r="9784" spans="4:10" s="78" customFormat="1" ht="22.5" customHeight="1">
      <c r="D9784" s="309"/>
      <c r="E9784" s="350"/>
      <c r="G9784" s="160"/>
      <c r="J9784" s="333"/>
    </row>
    <row r="9785" spans="4:10" s="78" customFormat="1" ht="22.5" customHeight="1">
      <c r="D9785" s="309"/>
      <c r="E9785" s="350"/>
      <c r="G9785" s="160"/>
      <c r="J9785" s="333"/>
    </row>
    <row r="9786" spans="4:10" s="78" customFormat="1" ht="22.5" customHeight="1">
      <c r="D9786" s="309"/>
      <c r="E9786" s="350"/>
      <c r="G9786" s="160"/>
      <c r="J9786" s="333"/>
    </row>
    <row r="9787" spans="4:10" s="78" customFormat="1" ht="22.5" customHeight="1">
      <c r="D9787" s="309"/>
      <c r="E9787" s="350"/>
      <c r="G9787" s="160"/>
      <c r="J9787" s="333"/>
    </row>
    <row r="9788" spans="4:10" s="78" customFormat="1" ht="22.5" customHeight="1">
      <c r="D9788" s="309"/>
      <c r="E9788" s="350"/>
      <c r="G9788" s="160"/>
      <c r="J9788" s="333"/>
    </row>
    <row r="9789" spans="4:10" s="78" customFormat="1" ht="22.5" customHeight="1">
      <c r="D9789" s="309"/>
      <c r="E9789" s="350"/>
      <c r="G9789" s="160"/>
      <c r="J9789" s="333"/>
    </row>
    <row r="9790" spans="4:10" s="78" customFormat="1" ht="22.5" customHeight="1">
      <c r="D9790" s="309"/>
      <c r="E9790" s="350"/>
      <c r="G9790" s="160"/>
      <c r="J9790" s="333"/>
    </row>
    <row r="9791" spans="4:10" s="78" customFormat="1" ht="22.5" customHeight="1">
      <c r="D9791" s="309"/>
      <c r="E9791" s="350"/>
      <c r="G9791" s="160"/>
      <c r="J9791" s="333"/>
    </row>
    <row r="9792" spans="4:10" s="78" customFormat="1" ht="22.5" customHeight="1">
      <c r="D9792" s="309"/>
      <c r="E9792" s="350"/>
      <c r="G9792" s="160"/>
      <c r="J9792" s="333"/>
    </row>
    <row r="9793" spans="4:10" s="78" customFormat="1" ht="22.5" customHeight="1">
      <c r="D9793" s="309"/>
      <c r="E9793" s="350"/>
      <c r="G9793" s="160"/>
      <c r="J9793" s="333"/>
    </row>
    <row r="9794" spans="4:10" s="78" customFormat="1" ht="22.5" customHeight="1">
      <c r="D9794" s="309"/>
      <c r="E9794" s="350"/>
      <c r="G9794" s="160"/>
      <c r="J9794" s="333"/>
    </row>
    <row r="9795" spans="4:10" s="78" customFormat="1" ht="22.5" customHeight="1">
      <c r="D9795" s="309"/>
      <c r="E9795" s="350"/>
      <c r="G9795" s="160"/>
      <c r="J9795" s="333"/>
    </row>
    <row r="9796" spans="4:10" s="78" customFormat="1" ht="22.5" customHeight="1">
      <c r="D9796" s="309"/>
      <c r="E9796" s="350"/>
      <c r="G9796" s="160"/>
      <c r="J9796" s="333"/>
    </row>
    <row r="9797" spans="4:10" s="78" customFormat="1" ht="22.5" customHeight="1">
      <c r="D9797" s="309"/>
      <c r="E9797" s="350"/>
      <c r="G9797" s="160"/>
      <c r="J9797" s="333"/>
    </row>
    <row r="9798" spans="4:10" s="78" customFormat="1" ht="22.5" customHeight="1">
      <c r="D9798" s="309"/>
      <c r="E9798" s="350"/>
      <c r="G9798" s="160"/>
      <c r="J9798" s="333"/>
    </row>
    <row r="9799" spans="4:10" s="78" customFormat="1" ht="22.5" customHeight="1">
      <c r="D9799" s="309"/>
      <c r="E9799" s="350"/>
      <c r="G9799" s="160"/>
      <c r="J9799" s="333"/>
    </row>
    <row r="9800" spans="4:10" s="78" customFormat="1" ht="22.5" customHeight="1">
      <c r="D9800" s="309"/>
      <c r="E9800" s="350"/>
      <c r="G9800" s="160"/>
      <c r="J9800" s="333"/>
    </row>
    <row r="9801" spans="4:10" s="78" customFormat="1" ht="22.5" customHeight="1">
      <c r="D9801" s="309"/>
      <c r="E9801" s="350"/>
      <c r="G9801" s="160"/>
      <c r="J9801" s="333"/>
    </row>
    <row r="9802" spans="4:10" s="78" customFormat="1" ht="22.5" customHeight="1">
      <c r="D9802" s="309"/>
      <c r="E9802" s="350"/>
      <c r="G9802" s="160"/>
      <c r="J9802" s="333"/>
    </row>
    <row r="9803" spans="4:10" s="78" customFormat="1" ht="22.5" customHeight="1">
      <c r="D9803" s="309"/>
      <c r="E9803" s="350"/>
      <c r="G9803" s="160"/>
      <c r="J9803" s="333"/>
    </row>
    <row r="9804" spans="4:10" s="78" customFormat="1" ht="22.5" customHeight="1">
      <c r="D9804" s="309"/>
      <c r="E9804" s="350"/>
      <c r="G9804" s="160"/>
      <c r="J9804" s="333"/>
    </row>
    <row r="9805" spans="4:10" s="78" customFormat="1" ht="22.5" customHeight="1">
      <c r="D9805" s="309"/>
      <c r="E9805" s="350"/>
      <c r="G9805" s="160"/>
      <c r="J9805" s="333"/>
    </row>
    <row r="9806" spans="4:10" s="78" customFormat="1" ht="22.5" customHeight="1">
      <c r="D9806" s="309"/>
      <c r="E9806" s="350"/>
      <c r="G9806" s="160"/>
      <c r="J9806" s="333"/>
    </row>
    <row r="9807" spans="4:10" s="78" customFormat="1" ht="22.5" customHeight="1">
      <c r="D9807" s="309"/>
      <c r="E9807" s="350"/>
      <c r="G9807" s="160"/>
      <c r="J9807" s="333"/>
    </row>
    <row r="9808" spans="4:10" s="78" customFormat="1" ht="22.5" customHeight="1">
      <c r="D9808" s="309"/>
      <c r="E9808" s="350"/>
      <c r="G9808" s="160"/>
      <c r="J9808" s="333"/>
    </row>
    <row r="9809" spans="4:10" s="78" customFormat="1" ht="22.5" customHeight="1">
      <c r="D9809" s="309"/>
      <c r="E9809" s="350"/>
      <c r="G9809" s="160"/>
      <c r="J9809" s="333"/>
    </row>
    <row r="9810" spans="4:10" s="78" customFormat="1" ht="22.5" customHeight="1">
      <c r="D9810" s="309"/>
      <c r="E9810" s="350"/>
      <c r="G9810" s="160"/>
      <c r="J9810" s="333"/>
    </row>
    <row r="9811" spans="4:10" s="78" customFormat="1" ht="22.5" customHeight="1">
      <c r="D9811" s="309"/>
      <c r="E9811" s="350"/>
      <c r="G9811" s="160"/>
      <c r="J9811" s="333"/>
    </row>
    <row r="9812" spans="4:10" s="78" customFormat="1" ht="22.5" customHeight="1">
      <c r="D9812" s="309"/>
      <c r="E9812" s="350"/>
      <c r="G9812" s="160"/>
      <c r="J9812" s="333"/>
    </row>
    <row r="9813" spans="4:10" s="78" customFormat="1" ht="22.5" customHeight="1">
      <c r="D9813" s="309"/>
      <c r="E9813" s="350"/>
      <c r="G9813" s="160"/>
      <c r="J9813" s="333"/>
    </row>
    <row r="9814" spans="4:10" s="78" customFormat="1" ht="22.5" customHeight="1">
      <c r="D9814" s="309"/>
      <c r="E9814" s="350"/>
      <c r="G9814" s="160"/>
      <c r="J9814" s="333"/>
    </row>
    <row r="9815" spans="4:10" s="78" customFormat="1" ht="22.5" customHeight="1">
      <c r="D9815" s="309"/>
      <c r="E9815" s="350"/>
      <c r="G9815" s="160"/>
      <c r="J9815" s="333"/>
    </row>
    <row r="9816" spans="4:10" s="78" customFormat="1" ht="22.5" customHeight="1">
      <c r="D9816" s="309"/>
      <c r="E9816" s="350"/>
      <c r="G9816" s="160"/>
      <c r="J9816" s="333"/>
    </row>
    <row r="9817" spans="4:10" s="78" customFormat="1" ht="22.5" customHeight="1">
      <c r="D9817" s="309"/>
      <c r="E9817" s="350"/>
      <c r="G9817" s="160"/>
      <c r="J9817" s="333"/>
    </row>
    <row r="9818" spans="4:10" s="78" customFormat="1" ht="22.5" customHeight="1">
      <c r="D9818" s="309"/>
      <c r="E9818" s="350"/>
      <c r="G9818" s="160"/>
      <c r="J9818" s="333"/>
    </row>
    <row r="9819" spans="4:10" s="78" customFormat="1" ht="22.5" customHeight="1">
      <c r="D9819" s="309"/>
      <c r="E9819" s="350"/>
      <c r="G9819" s="160"/>
      <c r="J9819" s="333"/>
    </row>
    <row r="9820" spans="4:10" s="78" customFormat="1" ht="22.5" customHeight="1">
      <c r="D9820" s="309"/>
      <c r="E9820" s="350"/>
      <c r="G9820" s="160"/>
      <c r="J9820" s="333"/>
    </row>
    <row r="9821" spans="4:10" s="78" customFormat="1" ht="22.5" customHeight="1">
      <c r="D9821" s="309"/>
      <c r="E9821" s="350"/>
      <c r="G9821" s="160"/>
      <c r="J9821" s="333"/>
    </row>
    <row r="9822" spans="4:10" s="78" customFormat="1" ht="22.5" customHeight="1">
      <c r="D9822" s="309"/>
      <c r="E9822" s="350"/>
      <c r="G9822" s="160"/>
      <c r="J9822" s="333"/>
    </row>
    <row r="9823" spans="4:10" s="78" customFormat="1" ht="22.5" customHeight="1">
      <c r="D9823" s="309"/>
      <c r="E9823" s="350"/>
      <c r="G9823" s="160"/>
      <c r="J9823" s="333"/>
    </row>
    <row r="9824" spans="4:10" s="78" customFormat="1" ht="22.5" customHeight="1">
      <c r="D9824" s="309"/>
      <c r="E9824" s="350"/>
      <c r="G9824" s="160"/>
      <c r="J9824" s="333"/>
    </row>
    <row r="9825" spans="4:10" s="78" customFormat="1" ht="22.5" customHeight="1">
      <c r="D9825" s="309"/>
      <c r="E9825" s="350"/>
      <c r="G9825" s="160"/>
      <c r="J9825" s="333"/>
    </row>
    <row r="9826" spans="4:10" s="78" customFormat="1" ht="22.5" customHeight="1">
      <c r="D9826" s="309"/>
      <c r="E9826" s="350"/>
      <c r="G9826" s="160"/>
      <c r="J9826" s="333"/>
    </row>
    <row r="9827" spans="4:10" s="78" customFormat="1" ht="22.5" customHeight="1">
      <c r="D9827" s="309"/>
      <c r="E9827" s="350"/>
      <c r="G9827" s="160"/>
      <c r="J9827" s="333"/>
    </row>
    <row r="9828" spans="4:10" s="78" customFormat="1" ht="22.5" customHeight="1">
      <c r="D9828" s="309"/>
      <c r="E9828" s="350"/>
      <c r="G9828" s="160"/>
      <c r="J9828" s="333"/>
    </row>
    <row r="9829" spans="4:10" s="78" customFormat="1" ht="22.5" customHeight="1">
      <c r="D9829" s="309"/>
      <c r="E9829" s="350"/>
      <c r="G9829" s="160"/>
      <c r="J9829" s="333"/>
    </row>
    <row r="9830" spans="4:10" s="78" customFormat="1" ht="22.5" customHeight="1">
      <c r="D9830" s="309"/>
      <c r="E9830" s="350"/>
      <c r="G9830" s="160"/>
      <c r="J9830" s="333"/>
    </row>
    <row r="9831" spans="4:10" s="78" customFormat="1" ht="22.5" customHeight="1">
      <c r="D9831" s="309"/>
      <c r="E9831" s="350"/>
      <c r="G9831" s="160"/>
      <c r="J9831" s="333"/>
    </row>
    <row r="9832" spans="4:10" s="78" customFormat="1" ht="22.5" customHeight="1">
      <c r="D9832" s="309"/>
      <c r="E9832" s="350"/>
      <c r="G9832" s="160"/>
      <c r="J9832" s="333"/>
    </row>
    <row r="9833" spans="4:10" s="78" customFormat="1" ht="22.5" customHeight="1">
      <c r="D9833" s="309"/>
      <c r="E9833" s="350"/>
      <c r="G9833" s="160"/>
      <c r="J9833" s="333"/>
    </row>
    <row r="9834" spans="4:10" s="78" customFormat="1" ht="22.5" customHeight="1">
      <c r="D9834" s="309"/>
      <c r="E9834" s="350"/>
      <c r="G9834" s="160"/>
      <c r="J9834" s="333"/>
    </row>
    <row r="9835" spans="4:10" s="78" customFormat="1" ht="22.5" customHeight="1">
      <c r="D9835" s="309"/>
      <c r="E9835" s="350"/>
      <c r="G9835" s="160"/>
      <c r="J9835" s="333"/>
    </row>
    <row r="9836" spans="4:10" s="78" customFormat="1" ht="22.5" customHeight="1">
      <c r="D9836" s="309"/>
      <c r="E9836" s="350"/>
      <c r="G9836" s="160"/>
      <c r="J9836" s="333"/>
    </row>
    <row r="9837" spans="4:10" s="78" customFormat="1" ht="22.5" customHeight="1">
      <c r="D9837" s="309"/>
      <c r="E9837" s="350"/>
      <c r="G9837" s="160"/>
      <c r="J9837" s="333"/>
    </row>
    <row r="9838" spans="4:10" s="78" customFormat="1" ht="22.5" customHeight="1">
      <c r="D9838" s="309"/>
      <c r="E9838" s="350"/>
      <c r="G9838" s="160"/>
      <c r="J9838" s="333"/>
    </row>
    <row r="9839" spans="4:10" s="78" customFormat="1" ht="22.5" customHeight="1">
      <c r="D9839" s="309"/>
      <c r="E9839" s="350"/>
      <c r="G9839" s="160"/>
      <c r="J9839" s="333"/>
    </row>
    <row r="9840" spans="4:10" s="78" customFormat="1" ht="22.5" customHeight="1">
      <c r="D9840" s="309"/>
      <c r="E9840" s="350"/>
      <c r="G9840" s="160"/>
      <c r="J9840" s="333"/>
    </row>
    <row r="9841" spans="4:10" s="78" customFormat="1" ht="22.5" customHeight="1">
      <c r="D9841" s="309"/>
      <c r="E9841" s="350"/>
      <c r="G9841" s="160"/>
      <c r="J9841" s="333"/>
    </row>
    <row r="9842" spans="4:10" s="78" customFormat="1" ht="22.5" customHeight="1">
      <c r="D9842" s="309"/>
      <c r="E9842" s="350"/>
      <c r="G9842" s="160"/>
      <c r="J9842" s="333"/>
    </row>
    <row r="9843" spans="4:10" s="78" customFormat="1" ht="22.5" customHeight="1">
      <c r="D9843" s="309"/>
      <c r="E9843" s="350"/>
      <c r="G9843" s="160"/>
      <c r="J9843" s="333"/>
    </row>
    <row r="9844" spans="4:10" s="78" customFormat="1" ht="22.5" customHeight="1">
      <c r="D9844" s="309"/>
      <c r="E9844" s="350"/>
      <c r="G9844" s="160"/>
      <c r="J9844" s="333"/>
    </row>
    <row r="9845" spans="4:10" s="78" customFormat="1" ht="22.5" customHeight="1">
      <c r="D9845" s="309"/>
      <c r="E9845" s="350"/>
      <c r="G9845" s="160"/>
      <c r="J9845" s="333"/>
    </row>
    <row r="9846" spans="4:10" s="78" customFormat="1" ht="22.5" customHeight="1">
      <c r="D9846" s="309"/>
      <c r="E9846" s="350"/>
      <c r="G9846" s="160"/>
      <c r="J9846" s="333"/>
    </row>
    <row r="9847" spans="4:10" s="78" customFormat="1" ht="22.5" customHeight="1">
      <c r="D9847" s="309"/>
      <c r="E9847" s="350"/>
      <c r="G9847" s="160"/>
      <c r="J9847" s="333"/>
    </row>
    <row r="9848" spans="4:10" s="78" customFormat="1" ht="22.5" customHeight="1">
      <c r="D9848" s="309"/>
      <c r="E9848" s="350"/>
      <c r="G9848" s="160"/>
      <c r="J9848" s="333"/>
    </row>
    <row r="9849" spans="4:10" s="78" customFormat="1" ht="22.5" customHeight="1">
      <c r="D9849" s="309"/>
      <c r="E9849" s="350"/>
      <c r="G9849" s="160"/>
      <c r="J9849" s="333"/>
    </row>
    <row r="9850" spans="4:10" s="78" customFormat="1" ht="22.5" customHeight="1">
      <c r="D9850" s="309"/>
      <c r="E9850" s="350"/>
      <c r="G9850" s="160"/>
      <c r="J9850" s="333"/>
    </row>
    <row r="9851" spans="4:10" s="78" customFormat="1" ht="22.5" customHeight="1">
      <c r="D9851" s="309"/>
      <c r="E9851" s="350"/>
      <c r="G9851" s="160"/>
      <c r="J9851" s="333"/>
    </row>
    <row r="9852" spans="4:10" s="78" customFormat="1" ht="22.5" customHeight="1">
      <c r="D9852" s="309"/>
      <c r="E9852" s="350"/>
      <c r="G9852" s="160"/>
      <c r="J9852" s="333"/>
    </row>
    <row r="9853" spans="4:10" s="78" customFormat="1" ht="22.5" customHeight="1">
      <c r="D9853" s="309"/>
      <c r="E9853" s="350"/>
      <c r="G9853" s="160"/>
      <c r="J9853" s="333"/>
    </row>
    <row r="9854" spans="4:10" s="78" customFormat="1" ht="22.5" customHeight="1">
      <c r="D9854" s="309"/>
      <c r="E9854" s="350"/>
      <c r="G9854" s="160"/>
      <c r="J9854" s="333"/>
    </row>
    <row r="9855" spans="4:10" s="78" customFormat="1" ht="22.5" customHeight="1">
      <c r="D9855" s="309"/>
      <c r="E9855" s="350"/>
      <c r="G9855" s="160"/>
      <c r="J9855" s="333"/>
    </row>
    <row r="9856" spans="4:10" s="78" customFormat="1" ht="22.5" customHeight="1">
      <c r="D9856" s="309"/>
      <c r="E9856" s="350"/>
      <c r="G9856" s="160"/>
      <c r="J9856" s="333"/>
    </row>
    <row r="9857" spans="4:10" s="78" customFormat="1" ht="22.5" customHeight="1">
      <c r="D9857" s="309"/>
      <c r="E9857" s="350"/>
      <c r="G9857" s="160"/>
      <c r="J9857" s="333"/>
    </row>
    <row r="9858" spans="4:10" s="78" customFormat="1" ht="22.5" customHeight="1">
      <c r="D9858" s="309"/>
      <c r="E9858" s="350"/>
      <c r="G9858" s="160"/>
      <c r="J9858" s="333"/>
    </row>
    <row r="9859" spans="4:10" s="78" customFormat="1" ht="22.5" customHeight="1">
      <c r="D9859" s="309"/>
      <c r="E9859" s="350"/>
      <c r="G9859" s="160"/>
      <c r="J9859" s="333"/>
    </row>
    <row r="9860" spans="4:10" s="78" customFormat="1" ht="22.5" customHeight="1">
      <c r="D9860" s="309"/>
      <c r="E9860" s="350"/>
      <c r="G9860" s="160"/>
      <c r="J9860" s="333"/>
    </row>
    <row r="9861" spans="4:10" s="78" customFormat="1" ht="22.5" customHeight="1">
      <c r="D9861" s="309"/>
      <c r="E9861" s="350"/>
      <c r="G9861" s="160"/>
      <c r="J9861" s="333"/>
    </row>
    <row r="9862" spans="4:10" s="78" customFormat="1" ht="22.5" customHeight="1">
      <c r="D9862" s="309"/>
      <c r="E9862" s="350"/>
      <c r="G9862" s="160"/>
      <c r="J9862" s="333"/>
    </row>
    <row r="9863" spans="4:10" s="78" customFormat="1" ht="22.5" customHeight="1">
      <c r="D9863" s="309"/>
      <c r="E9863" s="350"/>
      <c r="G9863" s="160"/>
      <c r="J9863" s="333"/>
    </row>
    <row r="9864" spans="4:10" s="78" customFormat="1" ht="22.5" customHeight="1">
      <c r="D9864" s="309"/>
      <c r="E9864" s="350"/>
      <c r="G9864" s="160"/>
      <c r="J9864" s="333"/>
    </row>
    <row r="9865" spans="4:10" s="78" customFormat="1" ht="22.5" customHeight="1">
      <c r="D9865" s="309"/>
      <c r="E9865" s="350"/>
      <c r="G9865" s="160"/>
      <c r="J9865" s="333"/>
    </row>
    <row r="9866" spans="4:10" s="78" customFormat="1" ht="22.5" customHeight="1">
      <c r="D9866" s="309"/>
      <c r="E9866" s="350"/>
      <c r="G9866" s="160"/>
      <c r="J9866" s="333"/>
    </row>
    <row r="9867" spans="4:10" s="78" customFormat="1" ht="22.5" customHeight="1">
      <c r="D9867" s="309"/>
      <c r="E9867" s="350"/>
      <c r="G9867" s="160"/>
      <c r="J9867" s="333"/>
    </row>
    <row r="9868" spans="4:10" s="78" customFormat="1" ht="22.5" customHeight="1">
      <c r="D9868" s="309"/>
      <c r="E9868" s="350"/>
      <c r="G9868" s="160"/>
      <c r="J9868" s="333"/>
    </row>
    <row r="9869" spans="4:10" s="78" customFormat="1" ht="22.5" customHeight="1">
      <c r="D9869" s="309"/>
      <c r="E9869" s="350"/>
      <c r="G9869" s="160"/>
      <c r="J9869" s="333"/>
    </row>
    <row r="9870" spans="4:10" s="78" customFormat="1" ht="22.5" customHeight="1">
      <c r="D9870" s="309"/>
      <c r="E9870" s="350"/>
      <c r="G9870" s="160"/>
      <c r="J9870" s="333"/>
    </row>
    <row r="9871" spans="4:10" s="78" customFormat="1" ht="22.5" customHeight="1">
      <c r="D9871" s="309"/>
      <c r="E9871" s="350"/>
      <c r="G9871" s="160"/>
      <c r="J9871" s="333"/>
    </row>
    <row r="9872" spans="4:10" s="78" customFormat="1" ht="22.5" customHeight="1">
      <c r="D9872" s="309"/>
      <c r="E9872" s="350"/>
      <c r="G9872" s="160"/>
      <c r="J9872" s="333"/>
    </row>
    <row r="9873" spans="4:10" s="78" customFormat="1" ht="22.5" customHeight="1">
      <c r="D9873" s="309"/>
      <c r="E9873" s="350"/>
      <c r="G9873" s="160"/>
      <c r="J9873" s="333"/>
    </row>
    <row r="9874" spans="4:10" s="78" customFormat="1" ht="22.5" customHeight="1">
      <c r="D9874" s="309"/>
      <c r="E9874" s="350"/>
      <c r="G9874" s="160"/>
      <c r="J9874" s="333"/>
    </row>
    <row r="9875" spans="4:10" s="78" customFormat="1" ht="22.5" customHeight="1">
      <c r="D9875" s="309"/>
      <c r="E9875" s="350"/>
      <c r="G9875" s="160"/>
      <c r="J9875" s="333"/>
    </row>
    <row r="9876" spans="4:10" s="78" customFormat="1" ht="22.5" customHeight="1">
      <c r="D9876" s="309"/>
      <c r="E9876" s="350"/>
      <c r="G9876" s="160"/>
      <c r="J9876" s="333"/>
    </row>
    <row r="9877" spans="4:10" s="78" customFormat="1" ht="22.5" customHeight="1">
      <c r="D9877" s="309"/>
      <c r="E9877" s="350"/>
      <c r="G9877" s="160"/>
      <c r="J9877" s="333"/>
    </row>
    <row r="9878" spans="4:10" s="78" customFormat="1" ht="22.5" customHeight="1">
      <c r="D9878" s="309"/>
      <c r="E9878" s="350"/>
      <c r="G9878" s="160"/>
      <c r="J9878" s="333"/>
    </row>
    <row r="9879" spans="4:10" s="78" customFormat="1" ht="22.5" customHeight="1">
      <c r="D9879" s="309"/>
      <c r="E9879" s="350"/>
      <c r="G9879" s="160"/>
      <c r="J9879" s="333"/>
    </row>
    <row r="9880" spans="4:10" s="78" customFormat="1" ht="23.4" customHeight="1">
      <c r="D9880" s="309"/>
      <c r="E9880" s="350"/>
      <c r="G9880" s="160"/>
      <c r="J9880" s="333"/>
    </row>
    <row r="9881" spans="4:10" s="78" customFormat="1" ht="23.4" customHeight="1">
      <c r="D9881" s="309"/>
      <c r="E9881" s="350"/>
      <c r="G9881" s="160"/>
      <c r="J9881" s="333"/>
    </row>
    <row r="9882" spans="4:10" s="78" customFormat="1" ht="23.4" customHeight="1">
      <c r="D9882" s="309"/>
      <c r="E9882" s="350"/>
      <c r="G9882" s="160"/>
      <c r="J9882" s="333"/>
    </row>
    <row r="9883" spans="4:10" s="78" customFormat="1" ht="23.4" customHeight="1">
      <c r="D9883" s="309"/>
      <c r="E9883" s="350"/>
      <c r="G9883" s="160"/>
      <c r="J9883" s="333"/>
    </row>
    <row r="9884" spans="4:10" s="78" customFormat="1" ht="23.4" customHeight="1">
      <c r="D9884" s="309"/>
      <c r="E9884" s="350"/>
      <c r="G9884" s="160"/>
      <c r="J9884" s="333"/>
    </row>
    <row r="9885" spans="4:10" s="78" customFormat="1" ht="23.4" customHeight="1">
      <c r="D9885" s="309"/>
      <c r="E9885" s="350"/>
      <c r="G9885" s="160"/>
      <c r="J9885" s="333"/>
    </row>
    <row r="9886" spans="4:10" s="78" customFormat="1" ht="23.4" customHeight="1">
      <c r="D9886" s="309"/>
      <c r="E9886" s="350"/>
      <c r="G9886" s="160"/>
      <c r="J9886" s="333"/>
    </row>
    <row r="9887" spans="4:10" s="78" customFormat="1" ht="23.4" customHeight="1">
      <c r="D9887" s="309"/>
      <c r="E9887" s="350"/>
      <c r="G9887" s="160"/>
      <c r="J9887" s="333"/>
    </row>
    <row r="9888" spans="4:10" s="78" customFormat="1" ht="23.4" customHeight="1">
      <c r="D9888" s="309"/>
      <c r="E9888" s="350"/>
      <c r="G9888" s="160"/>
      <c r="J9888" s="333"/>
    </row>
    <row r="9889" spans="4:10" s="78" customFormat="1" ht="23.4" customHeight="1">
      <c r="D9889" s="309"/>
      <c r="E9889" s="350"/>
      <c r="G9889" s="160"/>
      <c r="J9889" s="333"/>
    </row>
    <row r="9890" spans="4:10" s="78" customFormat="1" ht="23.4" customHeight="1">
      <c r="D9890" s="309"/>
      <c r="E9890" s="350"/>
      <c r="G9890" s="160"/>
      <c r="J9890" s="333"/>
    </row>
    <row r="9891" spans="4:10" s="78" customFormat="1" ht="23.4" customHeight="1">
      <c r="D9891" s="309"/>
      <c r="E9891" s="350"/>
      <c r="G9891" s="160"/>
      <c r="J9891" s="333"/>
    </row>
    <row r="9892" spans="4:10" s="78" customFormat="1" ht="23.4" customHeight="1">
      <c r="D9892" s="309"/>
      <c r="E9892" s="350"/>
      <c r="G9892" s="160"/>
      <c r="J9892" s="333"/>
    </row>
    <row r="9893" spans="4:10" s="78" customFormat="1" ht="23.4" customHeight="1">
      <c r="D9893" s="309"/>
      <c r="E9893" s="350"/>
      <c r="G9893" s="160"/>
      <c r="J9893" s="333"/>
    </row>
    <row r="9894" spans="4:10" s="78" customFormat="1" ht="23.4" customHeight="1">
      <c r="D9894" s="309"/>
      <c r="E9894" s="350"/>
      <c r="G9894" s="160"/>
      <c r="J9894" s="333"/>
    </row>
    <row r="9895" spans="4:10" s="78" customFormat="1" ht="23.4" customHeight="1">
      <c r="D9895" s="309"/>
      <c r="E9895" s="350"/>
      <c r="G9895" s="160"/>
      <c r="J9895" s="333"/>
    </row>
    <row r="9896" spans="4:10" s="78" customFormat="1" ht="23.4" customHeight="1">
      <c r="D9896" s="309"/>
      <c r="E9896" s="350"/>
      <c r="G9896" s="160"/>
      <c r="J9896" s="333"/>
    </row>
    <row r="9897" spans="4:10" s="78" customFormat="1" ht="23.4" customHeight="1">
      <c r="D9897" s="309"/>
      <c r="E9897" s="350"/>
      <c r="G9897" s="160"/>
      <c r="J9897" s="333"/>
    </row>
    <row r="9898" spans="4:10" s="78" customFormat="1" ht="23.4" customHeight="1">
      <c r="D9898" s="309"/>
      <c r="E9898" s="350"/>
      <c r="G9898" s="160"/>
      <c r="J9898" s="333"/>
    </row>
    <row r="9899" spans="4:10" s="78" customFormat="1" ht="23.4" customHeight="1">
      <c r="D9899" s="309"/>
      <c r="E9899" s="350"/>
      <c r="G9899" s="160"/>
      <c r="J9899" s="333"/>
    </row>
    <row r="9900" spans="4:10" s="78" customFormat="1" ht="23.4" customHeight="1">
      <c r="D9900" s="309"/>
      <c r="E9900" s="350"/>
      <c r="G9900" s="160"/>
      <c r="J9900" s="333"/>
    </row>
    <row r="9901" spans="4:10" s="78" customFormat="1" ht="22.5" customHeight="1">
      <c r="D9901" s="309"/>
      <c r="E9901" s="350"/>
      <c r="G9901" s="160"/>
      <c r="J9901" s="333"/>
    </row>
    <row r="9902" spans="4:10" s="78" customFormat="1" ht="22.2" customHeight="1">
      <c r="D9902" s="309"/>
      <c r="E9902" s="350"/>
      <c r="G9902" s="160"/>
      <c r="J9902" s="333"/>
    </row>
    <row r="9903" spans="4:10" s="78" customFormat="1" ht="22.2" customHeight="1">
      <c r="D9903" s="309"/>
      <c r="E9903" s="350"/>
      <c r="G9903" s="160"/>
      <c r="J9903" s="333"/>
    </row>
    <row r="9904" spans="4:10" s="78" customFormat="1" ht="22.2" customHeight="1">
      <c r="D9904" s="309"/>
      <c r="E9904" s="350"/>
      <c r="G9904" s="160"/>
      <c r="J9904" s="333"/>
    </row>
    <row r="9905" spans="4:10" s="78" customFormat="1" ht="22.2" customHeight="1">
      <c r="D9905" s="309"/>
      <c r="E9905" s="350"/>
      <c r="G9905" s="160"/>
      <c r="J9905" s="333"/>
    </row>
    <row r="9906" spans="4:10" s="78" customFormat="1" ht="22.2" customHeight="1">
      <c r="D9906" s="309"/>
      <c r="E9906" s="350"/>
      <c r="G9906" s="160"/>
      <c r="J9906" s="333"/>
    </row>
    <row r="9907" spans="4:10" s="78" customFormat="1" ht="22.2" customHeight="1">
      <c r="D9907" s="309"/>
      <c r="E9907" s="350"/>
      <c r="G9907" s="160"/>
      <c r="J9907" s="333"/>
    </row>
    <row r="9908" spans="4:10" s="78" customFormat="1" ht="22.2" customHeight="1">
      <c r="D9908" s="309"/>
      <c r="E9908" s="350"/>
      <c r="G9908" s="160"/>
      <c r="J9908" s="333"/>
    </row>
    <row r="9909" spans="4:10" s="78" customFormat="1" ht="22.2" customHeight="1">
      <c r="D9909" s="309"/>
      <c r="E9909" s="350"/>
      <c r="G9909" s="160"/>
      <c r="J9909" s="333"/>
    </row>
    <row r="9910" spans="4:10" s="78" customFormat="1" ht="22.2" customHeight="1">
      <c r="D9910" s="309"/>
      <c r="E9910" s="350"/>
      <c r="G9910" s="160"/>
      <c r="J9910" s="333"/>
    </row>
    <row r="9911" spans="4:10" s="78" customFormat="1" ht="22.2" customHeight="1">
      <c r="D9911" s="309"/>
      <c r="E9911" s="350"/>
      <c r="G9911" s="160"/>
      <c r="J9911" s="333"/>
    </row>
    <row r="9912" spans="4:10" s="78" customFormat="1" ht="22.5" customHeight="1">
      <c r="D9912" s="309"/>
      <c r="E9912" s="350"/>
      <c r="G9912" s="160"/>
      <c r="J9912" s="333"/>
    </row>
    <row r="9913" spans="4:10" s="78" customFormat="1" ht="22.2" customHeight="1">
      <c r="D9913" s="309"/>
      <c r="E9913" s="350"/>
      <c r="G9913" s="160"/>
      <c r="J9913" s="333"/>
    </row>
    <row r="9914" spans="4:10" s="78" customFormat="1" ht="22.2" customHeight="1">
      <c r="D9914" s="309"/>
      <c r="E9914" s="350"/>
      <c r="G9914" s="160"/>
      <c r="J9914" s="333"/>
    </row>
    <row r="9915" spans="4:10" s="78" customFormat="1" ht="22.2" customHeight="1">
      <c r="D9915" s="309"/>
      <c r="E9915" s="350"/>
      <c r="G9915" s="160"/>
      <c r="J9915" s="333"/>
    </row>
    <row r="9916" spans="4:10" s="78" customFormat="1" ht="22.2" customHeight="1">
      <c r="D9916" s="309"/>
      <c r="E9916" s="350"/>
      <c r="G9916" s="160"/>
      <c r="J9916" s="333"/>
    </row>
    <row r="9917" spans="4:10" s="78" customFormat="1" ht="22.2" customHeight="1">
      <c r="D9917" s="309"/>
      <c r="E9917" s="350"/>
      <c r="G9917" s="160"/>
      <c r="J9917" s="333"/>
    </row>
    <row r="9918" spans="4:10" s="78" customFormat="1" ht="22.2" customHeight="1">
      <c r="D9918" s="309"/>
      <c r="E9918" s="350"/>
      <c r="G9918" s="160"/>
      <c r="J9918" s="333"/>
    </row>
    <row r="9919" spans="4:10" s="78" customFormat="1" ht="22.2" customHeight="1">
      <c r="D9919" s="309"/>
      <c r="E9919" s="350"/>
      <c r="G9919" s="160"/>
      <c r="J9919" s="333"/>
    </row>
    <row r="9920" spans="4:10" s="78" customFormat="1" ht="22.2" customHeight="1">
      <c r="D9920" s="309"/>
      <c r="E9920" s="350"/>
      <c r="G9920" s="160"/>
      <c r="J9920" s="333"/>
    </row>
    <row r="9921" spans="4:10" s="78" customFormat="1" ht="22.2" customHeight="1">
      <c r="D9921" s="309"/>
      <c r="E9921" s="350"/>
      <c r="G9921" s="160"/>
      <c r="J9921" s="333"/>
    </row>
    <row r="9922" spans="4:10" s="78" customFormat="1" ht="22.2" customHeight="1">
      <c r="D9922" s="309"/>
      <c r="E9922" s="350"/>
      <c r="G9922" s="160"/>
      <c r="J9922" s="333"/>
    </row>
    <row r="9923" spans="4:10" s="78" customFormat="1" ht="22.2" customHeight="1">
      <c r="D9923" s="309"/>
      <c r="E9923" s="350"/>
      <c r="G9923" s="160"/>
      <c r="J9923" s="333"/>
    </row>
    <row r="9924" spans="4:10" s="78" customFormat="1" ht="22.2" customHeight="1">
      <c r="D9924" s="309"/>
      <c r="E9924" s="350"/>
      <c r="G9924" s="160"/>
      <c r="J9924" s="333"/>
    </row>
    <row r="9925" spans="4:10" s="78" customFormat="1" ht="22.2" customHeight="1">
      <c r="D9925" s="309"/>
      <c r="E9925" s="350"/>
      <c r="G9925" s="160"/>
      <c r="J9925" s="333"/>
    </row>
    <row r="9926" spans="4:10" s="78" customFormat="1" ht="22.5" customHeight="1">
      <c r="D9926" s="309"/>
      <c r="E9926" s="350"/>
      <c r="G9926" s="160"/>
      <c r="J9926" s="333"/>
    </row>
    <row r="9927" spans="4:10" s="78" customFormat="1" ht="22.5" customHeight="1">
      <c r="D9927" s="309"/>
      <c r="E9927" s="350"/>
      <c r="G9927" s="160"/>
      <c r="J9927" s="333"/>
    </row>
    <row r="9928" spans="4:10" s="78" customFormat="1" ht="22.5" customHeight="1">
      <c r="D9928" s="309"/>
      <c r="E9928" s="350"/>
      <c r="G9928" s="160"/>
      <c r="J9928" s="333"/>
    </row>
    <row r="9929" spans="4:10" s="78" customFormat="1" ht="22.5" customHeight="1">
      <c r="D9929" s="309"/>
      <c r="E9929" s="350"/>
      <c r="G9929" s="160"/>
      <c r="J9929" s="333"/>
    </row>
    <row r="9930" spans="4:10" s="78" customFormat="1" ht="22.5" customHeight="1">
      <c r="D9930" s="309"/>
      <c r="E9930" s="350"/>
      <c r="G9930" s="160"/>
      <c r="J9930" s="333"/>
    </row>
    <row r="9931" spans="4:10" s="78" customFormat="1" ht="22.5" customHeight="1">
      <c r="D9931" s="309"/>
      <c r="E9931" s="350"/>
      <c r="G9931" s="160"/>
      <c r="J9931" s="333"/>
    </row>
    <row r="9932" spans="4:10" s="78" customFormat="1" ht="22.5" customHeight="1">
      <c r="D9932" s="309"/>
      <c r="E9932" s="350"/>
      <c r="G9932" s="160"/>
      <c r="J9932" s="333"/>
    </row>
    <row r="9933" spans="4:10" s="78" customFormat="1" ht="22.5" customHeight="1">
      <c r="D9933" s="309"/>
      <c r="E9933" s="350"/>
      <c r="G9933" s="160"/>
      <c r="J9933" s="333"/>
    </row>
    <row r="9934" spans="4:10" s="78" customFormat="1" ht="22.5" customHeight="1">
      <c r="D9934" s="309"/>
      <c r="E9934" s="350"/>
      <c r="G9934" s="160"/>
      <c r="J9934" s="333"/>
    </row>
    <row r="9935" spans="4:10" s="78" customFormat="1" ht="22.5" customHeight="1">
      <c r="D9935" s="309"/>
      <c r="E9935" s="350"/>
      <c r="G9935" s="160"/>
      <c r="J9935" s="333"/>
    </row>
    <row r="9936" spans="4:10" s="78" customFormat="1" ht="22.5" customHeight="1">
      <c r="D9936" s="309"/>
      <c r="E9936" s="350"/>
      <c r="G9936" s="160"/>
      <c r="J9936" s="333"/>
    </row>
    <row r="9937" spans="4:10" s="78" customFormat="1" ht="22.5" customHeight="1">
      <c r="D9937" s="309"/>
      <c r="E9937" s="350"/>
      <c r="G9937" s="160"/>
      <c r="J9937" s="333"/>
    </row>
    <row r="9938" spans="4:10" s="78" customFormat="1" ht="22.5" customHeight="1">
      <c r="D9938" s="309"/>
      <c r="E9938" s="350"/>
      <c r="G9938" s="160"/>
      <c r="J9938" s="333"/>
    </row>
    <row r="9939" spans="4:10" s="78" customFormat="1" ht="22.5" customHeight="1">
      <c r="D9939" s="309"/>
      <c r="E9939" s="350"/>
      <c r="G9939" s="160"/>
      <c r="J9939" s="333"/>
    </row>
    <row r="9940" spans="4:10" s="78" customFormat="1" ht="22.5" customHeight="1">
      <c r="D9940" s="309"/>
      <c r="E9940" s="350"/>
      <c r="G9940" s="160"/>
      <c r="J9940" s="333"/>
    </row>
    <row r="9941" spans="4:10" s="78" customFormat="1" ht="22.5" customHeight="1">
      <c r="D9941" s="309"/>
      <c r="E9941" s="350"/>
      <c r="G9941" s="160"/>
      <c r="J9941" s="333"/>
    </row>
    <row r="9942" spans="4:10" s="78" customFormat="1" ht="22.5" customHeight="1">
      <c r="D9942" s="309"/>
      <c r="E9942" s="350"/>
      <c r="G9942" s="160"/>
      <c r="J9942" s="333"/>
    </row>
    <row r="9943" spans="4:10" s="78" customFormat="1" ht="22.5" customHeight="1">
      <c r="D9943" s="309"/>
      <c r="E9943" s="350"/>
      <c r="G9943" s="160"/>
      <c r="J9943" s="333"/>
    </row>
    <row r="9944" spans="4:10" s="78" customFormat="1" ht="22.5" customHeight="1">
      <c r="D9944" s="309"/>
      <c r="E9944" s="350"/>
      <c r="G9944" s="160"/>
      <c r="J9944" s="333"/>
    </row>
    <row r="9945" spans="4:10" s="78" customFormat="1" ht="22.5" customHeight="1">
      <c r="D9945" s="309"/>
      <c r="E9945" s="350"/>
      <c r="G9945" s="160"/>
      <c r="J9945" s="333"/>
    </row>
    <row r="9946" spans="4:10" s="78" customFormat="1" ht="25.2" customHeight="1">
      <c r="D9946" s="309"/>
      <c r="E9946" s="350"/>
      <c r="G9946" s="160"/>
      <c r="J9946" s="333"/>
    </row>
    <row r="9947" spans="4:10" s="78" customFormat="1" ht="25.2" customHeight="1">
      <c r="D9947" s="309"/>
      <c r="E9947" s="350"/>
      <c r="G9947" s="160"/>
      <c r="J9947" s="333"/>
    </row>
    <row r="9948" spans="4:10" s="78" customFormat="1" ht="25.2" customHeight="1">
      <c r="D9948" s="309"/>
      <c r="E9948" s="350"/>
      <c r="G9948" s="160"/>
      <c r="J9948" s="333"/>
    </row>
    <row r="9949" spans="4:10" s="78" customFormat="1" ht="25.2" customHeight="1">
      <c r="D9949" s="309"/>
      <c r="E9949" s="350"/>
      <c r="G9949" s="160"/>
      <c r="J9949" s="333"/>
    </row>
    <row r="9950" spans="4:10" s="78" customFormat="1" ht="22.5" customHeight="1">
      <c r="D9950" s="309"/>
      <c r="E9950" s="350"/>
      <c r="G9950" s="160"/>
      <c r="J9950" s="333"/>
    </row>
    <row r="9951" spans="4:10" s="78" customFormat="1" ht="22.5" customHeight="1">
      <c r="D9951" s="309"/>
      <c r="E9951" s="350"/>
      <c r="G9951" s="160"/>
      <c r="J9951" s="333"/>
    </row>
    <row r="9952" spans="4:10" s="78" customFormat="1" ht="22.5" customHeight="1">
      <c r="D9952" s="309"/>
      <c r="E9952" s="350"/>
      <c r="G9952" s="160"/>
      <c r="J9952" s="333"/>
    </row>
    <row r="9953" spans="4:10" s="78" customFormat="1" ht="22.5" customHeight="1">
      <c r="D9953" s="309"/>
      <c r="E9953" s="350"/>
      <c r="G9953" s="160"/>
      <c r="J9953" s="333"/>
    </row>
    <row r="9954" spans="4:10" s="78" customFormat="1" ht="22.5" customHeight="1">
      <c r="D9954" s="309"/>
      <c r="E9954" s="350"/>
      <c r="G9954" s="160"/>
      <c r="J9954" s="333"/>
    </row>
    <row r="9955" spans="4:10" s="78" customFormat="1" ht="22.5" customHeight="1">
      <c r="D9955" s="309"/>
      <c r="E9955" s="350"/>
      <c r="G9955" s="160"/>
      <c r="J9955" s="333"/>
    </row>
    <row r="9956" spans="4:10" s="78" customFormat="1" ht="22.5" customHeight="1">
      <c r="D9956" s="309"/>
      <c r="E9956" s="350"/>
      <c r="G9956" s="160"/>
      <c r="J9956" s="333"/>
    </row>
    <row r="9957" spans="4:10" s="78" customFormat="1" ht="22.5" customHeight="1">
      <c r="D9957" s="309"/>
      <c r="E9957" s="350"/>
      <c r="G9957" s="160"/>
      <c r="J9957" s="333"/>
    </row>
    <row r="9958" spans="4:10" s="78" customFormat="1" ht="22.5" customHeight="1">
      <c r="D9958" s="309"/>
      <c r="E9958" s="350"/>
      <c r="G9958" s="160"/>
      <c r="J9958" s="333"/>
    </row>
    <row r="9959" spans="4:10" s="78" customFormat="1" ht="22.5" customHeight="1">
      <c r="D9959" s="309"/>
      <c r="E9959" s="350"/>
      <c r="G9959" s="160"/>
      <c r="J9959" s="333"/>
    </row>
    <row r="9960" spans="4:10" s="78" customFormat="1" ht="22.5" customHeight="1">
      <c r="D9960" s="309"/>
      <c r="E9960" s="350"/>
      <c r="G9960" s="160"/>
      <c r="J9960" s="333"/>
    </row>
    <row r="9961" spans="4:10" s="78" customFormat="1" ht="22.5" customHeight="1">
      <c r="D9961" s="309"/>
      <c r="E9961" s="350"/>
      <c r="G9961" s="160"/>
      <c r="J9961" s="333"/>
    </row>
    <row r="9962" spans="4:10" s="78" customFormat="1" ht="22.5" customHeight="1">
      <c r="D9962" s="309"/>
      <c r="E9962" s="350"/>
      <c r="G9962" s="160"/>
      <c r="J9962" s="333"/>
    </row>
    <row r="9963" spans="4:10" s="78" customFormat="1" ht="22.5" customHeight="1">
      <c r="D9963" s="309"/>
      <c r="E9963" s="350"/>
      <c r="G9963" s="160"/>
      <c r="J9963" s="333"/>
    </row>
    <row r="9964" spans="4:10" s="78" customFormat="1" ht="22.5" customHeight="1">
      <c r="D9964" s="309"/>
      <c r="E9964" s="350"/>
      <c r="G9964" s="160"/>
      <c r="J9964" s="333"/>
    </row>
    <row r="9965" spans="4:10" s="78" customFormat="1" ht="22.5" customHeight="1">
      <c r="D9965" s="309"/>
      <c r="E9965" s="350"/>
      <c r="G9965" s="160"/>
      <c r="J9965" s="333"/>
    </row>
    <row r="9966" spans="4:10" s="78" customFormat="1" ht="22.5" customHeight="1">
      <c r="D9966" s="309"/>
      <c r="E9966" s="350"/>
      <c r="G9966" s="160"/>
      <c r="J9966" s="333"/>
    </row>
    <row r="9967" spans="4:10" s="78" customFormat="1" ht="22.5" customHeight="1">
      <c r="D9967" s="309"/>
      <c r="E9967" s="350"/>
      <c r="G9967" s="160"/>
      <c r="J9967" s="333"/>
    </row>
    <row r="9968" spans="4:10" s="78" customFormat="1" ht="22.5" customHeight="1">
      <c r="D9968" s="309"/>
      <c r="E9968" s="350"/>
      <c r="G9968" s="160"/>
      <c r="J9968" s="333"/>
    </row>
    <row r="9969" spans="4:10" s="78" customFormat="1" ht="22.5" customHeight="1">
      <c r="D9969" s="309"/>
      <c r="E9969" s="350"/>
      <c r="G9969" s="160"/>
      <c r="J9969" s="333"/>
    </row>
    <row r="9970" spans="4:10" s="78" customFormat="1" ht="22.5" customHeight="1">
      <c r="D9970" s="309"/>
      <c r="E9970" s="350"/>
      <c r="G9970" s="160"/>
      <c r="J9970" s="333"/>
    </row>
    <row r="9971" spans="4:10" s="78" customFormat="1" ht="22.5" customHeight="1">
      <c r="D9971" s="309"/>
      <c r="E9971" s="350"/>
      <c r="G9971" s="160"/>
      <c r="J9971" s="333"/>
    </row>
    <row r="9972" spans="4:10" s="78" customFormat="1" ht="22.5" customHeight="1">
      <c r="D9972" s="309"/>
      <c r="E9972" s="350"/>
      <c r="G9972" s="160"/>
      <c r="J9972" s="333"/>
    </row>
    <row r="9973" spans="4:10" s="78" customFormat="1" ht="22.5" customHeight="1">
      <c r="D9973" s="309"/>
      <c r="E9973" s="350"/>
      <c r="G9973" s="160"/>
      <c r="J9973" s="333"/>
    </row>
    <row r="9974" spans="4:10" s="78" customFormat="1" ht="22.5" customHeight="1">
      <c r="D9974" s="309"/>
      <c r="E9974" s="350"/>
      <c r="G9974" s="160"/>
      <c r="J9974" s="333"/>
    </row>
    <row r="9975" spans="4:10" s="78" customFormat="1" ht="22.5" customHeight="1">
      <c r="D9975" s="309"/>
      <c r="E9975" s="350"/>
      <c r="G9975" s="160"/>
      <c r="J9975" s="333"/>
    </row>
    <row r="9976" spans="4:10" s="78" customFormat="1" ht="22.5" customHeight="1">
      <c r="D9976" s="309"/>
      <c r="E9976" s="350"/>
      <c r="G9976" s="160"/>
      <c r="J9976" s="333"/>
    </row>
    <row r="9977" spans="4:10" s="78" customFormat="1" ht="22.5" customHeight="1">
      <c r="D9977" s="309"/>
      <c r="E9977" s="350"/>
      <c r="G9977" s="160"/>
      <c r="J9977" s="333"/>
    </row>
    <row r="9978" spans="4:10" s="78" customFormat="1" ht="22.5" customHeight="1">
      <c r="D9978" s="309"/>
      <c r="E9978" s="350"/>
      <c r="G9978" s="160"/>
      <c r="J9978" s="333"/>
    </row>
    <row r="9979" spans="4:10" s="78" customFormat="1" ht="22.5" customHeight="1">
      <c r="D9979" s="309"/>
      <c r="E9979" s="350"/>
      <c r="G9979" s="160"/>
      <c r="J9979" s="333"/>
    </row>
    <row r="9980" spans="4:10" s="78" customFormat="1" ht="22.5" customHeight="1">
      <c r="D9980" s="309"/>
      <c r="E9980" s="350"/>
      <c r="G9980" s="160"/>
      <c r="J9980" s="333"/>
    </row>
    <row r="9981" spans="4:10" s="78" customFormat="1" ht="22.5" customHeight="1">
      <c r="D9981" s="309"/>
      <c r="E9981" s="350"/>
      <c r="G9981" s="160"/>
      <c r="J9981" s="333"/>
    </row>
    <row r="9982" spans="4:10" s="78" customFormat="1" ht="22.5" customHeight="1">
      <c r="D9982" s="309"/>
      <c r="E9982" s="350"/>
      <c r="G9982" s="160"/>
      <c r="J9982" s="333"/>
    </row>
    <row r="9983" spans="4:10" s="78" customFormat="1" ht="22.5" customHeight="1">
      <c r="D9983" s="309"/>
      <c r="E9983" s="350"/>
      <c r="G9983" s="160"/>
      <c r="J9983" s="333"/>
    </row>
    <row r="9984" spans="4:10" s="78" customFormat="1" ht="22.5" customHeight="1">
      <c r="D9984" s="309"/>
      <c r="E9984" s="350"/>
      <c r="G9984" s="160"/>
      <c r="J9984" s="333"/>
    </row>
    <row r="9985" spans="4:10" s="78" customFormat="1" ht="22.5" customHeight="1">
      <c r="D9985" s="309"/>
      <c r="E9985" s="350"/>
      <c r="G9985" s="160"/>
      <c r="J9985" s="333"/>
    </row>
    <row r="9986" spans="4:10" s="78" customFormat="1" ht="22.5" customHeight="1">
      <c r="D9986" s="309"/>
      <c r="E9986" s="350"/>
      <c r="G9986" s="160"/>
      <c r="J9986" s="333"/>
    </row>
    <row r="9987" spans="4:10" s="78" customFormat="1" ht="22.5" customHeight="1">
      <c r="D9987" s="309"/>
      <c r="E9987" s="350"/>
      <c r="G9987" s="160"/>
      <c r="J9987" s="333"/>
    </row>
    <row r="9988" spans="4:10" s="78" customFormat="1" ht="22.5" customHeight="1">
      <c r="D9988" s="309"/>
      <c r="E9988" s="350"/>
      <c r="G9988" s="160"/>
      <c r="J9988" s="333"/>
    </row>
    <row r="9989" spans="4:10" s="78" customFormat="1" ht="22.5" customHeight="1">
      <c r="D9989" s="309"/>
      <c r="E9989" s="350"/>
      <c r="G9989" s="160"/>
      <c r="J9989" s="333"/>
    </row>
    <row r="9990" spans="4:10" s="78" customFormat="1" ht="22.5" customHeight="1">
      <c r="D9990" s="309"/>
      <c r="E9990" s="350"/>
      <c r="G9990" s="160"/>
      <c r="J9990" s="333"/>
    </row>
    <row r="9991" spans="4:10" s="78" customFormat="1" ht="22.5" customHeight="1">
      <c r="D9991" s="309"/>
      <c r="E9991" s="350"/>
      <c r="G9991" s="160"/>
      <c r="J9991" s="333"/>
    </row>
    <row r="9992" spans="4:10" s="78" customFormat="1" ht="22.5" customHeight="1">
      <c r="D9992" s="309"/>
      <c r="E9992" s="350"/>
      <c r="G9992" s="160"/>
      <c r="J9992" s="333"/>
    </row>
    <row r="9993" spans="4:10" s="78" customFormat="1" ht="22.5" customHeight="1">
      <c r="D9993" s="309"/>
      <c r="E9993" s="350"/>
      <c r="G9993" s="160"/>
      <c r="J9993" s="333"/>
    </row>
    <row r="9994" spans="4:10" s="78" customFormat="1" ht="22.5" customHeight="1">
      <c r="D9994" s="309"/>
      <c r="E9994" s="350"/>
      <c r="G9994" s="160"/>
      <c r="J9994" s="333"/>
    </row>
    <row r="9995" spans="4:10" s="78" customFormat="1" ht="22.5" customHeight="1">
      <c r="D9995" s="309"/>
      <c r="E9995" s="350"/>
      <c r="G9995" s="160"/>
      <c r="J9995" s="333"/>
    </row>
    <row r="9996" spans="4:10" s="78" customFormat="1" ht="22.5" customHeight="1">
      <c r="D9996" s="309"/>
      <c r="E9996" s="350"/>
      <c r="G9996" s="160"/>
      <c r="J9996" s="333"/>
    </row>
    <row r="9997" spans="4:10" s="78" customFormat="1" ht="22.5" customHeight="1">
      <c r="D9997" s="309"/>
      <c r="E9997" s="350"/>
      <c r="G9997" s="160"/>
      <c r="J9997" s="333"/>
    </row>
    <row r="9998" spans="4:10" s="78" customFormat="1" ht="22.5" customHeight="1">
      <c r="D9998" s="309"/>
      <c r="E9998" s="350"/>
      <c r="G9998" s="160"/>
      <c r="J9998" s="333"/>
    </row>
    <row r="9999" spans="4:10" s="78" customFormat="1" ht="22.5" customHeight="1">
      <c r="D9999" s="309"/>
      <c r="E9999" s="350"/>
      <c r="G9999" s="160"/>
      <c r="J9999" s="333"/>
    </row>
    <row r="10000" spans="4:10" s="78" customFormat="1" ht="22.5" customHeight="1">
      <c r="D10000" s="309"/>
      <c r="E10000" s="350"/>
      <c r="G10000" s="160"/>
      <c r="J10000" s="333"/>
    </row>
    <row r="10001" spans="4:10" s="78" customFormat="1" ht="22.5" customHeight="1">
      <c r="D10001" s="309"/>
      <c r="E10001" s="350"/>
      <c r="G10001" s="160"/>
      <c r="J10001" s="333"/>
    </row>
    <row r="10002" spans="4:10" s="78" customFormat="1" ht="22.5" customHeight="1">
      <c r="D10002" s="309"/>
      <c r="E10002" s="350"/>
      <c r="G10002" s="160"/>
      <c r="J10002" s="333"/>
    </row>
    <row r="10003" spans="4:10" s="78" customFormat="1" ht="22.5" customHeight="1">
      <c r="D10003" s="309"/>
      <c r="E10003" s="350"/>
      <c r="G10003" s="160"/>
      <c r="J10003" s="333"/>
    </row>
    <row r="10004" spans="4:10" s="78" customFormat="1" ht="22.5" customHeight="1">
      <c r="D10004" s="309"/>
      <c r="E10004" s="350"/>
      <c r="G10004" s="160"/>
      <c r="J10004" s="333"/>
    </row>
    <row r="10005" spans="4:10" s="78" customFormat="1" ht="22.5" customHeight="1">
      <c r="D10005" s="309"/>
      <c r="E10005" s="350"/>
      <c r="G10005" s="160"/>
      <c r="J10005" s="333"/>
    </row>
    <row r="10006" spans="4:10" s="78" customFormat="1" ht="22.5" customHeight="1">
      <c r="D10006" s="309"/>
      <c r="E10006" s="350"/>
      <c r="G10006" s="160"/>
      <c r="J10006" s="333"/>
    </row>
    <row r="10007" spans="4:10" s="78" customFormat="1" ht="22.5" customHeight="1">
      <c r="D10007" s="309"/>
      <c r="E10007" s="350"/>
      <c r="G10007" s="160"/>
      <c r="J10007" s="333"/>
    </row>
    <row r="10008" spans="4:10" s="78" customFormat="1" ht="22.5" customHeight="1">
      <c r="D10008" s="309"/>
      <c r="E10008" s="350"/>
      <c r="G10008" s="160"/>
      <c r="J10008" s="333"/>
    </row>
    <row r="10009" spans="4:10" s="78" customFormat="1" ht="22.5" customHeight="1">
      <c r="D10009" s="309"/>
      <c r="E10009" s="350"/>
      <c r="G10009" s="160"/>
      <c r="J10009" s="333"/>
    </row>
    <row r="10010" spans="4:10" s="78" customFormat="1" ht="22.5" customHeight="1">
      <c r="D10010" s="309"/>
      <c r="E10010" s="350"/>
      <c r="G10010" s="160"/>
      <c r="J10010" s="333"/>
    </row>
    <row r="10011" spans="4:10" s="78" customFormat="1" ht="22.5" customHeight="1">
      <c r="D10011" s="309"/>
      <c r="E10011" s="350"/>
      <c r="G10011" s="160"/>
      <c r="J10011" s="333"/>
    </row>
    <row r="10012" spans="4:10" s="78" customFormat="1" ht="22.5" customHeight="1">
      <c r="D10012" s="309"/>
      <c r="E10012" s="350"/>
      <c r="G10012" s="160"/>
      <c r="J10012" s="333"/>
    </row>
    <row r="10013" spans="4:10" s="78" customFormat="1" ht="22.5" customHeight="1">
      <c r="D10013" s="309"/>
      <c r="E10013" s="350"/>
      <c r="G10013" s="160"/>
      <c r="J10013" s="333"/>
    </row>
    <row r="10014" spans="4:10" s="78" customFormat="1" ht="22.5" customHeight="1">
      <c r="D10014" s="309"/>
      <c r="E10014" s="350"/>
      <c r="G10014" s="160"/>
      <c r="J10014" s="333"/>
    </row>
    <row r="10015" spans="4:10" s="78" customFormat="1" ht="22.5" customHeight="1">
      <c r="D10015" s="309"/>
      <c r="E10015" s="350"/>
      <c r="G10015" s="160"/>
      <c r="J10015" s="333"/>
    </row>
    <row r="10016" spans="4:10" s="78" customFormat="1" ht="22.5" customHeight="1">
      <c r="D10016" s="309"/>
      <c r="E10016" s="350"/>
      <c r="G10016" s="160"/>
      <c r="J10016" s="333"/>
    </row>
    <row r="10017" spans="4:10" s="78" customFormat="1" ht="22.5" customHeight="1">
      <c r="D10017" s="309"/>
      <c r="E10017" s="350"/>
      <c r="G10017" s="160"/>
      <c r="J10017" s="333"/>
    </row>
    <row r="10018" spans="4:10" s="78" customFormat="1" ht="22.5" customHeight="1">
      <c r="D10018" s="309"/>
      <c r="E10018" s="350"/>
      <c r="G10018" s="160"/>
      <c r="J10018" s="333"/>
    </row>
    <row r="10019" spans="4:10" s="78" customFormat="1" ht="22.5" customHeight="1">
      <c r="D10019" s="309"/>
      <c r="E10019" s="350"/>
      <c r="G10019" s="160"/>
      <c r="J10019" s="333"/>
    </row>
    <row r="10020" spans="4:10" s="78" customFormat="1" ht="22.5" customHeight="1">
      <c r="D10020" s="309"/>
      <c r="E10020" s="350"/>
      <c r="G10020" s="160"/>
      <c r="J10020" s="333"/>
    </row>
    <row r="10021" spans="4:10" s="78" customFormat="1" ht="22.5" customHeight="1">
      <c r="D10021" s="309"/>
      <c r="E10021" s="350"/>
      <c r="G10021" s="160"/>
      <c r="J10021" s="333"/>
    </row>
    <row r="10022" spans="4:10" s="78" customFormat="1" ht="22.5" customHeight="1">
      <c r="D10022" s="309"/>
      <c r="E10022" s="350"/>
      <c r="G10022" s="160"/>
      <c r="J10022" s="333"/>
    </row>
    <row r="10023" spans="4:10" s="78" customFormat="1" ht="22.5" customHeight="1">
      <c r="D10023" s="309"/>
      <c r="E10023" s="350"/>
      <c r="G10023" s="160"/>
      <c r="J10023" s="333"/>
    </row>
    <row r="10024" spans="4:10" s="78" customFormat="1" ht="22.5" customHeight="1">
      <c r="D10024" s="309"/>
      <c r="E10024" s="350"/>
      <c r="G10024" s="160"/>
      <c r="J10024" s="333"/>
    </row>
    <row r="10025" spans="4:10" s="78" customFormat="1" ht="22.5" customHeight="1">
      <c r="D10025" s="309"/>
      <c r="E10025" s="350"/>
      <c r="G10025" s="160"/>
      <c r="J10025" s="333"/>
    </row>
    <row r="10026" spans="4:10" s="78" customFormat="1" ht="22.5" customHeight="1">
      <c r="D10026" s="309"/>
      <c r="E10026" s="350"/>
      <c r="G10026" s="160"/>
      <c r="J10026" s="333"/>
    </row>
    <row r="10027" spans="4:10" s="78" customFormat="1" ht="22.5" customHeight="1">
      <c r="D10027" s="309"/>
      <c r="E10027" s="350"/>
      <c r="G10027" s="160"/>
      <c r="J10027" s="333"/>
    </row>
    <row r="10028" spans="4:10" s="78" customFormat="1" ht="22.5" customHeight="1">
      <c r="D10028" s="309"/>
      <c r="E10028" s="350"/>
      <c r="G10028" s="160"/>
      <c r="J10028" s="333"/>
    </row>
    <row r="10029" spans="4:10" s="78" customFormat="1" ht="22.5" customHeight="1">
      <c r="D10029" s="309"/>
      <c r="E10029" s="350"/>
      <c r="G10029" s="160"/>
      <c r="J10029" s="333"/>
    </row>
    <row r="10030" spans="4:10" s="78" customFormat="1" ht="22.5" customHeight="1">
      <c r="D10030" s="309"/>
      <c r="E10030" s="350"/>
      <c r="G10030" s="160"/>
      <c r="J10030" s="333"/>
    </row>
    <row r="10031" spans="4:10" s="78" customFormat="1" ht="22.5" customHeight="1">
      <c r="D10031" s="309"/>
      <c r="E10031" s="350"/>
      <c r="G10031" s="160"/>
      <c r="J10031" s="333"/>
    </row>
    <row r="10032" spans="4:10" s="78" customFormat="1" ht="22.5" customHeight="1">
      <c r="D10032" s="309"/>
      <c r="E10032" s="350"/>
      <c r="G10032" s="160"/>
      <c r="J10032" s="333"/>
    </row>
    <row r="10033" spans="4:10" s="78" customFormat="1" ht="22.5" customHeight="1">
      <c r="D10033" s="309"/>
      <c r="E10033" s="350"/>
      <c r="G10033" s="160"/>
      <c r="J10033" s="333"/>
    </row>
    <row r="10034" spans="4:10" s="78" customFormat="1" ht="22.5" customHeight="1">
      <c r="D10034" s="309"/>
      <c r="E10034" s="350"/>
      <c r="G10034" s="160"/>
      <c r="J10034" s="333"/>
    </row>
    <row r="10035" spans="4:10" s="78" customFormat="1" ht="22.5" customHeight="1">
      <c r="D10035" s="309"/>
      <c r="E10035" s="350"/>
      <c r="G10035" s="160"/>
      <c r="J10035" s="333"/>
    </row>
    <row r="10036" spans="4:10" s="78" customFormat="1" ht="22.5" customHeight="1">
      <c r="D10036" s="309"/>
      <c r="E10036" s="350"/>
      <c r="G10036" s="160"/>
      <c r="J10036" s="333"/>
    </row>
    <row r="10037" spans="4:10" s="78" customFormat="1" ht="22.5" customHeight="1">
      <c r="D10037" s="309"/>
      <c r="E10037" s="350"/>
      <c r="G10037" s="160"/>
      <c r="J10037" s="333"/>
    </row>
    <row r="10038" spans="4:10" s="78" customFormat="1" ht="22.5" customHeight="1">
      <c r="D10038" s="309"/>
      <c r="E10038" s="350"/>
      <c r="G10038" s="160"/>
      <c r="J10038" s="333"/>
    </row>
    <row r="10039" spans="4:10" s="78" customFormat="1" ht="22.5" customHeight="1">
      <c r="D10039" s="309"/>
      <c r="E10039" s="350"/>
      <c r="G10039" s="160"/>
      <c r="J10039" s="333"/>
    </row>
    <row r="10040" spans="4:10" s="78" customFormat="1" ht="22.5" customHeight="1">
      <c r="D10040" s="309"/>
      <c r="E10040" s="350"/>
      <c r="G10040" s="160"/>
      <c r="J10040" s="333"/>
    </row>
    <row r="10041" spans="4:10" s="78" customFormat="1" ht="22.5" customHeight="1">
      <c r="D10041" s="309"/>
      <c r="E10041" s="350"/>
      <c r="G10041" s="160"/>
      <c r="J10041" s="333"/>
    </row>
    <row r="10042" spans="4:10" s="78" customFormat="1" ht="22.5" customHeight="1">
      <c r="D10042" s="309"/>
      <c r="E10042" s="350"/>
      <c r="G10042" s="160"/>
      <c r="J10042" s="333"/>
    </row>
    <row r="10043" spans="4:10" s="78" customFormat="1" ht="22.5" customHeight="1">
      <c r="D10043" s="309"/>
      <c r="E10043" s="350"/>
      <c r="G10043" s="160"/>
      <c r="J10043" s="333"/>
    </row>
    <row r="10044" spans="4:10" s="78" customFormat="1" ht="22.5" customHeight="1">
      <c r="D10044" s="309"/>
      <c r="E10044" s="350"/>
      <c r="G10044" s="160"/>
      <c r="J10044" s="333"/>
    </row>
    <row r="10045" spans="4:10" s="78" customFormat="1" ht="22.5" customHeight="1">
      <c r="D10045" s="309"/>
      <c r="E10045" s="350"/>
      <c r="G10045" s="160"/>
      <c r="J10045" s="333"/>
    </row>
    <row r="10046" spans="4:10" s="78" customFormat="1" ht="22.5" customHeight="1">
      <c r="D10046" s="309"/>
      <c r="E10046" s="350"/>
      <c r="G10046" s="160"/>
      <c r="J10046" s="333"/>
    </row>
    <row r="10047" spans="4:10" s="78" customFormat="1" ht="22.5" customHeight="1">
      <c r="D10047" s="309"/>
      <c r="E10047" s="350"/>
      <c r="G10047" s="160"/>
      <c r="J10047" s="333"/>
    </row>
    <row r="10048" spans="4:10" s="78" customFormat="1" ht="22.5" customHeight="1">
      <c r="D10048" s="309"/>
      <c r="E10048" s="350"/>
      <c r="G10048" s="160"/>
      <c r="J10048" s="333"/>
    </row>
    <row r="10049" spans="4:10" s="78" customFormat="1" ht="22.5" customHeight="1">
      <c r="D10049" s="309"/>
      <c r="E10049" s="350"/>
      <c r="G10049" s="160"/>
      <c r="J10049" s="333"/>
    </row>
    <row r="10050" spans="4:10" s="78" customFormat="1" ht="22.5" customHeight="1">
      <c r="D10050" s="309"/>
      <c r="E10050" s="350"/>
      <c r="G10050" s="160"/>
      <c r="J10050" s="333"/>
    </row>
    <row r="10051" spans="4:10" s="78" customFormat="1" ht="22.5" customHeight="1">
      <c r="D10051" s="309"/>
      <c r="E10051" s="350"/>
      <c r="G10051" s="160"/>
      <c r="J10051" s="333"/>
    </row>
    <row r="10052" spans="4:10" s="78" customFormat="1" ht="22.5" customHeight="1">
      <c r="D10052" s="309"/>
      <c r="E10052" s="350"/>
      <c r="G10052" s="160"/>
      <c r="J10052" s="333"/>
    </row>
    <row r="10053" spans="4:10" s="78" customFormat="1" ht="22.5" customHeight="1">
      <c r="D10053" s="309"/>
      <c r="E10053" s="350"/>
      <c r="G10053" s="160"/>
      <c r="J10053" s="333"/>
    </row>
    <row r="10054" spans="4:10" s="78" customFormat="1" ht="22.5" customHeight="1">
      <c r="D10054" s="309"/>
      <c r="E10054" s="350"/>
      <c r="G10054" s="160"/>
      <c r="J10054" s="333"/>
    </row>
    <row r="10055" spans="4:10" s="78" customFormat="1" ht="22.5" customHeight="1">
      <c r="D10055" s="309"/>
      <c r="E10055" s="350"/>
      <c r="G10055" s="160"/>
      <c r="J10055" s="333"/>
    </row>
    <row r="10056" spans="4:10" s="78" customFormat="1" ht="22.5" customHeight="1">
      <c r="D10056" s="309"/>
      <c r="E10056" s="350"/>
      <c r="G10056" s="160"/>
      <c r="J10056" s="333"/>
    </row>
    <row r="10057" spans="4:10" s="78" customFormat="1" ht="22.5" customHeight="1">
      <c r="D10057" s="309"/>
      <c r="E10057" s="350"/>
      <c r="G10057" s="160"/>
      <c r="J10057" s="333"/>
    </row>
    <row r="10058" spans="4:10" s="78" customFormat="1" ht="22.5" customHeight="1">
      <c r="D10058" s="309"/>
      <c r="E10058" s="350"/>
      <c r="G10058" s="160"/>
      <c r="J10058" s="333"/>
    </row>
    <row r="10059" spans="4:10" s="78" customFormat="1" ht="22.5" customHeight="1">
      <c r="D10059" s="309"/>
      <c r="E10059" s="350"/>
      <c r="G10059" s="160"/>
      <c r="J10059" s="333"/>
    </row>
    <row r="10060" spans="4:10" s="78" customFormat="1" ht="22.5" customHeight="1">
      <c r="D10060" s="309"/>
      <c r="E10060" s="350"/>
      <c r="G10060" s="160"/>
      <c r="J10060" s="333"/>
    </row>
    <row r="10061" spans="4:10" s="78" customFormat="1" ht="22.5" customHeight="1">
      <c r="D10061" s="309"/>
      <c r="E10061" s="350"/>
      <c r="G10061" s="160"/>
      <c r="J10061" s="333"/>
    </row>
    <row r="10062" spans="4:10" s="78" customFormat="1" ht="22.5" customHeight="1">
      <c r="D10062" s="309"/>
      <c r="E10062" s="350"/>
      <c r="G10062" s="160"/>
      <c r="J10062" s="333"/>
    </row>
    <row r="10063" spans="4:10" s="78" customFormat="1" ht="22.5" customHeight="1">
      <c r="D10063" s="309"/>
      <c r="E10063" s="350"/>
      <c r="G10063" s="160"/>
      <c r="J10063" s="333"/>
    </row>
    <row r="10064" spans="4:10" s="78" customFormat="1" ht="22.5" customHeight="1">
      <c r="D10064" s="309"/>
      <c r="E10064" s="350"/>
      <c r="G10064" s="160"/>
      <c r="J10064" s="333"/>
    </row>
    <row r="10065" spans="4:10" s="78" customFormat="1" ht="22.5" customHeight="1">
      <c r="D10065" s="309"/>
      <c r="E10065" s="350"/>
      <c r="G10065" s="160"/>
      <c r="J10065" s="333"/>
    </row>
    <row r="10066" spans="4:10" s="78" customFormat="1" ht="22.5" customHeight="1">
      <c r="D10066" s="309"/>
      <c r="E10066" s="350"/>
      <c r="G10066" s="160"/>
      <c r="J10066" s="333"/>
    </row>
    <row r="10067" spans="4:10" s="78" customFormat="1" ht="22.5" customHeight="1">
      <c r="D10067" s="309"/>
      <c r="E10067" s="350"/>
      <c r="G10067" s="160"/>
      <c r="J10067" s="333"/>
    </row>
    <row r="10068" spans="4:10" s="78" customFormat="1" ht="22.5" customHeight="1">
      <c r="D10068" s="309"/>
      <c r="E10068" s="350"/>
      <c r="G10068" s="160"/>
      <c r="J10068" s="333"/>
    </row>
    <row r="10069" spans="4:10" s="78" customFormat="1" ht="22.5" customHeight="1">
      <c r="D10069" s="309"/>
      <c r="E10069" s="350"/>
      <c r="G10069" s="160"/>
      <c r="J10069" s="333"/>
    </row>
    <row r="10070" spans="4:10" s="78" customFormat="1" ht="22.5" customHeight="1">
      <c r="D10070" s="309"/>
      <c r="E10070" s="350"/>
      <c r="G10070" s="160"/>
      <c r="J10070" s="333"/>
    </row>
    <row r="10071" spans="4:10" s="78" customFormat="1" ht="22.5" customHeight="1">
      <c r="D10071" s="309"/>
      <c r="E10071" s="350"/>
      <c r="G10071" s="160"/>
      <c r="J10071" s="333"/>
    </row>
    <row r="10072" spans="4:10" s="78" customFormat="1" ht="22.5" customHeight="1">
      <c r="D10072" s="309"/>
      <c r="E10072" s="350"/>
      <c r="G10072" s="160"/>
      <c r="J10072" s="333"/>
    </row>
    <row r="10073" spans="4:10" s="78" customFormat="1" ht="22.5" customHeight="1">
      <c r="D10073" s="309"/>
      <c r="E10073" s="350"/>
      <c r="G10073" s="160"/>
      <c r="J10073" s="333"/>
    </row>
    <row r="10074" spans="4:10" s="78" customFormat="1" ht="22.5" customHeight="1">
      <c r="D10074" s="309"/>
      <c r="E10074" s="350"/>
      <c r="G10074" s="160"/>
      <c r="J10074" s="333"/>
    </row>
    <row r="10075" spans="4:10" s="78" customFormat="1" ht="22.5" customHeight="1">
      <c r="D10075" s="309"/>
      <c r="E10075" s="350"/>
      <c r="G10075" s="160"/>
      <c r="J10075" s="333"/>
    </row>
    <row r="10076" spans="4:10" s="78" customFormat="1" ht="22.5" customHeight="1">
      <c r="D10076" s="309"/>
      <c r="E10076" s="350"/>
      <c r="G10076" s="160"/>
      <c r="J10076" s="333"/>
    </row>
    <row r="10077" spans="4:10" s="78" customFormat="1" ht="22.5" customHeight="1">
      <c r="D10077" s="309"/>
      <c r="E10077" s="350"/>
      <c r="G10077" s="160"/>
      <c r="J10077" s="333"/>
    </row>
    <row r="10078" spans="4:10" s="78" customFormat="1" ht="20.399999999999999" customHeight="1">
      <c r="D10078" s="309"/>
      <c r="E10078" s="350"/>
      <c r="G10078" s="160"/>
      <c r="J10078" s="333"/>
    </row>
    <row r="10079" spans="4:10" s="78" customFormat="1" ht="22.5" customHeight="1">
      <c r="D10079" s="309"/>
      <c r="E10079" s="350"/>
      <c r="G10079" s="160"/>
      <c r="J10079" s="333"/>
    </row>
    <row r="10080" spans="4:10" s="78" customFormat="1" ht="22.5" customHeight="1">
      <c r="D10080" s="309"/>
      <c r="E10080" s="350"/>
      <c r="G10080" s="160"/>
      <c r="J10080" s="333"/>
    </row>
    <row r="10081" spans="4:10" s="78" customFormat="1" ht="22.5" customHeight="1">
      <c r="D10081" s="309"/>
      <c r="E10081" s="350"/>
      <c r="G10081" s="160"/>
      <c r="J10081" s="333"/>
    </row>
    <row r="10082" spans="4:10" s="78" customFormat="1" ht="23.4" customHeight="1">
      <c r="D10082" s="309"/>
      <c r="E10082" s="350"/>
      <c r="G10082" s="160"/>
      <c r="J10082" s="333"/>
    </row>
    <row r="10083" spans="4:10" s="78" customFormat="1" ht="23.4" customHeight="1">
      <c r="D10083" s="309"/>
      <c r="E10083" s="350"/>
      <c r="G10083" s="160"/>
      <c r="J10083" s="333"/>
    </row>
    <row r="10084" spans="4:10" s="78" customFormat="1" ht="23.4" customHeight="1">
      <c r="D10084" s="309"/>
      <c r="E10084" s="350"/>
      <c r="G10084" s="160"/>
      <c r="J10084" s="333"/>
    </row>
    <row r="10085" spans="4:10" s="78" customFormat="1" ht="23.4" customHeight="1">
      <c r="D10085" s="309"/>
      <c r="E10085" s="350"/>
      <c r="G10085" s="160"/>
      <c r="J10085" s="333"/>
    </row>
    <row r="10086" spans="4:10" s="78" customFormat="1" ht="22.5" customHeight="1">
      <c r="D10086" s="309"/>
      <c r="E10086" s="350"/>
      <c r="G10086" s="160"/>
      <c r="J10086" s="333"/>
    </row>
    <row r="10087" spans="4:10" s="78" customFormat="1" ht="22.5" customHeight="1">
      <c r="D10087" s="309"/>
      <c r="E10087" s="350"/>
      <c r="G10087" s="160"/>
      <c r="J10087" s="333"/>
    </row>
    <row r="10088" spans="4:10" s="78" customFormat="1" ht="22.5" customHeight="1">
      <c r="D10088" s="309"/>
      <c r="E10088" s="350"/>
      <c r="G10088" s="160"/>
      <c r="J10088" s="333"/>
    </row>
    <row r="10089" spans="4:10" s="78" customFormat="1" ht="22.5" customHeight="1">
      <c r="D10089" s="309"/>
      <c r="E10089" s="350"/>
      <c r="G10089" s="160"/>
      <c r="J10089" s="333"/>
    </row>
    <row r="10090" spans="4:10" s="78" customFormat="1" ht="22.5" customHeight="1">
      <c r="D10090" s="309"/>
      <c r="E10090" s="350"/>
      <c r="G10090" s="160"/>
      <c r="J10090" s="333"/>
    </row>
    <row r="10091" spans="4:10" s="78" customFormat="1" ht="22.5" customHeight="1">
      <c r="D10091" s="309"/>
      <c r="E10091" s="350"/>
      <c r="G10091" s="160"/>
      <c r="J10091" s="333"/>
    </row>
    <row r="10092" spans="4:10" s="78" customFormat="1" ht="22.5" customHeight="1">
      <c r="D10092" s="309"/>
      <c r="E10092" s="350"/>
      <c r="G10092" s="160"/>
      <c r="J10092" s="333"/>
    </row>
    <row r="10093" spans="4:10" s="78" customFormat="1" ht="22.5" customHeight="1">
      <c r="D10093" s="309"/>
      <c r="E10093" s="350"/>
      <c r="G10093" s="160"/>
      <c r="J10093" s="333"/>
    </row>
    <row r="10094" spans="4:10" s="78" customFormat="1" ht="22.5" customHeight="1">
      <c r="D10094" s="309"/>
      <c r="E10094" s="350"/>
      <c r="G10094" s="160"/>
      <c r="J10094" s="333"/>
    </row>
    <row r="10095" spans="4:10" s="78" customFormat="1" ht="22.5" customHeight="1">
      <c r="D10095" s="309"/>
      <c r="E10095" s="350"/>
      <c r="G10095" s="160"/>
      <c r="J10095" s="333"/>
    </row>
    <row r="10096" spans="4:10" s="78" customFormat="1" ht="22.5" customHeight="1">
      <c r="D10096" s="309"/>
      <c r="E10096" s="350"/>
      <c r="G10096" s="160"/>
      <c r="J10096" s="333"/>
    </row>
    <row r="10097" spans="4:10" s="78" customFormat="1" ht="22.5" customHeight="1">
      <c r="D10097" s="309"/>
      <c r="E10097" s="350"/>
      <c r="G10097" s="160"/>
      <c r="J10097" s="333"/>
    </row>
    <row r="10098" spans="4:10" s="78" customFormat="1" ht="22.5" customHeight="1">
      <c r="D10098" s="309"/>
      <c r="E10098" s="350"/>
      <c r="G10098" s="160"/>
      <c r="J10098" s="333"/>
    </row>
    <row r="10099" spans="4:10" s="78" customFormat="1" ht="22.5" customHeight="1">
      <c r="D10099" s="309"/>
      <c r="E10099" s="350"/>
      <c r="G10099" s="160"/>
      <c r="J10099" s="333"/>
    </row>
    <row r="10100" spans="4:10" s="78" customFormat="1" ht="22.5" customHeight="1">
      <c r="D10100" s="309"/>
      <c r="E10100" s="350"/>
      <c r="G10100" s="160"/>
      <c r="J10100" s="333"/>
    </row>
    <row r="10101" spans="4:10" s="78" customFormat="1" ht="22.5" customHeight="1">
      <c r="D10101" s="309"/>
      <c r="E10101" s="350"/>
      <c r="G10101" s="160"/>
      <c r="J10101" s="333"/>
    </row>
    <row r="10102" spans="4:10" s="78" customFormat="1" ht="22.5" customHeight="1">
      <c r="D10102" s="309"/>
      <c r="E10102" s="350"/>
      <c r="G10102" s="160"/>
      <c r="J10102" s="333"/>
    </row>
    <row r="10103" spans="4:10" s="78" customFormat="1" ht="22.5" customHeight="1">
      <c r="D10103" s="309"/>
      <c r="E10103" s="350"/>
      <c r="G10103" s="160"/>
      <c r="J10103" s="333"/>
    </row>
    <row r="10104" spans="4:10" s="78" customFormat="1" ht="22.5" customHeight="1">
      <c r="D10104" s="309"/>
      <c r="E10104" s="350"/>
      <c r="G10104" s="160"/>
      <c r="J10104" s="333"/>
    </row>
    <row r="10105" spans="4:10" s="78" customFormat="1" ht="22.5" customHeight="1">
      <c r="D10105" s="309"/>
      <c r="E10105" s="350"/>
      <c r="G10105" s="160"/>
      <c r="J10105" s="333"/>
    </row>
    <row r="10106" spans="4:10" s="78" customFormat="1" ht="22.5" customHeight="1">
      <c r="D10106" s="309"/>
      <c r="E10106" s="350"/>
      <c r="G10106" s="160"/>
      <c r="J10106" s="333"/>
    </row>
    <row r="10107" spans="4:10" s="78" customFormat="1" ht="22.5" customHeight="1">
      <c r="D10107" s="309"/>
      <c r="E10107" s="350"/>
      <c r="G10107" s="160"/>
      <c r="J10107" s="333"/>
    </row>
    <row r="10108" spans="4:10" s="78" customFormat="1" ht="22.5" customHeight="1">
      <c r="D10108" s="309"/>
      <c r="E10108" s="350"/>
      <c r="G10108" s="160"/>
      <c r="J10108" s="333"/>
    </row>
    <row r="10109" spans="4:10" s="78" customFormat="1" ht="22.5" customHeight="1">
      <c r="D10109" s="309"/>
      <c r="E10109" s="350"/>
      <c r="G10109" s="160"/>
      <c r="J10109" s="333"/>
    </row>
    <row r="10110" spans="4:10" s="78" customFormat="1" ht="22.5" customHeight="1">
      <c r="D10110" s="309"/>
      <c r="E10110" s="350"/>
      <c r="G10110" s="160"/>
      <c r="J10110" s="333"/>
    </row>
    <row r="10111" spans="4:10" s="78" customFormat="1" ht="22.5" customHeight="1">
      <c r="D10111" s="309"/>
      <c r="E10111" s="350"/>
      <c r="G10111" s="160"/>
      <c r="J10111" s="333"/>
    </row>
    <row r="10112" spans="4:10" s="78" customFormat="1" ht="22.5" customHeight="1">
      <c r="D10112" s="309"/>
      <c r="E10112" s="350"/>
      <c r="G10112" s="160"/>
      <c r="J10112" s="333"/>
    </row>
    <row r="10113" spans="4:10" s="78" customFormat="1" ht="22.5" customHeight="1">
      <c r="D10113" s="309"/>
      <c r="E10113" s="350"/>
      <c r="G10113" s="160"/>
      <c r="J10113" s="333"/>
    </row>
    <row r="10114" spans="4:10" s="78" customFormat="1" ht="22.5" customHeight="1">
      <c r="D10114" s="309"/>
      <c r="E10114" s="350"/>
      <c r="G10114" s="160"/>
      <c r="J10114" s="333"/>
    </row>
    <row r="10115" spans="4:10" s="78" customFormat="1" ht="22.5" customHeight="1">
      <c r="D10115" s="309"/>
      <c r="E10115" s="350"/>
      <c r="G10115" s="160"/>
      <c r="J10115" s="333"/>
    </row>
    <row r="10116" spans="4:10" s="78" customFormat="1" ht="22.5" customHeight="1">
      <c r="D10116" s="309"/>
      <c r="E10116" s="350"/>
      <c r="G10116" s="160"/>
      <c r="J10116" s="333"/>
    </row>
    <row r="10117" spans="4:10" s="78" customFormat="1" ht="22.5" customHeight="1">
      <c r="D10117" s="309"/>
      <c r="E10117" s="350"/>
      <c r="G10117" s="160"/>
      <c r="J10117" s="333"/>
    </row>
    <row r="10118" spans="4:10" s="78" customFormat="1" ht="22.5" customHeight="1">
      <c r="D10118" s="309"/>
      <c r="E10118" s="350"/>
      <c r="G10118" s="160"/>
      <c r="J10118" s="333"/>
    </row>
    <row r="10119" spans="4:10" s="78" customFormat="1" ht="22.5" customHeight="1">
      <c r="D10119" s="309"/>
      <c r="E10119" s="350"/>
      <c r="G10119" s="160"/>
      <c r="J10119" s="333"/>
    </row>
    <row r="10120" spans="4:10" s="78" customFormat="1" ht="22.5" customHeight="1">
      <c r="D10120" s="309"/>
      <c r="E10120" s="350"/>
      <c r="G10120" s="160"/>
      <c r="J10120" s="333"/>
    </row>
    <row r="10121" spans="4:10" s="78" customFormat="1" ht="22.5" customHeight="1">
      <c r="D10121" s="309"/>
      <c r="E10121" s="350"/>
      <c r="G10121" s="160"/>
      <c r="J10121" s="333"/>
    </row>
    <row r="10122" spans="4:10" s="78" customFormat="1" ht="22.5" customHeight="1">
      <c r="D10122" s="309"/>
      <c r="E10122" s="350"/>
      <c r="G10122" s="160"/>
      <c r="J10122" s="333"/>
    </row>
    <row r="10123" spans="4:10" s="78" customFormat="1" ht="22.5" customHeight="1">
      <c r="D10123" s="309"/>
      <c r="E10123" s="350"/>
      <c r="G10123" s="160"/>
      <c r="J10123" s="333"/>
    </row>
    <row r="10124" spans="4:10" s="78" customFormat="1" ht="22.5" customHeight="1">
      <c r="D10124" s="309"/>
      <c r="E10124" s="350"/>
      <c r="G10124" s="160"/>
      <c r="J10124" s="333"/>
    </row>
    <row r="10125" spans="4:10" s="78" customFormat="1" ht="22.5" customHeight="1">
      <c r="D10125" s="309"/>
      <c r="E10125" s="350"/>
      <c r="G10125" s="160"/>
      <c r="J10125" s="333"/>
    </row>
    <row r="10126" spans="4:10" s="78" customFormat="1" ht="22.5" customHeight="1">
      <c r="D10126" s="309"/>
      <c r="E10126" s="350"/>
      <c r="G10126" s="160"/>
      <c r="J10126" s="333"/>
    </row>
    <row r="10127" spans="4:10" s="78" customFormat="1" ht="22.5" customHeight="1">
      <c r="D10127" s="309"/>
      <c r="E10127" s="350"/>
      <c r="G10127" s="160"/>
      <c r="J10127" s="333"/>
    </row>
    <row r="10128" spans="4:10" s="78" customFormat="1" ht="22.5" customHeight="1">
      <c r="D10128" s="309"/>
      <c r="E10128" s="350"/>
      <c r="G10128" s="160"/>
      <c r="J10128" s="333"/>
    </row>
    <row r="10129" spans="4:10" s="78" customFormat="1" ht="22.5" customHeight="1">
      <c r="D10129" s="309"/>
      <c r="E10129" s="350"/>
      <c r="G10129" s="160"/>
      <c r="J10129" s="333"/>
    </row>
    <row r="10130" spans="4:10" s="78" customFormat="1" ht="22.5" customHeight="1">
      <c r="D10130" s="309"/>
      <c r="E10130" s="350"/>
      <c r="G10130" s="160"/>
      <c r="J10130" s="333"/>
    </row>
    <row r="10131" spans="4:10" s="78" customFormat="1" ht="22.5" customHeight="1">
      <c r="D10131" s="309"/>
      <c r="E10131" s="350"/>
      <c r="G10131" s="160"/>
      <c r="J10131" s="333"/>
    </row>
    <row r="10132" spans="4:10" s="78" customFormat="1" ht="22.5" customHeight="1">
      <c r="D10132" s="309"/>
      <c r="E10132" s="350"/>
      <c r="G10132" s="160"/>
      <c r="J10132" s="333"/>
    </row>
    <row r="10133" spans="4:10" s="78" customFormat="1" ht="22.5" customHeight="1">
      <c r="D10133" s="309"/>
      <c r="E10133" s="350"/>
      <c r="G10133" s="160"/>
      <c r="J10133" s="333"/>
    </row>
    <row r="10134" spans="4:10" s="78" customFormat="1" ht="22.5" customHeight="1">
      <c r="D10134" s="309"/>
      <c r="E10134" s="350"/>
      <c r="G10134" s="160"/>
      <c r="J10134" s="333"/>
    </row>
    <row r="10135" spans="4:10" s="78" customFormat="1" ht="22.5" customHeight="1">
      <c r="D10135" s="309"/>
      <c r="E10135" s="350"/>
      <c r="G10135" s="160"/>
      <c r="J10135" s="333"/>
    </row>
    <row r="10136" spans="4:10" s="78" customFormat="1" ht="22.5" customHeight="1">
      <c r="D10136" s="309"/>
      <c r="E10136" s="350"/>
      <c r="G10136" s="160"/>
      <c r="J10136" s="333"/>
    </row>
    <row r="10137" spans="4:10" s="78" customFormat="1" ht="22.5" customHeight="1">
      <c r="D10137" s="309"/>
      <c r="E10137" s="350"/>
      <c r="G10137" s="160"/>
      <c r="J10137" s="333"/>
    </row>
    <row r="10138" spans="4:10" s="78" customFormat="1" ht="22.5" customHeight="1">
      <c r="D10138" s="309"/>
      <c r="E10138" s="350"/>
      <c r="G10138" s="160"/>
      <c r="J10138" s="333"/>
    </row>
    <row r="10139" spans="4:10" s="78" customFormat="1" ht="22.5" customHeight="1">
      <c r="D10139" s="309"/>
      <c r="E10139" s="350"/>
      <c r="G10139" s="160"/>
      <c r="J10139" s="333"/>
    </row>
    <row r="10140" spans="4:10" s="78" customFormat="1" ht="22.5" customHeight="1">
      <c r="D10140" s="309"/>
      <c r="E10140" s="350"/>
      <c r="G10140" s="160"/>
      <c r="J10140" s="333"/>
    </row>
    <row r="10141" spans="4:10" s="78" customFormat="1" ht="22.5" customHeight="1">
      <c r="D10141" s="309"/>
      <c r="E10141" s="350"/>
      <c r="G10141" s="160"/>
      <c r="J10141" s="333"/>
    </row>
    <row r="10142" spans="4:10" s="78" customFormat="1" ht="22.5" customHeight="1">
      <c r="D10142" s="309"/>
      <c r="E10142" s="350"/>
      <c r="G10142" s="160"/>
      <c r="J10142" s="333"/>
    </row>
    <row r="10143" spans="4:10" s="78" customFormat="1" ht="22.5" customHeight="1">
      <c r="D10143" s="309"/>
      <c r="E10143" s="350"/>
      <c r="G10143" s="160"/>
      <c r="J10143" s="333"/>
    </row>
    <row r="10144" spans="4:10" s="78" customFormat="1" ht="22.5" customHeight="1">
      <c r="D10144" s="309"/>
      <c r="E10144" s="350"/>
      <c r="G10144" s="160"/>
      <c r="J10144" s="333"/>
    </row>
    <row r="10145" spans="4:10" s="78" customFormat="1" ht="22.5" customHeight="1">
      <c r="D10145" s="309"/>
      <c r="E10145" s="350"/>
      <c r="G10145" s="160"/>
      <c r="J10145" s="333"/>
    </row>
    <row r="10146" spans="4:10" s="78" customFormat="1" ht="22.5" customHeight="1">
      <c r="D10146" s="309"/>
      <c r="E10146" s="350"/>
      <c r="G10146" s="160"/>
      <c r="J10146" s="333"/>
    </row>
    <row r="10147" spans="4:10" s="78" customFormat="1" ht="22.5" customHeight="1">
      <c r="D10147" s="309"/>
      <c r="E10147" s="350"/>
      <c r="G10147" s="160"/>
      <c r="J10147" s="333"/>
    </row>
    <row r="10148" spans="4:10" s="78" customFormat="1" ht="22.5" customHeight="1">
      <c r="D10148" s="309"/>
      <c r="E10148" s="350"/>
      <c r="G10148" s="160"/>
      <c r="J10148" s="333"/>
    </row>
    <row r="10149" spans="4:10" s="78" customFormat="1" ht="22.5" customHeight="1">
      <c r="D10149" s="309"/>
      <c r="E10149" s="350"/>
      <c r="G10149" s="160"/>
      <c r="J10149" s="333"/>
    </row>
    <row r="10150" spans="4:10" s="78" customFormat="1" ht="22.5" customHeight="1">
      <c r="D10150" s="309"/>
      <c r="E10150" s="350"/>
      <c r="G10150" s="160"/>
      <c r="J10150" s="333"/>
    </row>
    <row r="10151" spans="4:10" s="78" customFormat="1" ht="22.5" customHeight="1">
      <c r="D10151" s="309"/>
      <c r="E10151" s="350"/>
      <c r="G10151" s="160"/>
      <c r="J10151" s="333"/>
    </row>
    <row r="10152" spans="4:10" s="78" customFormat="1" ht="22.5" customHeight="1">
      <c r="D10152" s="309"/>
      <c r="E10152" s="350"/>
      <c r="G10152" s="160"/>
      <c r="J10152" s="333"/>
    </row>
    <row r="10153" spans="4:10" s="78" customFormat="1" ht="22.5" customHeight="1">
      <c r="D10153" s="309"/>
      <c r="E10153" s="350"/>
      <c r="G10153" s="160"/>
      <c r="J10153" s="333"/>
    </row>
    <row r="10154" spans="4:10" s="78" customFormat="1" ht="22.5" customHeight="1">
      <c r="D10154" s="309"/>
      <c r="E10154" s="350"/>
      <c r="G10154" s="160"/>
      <c r="J10154" s="333"/>
    </row>
    <row r="10155" spans="4:10" s="78" customFormat="1" ht="22.5" customHeight="1">
      <c r="D10155" s="309"/>
      <c r="E10155" s="350"/>
      <c r="G10155" s="160"/>
      <c r="J10155" s="333"/>
    </row>
    <row r="10156" spans="4:10" s="78" customFormat="1" ht="22.5" customHeight="1">
      <c r="D10156" s="309"/>
      <c r="E10156" s="350"/>
      <c r="G10156" s="160"/>
      <c r="J10156" s="333"/>
    </row>
    <row r="10157" spans="4:10" s="78" customFormat="1" ht="22.5" customHeight="1">
      <c r="D10157" s="309"/>
      <c r="E10157" s="350"/>
      <c r="G10157" s="160"/>
      <c r="J10157" s="333"/>
    </row>
    <row r="10158" spans="4:10" s="78" customFormat="1" ht="22.5" customHeight="1">
      <c r="D10158" s="309"/>
      <c r="E10158" s="350"/>
      <c r="G10158" s="160"/>
      <c r="J10158" s="333"/>
    </row>
    <row r="10159" spans="4:10" s="78" customFormat="1" ht="22.5" customHeight="1">
      <c r="D10159" s="309"/>
      <c r="E10159" s="350"/>
      <c r="G10159" s="160"/>
      <c r="J10159" s="333"/>
    </row>
    <row r="10160" spans="4:10" s="78" customFormat="1" ht="22.5" customHeight="1">
      <c r="D10160" s="309"/>
      <c r="E10160" s="350"/>
      <c r="G10160" s="160"/>
      <c r="J10160" s="333"/>
    </row>
    <row r="10161" spans="4:10" s="78" customFormat="1" ht="22.5" customHeight="1">
      <c r="D10161" s="309"/>
      <c r="E10161" s="350"/>
      <c r="G10161" s="160"/>
      <c r="J10161" s="333"/>
    </row>
    <row r="10162" spans="4:10" s="78" customFormat="1" ht="22.5" customHeight="1">
      <c r="D10162" s="309"/>
      <c r="E10162" s="350"/>
      <c r="G10162" s="160"/>
      <c r="J10162" s="333"/>
    </row>
    <row r="10163" spans="4:10" s="78" customFormat="1" ht="22.5" customHeight="1">
      <c r="D10163" s="309"/>
      <c r="E10163" s="350"/>
      <c r="G10163" s="160"/>
      <c r="J10163" s="333"/>
    </row>
    <row r="10164" spans="4:10" s="78" customFormat="1" ht="22.5" customHeight="1">
      <c r="D10164" s="309"/>
      <c r="E10164" s="350"/>
      <c r="G10164" s="160"/>
      <c r="J10164" s="333"/>
    </row>
    <row r="10165" spans="4:10" s="78" customFormat="1" ht="22.5" customHeight="1">
      <c r="D10165" s="309"/>
      <c r="E10165" s="350"/>
      <c r="G10165" s="160"/>
      <c r="J10165" s="333"/>
    </row>
    <row r="10166" spans="4:10" s="78" customFormat="1" ht="22.5" customHeight="1">
      <c r="D10166" s="309"/>
      <c r="E10166" s="350"/>
      <c r="G10166" s="160"/>
      <c r="J10166" s="333"/>
    </row>
    <row r="10167" spans="4:10" s="78" customFormat="1" ht="22.5" customHeight="1">
      <c r="D10167" s="309"/>
      <c r="E10167" s="350"/>
      <c r="G10167" s="160"/>
      <c r="J10167" s="333"/>
    </row>
    <row r="10168" spans="4:10" s="78" customFormat="1" ht="22.5" customHeight="1">
      <c r="D10168" s="309"/>
      <c r="E10168" s="350"/>
      <c r="G10168" s="160"/>
      <c r="J10168" s="333"/>
    </row>
    <row r="10169" spans="4:10" s="78" customFormat="1" ht="22.5" customHeight="1">
      <c r="D10169" s="309"/>
      <c r="E10169" s="350"/>
      <c r="G10169" s="160"/>
      <c r="J10169" s="333"/>
    </row>
    <row r="10170" spans="4:10" s="78" customFormat="1" ht="22.5" customHeight="1">
      <c r="D10170" s="309"/>
      <c r="E10170" s="350"/>
      <c r="G10170" s="160"/>
      <c r="J10170" s="333"/>
    </row>
    <row r="10171" spans="4:10" s="78" customFormat="1" ht="22.5" customHeight="1">
      <c r="D10171" s="309"/>
      <c r="E10171" s="350"/>
      <c r="G10171" s="160"/>
      <c r="J10171" s="333"/>
    </row>
    <row r="10172" spans="4:10" s="78" customFormat="1" ht="22.5" customHeight="1">
      <c r="D10172" s="309"/>
      <c r="E10172" s="350"/>
      <c r="G10172" s="160"/>
      <c r="J10172" s="333"/>
    </row>
    <row r="10173" spans="4:10" s="78" customFormat="1" ht="22.5" customHeight="1">
      <c r="D10173" s="309"/>
      <c r="E10173" s="350"/>
      <c r="G10173" s="160"/>
      <c r="J10173" s="333"/>
    </row>
    <row r="10174" spans="4:10" s="78" customFormat="1" ht="22.5" customHeight="1">
      <c r="D10174" s="309"/>
      <c r="E10174" s="350"/>
      <c r="G10174" s="160"/>
      <c r="J10174" s="333"/>
    </row>
    <row r="10175" spans="4:10" s="78" customFormat="1" ht="22.5" customHeight="1">
      <c r="D10175" s="309"/>
      <c r="E10175" s="350"/>
      <c r="G10175" s="160"/>
      <c r="J10175" s="333"/>
    </row>
    <row r="10176" spans="4:10" s="78" customFormat="1" ht="22.5" customHeight="1">
      <c r="D10176" s="309"/>
      <c r="E10176" s="350"/>
      <c r="G10176" s="160"/>
      <c r="J10176" s="333"/>
    </row>
    <row r="10177" spans="4:10" s="78" customFormat="1" ht="22.5" customHeight="1">
      <c r="D10177" s="309"/>
      <c r="E10177" s="350"/>
      <c r="G10177" s="160"/>
      <c r="J10177" s="333"/>
    </row>
    <row r="10178" spans="4:10" s="78" customFormat="1" ht="22.5" customHeight="1">
      <c r="D10178" s="309"/>
      <c r="E10178" s="350"/>
      <c r="G10178" s="160"/>
      <c r="J10178" s="333"/>
    </row>
    <row r="10179" spans="4:10" s="78" customFormat="1" ht="22.5" customHeight="1">
      <c r="D10179" s="309"/>
      <c r="E10179" s="350"/>
      <c r="G10179" s="160"/>
      <c r="J10179" s="333"/>
    </row>
    <row r="10180" spans="4:10" s="78" customFormat="1" ht="22.5" customHeight="1">
      <c r="D10180" s="309"/>
      <c r="E10180" s="350"/>
      <c r="G10180" s="160"/>
      <c r="J10180" s="333"/>
    </row>
    <row r="10181" spans="4:10" s="78" customFormat="1" ht="22.5" customHeight="1">
      <c r="D10181" s="309"/>
      <c r="E10181" s="350"/>
      <c r="G10181" s="160"/>
      <c r="J10181" s="333"/>
    </row>
    <row r="10182" spans="4:10" s="78" customFormat="1" ht="22.5" customHeight="1">
      <c r="D10182" s="309"/>
      <c r="E10182" s="350"/>
      <c r="G10182" s="160"/>
      <c r="J10182" s="333"/>
    </row>
    <row r="10183" spans="4:10" s="78" customFormat="1" ht="22.5" customHeight="1">
      <c r="D10183" s="309"/>
      <c r="E10183" s="350"/>
      <c r="G10183" s="160"/>
      <c r="J10183" s="333"/>
    </row>
    <row r="10184" spans="4:10" s="78" customFormat="1" ht="22.5" customHeight="1">
      <c r="D10184" s="309"/>
      <c r="E10184" s="350"/>
      <c r="G10184" s="160"/>
      <c r="J10184" s="333"/>
    </row>
    <row r="10185" spans="4:10" s="78" customFormat="1" ht="22.5" customHeight="1">
      <c r="D10185" s="309"/>
      <c r="E10185" s="350"/>
      <c r="G10185" s="160"/>
      <c r="J10185" s="333"/>
    </row>
    <row r="10186" spans="4:10" s="78" customFormat="1" ht="22.5" customHeight="1">
      <c r="D10186" s="309"/>
      <c r="E10186" s="350"/>
      <c r="G10186" s="160"/>
      <c r="J10186" s="333"/>
    </row>
    <row r="10187" spans="4:10" s="78" customFormat="1" ht="22.5" customHeight="1">
      <c r="D10187" s="309"/>
      <c r="E10187" s="350"/>
      <c r="G10187" s="160"/>
      <c r="J10187" s="333"/>
    </row>
    <row r="10188" spans="4:10" s="78" customFormat="1" ht="22.5" customHeight="1">
      <c r="D10188" s="309"/>
      <c r="E10188" s="350"/>
      <c r="G10188" s="160"/>
      <c r="J10188" s="333"/>
    </row>
    <row r="10189" spans="4:10" s="78" customFormat="1" ht="22.5" customHeight="1">
      <c r="D10189" s="309"/>
      <c r="E10189" s="350"/>
      <c r="G10189" s="160"/>
      <c r="J10189" s="333"/>
    </row>
    <row r="10190" spans="4:10" s="78" customFormat="1" ht="22.5" customHeight="1">
      <c r="D10190" s="309"/>
      <c r="E10190" s="350"/>
      <c r="G10190" s="160"/>
      <c r="J10190" s="333"/>
    </row>
    <row r="10191" spans="4:10" s="78" customFormat="1" ht="22.5" customHeight="1">
      <c r="D10191" s="309"/>
      <c r="E10191" s="350"/>
      <c r="G10191" s="160"/>
      <c r="J10191" s="333"/>
    </row>
    <row r="10192" spans="4:10" s="78" customFormat="1" ht="22.5" customHeight="1">
      <c r="D10192" s="309"/>
      <c r="E10192" s="350"/>
      <c r="G10192" s="160"/>
      <c r="J10192" s="333"/>
    </row>
    <row r="10193" spans="4:10" s="78" customFormat="1" ht="22.5" customHeight="1">
      <c r="D10193" s="309"/>
      <c r="E10193" s="350"/>
      <c r="G10193" s="160"/>
      <c r="J10193" s="333"/>
    </row>
    <row r="10194" spans="4:10" s="78" customFormat="1" ht="22.5" customHeight="1">
      <c r="D10194" s="309"/>
      <c r="E10194" s="350"/>
      <c r="G10194" s="160"/>
      <c r="J10194" s="333"/>
    </row>
    <row r="10195" spans="4:10" s="78" customFormat="1" ht="22.5" customHeight="1">
      <c r="D10195" s="309"/>
      <c r="E10195" s="350"/>
      <c r="G10195" s="160"/>
      <c r="J10195" s="333"/>
    </row>
    <row r="10196" spans="4:10" s="78" customFormat="1" ht="22.5" customHeight="1">
      <c r="D10196" s="309"/>
      <c r="E10196" s="350"/>
      <c r="G10196" s="160"/>
      <c r="J10196" s="333"/>
    </row>
    <row r="10197" spans="4:10" s="78" customFormat="1" ht="22.5" customHeight="1">
      <c r="D10197" s="309"/>
      <c r="E10197" s="350"/>
      <c r="G10197" s="160"/>
      <c r="J10197" s="333"/>
    </row>
    <row r="10198" spans="4:10" s="78" customFormat="1" ht="22.5" customHeight="1">
      <c r="D10198" s="309"/>
      <c r="E10198" s="350"/>
      <c r="G10198" s="160"/>
      <c r="J10198" s="333"/>
    </row>
    <row r="10199" spans="4:10" s="78" customFormat="1" ht="22.5" customHeight="1">
      <c r="D10199" s="309"/>
      <c r="E10199" s="350"/>
      <c r="G10199" s="160"/>
      <c r="J10199" s="333"/>
    </row>
    <row r="10200" spans="4:10" s="78" customFormat="1" ht="22.5" customHeight="1">
      <c r="D10200" s="309"/>
      <c r="E10200" s="350"/>
      <c r="G10200" s="160"/>
      <c r="J10200" s="333"/>
    </row>
    <row r="10201" spans="4:10" s="78" customFormat="1" ht="22.5" customHeight="1">
      <c r="D10201" s="309"/>
      <c r="E10201" s="350"/>
      <c r="G10201" s="160"/>
      <c r="J10201" s="333"/>
    </row>
    <row r="10202" spans="4:10" s="78" customFormat="1" ht="22.5" customHeight="1">
      <c r="D10202" s="309"/>
      <c r="E10202" s="350"/>
      <c r="G10202" s="160"/>
      <c r="J10202" s="333"/>
    </row>
    <row r="10203" spans="4:10" s="78" customFormat="1" ht="22.5" customHeight="1">
      <c r="D10203" s="309"/>
      <c r="E10203" s="350"/>
      <c r="G10203" s="160"/>
      <c r="J10203" s="333"/>
    </row>
    <row r="10204" spans="4:10" s="78" customFormat="1" ht="22.5" customHeight="1">
      <c r="D10204" s="309"/>
      <c r="E10204" s="350"/>
      <c r="G10204" s="160"/>
      <c r="J10204" s="333"/>
    </row>
    <row r="10205" spans="4:10" s="78" customFormat="1" ht="22.5" customHeight="1">
      <c r="D10205" s="309"/>
      <c r="E10205" s="350"/>
      <c r="G10205" s="160"/>
      <c r="J10205" s="333"/>
    </row>
    <row r="10206" spans="4:10" s="78" customFormat="1" ht="22.5" customHeight="1">
      <c r="D10206" s="309"/>
      <c r="E10206" s="350"/>
      <c r="G10206" s="160"/>
      <c r="J10206" s="333"/>
    </row>
    <row r="10207" spans="4:10" s="78" customFormat="1" ht="22.5" customHeight="1">
      <c r="D10207" s="309"/>
      <c r="E10207" s="350"/>
      <c r="G10207" s="160"/>
      <c r="J10207" s="333"/>
    </row>
    <row r="10208" spans="4:10" s="78" customFormat="1" ht="22.5" customHeight="1">
      <c r="D10208" s="309"/>
      <c r="E10208" s="350"/>
      <c r="G10208" s="160"/>
      <c r="J10208" s="333"/>
    </row>
    <row r="10209" spans="4:10" s="78" customFormat="1" ht="22.5" customHeight="1">
      <c r="D10209" s="309"/>
      <c r="E10209" s="350"/>
      <c r="G10209" s="160"/>
      <c r="J10209" s="333"/>
    </row>
    <row r="10210" spans="4:10" s="78" customFormat="1" ht="22.5" customHeight="1">
      <c r="D10210" s="309"/>
      <c r="E10210" s="350"/>
      <c r="G10210" s="160"/>
      <c r="J10210" s="333"/>
    </row>
    <row r="10211" spans="4:10" s="78" customFormat="1" ht="22.5" customHeight="1">
      <c r="D10211" s="309"/>
      <c r="E10211" s="350"/>
      <c r="G10211" s="160"/>
      <c r="J10211" s="333"/>
    </row>
    <row r="10212" spans="4:10" s="78" customFormat="1" ht="22.5" customHeight="1">
      <c r="D10212" s="309"/>
      <c r="E10212" s="350"/>
      <c r="G10212" s="160"/>
      <c r="J10212" s="333"/>
    </row>
    <row r="10213" spans="4:10" s="78" customFormat="1" ht="22.5" customHeight="1">
      <c r="D10213" s="309"/>
      <c r="E10213" s="350"/>
      <c r="G10213" s="160"/>
      <c r="J10213" s="333"/>
    </row>
    <row r="10214" spans="4:10" s="78" customFormat="1" ht="22.5" customHeight="1">
      <c r="D10214" s="309"/>
      <c r="E10214" s="350"/>
      <c r="G10214" s="160"/>
      <c r="J10214" s="333"/>
    </row>
    <row r="10215" spans="4:10" s="78" customFormat="1" ht="22.5" customHeight="1">
      <c r="D10215" s="309"/>
      <c r="E10215" s="350"/>
      <c r="G10215" s="160"/>
      <c r="J10215" s="333"/>
    </row>
    <row r="10216" spans="4:10" s="78" customFormat="1" ht="22.5" customHeight="1">
      <c r="D10216" s="309"/>
      <c r="E10216" s="350"/>
      <c r="G10216" s="160"/>
      <c r="J10216" s="333"/>
    </row>
    <row r="10217" spans="4:10" s="78" customFormat="1" ht="22.5" customHeight="1">
      <c r="D10217" s="309"/>
      <c r="E10217" s="350"/>
      <c r="G10217" s="160"/>
      <c r="J10217" s="333"/>
    </row>
    <row r="10218" spans="4:10" s="78" customFormat="1" ht="22.5" customHeight="1">
      <c r="D10218" s="309"/>
      <c r="E10218" s="350"/>
      <c r="G10218" s="160"/>
      <c r="J10218" s="333"/>
    </row>
    <row r="10219" spans="4:10" s="78" customFormat="1" ht="22.5" customHeight="1">
      <c r="D10219" s="309"/>
      <c r="E10219" s="350"/>
      <c r="G10219" s="160"/>
      <c r="J10219" s="333"/>
    </row>
    <row r="10220" spans="4:10" s="78" customFormat="1" ht="22.5" customHeight="1">
      <c r="D10220" s="309"/>
      <c r="E10220" s="350"/>
      <c r="G10220" s="160"/>
      <c r="J10220" s="333"/>
    </row>
    <row r="10221" spans="4:10" s="78" customFormat="1" ht="22.5" customHeight="1">
      <c r="D10221" s="309"/>
      <c r="E10221" s="350"/>
      <c r="G10221" s="160"/>
      <c r="J10221" s="333"/>
    </row>
    <row r="10222" spans="4:10" s="78" customFormat="1" ht="22.5" customHeight="1">
      <c r="D10222" s="309"/>
      <c r="E10222" s="350"/>
      <c r="G10222" s="160"/>
      <c r="J10222" s="333"/>
    </row>
    <row r="10223" spans="4:10" s="78" customFormat="1" ht="22.5" customHeight="1">
      <c r="D10223" s="309"/>
      <c r="E10223" s="350"/>
      <c r="G10223" s="160"/>
      <c r="J10223" s="333"/>
    </row>
    <row r="10224" spans="4:10" s="78" customFormat="1" ht="22.5" customHeight="1">
      <c r="D10224" s="309"/>
      <c r="E10224" s="350"/>
      <c r="G10224" s="160"/>
      <c r="J10224" s="333"/>
    </row>
    <row r="10225" spans="4:10" s="78" customFormat="1" ht="22.5" customHeight="1">
      <c r="D10225" s="309"/>
      <c r="E10225" s="350"/>
      <c r="G10225" s="160"/>
      <c r="J10225" s="333"/>
    </row>
    <row r="10226" spans="4:10" s="78" customFormat="1" ht="22.5" customHeight="1">
      <c r="D10226" s="309"/>
      <c r="E10226" s="350"/>
      <c r="G10226" s="160"/>
      <c r="J10226" s="333"/>
    </row>
    <row r="10227" spans="4:10" s="78" customFormat="1" ht="22.5" customHeight="1">
      <c r="D10227" s="309"/>
      <c r="E10227" s="350"/>
      <c r="G10227" s="160"/>
      <c r="J10227" s="333"/>
    </row>
    <row r="10228" spans="4:10" s="78" customFormat="1" ht="22.5" customHeight="1">
      <c r="D10228" s="309"/>
      <c r="E10228" s="350"/>
      <c r="G10228" s="160"/>
      <c r="J10228" s="333"/>
    </row>
    <row r="10229" spans="4:10" s="78" customFormat="1" ht="22.5" customHeight="1">
      <c r="D10229" s="309"/>
      <c r="E10229" s="350"/>
      <c r="G10229" s="160"/>
      <c r="J10229" s="333"/>
    </row>
    <row r="10230" spans="4:10" s="78" customFormat="1" ht="22.5" customHeight="1">
      <c r="D10230" s="309"/>
      <c r="E10230" s="350"/>
      <c r="G10230" s="160"/>
      <c r="J10230" s="333"/>
    </row>
    <row r="10231" spans="4:10" s="78" customFormat="1" ht="22.5" customHeight="1">
      <c r="D10231" s="309"/>
      <c r="E10231" s="350"/>
      <c r="G10231" s="160"/>
      <c r="J10231" s="333"/>
    </row>
    <row r="10232" spans="4:10" s="78" customFormat="1" ht="22.5" customHeight="1">
      <c r="D10232" s="309"/>
      <c r="E10232" s="350"/>
      <c r="G10232" s="160"/>
      <c r="J10232" s="333"/>
    </row>
    <row r="10233" spans="4:10" s="78" customFormat="1" ht="22.5" customHeight="1">
      <c r="D10233" s="309"/>
      <c r="E10233" s="350"/>
      <c r="G10233" s="160"/>
      <c r="J10233" s="333"/>
    </row>
    <row r="10234" spans="4:10" s="78" customFormat="1" ht="22.5" customHeight="1">
      <c r="D10234" s="309"/>
      <c r="E10234" s="350"/>
      <c r="G10234" s="160"/>
      <c r="J10234" s="333"/>
    </row>
    <row r="10235" spans="4:10" s="78" customFormat="1" ht="22.5" customHeight="1">
      <c r="D10235" s="309"/>
      <c r="E10235" s="350"/>
      <c r="G10235" s="160"/>
      <c r="J10235" s="333"/>
    </row>
    <row r="10236" spans="4:10" s="78" customFormat="1" ht="22.5" customHeight="1">
      <c r="D10236" s="309"/>
      <c r="E10236" s="350"/>
      <c r="G10236" s="160"/>
      <c r="J10236" s="333"/>
    </row>
    <row r="10237" spans="4:10" s="78" customFormat="1" ht="22.5" customHeight="1">
      <c r="D10237" s="309"/>
      <c r="E10237" s="350"/>
      <c r="G10237" s="160"/>
      <c r="J10237" s="333"/>
    </row>
    <row r="10238" spans="4:10" s="78" customFormat="1" ht="22.5" customHeight="1">
      <c r="D10238" s="309"/>
      <c r="E10238" s="350"/>
      <c r="G10238" s="160"/>
      <c r="J10238" s="333"/>
    </row>
    <row r="10239" spans="4:10" s="78" customFormat="1" ht="22.5" customHeight="1">
      <c r="D10239" s="309"/>
      <c r="E10239" s="350"/>
      <c r="G10239" s="160"/>
      <c r="J10239" s="333"/>
    </row>
    <row r="10240" spans="4:10" s="78" customFormat="1" ht="22.5" customHeight="1">
      <c r="D10240" s="309"/>
      <c r="E10240" s="350"/>
      <c r="G10240" s="160"/>
      <c r="J10240" s="333"/>
    </row>
    <row r="10241" spans="4:10" s="78" customFormat="1" ht="22.5" customHeight="1">
      <c r="D10241" s="309"/>
      <c r="E10241" s="350"/>
      <c r="G10241" s="160"/>
      <c r="J10241" s="333"/>
    </row>
    <row r="10242" spans="4:10" s="78" customFormat="1" ht="22.5" customHeight="1">
      <c r="D10242" s="309"/>
      <c r="E10242" s="350"/>
      <c r="G10242" s="160"/>
      <c r="J10242" s="333"/>
    </row>
    <row r="10243" spans="4:10" s="78" customFormat="1" ht="22.5" customHeight="1">
      <c r="D10243" s="309"/>
      <c r="E10243" s="350"/>
      <c r="G10243" s="160"/>
      <c r="J10243" s="333"/>
    </row>
    <row r="10244" spans="4:10" s="78" customFormat="1" ht="22.5" customHeight="1">
      <c r="D10244" s="309"/>
      <c r="E10244" s="350"/>
      <c r="G10244" s="160"/>
      <c r="J10244" s="333"/>
    </row>
    <row r="10245" spans="4:10" s="78" customFormat="1" ht="22.5" customHeight="1">
      <c r="D10245" s="309"/>
      <c r="E10245" s="350"/>
      <c r="G10245" s="160"/>
      <c r="J10245" s="333"/>
    </row>
    <row r="10246" spans="4:10" s="78" customFormat="1" ht="22.5" customHeight="1">
      <c r="D10246" s="309"/>
      <c r="E10246" s="350"/>
      <c r="G10246" s="160"/>
      <c r="J10246" s="333"/>
    </row>
    <row r="10247" spans="4:10" s="78" customFormat="1" ht="22.5" customHeight="1">
      <c r="D10247" s="309"/>
      <c r="E10247" s="350"/>
      <c r="G10247" s="160"/>
      <c r="J10247" s="333"/>
    </row>
    <row r="10248" spans="4:10" s="78" customFormat="1" ht="22.5" customHeight="1">
      <c r="D10248" s="309"/>
      <c r="E10248" s="350"/>
      <c r="G10248" s="160"/>
      <c r="J10248" s="333"/>
    </row>
    <row r="10249" spans="4:10" s="78" customFormat="1" ht="22.5" customHeight="1">
      <c r="D10249" s="309"/>
      <c r="E10249" s="350"/>
      <c r="G10249" s="160"/>
      <c r="J10249" s="333"/>
    </row>
    <row r="10250" spans="4:10" s="78" customFormat="1" ht="22.5" customHeight="1">
      <c r="D10250" s="309"/>
      <c r="E10250" s="350"/>
      <c r="G10250" s="160"/>
      <c r="J10250" s="333"/>
    </row>
    <row r="10251" spans="4:10" s="78" customFormat="1" ht="22.5" customHeight="1">
      <c r="D10251" s="309"/>
      <c r="E10251" s="350"/>
      <c r="G10251" s="160"/>
      <c r="J10251" s="333"/>
    </row>
    <row r="10252" spans="4:10" s="78" customFormat="1" ht="22.5" customHeight="1">
      <c r="D10252" s="309"/>
      <c r="E10252" s="350"/>
      <c r="G10252" s="160"/>
      <c r="J10252" s="333"/>
    </row>
    <row r="10253" spans="4:10" s="78" customFormat="1" ht="22.5" customHeight="1">
      <c r="D10253" s="309"/>
      <c r="E10253" s="350"/>
      <c r="G10253" s="160"/>
      <c r="J10253" s="333"/>
    </row>
    <row r="10254" spans="4:10" s="78" customFormat="1" ht="22.5" customHeight="1">
      <c r="D10254" s="309"/>
      <c r="E10254" s="350"/>
      <c r="G10254" s="160"/>
      <c r="J10254" s="333"/>
    </row>
    <row r="10255" spans="4:10" s="78" customFormat="1" ht="22.5" customHeight="1">
      <c r="D10255" s="309"/>
      <c r="E10255" s="350"/>
      <c r="G10255" s="160"/>
      <c r="J10255" s="333"/>
    </row>
    <row r="10256" spans="4:10" s="78" customFormat="1" ht="22.5" customHeight="1">
      <c r="D10256" s="309"/>
      <c r="E10256" s="350"/>
      <c r="G10256" s="160"/>
      <c r="J10256" s="333"/>
    </row>
    <row r="10257" spans="4:10" s="78" customFormat="1" ht="22.5" customHeight="1">
      <c r="D10257" s="309"/>
      <c r="E10257" s="350"/>
      <c r="G10257" s="160"/>
      <c r="J10257" s="333"/>
    </row>
    <row r="10258" spans="4:10" s="78" customFormat="1" ht="22.5" customHeight="1">
      <c r="D10258" s="309"/>
      <c r="E10258" s="350"/>
      <c r="G10258" s="160"/>
      <c r="J10258" s="333"/>
    </row>
    <row r="10259" spans="4:10" s="78" customFormat="1" ht="22.5" customHeight="1">
      <c r="D10259" s="309"/>
      <c r="E10259" s="350"/>
      <c r="G10259" s="160"/>
      <c r="J10259" s="333"/>
    </row>
    <row r="10260" spans="4:10" s="78" customFormat="1" ht="22.5" customHeight="1">
      <c r="D10260" s="309"/>
      <c r="E10260" s="350"/>
      <c r="G10260" s="160"/>
      <c r="J10260" s="333"/>
    </row>
    <row r="10261" spans="4:10" s="78" customFormat="1" ht="22.5" customHeight="1">
      <c r="D10261" s="309"/>
      <c r="E10261" s="350"/>
      <c r="G10261" s="160"/>
      <c r="J10261" s="333"/>
    </row>
    <row r="10262" spans="4:10" s="78" customFormat="1" ht="22.5" customHeight="1">
      <c r="D10262" s="309"/>
      <c r="E10262" s="350"/>
      <c r="G10262" s="160"/>
      <c r="J10262" s="333"/>
    </row>
    <row r="10263" spans="4:10" s="78" customFormat="1" ht="22.5" customHeight="1">
      <c r="D10263" s="309"/>
      <c r="E10263" s="350"/>
      <c r="G10263" s="160"/>
      <c r="J10263" s="333"/>
    </row>
    <row r="10264" spans="4:10" s="78" customFormat="1" ht="23.4" customHeight="1">
      <c r="D10264" s="309"/>
      <c r="E10264" s="350"/>
      <c r="G10264" s="160"/>
      <c r="J10264" s="333"/>
    </row>
    <row r="10265" spans="4:10" s="78" customFormat="1" ht="23.4" customHeight="1">
      <c r="D10265" s="309"/>
      <c r="E10265" s="350"/>
      <c r="G10265" s="160"/>
      <c r="J10265" s="333"/>
    </row>
    <row r="10266" spans="4:10" s="78" customFormat="1" ht="22.5" customHeight="1">
      <c r="D10266" s="309"/>
      <c r="E10266" s="350"/>
      <c r="G10266" s="160"/>
      <c r="J10266" s="333"/>
    </row>
    <row r="10267" spans="4:10" s="78" customFormat="1" ht="22.5" customHeight="1">
      <c r="D10267" s="309"/>
      <c r="E10267" s="350"/>
      <c r="G10267" s="160"/>
      <c r="J10267" s="333"/>
    </row>
    <row r="10268" spans="4:10" s="78" customFormat="1" ht="22.5" customHeight="1">
      <c r="D10268" s="309"/>
      <c r="E10268" s="350"/>
      <c r="G10268" s="160"/>
      <c r="J10268" s="333"/>
    </row>
    <row r="10269" spans="4:10" s="78" customFormat="1" ht="22.5" customHeight="1">
      <c r="D10269" s="309"/>
      <c r="E10269" s="350"/>
      <c r="G10269" s="160"/>
      <c r="J10269" s="333"/>
    </row>
    <row r="10270" spans="4:10" s="78" customFormat="1" ht="22.5" customHeight="1">
      <c r="D10270" s="309"/>
      <c r="E10270" s="350"/>
      <c r="G10270" s="160"/>
      <c r="J10270" s="333"/>
    </row>
    <row r="10271" spans="4:10" s="78" customFormat="1" ht="22.5" customHeight="1">
      <c r="D10271" s="309"/>
      <c r="E10271" s="350"/>
      <c r="G10271" s="160"/>
      <c r="J10271" s="333"/>
    </row>
    <row r="10272" spans="4:10" s="78" customFormat="1" ht="22.5" customHeight="1">
      <c r="D10272" s="309"/>
      <c r="E10272" s="350"/>
      <c r="G10272" s="160"/>
      <c r="J10272" s="333"/>
    </row>
    <row r="10273" spans="4:10" s="78" customFormat="1" ht="22.5" customHeight="1">
      <c r="D10273" s="309"/>
      <c r="E10273" s="350"/>
      <c r="G10273" s="160"/>
      <c r="J10273" s="333"/>
    </row>
    <row r="10274" spans="4:10" s="78" customFormat="1" ht="22.5" customHeight="1">
      <c r="D10274" s="309"/>
      <c r="E10274" s="350"/>
      <c r="G10274" s="160"/>
      <c r="J10274" s="333"/>
    </row>
    <row r="10275" spans="4:10" s="78" customFormat="1" ht="22.5" customHeight="1">
      <c r="D10275" s="309"/>
      <c r="E10275" s="350"/>
      <c r="G10275" s="160"/>
      <c r="J10275" s="333"/>
    </row>
    <row r="10276" spans="4:10" s="78" customFormat="1" ht="22.5" customHeight="1">
      <c r="D10276" s="309"/>
      <c r="E10276" s="350"/>
      <c r="G10276" s="160"/>
      <c r="J10276" s="333"/>
    </row>
    <row r="10277" spans="4:10" s="78" customFormat="1" ht="22.5" customHeight="1">
      <c r="D10277" s="309"/>
      <c r="E10277" s="350"/>
      <c r="G10277" s="160"/>
      <c r="J10277" s="333"/>
    </row>
    <row r="10278" spans="4:10" s="78" customFormat="1" ht="22.5" customHeight="1">
      <c r="D10278" s="309"/>
      <c r="E10278" s="350"/>
      <c r="G10278" s="160"/>
      <c r="J10278" s="333"/>
    </row>
    <row r="10279" spans="4:10" s="78" customFormat="1" ht="22.5" customHeight="1">
      <c r="D10279" s="309"/>
      <c r="E10279" s="350"/>
      <c r="G10279" s="160"/>
      <c r="J10279" s="333"/>
    </row>
    <row r="10280" spans="4:10" s="78" customFormat="1" ht="22.5" customHeight="1">
      <c r="D10280" s="309"/>
      <c r="E10280" s="350"/>
      <c r="G10280" s="160"/>
      <c r="J10280" s="333"/>
    </row>
    <row r="10281" spans="4:10" s="78" customFormat="1" ht="22.5" customHeight="1">
      <c r="D10281" s="309"/>
      <c r="E10281" s="350"/>
      <c r="G10281" s="160"/>
      <c r="J10281" s="333"/>
    </row>
    <row r="10282" spans="4:10" s="78" customFormat="1" ht="22.5" customHeight="1">
      <c r="D10282" s="309"/>
      <c r="E10282" s="350"/>
      <c r="G10282" s="160"/>
      <c r="J10282" s="333"/>
    </row>
    <row r="10283" spans="4:10" s="78" customFormat="1" ht="22.5" customHeight="1">
      <c r="D10283" s="309"/>
      <c r="E10283" s="350"/>
      <c r="G10283" s="160"/>
      <c r="J10283" s="333"/>
    </row>
    <row r="10284" spans="4:10" s="78" customFormat="1" ht="22.5" customHeight="1">
      <c r="D10284" s="309"/>
      <c r="E10284" s="350"/>
      <c r="G10284" s="160"/>
      <c r="J10284" s="333"/>
    </row>
    <row r="10285" spans="4:10" s="78" customFormat="1" ht="22.5" customHeight="1">
      <c r="D10285" s="309"/>
      <c r="E10285" s="350"/>
      <c r="G10285" s="160"/>
      <c r="J10285" s="333"/>
    </row>
    <row r="10286" spans="4:10" s="78" customFormat="1" ht="22.5" customHeight="1">
      <c r="D10286" s="309"/>
      <c r="E10286" s="350"/>
      <c r="G10286" s="160"/>
      <c r="J10286" s="333"/>
    </row>
    <row r="10287" spans="4:10" s="78" customFormat="1" ht="22.5" customHeight="1">
      <c r="D10287" s="309"/>
      <c r="E10287" s="350"/>
      <c r="G10287" s="160"/>
      <c r="J10287" s="333"/>
    </row>
    <row r="10288" spans="4:10" s="78" customFormat="1" ht="22.5" customHeight="1">
      <c r="D10288" s="309"/>
      <c r="E10288" s="350"/>
      <c r="G10288" s="160"/>
      <c r="J10288" s="333"/>
    </row>
    <row r="10289" spans="4:10" s="78" customFormat="1" ht="22.5" customHeight="1">
      <c r="D10289" s="309"/>
      <c r="E10289" s="350"/>
      <c r="G10289" s="160"/>
      <c r="J10289" s="333"/>
    </row>
    <row r="10290" spans="4:10" s="78" customFormat="1" ht="22.5" customHeight="1">
      <c r="D10290" s="309"/>
      <c r="E10290" s="350"/>
      <c r="G10290" s="160"/>
      <c r="J10290" s="333"/>
    </row>
    <row r="10291" spans="4:10" s="78" customFormat="1" ht="22.5" customHeight="1">
      <c r="D10291" s="309"/>
      <c r="E10291" s="350"/>
      <c r="G10291" s="160"/>
      <c r="J10291" s="333"/>
    </row>
    <row r="10292" spans="4:10" s="78" customFormat="1" ht="22.5" customHeight="1">
      <c r="D10292" s="309"/>
      <c r="E10292" s="350"/>
      <c r="G10292" s="160"/>
      <c r="J10292" s="333"/>
    </row>
    <row r="10293" spans="4:10" s="78" customFormat="1" ht="22.5" customHeight="1">
      <c r="D10293" s="309"/>
      <c r="E10293" s="350"/>
      <c r="G10293" s="160"/>
      <c r="J10293" s="333"/>
    </row>
    <row r="10294" spans="4:10" s="78" customFormat="1" ht="22.5" customHeight="1">
      <c r="D10294" s="309"/>
      <c r="E10294" s="350"/>
      <c r="G10294" s="160"/>
      <c r="J10294" s="333"/>
    </row>
    <row r="10295" spans="4:10" s="78" customFormat="1" ht="22.5" customHeight="1">
      <c r="D10295" s="309"/>
      <c r="E10295" s="350"/>
      <c r="G10295" s="160"/>
      <c r="J10295" s="333"/>
    </row>
    <row r="10296" spans="4:10" s="78" customFormat="1" ht="22.5" customHeight="1">
      <c r="D10296" s="309"/>
      <c r="E10296" s="350"/>
      <c r="G10296" s="160"/>
      <c r="J10296" s="333"/>
    </row>
    <row r="10297" spans="4:10" s="78" customFormat="1" ht="22.5" customHeight="1">
      <c r="D10297" s="309"/>
      <c r="E10297" s="350"/>
      <c r="G10297" s="160"/>
      <c r="J10297" s="333"/>
    </row>
    <row r="10298" spans="4:10" s="78" customFormat="1" ht="22.5" customHeight="1">
      <c r="D10298" s="309"/>
      <c r="E10298" s="350"/>
      <c r="G10298" s="160"/>
      <c r="J10298" s="333"/>
    </row>
    <row r="10299" spans="4:10" s="78" customFormat="1" ht="22.5" customHeight="1">
      <c r="D10299" s="309"/>
      <c r="E10299" s="350"/>
      <c r="G10299" s="160"/>
      <c r="J10299" s="333"/>
    </row>
    <row r="10300" spans="4:10" s="78" customFormat="1" ht="22.5" customHeight="1">
      <c r="D10300" s="309"/>
      <c r="E10300" s="350"/>
      <c r="G10300" s="160"/>
      <c r="J10300" s="333"/>
    </row>
    <row r="10301" spans="4:10" s="78" customFormat="1" ht="22.5" customHeight="1">
      <c r="D10301" s="309"/>
      <c r="E10301" s="350"/>
      <c r="G10301" s="160"/>
      <c r="J10301" s="333"/>
    </row>
    <row r="10302" spans="4:10" s="78" customFormat="1" ht="22.5" customHeight="1">
      <c r="D10302" s="309"/>
      <c r="E10302" s="350"/>
      <c r="G10302" s="160"/>
      <c r="J10302" s="333"/>
    </row>
    <row r="10303" spans="4:10" s="78" customFormat="1" ht="22.5" customHeight="1">
      <c r="D10303" s="309"/>
      <c r="E10303" s="350"/>
      <c r="G10303" s="160"/>
      <c r="J10303" s="333"/>
    </row>
    <row r="10304" spans="4:10" s="78" customFormat="1" ht="22.5" customHeight="1">
      <c r="D10304" s="309"/>
      <c r="E10304" s="350"/>
      <c r="G10304" s="160"/>
      <c r="J10304" s="333"/>
    </row>
    <row r="10305" spans="4:10" s="78" customFormat="1" ht="22.5" customHeight="1">
      <c r="D10305" s="309"/>
      <c r="E10305" s="350"/>
      <c r="G10305" s="160"/>
      <c r="J10305" s="333"/>
    </row>
    <row r="10306" spans="4:10" s="78" customFormat="1" ht="22.5" customHeight="1">
      <c r="D10306" s="309"/>
      <c r="E10306" s="350"/>
      <c r="G10306" s="160"/>
      <c r="J10306" s="333"/>
    </row>
    <row r="10307" spans="4:10" s="78" customFormat="1" ht="22.5" customHeight="1">
      <c r="D10307" s="309"/>
      <c r="E10307" s="350"/>
      <c r="G10307" s="160"/>
      <c r="J10307" s="333"/>
    </row>
    <row r="10308" spans="4:10" s="78" customFormat="1" ht="22.5" customHeight="1">
      <c r="D10308" s="309"/>
      <c r="E10308" s="350"/>
      <c r="G10308" s="160"/>
      <c r="J10308" s="333"/>
    </row>
    <row r="10309" spans="4:10" s="78" customFormat="1" ht="22.5" customHeight="1">
      <c r="D10309" s="309"/>
      <c r="E10309" s="350"/>
      <c r="G10309" s="160"/>
      <c r="J10309" s="333"/>
    </row>
    <row r="10310" spans="4:10" s="78" customFormat="1" ht="22.5" customHeight="1">
      <c r="D10310" s="309"/>
      <c r="E10310" s="350"/>
      <c r="G10310" s="160"/>
      <c r="J10310" s="333"/>
    </row>
    <row r="10311" spans="4:10" s="78" customFormat="1" ht="22.5" customHeight="1">
      <c r="D10311" s="309"/>
      <c r="E10311" s="350"/>
      <c r="G10311" s="160"/>
      <c r="J10311" s="333"/>
    </row>
    <row r="10312" spans="4:10" s="78" customFormat="1" ht="22.5" customHeight="1">
      <c r="D10312" s="309"/>
      <c r="E10312" s="350"/>
      <c r="G10312" s="160"/>
      <c r="J10312" s="333"/>
    </row>
    <row r="10313" spans="4:10" s="78" customFormat="1" ht="22.5" customHeight="1">
      <c r="D10313" s="309"/>
      <c r="E10313" s="350"/>
      <c r="G10313" s="160"/>
      <c r="J10313" s="333"/>
    </row>
    <row r="10314" spans="4:10" s="78" customFormat="1" ht="22.5" customHeight="1">
      <c r="D10314" s="309"/>
      <c r="E10314" s="350"/>
      <c r="G10314" s="160"/>
      <c r="J10314" s="333"/>
    </row>
    <row r="10315" spans="4:10" s="78" customFormat="1" ht="22.5" customHeight="1">
      <c r="D10315" s="309"/>
      <c r="E10315" s="350"/>
      <c r="G10315" s="160"/>
      <c r="J10315" s="333"/>
    </row>
    <row r="10316" spans="4:10" s="78" customFormat="1" ht="22.5" customHeight="1">
      <c r="D10316" s="309"/>
      <c r="E10316" s="350"/>
      <c r="G10316" s="160"/>
      <c r="J10316" s="333"/>
    </row>
    <row r="10317" spans="4:10" s="78" customFormat="1" ht="22.5" customHeight="1">
      <c r="D10317" s="309"/>
      <c r="E10317" s="350"/>
      <c r="G10317" s="160"/>
      <c r="J10317" s="333"/>
    </row>
    <row r="10318" spans="4:10" s="78" customFormat="1" ht="22.5" customHeight="1">
      <c r="D10318" s="309"/>
      <c r="E10318" s="350"/>
      <c r="G10318" s="160"/>
      <c r="J10318" s="333"/>
    </row>
    <row r="10319" spans="4:10" s="78" customFormat="1" ht="22.5" customHeight="1">
      <c r="D10319" s="309"/>
      <c r="E10319" s="350"/>
      <c r="G10319" s="160"/>
      <c r="J10319" s="333"/>
    </row>
    <row r="10320" spans="4:10" s="78" customFormat="1" ht="22.5" customHeight="1">
      <c r="D10320" s="309"/>
      <c r="E10320" s="350"/>
      <c r="G10320" s="160"/>
      <c r="J10320" s="333"/>
    </row>
    <row r="10321" spans="4:10" s="78" customFormat="1" ht="22.5" customHeight="1">
      <c r="D10321" s="309"/>
      <c r="E10321" s="350"/>
      <c r="G10321" s="160"/>
      <c r="J10321" s="333"/>
    </row>
    <row r="10322" spans="4:10" s="78" customFormat="1" ht="22.5" customHeight="1">
      <c r="D10322" s="309"/>
      <c r="E10322" s="350"/>
      <c r="G10322" s="160"/>
      <c r="J10322" s="333"/>
    </row>
    <row r="10323" spans="4:10" s="78" customFormat="1" ht="22.5" customHeight="1">
      <c r="D10323" s="309"/>
      <c r="E10323" s="350"/>
      <c r="G10323" s="160"/>
      <c r="J10323" s="333"/>
    </row>
    <row r="10324" spans="4:10" s="78" customFormat="1" ht="22.5" customHeight="1">
      <c r="D10324" s="309"/>
      <c r="E10324" s="350"/>
      <c r="G10324" s="160"/>
      <c r="J10324" s="333"/>
    </row>
    <row r="10325" spans="4:10" s="78" customFormat="1" ht="22.5" customHeight="1">
      <c r="D10325" s="309"/>
      <c r="E10325" s="350"/>
      <c r="G10325" s="160"/>
      <c r="J10325" s="333"/>
    </row>
    <row r="10326" spans="4:10" s="78" customFormat="1" ht="22.5" customHeight="1">
      <c r="D10326" s="309"/>
      <c r="E10326" s="350"/>
      <c r="G10326" s="160"/>
      <c r="J10326" s="333"/>
    </row>
    <row r="10327" spans="4:10" s="78" customFormat="1" ht="22.5" customHeight="1">
      <c r="D10327" s="309"/>
      <c r="E10327" s="350"/>
      <c r="G10327" s="160"/>
      <c r="J10327" s="333"/>
    </row>
    <row r="10328" spans="4:10" s="78" customFormat="1" ht="22.5" customHeight="1">
      <c r="D10328" s="309"/>
      <c r="E10328" s="350"/>
      <c r="G10328" s="160"/>
      <c r="J10328" s="333"/>
    </row>
    <row r="10329" spans="4:10" s="78" customFormat="1" ht="22.5" customHeight="1">
      <c r="D10329" s="309"/>
      <c r="E10329" s="350"/>
      <c r="G10329" s="160"/>
      <c r="J10329" s="333"/>
    </row>
    <row r="10330" spans="4:10" s="78" customFormat="1" ht="22.5" customHeight="1">
      <c r="D10330" s="309"/>
      <c r="E10330" s="350"/>
      <c r="G10330" s="160"/>
      <c r="J10330" s="333"/>
    </row>
    <row r="10331" spans="4:10" s="78" customFormat="1" ht="22.5" customHeight="1">
      <c r="D10331" s="309"/>
      <c r="E10331" s="350"/>
      <c r="G10331" s="160"/>
      <c r="J10331" s="333"/>
    </row>
    <row r="10332" spans="4:10" s="78" customFormat="1" ht="22.5" customHeight="1">
      <c r="D10332" s="309"/>
      <c r="E10332" s="350"/>
      <c r="G10332" s="160"/>
      <c r="J10332" s="333"/>
    </row>
    <row r="10333" spans="4:10" s="78" customFormat="1" ht="22.5" customHeight="1">
      <c r="D10333" s="309"/>
      <c r="E10333" s="350"/>
      <c r="G10333" s="160"/>
      <c r="J10333" s="333"/>
    </row>
    <row r="10334" spans="4:10" s="78" customFormat="1" ht="22.5" customHeight="1">
      <c r="D10334" s="309"/>
      <c r="E10334" s="350"/>
      <c r="G10334" s="160"/>
      <c r="J10334" s="333"/>
    </row>
    <row r="10335" spans="4:10" s="78" customFormat="1" ht="22.5" customHeight="1">
      <c r="D10335" s="309"/>
      <c r="E10335" s="350"/>
      <c r="G10335" s="160"/>
      <c r="J10335" s="333"/>
    </row>
    <row r="10336" spans="4:10" s="78" customFormat="1" ht="22.5" customHeight="1">
      <c r="D10336" s="309"/>
      <c r="E10336" s="350"/>
      <c r="G10336" s="160"/>
      <c r="J10336" s="333"/>
    </row>
    <row r="10337" spans="4:10" s="78" customFormat="1" ht="22.5" customHeight="1">
      <c r="D10337" s="309"/>
      <c r="E10337" s="350"/>
      <c r="G10337" s="160"/>
      <c r="J10337" s="333"/>
    </row>
    <row r="10338" spans="4:10" s="78" customFormat="1" ht="22.5" customHeight="1">
      <c r="D10338" s="309"/>
      <c r="E10338" s="350"/>
      <c r="G10338" s="160"/>
      <c r="J10338" s="333"/>
    </row>
    <row r="10339" spans="4:10" s="78" customFormat="1" ht="22.5" customHeight="1">
      <c r="D10339" s="309"/>
      <c r="E10339" s="350"/>
      <c r="G10339" s="160"/>
      <c r="J10339" s="333"/>
    </row>
    <row r="10340" spans="4:10" s="78" customFormat="1" ht="22.5" customHeight="1">
      <c r="D10340" s="309"/>
      <c r="E10340" s="350"/>
      <c r="G10340" s="160"/>
      <c r="J10340" s="333"/>
    </row>
    <row r="10341" spans="4:10" s="78" customFormat="1" ht="22.5" customHeight="1">
      <c r="D10341" s="309"/>
      <c r="E10341" s="350"/>
      <c r="G10341" s="160"/>
      <c r="J10341" s="333"/>
    </row>
    <row r="10342" spans="4:10" s="78" customFormat="1" ht="22.5" customHeight="1">
      <c r="D10342" s="309"/>
      <c r="E10342" s="350"/>
      <c r="G10342" s="160"/>
      <c r="J10342" s="333"/>
    </row>
    <row r="10343" spans="4:10" s="78" customFormat="1" ht="22.5" customHeight="1">
      <c r="D10343" s="309"/>
      <c r="E10343" s="350"/>
      <c r="G10343" s="160"/>
      <c r="J10343" s="333"/>
    </row>
    <row r="10344" spans="4:10" s="78" customFormat="1" ht="22.5" customHeight="1">
      <c r="D10344" s="309"/>
      <c r="E10344" s="350"/>
      <c r="G10344" s="160"/>
      <c r="J10344" s="333"/>
    </row>
    <row r="10345" spans="4:10" s="78" customFormat="1" ht="22.5" customHeight="1">
      <c r="D10345" s="309"/>
      <c r="E10345" s="350"/>
      <c r="G10345" s="160"/>
      <c r="J10345" s="333"/>
    </row>
    <row r="10346" spans="4:10" s="78" customFormat="1" ht="22.5" customHeight="1">
      <c r="D10346" s="309"/>
      <c r="E10346" s="350"/>
      <c r="G10346" s="160"/>
      <c r="J10346" s="333"/>
    </row>
    <row r="10347" spans="4:10" s="78" customFormat="1" ht="22.5" customHeight="1">
      <c r="D10347" s="309"/>
      <c r="E10347" s="350"/>
      <c r="G10347" s="160"/>
      <c r="J10347" s="333"/>
    </row>
    <row r="10348" spans="4:10" s="78" customFormat="1" ht="22.5" customHeight="1">
      <c r="D10348" s="309"/>
      <c r="E10348" s="350"/>
      <c r="G10348" s="160"/>
      <c r="J10348" s="333"/>
    </row>
    <row r="10349" spans="4:10" s="78" customFormat="1" ht="22.5" customHeight="1">
      <c r="D10349" s="309"/>
      <c r="E10349" s="350"/>
      <c r="G10349" s="160"/>
      <c r="J10349" s="333"/>
    </row>
    <row r="10350" spans="4:10" s="78" customFormat="1" ht="22.5" customHeight="1">
      <c r="D10350" s="309"/>
      <c r="E10350" s="350"/>
      <c r="G10350" s="160"/>
      <c r="J10350" s="333"/>
    </row>
    <row r="10351" spans="4:10" s="78" customFormat="1" ht="22.5" customHeight="1">
      <c r="D10351" s="309"/>
      <c r="E10351" s="350"/>
      <c r="G10351" s="160"/>
      <c r="J10351" s="333"/>
    </row>
    <row r="10352" spans="4:10" s="78" customFormat="1" ht="26.4" customHeight="1">
      <c r="D10352" s="309"/>
      <c r="E10352" s="350"/>
      <c r="G10352" s="160"/>
      <c r="J10352" s="333"/>
    </row>
    <row r="10353" spans="4:10" s="78" customFormat="1" ht="26.4" customHeight="1">
      <c r="D10353" s="309"/>
      <c r="E10353" s="350"/>
      <c r="G10353" s="160"/>
      <c r="J10353" s="333"/>
    </row>
    <row r="10354" spans="4:10" s="78" customFormat="1" ht="26.4" customHeight="1">
      <c r="D10354" s="309"/>
      <c r="E10354" s="350"/>
      <c r="G10354" s="160"/>
      <c r="J10354" s="333"/>
    </row>
    <row r="10355" spans="4:10" s="78" customFormat="1" ht="26.4" customHeight="1">
      <c r="D10355" s="309"/>
      <c r="E10355" s="350"/>
      <c r="G10355" s="160"/>
      <c r="J10355" s="333"/>
    </row>
    <row r="10356" spans="4:10" s="78" customFormat="1" ht="26.4" customHeight="1">
      <c r="D10356" s="309"/>
      <c r="E10356" s="350"/>
      <c r="G10356" s="160"/>
      <c r="J10356" s="333"/>
    </row>
    <row r="10357" spans="4:10" s="78" customFormat="1" ht="22.5" customHeight="1">
      <c r="D10357" s="309"/>
      <c r="E10357" s="350"/>
      <c r="G10357" s="160"/>
      <c r="J10357" s="333"/>
    </row>
    <row r="10358" spans="4:10" s="78" customFormat="1" ht="22.5" customHeight="1">
      <c r="D10358" s="309"/>
      <c r="E10358" s="350"/>
      <c r="G10358" s="160"/>
      <c r="J10358" s="333"/>
    </row>
    <row r="10359" spans="4:10" s="78" customFormat="1" ht="22.5" customHeight="1">
      <c r="D10359" s="309"/>
      <c r="E10359" s="350"/>
      <c r="G10359" s="160"/>
      <c r="J10359" s="333"/>
    </row>
    <row r="10360" spans="4:10" s="78" customFormat="1" ht="22.5" customHeight="1">
      <c r="D10360" s="309"/>
      <c r="E10360" s="350"/>
      <c r="G10360" s="160"/>
      <c r="J10360" s="333"/>
    </row>
    <row r="10361" spans="4:10" s="78" customFormat="1" ht="22.5" customHeight="1">
      <c r="D10361" s="309"/>
      <c r="E10361" s="350"/>
      <c r="G10361" s="160"/>
      <c r="J10361" s="333"/>
    </row>
    <row r="10362" spans="4:10" s="78" customFormat="1" ht="22.5" customHeight="1">
      <c r="D10362" s="309"/>
      <c r="E10362" s="350"/>
      <c r="G10362" s="160"/>
      <c r="J10362" s="333"/>
    </row>
    <row r="10363" spans="4:10" s="78" customFormat="1" ht="22.5" customHeight="1">
      <c r="D10363" s="309"/>
      <c r="E10363" s="350"/>
      <c r="G10363" s="160"/>
      <c r="J10363" s="333"/>
    </row>
    <row r="10364" spans="4:10" s="78" customFormat="1" ht="22.5" customHeight="1">
      <c r="D10364" s="309"/>
      <c r="E10364" s="350"/>
      <c r="G10364" s="160"/>
      <c r="J10364" s="333"/>
    </row>
    <row r="10365" spans="4:10" s="78" customFormat="1" ht="22.5" customHeight="1">
      <c r="D10365" s="309"/>
      <c r="E10365" s="350"/>
      <c r="G10365" s="160"/>
      <c r="J10365" s="333"/>
    </row>
    <row r="10366" spans="4:10" s="78" customFormat="1" ht="22.5" customHeight="1">
      <c r="D10366" s="309"/>
      <c r="E10366" s="350"/>
      <c r="G10366" s="160"/>
      <c r="J10366" s="333"/>
    </row>
    <row r="10367" spans="4:10" s="78" customFormat="1" ht="22.5" customHeight="1">
      <c r="D10367" s="309"/>
      <c r="E10367" s="350"/>
      <c r="G10367" s="160"/>
      <c r="J10367" s="333"/>
    </row>
    <row r="10368" spans="4:10" s="78" customFormat="1" ht="22.5" customHeight="1">
      <c r="D10368" s="309"/>
      <c r="E10368" s="350"/>
      <c r="G10368" s="160"/>
      <c r="J10368" s="333"/>
    </row>
    <row r="10369" spans="4:10" s="78" customFormat="1" ht="22.5" customHeight="1">
      <c r="D10369" s="309"/>
      <c r="E10369" s="350"/>
      <c r="G10369" s="160"/>
      <c r="J10369" s="333"/>
    </row>
    <row r="10370" spans="4:10" s="78" customFormat="1" ht="22.5" customHeight="1">
      <c r="D10370" s="309"/>
      <c r="E10370" s="350"/>
      <c r="G10370" s="160"/>
      <c r="J10370" s="333"/>
    </row>
    <row r="10371" spans="4:10" s="78" customFormat="1" ht="22.5" customHeight="1">
      <c r="D10371" s="309"/>
      <c r="E10371" s="350"/>
      <c r="G10371" s="160"/>
      <c r="J10371" s="333"/>
    </row>
    <row r="10372" spans="4:10" s="78" customFormat="1" ht="22.5" customHeight="1">
      <c r="D10372" s="309"/>
      <c r="E10372" s="350"/>
      <c r="G10372" s="160"/>
      <c r="J10372" s="333"/>
    </row>
    <row r="10373" spans="4:10" s="78" customFormat="1" ht="22.5" customHeight="1">
      <c r="D10373" s="309"/>
      <c r="E10373" s="350"/>
      <c r="G10373" s="160"/>
      <c r="J10373" s="333"/>
    </row>
    <row r="10374" spans="4:10" s="78" customFormat="1" ht="22.5" customHeight="1">
      <c r="D10374" s="309"/>
      <c r="E10374" s="350"/>
      <c r="G10374" s="160"/>
      <c r="J10374" s="333"/>
    </row>
    <row r="10375" spans="4:10" s="78" customFormat="1" ht="22.5" customHeight="1">
      <c r="D10375" s="309"/>
      <c r="E10375" s="350"/>
      <c r="G10375" s="160"/>
      <c r="J10375" s="333"/>
    </row>
    <row r="10376" spans="4:10" s="78" customFormat="1" ht="22.5" customHeight="1">
      <c r="D10376" s="309"/>
      <c r="E10376" s="350"/>
      <c r="G10376" s="160"/>
      <c r="J10376" s="333"/>
    </row>
    <row r="10377" spans="4:10" s="78" customFormat="1" ht="22.5" customHeight="1">
      <c r="D10377" s="309"/>
      <c r="E10377" s="350"/>
      <c r="G10377" s="160"/>
      <c r="J10377" s="333"/>
    </row>
    <row r="10378" spans="4:10" s="78" customFormat="1" ht="22.5" customHeight="1">
      <c r="D10378" s="309"/>
      <c r="E10378" s="350"/>
      <c r="G10378" s="160"/>
      <c r="J10378" s="333"/>
    </row>
    <row r="10379" spans="4:10" s="78" customFormat="1" ht="22.5" customHeight="1">
      <c r="D10379" s="309"/>
      <c r="E10379" s="350"/>
      <c r="G10379" s="160"/>
      <c r="J10379" s="333"/>
    </row>
    <row r="10380" spans="4:10" s="78" customFormat="1" ht="22.5" customHeight="1">
      <c r="D10380" s="309"/>
      <c r="E10380" s="350"/>
      <c r="G10380" s="160"/>
      <c r="J10380" s="333"/>
    </row>
    <row r="10381" spans="4:10" s="78" customFormat="1" ht="22.5" customHeight="1">
      <c r="D10381" s="309"/>
      <c r="E10381" s="350"/>
      <c r="G10381" s="160"/>
      <c r="J10381" s="333"/>
    </row>
    <row r="10382" spans="4:10" s="78" customFormat="1" ht="22.5" customHeight="1">
      <c r="D10382" s="309"/>
      <c r="E10382" s="350"/>
      <c r="G10382" s="160"/>
      <c r="J10382" s="333"/>
    </row>
    <row r="10383" spans="4:10" s="78" customFormat="1" ht="22.5" customHeight="1">
      <c r="D10383" s="309"/>
      <c r="E10383" s="350"/>
      <c r="G10383" s="160"/>
      <c r="J10383" s="333"/>
    </row>
    <row r="10384" spans="4:10" s="78" customFormat="1" ht="22.5" customHeight="1">
      <c r="D10384" s="309"/>
      <c r="E10384" s="350"/>
      <c r="G10384" s="160"/>
      <c r="J10384" s="333"/>
    </row>
    <row r="10385" spans="4:10" s="78" customFormat="1" ht="22.5" customHeight="1">
      <c r="D10385" s="309"/>
      <c r="E10385" s="350"/>
      <c r="G10385" s="160"/>
      <c r="J10385" s="333"/>
    </row>
    <row r="10386" spans="4:10" s="78" customFormat="1" ht="22.5" customHeight="1">
      <c r="D10386" s="309"/>
      <c r="E10386" s="350"/>
      <c r="G10386" s="160"/>
      <c r="J10386" s="333"/>
    </row>
    <row r="10387" spans="4:10" s="78" customFormat="1" ht="22.5" customHeight="1">
      <c r="D10387" s="309"/>
      <c r="E10387" s="350"/>
      <c r="G10387" s="160"/>
      <c r="J10387" s="333"/>
    </row>
    <row r="10388" spans="4:10" s="78" customFormat="1" ht="22.5" customHeight="1">
      <c r="D10388" s="309"/>
      <c r="E10388" s="350"/>
      <c r="G10388" s="160"/>
      <c r="J10388" s="333"/>
    </row>
    <row r="10389" spans="4:10" s="78" customFormat="1" ht="22.5" customHeight="1">
      <c r="D10389" s="309"/>
      <c r="E10389" s="350"/>
      <c r="G10389" s="160"/>
      <c r="J10389" s="333"/>
    </row>
    <row r="10390" spans="4:10" s="78" customFormat="1" ht="22.5" customHeight="1">
      <c r="D10390" s="309"/>
      <c r="E10390" s="350"/>
      <c r="G10390" s="160"/>
      <c r="J10390" s="333"/>
    </row>
    <row r="10391" spans="4:10" s="78" customFormat="1" ht="22.5" customHeight="1">
      <c r="D10391" s="309"/>
      <c r="E10391" s="350"/>
      <c r="G10391" s="160"/>
      <c r="J10391" s="333"/>
    </row>
    <row r="10392" spans="4:10" s="78" customFormat="1" ht="22.5" customHeight="1">
      <c r="D10392" s="309"/>
      <c r="E10392" s="350"/>
      <c r="G10392" s="160"/>
      <c r="J10392" s="333"/>
    </row>
    <row r="10393" spans="4:10" s="78" customFormat="1" ht="22.5" customHeight="1">
      <c r="D10393" s="309"/>
      <c r="E10393" s="350"/>
      <c r="G10393" s="160"/>
      <c r="J10393" s="333"/>
    </row>
    <row r="10394" spans="4:10" s="78" customFormat="1" ht="22.5" customHeight="1">
      <c r="D10394" s="309"/>
      <c r="E10394" s="350"/>
      <c r="G10394" s="160"/>
      <c r="J10394" s="333"/>
    </row>
    <row r="10395" spans="4:10" s="78" customFormat="1" ht="22.5" customHeight="1">
      <c r="D10395" s="309"/>
      <c r="E10395" s="350"/>
      <c r="G10395" s="160"/>
      <c r="J10395" s="333"/>
    </row>
    <row r="10396" spans="4:10" s="78" customFormat="1" ht="22.5" customHeight="1">
      <c r="D10396" s="309"/>
      <c r="E10396" s="350"/>
      <c r="G10396" s="160"/>
      <c r="J10396" s="333"/>
    </row>
    <row r="10397" spans="4:10" s="78" customFormat="1" ht="22.5" customHeight="1">
      <c r="D10397" s="309"/>
      <c r="E10397" s="350"/>
      <c r="G10397" s="160"/>
      <c r="J10397" s="333"/>
    </row>
    <row r="10398" spans="4:10" s="78" customFormat="1" ht="22.5" customHeight="1">
      <c r="D10398" s="309"/>
      <c r="E10398" s="350"/>
      <c r="G10398" s="160"/>
      <c r="J10398" s="333"/>
    </row>
    <row r="10399" spans="4:10" s="78" customFormat="1" ht="22.5" customHeight="1">
      <c r="D10399" s="309"/>
      <c r="E10399" s="350"/>
      <c r="G10399" s="160"/>
      <c r="J10399" s="333"/>
    </row>
    <row r="10400" spans="4:10" s="78" customFormat="1" ht="22.5" customHeight="1">
      <c r="D10400" s="309"/>
      <c r="E10400" s="350"/>
      <c r="G10400" s="160"/>
      <c r="J10400" s="333"/>
    </row>
    <row r="10401" spans="4:10" s="78" customFormat="1" ht="22.5" customHeight="1">
      <c r="D10401" s="309"/>
      <c r="E10401" s="350"/>
      <c r="G10401" s="160"/>
      <c r="J10401" s="333"/>
    </row>
    <row r="10402" spans="4:10" s="78" customFormat="1" ht="22.5" customHeight="1">
      <c r="D10402" s="309"/>
      <c r="E10402" s="350"/>
      <c r="G10402" s="160"/>
      <c r="J10402" s="333"/>
    </row>
    <row r="10403" spans="4:10" s="78" customFormat="1" ht="22.5" customHeight="1">
      <c r="D10403" s="309"/>
      <c r="E10403" s="350"/>
      <c r="G10403" s="160"/>
      <c r="J10403" s="333"/>
    </row>
    <row r="10404" spans="4:10" s="78" customFormat="1" ht="22.5" customHeight="1">
      <c r="D10404" s="309"/>
      <c r="E10404" s="350"/>
      <c r="G10404" s="160"/>
      <c r="J10404" s="333"/>
    </row>
    <row r="10405" spans="4:10" s="78" customFormat="1" ht="22.5" customHeight="1">
      <c r="D10405" s="309"/>
      <c r="E10405" s="350"/>
      <c r="G10405" s="160"/>
      <c r="J10405" s="333"/>
    </row>
    <row r="10406" spans="4:10" s="78" customFormat="1" ht="22.5" customHeight="1">
      <c r="D10406" s="309"/>
      <c r="E10406" s="350"/>
      <c r="G10406" s="160"/>
      <c r="J10406" s="333"/>
    </row>
    <row r="10407" spans="4:10" s="78" customFormat="1" ht="22.5" customHeight="1">
      <c r="D10407" s="309"/>
      <c r="E10407" s="350"/>
      <c r="G10407" s="160"/>
      <c r="J10407" s="333"/>
    </row>
    <row r="10408" spans="4:10" s="78" customFormat="1" ht="22.5" customHeight="1">
      <c r="D10408" s="309"/>
      <c r="E10408" s="350"/>
      <c r="G10408" s="160"/>
      <c r="J10408" s="333"/>
    </row>
    <row r="10409" spans="4:10" s="78" customFormat="1" ht="22.5" customHeight="1">
      <c r="D10409" s="309"/>
      <c r="E10409" s="350"/>
      <c r="G10409" s="160"/>
      <c r="J10409" s="333"/>
    </row>
    <row r="10410" spans="4:10" s="78" customFormat="1" ht="22.5" customHeight="1">
      <c r="D10410" s="309"/>
      <c r="E10410" s="350"/>
      <c r="G10410" s="160"/>
      <c r="J10410" s="333"/>
    </row>
    <row r="10411" spans="4:10" s="78" customFormat="1" ht="22.5" customHeight="1">
      <c r="D10411" s="309"/>
      <c r="E10411" s="350"/>
      <c r="G10411" s="160"/>
      <c r="J10411" s="333"/>
    </row>
    <row r="10412" spans="4:10" s="78" customFormat="1" ht="22.5" customHeight="1">
      <c r="D10412" s="309"/>
      <c r="E10412" s="350"/>
      <c r="G10412" s="160"/>
      <c r="J10412" s="333"/>
    </row>
    <row r="10413" spans="4:10" s="78" customFormat="1" ht="22.5" customHeight="1">
      <c r="D10413" s="309"/>
      <c r="E10413" s="350"/>
      <c r="G10413" s="160"/>
      <c r="J10413" s="333"/>
    </row>
    <row r="10414" spans="4:10" s="78" customFormat="1" ht="22.5" customHeight="1">
      <c r="D10414" s="309"/>
      <c r="E10414" s="350"/>
      <c r="G10414" s="160"/>
      <c r="J10414" s="333"/>
    </row>
    <row r="10415" spans="4:10" s="78" customFormat="1" ht="22.5" customHeight="1">
      <c r="D10415" s="309"/>
      <c r="E10415" s="350"/>
      <c r="G10415" s="160"/>
      <c r="J10415" s="333"/>
    </row>
    <row r="10416" spans="4:10" s="78" customFormat="1" ht="22.5" customHeight="1">
      <c r="D10416" s="309"/>
      <c r="E10416" s="350"/>
      <c r="G10416" s="160"/>
      <c r="J10416" s="333"/>
    </row>
    <row r="10417" spans="4:10" s="78" customFormat="1" ht="22.5" customHeight="1">
      <c r="D10417" s="309"/>
      <c r="E10417" s="350"/>
      <c r="G10417" s="160"/>
      <c r="J10417" s="333"/>
    </row>
    <row r="10418" spans="4:10" s="78" customFormat="1" ht="22.5" customHeight="1">
      <c r="D10418" s="309"/>
      <c r="E10418" s="350"/>
      <c r="G10418" s="160"/>
      <c r="J10418" s="333"/>
    </row>
    <row r="10419" spans="4:10" s="78" customFormat="1" ht="22.5" customHeight="1">
      <c r="D10419" s="309"/>
      <c r="E10419" s="350"/>
      <c r="G10419" s="160"/>
      <c r="J10419" s="333"/>
    </row>
    <row r="10420" spans="4:10" s="78" customFormat="1" ht="22.5" customHeight="1">
      <c r="D10420" s="309"/>
      <c r="E10420" s="350"/>
      <c r="G10420" s="160"/>
      <c r="J10420" s="333"/>
    </row>
    <row r="10421" spans="4:10" s="78" customFormat="1" ht="22.5" customHeight="1">
      <c r="D10421" s="309"/>
      <c r="E10421" s="350"/>
      <c r="G10421" s="160"/>
      <c r="J10421" s="333"/>
    </row>
    <row r="10422" spans="4:10" s="78" customFormat="1" ht="22.5" customHeight="1">
      <c r="D10422" s="309"/>
      <c r="E10422" s="350"/>
      <c r="G10422" s="160"/>
      <c r="J10422" s="333"/>
    </row>
    <row r="10423" spans="4:10" s="78" customFormat="1" ht="22.5" customHeight="1">
      <c r="D10423" s="309"/>
      <c r="E10423" s="350"/>
      <c r="G10423" s="160"/>
      <c r="J10423" s="333"/>
    </row>
    <row r="10424" spans="4:10" s="78" customFormat="1" ht="22.5" customHeight="1">
      <c r="D10424" s="309"/>
      <c r="E10424" s="350"/>
      <c r="G10424" s="160"/>
      <c r="J10424" s="333"/>
    </row>
    <row r="10425" spans="4:10" s="78" customFormat="1" ht="22.5" customHeight="1">
      <c r="D10425" s="309"/>
      <c r="E10425" s="350"/>
      <c r="G10425" s="160"/>
      <c r="J10425" s="333"/>
    </row>
    <row r="10426" spans="4:10" s="78" customFormat="1" ht="22.5" customHeight="1">
      <c r="D10426" s="309"/>
      <c r="E10426" s="350"/>
      <c r="G10426" s="160"/>
      <c r="J10426" s="333"/>
    </row>
    <row r="10427" spans="4:10" s="78" customFormat="1" ht="22.5" customHeight="1">
      <c r="D10427" s="309"/>
      <c r="E10427" s="350"/>
      <c r="G10427" s="160"/>
      <c r="J10427" s="333"/>
    </row>
    <row r="10428" spans="4:10" s="78" customFormat="1" ht="22.5" customHeight="1">
      <c r="D10428" s="309"/>
      <c r="E10428" s="350"/>
      <c r="G10428" s="160"/>
      <c r="J10428" s="333"/>
    </row>
    <row r="10429" spans="4:10" s="78" customFormat="1" ht="22.5" customHeight="1">
      <c r="D10429" s="309"/>
      <c r="E10429" s="350"/>
      <c r="G10429" s="160"/>
      <c r="J10429" s="333"/>
    </row>
    <row r="10430" spans="4:10" s="78" customFormat="1" ht="22.5" customHeight="1">
      <c r="D10430" s="309"/>
      <c r="E10430" s="350"/>
      <c r="G10430" s="160"/>
      <c r="J10430" s="333"/>
    </row>
    <row r="10431" spans="4:10" s="78" customFormat="1" ht="22.5" customHeight="1">
      <c r="D10431" s="309"/>
      <c r="E10431" s="350"/>
      <c r="G10431" s="160"/>
      <c r="J10431" s="333"/>
    </row>
    <row r="10432" spans="4:10" s="78" customFormat="1" ht="22.5" customHeight="1">
      <c r="D10432" s="309"/>
      <c r="E10432" s="350"/>
      <c r="G10432" s="160"/>
      <c r="J10432" s="333"/>
    </row>
    <row r="10433" spans="4:10" s="78" customFormat="1" ht="22.5" customHeight="1">
      <c r="D10433" s="309"/>
      <c r="E10433" s="350"/>
      <c r="G10433" s="160"/>
      <c r="J10433" s="333"/>
    </row>
    <row r="10434" spans="4:10" s="78" customFormat="1" ht="22.5" customHeight="1">
      <c r="D10434" s="309"/>
      <c r="E10434" s="350"/>
      <c r="G10434" s="160"/>
      <c r="J10434" s="333"/>
    </row>
    <row r="10435" spans="4:10" s="78" customFormat="1" ht="22.2" customHeight="1">
      <c r="D10435" s="309"/>
      <c r="E10435" s="350"/>
      <c r="G10435" s="160"/>
      <c r="J10435" s="333"/>
    </row>
    <row r="10436" spans="4:10" s="78" customFormat="1" ht="22.2" customHeight="1">
      <c r="D10436" s="309"/>
      <c r="E10436" s="350"/>
      <c r="G10436" s="160"/>
      <c r="J10436" s="333"/>
    </row>
    <row r="10437" spans="4:10" s="78" customFormat="1" ht="22.5" customHeight="1">
      <c r="D10437" s="309"/>
      <c r="E10437" s="350"/>
      <c r="G10437" s="160"/>
      <c r="J10437" s="333"/>
    </row>
    <row r="10438" spans="4:10" s="78" customFormat="1" ht="22.5" customHeight="1">
      <c r="D10438" s="309"/>
      <c r="E10438" s="350"/>
      <c r="G10438" s="160"/>
      <c r="J10438" s="333"/>
    </row>
    <row r="10439" spans="4:10" s="78" customFormat="1" ht="22.5" customHeight="1">
      <c r="D10439" s="309"/>
      <c r="E10439" s="350"/>
      <c r="G10439" s="160"/>
      <c r="J10439" s="333"/>
    </row>
    <row r="10440" spans="4:10" s="78" customFormat="1" ht="22.5" customHeight="1">
      <c r="D10440" s="309"/>
      <c r="E10440" s="350"/>
      <c r="G10440" s="160"/>
      <c r="J10440" s="333"/>
    </row>
    <row r="10441" spans="4:10" s="78" customFormat="1" ht="22.5" customHeight="1">
      <c r="D10441" s="309"/>
      <c r="E10441" s="350"/>
      <c r="G10441" s="160"/>
      <c r="J10441" s="333"/>
    </row>
    <row r="10442" spans="4:10" s="78" customFormat="1" ht="22.5" customHeight="1">
      <c r="D10442" s="309"/>
      <c r="E10442" s="350"/>
      <c r="G10442" s="160"/>
      <c r="J10442" s="333"/>
    </row>
    <row r="10443" spans="4:10" s="78" customFormat="1" ht="22.5" customHeight="1">
      <c r="D10443" s="309"/>
      <c r="E10443" s="350"/>
      <c r="G10443" s="160"/>
      <c r="J10443" s="333"/>
    </row>
    <row r="10444" spans="4:10" s="78" customFormat="1" ht="22.5" customHeight="1">
      <c r="D10444" s="309"/>
      <c r="E10444" s="350"/>
      <c r="G10444" s="160"/>
      <c r="J10444" s="333"/>
    </row>
    <row r="10445" spans="4:10" s="78" customFormat="1" ht="22.5" customHeight="1">
      <c r="D10445" s="309"/>
      <c r="E10445" s="350"/>
      <c r="G10445" s="160"/>
      <c r="J10445" s="333"/>
    </row>
    <row r="10446" spans="4:10" s="78" customFormat="1" ht="22.5" customHeight="1">
      <c r="D10446" s="309"/>
      <c r="E10446" s="350"/>
      <c r="G10446" s="160"/>
      <c r="J10446" s="333"/>
    </row>
    <row r="10447" spans="4:10" s="78" customFormat="1" ht="22.5" customHeight="1">
      <c r="D10447" s="309"/>
      <c r="E10447" s="350"/>
      <c r="G10447" s="160"/>
      <c r="J10447" s="333"/>
    </row>
    <row r="10448" spans="4:10" s="78" customFormat="1" ht="22.5" customHeight="1">
      <c r="D10448" s="309"/>
      <c r="E10448" s="350"/>
      <c r="G10448" s="160"/>
      <c r="J10448" s="333"/>
    </row>
    <row r="10449" spans="4:10" s="78" customFormat="1" ht="22.5" customHeight="1">
      <c r="D10449" s="309"/>
      <c r="E10449" s="350"/>
      <c r="G10449" s="160"/>
      <c r="J10449" s="333"/>
    </row>
    <row r="10450" spans="4:10" s="78" customFormat="1" ht="22.5" customHeight="1">
      <c r="D10450" s="309"/>
      <c r="E10450" s="350"/>
      <c r="G10450" s="160"/>
      <c r="J10450" s="333"/>
    </row>
    <row r="10451" spans="4:10" s="78" customFormat="1" ht="22.5" customHeight="1">
      <c r="D10451" s="309"/>
      <c r="E10451" s="350"/>
      <c r="G10451" s="160"/>
      <c r="J10451" s="333"/>
    </row>
    <row r="10452" spans="4:10" s="78" customFormat="1" ht="22.5" customHeight="1">
      <c r="D10452" s="309"/>
      <c r="E10452" s="350"/>
      <c r="G10452" s="160"/>
      <c r="J10452" s="333"/>
    </row>
    <row r="10453" spans="4:10" s="78" customFormat="1" ht="22.5" customHeight="1">
      <c r="D10453" s="309"/>
      <c r="E10453" s="350"/>
      <c r="G10453" s="160"/>
      <c r="J10453" s="333"/>
    </row>
    <row r="10454" spans="4:10" s="78" customFormat="1" ht="22.5" customHeight="1">
      <c r="D10454" s="309"/>
      <c r="E10454" s="350"/>
      <c r="G10454" s="160"/>
      <c r="J10454" s="333"/>
    </row>
    <row r="10455" spans="4:10" s="78" customFormat="1" ht="22.5" customHeight="1">
      <c r="D10455" s="309"/>
      <c r="E10455" s="350"/>
      <c r="G10455" s="160"/>
      <c r="J10455" s="333"/>
    </row>
    <row r="10456" spans="4:10" s="78" customFormat="1" ht="22.5" customHeight="1">
      <c r="D10456" s="309"/>
      <c r="E10456" s="350"/>
      <c r="G10456" s="160"/>
      <c r="J10456" s="333"/>
    </row>
    <row r="10457" spans="4:10" s="78" customFormat="1" ht="22.5" customHeight="1">
      <c r="D10457" s="309"/>
      <c r="E10457" s="350"/>
      <c r="G10457" s="160"/>
      <c r="J10457" s="333"/>
    </row>
    <row r="10458" spans="4:10" s="78" customFormat="1" ht="22.5" customHeight="1">
      <c r="D10458" s="309"/>
      <c r="E10458" s="350"/>
      <c r="G10458" s="160"/>
      <c r="J10458" s="333"/>
    </row>
    <row r="10459" spans="4:10" s="78" customFormat="1" ht="22.5" customHeight="1">
      <c r="D10459" s="309"/>
      <c r="E10459" s="350"/>
      <c r="G10459" s="160"/>
      <c r="J10459" s="333"/>
    </row>
    <row r="10460" spans="4:10" s="78" customFormat="1" ht="22.5" customHeight="1">
      <c r="D10460" s="309"/>
      <c r="E10460" s="350"/>
      <c r="G10460" s="160"/>
      <c r="J10460" s="333"/>
    </row>
    <row r="10461" spans="4:10" s="78" customFormat="1" ht="22.5" customHeight="1">
      <c r="D10461" s="309"/>
      <c r="E10461" s="350"/>
      <c r="G10461" s="160"/>
      <c r="J10461" s="333"/>
    </row>
    <row r="10462" spans="4:10" s="78" customFormat="1" ht="22.5" customHeight="1">
      <c r="D10462" s="309"/>
      <c r="E10462" s="350"/>
      <c r="G10462" s="160"/>
      <c r="J10462" s="333"/>
    </row>
    <row r="10463" spans="4:10" s="78" customFormat="1" ht="22.5" customHeight="1">
      <c r="D10463" s="309"/>
      <c r="E10463" s="350"/>
      <c r="G10463" s="160"/>
      <c r="J10463" s="333"/>
    </row>
    <row r="10464" spans="4:10" s="78" customFormat="1" ht="22.5" customHeight="1">
      <c r="D10464" s="309"/>
      <c r="E10464" s="350"/>
      <c r="G10464" s="160"/>
      <c r="J10464" s="333"/>
    </row>
    <row r="10465" spans="4:10" s="78" customFormat="1" ht="22.5" customHeight="1">
      <c r="D10465" s="309"/>
      <c r="E10465" s="350"/>
      <c r="G10465" s="160"/>
      <c r="J10465" s="333"/>
    </row>
    <row r="10466" spans="4:10" s="78" customFormat="1" ht="22.5" customHeight="1">
      <c r="D10466" s="309"/>
      <c r="E10466" s="350"/>
      <c r="G10466" s="160"/>
      <c r="J10466" s="333"/>
    </row>
    <row r="10467" spans="4:10" s="78" customFormat="1" ht="22.5" customHeight="1">
      <c r="D10467" s="309"/>
      <c r="E10467" s="350"/>
      <c r="G10467" s="160"/>
      <c r="J10467" s="333"/>
    </row>
    <row r="10468" spans="4:10" s="78" customFormat="1" ht="22.5" customHeight="1">
      <c r="D10468" s="309"/>
      <c r="E10468" s="350"/>
      <c r="G10468" s="160"/>
      <c r="J10468" s="333"/>
    </row>
    <row r="10469" spans="4:10" s="78" customFormat="1" ht="22.5" customHeight="1">
      <c r="D10469" s="309"/>
      <c r="E10469" s="350"/>
      <c r="G10469" s="160"/>
      <c r="J10469" s="333"/>
    </row>
    <row r="10470" spans="4:10" s="78" customFormat="1" ht="22.5" customHeight="1">
      <c r="D10470" s="309"/>
      <c r="E10470" s="350"/>
      <c r="G10470" s="160"/>
      <c r="J10470" s="333"/>
    </row>
    <row r="10471" spans="4:10" s="78" customFormat="1" ht="22.5" customHeight="1">
      <c r="D10471" s="309"/>
      <c r="E10471" s="350"/>
      <c r="G10471" s="160"/>
      <c r="J10471" s="333"/>
    </row>
    <row r="10472" spans="4:10" s="78" customFormat="1" ht="22.5" customHeight="1">
      <c r="D10472" s="309"/>
      <c r="E10472" s="350"/>
      <c r="G10472" s="160"/>
      <c r="J10472" s="333"/>
    </row>
    <row r="10473" spans="4:10" s="78" customFormat="1" ht="23.4" customHeight="1">
      <c r="D10473" s="309"/>
      <c r="E10473" s="350"/>
      <c r="G10473" s="160"/>
      <c r="J10473" s="333"/>
    </row>
    <row r="10474" spans="4:10" s="78" customFormat="1" ht="22.5" customHeight="1">
      <c r="D10474" s="309"/>
      <c r="E10474" s="350"/>
      <c r="G10474" s="160"/>
      <c r="J10474" s="333"/>
    </row>
    <row r="10475" spans="4:10" s="78" customFormat="1" ht="22.5" customHeight="1">
      <c r="D10475" s="309"/>
      <c r="E10475" s="350"/>
      <c r="G10475" s="160"/>
      <c r="J10475" s="333"/>
    </row>
    <row r="10476" spans="4:10" s="78" customFormat="1" ht="22.5" customHeight="1">
      <c r="D10476" s="309"/>
      <c r="E10476" s="350"/>
      <c r="G10476" s="160"/>
      <c r="J10476" s="333"/>
    </row>
    <row r="10477" spans="4:10" s="78" customFormat="1" ht="22.5" customHeight="1">
      <c r="D10477" s="309"/>
      <c r="E10477" s="350"/>
      <c r="G10477" s="160"/>
      <c r="J10477" s="333"/>
    </row>
    <row r="10478" spans="4:10" s="78" customFormat="1" ht="22.5" customHeight="1">
      <c r="D10478" s="309"/>
      <c r="E10478" s="350"/>
      <c r="G10478" s="160"/>
      <c r="J10478" s="333"/>
    </row>
    <row r="10479" spans="4:10" s="78" customFormat="1" ht="22.5" customHeight="1">
      <c r="D10479" s="309"/>
      <c r="E10479" s="350"/>
      <c r="G10479" s="160"/>
      <c r="J10479" s="333"/>
    </row>
    <row r="10480" spans="4:10" s="78" customFormat="1" ht="22.5" customHeight="1">
      <c r="D10480" s="309"/>
      <c r="E10480" s="350"/>
      <c r="G10480" s="160"/>
      <c r="J10480" s="333"/>
    </row>
    <row r="10481" spans="4:10" s="78" customFormat="1" ht="22.5" customHeight="1">
      <c r="D10481" s="309"/>
      <c r="E10481" s="350"/>
      <c r="G10481" s="160"/>
      <c r="J10481" s="333"/>
    </row>
    <row r="10482" spans="4:10" s="78" customFormat="1" ht="22.5" customHeight="1">
      <c r="D10482" s="309"/>
      <c r="E10482" s="350"/>
      <c r="G10482" s="160"/>
      <c r="J10482" s="333"/>
    </row>
    <row r="10483" spans="4:10" s="78" customFormat="1" ht="22.5" customHeight="1">
      <c r="D10483" s="309"/>
      <c r="E10483" s="350"/>
      <c r="G10483" s="160"/>
      <c r="J10483" s="333"/>
    </row>
    <row r="10484" spans="4:10" s="78" customFormat="1" ht="22.5" customHeight="1">
      <c r="D10484" s="309"/>
      <c r="E10484" s="350"/>
      <c r="G10484" s="160"/>
      <c r="J10484" s="333"/>
    </row>
    <row r="10485" spans="4:10" s="78" customFormat="1" ht="22.5" customHeight="1">
      <c r="D10485" s="309"/>
      <c r="E10485" s="350"/>
      <c r="G10485" s="160"/>
      <c r="J10485" s="333"/>
    </row>
    <row r="10486" spans="4:10" s="78" customFormat="1" ht="22.5" customHeight="1">
      <c r="D10486" s="309"/>
      <c r="E10486" s="350"/>
      <c r="G10486" s="160"/>
      <c r="J10486" s="333"/>
    </row>
    <row r="10487" spans="4:10" s="78" customFormat="1" ht="22.5" customHeight="1">
      <c r="D10487" s="309"/>
      <c r="E10487" s="350"/>
      <c r="G10487" s="160"/>
      <c r="J10487" s="333"/>
    </row>
    <row r="10488" spans="4:10" s="78" customFormat="1" ht="22.5" customHeight="1">
      <c r="D10488" s="309"/>
      <c r="E10488" s="350"/>
      <c r="G10488" s="160"/>
      <c r="J10488" s="333"/>
    </row>
    <row r="10489" spans="4:10" s="78" customFormat="1" ht="22.5" customHeight="1">
      <c r="D10489" s="309"/>
      <c r="E10489" s="350"/>
      <c r="G10489" s="160"/>
      <c r="J10489" s="333"/>
    </row>
    <row r="10490" spans="4:10" s="78" customFormat="1" ht="22.5" customHeight="1">
      <c r="D10490" s="309"/>
      <c r="E10490" s="350"/>
      <c r="G10490" s="160"/>
      <c r="J10490" s="333"/>
    </row>
    <row r="10491" spans="4:10" s="78" customFormat="1" ht="22.5" customHeight="1">
      <c r="D10491" s="309"/>
      <c r="E10491" s="350"/>
      <c r="G10491" s="160"/>
      <c r="J10491" s="333"/>
    </row>
    <row r="10492" spans="4:10" s="78" customFormat="1" ht="22.5" customHeight="1">
      <c r="D10492" s="309"/>
      <c r="E10492" s="350"/>
      <c r="G10492" s="160"/>
      <c r="J10492" s="333"/>
    </row>
    <row r="10493" spans="4:10" s="78" customFormat="1" ht="22.5" customHeight="1">
      <c r="D10493" s="309"/>
      <c r="E10493" s="350"/>
      <c r="G10493" s="160"/>
      <c r="J10493" s="333"/>
    </row>
    <row r="10494" spans="4:10" s="78" customFormat="1" ht="22.5" customHeight="1">
      <c r="D10494" s="309"/>
      <c r="E10494" s="350"/>
      <c r="G10494" s="160"/>
      <c r="J10494" s="333"/>
    </row>
    <row r="10495" spans="4:10" s="78" customFormat="1" ht="22.5" customHeight="1">
      <c r="D10495" s="309"/>
      <c r="E10495" s="350"/>
      <c r="G10495" s="160"/>
      <c r="J10495" s="333"/>
    </row>
    <row r="10496" spans="4:10" s="78" customFormat="1" ht="22.5" customHeight="1">
      <c r="D10496" s="309"/>
      <c r="E10496" s="350"/>
      <c r="G10496" s="160"/>
      <c r="J10496" s="333"/>
    </row>
    <row r="10497" spans="4:10" s="78" customFormat="1" ht="22.5" customHeight="1">
      <c r="D10497" s="309"/>
      <c r="E10497" s="350"/>
      <c r="G10497" s="160"/>
      <c r="J10497" s="333"/>
    </row>
    <row r="10498" spans="4:10" s="78" customFormat="1" ht="22.5" customHeight="1">
      <c r="D10498" s="309"/>
      <c r="E10498" s="350"/>
      <c r="G10498" s="160"/>
      <c r="J10498" s="333"/>
    </row>
    <row r="10499" spans="4:10" s="78" customFormat="1" ht="22.5" customHeight="1">
      <c r="D10499" s="309"/>
      <c r="E10499" s="350"/>
      <c r="G10499" s="160"/>
      <c r="J10499" s="333"/>
    </row>
    <row r="10500" spans="4:10" s="78" customFormat="1" ht="22.5" customHeight="1">
      <c r="D10500" s="309"/>
      <c r="E10500" s="350"/>
      <c r="G10500" s="160"/>
      <c r="J10500" s="333"/>
    </row>
    <row r="10501" spans="4:10" s="78" customFormat="1" ht="22.5" customHeight="1">
      <c r="D10501" s="309"/>
      <c r="E10501" s="350"/>
      <c r="G10501" s="160"/>
      <c r="J10501" s="333"/>
    </row>
    <row r="10502" spans="4:10" s="78" customFormat="1" ht="22.5" customHeight="1">
      <c r="D10502" s="309"/>
      <c r="E10502" s="350"/>
      <c r="G10502" s="160"/>
      <c r="J10502" s="333"/>
    </row>
    <row r="10503" spans="4:10" s="78" customFormat="1" ht="22.5" customHeight="1">
      <c r="D10503" s="309"/>
      <c r="E10503" s="350"/>
      <c r="G10503" s="160"/>
      <c r="J10503" s="333"/>
    </row>
    <row r="10504" spans="4:10" s="78" customFormat="1" ht="22.5" customHeight="1">
      <c r="D10504" s="309"/>
      <c r="E10504" s="350"/>
      <c r="G10504" s="160"/>
      <c r="J10504" s="333"/>
    </row>
    <row r="10505" spans="4:10" s="78" customFormat="1" ht="22.5" customHeight="1">
      <c r="D10505" s="309"/>
      <c r="E10505" s="350"/>
      <c r="G10505" s="160"/>
      <c r="J10505" s="333"/>
    </row>
    <row r="10506" spans="4:10" s="78" customFormat="1" ht="22.5" customHeight="1">
      <c r="D10506" s="309"/>
      <c r="E10506" s="350"/>
      <c r="G10506" s="160"/>
      <c r="J10506" s="333"/>
    </row>
    <row r="10507" spans="4:10" s="78" customFormat="1" ht="22.5" customHeight="1">
      <c r="D10507" s="309"/>
      <c r="E10507" s="350"/>
      <c r="G10507" s="160"/>
      <c r="J10507" s="333"/>
    </row>
    <row r="10508" spans="4:10" s="78" customFormat="1" ht="22.5" customHeight="1">
      <c r="D10508" s="309"/>
      <c r="E10508" s="350"/>
      <c r="G10508" s="160"/>
      <c r="J10508" s="333"/>
    </row>
    <row r="10509" spans="4:10" s="78" customFormat="1" ht="22.5" customHeight="1">
      <c r="D10509" s="309"/>
      <c r="E10509" s="350"/>
      <c r="G10509" s="160"/>
      <c r="J10509" s="333"/>
    </row>
    <row r="10510" spans="4:10" s="78" customFormat="1" ht="22.5" customHeight="1">
      <c r="D10510" s="309"/>
      <c r="E10510" s="350"/>
      <c r="G10510" s="160"/>
      <c r="J10510" s="333"/>
    </row>
    <row r="10511" spans="4:10" s="78" customFormat="1" ht="22.5" customHeight="1">
      <c r="D10511" s="309"/>
      <c r="E10511" s="350"/>
      <c r="G10511" s="160"/>
      <c r="J10511" s="333"/>
    </row>
    <row r="10512" spans="4:10" s="78" customFormat="1" ht="22.5" customHeight="1">
      <c r="D10512" s="309"/>
      <c r="E10512" s="350"/>
      <c r="G10512" s="160"/>
      <c r="J10512" s="333"/>
    </row>
    <row r="10513" spans="4:10" s="78" customFormat="1" ht="22.5" customHeight="1">
      <c r="D10513" s="309"/>
      <c r="E10513" s="350"/>
      <c r="G10513" s="160"/>
      <c r="J10513" s="333"/>
    </row>
    <row r="10514" spans="4:10" s="78" customFormat="1" ht="22.5" customHeight="1">
      <c r="D10514" s="309"/>
      <c r="E10514" s="350"/>
      <c r="G10514" s="160"/>
      <c r="J10514" s="333"/>
    </row>
    <row r="10515" spans="4:10" s="78" customFormat="1" ht="22.5" customHeight="1">
      <c r="D10515" s="309"/>
      <c r="E10515" s="350"/>
      <c r="G10515" s="160"/>
      <c r="J10515" s="333"/>
    </row>
    <row r="10516" spans="4:10" s="78" customFormat="1" ht="22.5" customHeight="1">
      <c r="D10516" s="309"/>
      <c r="E10516" s="350"/>
      <c r="G10516" s="160"/>
      <c r="J10516" s="333"/>
    </row>
    <row r="10517" spans="4:10" s="78" customFormat="1" ht="22.5" customHeight="1">
      <c r="D10517" s="309"/>
      <c r="E10517" s="350"/>
      <c r="G10517" s="160"/>
      <c r="J10517" s="333"/>
    </row>
    <row r="10518" spans="4:10" s="78" customFormat="1" ht="22.5" customHeight="1">
      <c r="D10518" s="309"/>
      <c r="E10518" s="350"/>
      <c r="G10518" s="160"/>
      <c r="J10518" s="333"/>
    </row>
    <row r="10519" spans="4:10" s="78" customFormat="1" ht="22.5" customHeight="1">
      <c r="D10519" s="309"/>
      <c r="E10519" s="350"/>
      <c r="G10519" s="160"/>
      <c r="J10519" s="333"/>
    </row>
    <row r="10520" spans="4:10" s="78" customFormat="1" ht="22.5" customHeight="1">
      <c r="D10520" s="309"/>
      <c r="E10520" s="350"/>
      <c r="G10520" s="160"/>
      <c r="J10520" s="333"/>
    </row>
    <row r="10521" spans="4:10" s="78" customFormat="1" ht="22.5" customHeight="1">
      <c r="D10521" s="309"/>
      <c r="E10521" s="350"/>
      <c r="G10521" s="160"/>
      <c r="J10521" s="333"/>
    </row>
    <row r="10522" spans="4:10" s="78" customFormat="1" ht="22.2" customHeight="1">
      <c r="D10522" s="309"/>
      <c r="E10522" s="350"/>
      <c r="G10522" s="160"/>
      <c r="J10522" s="333"/>
    </row>
    <row r="10523" spans="4:10" s="78" customFormat="1" ht="22.2" customHeight="1">
      <c r="D10523" s="309"/>
      <c r="E10523" s="350"/>
      <c r="G10523" s="160"/>
      <c r="J10523" s="333"/>
    </row>
    <row r="10524" spans="4:10" s="78" customFormat="1" ht="22.5" customHeight="1">
      <c r="D10524" s="309"/>
      <c r="E10524" s="350"/>
      <c r="G10524" s="160"/>
      <c r="J10524" s="333"/>
    </row>
    <row r="10525" spans="4:10" s="78" customFormat="1" ht="22.5" customHeight="1">
      <c r="D10525" s="309"/>
      <c r="E10525" s="350"/>
      <c r="G10525" s="160"/>
      <c r="J10525" s="333"/>
    </row>
    <row r="10526" spans="4:10" s="78" customFormat="1" ht="22.5" customHeight="1">
      <c r="D10526" s="309"/>
      <c r="E10526" s="350"/>
      <c r="G10526" s="160"/>
      <c r="J10526" s="333"/>
    </row>
    <row r="10527" spans="4:10" s="78" customFormat="1" ht="22.5" customHeight="1">
      <c r="D10527" s="309"/>
      <c r="E10527" s="350"/>
      <c r="G10527" s="160"/>
      <c r="J10527" s="333"/>
    </row>
    <row r="10528" spans="4:10" s="78" customFormat="1" ht="22.5" customHeight="1">
      <c r="D10528" s="309"/>
      <c r="E10528" s="350"/>
      <c r="G10528" s="160"/>
      <c r="J10528" s="333"/>
    </row>
    <row r="10529" spans="4:10" s="78" customFormat="1" ht="22.5" customHeight="1">
      <c r="D10529" s="309"/>
      <c r="E10529" s="350"/>
      <c r="G10529" s="160"/>
      <c r="J10529" s="333"/>
    </row>
    <row r="10530" spans="4:10" s="78" customFormat="1" ht="22.5" customHeight="1">
      <c r="D10530" s="309"/>
      <c r="E10530" s="350"/>
      <c r="G10530" s="160"/>
      <c r="J10530" s="333"/>
    </row>
    <row r="10531" spans="4:10" s="78" customFormat="1" ht="22.5" customHeight="1">
      <c r="D10531" s="309"/>
      <c r="E10531" s="350"/>
      <c r="G10531" s="160"/>
      <c r="J10531" s="333"/>
    </row>
    <row r="10532" spans="4:10" s="78" customFormat="1" ht="22.5" customHeight="1">
      <c r="D10532" s="309"/>
      <c r="E10532" s="350"/>
      <c r="G10532" s="160"/>
      <c r="J10532" s="333"/>
    </row>
    <row r="10533" spans="4:10" s="78" customFormat="1" ht="22.5" customHeight="1">
      <c r="D10533" s="309"/>
      <c r="E10533" s="350"/>
      <c r="G10533" s="160"/>
      <c r="J10533" s="333"/>
    </row>
    <row r="10534" spans="4:10" s="78" customFormat="1" ht="22.5" customHeight="1">
      <c r="D10534" s="309"/>
      <c r="E10534" s="350"/>
      <c r="G10534" s="160"/>
      <c r="J10534" s="333"/>
    </row>
    <row r="10535" spans="4:10" s="78" customFormat="1" ht="22.5" customHeight="1">
      <c r="D10535" s="309"/>
      <c r="E10535" s="350"/>
      <c r="G10535" s="160"/>
      <c r="J10535" s="333"/>
    </row>
    <row r="10536" spans="4:10" s="78" customFormat="1" ht="22.5" customHeight="1">
      <c r="D10536" s="309"/>
      <c r="E10536" s="350"/>
      <c r="G10536" s="160"/>
      <c r="J10536" s="333"/>
    </row>
    <row r="10537" spans="4:10" s="78" customFormat="1" ht="22.5" customHeight="1">
      <c r="D10537" s="309"/>
      <c r="E10537" s="350"/>
      <c r="G10537" s="160"/>
      <c r="J10537" s="333"/>
    </row>
    <row r="10538" spans="4:10" s="78" customFormat="1" ht="22.5" customHeight="1">
      <c r="D10538" s="309"/>
      <c r="E10538" s="350"/>
      <c r="G10538" s="160"/>
      <c r="J10538" s="333"/>
    </row>
    <row r="10539" spans="4:10" s="78" customFormat="1" ht="22.5" customHeight="1">
      <c r="D10539" s="309"/>
      <c r="E10539" s="350"/>
      <c r="G10539" s="160"/>
      <c r="J10539" s="333"/>
    </row>
    <row r="10540" spans="4:10" s="78" customFormat="1" ht="22.5" customHeight="1">
      <c r="D10540" s="309"/>
      <c r="E10540" s="350"/>
      <c r="G10540" s="160"/>
      <c r="J10540" s="333"/>
    </row>
    <row r="10541" spans="4:10" s="78" customFormat="1" ht="22.5" customHeight="1">
      <c r="D10541" s="309"/>
      <c r="E10541" s="350"/>
      <c r="G10541" s="160"/>
      <c r="J10541" s="333"/>
    </row>
    <row r="10542" spans="4:10" s="78" customFormat="1" ht="22.5" customHeight="1">
      <c r="D10542" s="309"/>
      <c r="E10542" s="350"/>
      <c r="G10542" s="160"/>
      <c r="J10542" s="333"/>
    </row>
    <row r="10543" spans="4:10" s="78" customFormat="1" ht="22.5" customHeight="1">
      <c r="D10543" s="309"/>
      <c r="E10543" s="350"/>
      <c r="G10543" s="160"/>
      <c r="J10543" s="333"/>
    </row>
    <row r="10544" spans="4:10" s="78" customFormat="1" ht="22.2" customHeight="1">
      <c r="D10544" s="309"/>
      <c r="E10544" s="350"/>
      <c r="G10544" s="160"/>
      <c r="J10544" s="333"/>
    </row>
    <row r="10545" spans="4:10" s="78" customFormat="1" ht="22.5" customHeight="1">
      <c r="D10545" s="309"/>
      <c r="E10545" s="350"/>
      <c r="G10545" s="160"/>
      <c r="J10545" s="333"/>
    </row>
    <row r="10546" spans="4:10" s="78" customFormat="1" ht="22.5" customHeight="1">
      <c r="D10546" s="309"/>
      <c r="E10546" s="350"/>
      <c r="G10546" s="160"/>
      <c r="J10546" s="333"/>
    </row>
    <row r="10547" spans="4:10" s="78" customFormat="1" ht="22.5" customHeight="1">
      <c r="D10547" s="309"/>
      <c r="E10547" s="350"/>
      <c r="G10547" s="160"/>
      <c r="J10547" s="333"/>
    </row>
    <row r="10548" spans="4:10" s="78" customFormat="1" ht="22.5" customHeight="1">
      <c r="D10548" s="309"/>
      <c r="E10548" s="350"/>
      <c r="G10548" s="160"/>
      <c r="J10548" s="333"/>
    </row>
    <row r="10549" spans="4:10" s="78" customFormat="1" ht="22.5" customHeight="1">
      <c r="D10549" s="309"/>
      <c r="E10549" s="350"/>
      <c r="G10549" s="160"/>
      <c r="J10549" s="333"/>
    </row>
    <row r="10550" spans="4:10" s="78" customFormat="1" ht="22.5" customHeight="1">
      <c r="D10550" s="309"/>
      <c r="E10550" s="350"/>
      <c r="G10550" s="160"/>
      <c r="J10550" s="333"/>
    </row>
    <row r="10551" spans="4:10" s="78" customFormat="1" ht="22.5" customHeight="1">
      <c r="D10551" s="309"/>
      <c r="E10551" s="350"/>
      <c r="G10551" s="160"/>
      <c r="J10551" s="333"/>
    </row>
    <row r="10552" spans="4:10" s="78" customFormat="1" ht="22.2" customHeight="1">
      <c r="D10552" s="309"/>
      <c r="E10552" s="350"/>
      <c r="G10552" s="160"/>
      <c r="J10552" s="333"/>
    </row>
    <row r="10553" spans="4:10" s="78" customFormat="1" ht="22.2" customHeight="1">
      <c r="D10553" s="309"/>
      <c r="E10553" s="350"/>
      <c r="G10553" s="160"/>
      <c r="J10553" s="333"/>
    </row>
    <row r="10554" spans="4:10" s="78" customFormat="1" ht="22.2" customHeight="1">
      <c r="D10554" s="309"/>
      <c r="E10554" s="350"/>
      <c r="G10554" s="160"/>
      <c r="J10554" s="333"/>
    </row>
    <row r="10555" spans="4:10" s="78" customFormat="1" ht="22.2" customHeight="1">
      <c r="D10555" s="309"/>
      <c r="E10555" s="350"/>
      <c r="G10555" s="160"/>
      <c r="J10555" s="333"/>
    </row>
    <row r="10556" spans="4:10" s="78" customFormat="1" ht="22.2" customHeight="1">
      <c r="D10556" s="309"/>
      <c r="E10556" s="350"/>
      <c r="G10556" s="160"/>
      <c r="J10556" s="333"/>
    </row>
    <row r="10557" spans="4:10" s="78" customFormat="1" ht="22.2" customHeight="1">
      <c r="D10557" s="309"/>
      <c r="E10557" s="350"/>
      <c r="G10557" s="160"/>
      <c r="J10557" s="333"/>
    </row>
    <row r="10558" spans="4:10" s="78" customFormat="1" ht="22.2" customHeight="1">
      <c r="D10558" s="309"/>
      <c r="E10558" s="350"/>
      <c r="G10558" s="160"/>
      <c r="J10558" s="333"/>
    </row>
    <row r="10559" spans="4:10" s="78" customFormat="1" ht="22.2" customHeight="1">
      <c r="D10559" s="309"/>
      <c r="E10559" s="350"/>
      <c r="G10559" s="160"/>
      <c r="J10559" s="333"/>
    </row>
    <row r="10560" spans="4:10" s="78" customFormat="1" ht="22.2" customHeight="1">
      <c r="D10560" s="309"/>
      <c r="E10560" s="350"/>
      <c r="G10560" s="160"/>
      <c r="J10560" s="333"/>
    </row>
    <row r="10561" spans="4:10" s="78" customFormat="1" ht="22.2" customHeight="1">
      <c r="D10561" s="309"/>
      <c r="E10561" s="350"/>
      <c r="G10561" s="160"/>
      <c r="J10561" s="333"/>
    </row>
    <row r="10562" spans="4:10" s="78" customFormat="1" ht="22.2" customHeight="1">
      <c r="D10562" s="309"/>
      <c r="E10562" s="350"/>
      <c r="G10562" s="160"/>
      <c r="J10562" s="333"/>
    </row>
    <row r="10563" spans="4:10" s="78" customFormat="1" ht="22.2" customHeight="1">
      <c r="D10563" s="309"/>
      <c r="E10563" s="350"/>
      <c r="G10563" s="160"/>
      <c r="J10563" s="333"/>
    </row>
    <row r="10564" spans="4:10" s="78" customFormat="1" ht="22.2" customHeight="1">
      <c r="D10564" s="309"/>
      <c r="E10564" s="350"/>
      <c r="G10564" s="160"/>
      <c r="J10564" s="333"/>
    </row>
    <row r="10565" spans="4:10" s="78" customFormat="1" ht="22.2" customHeight="1">
      <c r="D10565" s="309"/>
      <c r="E10565" s="350"/>
      <c r="G10565" s="160"/>
      <c r="J10565" s="333"/>
    </row>
    <row r="10566" spans="4:10" s="78" customFormat="1" ht="22.2" customHeight="1">
      <c r="D10566" s="309"/>
      <c r="E10566" s="350"/>
      <c r="G10566" s="160"/>
      <c r="J10566" s="333"/>
    </row>
    <row r="10567" spans="4:10" s="78" customFormat="1" ht="22.2" customHeight="1">
      <c r="D10567" s="309"/>
      <c r="E10567" s="350"/>
      <c r="G10567" s="160"/>
      <c r="J10567" s="333"/>
    </row>
    <row r="10568" spans="4:10" s="78" customFormat="1" ht="22.2" customHeight="1">
      <c r="D10568" s="309"/>
      <c r="E10568" s="350"/>
      <c r="G10568" s="160"/>
      <c r="J10568" s="333"/>
    </row>
    <row r="10569" spans="4:10" s="78" customFormat="1" ht="22.2" customHeight="1">
      <c r="D10569" s="309"/>
      <c r="E10569" s="350"/>
      <c r="G10569" s="160"/>
      <c r="J10569" s="333"/>
    </row>
    <row r="10570" spans="4:10" s="78" customFormat="1" ht="22.2" customHeight="1">
      <c r="D10570" s="309"/>
      <c r="E10570" s="350"/>
      <c r="G10570" s="160"/>
      <c r="J10570" s="333"/>
    </row>
    <row r="10571" spans="4:10" s="78" customFormat="1" ht="22.2" customHeight="1">
      <c r="D10571" s="309"/>
      <c r="E10571" s="350"/>
      <c r="G10571" s="160"/>
      <c r="J10571" s="333"/>
    </row>
    <row r="10572" spans="4:10" s="78" customFormat="1" ht="22.2" customHeight="1">
      <c r="D10572" s="309"/>
      <c r="E10572" s="350"/>
      <c r="G10572" s="160"/>
      <c r="J10572" s="333"/>
    </row>
    <row r="10573" spans="4:10" s="78" customFormat="1" ht="22.2" customHeight="1">
      <c r="D10573" s="309"/>
      <c r="E10573" s="350"/>
      <c r="G10573" s="160"/>
      <c r="J10573" s="333"/>
    </row>
    <row r="10574" spans="4:10" s="78" customFormat="1" ht="22.2" customHeight="1">
      <c r="D10574" s="309"/>
      <c r="E10574" s="350"/>
      <c r="G10574" s="160"/>
      <c r="J10574" s="333"/>
    </row>
    <row r="10575" spans="4:10" s="78" customFormat="1" ht="22.2" customHeight="1">
      <c r="D10575" s="309"/>
      <c r="E10575" s="350"/>
      <c r="G10575" s="160"/>
      <c r="J10575" s="333"/>
    </row>
    <row r="10576" spans="4:10" s="78" customFormat="1" ht="22.2" customHeight="1">
      <c r="D10576" s="309"/>
      <c r="E10576" s="350"/>
      <c r="G10576" s="160"/>
      <c r="J10576" s="333"/>
    </row>
    <row r="10577" spans="4:10" s="78" customFormat="1" ht="22.2" customHeight="1">
      <c r="D10577" s="309"/>
      <c r="E10577" s="350"/>
      <c r="G10577" s="160"/>
      <c r="J10577" s="333"/>
    </row>
    <row r="10578" spans="4:10" s="78" customFormat="1" ht="22.2" customHeight="1">
      <c r="D10578" s="309"/>
      <c r="E10578" s="350"/>
      <c r="G10578" s="160"/>
      <c r="J10578" s="333"/>
    </row>
    <row r="10579" spans="4:10" s="78" customFormat="1" ht="22.2" customHeight="1">
      <c r="D10579" s="309"/>
      <c r="E10579" s="350"/>
      <c r="G10579" s="160"/>
      <c r="J10579" s="333"/>
    </row>
    <row r="10580" spans="4:10" s="78" customFormat="1" ht="22.2" customHeight="1">
      <c r="D10580" s="309"/>
      <c r="E10580" s="350"/>
      <c r="G10580" s="160"/>
      <c r="J10580" s="333"/>
    </row>
    <row r="10581" spans="4:10" s="78" customFormat="1" ht="22.2" customHeight="1">
      <c r="D10581" s="309"/>
      <c r="E10581" s="350"/>
      <c r="G10581" s="160"/>
      <c r="J10581" s="333"/>
    </row>
    <row r="10582" spans="4:10" s="78" customFormat="1" ht="22.2" customHeight="1">
      <c r="D10582" s="309"/>
      <c r="E10582" s="350"/>
      <c r="G10582" s="160"/>
      <c r="J10582" s="333"/>
    </row>
    <row r="10583" spans="4:10" s="78" customFormat="1" ht="22.2" customHeight="1">
      <c r="D10583" s="309"/>
      <c r="E10583" s="350"/>
      <c r="G10583" s="160"/>
      <c r="J10583" s="333"/>
    </row>
    <row r="10584" spans="4:10" s="78" customFormat="1" ht="22.2" customHeight="1">
      <c r="D10584" s="309"/>
      <c r="E10584" s="350"/>
      <c r="G10584" s="160"/>
      <c r="J10584" s="333"/>
    </row>
    <row r="10585" spans="4:10" s="78" customFormat="1" ht="22.2" customHeight="1">
      <c r="D10585" s="309"/>
      <c r="E10585" s="350"/>
      <c r="G10585" s="160"/>
      <c r="J10585" s="333"/>
    </row>
    <row r="10586" spans="4:10" s="78" customFormat="1" ht="22.2" customHeight="1">
      <c r="D10586" s="309"/>
      <c r="E10586" s="350"/>
      <c r="G10586" s="160"/>
      <c r="J10586" s="333"/>
    </row>
    <row r="10587" spans="4:10" s="78" customFormat="1" ht="22.2" customHeight="1">
      <c r="D10587" s="309"/>
      <c r="E10587" s="350"/>
      <c r="G10587" s="160"/>
      <c r="J10587" s="333"/>
    </row>
    <row r="10588" spans="4:10" s="78" customFormat="1" ht="22.2" customHeight="1">
      <c r="D10588" s="309"/>
      <c r="E10588" s="350"/>
      <c r="G10588" s="160"/>
      <c r="J10588" s="333"/>
    </row>
    <row r="10589" spans="4:10" s="78" customFormat="1" ht="22.2" customHeight="1">
      <c r="D10589" s="309"/>
      <c r="E10589" s="350"/>
      <c r="G10589" s="160"/>
      <c r="J10589" s="333"/>
    </row>
    <row r="10590" spans="4:10" s="78" customFormat="1" ht="22.2" customHeight="1">
      <c r="D10590" s="309"/>
      <c r="E10590" s="350"/>
      <c r="G10590" s="160"/>
      <c r="J10590" s="333"/>
    </row>
    <row r="10591" spans="4:10" s="78" customFormat="1" ht="22.2" customHeight="1">
      <c r="D10591" s="309"/>
      <c r="E10591" s="350"/>
      <c r="G10591" s="160"/>
      <c r="J10591" s="333"/>
    </row>
    <row r="10592" spans="4:10" s="78" customFormat="1" ht="22.2" customHeight="1">
      <c r="D10592" s="309"/>
      <c r="E10592" s="350"/>
      <c r="G10592" s="160"/>
      <c r="J10592" s="333"/>
    </row>
    <row r="10593" spans="4:10" s="78" customFormat="1" ht="22.2" customHeight="1">
      <c r="D10593" s="309"/>
      <c r="E10593" s="350"/>
      <c r="G10593" s="160"/>
      <c r="J10593" s="333"/>
    </row>
    <row r="10594" spans="4:10" s="78" customFormat="1" ht="22.2" customHeight="1">
      <c r="D10594" s="309"/>
      <c r="E10594" s="350"/>
      <c r="G10594" s="160"/>
      <c r="J10594" s="333"/>
    </row>
    <row r="10595" spans="4:10" s="78" customFormat="1" ht="22.2" customHeight="1">
      <c r="D10595" s="309"/>
      <c r="E10595" s="350"/>
      <c r="G10595" s="160"/>
      <c r="J10595" s="333"/>
    </row>
    <row r="10596" spans="4:10" s="78" customFormat="1" ht="22.2" customHeight="1">
      <c r="D10596" s="309"/>
      <c r="E10596" s="350"/>
      <c r="G10596" s="160"/>
      <c r="J10596" s="333"/>
    </row>
    <row r="10597" spans="4:10" s="78" customFormat="1" ht="22.2" customHeight="1">
      <c r="D10597" s="309"/>
      <c r="E10597" s="350"/>
      <c r="G10597" s="160"/>
      <c r="J10597" s="333"/>
    </row>
    <row r="10598" spans="4:10" s="78" customFormat="1" ht="22.2" customHeight="1">
      <c r="D10598" s="309"/>
      <c r="E10598" s="350"/>
      <c r="G10598" s="160"/>
      <c r="J10598" s="333"/>
    </row>
    <row r="10599" spans="4:10" s="78" customFormat="1" ht="22.2" customHeight="1">
      <c r="D10599" s="309"/>
      <c r="E10599" s="350"/>
      <c r="G10599" s="160"/>
      <c r="J10599" s="333"/>
    </row>
    <row r="10600" spans="4:10" s="78" customFormat="1" ht="22.2" customHeight="1">
      <c r="D10600" s="309"/>
      <c r="E10600" s="350"/>
      <c r="G10600" s="160"/>
      <c r="J10600" s="333"/>
    </row>
    <row r="10601" spans="4:10" s="78" customFormat="1" ht="22.2" customHeight="1">
      <c r="D10601" s="309"/>
      <c r="E10601" s="350"/>
      <c r="G10601" s="160"/>
      <c r="J10601" s="333"/>
    </row>
    <row r="10602" spans="4:10" s="78" customFormat="1" ht="22.2" customHeight="1">
      <c r="D10602" s="309"/>
      <c r="E10602" s="350"/>
      <c r="G10602" s="160"/>
      <c r="J10602" s="333"/>
    </row>
    <row r="10603" spans="4:10" s="78" customFormat="1" ht="22.2" customHeight="1">
      <c r="D10603" s="309"/>
      <c r="E10603" s="350"/>
      <c r="G10603" s="160"/>
      <c r="J10603" s="333"/>
    </row>
    <row r="10604" spans="4:10" s="78" customFormat="1" ht="22.2" customHeight="1">
      <c r="D10604" s="309"/>
      <c r="E10604" s="350"/>
      <c r="G10604" s="160"/>
      <c r="J10604" s="333"/>
    </row>
    <row r="10605" spans="4:10" s="78" customFormat="1" ht="22.2" customHeight="1">
      <c r="D10605" s="309"/>
      <c r="E10605" s="350"/>
      <c r="G10605" s="160"/>
      <c r="J10605" s="333"/>
    </row>
    <row r="10606" spans="4:10" s="78" customFormat="1" ht="22.5" customHeight="1">
      <c r="D10606" s="309"/>
      <c r="E10606" s="350"/>
      <c r="G10606" s="160"/>
      <c r="J10606" s="333"/>
    </row>
    <row r="10607" spans="4:10" s="78" customFormat="1" ht="22.5" customHeight="1">
      <c r="D10607" s="309"/>
      <c r="E10607" s="350"/>
      <c r="G10607" s="160"/>
      <c r="J10607" s="333"/>
    </row>
    <row r="10608" spans="4:10" s="78" customFormat="1" ht="22.5" customHeight="1">
      <c r="D10608" s="309"/>
      <c r="E10608" s="350"/>
      <c r="G10608" s="160"/>
      <c r="J10608" s="333"/>
    </row>
    <row r="10609" spans="4:10" s="78" customFormat="1" ht="22.5" customHeight="1">
      <c r="D10609" s="309"/>
      <c r="E10609" s="350"/>
      <c r="G10609" s="160"/>
      <c r="J10609" s="333"/>
    </row>
    <row r="10610" spans="4:10" s="78" customFormat="1" ht="22.5" customHeight="1">
      <c r="D10610" s="309"/>
      <c r="E10610" s="350"/>
      <c r="G10610" s="160"/>
      <c r="J10610" s="333"/>
    </row>
    <row r="10611" spans="4:10" s="78" customFormat="1" ht="22.5" customHeight="1">
      <c r="D10611" s="309"/>
      <c r="E10611" s="350"/>
      <c r="G10611" s="160"/>
      <c r="J10611" s="333"/>
    </row>
    <row r="10612" spans="4:10" s="78" customFormat="1" ht="22.5" customHeight="1">
      <c r="D10612" s="309"/>
      <c r="E10612" s="350"/>
      <c r="G10612" s="160"/>
      <c r="J10612" s="333"/>
    </row>
    <row r="10613" spans="4:10" s="78" customFormat="1" ht="22.5" customHeight="1">
      <c r="D10613" s="309"/>
      <c r="E10613" s="350"/>
      <c r="G10613" s="160"/>
      <c r="J10613" s="333"/>
    </row>
    <row r="10614" spans="4:10" s="78" customFormat="1" ht="22.5" customHeight="1">
      <c r="D10614" s="309"/>
      <c r="E10614" s="350"/>
      <c r="G10614" s="160"/>
      <c r="J10614" s="333"/>
    </row>
    <row r="10615" spans="4:10" s="78" customFormat="1" ht="22.5" customHeight="1">
      <c r="D10615" s="309"/>
      <c r="E10615" s="350"/>
      <c r="G10615" s="160"/>
      <c r="J10615" s="333"/>
    </row>
    <row r="10616" spans="4:10" s="78" customFormat="1" ht="22.5" customHeight="1">
      <c r="D10616" s="309"/>
      <c r="E10616" s="350"/>
      <c r="G10616" s="160"/>
      <c r="J10616" s="333"/>
    </row>
    <row r="10617" spans="4:10" s="78" customFormat="1" ht="22.5" customHeight="1">
      <c r="D10617" s="309"/>
      <c r="E10617" s="350"/>
      <c r="G10617" s="160"/>
      <c r="J10617" s="333"/>
    </row>
    <row r="10618" spans="4:10" s="78" customFormat="1" ht="22.5" customHeight="1">
      <c r="D10618" s="309"/>
      <c r="E10618" s="350"/>
      <c r="G10618" s="160"/>
      <c r="J10618" s="333"/>
    </row>
    <row r="10619" spans="4:10" s="78" customFormat="1" ht="22.5" customHeight="1">
      <c r="D10619" s="309"/>
      <c r="E10619" s="350"/>
      <c r="G10619" s="160"/>
      <c r="J10619" s="333"/>
    </row>
    <row r="10620" spans="4:10" s="78" customFormat="1" ht="22.5" customHeight="1">
      <c r="D10620" s="309"/>
      <c r="E10620" s="350"/>
      <c r="G10620" s="160"/>
      <c r="J10620" s="333"/>
    </row>
    <row r="10621" spans="4:10" s="78" customFormat="1" ht="22.5" customHeight="1">
      <c r="D10621" s="309"/>
      <c r="E10621" s="350"/>
      <c r="G10621" s="160"/>
      <c r="J10621" s="333"/>
    </row>
    <row r="10622" spans="4:10" s="78" customFormat="1" ht="22.5" customHeight="1">
      <c r="D10622" s="309"/>
      <c r="E10622" s="350"/>
      <c r="G10622" s="160"/>
      <c r="J10622" s="333"/>
    </row>
    <row r="10623" spans="4:10" s="78" customFormat="1" ht="22.5" customHeight="1">
      <c r="D10623" s="309"/>
      <c r="E10623" s="350"/>
      <c r="G10623" s="160"/>
      <c r="J10623" s="333"/>
    </row>
    <row r="10624" spans="4:10" s="78" customFormat="1" ht="22.5" customHeight="1">
      <c r="D10624" s="309"/>
      <c r="E10624" s="350"/>
      <c r="G10624" s="160"/>
      <c r="J10624" s="333"/>
    </row>
    <row r="10625" spans="4:10" s="78" customFormat="1" ht="22.5" customHeight="1">
      <c r="D10625" s="309"/>
      <c r="E10625" s="350"/>
      <c r="G10625" s="160"/>
      <c r="J10625" s="333"/>
    </row>
    <row r="10626" spans="4:10" s="78" customFormat="1" ht="22.5" customHeight="1">
      <c r="D10626" s="309"/>
      <c r="E10626" s="350"/>
      <c r="G10626" s="160"/>
      <c r="J10626" s="333"/>
    </row>
    <row r="10627" spans="4:10" s="78" customFormat="1" ht="22.5" customHeight="1">
      <c r="D10627" s="309"/>
      <c r="E10627" s="350"/>
      <c r="G10627" s="160"/>
      <c r="J10627" s="333"/>
    </row>
    <row r="10628" spans="4:10" s="78" customFormat="1" ht="22.5" customHeight="1">
      <c r="D10628" s="309"/>
      <c r="E10628" s="350"/>
      <c r="G10628" s="160"/>
      <c r="J10628" s="333"/>
    </row>
    <row r="10629" spans="4:10" s="78" customFormat="1" ht="22.5" customHeight="1">
      <c r="D10629" s="309"/>
      <c r="E10629" s="350"/>
      <c r="G10629" s="160"/>
      <c r="J10629" s="333"/>
    </row>
    <row r="10630" spans="4:10" s="78" customFormat="1" ht="22.5" customHeight="1">
      <c r="D10630" s="309"/>
      <c r="E10630" s="350"/>
      <c r="G10630" s="160"/>
      <c r="J10630" s="333"/>
    </row>
    <row r="10631" spans="4:10" s="78" customFormat="1" ht="22.5" customHeight="1">
      <c r="D10631" s="309"/>
      <c r="E10631" s="350"/>
      <c r="G10631" s="160"/>
      <c r="J10631" s="333"/>
    </row>
    <row r="10632" spans="4:10" s="78" customFormat="1" ht="22.5" customHeight="1">
      <c r="D10632" s="309"/>
      <c r="E10632" s="350"/>
      <c r="G10632" s="160"/>
      <c r="J10632" s="333"/>
    </row>
    <row r="10633" spans="4:10" s="78" customFormat="1" ht="22.5" customHeight="1">
      <c r="D10633" s="309"/>
      <c r="E10633" s="350"/>
      <c r="G10633" s="160"/>
      <c r="J10633" s="333"/>
    </row>
    <row r="10634" spans="4:10" s="78" customFormat="1" ht="22.5" customHeight="1">
      <c r="D10634" s="309"/>
      <c r="E10634" s="350"/>
      <c r="G10634" s="160"/>
      <c r="J10634" s="333"/>
    </row>
    <row r="10635" spans="4:10" s="78" customFormat="1" ht="22.5" customHeight="1">
      <c r="D10635" s="309"/>
      <c r="E10635" s="350"/>
      <c r="G10635" s="160"/>
      <c r="J10635" s="333"/>
    </row>
    <row r="10636" spans="4:10" s="78" customFormat="1" ht="22.5" customHeight="1">
      <c r="D10636" s="309"/>
      <c r="E10636" s="350"/>
      <c r="G10636" s="160"/>
      <c r="J10636" s="333"/>
    </row>
    <row r="10637" spans="4:10" s="78" customFormat="1" ht="22.5" customHeight="1">
      <c r="D10637" s="309"/>
      <c r="E10637" s="350"/>
      <c r="G10637" s="160"/>
      <c r="J10637" s="333"/>
    </row>
    <row r="10638" spans="4:10" s="78" customFormat="1" ht="22.5" customHeight="1">
      <c r="D10638" s="309"/>
      <c r="E10638" s="350"/>
      <c r="G10638" s="160"/>
      <c r="J10638" s="333"/>
    </row>
    <row r="10639" spans="4:10" s="78" customFormat="1" ht="22.5" customHeight="1">
      <c r="D10639" s="309"/>
      <c r="E10639" s="350"/>
      <c r="G10639" s="160"/>
      <c r="J10639" s="333"/>
    </row>
    <row r="10640" spans="4:10" s="78" customFormat="1" ht="22.5" customHeight="1">
      <c r="D10640" s="309"/>
      <c r="E10640" s="350"/>
      <c r="G10640" s="160"/>
      <c r="J10640" s="333"/>
    </row>
    <row r="10641" spans="4:10" s="78" customFormat="1" ht="22.5" customHeight="1">
      <c r="D10641" s="309"/>
      <c r="E10641" s="350"/>
      <c r="G10641" s="160"/>
      <c r="J10641" s="333"/>
    </row>
    <row r="10642" spans="4:10" s="78" customFormat="1" ht="22.5" customHeight="1">
      <c r="D10642" s="309"/>
      <c r="E10642" s="350"/>
      <c r="G10642" s="160"/>
      <c r="J10642" s="333"/>
    </row>
    <row r="10643" spans="4:10" s="78" customFormat="1" ht="22.5" customHeight="1">
      <c r="D10643" s="309"/>
      <c r="E10643" s="350"/>
      <c r="G10643" s="160"/>
      <c r="J10643" s="333"/>
    </row>
    <row r="10644" spans="4:10" s="78" customFormat="1" ht="22.5" customHeight="1">
      <c r="D10644" s="309"/>
      <c r="E10644" s="350"/>
      <c r="G10644" s="160"/>
      <c r="J10644" s="333"/>
    </row>
    <row r="10645" spans="4:10" s="78" customFormat="1" ht="22.5" customHeight="1">
      <c r="D10645" s="309"/>
      <c r="E10645" s="350"/>
      <c r="G10645" s="160"/>
      <c r="J10645" s="333"/>
    </row>
    <row r="10646" spans="4:10" s="78" customFormat="1" ht="22.5" customHeight="1">
      <c r="D10646" s="309"/>
      <c r="E10646" s="350"/>
      <c r="G10646" s="160"/>
      <c r="J10646" s="333"/>
    </row>
    <row r="10647" spans="4:10" s="78" customFormat="1" ht="22.5" customHeight="1">
      <c r="D10647" s="309"/>
      <c r="E10647" s="350"/>
      <c r="G10647" s="160"/>
      <c r="J10647" s="333"/>
    </row>
    <row r="10648" spans="4:10" s="78" customFormat="1" ht="22.5" customHeight="1">
      <c r="D10648" s="309"/>
      <c r="E10648" s="350"/>
      <c r="G10648" s="160"/>
      <c r="J10648" s="333"/>
    </row>
    <row r="10649" spans="4:10" s="78" customFormat="1" ht="22.5" customHeight="1">
      <c r="D10649" s="309"/>
      <c r="E10649" s="350"/>
      <c r="G10649" s="160"/>
      <c r="J10649" s="333"/>
    </row>
    <row r="10650" spans="4:10" s="78" customFormat="1" ht="22.5" customHeight="1">
      <c r="D10650" s="309"/>
      <c r="E10650" s="350"/>
      <c r="G10650" s="160"/>
      <c r="J10650" s="333"/>
    </row>
    <row r="10651" spans="4:10" s="78" customFormat="1" ht="22.5" customHeight="1">
      <c r="D10651" s="309"/>
      <c r="E10651" s="350"/>
      <c r="G10651" s="160"/>
      <c r="J10651" s="333"/>
    </row>
    <row r="10652" spans="4:10" s="78" customFormat="1" ht="22.5" customHeight="1">
      <c r="D10652" s="309"/>
      <c r="E10652" s="350"/>
      <c r="G10652" s="160"/>
      <c r="J10652" s="333"/>
    </row>
    <row r="10653" spans="4:10" s="78" customFormat="1" ht="22.5" customHeight="1">
      <c r="D10653" s="309"/>
      <c r="E10653" s="350"/>
      <c r="G10653" s="160"/>
      <c r="J10653" s="333"/>
    </row>
    <row r="10654" spans="4:10" s="78" customFormat="1" ht="22.5" customHeight="1">
      <c r="D10654" s="309"/>
      <c r="E10654" s="350"/>
      <c r="G10654" s="160"/>
      <c r="J10654" s="333"/>
    </row>
    <row r="10655" spans="4:10" s="78" customFormat="1" ht="22.5" customHeight="1">
      <c r="D10655" s="309"/>
      <c r="E10655" s="350"/>
      <c r="G10655" s="160"/>
      <c r="J10655" s="333"/>
    </row>
    <row r="10656" spans="4:10" s="78" customFormat="1" ht="22.5" customHeight="1">
      <c r="D10656" s="309"/>
      <c r="E10656" s="350"/>
      <c r="G10656" s="160"/>
      <c r="J10656" s="333"/>
    </row>
    <row r="10657" spans="4:10" s="78" customFormat="1" ht="22.5" customHeight="1">
      <c r="D10657" s="309"/>
      <c r="E10657" s="350"/>
      <c r="G10657" s="160"/>
      <c r="J10657" s="333"/>
    </row>
    <row r="10658" spans="4:10" s="78" customFormat="1" ht="22.5" customHeight="1">
      <c r="D10658" s="309"/>
      <c r="E10658" s="350"/>
      <c r="G10658" s="160"/>
      <c r="J10658" s="333"/>
    </row>
    <row r="10659" spans="4:10" s="78" customFormat="1" ht="22.5" customHeight="1">
      <c r="D10659" s="309"/>
      <c r="E10659" s="350"/>
      <c r="G10659" s="160"/>
      <c r="J10659" s="333"/>
    </row>
    <row r="10660" spans="4:10" s="78" customFormat="1" ht="22.5" customHeight="1">
      <c r="D10660" s="309"/>
      <c r="E10660" s="350"/>
      <c r="G10660" s="160"/>
      <c r="J10660" s="333"/>
    </row>
    <row r="10661" spans="4:10" s="78" customFormat="1" ht="22.5" customHeight="1">
      <c r="D10661" s="309"/>
      <c r="E10661" s="350"/>
      <c r="G10661" s="160"/>
      <c r="J10661" s="333"/>
    </row>
    <row r="10662" spans="4:10" s="78" customFormat="1" ht="22.5" customHeight="1">
      <c r="D10662" s="309"/>
      <c r="E10662" s="350"/>
      <c r="G10662" s="160"/>
      <c r="J10662" s="333"/>
    </row>
    <row r="10663" spans="4:10" s="78" customFormat="1" ht="22.5" customHeight="1">
      <c r="D10663" s="309"/>
      <c r="E10663" s="350"/>
      <c r="G10663" s="160"/>
      <c r="J10663" s="333"/>
    </row>
    <row r="10664" spans="4:10" s="78" customFormat="1" ht="22.5" customHeight="1">
      <c r="D10664" s="309"/>
      <c r="E10664" s="350"/>
      <c r="G10664" s="160"/>
      <c r="J10664" s="333"/>
    </row>
    <row r="10665" spans="4:10" s="78" customFormat="1" ht="22.5" customHeight="1">
      <c r="D10665" s="309"/>
      <c r="E10665" s="350"/>
      <c r="G10665" s="160"/>
      <c r="J10665" s="333"/>
    </row>
    <row r="10666" spans="4:10" s="78" customFormat="1" ht="22.5" customHeight="1">
      <c r="D10666" s="309"/>
      <c r="E10666" s="350"/>
      <c r="G10666" s="160"/>
      <c r="J10666" s="333"/>
    </row>
    <row r="10667" spans="4:10" s="78" customFormat="1" ht="22.5" customHeight="1">
      <c r="D10667" s="309"/>
      <c r="E10667" s="350"/>
      <c r="G10667" s="160"/>
      <c r="J10667" s="333"/>
    </row>
    <row r="10668" spans="4:10" s="78" customFormat="1" ht="22.5" customHeight="1">
      <c r="D10668" s="309"/>
      <c r="E10668" s="350"/>
      <c r="G10668" s="160"/>
      <c r="J10668" s="333"/>
    </row>
    <row r="10669" spans="4:10" s="78" customFormat="1" ht="22.5" customHeight="1">
      <c r="D10669" s="309"/>
      <c r="E10669" s="350"/>
      <c r="G10669" s="160"/>
      <c r="J10669" s="333"/>
    </row>
    <row r="10670" spans="4:10" s="78" customFormat="1" ht="22.5" customHeight="1">
      <c r="D10670" s="309"/>
      <c r="E10670" s="350"/>
      <c r="G10670" s="160"/>
      <c r="J10670" s="333"/>
    </row>
    <row r="10671" spans="4:10" s="78" customFormat="1" ht="22.5" customHeight="1">
      <c r="D10671" s="309"/>
      <c r="E10671" s="350"/>
      <c r="G10671" s="160"/>
      <c r="J10671" s="333"/>
    </row>
    <row r="10672" spans="4:10" s="78" customFormat="1" ht="22.5" customHeight="1">
      <c r="D10672" s="309"/>
      <c r="E10672" s="350"/>
      <c r="G10672" s="160"/>
      <c r="J10672" s="333"/>
    </row>
    <row r="10673" spans="4:10" s="78" customFormat="1" ht="22.5" customHeight="1">
      <c r="D10673" s="309"/>
      <c r="E10673" s="350"/>
      <c r="G10673" s="160"/>
      <c r="J10673" s="333"/>
    </row>
    <row r="10674" spans="4:10" s="78" customFormat="1" ht="22.5" customHeight="1">
      <c r="D10674" s="309"/>
      <c r="E10674" s="350"/>
      <c r="G10674" s="160"/>
      <c r="J10674" s="333"/>
    </row>
    <row r="10675" spans="4:10" s="78" customFormat="1" ht="22.5" customHeight="1">
      <c r="D10675" s="309"/>
      <c r="E10675" s="350"/>
      <c r="G10675" s="160"/>
      <c r="J10675" s="333"/>
    </row>
    <row r="10676" spans="4:10" s="78" customFormat="1" ht="22.5" customHeight="1">
      <c r="D10676" s="309"/>
      <c r="E10676" s="350"/>
      <c r="G10676" s="160"/>
      <c r="J10676" s="333"/>
    </row>
    <row r="10677" spans="4:10" s="78" customFormat="1" ht="22.5" customHeight="1">
      <c r="D10677" s="309"/>
      <c r="E10677" s="350"/>
      <c r="G10677" s="160"/>
      <c r="J10677" s="333"/>
    </row>
    <row r="10678" spans="4:10" s="78" customFormat="1" ht="22.5" customHeight="1">
      <c r="D10678" s="309"/>
      <c r="E10678" s="350"/>
      <c r="G10678" s="160"/>
      <c r="J10678" s="333"/>
    </row>
    <row r="10679" spans="4:10" s="78" customFormat="1" ht="22.5" customHeight="1">
      <c r="D10679" s="309"/>
      <c r="E10679" s="350"/>
      <c r="G10679" s="160"/>
      <c r="J10679" s="333"/>
    </row>
    <row r="10680" spans="4:10" s="78" customFormat="1" ht="22.5" customHeight="1">
      <c r="D10680" s="309"/>
      <c r="E10680" s="350"/>
      <c r="G10680" s="160"/>
      <c r="J10680" s="333"/>
    </row>
    <row r="10681" spans="4:10" s="78" customFormat="1" ht="22.5" customHeight="1">
      <c r="D10681" s="309"/>
      <c r="E10681" s="350"/>
      <c r="G10681" s="160"/>
      <c r="J10681" s="333"/>
    </row>
    <row r="10682" spans="4:10" s="78" customFormat="1" ht="22.5" customHeight="1">
      <c r="D10682" s="309"/>
      <c r="E10682" s="350"/>
      <c r="G10682" s="160"/>
      <c r="J10682" s="333"/>
    </row>
    <row r="10683" spans="4:10" s="78" customFormat="1" ht="22.5" customHeight="1">
      <c r="D10683" s="309"/>
      <c r="E10683" s="350"/>
      <c r="G10683" s="160"/>
      <c r="J10683" s="333"/>
    </row>
    <row r="10684" spans="4:10" s="78" customFormat="1" ht="22.5" customHeight="1">
      <c r="D10684" s="309"/>
      <c r="E10684" s="350"/>
      <c r="G10684" s="160"/>
      <c r="J10684" s="333"/>
    </row>
    <row r="10685" spans="4:10" s="78" customFormat="1" ht="22.5" customHeight="1">
      <c r="D10685" s="309"/>
      <c r="E10685" s="350"/>
      <c r="G10685" s="160"/>
      <c r="J10685" s="333"/>
    </row>
    <row r="10686" spans="4:10" s="78" customFormat="1" ht="22.5" customHeight="1">
      <c r="D10686" s="309"/>
      <c r="E10686" s="350"/>
      <c r="G10686" s="160"/>
      <c r="J10686" s="333"/>
    </row>
    <row r="10687" spans="4:10" s="78" customFormat="1" ht="22.5" customHeight="1">
      <c r="D10687" s="309"/>
      <c r="E10687" s="350"/>
      <c r="G10687" s="160"/>
      <c r="J10687" s="333"/>
    </row>
    <row r="10688" spans="4:10" s="78" customFormat="1" ht="22.5" customHeight="1">
      <c r="D10688" s="309"/>
      <c r="E10688" s="350"/>
      <c r="G10688" s="160"/>
      <c r="J10688" s="333"/>
    </row>
    <row r="10689" spans="4:10" s="78" customFormat="1" ht="22.5" customHeight="1">
      <c r="D10689" s="309"/>
      <c r="E10689" s="350"/>
      <c r="G10689" s="160"/>
      <c r="J10689" s="333"/>
    </row>
    <row r="10690" spans="4:10" s="78" customFormat="1" ht="22.5" customHeight="1">
      <c r="D10690" s="309"/>
      <c r="E10690" s="350"/>
      <c r="G10690" s="160"/>
      <c r="J10690" s="333"/>
    </row>
    <row r="10691" spans="4:10" s="78" customFormat="1" ht="22.5" customHeight="1">
      <c r="D10691" s="309"/>
      <c r="E10691" s="350"/>
      <c r="G10691" s="160"/>
      <c r="J10691" s="333"/>
    </row>
    <row r="10692" spans="4:10" s="78" customFormat="1" ht="22.5" customHeight="1">
      <c r="D10692" s="309"/>
      <c r="E10692" s="350"/>
      <c r="G10692" s="160"/>
      <c r="J10692" s="333"/>
    </row>
    <row r="10693" spans="4:10" s="78" customFormat="1" ht="22.5" customHeight="1">
      <c r="D10693" s="309"/>
      <c r="E10693" s="350"/>
      <c r="G10693" s="160"/>
      <c r="J10693" s="333"/>
    </row>
    <row r="10694" spans="4:10" s="78" customFormat="1" ht="22.5" customHeight="1">
      <c r="D10694" s="309"/>
      <c r="E10694" s="350"/>
      <c r="G10694" s="160"/>
      <c r="J10694" s="333"/>
    </row>
    <row r="10695" spans="4:10" s="78" customFormat="1" ht="22.5" customHeight="1">
      <c r="D10695" s="309"/>
      <c r="E10695" s="350"/>
      <c r="G10695" s="160"/>
      <c r="J10695" s="333"/>
    </row>
    <row r="10696" spans="4:10" s="78" customFormat="1" ht="22.5" customHeight="1">
      <c r="D10696" s="309"/>
      <c r="E10696" s="350"/>
      <c r="G10696" s="160"/>
      <c r="J10696" s="333"/>
    </row>
    <row r="10697" spans="4:10" s="78" customFormat="1" ht="22.5" customHeight="1">
      <c r="D10697" s="309"/>
      <c r="E10697" s="350"/>
      <c r="G10697" s="160"/>
      <c r="J10697" s="333"/>
    </row>
    <row r="10698" spans="4:10" s="78" customFormat="1" ht="22.5" customHeight="1">
      <c r="D10698" s="309"/>
      <c r="E10698" s="350"/>
      <c r="G10698" s="160"/>
      <c r="J10698" s="333"/>
    </row>
    <row r="10699" spans="4:10" s="78" customFormat="1" ht="22.5" customHeight="1">
      <c r="D10699" s="309"/>
      <c r="E10699" s="350"/>
      <c r="G10699" s="160"/>
      <c r="J10699" s="333"/>
    </row>
    <row r="10700" spans="4:10" s="78" customFormat="1" ht="22.5" customHeight="1">
      <c r="D10700" s="309"/>
      <c r="E10700" s="350"/>
      <c r="G10700" s="160"/>
      <c r="J10700" s="333"/>
    </row>
    <row r="10701" spans="4:10" s="78" customFormat="1" ht="22.5" customHeight="1">
      <c r="D10701" s="309"/>
      <c r="E10701" s="350"/>
      <c r="G10701" s="160"/>
      <c r="J10701" s="333"/>
    </row>
    <row r="10702" spans="4:10" s="78" customFormat="1" ht="22.5" customHeight="1">
      <c r="D10702" s="309"/>
      <c r="E10702" s="350"/>
      <c r="G10702" s="160"/>
      <c r="J10702" s="333"/>
    </row>
    <row r="10703" spans="4:10" s="78" customFormat="1" ht="22.5" customHeight="1">
      <c r="D10703" s="309"/>
      <c r="E10703" s="350"/>
      <c r="G10703" s="160"/>
      <c r="J10703" s="333"/>
    </row>
    <row r="10704" spans="4:10" s="78" customFormat="1" ht="22.5" customHeight="1">
      <c r="D10704" s="309"/>
      <c r="E10704" s="350"/>
      <c r="G10704" s="160"/>
      <c r="J10704" s="333"/>
    </row>
    <row r="10705" spans="4:10" s="78" customFormat="1" ht="22.5" customHeight="1">
      <c r="D10705" s="309"/>
      <c r="E10705" s="350"/>
      <c r="G10705" s="160"/>
      <c r="J10705" s="333"/>
    </row>
    <row r="10706" spans="4:10" s="78" customFormat="1" ht="22.5" customHeight="1">
      <c r="D10706" s="309"/>
      <c r="E10706" s="350"/>
      <c r="G10706" s="160"/>
      <c r="J10706" s="333"/>
    </row>
    <row r="10707" spans="4:10" s="78" customFormat="1" ht="22.5" customHeight="1">
      <c r="D10707" s="309"/>
      <c r="E10707" s="350"/>
      <c r="G10707" s="160"/>
      <c r="J10707" s="333"/>
    </row>
    <row r="10708" spans="4:10" s="78" customFormat="1" ht="22.5" customHeight="1">
      <c r="D10708" s="309"/>
      <c r="E10708" s="350"/>
      <c r="G10708" s="160"/>
      <c r="J10708" s="333"/>
    </row>
    <row r="10709" spans="4:10" s="78" customFormat="1" ht="22.5" customHeight="1">
      <c r="D10709" s="309"/>
      <c r="E10709" s="350"/>
      <c r="G10709" s="160"/>
      <c r="J10709" s="333"/>
    </row>
    <row r="10710" spans="4:10" s="78" customFormat="1" ht="22.5" customHeight="1">
      <c r="D10710" s="309"/>
      <c r="E10710" s="350"/>
      <c r="G10710" s="160"/>
      <c r="J10710" s="333"/>
    </row>
    <row r="10711" spans="4:10" s="78" customFormat="1" ht="22.5" customHeight="1">
      <c r="D10711" s="309"/>
      <c r="E10711" s="350"/>
      <c r="G10711" s="160"/>
      <c r="J10711" s="333"/>
    </row>
    <row r="10712" spans="4:10" s="78" customFormat="1" ht="22.5" customHeight="1">
      <c r="D10712" s="309"/>
      <c r="E10712" s="350"/>
      <c r="G10712" s="160"/>
      <c r="J10712" s="333"/>
    </row>
    <row r="10713" spans="4:10" s="78" customFormat="1" ht="22.5" customHeight="1">
      <c r="D10713" s="309"/>
      <c r="E10713" s="350"/>
      <c r="G10713" s="160"/>
      <c r="J10713" s="333"/>
    </row>
    <row r="10714" spans="4:10" s="78" customFormat="1" ht="22.5" customHeight="1">
      <c r="D10714" s="309"/>
      <c r="E10714" s="350"/>
      <c r="G10714" s="160"/>
      <c r="J10714" s="333"/>
    </row>
    <row r="10715" spans="4:10" s="78" customFormat="1" ht="22.5" customHeight="1">
      <c r="D10715" s="309"/>
      <c r="E10715" s="350"/>
      <c r="G10715" s="160"/>
      <c r="J10715" s="333"/>
    </row>
    <row r="10716" spans="4:10" s="78" customFormat="1" ht="22.5" customHeight="1">
      <c r="D10716" s="309"/>
      <c r="E10716" s="350"/>
      <c r="G10716" s="160"/>
      <c r="J10716" s="333"/>
    </row>
    <row r="10717" spans="4:10" s="78" customFormat="1" ht="22.5" customHeight="1">
      <c r="D10717" s="309"/>
      <c r="E10717" s="350"/>
      <c r="G10717" s="160"/>
      <c r="J10717" s="333"/>
    </row>
    <row r="10718" spans="4:10" s="78" customFormat="1" ht="22.5" customHeight="1">
      <c r="D10718" s="309"/>
      <c r="E10718" s="350"/>
      <c r="G10718" s="160"/>
      <c r="J10718" s="333"/>
    </row>
    <row r="10719" spans="4:10" s="78" customFormat="1" ht="22.5" customHeight="1">
      <c r="D10719" s="309"/>
      <c r="E10719" s="350"/>
      <c r="G10719" s="160"/>
      <c r="J10719" s="333"/>
    </row>
    <row r="10720" spans="4:10" s="78" customFormat="1" ht="22.5" customHeight="1">
      <c r="D10720" s="309"/>
      <c r="E10720" s="350"/>
      <c r="G10720" s="160"/>
      <c r="J10720" s="333"/>
    </row>
    <row r="10721" spans="4:10" s="78" customFormat="1" ht="22.5" customHeight="1">
      <c r="D10721" s="309"/>
      <c r="E10721" s="350"/>
      <c r="G10721" s="160"/>
      <c r="J10721" s="333"/>
    </row>
    <row r="10722" spans="4:10" s="78" customFormat="1" ht="22.5" customHeight="1">
      <c r="D10722" s="309"/>
      <c r="E10722" s="350"/>
      <c r="G10722" s="160"/>
      <c r="J10722" s="333"/>
    </row>
    <row r="10723" spans="4:10" s="78" customFormat="1" ht="22.5" customHeight="1">
      <c r="D10723" s="309"/>
      <c r="E10723" s="350"/>
      <c r="G10723" s="160"/>
      <c r="J10723" s="333"/>
    </row>
    <row r="10724" spans="4:10" s="78" customFormat="1" ht="22.5" customHeight="1">
      <c r="D10724" s="309"/>
      <c r="E10724" s="350"/>
      <c r="G10724" s="160"/>
      <c r="J10724" s="333"/>
    </row>
    <row r="10725" spans="4:10" s="78" customFormat="1" ht="22.5" customHeight="1">
      <c r="D10725" s="309"/>
      <c r="E10725" s="350"/>
      <c r="G10725" s="160"/>
      <c r="J10725" s="333"/>
    </row>
    <row r="10726" spans="4:10" s="78" customFormat="1" ht="22.5" customHeight="1">
      <c r="D10726" s="309"/>
      <c r="E10726" s="350"/>
      <c r="G10726" s="160"/>
      <c r="J10726" s="333"/>
    </row>
    <row r="10727" spans="4:10" s="78" customFormat="1" ht="22.5" customHeight="1">
      <c r="D10727" s="309"/>
      <c r="E10727" s="350"/>
      <c r="G10727" s="160"/>
      <c r="J10727" s="333"/>
    </row>
    <row r="10728" spans="4:10" s="78" customFormat="1" ht="22.5" customHeight="1">
      <c r="D10728" s="309"/>
      <c r="E10728" s="350"/>
      <c r="G10728" s="160"/>
      <c r="J10728" s="333"/>
    </row>
    <row r="10729" spans="4:10" s="78" customFormat="1" ht="22.5" customHeight="1">
      <c r="D10729" s="309"/>
      <c r="E10729" s="350"/>
      <c r="G10729" s="160"/>
      <c r="J10729" s="333"/>
    </row>
    <row r="10730" spans="4:10" s="78" customFormat="1" ht="22.5" customHeight="1">
      <c r="D10730" s="309"/>
      <c r="E10730" s="350"/>
      <c r="G10730" s="160"/>
      <c r="J10730" s="333"/>
    </row>
    <row r="10731" spans="4:10" s="78" customFormat="1" ht="22.5" customHeight="1">
      <c r="D10731" s="309"/>
      <c r="E10731" s="350"/>
      <c r="G10731" s="160"/>
      <c r="J10731" s="333"/>
    </row>
    <row r="10732" spans="4:10" s="78" customFormat="1" ht="22.5" customHeight="1">
      <c r="D10732" s="309"/>
      <c r="E10732" s="350"/>
      <c r="G10732" s="160"/>
      <c r="J10732" s="333"/>
    </row>
    <row r="10733" spans="4:10" s="78" customFormat="1" ht="22.5" customHeight="1">
      <c r="D10733" s="309"/>
      <c r="E10733" s="350"/>
      <c r="G10733" s="160"/>
      <c r="J10733" s="333"/>
    </row>
    <row r="10734" spans="4:10" s="78" customFormat="1" ht="22.5" customHeight="1">
      <c r="D10734" s="309"/>
      <c r="E10734" s="350"/>
      <c r="G10734" s="160"/>
      <c r="J10734" s="333"/>
    </row>
    <row r="10735" spans="4:10" s="78" customFormat="1" ht="22.5" customHeight="1">
      <c r="D10735" s="309"/>
      <c r="E10735" s="350"/>
      <c r="G10735" s="160"/>
      <c r="J10735" s="333"/>
    </row>
    <row r="10736" spans="4:10" s="78" customFormat="1" ht="22.5" customHeight="1">
      <c r="D10736" s="309"/>
      <c r="E10736" s="350"/>
      <c r="G10736" s="160"/>
      <c r="J10736" s="333"/>
    </row>
    <row r="10737" spans="4:10" s="78" customFormat="1" ht="22.5" customHeight="1">
      <c r="D10737" s="309"/>
      <c r="E10737" s="350"/>
      <c r="G10737" s="160"/>
      <c r="J10737" s="333"/>
    </row>
    <row r="10738" spans="4:10" s="78" customFormat="1" ht="22.5" customHeight="1">
      <c r="D10738" s="309"/>
      <c r="E10738" s="350"/>
      <c r="G10738" s="160"/>
      <c r="J10738" s="333"/>
    </row>
    <row r="10739" spans="4:10" s="78" customFormat="1" ht="22.5" customHeight="1">
      <c r="D10739" s="309"/>
      <c r="E10739" s="350"/>
      <c r="G10739" s="160"/>
      <c r="J10739" s="333"/>
    </row>
    <row r="10740" spans="4:10" s="78" customFormat="1" ht="22.5" customHeight="1">
      <c r="D10740" s="309"/>
      <c r="E10740" s="350"/>
      <c r="G10740" s="160"/>
      <c r="J10740" s="333"/>
    </row>
    <row r="10741" spans="4:10" s="78" customFormat="1" ht="22.5" customHeight="1">
      <c r="D10741" s="309"/>
      <c r="E10741" s="350"/>
      <c r="G10741" s="160"/>
      <c r="J10741" s="333"/>
    </row>
    <row r="10742" spans="4:10" s="78" customFormat="1" ht="22.5" customHeight="1">
      <c r="D10742" s="309"/>
      <c r="E10742" s="350"/>
      <c r="G10742" s="160"/>
      <c r="J10742" s="333"/>
    </row>
    <row r="10743" spans="4:10" s="78" customFormat="1" ht="22.2" customHeight="1">
      <c r="D10743" s="309"/>
      <c r="E10743" s="350"/>
      <c r="G10743" s="160"/>
      <c r="J10743" s="333"/>
    </row>
    <row r="10744" spans="4:10" s="78" customFormat="1" ht="22.2" customHeight="1">
      <c r="D10744" s="309"/>
      <c r="E10744" s="350"/>
      <c r="G10744" s="160"/>
      <c r="J10744" s="333"/>
    </row>
    <row r="10745" spans="4:10" s="78" customFormat="1" ht="22.5" customHeight="1">
      <c r="D10745" s="309"/>
      <c r="E10745" s="350"/>
      <c r="G10745" s="160"/>
      <c r="J10745" s="333"/>
    </row>
    <row r="10746" spans="4:10" s="78" customFormat="1" ht="22.5" customHeight="1">
      <c r="D10746" s="309"/>
      <c r="E10746" s="350"/>
      <c r="G10746" s="160"/>
      <c r="J10746" s="333"/>
    </row>
    <row r="10747" spans="4:10" s="78" customFormat="1" ht="22.5" customHeight="1">
      <c r="D10747" s="309"/>
      <c r="E10747" s="350"/>
      <c r="G10747" s="160"/>
      <c r="J10747" s="333"/>
    </row>
    <row r="10748" spans="4:10" s="78" customFormat="1" ht="22.5" customHeight="1">
      <c r="D10748" s="309"/>
      <c r="E10748" s="350"/>
      <c r="G10748" s="160"/>
      <c r="J10748" s="333"/>
    </row>
    <row r="10749" spans="4:10" s="78" customFormat="1" ht="22.5" customHeight="1">
      <c r="D10749" s="309"/>
      <c r="E10749" s="350"/>
      <c r="G10749" s="160"/>
      <c r="J10749" s="333"/>
    </row>
    <row r="10750" spans="4:10" s="78" customFormat="1" ht="22.5" customHeight="1">
      <c r="D10750" s="309"/>
      <c r="E10750" s="350"/>
      <c r="G10750" s="160"/>
      <c r="J10750" s="333"/>
    </row>
    <row r="10751" spans="4:10" s="78" customFormat="1" ht="22.5" customHeight="1">
      <c r="D10751" s="309"/>
      <c r="E10751" s="350"/>
      <c r="G10751" s="160"/>
      <c r="J10751" s="333"/>
    </row>
    <row r="10752" spans="4:10" s="78" customFormat="1" ht="22.5" customHeight="1">
      <c r="D10752" s="309"/>
      <c r="E10752" s="350"/>
      <c r="G10752" s="160"/>
      <c r="J10752" s="333"/>
    </row>
    <row r="10753" spans="4:10" s="78" customFormat="1" ht="22.5" customHeight="1">
      <c r="D10753" s="309"/>
      <c r="E10753" s="350"/>
      <c r="G10753" s="160"/>
      <c r="J10753" s="333"/>
    </row>
    <row r="10754" spans="4:10" s="78" customFormat="1" ht="22.5" customHeight="1">
      <c r="D10754" s="309"/>
      <c r="E10754" s="350"/>
      <c r="G10754" s="160"/>
      <c r="J10754" s="333"/>
    </row>
    <row r="10755" spans="4:10" s="78" customFormat="1" ht="22.5" customHeight="1">
      <c r="D10755" s="309"/>
      <c r="E10755" s="350"/>
      <c r="G10755" s="160"/>
      <c r="J10755" s="333"/>
    </row>
    <row r="10756" spans="4:10" s="78" customFormat="1" ht="22.5" customHeight="1">
      <c r="D10756" s="309"/>
      <c r="E10756" s="350"/>
      <c r="G10756" s="160"/>
      <c r="J10756" s="333"/>
    </row>
    <row r="10757" spans="4:10" s="78" customFormat="1" ht="22.2" customHeight="1">
      <c r="D10757" s="309"/>
      <c r="E10757" s="350"/>
      <c r="G10757" s="160"/>
      <c r="J10757" s="333"/>
    </row>
    <row r="10758" spans="4:10" s="78" customFormat="1" ht="22.2" customHeight="1">
      <c r="D10758" s="309"/>
      <c r="E10758" s="350"/>
      <c r="G10758" s="160"/>
      <c r="J10758" s="333"/>
    </row>
    <row r="10759" spans="4:10" s="78" customFormat="1" ht="22.2" customHeight="1">
      <c r="D10759" s="309"/>
      <c r="E10759" s="350"/>
      <c r="G10759" s="160"/>
      <c r="J10759" s="333"/>
    </row>
    <row r="10760" spans="4:10" s="78" customFormat="1" ht="22.2" customHeight="1">
      <c r="D10760" s="309"/>
      <c r="E10760" s="350"/>
      <c r="G10760" s="160"/>
      <c r="J10760" s="333"/>
    </row>
    <row r="10761" spans="4:10" s="78" customFormat="1" ht="22.2" customHeight="1">
      <c r="D10761" s="309"/>
      <c r="E10761" s="350"/>
      <c r="G10761" s="160"/>
      <c r="J10761" s="333"/>
    </row>
    <row r="10762" spans="4:10" s="78" customFormat="1" ht="22.2" customHeight="1">
      <c r="D10762" s="309"/>
      <c r="E10762" s="350"/>
      <c r="G10762" s="160"/>
      <c r="J10762" s="333"/>
    </row>
    <row r="10763" spans="4:10" s="78" customFormat="1" ht="22.2" customHeight="1">
      <c r="D10763" s="309"/>
      <c r="E10763" s="350"/>
      <c r="G10763" s="160"/>
      <c r="J10763" s="333"/>
    </row>
    <row r="10764" spans="4:10" s="78" customFormat="1" ht="22.2" customHeight="1">
      <c r="D10764" s="309"/>
      <c r="E10764" s="350"/>
      <c r="G10764" s="160"/>
      <c r="J10764" s="333"/>
    </row>
    <row r="10765" spans="4:10" s="78" customFormat="1" ht="22.5" customHeight="1">
      <c r="D10765" s="309"/>
      <c r="E10765" s="350"/>
      <c r="G10765" s="160"/>
      <c r="J10765" s="333"/>
    </row>
    <row r="10766" spans="4:10" s="78" customFormat="1" ht="22.5" customHeight="1">
      <c r="D10766" s="309"/>
      <c r="E10766" s="350"/>
      <c r="G10766" s="160"/>
      <c r="J10766" s="333"/>
    </row>
    <row r="10767" spans="4:10" s="78" customFormat="1" ht="22.5" customHeight="1">
      <c r="D10767" s="309"/>
      <c r="E10767" s="350"/>
      <c r="G10767" s="160"/>
      <c r="J10767" s="333"/>
    </row>
    <row r="10768" spans="4:10" s="78" customFormat="1" ht="22.5" customHeight="1">
      <c r="D10768" s="309"/>
      <c r="E10768" s="350"/>
      <c r="G10768" s="160"/>
      <c r="J10768" s="333"/>
    </row>
    <row r="10769" spans="4:10" s="78" customFormat="1" ht="22.5" customHeight="1">
      <c r="D10769" s="309"/>
      <c r="E10769" s="350"/>
      <c r="G10769" s="160"/>
      <c r="J10769" s="333"/>
    </row>
    <row r="10770" spans="4:10" s="78" customFormat="1" ht="22.5" customHeight="1">
      <c r="D10770" s="309"/>
      <c r="E10770" s="350"/>
      <c r="G10770" s="160"/>
      <c r="J10770" s="333"/>
    </row>
    <row r="10771" spans="4:10" s="78" customFormat="1" ht="22.5" customHeight="1">
      <c r="D10771" s="309"/>
      <c r="E10771" s="350"/>
      <c r="G10771" s="160"/>
      <c r="J10771" s="333"/>
    </row>
    <row r="10772" spans="4:10" s="78" customFormat="1" ht="22.5" customHeight="1">
      <c r="D10772" s="309"/>
      <c r="E10772" s="350"/>
      <c r="G10772" s="160"/>
      <c r="J10772" s="333"/>
    </row>
    <row r="10773" spans="4:10" s="78" customFormat="1" ht="22.5" customHeight="1">
      <c r="D10773" s="309"/>
      <c r="E10773" s="350"/>
      <c r="G10773" s="160"/>
      <c r="J10773" s="333"/>
    </row>
    <row r="10774" spans="4:10" s="78" customFormat="1" ht="22.5" customHeight="1">
      <c r="D10774" s="309"/>
      <c r="E10774" s="350"/>
      <c r="G10774" s="160"/>
      <c r="J10774" s="333"/>
    </row>
    <row r="10775" spans="4:10" s="78" customFormat="1" ht="22.5" customHeight="1">
      <c r="D10775" s="309"/>
      <c r="E10775" s="350"/>
      <c r="G10775" s="160"/>
      <c r="J10775" s="333"/>
    </row>
    <row r="10776" spans="4:10" s="78" customFormat="1" ht="22.5" customHeight="1">
      <c r="D10776" s="309"/>
      <c r="E10776" s="350"/>
      <c r="G10776" s="160"/>
      <c r="J10776" s="333"/>
    </row>
    <row r="10777" spans="4:10" s="78" customFormat="1" ht="22.5" customHeight="1">
      <c r="D10777" s="309"/>
      <c r="E10777" s="350"/>
      <c r="G10777" s="160"/>
      <c r="J10777" s="333"/>
    </row>
    <row r="10778" spans="4:10" s="78" customFormat="1" ht="22.5" customHeight="1">
      <c r="D10778" s="309"/>
      <c r="E10778" s="350"/>
      <c r="G10778" s="160"/>
      <c r="J10778" s="333"/>
    </row>
    <row r="10779" spans="4:10" s="78" customFormat="1" ht="22.5" customHeight="1">
      <c r="D10779" s="309"/>
      <c r="E10779" s="350"/>
      <c r="G10779" s="160"/>
      <c r="J10779" s="333"/>
    </row>
    <row r="10780" spans="4:10" s="78" customFormat="1" ht="22.5" customHeight="1">
      <c r="D10780" s="309"/>
      <c r="E10780" s="350"/>
      <c r="G10780" s="160"/>
      <c r="J10780" s="333"/>
    </row>
    <row r="10781" spans="4:10" s="78" customFormat="1" ht="22.5" customHeight="1">
      <c r="D10781" s="309"/>
      <c r="E10781" s="350"/>
      <c r="G10781" s="160"/>
      <c r="J10781" s="333"/>
    </row>
    <row r="10782" spans="4:10" s="78" customFormat="1" ht="22.5" customHeight="1">
      <c r="D10782" s="309"/>
      <c r="E10782" s="350"/>
      <c r="G10782" s="160"/>
      <c r="J10782" s="333"/>
    </row>
    <row r="10783" spans="4:10" s="78" customFormat="1" ht="22.5" customHeight="1">
      <c r="D10783" s="309"/>
      <c r="E10783" s="350"/>
      <c r="G10783" s="160"/>
      <c r="J10783" s="333"/>
    </row>
    <row r="10784" spans="4:10" s="78" customFormat="1" ht="22.5" customHeight="1">
      <c r="D10784" s="309"/>
      <c r="E10784" s="350"/>
      <c r="G10784" s="160"/>
      <c r="J10784" s="333"/>
    </row>
    <row r="10785" spans="4:10" s="78" customFormat="1" ht="22.5" customHeight="1">
      <c r="D10785" s="309"/>
      <c r="E10785" s="350"/>
      <c r="G10785" s="160"/>
      <c r="J10785" s="333"/>
    </row>
    <row r="10786" spans="4:10" s="78" customFormat="1" ht="22.5" customHeight="1">
      <c r="D10786" s="309"/>
      <c r="E10786" s="350"/>
      <c r="G10786" s="160"/>
      <c r="J10786" s="333"/>
    </row>
    <row r="10787" spans="4:10" s="78" customFormat="1" ht="22.5" customHeight="1">
      <c r="D10787" s="309"/>
      <c r="E10787" s="350"/>
      <c r="G10787" s="160"/>
      <c r="J10787" s="333"/>
    </row>
    <row r="10788" spans="4:10" s="78" customFormat="1" ht="22.5" customHeight="1">
      <c r="D10788" s="309"/>
      <c r="E10788" s="350"/>
      <c r="G10788" s="160"/>
      <c r="J10788" s="333"/>
    </row>
    <row r="10789" spans="4:10" s="78" customFormat="1" ht="22.5" customHeight="1">
      <c r="D10789" s="309"/>
      <c r="E10789" s="350"/>
      <c r="G10789" s="160"/>
      <c r="J10789" s="333"/>
    </row>
    <row r="10790" spans="4:10" s="78" customFormat="1" ht="22.5" customHeight="1">
      <c r="D10790" s="309"/>
      <c r="E10790" s="350"/>
      <c r="G10790" s="160"/>
      <c r="J10790" s="333"/>
    </row>
    <row r="10791" spans="4:10" s="78" customFormat="1" ht="22.5" customHeight="1">
      <c r="D10791" s="309"/>
      <c r="E10791" s="350"/>
      <c r="G10791" s="160"/>
      <c r="J10791" s="333"/>
    </row>
    <row r="10792" spans="4:10" s="78" customFormat="1" ht="22.5" customHeight="1">
      <c r="D10792" s="309"/>
      <c r="E10792" s="350"/>
      <c r="G10792" s="160"/>
      <c r="J10792" s="333"/>
    </row>
    <row r="10793" spans="4:10" s="78" customFormat="1" ht="22.5" customHeight="1">
      <c r="D10793" s="309"/>
      <c r="E10793" s="350"/>
      <c r="G10793" s="160"/>
      <c r="J10793" s="333"/>
    </row>
    <row r="10794" spans="4:10" s="78" customFormat="1" ht="22.5" customHeight="1">
      <c r="D10794" s="309"/>
      <c r="E10794" s="350"/>
      <c r="G10794" s="160"/>
      <c r="J10794" s="333"/>
    </row>
    <row r="10795" spans="4:10" s="78" customFormat="1" ht="22.5" customHeight="1">
      <c r="D10795" s="309"/>
      <c r="E10795" s="350"/>
      <c r="G10795" s="160"/>
      <c r="J10795" s="333"/>
    </row>
    <row r="10796" spans="4:10" s="78" customFormat="1" ht="22.5" customHeight="1">
      <c r="D10796" s="309"/>
      <c r="E10796" s="350"/>
      <c r="G10796" s="160"/>
      <c r="J10796" s="333"/>
    </row>
    <row r="10797" spans="4:10" s="78" customFormat="1" ht="22.5" customHeight="1">
      <c r="D10797" s="309"/>
      <c r="E10797" s="350"/>
      <c r="G10797" s="160"/>
      <c r="J10797" s="333"/>
    </row>
    <row r="10798" spans="4:10" s="78" customFormat="1" ht="22.5" customHeight="1">
      <c r="D10798" s="309"/>
      <c r="E10798" s="350"/>
      <c r="G10798" s="160"/>
      <c r="J10798" s="333"/>
    </row>
    <row r="10799" spans="4:10" s="78" customFormat="1" ht="22.5" customHeight="1">
      <c r="D10799" s="309"/>
      <c r="E10799" s="350"/>
      <c r="G10799" s="160"/>
      <c r="J10799" s="333"/>
    </row>
    <row r="10800" spans="4:10" s="78" customFormat="1" ht="22.5" customHeight="1">
      <c r="D10800" s="309"/>
      <c r="E10800" s="350"/>
      <c r="G10800" s="160"/>
      <c r="J10800" s="333"/>
    </row>
    <row r="10801" spans="4:10" s="78" customFormat="1" ht="22.5" customHeight="1">
      <c r="D10801" s="309"/>
      <c r="E10801" s="350"/>
      <c r="G10801" s="160"/>
      <c r="J10801" s="333"/>
    </row>
    <row r="10802" spans="4:10" s="78" customFormat="1" ht="22.5" customHeight="1">
      <c r="D10802" s="309"/>
      <c r="E10802" s="350"/>
      <c r="G10802" s="160"/>
      <c r="J10802" s="333"/>
    </row>
    <row r="10803" spans="4:10" s="78" customFormat="1" ht="22.5" customHeight="1">
      <c r="D10803" s="309"/>
      <c r="E10803" s="350"/>
      <c r="G10803" s="160"/>
      <c r="J10803" s="333"/>
    </row>
    <row r="10804" spans="4:10" s="78" customFormat="1" ht="22.5" customHeight="1">
      <c r="D10804" s="309"/>
      <c r="E10804" s="350"/>
      <c r="G10804" s="160"/>
      <c r="J10804" s="333"/>
    </row>
    <row r="10805" spans="4:10" s="78" customFormat="1" ht="22.5" customHeight="1">
      <c r="D10805" s="309"/>
      <c r="E10805" s="350"/>
      <c r="G10805" s="160"/>
      <c r="J10805" s="333"/>
    </row>
    <row r="10806" spans="4:10" s="78" customFormat="1" ht="22.5" customHeight="1">
      <c r="D10806" s="309"/>
      <c r="E10806" s="350"/>
      <c r="G10806" s="160"/>
      <c r="J10806" s="333"/>
    </row>
    <row r="10807" spans="4:10" s="78" customFormat="1" ht="22.5" customHeight="1">
      <c r="D10807" s="309"/>
      <c r="E10807" s="350"/>
      <c r="G10807" s="160"/>
      <c r="J10807" s="333"/>
    </row>
    <row r="10808" spans="4:10" s="78" customFormat="1" ht="22.5" customHeight="1">
      <c r="D10808" s="309"/>
      <c r="E10808" s="350"/>
      <c r="G10808" s="160"/>
      <c r="J10808" s="333"/>
    </row>
    <row r="10809" spans="4:10" s="78" customFormat="1" ht="22.5" customHeight="1">
      <c r="D10809" s="309"/>
      <c r="E10809" s="350"/>
      <c r="G10809" s="160"/>
      <c r="J10809" s="333"/>
    </row>
    <row r="10810" spans="4:10" s="78" customFormat="1" ht="22.5" customHeight="1">
      <c r="D10810" s="309"/>
      <c r="E10810" s="350"/>
      <c r="G10810" s="160"/>
      <c r="J10810" s="333"/>
    </row>
    <row r="10811" spans="4:10" s="78" customFormat="1" ht="22.5" customHeight="1">
      <c r="D10811" s="309"/>
      <c r="E10811" s="350"/>
      <c r="G10811" s="160"/>
      <c r="J10811" s="333"/>
    </row>
    <row r="10812" spans="4:10" s="78" customFormat="1" ht="22.5" customHeight="1">
      <c r="D10812" s="309"/>
      <c r="E10812" s="350"/>
      <c r="G10812" s="160"/>
      <c r="J10812" s="333"/>
    </row>
    <row r="10813" spans="4:10" s="78" customFormat="1" ht="23.4" customHeight="1">
      <c r="D10813" s="309"/>
      <c r="E10813" s="350"/>
      <c r="G10813" s="160"/>
      <c r="J10813" s="333"/>
    </row>
    <row r="10814" spans="4:10" s="78" customFormat="1" ht="23.4" customHeight="1">
      <c r="D10814" s="309"/>
      <c r="E10814" s="350"/>
      <c r="G10814" s="160"/>
      <c r="J10814" s="333"/>
    </row>
    <row r="10815" spans="4:10" s="78" customFormat="1" ht="23.4" customHeight="1">
      <c r="D10815" s="309"/>
      <c r="E10815" s="350"/>
      <c r="G10815" s="160"/>
      <c r="J10815" s="333"/>
    </row>
    <row r="10816" spans="4:10" s="78" customFormat="1" ht="23.4" customHeight="1">
      <c r="D10816" s="309"/>
      <c r="E10816" s="350"/>
      <c r="G10816" s="160"/>
      <c r="J10816" s="333"/>
    </row>
    <row r="10817" spans="4:10" s="78" customFormat="1" ht="23.4" customHeight="1">
      <c r="D10817" s="309"/>
      <c r="E10817" s="350"/>
      <c r="G10817" s="160"/>
      <c r="J10817" s="333"/>
    </row>
    <row r="10818" spans="4:10" s="78" customFormat="1" ht="22.5" customHeight="1">
      <c r="D10818" s="309"/>
      <c r="E10818" s="350"/>
      <c r="G10818" s="160"/>
      <c r="J10818" s="333"/>
    </row>
    <row r="10819" spans="4:10" s="78" customFormat="1" ht="22.5" customHeight="1">
      <c r="D10819" s="309"/>
      <c r="E10819" s="350"/>
      <c r="G10819" s="160"/>
      <c r="J10819" s="333"/>
    </row>
    <row r="10820" spans="4:10" s="78" customFormat="1" ht="22.5" customHeight="1">
      <c r="D10820" s="309"/>
      <c r="E10820" s="350"/>
      <c r="G10820" s="160"/>
      <c r="J10820" s="333"/>
    </row>
    <row r="10821" spans="4:10" s="78" customFormat="1" ht="22.5" customHeight="1">
      <c r="D10821" s="309"/>
      <c r="E10821" s="350"/>
      <c r="G10821" s="160"/>
      <c r="J10821" s="333"/>
    </row>
    <row r="10822" spans="4:10" s="78" customFormat="1" ht="22.5" customHeight="1">
      <c r="D10822" s="309"/>
      <c r="E10822" s="350"/>
      <c r="G10822" s="160"/>
      <c r="J10822" s="333"/>
    </row>
    <row r="10823" spans="4:10" s="78" customFormat="1" ht="22.5" customHeight="1">
      <c r="D10823" s="309"/>
      <c r="E10823" s="350"/>
      <c r="G10823" s="160"/>
      <c r="J10823" s="333"/>
    </row>
    <row r="10824" spans="4:10" s="78" customFormat="1" ht="22.5" customHeight="1">
      <c r="D10824" s="309"/>
      <c r="E10824" s="350"/>
      <c r="G10824" s="160"/>
      <c r="J10824" s="333"/>
    </row>
    <row r="10825" spans="4:10" s="78" customFormat="1" ht="22.5" customHeight="1">
      <c r="D10825" s="309"/>
      <c r="E10825" s="350"/>
      <c r="G10825" s="160"/>
      <c r="J10825" s="333"/>
    </row>
    <row r="10826" spans="4:10" s="78" customFormat="1" ht="22.5" customHeight="1">
      <c r="D10826" s="309"/>
      <c r="E10826" s="350"/>
      <c r="G10826" s="160"/>
      <c r="J10826" s="333"/>
    </row>
    <row r="10827" spans="4:10" s="78" customFormat="1" ht="22.5" customHeight="1">
      <c r="D10827" s="309"/>
      <c r="E10827" s="350"/>
      <c r="G10827" s="160"/>
      <c r="J10827" s="333"/>
    </row>
    <row r="10828" spans="4:10" s="78" customFormat="1" ht="22.5" customHeight="1">
      <c r="D10828" s="309"/>
      <c r="E10828" s="350"/>
      <c r="G10828" s="160"/>
      <c r="J10828" s="333"/>
    </row>
    <row r="10829" spans="4:10" s="78" customFormat="1" ht="22.5" customHeight="1">
      <c r="D10829" s="309"/>
      <c r="E10829" s="350"/>
      <c r="G10829" s="160"/>
      <c r="J10829" s="333"/>
    </row>
    <row r="10830" spans="4:10" s="78" customFormat="1" ht="22.5" customHeight="1">
      <c r="D10830" s="309"/>
      <c r="E10830" s="350"/>
      <c r="G10830" s="160"/>
      <c r="J10830" s="333"/>
    </row>
    <row r="10831" spans="4:10" s="78" customFormat="1" ht="22.5" customHeight="1">
      <c r="D10831" s="309"/>
      <c r="E10831" s="350"/>
      <c r="G10831" s="160"/>
      <c r="J10831" s="333"/>
    </row>
    <row r="10832" spans="4:10" s="78" customFormat="1" ht="22.5" customHeight="1">
      <c r="D10832" s="309"/>
      <c r="E10832" s="350"/>
      <c r="G10832" s="160"/>
      <c r="J10832" s="333"/>
    </row>
    <row r="10833" spans="4:10" s="78" customFormat="1" ht="22.5" customHeight="1">
      <c r="D10833" s="309"/>
      <c r="E10833" s="350"/>
      <c r="G10833" s="160"/>
      <c r="J10833" s="333"/>
    </row>
    <row r="10834" spans="4:10" s="78" customFormat="1" ht="22.5" customHeight="1">
      <c r="D10834" s="309"/>
      <c r="E10834" s="350"/>
      <c r="G10834" s="160"/>
      <c r="J10834" s="333"/>
    </row>
    <row r="10835" spans="4:10" s="78" customFormat="1" ht="22.5" customHeight="1">
      <c r="D10835" s="309"/>
      <c r="E10835" s="350"/>
      <c r="G10835" s="160"/>
      <c r="J10835" s="333"/>
    </row>
    <row r="10836" spans="4:10" s="78" customFormat="1" ht="22.5" customHeight="1">
      <c r="D10836" s="309"/>
      <c r="E10836" s="350"/>
      <c r="G10836" s="160"/>
      <c r="J10836" s="333"/>
    </row>
    <row r="10837" spans="4:10" s="78" customFormat="1" ht="22.5" customHeight="1">
      <c r="D10837" s="309"/>
      <c r="E10837" s="350"/>
      <c r="G10837" s="160"/>
      <c r="J10837" s="333"/>
    </row>
    <row r="10838" spans="4:10" s="78" customFormat="1" ht="22.5" customHeight="1">
      <c r="D10838" s="309"/>
      <c r="E10838" s="350"/>
      <c r="G10838" s="160"/>
      <c r="J10838" s="333"/>
    </row>
    <row r="10839" spans="4:10" s="78" customFormat="1" ht="22.5" customHeight="1">
      <c r="D10839" s="309"/>
      <c r="E10839" s="350"/>
      <c r="G10839" s="160"/>
      <c r="J10839" s="333"/>
    </row>
    <row r="10840" spans="4:10" s="78" customFormat="1" ht="22.5" customHeight="1">
      <c r="D10840" s="309"/>
      <c r="E10840" s="350"/>
      <c r="G10840" s="160"/>
      <c r="J10840" s="333"/>
    </row>
    <row r="10841" spans="4:10" s="78" customFormat="1" ht="22.5" customHeight="1">
      <c r="D10841" s="309"/>
      <c r="E10841" s="350"/>
      <c r="G10841" s="160"/>
      <c r="J10841" s="333"/>
    </row>
    <row r="10842" spans="4:10" s="78" customFormat="1" ht="22.5" customHeight="1">
      <c r="D10842" s="309"/>
      <c r="E10842" s="350"/>
      <c r="G10842" s="160"/>
      <c r="J10842" s="333"/>
    </row>
    <row r="10843" spans="4:10" s="78" customFormat="1" ht="22.5" customHeight="1">
      <c r="D10843" s="309"/>
      <c r="E10843" s="350"/>
      <c r="G10843" s="160"/>
      <c r="J10843" s="333"/>
    </row>
    <row r="10844" spans="4:10" s="78" customFormat="1" ht="22.5" customHeight="1">
      <c r="D10844" s="309"/>
      <c r="E10844" s="350"/>
      <c r="G10844" s="160"/>
      <c r="J10844" s="333"/>
    </row>
    <row r="10845" spans="4:10" s="78" customFormat="1" ht="22.5" customHeight="1">
      <c r="D10845" s="309"/>
      <c r="E10845" s="350"/>
      <c r="G10845" s="160"/>
      <c r="J10845" s="333"/>
    </row>
    <row r="10846" spans="4:10" s="78" customFormat="1" ht="22.5" customHeight="1">
      <c r="D10846" s="309"/>
      <c r="E10846" s="350"/>
      <c r="G10846" s="160"/>
      <c r="J10846" s="333"/>
    </row>
    <row r="10847" spans="4:10" s="78" customFormat="1" ht="22.5" customHeight="1">
      <c r="D10847" s="309"/>
      <c r="E10847" s="350"/>
      <c r="G10847" s="160"/>
      <c r="J10847" s="333"/>
    </row>
    <row r="10848" spans="4:10" s="78" customFormat="1" ht="22.5" customHeight="1">
      <c r="D10848" s="309"/>
      <c r="E10848" s="350"/>
      <c r="G10848" s="160"/>
      <c r="J10848" s="333"/>
    </row>
    <row r="10849" spans="4:10" s="78" customFormat="1" ht="22.5" customHeight="1">
      <c r="D10849" s="309"/>
      <c r="E10849" s="350"/>
      <c r="G10849" s="160"/>
      <c r="J10849" s="333"/>
    </row>
    <row r="10850" spans="4:10" s="78" customFormat="1" ht="22.5" customHeight="1">
      <c r="D10850" s="309"/>
      <c r="E10850" s="350"/>
      <c r="G10850" s="160"/>
      <c r="J10850" s="333"/>
    </row>
    <row r="10851" spans="4:10" s="78" customFormat="1" ht="22.5" customHeight="1">
      <c r="D10851" s="309"/>
      <c r="E10851" s="350"/>
      <c r="G10851" s="160"/>
      <c r="J10851" s="333"/>
    </row>
    <row r="10852" spans="4:10" s="78" customFormat="1" ht="22.2" customHeight="1">
      <c r="D10852" s="309"/>
      <c r="E10852" s="350"/>
      <c r="G10852" s="160"/>
      <c r="J10852" s="333"/>
    </row>
    <row r="10853" spans="4:10" s="78" customFormat="1" ht="22.2" customHeight="1">
      <c r="D10853" s="309"/>
      <c r="E10853" s="350"/>
      <c r="G10853" s="160"/>
      <c r="J10853" s="333"/>
    </row>
    <row r="10854" spans="4:10" s="78" customFormat="1" ht="22.2" customHeight="1">
      <c r="D10854" s="309"/>
      <c r="E10854" s="350"/>
      <c r="G10854" s="160"/>
      <c r="J10854" s="333"/>
    </row>
    <row r="10855" spans="4:10" s="78" customFormat="1" ht="22.2" customHeight="1">
      <c r="D10855" s="309"/>
      <c r="E10855" s="350"/>
      <c r="G10855" s="160"/>
      <c r="J10855" s="333"/>
    </row>
    <row r="10856" spans="4:10" s="78" customFormat="1" ht="22.2" customHeight="1">
      <c r="D10856" s="309"/>
      <c r="E10856" s="350"/>
      <c r="G10856" s="160"/>
      <c r="J10856" s="333"/>
    </row>
    <row r="10857" spans="4:10" s="78" customFormat="1" ht="22.2" customHeight="1">
      <c r="D10857" s="309"/>
      <c r="E10857" s="350"/>
      <c r="G10857" s="160"/>
      <c r="J10857" s="333"/>
    </row>
    <row r="10858" spans="4:10" s="78" customFormat="1" ht="22.2" customHeight="1">
      <c r="D10858" s="309"/>
      <c r="E10858" s="350"/>
      <c r="G10858" s="160"/>
      <c r="J10858" s="333"/>
    </row>
    <row r="10859" spans="4:10" s="78" customFormat="1" ht="22.2" customHeight="1">
      <c r="D10859" s="309"/>
      <c r="E10859" s="350"/>
      <c r="G10859" s="160"/>
      <c r="J10859" s="333"/>
    </row>
    <row r="10860" spans="4:10" s="78" customFormat="1" ht="22.5" customHeight="1">
      <c r="D10860" s="309"/>
      <c r="E10860" s="350"/>
      <c r="G10860" s="160"/>
      <c r="J10860" s="333"/>
    </row>
    <row r="10861" spans="4:10" s="78" customFormat="1" ht="22.2" customHeight="1">
      <c r="D10861" s="309"/>
      <c r="E10861" s="350"/>
      <c r="G10861" s="160"/>
      <c r="J10861" s="333"/>
    </row>
    <row r="10862" spans="4:10" s="78" customFormat="1" ht="22.2" customHeight="1">
      <c r="D10862" s="309"/>
      <c r="E10862" s="350"/>
      <c r="G10862" s="160"/>
      <c r="J10862" s="333"/>
    </row>
    <row r="10863" spans="4:10" s="78" customFormat="1" ht="22.5" customHeight="1">
      <c r="D10863" s="309"/>
      <c r="E10863" s="350"/>
      <c r="G10863" s="160"/>
      <c r="J10863" s="333"/>
    </row>
    <row r="10864" spans="4:10" s="78" customFormat="1" ht="22.5" customHeight="1">
      <c r="D10864" s="309"/>
      <c r="E10864" s="350"/>
      <c r="G10864" s="160"/>
      <c r="J10864" s="333"/>
    </row>
    <row r="10865" spans="4:10" s="78" customFormat="1" ht="22.5" customHeight="1">
      <c r="D10865" s="309"/>
      <c r="E10865" s="350"/>
      <c r="G10865" s="160"/>
      <c r="J10865" s="333"/>
    </row>
    <row r="10866" spans="4:10" s="78" customFormat="1" ht="22.2" customHeight="1">
      <c r="D10866" s="309"/>
      <c r="E10866" s="350"/>
      <c r="G10866" s="160"/>
      <c r="J10866" s="333"/>
    </row>
    <row r="10867" spans="4:10" s="78" customFormat="1" ht="22.2" customHeight="1">
      <c r="D10867" s="309"/>
      <c r="E10867" s="350"/>
      <c r="G10867" s="160"/>
      <c r="J10867" s="333"/>
    </row>
    <row r="10868" spans="4:10" s="78" customFormat="1" ht="22.2" customHeight="1">
      <c r="D10868" s="309"/>
      <c r="E10868" s="350"/>
      <c r="G10868" s="160"/>
      <c r="J10868" s="333"/>
    </row>
    <row r="10869" spans="4:10" s="78" customFormat="1" ht="22.2" customHeight="1">
      <c r="D10869" s="309"/>
      <c r="E10869" s="350"/>
      <c r="G10869" s="160"/>
      <c r="J10869" s="333"/>
    </row>
    <row r="10870" spans="4:10" s="78" customFormat="1" ht="22.2" customHeight="1">
      <c r="D10870" s="309"/>
      <c r="E10870" s="350"/>
      <c r="G10870" s="160"/>
      <c r="J10870" s="333"/>
    </row>
    <row r="10871" spans="4:10" s="78" customFormat="1" ht="22.2" customHeight="1">
      <c r="D10871" s="309"/>
      <c r="E10871" s="350"/>
      <c r="G10871" s="160"/>
      <c r="J10871" s="333"/>
    </row>
    <row r="10872" spans="4:10" s="78" customFormat="1" ht="22.2" customHeight="1">
      <c r="D10872" s="309"/>
      <c r="E10872" s="350"/>
      <c r="G10872" s="160"/>
      <c r="J10872" s="333"/>
    </row>
    <row r="10873" spans="4:10" s="78" customFormat="1" ht="22.2" customHeight="1">
      <c r="D10873" s="309"/>
      <c r="E10873" s="350"/>
      <c r="G10873" s="160"/>
      <c r="J10873" s="333"/>
    </row>
    <row r="10874" spans="4:10" s="78" customFormat="1" ht="22.5" customHeight="1">
      <c r="D10874" s="309"/>
      <c r="E10874" s="350"/>
      <c r="G10874" s="160"/>
      <c r="J10874" s="333"/>
    </row>
    <row r="10875" spans="4:10" s="78" customFormat="1" ht="22.5" customHeight="1">
      <c r="D10875" s="309"/>
      <c r="E10875" s="350"/>
      <c r="G10875" s="160"/>
      <c r="J10875" s="333"/>
    </row>
    <row r="10876" spans="4:10" s="78" customFormat="1" ht="22.5" customHeight="1">
      <c r="D10876" s="309"/>
      <c r="E10876" s="350"/>
      <c r="G10876" s="160"/>
      <c r="J10876" s="333"/>
    </row>
    <row r="10877" spans="4:10" s="78" customFormat="1" ht="22.5" customHeight="1">
      <c r="D10877" s="309"/>
      <c r="E10877" s="350"/>
      <c r="G10877" s="160"/>
      <c r="J10877" s="333"/>
    </row>
    <row r="10878" spans="4:10" s="78" customFormat="1" ht="22.5" customHeight="1">
      <c r="D10878" s="309"/>
      <c r="E10878" s="350"/>
      <c r="G10878" s="160"/>
      <c r="J10878" s="333"/>
    </row>
    <row r="10879" spans="4:10" s="78" customFormat="1" ht="22.5" customHeight="1">
      <c r="D10879" s="309"/>
      <c r="E10879" s="350"/>
      <c r="G10879" s="160"/>
      <c r="J10879" s="333"/>
    </row>
    <row r="10880" spans="4:10" s="78" customFormat="1" ht="22.5" customHeight="1">
      <c r="D10880" s="309"/>
      <c r="E10880" s="350"/>
      <c r="G10880" s="160"/>
      <c r="J10880" s="333"/>
    </row>
    <row r="10881" spans="4:10" s="78" customFormat="1" ht="22.5" customHeight="1">
      <c r="D10881" s="309"/>
      <c r="E10881" s="350"/>
      <c r="G10881" s="160"/>
      <c r="J10881" s="333"/>
    </row>
    <row r="10882" spans="4:10" s="78" customFormat="1" ht="22.5" customHeight="1">
      <c r="D10882" s="309"/>
      <c r="E10882" s="350"/>
      <c r="G10882" s="160"/>
      <c r="J10882" s="333"/>
    </row>
    <row r="10883" spans="4:10" s="78" customFormat="1" ht="22.5" customHeight="1">
      <c r="D10883" s="309"/>
      <c r="E10883" s="350"/>
      <c r="G10883" s="160"/>
      <c r="J10883" s="333"/>
    </row>
    <row r="10884" spans="4:10" s="78" customFormat="1" ht="22.5" customHeight="1">
      <c r="D10884" s="309"/>
      <c r="E10884" s="350"/>
      <c r="G10884" s="160"/>
      <c r="J10884" s="333"/>
    </row>
    <row r="10885" spans="4:10" s="78" customFormat="1" ht="22.5" customHeight="1">
      <c r="D10885" s="309"/>
      <c r="E10885" s="350"/>
      <c r="G10885" s="160"/>
      <c r="J10885" s="333"/>
    </row>
    <row r="10886" spans="4:10" s="78" customFormat="1" ht="22.5" customHeight="1">
      <c r="D10886" s="309"/>
      <c r="E10886" s="350"/>
      <c r="G10886" s="160"/>
      <c r="J10886" s="333"/>
    </row>
    <row r="10887" spans="4:10" s="78" customFormat="1" ht="22.5" customHeight="1">
      <c r="D10887" s="309"/>
      <c r="E10887" s="350"/>
      <c r="G10887" s="160"/>
      <c r="J10887" s="333"/>
    </row>
    <row r="10888" spans="4:10" s="78" customFormat="1" ht="22.5" customHeight="1">
      <c r="D10888" s="309"/>
      <c r="E10888" s="350"/>
      <c r="G10888" s="160"/>
      <c r="J10888" s="333"/>
    </row>
    <row r="10889" spans="4:10" s="78" customFormat="1" ht="22.5" customHeight="1">
      <c r="D10889" s="309"/>
      <c r="E10889" s="350"/>
      <c r="G10889" s="160"/>
      <c r="J10889" s="333"/>
    </row>
    <row r="10890" spans="4:10" s="78" customFormat="1" ht="22.5" customHeight="1">
      <c r="D10890" s="309"/>
      <c r="E10890" s="350"/>
      <c r="G10890" s="160"/>
      <c r="J10890" s="333"/>
    </row>
    <row r="10891" spans="4:10" s="78" customFormat="1" ht="22.5" customHeight="1">
      <c r="D10891" s="309"/>
      <c r="E10891" s="350"/>
      <c r="G10891" s="160"/>
      <c r="J10891" s="333"/>
    </row>
    <row r="10892" spans="4:10" s="78" customFormat="1" ht="22.5" customHeight="1">
      <c r="D10892" s="309"/>
      <c r="E10892" s="350"/>
      <c r="G10892" s="160"/>
      <c r="J10892" s="333"/>
    </row>
    <row r="10893" spans="4:10" s="78" customFormat="1" ht="22.5" customHeight="1">
      <c r="D10893" s="309"/>
      <c r="E10893" s="350"/>
      <c r="G10893" s="160"/>
      <c r="J10893" s="333"/>
    </row>
    <row r="10894" spans="4:10" s="78" customFormat="1" ht="22.5" customHeight="1">
      <c r="D10894" s="309"/>
      <c r="E10894" s="350"/>
      <c r="G10894" s="160"/>
      <c r="J10894" s="333"/>
    </row>
    <row r="10895" spans="4:10" s="78" customFormat="1" ht="22.5" customHeight="1">
      <c r="D10895" s="309"/>
      <c r="E10895" s="350"/>
      <c r="G10895" s="160"/>
      <c r="J10895" s="333"/>
    </row>
    <row r="10896" spans="4:10" s="78" customFormat="1" ht="22.5" customHeight="1">
      <c r="D10896" s="309"/>
      <c r="E10896" s="350"/>
      <c r="G10896" s="160"/>
      <c r="J10896" s="333"/>
    </row>
    <row r="10897" spans="4:10" s="78" customFormat="1" ht="22.5" customHeight="1">
      <c r="D10897" s="309"/>
      <c r="E10897" s="350"/>
      <c r="G10897" s="160"/>
      <c r="J10897" s="333"/>
    </row>
    <row r="10898" spans="4:10" s="78" customFormat="1" ht="22.5" customHeight="1">
      <c r="D10898" s="309"/>
      <c r="E10898" s="350"/>
      <c r="G10898" s="160"/>
      <c r="J10898" s="333"/>
    </row>
    <row r="10899" spans="4:10" s="78" customFormat="1" ht="22.5" customHeight="1">
      <c r="D10899" s="309"/>
      <c r="E10899" s="350"/>
      <c r="G10899" s="160"/>
      <c r="J10899" s="333"/>
    </row>
    <row r="10900" spans="4:10" s="78" customFormat="1" ht="22.5" customHeight="1">
      <c r="D10900" s="309"/>
      <c r="E10900" s="350"/>
      <c r="G10900" s="160"/>
      <c r="J10900" s="333"/>
    </row>
    <row r="10901" spans="4:10" s="78" customFormat="1" ht="22.5" customHeight="1">
      <c r="D10901" s="309"/>
      <c r="E10901" s="350"/>
      <c r="G10901" s="160"/>
      <c r="J10901" s="333"/>
    </row>
    <row r="10902" spans="4:10" s="78" customFormat="1" ht="22.5" customHeight="1">
      <c r="D10902" s="309"/>
      <c r="E10902" s="350"/>
      <c r="G10902" s="160"/>
      <c r="J10902" s="333"/>
    </row>
    <row r="10903" spans="4:10" s="78" customFormat="1" ht="22.5" customHeight="1">
      <c r="D10903" s="309"/>
      <c r="E10903" s="350"/>
      <c r="G10903" s="160"/>
      <c r="J10903" s="333"/>
    </row>
    <row r="10904" spans="4:10" s="78" customFormat="1" ht="22.5" customHeight="1">
      <c r="D10904" s="309"/>
      <c r="E10904" s="350"/>
      <c r="G10904" s="160"/>
      <c r="J10904" s="333"/>
    </row>
    <row r="10905" spans="4:10" s="78" customFormat="1" ht="22.5" customHeight="1">
      <c r="D10905" s="309"/>
      <c r="E10905" s="350"/>
      <c r="G10905" s="160"/>
      <c r="J10905" s="333"/>
    </row>
    <row r="10906" spans="4:10" s="78" customFormat="1" ht="22.5" customHeight="1">
      <c r="D10906" s="309"/>
      <c r="E10906" s="350"/>
      <c r="G10906" s="160"/>
      <c r="J10906" s="333"/>
    </row>
    <row r="10907" spans="4:10" s="78" customFormat="1" ht="22.5" customHeight="1">
      <c r="D10907" s="309"/>
      <c r="E10907" s="350"/>
      <c r="G10907" s="160"/>
      <c r="J10907" s="333"/>
    </row>
    <row r="10908" spans="4:10" s="78" customFormat="1" ht="22.5" customHeight="1">
      <c r="D10908" s="309"/>
      <c r="E10908" s="350"/>
      <c r="G10908" s="160"/>
      <c r="J10908" s="333"/>
    </row>
    <row r="10909" spans="4:10" s="78" customFormat="1" ht="22.2" customHeight="1">
      <c r="D10909" s="309"/>
      <c r="E10909" s="350"/>
      <c r="G10909" s="160"/>
      <c r="J10909" s="333"/>
    </row>
    <row r="10910" spans="4:10" s="78" customFormat="1" ht="22.2" customHeight="1">
      <c r="D10910" s="309"/>
      <c r="E10910" s="350"/>
      <c r="G10910" s="160"/>
      <c r="J10910" s="333"/>
    </row>
    <row r="10911" spans="4:10" s="78" customFormat="1" ht="22.2" customHeight="1">
      <c r="D10911" s="309"/>
      <c r="E10911" s="350"/>
      <c r="G10911" s="160"/>
      <c r="J10911" s="333"/>
    </row>
    <row r="10912" spans="4:10" s="78" customFormat="1" ht="22.2" customHeight="1">
      <c r="D10912" s="309"/>
      <c r="E10912" s="350"/>
      <c r="G10912" s="160"/>
      <c r="J10912" s="333"/>
    </row>
    <row r="10913" spans="4:10" s="78" customFormat="1" ht="22.2" customHeight="1">
      <c r="D10913" s="309"/>
      <c r="E10913" s="350"/>
      <c r="G10913" s="160"/>
      <c r="J10913" s="333"/>
    </row>
    <row r="10914" spans="4:10" s="78" customFormat="1" ht="22.2" customHeight="1">
      <c r="D10914" s="309"/>
      <c r="E10914" s="350"/>
      <c r="G10914" s="160"/>
      <c r="J10914" s="333"/>
    </row>
    <row r="10915" spans="4:10" s="78" customFormat="1" ht="22.2" customHeight="1">
      <c r="D10915" s="309"/>
      <c r="E10915" s="350"/>
      <c r="G10915" s="160"/>
      <c r="J10915" s="333"/>
    </row>
    <row r="10916" spans="4:10" s="78" customFormat="1" ht="22.2" customHeight="1">
      <c r="D10916" s="309"/>
      <c r="E10916" s="350"/>
      <c r="G10916" s="160"/>
      <c r="J10916" s="333"/>
    </row>
    <row r="10917" spans="4:10" s="78" customFormat="1" ht="22.2" customHeight="1">
      <c r="D10917" s="309"/>
      <c r="E10917" s="350"/>
      <c r="G10917" s="160"/>
      <c r="J10917" s="333"/>
    </row>
    <row r="10918" spans="4:10" s="78" customFormat="1" ht="22.2" customHeight="1">
      <c r="D10918" s="309"/>
      <c r="E10918" s="350"/>
      <c r="G10918" s="160"/>
      <c r="J10918" s="333"/>
    </row>
    <row r="10919" spans="4:10" s="78" customFormat="1" ht="22.2" customHeight="1">
      <c r="D10919" s="309"/>
      <c r="E10919" s="350"/>
      <c r="G10919" s="160"/>
      <c r="J10919" s="333"/>
    </row>
    <row r="10920" spans="4:10" s="78" customFormat="1" ht="22.2" customHeight="1">
      <c r="D10920" s="309"/>
      <c r="E10920" s="350"/>
      <c r="G10920" s="160"/>
      <c r="J10920" s="333"/>
    </row>
    <row r="10921" spans="4:10" s="78" customFormat="1" ht="22.2" customHeight="1">
      <c r="D10921" s="309"/>
      <c r="E10921" s="350"/>
      <c r="G10921" s="160"/>
      <c r="J10921" s="333"/>
    </row>
    <row r="10922" spans="4:10" s="78" customFormat="1" ht="22.2" customHeight="1">
      <c r="D10922" s="309"/>
      <c r="E10922" s="350"/>
      <c r="G10922" s="160"/>
      <c r="J10922" s="333"/>
    </row>
    <row r="10923" spans="4:10" s="78" customFormat="1" ht="22.2" customHeight="1">
      <c r="D10923" s="309"/>
      <c r="E10923" s="350"/>
      <c r="G10923" s="160"/>
      <c r="J10923" s="333"/>
    </row>
    <row r="10924" spans="4:10" s="78" customFormat="1" ht="22.2" customHeight="1">
      <c r="D10924" s="309"/>
      <c r="E10924" s="350"/>
      <c r="G10924" s="160"/>
      <c r="J10924" s="333"/>
    </row>
    <row r="10925" spans="4:10" s="78" customFormat="1" ht="22.2" customHeight="1">
      <c r="D10925" s="309"/>
      <c r="E10925" s="350"/>
      <c r="G10925" s="160"/>
      <c r="J10925" s="333"/>
    </row>
    <row r="10926" spans="4:10" s="78" customFormat="1" ht="22.2" customHeight="1">
      <c r="D10926" s="309"/>
      <c r="E10926" s="350"/>
      <c r="G10926" s="160"/>
      <c r="J10926" s="333"/>
    </row>
    <row r="10927" spans="4:10" s="78" customFormat="1" ht="22.2" customHeight="1">
      <c r="D10927" s="309"/>
      <c r="E10927" s="350"/>
      <c r="G10927" s="160"/>
      <c r="J10927" s="333"/>
    </row>
    <row r="10928" spans="4:10" s="78" customFormat="1" ht="22.2" customHeight="1">
      <c r="D10928" s="309"/>
      <c r="E10928" s="350"/>
      <c r="G10928" s="160"/>
      <c r="J10928" s="333"/>
    </row>
    <row r="10929" spans="4:10" s="78" customFormat="1" ht="22.2" customHeight="1">
      <c r="D10929" s="309"/>
      <c r="E10929" s="350"/>
      <c r="G10929" s="160"/>
      <c r="J10929" s="333"/>
    </row>
    <row r="10930" spans="4:10" s="78" customFormat="1" ht="22.2" customHeight="1">
      <c r="D10930" s="309"/>
      <c r="E10930" s="350"/>
      <c r="G10930" s="160"/>
      <c r="J10930" s="333"/>
    </row>
    <row r="10931" spans="4:10" s="78" customFormat="1" ht="22.2" customHeight="1">
      <c r="D10931" s="309"/>
      <c r="E10931" s="350"/>
      <c r="G10931" s="160"/>
      <c r="J10931" s="333"/>
    </row>
    <row r="10932" spans="4:10" s="78" customFormat="1" ht="22.2" customHeight="1">
      <c r="D10932" s="309"/>
      <c r="E10932" s="350"/>
      <c r="G10932" s="160"/>
      <c r="J10932" s="333"/>
    </row>
    <row r="10933" spans="4:10" s="78" customFormat="1" ht="22.2" customHeight="1">
      <c r="D10933" s="309"/>
      <c r="E10933" s="350"/>
      <c r="G10933" s="160"/>
      <c r="J10933" s="333"/>
    </row>
    <row r="10934" spans="4:10" s="78" customFormat="1" ht="22.2" customHeight="1">
      <c r="D10934" s="309"/>
      <c r="E10934" s="350"/>
      <c r="G10934" s="160"/>
      <c r="J10934" s="333"/>
    </row>
    <row r="10935" spans="4:10" s="78" customFormat="1" ht="22.2" customHeight="1">
      <c r="D10935" s="309"/>
      <c r="E10935" s="350"/>
      <c r="G10935" s="160"/>
      <c r="J10935" s="333"/>
    </row>
    <row r="10936" spans="4:10" s="78" customFormat="1" ht="22.2" customHeight="1">
      <c r="D10936" s="309"/>
      <c r="E10936" s="350"/>
      <c r="G10936" s="160"/>
      <c r="J10936" s="333"/>
    </row>
    <row r="10937" spans="4:10" s="78" customFormat="1" ht="22.2" customHeight="1">
      <c r="D10937" s="309"/>
      <c r="E10937" s="350"/>
      <c r="G10937" s="160"/>
      <c r="J10937" s="333"/>
    </row>
    <row r="10938" spans="4:10" s="78" customFormat="1" ht="22.2" customHeight="1">
      <c r="D10938" s="309"/>
      <c r="E10938" s="350"/>
      <c r="G10938" s="160"/>
      <c r="J10938" s="333"/>
    </row>
    <row r="10939" spans="4:10" s="78" customFormat="1" ht="22.2" customHeight="1">
      <c r="D10939" s="309"/>
      <c r="E10939" s="350"/>
      <c r="G10939" s="160"/>
      <c r="J10939" s="333"/>
    </row>
    <row r="10940" spans="4:10" s="78" customFormat="1" ht="22.2" customHeight="1">
      <c r="D10940" s="309"/>
      <c r="E10940" s="350"/>
      <c r="G10940" s="160"/>
      <c r="J10940" s="333"/>
    </row>
    <row r="10941" spans="4:10" s="78" customFormat="1" ht="22.2" customHeight="1">
      <c r="D10941" s="309"/>
      <c r="E10941" s="350"/>
      <c r="G10941" s="160"/>
      <c r="J10941" s="333"/>
    </row>
    <row r="10942" spans="4:10" s="78" customFormat="1" ht="22.2" customHeight="1">
      <c r="D10942" s="309"/>
      <c r="E10942" s="350"/>
      <c r="G10942" s="160"/>
      <c r="J10942" s="333"/>
    </row>
    <row r="10943" spans="4:10" s="78" customFormat="1" ht="22.2" customHeight="1">
      <c r="D10943" s="309"/>
      <c r="E10943" s="350"/>
      <c r="G10943" s="160"/>
      <c r="J10943" s="333"/>
    </row>
    <row r="10944" spans="4:10" s="78" customFormat="1" ht="22.2" customHeight="1">
      <c r="D10944" s="309"/>
      <c r="E10944" s="350"/>
      <c r="G10944" s="160"/>
      <c r="J10944" s="333"/>
    </row>
    <row r="10945" spans="4:10" s="78" customFormat="1" ht="22.2" customHeight="1">
      <c r="D10945" s="309"/>
      <c r="E10945" s="350"/>
      <c r="G10945" s="160"/>
      <c r="J10945" s="333"/>
    </row>
    <row r="10946" spans="4:10" s="78" customFormat="1" ht="22.2" customHeight="1">
      <c r="D10946" s="309"/>
      <c r="E10946" s="350"/>
      <c r="G10946" s="160"/>
      <c r="J10946" s="333"/>
    </row>
    <row r="10947" spans="4:10" s="78" customFormat="1" ht="22.2" customHeight="1">
      <c r="D10947" s="309"/>
      <c r="E10947" s="350"/>
      <c r="G10947" s="160"/>
      <c r="J10947" s="333"/>
    </row>
    <row r="10948" spans="4:10" s="78" customFormat="1" ht="22.2" customHeight="1">
      <c r="D10948" s="309"/>
      <c r="E10948" s="350"/>
      <c r="G10948" s="160"/>
      <c r="J10948" s="333"/>
    </row>
    <row r="10949" spans="4:10" s="78" customFormat="1" ht="22.2" customHeight="1">
      <c r="D10949" s="309"/>
      <c r="E10949" s="350"/>
      <c r="G10949" s="160"/>
      <c r="J10949" s="333"/>
    </row>
    <row r="10950" spans="4:10" s="78" customFormat="1" ht="22.2" customHeight="1">
      <c r="D10950" s="309"/>
      <c r="E10950" s="350"/>
      <c r="G10950" s="160"/>
      <c r="J10950" s="333"/>
    </row>
    <row r="10951" spans="4:10" s="78" customFormat="1" ht="22.2" customHeight="1">
      <c r="D10951" s="309"/>
      <c r="E10951" s="350"/>
      <c r="G10951" s="160"/>
      <c r="J10951" s="333"/>
    </row>
    <row r="10952" spans="4:10" s="78" customFormat="1" ht="22.2" customHeight="1">
      <c r="D10952" s="309"/>
      <c r="E10952" s="350"/>
      <c r="G10952" s="160"/>
      <c r="J10952" s="333"/>
    </row>
    <row r="10953" spans="4:10" s="78" customFormat="1" ht="22.2" customHeight="1">
      <c r="D10953" s="309"/>
      <c r="E10953" s="350"/>
      <c r="G10953" s="160"/>
      <c r="J10953" s="333"/>
    </row>
    <row r="10954" spans="4:10" s="78" customFormat="1" ht="22.2" customHeight="1">
      <c r="D10954" s="309"/>
      <c r="E10954" s="350"/>
      <c r="G10954" s="160"/>
      <c r="J10954" s="333"/>
    </row>
    <row r="10955" spans="4:10" s="78" customFormat="1" ht="22.2" customHeight="1">
      <c r="D10955" s="309"/>
      <c r="E10955" s="350"/>
      <c r="G10955" s="160"/>
      <c r="J10955" s="333"/>
    </row>
    <row r="10956" spans="4:10" s="78" customFormat="1" ht="22.2" customHeight="1">
      <c r="D10956" s="309"/>
      <c r="E10956" s="350"/>
      <c r="G10956" s="160"/>
      <c r="J10956" s="333"/>
    </row>
    <row r="10957" spans="4:10" s="78" customFormat="1" ht="22.2" customHeight="1">
      <c r="D10957" s="309"/>
      <c r="E10957" s="350"/>
      <c r="G10957" s="160"/>
      <c r="J10957" s="333"/>
    </row>
    <row r="10958" spans="4:10" s="78" customFormat="1" ht="22.2" customHeight="1">
      <c r="D10958" s="309"/>
      <c r="E10958" s="350"/>
      <c r="G10958" s="160"/>
      <c r="J10958" s="333"/>
    </row>
    <row r="10959" spans="4:10" s="78" customFormat="1" ht="22.2" customHeight="1">
      <c r="D10959" s="309"/>
      <c r="E10959" s="350"/>
      <c r="G10959" s="160"/>
      <c r="J10959" s="333"/>
    </row>
    <row r="10960" spans="4:10" s="78" customFormat="1" ht="22.2" customHeight="1">
      <c r="D10960" s="309"/>
      <c r="E10960" s="350"/>
      <c r="G10960" s="160"/>
      <c r="J10960" s="333"/>
    </row>
    <row r="10961" spans="4:10" s="78" customFormat="1" ht="22.2" customHeight="1">
      <c r="D10961" s="309"/>
      <c r="E10961" s="350"/>
      <c r="G10961" s="160"/>
      <c r="J10961" s="333"/>
    </row>
    <row r="10962" spans="4:10" s="78" customFormat="1" ht="22.2" customHeight="1">
      <c r="D10962" s="309"/>
      <c r="E10962" s="350"/>
      <c r="G10962" s="160"/>
      <c r="J10962" s="333"/>
    </row>
    <row r="10963" spans="4:10" s="78" customFormat="1" ht="22.2" customHeight="1">
      <c r="D10963" s="309"/>
      <c r="E10963" s="350"/>
      <c r="G10963" s="160"/>
      <c r="J10963" s="333"/>
    </row>
    <row r="10964" spans="4:10" s="78" customFormat="1" ht="22.2" customHeight="1">
      <c r="D10964" s="309"/>
      <c r="E10964" s="350"/>
      <c r="G10964" s="160"/>
      <c r="J10964" s="333"/>
    </row>
    <row r="10965" spans="4:10" s="78" customFormat="1" ht="22.2" customHeight="1">
      <c r="D10965" s="309"/>
      <c r="E10965" s="350"/>
      <c r="G10965" s="160"/>
      <c r="J10965" s="333"/>
    </row>
    <row r="10966" spans="4:10" s="78" customFormat="1" ht="22.2" customHeight="1">
      <c r="D10966" s="309"/>
      <c r="E10966" s="350"/>
      <c r="G10966" s="160"/>
      <c r="J10966" s="333"/>
    </row>
    <row r="10967" spans="4:10" s="78" customFormat="1" ht="22.2" customHeight="1">
      <c r="D10967" s="309"/>
      <c r="E10967" s="350"/>
      <c r="G10967" s="160"/>
      <c r="J10967" s="333"/>
    </row>
    <row r="10968" spans="4:10" s="78" customFormat="1" ht="22.2" customHeight="1">
      <c r="D10968" s="309"/>
      <c r="E10968" s="350"/>
      <c r="G10968" s="160"/>
      <c r="J10968" s="333"/>
    </row>
    <row r="10969" spans="4:10" s="78" customFormat="1" ht="22.2" customHeight="1">
      <c r="D10969" s="309"/>
      <c r="E10969" s="350"/>
      <c r="G10969" s="160"/>
      <c r="J10969" s="333"/>
    </row>
    <row r="10970" spans="4:10" s="78" customFormat="1" ht="22.2" customHeight="1">
      <c r="D10970" s="309"/>
      <c r="E10970" s="350"/>
      <c r="G10970" s="160"/>
      <c r="J10970" s="333"/>
    </row>
    <row r="10971" spans="4:10" s="78" customFormat="1" ht="22.5" customHeight="1">
      <c r="D10971" s="309"/>
      <c r="E10971" s="350"/>
      <c r="G10971" s="160"/>
      <c r="J10971" s="333"/>
    </row>
    <row r="10972" spans="4:10" s="78" customFormat="1" ht="22.5" customHeight="1">
      <c r="D10972" s="309"/>
      <c r="E10972" s="350"/>
      <c r="G10972" s="160"/>
      <c r="J10972" s="333"/>
    </row>
    <row r="10973" spans="4:10" s="78" customFormat="1" ht="22.5" customHeight="1">
      <c r="D10973" s="309"/>
      <c r="E10973" s="350"/>
      <c r="G10973" s="160"/>
      <c r="J10973" s="333"/>
    </row>
    <row r="10974" spans="4:10" s="78" customFormat="1" ht="22.5" customHeight="1">
      <c r="D10974" s="309"/>
      <c r="E10974" s="350"/>
      <c r="G10974" s="160"/>
      <c r="J10974" s="333"/>
    </row>
    <row r="10975" spans="4:10" s="78" customFormat="1" ht="22.5" customHeight="1">
      <c r="D10975" s="309"/>
      <c r="E10975" s="350"/>
      <c r="G10975" s="160"/>
      <c r="J10975" s="333"/>
    </row>
    <row r="10976" spans="4:10" s="78" customFormat="1" ht="22.5" customHeight="1">
      <c r="D10976" s="309"/>
      <c r="E10976" s="350"/>
      <c r="G10976" s="160"/>
      <c r="J10976" s="333"/>
    </row>
    <row r="10977" spans="4:10" s="78" customFormat="1" ht="22.5" customHeight="1">
      <c r="D10977" s="309"/>
      <c r="E10977" s="350"/>
      <c r="G10977" s="160"/>
      <c r="J10977" s="333"/>
    </row>
    <row r="10978" spans="4:10" s="78" customFormat="1" ht="22.5" customHeight="1">
      <c r="D10978" s="309"/>
      <c r="E10978" s="350"/>
      <c r="G10978" s="160"/>
      <c r="J10978" s="333"/>
    </row>
    <row r="10979" spans="4:10" s="78" customFormat="1" ht="22.5" customHeight="1">
      <c r="D10979" s="309"/>
      <c r="E10979" s="350"/>
      <c r="G10979" s="160"/>
      <c r="J10979" s="333"/>
    </row>
    <row r="10980" spans="4:10" s="78" customFormat="1" ht="22.5" customHeight="1">
      <c r="D10980" s="309"/>
      <c r="E10980" s="350"/>
      <c r="G10980" s="160"/>
      <c r="J10980" s="333"/>
    </row>
    <row r="10981" spans="4:10" s="78" customFormat="1" ht="22.5" customHeight="1">
      <c r="D10981" s="309"/>
      <c r="E10981" s="350"/>
      <c r="G10981" s="160"/>
      <c r="J10981" s="333"/>
    </row>
    <row r="10982" spans="4:10" s="78" customFormat="1" ht="22.5" customHeight="1">
      <c r="D10982" s="309"/>
      <c r="E10982" s="350"/>
      <c r="G10982" s="160"/>
      <c r="J10982" s="333"/>
    </row>
    <row r="10983" spans="4:10" s="78" customFormat="1" ht="22.5" customHeight="1">
      <c r="D10983" s="309"/>
      <c r="E10983" s="350"/>
      <c r="G10983" s="160"/>
      <c r="J10983" s="333"/>
    </row>
    <row r="10984" spans="4:10" s="78" customFormat="1" ht="22.5" customHeight="1">
      <c r="D10984" s="309"/>
      <c r="E10984" s="350"/>
      <c r="G10984" s="160"/>
      <c r="J10984" s="333"/>
    </row>
    <row r="10985" spans="4:10" s="78" customFormat="1" ht="22.5" customHeight="1">
      <c r="D10985" s="309"/>
      <c r="E10985" s="350"/>
      <c r="G10985" s="160"/>
      <c r="J10985" s="333"/>
    </row>
    <row r="10986" spans="4:10" s="78" customFormat="1" ht="22.2" customHeight="1">
      <c r="D10986" s="309"/>
      <c r="E10986" s="350"/>
      <c r="G10986" s="160"/>
      <c r="J10986" s="333"/>
    </row>
    <row r="10987" spans="4:10" s="78" customFormat="1" ht="22.2" customHeight="1">
      <c r="D10987" s="309"/>
      <c r="E10987" s="350"/>
      <c r="G10987" s="160"/>
      <c r="J10987" s="333"/>
    </row>
    <row r="10988" spans="4:10" s="78" customFormat="1" ht="22.2" customHeight="1">
      <c r="D10988" s="309"/>
      <c r="E10988" s="350"/>
      <c r="G10988" s="160"/>
      <c r="J10988" s="333"/>
    </row>
    <row r="10989" spans="4:10" s="78" customFormat="1" ht="22.2" customHeight="1">
      <c r="D10989" s="309"/>
      <c r="E10989" s="350"/>
      <c r="G10989" s="160"/>
      <c r="J10989" s="333"/>
    </row>
    <row r="10990" spans="4:10" s="78" customFormat="1" ht="22.2" customHeight="1">
      <c r="D10990" s="309"/>
      <c r="E10990" s="350"/>
      <c r="G10990" s="160"/>
      <c r="J10990" s="333"/>
    </row>
    <row r="10991" spans="4:10" s="78" customFormat="1" ht="22.2" customHeight="1">
      <c r="D10991" s="309"/>
      <c r="E10991" s="350"/>
      <c r="G10991" s="160"/>
      <c r="J10991" s="333"/>
    </row>
    <row r="10992" spans="4:10" s="78" customFormat="1" ht="22.2" customHeight="1">
      <c r="D10992" s="309"/>
      <c r="E10992" s="350"/>
      <c r="G10992" s="160"/>
      <c r="J10992" s="333"/>
    </row>
    <row r="10993" spans="4:10" s="78" customFormat="1" ht="22.2" customHeight="1">
      <c r="D10993" s="309"/>
      <c r="E10993" s="350"/>
      <c r="G10993" s="160"/>
      <c r="J10993" s="333"/>
    </row>
    <row r="10994" spans="4:10" s="78" customFormat="1" ht="22.2" customHeight="1">
      <c r="D10994" s="309"/>
      <c r="E10994" s="350"/>
      <c r="G10994" s="160"/>
      <c r="J10994" s="333"/>
    </row>
    <row r="10995" spans="4:10" s="78" customFormat="1" ht="22.2" customHeight="1">
      <c r="D10995" s="309"/>
      <c r="E10995" s="350"/>
      <c r="G10995" s="160"/>
      <c r="J10995" s="333"/>
    </row>
    <row r="10996" spans="4:10" s="78" customFormat="1" ht="22.2" customHeight="1">
      <c r="D10996" s="309"/>
      <c r="E10996" s="350"/>
      <c r="G10996" s="160"/>
      <c r="J10996" s="333"/>
    </row>
    <row r="10997" spans="4:10" s="78" customFormat="1" ht="22.2" customHeight="1">
      <c r="D10997" s="309"/>
      <c r="E10997" s="350"/>
      <c r="G10997" s="160"/>
      <c r="J10997" s="333"/>
    </row>
    <row r="10998" spans="4:10" s="78" customFormat="1" ht="22.2" customHeight="1">
      <c r="D10998" s="309"/>
      <c r="E10998" s="350"/>
      <c r="G10998" s="160"/>
      <c r="J10998" s="333"/>
    </row>
    <row r="10999" spans="4:10" s="78" customFormat="1" ht="22.2" customHeight="1">
      <c r="D10999" s="309"/>
      <c r="E10999" s="350"/>
      <c r="G10999" s="160"/>
      <c r="J10999" s="333"/>
    </row>
    <row r="11000" spans="4:10" s="78" customFormat="1" ht="22.2" customHeight="1">
      <c r="D11000" s="309"/>
      <c r="E11000" s="350"/>
      <c r="G11000" s="160"/>
      <c r="J11000" s="333"/>
    </row>
    <row r="11001" spans="4:10" s="78" customFormat="1" ht="22.2" customHeight="1">
      <c r="D11001" s="309"/>
      <c r="E11001" s="350"/>
      <c r="G11001" s="160"/>
      <c r="J11001" s="333"/>
    </row>
    <row r="11002" spans="4:10" s="78" customFormat="1" ht="22.2" customHeight="1">
      <c r="D11002" s="309"/>
      <c r="E11002" s="350"/>
      <c r="G11002" s="160"/>
      <c r="J11002" s="333"/>
    </row>
    <row r="11003" spans="4:10" s="78" customFormat="1" ht="22.2" customHeight="1">
      <c r="D11003" s="309"/>
      <c r="E11003" s="350"/>
      <c r="G11003" s="160"/>
      <c r="J11003" s="333"/>
    </row>
    <row r="11004" spans="4:10" s="78" customFormat="1" ht="22.2" customHeight="1">
      <c r="D11004" s="309"/>
      <c r="E11004" s="350"/>
      <c r="G11004" s="160"/>
      <c r="J11004" s="333"/>
    </row>
    <row r="11005" spans="4:10" s="78" customFormat="1" ht="22.2" customHeight="1">
      <c r="D11005" s="309"/>
      <c r="E11005" s="350"/>
      <c r="G11005" s="160"/>
      <c r="J11005" s="333"/>
    </row>
    <row r="11006" spans="4:10" s="78" customFormat="1" ht="22.2" customHeight="1">
      <c r="D11006" s="309"/>
      <c r="E11006" s="350"/>
      <c r="G11006" s="160"/>
      <c r="J11006" s="333"/>
    </row>
    <row r="11007" spans="4:10" s="78" customFormat="1" ht="22.2" customHeight="1">
      <c r="D11007" s="309"/>
      <c r="E11007" s="350"/>
      <c r="G11007" s="160"/>
      <c r="J11007" s="333"/>
    </row>
    <row r="11008" spans="4:10" s="78" customFormat="1" ht="22.2" customHeight="1">
      <c r="D11008" s="309"/>
      <c r="E11008" s="350"/>
      <c r="G11008" s="160"/>
      <c r="J11008" s="333"/>
    </row>
    <row r="11009" spans="4:10" s="78" customFormat="1" ht="22.2" customHeight="1">
      <c r="D11009" s="309"/>
      <c r="E11009" s="350"/>
      <c r="G11009" s="160"/>
      <c r="J11009" s="333"/>
    </row>
    <row r="11010" spans="4:10" s="78" customFormat="1" ht="22.2" customHeight="1">
      <c r="D11010" s="309"/>
      <c r="E11010" s="350"/>
      <c r="G11010" s="160"/>
      <c r="J11010" s="333"/>
    </row>
    <row r="11011" spans="4:10" s="78" customFormat="1" ht="22.2" customHeight="1">
      <c r="D11011" s="309"/>
      <c r="E11011" s="350"/>
      <c r="G11011" s="160"/>
      <c r="J11011" s="333"/>
    </row>
    <row r="11012" spans="4:10" s="78" customFormat="1" ht="22.2" customHeight="1">
      <c r="D11012" s="309"/>
      <c r="E11012" s="350"/>
      <c r="G11012" s="160"/>
      <c r="J11012" s="333"/>
    </row>
    <row r="11013" spans="4:10" s="78" customFormat="1" ht="22.2" customHeight="1">
      <c r="D11013" s="309"/>
      <c r="E11013" s="350"/>
      <c r="G11013" s="160"/>
      <c r="J11013" s="333"/>
    </row>
    <row r="11014" spans="4:10" s="78" customFormat="1" ht="22.2" customHeight="1">
      <c r="D11014" s="309"/>
      <c r="E11014" s="350"/>
      <c r="G11014" s="160"/>
      <c r="J11014" s="333"/>
    </row>
    <row r="11015" spans="4:10" s="78" customFormat="1" ht="22.2" customHeight="1">
      <c r="D11015" s="309"/>
      <c r="E11015" s="350"/>
      <c r="G11015" s="160"/>
      <c r="J11015" s="333"/>
    </row>
    <row r="11016" spans="4:10" s="78" customFormat="1" ht="22.2" customHeight="1">
      <c r="D11016" s="309"/>
      <c r="E11016" s="350"/>
      <c r="G11016" s="160"/>
      <c r="J11016" s="333"/>
    </row>
    <row r="11017" spans="4:10" s="78" customFormat="1" ht="22.2" customHeight="1">
      <c r="D11017" s="309"/>
      <c r="E11017" s="350"/>
      <c r="G11017" s="160"/>
      <c r="J11017" s="333"/>
    </row>
    <row r="11018" spans="4:10" s="78" customFormat="1" ht="22.2" customHeight="1">
      <c r="D11018" s="309"/>
      <c r="E11018" s="350"/>
      <c r="G11018" s="160"/>
      <c r="J11018" s="333"/>
    </row>
    <row r="11019" spans="4:10" s="78" customFormat="1" ht="22.2" customHeight="1">
      <c r="D11019" s="309"/>
      <c r="E11019" s="350"/>
      <c r="G11019" s="160"/>
      <c r="J11019" s="333"/>
    </row>
    <row r="11020" spans="4:10" s="78" customFormat="1" ht="22.2" customHeight="1">
      <c r="D11020" s="309"/>
      <c r="E11020" s="350"/>
      <c r="G11020" s="160"/>
      <c r="J11020" s="333"/>
    </row>
    <row r="11021" spans="4:10" s="78" customFormat="1" ht="22.5" customHeight="1">
      <c r="D11021" s="309"/>
      <c r="E11021" s="350"/>
      <c r="G11021" s="160"/>
      <c r="J11021" s="333"/>
    </row>
    <row r="11022" spans="4:10" s="78" customFormat="1" ht="22.5" customHeight="1">
      <c r="D11022" s="309"/>
      <c r="E11022" s="350"/>
      <c r="G11022" s="160"/>
      <c r="J11022" s="333"/>
    </row>
    <row r="11023" spans="4:10" s="78" customFormat="1" ht="22.5" customHeight="1">
      <c r="D11023" s="309"/>
      <c r="E11023" s="350"/>
      <c r="G11023" s="160"/>
      <c r="J11023" s="333"/>
    </row>
    <row r="11024" spans="4:10" s="78" customFormat="1" ht="22.5" customHeight="1">
      <c r="D11024" s="309"/>
      <c r="E11024" s="350"/>
      <c r="G11024" s="160"/>
      <c r="J11024" s="333"/>
    </row>
    <row r="11025" spans="4:10" s="78" customFormat="1" ht="22.5" customHeight="1">
      <c r="D11025" s="309"/>
      <c r="E11025" s="350"/>
      <c r="G11025" s="160"/>
      <c r="J11025" s="333"/>
    </row>
    <row r="11026" spans="4:10" s="78" customFormat="1" ht="22.5" customHeight="1">
      <c r="D11026" s="309"/>
      <c r="E11026" s="350"/>
      <c r="G11026" s="160"/>
      <c r="J11026" s="333"/>
    </row>
    <row r="11027" spans="4:10" s="78" customFormat="1" ht="22.5" customHeight="1">
      <c r="D11027" s="309"/>
      <c r="E11027" s="350"/>
      <c r="G11027" s="160"/>
      <c r="J11027" s="333"/>
    </row>
    <row r="11028" spans="4:10" s="78" customFormat="1" ht="22.5" customHeight="1">
      <c r="D11028" s="309"/>
      <c r="E11028" s="350"/>
      <c r="G11028" s="160"/>
      <c r="J11028" s="333"/>
    </row>
    <row r="11029" spans="4:10" s="78" customFormat="1" ht="22.5" customHeight="1">
      <c r="D11029" s="309"/>
      <c r="E11029" s="350"/>
      <c r="G11029" s="160"/>
      <c r="J11029" s="333"/>
    </row>
    <row r="11030" spans="4:10" s="78" customFormat="1" ht="22.5" customHeight="1">
      <c r="D11030" s="309"/>
      <c r="E11030" s="350"/>
      <c r="G11030" s="160"/>
      <c r="J11030" s="333"/>
    </row>
    <row r="11031" spans="4:10" s="78" customFormat="1" ht="22.5" customHeight="1">
      <c r="D11031" s="309"/>
      <c r="E11031" s="350"/>
      <c r="G11031" s="160"/>
      <c r="J11031" s="333"/>
    </row>
    <row r="11032" spans="4:10" s="78" customFormat="1" ht="22.5" customHeight="1">
      <c r="D11032" s="309"/>
      <c r="E11032" s="350"/>
      <c r="G11032" s="160"/>
      <c r="J11032" s="333"/>
    </row>
    <row r="11033" spans="4:10" s="78" customFormat="1" ht="22.5" customHeight="1">
      <c r="D11033" s="309"/>
      <c r="E11033" s="350"/>
      <c r="G11033" s="160"/>
      <c r="J11033" s="333"/>
    </row>
    <row r="11034" spans="4:10" s="78" customFormat="1" ht="27" customHeight="1">
      <c r="D11034" s="309"/>
      <c r="E11034" s="350"/>
      <c r="G11034" s="160"/>
      <c r="J11034" s="333"/>
    </row>
    <row r="11035" spans="4:10" s="78" customFormat="1" ht="27" customHeight="1">
      <c r="D11035" s="309"/>
      <c r="E11035" s="350"/>
      <c r="G11035" s="160"/>
      <c r="J11035" s="333"/>
    </row>
    <row r="11036" spans="4:10" s="78" customFormat="1" ht="27" customHeight="1">
      <c r="D11036" s="309"/>
      <c r="E11036" s="350"/>
      <c r="G11036" s="160"/>
      <c r="J11036" s="333"/>
    </row>
    <row r="11037" spans="4:10" s="78" customFormat="1" ht="27" customHeight="1">
      <c r="D11037" s="309"/>
      <c r="E11037" s="350"/>
      <c r="G11037" s="160"/>
      <c r="J11037" s="333"/>
    </row>
    <row r="11038" spans="4:10" s="78" customFormat="1" ht="27" customHeight="1">
      <c r="D11038" s="309"/>
      <c r="E11038" s="350"/>
      <c r="G11038" s="160"/>
      <c r="J11038" s="333"/>
    </row>
    <row r="11039" spans="4:10" s="78" customFormat="1" ht="27" customHeight="1">
      <c r="D11039" s="309"/>
      <c r="E11039" s="350"/>
      <c r="G11039" s="160"/>
      <c r="J11039" s="333"/>
    </row>
    <row r="11040" spans="4:10" s="78" customFormat="1" ht="27" customHeight="1">
      <c r="D11040" s="309"/>
      <c r="E11040" s="350"/>
      <c r="G11040" s="160"/>
      <c r="J11040" s="333"/>
    </row>
    <row r="11041" spans="4:10" s="78" customFormat="1" ht="27" customHeight="1">
      <c r="D11041" s="309"/>
      <c r="E11041" s="350"/>
      <c r="G11041" s="160"/>
      <c r="J11041" s="333"/>
    </row>
    <row r="11042" spans="4:10" s="78" customFormat="1" ht="22.5" customHeight="1">
      <c r="D11042" s="309"/>
      <c r="E11042" s="350"/>
      <c r="G11042" s="160"/>
      <c r="J11042" s="333"/>
    </row>
    <row r="11043" spans="4:10" s="78" customFormat="1" ht="22.5" customHeight="1">
      <c r="D11043" s="309"/>
      <c r="E11043" s="350"/>
      <c r="G11043" s="160"/>
      <c r="J11043" s="333"/>
    </row>
    <row r="11044" spans="4:10" s="78" customFormat="1" ht="22.5" customHeight="1">
      <c r="D11044" s="309"/>
      <c r="E11044" s="350"/>
      <c r="G11044" s="160"/>
      <c r="J11044" s="333"/>
    </row>
    <row r="11045" spans="4:10" s="78" customFormat="1" ht="22.5" customHeight="1">
      <c r="D11045" s="309"/>
      <c r="E11045" s="350"/>
      <c r="G11045" s="160"/>
      <c r="J11045" s="333"/>
    </row>
    <row r="11046" spans="4:10" s="78" customFormat="1" ht="22.5" customHeight="1">
      <c r="D11046" s="309"/>
      <c r="E11046" s="350"/>
      <c r="G11046" s="160"/>
      <c r="J11046" s="333"/>
    </row>
    <row r="11047" spans="4:10" s="78" customFormat="1" ht="22.5" customHeight="1">
      <c r="D11047" s="309"/>
      <c r="E11047" s="350"/>
      <c r="G11047" s="160"/>
      <c r="J11047" s="333"/>
    </row>
    <row r="11048" spans="4:10" s="78" customFormat="1" ht="22.5" customHeight="1">
      <c r="D11048" s="309"/>
      <c r="E11048" s="350"/>
      <c r="G11048" s="160"/>
      <c r="J11048" s="333"/>
    </row>
    <row r="11049" spans="4:10" s="78" customFormat="1" ht="22.5" customHeight="1">
      <c r="D11049" s="309"/>
      <c r="E11049" s="350"/>
      <c r="G11049" s="160"/>
      <c r="J11049" s="333"/>
    </row>
    <row r="11050" spans="4:10" s="78" customFormat="1" ht="22.5" customHeight="1">
      <c r="D11050" s="309"/>
      <c r="E11050" s="350"/>
      <c r="G11050" s="160"/>
      <c r="J11050" s="333"/>
    </row>
    <row r="11051" spans="4:10" s="78" customFormat="1" ht="22.5" customHeight="1">
      <c r="D11051" s="309"/>
      <c r="E11051" s="350"/>
      <c r="G11051" s="160"/>
      <c r="J11051" s="333"/>
    </row>
    <row r="11052" spans="4:10" s="78" customFormat="1" ht="22.5" customHeight="1">
      <c r="D11052" s="309"/>
      <c r="E11052" s="350"/>
      <c r="G11052" s="160"/>
      <c r="J11052" s="333"/>
    </row>
    <row r="11053" spans="4:10" s="78" customFormat="1" ht="22.5" customHeight="1">
      <c r="D11053" s="309"/>
      <c r="E11053" s="350"/>
      <c r="G11053" s="160"/>
      <c r="J11053" s="333"/>
    </row>
    <row r="11054" spans="4:10" s="78" customFormat="1" ht="22.5" customHeight="1">
      <c r="D11054" s="309"/>
      <c r="E11054" s="350"/>
      <c r="G11054" s="160"/>
      <c r="J11054" s="333"/>
    </row>
    <row r="11055" spans="4:10" s="78" customFormat="1" ht="22.5" customHeight="1">
      <c r="D11055" s="309"/>
      <c r="E11055" s="350"/>
      <c r="G11055" s="160"/>
      <c r="J11055" s="333"/>
    </row>
    <row r="11056" spans="4:10" s="78" customFormat="1" ht="22.5" customHeight="1">
      <c r="D11056" s="309"/>
      <c r="E11056" s="350"/>
      <c r="G11056" s="160"/>
      <c r="J11056" s="333"/>
    </row>
    <row r="11057" spans="4:10" s="78" customFormat="1" ht="22.5" customHeight="1">
      <c r="D11057" s="309"/>
      <c r="E11057" s="350"/>
      <c r="G11057" s="160"/>
      <c r="J11057" s="333"/>
    </row>
    <row r="11058" spans="4:10" s="78" customFormat="1" ht="22.5" customHeight="1">
      <c r="D11058" s="309"/>
      <c r="E11058" s="350"/>
      <c r="G11058" s="160"/>
      <c r="J11058" s="333"/>
    </row>
    <row r="11059" spans="4:10" s="78" customFormat="1" ht="22.5" customHeight="1">
      <c r="D11059" s="309"/>
      <c r="E11059" s="350"/>
      <c r="G11059" s="160"/>
      <c r="J11059" s="333"/>
    </row>
    <row r="11060" spans="4:10" s="78" customFormat="1" ht="22.5" customHeight="1">
      <c r="D11060" s="309"/>
      <c r="E11060" s="350"/>
      <c r="G11060" s="160"/>
      <c r="J11060" s="333"/>
    </row>
    <row r="11061" spans="4:10" s="78" customFormat="1" ht="22.5" customHeight="1">
      <c r="D11061" s="309"/>
      <c r="E11061" s="350"/>
      <c r="G11061" s="160"/>
      <c r="J11061" s="333"/>
    </row>
    <row r="11062" spans="4:10" s="78" customFormat="1" ht="22.5" customHeight="1">
      <c r="D11062" s="309"/>
      <c r="E11062" s="350"/>
      <c r="G11062" s="160"/>
      <c r="J11062" s="333"/>
    </row>
    <row r="11063" spans="4:10" s="78" customFormat="1" ht="22.5" customHeight="1">
      <c r="D11063" s="309"/>
      <c r="E11063" s="350"/>
      <c r="G11063" s="160"/>
      <c r="J11063" s="333"/>
    </row>
    <row r="11064" spans="4:10" s="78" customFormat="1" ht="22.5" customHeight="1">
      <c r="D11064" s="309"/>
      <c r="E11064" s="350"/>
      <c r="G11064" s="160"/>
      <c r="J11064" s="333"/>
    </row>
    <row r="11065" spans="4:10" s="78" customFormat="1" ht="22.5" customHeight="1">
      <c r="D11065" s="309"/>
      <c r="E11065" s="350"/>
      <c r="G11065" s="160"/>
      <c r="J11065" s="333"/>
    </row>
    <row r="11066" spans="4:10" s="78" customFormat="1" ht="22.5" customHeight="1">
      <c r="D11066" s="309"/>
      <c r="E11066" s="350"/>
      <c r="G11066" s="160"/>
      <c r="J11066" s="333"/>
    </row>
    <row r="11067" spans="4:10" s="78" customFormat="1" ht="22.5" customHeight="1">
      <c r="D11067" s="309"/>
      <c r="E11067" s="350"/>
      <c r="G11067" s="160"/>
      <c r="J11067" s="333"/>
    </row>
    <row r="11068" spans="4:10" s="78" customFormat="1" ht="22.5" customHeight="1">
      <c r="D11068" s="309"/>
      <c r="E11068" s="350"/>
      <c r="G11068" s="160"/>
      <c r="J11068" s="333"/>
    </row>
    <row r="11069" spans="4:10" s="78" customFormat="1" ht="22.5" customHeight="1">
      <c r="D11069" s="309"/>
      <c r="E11069" s="350"/>
      <c r="G11069" s="160"/>
      <c r="J11069" s="333"/>
    </row>
    <row r="11070" spans="4:10" s="78" customFormat="1" ht="22.5" customHeight="1">
      <c r="D11070" s="309"/>
      <c r="E11070" s="350"/>
      <c r="G11070" s="160"/>
      <c r="J11070" s="333"/>
    </row>
    <row r="11071" spans="4:10" s="78" customFormat="1" ht="22.5" customHeight="1">
      <c r="D11071" s="309"/>
      <c r="E11071" s="350"/>
      <c r="G11071" s="160"/>
      <c r="J11071" s="333"/>
    </row>
    <row r="11072" spans="4:10" s="78" customFormat="1" ht="22.5" customHeight="1">
      <c r="D11072" s="309"/>
      <c r="E11072" s="350"/>
      <c r="G11072" s="160"/>
      <c r="J11072" s="333"/>
    </row>
    <row r="11073" spans="4:10" s="78" customFormat="1" ht="22.5" customHeight="1">
      <c r="D11073" s="309"/>
      <c r="E11073" s="350"/>
      <c r="G11073" s="160"/>
      <c r="J11073" s="333"/>
    </row>
    <row r="11074" spans="4:10" s="78" customFormat="1" ht="22.5" customHeight="1">
      <c r="D11074" s="309"/>
      <c r="E11074" s="350"/>
      <c r="G11074" s="160"/>
      <c r="J11074" s="333"/>
    </row>
    <row r="11075" spans="4:10" s="78" customFormat="1" ht="22.5" customHeight="1">
      <c r="D11075" s="309"/>
      <c r="E11075" s="350"/>
      <c r="G11075" s="160"/>
      <c r="J11075" s="333"/>
    </row>
    <row r="11076" spans="4:10" s="78" customFormat="1" ht="22.5" customHeight="1">
      <c r="D11076" s="309"/>
      <c r="E11076" s="350"/>
      <c r="G11076" s="160"/>
      <c r="J11076" s="333"/>
    </row>
    <row r="11077" spans="4:10" s="78" customFormat="1" ht="22.5" customHeight="1">
      <c r="D11077" s="309"/>
      <c r="E11077" s="350"/>
      <c r="G11077" s="160"/>
      <c r="J11077" s="333"/>
    </row>
    <row r="11078" spans="4:10" s="78" customFormat="1" ht="22.5" customHeight="1">
      <c r="D11078" s="309"/>
      <c r="E11078" s="350"/>
      <c r="G11078" s="160"/>
      <c r="J11078" s="333"/>
    </row>
    <row r="11079" spans="4:10" s="78" customFormat="1" ht="22.5" customHeight="1">
      <c r="D11079" s="309"/>
      <c r="E11079" s="350"/>
      <c r="G11079" s="160"/>
      <c r="J11079" s="333"/>
    </row>
    <row r="11080" spans="4:10" s="78" customFormat="1" ht="22.5" customHeight="1">
      <c r="D11080" s="309"/>
      <c r="E11080" s="350"/>
      <c r="G11080" s="160"/>
      <c r="J11080" s="333"/>
    </row>
    <row r="11081" spans="4:10" s="78" customFormat="1" ht="22.5" customHeight="1">
      <c r="D11081" s="309"/>
      <c r="E11081" s="350"/>
      <c r="G11081" s="160"/>
      <c r="J11081" s="333"/>
    </row>
    <row r="11082" spans="4:10" s="78" customFormat="1" ht="22.5" customHeight="1">
      <c r="D11082" s="309"/>
      <c r="E11082" s="350"/>
      <c r="G11082" s="160"/>
      <c r="J11082" s="333"/>
    </row>
    <row r="11083" spans="4:10" s="78" customFormat="1" ht="22.5" customHeight="1">
      <c r="D11083" s="309"/>
      <c r="E11083" s="350"/>
      <c r="G11083" s="160"/>
      <c r="J11083" s="333"/>
    </row>
    <row r="11084" spans="4:10" s="78" customFormat="1" ht="22.5" customHeight="1">
      <c r="D11084" s="309"/>
      <c r="E11084" s="350"/>
      <c r="G11084" s="160"/>
      <c r="J11084" s="333"/>
    </row>
    <row r="11085" spans="4:10" s="78" customFormat="1" ht="22.5" customHeight="1">
      <c r="D11085" s="309"/>
      <c r="E11085" s="350"/>
      <c r="G11085" s="160"/>
      <c r="J11085" s="333"/>
    </row>
    <row r="11086" spans="4:10" s="78" customFormat="1" ht="22.5" customHeight="1">
      <c r="D11086" s="309"/>
      <c r="E11086" s="350"/>
      <c r="G11086" s="160"/>
      <c r="J11086" s="333"/>
    </row>
    <row r="11087" spans="4:10" s="78" customFormat="1" ht="22.5" customHeight="1">
      <c r="D11087" s="309"/>
      <c r="E11087" s="350"/>
      <c r="G11087" s="160"/>
      <c r="J11087" s="333"/>
    </row>
    <row r="11088" spans="4:10" s="78" customFormat="1" ht="22.5" customHeight="1">
      <c r="D11088" s="309"/>
      <c r="E11088" s="350"/>
      <c r="G11088" s="160"/>
      <c r="J11088" s="333"/>
    </row>
    <row r="11089" spans="4:10" s="78" customFormat="1" ht="22.5" customHeight="1">
      <c r="D11089" s="309"/>
      <c r="E11089" s="350"/>
      <c r="G11089" s="160"/>
      <c r="J11089" s="333"/>
    </row>
    <row r="11090" spans="4:10" s="78" customFormat="1" ht="22.5" customHeight="1">
      <c r="D11090" s="309"/>
      <c r="E11090" s="350"/>
      <c r="G11090" s="160"/>
      <c r="J11090" s="333"/>
    </row>
    <row r="11091" spans="4:10" s="78" customFormat="1" ht="22.5" customHeight="1">
      <c r="D11091" s="309"/>
      <c r="E11091" s="350"/>
      <c r="G11091" s="160"/>
      <c r="J11091" s="333"/>
    </row>
    <row r="11092" spans="4:10" s="78" customFormat="1" ht="22.5" customHeight="1">
      <c r="D11092" s="309"/>
      <c r="E11092" s="350"/>
      <c r="G11092" s="160"/>
      <c r="J11092" s="333"/>
    </row>
    <row r="11093" spans="4:10" s="78" customFormat="1" ht="22.5" customHeight="1">
      <c r="D11093" s="309"/>
      <c r="E11093" s="350"/>
      <c r="G11093" s="160"/>
      <c r="J11093" s="333"/>
    </row>
    <row r="11094" spans="4:10" s="78" customFormat="1" ht="22.5" customHeight="1">
      <c r="D11094" s="309"/>
      <c r="E11094" s="350"/>
      <c r="G11094" s="160"/>
      <c r="J11094" s="333"/>
    </row>
    <row r="11095" spans="4:10" s="78" customFormat="1" ht="22.5" customHeight="1">
      <c r="D11095" s="309"/>
      <c r="E11095" s="350"/>
      <c r="G11095" s="160"/>
      <c r="J11095" s="333"/>
    </row>
    <row r="11096" spans="4:10" s="78" customFormat="1" ht="22.5" customHeight="1">
      <c r="D11096" s="309"/>
      <c r="E11096" s="350"/>
      <c r="G11096" s="160"/>
      <c r="J11096" s="333"/>
    </row>
    <row r="11097" spans="4:10" s="78" customFormat="1" ht="22.5" customHeight="1">
      <c r="D11097" s="309"/>
      <c r="E11097" s="350"/>
      <c r="G11097" s="160"/>
      <c r="J11097" s="333"/>
    </row>
    <row r="11098" spans="4:10" s="78" customFormat="1" ht="22.5" customHeight="1">
      <c r="D11098" s="309"/>
      <c r="E11098" s="350"/>
      <c r="G11098" s="160"/>
      <c r="J11098" s="333"/>
    </row>
    <row r="11099" spans="4:10" s="78" customFormat="1" ht="22.5" customHeight="1">
      <c r="D11099" s="309"/>
      <c r="E11099" s="350"/>
      <c r="G11099" s="160"/>
      <c r="J11099" s="333"/>
    </row>
    <row r="11100" spans="4:10" s="78" customFormat="1" ht="22.5" customHeight="1">
      <c r="D11100" s="309"/>
      <c r="E11100" s="350"/>
      <c r="G11100" s="160"/>
      <c r="J11100" s="333"/>
    </row>
    <row r="11101" spans="4:10" s="78" customFormat="1" ht="22.5" customHeight="1">
      <c r="D11101" s="309"/>
      <c r="E11101" s="350"/>
      <c r="G11101" s="160"/>
      <c r="J11101" s="333"/>
    </row>
    <row r="11102" spans="4:10" s="78" customFormat="1" ht="22.5" customHeight="1">
      <c r="D11102" s="309"/>
      <c r="E11102" s="350"/>
      <c r="G11102" s="160"/>
      <c r="J11102" s="333"/>
    </row>
    <row r="11103" spans="4:10" s="78" customFormat="1" ht="22.5" customHeight="1">
      <c r="D11103" s="309"/>
      <c r="E11103" s="350"/>
      <c r="G11103" s="160"/>
      <c r="J11103" s="333"/>
    </row>
    <row r="11104" spans="4:10" s="78" customFormat="1" ht="22.5" customHeight="1">
      <c r="D11104" s="309"/>
      <c r="E11104" s="350"/>
      <c r="G11104" s="160"/>
      <c r="J11104" s="333"/>
    </row>
    <row r="11105" spans="4:10" s="78" customFormat="1" ht="22.5" customHeight="1">
      <c r="D11105" s="309"/>
      <c r="E11105" s="350"/>
      <c r="G11105" s="160"/>
      <c r="J11105" s="333"/>
    </row>
    <row r="11106" spans="4:10" s="78" customFormat="1" ht="22.5" customHeight="1">
      <c r="D11106" s="309"/>
      <c r="E11106" s="350"/>
      <c r="G11106" s="160"/>
      <c r="J11106" s="333"/>
    </row>
    <row r="11107" spans="4:10" s="78" customFormat="1" ht="22.5" customHeight="1">
      <c r="D11107" s="309"/>
      <c r="E11107" s="350"/>
      <c r="G11107" s="160"/>
      <c r="J11107" s="333"/>
    </row>
    <row r="11108" spans="4:10" s="78" customFormat="1" ht="22.5" customHeight="1">
      <c r="D11108" s="309"/>
      <c r="E11108" s="350"/>
      <c r="G11108" s="160"/>
      <c r="J11108" s="333"/>
    </row>
    <row r="11109" spans="4:10" s="78" customFormat="1" ht="22.5" customHeight="1">
      <c r="D11109" s="309"/>
      <c r="E11109" s="350"/>
      <c r="G11109" s="160"/>
      <c r="J11109" s="333"/>
    </row>
    <row r="11110" spans="4:10" s="78" customFormat="1" ht="22.5" customHeight="1">
      <c r="D11110" s="309"/>
      <c r="E11110" s="350"/>
      <c r="G11110" s="160"/>
      <c r="J11110" s="333"/>
    </row>
    <row r="11111" spans="4:10" s="78" customFormat="1" ht="22.5" customHeight="1">
      <c r="D11111" s="309"/>
      <c r="E11111" s="350"/>
      <c r="G11111" s="160"/>
      <c r="J11111" s="333"/>
    </row>
    <row r="11112" spans="4:10" s="78" customFormat="1" ht="22.2" customHeight="1">
      <c r="D11112" s="309"/>
      <c r="E11112" s="350"/>
      <c r="G11112" s="160"/>
      <c r="J11112" s="333"/>
    </row>
    <row r="11113" spans="4:10" s="78" customFormat="1" ht="22.5" customHeight="1">
      <c r="D11113" s="309"/>
      <c r="E11113" s="350"/>
      <c r="G11113" s="160"/>
      <c r="J11113" s="333"/>
    </row>
    <row r="11114" spans="4:10" s="78" customFormat="1" ht="22.5" customHeight="1">
      <c r="D11114" s="309"/>
      <c r="E11114" s="350"/>
      <c r="G11114" s="160"/>
      <c r="J11114" s="333"/>
    </row>
    <row r="11115" spans="4:10" s="78" customFormat="1" ht="22.5" customHeight="1">
      <c r="D11115" s="309"/>
      <c r="E11115" s="350"/>
      <c r="G11115" s="160"/>
      <c r="J11115" s="333"/>
    </row>
    <row r="11116" spans="4:10" s="78" customFormat="1" ht="22.5" customHeight="1">
      <c r="D11116" s="309"/>
      <c r="E11116" s="350"/>
      <c r="G11116" s="160"/>
      <c r="J11116" s="333"/>
    </row>
    <row r="11117" spans="4:10" s="78" customFormat="1" ht="22.2" customHeight="1">
      <c r="D11117" s="309"/>
      <c r="E11117" s="350"/>
      <c r="G11117" s="160"/>
      <c r="J11117" s="333"/>
    </row>
    <row r="11118" spans="4:10" s="78" customFormat="1" ht="22.2" customHeight="1">
      <c r="D11118" s="309"/>
      <c r="E11118" s="350"/>
      <c r="G11118" s="160"/>
      <c r="J11118" s="333"/>
    </row>
    <row r="11119" spans="4:10" s="78" customFormat="1" ht="22.5" customHeight="1">
      <c r="D11119" s="309"/>
      <c r="E11119" s="350"/>
      <c r="G11119" s="160"/>
      <c r="J11119" s="333"/>
    </row>
    <row r="11120" spans="4:10" s="78" customFormat="1" ht="22.5" customHeight="1">
      <c r="D11120" s="309"/>
      <c r="E11120" s="350"/>
      <c r="G11120" s="160"/>
      <c r="J11120" s="333"/>
    </row>
    <row r="11121" spans="4:10" s="78" customFormat="1" ht="22.5" customHeight="1">
      <c r="D11121" s="309"/>
      <c r="E11121" s="350"/>
      <c r="G11121" s="160"/>
      <c r="J11121" s="333"/>
    </row>
    <row r="11122" spans="4:10" s="78" customFormat="1" ht="22.5" customHeight="1">
      <c r="D11122" s="309"/>
      <c r="E11122" s="350"/>
      <c r="G11122" s="160"/>
      <c r="J11122" s="333"/>
    </row>
    <row r="11123" spans="4:10" s="78" customFormat="1" ht="22.5" customHeight="1">
      <c r="D11123" s="309"/>
      <c r="E11123" s="350"/>
      <c r="G11123" s="160"/>
      <c r="J11123" s="333"/>
    </row>
    <row r="11124" spans="4:10" s="78" customFormat="1" ht="22.5" customHeight="1">
      <c r="D11124" s="309"/>
      <c r="E11124" s="350"/>
      <c r="G11124" s="160"/>
      <c r="J11124" s="333"/>
    </row>
    <row r="11125" spans="4:10" s="78" customFormat="1" ht="22.5" customHeight="1">
      <c r="D11125" s="309"/>
      <c r="E11125" s="350"/>
      <c r="G11125" s="160"/>
      <c r="J11125" s="333"/>
    </row>
    <row r="11126" spans="4:10" s="78" customFormat="1" ht="22.5" customHeight="1">
      <c r="D11126" s="309"/>
      <c r="E11126" s="350"/>
      <c r="G11126" s="160"/>
      <c r="J11126" s="333"/>
    </row>
    <row r="11127" spans="4:10" s="78" customFormat="1" ht="22.5" customHeight="1">
      <c r="D11127" s="309"/>
      <c r="E11127" s="350"/>
      <c r="G11127" s="160"/>
      <c r="J11127" s="333"/>
    </row>
    <row r="11128" spans="4:10" s="78" customFormat="1" ht="22.5" customHeight="1">
      <c r="D11128" s="309"/>
      <c r="E11128" s="350"/>
      <c r="G11128" s="160"/>
      <c r="J11128" s="333"/>
    </row>
    <row r="11129" spans="4:10" s="78" customFormat="1" ht="22.5" customHeight="1">
      <c r="D11129" s="309"/>
      <c r="E11129" s="350"/>
      <c r="G11129" s="160"/>
      <c r="J11129" s="333"/>
    </row>
    <row r="11130" spans="4:10" s="78" customFormat="1" ht="22.5" customHeight="1">
      <c r="D11130" s="309"/>
      <c r="E11130" s="350"/>
      <c r="G11130" s="160"/>
      <c r="J11130" s="333"/>
    </row>
    <row r="11131" spans="4:10" s="78" customFormat="1" ht="22.5" customHeight="1">
      <c r="D11131" s="309"/>
      <c r="E11131" s="350"/>
      <c r="G11131" s="160"/>
      <c r="J11131" s="333"/>
    </row>
    <row r="11132" spans="4:10" s="78" customFormat="1" ht="22.5" customHeight="1">
      <c r="D11132" s="309"/>
      <c r="E11132" s="350"/>
      <c r="G11132" s="160"/>
      <c r="J11132" s="333"/>
    </row>
    <row r="11133" spans="4:10" s="78" customFormat="1" ht="30.6" customHeight="1">
      <c r="D11133" s="309"/>
      <c r="E11133" s="350"/>
      <c r="G11133" s="160"/>
      <c r="J11133" s="333"/>
    </row>
    <row r="11134" spans="4:10" s="78" customFormat="1" ht="22.5" customHeight="1">
      <c r="D11134" s="309"/>
      <c r="E11134" s="350"/>
      <c r="G11134" s="160"/>
      <c r="J11134" s="333"/>
    </row>
    <row r="11135" spans="4:10" s="78" customFormat="1" ht="22.5" customHeight="1">
      <c r="D11135" s="309"/>
      <c r="E11135" s="350"/>
      <c r="G11135" s="160"/>
      <c r="J11135" s="333"/>
    </row>
    <row r="11136" spans="4:10" s="78" customFormat="1" ht="22.5" customHeight="1">
      <c r="D11136" s="309"/>
      <c r="E11136" s="350"/>
      <c r="G11136" s="160"/>
      <c r="J11136" s="333"/>
    </row>
    <row r="11137" spans="4:10" s="78" customFormat="1" ht="22.5" customHeight="1">
      <c r="D11137" s="309"/>
      <c r="E11137" s="350"/>
      <c r="G11137" s="160"/>
      <c r="J11137" s="333"/>
    </row>
    <row r="11138" spans="4:10" s="78" customFormat="1" ht="22.5" customHeight="1">
      <c r="D11138" s="309"/>
      <c r="E11138" s="350"/>
      <c r="G11138" s="160"/>
      <c r="J11138" s="333"/>
    </row>
    <row r="11139" spans="4:10" s="78" customFormat="1" ht="22.5" customHeight="1">
      <c r="D11139" s="309"/>
      <c r="E11139" s="350"/>
      <c r="G11139" s="160"/>
      <c r="J11139" s="333"/>
    </row>
    <row r="11140" spans="4:10" s="78" customFormat="1" ht="22.5" customHeight="1">
      <c r="D11140" s="309"/>
      <c r="E11140" s="350"/>
      <c r="G11140" s="160"/>
      <c r="J11140" s="333"/>
    </row>
    <row r="11141" spans="4:10" s="78" customFormat="1" ht="22.5" customHeight="1">
      <c r="D11141" s="309"/>
      <c r="E11141" s="350"/>
      <c r="G11141" s="160"/>
      <c r="J11141" s="333"/>
    </row>
    <row r="11142" spans="4:10" s="78" customFormat="1" ht="22.5" customHeight="1">
      <c r="D11142" s="309"/>
      <c r="E11142" s="350"/>
      <c r="G11142" s="160"/>
      <c r="J11142" s="333"/>
    </row>
    <row r="11143" spans="4:10" s="78" customFormat="1" ht="22.5" customHeight="1">
      <c r="D11143" s="309"/>
      <c r="E11143" s="350"/>
      <c r="G11143" s="160"/>
      <c r="J11143" s="333"/>
    </row>
    <row r="11144" spans="4:10" s="78" customFormat="1" ht="22.5" customHeight="1">
      <c r="D11144" s="309"/>
      <c r="E11144" s="350"/>
      <c r="G11144" s="160"/>
      <c r="J11144" s="333"/>
    </row>
    <row r="11145" spans="4:10" s="78" customFormat="1" ht="22.5" customHeight="1">
      <c r="D11145" s="309"/>
      <c r="E11145" s="350"/>
      <c r="G11145" s="160"/>
      <c r="J11145" s="333"/>
    </row>
    <row r="11146" spans="4:10" s="78" customFormat="1" ht="22.2" customHeight="1">
      <c r="D11146" s="309"/>
      <c r="E11146" s="350"/>
      <c r="G11146" s="160"/>
      <c r="J11146" s="333"/>
    </row>
    <row r="11147" spans="4:10" s="78" customFormat="1" ht="22.2" customHeight="1">
      <c r="D11147" s="309"/>
      <c r="E11147" s="350"/>
      <c r="G11147" s="160"/>
      <c r="J11147" s="333"/>
    </row>
    <row r="11148" spans="4:10" s="78" customFormat="1" ht="22.2" customHeight="1">
      <c r="D11148" s="309"/>
      <c r="E11148" s="350"/>
      <c r="G11148" s="160"/>
      <c r="J11148" s="333"/>
    </row>
    <row r="11149" spans="4:10" s="78" customFormat="1" ht="22.5" customHeight="1">
      <c r="D11149" s="309"/>
      <c r="E11149" s="350"/>
      <c r="G11149" s="160"/>
      <c r="J11149" s="333"/>
    </row>
    <row r="11150" spans="4:10" s="78" customFormat="1" ht="22.5" customHeight="1">
      <c r="D11150" s="309"/>
      <c r="E11150" s="350"/>
      <c r="G11150" s="160"/>
      <c r="J11150" s="333"/>
    </row>
    <row r="11151" spans="4:10" s="78" customFormat="1" ht="22.5" customHeight="1">
      <c r="D11151" s="309"/>
      <c r="E11151" s="350"/>
      <c r="G11151" s="160"/>
      <c r="J11151" s="333"/>
    </row>
    <row r="11152" spans="4:10" s="78" customFormat="1" ht="22.5" customHeight="1">
      <c r="D11152" s="309"/>
      <c r="E11152" s="350"/>
      <c r="G11152" s="160"/>
      <c r="J11152" s="333"/>
    </row>
    <row r="11153" spans="4:10" s="78" customFormat="1" ht="22.5" customHeight="1">
      <c r="D11153" s="309"/>
      <c r="E11153" s="350"/>
      <c r="G11153" s="160"/>
      <c r="J11153" s="333"/>
    </row>
    <row r="11154" spans="4:10" s="78" customFormat="1" ht="22.5" customHeight="1">
      <c r="D11154" s="309"/>
      <c r="E11154" s="350"/>
      <c r="G11154" s="160"/>
      <c r="J11154" s="333"/>
    </row>
    <row r="11155" spans="4:10" s="78" customFormat="1" ht="22.5" customHeight="1">
      <c r="D11155" s="309"/>
      <c r="E11155" s="350"/>
      <c r="G11155" s="160"/>
      <c r="J11155" s="333"/>
    </row>
    <row r="11156" spans="4:10" s="78" customFormat="1" ht="22.5" customHeight="1">
      <c r="D11156" s="309"/>
      <c r="E11156" s="350"/>
      <c r="G11156" s="160"/>
      <c r="J11156" s="333"/>
    </row>
    <row r="11157" spans="4:10" s="78" customFormat="1" ht="22.5" customHeight="1">
      <c r="D11157" s="309"/>
      <c r="E11157" s="350"/>
      <c r="G11157" s="160"/>
      <c r="J11157" s="333"/>
    </row>
    <row r="11158" spans="4:10" s="78" customFormat="1" ht="22.5" customHeight="1">
      <c r="D11158" s="309"/>
      <c r="E11158" s="350"/>
      <c r="G11158" s="160"/>
      <c r="J11158" s="333"/>
    </row>
    <row r="11159" spans="4:10" s="78" customFormat="1" ht="22.5" customHeight="1">
      <c r="D11159" s="309"/>
      <c r="E11159" s="350"/>
      <c r="G11159" s="160"/>
      <c r="J11159" s="333"/>
    </row>
    <row r="11160" spans="4:10" s="78" customFormat="1" ht="22.5" customHeight="1">
      <c r="D11160" s="309"/>
      <c r="E11160" s="350"/>
      <c r="G11160" s="160"/>
      <c r="J11160" s="333"/>
    </row>
    <row r="11161" spans="4:10" s="78" customFormat="1" ht="22.5" customHeight="1">
      <c r="D11161" s="309"/>
      <c r="E11161" s="350"/>
      <c r="G11161" s="160"/>
      <c r="J11161" s="333"/>
    </row>
    <row r="11162" spans="4:10" s="78" customFormat="1" ht="22.5" customHeight="1">
      <c r="D11162" s="309"/>
      <c r="E11162" s="350"/>
      <c r="G11162" s="160"/>
      <c r="J11162" s="333"/>
    </row>
    <row r="11163" spans="4:10" s="78" customFormat="1" ht="22.5" customHeight="1">
      <c r="D11163" s="309"/>
      <c r="E11163" s="350"/>
      <c r="G11163" s="160"/>
      <c r="J11163" s="333"/>
    </row>
    <row r="11164" spans="4:10" s="78" customFormat="1" ht="22.5" customHeight="1">
      <c r="D11164" s="309"/>
      <c r="E11164" s="350"/>
      <c r="G11164" s="160"/>
      <c r="J11164" s="333"/>
    </row>
    <row r="11165" spans="4:10" s="78" customFormat="1" ht="22.5" customHeight="1">
      <c r="D11165" s="309"/>
      <c r="E11165" s="350"/>
      <c r="G11165" s="160"/>
      <c r="J11165" s="333"/>
    </row>
    <row r="11166" spans="4:10" s="78" customFormat="1" ht="22.5" customHeight="1">
      <c r="D11166" s="309"/>
      <c r="E11166" s="350"/>
      <c r="G11166" s="160"/>
      <c r="J11166" s="333"/>
    </row>
    <row r="11167" spans="4:10" s="78" customFormat="1" ht="22.5" customHeight="1">
      <c r="D11167" s="309"/>
      <c r="E11167" s="350"/>
      <c r="G11167" s="160"/>
      <c r="J11167" s="333"/>
    </row>
    <row r="11168" spans="4:10" s="78" customFormat="1" ht="22.5" customHeight="1">
      <c r="D11168" s="309"/>
      <c r="E11168" s="350"/>
      <c r="G11168" s="160"/>
      <c r="J11168" s="333"/>
    </row>
    <row r="11169" spans="4:10" s="78" customFormat="1" ht="22.5" customHeight="1">
      <c r="D11169" s="309"/>
      <c r="E11169" s="350"/>
      <c r="G11169" s="160"/>
      <c r="J11169" s="333"/>
    </row>
    <row r="11170" spans="4:10" s="78" customFormat="1" ht="22.5" customHeight="1">
      <c r="D11170" s="309"/>
      <c r="E11170" s="350"/>
      <c r="G11170" s="160"/>
      <c r="J11170" s="333"/>
    </row>
    <row r="11171" spans="4:10" s="78" customFormat="1" ht="22.5" customHeight="1">
      <c r="D11171" s="309"/>
      <c r="E11171" s="350"/>
      <c r="G11171" s="160"/>
      <c r="J11171" s="333"/>
    </row>
    <row r="11172" spans="4:10" s="78" customFormat="1" ht="22.5" customHeight="1">
      <c r="D11172" s="309"/>
      <c r="E11172" s="350"/>
      <c r="G11172" s="160"/>
      <c r="J11172" s="333"/>
    </row>
    <row r="11173" spans="4:10" s="78" customFormat="1" ht="22.5" customHeight="1">
      <c r="D11173" s="309"/>
      <c r="E11173" s="350"/>
      <c r="G11173" s="160"/>
      <c r="J11173" s="333"/>
    </row>
    <row r="11174" spans="4:10" s="78" customFormat="1" ht="22.5" customHeight="1">
      <c r="D11174" s="309"/>
      <c r="E11174" s="350"/>
      <c r="G11174" s="160"/>
      <c r="J11174" s="333"/>
    </row>
    <row r="11175" spans="4:10" s="78" customFormat="1" ht="22.5" customHeight="1">
      <c r="D11175" s="309"/>
      <c r="E11175" s="350"/>
      <c r="G11175" s="160"/>
      <c r="J11175" s="333"/>
    </row>
    <row r="11176" spans="4:10" s="78" customFormat="1" ht="22.5" customHeight="1">
      <c r="D11176" s="309"/>
      <c r="E11176" s="350"/>
      <c r="G11176" s="160"/>
      <c r="J11176" s="333"/>
    </row>
    <row r="11177" spans="4:10" s="78" customFormat="1" ht="22.5" customHeight="1">
      <c r="D11177" s="309"/>
      <c r="E11177" s="350"/>
      <c r="G11177" s="160"/>
      <c r="J11177" s="333"/>
    </row>
    <row r="11178" spans="4:10" s="78" customFormat="1" ht="22.5" customHeight="1">
      <c r="D11178" s="309"/>
      <c r="E11178" s="350"/>
      <c r="G11178" s="160"/>
      <c r="J11178" s="333"/>
    </row>
    <row r="11179" spans="4:10" s="78" customFormat="1" ht="22.5" customHeight="1">
      <c r="D11179" s="309"/>
      <c r="E11179" s="350"/>
      <c r="G11179" s="160"/>
      <c r="J11179" s="333"/>
    </row>
    <row r="11180" spans="4:10" s="78" customFormat="1" ht="22.5" customHeight="1">
      <c r="D11180" s="309"/>
      <c r="E11180" s="350"/>
      <c r="G11180" s="160"/>
      <c r="J11180" s="333"/>
    </row>
    <row r="11181" spans="4:10" s="78" customFormat="1" ht="22.5" customHeight="1">
      <c r="D11181" s="309"/>
      <c r="E11181" s="350"/>
      <c r="G11181" s="160"/>
      <c r="J11181" s="333"/>
    </row>
    <row r="11182" spans="4:10" s="78" customFormat="1" ht="22.5" customHeight="1">
      <c r="D11182" s="309"/>
      <c r="E11182" s="350"/>
      <c r="G11182" s="160"/>
      <c r="J11182" s="333"/>
    </row>
    <row r="11183" spans="4:10" s="78" customFormat="1" ht="22.5" customHeight="1">
      <c r="D11183" s="309"/>
      <c r="E11183" s="350"/>
      <c r="G11183" s="160"/>
      <c r="J11183" s="333"/>
    </row>
    <row r="11184" spans="4:10" s="78" customFormat="1" ht="22.5" customHeight="1">
      <c r="D11184" s="309"/>
      <c r="E11184" s="350"/>
      <c r="G11184" s="160"/>
      <c r="J11184" s="333"/>
    </row>
    <row r="11185" spans="4:10" s="78" customFormat="1" ht="22.5" customHeight="1">
      <c r="D11185" s="309"/>
      <c r="E11185" s="350"/>
      <c r="G11185" s="160"/>
      <c r="J11185" s="333"/>
    </row>
    <row r="11186" spans="4:10" s="78" customFormat="1" ht="22.5" customHeight="1">
      <c r="D11186" s="309"/>
      <c r="E11186" s="350"/>
      <c r="G11186" s="160"/>
      <c r="J11186" s="333"/>
    </row>
    <row r="11187" spans="4:10" s="78" customFormat="1" ht="22.5" customHeight="1">
      <c r="D11187" s="309"/>
      <c r="E11187" s="350"/>
      <c r="G11187" s="160"/>
      <c r="J11187" s="333"/>
    </row>
    <row r="11188" spans="4:10" s="78" customFormat="1" ht="22.5" customHeight="1">
      <c r="D11188" s="309"/>
      <c r="E11188" s="350"/>
      <c r="G11188" s="160"/>
      <c r="J11188" s="333"/>
    </row>
    <row r="11189" spans="4:10" s="78" customFormat="1" ht="22.5" customHeight="1">
      <c r="D11189" s="309"/>
      <c r="E11189" s="350"/>
      <c r="G11189" s="160"/>
      <c r="J11189" s="333"/>
    </row>
    <row r="11190" spans="4:10" s="78" customFormat="1" ht="22.5" customHeight="1">
      <c r="D11190" s="309"/>
      <c r="E11190" s="350"/>
      <c r="G11190" s="160"/>
      <c r="J11190" s="333"/>
    </row>
    <row r="11191" spans="4:10" s="78" customFormat="1" ht="22.5" customHeight="1">
      <c r="D11191" s="309"/>
      <c r="E11191" s="350"/>
      <c r="G11191" s="160"/>
      <c r="J11191" s="333"/>
    </row>
    <row r="11192" spans="4:10" s="78" customFormat="1" ht="22.5" customHeight="1">
      <c r="D11192" s="309"/>
      <c r="E11192" s="350"/>
      <c r="G11192" s="160"/>
      <c r="J11192" s="333"/>
    </row>
    <row r="11193" spans="4:10" s="78" customFormat="1" ht="22.5" customHeight="1">
      <c r="D11193" s="309"/>
      <c r="E11193" s="350"/>
      <c r="G11193" s="160"/>
      <c r="J11193" s="333"/>
    </row>
    <row r="11194" spans="4:10" s="78" customFormat="1" ht="22.2" customHeight="1">
      <c r="D11194" s="309"/>
      <c r="E11194" s="350"/>
      <c r="G11194" s="160"/>
      <c r="J11194" s="333"/>
    </row>
    <row r="11195" spans="4:10" s="78" customFormat="1" ht="22.2" customHeight="1">
      <c r="D11195" s="309"/>
      <c r="E11195" s="350"/>
      <c r="G11195" s="160"/>
      <c r="J11195" s="333"/>
    </row>
    <row r="11196" spans="4:10" s="78" customFormat="1" ht="22.2" customHeight="1">
      <c r="D11196" s="309"/>
      <c r="E11196" s="350"/>
      <c r="G11196" s="160"/>
      <c r="J11196" s="333"/>
    </row>
    <row r="11197" spans="4:10" s="78" customFormat="1" ht="22.2" customHeight="1">
      <c r="D11197" s="309"/>
      <c r="E11197" s="350"/>
      <c r="G11197" s="160"/>
      <c r="J11197" s="333"/>
    </row>
    <row r="11198" spans="4:10" s="78" customFormat="1" ht="22.2" customHeight="1">
      <c r="D11198" s="309"/>
      <c r="E11198" s="350"/>
      <c r="G11198" s="160"/>
      <c r="J11198" s="333"/>
    </row>
    <row r="11199" spans="4:10" s="78" customFormat="1" ht="22.2" customHeight="1">
      <c r="D11199" s="309"/>
      <c r="E11199" s="350"/>
      <c r="G11199" s="160"/>
      <c r="J11199" s="333"/>
    </row>
    <row r="11200" spans="4:10" s="78" customFormat="1" ht="22.2" customHeight="1">
      <c r="D11200" s="309"/>
      <c r="E11200" s="350"/>
      <c r="G11200" s="160"/>
      <c r="J11200" s="333"/>
    </row>
    <row r="11201" spans="4:10" s="78" customFormat="1" ht="22.2" customHeight="1">
      <c r="D11201" s="309"/>
      <c r="E11201" s="350"/>
      <c r="G11201" s="160"/>
      <c r="J11201" s="333"/>
    </row>
    <row r="11202" spans="4:10" s="78" customFormat="1" ht="22.2" customHeight="1">
      <c r="D11202" s="309"/>
      <c r="E11202" s="350"/>
      <c r="G11202" s="160"/>
      <c r="J11202" s="333"/>
    </row>
    <row r="11203" spans="4:10" s="78" customFormat="1" ht="22.2" customHeight="1">
      <c r="D11203" s="309"/>
      <c r="E11203" s="350"/>
      <c r="G11203" s="160"/>
      <c r="J11203" s="333"/>
    </row>
    <row r="11204" spans="4:10" s="78" customFormat="1" ht="22.2" customHeight="1">
      <c r="D11204" s="309"/>
      <c r="E11204" s="350"/>
      <c r="G11204" s="160"/>
      <c r="J11204" s="333"/>
    </row>
    <row r="11205" spans="4:10" s="78" customFormat="1" ht="22.2" customHeight="1">
      <c r="D11205" s="309"/>
      <c r="E11205" s="350"/>
      <c r="G11205" s="160"/>
      <c r="J11205" s="333"/>
    </row>
    <row r="11206" spans="4:10" s="78" customFormat="1" ht="22.2" customHeight="1">
      <c r="D11206" s="309"/>
      <c r="E11206" s="350"/>
      <c r="G11206" s="160"/>
      <c r="J11206" s="333"/>
    </row>
    <row r="11207" spans="4:10" s="78" customFormat="1" ht="22.5" customHeight="1">
      <c r="D11207" s="309"/>
      <c r="E11207" s="350"/>
      <c r="G11207" s="160"/>
      <c r="J11207" s="333"/>
    </row>
    <row r="11208" spans="4:10" s="78" customFormat="1" ht="22.5" customHeight="1">
      <c r="D11208" s="309"/>
      <c r="E11208" s="350"/>
      <c r="G11208" s="160"/>
      <c r="J11208" s="333"/>
    </row>
    <row r="11209" spans="4:10" s="78" customFormat="1" ht="22.5" customHeight="1">
      <c r="D11209" s="309"/>
      <c r="E11209" s="350"/>
      <c r="G11209" s="160"/>
      <c r="J11209" s="333"/>
    </row>
    <row r="11210" spans="4:10" s="78" customFormat="1" ht="22.5" customHeight="1">
      <c r="D11210" s="309"/>
      <c r="E11210" s="350"/>
      <c r="G11210" s="160"/>
      <c r="J11210" s="333"/>
    </row>
    <row r="11211" spans="4:10" s="78" customFormat="1" ht="22.5" customHeight="1">
      <c r="D11211" s="309"/>
      <c r="E11211" s="350"/>
      <c r="G11211" s="160"/>
      <c r="J11211" s="333"/>
    </row>
    <row r="11212" spans="4:10" s="78" customFormat="1" ht="22.5" customHeight="1">
      <c r="D11212" s="309"/>
      <c r="E11212" s="350"/>
      <c r="G11212" s="160"/>
      <c r="J11212" s="333"/>
    </row>
    <row r="11213" spans="4:10" s="78" customFormat="1" ht="22.5" customHeight="1">
      <c r="D11213" s="309"/>
      <c r="E11213" s="350"/>
      <c r="G11213" s="160"/>
      <c r="J11213" s="333"/>
    </row>
    <row r="11214" spans="4:10" s="78" customFormat="1" ht="22.5" customHeight="1">
      <c r="D11214" s="309"/>
      <c r="E11214" s="350"/>
      <c r="G11214" s="160"/>
      <c r="J11214" s="333"/>
    </row>
    <row r="11215" spans="4:10" s="78" customFormat="1" ht="22.5" customHeight="1">
      <c r="D11215" s="309"/>
      <c r="E11215" s="350"/>
      <c r="G11215" s="160"/>
      <c r="J11215" s="333"/>
    </row>
    <row r="11216" spans="4:10" s="78" customFormat="1" ht="22.5" customHeight="1">
      <c r="D11216" s="309"/>
      <c r="E11216" s="350"/>
      <c r="G11216" s="160"/>
      <c r="J11216" s="333"/>
    </row>
    <row r="11217" spans="4:10" s="78" customFormat="1" ht="22.5" customHeight="1">
      <c r="D11217" s="309"/>
      <c r="E11217" s="350"/>
      <c r="G11217" s="160"/>
      <c r="J11217" s="333"/>
    </row>
    <row r="11218" spans="4:10" s="78" customFormat="1" ht="22.5" customHeight="1">
      <c r="D11218" s="309"/>
      <c r="E11218" s="350"/>
      <c r="G11218" s="160"/>
      <c r="J11218" s="333"/>
    </row>
    <row r="11219" spans="4:10" s="78" customFormat="1" ht="22.5" customHeight="1">
      <c r="D11219" s="309"/>
      <c r="E11219" s="350"/>
      <c r="G11219" s="160"/>
      <c r="J11219" s="333"/>
    </row>
    <row r="11220" spans="4:10" s="78" customFormat="1" ht="22.5" customHeight="1">
      <c r="D11220" s="309"/>
      <c r="E11220" s="350"/>
      <c r="G11220" s="160"/>
      <c r="J11220" s="333"/>
    </row>
    <row r="11221" spans="4:10" s="78" customFormat="1" ht="22.5" customHeight="1">
      <c r="D11221" s="309"/>
      <c r="E11221" s="350"/>
      <c r="G11221" s="160"/>
      <c r="J11221" s="333"/>
    </row>
    <row r="11222" spans="4:10" s="78" customFormat="1" ht="22.2" customHeight="1">
      <c r="D11222" s="309"/>
      <c r="E11222" s="350"/>
      <c r="G11222" s="160"/>
      <c r="J11222" s="333"/>
    </row>
    <row r="11223" spans="4:10" s="78" customFormat="1" ht="22.2" customHeight="1">
      <c r="D11223" s="309"/>
      <c r="E11223" s="350"/>
      <c r="G11223" s="160"/>
      <c r="J11223" s="333"/>
    </row>
    <row r="11224" spans="4:10" s="78" customFormat="1" ht="22.2" customHeight="1">
      <c r="D11224" s="309"/>
      <c r="E11224" s="350"/>
      <c r="G11224" s="160"/>
      <c r="J11224" s="333"/>
    </row>
    <row r="11225" spans="4:10" s="78" customFormat="1" ht="22.5" customHeight="1">
      <c r="D11225" s="309"/>
      <c r="E11225" s="350"/>
      <c r="G11225" s="160"/>
      <c r="J11225" s="333"/>
    </row>
    <row r="11226" spans="4:10" s="78" customFormat="1" ht="22.5" customHeight="1">
      <c r="D11226" s="309"/>
      <c r="E11226" s="350"/>
      <c r="G11226" s="160"/>
      <c r="J11226" s="333"/>
    </row>
    <row r="11227" spans="4:10" s="78" customFormat="1" ht="22.5" customHeight="1">
      <c r="D11227" s="309"/>
      <c r="E11227" s="350"/>
      <c r="G11227" s="160"/>
      <c r="J11227" s="333"/>
    </row>
    <row r="11228" spans="4:10" s="78" customFormat="1" ht="22.5" customHeight="1">
      <c r="D11228" s="309"/>
      <c r="E11228" s="350"/>
      <c r="G11228" s="160"/>
      <c r="J11228" s="333"/>
    </row>
    <row r="11229" spans="4:10" s="78" customFormat="1" ht="22.2" customHeight="1">
      <c r="D11229" s="309"/>
      <c r="E11229" s="350"/>
      <c r="G11229" s="160"/>
      <c r="J11229" s="333"/>
    </row>
    <row r="11230" spans="4:10" s="78" customFormat="1" ht="22.5" customHeight="1">
      <c r="D11230" s="309"/>
      <c r="E11230" s="350"/>
      <c r="G11230" s="160"/>
      <c r="J11230" s="333"/>
    </row>
    <row r="11231" spans="4:10" s="78" customFormat="1" ht="22.5" customHeight="1">
      <c r="D11231" s="309"/>
      <c r="E11231" s="350"/>
      <c r="G11231" s="160"/>
      <c r="J11231" s="333"/>
    </row>
    <row r="11232" spans="4:10" s="78" customFormat="1" ht="22.5" customHeight="1">
      <c r="D11232" s="309"/>
      <c r="E11232" s="350"/>
      <c r="G11232" s="160"/>
      <c r="J11232" s="333"/>
    </row>
    <row r="11233" spans="4:10" s="78" customFormat="1" ht="22.5" customHeight="1">
      <c r="D11233" s="309"/>
      <c r="E11233" s="350"/>
      <c r="G11233" s="160"/>
      <c r="J11233" s="333"/>
    </row>
    <row r="11234" spans="4:10" s="78" customFormat="1" ht="22.5" customHeight="1">
      <c r="D11234" s="309"/>
      <c r="E11234" s="350"/>
      <c r="G11234" s="160"/>
      <c r="J11234" s="333"/>
    </row>
    <row r="11235" spans="4:10" s="78" customFormat="1" ht="22.5" customHeight="1">
      <c r="D11235" s="309"/>
      <c r="E11235" s="350"/>
      <c r="G11235" s="160"/>
      <c r="J11235" s="333"/>
    </row>
    <row r="11236" spans="4:10" s="78" customFormat="1" ht="22.5" customHeight="1">
      <c r="D11236" s="309"/>
      <c r="E11236" s="350"/>
      <c r="G11236" s="160"/>
      <c r="J11236" s="333"/>
    </row>
    <row r="11237" spans="4:10" s="78" customFormat="1" ht="22.5" customHeight="1">
      <c r="D11237" s="309"/>
      <c r="E11237" s="350"/>
      <c r="G11237" s="160"/>
      <c r="J11237" s="333"/>
    </row>
    <row r="11238" spans="4:10" s="78" customFormat="1" ht="22.5" customHeight="1">
      <c r="D11238" s="309"/>
      <c r="E11238" s="350"/>
      <c r="G11238" s="160"/>
      <c r="J11238" s="333"/>
    </row>
    <row r="11239" spans="4:10" s="78" customFormat="1" ht="24.6" customHeight="1">
      <c r="D11239" s="309"/>
      <c r="E11239" s="350"/>
      <c r="G11239" s="160"/>
      <c r="J11239" s="333"/>
    </row>
    <row r="11240" spans="4:10" s="78" customFormat="1" ht="24.6" customHeight="1">
      <c r="D11240" s="309"/>
      <c r="E11240" s="350"/>
      <c r="G11240" s="160"/>
      <c r="J11240" s="333"/>
    </row>
    <row r="11241" spans="4:10" s="78" customFormat="1" ht="24.6" customHeight="1">
      <c r="D11241" s="309"/>
      <c r="E11241" s="350"/>
      <c r="G11241" s="160"/>
      <c r="J11241" s="333"/>
    </row>
    <row r="11242" spans="4:10" s="78" customFormat="1" ht="24.6" customHeight="1">
      <c r="D11242" s="309"/>
      <c r="E11242" s="350"/>
      <c r="G11242" s="160"/>
      <c r="J11242" s="333"/>
    </row>
    <row r="11243" spans="4:10" s="78" customFormat="1" ht="22.5" customHeight="1">
      <c r="D11243" s="309"/>
      <c r="E11243" s="350"/>
      <c r="G11243" s="160"/>
      <c r="J11243" s="333"/>
    </row>
    <row r="11244" spans="4:10" s="78" customFormat="1" ht="22.5" customHeight="1">
      <c r="D11244" s="309"/>
      <c r="E11244" s="350"/>
      <c r="G11244" s="160"/>
      <c r="J11244" s="333"/>
    </row>
    <row r="11245" spans="4:10" s="78" customFormat="1" ht="22.5" customHeight="1">
      <c r="D11245" s="309"/>
      <c r="E11245" s="350"/>
      <c r="G11245" s="160"/>
      <c r="J11245" s="333"/>
    </row>
    <row r="11246" spans="4:10" s="78" customFormat="1" ht="22.2" customHeight="1">
      <c r="D11246" s="309"/>
      <c r="E11246" s="350"/>
      <c r="G11246" s="160"/>
      <c r="J11246" s="333"/>
    </row>
    <row r="11247" spans="4:10" s="78" customFormat="1" ht="22.2" customHeight="1">
      <c r="D11247" s="309"/>
      <c r="E11247" s="350"/>
      <c r="G11247" s="160"/>
      <c r="J11247" s="333"/>
    </row>
    <row r="11248" spans="4:10" s="78" customFormat="1" ht="22.5" customHeight="1">
      <c r="D11248" s="309"/>
      <c r="E11248" s="350"/>
      <c r="G11248" s="160"/>
      <c r="J11248" s="333"/>
    </row>
    <row r="11249" spans="4:10" s="78" customFormat="1" ht="22.5" customHeight="1">
      <c r="D11249" s="309"/>
      <c r="E11249" s="350"/>
      <c r="G11249" s="160"/>
      <c r="J11249" s="333"/>
    </row>
    <row r="11250" spans="4:10" s="78" customFormat="1" ht="22.5" customHeight="1">
      <c r="D11250" s="309"/>
      <c r="E11250" s="350"/>
      <c r="G11250" s="160"/>
      <c r="J11250" s="333"/>
    </row>
    <row r="11251" spans="4:10" s="78" customFormat="1" ht="22.5" customHeight="1">
      <c r="D11251" s="309"/>
      <c r="E11251" s="350"/>
      <c r="G11251" s="160"/>
      <c r="J11251" s="333"/>
    </row>
    <row r="11252" spans="4:10" s="78" customFormat="1" ht="22.5" customHeight="1">
      <c r="D11252" s="309"/>
      <c r="E11252" s="350"/>
      <c r="G11252" s="160"/>
      <c r="J11252" s="333"/>
    </row>
    <row r="11253" spans="4:10" s="78" customFormat="1" ht="22.5" customHeight="1">
      <c r="D11253" s="309"/>
      <c r="E11253" s="350"/>
      <c r="G11253" s="160"/>
      <c r="J11253" s="333"/>
    </row>
    <row r="11254" spans="4:10" s="78" customFormat="1" ht="22.5" customHeight="1">
      <c r="D11254" s="309"/>
      <c r="E11254" s="350"/>
      <c r="G11254" s="160"/>
      <c r="J11254" s="333"/>
    </row>
    <row r="11255" spans="4:10" s="78" customFormat="1" ht="22.5" customHeight="1">
      <c r="D11255" s="309"/>
      <c r="E11255" s="350"/>
      <c r="G11255" s="160"/>
      <c r="J11255" s="333"/>
    </row>
    <row r="11256" spans="4:10" s="78" customFormat="1" ht="22.5" customHeight="1">
      <c r="D11256" s="309"/>
      <c r="E11256" s="350"/>
      <c r="G11256" s="160"/>
      <c r="J11256" s="333"/>
    </row>
    <row r="11257" spans="4:10" s="78" customFormat="1" ht="22.5" customHeight="1">
      <c r="D11257" s="309"/>
      <c r="E11257" s="350"/>
      <c r="G11257" s="160"/>
      <c r="J11257" s="333"/>
    </row>
    <row r="11258" spans="4:10" s="78" customFormat="1" ht="22.5" customHeight="1">
      <c r="D11258" s="309"/>
      <c r="E11258" s="350"/>
      <c r="G11258" s="160"/>
      <c r="J11258" s="333"/>
    </row>
    <row r="11259" spans="4:10" s="78" customFormat="1" ht="22.5" customHeight="1">
      <c r="D11259" s="309"/>
      <c r="E11259" s="350"/>
      <c r="G11259" s="160"/>
      <c r="J11259" s="333"/>
    </row>
    <row r="11260" spans="4:10" s="78" customFormat="1" ht="22.5" customHeight="1">
      <c r="D11260" s="309"/>
      <c r="E11260" s="350"/>
      <c r="G11260" s="160"/>
      <c r="J11260" s="333"/>
    </row>
    <row r="11261" spans="4:10" s="78" customFormat="1" ht="22.5" customHeight="1">
      <c r="D11261" s="309"/>
      <c r="E11261" s="350"/>
      <c r="G11261" s="160"/>
      <c r="J11261" s="333"/>
    </row>
    <row r="11262" spans="4:10" s="78" customFormat="1" ht="22.5" customHeight="1">
      <c r="D11262" s="309"/>
      <c r="E11262" s="350"/>
      <c r="G11262" s="160"/>
      <c r="J11262" s="333"/>
    </row>
    <row r="11263" spans="4:10" s="78" customFormat="1" ht="22.5" customHeight="1">
      <c r="D11263" s="309"/>
      <c r="E11263" s="350"/>
      <c r="G11263" s="160"/>
      <c r="J11263" s="333"/>
    </row>
    <row r="11264" spans="4:10" s="78" customFormat="1" ht="22.5" customHeight="1">
      <c r="D11264" s="309"/>
      <c r="E11264" s="350"/>
      <c r="G11264" s="160"/>
      <c r="J11264" s="333"/>
    </row>
    <row r="11265" spans="4:10" s="78" customFormat="1" ht="22.5" customHeight="1">
      <c r="D11265" s="309"/>
      <c r="E11265" s="350"/>
      <c r="G11265" s="160"/>
      <c r="J11265" s="333"/>
    </row>
    <row r="11266" spans="4:10" s="78" customFormat="1" ht="22.5" customHeight="1">
      <c r="D11266" s="309"/>
      <c r="E11266" s="350"/>
      <c r="G11266" s="160"/>
      <c r="J11266" s="333"/>
    </row>
    <row r="11267" spans="4:10" s="78" customFormat="1" ht="22.5" customHeight="1">
      <c r="D11267" s="309"/>
      <c r="E11267" s="350"/>
      <c r="G11267" s="160"/>
      <c r="J11267" s="333"/>
    </row>
    <row r="11268" spans="4:10" s="78" customFormat="1" ht="24" customHeight="1">
      <c r="D11268" s="309"/>
      <c r="E11268" s="350"/>
      <c r="G11268" s="160"/>
      <c r="J11268" s="333"/>
    </row>
    <row r="11269" spans="4:10" s="78" customFormat="1" ht="24" customHeight="1">
      <c r="D11269" s="309"/>
      <c r="E11269" s="350"/>
      <c r="G11269" s="160"/>
      <c r="J11269" s="333"/>
    </row>
    <row r="11270" spans="4:10" s="78" customFormat="1" ht="22.5" customHeight="1">
      <c r="D11270" s="309"/>
      <c r="E11270" s="350"/>
      <c r="G11270" s="160"/>
      <c r="J11270" s="333"/>
    </row>
    <row r="11271" spans="4:10" s="78" customFormat="1" ht="22.5" customHeight="1">
      <c r="D11271" s="309"/>
      <c r="E11271" s="350"/>
      <c r="G11271" s="160"/>
      <c r="J11271" s="333"/>
    </row>
    <row r="11272" spans="4:10" s="78" customFormat="1" ht="22.5" customHeight="1">
      <c r="D11272" s="309"/>
      <c r="E11272" s="350"/>
      <c r="G11272" s="160"/>
      <c r="J11272" s="333"/>
    </row>
    <row r="11273" spans="4:10" s="78" customFormat="1" ht="22.5" customHeight="1">
      <c r="D11273" s="309"/>
      <c r="E11273" s="350"/>
      <c r="G11273" s="160"/>
      <c r="J11273" s="333"/>
    </row>
    <row r="11274" spans="4:10" s="78" customFormat="1" ht="22.5" customHeight="1">
      <c r="D11274" s="309"/>
      <c r="E11274" s="350"/>
      <c r="G11274" s="160"/>
      <c r="J11274" s="333"/>
    </row>
    <row r="11275" spans="4:10" s="78" customFormat="1" ht="22.5" customHeight="1">
      <c r="D11275" s="309"/>
      <c r="E11275" s="350"/>
      <c r="G11275" s="160"/>
      <c r="J11275" s="333"/>
    </row>
    <row r="11276" spans="4:10" s="78" customFormat="1" ht="22.5" customHeight="1">
      <c r="D11276" s="309"/>
      <c r="E11276" s="350"/>
      <c r="G11276" s="160"/>
      <c r="J11276" s="333"/>
    </row>
    <row r="11277" spans="4:10" s="78" customFormat="1" ht="22.5" customHeight="1">
      <c r="D11277" s="309"/>
      <c r="E11277" s="350"/>
      <c r="G11277" s="160"/>
      <c r="J11277" s="333"/>
    </row>
    <row r="11278" spans="4:10" s="78" customFormat="1" ht="22.5" customHeight="1">
      <c r="D11278" s="309"/>
      <c r="E11278" s="350"/>
      <c r="G11278" s="160"/>
      <c r="J11278" s="333"/>
    </row>
    <row r="11279" spans="4:10" s="78" customFormat="1" ht="22.5" customHeight="1">
      <c r="D11279" s="309"/>
      <c r="E11279" s="350"/>
      <c r="G11279" s="160"/>
      <c r="J11279" s="333"/>
    </row>
    <row r="11280" spans="4:10" s="78" customFormat="1" ht="22.5" customHeight="1">
      <c r="D11280" s="309"/>
      <c r="E11280" s="350"/>
      <c r="G11280" s="160"/>
      <c r="J11280" s="333"/>
    </row>
    <row r="11281" spans="4:10" s="78" customFormat="1" ht="22.5" customHeight="1">
      <c r="D11281" s="309"/>
      <c r="E11281" s="350"/>
      <c r="G11281" s="160"/>
      <c r="J11281" s="333"/>
    </row>
    <row r="11282" spans="4:10" s="78" customFormat="1" ht="22.5" customHeight="1">
      <c r="D11282" s="309"/>
      <c r="E11282" s="350"/>
      <c r="G11282" s="160"/>
      <c r="J11282" s="333"/>
    </row>
    <row r="11283" spans="4:10" s="78" customFormat="1" ht="22.5" customHeight="1">
      <c r="D11283" s="309"/>
      <c r="E11283" s="350"/>
      <c r="G11283" s="160"/>
      <c r="J11283" s="333"/>
    </row>
    <row r="11284" spans="4:10" s="78" customFormat="1" ht="22.5" customHeight="1">
      <c r="D11284" s="309"/>
      <c r="E11284" s="350"/>
      <c r="G11284" s="160"/>
      <c r="J11284" s="333"/>
    </row>
    <row r="11285" spans="4:10" s="78" customFormat="1" ht="22.5" customHeight="1">
      <c r="D11285" s="309"/>
      <c r="E11285" s="350"/>
      <c r="G11285" s="160"/>
      <c r="J11285" s="333"/>
    </row>
    <row r="11286" spans="4:10" s="78" customFormat="1" ht="22.5" customHeight="1">
      <c r="D11286" s="309"/>
      <c r="E11286" s="350"/>
      <c r="G11286" s="160"/>
      <c r="J11286" s="333"/>
    </row>
    <row r="11287" spans="4:10" s="78" customFormat="1" ht="22.5" customHeight="1">
      <c r="D11287" s="309"/>
      <c r="E11287" s="350"/>
      <c r="G11287" s="160"/>
      <c r="J11287" s="333"/>
    </row>
    <row r="11288" spans="4:10" s="78" customFormat="1" ht="22.5" customHeight="1">
      <c r="D11288" s="309"/>
      <c r="E11288" s="350"/>
      <c r="G11288" s="160"/>
      <c r="J11288" s="333"/>
    </row>
    <row r="11289" spans="4:10" s="78" customFormat="1" ht="22.5" customHeight="1">
      <c r="D11289" s="309"/>
      <c r="E11289" s="350"/>
      <c r="G11289" s="160"/>
      <c r="J11289" s="333"/>
    </row>
    <row r="11290" spans="4:10" s="78" customFormat="1" ht="22.5" customHeight="1">
      <c r="D11290" s="309"/>
      <c r="E11290" s="350"/>
      <c r="G11290" s="160"/>
      <c r="J11290" s="333"/>
    </row>
    <row r="11291" spans="4:10" s="78" customFormat="1" ht="22.5" customHeight="1">
      <c r="D11291" s="309"/>
      <c r="E11291" s="350"/>
      <c r="G11291" s="160"/>
      <c r="J11291" s="333"/>
    </row>
    <row r="11292" spans="4:10" s="78" customFormat="1" ht="22.5" customHeight="1">
      <c r="D11292" s="309"/>
      <c r="E11292" s="350"/>
      <c r="G11292" s="160"/>
      <c r="J11292" s="333"/>
    </row>
    <row r="11293" spans="4:10" s="78" customFormat="1" ht="22.5" customHeight="1">
      <c r="D11293" s="309"/>
      <c r="E11293" s="350"/>
      <c r="G11293" s="160"/>
      <c r="J11293" s="333"/>
    </row>
    <row r="11294" spans="4:10" s="78" customFormat="1" ht="22.5" customHeight="1">
      <c r="D11294" s="309"/>
      <c r="E11294" s="350"/>
      <c r="G11294" s="160"/>
      <c r="J11294" s="333"/>
    </row>
    <row r="11295" spans="4:10" s="78" customFormat="1" ht="22.5" customHeight="1">
      <c r="D11295" s="309"/>
      <c r="E11295" s="350"/>
      <c r="G11295" s="160"/>
      <c r="J11295" s="333"/>
    </row>
    <row r="11296" spans="4:10" s="78" customFormat="1" ht="22.5" customHeight="1">
      <c r="D11296" s="309"/>
      <c r="E11296" s="350"/>
      <c r="G11296" s="160"/>
      <c r="J11296" s="333"/>
    </row>
    <row r="11297" spans="4:10" s="78" customFormat="1" ht="22.5" customHeight="1">
      <c r="D11297" s="309"/>
      <c r="E11297" s="350"/>
      <c r="G11297" s="160"/>
      <c r="J11297" s="333"/>
    </row>
    <row r="11298" spans="4:10" s="78" customFormat="1" ht="22.2" customHeight="1">
      <c r="D11298" s="309"/>
      <c r="E11298" s="350"/>
      <c r="G11298" s="160"/>
      <c r="J11298" s="333"/>
    </row>
    <row r="11299" spans="4:10" s="78" customFormat="1" ht="22.2" customHeight="1">
      <c r="D11299" s="309"/>
      <c r="E11299" s="350"/>
      <c r="G11299" s="160"/>
      <c r="J11299" s="333"/>
    </row>
    <row r="11300" spans="4:10" s="78" customFormat="1" ht="22.2" customHeight="1">
      <c r="D11300" s="309"/>
      <c r="E11300" s="350"/>
      <c r="G11300" s="160"/>
      <c r="J11300" s="333"/>
    </row>
    <row r="11301" spans="4:10" s="78" customFormat="1" ht="22.2" customHeight="1">
      <c r="D11301" s="309"/>
      <c r="E11301" s="350"/>
      <c r="G11301" s="160"/>
      <c r="J11301" s="333"/>
    </row>
    <row r="11302" spans="4:10" s="78" customFormat="1" ht="22.2" customHeight="1">
      <c r="D11302" s="309"/>
      <c r="E11302" s="350"/>
      <c r="G11302" s="160"/>
      <c r="J11302" s="333"/>
    </row>
    <row r="11303" spans="4:10" s="78" customFormat="1" ht="22.2" customHeight="1">
      <c r="D11303" s="309"/>
      <c r="E11303" s="350"/>
      <c r="G11303" s="160"/>
      <c r="J11303" s="333"/>
    </row>
    <row r="11304" spans="4:10" s="78" customFormat="1" ht="22.2" customHeight="1">
      <c r="D11304" s="309"/>
      <c r="E11304" s="350"/>
      <c r="G11304" s="160"/>
      <c r="J11304" s="333"/>
    </row>
    <row r="11305" spans="4:10" s="78" customFormat="1" ht="22.5" customHeight="1">
      <c r="D11305" s="309"/>
      <c r="E11305" s="350"/>
      <c r="G11305" s="160"/>
      <c r="J11305" s="333"/>
    </row>
    <row r="11306" spans="4:10" s="78" customFormat="1" ht="22.5" customHeight="1">
      <c r="D11306" s="309"/>
      <c r="E11306" s="350"/>
      <c r="G11306" s="160"/>
      <c r="J11306" s="333"/>
    </row>
    <row r="11307" spans="4:10" s="78" customFormat="1" ht="22.5" customHeight="1">
      <c r="D11307" s="309"/>
      <c r="E11307" s="350"/>
      <c r="G11307" s="160"/>
      <c r="J11307" s="333"/>
    </row>
    <row r="11308" spans="4:10" s="78" customFormat="1" ht="22.5" customHeight="1">
      <c r="D11308" s="309"/>
      <c r="E11308" s="350"/>
      <c r="G11308" s="160"/>
      <c r="J11308" s="333"/>
    </row>
    <row r="11309" spans="4:10" s="78" customFormat="1" ht="22.5" customHeight="1">
      <c r="D11309" s="309"/>
      <c r="E11309" s="350"/>
      <c r="G11309" s="160"/>
      <c r="J11309" s="333"/>
    </row>
    <row r="11310" spans="4:10" s="78" customFormat="1" ht="22.5" customHeight="1">
      <c r="D11310" s="309"/>
      <c r="E11310" s="350"/>
      <c r="G11310" s="160"/>
      <c r="J11310" s="333"/>
    </row>
    <row r="11311" spans="4:10" s="78" customFormat="1" ht="22.5" customHeight="1">
      <c r="D11311" s="309"/>
      <c r="E11311" s="350"/>
      <c r="G11311" s="160"/>
      <c r="J11311" s="333"/>
    </row>
    <row r="11312" spans="4:10" s="78" customFormat="1" ht="22.5" customHeight="1">
      <c r="D11312" s="309"/>
      <c r="E11312" s="350"/>
      <c r="G11312" s="160"/>
      <c r="J11312" s="333"/>
    </row>
    <row r="11313" spans="4:10" s="78" customFormat="1" ht="22.5" customHeight="1">
      <c r="D11313" s="309"/>
      <c r="E11313" s="350"/>
      <c r="G11313" s="160"/>
      <c r="J11313" s="333"/>
    </row>
    <row r="11314" spans="4:10" s="78" customFormat="1" ht="22.5" customHeight="1">
      <c r="D11314" s="309"/>
      <c r="E11314" s="350"/>
      <c r="G11314" s="160"/>
      <c r="J11314" s="333"/>
    </row>
    <row r="11315" spans="4:10" s="78" customFormat="1" ht="22.5" customHeight="1">
      <c r="D11315" s="309"/>
      <c r="E11315" s="350"/>
      <c r="G11315" s="160"/>
      <c r="J11315" s="333"/>
    </row>
    <row r="11316" spans="4:10" s="78" customFormat="1" ht="22.5" customHeight="1">
      <c r="D11316" s="309"/>
      <c r="E11316" s="350"/>
      <c r="G11316" s="160"/>
      <c r="J11316" s="333"/>
    </row>
    <row r="11317" spans="4:10" s="78" customFormat="1" ht="22.5" customHeight="1">
      <c r="D11317" s="309"/>
      <c r="E11317" s="350"/>
      <c r="G11317" s="160"/>
      <c r="J11317" s="333"/>
    </row>
    <row r="11318" spans="4:10" s="78" customFormat="1" ht="22.5" customHeight="1">
      <c r="D11318" s="309"/>
      <c r="E11318" s="350"/>
      <c r="G11318" s="160"/>
      <c r="J11318" s="333"/>
    </row>
    <row r="11319" spans="4:10" s="78" customFormat="1" ht="22.5" customHeight="1">
      <c r="D11319" s="309"/>
      <c r="E11319" s="350"/>
      <c r="G11319" s="160"/>
      <c r="J11319" s="333"/>
    </row>
    <row r="11320" spans="4:10" s="78" customFormat="1" ht="22.5" customHeight="1">
      <c r="D11320" s="309"/>
      <c r="E11320" s="350"/>
      <c r="G11320" s="160"/>
      <c r="J11320" s="333"/>
    </row>
    <row r="11321" spans="4:10" s="78" customFormat="1" ht="22.5" customHeight="1">
      <c r="D11321" s="309"/>
      <c r="E11321" s="350"/>
      <c r="G11321" s="160"/>
      <c r="J11321" s="333"/>
    </row>
    <row r="11322" spans="4:10" s="78" customFormat="1" ht="22.5" customHeight="1">
      <c r="D11322" s="309"/>
      <c r="E11322" s="350"/>
      <c r="G11322" s="160"/>
      <c r="J11322" s="333"/>
    </row>
    <row r="11323" spans="4:10" s="78" customFormat="1" ht="22.5" customHeight="1">
      <c r="D11323" s="309"/>
      <c r="E11323" s="350"/>
      <c r="G11323" s="160"/>
      <c r="J11323" s="333"/>
    </row>
    <row r="11324" spans="4:10" s="78" customFormat="1" ht="22.5" customHeight="1">
      <c r="D11324" s="309"/>
      <c r="E11324" s="350"/>
      <c r="G11324" s="160"/>
      <c r="J11324" s="333"/>
    </row>
    <row r="11325" spans="4:10" s="78" customFormat="1" ht="22.5" customHeight="1">
      <c r="D11325" s="309"/>
      <c r="E11325" s="350"/>
      <c r="G11325" s="160"/>
      <c r="J11325" s="333"/>
    </row>
    <row r="11326" spans="4:10" s="78" customFormat="1" ht="22.5" customHeight="1">
      <c r="D11326" s="309"/>
      <c r="E11326" s="350"/>
      <c r="G11326" s="160"/>
      <c r="J11326" s="333"/>
    </row>
    <row r="11327" spans="4:10" s="78" customFormat="1" ht="22.5" customHeight="1">
      <c r="D11327" s="309"/>
      <c r="E11327" s="350"/>
      <c r="G11327" s="160"/>
      <c r="J11327" s="333"/>
    </row>
    <row r="11328" spans="4:10" s="78" customFormat="1" ht="22.5" customHeight="1">
      <c r="D11328" s="309"/>
      <c r="E11328" s="350"/>
      <c r="G11328" s="160"/>
      <c r="J11328" s="333"/>
    </row>
    <row r="11329" spans="4:10" s="78" customFormat="1" ht="22.5" customHeight="1">
      <c r="D11329" s="309"/>
      <c r="E11329" s="350"/>
      <c r="G11329" s="160"/>
      <c r="J11329" s="333"/>
    </row>
    <row r="11330" spans="4:10" s="78" customFormat="1" ht="22.5" customHeight="1">
      <c r="D11330" s="309"/>
      <c r="E11330" s="350"/>
      <c r="G11330" s="160"/>
      <c r="J11330" s="333"/>
    </row>
    <row r="11331" spans="4:10" s="78" customFormat="1" ht="22.5" customHeight="1">
      <c r="D11331" s="309"/>
      <c r="E11331" s="350"/>
      <c r="G11331" s="160"/>
      <c r="J11331" s="333"/>
    </row>
    <row r="11332" spans="4:10" s="78" customFormat="1" ht="22.5" customHeight="1">
      <c r="D11332" s="309"/>
      <c r="E11332" s="350"/>
      <c r="G11332" s="160"/>
      <c r="J11332" s="333"/>
    </row>
    <row r="11333" spans="4:10" s="78" customFormat="1" ht="22.5" customHeight="1">
      <c r="D11333" s="309"/>
      <c r="E11333" s="350"/>
      <c r="G11333" s="160"/>
      <c r="J11333" s="333"/>
    </row>
    <row r="11334" spans="4:10" s="78" customFormat="1" ht="22.5" customHeight="1">
      <c r="D11334" s="309"/>
      <c r="E11334" s="350"/>
      <c r="G11334" s="160"/>
      <c r="J11334" s="333"/>
    </row>
    <row r="11335" spans="4:10" s="78" customFormat="1" ht="22.5" customHeight="1">
      <c r="D11335" s="309"/>
      <c r="E11335" s="350"/>
      <c r="G11335" s="160"/>
      <c r="J11335" s="333"/>
    </row>
    <row r="11336" spans="4:10" s="78" customFormat="1" ht="22.2" customHeight="1">
      <c r="D11336" s="309"/>
      <c r="E11336" s="350"/>
      <c r="G11336" s="160"/>
      <c r="J11336" s="333"/>
    </row>
    <row r="11337" spans="4:10" s="78" customFormat="1" ht="22.5" customHeight="1">
      <c r="D11337" s="309"/>
      <c r="E11337" s="350"/>
      <c r="G11337" s="160"/>
      <c r="J11337" s="333"/>
    </row>
    <row r="11338" spans="4:10" s="78" customFormat="1" ht="22.5" customHeight="1">
      <c r="D11338" s="309"/>
      <c r="E11338" s="350"/>
      <c r="G11338" s="160"/>
      <c r="J11338" s="333"/>
    </row>
    <row r="11339" spans="4:10" s="78" customFormat="1" ht="22.5" customHeight="1">
      <c r="D11339" s="309"/>
      <c r="E11339" s="350"/>
      <c r="G11339" s="160"/>
      <c r="J11339" s="333"/>
    </row>
    <row r="11340" spans="4:10" s="78" customFormat="1" ht="22.5" customHeight="1">
      <c r="D11340" s="309"/>
      <c r="E11340" s="350"/>
      <c r="G11340" s="160"/>
      <c r="J11340" s="333"/>
    </row>
    <row r="11341" spans="4:10" s="78" customFormat="1" ht="22.5" customHeight="1">
      <c r="D11341" s="309"/>
      <c r="E11341" s="350"/>
      <c r="G11341" s="160"/>
      <c r="J11341" s="333"/>
    </row>
    <row r="11342" spans="4:10" s="78" customFormat="1" ht="22.5" customHeight="1">
      <c r="D11342" s="309"/>
      <c r="E11342" s="350"/>
      <c r="G11342" s="160"/>
      <c r="J11342" s="333"/>
    </row>
    <row r="11343" spans="4:10" s="78" customFormat="1" ht="22.5" customHeight="1">
      <c r="D11343" s="309"/>
      <c r="E11343" s="350"/>
      <c r="G11343" s="160"/>
      <c r="J11343" s="333"/>
    </row>
    <row r="11344" spans="4:10" s="78" customFormat="1" ht="22.5" customHeight="1">
      <c r="D11344" s="309"/>
      <c r="E11344" s="350"/>
      <c r="G11344" s="160"/>
      <c r="J11344" s="333"/>
    </row>
    <row r="11345" spans="4:10" s="78" customFormat="1" ht="22.5" customHeight="1">
      <c r="D11345" s="309"/>
      <c r="E11345" s="350"/>
      <c r="G11345" s="160"/>
      <c r="J11345" s="333"/>
    </row>
    <row r="11346" spans="4:10" s="78" customFormat="1" ht="22.5" customHeight="1">
      <c r="D11346" s="309"/>
      <c r="E11346" s="350"/>
      <c r="G11346" s="160"/>
      <c r="J11346" s="333"/>
    </row>
    <row r="11347" spans="4:10" s="78" customFormat="1" ht="22.5" customHeight="1">
      <c r="D11347" s="309"/>
      <c r="E11347" s="350"/>
      <c r="G11347" s="160"/>
      <c r="J11347" s="333"/>
    </row>
    <row r="11348" spans="4:10" s="78" customFormat="1" ht="22.5" customHeight="1">
      <c r="D11348" s="309"/>
      <c r="E11348" s="350"/>
      <c r="G11348" s="160"/>
      <c r="J11348" s="333"/>
    </row>
    <row r="11349" spans="4:10" s="78" customFormat="1" ht="22.5" customHeight="1">
      <c r="D11349" s="309"/>
      <c r="E11349" s="350"/>
      <c r="G11349" s="160"/>
      <c r="J11349" s="333"/>
    </row>
    <row r="11350" spans="4:10" s="78" customFormat="1" ht="22.5" customHeight="1">
      <c r="D11350" s="309"/>
      <c r="E11350" s="350"/>
      <c r="G11350" s="160"/>
      <c r="J11350" s="333"/>
    </row>
    <row r="11351" spans="4:10" s="78" customFormat="1" ht="22.5" customHeight="1">
      <c r="D11351" s="309"/>
      <c r="E11351" s="350"/>
      <c r="G11351" s="160"/>
      <c r="J11351" s="333"/>
    </row>
    <row r="11352" spans="4:10" s="78" customFormat="1" ht="22.5" customHeight="1">
      <c r="D11352" s="309"/>
      <c r="E11352" s="350"/>
      <c r="G11352" s="160"/>
      <c r="J11352" s="333"/>
    </row>
    <row r="11353" spans="4:10" s="78" customFormat="1" ht="22.5" customHeight="1">
      <c r="D11353" s="309"/>
      <c r="E11353" s="350"/>
      <c r="G11353" s="160"/>
      <c r="J11353" s="333"/>
    </row>
    <row r="11354" spans="4:10" s="78" customFormat="1" ht="22.5" customHeight="1">
      <c r="D11354" s="309"/>
      <c r="E11354" s="350"/>
      <c r="G11354" s="160"/>
      <c r="J11354" s="333"/>
    </row>
    <row r="11355" spans="4:10" s="78" customFormat="1" ht="22.5" customHeight="1">
      <c r="D11355" s="309"/>
      <c r="E11355" s="350"/>
      <c r="G11355" s="160"/>
      <c r="J11355" s="333"/>
    </row>
    <row r="11356" spans="4:10" s="78" customFormat="1" ht="22.5" customHeight="1">
      <c r="D11356" s="309"/>
      <c r="E11356" s="350"/>
      <c r="G11356" s="160"/>
      <c r="J11356" s="333"/>
    </row>
    <row r="11357" spans="4:10" s="78" customFormat="1" ht="22.5" customHeight="1">
      <c r="D11357" s="309"/>
      <c r="E11357" s="350"/>
      <c r="G11357" s="160"/>
      <c r="J11357" s="333"/>
    </row>
    <row r="11358" spans="4:10" s="78" customFormat="1" ht="22.5" customHeight="1">
      <c r="D11358" s="309"/>
      <c r="E11358" s="350"/>
      <c r="G11358" s="160"/>
      <c r="J11358" s="333"/>
    </row>
    <row r="11359" spans="4:10" s="78" customFormat="1" ht="22.5" customHeight="1">
      <c r="D11359" s="309"/>
      <c r="E11359" s="350"/>
      <c r="G11359" s="160"/>
      <c r="J11359" s="333"/>
    </row>
    <row r="11360" spans="4:10" s="78" customFormat="1" ht="22.5" customHeight="1">
      <c r="D11360" s="309"/>
      <c r="E11360" s="350"/>
      <c r="G11360" s="160"/>
      <c r="J11360" s="333"/>
    </row>
    <row r="11361" spans="4:10" s="78" customFormat="1" ht="22.5" customHeight="1">
      <c r="D11361" s="309"/>
      <c r="E11361" s="350"/>
      <c r="G11361" s="160"/>
      <c r="J11361" s="333"/>
    </row>
    <row r="11362" spans="4:10" s="78" customFormat="1" ht="22.2" customHeight="1">
      <c r="D11362" s="309"/>
      <c r="E11362" s="350"/>
      <c r="G11362" s="160"/>
      <c r="J11362" s="333"/>
    </row>
    <row r="11363" spans="4:10" s="78" customFormat="1" ht="22.5" customHeight="1">
      <c r="D11363" s="309"/>
      <c r="E11363" s="350"/>
      <c r="G11363" s="160"/>
      <c r="J11363" s="333"/>
    </row>
    <row r="11364" spans="4:10" s="78" customFormat="1" ht="22.5" customHeight="1">
      <c r="D11364" s="309"/>
      <c r="E11364" s="350"/>
      <c r="G11364" s="160"/>
      <c r="J11364" s="333"/>
    </row>
    <row r="11365" spans="4:10" s="78" customFormat="1" ht="22.5" customHeight="1">
      <c r="D11365" s="309"/>
      <c r="E11365" s="350"/>
      <c r="G11365" s="160"/>
      <c r="J11365" s="333"/>
    </row>
    <row r="11366" spans="4:10" s="78" customFormat="1" ht="22.5" customHeight="1">
      <c r="D11366" s="309"/>
      <c r="E11366" s="350"/>
      <c r="G11366" s="160"/>
      <c r="J11366" s="333"/>
    </row>
    <row r="11367" spans="4:10" s="78" customFormat="1" ht="22.5" customHeight="1">
      <c r="D11367" s="309"/>
      <c r="E11367" s="350"/>
      <c r="G11367" s="160"/>
      <c r="J11367" s="333"/>
    </row>
    <row r="11368" spans="4:10" s="78" customFormat="1" ht="22.5" customHeight="1">
      <c r="D11368" s="309"/>
      <c r="E11368" s="350"/>
      <c r="G11368" s="160"/>
      <c r="J11368" s="333"/>
    </row>
    <row r="11369" spans="4:10" s="78" customFormat="1" ht="22.5" customHeight="1">
      <c r="D11369" s="309"/>
      <c r="E11369" s="350"/>
      <c r="G11369" s="160"/>
      <c r="J11369" s="333"/>
    </row>
    <row r="11370" spans="4:10" s="78" customFormat="1" ht="22.5" customHeight="1">
      <c r="D11370" s="309"/>
      <c r="E11370" s="350"/>
      <c r="G11370" s="160"/>
      <c r="J11370" s="333"/>
    </row>
    <row r="11371" spans="4:10" s="78" customFormat="1" ht="22.5" customHeight="1">
      <c r="D11371" s="309"/>
      <c r="E11371" s="350"/>
      <c r="G11371" s="160"/>
      <c r="J11371" s="333"/>
    </row>
    <row r="11372" spans="4:10" s="78" customFormat="1" ht="22.5" customHeight="1">
      <c r="D11372" s="309"/>
      <c r="E11372" s="350"/>
      <c r="G11372" s="160"/>
      <c r="J11372" s="333"/>
    </row>
    <row r="11373" spans="4:10" s="78" customFormat="1" ht="22.5" customHeight="1">
      <c r="D11373" s="309"/>
      <c r="E11373" s="350"/>
      <c r="G11373" s="160"/>
      <c r="J11373" s="333"/>
    </row>
    <row r="11374" spans="4:10" s="78" customFormat="1" ht="22.5" customHeight="1">
      <c r="D11374" s="309"/>
      <c r="E11374" s="350"/>
      <c r="G11374" s="160"/>
      <c r="J11374" s="333"/>
    </row>
    <row r="11375" spans="4:10" s="78" customFormat="1" ht="22.5" customHeight="1">
      <c r="D11375" s="309"/>
      <c r="E11375" s="350"/>
      <c r="G11375" s="160"/>
      <c r="J11375" s="333"/>
    </row>
    <row r="11376" spans="4:10" s="78" customFormat="1" ht="22.5" customHeight="1">
      <c r="D11376" s="309"/>
      <c r="E11376" s="350"/>
      <c r="G11376" s="160"/>
      <c r="J11376" s="333"/>
    </row>
    <row r="11377" spans="4:10" s="78" customFormat="1" ht="22.5" customHeight="1">
      <c r="D11377" s="309"/>
      <c r="E11377" s="350"/>
      <c r="G11377" s="160"/>
      <c r="J11377" s="333"/>
    </row>
    <row r="11378" spans="4:10" s="78" customFormat="1" ht="22.5" customHeight="1">
      <c r="D11378" s="309"/>
      <c r="E11378" s="350"/>
      <c r="G11378" s="160"/>
      <c r="J11378" s="333"/>
    </row>
    <row r="11379" spans="4:10" s="78" customFormat="1" ht="22.5" customHeight="1">
      <c r="D11379" s="309"/>
      <c r="E11379" s="350"/>
      <c r="G11379" s="160"/>
      <c r="J11379" s="333"/>
    </row>
    <row r="11380" spans="4:10" s="78" customFormat="1" ht="22.5" customHeight="1">
      <c r="D11380" s="309"/>
      <c r="E11380" s="350"/>
      <c r="G11380" s="160"/>
      <c r="J11380" s="333"/>
    </row>
    <row r="11381" spans="4:10" s="78" customFormat="1" ht="22.5" customHeight="1">
      <c r="D11381" s="309"/>
      <c r="E11381" s="350"/>
      <c r="G11381" s="160"/>
      <c r="J11381" s="333"/>
    </row>
    <row r="11382" spans="4:10" s="78" customFormat="1" ht="22.5" customHeight="1">
      <c r="D11382" s="309"/>
      <c r="E11382" s="350"/>
      <c r="G11382" s="160"/>
      <c r="J11382" s="333"/>
    </row>
    <row r="11383" spans="4:10" s="78" customFormat="1" ht="22.5" customHeight="1">
      <c r="D11383" s="309"/>
      <c r="E11383" s="350"/>
      <c r="G11383" s="160"/>
      <c r="J11383" s="333"/>
    </row>
    <row r="11384" spans="4:10" s="78" customFormat="1" ht="22.5" customHeight="1">
      <c r="D11384" s="309"/>
      <c r="E11384" s="350"/>
      <c r="G11384" s="160"/>
      <c r="J11384" s="333"/>
    </row>
    <row r="11385" spans="4:10" s="78" customFormat="1" ht="22.5" customHeight="1">
      <c r="D11385" s="309"/>
      <c r="E11385" s="350"/>
      <c r="G11385" s="160"/>
      <c r="J11385" s="333"/>
    </row>
    <row r="11386" spans="4:10" s="78" customFormat="1" ht="22.5" customHeight="1">
      <c r="D11386" s="309"/>
      <c r="E11386" s="350"/>
      <c r="G11386" s="160"/>
      <c r="J11386" s="333"/>
    </row>
    <row r="11387" spans="4:10" s="78" customFormat="1" ht="22.5" customHeight="1">
      <c r="D11387" s="309"/>
      <c r="E11387" s="350"/>
      <c r="G11387" s="160"/>
      <c r="J11387" s="333"/>
    </row>
    <row r="11388" spans="4:10" s="78" customFormat="1" ht="22.5" customHeight="1">
      <c r="D11388" s="309"/>
      <c r="E11388" s="350"/>
      <c r="G11388" s="160"/>
      <c r="J11388" s="333"/>
    </row>
    <row r="11389" spans="4:10" s="78" customFormat="1" ht="22.5" customHeight="1">
      <c r="D11389" s="309"/>
      <c r="E11389" s="350"/>
      <c r="G11389" s="160"/>
      <c r="J11389" s="333"/>
    </row>
    <row r="11390" spans="4:10" s="78" customFormat="1" ht="22.5" customHeight="1">
      <c r="D11390" s="309"/>
      <c r="E11390" s="350"/>
      <c r="G11390" s="160"/>
      <c r="J11390" s="333"/>
    </row>
    <row r="11391" spans="4:10" s="78" customFormat="1" ht="22.5" customHeight="1">
      <c r="D11391" s="309"/>
      <c r="E11391" s="350"/>
      <c r="G11391" s="160"/>
      <c r="J11391" s="333"/>
    </row>
    <row r="11392" spans="4:10" s="78" customFormat="1" ht="22.5" customHeight="1">
      <c r="D11392" s="309"/>
      <c r="E11392" s="350"/>
      <c r="G11392" s="160"/>
      <c r="J11392" s="333"/>
    </row>
    <row r="11393" spans="4:10" s="78" customFormat="1" ht="22.5" customHeight="1">
      <c r="D11393" s="309"/>
      <c r="E11393" s="350"/>
      <c r="G11393" s="160"/>
      <c r="J11393" s="333"/>
    </row>
    <row r="11394" spans="4:10" s="78" customFormat="1" ht="22.5" customHeight="1">
      <c r="D11394" s="309"/>
      <c r="E11394" s="350"/>
      <c r="G11394" s="160"/>
      <c r="J11394" s="333"/>
    </row>
    <row r="11395" spans="4:10" s="78" customFormat="1" ht="22.5" customHeight="1">
      <c r="D11395" s="309"/>
      <c r="E11395" s="350"/>
      <c r="G11395" s="160"/>
      <c r="J11395" s="333"/>
    </row>
    <row r="11396" spans="4:10" s="78" customFormat="1" ht="22.5" customHeight="1">
      <c r="D11396" s="309"/>
      <c r="E11396" s="350"/>
      <c r="G11396" s="160"/>
      <c r="J11396" s="333"/>
    </row>
    <row r="11397" spans="4:10" s="78" customFormat="1" ht="22.5" customHeight="1">
      <c r="D11397" s="309"/>
      <c r="E11397" s="350"/>
      <c r="G11397" s="160"/>
      <c r="J11397" s="333"/>
    </row>
    <row r="11398" spans="4:10" s="78" customFormat="1" ht="22.5" customHeight="1">
      <c r="D11398" s="309"/>
      <c r="E11398" s="350"/>
      <c r="G11398" s="160"/>
      <c r="J11398" s="333"/>
    </row>
    <row r="11399" spans="4:10" s="78" customFormat="1" ht="22.5" customHeight="1">
      <c r="D11399" s="309"/>
      <c r="E11399" s="350"/>
      <c r="G11399" s="160"/>
      <c r="J11399" s="333"/>
    </row>
    <row r="11400" spans="4:10" s="78" customFormat="1" ht="22.2" customHeight="1">
      <c r="D11400" s="309"/>
      <c r="E11400" s="350"/>
      <c r="G11400" s="160"/>
      <c r="J11400" s="333"/>
    </row>
    <row r="11401" spans="4:10" s="78" customFormat="1" ht="22.2" customHeight="1">
      <c r="D11401" s="309"/>
      <c r="E11401" s="350"/>
      <c r="G11401" s="160"/>
      <c r="J11401" s="333"/>
    </row>
    <row r="11402" spans="4:10" s="78" customFormat="1" ht="22.2" customHeight="1">
      <c r="D11402" s="309"/>
      <c r="E11402" s="350"/>
      <c r="G11402" s="160"/>
      <c r="J11402" s="333"/>
    </row>
    <row r="11403" spans="4:10" s="78" customFormat="1" ht="22.2" customHeight="1">
      <c r="D11403" s="309"/>
      <c r="E11403" s="350"/>
      <c r="G11403" s="160"/>
      <c r="J11403" s="333"/>
    </row>
    <row r="11404" spans="4:10" s="78" customFormat="1" ht="22.2" customHeight="1">
      <c r="D11404" s="309"/>
      <c r="E11404" s="350"/>
      <c r="G11404" s="160"/>
      <c r="J11404" s="333"/>
    </row>
    <row r="11405" spans="4:10" s="78" customFormat="1" ht="22.2" customHeight="1">
      <c r="D11405" s="309"/>
      <c r="E11405" s="350"/>
      <c r="G11405" s="160"/>
      <c r="J11405" s="333"/>
    </row>
    <row r="11406" spans="4:10" s="78" customFormat="1" ht="22.2" customHeight="1">
      <c r="D11406" s="309"/>
      <c r="E11406" s="350"/>
      <c r="G11406" s="160"/>
      <c r="J11406" s="333"/>
    </row>
    <row r="11407" spans="4:10" s="78" customFormat="1" ht="22.5" customHeight="1">
      <c r="D11407" s="309"/>
      <c r="E11407" s="350"/>
      <c r="G11407" s="160"/>
      <c r="J11407" s="333"/>
    </row>
    <row r="11408" spans="4:10" s="78" customFormat="1" ht="22.5" customHeight="1">
      <c r="D11408" s="309"/>
      <c r="E11408" s="350"/>
      <c r="G11408" s="160"/>
      <c r="J11408" s="333"/>
    </row>
    <row r="11409" spans="4:10" s="78" customFormat="1" ht="22.5" customHeight="1">
      <c r="D11409" s="309"/>
      <c r="E11409" s="350"/>
      <c r="G11409" s="160"/>
      <c r="J11409" s="333"/>
    </row>
    <row r="11410" spans="4:10" s="78" customFormat="1" ht="22.5" customHeight="1">
      <c r="D11410" s="309"/>
      <c r="E11410" s="350"/>
      <c r="G11410" s="160"/>
      <c r="J11410" s="333"/>
    </row>
    <row r="11411" spans="4:10" s="78" customFormat="1" ht="22.5" customHeight="1">
      <c r="D11411" s="309"/>
      <c r="E11411" s="350"/>
      <c r="G11411" s="160"/>
      <c r="J11411" s="333"/>
    </row>
    <row r="11412" spans="4:10" s="78" customFormat="1" ht="22.5" customHeight="1">
      <c r="D11412" s="309"/>
      <c r="E11412" s="350"/>
      <c r="G11412" s="160"/>
      <c r="J11412" s="333"/>
    </row>
    <row r="11413" spans="4:10" s="78" customFormat="1" ht="22.5" customHeight="1">
      <c r="D11413" s="309"/>
      <c r="E11413" s="350"/>
      <c r="G11413" s="160"/>
      <c r="J11413" s="333"/>
    </row>
    <row r="11414" spans="4:10" s="78" customFormat="1" ht="22.5" customHeight="1">
      <c r="D11414" s="309"/>
      <c r="E11414" s="350"/>
      <c r="G11414" s="160"/>
      <c r="J11414" s="333"/>
    </row>
    <row r="11415" spans="4:10" s="78" customFormat="1" ht="22.5" customHeight="1">
      <c r="D11415" s="309"/>
      <c r="E11415" s="350"/>
      <c r="G11415" s="160"/>
      <c r="J11415" s="333"/>
    </row>
    <row r="11416" spans="4:10" s="78" customFormat="1" ht="22.5" customHeight="1">
      <c r="D11416" s="309"/>
      <c r="E11416" s="350"/>
      <c r="G11416" s="160"/>
      <c r="J11416" s="333"/>
    </row>
    <row r="11417" spans="4:10" s="78" customFormat="1" ht="22.5" customHeight="1">
      <c r="D11417" s="309"/>
      <c r="E11417" s="350"/>
      <c r="G11417" s="160"/>
      <c r="J11417" s="333"/>
    </row>
    <row r="11418" spans="4:10" s="78" customFormat="1" ht="22.5" customHeight="1">
      <c r="D11418" s="309"/>
      <c r="E11418" s="350"/>
      <c r="G11418" s="160"/>
      <c r="J11418" s="333"/>
    </row>
    <row r="11419" spans="4:10" s="78" customFormat="1" ht="22.5" customHeight="1">
      <c r="D11419" s="309"/>
      <c r="E11419" s="350"/>
      <c r="G11419" s="160"/>
      <c r="J11419" s="333"/>
    </row>
    <row r="11420" spans="4:10" s="78" customFormat="1" ht="22.5" customHeight="1">
      <c r="D11420" s="309"/>
      <c r="E11420" s="350"/>
      <c r="G11420" s="160"/>
      <c r="J11420" s="333"/>
    </row>
    <row r="11421" spans="4:10" s="78" customFormat="1" ht="22.5" customHeight="1">
      <c r="D11421" s="309"/>
      <c r="E11421" s="350"/>
      <c r="G11421" s="160"/>
      <c r="J11421" s="333"/>
    </row>
    <row r="11422" spans="4:10" s="78" customFormat="1" ht="22.5" customHeight="1">
      <c r="D11422" s="309"/>
      <c r="E11422" s="350"/>
      <c r="G11422" s="160"/>
      <c r="J11422" s="333"/>
    </row>
    <row r="11423" spans="4:10" s="78" customFormat="1" ht="22.5" customHeight="1">
      <c r="D11423" s="309"/>
      <c r="E11423" s="350"/>
      <c r="G11423" s="160"/>
      <c r="J11423" s="333"/>
    </row>
    <row r="11424" spans="4:10" s="78" customFormat="1" ht="22.5" customHeight="1">
      <c r="D11424" s="309"/>
      <c r="E11424" s="350"/>
      <c r="G11424" s="160"/>
      <c r="J11424" s="333"/>
    </row>
    <row r="11425" spans="4:10" s="78" customFormat="1" ht="22.5" customHeight="1">
      <c r="D11425" s="309"/>
      <c r="E11425" s="350"/>
      <c r="G11425" s="160"/>
      <c r="J11425" s="333"/>
    </row>
    <row r="11426" spans="4:10" s="78" customFormat="1" ht="22.5" customHeight="1">
      <c r="D11426" s="309"/>
      <c r="E11426" s="350"/>
      <c r="G11426" s="160"/>
      <c r="J11426" s="333"/>
    </row>
    <row r="11427" spans="4:10" s="78" customFormat="1" ht="22.2" customHeight="1">
      <c r="D11427" s="309"/>
      <c r="E11427" s="350"/>
      <c r="G11427" s="160"/>
      <c r="J11427" s="333"/>
    </row>
    <row r="11428" spans="4:10" s="78" customFormat="1" ht="22.5" customHeight="1">
      <c r="D11428" s="309"/>
      <c r="E11428" s="350"/>
      <c r="G11428" s="160"/>
      <c r="J11428" s="333"/>
    </row>
    <row r="11429" spans="4:10" s="78" customFormat="1" ht="22.5" customHeight="1">
      <c r="D11429" s="309"/>
      <c r="E11429" s="350"/>
      <c r="G11429" s="160"/>
      <c r="J11429" s="333"/>
    </row>
    <row r="11430" spans="4:10" s="78" customFormat="1" ht="22.5" customHeight="1">
      <c r="D11430" s="309"/>
      <c r="E11430" s="350"/>
      <c r="G11430" s="160"/>
      <c r="J11430" s="333"/>
    </row>
    <row r="11431" spans="4:10" s="78" customFormat="1" ht="22.5" customHeight="1">
      <c r="D11431" s="309"/>
      <c r="E11431" s="350"/>
      <c r="G11431" s="160"/>
      <c r="J11431" s="333"/>
    </row>
    <row r="11432" spans="4:10" s="78" customFormat="1" ht="22.5" customHeight="1">
      <c r="D11432" s="309"/>
      <c r="E11432" s="350"/>
      <c r="G11432" s="160"/>
      <c r="J11432" s="333"/>
    </row>
    <row r="11433" spans="4:10" s="78" customFormat="1" ht="22.5" customHeight="1">
      <c r="D11433" s="309"/>
      <c r="E11433" s="350"/>
      <c r="G11433" s="160"/>
      <c r="J11433" s="333"/>
    </row>
    <row r="11434" spans="4:10" s="78" customFormat="1" ht="22.5" customHeight="1">
      <c r="D11434" s="309"/>
      <c r="E11434" s="350"/>
      <c r="G11434" s="160"/>
      <c r="J11434" s="333"/>
    </row>
    <row r="11435" spans="4:10" s="78" customFormat="1" ht="22.5" customHeight="1">
      <c r="D11435" s="309"/>
      <c r="E11435" s="350"/>
      <c r="G11435" s="160"/>
      <c r="J11435" s="333"/>
    </row>
    <row r="11436" spans="4:10" s="78" customFormat="1" ht="22.5" customHeight="1">
      <c r="D11436" s="309"/>
      <c r="E11436" s="350"/>
      <c r="G11436" s="160"/>
      <c r="J11436" s="333"/>
    </row>
    <row r="11437" spans="4:10" s="78" customFormat="1" ht="22.5" customHeight="1">
      <c r="D11437" s="309"/>
      <c r="E11437" s="350"/>
      <c r="G11437" s="160"/>
      <c r="J11437" s="333"/>
    </row>
    <row r="11438" spans="4:10" s="78" customFormat="1" ht="22.5" customHeight="1">
      <c r="D11438" s="309"/>
      <c r="E11438" s="350"/>
      <c r="G11438" s="160"/>
      <c r="J11438" s="333"/>
    </row>
    <row r="11439" spans="4:10" s="78" customFormat="1" ht="22.5" customHeight="1">
      <c r="D11439" s="309"/>
      <c r="E11439" s="350"/>
      <c r="G11439" s="160"/>
      <c r="J11439" s="333"/>
    </row>
    <row r="11440" spans="4:10" s="78" customFormat="1" ht="22.5" customHeight="1">
      <c r="D11440" s="309"/>
      <c r="E11440" s="350"/>
      <c r="G11440" s="160"/>
      <c r="J11440" s="333"/>
    </row>
    <row r="11441" spans="4:10" s="78" customFormat="1" ht="22.5" customHeight="1">
      <c r="D11441" s="309"/>
      <c r="E11441" s="350"/>
      <c r="G11441" s="160"/>
      <c r="J11441" s="333"/>
    </row>
    <row r="11442" spans="4:10" s="78" customFormat="1" ht="22.5" customHeight="1">
      <c r="D11442" s="309"/>
      <c r="E11442" s="350"/>
      <c r="G11442" s="160"/>
      <c r="J11442" s="333"/>
    </row>
    <row r="11443" spans="4:10" s="78" customFormat="1" ht="22.5" customHeight="1">
      <c r="D11443" s="309"/>
      <c r="E11443" s="350"/>
      <c r="G11443" s="160"/>
      <c r="J11443" s="333"/>
    </row>
    <row r="11444" spans="4:10" s="78" customFormat="1" ht="22.5" customHeight="1">
      <c r="D11444" s="309"/>
      <c r="E11444" s="350"/>
      <c r="G11444" s="160"/>
      <c r="J11444" s="333"/>
    </row>
    <row r="11445" spans="4:10" s="78" customFormat="1" ht="22.5" customHeight="1">
      <c r="D11445" s="309"/>
      <c r="E11445" s="350"/>
      <c r="G11445" s="160"/>
      <c r="J11445" s="333"/>
    </row>
    <row r="11446" spans="4:10" s="78" customFormat="1" ht="22.5" customHeight="1">
      <c r="D11446" s="309"/>
      <c r="E11446" s="350"/>
      <c r="G11446" s="160"/>
      <c r="J11446" s="333"/>
    </row>
    <row r="11447" spans="4:10" s="78" customFormat="1" ht="22.5" customHeight="1">
      <c r="D11447" s="309"/>
      <c r="E11447" s="350"/>
      <c r="G11447" s="160"/>
      <c r="J11447" s="333"/>
    </row>
    <row r="11448" spans="4:10" s="78" customFormat="1" ht="22.5" customHeight="1">
      <c r="D11448" s="309"/>
      <c r="E11448" s="350"/>
      <c r="G11448" s="160"/>
      <c r="J11448" s="333"/>
    </row>
    <row r="11449" spans="4:10" s="78" customFormat="1" ht="22.5" customHeight="1">
      <c r="D11449" s="309"/>
      <c r="E11449" s="350"/>
      <c r="G11449" s="160"/>
      <c r="J11449" s="333"/>
    </row>
    <row r="11450" spans="4:10" s="78" customFormat="1" ht="22.5" customHeight="1">
      <c r="D11450" s="309"/>
      <c r="E11450" s="350"/>
      <c r="G11450" s="160"/>
      <c r="J11450" s="333"/>
    </row>
    <row r="11451" spans="4:10" s="78" customFormat="1" ht="22.5" customHeight="1">
      <c r="D11451" s="309"/>
      <c r="E11451" s="350"/>
      <c r="G11451" s="160"/>
      <c r="J11451" s="333"/>
    </row>
    <row r="11452" spans="4:10" s="78" customFormat="1" ht="22.5" customHeight="1">
      <c r="D11452" s="309"/>
      <c r="E11452" s="350"/>
      <c r="G11452" s="160"/>
      <c r="J11452" s="333"/>
    </row>
    <row r="11453" spans="4:10" s="78" customFormat="1" ht="22.5" customHeight="1">
      <c r="D11453" s="309"/>
      <c r="E11453" s="350"/>
      <c r="G11453" s="160"/>
      <c r="J11453" s="333"/>
    </row>
    <row r="11454" spans="4:10" s="78" customFormat="1" ht="22.5" customHeight="1">
      <c r="D11454" s="309"/>
      <c r="E11454" s="350"/>
      <c r="G11454" s="160"/>
      <c r="J11454" s="333"/>
    </row>
    <row r="11455" spans="4:10" s="78" customFormat="1" ht="22.5" customHeight="1">
      <c r="D11455" s="309"/>
      <c r="E11455" s="350"/>
      <c r="G11455" s="160"/>
      <c r="J11455" s="333"/>
    </row>
    <row r="11456" spans="4:10" s="78" customFormat="1" ht="22.5" customHeight="1">
      <c r="D11456" s="309"/>
      <c r="E11456" s="350"/>
      <c r="G11456" s="160"/>
      <c r="J11456" s="333"/>
    </row>
    <row r="11457" spans="4:10" s="78" customFormat="1" ht="22.5" customHeight="1">
      <c r="D11457" s="309"/>
      <c r="E11457" s="350"/>
      <c r="G11457" s="160"/>
      <c r="J11457" s="333"/>
    </row>
    <row r="11458" spans="4:10" s="78" customFormat="1" ht="22.5" customHeight="1">
      <c r="D11458" s="309"/>
      <c r="E11458" s="350"/>
      <c r="G11458" s="160"/>
      <c r="J11458" s="333"/>
    </row>
    <row r="11462" spans="4:10" s="78" customFormat="1" ht="22.5" customHeight="1">
      <c r="D11462" s="309"/>
      <c r="E11462" s="350"/>
      <c r="G11462" s="160"/>
      <c r="J11462" s="333"/>
    </row>
    <row r="11463" spans="4:10" s="78" customFormat="1" ht="22.5" customHeight="1">
      <c r="D11463" s="309"/>
      <c r="E11463" s="350"/>
      <c r="G11463" s="160"/>
      <c r="J11463" s="333"/>
    </row>
    <row r="11464" spans="4:10" s="78" customFormat="1" ht="22.5" customHeight="1">
      <c r="D11464" s="309"/>
      <c r="E11464" s="350"/>
      <c r="G11464" s="160"/>
      <c r="J11464" s="333"/>
    </row>
    <row r="11465" spans="4:10" s="78" customFormat="1" ht="22.5" customHeight="1">
      <c r="D11465" s="309"/>
      <c r="E11465" s="350"/>
      <c r="G11465" s="160"/>
      <c r="J11465" s="333"/>
    </row>
    <row r="11466" spans="4:10" s="78" customFormat="1" ht="22.5" customHeight="1">
      <c r="D11466" s="309"/>
      <c r="E11466" s="350"/>
      <c r="G11466" s="160"/>
      <c r="J11466" s="333"/>
    </row>
    <row r="11467" spans="4:10" s="78" customFormat="1" ht="22.5" customHeight="1">
      <c r="D11467" s="309"/>
      <c r="E11467" s="350"/>
      <c r="G11467" s="160"/>
      <c r="J11467" s="333"/>
    </row>
    <row r="11468" spans="4:10" s="78" customFormat="1" ht="22.2" customHeight="1">
      <c r="D11468" s="309"/>
      <c r="E11468" s="350"/>
      <c r="G11468" s="160"/>
      <c r="J11468" s="333"/>
    </row>
    <row r="11469" spans="4:10" s="78" customFormat="1" ht="22.5" customHeight="1">
      <c r="D11469" s="309"/>
      <c r="E11469" s="350"/>
      <c r="G11469" s="160"/>
      <c r="J11469" s="333"/>
    </row>
    <row r="11470" spans="4:10" s="78" customFormat="1" ht="22.5" customHeight="1">
      <c r="D11470" s="309"/>
      <c r="E11470" s="350"/>
      <c r="G11470" s="160"/>
      <c r="J11470" s="333"/>
    </row>
    <row r="11471" spans="4:10" s="78" customFormat="1" ht="22.5" customHeight="1">
      <c r="D11471" s="309"/>
      <c r="E11471" s="350"/>
      <c r="G11471" s="160"/>
      <c r="J11471" s="333"/>
    </row>
    <row r="11472" spans="4:10" s="78" customFormat="1" ht="22.5" customHeight="1">
      <c r="D11472" s="309"/>
      <c r="E11472" s="350"/>
      <c r="G11472" s="160"/>
      <c r="J11472" s="333"/>
    </row>
    <row r="11473" spans="4:10" s="78" customFormat="1" ht="22.5" customHeight="1">
      <c r="D11473" s="309"/>
      <c r="E11473" s="350"/>
      <c r="G11473" s="160"/>
      <c r="J11473" s="333"/>
    </row>
    <row r="11474" spans="4:10" s="78" customFormat="1" ht="22.5" customHeight="1">
      <c r="D11474" s="309"/>
      <c r="E11474" s="350"/>
      <c r="G11474" s="160"/>
      <c r="J11474" s="333"/>
    </row>
    <row r="11475" spans="4:10" s="78" customFormat="1" ht="22.5" customHeight="1">
      <c r="D11475" s="309"/>
      <c r="E11475" s="350"/>
      <c r="G11475" s="160"/>
      <c r="J11475" s="333"/>
    </row>
    <row r="11476" spans="4:10" s="78" customFormat="1" ht="22.5" customHeight="1">
      <c r="D11476" s="309"/>
      <c r="E11476" s="350"/>
      <c r="G11476" s="160"/>
      <c r="J11476" s="333"/>
    </row>
    <row r="11477" spans="4:10" s="78" customFormat="1" ht="22.5" customHeight="1">
      <c r="D11477" s="309"/>
      <c r="E11477" s="350"/>
      <c r="G11477" s="160"/>
      <c r="J11477" s="333"/>
    </row>
    <row r="11478" spans="4:10" s="78" customFormat="1" ht="22.5" customHeight="1">
      <c r="D11478" s="309"/>
      <c r="E11478" s="350"/>
      <c r="G11478" s="160"/>
      <c r="J11478" s="333"/>
    </row>
    <row r="11479" spans="4:10" s="78" customFormat="1" ht="22.5" customHeight="1">
      <c r="D11479" s="309"/>
      <c r="E11479" s="350"/>
      <c r="G11479" s="160"/>
      <c r="J11479" s="333"/>
    </row>
    <row r="11480" spans="4:10" s="78" customFormat="1" ht="22.5" customHeight="1">
      <c r="D11480" s="309"/>
      <c r="E11480" s="350"/>
      <c r="G11480" s="160"/>
      <c r="J11480" s="333"/>
    </row>
    <row r="11481" spans="4:10" s="78" customFormat="1" ht="22.5" customHeight="1">
      <c r="D11481" s="309"/>
      <c r="E11481" s="350"/>
      <c r="G11481" s="160"/>
      <c r="J11481" s="333"/>
    </row>
    <row r="11482" spans="4:10" s="78" customFormat="1" ht="22.5" customHeight="1">
      <c r="D11482" s="309"/>
      <c r="E11482" s="350"/>
      <c r="G11482" s="160"/>
      <c r="J11482" s="333"/>
    </row>
    <row r="11483" spans="4:10" s="78" customFormat="1" ht="22.5" customHeight="1">
      <c r="D11483" s="309"/>
      <c r="E11483" s="350"/>
      <c r="G11483" s="160"/>
      <c r="J11483" s="333"/>
    </row>
    <row r="11484" spans="4:10" s="78" customFormat="1" ht="22.5" customHeight="1">
      <c r="D11484" s="309"/>
      <c r="E11484" s="350"/>
      <c r="G11484" s="160"/>
      <c r="J11484" s="333"/>
    </row>
    <row r="11485" spans="4:10" s="78" customFormat="1" ht="22.5" customHeight="1">
      <c r="D11485" s="309"/>
      <c r="E11485" s="350"/>
      <c r="G11485" s="160"/>
      <c r="J11485" s="333"/>
    </row>
    <row r="11486" spans="4:10" s="78" customFormat="1" ht="22.5" customHeight="1">
      <c r="D11486" s="309"/>
      <c r="E11486" s="350"/>
      <c r="G11486" s="160"/>
      <c r="J11486" s="333"/>
    </row>
    <row r="11487" spans="4:10" s="78" customFormat="1" ht="22.2" customHeight="1">
      <c r="D11487" s="309"/>
      <c r="E11487" s="350"/>
      <c r="G11487" s="160"/>
      <c r="J11487" s="333"/>
    </row>
    <row r="11488" spans="4:10" s="78" customFormat="1" ht="22.5" customHeight="1">
      <c r="D11488" s="309"/>
      <c r="E11488" s="350"/>
      <c r="G11488" s="160"/>
      <c r="J11488" s="333"/>
    </row>
    <row r="11489" spans="4:10" s="78" customFormat="1" ht="22.5" customHeight="1">
      <c r="D11489" s="309"/>
      <c r="E11489" s="350"/>
      <c r="G11489" s="160"/>
      <c r="J11489" s="333"/>
    </row>
    <row r="11490" spans="4:10" s="78" customFormat="1" ht="22.5" customHeight="1">
      <c r="D11490" s="309"/>
      <c r="E11490" s="350"/>
      <c r="G11490" s="160"/>
      <c r="J11490" s="333"/>
    </row>
    <row r="11491" spans="4:10" s="78" customFormat="1" ht="22.5" customHeight="1">
      <c r="D11491" s="309"/>
      <c r="E11491" s="350"/>
      <c r="G11491" s="160"/>
      <c r="J11491" s="333"/>
    </row>
    <row r="11492" spans="4:10" s="78" customFormat="1" ht="22.5" customHeight="1">
      <c r="D11492" s="309"/>
      <c r="E11492" s="350"/>
      <c r="G11492" s="160"/>
      <c r="J11492" s="333"/>
    </row>
    <row r="11493" spans="4:10" s="78" customFormat="1" ht="22.5" customHeight="1">
      <c r="D11493" s="309"/>
      <c r="E11493" s="350"/>
      <c r="G11493" s="160"/>
      <c r="J11493" s="333"/>
    </row>
    <row r="11494" spans="4:10" s="78" customFormat="1" ht="40.200000000000003" customHeight="1">
      <c r="D11494" s="309"/>
      <c r="E11494" s="350"/>
      <c r="G11494" s="160"/>
      <c r="J11494" s="333"/>
    </row>
    <row r="11495" spans="4:10" s="78" customFormat="1" ht="22.5" customHeight="1">
      <c r="D11495" s="309"/>
      <c r="E11495" s="350"/>
      <c r="G11495" s="160"/>
      <c r="J11495" s="333"/>
    </row>
    <row r="11496" spans="4:10" s="78" customFormat="1" ht="22.5" customHeight="1">
      <c r="D11496" s="309"/>
      <c r="E11496" s="350"/>
      <c r="G11496" s="160"/>
      <c r="J11496" s="333"/>
    </row>
    <row r="11497" spans="4:10" s="78" customFormat="1" ht="22.5" customHeight="1">
      <c r="D11497" s="309"/>
      <c r="E11497" s="350"/>
      <c r="G11497" s="160"/>
      <c r="J11497" s="333"/>
    </row>
    <row r="11498" spans="4:10" s="78" customFormat="1" ht="22.5" customHeight="1">
      <c r="D11498" s="309"/>
      <c r="E11498" s="350"/>
      <c r="G11498" s="160"/>
      <c r="J11498" s="333"/>
    </row>
    <row r="11499" spans="4:10" s="78" customFormat="1" ht="22.5" customHeight="1">
      <c r="D11499" s="309"/>
      <c r="E11499" s="350"/>
      <c r="G11499" s="160"/>
      <c r="J11499" s="333"/>
    </row>
    <row r="11500" spans="4:10" s="78" customFormat="1" ht="22.2" customHeight="1">
      <c r="D11500" s="309"/>
      <c r="E11500" s="350"/>
      <c r="G11500" s="160"/>
      <c r="J11500" s="333"/>
    </row>
    <row r="11501" spans="4:10" s="78" customFormat="1" ht="22.5" customHeight="1">
      <c r="D11501" s="309"/>
      <c r="E11501" s="350"/>
      <c r="G11501" s="160"/>
      <c r="J11501" s="333"/>
    </row>
    <row r="11502" spans="4:10" s="78" customFormat="1" ht="22.5" customHeight="1">
      <c r="D11502" s="309"/>
      <c r="E11502" s="350"/>
      <c r="G11502" s="160"/>
      <c r="J11502" s="333"/>
    </row>
    <row r="11503" spans="4:10" s="78" customFormat="1" ht="22.5" customHeight="1">
      <c r="D11503" s="309"/>
      <c r="E11503" s="350"/>
      <c r="G11503" s="160"/>
      <c r="J11503" s="333"/>
    </row>
    <row r="11504" spans="4:10" s="78" customFormat="1" ht="22.5" customHeight="1">
      <c r="D11504" s="309"/>
      <c r="E11504" s="350"/>
      <c r="G11504" s="160"/>
      <c r="J11504" s="333"/>
    </row>
    <row r="11505" spans="4:10" s="78" customFormat="1" ht="22.5" customHeight="1">
      <c r="D11505" s="309"/>
      <c r="E11505" s="350"/>
      <c r="G11505" s="160"/>
      <c r="J11505" s="333"/>
    </row>
    <row r="11506" spans="4:10" s="78" customFormat="1" ht="22.5" customHeight="1">
      <c r="D11506" s="309"/>
      <c r="E11506" s="350"/>
      <c r="G11506" s="160"/>
      <c r="J11506" s="333"/>
    </row>
    <row r="11507" spans="4:10" s="78" customFormat="1" ht="22.5" customHeight="1">
      <c r="D11507" s="309"/>
      <c r="E11507" s="350"/>
      <c r="G11507" s="160"/>
      <c r="J11507" s="333"/>
    </row>
    <row r="11508" spans="4:10" s="78" customFormat="1" ht="22.5" customHeight="1">
      <c r="D11508" s="309"/>
      <c r="E11508" s="350"/>
      <c r="G11508" s="160"/>
      <c r="J11508" s="333"/>
    </row>
    <row r="11509" spans="4:10" s="78" customFormat="1" ht="22.5" customHeight="1">
      <c r="D11509" s="309"/>
      <c r="E11509" s="350"/>
      <c r="G11509" s="160"/>
      <c r="J11509" s="333"/>
    </row>
    <row r="11510" spans="4:10" s="78" customFormat="1" ht="22.2" customHeight="1">
      <c r="D11510" s="309"/>
      <c r="E11510" s="350"/>
      <c r="G11510" s="160"/>
      <c r="J11510" s="333"/>
    </row>
    <row r="11511" spans="4:10" s="78" customFormat="1" ht="22.2" customHeight="1">
      <c r="D11511" s="309"/>
      <c r="E11511" s="350"/>
      <c r="G11511" s="160"/>
      <c r="J11511" s="333"/>
    </row>
    <row r="11512" spans="4:10" s="78" customFormat="1" ht="22.2" customHeight="1">
      <c r="D11512" s="309"/>
      <c r="E11512" s="350"/>
      <c r="G11512" s="160"/>
      <c r="J11512" s="333"/>
    </row>
    <row r="11513" spans="4:10" s="78" customFormat="1" ht="22.5" customHeight="1">
      <c r="D11513" s="309"/>
      <c r="E11513" s="350"/>
      <c r="G11513" s="160"/>
      <c r="J11513" s="333"/>
    </row>
    <row r="11514" spans="4:10" s="78" customFormat="1" ht="22.5" customHeight="1">
      <c r="D11514" s="309"/>
      <c r="E11514" s="350"/>
      <c r="G11514" s="160"/>
      <c r="J11514" s="333"/>
    </row>
    <row r="11515" spans="4:10" s="78" customFormat="1" ht="22.5" customHeight="1">
      <c r="D11515" s="309"/>
      <c r="E11515" s="350"/>
      <c r="G11515" s="160"/>
      <c r="J11515" s="333"/>
    </row>
    <row r="11516" spans="4:10" s="78" customFormat="1" ht="22.2" customHeight="1">
      <c r="D11516" s="309"/>
      <c r="E11516" s="350"/>
      <c r="G11516" s="160"/>
      <c r="J11516" s="333"/>
    </row>
    <row r="11517" spans="4:10" s="78" customFormat="1" ht="22.2" customHeight="1">
      <c r="D11517" s="309"/>
      <c r="E11517" s="350"/>
      <c r="G11517" s="160"/>
      <c r="J11517" s="333"/>
    </row>
    <row r="11518" spans="4:10" s="78" customFormat="1" ht="22.2" customHeight="1">
      <c r="D11518" s="309"/>
      <c r="E11518" s="350"/>
      <c r="G11518" s="160"/>
      <c r="J11518" s="333"/>
    </row>
    <row r="11519" spans="4:10" s="78" customFormat="1" ht="22.2" customHeight="1">
      <c r="D11519" s="309"/>
      <c r="E11519" s="350"/>
      <c r="G11519" s="160"/>
      <c r="J11519" s="333"/>
    </row>
    <row r="11520" spans="4:10" s="78" customFormat="1" ht="22.2" customHeight="1">
      <c r="D11520" s="309"/>
      <c r="E11520" s="350"/>
      <c r="G11520" s="160"/>
      <c r="J11520" s="333"/>
    </row>
    <row r="11521" spans="4:10" s="78" customFormat="1" ht="22.2" customHeight="1">
      <c r="D11521" s="309"/>
      <c r="E11521" s="350"/>
      <c r="G11521" s="160"/>
      <c r="J11521" s="333"/>
    </row>
    <row r="11522" spans="4:10" s="78" customFormat="1" ht="22.2" customHeight="1">
      <c r="D11522" s="309"/>
      <c r="E11522" s="350"/>
      <c r="G11522" s="160"/>
      <c r="J11522" s="333"/>
    </row>
    <row r="11523" spans="4:10" s="78" customFormat="1" ht="22.2" customHeight="1">
      <c r="D11523" s="309"/>
      <c r="E11523" s="350"/>
      <c r="G11523" s="160"/>
      <c r="J11523" s="333"/>
    </row>
    <row r="11524" spans="4:10" s="78" customFormat="1" ht="22.2" customHeight="1">
      <c r="D11524" s="309"/>
      <c r="E11524" s="350"/>
      <c r="G11524" s="160"/>
      <c r="J11524" s="333"/>
    </row>
    <row r="11525" spans="4:10" s="78" customFormat="1" ht="22.5" customHeight="1">
      <c r="D11525" s="309"/>
      <c r="E11525" s="350"/>
      <c r="G11525" s="160"/>
      <c r="J11525" s="333"/>
    </row>
    <row r="11526" spans="4:10" s="78" customFormat="1" ht="22.5" customHeight="1">
      <c r="D11526" s="309"/>
      <c r="E11526" s="350"/>
      <c r="G11526" s="160"/>
      <c r="J11526" s="333"/>
    </row>
    <row r="11527" spans="4:10" s="78" customFormat="1" ht="22.5" customHeight="1">
      <c r="D11527" s="309"/>
      <c r="E11527" s="350"/>
      <c r="G11527" s="160"/>
      <c r="J11527" s="333"/>
    </row>
    <row r="11528" spans="4:10" s="78" customFormat="1" ht="22.5" customHeight="1">
      <c r="D11528" s="309"/>
      <c r="E11528" s="350"/>
      <c r="G11528" s="160"/>
      <c r="J11528" s="333"/>
    </row>
    <row r="11529" spans="4:10" s="78" customFormat="1" ht="22.5" customHeight="1">
      <c r="D11529" s="309"/>
      <c r="E11529" s="350"/>
      <c r="G11529" s="160"/>
      <c r="J11529" s="333"/>
    </row>
    <row r="11530" spans="4:10" s="78" customFormat="1" ht="22.5" customHeight="1">
      <c r="D11530" s="309"/>
      <c r="E11530" s="350"/>
      <c r="G11530" s="160"/>
      <c r="J11530" s="333"/>
    </row>
    <row r="11531" spans="4:10" s="78" customFormat="1" ht="22.5" customHeight="1">
      <c r="D11531" s="309"/>
      <c r="E11531" s="350"/>
      <c r="G11531" s="160"/>
      <c r="J11531" s="333"/>
    </row>
    <row r="11532" spans="4:10" s="78" customFormat="1" ht="22.5" customHeight="1">
      <c r="D11532" s="309"/>
      <c r="E11532" s="350"/>
      <c r="G11532" s="160"/>
      <c r="J11532" s="333"/>
    </row>
    <row r="11533" spans="4:10" s="78" customFormat="1" ht="22.5" customHeight="1">
      <c r="D11533" s="309"/>
      <c r="E11533" s="350"/>
      <c r="G11533" s="160"/>
      <c r="J11533" s="333"/>
    </row>
    <row r="11534" spans="4:10" s="78" customFormat="1" ht="22.5" customHeight="1">
      <c r="D11534" s="309"/>
      <c r="E11534" s="350"/>
      <c r="G11534" s="160"/>
      <c r="J11534" s="333"/>
    </row>
    <row r="11535" spans="4:10" s="78" customFormat="1" ht="22.5" customHeight="1">
      <c r="D11535" s="309"/>
      <c r="E11535" s="350"/>
      <c r="G11535" s="160"/>
      <c r="J11535" s="333"/>
    </row>
    <row r="11536" spans="4:10" s="78" customFormat="1" ht="22.5" customHeight="1">
      <c r="D11536" s="309"/>
      <c r="E11536" s="350"/>
      <c r="G11536" s="160"/>
      <c r="J11536" s="333"/>
    </row>
    <row r="11537" spans="4:10" s="78" customFormat="1" ht="22.5" customHeight="1">
      <c r="D11537" s="309"/>
      <c r="E11537" s="350"/>
      <c r="G11537" s="160"/>
      <c r="J11537" s="333"/>
    </row>
    <row r="11538" spans="4:10" s="78" customFormat="1" ht="22.5" customHeight="1">
      <c r="D11538" s="309"/>
      <c r="E11538" s="350"/>
      <c r="G11538" s="160"/>
      <c r="J11538" s="333"/>
    </row>
    <row r="11539" spans="4:10" s="78" customFormat="1" ht="22.5" customHeight="1">
      <c r="D11539" s="309"/>
      <c r="E11539" s="350"/>
      <c r="G11539" s="160"/>
      <c r="J11539" s="333"/>
    </row>
    <row r="11540" spans="4:10" s="78" customFormat="1" ht="22.5" customHeight="1">
      <c r="D11540" s="309"/>
      <c r="E11540" s="350"/>
      <c r="G11540" s="160"/>
      <c r="J11540" s="333"/>
    </row>
    <row r="11541" spans="4:10" s="78" customFormat="1" ht="22.5" customHeight="1">
      <c r="D11541" s="309"/>
      <c r="E11541" s="350"/>
      <c r="G11541" s="160"/>
      <c r="J11541" s="333"/>
    </row>
    <row r="11542" spans="4:10" s="78" customFormat="1" ht="22.5" customHeight="1">
      <c r="D11542" s="309"/>
      <c r="E11542" s="350"/>
      <c r="G11542" s="160"/>
      <c r="J11542" s="333"/>
    </row>
    <row r="11543" spans="4:10" s="78" customFormat="1" ht="22.5" customHeight="1">
      <c r="D11543" s="309"/>
      <c r="E11543" s="350"/>
      <c r="G11543" s="160"/>
      <c r="J11543" s="333"/>
    </row>
    <row r="11544" spans="4:10" s="78" customFormat="1" ht="22.5" customHeight="1">
      <c r="D11544" s="309"/>
      <c r="E11544" s="350"/>
      <c r="G11544" s="160"/>
      <c r="J11544" s="333"/>
    </row>
    <row r="11545" spans="4:10" s="78" customFormat="1" ht="22.5" customHeight="1">
      <c r="D11545" s="309"/>
      <c r="E11545" s="350"/>
      <c r="G11545" s="160"/>
      <c r="J11545" s="333"/>
    </row>
    <row r="11546" spans="4:10" s="78" customFormat="1" ht="22.5" customHeight="1">
      <c r="D11546" s="309"/>
      <c r="E11546" s="350"/>
      <c r="G11546" s="160"/>
      <c r="J11546" s="333"/>
    </row>
    <row r="11547" spans="4:10" s="78" customFormat="1" ht="22.5" customHeight="1">
      <c r="D11547" s="309"/>
      <c r="E11547" s="350"/>
      <c r="G11547" s="160"/>
      <c r="J11547" s="333"/>
    </row>
    <row r="11548" spans="4:10" s="78" customFormat="1" ht="22.5" customHeight="1">
      <c r="D11548" s="309"/>
      <c r="E11548" s="350"/>
      <c r="G11548" s="160"/>
      <c r="J11548" s="333"/>
    </row>
    <row r="11549" spans="4:10" s="78" customFormat="1" ht="22.5" customHeight="1">
      <c r="D11549" s="309"/>
      <c r="E11549" s="350"/>
      <c r="G11549" s="160"/>
      <c r="J11549" s="333"/>
    </row>
    <row r="11550" spans="4:10" s="78" customFormat="1" ht="22.5" customHeight="1">
      <c r="D11550" s="309"/>
      <c r="E11550" s="350"/>
      <c r="G11550" s="160"/>
      <c r="J11550" s="333"/>
    </row>
    <row r="11551" spans="4:10" s="78" customFormat="1" ht="22.5" customHeight="1">
      <c r="D11551" s="309"/>
      <c r="E11551" s="350"/>
      <c r="G11551" s="160"/>
      <c r="J11551" s="333"/>
    </row>
    <row r="11552" spans="4:10" s="78" customFormat="1" ht="22.5" customHeight="1">
      <c r="D11552" s="309"/>
      <c r="E11552" s="350"/>
      <c r="G11552" s="160"/>
      <c r="J11552" s="333"/>
    </row>
    <row r="11553" spans="4:10" s="78" customFormat="1" ht="22.5" customHeight="1">
      <c r="D11553" s="309"/>
      <c r="E11553" s="350"/>
      <c r="G11553" s="160"/>
      <c r="J11553" s="333"/>
    </row>
    <row r="11554" spans="4:10" s="78" customFormat="1" ht="22.5" customHeight="1">
      <c r="D11554" s="309"/>
      <c r="E11554" s="350"/>
      <c r="G11554" s="160"/>
      <c r="J11554" s="333"/>
    </row>
    <row r="11555" spans="4:10" s="78" customFormat="1" ht="22.5" customHeight="1">
      <c r="D11555" s="309"/>
      <c r="E11555" s="350"/>
      <c r="G11555" s="160"/>
      <c r="J11555" s="333"/>
    </row>
    <row r="11556" spans="4:10" s="78" customFormat="1" ht="22.5" customHeight="1">
      <c r="D11556" s="309"/>
      <c r="E11556" s="350"/>
      <c r="G11556" s="160"/>
      <c r="J11556" s="333"/>
    </row>
    <row r="11557" spans="4:10" s="78" customFormat="1" ht="22.5" customHeight="1">
      <c r="D11557" s="309"/>
      <c r="E11557" s="350"/>
      <c r="G11557" s="160"/>
      <c r="J11557" s="333"/>
    </row>
    <row r="11558" spans="4:10" s="78" customFormat="1" ht="22.5" customHeight="1">
      <c r="D11558" s="309"/>
      <c r="E11558" s="350"/>
      <c r="G11558" s="160"/>
      <c r="J11558" s="333"/>
    </row>
    <row r="11559" spans="4:10" s="78" customFormat="1" ht="22.5" customHeight="1">
      <c r="D11559" s="309"/>
      <c r="E11559" s="350"/>
      <c r="G11559" s="160"/>
      <c r="J11559" s="333"/>
    </row>
    <row r="11560" spans="4:10" s="78" customFormat="1" ht="22.5" customHeight="1">
      <c r="D11560" s="309"/>
      <c r="E11560" s="350"/>
      <c r="G11560" s="160"/>
      <c r="J11560" s="333"/>
    </row>
    <row r="11561" spans="4:10" s="78" customFormat="1" ht="22.5" customHeight="1">
      <c r="D11561" s="309"/>
      <c r="E11561" s="350"/>
      <c r="G11561" s="160"/>
      <c r="J11561" s="333"/>
    </row>
    <row r="11562" spans="4:10" s="78" customFormat="1" ht="22.5" customHeight="1">
      <c r="D11562" s="309"/>
      <c r="E11562" s="350"/>
      <c r="G11562" s="160"/>
      <c r="J11562" s="333"/>
    </row>
    <row r="11563" spans="4:10" s="78" customFormat="1" ht="22.5" customHeight="1">
      <c r="D11563" s="309"/>
      <c r="E11563" s="350"/>
      <c r="G11563" s="160"/>
      <c r="J11563" s="333"/>
    </row>
    <row r="11564" spans="4:10" s="78" customFormat="1" ht="22.5" customHeight="1">
      <c r="D11564" s="309"/>
      <c r="E11564" s="350"/>
      <c r="G11564" s="160"/>
      <c r="J11564" s="333"/>
    </row>
    <row r="11565" spans="4:10" s="78" customFormat="1" ht="22.5" customHeight="1">
      <c r="D11565" s="309"/>
      <c r="E11565" s="350"/>
      <c r="G11565" s="160"/>
      <c r="J11565" s="333"/>
    </row>
    <row r="11566" spans="4:10" s="78" customFormat="1" ht="22.5" customHeight="1">
      <c r="D11566" s="309"/>
      <c r="E11566" s="350"/>
      <c r="G11566" s="160"/>
      <c r="J11566" s="333"/>
    </row>
    <row r="11567" spans="4:10" s="78" customFormat="1" ht="22.5" customHeight="1">
      <c r="D11567" s="309"/>
      <c r="E11567" s="350"/>
      <c r="G11567" s="160"/>
      <c r="J11567" s="333"/>
    </row>
    <row r="11568" spans="4:10" s="78" customFormat="1" ht="22.5" customHeight="1">
      <c r="D11568" s="309"/>
      <c r="E11568" s="350"/>
      <c r="G11568" s="160"/>
      <c r="J11568" s="333"/>
    </row>
    <row r="11569" spans="4:10" s="78" customFormat="1" ht="22.5" customHeight="1">
      <c r="D11569" s="309"/>
      <c r="E11569" s="350"/>
      <c r="G11569" s="160"/>
      <c r="J11569" s="333"/>
    </row>
    <row r="11570" spans="4:10" s="78" customFormat="1" ht="22.2" customHeight="1">
      <c r="D11570" s="309"/>
      <c r="E11570" s="350"/>
      <c r="G11570" s="160"/>
      <c r="J11570" s="333"/>
    </row>
    <row r="11571" spans="4:10" s="78" customFormat="1" ht="22.2" customHeight="1">
      <c r="D11571" s="309"/>
      <c r="E11571" s="350"/>
      <c r="G11571" s="160"/>
      <c r="J11571" s="333"/>
    </row>
    <row r="11572" spans="4:10" s="78" customFormat="1" ht="22.2" customHeight="1">
      <c r="D11572" s="309"/>
      <c r="E11572" s="350"/>
      <c r="G11572" s="160"/>
      <c r="J11572" s="333"/>
    </row>
    <row r="11573" spans="4:10" s="78" customFormat="1" ht="22.2" customHeight="1">
      <c r="D11573" s="309"/>
      <c r="E11573" s="350"/>
      <c r="G11573" s="160"/>
      <c r="J11573" s="333"/>
    </row>
    <row r="11574" spans="4:10" s="78" customFormat="1" ht="22.2" customHeight="1">
      <c r="D11574" s="309"/>
      <c r="E11574" s="350"/>
      <c r="G11574" s="160"/>
      <c r="J11574" s="333"/>
    </row>
    <row r="11575" spans="4:10" s="78" customFormat="1" ht="22.5" customHeight="1">
      <c r="D11575" s="309"/>
      <c r="E11575" s="350"/>
      <c r="G11575" s="160"/>
      <c r="J11575" s="333"/>
    </row>
    <row r="11576" spans="4:10" s="78" customFormat="1" ht="22.5" customHeight="1">
      <c r="D11576" s="309"/>
      <c r="E11576" s="350"/>
      <c r="G11576" s="160"/>
      <c r="J11576" s="333"/>
    </row>
    <row r="11577" spans="4:10" s="78" customFormat="1" ht="22.5" customHeight="1">
      <c r="D11577" s="309"/>
      <c r="E11577" s="350"/>
      <c r="G11577" s="160"/>
      <c r="J11577" s="333"/>
    </row>
    <row r="11578" spans="4:10" s="78" customFormat="1" ht="22.5" customHeight="1">
      <c r="D11578" s="309"/>
      <c r="E11578" s="350"/>
      <c r="G11578" s="160"/>
      <c r="J11578" s="333"/>
    </row>
    <row r="11579" spans="4:10" s="78" customFormat="1" ht="22.5" customHeight="1">
      <c r="D11579" s="309"/>
      <c r="E11579" s="350"/>
      <c r="G11579" s="160"/>
      <c r="J11579" s="333"/>
    </row>
    <row r="11580" spans="4:10" s="78" customFormat="1" ht="22.5" customHeight="1">
      <c r="D11580" s="309"/>
      <c r="E11580" s="350"/>
      <c r="G11580" s="160"/>
      <c r="J11580" s="333"/>
    </row>
    <row r="11581" spans="4:10" s="78" customFormat="1" ht="22.5" customHeight="1">
      <c r="D11581" s="309"/>
      <c r="E11581" s="350"/>
      <c r="G11581" s="160"/>
      <c r="J11581" s="333"/>
    </row>
    <row r="11582" spans="4:10" s="78" customFormat="1" ht="22.5" customHeight="1">
      <c r="D11582" s="309"/>
      <c r="E11582" s="350"/>
      <c r="G11582" s="160"/>
      <c r="J11582" s="333"/>
    </row>
    <row r="11583" spans="4:10" s="78" customFormat="1" ht="22.5" customHeight="1">
      <c r="D11583" s="309"/>
      <c r="E11583" s="350"/>
      <c r="G11583" s="160"/>
      <c r="J11583" s="333"/>
    </row>
    <row r="11584" spans="4:10" s="78" customFormat="1" ht="22.5" customHeight="1">
      <c r="D11584" s="309"/>
      <c r="E11584" s="350"/>
      <c r="G11584" s="160"/>
      <c r="J11584" s="333"/>
    </row>
    <row r="11585" spans="4:10" s="78" customFormat="1" ht="22.5" customHeight="1">
      <c r="D11585" s="309"/>
      <c r="E11585" s="350"/>
      <c r="G11585" s="160"/>
      <c r="J11585" s="333"/>
    </row>
    <row r="11586" spans="4:10" s="78" customFormat="1" ht="22.5" customHeight="1">
      <c r="D11586" s="309"/>
      <c r="E11586" s="350"/>
      <c r="G11586" s="160"/>
      <c r="J11586" s="333"/>
    </row>
    <row r="11587" spans="4:10" s="78" customFormat="1" ht="22.5" customHeight="1">
      <c r="D11587" s="309"/>
      <c r="E11587" s="350"/>
      <c r="G11587" s="160"/>
      <c r="J11587" s="333"/>
    </row>
    <row r="11588" spans="4:10" s="78" customFormat="1" ht="22.5" customHeight="1">
      <c r="D11588" s="309"/>
      <c r="E11588" s="350"/>
      <c r="G11588" s="160"/>
      <c r="J11588" s="333"/>
    </row>
    <row r="11589" spans="4:10" s="78" customFormat="1" ht="22.5" customHeight="1">
      <c r="D11589" s="309"/>
      <c r="E11589" s="350"/>
      <c r="G11589" s="160"/>
      <c r="J11589" s="333"/>
    </row>
    <row r="11590" spans="4:10" s="78" customFormat="1" ht="22.5" customHeight="1">
      <c r="D11590" s="309"/>
      <c r="E11590" s="350"/>
      <c r="G11590" s="160"/>
      <c r="J11590" s="333"/>
    </row>
    <row r="11591" spans="4:10" s="78" customFormat="1" ht="22.5" customHeight="1">
      <c r="D11591" s="309"/>
      <c r="E11591" s="350"/>
      <c r="G11591" s="160"/>
      <c r="J11591" s="333"/>
    </row>
    <row r="11592" spans="4:10" s="78" customFormat="1" ht="22.5" customHeight="1">
      <c r="D11592" s="309"/>
      <c r="E11592" s="350"/>
      <c r="G11592" s="160"/>
      <c r="J11592" s="333"/>
    </row>
    <row r="11593" spans="4:10" s="78" customFormat="1" ht="22.5" customHeight="1">
      <c r="D11593" s="309"/>
      <c r="E11593" s="350"/>
      <c r="G11593" s="160"/>
      <c r="J11593" s="333"/>
    </row>
    <row r="11594" spans="4:10" s="78" customFormat="1" ht="22.5" customHeight="1">
      <c r="D11594" s="309"/>
      <c r="E11594" s="350"/>
      <c r="G11594" s="160"/>
      <c r="J11594" s="333"/>
    </row>
    <row r="11595" spans="4:10" s="78" customFormat="1" ht="22.5" customHeight="1">
      <c r="D11595" s="309"/>
      <c r="E11595" s="350"/>
      <c r="G11595" s="160"/>
      <c r="J11595" s="333"/>
    </row>
    <row r="11596" spans="4:10" s="78" customFormat="1" ht="22.5" customHeight="1">
      <c r="D11596" s="309"/>
      <c r="E11596" s="350"/>
      <c r="G11596" s="160"/>
      <c r="J11596" s="333"/>
    </row>
    <row r="11597" spans="4:10" s="78" customFormat="1" ht="22.2" customHeight="1">
      <c r="D11597" s="309"/>
      <c r="E11597" s="350"/>
      <c r="G11597" s="160"/>
      <c r="J11597" s="333"/>
    </row>
    <row r="11598" spans="4:10" s="78" customFormat="1" ht="22.2" customHeight="1">
      <c r="D11598" s="309"/>
      <c r="E11598" s="350"/>
      <c r="G11598" s="160"/>
      <c r="J11598" s="333"/>
    </row>
    <row r="11599" spans="4:10" s="78" customFormat="1" ht="22.2" customHeight="1">
      <c r="D11599" s="309"/>
      <c r="E11599" s="350"/>
      <c r="G11599" s="160"/>
      <c r="J11599" s="333"/>
    </row>
    <row r="11600" spans="4:10" s="78" customFormat="1" ht="22.2" customHeight="1">
      <c r="D11600" s="309"/>
      <c r="E11600" s="350"/>
      <c r="G11600" s="160"/>
      <c r="J11600" s="333"/>
    </row>
    <row r="11601" spans="4:10" s="78" customFormat="1" ht="22.2" customHeight="1">
      <c r="D11601" s="309"/>
      <c r="E11601" s="350"/>
      <c r="G11601" s="160"/>
      <c r="J11601" s="333"/>
    </row>
    <row r="11602" spans="4:10" s="78" customFormat="1" ht="22.2" customHeight="1">
      <c r="D11602" s="309"/>
      <c r="E11602" s="350"/>
      <c r="G11602" s="160"/>
      <c r="J11602" s="333"/>
    </row>
    <row r="11603" spans="4:10" s="78" customFormat="1" ht="22.2" customHeight="1">
      <c r="D11603" s="309"/>
      <c r="E11603" s="350"/>
      <c r="G11603" s="160"/>
      <c r="J11603" s="333"/>
    </row>
    <row r="11604" spans="4:10" s="78" customFormat="1" ht="22.2" customHeight="1">
      <c r="D11604" s="309"/>
      <c r="E11604" s="350"/>
      <c r="G11604" s="160"/>
      <c r="J11604" s="333"/>
    </row>
    <row r="11605" spans="4:10" s="78" customFormat="1" ht="22.2" customHeight="1">
      <c r="D11605" s="309"/>
      <c r="E11605" s="350"/>
      <c r="G11605" s="160"/>
      <c r="J11605" s="333"/>
    </row>
    <row r="11606" spans="4:10" s="78" customFormat="1" ht="22.2" customHeight="1">
      <c r="D11606" s="309"/>
      <c r="E11606" s="350"/>
      <c r="G11606" s="160"/>
      <c r="J11606" s="333"/>
    </row>
    <row r="11607" spans="4:10" s="78" customFormat="1" ht="22.2" customHeight="1">
      <c r="D11607" s="309"/>
      <c r="E11607" s="350"/>
      <c r="G11607" s="160"/>
      <c r="J11607" s="333"/>
    </row>
    <row r="11608" spans="4:10" s="78" customFormat="1" ht="22.2" customHeight="1">
      <c r="D11608" s="309"/>
      <c r="E11608" s="350"/>
      <c r="G11608" s="160"/>
      <c r="J11608" s="333"/>
    </row>
    <row r="11609" spans="4:10" s="78" customFormat="1" ht="22.2" customHeight="1">
      <c r="D11609" s="309"/>
      <c r="E11609" s="350"/>
      <c r="G11609" s="160"/>
      <c r="J11609" s="333"/>
    </row>
    <row r="11610" spans="4:10" s="78" customFormat="1" ht="22.2" customHeight="1">
      <c r="D11610" s="309"/>
      <c r="E11610" s="350"/>
      <c r="G11610" s="160"/>
      <c r="J11610" s="333"/>
    </row>
    <row r="11611" spans="4:10" s="78" customFormat="1" ht="22.2" customHeight="1">
      <c r="D11611" s="309"/>
      <c r="E11611" s="350"/>
      <c r="G11611" s="160"/>
      <c r="J11611" s="333"/>
    </row>
    <row r="11612" spans="4:10" s="78" customFormat="1" ht="22.2" customHeight="1">
      <c r="D11612" s="309"/>
      <c r="E11612" s="350"/>
      <c r="G11612" s="160"/>
      <c r="J11612" s="333"/>
    </row>
    <row r="11613" spans="4:10" s="78" customFormat="1" ht="22.2" customHeight="1">
      <c r="D11613" s="309"/>
      <c r="E11613" s="350"/>
      <c r="G11613" s="160"/>
      <c r="J11613" s="333"/>
    </row>
    <row r="11614" spans="4:10" s="78" customFormat="1" ht="22.2" customHeight="1">
      <c r="D11614" s="309"/>
      <c r="E11614" s="350"/>
      <c r="G11614" s="160"/>
      <c r="J11614" s="333"/>
    </row>
    <row r="11615" spans="4:10" s="78" customFormat="1" ht="22.2" customHeight="1">
      <c r="D11615" s="309"/>
      <c r="E11615" s="350"/>
      <c r="G11615" s="160"/>
      <c r="J11615" s="333"/>
    </row>
    <row r="11616" spans="4:10" s="78" customFormat="1" ht="22.2" customHeight="1">
      <c r="D11616" s="309"/>
      <c r="E11616" s="350"/>
      <c r="G11616" s="160"/>
      <c r="J11616" s="333"/>
    </row>
    <row r="11617" spans="4:10" s="78" customFormat="1" ht="22.2" customHeight="1">
      <c r="D11617" s="309"/>
      <c r="E11617" s="350"/>
      <c r="G11617" s="160"/>
      <c r="J11617" s="333"/>
    </row>
    <row r="11618" spans="4:10" s="78" customFormat="1" ht="22.2" customHeight="1">
      <c r="D11618" s="309"/>
      <c r="E11618" s="350"/>
      <c r="G11618" s="160"/>
      <c r="J11618" s="333"/>
    </row>
    <row r="11619" spans="4:10" s="78" customFormat="1" ht="22.2" customHeight="1">
      <c r="D11619" s="309"/>
      <c r="E11619" s="350"/>
      <c r="G11619" s="160"/>
      <c r="J11619" s="333"/>
    </row>
    <row r="11620" spans="4:10" s="78" customFormat="1" ht="22.2" customHeight="1">
      <c r="D11620" s="309"/>
      <c r="E11620" s="350"/>
      <c r="G11620" s="160"/>
      <c r="J11620" s="333"/>
    </row>
    <row r="11621" spans="4:10" s="78" customFormat="1" ht="22.2" customHeight="1">
      <c r="D11621" s="309"/>
      <c r="E11621" s="350"/>
      <c r="G11621" s="160"/>
      <c r="J11621" s="333"/>
    </row>
    <row r="11622" spans="4:10" s="78" customFormat="1" ht="22.2" customHeight="1">
      <c r="D11622" s="309"/>
      <c r="E11622" s="350"/>
      <c r="G11622" s="160"/>
      <c r="J11622" s="333"/>
    </row>
    <row r="11623" spans="4:10" s="78" customFormat="1" ht="22.2" customHeight="1">
      <c r="D11623" s="309"/>
      <c r="E11623" s="350"/>
      <c r="G11623" s="160"/>
      <c r="J11623" s="333"/>
    </row>
    <row r="11624" spans="4:10" s="78" customFormat="1" ht="22.2" customHeight="1">
      <c r="D11624" s="309"/>
      <c r="E11624" s="350"/>
      <c r="G11624" s="160"/>
      <c r="J11624" s="333"/>
    </row>
    <row r="11625" spans="4:10" s="78" customFormat="1" ht="22.2" customHeight="1">
      <c r="D11625" s="309"/>
      <c r="E11625" s="350"/>
      <c r="G11625" s="160"/>
      <c r="J11625" s="333"/>
    </row>
    <row r="11626" spans="4:10" s="78" customFormat="1" ht="22.2" customHeight="1">
      <c r="D11626" s="309"/>
      <c r="E11626" s="350"/>
      <c r="G11626" s="160"/>
      <c r="J11626" s="333"/>
    </row>
    <row r="11627" spans="4:10" s="78" customFormat="1" ht="22.2" customHeight="1">
      <c r="D11627" s="309"/>
      <c r="E11627" s="350"/>
      <c r="G11627" s="160"/>
      <c r="J11627" s="333"/>
    </row>
    <row r="11628" spans="4:10" s="78" customFormat="1" ht="22.2" customHeight="1">
      <c r="D11628" s="309"/>
      <c r="E11628" s="350"/>
      <c r="G11628" s="160"/>
      <c r="J11628" s="333"/>
    </row>
    <row r="11629" spans="4:10" s="78" customFormat="1" ht="22.2" customHeight="1">
      <c r="D11629" s="309"/>
      <c r="E11629" s="350"/>
      <c r="G11629" s="160"/>
      <c r="J11629" s="333"/>
    </row>
    <row r="11630" spans="4:10" s="78" customFormat="1" ht="22.2" customHeight="1">
      <c r="D11630" s="309"/>
      <c r="E11630" s="350"/>
      <c r="G11630" s="160"/>
      <c r="J11630" s="333"/>
    </row>
    <row r="11631" spans="4:10" s="78" customFormat="1" ht="22.2" customHeight="1">
      <c r="D11631" s="309"/>
      <c r="E11631" s="350"/>
      <c r="G11631" s="160"/>
      <c r="J11631" s="333"/>
    </row>
    <row r="11632" spans="4:10" s="78" customFormat="1" ht="22.2" customHeight="1">
      <c r="D11632" s="309"/>
      <c r="E11632" s="350"/>
      <c r="G11632" s="160"/>
      <c r="J11632" s="333"/>
    </row>
    <row r="11633" spans="4:10" s="78" customFormat="1" ht="22.2" customHeight="1">
      <c r="D11633" s="309"/>
      <c r="E11633" s="350"/>
      <c r="G11633" s="160"/>
      <c r="J11633" s="333"/>
    </row>
    <row r="11634" spans="4:10" s="78" customFormat="1" ht="22.2" customHeight="1">
      <c r="D11634" s="309"/>
      <c r="E11634" s="350"/>
      <c r="G11634" s="160"/>
      <c r="J11634" s="333"/>
    </row>
    <row r="11635" spans="4:10" s="78" customFormat="1" ht="22.2" customHeight="1">
      <c r="D11635" s="309"/>
      <c r="E11635" s="350"/>
      <c r="G11635" s="160"/>
      <c r="J11635" s="333"/>
    </row>
    <row r="11636" spans="4:10" s="78" customFormat="1" ht="22.2" customHeight="1">
      <c r="D11636" s="309"/>
      <c r="E11636" s="350"/>
      <c r="G11636" s="160"/>
      <c r="J11636" s="333"/>
    </row>
    <row r="11637" spans="4:10" s="78" customFormat="1" ht="22.2" customHeight="1">
      <c r="D11637" s="309"/>
      <c r="E11637" s="350"/>
      <c r="G11637" s="160"/>
      <c r="J11637" s="333"/>
    </row>
    <row r="11638" spans="4:10" s="78" customFormat="1" ht="22.2" customHeight="1">
      <c r="D11638" s="309"/>
      <c r="E11638" s="350"/>
      <c r="G11638" s="160"/>
      <c r="J11638" s="333"/>
    </row>
    <row r="11639" spans="4:10" s="78" customFormat="1" ht="22.2" customHeight="1">
      <c r="D11639" s="309"/>
      <c r="E11639" s="350"/>
      <c r="G11639" s="160"/>
      <c r="J11639" s="333"/>
    </row>
    <row r="11640" spans="4:10" s="78" customFormat="1" ht="22.2" customHeight="1">
      <c r="D11640" s="309"/>
      <c r="E11640" s="350"/>
      <c r="G11640" s="160"/>
      <c r="J11640" s="333"/>
    </row>
    <row r="11641" spans="4:10" s="78" customFormat="1" ht="22.2" customHeight="1">
      <c r="D11641" s="309"/>
      <c r="E11641" s="350"/>
      <c r="G11641" s="160"/>
      <c r="J11641" s="333"/>
    </row>
    <row r="11642" spans="4:10" s="78" customFormat="1" ht="22.5" customHeight="1">
      <c r="D11642" s="309"/>
      <c r="E11642" s="350"/>
      <c r="G11642" s="160"/>
      <c r="J11642" s="333"/>
    </row>
    <row r="11643" spans="4:10" s="78" customFormat="1" ht="22.5" customHeight="1">
      <c r="D11643" s="309"/>
      <c r="E11643" s="350"/>
      <c r="G11643" s="160"/>
      <c r="J11643" s="333"/>
    </row>
    <row r="11644" spans="4:10" s="78" customFormat="1" ht="22.5" customHeight="1">
      <c r="D11644" s="309"/>
      <c r="E11644" s="350"/>
      <c r="G11644" s="160"/>
      <c r="J11644" s="333"/>
    </row>
    <row r="11645" spans="4:10" s="78" customFormat="1" ht="22.5" customHeight="1">
      <c r="D11645" s="309"/>
      <c r="E11645" s="350"/>
      <c r="G11645" s="160"/>
      <c r="J11645" s="333"/>
    </row>
    <row r="11646" spans="4:10" s="78" customFormat="1" ht="22.5" customHeight="1">
      <c r="D11646" s="309"/>
      <c r="E11646" s="350"/>
      <c r="G11646" s="160"/>
      <c r="J11646" s="333"/>
    </row>
    <row r="11647" spans="4:10" s="78" customFormat="1" ht="22.5" customHeight="1">
      <c r="D11647" s="309"/>
      <c r="E11647" s="350"/>
      <c r="G11647" s="160"/>
      <c r="J11647" s="333"/>
    </row>
    <row r="11648" spans="4:10" s="78" customFormat="1" ht="22.5" customHeight="1">
      <c r="D11648" s="309"/>
      <c r="E11648" s="350"/>
      <c r="G11648" s="160"/>
      <c r="J11648" s="333"/>
    </row>
    <row r="11649" spans="4:10" s="78" customFormat="1" ht="22.5" customHeight="1">
      <c r="D11649" s="309"/>
      <c r="E11649" s="350"/>
      <c r="G11649" s="160"/>
      <c r="J11649" s="333"/>
    </row>
    <row r="11650" spans="4:10" s="78" customFormat="1" ht="22.5" customHeight="1">
      <c r="D11650" s="309"/>
      <c r="E11650" s="350"/>
      <c r="G11650" s="160"/>
      <c r="J11650" s="333"/>
    </row>
    <row r="11651" spans="4:10" s="78" customFormat="1" ht="22.5" customHeight="1">
      <c r="D11651" s="309"/>
      <c r="E11651" s="350"/>
      <c r="G11651" s="160"/>
      <c r="J11651" s="333"/>
    </row>
    <row r="11652" spans="4:10" s="78" customFormat="1" ht="22.5" customHeight="1">
      <c r="D11652" s="309"/>
      <c r="E11652" s="350"/>
      <c r="G11652" s="160"/>
      <c r="J11652" s="333"/>
    </row>
    <row r="11653" spans="4:10" s="78" customFormat="1" ht="22.5" customHeight="1">
      <c r="D11653" s="309"/>
      <c r="E11653" s="350"/>
      <c r="G11653" s="160"/>
      <c r="J11653" s="333"/>
    </row>
    <row r="11654" spans="4:10" s="78" customFormat="1" ht="22.5" customHeight="1">
      <c r="D11654" s="309"/>
      <c r="E11654" s="350"/>
      <c r="G11654" s="160"/>
      <c r="J11654" s="333"/>
    </row>
    <row r="11655" spans="4:10" s="78" customFormat="1" ht="22.5" customHeight="1">
      <c r="D11655" s="309"/>
      <c r="E11655" s="350"/>
      <c r="G11655" s="160"/>
      <c r="J11655" s="333"/>
    </row>
    <row r="11656" spans="4:10" s="78" customFormat="1" ht="22.5" customHeight="1">
      <c r="D11656" s="309"/>
      <c r="E11656" s="350"/>
      <c r="G11656" s="160"/>
      <c r="J11656" s="333"/>
    </row>
    <row r="11657" spans="4:10" s="78" customFormat="1" ht="22.5" customHeight="1">
      <c r="D11657" s="309"/>
      <c r="E11657" s="350"/>
      <c r="G11657" s="160"/>
      <c r="J11657" s="333"/>
    </row>
    <row r="11658" spans="4:10" s="78" customFormat="1" ht="22.5" customHeight="1">
      <c r="D11658" s="309"/>
      <c r="E11658" s="350"/>
      <c r="G11658" s="160"/>
      <c r="J11658" s="333"/>
    </row>
    <row r="11659" spans="4:10" s="78" customFormat="1" ht="22.2" customHeight="1">
      <c r="D11659" s="309"/>
      <c r="E11659" s="350"/>
      <c r="G11659" s="160"/>
      <c r="J11659" s="333"/>
    </row>
    <row r="11660" spans="4:10" s="78" customFormat="1" ht="22.5" customHeight="1">
      <c r="D11660" s="309"/>
      <c r="E11660" s="350"/>
      <c r="G11660" s="160"/>
      <c r="J11660" s="333"/>
    </row>
    <row r="11661" spans="4:10" s="78" customFormat="1" ht="22.2" customHeight="1">
      <c r="D11661" s="309"/>
      <c r="E11661" s="350"/>
      <c r="G11661" s="160"/>
      <c r="J11661" s="333"/>
    </row>
    <row r="11662" spans="4:10" s="78" customFormat="1" ht="22.2" customHeight="1">
      <c r="D11662" s="309"/>
      <c r="E11662" s="350"/>
      <c r="G11662" s="160"/>
      <c r="J11662" s="333"/>
    </row>
    <row r="11663" spans="4:10" s="78" customFormat="1" ht="22.2" customHeight="1">
      <c r="D11663" s="309"/>
      <c r="E11663" s="350"/>
      <c r="G11663" s="160"/>
      <c r="J11663" s="333"/>
    </row>
    <row r="11664" spans="4:10" s="78" customFormat="1" ht="22.2" customHeight="1">
      <c r="D11664" s="309"/>
      <c r="E11664" s="350"/>
      <c r="G11664" s="160"/>
      <c r="J11664" s="333"/>
    </row>
    <row r="11665" spans="4:10" s="78" customFormat="1" ht="22.2" customHeight="1">
      <c r="D11665" s="309"/>
      <c r="E11665" s="350"/>
      <c r="G11665" s="160"/>
      <c r="J11665" s="333"/>
    </row>
    <row r="11666" spans="4:10" s="78" customFormat="1" ht="22.5" customHeight="1">
      <c r="D11666" s="309"/>
      <c r="E11666" s="350"/>
      <c r="G11666" s="160"/>
      <c r="J11666" s="333"/>
    </row>
    <row r="11667" spans="4:10" s="78" customFormat="1" ht="22.5" customHeight="1">
      <c r="D11667" s="309"/>
      <c r="E11667" s="350"/>
      <c r="G11667" s="160"/>
      <c r="J11667" s="333"/>
    </row>
    <row r="11668" spans="4:10" s="78" customFormat="1" ht="22.5" customHeight="1">
      <c r="D11668" s="309"/>
      <c r="E11668" s="350"/>
      <c r="G11668" s="160"/>
      <c r="J11668" s="333"/>
    </row>
    <row r="11669" spans="4:10" s="78" customFormat="1" ht="22.5" customHeight="1">
      <c r="D11669" s="309"/>
      <c r="E11669" s="350"/>
      <c r="G11669" s="160"/>
      <c r="J11669" s="333"/>
    </row>
    <row r="11670" spans="4:10" s="78" customFormat="1" ht="22.5" customHeight="1">
      <c r="D11670" s="309"/>
      <c r="E11670" s="350"/>
      <c r="G11670" s="160"/>
      <c r="J11670" s="333"/>
    </row>
    <row r="11671" spans="4:10" s="78" customFormat="1" ht="22.5" customHeight="1">
      <c r="D11671" s="309"/>
      <c r="E11671" s="350"/>
      <c r="G11671" s="160"/>
      <c r="J11671" s="333"/>
    </row>
    <row r="11672" spans="4:10" s="78" customFormat="1" ht="22.5" customHeight="1">
      <c r="D11672" s="309"/>
      <c r="E11672" s="350"/>
      <c r="G11672" s="160"/>
      <c r="J11672" s="333"/>
    </row>
    <row r="11673" spans="4:10" s="78" customFormat="1" ht="22.5" customHeight="1">
      <c r="D11673" s="309"/>
      <c r="E11673" s="350"/>
      <c r="G11673" s="160"/>
      <c r="J11673" s="333"/>
    </row>
    <row r="11674" spans="4:10" s="78" customFormat="1" ht="22.5" customHeight="1">
      <c r="D11674" s="309"/>
      <c r="E11674" s="350"/>
      <c r="G11674" s="160"/>
      <c r="J11674" s="333"/>
    </row>
    <row r="11675" spans="4:10" s="78" customFormat="1" ht="22.5" customHeight="1">
      <c r="D11675" s="309"/>
      <c r="E11675" s="350"/>
      <c r="G11675" s="160"/>
      <c r="J11675" s="333"/>
    </row>
    <row r="11676" spans="4:10" s="78" customFormat="1" ht="22.5" customHeight="1">
      <c r="D11676" s="309"/>
      <c r="E11676" s="350"/>
      <c r="G11676" s="160"/>
      <c r="J11676" s="333"/>
    </row>
    <row r="11677" spans="4:10" s="78" customFormat="1" ht="22.5" customHeight="1">
      <c r="D11677" s="309"/>
      <c r="E11677" s="350"/>
      <c r="G11677" s="160"/>
      <c r="J11677" s="333"/>
    </row>
    <row r="11678" spans="4:10" s="78" customFormat="1" ht="22.5" customHeight="1">
      <c r="D11678" s="309"/>
      <c r="E11678" s="350"/>
      <c r="G11678" s="160"/>
      <c r="J11678" s="333"/>
    </row>
    <row r="11679" spans="4:10" s="78" customFormat="1" ht="22.5" customHeight="1">
      <c r="D11679" s="309"/>
      <c r="E11679" s="350"/>
      <c r="G11679" s="160"/>
      <c r="J11679" s="333"/>
    </row>
    <row r="11680" spans="4:10" s="78" customFormat="1" ht="22.5" customHeight="1">
      <c r="D11680" s="309"/>
      <c r="E11680" s="350"/>
      <c r="G11680" s="160"/>
      <c r="J11680" s="333"/>
    </row>
    <row r="11681" spans="4:10" s="78" customFormat="1" ht="22.5" customHeight="1">
      <c r="D11681" s="309"/>
      <c r="E11681" s="350"/>
      <c r="G11681" s="160"/>
      <c r="J11681" s="333"/>
    </row>
    <row r="11682" spans="4:10" s="78" customFormat="1" ht="22.5" customHeight="1">
      <c r="D11682" s="309"/>
      <c r="E11682" s="350"/>
      <c r="G11682" s="160"/>
      <c r="J11682" s="333"/>
    </row>
    <row r="11683" spans="4:10" s="78" customFormat="1" ht="22.5" customHeight="1">
      <c r="D11683" s="309"/>
      <c r="E11683" s="350"/>
      <c r="G11683" s="160"/>
      <c r="J11683" s="333"/>
    </row>
    <row r="11684" spans="4:10" s="78" customFormat="1" ht="22.5" customHeight="1">
      <c r="D11684" s="309"/>
      <c r="E11684" s="350"/>
      <c r="G11684" s="160"/>
      <c r="J11684" s="333"/>
    </row>
    <row r="11685" spans="4:10" s="78" customFormat="1" ht="22.5" customHeight="1">
      <c r="D11685" s="309"/>
      <c r="E11685" s="350"/>
      <c r="G11685" s="160"/>
      <c r="J11685" s="333"/>
    </row>
    <row r="11686" spans="4:10" s="78" customFormat="1" ht="22.5" customHeight="1">
      <c r="D11686" s="309"/>
      <c r="E11686" s="350"/>
      <c r="G11686" s="160"/>
      <c r="J11686" s="333"/>
    </row>
    <row r="11687" spans="4:10" s="78" customFormat="1" ht="22.5" customHeight="1">
      <c r="D11687" s="309"/>
      <c r="E11687" s="350"/>
      <c r="G11687" s="160"/>
      <c r="J11687" s="333"/>
    </row>
    <row r="11688" spans="4:10" s="78" customFormat="1" ht="22.5" customHeight="1">
      <c r="D11688" s="309"/>
      <c r="E11688" s="350"/>
      <c r="G11688" s="160"/>
      <c r="J11688" s="333"/>
    </row>
    <row r="11689" spans="4:10" s="78" customFormat="1" ht="22.5" customHeight="1">
      <c r="D11689" s="309"/>
      <c r="E11689" s="350"/>
      <c r="G11689" s="160"/>
      <c r="J11689" s="333"/>
    </row>
    <row r="11690" spans="4:10" s="78" customFormat="1" ht="22.5" customHeight="1">
      <c r="D11690" s="309"/>
      <c r="E11690" s="350"/>
      <c r="G11690" s="160"/>
      <c r="J11690" s="333"/>
    </row>
    <row r="11691" spans="4:10" s="78" customFormat="1" ht="22.5" customHeight="1">
      <c r="D11691" s="309"/>
      <c r="E11691" s="350"/>
      <c r="G11691" s="160"/>
      <c r="J11691" s="333"/>
    </row>
    <row r="11692" spans="4:10" s="78" customFormat="1" ht="22.5" customHeight="1">
      <c r="D11692" s="309"/>
      <c r="E11692" s="350"/>
      <c r="G11692" s="160"/>
      <c r="J11692" s="333"/>
    </row>
    <row r="11693" spans="4:10" s="78" customFormat="1" ht="22.5" customHeight="1">
      <c r="D11693" s="309"/>
      <c r="E11693" s="350"/>
      <c r="G11693" s="160"/>
      <c r="J11693" s="333"/>
    </row>
    <row r="11694" spans="4:10" s="78" customFormat="1" ht="22.5" customHeight="1">
      <c r="D11694" s="309"/>
      <c r="E11694" s="350"/>
      <c r="G11694" s="160"/>
      <c r="J11694" s="333"/>
    </row>
    <row r="11695" spans="4:10" s="78" customFormat="1" ht="22.5" customHeight="1">
      <c r="D11695" s="309"/>
      <c r="E11695" s="350"/>
      <c r="G11695" s="160"/>
      <c r="J11695" s="333"/>
    </row>
    <row r="11696" spans="4:10" s="78" customFormat="1" ht="22.5" customHeight="1">
      <c r="D11696" s="309"/>
      <c r="E11696" s="350"/>
      <c r="G11696" s="160"/>
      <c r="J11696" s="333"/>
    </row>
    <row r="11697" spans="4:10" s="78" customFormat="1" ht="22.5" customHeight="1">
      <c r="D11697" s="309"/>
      <c r="E11697" s="350"/>
      <c r="G11697" s="160"/>
      <c r="J11697" s="333"/>
    </row>
    <row r="11698" spans="4:10" s="78" customFormat="1" ht="22.5" customHeight="1">
      <c r="D11698" s="309"/>
      <c r="E11698" s="350"/>
      <c r="G11698" s="160"/>
      <c r="J11698" s="333"/>
    </row>
    <row r="11699" spans="4:10" s="78" customFormat="1" ht="22.5" customHeight="1">
      <c r="D11699" s="309"/>
      <c r="E11699" s="350"/>
      <c r="G11699" s="160"/>
      <c r="J11699" s="333"/>
    </row>
    <row r="11700" spans="4:10" s="78" customFormat="1" ht="22.5" customHeight="1">
      <c r="D11700" s="309"/>
      <c r="E11700" s="350"/>
      <c r="G11700" s="160"/>
      <c r="J11700" s="333"/>
    </row>
    <row r="11701" spans="4:10" s="78" customFormat="1" ht="22.5" customHeight="1">
      <c r="D11701" s="309"/>
      <c r="E11701" s="350"/>
      <c r="G11701" s="160"/>
      <c r="J11701" s="333"/>
    </row>
    <row r="11702" spans="4:10" s="78" customFormat="1" ht="22.5" customHeight="1">
      <c r="D11702" s="309"/>
      <c r="E11702" s="350"/>
      <c r="G11702" s="160"/>
      <c r="J11702" s="333"/>
    </row>
    <row r="11703" spans="4:10" s="78" customFormat="1" ht="22.5" customHeight="1">
      <c r="D11703" s="309"/>
      <c r="E11703" s="350"/>
      <c r="G11703" s="160"/>
      <c r="J11703" s="333"/>
    </row>
    <row r="11704" spans="4:10" s="78" customFormat="1" ht="22.5" customHeight="1">
      <c r="D11704" s="309"/>
      <c r="E11704" s="350"/>
      <c r="G11704" s="160"/>
      <c r="J11704" s="333"/>
    </row>
    <row r="11705" spans="4:10" s="78" customFormat="1" ht="22.5" customHeight="1">
      <c r="D11705" s="309"/>
      <c r="E11705" s="350"/>
      <c r="G11705" s="160"/>
      <c r="J11705" s="333"/>
    </row>
    <row r="11706" spans="4:10" s="78" customFormat="1" ht="22.5" customHeight="1">
      <c r="D11706" s="309"/>
      <c r="E11706" s="350"/>
      <c r="G11706" s="160"/>
      <c r="J11706" s="333"/>
    </row>
    <row r="11707" spans="4:10" s="78" customFormat="1" ht="22.5" customHeight="1">
      <c r="D11707" s="309"/>
      <c r="E11707" s="350"/>
      <c r="G11707" s="160"/>
      <c r="J11707" s="333"/>
    </row>
    <row r="11708" spans="4:10" s="78" customFormat="1" ht="22.5" customHeight="1">
      <c r="D11708" s="309"/>
      <c r="E11708" s="350"/>
      <c r="G11708" s="160"/>
      <c r="J11708" s="333"/>
    </row>
    <row r="11709" spans="4:10" s="78" customFormat="1" ht="22.5" customHeight="1">
      <c r="D11709" s="309"/>
      <c r="E11709" s="350"/>
      <c r="G11709" s="160"/>
      <c r="J11709" s="333"/>
    </row>
    <row r="11710" spans="4:10" s="78" customFormat="1" ht="22.2" customHeight="1">
      <c r="D11710" s="309"/>
      <c r="E11710" s="350"/>
      <c r="G11710" s="160"/>
      <c r="J11710" s="333"/>
    </row>
    <row r="11711" spans="4:10" s="78" customFormat="1" ht="22.2" customHeight="1">
      <c r="D11711" s="309"/>
      <c r="E11711" s="350"/>
      <c r="G11711" s="160"/>
      <c r="J11711" s="333"/>
    </row>
    <row r="11712" spans="4:10" s="78" customFormat="1" ht="22.2" customHeight="1">
      <c r="D11712" s="309"/>
      <c r="E11712" s="350"/>
      <c r="G11712" s="160"/>
      <c r="J11712" s="333"/>
    </row>
    <row r="11713" spans="4:10" s="78" customFormat="1" ht="22.2" customHeight="1">
      <c r="D11713" s="309"/>
      <c r="E11713" s="350"/>
      <c r="G11713" s="160"/>
      <c r="J11713" s="333"/>
    </row>
    <row r="11714" spans="4:10" s="78" customFormat="1" ht="22.2" customHeight="1">
      <c r="D11714" s="309"/>
      <c r="E11714" s="350"/>
      <c r="G11714" s="160"/>
      <c r="J11714" s="333"/>
    </row>
    <row r="11715" spans="4:10" s="78" customFormat="1" ht="22.2" customHeight="1">
      <c r="D11715" s="309"/>
      <c r="E11715" s="350"/>
      <c r="G11715" s="160"/>
      <c r="J11715" s="333"/>
    </row>
    <row r="11716" spans="4:10" s="78" customFormat="1" ht="30.6" customHeight="1">
      <c r="D11716" s="309"/>
      <c r="E11716" s="350"/>
      <c r="G11716" s="160"/>
      <c r="J11716" s="333"/>
    </row>
    <row r="11717" spans="4:10" s="78" customFormat="1" ht="30.6" customHeight="1">
      <c r="D11717" s="309"/>
      <c r="E11717" s="350"/>
      <c r="G11717" s="160"/>
      <c r="J11717" s="333"/>
    </row>
    <row r="11718" spans="4:10" s="78" customFormat="1" ht="30.6" customHeight="1">
      <c r="D11718" s="309"/>
      <c r="E11718" s="350"/>
      <c r="G11718" s="160"/>
      <c r="J11718" s="333"/>
    </row>
    <row r="11719" spans="4:10" s="78" customFormat="1" ht="30.6" customHeight="1">
      <c r="D11719" s="309"/>
      <c r="E11719" s="350"/>
      <c r="G11719" s="160"/>
      <c r="J11719" s="333"/>
    </row>
    <row r="11720" spans="4:10" s="78" customFormat="1" ht="30.6" customHeight="1">
      <c r="D11720" s="309"/>
      <c r="E11720" s="350"/>
      <c r="G11720" s="160"/>
      <c r="J11720" s="333"/>
    </row>
    <row r="11721" spans="4:10" s="78" customFormat="1" ht="30.6" customHeight="1">
      <c r="D11721" s="309"/>
      <c r="E11721" s="350"/>
      <c r="G11721" s="160"/>
      <c r="J11721" s="333"/>
    </row>
    <row r="11722" spans="4:10" s="78" customFormat="1" ht="30.6" customHeight="1">
      <c r="D11722" s="309"/>
      <c r="E11722" s="350"/>
      <c r="G11722" s="160"/>
      <c r="J11722" s="333"/>
    </row>
    <row r="11723" spans="4:10" s="78" customFormat="1" ht="30.6" customHeight="1">
      <c r="D11723" s="309"/>
      <c r="E11723" s="350"/>
      <c r="G11723" s="160"/>
      <c r="J11723" s="333"/>
    </row>
    <row r="11724" spans="4:10" s="78" customFormat="1" ht="30.6" customHeight="1">
      <c r="D11724" s="309"/>
      <c r="E11724" s="350"/>
      <c r="G11724" s="160"/>
      <c r="J11724" s="333"/>
    </row>
    <row r="11725" spans="4:10" s="78" customFormat="1" ht="22.2" customHeight="1">
      <c r="D11725" s="309"/>
      <c r="E11725" s="350"/>
      <c r="G11725" s="160"/>
      <c r="J11725" s="333"/>
    </row>
    <row r="11726" spans="4:10" s="78" customFormat="1" ht="22.5" customHeight="1">
      <c r="D11726" s="309"/>
      <c r="E11726" s="350"/>
      <c r="G11726" s="160"/>
      <c r="J11726" s="333"/>
    </row>
    <row r="11727" spans="4:10" s="78" customFormat="1" ht="22.2" customHeight="1">
      <c r="D11727" s="309"/>
      <c r="E11727" s="350"/>
      <c r="G11727" s="160"/>
      <c r="J11727" s="333"/>
    </row>
    <row r="11728" spans="4:10" s="78" customFormat="1" ht="22.2" customHeight="1">
      <c r="D11728" s="309"/>
      <c r="E11728" s="350"/>
      <c r="G11728" s="160"/>
      <c r="J11728" s="333"/>
    </row>
    <row r="11729" spans="4:10" s="78" customFormat="1" ht="22.2" customHeight="1">
      <c r="D11729" s="309"/>
      <c r="E11729" s="350"/>
      <c r="G11729" s="160"/>
      <c r="J11729" s="333"/>
    </row>
    <row r="11730" spans="4:10" s="78" customFormat="1" ht="22.2" customHeight="1">
      <c r="D11730" s="309"/>
      <c r="E11730" s="350"/>
      <c r="G11730" s="160"/>
      <c r="J11730" s="333"/>
    </row>
    <row r="11731" spans="4:10" s="78" customFormat="1" ht="22.2" customHeight="1">
      <c r="D11731" s="309"/>
      <c r="E11731" s="350"/>
      <c r="G11731" s="160"/>
      <c r="J11731" s="333"/>
    </row>
    <row r="11732" spans="4:10" s="78" customFormat="1" ht="22.2" customHeight="1">
      <c r="D11732" s="309"/>
      <c r="E11732" s="350"/>
      <c r="G11732" s="160"/>
      <c r="J11732" s="333"/>
    </row>
    <row r="11733" spans="4:10" s="78" customFormat="1" ht="22.2" customHeight="1">
      <c r="D11733" s="309"/>
      <c r="E11733" s="350"/>
      <c r="G11733" s="160"/>
      <c r="J11733" s="333"/>
    </row>
    <row r="11734" spans="4:10" s="78" customFormat="1" ht="22.2" customHeight="1">
      <c r="D11734" s="309"/>
      <c r="E11734" s="350"/>
      <c r="G11734" s="160"/>
      <c r="J11734" s="333"/>
    </row>
    <row r="11735" spans="4:10" s="78" customFormat="1" ht="22.2" customHeight="1">
      <c r="D11735" s="309"/>
      <c r="E11735" s="350"/>
      <c r="G11735" s="160"/>
      <c r="J11735" s="333"/>
    </row>
    <row r="11736" spans="4:10" s="78" customFormat="1" ht="22.2" customHeight="1">
      <c r="D11736" s="309"/>
      <c r="E11736" s="350"/>
      <c r="G11736" s="160"/>
      <c r="J11736" s="333"/>
    </row>
    <row r="11737" spans="4:10" s="78" customFormat="1" ht="22.2" customHeight="1">
      <c r="D11737" s="309"/>
      <c r="E11737" s="350"/>
      <c r="G11737" s="160"/>
      <c r="J11737" s="333"/>
    </row>
    <row r="11738" spans="4:10" s="78" customFormat="1" ht="22.2" customHeight="1">
      <c r="D11738" s="309"/>
      <c r="E11738" s="350"/>
      <c r="G11738" s="160"/>
      <c r="J11738" s="333"/>
    </row>
    <row r="11739" spans="4:10" s="78" customFormat="1" ht="22.2" customHeight="1">
      <c r="D11739" s="309"/>
      <c r="E11739" s="350"/>
      <c r="G11739" s="160"/>
      <c r="J11739" s="333"/>
    </row>
    <row r="11740" spans="4:10" s="78" customFormat="1" ht="22.2" customHeight="1">
      <c r="D11740" s="309"/>
      <c r="E11740" s="350"/>
      <c r="G11740" s="160"/>
      <c r="J11740" s="333"/>
    </row>
    <row r="11741" spans="4:10" s="78" customFormat="1" ht="22.2" customHeight="1">
      <c r="D11741" s="309"/>
      <c r="E11741" s="350"/>
      <c r="G11741" s="160"/>
      <c r="J11741" s="333"/>
    </row>
    <row r="11742" spans="4:10" s="78" customFormat="1" ht="22.2" customHeight="1">
      <c r="D11742" s="309"/>
      <c r="E11742" s="350"/>
      <c r="G11742" s="160"/>
      <c r="J11742" s="333"/>
    </row>
    <row r="11743" spans="4:10" s="78" customFormat="1" ht="22.2" customHeight="1">
      <c r="D11743" s="309"/>
      <c r="E11743" s="350"/>
      <c r="G11743" s="160"/>
      <c r="J11743" s="333"/>
    </row>
    <row r="11744" spans="4:10" s="78" customFormat="1" ht="22.2" customHeight="1">
      <c r="D11744" s="309"/>
      <c r="E11744" s="350"/>
      <c r="G11744" s="160"/>
      <c r="J11744" s="333"/>
    </row>
    <row r="11745" spans="4:10" s="78" customFormat="1" ht="22.2" customHeight="1">
      <c r="D11745" s="309"/>
      <c r="E11745" s="350"/>
      <c r="G11745" s="160"/>
      <c r="J11745" s="333"/>
    </row>
    <row r="11746" spans="4:10" s="78" customFormat="1" ht="22.2" customHeight="1">
      <c r="D11746" s="309"/>
      <c r="E11746" s="350"/>
      <c r="G11746" s="160"/>
      <c r="J11746" s="333"/>
    </row>
    <row r="11747" spans="4:10" s="78" customFormat="1" ht="22.2" customHeight="1">
      <c r="D11747" s="309"/>
      <c r="E11747" s="350"/>
      <c r="G11747" s="160"/>
      <c r="J11747" s="333"/>
    </row>
    <row r="11748" spans="4:10" s="78" customFormat="1" ht="22.2" customHeight="1">
      <c r="D11748" s="309"/>
      <c r="E11748" s="350"/>
      <c r="G11748" s="160"/>
      <c r="J11748" s="333"/>
    </row>
    <row r="11749" spans="4:10" s="78" customFormat="1" ht="22.2" customHeight="1">
      <c r="D11749" s="309"/>
      <c r="E11749" s="350"/>
      <c r="G11749" s="160"/>
      <c r="J11749" s="333"/>
    </row>
    <row r="11750" spans="4:10" s="78" customFormat="1" ht="22.2" customHeight="1">
      <c r="D11750" s="309"/>
      <c r="E11750" s="350"/>
      <c r="G11750" s="160"/>
      <c r="J11750" s="333"/>
    </row>
    <row r="11751" spans="4:10" s="78" customFormat="1" ht="22.2" customHeight="1">
      <c r="D11751" s="309"/>
      <c r="E11751" s="350"/>
      <c r="G11751" s="160"/>
      <c r="J11751" s="333"/>
    </row>
    <row r="11752" spans="4:10" s="78" customFormat="1" ht="22.2" customHeight="1">
      <c r="D11752" s="309"/>
      <c r="E11752" s="350"/>
      <c r="G11752" s="160"/>
      <c r="J11752" s="333"/>
    </row>
    <row r="11753" spans="4:10" s="78" customFormat="1" ht="22.2" customHeight="1">
      <c r="D11753" s="309"/>
      <c r="E11753" s="350"/>
      <c r="G11753" s="160"/>
      <c r="J11753" s="333"/>
    </row>
    <row r="11754" spans="4:10" s="78" customFormat="1" ht="22.2" customHeight="1">
      <c r="D11754" s="309"/>
      <c r="E11754" s="350"/>
      <c r="G11754" s="160"/>
      <c r="J11754" s="333"/>
    </row>
    <row r="11755" spans="4:10" s="78" customFormat="1" ht="22.2" customHeight="1">
      <c r="D11755" s="309"/>
      <c r="E11755" s="350"/>
      <c r="G11755" s="160"/>
      <c r="J11755" s="333"/>
    </row>
    <row r="11756" spans="4:10" s="78" customFormat="1" ht="22.2" customHeight="1">
      <c r="D11756" s="309"/>
      <c r="E11756" s="350"/>
      <c r="G11756" s="160"/>
      <c r="J11756" s="333"/>
    </row>
    <row r="11757" spans="4:10" s="78" customFormat="1" ht="22.5" customHeight="1">
      <c r="D11757" s="309"/>
      <c r="E11757" s="350"/>
      <c r="G11757" s="160"/>
      <c r="J11757" s="333"/>
    </row>
    <row r="11758" spans="4:10" s="78" customFormat="1" ht="22.5" customHeight="1">
      <c r="D11758" s="309"/>
      <c r="E11758" s="350"/>
      <c r="G11758" s="160"/>
      <c r="J11758" s="333"/>
    </row>
    <row r="11759" spans="4:10" s="78" customFormat="1" ht="22.5" customHeight="1">
      <c r="D11759" s="309"/>
      <c r="E11759" s="350"/>
      <c r="G11759" s="160"/>
      <c r="J11759" s="333"/>
    </row>
    <row r="11760" spans="4:10" s="78" customFormat="1" ht="22.5" customHeight="1">
      <c r="D11760" s="309"/>
      <c r="E11760" s="350"/>
      <c r="G11760" s="160"/>
      <c r="J11760" s="333"/>
    </row>
    <row r="11761" spans="4:10" s="78" customFormat="1" ht="22.5" customHeight="1">
      <c r="D11761" s="309"/>
      <c r="E11761" s="350"/>
      <c r="G11761" s="160"/>
      <c r="J11761" s="333"/>
    </row>
    <row r="11762" spans="4:10" s="78" customFormat="1" ht="22.5" customHeight="1">
      <c r="D11762" s="309"/>
      <c r="E11762" s="350"/>
      <c r="G11762" s="160"/>
      <c r="J11762" s="333"/>
    </row>
    <row r="11763" spans="4:10" s="78" customFormat="1" ht="22.5" customHeight="1">
      <c r="D11763" s="309"/>
      <c r="E11763" s="350"/>
      <c r="G11763" s="160"/>
      <c r="J11763" s="333"/>
    </row>
    <row r="11764" spans="4:10" s="78" customFormat="1" ht="22.5" customHeight="1">
      <c r="D11764" s="309"/>
      <c r="E11764" s="350"/>
      <c r="G11764" s="160"/>
      <c r="J11764" s="333"/>
    </row>
    <row r="11765" spans="4:10" s="78" customFormat="1" ht="22.5" customHeight="1">
      <c r="D11765" s="309"/>
      <c r="E11765" s="350"/>
      <c r="G11765" s="160"/>
      <c r="J11765" s="333"/>
    </row>
    <row r="11766" spans="4:10" s="78" customFormat="1" ht="22.5" customHeight="1">
      <c r="D11766" s="309"/>
      <c r="E11766" s="350"/>
      <c r="G11766" s="160"/>
      <c r="J11766" s="333"/>
    </row>
    <row r="11767" spans="4:10" s="78" customFormat="1" ht="22.5" customHeight="1">
      <c r="D11767" s="309"/>
      <c r="E11767" s="350"/>
      <c r="G11767" s="160"/>
      <c r="J11767" s="333"/>
    </row>
    <row r="11768" spans="4:10" s="78" customFormat="1" ht="22.5" customHeight="1">
      <c r="D11768" s="309"/>
      <c r="E11768" s="350"/>
      <c r="G11768" s="160"/>
      <c r="J11768" s="333"/>
    </row>
    <row r="11769" spans="4:10" s="78" customFormat="1" ht="22.5" customHeight="1">
      <c r="D11769" s="309"/>
      <c r="E11769" s="350"/>
      <c r="G11769" s="160"/>
      <c r="J11769" s="333"/>
    </row>
    <row r="11770" spans="4:10" s="78" customFormat="1" ht="22.5" customHeight="1">
      <c r="D11770" s="309"/>
      <c r="E11770" s="350"/>
      <c r="G11770" s="160"/>
      <c r="J11770" s="333"/>
    </row>
    <row r="11771" spans="4:10" s="78" customFormat="1" ht="22.5" customHeight="1">
      <c r="D11771" s="309"/>
      <c r="E11771" s="350"/>
      <c r="G11771" s="160"/>
      <c r="J11771" s="333"/>
    </row>
    <row r="11772" spans="4:10" s="78" customFormat="1" ht="22.5" customHeight="1">
      <c r="D11772" s="309"/>
      <c r="E11772" s="350"/>
      <c r="G11772" s="160"/>
      <c r="J11772" s="333"/>
    </row>
    <row r="11773" spans="4:10" s="78" customFormat="1" ht="22.5" customHeight="1">
      <c r="D11773" s="309"/>
      <c r="E11773" s="350"/>
      <c r="G11773" s="160"/>
      <c r="J11773" s="333"/>
    </row>
    <row r="11774" spans="4:10" s="78" customFormat="1" ht="22.5" customHeight="1">
      <c r="D11774" s="309"/>
      <c r="E11774" s="350"/>
      <c r="G11774" s="160"/>
      <c r="J11774" s="333"/>
    </row>
    <row r="11775" spans="4:10" s="78" customFormat="1" ht="22.5" customHeight="1">
      <c r="D11775" s="309"/>
      <c r="E11775" s="350"/>
      <c r="G11775" s="160"/>
      <c r="J11775" s="333"/>
    </row>
    <row r="11776" spans="4:10" s="78" customFormat="1" ht="22.5" customHeight="1">
      <c r="D11776" s="309"/>
      <c r="E11776" s="350"/>
      <c r="G11776" s="160"/>
      <c r="J11776" s="333"/>
    </row>
    <row r="11777" spans="4:10" s="78" customFormat="1" ht="22.5" customHeight="1">
      <c r="D11777" s="309"/>
      <c r="E11777" s="350"/>
      <c r="G11777" s="160"/>
      <c r="J11777" s="333"/>
    </row>
    <row r="11778" spans="4:10" s="78" customFormat="1" ht="22.5" customHeight="1">
      <c r="D11778" s="309"/>
      <c r="E11778" s="350"/>
      <c r="G11778" s="160"/>
      <c r="J11778" s="333"/>
    </row>
    <row r="11779" spans="4:10" s="78" customFormat="1" ht="22.5" customHeight="1">
      <c r="D11779" s="309"/>
      <c r="E11779" s="350"/>
      <c r="G11779" s="160"/>
      <c r="J11779" s="333"/>
    </row>
    <row r="11780" spans="4:10" s="78" customFormat="1" ht="22.5" customHeight="1">
      <c r="D11780" s="309"/>
      <c r="E11780" s="350"/>
      <c r="G11780" s="160"/>
      <c r="J11780" s="333"/>
    </row>
    <row r="11781" spans="4:10" s="78" customFormat="1" ht="22.5" customHeight="1">
      <c r="D11781" s="309"/>
      <c r="E11781" s="350"/>
      <c r="G11781" s="160"/>
      <c r="J11781" s="333"/>
    </row>
    <row r="11782" spans="4:10" s="78" customFormat="1" ht="22.5" customHeight="1">
      <c r="D11782" s="309"/>
      <c r="E11782" s="350"/>
      <c r="G11782" s="160"/>
      <c r="J11782" s="333"/>
    </row>
    <row r="11783" spans="4:10" s="78" customFormat="1" ht="22.5" customHeight="1">
      <c r="D11783" s="309"/>
      <c r="E11783" s="350"/>
      <c r="G11783" s="160"/>
      <c r="J11783" s="333"/>
    </row>
    <row r="11784" spans="4:10" s="78" customFormat="1" ht="22.5" customHeight="1">
      <c r="D11784" s="309"/>
      <c r="E11784" s="350"/>
      <c r="G11784" s="160"/>
      <c r="J11784" s="333"/>
    </row>
    <row r="11785" spans="4:10" s="78" customFormat="1" ht="22.2" customHeight="1">
      <c r="D11785" s="309"/>
      <c r="E11785" s="350"/>
      <c r="G11785" s="160"/>
      <c r="J11785" s="333"/>
    </row>
    <row r="11786" spans="4:10" s="78" customFormat="1" ht="22.2" customHeight="1">
      <c r="D11786" s="309"/>
      <c r="E11786" s="350"/>
      <c r="G11786" s="160"/>
      <c r="J11786" s="333"/>
    </row>
    <row r="11787" spans="4:10" s="78" customFormat="1" ht="22.2" customHeight="1">
      <c r="D11787" s="309"/>
      <c r="E11787" s="350"/>
      <c r="G11787" s="160"/>
      <c r="J11787" s="333"/>
    </row>
    <row r="11788" spans="4:10" s="78" customFormat="1" ht="22.5" customHeight="1">
      <c r="D11788" s="309"/>
      <c r="E11788" s="350"/>
      <c r="G11788" s="160"/>
      <c r="J11788" s="333"/>
    </row>
    <row r="11789" spans="4:10" s="78" customFormat="1" ht="22.5" customHeight="1">
      <c r="D11789" s="309"/>
      <c r="E11789" s="350"/>
      <c r="G11789" s="160"/>
      <c r="J11789" s="333"/>
    </row>
    <row r="11790" spans="4:10" s="78" customFormat="1" ht="22.5" customHeight="1">
      <c r="D11790" s="309"/>
      <c r="E11790" s="350"/>
      <c r="G11790" s="160"/>
      <c r="J11790" s="333"/>
    </row>
    <row r="11791" spans="4:10" s="78" customFormat="1" ht="22.5" customHeight="1">
      <c r="D11791" s="309"/>
      <c r="E11791" s="350"/>
      <c r="G11791" s="160"/>
      <c r="J11791" s="333"/>
    </row>
    <row r="11792" spans="4:10" s="78" customFormat="1" ht="22.5" customHeight="1">
      <c r="D11792" s="309"/>
      <c r="E11792" s="350"/>
      <c r="G11792" s="160"/>
      <c r="J11792" s="333"/>
    </row>
    <row r="11793" spans="4:10" s="78" customFormat="1" ht="22.5" customHeight="1">
      <c r="D11793" s="309"/>
      <c r="E11793" s="350"/>
      <c r="G11793" s="160"/>
      <c r="J11793" s="333"/>
    </row>
    <row r="11794" spans="4:10" s="78" customFormat="1" ht="22.5" customHeight="1">
      <c r="D11794" s="309"/>
      <c r="E11794" s="350"/>
      <c r="G11794" s="160"/>
      <c r="J11794" s="333"/>
    </row>
    <row r="11795" spans="4:10" s="78" customFormat="1" ht="22.5" customHeight="1">
      <c r="D11795" s="309"/>
      <c r="E11795" s="350"/>
      <c r="G11795" s="160"/>
      <c r="J11795" s="333"/>
    </row>
    <row r="11796" spans="4:10" s="78" customFormat="1" ht="22.5" customHeight="1">
      <c r="D11796" s="309"/>
      <c r="E11796" s="350"/>
      <c r="G11796" s="160"/>
      <c r="J11796" s="333"/>
    </row>
    <row r="11797" spans="4:10" s="78" customFormat="1" ht="22.5" customHeight="1">
      <c r="D11797" s="309"/>
      <c r="E11797" s="350"/>
      <c r="G11797" s="160"/>
      <c r="J11797" s="333"/>
    </row>
    <row r="11798" spans="4:10" s="78" customFormat="1" ht="22.5" customHeight="1">
      <c r="D11798" s="309"/>
      <c r="E11798" s="350"/>
      <c r="G11798" s="160"/>
      <c r="J11798" s="333"/>
    </row>
    <row r="11799" spans="4:10" s="78" customFormat="1" ht="22.5" customHeight="1">
      <c r="D11799" s="309"/>
      <c r="E11799" s="350"/>
      <c r="G11799" s="160"/>
      <c r="J11799" s="333"/>
    </row>
    <row r="11800" spans="4:10" s="78" customFormat="1" ht="22.5" customHeight="1">
      <c r="D11800" s="309"/>
      <c r="E11800" s="350"/>
      <c r="G11800" s="160"/>
      <c r="J11800" s="333"/>
    </row>
    <row r="11801" spans="4:10" s="78" customFormat="1" ht="22.5" customHeight="1">
      <c r="D11801" s="309"/>
      <c r="E11801" s="350"/>
      <c r="G11801" s="160"/>
      <c r="J11801" s="333"/>
    </row>
    <row r="11802" spans="4:10" s="78" customFormat="1" ht="22.5" customHeight="1">
      <c r="D11802" s="309"/>
      <c r="E11802" s="350"/>
      <c r="G11802" s="160"/>
      <c r="J11802" s="333"/>
    </row>
    <row r="11803" spans="4:10" s="78" customFormat="1" ht="22.5" customHeight="1">
      <c r="D11803" s="309"/>
      <c r="E11803" s="350"/>
      <c r="G11803" s="160"/>
      <c r="J11803" s="333"/>
    </row>
    <row r="11804" spans="4:10" s="78" customFormat="1" ht="22.5" customHeight="1">
      <c r="D11804" s="309"/>
      <c r="E11804" s="350"/>
      <c r="G11804" s="160"/>
      <c r="J11804" s="333"/>
    </row>
    <row r="11805" spans="4:10" s="78" customFormat="1" ht="22.5" customHeight="1">
      <c r="D11805" s="309"/>
      <c r="E11805" s="350"/>
      <c r="G11805" s="160"/>
      <c r="J11805" s="333"/>
    </row>
    <row r="11806" spans="4:10" s="78" customFormat="1" ht="22.5" customHeight="1">
      <c r="D11806" s="309"/>
      <c r="E11806" s="350"/>
      <c r="G11806" s="160"/>
      <c r="J11806" s="333"/>
    </row>
    <row r="11807" spans="4:10" s="78" customFormat="1" ht="22.5" customHeight="1">
      <c r="D11807" s="309"/>
      <c r="E11807" s="350"/>
      <c r="G11807" s="160"/>
      <c r="J11807" s="333"/>
    </row>
    <row r="11808" spans="4:10" s="78" customFormat="1" ht="22.5" customHeight="1">
      <c r="D11808" s="309"/>
      <c r="E11808" s="350"/>
      <c r="G11808" s="160"/>
      <c r="J11808" s="333"/>
    </row>
    <row r="11809" spans="4:10" s="78" customFormat="1" ht="22.5" customHeight="1">
      <c r="D11809" s="309"/>
      <c r="E11809" s="350"/>
      <c r="G11809" s="160"/>
      <c r="J11809" s="333"/>
    </row>
    <row r="11810" spans="4:10" s="78" customFormat="1" ht="22.5" customHeight="1">
      <c r="D11810" s="309"/>
      <c r="E11810" s="350"/>
      <c r="G11810" s="160"/>
      <c r="J11810" s="333"/>
    </row>
    <row r="11811" spans="4:10" s="78" customFormat="1" ht="22.5" customHeight="1">
      <c r="D11811" s="309"/>
      <c r="E11811" s="350"/>
      <c r="G11811" s="160"/>
      <c r="J11811" s="333"/>
    </row>
    <row r="11812" spans="4:10" s="78" customFormat="1" ht="22.5" customHeight="1">
      <c r="D11812" s="309"/>
      <c r="E11812" s="350"/>
      <c r="G11812" s="160"/>
      <c r="J11812" s="333"/>
    </row>
    <row r="11813" spans="4:10" s="78" customFormat="1" ht="22.5" customHeight="1">
      <c r="D11813" s="309"/>
      <c r="E11813" s="350"/>
      <c r="G11813" s="160"/>
      <c r="J11813" s="333"/>
    </row>
    <row r="11814" spans="4:10" s="78" customFormat="1" ht="22.5" customHeight="1">
      <c r="D11814" s="309"/>
      <c r="E11814" s="350"/>
      <c r="G11814" s="160"/>
      <c r="J11814" s="333"/>
    </row>
    <row r="11815" spans="4:10" s="78" customFormat="1" ht="22.5" customHeight="1">
      <c r="D11815" s="309"/>
      <c r="E11815" s="350"/>
      <c r="G11815" s="160"/>
      <c r="J11815" s="333"/>
    </row>
    <row r="11816" spans="4:10" s="78" customFormat="1" ht="22.5" customHeight="1">
      <c r="D11816" s="309"/>
      <c r="E11816" s="350"/>
      <c r="G11816" s="160"/>
      <c r="J11816" s="333"/>
    </row>
    <row r="11817" spans="4:10" s="78" customFormat="1" ht="22.5" customHeight="1">
      <c r="D11817" s="309"/>
      <c r="E11817" s="350"/>
      <c r="G11817" s="160"/>
      <c r="J11817" s="333"/>
    </row>
    <row r="11818" spans="4:10" s="78" customFormat="1" ht="22.5" customHeight="1">
      <c r="D11818" s="309"/>
      <c r="E11818" s="350"/>
      <c r="G11818" s="160"/>
      <c r="J11818" s="333"/>
    </row>
    <row r="11819" spans="4:10" s="78" customFormat="1" ht="22.5" customHeight="1">
      <c r="D11819" s="309"/>
      <c r="E11819" s="350"/>
      <c r="G11819" s="160"/>
      <c r="J11819" s="333"/>
    </row>
    <row r="11820" spans="4:10" s="78" customFormat="1" ht="22.5" customHeight="1">
      <c r="D11820" s="309"/>
      <c r="E11820" s="350"/>
      <c r="G11820" s="160"/>
      <c r="J11820" s="333"/>
    </row>
    <row r="11821" spans="4:10" s="78" customFormat="1" ht="22.5" customHeight="1">
      <c r="D11821" s="309"/>
      <c r="E11821" s="350"/>
      <c r="G11821" s="160"/>
      <c r="J11821" s="333"/>
    </row>
    <row r="11822" spans="4:10" s="78" customFormat="1" ht="22.5" customHeight="1">
      <c r="D11822" s="309"/>
      <c r="E11822" s="350"/>
      <c r="G11822" s="160"/>
      <c r="J11822" s="333"/>
    </row>
    <row r="11823" spans="4:10" s="78" customFormat="1" ht="22.5" customHeight="1">
      <c r="D11823" s="309"/>
      <c r="E11823" s="350"/>
      <c r="G11823" s="160"/>
      <c r="J11823" s="333"/>
    </row>
    <row r="11824" spans="4:10" s="78" customFormat="1" ht="22.5" customHeight="1">
      <c r="D11824" s="309"/>
      <c r="E11824" s="350"/>
      <c r="G11824" s="160"/>
      <c r="J11824" s="333"/>
    </row>
    <row r="11825" spans="4:10" s="78" customFormat="1" ht="22.5" customHeight="1">
      <c r="D11825" s="309"/>
      <c r="E11825" s="350"/>
      <c r="G11825" s="160"/>
      <c r="J11825" s="333"/>
    </row>
    <row r="11826" spans="4:10" s="78" customFormat="1" ht="22.5" customHeight="1">
      <c r="D11826" s="309"/>
      <c r="E11826" s="350"/>
      <c r="G11826" s="160"/>
      <c r="J11826" s="333"/>
    </row>
    <row r="11827" spans="4:10" s="78" customFormat="1" ht="22.5" customHeight="1">
      <c r="D11827" s="309"/>
      <c r="E11827" s="350"/>
      <c r="G11827" s="160"/>
      <c r="J11827" s="333"/>
    </row>
    <row r="11828" spans="4:10" s="78" customFormat="1" ht="22.5" customHeight="1">
      <c r="D11828" s="309"/>
      <c r="E11828" s="350"/>
      <c r="G11828" s="160"/>
      <c r="J11828" s="333"/>
    </row>
    <row r="11829" spans="4:10" s="78" customFormat="1" ht="22.5" customHeight="1">
      <c r="D11829" s="309"/>
      <c r="E11829" s="350"/>
      <c r="G11829" s="160"/>
      <c r="J11829" s="333"/>
    </row>
    <row r="11830" spans="4:10" s="78" customFormat="1" ht="22.5" customHeight="1">
      <c r="D11830" s="309"/>
      <c r="E11830" s="350"/>
      <c r="G11830" s="160"/>
      <c r="J11830" s="333"/>
    </row>
    <row r="11831" spans="4:10" s="78" customFormat="1" ht="22.5" customHeight="1">
      <c r="D11831" s="309"/>
      <c r="E11831" s="350"/>
      <c r="G11831" s="160"/>
      <c r="J11831" s="333"/>
    </row>
    <row r="11832" spans="4:10" s="78" customFormat="1" ht="22.5" customHeight="1">
      <c r="D11832" s="309"/>
      <c r="E11832" s="350"/>
      <c r="G11832" s="160"/>
      <c r="J11832" s="333"/>
    </row>
    <row r="11833" spans="4:10" s="78" customFormat="1" ht="22.5" customHeight="1">
      <c r="D11833" s="309"/>
      <c r="E11833" s="350"/>
      <c r="G11833" s="160"/>
      <c r="J11833" s="333"/>
    </row>
    <row r="11834" spans="4:10" s="78" customFormat="1" ht="22.5" customHeight="1">
      <c r="D11834" s="309"/>
      <c r="E11834" s="350"/>
      <c r="G11834" s="160"/>
      <c r="J11834" s="333"/>
    </row>
    <row r="11835" spans="4:10" s="78" customFormat="1" ht="22.5" customHeight="1">
      <c r="D11835" s="309"/>
      <c r="E11835" s="350"/>
      <c r="G11835" s="160"/>
      <c r="J11835" s="333"/>
    </row>
    <row r="11836" spans="4:10" s="78" customFormat="1" ht="22.5" customHeight="1">
      <c r="D11836" s="309"/>
      <c r="E11836" s="350"/>
      <c r="G11836" s="160"/>
      <c r="J11836" s="333"/>
    </row>
    <row r="11837" spans="4:10" s="78" customFormat="1" ht="22.5" customHeight="1">
      <c r="D11837" s="309"/>
      <c r="E11837" s="350"/>
      <c r="G11837" s="160"/>
      <c r="J11837" s="333"/>
    </row>
    <row r="11838" spans="4:10" s="78" customFormat="1" ht="30.6" customHeight="1">
      <c r="D11838" s="309"/>
      <c r="E11838" s="350"/>
      <c r="G11838" s="160"/>
      <c r="J11838" s="333"/>
    </row>
    <row r="11839" spans="4:10" s="78" customFormat="1" ht="30.6" customHeight="1">
      <c r="D11839" s="309"/>
      <c r="E11839" s="350"/>
      <c r="G11839" s="160"/>
      <c r="J11839" s="333"/>
    </row>
    <row r="11840" spans="4:10" s="78" customFormat="1" ht="30.6" customHeight="1">
      <c r="D11840" s="309"/>
      <c r="E11840" s="350"/>
      <c r="G11840" s="160"/>
      <c r="J11840" s="333"/>
    </row>
    <row r="11841" spans="4:10" s="78" customFormat="1" ht="30.6" customHeight="1">
      <c r="D11841" s="309"/>
      <c r="E11841" s="350"/>
      <c r="G11841" s="160"/>
      <c r="J11841" s="333"/>
    </row>
    <row r="11842" spans="4:10" s="78" customFormat="1" ht="22.5" customHeight="1">
      <c r="D11842" s="309"/>
      <c r="E11842" s="350"/>
      <c r="G11842" s="160"/>
      <c r="J11842" s="333"/>
    </row>
    <row r="11843" spans="4:10" s="78" customFormat="1" ht="22.5" customHeight="1">
      <c r="D11843" s="309"/>
      <c r="E11843" s="350"/>
      <c r="G11843" s="160"/>
      <c r="J11843" s="333"/>
    </row>
    <row r="11844" spans="4:10" s="78" customFormat="1" ht="22.5" customHeight="1">
      <c r="D11844" s="309"/>
      <c r="E11844" s="350"/>
      <c r="G11844" s="160"/>
      <c r="J11844" s="333"/>
    </row>
    <row r="11845" spans="4:10" s="78" customFormat="1" ht="22.5" customHeight="1">
      <c r="D11845" s="309"/>
      <c r="E11845" s="350"/>
      <c r="G11845" s="160"/>
      <c r="J11845" s="333"/>
    </row>
    <row r="11846" spans="4:10" s="78" customFormat="1" ht="22.5" customHeight="1">
      <c r="D11846" s="309"/>
      <c r="E11846" s="350"/>
      <c r="G11846" s="160"/>
      <c r="J11846" s="333"/>
    </row>
    <row r="11847" spans="4:10" s="78" customFormat="1" ht="22.5" customHeight="1">
      <c r="D11847" s="309"/>
      <c r="E11847" s="350"/>
      <c r="G11847" s="160"/>
      <c r="J11847" s="333"/>
    </row>
    <row r="11848" spans="4:10" s="78" customFormat="1" ht="22.5" customHeight="1">
      <c r="D11848" s="309"/>
      <c r="E11848" s="350"/>
      <c r="G11848" s="160"/>
      <c r="J11848" s="333"/>
    </row>
    <row r="11849" spans="4:10" s="78" customFormat="1" ht="22.5" customHeight="1">
      <c r="D11849" s="309"/>
      <c r="E11849" s="350"/>
      <c r="G11849" s="160"/>
      <c r="J11849" s="333"/>
    </row>
    <row r="11850" spans="4:10" s="78" customFormat="1" ht="22.5" customHeight="1">
      <c r="D11850" s="309"/>
      <c r="E11850" s="350"/>
      <c r="G11850" s="160"/>
      <c r="J11850" s="333"/>
    </row>
    <row r="11851" spans="4:10" s="78" customFormat="1" ht="22.5" customHeight="1">
      <c r="D11851" s="309"/>
      <c r="E11851" s="350"/>
      <c r="G11851" s="160"/>
      <c r="J11851" s="333"/>
    </row>
    <row r="11852" spans="4:10" s="78" customFormat="1" ht="22.5" customHeight="1">
      <c r="D11852" s="309"/>
      <c r="E11852" s="350"/>
      <c r="G11852" s="160"/>
      <c r="J11852" s="333"/>
    </row>
    <row r="11853" spans="4:10" s="78" customFormat="1" ht="22.5" customHeight="1">
      <c r="D11853" s="309"/>
      <c r="E11853" s="350"/>
      <c r="G11853" s="160"/>
      <c r="J11853" s="333"/>
    </row>
    <row r="11854" spans="4:10" s="78" customFormat="1" ht="22.5" customHeight="1">
      <c r="D11854" s="309"/>
      <c r="E11854" s="350"/>
      <c r="G11854" s="160"/>
      <c r="J11854" s="333"/>
    </row>
    <row r="11855" spans="4:10" s="78" customFormat="1" ht="22.5" customHeight="1">
      <c r="D11855" s="309"/>
      <c r="E11855" s="350"/>
      <c r="G11855" s="160"/>
      <c r="J11855" s="333"/>
    </row>
    <row r="11856" spans="4:10" s="78" customFormat="1" ht="22.5" customHeight="1">
      <c r="D11856" s="309"/>
      <c r="E11856" s="350"/>
      <c r="G11856" s="160"/>
      <c r="J11856" s="333"/>
    </row>
    <row r="11857" spans="4:10" s="78" customFormat="1" ht="22.5" customHeight="1">
      <c r="D11857" s="309"/>
      <c r="E11857" s="350"/>
      <c r="G11857" s="160"/>
      <c r="J11857" s="333"/>
    </row>
    <row r="11858" spans="4:10" s="78" customFormat="1" ht="22.5" customHeight="1">
      <c r="D11858" s="309"/>
      <c r="E11858" s="350"/>
      <c r="G11858" s="160"/>
      <c r="J11858" s="333"/>
    </row>
    <row r="11859" spans="4:10" s="78" customFormat="1" ht="22.5" customHeight="1">
      <c r="D11859" s="309"/>
      <c r="E11859" s="350"/>
      <c r="G11859" s="160"/>
      <c r="J11859" s="333"/>
    </row>
    <row r="11860" spans="4:10" s="78" customFormat="1" ht="22.5" customHeight="1">
      <c r="D11860" s="309"/>
      <c r="E11860" s="350"/>
      <c r="G11860" s="160"/>
      <c r="J11860" s="333"/>
    </row>
    <row r="11861" spans="4:10" s="78" customFormat="1" ht="22.5" customHeight="1">
      <c r="D11861" s="309"/>
      <c r="E11861" s="350"/>
      <c r="G11861" s="160"/>
      <c r="J11861" s="333"/>
    </row>
    <row r="11862" spans="4:10" s="78" customFormat="1" ht="22.5" customHeight="1">
      <c r="D11862" s="309"/>
      <c r="E11862" s="350"/>
      <c r="G11862" s="160"/>
      <c r="J11862" s="333"/>
    </row>
    <row r="11863" spans="4:10" s="78" customFormat="1" ht="22.5" customHeight="1">
      <c r="D11863" s="309"/>
      <c r="E11863" s="350"/>
      <c r="G11863" s="160"/>
      <c r="J11863" s="333"/>
    </row>
    <row r="11864" spans="4:10" s="78" customFormat="1" ht="22.5" customHeight="1">
      <c r="D11864" s="309"/>
      <c r="E11864" s="350"/>
      <c r="G11864" s="160"/>
      <c r="J11864" s="333"/>
    </row>
    <row r="11865" spans="4:10" s="78" customFormat="1" ht="22.5" customHeight="1">
      <c r="D11865" s="309"/>
      <c r="E11865" s="350"/>
      <c r="G11865" s="160"/>
      <c r="J11865" s="333"/>
    </row>
    <row r="11866" spans="4:10" s="78" customFormat="1" ht="22.5" customHeight="1">
      <c r="D11866" s="309"/>
      <c r="E11866" s="350"/>
      <c r="G11866" s="160"/>
      <c r="J11866" s="333"/>
    </row>
    <row r="11867" spans="4:10" s="78" customFormat="1" ht="22.5" customHeight="1">
      <c r="D11867" s="309"/>
      <c r="E11867" s="350"/>
      <c r="G11867" s="160"/>
      <c r="J11867" s="333"/>
    </row>
    <row r="11868" spans="4:10" s="78" customFormat="1" ht="22.5" customHeight="1">
      <c r="D11868" s="309"/>
      <c r="E11868" s="350"/>
      <c r="G11868" s="160"/>
      <c r="J11868" s="333"/>
    </row>
    <row r="11869" spans="4:10" s="78" customFormat="1" ht="22.5" customHeight="1">
      <c r="D11869" s="309"/>
      <c r="E11869" s="350"/>
      <c r="G11869" s="160"/>
      <c r="J11869" s="333"/>
    </row>
    <row r="11870" spans="4:10" s="78" customFormat="1" ht="22.5" customHeight="1">
      <c r="D11870" s="309"/>
      <c r="E11870" s="350"/>
      <c r="G11870" s="160"/>
      <c r="J11870" s="333"/>
    </row>
    <row r="11871" spans="4:10" s="78" customFormat="1" ht="22.5" customHeight="1">
      <c r="D11871" s="309"/>
      <c r="E11871" s="350"/>
      <c r="G11871" s="160"/>
      <c r="J11871" s="333"/>
    </row>
    <row r="11872" spans="4:10" s="78" customFormat="1" ht="22.5" customHeight="1">
      <c r="D11872" s="309"/>
      <c r="E11872" s="350"/>
      <c r="G11872" s="160"/>
      <c r="J11872" s="333"/>
    </row>
    <row r="11873" spans="4:10" s="78" customFormat="1" ht="22.5" customHeight="1">
      <c r="D11873" s="309"/>
      <c r="E11873" s="350"/>
      <c r="G11873" s="160"/>
      <c r="J11873" s="333"/>
    </row>
    <row r="11874" spans="4:10" s="78" customFormat="1" ht="22.5" customHeight="1">
      <c r="D11874" s="309"/>
      <c r="E11874" s="350"/>
      <c r="G11874" s="160"/>
      <c r="J11874" s="333"/>
    </row>
    <row r="11875" spans="4:10" s="78" customFormat="1" ht="22.5" customHeight="1">
      <c r="D11875" s="309"/>
      <c r="E11875" s="350"/>
      <c r="G11875" s="160"/>
      <c r="J11875" s="333"/>
    </row>
    <row r="11876" spans="4:10" s="78" customFormat="1" ht="22.5" customHeight="1">
      <c r="D11876" s="309"/>
      <c r="E11876" s="350"/>
      <c r="G11876" s="160"/>
      <c r="J11876" s="333"/>
    </row>
    <row r="11877" spans="4:10" s="78" customFormat="1" ht="22.5" customHeight="1">
      <c r="D11877" s="309"/>
      <c r="E11877" s="350"/>
      <c r="G11877" s="160"/>
      <c r="J11877" s="333"/>
    </row>
    <row r="11878" spans="4:10" s="78" customFormat="1" ht="22.5" customHeight="1">
      <c r="D11878" s="309"/>
      <c r="E11878" s="350"/>
      <c r="G11878" s="160"/>
      <c r="J11878" s="333"/>
    </row>
    <row r="11879" spans="4:10" s="78" customFormat="1" ht="22.5" customHeight="1">
      <c r="D11879" s="309"/>
      <c r="E11879" s="350"/>
      <c r="G11879" s="160"/>
      <c r="J11879" s="333"/>
    </row>
    <row r="11880" spans="4:10" s="78" customFormat="1" ht="22.5" customHeight="1">
      <c r="D11880" s="309"/>
      <c r="E11880" s="350"/>
      <c r="G11880" s="160"/>
      <c r="J11880" s="333"/>
    </row>
    <row r="11881" spans="4:10" s="78" customFormat="1" ht="22.5" customHeight="1">
      <c r="D11881" s="309"/>
      <c r="E11881" s="350"/>
      <c r="G11881" s="160"/>
      <c r="J11881" s="333"/>
    </row>
    <row r="11882" spans="4:10" s="78" customFormat="1" ht="22.5" customHeight="1">
      <c r="D11882" s="309"/>
      <c r="E11882" s="350"/>
      <c r="G11882" s="160"/>
      <c r="J11882" s="333"/>
    </row>
    <row r="11883" spans="4:10" s="78" customFormat="1" ht="22.5" customHeight="1">
      <c r="D11883" s="309"/>
      <c r="E11883" s="350"/>
      <c r="G11883" s="160"/>
      <c r="J11883" s="333"/>
    </row>
    <row r="11884" spans="4:10" s="78" customFormat="1" ht="22.5" customHeight="1">
      <c r="D11884" s="309"/>
      <c r="E11884" s="350"/>
      <c r="G11884" s="160"/>
      <c r="J11884" s="333"/>
    </row>
    <row r="11885" spans="4:10" s="78" customFormat="1" ht="22.5" customHeight="1">
      <c r="D11885" s="309"/>
      <c r="E11885" s="350"/>
      <c r="G11885" s="160"/>
      <c r="J11885" s="333"/>
    </row>
    <row r="11886" spans="4:10" s="78" customFormat="1" ht="22.5" customHeight="1">
      <c r="D11886" s="309"/>
      <c r="E11886" s="350"/>
      <c r="G11886" s="160"/>
      <c r="J11886" s="333"/>
    </row>
    <row r="11887" spans="4:10" s="78" customFormat="1" ht="22.5" customHeight="1">
      <c r="D11887" s="309"/>
      <c r="E11887" s="350"/>
      <c r="G11887" s="160"/>
      <c r="J11887" s="333"/>
    </row>
    <row r="11888" spans="4:10" s="78" customFormat="1" ht="22.5" customHeight="1">
      <c r="D11888" s="309"/>
      <c r="E11888" s="350"/>
      <c r="G11888" s="160"/>
      <c r="J11888" s="333"/>
    </row>
    <row r="11889" spans="4:10" s="78" customFormat="1" ht="22.5" customHeight="1">
      <c r="D11889" s="309"/>
      <c r="E11889" s="350"/>
      <c r="G11889" s="160"/>
      <c r="J11889" s="333"/>
    </row>
    <row r="11890" spans="4:10" s="78" customFormat="1" ht="22.5" customHeight="1">
      <c r="D11890" s="309"/>
      <c r="E11890" s="350"/>
      <c r="G11890" s="160"/>
      <c r="J11890" s="333"/>
    </row>
    <row r="11891" spans="4:10" s="78" customFormat="1" ht="22.5" customHeight="1">
      <c r="D11891" s="309"/>
      <c r="E11891" s="350"/>
      <c r="G11891" s="160"/>
      <c r="J11891" s="333"/>
    </row>
    <row r="11892" spans="4:10" s="78" customFormat="1" ht="22.5" customHeight="1">
      <c r="D11892" s="309"/>
      <c r="E11892" s="350"/>
      <c r="G11892" s="160"/>
      <c r="J11892" s="333"/>
    </row>
    <row r="11893" spans="4:10" s="78" customFormat="1" ht="22.5" customHeight="1">
      <c r="D11893" s="309"/>
      <c r="E11893" s="350"/>
      <c r="G11893" s="160"/>
      <c r="J11893" s="333"/>
    </row>
    <row r="11894" spans="4:10" s="78" customFormat="1" ht="22.5" customHeight="1">
      <c r="D11894" s="309"/>
      <c r="E11894" s="350"/>
      <c r="G11894" s="160"/>
      <c r="J11894" s="333"/>
    </row>
    <row r="11895" spans="4:10" s="78" customFormat="1" ht="22.5" customHeight="1">
      <c r="D11895" s="309"/>
      <c r="E11895" s="350"/>
      <c r="G11895" s="160"/>
      <c r="J11895" s="333"/>
    </row>
    <row r="11896" spans="4:10" s="78" customFormat="1" ht="22.5" customHeight="1">
      <c r="D11896" s="309"/>
      <c r="E11896" s="350"/>
      <c r="G11896" s="160"/>
      <c r="J11896" s="333"/>
    </row>
    <row r="11897" spans="4:10" s="78" customFormat="1" ht="22.5" customHeight="1">
      <c r="D11897" s="309"/>
      <c r="E11897" s="350"/>
      <c r="G11897" s="160"/>
      <c r="J11897" s="333"/>
    </row>
    <row r="11898" spans="4:10" s="78" customFormat="1" ht="22.5" customHeight="1">
      <c r="D11898" s="309"/>
      <c r="E11898" s="350"/>
      <c r="G11898" s="160"/>
      <c r="J11898" s="333"/>
    </row>
    <row r="11899" spans="4:10" s="78" customFormat="1" ht="22.5" customHeight="1">
      <c r="D11899" s="309"/>
      <c r="E11899" s="350"/>
      <c r="G11899" s="160"/>
      <c r="J11899" s="333"/>
    </row>
    <row r="11900" spans="4:10" s="78" customFormat="1" ht="22.5" customHeight="1">
      <c r="D11900" s="309"/>
      <c r="E11900" s="350"/>
      <c r="G11900" s="160"/>
      <c r="J11900" s="333"/>
    </row>
    <row r="11901" spans="4:10" s="78" customFormat="1" ht="22.2" customHeight="1">
      <c r="D11901" s="309"/>
      <c r="E11901" s="350"/>
      <c r="G11901" s="160"/>
      <c r="J11901" s="333"/>
    </row>
    <row r="11902" spans="4:10" s="78" customFormat="1" ht="22.2" customHeight="1">
      <c r="D11902" s="309"/>
      <c r="E11902" s="350"/>
      <c r="G11902" s="160"/>
      <c r="J11902" s="333"/>
    </row>
    <row r="11903" spans="4:10" s="78" customFormat="1" ht="22.2" customHeight="1">
      <c r="D11903" s="309"/>
      <c r="E11903" s="350"/>
      <c r="G11903" s="160"/>
      <c r="J11903" s="333"/>
    </row>
    <row r="11904" spans="4:10" s="78" customFormat="1" ht="22.2" customHeight="1">
      <c r="D11904" s="309"/>
      <c r="E11904" s="350"/>
      <c r="G11904" s="160"/>
      <c r="J11904" s="333"/>
    </row>
    <row r="11905" spans="4:10" s="78" customFormat="1" ht="22.2" customHeight="1">
      <c r="D11905" s="309"/>
      <c r="E11905" s="350"/>
      <c r="G11905" s="160"/>
      <c r="J11905" s="333"/>
    </row>
    <row r="11906" spans="4:10" s="78" customFormat="1" ht="22.2" customHeight="1">
      <c r="D11906" s="309"/>
      <c r="E11906" s="350"/>
      <c r="G11906" s="160"/>
      <c r="J11906" s="333"/>
    </row>
    <row r="11907" spans="4:10" s="78" customFormat="1" ht="22.2" customHeight="1">
      <c r="D11907" s="309"/>
      <c r="E11907" s="350"/>
      <c r="G11907" s="160"/>
      <c r="J11907" s="333"/>
    </row>
    <row r="11908" spans="4:10" s="78" customFormat="1" ht="22.2" customHeight="1">
      <c r="D11908" s="309"/>
      <c r="E11908" s="350"/>
      <c r="G11908" s="160"/>
      <c r="J11908" s="333"/>
    </row>
    <row r="11909" spans="4:10" s="78" customFormat="1" ht="22.2" customHeight="1">
      <c r="D11909" s="309"/>
      <c r="E11909" s="350"/>
      <c r="G11909" s="160"/>
      <c r="J11909" s="333"/>
    </row>
    <row r="11910" spans="4:10" s="78" customFormat="1" ht="22.2" customHeight="1">
      <c r="D11910" s="309"/>
      <c r="E11910" s="350"/>
      <c r="G11910" s="160"/>
      <c r="J11910" s="333"/>
    </row>
    <row r="11911" spans="4:10" s="78" customFormat="1" ht="22.2" customHeight="1">
      <c r="D11911" s="309"/>
      <c r="E11911" s="350"/>
      <c r="G11911" s="160"/>
      <c r="J11911" s="333"/>
    </row>
    <row r="11912" spans="4:10" s="78" customFormat="1" ht="22.2" customHeight="1">
      <c r="D11912" s="309"/>
      <c r="E11912" s="350"/>
      <c r="G11912" s="160"/>
      <c r="J11912" s="333"/>
    </row>
    <row r="11913" spans="4:10" s="78" customFormat="1" ht="22.2" customHeight="1">
      <c r="D11913" s="309"/>
      <c r="E11913" s="350"/>
      <c r="G11913" s="160"/>
      <c r="J11913" s="333"/>
    </row>
    <row r="11914" spans="4:10" s="78" customFormat="1" ht="22.2" customHeight="1">
      <c r="D11914" s="309"/>
      <c r="E11914" s="350"/>
      <c r="G11914" s="160"/>
      <c r="J11914" s="333"/>
    </row>
    <row r="11915" spans="4:10" s="78" customFormat="1" ht="22.2" customHeight="1">
      <c r="D11915" s="309"/>
      <c r="E11915" s="350"/>
      <c r="G11915" s="160"/>
      <c r="J11915" s="333"/>
    </row>
    <row r="11916" spans="4:10" s="78" customFormat="1" ht="22.2" customHeight="1">
      <c r="D11916" s="309"/>
      <c r="E11916" s="350"/>
      <c r="G11916" s="160"/>
      <c r="J11916" s="333"/>
    </row>
    <row r="11917" spans="4:10" s="78" customFormat="1" ht="22.2" customHeight="1">
      <c r="D11917" s="309"/>
      <c r="E11917" s="350"/>
      <c r="G11917" s="160"/>
      <c r="J11917" s="333"/>
    </row>
    <row r="11918" spans="4:10" s="78" customFormat="1" ht="22.2" customHeight="1">
      <c r="D11918" s="309"/>
      <c r="E11918" s="350"/>
      <c r="G11918" s="160"/>
      <c r="J11918" s="333"/>
    </row>
    <row r="11919" spans="4:10" s="78" customFormat="1" ht="22.5" customHeight="1">
      <c r="D11919" s="309"/>
      <c r="E11919" s="350"/>
      <c r="G11919" s="160"/>
      <c r="J11919" s="333"/>
    </row>
    <row r="11920" spans="4:10" s="78" customFormat="1" ht="22.5" customHeight="1">
      <c r="D11920" s="309"/>
      <c r="E11920" s="350"/>
      <c r="G11920" s="160"/>
      <c r="J11920" s="333"/>
    </row>
    <row r="11921" spans="4:10" s="78" customFormat="1" ht="22.5" customHeight="1">
      <c r="D11921" s="309"/>
      <c r="E11921" s="350"/>
      <c r="G11921" s="160"/>
      <c r="J11921" s="333"/>
    </row>
    <row r="11922" spans="4:10" s="78" customFormat="1" ht="22.5" customHeight="1">
      <c r="D11922" s="309"/>
      <c r="E11922" s="350"/>
      <c r="G11922" s="160"/>
      <c r="J11922" s="333"/>
    </row>
    <row r="11923" spans="4:10" s="78" customFormat="1" ht="22.5" customHeight="1">
      <c r="D11923" s="309"/>
      <c r="E11923" s="350"/>
      <c r="G11923" s="160"/>
      <c r="J11923" s="333"/>
    </row>
    <row r="11924" spans="4:10" s="78" customFormat="1" ht="22.5" customHeight="1">
      <c r="D11924" s="309"/>
      <c r="E11924" s="350"/>
      <c r="G11924" s="160"/>
      <c r="J11924" s="333"/>
    </row>
    <row r="11925" spans="4:10" s="78" customFormat="1" ht="22.5" customHeight="1">
      <c r="D11925" s="309"/>
      <c r="E11925" s="350"/>
      <c r="G11925" s="160"/>
      <c r="J11925" s="333"/>
    </row>
    <row r="11926" spans="4:10" s="78" customFormat="1" ht="22.5" customHeight="1">
      <c r="D11926" s="309"/>
      <c r="E11926" s="350"/>
      <c r="G11926" s="160"/>
      <c r="J11926" s="333"/>
    </row>
    <row r="11927" spans="4:10" s="78" customFormat="1" ht="22.5" customHeight="1">
      <c r="D11927" s="309"/>
      <c r="E11927" s="350"/>
      <c r="G11927" s="160"/>
      <c r="J11927" s="333"/>
    </row>
    <row r="11928" spans="4:10" s="78" customFormat="1" ht="22.5" customHeight="1">
      <c r="D11928" s="309"/>
      <c r="E11928" s="350"/>
      <c r="G11928" s="160"/>
      <c r="J11928" s="333"/>
    </row>
    <row r="11929" spans="4:10" s="78" customFormat="1" ht="22.5" customHeight="1">
      <c r="D11929" s="309"/>
      <c r="E11929" s="350"/>
      <c r="G11929" s="160"/>
      <c r="J11929" s="333"/>
    </row>
    <row r="11930" spans="4:10" s="78" customFormat="1" ht="22.5" customHeight="1">
      <c r="D11930" s="309"/>
      <c r="E11930" s="350"/>
      <c r="G11930" s="160"/>
      <c r="J11930" s="333"/>
    </row>
    <row r="11931" spans="4:10" s="78" customFormat="1" ht="22.5" customHeight="1">
      <c r="D11931" s="309"/>
      <c r="E11931" s="350"/>
      <c r="G11931" s="160"/>
      <c r="J11931" s="333"/>
    </row>
    <row r="11932" spans="4:10" s="78" customFormat="1" ht="22.5" customHeight="1">
      <c r="D11932" s="309"/>
      <c r="E11932" s="350"/>
      <c r="G11932" s="160"/>
      <c r="J11932" s="333"/>
    </row>
    <row r="11933" spans="4:10" s="78" customFormat="1" ht="22.5" customHeight="1">
      <c r="D11933" s="309"/>
      <c r="E11933" s="350"/>
      <c r="G11933" s="160"/>
      <c r="J11933" s="333"/>
    </row>
    <row r="11934" spans="4:10" s="78" customFormat="1" ht="22.5" customHeight="1">
      <c r="D11934" s="309"/>
      <c r="E11934" s="350"/>
      <c r="G11934" s="160"/>
      <c r="J11934" s="333"/>
    </row>
    <row r="11935" spans="4:10" s="78" customFormat="1" ht="22.5" customHeight="1">
      <c r="D11935" s="309"/>
      <c r="E11935" s="350"/>
      <c r="G11935" s="160"/>
      <c r="J11935" s="333"/>
    </row>
    <row r="11936" spans="4:10" s="78" customFormat="1" ht="22.5" customHeight="1">
      <c r="D11936" s="309"/>
      <c r="E11936" s="350"/>
      <c r="G11936" s="160"/>
      <c r="J11936" s="333"/>
    </row>
    <row r="11937" spans="4:10" s="78" customFormat="1" ht="22.5" customHeight="1">
      <c r="D11937" s="309"/>
      <c r="E11937" s="350"/>
      <c r="G11937" s="160"/>
      <c r="J11937" s="333"/>
    </row>
    <row r="11938" spans="4:10" s="78" customFormat="1" ht="22.5" customHeight="1">
      <c r="D11938" s="309"/>
      <c r="E11938" s="350"/>
      <c r="G11938" s="160"/>
      <c r="J11938" s="333"/>
    </row>
    <row r="11939" spans="4:10" s="78" customFormat="1" ht="22.5" customHeight="1">
      <c r="D11939" s="309"/>
      <c r="E11939" s="350"/>
      <c r="G11939" s="160"/>
      <c r="J11939" s="333"/>
    </row>
    <row r="11940" spans="4:10" s="78" customFormat="1" ht="22.5" customHeight="1">
      <c r="D11940" s="309"/>
      <c r="E11940" s="350"/>
      <c r="G11940" s="160"/>
      <c r="J11940" s="333"/>
    </row>
    <row r="11941" spans="4:10" s="78" customFormat="1" ht="22.5" customHeight="1">
      <c r="D11941" s="309"/>
      <c r="E11941" s="350"/>
      <c r="G11941" s="160"/>
      <c r="J11941" s="333"/>
    </row>
    <row r="11942" spans="4:10" s="78" customFormat="1" ht="22.5" customHeight="1">
      <c r="D11942" s="309"/>
      <c r="E11942" s="350"/>
      <c r="G11942" s="160"/>
      <c r="J11942" s="333"/>
    </row>
    <row r="11943" spans="4:10" s="78" customFormat="1" ht="22.5" customHeight="1">
      <c r="D11943" s="309"/>
      <c r="E11943" s="350"/>
      <c r="G11943" s="160"/>
      <c r="J11943" s="333"/>
    </row>
    <row r="11944" spans="4:10" s="78" customFormat="1" ht="22.5" customHeight="1">
      <c r="D11944" s="309"/>
      <c r="E11944" s="350"/>
      <c r="G11944" s="160"/>
      <c r="J11944" s="333"/>
    </row>
    <row r="11945" spans="4:10" s="78" customFormat="1" ht="22.5" customHeight="1">
      <c r="D11945" s="309"/>
      <c r="E11945" s="350"/>
      <c r="G11945" s="160"/>
      <c r="J11945" s="333"/>
    </row>
    <row r="11946" spans="4:10" s="78" customFormat="1" ht="22.5" customHeight="1">
      <c r="D11946" s="309"/>
      <c r="E11946" s="350"/>
      <c r="G11946" s="160"/>
      <c r="J11946" s="333"/>
    </row>
    <row r="11947" spans="4:10" s="78" customFormat="1" ht="22.5" customHeight="1">
      <c r="D11947" s="309"/>
      <c r="E11947" s="350"/>
      <c r="G11947" s="160"/>
      <c r="J11947" s="333"/>
    </row>
    <row r="11948" spans="4:10" s="78" customFormat="1" ht="22.5" customHeight="1">
      <c r="D11948" s="309"/>
      <c r="E11948" s="350"/>
      <c r="G11948" s="160"/>
      <c r="J11948" s="333"/>
    </row>
    <row r="11949" spans="4:10" s="78" customFormat="1" ht="22.5" customHeight="1">
      <c r="D11949" s="309"/>
      <c r="E11949" s="350"/>
      <c r="G11949" s="160"/>
      <c r="J11949" s="333"/>
    </row>
    <row r="11950" spans="4:10" s="78" customFormat="1" ht="22.5" customHeight="1">
      <c r="D11950" s="309"/>
      <c r="E11950" s="350"/>
      <c r="G11950" s="160"/>
      <c r="J11950" s="333"/>
    </row>
    <row r="11951" spans="4:10" s="78" customFormat="1" ht="30.6" customHeight="1">
      <c r="D11951" s="309"/>
      <c r="E11951" s="350"/>
      <c r="G11951" s="160"/>
      <c r="J11951" s="333"/>
    </row>
    <row r="11952" spans="4:10" s="78" customFormat="1" ht="30.6" customHeight="1">
      <c r="D11952" s="309"/>
      <c r="E11952" s="350"/>
      <c r="G11952" s="160"/>
      <c r="J11952" s="333"/>
    </row>
    <row r="11953" spans="4:10" s="78" customFormat="1" ht="22.5" customHeight="1">
      <c r="D11953" s="309"/>
      <c r="E11953" s="350"/>
      <c r="G11953" s="160"/>
      <c r="J11953" s="333"/>
    </row>
    <row r="11954" spans="4:10" s="78" customFormat="1" ht="22.5" customHeight="1">
      <c r="D11954" s="309"/>
      <c r="E11954" s="350"/>
      <c r="G11954" s="160"/>
      <c r="J11954" s="333"/>
    </row>
    <row r="11955" spans="4:10" s="78" customFormat="1" ht="22.5" customHeight="1">
      <c r="D11955" s="309"/>
      <c r="E11955" s="350"/>
      <c r="G11955" s="160"/>
      <c r="J11955" s="333"/>
    </row>
    <row r="11956" spans="4:10" s="78" customFormat="1" ht="22.5" customHeight="1">
      <c r="D11956" s="309"/>
      <c r="E11956" s="350"/>
      <c r="G11956" s="160"/>
      <c r="J11956" s="333"/>
    </row>
    <row r="11957" spans="4:10" s="78" customFormat="1" ht="22.2" customHeight="1">
      <c r="D11957" s="309"/>
      <c r="E11957" s="350"/>
      <c r="G11957" s="160"/>
      <c r="J11957" s="333"/>
    </row>
    <row r="11958" spans="4:10" s="78" customFormat="1" ht="22.2" customHeight="1">
      <c r="D11958" s="309"/>
      <c r="E11958" s="350"/>
      <c r="G11958" s="160"/>
      <c r="J11958" s="333"/>
    </row>
    <row r="11959" spans="4:10" s="78" customFormat="1" ht="22.5" customHeight="1">
      <c r="D11959" s="309"/>
      <c r="E11959" s="350"/>
      <c r="G11959" s="160"/>
      <c r="J11959" s="333"/>
    </row>
    <row r="11960" spans="4:10" s="78" customFormat="1" ht="22.5" customHeight="1">
      <c r="D11960" s="309"/>
      <c r="E11960" s="350"/>
      <c r="G11960" s="160"/>
      <c r="J11960" s="333"/>
    </row>
    <row r="11961" spans="4:10" s="78" customFormat="1" ht="22.5" customHeight="1">
      <c r="D11961" s="309"/>
      <c r="E11961" s="350"/>
      <c r="G11961" s="160"/>
      <c r="J11961" s="333"/>
    </row>
    <row r="11962" spans="4:10" s="78" customFormat="1" ht="22.5" customHeight="1">
      <c r="D11962" s="309"/>
      <c r="E11962" s="350"/>
      <c r="G11962" s="160"/>
      <c r="J11962" s="333"/>
    </row>
    <row r="11963" spans="4:10" s="78" customFormat="1" ht="22.5" customHeight="1">
      <c r="D11963" s="309"/>
      <c r="E11963" s="350"/>
      <c r="G11963" s="160"/>
      <c r="J11963" s="333"/>
    </row>
    <row r="11964" spans="4:10" s="78" customFormat="1" ht="22.5" customHeight="1">
      <c r="D11964" s="309"/>
      <c r="E11964" s="350"/>
      <c r="G11964" s="160"/>
      <c r="J11964" s="333"/>
    </row>
    <row r="11965" spans="4:10" s="78" customFormat="1" ht="22.5" customHeight="1">
      <c r="D11965" s="309"/>
      <c r="E11965" s="350"/>
      <c r="G11965" s="160"/>
      <c r="J11965" s="333"/>
    </row>
    <row r="11966" spans="4:10" s="78" customFormat="1" ht="22.5" customHeight="1">
      <c r="D11966" s="309"/>
      <c r="E11966" s="350"/>
      <c r="G11966" s="160"/>
      <c r="J11966" s="333"/>
    </row>
    <row r="11967" spans="4:10" s="78" customFormat="1" ht="22.5" customHeight="1">
      <c r="D11967" s="309"/>
      <c r="E11967" s="350"/>
      <c r="G11967" s="160"/>
      <c r="J11967" s="333"/>
    </row>
    <row r="11968" spans="4:10" s="78" customFormat="1" ht="22.5" customHeight="1">
      <c r="D11968" s="309"/>
      <c r="E11968" s="350"/>
      <c r="G11968" s="160"/>
      <c r="J11968" s="333"/>
    </row>
    <row r="11969" spans="4:10" s="78" customFormat="1" ht="22.5" customHeight="1">
      <c r="D11969" s="309"/>
      <c r="E11969" s="350"/>
      <c r="G11969" s="160"/>
      <c r="J11969" s="333"/>
    </row>
    <row r="11970" spans="4:10" s="78" customFormat="1" ht="22.5" customHeight="1">
      <c r="D11970" s="309"/>
      <c r="E11970" s="350"/>
      <c r="G11970" s="160"/>
      <c r="J11970" s="333"/>
    </row>
    <row r="11971" spans="4:10" s="78" customFormat="1" ht="22.5" customHeight="1">
      <c r="D11971" s="309"/>
      <c r="E11971" s="350"/>
      <c r="G11971" s="160"/>
      <c r="J11971" s="333"/>
    </row>
    <row r="11972" spans="4:10" s="78" customFormat="1" ht="22.5" customHeight="1">
      <c r="D11972" s="309"/>
      <c r="E11972" s="350"/>
      <c r="G11972" s="160"/>
      <c r="J11972" s="333"/>
    </row>
    <row r="11973" spans="4:10" s="78" customFormat="1" ht="22.5" customHeight="1">
      <c r="D11973" s="309"/>
      <c r="E11973" s="350"/>
      <c r="G11973" s="160"/>
      <c r="J11973" s="333"/>
    </row>
    <row r="11974" spans="4:10" s="78" customFormat="1" ht="22.5" customHeight="1">
      <c r="D11974" s="309"/>
      <c r="E11974" s="350"/>
      <c r="G11974" s="160"/>
      <c r="J11974" s="333"/>
    </row>
    <row r="11975" spans="4:10" s="78" customFormat="1" ht="22.5" customHeight="1">
      <c r="D11975" s="309"/>
      <c r="E11975" s="350"/>
      <c r="G11975" s="160"/>
      <c r="J11975" s="333"/>
    </row>
    <row r="11976" spans="4:10" s="78" customFormat="1" ht="22.5" customHeight="1">
      <c r="D11976" s="309"/>
      <c r="E11976" s="350"/>
      <c r="G11976" s="160"/>
      <c r="J11976" s="333"/>
    </row>
    <row r="11977" spans="4:10" s="78" customFormat="1" ht="22.5" customHeight="1">
      <c r="D11977" s="309"/>
      <c r="E11977" s="350"/>
      <c r="G11977" s="160"/>
      <c r="J11977" s="333"/>
    </row>
    <row r="11978" spans="4:10" s="78" customFormat="1" ht="22.5" customHeight="1">
      <c r="D11978" s="309"/>
      <c r="E11978" s="350"/>
      <c r="G11978" s="160"/>
      <c r="J11978" s="333"/>
    </row>
    <row r="11979" spans="4:10" s="78" customFormat="1" ht="22.5" customHeight="1">
      <c r="D11979" s="309"/>
      <c r="E11979" s="350"/>
      <c r="G11979" s="160"/>
      <c r="J11979" s="333"/>
    </row>
    <row r="11980" spans="4:10" s="78" customFormat="1" ht="22.5" customHeight="1">
      <c r="D11980" s="309"/>
      <c r="E11980" s="350"/>
      <c r="G11980" s="160"/>
      <c r="J11980" s="333"/>
    </row>
    <row r="11981" spans="4:10" s="78" customFormat="1" ht="22.5" customHeight="1">
      <c r="D11981" s="309"/>
      <c r="E11981" s="350"/>
      <c r="G11981" s="160"/>
      <c r="J11981" s="333"/>
    </row>
    <row r="11982" spans="4:10" s="78" customFormat="1" ht="22.5" customHeight="1">
      <c r="D11982" s="309"/>
      <c r="E11982" s="350"/>
      <c r="G11982" s="160"/>
      <c r="J11982" s="333"/>
    </row>
    <row r="11983" spans="4:10" s="78" customFormat="1" ht="22.5" customHeight="1">
      <c r="D11983" s="309"/>
      <c r="E11983" s="350"/>
      <c r="G11983" s="160"/>
      <c r="J11983" s="333"/>
    </row>
    <row r="11984" spans="4:10" s="78" customFormat="1" ht="19.8" customHeight="1">
      <c r="D11984" s="309"/>
      <c r="E11984" s="350"/>
      <c r="G11984" s="160"/>
      <c r="J11984" s="333"/>
    </row>
    <row r="11985" spans="4:10" s="78" customFormat="1" ht="22.5" customHeight="1">
      <c r="D11985" s="309"/>
      <c r="E11985" s="350"/>
      <c r="G11985" s="160"/>
      <c r="J11985" s="333"/>
    </row>
    <row r="11986" spans="4:10" s="78" customFormat="1" ht="22.5" customHeight="1">
      <c r="D11986" s="309"/>
      <c r="E11986" s="350"/>
      <c r="G11986" s="160"/>
      <c r="J11986" s="333"/>
    </row>
    <row r="11987" spans="4:10" s="78" customFormat="1" ht="22.5" customHeight="1">
      <c r="D11987" s="309"/>
      <c r="E11987" s="350"/>
      <c r="G11987" s="160"/>
      <c r="J11987" s="333"/>
    </row>
    <row r="11988" spans="4:10" s="78" customFormat="1" ht="22.5" customHeight="1">
      <c r="D11988" s="309"/>
      <c r="E11988" s="350"/>
      <c r="G11988" s="160"/>
      <c r="J11988" s="333"/>
    </row>
    <row r="11989" spans="4:10" s="78" customFormat="1" ht="22.5" customHeight="1">
      <c r="D11989" s="309"/>
      <c r="E11989" s="350"/>
      <c r="G11989" s="160"/>
      <c r="J11989" s="333"/>
    </row>
    <row r="11990" spans="4:10" s="78" customFormat="1" ht="22.5" customHeight="1">
      <c r="D11990" s="309"/>
      <c r="E11990" s="350"/>
      <c r="G11990" s="160"/>
      <c r="J11990" s="333"/>
    </row>
    <row r="11991" spans="4:10" s="78" customFormat="1" ht="22.5" customHeight="1">
      <c r="D11991" s="309"/>
      <c r="E11991" s="350"/>
      <c r="G11991" s="160"/>
      <c r="J11991" s="333"/>
    </row>
    <row r="11992" spans="4:10" s="78" customFormat="1" ht="22.5" customHeight="1">
      <c r="D11992" s="309"/>
      <c r="E11992" s="350"/>
      <c r="G11992" s="160"/>
      <c r="J11992" s="333"/>
    </row>
    <row r="11993" spans="4:10" s="78" customFormat="1" ht="22.5" customHeight="1">
      <c r="D11993" s="309"/>
      <c r="E11993" s="350"/>
      <c r="G11993" s="160"/>
      <c r="J11993" s="333"/>
    </row>
    <row r="11994" spans="4:10" s="78" customFormat="1" ht="22.5" customHeight="1">
      <c r="D11994" s="309"/>
      <c r="E11994" s="350"/>
      <c r="G11994" s="160"/>
      <c r="J11994" s="333"/>
    </row>
    <row r="11995" spans="4:10" s="78" customFormat="1" ht="22.5" customHeight="1">
      <c r="D11995" s="309"/>
      <c r="E11995" s="350"/>
      <c r="G11995" s="160"/>
      <c r="J11995" s="333"/>
    </row>
    <row r="11996" spans="4:10" s="78" customFormat="1" ht="22.5" customHeight="1">
      <c r="D11996" s="309"/>
      <c r="E11996" s="350"/>
      <c r="G11996" s="160"/>
      <c r="J11996" s="333"/>
    </row>
    <row r="11997" spans="4:10" s="78" customFormat="1" ht="22.5" customHeight="1">
      <c r="D11997" s="309"/>
      <c r="E11997" s="350"/>
      <c r="G11997" s="160"/>
      <c r="J11997" s="333"/>
    </row>
    <row r="11998" spans="4:10" s="78" customFormat="1" ht="22.5" customHeight="1">
      <c r="D11998" s="309"/>
      <c r="E11998" s="350"/>
      <c r="G11998" s="160"/>
      <c r="J11998" s="333"/>
    </row>
    <row r="11999" spans="4:10" s="78" customFormat="1" ht="22.5" customHeight="1">
      <c r="D11999" s="309"/>
      <c r="E11999" s="350"/>
      <c r="G11999" s="160"/>
      <c r="J11999" s="333"/>
    </row>
    <row r="12000" spans="4:10" s="78" customFormat="1" ht="22.5" customHeight="1">
      <c r="D12000" s="309"/>
      <c r="E12000" s="350"/>
      <c r="G12000" s="160"/>
      <c r="J12000" s="333"/>
    </row>
    <row r="12001" spans="4:10" s="78" customFormat="1" ht="22.5" customHeight="1">
      <c r="D12001" s="309"/>
      <c r="E12001" s="350"/>
      <c r="G12001" s="160"/>
      <c r="J12001" s="333"/>
    </row>
    <row r="12002" spans="4:10" s="78" customFormat="1" ht="22.5" customHeight="1">
      <c r="D12002" s="309"/>
      <c r="E12002" s="350"/>
      <c r="G12002" s="160"/>
      <c r="J12002" s="333"/>
    </row>
    <row r="12003" spans="4:10" s="78" customFormat="1" ht="22.5" customHeight="1">
      <c r="D12003" s="309"/>
      <c r="E12003" s="350"/>
      <c r="G12003" s="160"/>
      <c r="J12003" s="333"/>
    </row>
    <row r="12004" spans="4:10" s="78" customFormat="1" ht="22.2" customHeight="1">
      <c r="D12004" s="309"/>
      <c r="E12004" s="350"/>
      <c r="G12004" s="160"/>
      <c r="J12004" s="333"/>
    </row>
    <row r="12005" spans="4:10" s="78" customFormat="1" ht="22.2" customHeight="1">
      <c r="D12005" s="309"/>
      <c r="E12005" s="350"/>
      <c r="G12005" s="160"/>
      <c r="J12005" s="333"/>
    </row>
    <row r="12006" spans="4:10" s="78" customFormat="1" ht="22.5" customHeight="1">
      <c r="D12006" s="309"/>
      <c r="E12006" s="350"/>
      <c r="G12006" s="160"/>
      <c r="J12006" s="333"/>
    </row>
    <row r="12007" spans="4:10" s="78" customFormat="1" ht="22.5" customHeight="1">
      <c r="D12007" s="309"/>
      <c r="E12007" s="350"/>
      <c r="G12007" s="160"/>
      <c r="J12007" s="333"/>
    </row>
    <row r="12008" spans="4:10" s="78" customFormat="1" ht="22.5" customHeight="1">
      <c r="D12008" s="309"/>
      <c r="E12008" s="350"/>
      <c r="G12008" s="160"/>
      <c r="J12008" s="333"/>
    </row>
    <row r="12009" spans="4:10" s="78" customFormat="1" ht="22.5" customHeight="1">
      <c r="D12009" s="309"/>
      <c r="E12009" s="350"/>
      <c r="G12009" s="160"/>
      <c r="J12009" s="333"/>
    </row>
    <row r="12010" spans="4:10" s="78" customFormat="1" ht="22.5" customHeight="1">
      <c r="D12010" s="309"/>
      <c r="E12010" s="350"/>
      <c r="G12010" s="160"/>
      <c r="J12010" s="333"/>
    </row>
    <row r="12011" spans="4:10" s="78" customFormat="1" ht="22.5" customHeight="1">
      <c r="D12011" s="309"/>
      <c r="E12011" s="350"/>
      <c r="G12011" s="160"/>
      <c r="J12011" s="333"/>
    </row>
    <row r="12012" spans="4:10" s="78" customFormat="1" ht="22.5" customHeight="1">
      <c r="D12012" s="309"/>
      <c r="E12012" s="350"/>
      <c r="G12012" s="160"/>
      <c r="J12012" s="333"/>
    </row>
    <row r="12013" spans="4:10" s="78" customFormat="1" ht="22.5" customHeight="1">
      <c r="D12013" s="309"/>
      <c r="E12013" s="350"/>
      <c r="G12013" s="160"/>
      <c r="J12013" s="333"/>
    </row>
    <row r="12014" spans="4:10" s="78" customFormat="1" ht="22.5" customHeight="1">
      <c r="D12014" s="309"/>
      <c r="E12014" s="350"/>
      <c r="G12014" s="160"/>
      <c r="J12014" s="333"/>
    </row>
    <row r="12015" spans="4:10" s="78" customFormat="1" ht="22.5" customHeight="1">
      <c r="D12015" s="309"/>
      <c r="E12015" s="350"/>
      <c r="G12015" s="160"/>
      <c r="J12015" s="333"/>
    </row>
    <row r="12016" spans="4:10" s="78" customFormat="1" ht="22.5" customHeight="1">
      <c r="D12016" s="309"/>
      <c r="E12016" s="350"/>
      <c r="G12016" s="160"/>
      <c r="J12016" s="333"/>
    </row>
    <row r="12017" spans="4:10" s="78" customFormat="1" ht="22.5" customHeight="1">
      <c r="D12017" s="309"/>
      <c r="E12017" s="350"/>
      <c r="G12017" s="160"/>
      <c r="J12017" s="333"/>
    </row>
    <row r="12018" spans="4:10" s="78" customFormat="1" ht="22.5" customHeight="1">
      <c r="D12018" s="309"/>
      <c r="E12018" s="350"/>
      <c r="G12018" s="160"/>
      <c r="J12018" s="333"/>
    </row>
    <row r="12019" spans="4:10" s="78" customFormat="1" ht="22.5" customHeight="1">
      <c r="D12019" s="309"/>
      <c r="E12019" s="350"/>
      <c r="G12019" s="160"/>
      <c r="J12019" s="333"/>
    </row>
    <row r="12020" spans="4:10" s="78" customFormat="1" ht="22.5" customHeight="1">
      <c r="D12020" s="309"/>
      <c r="E12020" s="350"/>
      <c r="G12020" s="160"/>
      <c r="J12020" s="333"/>
    </row>
    <row r="12021" spans="4:10" s="78" customFormat="1" ht="22.5" customHeight="1">
      <c r="D12021" s="309"/>
      <c r="E12021" s="350"/>
      <c r="G12021" s="160"/>
      <c r="J12021" s="333"/>
    </row>
    <row r="12022" spans="4:10" s="78" customFormat="1" ht="22.5" customHeight="1">
      <c r="D12022" s="309"/>
      <c r="E12022" s="350"/>
      <c r="G12022" s="160"/>
      <c r="J12022" s="333"/>
    </row>
    <row r="12023" spans="4:10" s="78" customFormat="1" ht="22.5" customHeight="1">
      <c r="D12023" s="309"/>
      <c r="E12023" s="350"/>
      <c r="G12023" s="160"/>
      <c r="J12023" s="333"/>
    </row>
    <row r="12024" spans="4:10" s="78" customFormat="1" ht="22.5" customHeight="1">
      <c r="D12024" s="309"/>
      <c r="E12024" s="350"/>
      <c r="G12024" s="160"/>
      <c r="J12024" s="333"/>
    </row>
    <row r="12025" spans="4:10" s="78" customFormat="1" ht="22.5" customHeight="1">
      <c r="D12025" s="309"/>
      <c r="E12025" s="350"/>
      <c r="G12025" s="160"/>
      <c r="J12025" s="333"/>
    </row>
    <row r="12026" spans="4:10" s="78" customFormat="1" ht="22.5" customHeight="1">
      <c r="D12026" s="309"/>
      <c r="E12026" s="350"/>
      <c r="G12026" s="160"/>
      <c r="J12026" s="333"/>
    </row>
    <row r="12027" spans="4:10" s="78" customFormat="1" ht="22.5" customHeight="1">
      <c r="D12027" s="309"/>
      <c r="E12027" s="350"/>
      <c r="G12027" s="160"/>
      <c r="J12027" s="333"/>
    </row>
    <row r="12028" spans="4:10" s="78" customFormat="1" ht="22.5" customHeight="1">
      <c r="D12028" s="309"/>
      <c r="E12028" s="350"/>
      <c r="G12028" s="160"/>
      <c r="J12028" s="333"/>
    </row>
    <row r="12029" spans="4:10" s="78" customFormat="1" ht="22.5" customHeight="1">
      <c r="D12029" s="309"/>
      <c r="E12029" s="350"/>
      <c r="G12029" s="160"/>
      <c r="J12029" s="333"/>
    </row>
    <row r="12030" spans="4:10" s="78" customFormat="1" ht="22.5" customHeight="1">
      <c r="D12030" s="309"/>
      <c r="E12030" s="350"/>
      <c r="G12030" s="160"/>
      <c r="J12030" s="333"/>
    </row>
    <row r="12031" spans="4:10" s="78" customFormat="1" ht="22.5" customHeight="1">
      <c r="D12031" s="309"/>
      <c r="E12031" s="350"/>
      <c r="G12031" s="160"/>
      <c r="J12031" s="333"/>
    </row>
    <row r="12032" spans="4:10" s="78" customFormat="1" ht="22.5" customHeight="1">
      <c r="D12032" s="309"/>
      <c r="E12032" s="350"/>
      <c r="G12032" s="160"/>
      <c r="J12032" s="333"/>
    </row>
    <row r="12033" spans="4:10" s="78" customFormat="1" ht="22.2" customHeight="1">
      <c r="D12033" s="309"/>
      <c r="E12033" s="350"/>
      <c r="G12033" s="160"/>
      <c r="J12033" s="333"/>
    </row>
    <row r="12034" spans="4:10" s="78" customFormat="1" ht="22.5" customHeight="1">
      <c r="D12034" s="309"/>
      <c r="E12034" s="350"/>
      <c r="G12034" s="160"/>
      <c r="J12034" s="333"/>
    </row>
    <row r="12035" spans="4:10" s="78" customFormat="1" ht="22.2" customHeight="1">
      <c r="D12035" s="309"/>
      <c r="E12035" s="350"/>
      <c r="G12035" s="160"/>
      <c r="J12035" s="333"/>
    </row>
    <row r="12036" spans="4:10" s="78" customFormat="1" ht="22.5" customHeight="1">
      <c r="D12036" s="309"/>
      <c r="E12036" s="350"/>
      <c r="G12036" s="160"/>
      <c r="J12036" s="333"/>
    </row>
    <row r="12037" spans="4:10" s="78" customFormat="1" ht="22.5" customHeight="1">
      <c r="D12037" s="309"/>
      <c r="E12037" s="350"/>
      <c r="G12037" s="160"/>
      <c r="J12037" s="333"/>
    </row>
    <row r="12038" spans="4:10" s="78" customFormat="1" ht="22.5" customHeight="1">
      <c r="D12038" s="309"/>
      <c r="E12038" s="350"/>
      <c r="G12038" s="160"/>
      <c r="J12038" s="333"/>
    </row>
    <row r="12039" spans="4:10" s="78" customFormat="1" ht="22.5" customHeight="1">
      <c r="D12039" s="309"/>
      <c r="E12039" s="350"/>
      <c r="G12039" s="160"/>
      <c r="J12039" s="333"/>
    </row>
    <row r="12040" spans="4:10" s="78" customFormat="1" ht="22.5" customHeight="1">
      <c r="D12040" s="309"/>
      <c r="E12040" s="350"/>
      <c r="G12040" s="160"/>
      <c r="J12040" s="333"/>
    </row>
    <row r="12041" spans="4:10" s="78" customFormat="1" ht="22.5" customHeight="1">
      <c r="D12041" s="309"/>
      <c r="E12041" s="350"/>
      <c r="G12041" s="160"/>
      <c r="J12041" s="333"/>
    </row>
    <row r="12042" spans="4:10" s="78" customFormat="1" ht="22.5" customHeight="1">
      <c r="D12042" s="309"/>
      <c r="E12042" s="350"/>
      <c r="G12042" s="160"/>
      <c r="J12042" s="333"/>
    </row>
    <row r="12043" spans="4:10" s="78" customFormat="1" ht="22.5" customHeight="1">
      <c r="D12043" s="309"/>
      <c r="E12043" s="350"/>
      <c r="G12043" s="160"/>
      <c r="J12043" s="333"/>
    </row>
    <row r="12044" spans="4:10" s="78" customFormat="1" ht="22.5" customHeight="1">
      <c r="D12044" s="309"/>
      <c r="E12044" s="350"/>
      <c r="G12044" s="160"/>
      <c r="J12044" s="333"/>
    </row>
    <row r="12045" spans="4:10" s="78" customFormat="1" ht="22.5" customHeight="1">
      <c r="D12045" s="309"/>
      <c r="E12045" s="350"/>
      <c r="G12045" s="160"/>
      <c r="J12045" s="333"/>
    </row>
    <row r="12046" spans="4:10" s="78" customFormat="1" ht="22.5" customHeight="1">
      <c r="D12046" s="309"/>
      <c r="E12046" s="350"/>
      <c r="G12046" s="160"/>
      <c r="J12046" s="333"/>
    </row>
    <row r="12047" spans="4:10" s="78" customFormat="1" ht="22.5" customHeight="1">
      <c r="D12047" s="309"/>
      <c r="E12047" s="350"/>
      <c r="G12047" s="160"/>
      <c r="J12047" s="333"/>
    </row>
    <row r="12048" spans="4:10" s="78" customFormat="1" ht="22.5" customHeight="1">
      <c r="D12048" s="309"/>
      <c r="E12048" s="350"/>
      <c r="G12048" s="160"/>
      <c r="J12048" s="333"/>
    </row>
    <row r="12049" spans="4:10" s="78" customFormat="1" ht="22.5" customHeight="1">
      <c r="D12049" s="309"/>
      <c r="E12049" s="350"/>
      <c r="G12049" s="160"/>
      <c r="J12049" s="333"/>
    </row>
    <row r="12050" spans="4:10" s="78" customFormat="1" ht="22.5" customHeight="1">
      <c r="D12050" s="309"/>
      <c r="E12050" s="350"/>
      <c r="G12050" s="160"/>
      <c r="J12050" s="333"/>
    </row>
    <row r="12051" spans="4:10" s="78" customFormat="1" ht="22.5" customHeight="1">
      <c r="D12051" s="309"/>
      <c r="E12051" s="350"/>
      <c r="G12051" s="160"/>
      <c r="J12051" s="333"/>
    </row>
    <row r="12052" spans="4:10" s="78" customFormat="1" ht="22.5" customHeight="1">
      <c r="D12052" s="309"/>
      <c r="E12052" s="350"/>
      <c r="G12052" s="160"/>
      <c r="J12052" s="333"/>
    </row>
    <row r="12053" spans="4:10" s="78" customFormat="1" ht="22.5" customHeight="1">
      <c r="D12053" s="309"/>
      <c r="E12053" s="350"/>
      <c r="G12053" s="160"/>
      <c r="J12053" s="333"/>
    </row>
    <row r="12054" spans="4:10" s="78" customFormat="1" ht="22.5" customHeight="1">
      <c r="D12054" s="309"/>
      <c r="E12054" s="350"/>
      <c r="G12054" s="160"/>
      <c r="J12054" s="333"/>
    </row>
    <row r="12055" spans="4:10" s="78" customFormat="1" ht="22.5" customHeight="1">
      <c r="D12055" s="309"/>
      <c r="E12055" s="350"/>
      <c r="G12055" s="160"/>
      <c r="J12055" s="333"/>
    </row>
    <row r="12056" spans="4:10" s="78" customFormat="1" ht="22.5" customHeight="1">
      <c r="D12056" s="309"/>
      <c r="E12056" s="350"/>
      <c r="G12056" s="160"/>
      <c r="J12056" s="333"/>
    </row>
    <row r="12057" spans="4:10" s="78" customFormat="1" ht="22.5" customHeight="1">
      <c r="D12057" s="309"/>
      <c r="E12057" s="350"/>
      <c r="G12057" s="160"/>
      <c r="J12057" s="333"/>
    </row>
    <row r="12058" spans="4:10" s="78" customFormat="1" ht="22.5" customHeight="1">
      <c r="D12058" s="309"/>
      <c r="E12058" s="350"/>
      <c r="G12058" s="160"/>
      <c r="J12058" s="333"/>
    </row>
    <row r="12059" spans="4:10" s="78" customFormat="1" ht="22.5" customHeight="1">
      <c r="D12059" s="309"/>
      <c r="E12059" s="350"/>
      <c r="G12059" s="160"/>
      <c r="J12059" s="333"/>
    </row>
    <row r="12060" spans="4:10" s="78" customFormat="1" ht="22.5" customHeight="1">
      <c r="D12060" s="309"/>
      <c r="E12060" s="350"/>
      <c r="G12060" s="160"/>
      <c r="J12060" s="333"/>
    </row>
    <row r="12061" spans="4:10" s="78" customFormat="1" ht="22.5" customHeight="1">
      <c r="D12061" s="309"/>
      <c r="E12061" s="350"/>
      <c r="G12061" s="160"/>
      <c r="J12061" s="333"/>
    </row>
    <row r="12062" spans="4:10" s="78" customFormat="1" ht="22.5" customHeight="1">
      <c r="D12062" s="309"/>
      <c r="E12062" s="350"/>
      <c r="G12062" s="160"/>
      <c r="J12062" s="333"/>
    </row>
    <row r="12063" spans="4:10" s="78" customFormat="1" ht="22.5" customHeight="1">
      <c r="D12063" s="309"/>
      <c r="E12063" s="350"/>
      <c r="G12063" s="160"/>
      <c r="J12063" s="333"/>
    </row>
    <row r="12064" spans="4:10" s="78" customFormat="1" ht="22.5" customHeight="1">
      <c r="D12064" s="309"/>
      <c r="E12064" s="350"/>
      <c r="G12064" s="160"/>
      <c r="J12064" s="333"/>
    </row>
    <row r="12065" spans="4:10" s="78" customFormat="1" ht="22.5" customHeight="1">
      <c r="D12065" s="309"/>
      <c r="E12065" s="350"/>
      <c r="G12065" s="160"/>
      <c r="J12065" s="333"/>
    </row>
    <row r="12066" spans="4:10" s="78" customFormat="1" ht="22.5" customHeight="1">
      <c r="D12066" s="309"/>
      <c r="E12066" s="350"/>
      <c r="G12066" s="160"/>
      <c r="J12066" s="333"/>
    </row>
    <row r="12067" spans="4:10" s="78" customFormat="1" ht="22.5" customHeight="1">
      <c r="D12067" s="309"/>
      <c r="E12067" s="350"/>
      <c r="G12067" s="160"/>
      <c r="J12067" s="333"/>
    </row>
    <row r="12068" spans="4:10" s="78" customFormat="1" ht="22.5" customHeight="1">
      <c r="D12068" s="309"/>
      <c r="E12068" s="350"/>
      <c r="G12068" s="160"/>
      <c r="J12068" s="333"/>
    </row>
    <row r="12069" spans="4:10" s="78" customFormat="1" ht="22.5" customHeight="1">
      <c r="D12069" s="309"/>
      <c r="E12069" s="350"/>
      <c r="G12069" s="160"/>
      <c r="J12069" s="333"/>
    </row>
    <row r="12070" spans="4:10" s="78" customFormat="1" ht="22.5" customHeight="1">
      <c r="D12070" s="309"/>
      <c r="E12070" s="350"/>
      <c r="G12070" s="160"/>
      <c r="J12070" s="333"/>
    </row>
    <row r="12071" spans="4:10" s="78" customFormat="1" ht="22.5" customHeight="1">
      <c r="D12071" s="309"/>
      <c r="E12071" s="350"/>
      <c r="G12071" s="160"/>
      <c r="J12071" s="333"/>
    </row>
    <row r="12072" spans="4:10" s="78" customFormat="1" ht="22.5" customHeight="1">
      <c r="D12072" s="309"/>
      <c r="E12072" s="350"/>
      <c r="G12072" s="160"/>
      <c r="J12072" s="333"/>
    </row>
    <row r="12073" spans="4:10" s="78" customFormat="1" ht="22.5" customHeight="1">
      <c r="D12073" s="309"/>
      <c r="E12073" s="350"/>
      <c r="G12073" s="160"/>
      <c r="J12073" s="333"/>
    </row>
    <row r="12074" spans="4:10" s="78" customFormat="1" ht="22.5" customHeight="1">
      <c r="D12074" s="309"/>
      <c r="E12074" s="350"/>
      <c r="G12074" s="160"/>
      <c r="J12074" s="333"/>
    </row>
    <row r="12075" spans="4:10" s="78" customFormat="1" ht="22.5" customHeight="1">
      <c r="D12075" s="309"/>
      <c r="E12075" s="350"/>
      <c r="G12075" s="160"/>
      <c r="J12075" s="333"/>
    </row>
    <row r="12076" spans="4:10" s="78" customFormat="1" ht="22.5" customHeight="1">
      <c r="D12076" s="309"/>
      <c r="E12076" s="350"/>
      <c r="G12076" s="160"/>
      <c r="J12076" s="333"/>
    </row>
    <row r="12077" spans="4:10" s="78" customFormat="1" ht="22.5" customHeight="1">
      <c r="D12077" s="309"/>
      <c r="E12077" s="350"/>
      <c r="G12077" s="160"/>
      <c r="J12077" s="333"/>
    </row>
    <row r="12078" spans="4:10" s="78" customFormat="1" ht="22.5" customHeight="1">
      <c r="D12078" s="309"/>
      <c r="E12078" s="350"/>
      <c r="G12078" s="160"/>
      <c r="J12078" s="333"/>
    </row>
    <row r="12079" spans="4:10" s="78" customFormat="1" ht="22.5" customHeight="1">
      <c r="D12079" s="309"/>
      <c r="E12079" s="350"/>
      <c r="G12079" s="160"/>
      <c r="J12079" s="333"/>
    </row>
    <row r="12080" spans="4:10" s="78" customFormat="1" ht="22.5" customHeight="1">
      <c r="D12080" s="309"/>
      <c r="E12080" s="350"/>
      <c r="G12080" s="160"/>
      <c r="J12080" s="333"/>
    </row>
    <row r="12081" spans="4:10" s="78" customFormat="1" ht="22.5" customHeight="1">
      <c r="D12081" s="309"/>
      <c r="E12081" s="350"/>
      <c r="G12081" s="160"/>
      <c r="J12081" s="333"/>
    </row>
    <row r="12082" spans="4:10" s="78" customFormat="1" ht="22.5" customHeight="1">
      <c r="D12082" s="309"/>
      <c r="E12082" s="350"/>
      <c r="G12082" s="160"/>
      <c r="J12082" s="333"/>
    </row>
    <row r="12083" spans="4:10" s="78" customFormat="1" ht="22.5" customHeight="1">
      <c r="D12083" s="309"/>
      <c r="E12083" s="350"/>
      <c r="G12083" s="160"/>
      <c r="J12083" s="333"/>
    </row>
    <row r="12084" spans="4:10" s="78" customFormat="1" ht="22.5" customHeight="1">
      <c r="D12084" s="309"/>
      <c r="E12084" s="350"/>
      <c r="G12084" s="160"/>
      <c r="J12084" s="333"/>
    </row>
    <row r="12085" spans="4:10" s="78" customFormat="1" ht="22.5" customHeight="1">
      <c r="D12085" s="309"/>
      <c r="E12085" s="350"/>
      <c r="G12085" s="160"/>
      <c r="J12085" s="333"/>
    </row>
    <row r="12086" spans="4:10" s="78" customFormat="1" ht="22.5" customHeight="1">
      <c r="D12086" s="309"/>
      <c r="E12086" s="350"/>
      <c r="G12086" s="160"/>
      <c r="J12086" s="333"/>
    </row>
    <row r="12087" spans="4:10" s="78" customFormat="1" ht="22.5" customHeight="1">
      <c r="D12087" s="309"/>
      <c r="E12087" s="350"/>
      <c r="G12087" s="160"/>
      <c r="J12087" s="333"/>
    </row>
    <row r="12088" spans="4:10" s="78" customFormat="1" ht="22.5" customHeight="1">
      <c r="D12088" s="309"/>
      <c r="E12088" s="350"/>
      <c r="G12088" s="160"/>
      <c r="J12088" s="333"/>
    </row>
    <row r="12089" spans="4:10" s="78" customFormat="1" ht="22.5" customHeight="1">
      <c r="D12089" s="309"/>
      <c r="E12089" s="350"/>
      <c r="G12089" s="160"/>
      <c r="J12089" s="333"/>
    </row>
    <row r="12090" spans="4:10" s="78" customFormat="1" ht="22.5" customHeight="1">
      <c r="D12090" s="309"/>
      <c r="E12090" s="350"/>
      <c r="G12090" s="160"/>
      <c r="J12090" s="333"/>
    </row>
    <row r="12091" spans="4:10" s="78" customFormat="1" ht="22.5" customHeight="1">
      <c r="D12091" s="309"/>
      <c r="E12091" s="350"/>
      <c r="G12091" s="160"/>
      <c r="J12091" s="333"/>
    </row>
    <row r="12092" spans="4:10" s="78" customFormat="1" ht="22.5" customHeight="1">
      <c r="D12092" s="309"/>
      <c r="E12092" s="350"/>
      <c r="G12092" s="160"/>
      <c r="J12092" s="333"/>
    </row>
    <row r="12093" spans="4:10" s="78" customFormat="1" ht="22.5" customHeight="1">
      <c r="D12093" s="309"/>
      <c r="E12093" s="350"/>
      <c r="G12093" s="160"/>
      <c r="J12093" s="333"/>
    </row>
    <row r="12094" spans="4:10" s="78" customFormat="1" ht="22.5" customHeight="1">
      <c r="D12094" s="309"/>
      <c r="E12094" s="350"/>
      <c r="G12094" s="160"/>
      <c r="J12094" s="333"/>
    </row>
    <row r="12095" spans="4:10" s="78" customFormat="1" ht="22.5" customHeight="1">
      <c r="D12095" s="309"/>
      <c r="E12095" s="350"/>
      <c r="G12095" s="160"/>
      <c r="J12095" s="333"/>
    </row>
    <row r="12096" spans="4:10" s="78" customFormat="1" ht="22.5" customHeight="1">
      <c r="D12096" s="309"/>
      <c r="E12096" s="350"/>
      <c r="G12096" s="160"/>
      <c r="J12096" s="333"/>
    </row>
    <row r="12097" spans="4:10" s="78" customFormat="1" ht="22.5" customHeight="1">
      <c r="D12097" s="309"/>
      <c r="E12097" s="350"/>
      <c r="G12097" s="160"/>
      <c r="J12097" s="333"/>
    </row>
    <row r="12098" spans="4:10" s="78" customFormat="1" ht="22.5" customHeight="1">
      <c r="D12098" s="309"/>
      <c r="E12098" s="350"/>
      <c r="G12098" s="160"/>
      <c r="J12098" s="333"/>
    </row>
    <row r="12099" spans="4:10" s="78" customFormat="1" ht="22.5" customHeight="1">
      <c r="D12099" s="309"/>
      <c r="E12099" s="350"/>
      <c r="G12099" s="160"/>
      <c r="J12099" s="333"/>
    </row>
    <row r="12100" spans="4:10" s="78" customFormat="1" ht="22.5" customHeight="1">
      <c r="D12100" s="309"/>
      <c r="E12100" s="350"/>
      <c r="G12100" s="160"/>
      <c r="J12100" s="333"/>
    </row>
    <row r="12101" spans="4:10" s="78" customFormat="1" ht="22.5" customHeight="1">
      <c r="D12101" s="309"/>
      <c r="E12101" s="350"/>
      <c r="G12101" s="160"/>
      <c r="J12101" s="333"/>
    </row>
    <row r="12102" spans="4:10" s="78" customFormat="1" ht="22.5" customHeight="1">
      <c r="D12102" s="309"/>
      <c r="E12102" s="350"/>
      <c r="G12102" s="160"/>
      <c r="J12102" s="333"/>
    </row>
    <row r="12103" spans="4:10" s="78" customFormat="1" ht="22.5" customHeight="1">
      <c r="D12103" s="309"/>
      <c r="E12103" s="350"/>
      <c r="G12103" s="160"/>
      <c r="J12103" s="333"/>
    </row>
    <row r="12104" spans="4:10" s="78" customFormat="1" ht="22.5" customHeight="1">
      <c r="D12104" s="309"/>
      <c r="E12104" s="350"/>
      <c r="G12104" s="160"/>
      <c r="J12104" s="333"/>
    </row>
    <row r="12105" spans="4:10" s="78" customFormat="1" ht="22.5" customHeight="1">
      <c r="D12105" s="309"/>
      <c r="E12105" s="350"/>
      <c r="G12105" s="160"/>
      <c r="J12105" s="333"/>
    </row>
    <row r="12106" spans="4:10" s="78" customFormat="1" ht="17.399999999999999" customHeight="1">
      <c r="D12106" s="309"/>
      <c r="E12106" s="350"/>
      <c r="G12106" s="160"/>
      <c r="J12106" s="333"/>
    </row>
    <row r="12107" spans="4:10" s="78" customFormat="1" ht="22.5" customHeight="1">
      <c r="D12107" s="309"/>
      <c r="E12107" s="350"/>
      <c r="G12107" s="160"/>
      <c r="J12107" s="333"/>
    </row>
    <row r="12108" spans="4:10" s="78" customFormat="1" ht="22.5" customHeight="1">
      <c r="D12108" s="309"/>
      <c r="E12108" s="350"/>
      <c r="G12108" s="160"/>
      <c r="J12108" s="333"/>
    </row>
    <row r="12109" spans="4:10" s="78" customFormat="1" ht="22.5" customHeight="1">
      <c r="D12109" s="309"/>
      <c r="E12109" s="350"/>
      <c r="G12109" s="160"/>
      <c r="J12109" s="333"/>
    </row>
    <row r="12110" spans="4:10" s="78" customFormat="1" ht="22.5" customHeight="1">
      <c r="D12110" s="309"/>
      <c r="E12110" s="350"/>
      <c r="G12110" s="160"/>
      <c r="J12110" s="333"/>
    </row>
    <row r="12111" spans="4:10" s="78" customFormat="1" ht="22.5" customHeight="1">
      <c r="D12111" s="309"/>
      <c r="E12111" s="350"/>
      <c r="G12111" s="160"/>
      <c r="J12111" s="333"/>
    </row>
    <row r="12112" spans="4:10" s="78" customFormat="1" ht="22.5" customHeight="1">
      <c r="D12112" s="309"/>
      <c r="E12112" s="350"/>
      <c r="G12112" s="160"/>
      <c r="J12112" s="333"/>
    </row>
    <row r="12113" spans="4:10" s="78" customFormat="1" ht="22.5" customHeight="1">
      <c r="D12113" s="309"/>
      <c r="E12113" s="350"/>
      <c r="G12113" s="160"/>
      <c r="J12113" s="333"/>
    </row>
    <row r="12114" spans="4:10" s="78" customFormat="1" ht="22.5" customHeight="1">
      <c r="D12114" s="309"/>
      <c r="E12114" s="350"/>
      <c r="G12114" s="160"/>
      <c r="J12114" s="333"/>
    </row>
    <row r="12115" spans="4:10" s="78" customFormat="1" ht="22.5" customHeight="1">
      <c r="D12115" s="309"/>
      <c r="E12115" s="350"/>
      <c r="G12115" s="160"/>
      <c r="J12115" s="333"/>
    </row>
    <row r="12116" spans="4:10" s="78" customFormat="1" ht="22.5" customHeight="1">
      <c r="D12116" s="309"/>
      <c r="E12116" s="350"/>
      <c r="G12116" s="160"/>
      <c r="J12116" s="333"/>
    </row>
    <row r="12117" spans="4:10" s="78" customFormat="1" ht="22.5" customHeight="1">
      <c r="D12117" s="309"/>
      <c r="E12117" s="350"/>
      <c r="G12117" s="160"/>
      <c r="J12117" s="333"/>
    </row>
    <row r="12118" spans="4:10" s="78" customFormat="1" ht="22.5" customHeight="1">
      <c r="D12118" s="309"/>
      <c r="E12118" s="350"/>
      <c r="G12118" s="160"/>
      <c r="J12118" s="333"/>
    </row>
    <row r="12119" spans="4:10" s="78" customFormat="1" ht="22.5" customHeight="1">
      <c r="D12119" s="309"/>
      <c r="E12119" s="350"/>
      <c r="G12119" s="160"/>
      <c r="J12119" s="333"/>
    </row>
    <row r="12120" spans="4:10" s="78" customFormat="1" ht="22.5" customHeight="1">
      <c r="D12120" s="309"/>
      <c r="E12120" s="350"/>
      <c r="G12120" s="160"/>
      <c r="J12120" s="333"/>
    </row>
    <row r="12121" spans="4:10" s="78" customFormat="1" ht="22.5" customHeight="1">
      <c r="D12121" s="309"/>
      <c r="E12121" s="350"/>
      <c r="G12121" s="160"/>
      <c r="J12121" s="333"/>
    </row>
    <row r="12122" spans="4:10" s="78" customFormat="1" ht="22.5" customHeight="1">
      <c r="D12122" s="309"/>
      <c r="E12122" s="350"/>
      <c r="G12122" s="160"/>
      <c r="J12122" s="333"/>
    </row>
    <row r="12123" spans="4:10" s="78" customFormat="1" ht="22.5" customHeight="1">
      <c r="D12123" s="309"/>
      <c r="E12123" s="350"/>
      <c r="G12123" s="160"/>
      <c r="J12123" s="333"/>
    </row>
    <row r="12124" spans="4:10" s="78" customFormat="1" ht="22.5" customHeight="1">
      <c r="D12124" s="309"/>
      <c r="E12124" s="350"/>
      <c r="G12124" s="160"/>
      <c r="J12124" s="333"/>
    </row>
    <row r="12125" spans="4:10" s="78" customFormat="1" ht="22.5" customHeight="1">
      <c r="D12125" s="309"/>
      <c r="E12125" s="350"/>
      <c r="G12125" s="160"/>
      <c r="J12125" s="333"/>
    </row>
    <row r="12126" spans="4:10" s="78" customFormat="1" ht="22.5" customHeight="1">
      <c r="D12126" s="309"/>
      <c r="E12126" s="350"/>
      <c r="G12126" s="160"/>
      <c r="J12126" s="333"/>
    </row>
    <row r="12127" spans="4:10" s="78" customFormat="1" ht="22.2" customHeight="1">
      <c r="D12127" s="309"/>
      <c r="E12127" s="350"/>
      <c r="G12127" s="160"/>
      <c r="J12127" s="333"/>
    </row>
    <row r="12128" spans="4:10" s="78" customFormat="1" ht="22.5" customHeight="1">
      <c r="D12128" s="309"/>
      <c r="E12128" s="350"/>
      <c r="G12128" s="160"/>
      <c r="J12128" s="333"/>
    </row>
    <row r="12129" spans="4:10" s="78" customFormat="1" ht="22.5" customHeight="1">
      <c r="D12129" s="309"/>
      <c r="E12129" s="350"/>
      <c r="G12129" s="160"/>
      <c r="J12129" s="333"/>
    </row>
    <row r="12130" spans="4:10" s="78" customFormat="1" ht="22.5" customHeight="1">
      <c r="D12130" s="309"/>
      <c r="E12130" s="350"/>
      <c r="G12130" s="160"/>
      <c r="J12130" s="333"/>
    </row>
    <row r="12131" spans="4:10" s="78" customFormat="1" ht="22.5" customHeight="1">
      <c r="D12131" s="309"/>
      <c r="E12131" s="350"/>
      <c r="G12131" s="160"/>
      <c r="J12131" s="333"/>
    </row>
    <row r="12132" spans="4:10" s="78" customFormat="1" ht="22.5" customHeight="1">
      <c r="D12132" s="309"/>
      <c r="E12132" s="350"/>
      <c r="G12132" s="160"/>
      <c r="J12132" s="333"/>
    </row>
    <row r="12133" spans="4:10" s="78" customFormat="1" ht="22.5" customHeight="1">
      <c r="D12133" s="309"/>
      <c r="E12133" s="350"/>
      <c r="G12133" s="160"/>
      <c r="J12133" s="333"/>
    </row>
    <row r="12134" spans="4:10" s="78" customFormat="1" ht="22.5" customHeight="1">
      <c r="D12134" s="309"/>
      <c r="E12134" s="350"/>
      <c r="G12134" s="160"/>
      <c r="J12134" s="333"/>
    </row>
    <row r="12135" spans="4:10" s="78" customFormat="1" ht="22.5" customHeight="1">
      <c r="D12135" s="309"/>
      <c r="E12135" s="350"/>
      <c r="G12135" s="160"/>
      <c r="J12135" s="333"/>
    </row>
    <row r="12136" spans="4:10" s="78" customFormat="1" ht="22.5" customHeight="1">
      <c r="D12136" s="309"/>
      <c r="E12136" s="350"/>
      <c r="G12136" s="160"/>
      <c r="J12136" s="333"/>
    </row>
    <row r="12137" spans="4:10" s="78" customFormat="1" ht="22.5" customHeight="1">
      <c r="D12137" s="309"/>
      <c r="E12137" s="350"/>
      <c r="G12137" s="160"/>
      <c r="J12137" s="333"/>
    </row>
    <row r="12138" spans="4:10" s="78" customFormat="1" ht="22.5" customHeight="1">
      <c r="D12138" s="309"/>
      <c r="E12138" s="350"/>
      <c r="G12138" s="160"/>
      <c r="J12138" s="333"/>
    </row>
    <row r="12139" spans="4:10" s="78" customFormat="1" ht="22.5" customHeight="1">
      <c r="D12139" s="309"/>
      <c r="E12139" s="350"/>
      <c r="G12139" s="160"/>
      <c r="J12139" s="333"/>
    </row>
    <row r="12140" spans="4:10" s="78" customFormat="1" ht="22.5" customHeight="1">
      <c r="D12140" s="309"/>
      <c r="E12140" s="350"/>
      <c r="G12140" s="160"/>
      <c r="J12140" s="333"/>
    </row>
    <row r="12141" spans="4:10" s="78" customFormat="1" ht="22.5" customHeight="1">
      <c r="D12141" s="309"/>
      <c r="E12141" s="350"/>
      <c r="G12141" s="160"/>
      <c r="J12141" s="333"/>
    </row>
    <row r="12142" spans="4:10" s="78" customFormat="1" ht="22.5" customHeight="1">
      <c r="D12142" s="309"/>
      <c r="E12142" s="350"/>
      <c r="G12142" s="160"/>
      <c r="J12142" s="333"/>
    </row>
    <row r="12143" spans="4:10" s="78" customFormat="1" ht="22.5" customHeight="1">
      <c r="D12143" s="309"/>
      <c r="E12143" s="350"/>
      <c r="G12143" s="160"/>
      <c r="J12143" s="333"/>
    </row>
    <row r="12144" spans="4:10" s="78" customFormat="1" ht="22.5" customHeight="1">
      <c r="D12144" s="309"/>
      <c r="E12144" s="350"/>
      <c r="G12144" s="160"/>
      <c r="J12144" s="333"/>
    </row>
    <row r="12145" spans="4:10" s="78" customFormat="1" ht="22.5" customHeight="1">
      <c r="D12145" s="309"/>
      <c r="E12145" s="350"/>
      <c r="G12145" s="160"/>
      <c r="J12145" s="333"/>
    </row>
    <row r="12146" spans="4:10" s="78" customFormat="1" ht="22.5" customHeight="1">
      <c r="D12146" s="309"/>
      <c r="E12146" s="350"/>
      <c r="G12146" s="160"/>
      <c r="J12146" s="333"/>
    </row>
    <row r="12147" spans="4:10" s="78" customFormat="1" ht="22.5" customHeight="1">
      <c r="D12147" s="309"/>
      <c r="E12147" s="350"/>
      <c r="G12147" s="160"/>
      <c r="J12147" s="333"/>
    </row>
    <row r="12148" spans="4:10" s="78" customFormat="1" ht="22.5" customHeight="1">
      <c r="D12148" s="309"/>
      <c r="E12148" s="350"/>
      <c r="G12148" s="160"/>
      <c r="J12148" s="333"/>
    </row>
    <row r="12149" spans="4:10" s="78" customFormat="1" ht="22.5" customHeight="1">
      <c r="D12149" s="309"/>
      <c r="E12149" s="350"/>
      <c r="G12149" s="160"/>
      <c r="J12149" s="333"/>
    </row>
    <row r="12150" spans="4:10" s="78" customFormat="1" ht="22.5" customHeight="1">
      <c r="D12150" s="309"/>
      <c r="E12150" s="350"/>
      <c r="G12150" s="160"/>
      <c r="J12150" s="333"/>
    </row>
    <row r="12151" spans="4:10" s="78" customFormat="1" ht="22.5" customHeight="1">
      <c r="D12151" s="309"/>
      <c r="E12151" s="350"/>
      <c r="G12151" s="160"/>
      <c r="J12151" s="333"/>
    </row>
    <row r="12152" spans="4:10" s="78" customFormat="1" ht="22.5" customHeight="1">
      <c r="D12152" s="309"/>
      <c r="E12152" s="350"/>
      <c r="G12152" s="160"/>
      <c r="J12152" s="333"/>
    </row>
    <row r="12153" spans="4:10" s="78" customFormat="1" ht="22.5" customHeight="1">
      <c r="D12153" s="309"/>
      <c r="E12153" s="350"/>
      <c r="G12153" s="160"/>
      <c r="J12153" s="333"/>
    </row>
    <row r="12154" spans="4:10" s="78" customFormat="1" ht="22.2" customHeight="1">
      <c r="D12154" s="309"/>
      <c r="E12154" s="350"/>
      <c r="G12154" s="160"/>
      <c r="J12154" s="333"/>
    </row>
    <row r="12155" spans="4:10" s="78" customFormat="1" ht="22.2" customHeight="1">
      <c r="D12155" s="309"/>
      <c r="E12155" s="350"/>
      <c r="G12155" s="160"/>
      <c r="J12155" s="333"/>
    </row>
    <row r="12156" spans="4:10" s="78" customFormat="1" ht="22.5" customHeight="1">
      <c r="D12156" s="309"/>
      <c r="E12156" s="350"/>
      <c r="G12156" s="160"/>
      <c r="J12156" s="333"/>
    </row>
    <row r="12157" spans="4:10" s="78" customFormat="1" ht="22.5" customHeight="1">
      <c r="D12157" s="309"/>
      <c r="E12157" s="350"/>
      <c r="G12157" s="160"/>
      <c r="J12157" s="333"/>
    </row>
    <row r="12158" spans="4:10" s="78" customFormat="1" ht="22.5" customHeight="1">
      <c r="D12158" s="309"/>
      <c r="E12158" s="350"/>
      <c r="G12158" s="160"/>
      <c r="J12158" s="333"/>
    </row>
    <row r="12159" spans="4:10" s="78" customFormat="1" ht="22.5" customHeight="1">
      <c r="D12159" s="309"/>
      <c r="E12159" s="350"/>
      <c r="G12159" s="160"/>
      <c r="J12159" s="333"/>
    </row>
    <row r="12160" spans="4:10" s="78" customFormat="1" ht="22.2" customHeight="1">
      <c r="D12160" s="309"/>
      <c r="E12160" s="350"/>
      <c r="G12160" s="160"/>
      <c r="J12160" s="333"/>
    </row>
    <row r="12161" spans="4:10" s="78" customFormat="1" ht="22.2" customHeight="1">
      <c r="D12161" s="309"/>
      <c r="E12161" s="350"/>
      <c r="G12161" s="160"/>
      <c r="J12161" s="333"/>
    </row>
    <row r="12162" spans="4:10" s="78" customFormat="1" ht="22.2" customHeight="1">
      <c r="D12162" s="309"/>
      <c r="E12162" s="350"/>
      <c r="G12162" s="160"/>
      <c r="J12162" s="333"/>
    </row>
    <row r="12163" spans="4:10" s="78" customFormat="1" ht="22.2" customHeight="1">
      <c r="D12163" s="309"/>
      <c r="E12163" s="350"/>
      <c r="G12163" s="160"/>
      <c r="J12163" s="333"/>
    </row>
    <row r="12164" spans="4:10" s="78" customFormat="1" ht="22.2" customHeight="1">
      <c r="D12164" s="309"/>
      <c r="E12164" s="350"/>
      <c r="G12164" s="160"/>
      <c r="J12164" s="333"/>
    </row>
    <row r="12165" spans="4:10" s="78" customFormat="1" ht="22.2" customHeight="1">
      <c r="D12165" s="309"/>
      <c r="E12165" s="350"/>
      <c r="G12165" s="160"/>
      <c r="J12165" s="333"/>
    </row>
    <row r="12166" spans="4:10" s="78" customFormat="1" ht="22.2" customHeight="1">
      <c r="D12166" s="309"/>
      <c r="E12166" s="350"/>
      <c r="G12166" s="160"/>
      <c r="J12166" s="333"/>
    </row>
    <row r="12167" spans="4:10" s="78" customFormat="1" ht="22.2" customHeight="1">
      <c r="D12167" s="309"/>
      <c r="E12167" s="350"/>
      <c r="G12167" s="160"/>
      <c r="J12167" s="333"/>
    </row>
    <row r="12168" spans="4:10" s="78" customFormat="1" ht="22.2" customHeight="1">
      <c r="D12168" s="309"/>
      <c r="E12168" s="350"/>
      <c r="G12168" s="160"/>
      <c r="J12168" s="333"/>
    </row>
    <row r="12169" spans="4:10" s="78" customFormat="1" ht="22.2" customHeight="1">
      <c r="D12169" s="309"/>
      <c r="E12169" s="350"/>
      <c r="G12169" s="160"/>
      <c r="J12169" s="333"/>
    </row>
    <row r="12170" spans="4:10" s="78" customFormat="1" ht="22.2" customHeight="1">
      <c r="D12170" s="309"/>
      <c r="E12170" s="350"/>
      <c r="G12170" s="160"/>
      <c r="J12170" s="333"/>
    </row>
    <row r="12171" spans="4:10" s="78" customFormat="1" ht="22.2" customHeight="1">
      <c r="D12171" s="309"/>
      <c r="E12171" s="350"/>
      <c r="G12171" s="160"/>
      <c r="J12171" s="333"/>
    </row>
    <row r="12172" spans="4:10" s="78" customFormat="1" ht="22.2" customHeight="1">
      <c r="D12172" s="309"/>
      <c r="E12172" s="350"/>
      <c r="G12172" s="160"/>
      <c r="J12172" s="333"/>
    </row>
    <row r="12173" spans="4:10" s="78" customFormat="1" ht="22.2" customHeight="1">
      <c r="D12173" s="309"/>
      <c r="E12173" s="350"/>
      <c r="G12173" s="160"/>
      <c r="J12173" s="333"/>
    </row>
    <row r="12174" spans="4:10" s="78" customFormat="1" ht="22.2" customHeight="1">
      <c r="D12174" s="309"/>
      <c r="E12174" s="350"/>
      <c r="G12174" s="160"/>
      <c r="J12174" s="333"/>
    </row>
    <row r="12175" spans="4:10" s="78" customFormat="1" ht="22.2" customHeight="1">
      <c r="D12175" s="309"/>
      <c r="E12175" s="350"/>
      <c r="G12175" s="160"/>
      <c r="J12175" s="333"/>
    </row>
    <row r="12176" spans="4:10" s="78" customFormat="1" ht="22.5" customHeight="1">
      <c r="D12176" s="309"/>
      <c r="E12176" s="350"/>
      <c r="G12176" s="160"/>
      <c r="J12176" s="333"/>
    </row>
    <row r="12177" spans="4:10" s="78" customFormat="1" ht="22.5" customHeight="1">
      <c r="D12177" s="309"/>
      <c r="E12177" s="350"/>
      <c r="G12177" s="160"/>
      <c r="J12177" s="333"/>
    </row>
    <row r="12178" spans="4:10" s="78" customFormat="1" ht="22.5" customHeight="1">
      <c r="D12178" s="309"/>
      <c r="E12178" s="350"/>
      <c r="G12178" s="160"/>
      <c r="J12178" s="333"/>
    </row>
    <row r="12179" spans="4:10" s="78" customFormat="1" ht="22.5" customHeight="1">
      <c r="D12179" s="309"/>
      <c r="E12179" s="350"/>
      <c r="G12179" s="160"/>
      <c r="J12179" s="333"/>
    </row>
    <row r="12180" spans="4:10" s="78" customFormat="1" ht="22.5" customHeight="1">
      <c r="D12180" s="309"/>
      <c r="E12180" s="350"/>
      <c r="G12180" s="160"/>
      <c r="J12180" s="333"/>
    </row>
    <row r="12181" spans="4:10" s="78" customFormat="1" ht="22.5" customHeight="1">
      <c r="D12181" s="309"/>
      <c r="E12181" s="350"/>
      <c r="G12181" s="160"/>
      <c r="J12181" s="333"/>
    </row>
    <row r="12182" spans="4:10" s="78" customFormat="1" ht="22.5" customHeight="1">
      <c r="D12182" s="309"/>
      <c r="E12182" s="350"/>
      <c r="G12182" s="160"/>
      <c r="J12182" s="333"/>
    </row>
    <row r="12183" spans="4:10" s="78" customFormat="1" ht="22.5" customHeight="1">
      <c r="D12183" s="309"/>
      <c r="E12183" s="350"/>
      <c r="G12183" s="160"/>
      <c r="J12183" s="333"/>
    </row>
    <row r="12184" spans="4:10" s="78" customFormat="1" ht="22.5" customHeight="1">
      <c r="D12184" s="309"/>
      <c r="E12184" s="350"/>
      <c r="G12184" s="160"/>
      <c r="J12184" s="333"/>
    </row>
    <row r="12185" spans="4:10" s="78" customFormat="1" ht="22.5" customHeight="1">
      <c r="D12185" s="309"/>
      <c r="E12185" s="350"/>
      <c r="G12185" s="160"/>
      <c r="J12185" s="333"/>
    </row>
    <row r="12186" spans="4:10" s="78" customFormat="1" ht="22.5" customHeight="1">
      <c r="D12186" s="309"/>
      <c r="E12186" s="350"/>
      <c r="G12186" s="160"/>
      <c r="J12186" s="333"/>
    </row>
    <row r="12187" spans="4:10" s="78" customFormat="1" ht="22.5" customHeight="1">
      <c r="D12187" s="309"/>
      <c r="E12187" s="350"/>
      <c r="G12187" s="160"/>
      <c r="J12187" s="333"/>
    </row>
    <row r="12188" spans="4:10" s="78" customFormat="1" ht="22.5" customHeight="1">
      <c r="D12188" s="309"/>
      <c r="E12188" s="350"/>
      <c r="G12188" s="160"/>
      <c r="J12188" s="333"/>
    </row>
    <row r="12189" spans="4:10" s="78" customFormat="1" ht="22.5" customHeight="1">
      <c r="D12189" s="309"/>
      <c r="E12189" s="350"/>
      <c r="G12189" s="160"/>
      <c r="J12189" s="333"/>
    </row>
    <row r="12190" spans="4:10" s="78" customFormat="1" ht="22.5" customHeight="1">
      <c r="D12190" s="309"/>
      <c r="E12190" s="350"/>
      <c r="G12190" s="160"/>
      <c r="J12190" s="333"/>
    </row>
    <row r="12191" spans="4:10" s="78" customFormat="1" ht="22.5" customHeight="1">
      <c r="D12191" s="309"/>
      <c r="E12191" s="350"/>
      <c r="G12191" s="160"/>
      <c r="J12191" s="333"/>
    </row>
    <row r="12192" spans="4:10" s="78" customFormat="1" ht="22.5" customHeight="1">
      <c r="D12192" s="309"/>
      <c r="E12192" s="350"/>
      <c r="G12192" s="160"/>
      <c r="J12192" s="333"/>
    </row>
    <row r="12193" spans="4:10" s="78" customFormat="1" ht="22.5" customHeight="1">
      <c r="D12193" s="309"/>
      <c r="E12193" s="350"/>
      <c r="G12193" s="160"/>
      <c r="J12193" s="333"/>
    </row>
    <row r="12194" spans="4:10" s="78" customFormat="1" ht="22.5" customHeight="1">
      <c r="D12194" s="309"/>
      <c r="E12194" s="350"/>
      <c r="G12194" s="160"/>
      <c r="J12194" s="333"/>
    </row>
    <row r="12195" spans="4:10" s="78" customFormat="1" ht="22.5" customHeight="1">
      <c r="D12195" s="309"/>
      <c r="E12195" s="350"/>
      <c r="G12195" s="160"/>
      <c r="J12195" s="333"/>
    </row>
    <row r="12196" spans="4:10" s="78" customFormat="1" ht="22.5" customHeight="1">
      <c r="D12196" s="309"/>
      <c r="E12196" s="350"/>
      <c r="G12196" s="160"/>
      <c r="J12196" s="333"/>
    </row>
    <row r="12197" spans="4:10" s="78" customFormat="1" ht="22.5" customHeight="1">
      <c r="D12197" s="309"/>
      <c r="E12197" s="350"/>
      <c r="G12197" s="160"/>
      <c r="J12197" s="333"/>
    </row>
    <row r="12198" spans="4:10" s="78" customFormat="1" ht="22.5" customHeight="1">
      <c r="D12198" s="309"/>
      <c r="E12198" s="350"/>
      <c r="G12198" s="160"/>
      <c r="J12198" s="333"/>
    </row>
    <row r="12199" spans="4:10" s="78" customFormat="1" ht="22.5" customHeight="1">
      <c r="D12199" s="309"/>
      <c r="E12199" s="350"/>
      <c r="G12199" s="160"/>
      <c r="J12199" s="333"/>
    </row>
    <row r="12200" spans="4:10" s="78" customFormat="1" ht="22.5" customHeight="1">
      <c r="D12200" s="309"/>
      <c r="E12200" s="350"/>
      <c r="G12200" s="160"/>
      <c r="J12200" s="333"/>
    </row>
    <row r="12201" spans="4:10" s="78" customFormat="1" ht="22.5" customHeight="1">
      <c r="D12201" s="309"/>
      <c r="E12201" s="350"/>
      <c r="G12201" s="160"/>
      <c r="J12201" s="333"/>
    </row>
    <row r="12202" spans="4:10" s="78" customFormat="1" ht="22.5" customHeight="1">
      <c r="D12202" s="309"/>
      <c r="E12202" s="350"/>
      <c r="G12202" s="160"/>
      <c r="J12202" s="333"/>
    </row>
    <row r="12203" spans="4:10" s="78" customFormat="1" ht="22.5" customHeight="1">
      <c r="D12203" s="309"/>
      <c r="E12203" s="350"/>
      <c r="G12203" s="160"/>
      <c r="J12203" s="333"/>
    </row>
    <row r="12204" spans="4:10" s="78" customFormat="1" ht="22.2" customHeight="1">
      <c r="D12204" s="309"/>
      <c r="E12204" s="350"/>
      <c r="G12204" s="160"/>
      <c r="J12204" s="333"/>
    </row>
    <row r="12205" spans="4:10" s="78" customFormat="1" ht="22.2" customHeight="1">
      <c r="D12205" s="309"/>
      <c r="E12205" s="350"/>
      <c r="G12205" s="160"/>
      <c r="J12205" s="333"/>
    </row>
    <row r="12206" spans="4:10" s="78" customFormat="1" ht="22.2" customHeight="1">
      <c r="D12206" s="309"/>
      <c r="E12206" s="350"/>
      <c r="G12206" s="160"/>
      <c r="J12206" s="333"/>
    </row>
    <row r="12207" spans="4:10" s="78" customFormat="1" ht="22.2" customHeight="1">
      <c r="D12207" s="309"/>
      <c r="E12207" s="350"/>
      <c r="G12207" s="160"/>
      <c r="J12207" s="333"/>
    </row>
    <row r="12208" spans="4:10" s="78" customFormat="1" ht="22.2" customHeight="1">
      <c r="D12208" s="309"/>
      <c r="E12208" s="350"/>
      <c r="G12208" s="160"/>
      <c r="J12208" s="333"/>
    </row>
    <row r="12209" spans="4:10" s="78" customFormat="1" ht="22.2" customHeight="1">
      <c r="D12209" s="309"/>
      <c r="E12209" s="350"/>
      <c r="G12209" s="160"/>
      <c r="J12209" s="333"/>
    </row>
    <row r="12210" spans="4:10" s="78" customFormat="1" ht="22.2" customHeight="1">
      <c r="D12210" s="309"/>
      <c r="E12210" s="350"/>
      <c r="G12210" s="160"/>
      <c r="J12210" s="333"/>
    </row>
    <row r="12211" spans="4:10" s="78" customFormat="1" ht="22.2" customHeight="1">
      <c r="D12211" s="309"/>
      <c r="E12211" s="350"/>
      <c r="G12211" s="160"/>
      <c r="J12211" s="333"/>
    </row>
    <row r="12212" spans="4:10" s="78" customFormat="1" ht="22.2" customHeight="1">
      <c r="D12212" s="309"/>
      <c r="E12212" s="350"/>
      <c r="G12212" s="160"/>
      <c r="J12212" s="333"/>
    </row>
    <row r="12213" spans="4:10" s="78" customFormat="1" ht="22.2" customHeight="1">
      <c r="D12213" s="309"/>
      <c r="E12213" s="350"/>
      <c r="G12213" s="160"/>
      <c r="J12213" s="333"/>
    </row>
    <row r="12214" spans="4:10" s="78" customFormat="1" ht="22.2" customHeight="1">
      <c r="D12214" s="309"/>
      <c r="E12214" s="350"/>
      <c r="G12214" s="160"/>
      <c r="J12214" s="333"/>
    </row>
    <row r="12215" spans="4:10" s="78" customFormat="1" ht="22.2" customHeight="1">
      <c r="D12215" s="309"/>
      <c r="E12215" s="350"/>
      <c r="G12215" s="160"/>
      <c r="J12215" s="333"/>
    </row>
    <row r="12216" spans="4:10" s="78" customFormat="1" ht="22.2" customHeight="1">
      <c r="D12216" s="309"/>
      <c r="E12216" s="350"/>
      <c r="G12216" s="160"/>
      <c r="J12216" s="333"/>
    </row>
    <row r="12217" spans="4:10" s="78" customFormat="1" ht="22.2" customHeight="1">
      <c r="D12217" s="309"/>
      <c r="E12217" s="350"/>
      <c r="G12217" s="160"/>
      <c r="J12217" s="333"/>
    </row>
    <row r="12218" spans="4:10" s="78" customFormat="1" ht="22.2" customHeight="1">
      <c r="D12218" s="309"/>
      <c r="E12218" s="350"/>
      <c r="G12218" s="160"/>
      <c r="J12218" s="333"/>
    </row>
    <row r="12219" spans="4:10" s="78" customFormat="1" ht="22.2" customHeight="1">
      <c r="D12219" s="309"/>
      <c r="E12219" s="350"/>
      <c r="G12219" s="160"/>
      <c r="J12219" s="333"/>
    </row>
    <row r="12220" spans="4:10" s="78" customFormat="1" ht="22.2" customHeight="1">
      <c r="D12220" s="309"/>
      <c r="E12220" s="350"/>
      <c r="G12220" s="160"/>
      <c r="J12220" s="333"/>
    </row>
    <row r="12221" spans="4:10" s="78" customFormat="1" ht="22.2" customHeight="1">
      <c r="D12221" s="309"/>
      <c r="E12221" s="350"/>
      <c r="G12221" s="160"/>
      <c r="J12221" s="333"/>
    </row>
    <row r="12222" spans="4:10" s="78" customFormat="1" ht="22.2" customHeight="1">
      <c r="D12222" s="309"/>
      <c r="E12222" s="350"/>
      <c r="G12222" s="160"/>
      <c r="J12222" s="333"/>
    </row>
    <row r="12223" spans="4:10" s="78" customFormat="1" ht="22.2" customHeight="1">
      <c r="D12223" s="309"/>
      <c r="E12223" s="350"/>
      <c r="G12223" s="160"/>
      <c r="J12223" s="333"/>
    </row>
    <row r="12224" spans="4:10" s="78" customFormat="1" ht="22.2" customHeight="1">
      <c r="D12224" s="309"/>
      <c r="E12224" s="350"/>
      <c r="G12224" s="160"/>
      <c r="J12224" s="333"/>
    </row>
    <row r="12225" spans="4:10" s="78" customFormat="1" ht="22.2" customHeight="1">
      <c r="D12225" s="309"/>
      <c r="E12225" s="350"/>
      <c r="G12225" s="160"/>
      <c r="J12225" s="333"/>
    </row>
    <row r="12226" spans="4:10" s="78" customFormat="1" ht="22.2" customHeight="1">
      <c r="D12226" s="309"/>
      <c r="E12226" s="350"/>
      <c r="G12226" s="160"/>
      <c r="J12226" s="333"/>
    </row>
    <row r="12227" spans="4:10" s="78" customFormat="1" ht="22.2" customHeight="1">
      <c r="D12227" s="309"/>
      <c r="E12227" s="350"/>
      <c r="G12227" s="160"/>
      <c r="J12227" s="333"/>
    </row>
    <row r="12228" spans="4:10" s="78" customFormat="1" ht="22.2" customHeight="1">
      <c r="D12228" s="309"/>
      <c r="E12228" s="350"/>
      <c r="G12228" s="160"/>
      <c r="J12228" s="333"/>
    </row>
    <row r="12229" spans="4:10" s="78" customFormat="1" ht="22.2" customHeight="1">
      <c r="D12229" s="309"/>
      <c r="E12229" s="350"/>
      <c r="G12229" s="160"/>
      <c r="J12229" s="333"/>
    </row>
    <row r="12230" spans="4:10" s="78" customFormat="1" ht="22.5" customHeight="1">
      <c r="D12230" s="309"/>
      <c r="E12230" s="350"/>
      <c r="G12230" s="160"/>
      <c r="J12230" s="333"/>
    </row>
    <row r="12231" spans="4:10" s="78" customFormat="1" ht="22.5" customHeight="1">
      <c r="D12231" s="309"/>
      <c r="E12231" s="350"/>
      <c r="G12231" s="160"/>
      <c r="J12231" s="333"/>
    </row>
    <row r="12232" spans="4:10" s="78" customFormat="1" ht="22.5" customHeight="1">
      <c r="D12232" s="309"/>
      <c r="E12232" s="350"/>
      <c r="G12232" s="160"/>
      <c r="J12232" s="333"/>
    </row>
    <row r="12233" spans="4:10" s="78" customFormat="1" ht="22.5" customHeight="1">
      <c r="D12233" s="309"/>
      <c r="E12233" s="350"/>
      <c r="G12233" s="160"/>
      <c r="J12233" s="333"/>
    </row>
    <row r="12234" spans="4:10" s="78" customFormat="1" ht="22.5" customHeight="1">
      <c r="D12234" s="309"/>
      <c r="E12234" s="350"/>
      <c r="G12234" s="160"/>
      <c r="J12234" s="333"/>
    </row>
    <row r="12235" spans="4:10" s="78" customFormat="1" ht="22.2" customHeight="1">
      <c r="D12235" s="309"/>
      <c r="E12235" s="350"/>
      <c r="G12235" s="160"/>
      <c r="J12235" s="333"/>
    </row>
    <row r="12236" spans="4:10" s="78" customFormat="1" ht="22.5" customHeight="1">
      <c r="D12236" s="309"/>
      <c r="E12236" s="350"/>
      <c r="G12236" s="160"/>
      <c r="J12236" s="333"/>
    </row>
    <row r="12237" spans="4:10" s="78" customFormat="1" ht="22.5" customHeight="1">
      <c r="D12237" s="309"/>
      <c r="E12237" s="350"/>
      <c r="G12237" s="160"/>
      <c r="J12237" s="333"/>
    </row>
    <row r="12238" spans="4:10" s="78" customFormat="1" ht="22.5" customHeight="1">
      <c r="D12238" s="309"/>
      <c r="E12238" s="350"/>
      <c r="G12238" s="160"/>
      <c r="J12238" s="333"/>
    </row>
    <row r="12239" spans="4:10" s="78" customFormat="1" ht="22.5" customHeight="1">
      <c r="D12239" s="309"/>
      <c r="E12239" s="350"/>
      <c r="G12239" s="160"/>
      <c r="J12239" s="333"/>
    </row>
    <row r="12240" spans="4:10" s="78" customFormat="1" ht="22.5" customHeight="1">
      <c r="D12240" s="309"/>
      <c r="E12240" s="350"/>
      <c r="G12240" s="160"/>
      <c r="J12240" s="333"/>
    </row>
    <row r="12241" spans="4:10" s="78" customFormat="1" ht="23.4">
      <c r="D12241" s="309"/>
      <c r="E12241" s="350"/>
      <c r="G12241" s="160"/>
      <c r="J12241" s="333"/>
    </row>
    <row r="12242" spans="4:10" s="78" customFormat="1" ht="23.4">
      <c r="D12242" s="309"/>
      <c r="E12242" s="350"/>
      <c r="G12242" s="160"/>
      <c r="J12242" s="333"/>
    </row>
    <row r="12243" spans="4:10" s="78" customFormat="1" ht="23.4">
      <c r="D12243" s="309"/>
      <c r="E12243" s="350"/>
      <c r="G12243" s="160"/>
      <c r="J12243" s="333"/>
    </row>
    <row r="12244" spans="4:10" s="78" customFormat="1" ht="22.5" customHeight="1">
      <c r="D12244" s="309"/>
      <c r="E12244" s="350"/>
      <c r="G12244" s="160"/>
      <c r="J12244" s="333"/>
    </row>
    <row r="12245" spans="4:10" s="78" customFormat="1" ht="22.5" customHeight="1">
      <c r="D12245" s="309"/>
      <c r="E12245" s="350"/>
      <c r="G12245" s="160"/>
      <c r="J12245" s="333"/>
    </row>
    <row r="12246" spans="4:10" s="78" customFormat="1" ht="22.5" customHeight="1">
      <c r="D12246" s="309"/>
      <c r="E12246" s="350"/>
      <c r="G12246" s="160"/>
      <c r="J12246" s="333"/>
    </row>
    <row r="12247" spans="4:10" s="78" customFormat="1" ht="22.5" customHeight="1">
      <c r="D12247" s="309"/>
      <c r="E12247" s="350"/>
      <c r="G12247" s="160"/>
      <c r="J12247" s="333"/>
    </row>
    <row r="12248" spans="4:10" s="78" customFormat="1" ht="22.5" customHeight="1">
      <c r="D12248" s="309"/>
      <c r="E12248" s="350"/>
      <c r="G12248" s="160"/>
      <c r="J12248" s="333"/>
    </row>
    <row r="12249" spans="4:10" s="78" customFormat="1" ht="22.5" customHeight="1">
      <c r="D12249" s="309"/>
      <c r="E12249" s="350"/>
      <c r="G12249" s="160"/>
      <c r="J12249" s="333"/>
    </row>
    <row r="12250" spans="4:10" s="78" customFormat="1" ht="22.5" customHeight="1">
      <c r="D12250" s="309"/>
      <c r="E12250" s="350"/>
      <c r="G12250" s="160"/>
      <c r="J12250" s="333"/>
    </row>
    <row r="12251" spans="4:10" s="78" customFormat="1" ht="22.5" customHeight="1">
      <c r="D12251" s="309"/>
      <c r="E12251" s="350"/>
      <c r="G12251" s="160"/>
      <c r="J12251" s="333"/>
    </row>
    <row r="12252" spans="4:10" s="78" customFormat="1" ht="22.5" customHeight="1">
      <c r="D12252" s="309"/>
      <c r="E12252" s="350"/>
      <c r="G12252" s="160"/>
      <c r="J12252" s="333"/>
    </row>
    <row r="12253" spans="4:10" s="78" customFormat="1" ht="22.2" customHeight="1">
      <c r="D12253" s="309"/>
      <c r="E12253" s="350"/>
      <c r="G12253" s="160"/>
      <c r="J12253" s="333"/>
    </row>
    <row r="12254" spans="4:10" s="78" customFormat="1" ht="22.2" customHeight="1">
      <c r="D12254" s="309"/>
      <c r="E12254" s="350"/>
      <c r="G12254" s="160"/>
      <c r="J12254" s="333"/>
    </row>
    <row r="12255" spans="4:10" s="78" customFormat="1" ht="22.5" customHeight="1">
      <c r="D12255" s="309"/>
      <c r="E12255" s="350"/>
      <c r="G12255" s="160"/>
      <c r="J12255" s="333"/>
    </row>
    <row r="12256" spans="4:10" s="78" customFormat="1" ht="22.5" customHeight="1">
      <c r="D12256" s="309"/>
      <c r="E12256" s="350"/>
      <c r="G12256" s="160"/>
      <c r="J12256" s="333"/>
    </row>
    <row r="12257" spans="4:10" s="78" customFormat="1" ht="22.5" customHeight="1">
      <c r="D12257" s="309"/>
      <c r="E12257" s="350"/>
      <c r="G12257" s="160"/>
      <c r="J12257" s="333"/>
    </row>
    <row r="12258" spans="4:10" s="78" customFormat="1" ht="22.5" customHeight="1">
      <c r="D12258" s="309"/>
      <c r="E12258" s="350"/>
      <c r="G12258" s="160"/>
      <c r="J12258" s="333"/>
    </row>
    <row r="12259" spans="4:10" s="78" customFormat="1" ht="22.5" customHeight="1">
      <c r="D12259" s="309"/>
      <c r="E12259" s="350"/>
      <c r="G12259" s="160"/>
      <c r="J12259" s="333"/>
    </row>
    <row r="12260" spans="4:10" s="78" customFormat="1" ht="22.5" customHeight="1">
      <c r="D12260" s="309"/>
      <c r="E12260" s="350"/>
      <c r="G12260" s="160"/>
      <c r="J12260" s="333"/>
    </row>
    <row r="12261" spans="4:10" s="78" customFormat="1" ht="22.5" customHeight="1">
      <c r="D12261" s="309"/>
      <c r="E12261" s="350"/>
      <c r="G12261" s="160"/>
      <c r="J12261" s="333"/>
    </row>
    <row r="12262" spans="4:10" s="78" customFormat="1" ht="22.5" customHeight="1">
      <c r="D12262" s="309"/>
      <c r="E12262" s="350"/>
      <c r="G12262" s="160"/>
      <c r="J12262" s="333"/>
    </row>
    <row r="12263" spans="4:10" s="78" customFormat="1" ht="22.5" customHeight="1">
      <c r="D12263" s="309"/>
      <c r="E12263" s="350"/>
      <c r="G12263" s="160"/>
      <c r="J12263" s="333"/>
    </row>
    <row r="12264" spans="4:10" s="78" customFormat="1" ht="22.5" customHeight="1">
      <c r="D12264" s="309"/>
      <c r="E12264" s="350"/>
      <c r="G12264" s="160"/>
      <c r="J12264" s="333"/>
    </row>
    <row r="12265" spans="4:10" s="78" customFormat="1" ht="22.5" customHeight="1">
      <c r="D12265" s="309"/>
      <c r="E12265" s="350"/>
      <c r="G12265" s="160"/>
      <c r="J12265" s="333"/>
    </row>
    <row r="12266" spans="4:10" s="78" customFormat="1" ht="22.5" customHeight="1">
      <c r="D12266" s="309"/>
      <c r="E12266" s="350"/>
      <c r="G12266" s="160"/>
      <c r="J12266" s="333"/>
    </row>
    <row r="12267" spans="4:10" s="78" customFormat="1" ht="22.5" customHeight="1">
      <c r="D12267" s="309"/>
      <c r="E12267" s="350"/>
      <c r="G12267" s="160"/>
      <c r="J12267" s="333"/>
    </row>
    <row r="12268" spans="4:10" s="78" customFormat="1" ht="22.5" customHeight="1">
      <c r="D12268" s="309"/>
      <c r="E12268" s="350"/>
      <c r="G12268" s="160"/>
      <c r="J12268" s="333"/>
    </row>
    <row r="12269" spans="4:10" s="78" customFormat="1" ht="22.5" customHeight="1">
      <c r="D12269" s="309"/>
      <c r="E12269" s="350"/>
      <c r="G12269" s="160"/>
      <c r="J12269" s="333"/>
    </row>
    <row r="12270" spans="4:10" s="78" customFormat="1" ht="22.5" customHeight="1">
      <c r="D12270" s="309"/>
      <c r="E12270" s="350"/>
      <c r="G12270" s="160"/>
      <c r="J12270" s="333"/>
    </row>
    <row r="12271" spans="4:10" s="78" customFormat="1" ht="22.5" customHeight="1">
      <c r="D12271" s="309"/>
      <c r="E12271" s="350"/>
      <c r="G12271" s="160"/>
      <c r="J12271" s="333"/>
    </row>
    <row r="12272" spans="4:10" s="78" customFormat="1" ht="22.5" customHeight="1">
      <c r="D12272" s="309"/>
      <c r="E12272" s="350"/>
      <c r="G12272" s="160"/>
      <c r="J12272" s="333"/>
    </row>
    <row r="12273" spans="4:10" s="78" customFormat="1" ht="22.5" customHeight="1">
      <c r="D12273" s="309"/>
      <c r="E12273" s="350"/>
      <c r="G12273" s="160"/>
      <c r="J12273" s="333"/>
    </row>
    <row r="12274" spans="4:10" s="78" customFormat="1" ht="22.5" customHeight="1">
      <c r="D12274" s="309"/>
      <c r="E12274" s="350"/>
      <c r="G12274" s="160"/>
      <c r="J12274" s="333"/>
    </row>
    <row r="12275" spans="4:10" s="78" customFormat="1" ht="22.2" customHeight="1">
      <c r="D12275" s="309"/>
      <c r="E12275" s="350"/>
      <c r="G12275" s="160"/>
      <c r="J12275" s="333"/>
    </row>
    <row r="12276" spans="4:10" s="78" customFormat="1" ht="22.2" customHeight="1">
      <c r="D12276" s="309"/>
      <c r="E12276" s="350"/>
      <c r="G12276" s="160"/>
      <c r="J12276" s="333"/>
    </row>
    <row r="12277" spans="4:10" s="78" customFormat="1" ht="22.2" customHeight="1">
      <c r="D12277" s="309"/>
      <c r="E12277" s="350"/>
      <c r="G12277" s="160"/>
      <c r="J12277" s="333"/>
    </row>
    <row r="12278" spans="4:10" s="78" customFormat="1" ht="22.5" customHeight="1">
      <c r="D12278" s="309"/>
      <c r="E12278" s="350"/>
      <c r="G12278" s="160"/>
      <c r="J12278" s="333"/>
    </row>
    <row r="12279" spans="4:10" s="78" customFormat="1" ht="22.5" customHeight="1">
      <c r="D12279" s="309"/>
      <c r="E12279" s="350"/>
      <c r="G12279" s="160"/>
      <c r="J12279" s="333"/>
    </row>
    <row r="12280" spans="4:10" s="78" customFormat="1" ht="22.5" customHeight="1">
      <c r="D12280" s="309"/>
      <c r="E12280" s="350"/>
      <c r="G12280" s="160"/>
      <c r="J12280" s="333"/>
    </row>
    <row r="12281" spans="4:10" s="78" customFormat="1" ht="22.5" customHeight="1">
      <c r="D12281" s="309"/>
      <c r="E12281" s="350"/>
      <c r="G12281" s="160"/>
      <c r="J12281" s="333"/>
    </row>
    <row r="12282" spans="4:10" s="78" customFormat="1" ht="22.5" customHeight="1">
      <c r="D12282" s="309"/>
      <c r="E12282" s="350"/>
      <c r="G12282" s="160"/>
      <c r="J12282" s="333"/>
    </row>
    <row r="12283" spans="4:10" s="78" customFormat="1" ht="22.5" customHeight="1">
      <c r="D12283" s="309"/>
      <c r="E12283" s="350"/>
      <c r="G12283" s="160"/>
      <c r="J12283" s="333"/>
    </row>
    <row r="12284" spans="4:10" s="78" customFormat="1" ht="22.5" customHeight="1">
      <c r="D12284" s="309"/>
      <c r="E12284" s="350"/>
      <c r="G12284" s="160"/>
      <c r="J12284" s="333"/>
    </row>
    <row r="12285" spans="4:10" s="78" customFormat="1" ht="22.5" customHeight="1">
      <c r="D12285" s="309"/>
      <c r="E12285" s="350"/>
      <c r="G12285" s="160"/>
      <c r="J12285" s="333"/>
    </row>
    <row r="12286" spans="4:10" s="78" customFormat="1" ht="22.5" customHeight="1">
      <c r="D12286" s="309"/>
      <c r="E12286" s="350"/>
      <c r="G12286" s="160"/>
      <c r="J12286" s="333"/>
    </row>
    <row r="12287" spans="4:10" s="78" customFormat="1" ht="22.5" customHeight="1">
      <c r="D12287" s="309"/>
      <c r="E12287" s="350"/>
      <c r="G12287" s="160"/>
      <c r="J12287" s="333"/>
    </row>
    <row r="12288" spans="4:10" s="78" customFormat="1" ht="22.5" customHeight="1">
      <c r="D12288" s="309"/>
      <c r="E12288" s="350"/>
      <c r="G12288" s="160"/>
      <c r="J12288" s="333"/>
    </row>
    <row r="12289" spans="4:10" s="78" customFormat="1" ht="22.5" customHeight="1">
      <c r="D12289" s="309"/>
      <c r="E12289" s="350"/>
      <c r="G12289" s="160"/>
      <c r="J12289" s="333"/>
    </row>
    <row r="12290" spans="4:10" s="78" customFormat="1" ht="22.5" customHeight="1">
      <c r="D12290" s="309"/>
      <c r="E12290" s="350"/>
      <c r="G12290" s="160"/>
      <c r="J12290" s="333"/>
    </row>
    <row r="12291" spans="4:10" s="78" customFormat="1" ht="22.5" customHeight="1">
      <c r="D12291" s="309"/>
      <c r="E12291" s="350"/>
      <c r="G12291" s="160"/>
      <c r="J12291" s="333"/>
    </row>
    <row r="12292" spans="4:10" s="78" customFormat="1" ht="22.5" customHeight="1">
      <c r="D12292" s="309"/>
      <c r="E12292" s="350"/>
      <c r="G12292" s="160"/>
      <c r="J12292" s="333"/>
    </row>
    <row r="12293" spans="4:10" s="78" customFormat="1" ht="22.5" customHeight="1">
      <c r="D12293" s="309"/>
      <c r="E12293" s="350"/>
      <c r="G12293" s="160"/>
      <c r="J12293" s="333"/>
    </row>
    <row r="12294" spans="4:10" s="78" customFormat="1" ht="22.5" customHeight="1">
      <c r="D12294" s="309"/>
      <c r="E12294" s="350"/>
      <c r="G12294" s="160"/>
      <c r="J12294" s="333"/>
    </row>
    <row r="12295" spans="4:10" s="78" customFormat="1" ht="22.5" customHeight="1">
      <c r="D12295" s="309"/>
      <c r="E12295" s="350"/>
      <c r="G12295" s="160"/>
      <c r="J12295" s="333"/>
    </row>
    <row r="12296" spans="4:10" s="78" customFormat="1" ht="22.5" customHeight="1">
      <c r="D12296" s="309"/>
      <c r="E12296" s="350"/>
      <c r="G12296" s="160"/>
      <c r="J12296" s="333"/>
    </row>
    <row r="12297" spans="4:10" s="78" customFormat="1" ht="22.5" customHeight="1">
      <c r="D12297" s="309"/>
      <c r="E12297" s="350"/>
      <c r="G12297" s="160"/>
      <c r="J12297" s="333"/>
    </row>
    <row r="12298" spans="4:10" s="78" customFormat="1" ht="22.5" customHeight="1">
      <c r="D12298" s="309"/>
      <c r="E12298" s="350"/>
      <c r="G12298" s="160"/>
      <c r="J12298" s="333"/>
    </row>
    <row r="12299" spans="4:10" s="78" customFormat="1" ht="22.5" customHeight="1">
      <c r="D12299" s="309"/>
      <c r="E12299" s="350"/>
      <c r="G12299" s="160"/>
      <c r="J12299" s="333"/>
    </row>
    <row r="12300" spans="4:10" s="78" customFormat="1" ht="22.5" customHeight="1">
      <c r="D12300" s="309"/>
      <c r="E12300" s="350"/>
      <c r="G12300" s="160"/>
      <c r="J12300" s="333"/>
    </row>
    <row r="12301" spans="4:10" s="78" customFormat="1" ht="22.5" customHeight="1">
      <c r="D12301" s="309"/>
      <c r="E12301" s="350"/>
      <c r="G12301" s="160"/>
      <c r="J12301" s="333"/>
    </row>
    <row r="12302" spans="4:10" s="78" customFormat="1" ht="22.5" customHeight="1">
      <c r="D12302" s="309"/>
      <c r="E12302" s="350"/>
      <c r="G12302" s="160"/>
      <c r="J12302" s="333"/>
    </row>
    <row r="12303" spans="4:10" s="78" customFormat="1" ht="22.5" customHeight="1">
      <c r="D12303" s="309"/>
      <c r="E12303" s="350"/>
      <c r="G12303" s="160"/>
      <c r="J12303" s="333"/>
    </row>
    <row r="12304" spans="4:10" s="78" customFormat="1" ht="22.5" customHeight="1">
      <c r="D12304" s="309"/>
      <c r="E12304" s="350"/>
      <c r="G12304" s="160"/>
      <c r="J12304" s="333"/>
    </row>
    <row r="12305" spans="4:10" s="78" customFormat="1" ht="22.5" customHeight="1">
      <c r="D12305" s="309"/>
      <c r="E12305" s="350"/>
      <c r="G12305" s="160"/>
      <c r="J12305" s="333"/>
    </row>
    <row r="12306" spans="4:10" s="78" customFormat="1" ht="22.2" customHeight="1">
      <c r="D12306" s="309"/>
      <c r="E12306" s="350"/>
      <c r="G12306" s="160"/>
      <c r="J12306" s="333"/>
    </row>
    <row r="12307" spans="4:10" s="78" customFormat="1" ht="22.2" customHeight="1">
      <c r="D12307" s="309"/>
      <c r="E12307" s="350"/>
      <c r="G12307" s="160"/>
      <c r="J12307" s="333"/>
    </row>
    <row r="12308" spans="4:10" s="78" customFormat="1" ht="22.5" customHeight="1">
      <c r="D12308" s="309"/>
      <c r="E12308" s="350"/>
      <c r="G12308" s="160"/>
      <c r="J12308" s="333"/>
    </row>
    <row r="12309" spans="4:10" s="78" customFormat="1" ht="22.5" customHeight="1">
      <c r="D12309" s="309"/>
      <c r="E12309" s="350"/>
      <c r="G12309" s="160"/>
      <c r="J12309" s="333"/>
    </row>
    <row r="12310" spans="4:10" s="78" customFormat="1" ht="22.5" customHeight="1">
      <c r="D12310" s="309"/>
      <c r="E12310" s="350"/>
      <c r="G12310" s="160"/>
      <c r="J12310" s="333"/>
    </row>
    <row r="12311" spans="4:10" s="78" customFormat="1" ht="22.5" customHeight="1">
      <c r="D12311" s="309"/>
      <c r="E12311" s="350"/>
      <c r="G12311" s="160"/>
      <c r="J12311" s="333"/>
    </row>
    <row r="12312" spans="4:10" s="78" customFormat="1" ht="22.5" customHeight="1">
      <c r="D12312" s="309"/>
      <c r="E12312" s="350"/>
      <c r="G12312" s="160"/>
      <c r="J12312" s="333"/>
    </row>
    <row r="12313" spans="4:10" s="78" customFormat="1" ht="22.5" customHeight="1">
      <c r="D12313" s="309"/>
      <c r="E12313" s="350"/>
      <c r="G12313" s="160"/>
      <c r="J12313" s="333"/>
    </row>
    <row r="12314" spans="4:10" s="78" customFormat="1" ht="22.5" customHeight="1">
      <c r="D12314" s="309"/>
      <c r="E12314" s="350"/>
      <c r="G12314" s="160"/>
      <c r="J12314" s="333"/>
    </row>
    <row r="12315" spans="4:10" s="78" customFormat="1" ht="22.5" customHeight="1">
      <c r="D12315" s="309"/>
      <c r="E12315" s="350"/>
      <c r="G12315" s="160"/>
      <c r="J12315" s="333"/>
    </row>
    <row r="12316" spans="4:10" s="78" customFormat="1" ht="22.5" customHeight="1">
      <c r="D12316" s="309"/>
      <c r="E12316" s="350"/>
      <c r="G12316" s="160"/>
      <c r="J12316" s="333"/>
    </row>
    <row r="12317" spans="4:10" s="78" customFormat="1" ht="22.5" customHeight="1">
      <c r="D12317" s="309"/>
      <c r="E12317" s="350"/>
      <c r="G12317" s="160"/>
      <c r="J12317" s="333"/>
    </row>
    <row r="12318" spans="4:10" s="78" customFormat="1" ht="22.5" customHeight="1">
      <c r="D12318" s="309"/>
      <c r="E12318" s="350"/>
      <c r="G12318" s="160"/>
      <c r="J12318" s="333"/>
    </row>
    <row r="12319" spans="4:10" s="78" customFormat="1" ht="22.5" customHeight="1">
      <c r="D12319" s="309"/>
      <c r="E12319" s="350"/>
      <c r="G12319" s="160"/>
      <c r="J12319" s="333"/>
    </row>
    <row r="12320" spans="4:10" s="78" customFormat="1" ht="22.5" customHeight="1">
      <c r="D12320" s="309"/>
      <c r="E12320" s="350"/>
      <c r="G12320" s="160"/>
      <c r="J12320" s="333"/>
    </row>
    <row r="12321" spans="4:10" s="78" customFormat="1" ht="22.5" customHeight="1">
      <c r="D12321" s="309"/>
      <c r="E12321" s="350"/>
      <c r="G12321" s="160"/>
      <c r="J12321" s="333"/>
    </row>
    <row r="12322" spans="4:10" s="78" customFormat="1" ht="22.5" customHeight="1">
      <c r="D12322" s="309"/>
      <c r="E12322" s="350"/>
      <c r="G12322" s="160"/>
      <c r="J12322" s="333"/>
    </row>
    <row r="12323" spans="4:10" s="78" customFormat="1" ht="22.5" customHeight="1">
      <c r="D12323" s="309"/>
      <c r="E12323" s="350"/>
      <c r="G12323" s="160"/>
      <c r="J12323" s="333"/>
    </row>
    <row r="12324" spans="4:10" s="78" customFormat="1" ht="22.5" customHeight="1">
      <c r="D12324" s="309"/>
      <c r="E12324" s="350"/>
      <c r="G12324" s="160"/>
      <c r="J12324" s="333"/>
    </row>
    <row r="12325" spans="4:10" s="78" customFormat="1" ht="22.5" customHeight="1">
      <c r="D12325" s="309"/>
      <c r="E12325" s="350"/>
      <c r="G12325" s="160"/>
      <c r="J12325" s="333"/>
    </row>
    <row r="12326" spans="4:10" s="78" customFormat="1" ht="22.5" customHeight="1">
      <c r="D12326" s="309"/>
      <c r="E12326" s="350"/>
      <c r="G12326" s="160"/>
      <c r="J12326" s="333"/>
    </row>
    <row r="12327" spans="4:10" s="78" customFormat="1" ht="22.5" customHeight="1">
      <c r="D12327" s="309"/>
      <c r="E12327" s="350"/>
      <c r="G12327" s="160"/>
      <c r="J12327" s="333"/>
    </row>
    <row r="12328" spans="4:10" s="78" customFormat="1" ht="22.5" customHeight="1">
      <c r="D12328" s="309"/>
      <c r="E12328" s="350"/>
      <c r="G12328" s="160"/>
      <c r="J12328" s="333"/>
    </row>
    <row r="12329" spans="4:10" s="78" customFormat="1" ht="22.5" customHeight="1">
      <c r="D12329" s="309"/>
      <c r="E12329" s="350"/>
      <c r="G12329" s="160"/>
      <c r="J12329" s="333"/>
    </row>
    <row r="12330" spans="4:10" s="78" customFormat="1" ht="22.5" customHeight="1">
      <c r="D12330" s="309"/>
      <c r="E12330" s="350"/>
      <c r="G12330" s="160"/>
      <c r="J12330" s="333"/>
    </row>
    <row r="12331" spans="4:10" s="78" customFormat="1" ht="22.5" customHeight="1">
      <c r="D12331" s="309"/>
      <c r="E12331" s="350"/>
      <c r="G12331" s="160"/>
      <c r="J12331" s="333"/>
    </row>
    <row r="12332" spans="4:10" s="78" customFormat="1" ht="22.5" customHeight="1">
      <c r="D12332" s="309"/>
      <c r="E12332" s="350"/>
      <c r="G12332" s="160"/>
      <c r="J12332" s="333"/>
    </row>
    <row r="12333" spans="4:10" s="78" customFormat="1" ht="22.5" customHeight="1">
      <c r="D12333" s="309"/>
      <c r="E12333" s="350"/>
      <c r="G12333" s="160"/>
      <c r="J12333" s="333"/>
    </row>
    <row r="12334" spans="4:10" s="78" customFormat="1" ht="22.5" customHeight="1">
      <c r="D12334" s="309"/>
      <c r="E12334" s="350"/>
      <c r="G12334" s="160"/>
      <c r="J12334" s="333"/>
    </row>
    <row r="12335" spans="4:10" s="78" customFormat="1" ht="22.5" customHeight="1">
      <c r="D12335" s="309"/>
      <c r="E12335" s="350"/>
      <c r="G12335" s="160"/>
      <c r="J12335" s="333"/>
    </row>
    <row r="12336" spans="4:10" s="78" customFormat="1" ht="22.5" customHeight="1">
      <c r="D12336" s="309"/>
      <c r="E12336" s="350"/>
      <c r="G12336" s="160"/>
      <c r="J12336" s="333"/>
    </row>
    <row r="12337" spans="4:10" s="78" customFormat="1" ht="22.5" customHeight="1">
      <c r="D12337" s="309"/>
      <c r="E12337" s="350"/>
      <c r="G12337" s="160"/>
      <c r="J12337" s="333"/>
    </row>
    <row r="12338" spans="4:10" s="78" customFormat="1" ht="22.5" customHeight="1">
      <c r="D12338" s="309"/>
      <c r="E12338" s="350"/>
      <c r="G12338" s="160"/>
      <c r="J12338" s="333"/>
    </row>
    <row r="12339" spans="4:10" s="78" customFormat="1" ht="22.5" customHeight="1">
      <c r="D12339" s="309"/>
      <c r="E12339" s="350"/>
      <c r="G12339" s="160"/>
      <c r="J12339" s="333"/>
    </row>
    <row r="12340" spans="4:10" s="78" customFormat="1" ht="22.5" customHeight="1">
      <c r="D12340" s="309"/>
      <c r="E12340" s="350"/>
      <c r="G12340" s="160"/>
      <c r="J12340" s="333"/>
    </row>
    <row r="12341" spans="4:10" s="78" customFormat="1" ht="22.5" customHeight="1">
      <c r="D12341" s="309"/>
      <c r="E12341" s="350"/>
      <c r="G12341" s="160"/>
      <c r="J12341" s="333"/>
    </row>
    <row r="12342" spans="4:10" s="78" customFormat="1" ht="22.5" customHeight="1">
      <c r="D12342" s="309"/>
      <c r="E12342" s="350"/>
      <c r="G12342" s="160"/>
      <c r="J12342" s="333"/>
    </row>
    <row r="12343" spans="4:10" s="78" customFormat="1" ht="22.5" customHeight="1">
      <c r="D12343" s="309"/>
      <c r="E12343" s="350"/>
      <c r="G12343" s="160"/>
      <c r="J12343" s="333"/>
    </row>
    <row r="12344" spans="4:10" s="78" customFormat="1" ht="22.5" customHeight="1">
      <c r="D12344" s="309"/>
      <c r="E12344" s="350"/>
      <c r="G12344" s="160"/>
      <c r="J12344" s="333"/>
    </row>
    <row r="12345" spans="4:10" s="78" customFormat="1" ht="22.5" customHeight="1">
      <c r="D12345" s="309"/>
      <c r="E12345" s="350"/>
      <c r="G12345" s="160"/>
      <c r="J12345" s="333"/>
    </row>
    <row r="12346" spans="4:10" s="78" customFormat="1" ht="22.5" customHeight="1">
      <c r="D12346" s="309"/>
      <c r="E12346" s="350"/>
      <c r="G12346" s="160"/>
      <c r="J12346" s="333"/>
    </row>
    <row r="12347" spans="4:10" s="78" customFormat="1" ht="22.5" customHeight="1">
      <c r="D12347" s="309"/>
      <c r="E12347" s="350"/>
      <c r="G12347" s="160"/>
      <c r="J12347" s="333"/>
    </row>
    <row r="12348" spans="4:10" s="78" customFormat="1" ht="22.5" customHeight="1">
      <c r="D12348" s="309"/>
      <c r="E12348" s="350"/>
      <c r="G12348" s="160"/>
      <c r="J12348" s="333"/>
    </row>
    <row r="12349" spans="4:10" s="78" customFormat="1" ht="22.5" customHeight="1">
      <c r="D12349" s="309"/>
      <c r="E12349" s="350"/>
      <c r="G12349" s="160"/>
      <c r="J12349" s="333"/>
    </row>
    <row r="12350" spans="4:10" s="78" customFormat="1" ht="22.5" customHeight="1">
      <c r="D12350" s="309"/>
      <c r="E12350" s="350"/>
      <c r="G12350" s="160"/>
      <c r="J12350" s="333"/>
    </row>
    <row r="12351" spans="4:10" s="78" customFormat="1" ht="23.4" customHeight="1">
      <c r="D12351" s="309"/>
      <c r="E12351" s="350"/>
      <c r="G12351" s="160"/>
      <c r="J12351" s="333"/>
    </row>
    <row r="12352" spans="4:10" s="78" customFormat="1" ht="23.4" customHeight="1">
      <c r="D12352" s="309"/>
      <c r="E12352" s="350"/>
      <c r="G12352" s="160"/>
      <c r="J12352" s="333"/>
    </row>
    <row r="12353" spans="4:10" s="78" customFormat="1" ht="23.4" customHeight="1">
      <c r="D12353" s="309"/>
      <c r="E12353" s="350"/>
      <c r="G12353" s="160"/>
      <c r="J12353" s="333"/>
    </row>
    <row r="12354" spans="4:10" s="78" customFormat="1" ht="22.2" customHeight="1">
      <c r="D12354" s="309"/>
      <c r="E12354" s="350"/>
      <c r="G12354" s="160"/>
      <c r="J12354" s="333"/>
    </row>
    <row r="12355" spans="4:10" s="78" customFormat="1" ht="22.5" customHeight="1">
      <c r="D12355" s="309"/>
      <c r="E12355" s="350"/>
      <c r="G12355" s="160"/>
      <c r="J12355" s="333"/>
    </row>
    <row r="12356" spans="4:10" s="78" customFormat="1" ht="22.5" customHeight="1">
      <c r="D12356" s="309"/>
      <c r="E12356" s="350"/>
      <c r="G12356" s="160"/>
      <c r="J12356" s="333"/>
    </row>
    <row r="12357" spans="4:10" s="78" customFormat="1" ht="22.5" customHeight="1">
      <c r="D12357" s="309"/>
      <c r="E12357" s="350"/>
      <c r="G12357" s="160"/>
      <c r="J12357" s="333"/>
    </row>
    <row r="12358" spans="4:10" s="78" customFormat="1" ht="22.5" customHeight="1">
      <c r="D12358" s="309"/>
      <c r="E12358" s="350"/>
      <c r="G12358" s="160"/>
      <c r="J12358" s="333"/>
    </row>
    <row r="12359" spans="4:10" s="78" customFormat="1" ht="22.5" customHeight="1">
      <c r="D12359" s="309"/>
      <c r="E12359" s="350"/>
      <c r="G12359" s="160"/>
      <c r="J12359" s="333"/>
    </row>
    <row r="12360" spans="4:10" s="78" customFormat="1" ht="22.5" customHeight="1">
      <c r="D12360" s="309"/>
      <c r="E12360" s="350"/>
      <c r="G12360" s="160"/>
      <c r="J12360" s="333"/>
    </row>
    <row r="12361" spans="4:10" s="78" customFormat="1" ht="22.5" customHeight="1">
      <c r="D12361" s="309"/>
      <c r="E12361" s="350"/>
      <c r="G12361" s="160"/>
      <c r="J12361" s="333"/>
    </row>
    <row r="12362" spans="4:10" s="78" customFormat="1" ht="22.5" customHeight="1">
      <c r="D12362" s="309"/>
      <c r="E12362" s="350"/>
      <c r="G12362" s="160"/>
      <c r="J12362" s="333"/>
    </row>
    <row r="12363" spans="4:10" s="78" customFormat="1" ht="22.5" customHeight="1">
      <c r="D12363" s="309"/>
      <c r="E12363" s="350"/>
      <c r="G12363" s="160"/>
      <c r="J12363" s="333"/>
    </row>
    <row r="12364" spans="4:10" s="78" customFormat="1" ht="22.5" customHeight="1">
      <c r="D12364" s="309"/>
      <c r="E12364" s="350"/>
      <c r="G12364" s="160"/>
      <c r="J12364" s="333"/>
    </row>
    <row r="12365" spans="4:10" s="78" customFormat="1" ht="22.5" customHeight="1">
      <c r="D12365" s="309"/>
      <c r="E12365" s="350"/>
      <c r="G12365" s="160"/>
      <c r="J12365" s="333"/>
    </row>
    <row r="12366" spans="4:10" s="78" customFormat="1" ht="22.5" customHeight="1">
      <c r="D12366" s="309"/>
      <c r="E12366" s="350"/>
      <c r="G12366" s="160"/>
      <c r="J12366" s="333"/>
    </row>
    <row r="12367" spans="4:10" s="78" customFormat="1" ht="22.5" customHeight="1">
      <c r="D12367" s="309"/>
      <c r="E12367" s="350"/>
      <c r="G12367" s="160"/>
      <c r="J12367" s="333"/>
    </row>
    <row r="12368" spans="4:10" s="78" customFormat="1" ht="22.5" customHeight="1">
      <c r="D12368" s="309"/>
      <c r="E12368" s="350"/>
      <c r="G12368" s="160"/>
      <c r="J12368" s="333"/>
    </row>
    <row r="12369" spans="4:10" s="78" customFormat="1" ht="22.5" customHeight="1">
      <c r="D12369" s="309"/>
      <c r="E12369" s="350"/>
      <c r="G12369" s="160"/>
      <c r="J12369" s="333"/>
    </row>
    <row r="12370" spans="4:10" s="78" customFormat="1" ht="22.5" customHeight="1">
      <c r="D12370" s="309"/>
      <c r="E12370" s="350"/>
      <c r="G12370" s="160"/>
      <c r="J12370" s="333"/>
    </row>
    <row r="12371" spans="4:10" s="78" customFormat="1" ht="22.5" customHeight="1">
      <c r="D12371" s="309"/>
      <c r="E12371" s="350"/>
      <c r="G12371" s="160"/>
      <c r="J12371" s="333"/>
    </row>
    <row r="12372" spans="4:10" s="78" customFormat="1" ht="22.5" customHeight="1">
      <c r="D12372" s="309"/>
      <c r="E12372" s="350"/>
      <c r="G12372" s="160"/>
      <c r="J12372" s="333"/>
    </row>
    <row r="12373" spans="4:10" s="78" customFormat="1" ht="22.5" customHeight="1">
      <c r="D12373" s="309"/>
      <c r="E12373" s="350"/>
      <c r="G12373" s="160"/>
      <c r="J12373" s="333"/>
    </row>
    <row r="12374" spans="4:10" s="78" customFormat="1" ht="22.5" customHeight="1">
      <c r="D12374" s="309"/>
      <c r="E12374" s="350"/>
      <c r="G12374" s="160"/>
      <c r="J12374" s="333"/>
    </row>
    <row r="12375" spans="4:10" s="78" customFormat="1" ht="22.5" customHeight="1">
      <c r="D12375" s="309"/>
      <c r="E12375" s="350"/>
      <c r="G12375" s="160"/>
      <c r="J12375" s="333"/>
    </row>
    <row r="12376" spans="4:10" s="78" customFormat="1" ht="22.5" customHeight="1">
      <c r="D12376" s="309"/>
      <c r="E12376" s="350"/>
      <c r="G12376" s="160"/>
      <c r="J12376" s="333"/>
    </row>
    <row r="12377" spans="4:10" s="78" customFormat="1" ht="22.5" customHeight="1">
      <c r="D12377" s="309"/>
      <c r="E12377" s="350"/>
      <c r="G12377" s="160"/>
      <c r="J12377" s="333"/>
    </row>
    <row r="12378" spans="4:10" s="78" customFormat="1" ht="22.5" customHeight="1">
      <c r="D12378" s="309"/>
      <c r="E12378" s="350"/>
      <c r="G12378" s="160"/>
      <c r="J12378" s="333"/>
    </row>
    <row r="12379" spans="4:10" s="78" customFormat="1" ht="22.2" customHeight="1">
      <c r="D12379" s="309"/>
      <c r="E12379" s="350"/>
      <c r="G12379" s="160"/>
      <c r="J12379" s="333"/>
    </row>
    <row r="12380" spans="4:10" s="78" customFormat="1" ht="22.5" customHeight="1">
      <c r="D12380" s="309"/>
      <c r="E12380" s="350"/>
      <c r="G12380" s="160"/>
      <c r="J12380" s="333"/>
    </row>
    <row r="12381" spans="4:10" s="78" customFormat="1" ht="22.5" customHeight="1">
      <c r="D12381" s="309"/>
      <c r="E12381" s="350"/>
      <c r="G12381" s="160"/>
      <c r="J12381" s="333"/>
    </row>
    <row r="12382" spans="4:10" s="78" customFormat="1" ht="22.5" customHeight="1">
      <c r="D12382" s="309"/>
      <c r="E12382" s="350"/>
      <c r="G12382" s="160"/>
      <c r="J12382" s="333"/>
    </row>
    <row r="12383" spans="4:10" s="78" customFormat="1" ht="22.5" customHeight="1">
      <c r="D12383" s="309"/>
      <c r="E12383" s="350"/>
      <c r="G12383" s="160"/>
      <c r="J12383" s="333"/>
    </row>
    <row r="12384" spans="4:10" s="78" customFormat="1" ht="22.5" customHeight="1">
      <c r="D12384" s="309"/>
      <c r="E12384" s="350"/>
      <c r="G12384" s="160"/>
      <c r="J12384" s="333"/>
    </row>
    <row r="12385" spans="4:10" s="78" customFormat="1" ht="22.5" customHeight="1">
      <c r="D12385" s="309"/>
      <c r="E12385" s="350"/>
      <c r="G12385" s="160"/>
      <c r="J12385" s="333"/>
    </row>
    <row r="12386" spans="4:10" s="78" customFormat="1" ht="22.5" customHeight="1">
      <c r="D12386" s="309"/>
      <c r="E12386" s="350"/>
      <c r="G12386" s="160"/>
      <c r="J12386" s="333"/>
    </row>
    <row r="12387" spans="4:10" s="78" customFormat="1" ht="22.5" customHeight="1">
      <c r="D12387" s="309"/>
      <c r="E12387" s="350"/>
      <c r="G12387" s="160"/>
      <c r="J12387" s="333"/>
    </row>
    <row r="12388" spans="4:10" s="78" customFormat="1" ht="22.5" customHeight="1">
      <c r="D12388" s="309"/>
      <c r="E12388" s="350"/>
      <c r="G12388" s="160"/>
      <c r="J12388" s="333"/>
    </row>
    <row r="12389" spans="4:10" s="78" customFormat="1" ht="22.5" customHeight="1">
      <c r="D12389" s="309"/>
      <c r="E12389" s="350"/>
      <c r="G12389" s="160"/>
      <c r="J12389" s="333"/>
    </row>
    <row r="12390" spans="4:10" s="78" customFormat="1" ht="22.5" customHeight="1">
      <c r="D12390" s="309"/>
      <c r="E12390" s="350"/>
      <c r="G12390" s="160"/>
      <c r="J12390" s="333"/>
    </row>
    <row r="12391" spans="4:10" s="78" customFormat="1" ht="22.5" customHeight="1">
      <c r="D12391" s="309"/>
      <c r="E12391" s="350"/>
      <c r="G12391" s="160"/>
      <c r="J12391" s="333"/>
    </row>
    <row r="12392" spans="4:10" s="78" customFormat="1" ht="22.5" customHeight="1">
      <c r="D12392" s="309"/>
      <c r="E12392" s="350"/>
      <c r="G12392" s="160"/>
      <c r="J12392" s="333"/>
    </row>
    <row r="12393" spans="4:10" s="78" customFormat="1" ht="22.5" customHeight="1">
      <c r="D12393" s="309"/>
      <c r="E12393" s="350"/>
      <c r="G12393" s="160"/>
      <c r="J12393" s="333"/>
    </row>
    <row r="12394" spans="4:10" s="78" customFormat="1" ht="22.5" customHeight="1">
      <c r="D12394" s="309"/>
      <c r="E12394" s="350"/>
      <c r="G12394" s="160"/>
      <c r="J12394" s="333"/>
    </row>
    <row r="12395" spans="4:10" s="78" customFormat="1" ht="22.5" customHeight="1">
      <c r="D12395" s="309"/>
      <c r="E12395" s="350"/>
      <c r="G12395" s="160"/>
      <c r="J12395" s="333"/>
    </row>
    <row r="12396" spans="4:10" s="78" customFormat="1" ht="22.5" customHeight="1">
      <c r="D12396" s="309"/>
      <c r="E12396" s="350"/>
      <c r="G12396" s="160"/>
      <c r="J12396" s="333"/>
    </row>
    <row r="12397" spans="4:10" s="78" customFormat="1" ht="22.5" customHeight="1">
      <c r="D12397" s="309"/>
      <c r="E12397" s="350"/>
      <c r="G12397" s="160"/>
      <c r="J12397" s="333"/>
    </row>
    <row r="12398" spans="4:10" s="78" customFormat="1" ht="22.5" customHeight="1">
      <c r="D12398" s="309"/>
      <c r="E12398" s="350"/>
      <c r="G12398" s="160"/>
      <c r="J12398" s="333"/>
    </row>
    <row r="12399" spans="4:10" s="78" customFormat="1" ht="22.5" customHeight="1">
      <c r="D12399" s="309"/>
      <c r="E12399" s="350"/>
      <c r="G12399" s="160"/>
      <c r="J12399" s="333"/>
    </row>
    <row r="12400" spans="4:10" s="78" customFormat="1" ht="22.5" customHeight="1">
      <c r="D12400" s="309"/>
      <c r="E12400" s="350"/>
      <c r="G12400" s="160"/>
      <c r="J12400" s="333"/>
    </row>
    <row r="12401" spans="4:10" s="78" customFormat="1" ht="22.5" customHeight="1">
      <c r="D12401" s="309"/>
      <c r="E12401" s="350"/>
      <c r="G12401" s="160"/>
      <c r="J12401" s="333"/>
    </row>
    <row r="12402" spans="4:10" s="78" customFormat="1" ht="22.5" customHeight="1">
      <c r="D12402" s="309"/>
      <c r="E12402" s="350"/>
      <c r="G12402" s="160"/>
      <c r="J12402" s="333"/>
    </row>
    <row r="12403" spans="4:10" s="78" customFormat="1" ht="22.5" customHeight="1">
      <c r="D12403" s="309"/>
      <c r="E12403" s="350"/>
      <c r="G12403" s="160"/>
      <c r="J12403" s="333"/>
    </row>
    <row r="12404" spans="4:10" s="78" customFormat="1" ht="22.5" customHeight="1">
      <c r="D12404" s="309"/>
      <c r="E12404" s="350"/>
      <c r="G12404" s="160"/>
      <c r="J12404" s="333"/>
    </row>
    <row r="12405" spans="4:10" s="78" customFormat="1" ht="22.5" customHeight="1">
      <c r="D12405" s="309"/>
      <c r="E12405" s="350"/>
      <c r="G12405" s="160"/>
      <c r="J12405" s="333"/>
    </row>
    <row r="12406" spans="4:10" s="78" customFormat="1" ht="22.5" customHeight="1">
      <c r="D12406" s="309"/>
      <c r="E12406" s="350"/>
      <c r="G12406" s="160"/>
      <c r="J12406" s="333"/>
    </row>
    <row r="12407" spans="4:10" s="78" customFormat="1" ht="22.5" customHeight="1">
      <c r="D12407" s="309"/>
      <c r="E12407" s="350"/>
      <c r="G12407" s="160"/>
      <c r="J12407" s="333"/>
    </row>
    <row r="12408" spans="4:10" s="78" customFormat="1" ht="22.5" customHeight="1">
      <c r="D12408" s="309"/>
      <c r="E12408" s="350"/>
      <c r="G12408" s="160"/>
      <c r="J12408" s="333"/>
    </row>
    <row r="12409" spans="4:10" s="78" customFormat="1" ht="22.5" customHeight="1">
      <c r="D12409" s="309"/>
      <c r="E12409" s="350"/>
      <c r="G12409" s="160"/>
      <c r="J12409" s="333"/>
    </row>
    <row r="12410" spans="4:10" s="78" customFormat="1" ht="22.5" customHeight="1">
      <c r="D12410" s="309"/>
      <c r="E12410" s="350"/>
      <c r="G12410" s="160"/>
      <c r="J12410" s="333"/>
    </row>
    <row r="12411" spans="4:10" s="78" customFormat="1" ht="22.5" customHeight="1">
      <c r="D12411" s="309"/>
      <c r="E12411" s="350"/>
      <c r="G12411" s="160"/>
      <c r="J12411" s="333"/>
    </row>
    <row r="12412" spans="4:10" s="78" customFormat="1" ht="22.5" customHeight="1">
      <c r="D12412" s="309"/>
      <c r="E12412" s="350"/>
      <c r="G12412" s="160"/>
      <c r="J12412" s="333"/>
    </row>
    <row r="12413" spans="4:10" s="78" customFormat="1" ht="22.5" customHeight="1">
      <c r="D12413" s="309"/>
      <c r="E12413" s="350"/>
      <c r="G12413" s="160"/>
      <c r="J12413" s="333"/>
    </row>
    <row r="12414" spans="4:10" s="78" customFormat="1" ht="22.5" customHeight="1">
      <c r="D12414" s="309"/>
      <c r="E12414" s="350"/>
      <c r="G12414" s="160"/>
      <c r="J12414" s="333"/>
    </row>
    <row r="12415" spans="4:10" s="78" customFormat="1" ht="22.5" customHeight="1">
      <c r="D12415" s="309"/>
      <c r="E12415" s="350"/>
      <c r="G12415" s="160"/>
      <c r="J12415" s="333"/>
    </row>
    <row r="12416" spans="4:10" s="78" customFormat="1" ht="22.5" customHeight="1">
      <c r="D12416" s="309"/>
      <c r="E12416" s="350"/>
      <c r="G12416" s="160"/>
      <c r="J12416" s="333"/>
    </row>
    <row r="12417" spans="4:10" s="78" customFormat="1" ht="22.5" customHeight="1">
      <c r="D12417" s="309"/>
      <c r="E12417" s="350"/>
      <c r="G12417" s="160"/>
      <c r="J12417" s="333"/>
    </row>
    <row r="12418" spans="4:10" s="78" customFormat="1" ht="22.5" customHeight="1">
      <c r="D12418" s="309"/>
      <c r="E12418" s="350"/>
      <c r="G12418" s="160"/>
      <c r="J12418" s="333"/>
    </row>
    <row r="12419" spans="4:10" s="78" customFormat="1" ht="22.5" customHeight="1">
      <c r="D12419" s="309"/>
      <c r="E12419" s="350"/>
      <c r="G12419" s="160"/>
      <c r="J12419" s="333"/>
    </row>
    <row r="12420" spans="4:10" s="78" customFormat="1" ht="22.5" customHeight="1">
      <c r="D12420" s="309"/>
      <c r="E12420" s="350"/>
      <c r="G12420" s="160"/>
      <c r="J12420" s="333"/>
    </row>
    <row r="12421" spans="4:10" s="78" customFormat="1" ht="22.5" customHeight="1">
      <c r="D12421" s="309"/>
      <c r="E12421" s="350"/>
      <c r="G12421" s="160"/>
      <c r="J12421" s="333"/>
    </row>
    <row r="12422" spans="4:10" s="78" customFormat="1" ht="22.5" customHeight="1">
      <c r="D12422" s="309"/>
      <c r="E12422" s="350"/>
      <c r="G12422" s="160"/>
      <c r="J12422" s="333"/>
    </row>
    <row r="12423" spans="4:10" s="78" customFormat="1" ht="22.5" customHeight="1">
      <c r="D12423" s="309"/>
      <c r="E12423" s="350"/>
      <c r="G12423" s="160"/>
      <c r="J12423" s="333"/>
    </row>
    <row r="12424" spans="4:10" s="78" customFormat="1" ht="22.5" customHeight="1">
      <c r="D12424" s="309"/>
      <c r="E12424" s="350"/>
      <c r="G12424" s="160"/>
      <c r="J12424" s="333"/>
    </row>
    <row r="12425" spans="4:10" s="78" customFormat="1" ht="22.5" customHeight="1">
      <c r="D12425" s="309"/>
      <c r="E12425" s="350"/>
      <c r="G12425" s="160"/>
      <c r="J12425" s="333"/>
    </row>
    <row r="12426" spans="4:10" s="78" customFormat="1" ht="22.5" customHeight="1">
      <c r="D12426" s="309"/>
      <c r="E12426" s="350"/>
      <c r="G12426" s="160"/>
      <c r="J12426" s="333"/>
    </row>
    <row r="12427" spans="4:10" s="78" customFormat="1" ht="22.5" customHeight="1">
      <c r="D12427" s="309"/>
      <c r="E12427" s="350"/>
      <c r="G12427" s="160"/>
      <c r="J12427" s="333"/>
    </row>
    <row r="12428" spans="4:10" s="78" customFormat="1" ht="22.5" customHeight="1">
      <c r="D12428" s="309"/>
      <c r="E12428" s="350"/>
      <c r="G12428" s="160"/>
      <c r="J12428" s="333"/>
    </row>
    <row r="12429" spans="4:10" s="78" customFormat="1" ht="22.5" customHeight="1">
      <c r="D12429" s="309"/>
      <c r="E12429" s="350"/>
      <c r="G12429" s="160"/>
      <c r="J12429" s="333"/>
    </row>
    <row r="12430" spans="4:10" s="78" customFormat="1" ht="22.5" customHeight="1">
      <c r="D12430" s="309"/>
      <c r="E12430" s="350"/>
      <c r="G12430" s="160"/>
      <c r="J12430" s="333"/>
    </row>
    <row r="12431" spans="4:10" s="78" customFormat="1" ht="22.5" customHeight="1">
      <c r="D12431" s="309"/>
      <c r="E12431" s="350"/>
      <c r="G12431" s="160"/>
      <c r="J12431" s="333"/>
    </row>
    <row r="12432" spans="4:10" s="78" customFormat="1" ht="22.5" customHeight="1">
      <c r="D12432" s="309"/>
      <c r="E12432" s="350"/>
      <c r="G12432" s="160"/>
      <c r="J12432" s="333"/>
    </row>
    <row r="12433" spans="4:10" s="78" customFormat="1" ht="22.5" customHeight="1">
      <c r="D12433" s="309"/>
      <c r="E12433" s="350"/>
      <c r="G12433" s="160"/>
      <c r="J12433" s="333"/>
    </row>
    <row r="12434" spans="4:10" s="78" customFormat="1" ht="22.5" customHeight="1">
      <c r="D12434" s="309"/>
      <c r="E12434" s="350"/>
      <c r="G12434" s="160"/>
      <c r="J12434" s="333"/>
    </row>
    <row r="12435" spans="4:10" s="78" customFormat="1" ht="22.5" customHeight="1">
      <c r="D12435" s="309"/>
      <c r="E12435" s="350"/>
      <c r="G12435" s="160"/>
      <c r="J12435" s="333"/>
    </row>
    <row r="12436" spans="4:10" s="78" customFormat="1" ht="22.5" customHeight="1">
      <c r="D12436" s="309"/>
      <c r="E12436" s="350"/>
      <c r="G12436" s="160"/>
      <c r="J12436" s="333"/>
    </row>
    <row r="12437" spans="4:10" s="78" customFormat="1" ht="22.5" customHeight="1">
      <c r="D12437" s="309"/>
      <c r="E12437" s="350"/>
      <c r="G12437" s="160"/>
      <c r="J12437" s="333"/>
    </row>
    <row r="12438" spans="4:10" s="78" customFormat="1" ht="22.5" customHeight="1">
      <c r="D12438" s="309"/>
      <c r="E12438" s="350"/>
      <c r="G12438" s="160"/>
      <c r="J12438" s="333"/>
    </row>
    <row r="12439" spans="4:10" s="78" customFormat="1" ht="22.5" customHeight="1">
      <c r="D12439" s="309"/>
      <c r="E12439" s="350"/>
      <c r="G12439" s="160"/>
      <c r="J12439" s="333"/>
    </row>
    <row r="12440" spans="4:10" s="78" customFormat="1" ht="22.5" customHeight="1">
      <c r="D12440" s="309"/>
      <c r="E12440" s="350"/>
      <c r="G12440" s="160"/>
      <c r="J12440" s="333"/>
    </row>
    <row r="12441" spans="4:10" s="78" customFormat="1" ht="22.5" customHeight="1">
      <c r="D12441" s="309"/>
      <c r="E12441" s="350"/>
      <c r="G12441" s="160"/>
      <c r="J12441" s="333"/>
    </row>
    <row r="12442" spans="4:10" s="78" customFormat="1" ht="22.5" customHeight="1">
      <c r="D12442" s="309"/>
      <c r="E12442" s="350"/>
      <c r="G12442" s="160"/>
      <c r="J12442" s="333"/>
    </row>
    <row r="12443" spans="4:10" s="78" customFormat="1" ht="22.5" customHeight="1">
      <c r="D12443" s="309"/>
      <c r="E12443" s="350"/>
      <c r="G12443" s="160"/>
      <c r="J12443" s="333"/>
    </row>
    <row r="12444" spans="4:10" s="78" customFormat="1" ht="22.5" customHeight="1">
      <c r="D12444" s="309"/>
      <c r="E12444" s="350"/>
      <c r="G12444" s="160"/>
      <c r="J12444" s="333"/>
    </row>
    <row r="12445" spans="4:10" s="78" customFormat="1" ht="22.5" customHeight="1">
      <c r="D12445" s="309"/>
      <c r="E12445" s="350"/>
      <c r="G12445" s="160"/>
      <c r="J12445" s="333"/>
    </row>
    <row r="12446" spans="4:10" s="78" customFormat="1" ht="22.5" customHeight="1">
      <c r="D12446" s="309"/>
      <c r="E12446" s="350"/>
      <c r="G12446" s="160"/>
      <c r="J12446" s="333"/>
    </row>
    <row r="12447" spans="4:10" s="78" customFormat="1" ht="22.5" customHeight="1">
      <c r="D12447" s="309"/>
      <c r="E12447" s="350"/>
      <c r="G12447" s="160"/>
      <c r="J12447" s="333"/>
    </row>
    <row r="12448" spans="4:10" s="78" customFormat="1" ht="22.5" customHeight="1">
      <c r="D12448" s="309"/>
      <c r="E12448" s="350"/>
      <c r="G12448" s="160"/>
      <c r="J12448" s="333"/>
    </row>
    <row r="12449" spans="4:10" s="78" customFormat="1" ht="22.5" customHeight="1">
      <c r="D12449" s="309"/>
      <c r="E12449" s="350"/>
      <c r="G12449" s="160"/>
      <c r="J12449" s="333"/>
    </row>
    <row r="12450" spans="4:10" s="78" customFormat="1" ht="22.5" customHeight="1">
      <c r="D12450" s="309"/>
      <c r="E12450" s="350"/>
      <c r="G12450" s="160"/>
      <c r="J12450" s="333"/>
    </row>
    <row r="12451" spans="4:10" s="78" customFormat="1" ht="22.5" customHeight="1">
      <c r="D12451" s="309"/>
      <c r="E12451" s="350"/>
      <c r="G12451" s="160"/>
      <c r="J12451" s="333"/>
    </row>
    <row r="12452" spans="4:10" s="78" customFormat="1" ht="22.5" customHeight="1">
      <c r="D12452" s="309"/>
      <c r="E12452" s="350"/>
      <c r="G12452" s="160"/>
      <c r="J12452" s="333"/>
    </row>
    <row r="12453" spans="4:10" s="78" customFormat="1" ht="22.5" customHeight="1">
      <c r="D12453" s="309"/>
      <c r="E12453" s="350"/>
      <c r="G12453" s="160"/>
      <c r="J12453" s="333"/>
    </row>
    <row r="12454" spans="4:10" s="78" customFormat="1" ht="22.5" customHeight="1">
      <c r="D12454" s="309"/>
      <c r="E12454" s="350"/>
      <c r="G12454" s="160"/>
      <c r="J12454" s="333"/>
    </row>
    <row r="12455" spans="4:10" s="78" customFormat="1" ht="22.2" customHeight="1">
      <c r="D12455" s="309"/>
      <c r="E12455" s="350"/>
      <c r="G12455" s="160"/>
      <c r="J12455" s="333"/>
    </row>
    <row r="12456" spans="4:10" s="78" customFormat="1" ht="22.2" customHeight="1">
      <c r="D12456" s="309"/>
      <c r="E12456" s="350"/>
      <c r="G12456" s="160"/>
      <c r="J12456" s="333"/>
    </row>
    <row r="12457" spans="4:10" s="78" customFormat="1" ht="22.5" customHeight="1">
      <c r="D12457" s="309"/>
      <c r="E12457" s="350"/>
      <c r="G12457" s="160"/>
      <c r="J12457" s="333"/>
    </row>
    <row r="12458" spans="4:10" s="78" customFormat="1" ht="22.5" customHeight="1">
      <c r="D12458" s="309"/>
      <c r="E12458" s="350"/>
      <c r="G12458" s="160"/>
      <c r="J12458" s="333"/>
    </row>
    <row r="12459" spans="4:10" s="78" customFormat="1" ht="22.5" customHeight="1">
      <c r="D12459" s="309"/>
      <c r="E12459" s="350"/>
      <c r="G12459" s="160"/>
      <c r="J12459" s="333"/>
    </row>
    <row r="12460" spans="4:10" s="78" customFormat="1" ht="22.5" customHeight="1">
      <c r="D12460" s="309"/>
      <c r="E12460" s="350"/>
      <c r="G12460" s="160"/>
      <c r="J12460" s="333"/>
    </row>
    <row r="12461" spans="4:10" s="78" customFormat="1" ht="22.5" customHeight="1">
      <c r="D12461" s="309"/>
      <c r="E12461" s="350"/>
      <c r="G12461" s="160"/>
      <c r="J12461" s="333"/>
    </row>
    <row r="12462" spans="4:10" s="78" customFormat="1" ht="22.5" customHeight="1">
      <c r="D12462" s="309"/>
      <c r="E12462" s="350"/>
      <c r="G12462" s="160"/>
      <c r="J12462" s="333"/>
    </row>
    <row r="12463" spans="4:10" s="78" customFormat="1" ht="22.2" customHeight="1">
      <c r="D12463" s="309"/>
      <c r="E12463" s="350"/>
      <c r="G12463" s="160"/>
      <c r="J12463" s="333"/>
    </row>
    <row r="12464" spans="4:10" s="78" customFormat="1" ht="22.5" customHeight="1">
      <c r="D12464" s="309"/>
      <c r="E12464" s="350"/>
      <c r="G12464" s="160"/>
      <c r="J12464" s="333"/>
    </row>
    <row r="12465" spans="4:10" s="78" customFormat="1" ht="22.5" customHeight="1">
      <c r="D12465" s="309"/>
      <c r="E12465" s="350"/>
      <c r="G12465" s="160"/>
      <c r="J12465" s="333"/>
    </row>
    <row r="12466" spans="4:10" s="78" customFormat="1" ht="22.5" customHeight="1">
      <c r="D12466" s="309"/>
      <c r="E12466" s="350"/>
      <c r="G12466" s="160"/>
      <c r="J12466" s="333"/>
    </row>
    <row r="12467" spans="4:10" s="78" customFormat="1" ht="22.5" customHeight="1">
      <c r="D12467" s="309"/>
      <c r="E12467" s="350"/>
      <c r="G12467" s="160"/>
      <c r="J12467" s="333"/>
    </row>
    <row r="12468" spans="4:10" s="78" customFormat="1" ht="22.5" customHeight="1">
      <c r="D12468" s="309"/>
      <c r="E12468" s="350"/>
      <c r="G12468" s="160"/>
      <c r="J12468" s="333"/>
    </row>
    <row r="12469" spans="4:10" s="78" customFormat="1" ht="22.5" customHeight="1">
      <c r="D12469" s="309"/>
      <c r="E12469" s="350"/>
      <c r="G12469" s="160"/>
      <c r="J12469" s="333"/>
    </row>
    <row r="12470" spans="4:10" s="78" customFormat="1" ht="22.5" customHeight="1">
      <c r="D12470" s="309"/>
      <c r="E12470" s="350"/>
      <c r="G12470" s="160"/>
      <c r="J12470" s="333"/>
    </row>
    <row r="12471" spans="4:10" s="78" customFormat="1" ht="22.5" customHeight="1">
      <c r="D12471" s="309"/>
      <c r="E12471" s="350"/>
      <c r="G12471" s="160"/>
      <c r="J12471" s="333"/>
    </row>
    <row r="12472" spans="4:10" s="78" customFormat="1" ht="22.5" customHeight="1">
      <c r="D12472" s="309"/>
      <c r="E12472" s="350"/>
      <c r="G12472" s="160"/>
      <c r="J12472" s="333"/>
    </row>
    <row r="12473" spans="4:10" s="78" customFormat="1" ht="22.5" customHeight="1">
      <c r="D12473" s="309"/>
      <c r="E12473" s="350"/>
      <c r="G12473" s="160"/>
      <c r="J12473" s="333"/>
    </row>
    <row r="12474" spans="4:10" s="78" customFormat="1" ht="22.5" customHeight="1">
      <c r="D12474" s="309"/>
      <c r="E12474" s="350"/>
      <c r="G12474" s="160"/>
      <c r="J12474" s="333"/>
    </row>
    <row r="12475" spans="4:10" s="78" customFormat="1" ht="22.5" customHeight="1">
      <c r="D12475" s="309"/>
      <c r="E12475" s="350"/>
      <c r="G12475" s="160"/>
      <c r="J12475" s="333"/>
    </row>
    <row r="12476" spans="4:10" s="78" customFormat="1" ht="22.5" customHeight="1">
      <c r="D12476" s="309"/>
      <c r="E12476" s="350"/>
      <c r="G12476" s="160"/>
      <c r="J12476" s="333"/>
    </row>
    <row r="12477" spans="4:10" s="78" customFormat="1" ht="22.5" customHeight="1">
      <c r="D12477" s="309"/>
      <c r="E12477" s="350"/>
      <c r="G12477" s="160"/>
      <c r="J12477" s="333"/>
    </row>
    <row r="12478" spans="4:10" s="78" customFormat="1" ht="22.5" customHeight="1">
      <c r="D12478" s="309"/>
      <c r="E12478" s="350"/>
      <c r="G12478" s="160"/>
      <c r="J12478" s="333"/>
    </row>
    <row r="12479" spans="4:10" s="78" customFormat="1" ht="22.5" customHeight="1">
      <c r="D12479" s="309"/>
      <c r="E12479" s="350"/>
      <c r="G12479" s="160"/>
      <c r="J12479" s="333"/>
    </row>
    <row r="12480" spans="4:10" s="78" customFormat="1" ht="22.5" customHeight="1">
      <c r="D12480" s="309"/>
      <c r="E12480" s="350"/>
      <c r="G12480" s="160"/>
      <c r="J12480" s="333"/>
    </row>
    <row r="12481" spans="4:10" s="78" customFormat="1" ht="22.5" customHeight="1">
      <c r="D12481" s="309"/>
      <c r="E12481" s="350"/>
      <c r="G12481" s="160"/>
      <c r="J12481" s="333"/>
    </row>
    <row r="12482" spans="4:10" s="78" customFormat="1" ht="22.5" customHeight="1">
      <c r="D12482" s="309"/>
      <c r="E12482" s="350"/>
      <c r="G12482" s="160"/>
      <c r="J12482" s="333"/>
    </row>
    <row r="12483" spans="4:10" s="78" customFormat="1" ht="22.5" customHeight="1">
      <c r="D12483" s="309"/>
      <c r="E12483" s="350"/>
      <c r="G12483" s="160"/>
      <c r="J12483" s="333"/>
    </row>
    <row r="12484" spans="4:10" s="78" customFormat="1" ht="22.5" customHeight="1">
      <c r="D12484" s="309"/>
      <c r="E12484" s="350"/>
      <c r="G12484" s="160"/>
      <c r="J12484" s="333"/>
    </row>
    <row r="12485" spans="4:10" s="78" customFormat="1" ht="22.5" customHeight="1">
      <c r="D12485" s="309"/>
      <c r="E12485" s="350"/>
      <c r="G12485" s="160"/>
      <c r="J12485" s="333"/>
    </row>
    <row r="12486" spans="4:10" s="78" customFormat="1" ht="22.5" customHeight="1">
      <c r="D12486" s="309"/>
      <c r="E12486" s="350"/>
      <c r="G12486" s="160"/>
      <c r="J12486" s="333"/>
    </row>
    <row r="12487" spans="4:10" s="78" customFormat="1" ht="22.5" customHeight="1">
      <c r="D12487" s="309"/>
      <c r="E12487" s="350"/>
      <c r="G12487" s="160"/>
      <c r="J12487" s="333"/>
    </row>
    <row r="12488" spans="4:10" s="78" customFormat="1" ht="22.5" customHeight="1">
      <c r="D12488" s="309"/>
      <c r="E12488" s="350"/>
      <c r="G12488" s="160"/>
      <c r="J12488" s="333"/>
    </row>
    <row r="12489" spans="4:10" s="78" customFormat="1" ht="22.5" customHeight="1">
      <c r="D12489" s="309"/>
      <c r="E12489" s="350"/>
      <c r="G12489" s="160"/>
      <c r="J12489" s="333"/>
    </row>
    <row r="12490" spans="4:10" s="78" customFormat="1" ht="22.5" customHeight="1">
      <c r="D12490" s="309"/>
      <c r="E12490" s="350"/>
      <c r="G12490" s="160"/>
      <c r="J12490" s="333"/>
    </row>
    <row r="12491" spans="4:10" s="78" customFormat="1" ht="22.5" customHeight="1">
      <c r="D12491" s="309"/>
      <c r="E12491" s="350"/>
      <c r="G12491" s="160"/>
      <c r="J12491" s="333"/>
    </row>
    <row r="12492" spans="4:10" s="78" customFormat="1" ht="22.5" customHeight="1">
      <c r="D12492" s="309"/>
      <c r="E12492" s="350"/>
      <c r="G12492" s="160"/>
      <c r="J12492" s="333"/>
    </row>
    <row r="12493" spans="4:10" s="78" customFormat="1" ht="22.5" customHeight="1">
      <c r="D12493" s="309"/>
      <c r="E12493" s="350"/>
      <c r="G12493" s="160"/>
      <c r="J12493" s="333"/>
    </row>
    <row r="12494" spans="4:10" s="78" customFormat="1" ht="22.5" customHeight="1">
      <c r="D12494" s="309"/>
      <c r="E12494" s="350"/>
      <c r="G12494" s="160"/>
      <c r="J12494" s="333"/>
    </row>
    <row r="12495" spans="4:10" s="78" customFormat="1" ht="25.2" customHeight="1">
      <c r="D12495" s="309"/>
      <c r="E12495" s="350"/>
      <c r="G12495" s="160"/>
      <c r="J12495" s="333"/>
    </row>
    <row r="12496" spans="4:10" s="78" customFormat="1" ht="25.2" customHeight="1">
      <c r="D12496" s="309"/>
      <c r="E12496" s="350"/>
      <c r="G12496" s="160"/>
      <c r="J12496" s="333"/>
    </row>
    <row r="12497" spans="4:10" s="78" customFormat="1" ht="25.2" customHeight="1">
      <c r="D12497" s="309"/>
      <c r="E12497" s="350"/>
      <c r="G12497" s="160"/>
      <c r="J12497" s="333"/>
    </row>
    <row r="12498" spans="4:10" s="78" customFormat="1" ht="22.5" customHeight="1">
      <c r="D12498" s="309"/>
      <c r="E12498" s="350"/>
      <c r="G12498" s="160"/>
      <c r="J12498" s="333"/>
    </row>
    <row r="12499" spans="4:10" s="78" customFormat="1" ht="22.5" customHeight="1">
      <c r="D12499" s="309"/>
      <c r="E12499" s="350"/>
      <c r="G12499" s="160"/>
      <c r="J12499" s="333"/>
    </row>
    <row r="12500" spans="4:10" s="78" customFormat="1" ht="22.5" customHeight="1">
      <c r="D12500" s="309"/>
      <c r="E12500" s="350"/>
      <c r="G12500" s="160"/>
      <c r="J12500" s="333"/>
    </row>
    <row r="12501" spans="4:10" s="78" customFormat="1" ht="22.5" customHeight="1">
      <c r="D12501" s="309"/>
      <c r="E12501" s="350"/>
      <c r="G12501" s="160"/>
      <c r="J12501" s="333"/>
    </row>
    <row r="12502" spans="4:10" s="78" customFormat="1" ht="22.5" customHeight="1">
      <c r="D12502" s="309"/>
      <c r="E12502" s="350"/>
      <c r="G12502" s="160"/>
      <c r="J12502" s="333"/>
    </row>
    <row r="12503" spans="4:10" s="78" customFormat="1" ht="22.5" customHeight="1">
      <c r="D12503" s="309"/>
      <c r="E12503" s="350"/>
      <c r="G12503" s="160"/>
      <c r="J12503" s="333"/>
    </row>
    <row r="12504" spans="4:10" s="78" customFormat="1" ht="22.5" customHeight="1">
      <c r="D12504" s="309"/>
      <c r="E12504" s="350"/>
      <c r="G12504" s="160"/>
      <c r="J12504" s="333"/>
    </row>
    <row r="12505" spans="4:10" s="78" customFormat="1" ht="22.5" customHeight="1">
      <c r="D12505" s="309"/>
      <c r="E12505" s="350"/>
      <c r="G12505" s="160"/>
      <c r="J12505" s="333"/>
    </row>
    <row r="12506" spans="4:10" s="78" customFormat="1" ht="22.5" customHeight="1">
      <c r="D12506" s="309"/>
      <c r="E12506" s="350"/>
      <c r="G12506" s="160"/>
      <c r="J12506" s="333"/>
    </row>
    <row r="12507" spans="4:10" s="78" customFormat="1" ht="22.5" customHeight="1">
      <c r="D12507" s="309"/>
      <c r="E12507" s="350"/>
      <c r="G12507" s="160"/>
      <c r="J12507" s="333"/>
    </row>
    <row r="12508" spans="4:10" s="78" customFormat="1" ht="22.5" customHeight="1">
      <c r="D12508" s="309"/>
      <c r="E12508" s="350"/>
      <c r="G12508" s="160"/>
      <c r="J12508" s="333"/>
    </row>
    <row r="12509" spans="4:10" s="78" customFormat="1" ht="22.2" customHeight="1">
      <c r="D12509" s="309"/>
      <c r="E12509" s="350"/>
      <c r="G12509" s="160"/>
      <c r="J12509" s="333"/>
    </row>
    <row r="12510" spans="4:10" s="78" customFormat="1" ht="25.8" customHeight="1">
      <c r="D12510" s="309"/>
      <c r="E12510" s="350"/>
      <c r="G12510" s="160"/>
      <c r="J12510" s="333"/>
    </row>
    <row r="12511" spans="4:10" s="78" customFormat="1" ht="25.8" customHeight="1">
      <c r="D12511" s="309"/>
      <c r="E12511" s="350"/>
      <c r="G12511" s="160"/>
      <c r="J12511" s="333"/>
    </row>
    <row r="12512" spans="4:10" s="78" customFormat="1" ht="25.8" customHeight="1">
      <c r="D12512" s="309"/>
      <c r="E12512" s="350"/>
      <c r="G12512" s="160"/>
      <c r="J12512" s="333"/>
    </row>
    <row r="12513" spans="4:10" s="78" customFormat="1" ht="22.5" customHeight="1">
      <c r="D12513" s="309"/>
      <c r="E12513" s="350"/>
      <c r="G12513" s="160"/>
      <c r="J12513" s="333"/>
    </row>
    <row r="12514" spans="4:10" s="78" customFormat="1" ht="22.5" customHeight="1">
      <c r="D12514" s="309"/>
      <c r="E12514" s="350"/>
      <c r="G12514" s="160"/>
      <c r="J12514" s="333"/>
    </row>
    <row r="12515" spans="4:10" s="78" customFormat="1" ht="22.5" customHeight="1">
      <c r="D12515" s="309"/>
      <c r="E12515" s="350"/>
      <c r="G12515" s="160"/>
      <c r="J12515" s="333"/>
    </row>
    <row r="12516" spans="4:10" s="78" customFormat="1" ht="22.5" customHeight="1">
      <c r="D12516" s="309"/>
      <c r="E12516" s="350"/>
      <c r="G12516" s="160"/>
      <c r="J12516" s="333"/>
    </row>
    <row r="12517" spans="4:10" s="78" customFormat="1" ht="22.5" customHeight="1">
      <c r="D12517" s="309"/>
      <c r="E12517" s="350"/>
      <c r="G12517" s="160"/>
      <c r="J12517" s="333"/>
    </row>
    <row r="12518" spans="4:10" s="78" customFormat="1" ht="22.5" customHeight="1">
      <c r="D12518" s="309"/>
      <c r="E12518" s="350"/>
      <c r="G12518" s="160"/>
      <c r="J12518" s="333"/>
    </row>
    <row r="12519" spans="4:10" s="78" customFormat="1" ht="22.5" customHeight="1">
      <c r="D12519" s="309"/>
      <c r="E12519" s="350"/>
      <c r="G12519" s="160"/>
      <c r="J12519" s="333"/>
    </row>
    <row r="12520" spans="4:10" s="78" customFormat="1" ht="22.5" customHeight="1">
      <c r="D12520" s="309"/>
      <c r="E12520" s="350"/>
      <c r="G12520" s="160"/>
      <c r="J12520" s="333"/>
    </row>
    <row r="12521" spans="4:10" s="78" customFormat="1" ht="22.5" customHeight="1">
      <c r="D12521" s="309"/>
      <c r="E12521" s="350"/>
      <c r="G12521" s="160"/>
      <c r="J12521" s="333"/>
    </row>
    <row r="12522" spans="4:10" s="78" customFormat="1" ht="22.5" customHeight="1">
      <c r="D12522" s="309"/>
      <c r="E12522" s="350"/>
      <c r="G12522" s="160"/>
      <c r="J12522" s="333"/>
    </row>
    <row r="12523" spans="4:10" s="78" customFormat="1" ht="22.5" customHeight="1">
      <c r="D12523" s="309"/>
      <c r="E12523" s="350"/>
      <c r="G12523" s="160"/>
      <c r="J12523" s="333"/>
    </row>
    <row r="12524" spans="4:10" s="78" customFormat="1" ht="22.5" customHeight="1">
      <c r="D12524" s="309"/>
      <c r="E12524" s="350"/>
      <c r="G12524" s="160"/>
      <c r="J12524" s="333"/>
    </row>
    <row r="12525" spans="4:10" s="78" customFormat="1" ht="22.5" customHeight="1">
      <c r="D12525" s="309"/>
      <c r="E12525" s="350"/>
      <c r="G12525" s="160"/>
      <c r="J12525" s="333"/>
    </row>
    <row r="12526" spans="4:10" s="78" customFormat="1" ht="22.5" customHeight="1">
      <c r="D12526" s="309"/>
      <c r="E12526" s="350"/>
      <c r="G12526" s="160"/>
      <c r="J12526" s="333"/>
    </row>
    <row r="12527" spans="4:10" s="78" customFormat="1" ht="22.5" customHeight="1">
      <c r="D12527" s="309"/>
      <c r="E12527" s="350"/>
      <c r="G12527" s="160"/>
      <c r="J12527" s="333"/>
    </row>
    <row r="12528" spans="4:10" s="78" customFormat="1" ht="22.2" customHeight="1">
      <c r="D12528" s="309"/>
      <c r="E12528" s="350"/>
      <c r="G12528" s="160"/>
      <c r="J12528" s="333"/>
    </row>
    <row r="12529" spans="4:10" s="78" customFormat="1" ht="22.2" customHeight="1">
      <c r="D12529" s="309"/>
      <c r="E12529" s="350"/>
      <c r="G12529" s="160"/>
      <c r="J12529" s="333"/>
    </row>
    <row r="12530" spans="4:10" s="78" customFormat="1" ht="22.2" customHeight="1">
      <c r="D12530" s="309"/>
      <c r="E12530" s="350"/>
      <c r="G12530" s="160"/>
      <c r="J12530" s="333"/>
    </row>
    <row r="12531" spans="4:10" s="78" customFormat="1" ht="22.2" customHeight="1">
      <c r="D12531" s="309"/>
      <c r="E12531" s="350"/>
      <c r="G12531" s="160"/>
      <c r="J12531" s="333"/>
    </row>
    <row r="12532" spans="4:10" s="78" customFormat="1" ht="22.2" customHeight="1">
      <c r="D12532" s="309"/>
      <c r="E12532" s="350"/>
      <c r="G12532" s="160"/>
      <c r="J12532" s="333"/>
    </row>
    <row r="12533" spans="4:10" s="78" customFormat="1" ht="22.5" customHeight="1">
      <c r="D12533" s="309"/>
      <c r="E12533" s="350"/>
      <c r="G12533" s="160"/>
      <c r="J12533" s="333"/>
    </row>
    <row r="12534" spans="4:10" s="78" customFormat="1" ht="22.5" customHeight="1">
      <c r="D12534" s="309"/>
      <c r="E12534" s="350"/>
      <c r="G12534" s="160"/>
      <c r="J12534" s="333"/>
    </row>
    <row r="12535" spans="4:10" s="78" customFormat="1" ht="22.5" customHeight="1">
      <c r="D12535" s="309"/>
      <c r="E12535" s="350"/>
      <c r="G12535" s="160"/>
      <c r="J12535" s="333"/>
    </row>
    <row r="12536" spans="4:10" s="78" customFormat="1" ht="22.5" customHeight="1">
      <c r="D12536" s="309"/>
      <c r="E12536" s="350"/>
      <c r="G12536" s="160"/>
      <c r="J12536" s="333"/>
    </row>
    <row r="12537" spans="4:10" s="78" customFormat="1" ht="22.5" customHeight="1">
      <c r="D12537" s="309"/>
      <c r="E12537" s="350"/>
      <c r="G12537" s="160"/>
      <c r="J12537" s="333"/>
    </row>
    <row r="12538" spans="4:10" s="78" customFormat="1" ht="22.5" customHeight="1">
      <c r="D12538" s="309"/>
      <c r="E12538" s="350"/>
      <c r="G12538" s="160"/>
      <c r="J12538" s="333"/>
    </row>
    <row r="12539" spans="4:10" s="78" customFormat="1" ht="22.5" customHeight="1">
      <c r="D12539" s="309"/>
      <c r="E12539" s="350"/>
      <c r="G12539" s="160"/>
      <c r="J12539" s="333"/>
    </row>
    <row r="12540" spans="4:10" s="78" customFormat="1" ht="22.5" customHeight="1">
      <c r="D12540" s="309"/>
      <c r="E12540" s="350"/>
      <c r="G12540" s="160"/>
      <c r="J12540" s="333"/>
    </row>
    <row r="12541" spans="4:10" s="78" customFormat="1" ht="22.5" customHeight="1">
      <c r="D12541" s="309"/>
      <c r="E12541" s="350"/>
      <c r="G12541" s="160"/>
      <c r="J12541" s="333"/>
    </row>
    <row r="12542" spans="4:10" s="78" customFormat="1" ht="22.5" customHeight="1">
      <c r="D12542" s="309"/>
      <c r="E12542" s="350"/>
      <c r="G12542" s="160"/>
      <c r="J12542" s="333"/>
    </row>
    <row r="12543" spans="4:10" s="78" customFormat="1" ht="22.5" customHeight="1">
      <c r="D12543" s="309"/>
      <c r="E12543" s="350"/>
      <c r="G12543" s="160"/>
      <c r="J12543" s="333"/>
    </row>
    <row r="12544" spans="4:10" s="78" customFormat="1" ht="22.5" customHeight="1">
      <c r="D12544" s="309"/>
      <c r="E12544" s="350"/>
      <c r="G12544" s="160"/>
      <c r="J12544" s="333"/>
    </row>
    <row r="12545" spans="4:10" s="78" customFormat="1" ht="22.5" customHeight="1">
      <c r="D12545" s="309"/>
      <c r="E12545" s="350"/>
      <c r="G12545" s="160"/>
      <c r="J12545" s="333"/>
    </row>
    <row r="12546" spans="4:10" s="78" customFormat="1" ht="22.5" customHeight="1">
      <c r="D12546" s="309"/>
      <c r="E12546" s="350"/>
      <c r="G12546" s="160"/>
      <c r="J12546" s="333"/>
    </row>
    <row r="12547" spans="4:10" s="78" customFormat="1" ht="22.5" customHeight="1">
      <c r="D12547" s="309"/>
      <c r="E12547" s="350"/>
      <c r="G12547" s="160"/>
      <c r="J12547" s="333"/>
    </row>
    <row r="12548" spans="4:10" s="78" customFormat="1" ht="22.5" customHeight="1">
      <c r="D12548" s="309"/>
      <c r="E12548" s="350"/>
      <c r="G12548" s="160"/>
      <c r="J12548" s="333"/>
    </row>
    <row r="12549" spans="4:10" s="78" customFormat="1" ht="22.5" customHeight="1">
      <c r="D12549" s="309"/>
      <c r="E12549" s="350"/>
      <c r="G12549" s="160"/>
      <c r="J12549" s="333"/>
    </row>
    <row r="12550" spans="4:10" s="78" customFormat="1" ht="22.5" customHeight="1">
      <c r="D12550" s="309"/>
      <c r="E12550" s="350"/>
      <c r="G12550" s="160"/>
      <c r="J12550" s="333"/>
    </row>
    <row r="12551" spans="4:10" s="78" customFormat="1" ht="22.5" customHeight="1">
      <c r="D12551" s="309"/>
      <c r="E12551" s="350"/>
      <c r="G12551" s="160"/>
      <c r="J12551" s="333"/>
    </row>
    <row r="12552" spans="4:10" s="78" customFormat="1" ht="22.5" customHeight="1">
      <c r="D12552" s="309"/>
      <c r="E12552" s="350"/>
      <c r="G12552" s="160"/>
      <c r="J12552" s="333"/>
    </row>
    <row r="12553" spans="4:10" s="78" customFormat="1" ht="22.5" customHeight="1">
      <c r="D12553" s="309"/>
      <c r="E12553" s="350"/>
      <c r="G12553" s="160"/>
      <c r="J12553" s="333"/>
    </row>
    <row r="12554" spans="4:10" s="78" customFormat="1" ht="22.5" customHeight="1">
      <c r="D12554" s="309"/>
      <c r="E12554" s="350"/>
      <c r="G12554" s="160"/>
      <c r="J12554" s="333"/>
    </row>
    <row r="12555" spans="4:10" s="78" customFormat="1" ht="22.5" customHeight="1">
      <c r="D12555" s="309"/>
      <c r="E12555" s="350"/>
      <c r="G12555" s="160"/>
      <c r="J12555" s="333"/>
    </row>
    <row r="12556" spans="4:10" s="78" customFormat="1" ht="23.4" customHeight="1">
      <c r="D12556" s="309"/>
      <c r="E12556" s="350"/>
      <c r="G12556" s="160"/>
      <c r="J12556" s="333"/>
    </row>
    <row r="12557" spans="4:10" s="78" customFormat="1" ht="23.4" customHeight="1">
      <c r="D12557" s="309"/>
      <c r="E12557" s="350"/>
      <c r="G12557" s="160"/>
      <c r="J12557" s="333"/>
    </row>
    <row r="12558" spans="4:10" s="78" customFormat="1" ht="22.5" customHeight="1">
      <c r="D12558" s="309"/>
      <c r="E12558" s="350"/>
      <c r="G12558" s="160"/>
      <c r="J12558" s="333"/>
    </row>
    <row r="12559" spans="4:10" s="78" customFormat="1" ht="22.5" customHeight="1">
      <c r="D12559" s="309"/>
      <c r="E12559" s="350"/>
      <c r="G12559" s="160"/>
      <c r="J12559" s="333"/>
    </row>
    <row r="12560" spans="4:10" s="78" customFormat="1" ht="22.5" customHeight="1">
      <c r="D12560" s="309"/>
      <c r="E12560" s="350"/>
      <c r="G12560" s="160"/>
      <c r="J12560" s="333"/>
    </row>
    <row r="12561" spans="4:10" s="78" customFormat="1" ht="22.5" customHeight="1">
      <c r="D12561" s="309"/>
      <c r="E12561" s="350"/>
      <c r="G12561" s="160"/>
      <c r="J12561" s="333"/>
    </row>
    <row r="12562" spans="4:10" s="78" customFormat="1" ht="22.5" customHeight="1">
      <c r="D12562" s="309"/>
      <c r="E12562" s="350"/>
      <c r="G12562" s="160"/>
      <c r="J12562" s="333"/>
    </row>
    <row r="12563" spans="4:10" s="78" customFormat="1" ht="22.5" customHeight="1">
      <c r="D12563" s="309"/>
      <c r="E12563" s="350"/>
      <c r="G12563" s="160"/>
      <c r="J12563" s="333"/>
    </row>
    <row r="12564" spans="4:10" s="78" customFormat="1" ht="22.5" customHeight="1">
      <c r="D12564" s="309"/>
      <c r="E12564" s="350"/>
      <c r="G12564" s="160"/>
      <c r="J12564" s="333"/>
    </row>
    <row r="12565" spans="4:10" s="78" customFormat="1" ht="22.5" customHeight="1">
      <c r="D12565" s="309"/>
      <c r="E12565" s="350"/>
      <c r="G12565" s="160"/>
      <c r="J12565" s="333"/>
    </row>
    <row r="12566" spans="4:10" s="78" customFormat="1" ht="22.5" customHeight="1">
      <c r="D12566" s="309"/>
      <c r="E12566" s="350"/>
      <c r="G12566" s="160"/>
      <c r="J12566" s="333"/>
    </row>
    <row r="12567" spans="4:10" s="78" customFormat="1" ht="22.5" customHeight="1">
      <c r="D12567" s="309"/>
      <c r="E12567" s="350"/>
      <c r="G12567" s="160"/>
      <c r="J12567" s="333"/>
    </row>
    <row r="12568" spans="4:10" s="78" customFormat="1" ht="22.5" customHeight="1">
      <c r="D12568" s="309"/>
      <c r="E12568" s="350"/>
      <c r="G12568" s="160"/>
      <c r="J12568" s="333"/>
    </row>
    <row r="12569" spans="4:10" s="78" customFormat="1" ht="22.5" customHeight="1">
      <c r="D12569" s="309"/>
      <c r="E12569" s="350"/>
      <c r="G12569" s="160"/>
      <c r="J12569" s="333"/>
    </row>
    <row r="12570" spans="4:10" s="78" customFormat="1" ht="22.5" customHeight="1">
      <c r="D12570" s="309"/>
      <c r="E12570" s="350"/>
      <c r="G12570" s="160"/>
      <c r="J12570" s="333"/>
    </row>
    <row r="12571" spans="4:10" s="78" customFormat="1" ht="22.5" customHeight="1">
      <c r="D12571" s="309"/>
      <c r="E12571" s="350"/>
      <c r="G12571" s="160"/>
      <c r="J12571" s="333"/>
    </row>
    <row r="12572" spans="4:10" s="78" customFormat="1" ht="22.5" customHeight="1">
      <c r="D12572" s="309"/>
      <c r="E12572" s="350"/>
      <c r="G12572" s="160"/>
      <c r="J12572" s="333"/>
    </row>
    <row r="12573" spans="4:10" s="78" customFormat="1" ht="22.5" customHeight="1">
      <c r="D12573" s="309"/>
      <c r="E12573" s="350"/>
      <c r="G12573" s="160"/>
      <c r="J12573" s="333"/>
    </row>
    <row r="12574" spans="4:10" s="78" customFormat="1" ht="22.2" customHeight="1">
      <c r="D12574" s="309"/>
      <c r="E12574" s="350"/>
      <c r="G12574" s="160"/>
      <c r="J12574" s="333"/>
    </row>
    <row r="12575" spans="4:10" s="78" customFormat="1" ht="22.2" customHeight="1">
      <c r="D12575" s="309"/>
      <c r="E12575" s="350"/>
      <c r="G12575" s="160"/>
      <c r="J12575" s="333"/>
    </row>
    <row r="12576" spans="4:10" s="78" customFormat="1" ht="22.2" customHeight="1">
      <c r="D12576" s="309"/>
      <c r="E12576" s="350"/>
      <c r="G12576" s="160"/>
      <c r="J12576" s="333"/>
    </row>
    <row r="12577" spans="4:10" s="78" customFormat="1" ht="22.2" customHeight="1">
      <c r="D12577" s="309"/>
      <c r="E12577" s="350"/>
      <c r="G12577" s="160"/>
      <c r="J12577" s="333"/>
    </row>
    <row r="12578" spans="4:10" s="78" customFormat="1" ht="22.2" customHeight="1">
      <c r="D12578" s="309"/>
      <c r="E12578" s="350"/>
      <c r="G12578" s="160"/>
      <c r="J12578" s="333"/>
    </row>
    <row r="12579" spans="4:10" s="78" customFormat="1" ht="22.5" customHeight="1">
      <c r="D12579" s="309"/>
      <c r="E12579" s="350"/>
      <c r="G12579" s="160"/>
      <c r="J12579" s="333"/>
    </row>
    <row r="12580" spans="4:10" s="78" customFormat="1" ht="22.5" customHeight="1">
      <c r="D12580" s="309"/>
      <c r="E12580" s="350"/>
      <c r="G12580" s="160"/>
      <c r="J12580" s="333"/>
    </row>
    <row r="12581" spans="4:10" s="78" customFormat="1" ht="22.5" customHeight="1">
      <c r="D12581" s="309"/>
      <c r="E12581" s="350"/>
      <c r="G12581" s="160"/>
      <c r="J12581" s="333"/>
    </row>
    <row r="12582" spans="4:10" s="78" customFormat="1" ht="22.5" customHeight="1">
      <c r="D12582" s="309"/>
      <c r="E12582" s="350"/>
      <c r="G12582" s="160"/>
      <c r="J12582" s="333"/>
    </row>
    <row r="12583" spans="4:10" s="78" customFormat="1" ht="22.5" customHeight="1">
      <c r="D12583" s="309"/>
      <c r="E12583" s="350"/>
      <c r="G12583" s="160"/>
      <c r="J12583" s="333"/>
    </row>
    <row r="12584" spans="4:10" s="78" customFormat="1" ht="22.5" customHeight="1">
      <c r="D12584" s="309"/>
      <c r="E12584" s="350"/>
      <c r="G12584" s="160"/>
      <c r="J12584" s="333"/>
    </row>
    <row r="12585" spans="4:10" s="78" customFormat="1" ht="22.5" customHeight="1">
      <c r="D12585" s="309"/>
      <c r="E12585" s="350"/>
      <c r="G12585" s="160"/>
      <c r="J12585" s="333"/>
    </row>
    <row r="12586" spans="4:10" s="78" customFormat="1" ht="22.5" customHeight="1">
      <c r="D12586" s="309"/>
      <c r="E12586" s="350"/>
      <c r="G12586" s="160"/>
      <c r="J12586" s="333"/>
    </row>
    <row r="12587" spans="4:10" s="78" customFormat="1" ht="22.2" customHeight="1">
      <c r="D12587" s="309"/>
      <c r="E12587" s="350"/>
      <c r="G12587" s="160"/>
      <c r="J12587" s="333"/>
    </row>
    <row r="12588" spans="4:10" s="78" customFormat="1" ht="22.5" customHeight="1">
      <c r="D12588" s="309"/>
      <c r="E12588" s="350"/>
      <c r="G12588" s="160"/>
      <c r="J12588" s="333"/>
    </row>
    <row r="12589" spans="4:10" s="78" customFormat="1" ht="22.5" customHeight="1">
      <c r="D12589" s="309"/>
      <c r="E12589" s="350"/>
      <c r="G12589" s="160"/>
      <c r="J12589" s="333"/>
    </row>
    <row r="12590" spans="4:10" s="78" customFormat="1" ht="22.5" customHeight="1">
      <c r="D12590" s="309"/>
      <c r="E12590" s="350"/>
      <c r="G12590" s="160"/>
      <c r="J12590" s="333"/>
    </row>
    <row r="12591" spans="4:10" s="78" customFormat="1" ht="22.5" customHeight="1">
      <c r="D12591" s="309"/>
      <c r="E12591" s="350"/>
      <c r="G12591" s="160"/>
      <c r="J12591" s="333"/>
    </row>
    <row r="12592" spans="4:10" s="78" customFormat="1" ht="22.5" customHeight="1">
      <c r="D12592" s="309"/>
      <c r="E12592" s="350"/>
      <c r="G12592" s="160"/>
      <c r="J12592" s="333"/>
    </row>
    <row r="12593" spans="4:10" s="78" customFormat="1" ht="22.5" customHeight="1">
      <c r="D12593" s="309"/>
      <c r="E12593" s="350"/>
      <c r="G12593" s="160"/>
      <c r="J12593" s="333"/>
    </row>
    <row r="12594" spans="4:10" s="78" customFormat="1" ht="22.5" customHeight="1">
      <c r="D12594" s="309"/>
      <c r="E12594" s="350"/>
      <c r="G12594" s="160"/>
      <c r="J12594" s="333"/>
    </row>
    <row r="12595" spans="4:10" s="78" customFormat="1" ht="22.5" customHeight="1">
      <c r="D12595" s="309"/>
      <c r="E12595" s="350"/>
      <c r="G12595" s="160"/>
      <c r="J12595" s="333"/>
    </row>
    <row r="12596" spans="4:10" s="78" customFormat="1" ht="22.5" customHeight="1">
      <c r="D12596" s="309"/>
      <c r="E12596" s="350"/>
      <c r="G12596" s="160"/>
      <c r="J12596" s="333"/>
    </row>
    <row r="12597" spans="4:10" s="78" customFormat="1" ht="22.5" customHeight="1">
      <c r="D12597" s="309"/>
      <c r="E12597" s="350"/>
      <c r="G12597" s="160"/>
      <c r="J12597" s="333"/>
    </row>
    <row r="12598" spans="4:10" s="78" customFormat="1" ht="22.5" customHeight="1">
      <c r="D12598" s="309"/>
      <c r="E12598" s="350"/>
      <c r="G12598" s="160"/>
      <c r="J12598" s="333"/>
    </row>
    <row r="12599" spans="4:10" s="78" customFormat="1" ht="22.5" customHeight="1">
      <c r="D12599" s="309"/>
      <c r="E12599" s="350"/>
      <c r="G12599" s="160"/>
      <c r="J12599" s="333"/>
    </row>
    <row r="12600" spans="4:10" s="78" customFormat="1" ht="22.5" customHeight="1">
      <c r="D12600" s="309"/>
      <c r="E12600" s="350"/>
      <c r="G12600" s="160"/>
      <c r="J12600" s="333"/>
    </row>
    <row r="12601" spans="4:10" s="78" customFormat="1" ht="22.5" customHeight="1">
      <c r="D12601" s="309"/>
      <c r="E12601" s="350"/>
      <c r="G12601" s="160"/>
      <c r="J12601" s="333"/>
    </row>
    <row r="12602" spans="4:10" s="78" customFormat="1" ht="22.5" customHeight="1">
      <c r="D12602" s="309"/>
      <c r="E12602" s="350"/>
      <c r="G12602" s="160"/>
      <c r="J12602" s="333"/>
    </row>
    <row r="12603" spans="4:10" s="78" customFormat="1" ht="22.5" customHeight="1">
      <c r="D12603" s="309"/>
      <c r="E12603" s="350"/>
      <c r="G12603" s="160"/>
      <c r="J12603" s="333"/>
    </row>
    <row r="12604" spans="4:10" s="78" customFormat="1" ht="22.5" customHeight="1">
      <c r="D12604" s="309"/>
      <c r="E12604" s="350"/>
      <c r="G12604" s="160"/>
      <c r="J12604" s="333"/>
    </row>
    <row r="12605" spans="4:10" s="78" customFormat="1" ht="22.5" customHeight="1">
      <c r="D12605" s="309"/>
      <c r="E12605" s="350"/>
      <c r="G12605" s="160"/>
      <c r="J12605" s="333"/>
    </row>
    <row r="12606" spans="4:10" s="78" customFormat="1" ht="22.5" customHeight="1">
      <c r="D12606" s="309"/>
      <c r="E12606" s="350"/>
      <c r="G12606" s="160"/>
      <c r="J12606" s="333"/>
    </row>
    <row r="12607" spans="4:10" s="78" customFormat="1" ht="22.5" customHeight="1">
      <c r="D12607" s="309"/>
      <c r="E12607" s="350"/>
      <c r="G12607" s="160"/>
      <c r="J12607" s="333"/>
    </row>
    <row r="12608" spans="4:10" s="78" customFormat="1" ht="22.5" customHeight="1">
      <c r="D12608" s="309"/>
      <c r="E12608" s="350"/>
      <c r="G12608" s="160"/>
      <c r="J12608" s="333"/>
    </row>
    <row r="12609" spans="4:10" s="78" customFormat="1" ht="22.5" customHeight="1">
      <c r="D12609" s="309"/>
      <c r="E12609" s="350"/>
      <c r="G12609" s="160"/>
      <c r="J12609" s="333"/>
    </row>
    <row r="12610" spans="4:10" s="78" customFormat="1" ht="22.5" customHeight="1">
      <c r="D12610" s="309"/>
      <c r="E12610" s="350"/>
      <c r="G12610" s="160"/>
      <c r="J12610" s="333"/>
    </row>
    <row r="12611" spans="4:10" s="78" customFormat="1" ht="22.2" customHeight="1">
      <c r="D12611" s="309"/>
      <c r="E12611" s="350"/>
      <c r="G12611" s="160"/>
      <c r="J12611" s="333"/>
    </row>
    <row r="12612" spans="4:10" s="78" customFormat="1" ht="22.5" customHeight="1">
      <c r="D12612" s="309"/>
      <c r="E12612" s="350"/>
      <c r="G12612" s="160"/>
      <c r="J12612" s="333"/>
    </row>
    <row r="12613" spans="4:10" s="78" customFormat="1" ht="22.5" customHeight="1">
      <c r="D12613" s="309"/>
      <c r="E12613" s="350"/>
      <c r="G12613" s="160"/>
      <c r="J12613" s="333"/>
    </row>
    <row r="12614" spans="4:10" s="78" customFormat="1" ht="22.5" customHeight="1">
      <c r="D12614" s="309"/>
      <c r="E12614" s="350"/>
      <c r="G12614" s="160"/>
      <c r="J12614" s="333"/>
    </row>
    <row r="12615" spans="4:10" s="78" customFormat="1" ht="22.5" customHeight="1">
      <c r="D12615" s="309"/>
      <c r="E12615" s="350"/>
      <c r="G12615" s="160"/>
      <c r="J12615" s="333"/>
    </row>
    <row r="12616" spans="4:10" s="78" customFormat="1" ht="22.5" customHeight="1">
      <c r="D12616" s="309"/>
      <c r="E12616" s="350"/>
      <c r="G12616" s="160"/>
      <c r="J12616" s="333"/>
    </row>
    <row r="12617" spans="4:10" s="78" customFormat="1" ht="22.5" customHeight="1">
      <c r="D12617" s="309"/>
      <c r="E12617" s="350"/>
      <c r="G12617" s="160"/>
      <c r="J12617" s="333"/>
    </row>
    <row r="12618" spans="4:10" s="78" customFormat="1" ht="22.5" customHeight="1">
      <c r="D12618" s="309"/>
      <c r="E12618" s="350"/>
      <c r="G12618" s="160"/>
      <c r="J12618" s="333"/>
    </row>
    <row r="12619" spans="4:10" s="78" customFormat="1" ht="22.5" customHeight="1">
      <c r="D12619" s="309"/>
      <c r="E12619" s="350"/>
      <c r="G12619" s="160"/>
      <c r="J12619" s="333"/>
    </row>
    <row r="12620" spans="4:10" s="78" customFormat="1" ht="22.5" customHeight="1">
      <c r="D12620" s="309"/>
      <c r="E12620" s="350"/>
      <c r="G12620" s="160"/>
      <c r="J12620" s="333"/>
    </row>
    <row r="12621" spans="4:10" s="78" customFormat="1" ht="22.5" customHeight="1">
      <c r="D12621" s="309"/>
      <c r="E12621" s="350"/>
      <c r="G12621" s="160"/>
      <c r="J12621" s="333"/>
    </row>
    <row r="12622" spans="4:10" s="78" customFormat="1" ht="22.5" customHeight="1">
      <c r="D12622" s="309"/>
      <c r="E12622" s="350"/>
      <c r="G12622" s="160"/>
      <c r="J12622" s="333"/>
    </row>
    <row r="12623" spans="4:10" s="78" customFormat="1" ht="22.5" customHeight="1">
      <c r="D12623" s="309"/>
      <c r="E12623" s="350"/>
      <c r="G12623" s="160"/>
      <c r="J12623" s="333"/>
    </row>
    <row r="12624" spans="4:10" s="78" customFormat="1" ht="22.2" customHeight="1">
      <c r="D12624" s="309"/>
      <c r="E12624" s="350"/>
      <c r="G12624" s="160"/>
      <c r="J12624" s="333"/>
    </row>
    <row r="12625" spans="4:10" s="78" customFormat="1" ht="22.5" customHeight="1">
      <c r="D12625" s="309"/>
      <c r="E12625" s="350"/>
      <c r="G12625" s="160"/>
      <c r="J12625" s="333"/>
    </row>
    <row r="12626" spans="4:10" s="78" customFormat="1" ht="22.5" customHeight="1">
      <c r="D12626" s="309"/>
      <c r="E12626" s="350"/>
      <c r="G12626" s="160"/>
      <c r="J12626" s="333"/>
    </row>
    <row r="12627" spans="4:10" s="78" customFormat="1" ht="22.5" customHeight="1">
      <c r="D12627" s="309"/>
      <c r="E12627" s="350"/>
      <c r="G12627" s="160"/>
      <c r="J12627" s="333"/>
    </row>
    <row r="12628" spans="4:10" s="78" customFormat="1" ht="22.5" customHeight="1">
      <c r="D12628" s="309"/>
      <c r="E12628" s="350"/>
      <c r="G12628" s="160"/>
      <c r="J12628" s="333"/>
    </row>
    <row r="12629" spans="4:10" s="78" customFormat="1" ht="22.5" customHeight="1">
      <c r="D12629" s="309"/>
      <c r="E12629" s="350"/>
      <c r="G12629" s="160"/>
      <c r="J12629" s="333"/>
    </row>
    <row r="12630" spans="4:10" s="78" customFormat="1" ht="22.5" customHeight="1">
      <c r="D12630" s="309"/>
      <c r="E12630" s="350"/>
      <c r="G12630" s="160"/>
      <c r="J12630" s="333"/>
    </row>
    <row r="12631" spans="4:10" s="78" customFormat="1" ht="22.5" customHeight="1">
      <c r="D12631" s="309"/>
      <c r="E12631" s="350"/>
      <c r="G12631" s="160"/>
      <c r="J12631" s="333"/>
    </row>
    <row r="12632" spans="4:10" s="78" customFormat="1" ht="22.5" customHeight="1">
      <c r="D12632" s="309"/>
      <c r="E12632" s="350"/>
      <c r="G12632" s="160"/>
      <c r="J12632" s="333"/>
    </row>
    <row r="12633" spans="4:10" s="78" customFormat="1" ht="22.5" customHeight="1">
      <c r="D12633" s="309"/>
      <c r="E12633" s="350"/>
      <c r="G12633" s="160"/>
      <c r="J12633" s="333"/>
    </row>
    <row r="12634" spans="4:10" s="78" customFormat="1" ht="22.5" customHeight="1">
      <c r="D12634" s="309"/>
      <c r="E12634" s="350"/>
      <c r="G12634" s="160"/>
      <c r="J12634" s="333"/>
    </row>
    <row r="12635" spans="4:10" s="78" customFormat="1" ht="22.5" customHeight="1">
      <c r="D12635" s="309"/>
      <c r="E12635" s="350"/>
      <c r="G12635" s="160"/>
      <c r="J12635" s="333"/>
    </row>
    <row r="12636" spans="4:10" s="78" customFormat="1" ht="22.5" customHeight="1">
      <c r="D12636" s="309"/>
      <c r="E12636" s="350"/>
      <c r="G12636" s="160"/>
      <c r="J12636" s="333"/>
    </row>
    <row r="12637" spans="4:10" s="78" customFormat="1" ht="22.5" customHeight="1">
      <c r="D12637" s="309"/>
      <c r="E12637" s="350"/>
      <c r="G12637" s="160"/>
      <c r="J12637" s="333"/>
    </row>
    <row r="12638" spans="4:10" s="78" customFormat="1" ht="22.5" customHeight="1">
      <c r="D12638" s="309"/>
      <c r="E12638" s="350"/>
      <c r="G12638" s="160"/>
      <c r="J12638" s="333"/>
    </row>
    <row r="12639" spans="4:10" s="78" customFormat="1" ht="22.5" customHeight="1">
      <c r="D12639" s="309"/>
      <c r="E12639" s="350"/>
      <c r="G12639" s="160"/>
      <c r="J12639" s="333"/>
    </row>
    <row r="12640" spans="4:10" s="78" customFormat="1" ht="22.5" customHeight="1">
      <c r="D12640" s="309"/>
      <c r="E12640" s="350"/>
      <c r="G12640" s="160"/>
      <c r="J12640" s="333"/>
    </row>
    <row r="12641" spans="4:10" s="78" customFormat="1" ht="22.5" customHeight="1">
      <c r="D12641" s="309"/>
      <c r="E12641" s="350"/>
      <c r="G12641" s="160"/>
      <c r="J12641" s="333"/>
    </row>
    <row r="12642" spans="4:10" s="78" customFormat="1" ht="22.5" customHeight="1">
      <c r="D12642" s="309"/>
      <c r="E12642" s="350"/>
      <c r="G12642" s="160"/>
      <c r="J12642" s="333"/>
    </row>
    <row r="12643" spans="4:10" s="78" customFormat="1" ht="22.5" customHeight="1">
      <c r="D12643" s="309"/>
      <c r="E12643" s="350"/>
      <c r="G12643" s="160"/>
      <c r="J12643" s="333"/>
    </row>
    <row r="12644" spans="4:10" s="78" customFormat="1" ht="22.5" customHeight="1">
      <c r="D12644" s="309"/>
      <c r="E12644" s="350"/>
      <c r="G12644" s="160"/>
      <c r="J12644" s="333"/>
    </row>
    <row r="12645" spans="4:10" s="78" customFormat="1" ht="22.5" customHeight="1">
      <c r="D12645" s="309"/>
      <c r="E12645" s="350"/>
      <c r="G12645" s="160"/>
      <c r="J12645" s="333"/>
    </row>
    <row r="12646" spans="4:10" s="78" customFormat="1" ht="22.5" customHeight="1">
      <c r="D12646" s="309"/>
      <c r="E12646" s="350"/>
      <c r="G12646" s="160"/>
      <c r="J12646" s="333"/>
    </row>
    <row r="12647" spans="4:10" s="78" customFormat="1" ht="22.5" customHeight="1">
      <c r="D12647" s="309"/>
      <c r="E12647" s="350"/>
      <c r="G12647" s="160"/>
      <c r="J12647" s="333"/>
    </row>
    <row r="12648" spans="4:10" s="78" customFormat="1" ht="22.5" customHeight="1">
      <c r="D12648" s="309"/>
      <c r="E12648" s="350"/>
      <c r="G12648" s="160"/>
      <c r="J12648" s="333"/>
    </row>
    <row r="12649" spans="4:10" s="78" customFormat="1" ht="22.5" customHeight="1">
      <c r="D12649" s="309"/>
      <c r="E12649" s="350"/>
      <c r="G12649" s="160"/>
      <c r="J12649" s="333"/>
    </row>
    <row r="12650" spans="4:10" s="78" customFormat="1" ht="22.5" customHeight="1">
      <c r="D12650" s="309"/>
      <c r="E12650" s="350"/>
      <c r="G12650" s="160"/>
      <c r="J12650" s="333"/>
    </row>
    <row r="12651" spans="4:10" s="78" customFormat="1" ht="22.5" customHeight="1">
      <c r="D12651" s="309"/>
      <c r="E12651" s="350"/>
      <c r="G12651" s="160"/>
      <c r="J12651" s="333"/>
    </row>
    <row r="12652" spans="4:10" s="78" customFormat="1" ht="19.8" customHeight="1">
      <c r="D12652" s="309"/>
      <c r="E12652" s="350"/>
      <c r="G12652" s="160"/>
      <c r="J12652" s="333"/>
    </row>
    <row r="12653" spans="4:10" s="78" customFormat="1" ht="19.8" customHeight="1">
      <c r="D12653" s="309"/>
      <c r="E12653" s="350"/>
      <c r="G12653" s="160"/>
      <c r="J12653" s="333"/>
    </row>
    <row r="12654" spans="4:10" s="78" customFormat="1" ht="19.8" customHeight="1">
      <c r="D12654" s="309"/>
      <c r="E12654" s="350"/>
      <c r="G12654" s="160"/>
      <c r="J12654" s="333"/>
    </row>
    <row r="12655" spans="4:10" s="78" customFormat="1" ht="19.8" customHeight="1">
      <c r="D12655" s="309"/>
      <c r="E12655" s="350"/>
      <c r="G12655" s="160"/>
      <c r="J12655" s="333"/>
    </row>
    <row r="12656" spans="4:10" s="78" customFormat="1" ht="19.8" customHeight="1">
      <c r="D12656" s="309"/>
      <c r="E12656" s="350"/>
      <c r="G12656" s="160"/>
      <c r="J12656" s="333"/>
    </row>
    <row r="12657" spans="4:10" s="78" customFormat="1" ht="19.8" customHeight="1">
      <c r="D12657" s="309"/>
      <c r="E12657" s="350"/>
      <c r="G12657" s="160"/>
      <c r="J12657" s="333"/>
    </row>
    <row r="12658" spans="4:10" s="78" customFormat="1" ht="19.8" customHeight="1">
      <c r="D12658" s="309"/>
      <c r="E12658" s="350"/>
      <c r="G12658" s="160"/>
      <c r="J12658" s="333"/>
    </row>
    <row r="12659" spans="4:10" s="78" customFormat="1" ht="22.5" customHeight="1">
      <c r="D12659" s="309"/>
      <c r="E12659" s="350"/>
      <c r="G12659" s="160"/>
      <c r="J12659" s="333"/>
    </row>
    <row r="12660" spans="4:10" s="78" customFormat="1" ht="22.5" customHeight="1">
      <c r="D12660" s="309"/>
      <c r="E12660" s="350"/>
      <c r="G12660" s="160"/>
      <c r="J12660" s="333"/>
    </row>
    <row r="12661" spans="4:10" s="78" customFormat="1" ht="22.5" customHeight="1">
      <c r="D12661" s="309"/>
      <c r="E12661" s="350"/>
      <c r="G12661" s="160"/>
      <c r="J12661" s="333"/>
    </row>
    <row r="12662" spans="4:10" s="78" customFormat="1" ht="22.5" customHeight="1">
      <c r="D12662" s="309"/>
      <c r="E12662" s="350"/>
      <c r="G12662" s="160"/>
      <c r="J12662" s="333"/>
    </row>
    <row r="12663" spans="4:10" s="78" customFormat="1" ht="22.5" customHeight="1">
      <c r="D12663" s="309"/>
      <c r="E12663" s="350"/>
      <c r="G12663" s="160"/>
      <c r="J12663" s="333"/>
    </row>
    <row r="12664" spans="4:10" s="78" customFormat="1" ht="22.5" customHeight="1">
      <c r="D12664" s="309"/>
      <c r="E12664" s="350"/>
      <c r="G12664" s="160"/>
      <c r="J12664" s="333"/>
    </row>
    <row r="12665" spans="4:10" s="78" customFormat="1" ht="22.5" customHeight="1">
      <c r="D12665" s="309"/>
      <c r="E12665" s="350"/>
      <c r="G12665" s="160"/>
      <c r="J12665" s="333"/>
    </row>
    <row r="12666" spans="4:10" s="78" customFormat="1" ht="22.5" customHeight="1">
      <c r="D12666" s="309"/>
      <c r="E12666" s="350"/>
      <c r="G12666" s="160"/>
      <c r="J12666" s="333"/>
    </row>
    <row r="12667" spans="4:10" s="78" customFormat="1" ht="22.5" customHeight="1">
      <c r="D12667" s="309"/>
      <c r="E12667" s="350"/>
      <c r="G12667" s="160"/>
      <c r="J12667" s="333"/>
    </row>
    <row r="12668" spans="4:10" s="78" customFormat="1" ht="22.5" customHeight="1">
      <c r="D12668" s="309"/>
      <c r="E12668" s="350"/>
      <c r="G12668" s="160"/>
      <c r="J12668" s="333"/>
    </row>
    <row r="12669" spans="4:10" s="78" customFormat="1" ht="22.5" customHeight="1">
      <c r="D12669" s="309"/>
      <c r="E12669" s="350"/>
      <c r="G12669" s="160"/>
      <c r="J12669" s="333"/>
    </row>
    <row r="12670" spans="4:10" s="78" customFormat="1" ht="22.5" customHeight="1">
      <c r="D12670" s="309"/>
      <c r="E12670" s="350"/>
      <c r="G12670" s="160"/>
      <c r="J12670" s="333"/>
    </row>
    <row r="12671" spans="4:10" s="78" customFormat="1" ht="22.5" customHeight="1">
      <c r="D12671" s="309"/>
      <c r="E12671" s="350"/>
      <c r="G12671" s="160"/>
      <c r="J12671" s="333"/>
    </row>
    <row r="12672" spans="4:10" s="78" customFormat="1" ht="22.5" customHeight="1">
      <c r="D12672" s="309"/>
      <c r="E12672" s="350"/>
      <c r="G12672" s="160"/>
      <c r="J12672" s="333"/>
    </row>
    <row r="12673" spans="4:10" s="78" customFormat="1" ht="22.5" customHeight="1">
      <c r="D12673" s="309"/>
      <c r="E12673" s="350"/>
      <c r="G12673" s="160"/>
      <c r="J12673" s="333"/>
    </row>
    <row r="12674" spans="4:10" s="78" customFormat="1" ht="22.5" customHeight="1">
      <c r="D12674" s="309"/>
      <c r="E12674" s="350"/>
      <c r="G12674" s="160"/>
      <c r="J12674" s="333"/>
    </row>
    <row r="12675" spans="4:10" s="78" customFormat="1" ht="22.5" customHeight="1">
      <c r="D12675" s="309"/>
      <c r="E12675" s="350"/>
      <c r="G12675" s="160"/>
      <c r="J12675" s="333"/>
    </row>
    <row r="12676" spans="4:10" s="78" customFormat="1" ht="22.5" customHeight="1">
      <c r="D12676" s="309"/>
      <c r="E12676" s="350"/>
      <c r="G12676" s="160"/>
      <c r="J12676" s="333"/>
    </row>
    <row r="12677" spans="4:10" s="78" customFormat="1" ht="22.5" customHeight="1">
      <c r="D12677" s="309"/>
      <c r="E12677" s="350"/>
      <c r="G12677" s="160"/>
      <c r="J12677" s="333"/>
    </row>
    <row r="12678" spans="4:10" s="78" customFormat="1" ht="22.5" customHeight="1">
      <c r="D12678" s="309"/>
      <c r="E12678" s="350"/>
      <c r="G12678" s="160"/>
      <c r="J12678" s="333"/>
    </row>
    <row r="12679" spans="4:10" s="78" customFormat="1" ht="22.5" customHeight="1">
      <c r="D12679" s="309"/>
      <c r="E12679" s="350"/>
      <c r="G12679" s="160"/>
      <c r="J12679" s="333"/>
    </row>
    <row r="12680" spans="4:10" s="78" customFormat="1" ht="22.5" customHeight="1">
      <c r="D12680" s="309"/>
      <c r="E12680" s="350"/>
      <c r="G12680" s="160"/>
      <c r="J12680" s="333"/>
    </row>
    <row r="12681" spans="4:10" s="78" customFormat="1" ht="22.5" customHeight="1">
      <c r="D12681" s="309"/>
      <c r="E12681" s="350"/>
      <c r="G12681" s="160"/>
      <c r="J12681" s="333"/>
    </row>
    <row r="12682" spans="4:10" s="78" customFormat="1" ht="22.5" customHeight="1">
      <c r="D12682" s="309"/>
      <c r="E12682" s="350"/>
      <c r="G12682" s="160"/>
      <c r="J12682" s="333"/>
    </row>
    <row r="12683" spans="4:10" s="78" customFormat="1" ht="22.5" customHeight="1">
      <c r="D12683" s="309"/>
      <c r="E12683" s="350"/>
      <c r="G12683" s="160"/>
      <c r="J12683" s="333"/>
    </row>
    <row r="12684" spans="4:10" s="78" customFormat="1" ht="22.5" customHeight="1">
      <c r="D12684" s="309"/>
      <c r="E12684" s="350"/>
      <c r="G12684" s="160"/>
      <c r="J12684" s="333"/>
    </row>
    <row r="12685" spans="4:10" s="78" customFormat="1" ht="22.5" customHeight="1">
      <c r="D12685" s="309"/>
      <c r="E12685" s="350"/>
      <c r="G12685" s="160"/>
      <c r="J12685" s="333"/>
    </row>
    <row r="12686" spans="4:10" s="78" customFormat="1" ht="22.5" customHeight="1">
      <c r="D12686" s="309"/>
      <c r="E12686" s="350"/>
      <c r="G12686" s="160"/>
      <c r="J12686" s="333"/>
    </row>
    <row r="12687" spans="4:10" s="78" customFormat="1" ht="22.5" customHeight="1">
      <c r="D12687" s="309"/>
      <c r="E12687" s="350"/>
      <c r="G12687" s="160"/>
      <c r="J12687" s="333"/>
    </row>
    <row r="12688" spans="4:10" s="78" customFormat="1" ht="22.5" customHeight="1">
      <c r="D12688" s="309"/>
      <c r="E12688" s="350"/>
      <c r="G12688" s="160"/>
      <c r="J12688" s="333"/>
    </row>
    <row r="12689" spans="4:10" s="78" customFormat="1" ht="22.5" customHeight="1">
      <c r="D12689" s="309"/>
      <c r="E12689" s="350"/>
      <c r="G12689" s="160"/>
      <c r="J12689" s="333"/>
    </row>
    <row r="12690" spans="4:10" s="78" customFormat="1" ht="22.5" customHeight="1">
      <c r="D12690" s="309"/>
      <c r="E12690" s="350"/>
      <c r="G12690" s="160"/>
      <c r="J12690" s="333"/>
    </row>
    <row r="12691" spans="4:10" s="78" customFormat="1" ht="22.5" customHeight="1">
      <c r="D12691" s="309"/>
      <c r="E12691" s="350"/>
      <c r="G12691" s="160"/>
      <c r="J12691" s="333"/>
    </row>
    <row r="12692" spans="4:10" s="78" customFormat="1" ht="22.5" customHeight="1">
      <c r="D12692" s="309"/>
      <c r="E12692" s="350"/>
      <c r="G12692" s="160"/>
      <c r="J12692" s="333"/>
    </row>
    <row r="12693" spans="4:10" s="78" customFormat="1" ht="22.5" customHeight="1">
      <c r="D12693" s="309"/>
      <c r="E12693" s="350"/>
      <c r="G12693" s="160"/>
      <c r="J12693" s="333"/>
    </row>
    <row r="12694" spans="4:10" s="78" customFormat="1" ht="22.5" customHeight="1">
      <c r="D12694" s="309"/>
      <c r="E12694" s="350"/>
      <c r="G12694" s="160"/>
      <c r="J12694" s="333"/>
    </row>
    <row r="12695" spans="4:10" s="78" customFormat="1" ht="22.5" customHeight="1">
      <c r="D12695" s="309"/>
      <c r="E12695" s="350"/>
      <c r="G12695" s="160"/>
      <c r="J12695" s="333"/>
    </row>
    <row r="12696" spans="4:10" s="78" customFormat="1" ht="22.5" customHeight="1">
      <c r="D12696" s="309"/>
      <c r="E12696" s="350"/>
      <c r="G12696" s="160"/>
      <c r="J12696" s="333"/>
    </row>
    <row r="12697" spans="4:10" s="78" customFormat="1" ht="22.5" customHeight="1">
      <c r="D12697" s="309"/>
      <c r="E12697" s="350"/>
      <c r="G12697" s="160"/>
      <c r="J12697" s="333"/>
    </row>
    <row r="12698" spans="4:10" s="78" customFormat="1" ht="22.5" customHeight="1">
      <c r="D12698" s="309"/>
      <c r="E12698" s="350"/>
      <c r="G12698" s="160"/>
      <c r="J12698" s="333"/>
    </row>
    <row r="12699" spans="4:10" s="78" customFormat="1" ht="22.5" customHeight="1">
      <c r="D12699" s="309"/>
      <c r="E12699" s="350"/>
      <c r="G12699" s="160"/>
      <c r="J12699" s="333"/>
    </row>
    <row r="12700" spans="4:10" s="78" customFormat="1" ht="22.5" customHeight="1">
      <c r="D12700" s="309"/>
      <c r="E12700" s="350"/>
      <c r="G12700" s="160"/>
      <c r="J12700" s="333"/>
    </row>
    <row r="12701" spans="4:10" s="78" customFormat="1" ht="22.5" customHeight="1">
      <c r="D12701" s="309"/>
      <c r="E12701" s="350"/>
      <c r="G12701" s="160"/>
      <c r="J12701" s="333"/>
    </row>
    <row r="12702" spans="4:10" s="78" customFormat="1" ht="22.5" customHeight="1">
      <c r="D12702" s="309"/>
      <c r="E12702" s="350"/>
      <c r="G12702" s="160"/>
      <c r="J12702" s="333"/>
    </row>
    <row r="12703" spans="4:10" s="78" customFormat="1" ht="22.5" customHeight="1">
      <c r="D12703" s="309"/>
      <c r="E12703" s="350"/>
      <c r="G12703" s="160"/>
      <c r="J12703" s="333"/>
    </row>
    <row r="12704" spans="4:10" s="78" customFormat="1" ht="22.5" customHeight="1">
      <c r="D12704" s="309"/>
      <c r="E12704" s="350"/>
      <c r="G12704" s="160"/>
      <c r="J12704" s="333"/>
    </row>
    <row r="12705" spans="4:10" s="78" customFormat="1" ht="22.5" customHeight="1">
      <c r="D12705" s="309"/>
      <c r="E12705" s="350"/>
      <c r="G12705" s="160"/>
      <c r="J12705" s="333"/>
    </row>
    <row r="12706" spans="4:10" s="78" customFormat="1" ht="22.5" customHeight="1">
      <c r="D12706" s="309"/>
      <c r="E12706" s="350"/>
      <c r="G12706" s="160"/>
      <c r="J12706" s="333"/>
    </row>
    <row r="12707" spans="4:10" s="78" customFormat="1" ht="22.5" customHeight="1">
      <c r="D12707" s="309"/>
      <c r="E12707" s="350"/>
      <c r="G12707" s="160"/>
      <c r="J12707" s="333"/>
    </row>
    <row r="12708" spans="4:10" s="78" customFormat="1" ht="22.5" customHeight="1">
      <c r="D12708" s="309"/>
      <c r="E12708" s="350"/>
      <c r="G12708" s="160"/>
      <c r="J12708" s="333"/>
    </row>
    <row r="12709" spans="4:10" s="78" customFormat="1" ht="22.5" customHeight="1">
      <c r="D12709" s="309"/>
      <c r="E12709" s="350"/>
      <c r="G12709" s="160"/>
      <c r="J12709" s="333"/>
    </row>
    <row r="12710" spans="4:10" s="78" customFormat="1" ht="22.5" customHeight="1">
      <c r="D12710" s="309"/>
      <c r="E12710" s="350"/>
      <c r="G12710" s="160"/>
      <c r="J12710" s="333"/>
    </row>
    <row r="12711" spans="4:10" s="78" customFormat="1" ht="22.5" customHeight="1">
      <c r="D12711" s="309"/>
      <c r="E12711" s="350"/>
      <c r="G12711" s="160"/>
      <c r="J12711" s="333"/>
    </row>
    <row r="12712" spans="4:10" s="78" customFormat="1" ht="22.5" customHeight="1">
      <c r="D12712" s="309"/>
      <c r="E12712" s="350"/>
      <c r="G12712" s="160"/>
      <c r="J12712" s="333"/>
    </row>
    <row r="12713" spans="4:10" s="78" customFormat="1" ht="22.2" customHeight="1">
      <c r="D12713" s="309"/>
      <c r="E12713" s="350"/>
      <c r="G12713" s="160"/>
      <c r="J12713" s="333"/>
    </row>
    <row r="12714" spans="4:10" s="78" customFormat="1" ht="22.5" customHeight="1">
      <c r="D12714" s="309"/>
      <c r="E12714" s="350"/>
      <c r="G12714" s="160"/>
      <c r="J12714" s="333"/>
    </row>
    <row r="12715" spans="4:10" s="78" customFormat="1" ht="22.5" customHeight="1">
      <c r="D12715" s="309"/>
      <c r="E12715" s="350"/>
      <c r="G12715" s="160"/>
      <c r="J12715" s="333"/>
    </row>
    <row r="12716" spans="4:10" s="78" customFormat="1" ht="22.5" customHeight="1">
      <c r="D12716" s="309"/>
      <c r="E12716" s="350"/>
      <c r="G12716" s="160"/>
      <c r="J12716" s="333"/>
    </row>
    <row r="12717" spans="4:10" s="78" customFormat="1" ht="22.5" customHeight="1">
      <c r="D12717" s="309"/>
      <c r="E12717" s="350"/>
      <c r="G12717" s="160"/>
      <c r="J12717" s="333"/>
    </row>
    <row r="12718" spans="4:10" s="78" customFormat="1" ht="22.5" customHeight="1">
      <c r="D12718" s="309"/>
      <c r="E12718" s="350"/>
      <c r="G12718" s="160"/>
      <c r="J12718" s="333"/>
    </row>
    <row r="12719" spans="4:10" s="78" customFormat="1" ht="22.5" customHeight="1">
      <c r="D12719" s="309"/>
      <c r="E12719" s="350"/>
      <c r="G12719" s="160"/>
      <c r="J12719" s="333"/>
    </row>
    <row r="12720" spans="4:10" s="78" customFormat="1" ht="22.5" customHeight="1">
      <c r="D12720" s="309"/>
      <c r="E12720" s="350"/>
      <c r="G12720" s="160"/>
      <c r="J12720" s="333"/>
    </row>
    <row r="12721" spans="4:10" s="78" customFormat="1" ht="22.5" customHeight="1">
      <c r="D12721" s="309"/>
      <c r="E12721" s="350"/>
      <c r="G12721" s="160"/>
      <c r="J12721" s="333"/>
    </row>
    <row r="12722" spans="4:10" s="78" customFormat="1" ht="22.5" customHeight="1">
      <c r="D12722" s="309"/>
      <c r="E12722" s="350"/>
      <c r="G12722" s="160"/>
      <c r="J12722" s="333"/>
    </row>
    <row r="12723" spans="4:10" s="78" customFormat="1" ht="22.5" customHeight="1">
      <c r="D12723" s="309"/>
      <c r="E12723" s="350"/>
      <c r="G12723" s="160"/>
      <c r="J12723" s="333"/>
    </row>
    <row r="12724" spans="4:10" s="78" customFormat="1" ht="22.5" customHeight="1">
      <c r="D12724" s="309"/>
      <c r="E12724" s="350"/>
      <c r="G12724" s="160"/>
      <c r="J12724" s="333"/>
    </row>
    <row r="12725" spans="4:10" s="78" customFormat="1" ht="22.5" customHeight="1">
      <c r="D12725" s="309"/>
      <c r="E12725" s="350"/>
      <c r="G12725" s="160"/>
      <c r="J12725" s="333"/>
    </row>
    <row r="12726" spans="4:10" s="78" customFormat="1" ht="22.5" customHeight="1">
      <c r="D12726" s="309"/>
      <c r="E12726" s="350"/>
      <c r="G12726" s="160"/>
      <c r="J12726" s="333"/>
    </row>
    <row r="12727" spans="4:10" s="78" customFormat="1" ht="22.5" customHeight="1">
      <c r="D12727" s="309"/>
      <c r="E12727" s="350"/>
      <c r="G12727" s="160"/>
      <c r="J12727" s="333"/>
    </row>
    <row r="12728" spans="4:10" s="78" customFormat="1" ht="22.5" customHeight="1">
      <c r="D12728" s="309"/>
      <c r="E12728" s="350"/>
      <c r="G12728" s="160"/>
      <c r="J12728" s="333"/>
    </row>
    <row r="12729" spans="4:10" s="78" customFormat="1" ht="22.5" customHeight="1">
      <c r="D12729" s="309"/>
      <c r="E12729" s="350"/>
      <c r="G12729" s="160"/>
      <c r="J12729" s="333"/>
    </row>
    <row r="12730" spans="4:10" s="78" customFormat="1" ht="22.5" customHeight="1">
      <c r="D12730" s="309"/>
      <c r="E12730" s="350"/>
      <c r="G12730" s="160"/>
      <c r="J12730" s="333"/>
    </row>
    <row r="12731" spans="4:10" s="78" customFormat="1" ht="22.5" customHeight="1">
      <c r="D12731" s="309"/>
      <c r="E12731" s="350"/>
      <c r="G12731" s="160"/>
      <c r="J12731" s="333"/>
    </row>
    <row r="12732" spans="4:10" s="78" customFormat="1" ht="22.5" customHeight="1">
      <c r="D12732" s="309"/>
      <c r="E12732" s="350"/>
      <c r="G12732" s="160"/>
      <c r="J12732" s="333"/>
    </row>
    <row r="12733" spans="4:10" s="78" customFormat="1" ht="22.5" customHeight="1">
      <c r="D12733" s="309"/>
      <c r="E12733" s="350"/>
      <c r="G12733" s="160"/>
      <c r="J12733" s="333"/>
    </row>
    <row r="12734" spans="4:10" s="78" customFormat="1" ht="22.5" customHeight="1">
      <c r="D12734" s="309"/>
      <c r="E12734" s="350"/>
      <c r="G12734" s="160"/>
      <c r="J12734" s="333"/>
    </row>
    <row r="12735" spans="4:10" s="78" customFormat="1" ht="22.5" customHeight="1">
      <c r="D12735" s="309"/>
      <c r="E12735" s="350"/>
      <c r="G12735" s="160"/>
      <c r="J12735" s="333"/>
    </row>
    <row r="12736" spans="4:10" s="78" customFormat="1" ht="22.5" customHeight="1">
      <c r="D12736" s="309"/>
      <c r="E12736" s="350"/>
      <c r="G12736" s="160"/>
      <c r="J12736" s="333"/>
    </row>
    <row r="12737" spans="4:10" s="78" customFormat="1" ht="22.5" customHeight="1">
      <c r="D12737" s="309"/>
      <c r="E12737" s="350"/>
      <c r="G12737" s="160"/>
      <c r="J12737" s="333"/>
    </row>
    <row r="12738" spans="4:10" s="78" customFormat="1" ht="22.5" customHeight="1">
      <c r="D12738" s="309"/>
      <c r="E12738" s="350"/>
      <c r="G12738" s="160"/>
      <c r="J12738" s="333"/>
    </row>
    <row r="12739" spans="4:10" s="78" customFormat="1" ht="22.5" customHeight="1">
      <c r="D12739" s="309"/>
      <c r="E12739" s="350"/>
      <c r="G12739" s="160"/>
      <c r="J12739" s="333"/>
    </row>
    <row r="12740" spans="4:10" s="78" customFormat="1" ht="22.5" customHeight="1">
      <c r="D12740" s="309"/>
      <c r="E12740" s="350"/>
      <c r="G12740" s="160"/>
      <c r="J12740" s="333"/>
    </row>
    <row r="12741" spans="4:10" s="78" customFormat="1" ht="22.5" customHeight="1">
      <c r="D12741" s="309"/>
      <c r="E12741" s="350"/>
      <c r="G12741" s="160"/>
      <c r="J12741" s="333"/>
    </row>
    <row r="12742" spans="4:10" s="78" customFormat="1" ht="22.5" customHeight="1">
      <c r="D12742" s="309"/>
      <c r="E12742" s="350"/>
      <c r="G12742" s="160"/>
      <c r="J12742" s="333"/>
    </row>
    <row r="12743" spans="4:10" s="78" customFormat="1" ht="22.5" customHeight="1">
      <c r="D12743" s="309"/>
      <c r="E12743" s="350"/>
      <c r="G12743" s="160"/>
      <c r="J12743" s="333"/>
    </row>
    <row r="12744" spans="4:10" s="78" customFormat="1" ht="22.5" customHeight="1">
      <c r="D12744" s="309"/>
      <c r="E12744" s="350"/>
      <c r="G12744" s="160"/>
      <c r="J12744" s="333"/>
    </row>
    <row r="12745" spans="4:10" s="78" customFormat="1" ht="22.5" customHeight="1">
      <c r="D12745" s="309"/>
      <c r="E12745" s="350"/>
      <c r="G12745" s="160"/>
      <c r="J12745" s="333"/>
    </row>
    <row r="12746" spans="4:10" s="78" customFormat="1" ht="22.5" customHeight="1">
      <c r="D12746" s="309"/>
      <c r="E12746" s="350"/>
      <c r="G12746" s="160"/>
      <c r="J12746" s="333"/>
    </row>
    <row r="12747" spans="4:10" s="78" customFormat="1" ht="22.5" customHeight="1">
      <c r="D12747" s="309"/>
      <c r="E12747" s="350"/>
      <c r="G12747" s="160"/>
      <c r="J12747" s="333"/>
    </row>
    <row r="12748" spans="4:10" s="78" customFormat="1" ht="22.5" customHeight="1">
      <c r="D12748" s="309"/>
      <c r="E12748" s="350"/>
      <c r="G12748" s="160"/>
      <c r="J12748" s="333"/>
    </row>
    <row r="12749" spans="4:10" s="78" customFormat="1" ht="22.5" customHeight="1">
      <c r="D12749" s="309"/>
      <c r="E12749" s="350"/>
      <c r="G12749" s="160"/>
      <c r="J12749" s="333"/>
    </row>
    <row r="12750" spans="4:10" s="78" customFormat="1" ht="22.5" customHeight="1">
      <c r="D12750" s="309"/>
      <c r="E12750" s="350"/>
      <c r="G12750" s="160"/>
      <c r="J12750" s="333"/>
    </row>
    <row r="12751" spans="4:10" s="78" customFormat="1" ht="22.5" customHeight="1">
      <c r="D12751" s="309"/>
      <c r="E12751" s="350"/>
      <c r="G12751" s="160"/>
      <c r="J12751" s="333"/>
    </row>
    <row r="12752" spans="4:10" s="78" customFormat="1" ht="22.5" customHeight="1">
      <c r="D12752" s="309"/>
      <c r="E12752" s="350"/>
      <c r="G12752" s="160"/>
      <c r="J12752" s="333"/>
    </row>
    <row r="12753" spans="4:10" s="78" customFormat="1" ht="22.5" customHeight="1">
      <c r="D12753" s="309"/>
      <c r="E12753" s="350"/>
      <c r="G12753" s="160"/>
      <c r="J12753" s="333"/>
    </row>
    <row r="12754" spans="4:10" s="78" customFormat="1" ht="22.5" customHeight="1">
      <c r="D12754" s="309"/>
      <c r="E12754" s="350"/>
      <c r="G12754" s="160"/>
      <c r="J12754" s="333"/>
    </row>
    <row r="12755" spans="4:10" s="78" customFormat="1" ht="22.5" customHeight="1">
      <c r="D12755" s="309"/>
      <c r="E12755" s="350"/>
      <c r="G12755" s="160"/>
      <c r="J12755" s="333"/>
    </row>
    <row r="12756" spans="4:10" s="78" customFormat="1" ht="22.5" customHeight="1">
      <c r="D12756" s="309"/>
      <c r="E12756" s="350"/>
      <c r="G12756" s="160"/>
      <c r="J12756" s="333"/>
    </row>
    <row r="12757" spans="4:10" s="78" customFormat="1" ht="22.5" customHeight="1">
      <c r="D12757" s="309"/>
      <c r="E12757" s="350"/>
      <c r="G12757" s="160"/>
      <c r="J12757" s="333"/>
    </row>
    <row r="12758" spans="4:10" s="78" customFormat="1" ht="22.5" customHeight="1">
      <c r="D12758" s="309"/>
      <c r="E12758" s="350"/>
      <c r="G12758" s="160"/>
      <c r="J12758" s="333"/>
    </row>
    <row r="12759" spans="4:10" s="78" customFormat="1" ht="22.5" customHeight="1">
      <c r="D12759" s="309"/>
      <c r="E12759" s="350"/>
      <c r="G12759" s="160"/>
      <c r="J12759" s="333"/>
    </row>
    <row r="12760" spans="4:10" s="78" customFormat="1" ht="22.5" customHeight="1">
      <c r="D12760" s="309"/>
      <c r="E12760" s="350"/>
      <c r="G12760" s="160"/>
      <c r="J12760" s="333"/>
    </row>
    <row r="12761" spans="4:10" s="78" customFormat="1" ht="22.5" customHeight="1">
      <c r="D12761" s="309"/>
      <c r="E12761" s="350"/>
      <c r="G12761" s="160"/>
      <c r="J12761" s="333"/>
    </row>
    <row r="12762" spans="4:10" s="78" customFormat="1" ht="22.5" customHeight="1">
      <c r="D12762" s="309"/>
      <c r="E12762" s="350"/>
      <c r="G12762" s="160"/>
      <c r="J12762" s="333"/>
    </row>
    <row r="12763" spans="4:10" s="78" customFormat="1" ht="22.2" customHeight="1">
      <c r="D12763" s="309"/>
      <c r="E12763" s="350"/>
      <c r="G12763" s="160"/>
      <c r="J12763" s="333"/>
    </row>
    <row r="12764" spans="4:10" s="78" customFormat="1" ht="22.5" customHeight="1">
      <c r="D12764" s="309"/>
      <c r="E12764" s="350"/>
      <c r="G12764" s="160"/>
      <c r="J12764" s="333"/>
    </row>
    <row r="12765" spans="4:10" s="78" customFormat="1" ht="22.5" customHeight="1">
      <c r="D12765" s="309"/>
      <c r="E12765" s="350"/>
      <c r="G12765" s="160"/>
      <c r="J12765" s="333"/>
    </row>
    <row r="12766" spans="4:10" s="78" customFormat="1" ht="22.5" customHeight="1">
      <c r="D12766" s="309"/>
      <c r="E12766" s="350"/>
      <c r="G12766" s="160"/>
      <c r="J12766" s="333"/>
    </row>
    <row r="12767" spans="4:10" s="78" customFormat="1" ht="22.5" customHeight="1">
      <c r="D12767" s="309"/>
      <c r="E12767" s="350"/>
      <c r="G12767" s="160"/>
      <c r="J12767" s="333"/>
    </row>
    <row r="12768" spans="4:10" s="78" customFormat="1" ht="22.5" customHeight="1">
      <c r="D12768" s="309"/>
      <c r="E12768" s="350"/>
      <c r="G12768" s="160"/>
      <c r="J12768" s="333"/>
    </row>
    <row r="12769" spans="4:10" s="78" customFormat="1" ht="22.5" customHeight="1">
      <c r="D12769" s="309"/>
      <c r="E12769" s="350"/>
      <c r="G12769" s="160"/>
      <c r="J12769" s="333"/>
    </row>
    <row r="12770" spans="4:10" s="78" customFormat="1" ht="22.5" customHeight="1">
      <c r="D12770" s="309"/>
      <c r="E12770" s="350"/>
      <c r="G12770" s="160"/>
      <c r="J12770" s="333"/>
    </row>
    <row r="12771" spans="4:10" s="78" customFormat="1" ht="22.5" customHeight="1">
      <c r="D12771" s="309"/>
      <c r="E12771" s="350"/>
      <c r="G12771" s="160"/>
      <c r="J12771" s="333"/>
    </row>
    <row r="12772" spans="4:10" s="78" customFormat="1" ht="22.5" customHeight="1">
      <c r="D12772" s="309"/>
      <c r="E12772" s="350"/>
      <c r="G12772" s="160"/>
      <c r="J12772" s="333"/>
    </row>
    <row r="12773" spans="4:10" s="78" customFormat="1" ht="22.5" customHeight="1">
      <c r="D12773" s="309"/>
      <c r="E12773" s="350"/>
      <c r="G12773" s="160"/>
      <c r="J12773" s="333"/>
    </row>
    <row r="12774" spans="4:10" s="78" customFormat="1" ht="22.5" customHeight="1">
      <c r="D12774" s="309"/>
      <c r="E12774" s="350"/>
      <c r="G12774" s="160"/>
      <c r="J12774" s="333"/>
    </row>
    <row r="12775" spans="4:10" s="78" customFormat="1" ht="22.5" customHeight="1">
      <c r="D12775" s="309"/>
      <c r="E12775" s="350"/>
      <c r="G12775" s="160"/>
      <c r="J12775" s="333"/>
    </row>
    <row r="12776" spans="4:10" s="78" customFormat="1" ht="22.5" customHeight="1">
      <c r="D12776" s="309"/>
      <c r="E12776" s="350"/>
      <c r="G12776" s="160"/>
      <c r="J12776" s="333"/>
    </row>
    <row r="12777" spans="4:10" s="78" customFormat="1" ht="22.5" customHeight="1">
      <c r="D12777" s="309"/>
      <c r="E12777" s="350"/>
      <c r="G12777" s="160"/>
      <c r="J12777" s="333"/>
    </row>
    <row r="12778" spans="4:10" s="78" customFormat="1" ht="22.5" customHeight="1">
      <c r="D12778" s="309"/>
      <c r="E12778" s="350"/>
      <c r="G12778" s="160"/>
      <c r="J12778" s="333"/>
    </row>
    <row r="12779" spans="4:10" s="78" customFormat="1" ht="22.5" customHeight="1">
      <c r="D12779" s="309"/>
      <c r="E12779" s="350"/>
      <c r="G12779" s="160"/>
      <c r="J12779" s="333"/>
    </row>
    <row r="12780" spans="4:10" s="78" customFormat="1" ht="22.5" customHeight="1">
      <c r="D12780" s="309"/>
      <c r="E12780" s="350"/>
      <c r="G12780" s="160"/>
      <c r="J12780" s="333"/>
    </row>
    <row r="12781" spans="4:10" s="78" customFormat="1" ht="22.5" customHeight="1">
      <c r="D12781" s="309"/>
      <c r="E12781" s="350"/>
      <c r="G12781" s="160"/>
      <c r="J12781" s="333"/>
    </row>
    <row r="12782" spans="4:10" s="78" customFormat="1" ht="22.5" customHeight="1">
      <c r="D12782" s="309"/>
      <c r="E12782" s="350"/>
      <c r="G12782" s="160"/>
      <c r="J12782" s="333"/>
    </row>
    <row r="12783" spans="4:10" s="78" customFormat="1" ht="22.5" customHeight="1">
      <c r="D12783" s="309"/>
      <c r="E12783" s="350"/>
      <c r="G12783" s="160"/>
      <c r="J12783" s="333"/>
    </row>
    <row r="12784" spans="4:10" s="78" customFormat="1" ht="22.5" customHeight="1">
      <c r="D12784" s="309"/>
      <c r="E12784" s="350"/>
      <c r="G12784" s="160"/>
      <c r="J12784" s="333"/>
    </row>
    <row r="12785" spans="4:10" s="78" customFormat="1" ht="22.5" customHeight="1">
      <c r="D12785" s="309"/>
      <c r="E12785" s="350"/>
      <c r="G12785" s="160"/>
      <c r="J12785" s="333"/>
    </row>
    <row r="12786" spans="4:10" s="78" customFormat="1" ht="22.5" customHeight="1">
      <c r="D12786" s="309"/>
      <c r="E12786" s="350"/>
      <c r="G12786" s="160"/>
      <c r="J12786" s="333"/>
    </row>
    <row r="12787" spans="4:10" s="78" customFormat="1" ht="22.5" customHeight="1">
      <c r="D12787" s="309"/>
      <c r="E12787" s="350"/>
      <c r="G12787" s="160"/>
      <c r="J12787" s="333"/>
    </row>
    <row r="12788" spans="4:10" s="78" customFormat="1" ht="22.5" customHeight="1">
      <c r="D12788" s="309"/>
      <c r="E12788" s="350"/>
      <c r="G12788" s="160"/>
      <c r="J12788" s="333"/>
    </row>
    <row r="12789" spans="4:10" s="78" customFormat="1" ht="22.5" customHeight="1">
      <c r="D12789" s="309"/>
      <c r="E12789" s="350"/>
      <c r="G12789" s="160"/>
      <c r="J12789" s="333"/>
    </row>
    <row r="12790" spans="4:10" s="78" customFormat="1" ht="22.5" customHeight="1">
      <c r="D12790" s="309"/>
      <c r="E12790" s="350"/>
      <c r="G12790" s="160"/>
      <c r="J12790" s="333"/>
    </row>
    <row r="12791" spans="4:10" s="78" customFormat="1" ht="22.5" customHeight="1">
      <c r="D12791" s="309"/>
      <c r="E12791" s="350"/>
      <c r="G12791" s="160"/>
      <c r="J12791" s="333"/>
    </row>
    <row r="12792" spans="4:10" s="78" customFormat="1" ht="22.5" customHeight="1">
      <c r="D12792" s="309"/>
      <c r="E12792" s="350"/>
      <c r="G12792" s="160"/>
      <c r="J12792" s="333"/>
    </row>
    <row r="12793" spans="4:10" s="78" customFormat="1" ht="22.5" customHeight="1">
      <c r="D12793" s="309"/>
      <c r="E12793" s="350"/>
      <c r="G12793" s="160"/>
      <c r="J12793" s="333"/>
    </row>
    <row r="12794" spans="4:10" s="78" customFormat="1" ht="22.5" customHeight="1">
      <c r="D12794" s="309"/>
      <c r="E12794" s="350"/>
      <c r="G12794" s="160"/>
      <c r="J12794" s="333"/>
    </row>
    <row r="12795" spans="4:10" s="78" customFormat="1" ht="22.5" customHeight="1">
      <c r="D12795" s="309"/>
      <c r="E12795" s="350"/>
      <c r="G12795" s="160"/>
      <c r="J12795" s="333"/>
    </row>
    <row r="12796" spans="4:10" s="78" customFormat="1" ht="22.5" customHeight="1">
      <c r="D12796" s="309"/>
      <c r="E12796" s="350"/>
      <c r="G12796" s="160"/>
      <c r="J12796" s="333"/>
    </row>
    <row r="12797" spans="4:10" s="78" customFormat="1" ht="22.5" customHeight="1">
      <c r="D12797" s="309"/>
      <c r="E12797" s="350"/>
      <c r="G12797" s="160"/>
      <c r="J12797" s="333"/>
    </row>
    <row r="12798" spans="4:10" s="78" customFormat="1" ht="22.5" customHeight="1">
      <c r="D12798" s="309"/>
      <c r="E12798" s="350"/>
      <c r="G12798" s="160"/>
      <c r="J12798" s="333"/>
    </row>
    <row r="12799" spans="4:10" s="78" customFormat="1" ht="22.5" customHeight="1">
      <c r="D12799" s="309"/>
      <c r="E12799" s="350"/>
      <c r="G12799" s="160"/>
      <c r="J12799" s="333"/>
    </row>
    <row r="12800" spans="4:10" s="78" customFormat="1" ht="22.5" customHeight="1">
      <c r="D12800" s="309"/>
      <c r="E12800" s="350"/>
      <c r="G12800" s="160"/>
      <c r="J12800" s="333"/>
    </row>
    <row r="12801" spans="4:10" s="78" customFormat="1" ht="22.5" customHeight="1">
      <c r="D12801" s="309"/>
      <c r="E12801" s="350"/>
      <c r="G12801" s="160"/>
      <c r="J12801" s="333"/>
    </row>
    <row r="12802" spans="4:10" s="78" customFormat="1" ht="22.5" customHeight="1">
      <c r="D12802" s="309"/>
      <c r="E12802" s="350"/>
      <c r="G12802" s="160"/>
      <c r="J12802" s="333"/>
    </row>
    <row r="12803" spans="4:10" s="78" customFormat="1" ht="22.5" customHeight="1">
      <c r="D12803" s="309"/>
      <c r="E12803" s="350"/>
      <c r="G12803" s="160"/>
      <c r="J12803" s="333"/>
    </row>
    <row r="12804" spans="4:10" s="78" customFormat="1" ht="22.5" customHeight="1">
      <c r="D12804" s="309"/>
      <c r="E12804" s="350"/>
      <c r="G12804" s="160"/>
      <c r="J12804" s="333"/>
    </row>
    <row r="12805" spans="4:10" s="78" customFormat="1" ht="22.5" customHeight="1">
      <c r="D12805" s="309"/>
      <c r="E12805" s="350"/>
      <c r="G12805" s="160"/>
      <c r="J12805" s="333"/>
    </row>
    <row r="12806" spans="4:10" s="78" customFormat="1" ht="22.5" customHeight="1">
      <c r="D12806" s="309"/>
      <c r="E12806" s="350"/>
      <c r="G12806" s="160"/>
      <c r="J12806" s="333"/>
    </row>
    <row r="12807" spans="4:10" s="78" customFormat="1" ht="22.5" customHeight="1">
      <c r="D12807" s="309"/>
      <c r="E12807" s="350"/>
      <c r="G12807" s="160"/>
      <c r="J12807" s="333"/>
    </row>
    <row r="12808" spans="4:10" s="78" customFormat="1" ht="22.5" customHeight="1">
      <c r="D12808" s="309"/>
      <c r="E12808" s="350"/>
      <c r="G12808" s="160"/>
      <c r="J12808" s="333"/>
    </row>
    <row r="12809" spans="4:10" s="78" customFormat="1" ht="22.5" customHeight="1">
      <c r="D12809" s="309"/>
      <c r="E12809" s="350"/>
      <c r="G12809" s="160"/>
      <c r="J12809" s="333"/>
    </row>
    <row r="12810" spans="4:10" s="78" customFormat="1" ht="22.5" customHeight="1">
      <c r="D12810" s="309"/>
      <c r="E12810" s="350"/>
      <c r="G12810" s="160"/>
      <c r="J12810" s="333"/>
    </row>
    <row r="12811" spans="4:10" s="78" customFormat="1" ht="22.5" customHeight="1">
      <c r="D12811" s="309"/>
      <c r="E12811" s="350"/>
      <c r="G12811" s="160"/>
      <c r="J12811" s="333"/>
    </row>
    <row r="12812" spans="4:10" s="78" customFormat="1" ht="22.5" customHeight="1">
      <c r="D12812" s="309"/>
      <c r="E12812" s="350"/>
      <c r="G12812" s="160"/>
      <c r="J12812" s="333"/>
    </row>
    <row r="12813" spans="4:10" s="78" customFormat="1" ht="22.5" customHeight="1">
      <c r="D12813" s="309"/>
      <c r="E12813" s="350"/>
      <c r="G12813" s="160"/>
      <c r="J12813" s="333"/>
    </row>
    <row r="12814" spans="4:10" s="78" customFormat="1" ht="22.5" customHeight="1">
      <c r="D12814" s="309"/>
      <c r="E12814" s="350"/>
      <c r="G12814" s="160"/>
      <c r="J12814" s="333"/>
    </row>
    <row r="12815" spans="4:10" s="78" customFormat="1" ht="22.5" customHeight="1">
      <c r="D12815" s="309"/>
      <c r="E12815" s="350"/>
      <c r="G12815" s="160"/>
      <c r="J12815" s="333"/>
    </row>
    <row r="12816" spans="4:10" s="78" customFormat="1" ht="22.5" customHeight="1">
      <c r="D12816" s="309"/>
      <c r="E12816" s="350"/>
      <c r="G12816" s="160"/>
      <c r="J12816" s="333"/>
    </row>
    <row r="12817" spans="4:10" s="78" customFormat="1" ht="22.5" customHeight="1">
      <c r="D12817" s="309"/>
      <c r="E12817" s="350"/>
      <c r="G12817" s="160"/>
      <c r="J12817" s="333"/>
    </row>
    <row r="12818" spans="4:10" s="78" customFormat="1" ht="22.5" customHeight="1">
      <c r="D12818" s="309"/>
      <c r="E12818" s="350"/>
      <c r="G12818" s="160"/>
      <c r="J12818" s="333"/>
    </row>
    <row r="12819" spans="4:10" s="78" customFormat="1" ht="22.5" customHeight="1">
      <c r="D12819" s="309"/>
      <c r="E12819" s="350"/>
      <c r="G12819" s="160"/>
      <c r="J12819" s="333"/>
    </row>
    <row r="12820" spans="4:10" s="78" customFormat="1" ht="22.5" customHeight="1">
      <c r="D12820" s="309"/>
      <c r="E12820" s="350"/>
      <c r="G12820" s="160"/>
      <c r="J12820" s="333"/>
    </row>
    <row r="12821" spans="4:10" s="78" customFormat="1" ht="22.5" customHeight="1">
      <c r="D12821" s="309"/>
      <c r="E12821" s="350"/>
      <c r="G12821" s="160"/>
      <c r="J12821" s="333"/>
    </row>
    <row r="12822" spans="4:10" s="78" customFormat="1" ht="22.5" customHeight="1">
      <c r="D12822" s="309"/>
      <c r="E12822" s="350"/>
      <c r="G12822" s="160"/>
      <c r="J12822" s="333"/>
    </row>
    <row r="12823" spans="4:10" s="78" customFormat="1" ht="22.5" customHeight="1">
      <c r="D12823" s="309"/>
      <c r="E12823" s="350"/>
      <c r="G12823" s="160"/>
      <c r="J12823" s="333"/>
    </row>
    <row r="12824" spans="4:10" s="78" customFormat="1" ht="22.5" customHeight="1">
      <c r="D12824" s="309"/>
      <c r="E12824" s="350"/>
      <c r="G12824" s="160"/>
      <c r="J12824" s="333"/>
    </row>
    <row r="12825" spans="4:10" s="78" customFormat="1" ht="22.5" customHeight="1">
      <c r="D12825" s="309"/>
      <c r="E12825" s="350"/>
      <c r="G12825" s="160"/>
      <c r="J12825" s="333"/>
    </row>
    <row r="12826" spans="4:10" s="78" customFormat="1" ht="22.5" customHeight="1">
      <c r="D12826" s="309"/>
      <c r="E12826" s="350"/>
      <c r="G12826" s="160"/>
      <c r="J12826" s="333"/>
    </row>
    <row r="12827" spans="4:10" s="78" customFormat="1" ht="22.5" customHeight="1">
      <c r="D12827" s="309"/>
      <c r="E12827" s="350"/>
      <c r="G12827" s="160"/>
      <c r="J12827" s="333"/>
    </row>
    <row r="12828" spans="4:10" s="78" customFormat="1" ht="22.5" customHeight="1">
      <c r="D12828" s="309"/>
      <c r="E12828" s="350"/>
      <c r="G12828" s="160"/>
      <c r="J12828" s="333"/>
    </row>
    <row r="12829" spans="4:10" s="78" customFormat="1" ht="22.5" customHeight="1">
      <c r="D12829" s="309"/>
      <c r="E12829" s="350"/>
      <c r="G12829" s="160"/>
      <c r="J12829" s="333"/>
    </row>
    <row r="12830" spans="4:10" s="78" customFormat="1" ht="22.5" customHeight="1">
      <c r="D12830" s="309"/>
      <c r="E12830" s="350"/>
      <c r="G12830" s="160"/>
      <c r="J12830" s="333"/>
    </row>
    <row r="12831" spans="4:10" s="78" customFormat="1" ht="22.5" customHeight="1">
      <c r="D12831" s="309"/>
      <c r="E12831" s="350"/>
      <c r="G12831" s="160"/>
      <c r="J12831" s="333"/>
    </row>
    <row r="12832" spans="4:10" s="78" customFormat="1" ht="22.5" customHeight="1">
      <c r="D12832" s="309"/>
      <c r="E12832" s="350"/>
      <c r="G12832" s="160"/>
      <c r="J12832" s="333"/>
    </row>
    <row r="12833" spans="4:10" s="78" customFormat="1" ht="22.5" customHeight="1">
      <c r="D12833" s="309"/>
      <c r="E12833" s="350"/>
      <c r="G12833" s="160"/>
      <c r="J12833" s="333"/>
    </row>
    <row r="12834" spans="4:10" s="78" customFormat="1" ht="22.5" customHeight="1">
      <c r="D12834" s="309"/>
      <c r="E12834" s="350"/>
      <c r="G12834" s="160"/>
      <c r="J12834" s="333"/>
    </row>
    <row r="12835" spans="4:10" s="78" customFormat="1" ht="22.5" customHeight="1">
      <c r="D12835" s="309"/>
      <c r="E12835" s="350"/>
      <c r="G12835" s="160"/>
      <c r="J12835" s="333"/>
    </row>
    <row r="12836" spans="4:10" s="78" customFormat="1" ht="22.5" customHeight="1">
      <c r="D12836" s="309"/>
      <c r="E12836" s="350"/>
      <c r="G12836" s="160"/>
      <c r="J12836" s="333"/>
    </row>
    <row r="12837" spans="4:10" s="78" customFormat="1" ht="22.5" customHeight="1">
      <c r="D12837" s="309"/>
      <c r="E12837" s="350"/>
      <c r="G12837" s="160"/>
      <c r="J12837" s="333"/>
    </row>
    <row r="12838" spans="4:10" s="78" customFormat="1" ht="22.5" customHeight="1">
      <c r="D12838" s="309"/>
      <c r="E12838" s="350"/>
      <c r="G12838" s="160"/>
      <c r="J12838" s="333"/>
    </row>
    <row r="12839" spans="4:10" s="78" customFormat="1" ht="22.5" customHeight="1">
      <c r="D12839" s="309"/>
      <c r="E12839" s="350"/>
      <c r="G12839" s="160"/>
      <c r="J12839" s="333"/>
    </row>
    <row r="12840" spans="4:10" s="78" customFormat="1" ht="22.5" customHeight="1">
      <c r="D12840" s="309"/>
      <c r="E12840" s="350"/>
      <c r="G12840" s="160"/>
      <c r="J12840" s="333"/>
    </row>
    <row r="12841" spans="4:10" s="78" customFormat="1" ht="22.5" customHeight="1">
      <c r="D12841" s="309"/>
      <c r="E12841" s="350"/>
      <c r="G12841" s="160"/>
      <c r="J12841" s="333"/>
    </row>
    <row r="12842" spans="4:10" s="78" customFormat="1" ht="22.5" customHeight="1">
      <c r="D12842" s="309"/>
      <c r="E12842" s="350"/>
      <c r="G12842" s="160"/>
      <c r="J12842" s="333"/>
    </row>
    <row r="12843" spans="4:10" s="78" customFormat="1" ht="22.5" customHeight="1">
      <c r="D12843" s="309"/>
      <c r="E12843" s="350"/>
      <c r="G12843" s="160"/>
      <c r="J12843" s="333"/>
    </row>
    <row r="12844" spans="4:10" s="78" customFormat="1" ht="22.5" customHeight="1">
      <c r="D12844" s="309"/>
      <c r="E12844" s="350"/>
      <c r="G12844" s="160"/>
      <c r="J12844" s="333"/>
    </row>
    <row r="12845" spans="4:10" s="78" customFormat="1" ht="22.5" customHeight="1">
      <c r="D12845" s="309"/>
      <c r="E12845" s="350"/>
      <c r="G12845" s="160"/>
      <c r="J12845" s="333"/>
    </row>
    <row r="12846" spans="4:10" s="78" customFormat="1" ht="22.5" customHeight="1">
      <c r="D12846" s="309"/>
      <c r="E12846" s="350"/>
      <c r="G12846" s="160"/>
      <c r="J12846" s="333"/>
    </row>
    <row r="12847" spans="4:10" s="78" customFormat="1" ht="22.5" customHeight="1">
      <c r="D12847" s="309"/>
      <c r="E12847" s="350"/>
      <c r="G12847" s="160"/>
      <c r="J12847" s="333"/>
    </row>
    <row r="12848" spans="4:10" s="78" customFormat="1" ht="22.5" customHeight="1">
      <c r="D12848" s="309"/>
      <c r="E12848" s="350"/>
      <c r="G12848" s="160"/>
      <c r="J12848" s="333"/>
    </row>
    <row r="12849" spans="4:10" s="78" customFormat="1" ht="22.5" customHeight="1">
      <c r="D12849" s="309"/>
      <c r="E12849" s="350"/>
      <c r="G12849" s="160"/>
      <c r="J12849" s="333"/>
    </row>
    <row r="12850" spans="4:10" s="78" customFormat="1" ht="22.5" customHeight="1">
      <c r="D12850" s="309"/>
      <c r="E12850" s="350"/>
      <c r="G12850" s="160"/>
      <c r="J12850" s="333"/>
    </row>
    <row r="12851" spans="4:10" s="78" customFormat="1" ht="22.5" customHeight="1">
      <c r="D12851" s="309"/>
      <c r="E12851" s="350"/>
      <c r="G12851" s="160"/>
      <c r="J12851" s="333"/>
    </row>
    <row r="12852" spans="4:10" s="78" customFormat="1" ht="22.5" customHeight="1">
      <c r="D12852" s="309"/>
      <c r="E12852" s="350"/>
      <c r="G12852" s="160"/>
      <c r="J12852" s="333"/>
    </row>
    <row r="12853" spans="4:10" s="78" customFormat="1" ht="22.5" customHeight="1">
      <c r="D12853" s="309"/>
      <c r="E12853" s="350"/>
      <c r="G12853" s="160"/>
      <c r="J12853" s="333"/>
    </row>
    <row r="12854" spans="4:10" s="78" customFormat="1" ht="22.5" customHeight="1">
      <c r="D12854" s="309"/>
      <c r="E12854" s="350"/>
      <c r="G12854" s="160"/>
      <c r="J12854" s="333"/>
    </row>
    <row r="12855" spans="4:10" s="78" customFormat="1" ht="22.5" customHeight="1">
      <c r="D12855" s="309"/>
      <c r="E12855" s="350"/>
      <c r="G12855" s="160"/>
      <c r="J12855" s="333"/>
    </row>
    <row r="12856" spans="4:10" s="78" customFormat="1" ht="22.5" customHeight="1">
      <c r="D12856" s="309"/>
      <c r="E12856" s="350"/>
      <c r="G12856" s="160"/>
      <c r="J12856" s="333"/>
    </row>
    <row r="12857" spans="4:10" s="78" customFormat="1" ht="22.5" customHeight="1">
      <c r="D12857" s="309"/>
      <c r="E12857" s="350"/>
      <c r="G12857" s="160"/>
      <c r="J12857" s="333"/>
    </row>
    <row r="12858" spans="4:10" s="78" customFormat="1" ht="22.5" customHeight="1">
      <c r="D12858" s="309"/>
      <c r="E12858" s="350"/>
      <c r="G12858" s="160"/>
      <c r="J12858" s="333"/>
    </row>
    <row r="12859" spans="4:10" s="78" customFormat="1" ht="22.5" customHeight="1">
      <c r="D12859" s="309"/>
      <c r="E12859" s="350"/>
      <c r="G12859" s="160"/>
      <c r="J12859" s="333"/>
    </row>
    <row r="12860" spans="4:10" s="78" customFormat="1" ht="22.5" customHeight="1">
      <c r="D12860" s="309"/>
      <c r="E12860" s="350"/>
      <c r="G12860" s="160"/>
      <c r="J12860" s="333"/>
    </row>
    <row r="12861" spans="4:10" s="78" customFormat="1" ht="22.5" customHeight="1">
      <c r="D12861" s="309"/>
      <c r="E12861" s="350"/>
      <c r="G12861" s="160"/>
      <c r="J12861" s="333"/>
    </row>
    <row r="12862" spans="4:10" s="78" customFormat="1" ht="22.5" customHeight="1">
      <c r="D12862" s="309"/>
      <c r="E12862" s="350"/>
      <c r="G12862" s="160"/>
      <c r="J12862" s="333"/>
    </row>
    <row r="12863" spans="4:10" s="78" customFormat="1" ht="22.5" customHeight="1">
      <c r="D12863" s="309"/>
      <c r="E12863" s="350"/>
      <c r="G12863" s="160"/>
      <c r="J12863" s="333"/>
    </row>
    <row r="12864" spans="4:10" s="78" customFormat="1" ht="22.5" customHeight="1">
      <c r="D12864" s="309"/>
      <c r="E12864" s="350"/>
      <c r="G12864" s="160"/>
      <c r="J12864" s="333"/>
    </row>
    <row r="12865" spans="4:10" s="78" customFormat="1" ht="22.5" customHeight="1">
      <c r="D12865" s="309"/>
      <c r="E12865" s="350"/>
      <c r="G12865" s="160"/>
      <c r="J12865" s="333"/>
    </row>
    <row r="12866" spans="4:10" s="78" customFormat="1" ht="22.5" customHeight="1">
      <c r="D12866" s="309"/>
      <c r="E12866" s="350"/>
      <c r="G12866" s="160"/>
      <c r="J12866" s="333"/>
    </row>
    <row r="12867" spans="4:10" s="78" customFormat="1" ht="22.5" customHeight="1">
      <c r="D12867" s="309"/>
      <c r="E12867" s="350"/>
      <c r="G12867" s="160"/>
      <c r="J12867" s="333"/>
    </row>
    <row r="12868" spans="4:10" s="78" customFormat="1" ht="22.5" customHeight="1">
      <c r="D12868" s="309"/>
      <c r="E12868" s="350"/>
      <c r="G12868" s="160"/>
      <c r="J12868" s="333"/>
    </row>
    <row r="12869" spans="4:10" s="78" customFormat="1" ht="22.5" customHeight="1">
      <c r="D12869" s="309"/>
      <c r="E12869" s="350"/>
      <c r="G12869" s="160"/>
      <c r="J12869" s="333"/>
    </row>
    <row r="12870" spans="4:10" s="78" customFormat="1" ht="22.5" customHeight="1">
      <c r="D12870" s="309"/>
      <c r="E12870" s="350"/>
      <c r="G12870" s="160"/>
      <c r="J12870" s="333"/>
    </row>
    <row r="12871" spans="4:10" s="78" customFormat="1" ht="22.5" customHeight="1">
      <c r="D12871" s="309"/>
      <c r="E12871" s="350"/>
      <c r="G12871" s="160"/>
      <c r="J12871" s="333"/>
    </row>
    <row r="12872" spans="4:10" s="78" customFormat="1" ht="22.5" customHeight="1">
      <c r="D12872" s="309"/>
      <c r="E12872" s="350"/>
      <c r="G12872" s="160"/>
      <c r="J12872" s="333"/>
    </row>
    <row r="12873" spans="4:10" s="78" customFormat="1" ht="31.8" customHeight="1">
      <c r="D12873" s="309"/>
      <c r="E12873" s="350"/>
      <c r="G12873" s="160"/>
      <c r="J12873" s="333"/>
    </row>
    <row r="12874" spans="4:10" s="78" customFormat="1" ht="31.8" customHeight="1">
      <c r="D12874" s="309"/>
      <c r="E12874" s="350"/>
      <c r="G12874" s="160"/>
      <c r="J12874" s="333"/>
    </row>
    <row r="12875" spans="4:10" s="78" customFormat="1" ht="31.8" customHeight="1">
      <c r="D12875" s="309"/>
      <c r="E12875" s="350"/>
      <c r="G12875" s="160"/>
      <c r="J12875" s="333"/>
    </row>
    <row r="12876" spans="4:10" s="78" customFormat="1" ht="22.5" customHeight="1">
      <c r="D12876" s="309"/>
      <c r="E12876" s="350"/>
      <c r="G12876" s="160"/>
      <c r="J12876" s="333"/>
    </row>
    <row r="12877" spans="4:10" s="78" customFormat="1" ht="22.5" customHeight="1">
      <c r="D12877" s="309"/>
      <c r="E12877" s="350"/>
      <c r="G12877" s="160"/>
      <c r="J12877" s="333"/>
    </row>
    <row r="12878" spans="4:10" s="78" customFormat="1" ht="22.5" customHeight="1">
      <c r="D12878" s="309"/>
      <c r="E12878" s="350"/>
      <c r="G12878" s="160"/>
      <c r="J12878" s="333"/>
    </row>
    <row r="12879" spans="4:10" s="78" customFormat="1" ht="22.5" customHeight="1">
      <c r="D12879" s="309"/>
      <c r="E12879" s="350"/>
      <c r="G12879" s="160"/>
      <c r="J12879" s="333"/>
    </row>
    <row r="12880" spans="4:10" s="78" customFormat="1" ht="22.5" customHeight="1">
      <c r="D12880" s="309"/>
      <c r="E12880" s="350"/>
      <c r="G12880" s="160"/>
      <c r="J12880" s="333"/>
    </row>
    <row r="12881" spans="4:10" s="78" customFormat="1" ht="22.5" customHeight="1">
      <c r="D12881" s="309"/>
      <c r="E12881" s="350"/>
      <c r="G12881" s="160"/>
      <c r="J12881" s="333"/>
    </row>
    <row r="12882" spans="4:10" s="78" customFormat="1" ht="22.5" customHeight="1">
      <c r="D12882" s="309"/>
      <c r="E12882" s="350"/>
      <c r="G12882" s="160"/>
      <c r="J12882" s="333"/>
    </row>
    <row r="12883" spans="4:10" s="78" customFormat="1" ht="22.5" customHeight="1">
      <c r="D12883" s="309"/>
      <c r="E12883" s="350"/>
      <c r="G12883" s="160"/>
      <c r="J12883" s="333"/>
    </row>
    <row r="12884" spans="4:10" s="78" customFormat="1" ht="22.5" customHeight="1">
      <c r="D12884" s="309"/>
      <c r="E12884" s="350"/>
      <c r="G12884" s="160"/>
      <c r="J12884" s="333"/>
    </row>
    <row r="12885" spans="4:10" s="78" customFormat="1" ht="22.5" customHeight="1">
      <c r="D12885" s="309"/>
      <c r="E12885" s="350"/>
      <c r="G12885" s="160"/>
      <c r="J12885" s="333"/>
    </row>
    <row r="12886" spans="4:10" s="78" customFormat="1" ht="22.5" customHeight="1">
      <c r="D12886" s="309"/>
      <c r="E12886" s="350"/>
      <c r="G12886" s="160"/>
      <c r="J12886" s="333"/>
    </row>
    <row r="12887" spans="4:10" s="78" customFormat="1" ht="22.5" customHeight="1">
      <c r="D12887" s="309"/>
      <c r="E12887" s="350"/>
      <c r="G12887" s="160"/>
      <c r="J12887" s="333"/>
    </row>
    <row r="12888" spans="4:10" s="78" customFormat="1" ht="22.5" customHeight="1">
      <c r="D12888" s="309"/>
      <c r="E12888" s="350"/>
      <c r="G12888" s="160"/>
      <c r="J12888" s="333"/>
    </row>
    <row r="12889" spans="4:10" s="78" customFormat="1" ht="22.5" customHeight="1">
      <c r="D12889" s="309"/>
      <c r="E12889" s="350"/>
      <c r="G12889" s="160"/>
      <c r="J12889" s="333"/>
    </row>
    <row r="12890" spans="4:10" s="78" customFormat="1" ht="22.5" customHeight="1">
      <c r="D12890" s="309"/>
      <c r="E12890" s="350"/>
      <c r="G12890" s="160"/>
      <c r="J12890" s="333"/>
    </row>
    <row r="12891" spans="4:10" s="78" customFormat="1" ht="22.5" customHeight="1">
      <c r="D12891" s="309"/>
      <c r="E12891" s="350"/>
      <c r="G12891" s="160"/>
      <c r="J12891" s="333"/>
    </row>
    <row r="12892" spans="4:10" s="78" customFormat="1" ht="22.5" customHeight="1">
      <c r="D12892" s="309"/>
      <c r="E12892" s="350"/>
      <c r="G12892" s="160"/>
      <c r="J12892" s="333"/>
    </row>
    <row r="12893" spans="4:10" s="78" customFormat="1" ht="22.5" customHeight="1">
      <c r="D12893" s="309"/>
      <c r="E12893" s="350"/>
      <c r="G12893" s="160"/>
      <c r="J12893" s="333"/>
    </row>
    <row r="12894" spans="4:10" s="78" customFormat="1" ht="22.5" customHeight="1">
      <c r="D12894" s="309"/>
      <c r="E12894" s="350"/>
      <c r="G12894" s="160"/>
      <c r="J12894" s="333"/>
    </row>
    <row r="12895" spans="4:10" s="78" customFormat="1" ht="22.5" customHeight="1">
      <c r="D12895" s="309"/>
      <c r="E12895" s="350"/>
      <c r="G12895" s="160"/>
      <c r="J12895" s="333"/>
    </row>
    <row r="12896" spans="4:10" s="78" customFormat="1" ht="22.5" customHeight="1">
      <c r="D12896" s="309"/>
      <c r="E12896" s="350"/>
      <c r="G12896" s="160"/>
      <c r="J12896" s="333"/>
    </row>
    <row r="12897" spans="4:10" s="78" customFormat="1" ht="22.5" customHeight="1">
      <c r="D12897" s="309"/>
      <c r="E12897" s="350"/>
      <c r="G12897" s="160"/>
      <c r="J12897" s="333"/>
    </row>
    <row r="12898" spans="4:10" s="78" customFormat="1" ht="22.5" customHeight="1">
      <c r="D12898" s="309"/>
      <c r="E12898" s="350"/>
      <c r="G12898" s="160"/>
      <c r="J12898" s="333"/>
    </row>
    <row r="12899" spans="4:10" s="78" customFormat="1" ht="22.5" customHeight="1">
      <c r="D12899" s="309"/>
      <c r="E12899" s="350"/>
      <c r="G12899" s="160"/>
      <c r="J12899" s="333"/>
    </row>
    <row r="12900" spans="4:10" s="78" customFormat="1" ht="22.5" customHeight="1">
      <c r="D12900" s="309"/>
      <c r="E12900" s="350"/>
      <c r="G12900" s="160"/>
      <c r="J12900" s="333"/>
    </row>
    <row r="12901" spans="4:10" s="78" customFormat="1" ht="22.5" customHeight="1">
      <c r="D12901" s="309"/>
      <c r="E12901" s="350"/>
      <c r="G12901" s="160"/>
      <c r="J12901" s="333"/>
    </row>
    <row r="12902" spans="4:10" s="78" customFormat="1" ht="22.5" customHeight="1">
      <c r="D12902" s="309"/>
      <c r="E12902" s="350"/>
      <c r="G12902" s="160"/>
      <c r="J12902" s="333"/>
    </row>
    <row r="12903" spans="4:10" s="78" customFormat="1" ht="22.5" customHeight="1">
      <c r="D12903" s="309"/>
      <c r="E12903" s="350"/>
      <c r="G12903" s="160"/>
      <c r="J12903" s="333"/>
    </row>
    <row r="12904" spans="4:10" s="78" customFormat="1" ht="22.5" customHeight="1">
      <c r="D12904" s="309"/>
      <c r="E12904" s="350"/>
      <c r="G12904" s="160"/>
      <c r="J12904" s="333"/>
    </row>
    <row r="12905" spans="4:10" s="78" customFormat="1" ht="22.5" customHeight="1">
      <c r="D12905" s="309"/>
      <c r="E12905" s="350"/>
      <c r="G12905" s="160"/>
      <c r="J12905" s="333"/>
    </row>
    <row r="12906" spans="4:10" s="78" customFormat="1" ht="22.5" customHeight="1">
      <c r="D12906" s="309"/>
      <c r="E12906" s="350"/>
      <c r="G12906" s="160"/>
      <c r="J12906" s="333"/>
    </row>
    <row r="12907" spans="4:10" s="78" customFormat="1" ht="22.5" customHeight="1">
      <c r="D12907" s="309"/>
      <c r="E12907" s="350"/>
      <c r="G12907" s="160"/>
      <c r="J12907" s="333"/>
    </row>
    <row r="12908" spans="4:10" s="78" customFormat="1" ht="22.5" customHeight="1">
      <c r="D12908" s="309"/>
      <c r="E12908" s="350"/>
      <c r="G12908" s="160"/>
      <c r="J12908" s="333"/>
    </row>
    <row r="12909" spans="4:10" s="78" customFormat="1" ht="22.5" customHeight="1">
      <c r="D12909" s="309"/>
      <c r="E12909" s="350"/>
      <c r="G12909" s="160"/>
      <c r="J12909" s="333"/>
    </row>
    <row r="12910" spans="4:10" s="78" customFormat="1" ht="22.5" customHeight="1">
      <c r="D12910" s="309"/>
      <c r="E12910" s="350"/>
      <c r="G12910" s="160"/>
      <c r="J12910" s="333"/>
    </row>
    <row r="12911" spans="4:10" s="78" customFormat="1" ht="22.5" customHeight="1">
      <c r="D12911" s="309"/>
      <c r="E12911" s="350"/>
      <c r="G12911" s="160"/>
      <c r="J12911" s="333"/>
    </row>
    <row r="12912" spans="4:10" s="78" customFormat="1" ht="22.5" customHeight="1">
      <c r="D12912" s="309"/>
      <c r="E12912" s="350"/>
      <c r="G12912" s="160"/>
      <c r="J12912" s="333"/>
    </row>
    <row r="12913" spans="4:10" s="78" customFormat="1" ht="22.5" customHeight="1">
      <c r="D12913" s="309"/>
      <c r="E12913" s="350"/>
      <c r="G12913" s="160"/>
      <c r="J12913" s="333"/>
    </row>
    <row r="12914" spans="4:10" s="78" customFormat="1" ht="22.5" customHeight="1">
      <c r="D12914" s="309"/>
      <c r="E12914" s="350"/>
      <c r="G12914" s="160"/>
      <c r="J12914" s="333"/>
    </row>
    <row r="12915" spans="4:10" s="78" customFormat="1" ht="22.5" customHeight="1">
      <c r="D12915" s="309"/>
      <c r="E12915" s="350"/>
      <c r="G12915" s="160"/>
      <c r="J12915" s="333"/>
    </row>
    <row r="12916" spans="4:10" s="78" customFormat="1" ht="22.5" customHeight="1">
      <c r="D12916" s="309"/>
      <c r="E12916" s="350"/>
      <c r="G12916" s="160"/>
      <c r="J12916" s="333"/>
    </row>
    <row r="12917" spans="4:10" s="78" customFormat="1" ht="22.5" customHeight="1">
      <c r="D12917" s="309"/>
      <c r="E12917" s="350"/>
      <c r="G12917" s="160"/>
      <c r="J12917" s="333"/>
    </row>
    <row r="12918" spans="4:10" s="78" customFormat="1" ht="22.5" customHeight="1">
      <c r="D12918" s="309"/>
      <c r="E12918" s="350"/>
      <c r="G12918" s="160"/>
      <c r="J12918" s="333"/>
    </row>
    <row r="12919" spans="4:10" s="78" customFormat="1" ht="22.5" customHeight="1">
      <c r="D12919" s="309"/>
      <c r="E12919" s="350"/>
      <c r="G12919" s="160"/>
      <c r="J12919" s="333"/>
    </row>
    <row r="12920" spans="4:10" s="78" customFormat="1" ht="22.5" customHeight="1">
      <c r="D12920" s="309"/>
      <c r="E12920" s="350"/>
      <c r="G12920" s="160"/>
      <c r="J12920" s="333"/>
    </row>
    <row r="12921" spans="4:10" s="78" customFormat="1" ht="22.5" customHeight="1">
      <c r="D12921" s="309"/>
      <c r="E12921" s="350"/>
      <c r="G12921" s="160"/>
      <c r="J12921" s="333"/>
    </row>
    <row r="12922" spans="4:10" s="78" customFormat="1" ht="22.5" customHeight="1">
      <c r="D12922" s="309"/>
      <c r="E12922" s="350"/>
      <c r="G12922" s="160"/>
      <c r="J12922" s="333"/>
    </row>
    <row r="12923" spans="4:10" s="78" customFormat="1" ht="22.5" customHeight="1">
      <c r="D12923" s="309"/>
      <c r="E12923" s="350"/>
      <c r="G12923" s="160"/>
      <c r="J12923" s="333"/>
    </row>
    <row r="12924" spans="4:10" s="78" customFormat="1" ht="22.5" customHeight="1">
      <c r="D12924" s="309"/>
      <c r="E12924" s="350"/>
      <c r="G12924" s="160"/>
      <c r="J12924" s="333"/>
    </row>
    <row r="12925" spans="4:10" s="78" customFormat="1" ht="22.5" customHeight="1">
      <c r="D12925" s="309"/>
      <c r="E12925" s="350"/>
      <c r="G12925" s="160"/>
      <c r="J12925" s="333"/>
    </row>
    <row r="12926" spans="4:10" s="78" customFormat="1" ht="22.5" customHeight="1">
      <c r="D12926" s="309"/>
      <c r="E12926" s="350"/>
      <c r="G12926" s="160"/>
      <c r="J12926" s="333"/>
    </row>
    <row r="12927" spans="4:10" s="78" customFormat="1" ht="22.5" customHeight="1">
      <c r="D12927" s="309"/>
      <c r="E12927" s="350"/>
      <c r="G12927" s="160"/>
      <c r="J12927" s="333"/>
    </row>
    <row r="12928" spans="4:10" s="78" customFormat="1" ht="23.4" customHeight="1">
      <c r="D12928" s="309"/>
      <c r="E12928" s="350"/>
      <c r="G12928" s="160"/>
      <c r="J12928" s="333"/>
    </row>
    <row r="12929" spans="4:10" s="78" customFormat="1" ht="23.4" customHeight="1">
      <c r="D12929" s="309"/>
      <c r="E12929" s="350"/>
      <c r="G12929" s="160"/>
      <c r="J12929" s="333"/>
    </row>
    <row r="12930" spans="4:10" s="78" customFormat="1" ht="22.5" customHeight="1">
      <c r="D12930" s="309"/>
      <c r="E12930" s="350"/>
      <c r="G12930" s="160"/>
      <c r="J12930" s="333"/>
    </row>
    <row r="12931" spans="4:10" s="78" customFormat="1" ht="22.5" customHeight="1">
      <c r="D12931" s="309"/>
      <c r="E12931" s="350"/>
      <c r="G12931" s="160"/>
      <c r="J12931" s="333"/>
    </row>
    <row r="12932" spans="4:10" s="78" customFormat="1" ht="22.2" customHeight="1">
      <c r="D12932" s="309"/>
      <c r="E12932" s="350"/>
      <c r="G12932" s="160"/>
      <c r="J12932" s="333"/>
    </row>
    <row r="12933" spans="4:10" s="78" customFormat="1" ht="22.5" customHeight="1">
      <c r="D12933" s="309"/>
      <c r="E12933" s="350"/>
      <c r="G12933" s="160"/>
      <c r="J12933" s="333"/>
    </row>
    <row r="12934" spans="4:10" s="78" customFormat="1" ht="22.5" customHeight="1">
      <c r="D12934" s="309"/>
      <c r="E12934" s="350"/>
      <c r="G12934" s="160"/>
      <c r="J12934" s="333"/>
    </row>
    <row r="12935" spans="4:10" s="78" customFormat="1" ht="22.5" customHeight="1">
      <c r="D12935" s="309"/>
      <c r="E12935" s="350"/>
      <c r="G12935" s="160"/>
      <c r="J12935" s="333"/>
    </row>
    <row r="12936" spans="4:10" s="78" customFormat="1" ht="22.5" customHeight="1">
      <c r="D12936" s="309"/>
      <c r="E12936" s="350"/>
      <c r="G12936" s="160"/>
      <c r="J12936" s="333"/>
    </row>
    <row r="12937" spans="4:10" s="78" customFormat="1" ht="22.5" customHeight="1">
      <c r="D12937" s="309"/>
      <c r="E12937" s="350"/>
      <c r="G12937" s="160"/>
      <c r="J12937" s="333"/>
    </row>
    <row r="12938" spans="4:10" s="78" customFormat="1" ht="22.5" customHeight="1">
      <c r="D12938" s="309"/>
      <c r="E12938" s="350"/>
      <c r="G12938" s="160"/>
      <c r="J12938" s="333"/>
    </row>
    <row r="12939" spans="4:10" s="78" customFormat="1" ht="22.5" customHeight="1">
      <c r="D12939" s="309"/>
      <c r="E12939" s="350"/>
      <c r="G12939" s="160"/>
      <c r="J12939" s="333"/>
    </row>
    <row r="12940" spans="4:10" s="78" customFormat="1" ht="22.5" customHeight="1">
      <c r="D12940" s="309"/>
      <c r="E12940" s="350"/>
      <c r="G12940" s="160"/>
      <c r="J12940" s="333"/>
    </row>
    <row r="12941" spans="4:10" s="78" customFormat="1" ht="22.5" customHeight="1">
      <c r="D12941" s="309"/>
      <c r="E12941" s="350"/>
      <c r="G12941" s="160"/>
      <c r="J12941" s="333"/>
    </row>
    <row r="12942" spans="4:10" s="78" customFormat="1" ht="22.5" customHeight="1">
      <c r="D12942" s="309"/>
      <c r="E12942" s="350"/>
      <c r="G12942" s="160"/>
      <c r="J12942" s="333"/>
    </row>
    <row r="12943" spans="4:10" s="78" customFormat="1" ht="22.5" customHeight="1">
      <c r="D12943" s="309"/>
      <c r="E12943" s="350"/>
      <c r="G12943" s="160"/>
      <c r="J12943" s="333"/>
    </row>
    <row r="12944" spans="4:10" s="78" customFormat="1" ht="22.5" customHeight="1">
      <c r="D12944" s="309"/>
      <c r="E12944" s="350"/>
      <c r="G12944" s="160"/>
      <c r="J12944" s="333"/>
    </row>
    <row r="12945" spans="4:10" s="78" customFormat="1" ht="26.4" customHeight="1">
      <c r="D12945" s="309"/>
      <c r="E12945" s="350"/>
      <c r="G12945" s="160"/>
      <c r="J12945" s="333"/>
    </row>
    <row r="12946" spans="4:10" s="78" customFormat="1" ht="26.4" customHeight="1">
      <c r="D12946" s="309"/>
      <c r="E12946" s="350"/>
      <c r="G12946" s="160"/>
      <c r="J12946" s="333"/>
    </row>
    <row r="12947" spans="4:10" s="78" customFormat="1" ht="33" customHeight="1">
      <c r="D12947" s="309"/>
      <c r="E12947" s="350"/>
      <c r="G12947" s="160"/>
      <c r="J12947" s="333"/>
    </row>
    <row r="12948" spans="4:10" s="78" customFormat="1" ht="33" customHeight="1">
      <c r="D12948" s="309"/>
      <c r="E12948" s="350"/>
      <c r="G12948" s="160"/>
      <c r="J12948" s="333"/>
    </row>
    <row r="12949" spans="4:10" s="78" customFormat="1" ht="33" customHeight="1">
      <c r="D12949" s="309"/>
      <c r="E12949" s="350"/>
      <c r="G12949" s="160"/>
      <c r="J12949" s="333"/>
    </row>
    <row r="12950" spans="4:10" s="78" customFormat="1" ht="33" customHeight="1">
      <c r="D12950" s="309"/>
      <c r="E12950" s="350"/>
      <c r="G12950" s="160"/>
      <c r="J12950" s="333"/>
    </row>
    <row r="12951" spans="4:10" s="78" customFormat="1" ht="33" customHeight="1">
      <c r="D12951" s="309"/>
      <c r="E12951" s="350"/>
      <c r="G12951" s="160"/>
      <c r="J12951" s="333"/>
    </row>
    <row r="12952" spans="4:10" s="78" customFormat="1" ht="33" customHeight="1">
      <c r="D12952" s="309"/>
      <c r="E12952" s="350"/>
      <c r="G12952" s="160"/>
      <c r="J12952" s="333"/>
    </row>
    <row r="12953" spans="4:10" s="78" customFormat="1" ht="33" customHeight="1">
      <c r="D12953" s="309"/>
      <c r="E12953" s="350"/>
      <c r="G12953" s="160"/>
      <c r="J12953" s="333"/>
    </row>
    <row r="12954" spans="4:10" s="78" customFormat="1" ht="33" customHeight="1">
      <c r="D12954" s="309"/>
      <c r="E12954" s="350"/>
      <c r="G12954" s="160"/>
      <c r="J12954" s="333"/>
    </row>
    <row r="12955" spans="4:10" s="78" customFormat="1" ht="33" customHeight="1">
      <c r="D12955" s="309"/>
      <c r="E12955" s="350"/>
      <c r="G12955" s="160"/>
      <c r="J12955" s="333"/>
    </row>
    <row r="12956" spans="4:10" s="78" customFormat="1" ht="33" customHeight="1">
      <c r="D12956" s="309"/>
      <c r="E12956" s="350"/>
      <c r="G12956" s="160"/>
      <c r="J12956" s="333"/>
    </row>
    <row r="12957" spans="4:10" s="78" customFormat="1" ht="33" customHeight="1">
      <c r="D12957" s="309"/>
      <c r="E12957" s="350"/>
      <c r="G12957" s="160"/>
      <c r="J12957" s="333"/>
    </row>
    <row r="12958" spans="4:10" s="78" customFormat="1" ht="33" customHeight="1">
      <c r="D12958" s="309"/>
      <c r="E12958" s="350"/>
      <c r="G12958" s="160"/>
      <c r="J12958" s="333"/>
    </row>
    <row r="12959" spans="4:10" s="78" customFormat="1" ht="33" customHeight="1">
      <c r="D12959" s="309"/>
      <c r="E12959" s="350"/>
      <c r="G12959" s="160"/>
      <c r="J12959" s="333"/>
    </row>
    <row r="12960" spans="4:10" s="78" customFormat="1" ht="33" customHeight="1">
      <c r="D12960" s="309"/>
      <c r="E12960" s="350"/>
      <c r="G12960" s="160"/>
      <c r="J12960" s="333"/>
    </row>
    <row r="12961" spans="4:10" s="78" customFormat="1" ht="33" customHeight="1">
      <c r="D12961" s="309"/>
      <c r="E12961" s="350"/>
      <c r="G12961" s="160"/>
      <c r="J12961" s="333"/>
    </row>
    <row r="12962" spans="4:10" s="78" customFormat="1" ht="33" customHeight="1">
      <c r="D12962" s="309"/>
      <c r="E12962" s="350"/>
      <c r="G12962" s="160"/>
      <c r="J12962" s="333"/>
    </row>
    <row r="12963" spans="4:10" s="78" customFormat="1" ht="33" customHeight="1">
      <c r="D12963" s="309"/>
      <c r="E12963" s="350"/>
      <c r="G12963" s="160"/>
      <c r="J12963" s="333"/>
    </row>
    <row r="12964" spans="4:10" s="78" customFormat="1" ht="33" customHeight="1">
      <c r="D12964" s="309"/>
      <c r="E12964" s="350"/>
      <c r="G12964" s="160"/>
      <c r="J12964" s="333"/>
    </row>
    <row r="12965" spans="4:10" s="78" customFormat="1" ht="33" customHeight="1">
      <c r="D12965" s="309"/>
      <c r="E12965" s="350"/>
      <c r="G12965" s="160"/>
      <c r="J12965" s="333"/>
    </row>
    <row r="12966" spans="4:10" s="78" customFormat="1" ht="33" customHeight="1">
      <c r="D12966" s="309"/>
      <c r="E12966" s="350"/>
      <c r="G12966" s="160"/>
      <c r="J12966" s="333"/>
    </row>
    <row r="12967" spans="4:10" s="78" customFormat="1" ht="33" customHeight="1">
      <c r="D12967" s="309"/>
      <c r="E12967" s="350"/>
      <c r="G12967" s="160"/>
      <c r="J12967" s="333"/>
    </row>
    <row r="12968" spans="4:10" s="78" customFormat="1" ht="33" customHeight="1">
      <c r="D12968" s="309"/>
      <c r="E12968" s="350"/>
      <c r="G12968" s="160"/>
      <c r="J12968" s="333"/>
    </row>
    <row r="12969" spans="4:10" s="78" customFormat="1" ht="33" customHeight="1">
      <c r="D12969" s="309"/>
      <c r="E12969" s="350"/>
      <c r="G12969" s="160"/>
      <c r="J12969" s="333"/>
    </row>
    <row r="12970" spans="4:10" s="78" customFormat="1" ht="33" customHeight="1">
      <c r="D12970" s="309"/>
      <c r="E12970" s="350"/>
      <c r="G12970" s="160"/>
      <c r="J12970" s="333"/>
    </row>
    <row r="12971" spans="4:10" s="78" customFormat="1" ht="33" customHeight="1">
      <c r="D12971" s="309"/>
      <c r="E12971" s="350"/>
      <c r="G12971" s="160"/>
      <c r="J12971" s="333"/>
    </row>
    <row r="12972" spans="4:10" s="78" customFormat="1" ht="33" customHeight="1">
      <c r="D12972" s="309"/>
      <c r="E12972" s="350"/>
      <c r="G12972" s="160"/>
      <c r="J12972" s="333"/>
    </row>
    <row r="12973" spans="4:10" s="78" customFormat="1" ht="33" customHeight="1">
      <c r="D12973" s="309"/>
      <c r="E12973" s="350"/>
      <c r="G12973" s="160"/>
      <c r="J12973" s="333"/>
    </row>
    <row r="12974" spans="4:10" s="78" customFormat="1" ht="33" customHeight="1">
      <c r="D12974" s="309"/>
      <c r="E12974" s="350"/>
      <c r="G12974" s="160"/>
      <c r="J12974" s="333"/>
    </row>
    <row r="12975" spans="4:10" s="78" customFormat="1" ht="33" customHeight="1">
      <c r="D12975" s="309"/>
      <c r="E12975" s="350"/>
      <c r="G12975" s="160"/>
      <c r="J12975" s="333"/>
    </row>
    <row r="12976" spans="4:10" s="78" customFormat="1" ht="33" customHeight="1">
      <c r="D12976" s="309"/>
      <c r="E12976" s="350"/>
      <c r="G12976" s="160"/>
      <c r="J12976" s="333"/>
    </row>
    <row r="12977" spans="4:10" s="78" customFormat="1" ht="33" customHeight="1">
      <c r="D12977" s="309"/>
      <c r="E12977" s="350"/>
      <c r="G12977" s="160"/>
      <c r="J12977" s="333"/>
    </row>
    <row r="12978" spans="4:10" s="78" customFormat="1" ht="26.4" customHeight="1">
      <c r="D12978" s="309"/>
      <c r="E12978" s="350"/>
      <c r="G12978" s="160"/>
      <c r="J12978" s="333"/>
    </row>
    <row r="12979" spans="4:10" s="78" customFormat="1" ht="26.4" customHeight="1">
      <c r="D12979" s="309"/>
      <c r="E12979" s="350"/>
      <c r="G12979" s="160"/>
      <c r="J12979" s="333"/>
    </row>
    <row r="12980" spans="4:10" s="78" customFormat="1" ht="26.4" customHeight="1">
      <c r="D12980" s="309"/>
      <c r="E12980" s="350"/>
      <c r="G12980" s="160"/>
      <c r="J12980" s="333"/>
    </row>
    <row r="12981" spans="4:10" s="78" customFormat="1" ht="26.4" customHeight="1">
      <c r="D12981" s="309"/>
      <c r="E12981" s="350"/>
      <c r="G12981" s="160"/>
      <c r="J12981" s="333"/>
    </row>
    <row r="12982" spans="4:10" s="78" customFormat="1" ht="26.4" customHeight="1">
      <c r="D12982" s="309"/>
      <c r="E12982" s="350"/>
      <c r="G12982" s="160"/>
      <c r="J12982" s="333"/>
    </row>
    <row r="12983" spans="4:10" s="78" customFormat="1" ht="26.4" customHeight="1">
      <c r="D12983" s="309"/>
      <c r="E12983" s="350"/>
      <c r="G12983" s="160"/>
      <c r="J12983" s="333"/>
    </row>
    <row r="12984" spans="4:10" s="78" customFormat="1" ht="26.4" customHeight="1">
      <c r="D12984" s="309"/>
      <c r="E12984" s="350"/>
      <c r="G12984" s="160"/>
      <c r="J12984" s="333"/>
    </row>
    <row r="12985" spans="4:10" s="78" customFormat="1" ht="26.4" customHeight="1">
      <c r="D12985" s="309"/>
      <c r="E12985" s="350"/>
      <c r="G12985" s="160"/>
      <c r="J12985" s="333"/>
    </row>
    <row r="12986" spans="4:10" s="78" customFormat="1" ht="26.4" customHeight="1">
      <c r="D12986" s="309"/>
      <c r="E12986" s="350"/>
      <c r="G12986" s="160"/>
      <c r="J12986" s="333"/>
    </row>
    <row r="12987" spans="4:10" s="78" customFormat="1" ht="26.4" customHeight="1">
      <c r="D12987" s="309"/>
      <c r="E12987" s="350"/>
      <c r="G12987" s="160"/>
      <c r="J12987" s="333"/>
    </row>
    <row r="12988" spans="4:10" s="78" customFormat="1" ht="26.4" customHeight="1">
      <c r="D12988" s="309"/>
      <c r="E12988" s="350"/>
      <c r="G12988" s="160"/>
      <c r="J12988" s="333"/>
    </row>
    <row r="12989" spans="4:10" s="78" customFormat="1" ht="26.4" customHeight="1">
      <c r="D12989" s="309"/>
      <c r="E12989" s="350"/>
      <c r="G12989" s="160"/>
      <c r="J12989" s="333"/>
    </row>
    <row r="12990" spans="4:10" s="78" customFormat="1" ht="26.4" customHeight="1">
      <c r="D12990" s="309"/>
      <c r="E12990" s="350"/>
      <c r="G12990" s="160"/>
      <c r="J12990" s="333"/>
    </row>
    <row r="12991" spans="4:10" s="78" customFormat="1" ht="26.4" customHeight="1">
      <c r="D12991" s="309"/>
      <c r="E12991" s="350"/>
      <c r="G12991" s="160"/>
      <c r="J12991" s="333"/>
    </row>
    <row r="12992" spans="4:10" s="78" customFormat="1" ht="26.4" customHeight="1">
      <c r="D12992" s="309"/>
      <c r="E12992" s="350"/>
      <c r="G12992" s="160"/>
      <c r="J12992" s="333"/>
    </row>
    <row r="12993" spans="4:10" s="78" customFormat="1" ht="26.4" customHeight="1">
      <c r="D12993" s="309"/>
      <c r="E12993" s="350"/>
      <c r="G12993" s="160"/>
      <c r="J12993" s="333"/>
    </row>
    <row r="12994" spans="4:10" s="78" customFormat="1" ht="26.4" customHeight="1">
      <c r="D12994" s="309"/>
      <c r="E12994" s="350"/>
      <c r="G12994" s="160"/>
      <c r="J12994" s="333"/>
    </row>
    <row r="12995" spans="4:10" s="78" customFormat="1" ht="26.4" customHeight="1">
      <c r="D12995" s="309"/>
      <c r="E12995" s="350"/>
      <c r="G12995" s="160"/>
      <c r="J12995" s="333"/>
    </row>
    <row r="12996" spans="4:10" s="78" customFormat="1" ht="26.4" customHeight="1">
      <c r="D12996" s="309"/>
      <c r="E12996" s="350"/>
      <c r="G12996" s="160"/>
      <c r="J12996" s="333"/>
    </row>
    <row r="12997" spans="4:10" s="78" customFormat="1" ht="26.4" customHeight="1">
      <c r="D12997" s="309"/>
      <c r="E12997" s="350"/>
      <c r="G12997" s="160"/>
      <c r="J12997" s="333"/>
    </row>
    <row r="12998" spans="4:10" s="78" customFormat="1" ht="26.4" customHeight="1">
      <c r="D12998" s="309"/>
      <c r="E12998" s="350"/>
      <c r="G12998" s="160"/>
      <c r="J12998" s="333"/>
    </row>
    <row r="12999" spans="4:10" s="78" customFormat="1" ht="26.4" customHeight="1">
      <c r="D12999" s="309"/>
      <c r="E12999" s="350"/>
      <c r="G12999" s="160"/>
      <c r="J12999" s="333"/>
    </row>
    <row r="13000" spans="4:10" s="78" customFormat="1" ht="26.4" customHeight="1">
      <c r="D13000" s="309"/>
      <c r="E13000" s="350"/>
      <c r="G13000" s="160"/>
      <c r="J13000" s="333"/>
    </row>
    <row r="13001" spans="4:10" s="78" customFormat="1" ht="26.4" customHeight="1">
      <c r="D13001" s="309"/>
      <c r="E13001" s="350"/>
      <c r="G13001" s="160"/>
      <c r="J13001" s="333"/>
    </row>
    <row r="13002" spans="4:10" s="78" customFormat="1" ht="26.4" customHeight="1">
      <c r="D13002" s="309"/>
      <c r="E13002" s="350"/>
      <c r="G13002" s="160"/>
      <c r="J13002" s="333"/>
    </row>
    <row r="13003" spans="4:10" s="78" customFormat="1" ht="26.4" customHeight="1">
      <c r="D13003" s="309"/>
      <c r="E13003" s="350"/>
      <c r="G13003" s="160"/>
      <c r="J13003" s="333"/>
    </row>
    <row r="13004" spans="4:10" s="78" customFormat="1" ht="26.4" customHeight="1">
      <c r="D13004" s="309"/>
      <c r="E13004" s="350"/>
      <c r="G13004" s="160"/>
      <c r="J13004" s="333"/>
    </row>
    <row r="13005" spans="4:10" s="78" customFormat="1" ht="26.4" customHeight="1">
      <c r="D13005" s="309"/>
      <c r="E13005" s="350"/>
      <c r="G13005" s="160"/>
      <c r="J13005" s="333"/>
    </row>
    <row r="13006" spans="4:10" s="78" customFormat="1" ht="26.4" customHeight="1">
      <c r="D13006" s="309"/>
      <c r="E13006" s="350"/>
      <c r="G13006" s="160"/>
      <c r="J13006" s="333"/>
    </row>
    <row r="13007" spans="4:10" s="78" customFormat="1" ht="26.4" customHeight="1">
      <c r="D13007" s="309"/>
      <c r="E13007" s="350"/>
      <c r="G13007" s="160"/>
      <c r="J13007" s="333"/>
    </row>
    <row r="13008" spans="4:10" s="78" customFormat="1" ht="26.4" customHeight="1">
      <c r="D13008" s="309"/>
      <c r="E13008" s="350"/>
      <c r="G13008" s="160"/>
      <c r="J13008" s="333"/>
    </row>
    <row r="13009" spans="4:10" s="78" customFormat="1" ht="26.4" customHeight="1">
      <c r="D13009" s="309"/>
      <c r="E13009" s="350"/>
      <c r="G13009" s="160"/>
      <c r="J13009" s="333"/>
    </row>
    <row r="13010" spans="4:10" s="78" customFormat="1" ht="26.4" customHeight="1">
      <c r="D13010" s="309"/>
      <c r="E13010" s="350"/>
      <c r="G13010" s="160"/>
      <c r="J13010" s="333"/>
    </row>
    <row r="13011" spans="4:10" s="78" customFormat="1" ht="26.4" customHeight="1">
      <c r="D13011" s="309"/>
      <c r="E13011" s="350"/>
      <c r="G13011" s="160"/>
      <c r="J13011" s="333"/>
    </row>
    <row r="13012" spans="4:10" s="78" customFormat="1" ht="26.4" customHeight="1">
      <c r="D13012" s="309"/>
      <c r="E13012" s="350"/>
      <c r="G13012" s="160"/>
      <c r="J13012" s="333"/>
    </row>
    <row r="13013" spans="4:10" s="78" customFormat="1" ht="26.4" customHeight="1">
      <c r="D13013" s="309"/>
      <c r="E13013" s="350"/>
      <c r="G13013" s="160"/>
      <c r="J13013" s="333"/>
    </row>
    <row r="13014" spans="4:10" s="78" customFormat="1" ht="26.4" customHeight="1">
      <c r="D13014" s="309"/>
      <c r="E13014" s="350"/>
      <c r="G13014" s="160"/>
      <c r="J13014" s="333"/>
    </row>
    <row r="13015" spans="4:10" s="78" customFormat="1" ht="26.4" customHeight="1">
      <c r="D13015" s="309"/>
      <c r="E13015" s="350"/>
      <c r="G13015" s="160"/>
      <c r="J13015" s="333"/>
    </row>
    <row r="13016" spans="4:10" s="78" customFormat="1" ht="26.4" customHeight="1">
      <c r="D13016" s="309"/>
      <c r="E13016" s="350"/>
      <c r="G13016" s="160"/>
      <c r="J13016" s="333"/>
    </row>
    <row r="13017" spans="4:10" s="78" customFormat="1" ht="26.4" customHeight="1">
      <c r="D13017" s="309"/>
      <c r="E13017" s="350"/>
      <c r="G13017" s="160"/>
      <c r="J13017" s="333"/>
    </row>
    <row r="13018" spans="4:10" s="78" customFormat="1" ht="26.4" customHeight="1">
      <c r="D13018" s="309"/>
      <c r="E13018" s="350"/>
      <c r="G13018" s="160"/>
      <c r="J13018" s="333"/>
    </row>
    <row r="13019" spans="4:10" s="78" customFormat="1" ht="26.4" customHeight="1">
      <c r="D13019" s="309"/>
      <c r="E13019" s="350"/>
      <c r="G13019" s="160"/>
      <c r="J13019" s="333"/>
    </row>
    <row r="13020" spans="4:10" s="78" customFormat="1" ht="26.4" customHeight="1">
      <c r="D13020" s="309"/>
      <c r="E13020" s="350"/>
      <c r="G13020" s="160"/>
      <c r="J13020" s="333"/>
    </row>
    <row r="13021" spans="4:10" s="78" customFormat="1" ht="26.4" customHeight="1">
      <c r="D13021" s="309"/>
      <c r="E13021" s="350"/>
      <c r="G13021" s="160"/>
      <c r="J13021" s="333"/>
    </row>
    <row r="13022" spans="4:10" s="78" customFormat="1" ht="26.4" customHeight="1">
      <c r="D13022" s="309"/>
      <c r="E13022" s="350"/>
      <c r="G13022" s="160"/>
      <c r="J13022" s="333"/>
    </row>
    <row r="13023" spans="4:10" s="78" customFormat="1" ht="26.4" customHeight="1">
      <c r="D13023" s="309"/>
      <c r="E13023" s="350"/>
      <c r="G13023" s="160"/>
      <c r="J13023" s="333"/>
    </row>
    <row r="13024" spans="4:10" s="78" customFormat="1" ht="26.4" customHeight="1">
      <c r="D13024" s="309"/>
      <c r="E13024" s="350"/>
      <c r="G13024" s="160"/>
      <c r="J13024" s="333"/>
    </row>
    <row r="13025" spans="4:10" s="78" customFormat="1" ht="26.4" customHeight="1">
      <c r="D13025" s="309"/>
      <c r="E13025" s="350"/>
      <c r="G13025" s="160"/>
      <c r="J13025" s="333"/>
    </row>
    <row r="13026" spans="4:10" s="78" customFormat="1" ht="26.4" customHeight="1">
      <c r="D13026" s="309"/>
      <c r="E13026" s="350"/>
      <c r="G13026" s="160"/>
      <c r="J13026" s="333"/>
    </row>
    <row r="13027" spans="4:10" s="78" customFormat="1" ht="26.4" customHeight="1">
      <c r="D13027" s="309"/>
      <c r="E13027" s="350"/>
      <c r="G13027" s="160"/>
      <c r="J13027" s="333"/>
    </row>
    <row r="13028" spans="4:10" s="78" customFormat="1" ht="26.4" customHeight="1">
      <c r="D13028" s="309"/>
      <c r="E13028" s="350"/>
      <c r="G13028" s="160"/>
      <c r="J13028" s="333"/>
    </row>
    <row r="13029" spans="4:10" s="78" customFormat="1" ht="26.4" customHeight="1">
      <c r="D13029" s="309"/>
      <c r="E13029" s="350"/>
      <c r="G13029" s="160"/>
      <c r="J13029" s="333"/>
    </row>
    <row r="13030" spans="4:10" s="78" customFormat="1" ht="26.4" customHeight="1">
      <c r="D13030" s="309"/>
      <c r="E13030" s="350"/>
      <c r="G13030" s="160"/>
      <c r="J13030" s="333"/>
    </row>
    <row r="13031" spans="4:10" s="78" customFormat="1" ht="26.4" customHeight="1">
      <c r="D13031" s="309"/>
      <c r="E13031" s="350"/>
      <c r="G13031" s="160"/>
      <c r="J13031" s="333"/>
    </row>
    <row r="13032" spans="4:10" s="78" customFormat="1" ht="26.4" customHeight="1">
      <c r="D13032" s="309"/>
      <c r="E13032" s="350"/>
      <c r="G13032" s="160"/>
      <c r="J13032" s="333"/>
    </row>
    <row r="13033" spans="4:10" s="78" customFormat="1" ht="26.4" customHeight="1">
      <c r="D13033" s="309"/>
      <c r="E13033" s="350"/>
      <c r="G13033" s="160"/>
      <c r="J13033" s="333"/>
    </row>
    <row r="13034" spans="4:10" s="78" customFormat="1" ht="26.4" customHeight="1">
      <c r="D13034" s="309"/>
      <c r="E13034" s="350"/>
      <c r="G13034" s="160"/>
      <c r="J13034" s="333"/>
    </row>
    <row r="13035" spans="4:10" s="78" customFormat="1" ht="26.4" customHeight="1">
      <c r="D13035" s="309"/>
      <c r="E13035" s="350"/>
      <c r="G13035" s="160"/>
      <c r="J13035" s="333"/>
    </row>
    <row r="13036" spans="4:10" s="78" customFormat="1" ht="26.4" customHeight="1">
      <c r="D13036" s="309"/>
      <c r="E13036" s="350"/>
      <c r="G13036" s="160"/>
      <c r="J13036" s="333"/>
    </row>
    <row r="13037" spans="4:10" s="78" customFormat="1" ht="26.4" customHeight="1">
      <c r="D13037" s="309"/>
      <c r="E13037" s="350"/>
      <c r="G13037" s="160"/>
      <c r="J13037" s="333"/>
    </row>
    <row r="13038" spans="4:10" s="78" customFormat="1" ht="26.4" customHeight="1">
      <c r="D13038" s="309"/>
      <c r="E13038" s="350"/>
      <c r="G13038" s="160"/>
      <c r="J13038" s="333"/>
    </row>
    <row r="13039" spans="4:10" s="78" customFormat="1" ht="26.4" customHeight="1">
      <c r="D13039" s="309"/>
      <c r="E13039" s="350"/>
      <c r="G13039" s="160"/>
      <c r="J13039" s="333"/>
    </row>
    <row r="13040" spans="4:10" s="78" customFormat="1" ht="26.4" customHeight="1">
      <c r="D13040" s="309"/>
      <c r="E13040" s="350"/>
      <c r="G13040" s="160"/>
      <c r="J13040" s="333"/>
    </row>
    <row r="13041" spans="4:10" s="78" customFormat="1" ht="22.5" customHeight="1">
      <c r="D13041" s="309"/>
      <c r="E13041" s="350"/>
      <c r="G13041" s="160"/>
      <c r="J13041" s="333"/>
    </row>
    <row r="13042" spans="4:10" s="78" customFormat="1" ht="23.4" customHeight="1">
      <c r="D13042" s="309"/>
      <c r="E13042" s="350"/>
      <c r="G13042" s="160"/>
      <c r="J13042" s="333"/>
    </row>
    <row r="13043" spans="4:10" s="78" customFormat="1" ht="23.4" customHeight="1">
      <c r="D13043" s="309"/>
      <c r="E13043" s="350"/>
      <c r="G13043" s="160"/>
      <c r="J13043" s="333"/>
    </row>
    <row r="13044" spans="4:10" s="78" customFormat="1" ht="23.4" customHeight="1">
      <c r="D13044" s="309"/>
      <c r="E13044" s="350"/>
      <c r="G13044" s="160"/>
      <c r="J13044" s="333"/>
    </row>
    <row r="13045" spans="4:10" s="78" customFormat="1" ht="23.4" customHeight="1">
      <c r="D13045" s="309"/>
      <c r="E13045" s="350"/>
      <c r="G13045" s="160"/>
      <c r="J13045" s="333"/>
    </row>
    <row r="13046" spans="4:10" s="78" customFormat="1" ht="23.4" customHeight="1">
      <c r="D13046" s="309"/>
      <c r="E13046" s="350"/>
      <c r="G13046" s="160"/>
      <c r="J13046" s="333"/>
    </row>
    <row r="13047" spans="4:10" s="78" customFormat="1" ht="23.4" customHeight="1">
      <c r="D13047" s="309"/>
      <c r="E13047" s="350"/>
      <c r="G13047" s="160"/>
      <c r="J13047" s="333"/>
    </row>
    <row r="13048" spans="4:10" s="78" customFormat="1" ht="23.4" customHeight="1">
      <c r="D13048" s="309"/>
      <c r="E13048" s="350"/>
      <c r="G13048" s="160"/>
      <c r="J13048" s="333"/>
    </row>
    <row r="13049" spans="4:10" s="78" customFormat="1" ht="23.4" customHeight="1">
      <c r="D13049" s="309"/>
      <c r="E13049" s="350"/>
      <c r="G13049" s="160"/>
      <c r="J13049" s="333"/>
    </row>
    <row r="13050" spans="4:10" s="78" customFormat="1" ht="23.4" customHeight="1">
      <c r="D13050" s="309"/>
      <c r="E13050" s="350"/>
      <c r="G13050" s="160"/>
      <c r="J13050" s="333"/>
    </row>
    <row r="13051" spans="4:10" s="78" customFormat="1" ht="22.5" customHeight="1">
      <c r="D13051" s="309"/>
      <c r="E13051" s="350"/>
      <c r="G13051" s="160"/>
      <c r="J13051" s="333"/>
    </row>
    <row r="13052" spans="4:10" s="78" customFormat="1" ht="22.5" customHeight="1">
      <c r="D13052" s="309"/>
      <c r="E13052" s="350"/>
      <c r="G13052" s="160"/>
      <c r="J13052" s="333"/>
    </row>
    <row r="13053" spans="4:10" s="78" customFormat="1" ht="22.5" customHeight="1">
      <c r="D13053" s="309"/>
      <c r="E13053" s="350"/>
      <c r="G13053" s="160"/>
      <c r="J13053" s="333"/>
    </row>
    <row r="13054" spans="4:10" s="78" customFormat="1" ht="22.5" customHeight="1">
      <c r="D13054" s="309"/>
      <c r="E13054" s="350"/>
      <c r="G13054" s="160"/>
      <c r="J13054" s="333"/>
    </row>
    <row r="13055" spans="4:10" s="78" customFormat="1" ht="22.5" customHeight="1">
      <c r="D13055" s="309"/>
      <c r="E13055" s="350"/>
      <c r="G13055" s="160"/>
      <c r="J13055" s="333"/>
    </row>
    <row r="13056" spans="4:10" s="78" customFormat="1" ht="22.5" customHeight="1">
      <c r="D13056" s="309"/>
      <c r="E13056" s="350"/>
      <c r="G13056" s="160"/>
      <c r="J13056" s="333"/>
    </row>
    <row r="13057" spans="4:10" s="78" customFormat="1" ht="22.5" customHeight="1">
      <c r="D13057" s="309"/>
      <c r="E13057" s="350"/>
      <c r="G13057" s="160"/>
      <c r="J13057" s="333"/>
    </row>
    <row r="13058" spans="4:10" s="78" customFormat="1" ht="22.5" customHeight="1">
      <c r="D13058" s="309"/>
      <c r="E13058" s="350"/>
      <c r="G13058" s="160"/>
      <c r="J13058" s="333"/>
    </row>
    <row r="13059" spans="4:10" s="78" customFormat="1" ht="22.5" customHeight="1">
      <c r="D13059" s="309"/>
      <c r="E13059" s="350"/>
      <c r="G13059" s="160"/>
      <c r="J13059" s="333"/>
    </row>
    <row r="13060" spans="4:10" s="78" customFormat="1" ht="22.5" customHeight="1">
      <c r="D13060" s="309"/>
      <c r="E13060" s="350"/>
      <c r="G13060" s="160"/>
      <c r="J13060" s="333"/>
    </row>
    <row r="13061" spans="4:10" s="78" customFormat="1" ht="22.5" customHeight="1">
      <c r="D13061" s="309"/>
      <c r="E13061" s="350"/>
      <c r="G13061" s="160"/>
      <c r="J13061" s="333"/>
    </row>
    <row r="13062" spans="4:10" s="78" customFormat="1" ht="22.5" customHeight="1">
      <c r="D13062" s="309"/>
      <c r="E13062" s="350"/>
      <c r="G13062" s="160"/>
      <c r="J13062" s="333"/>
    </row>
    <row r="13063" spans="4:10" s="78" customFormat="1" ht="22.5" customHeight="1">
      <c r="D13063" s="309"/>
      <c r="E13063" s="350"/>
      <c r="G13063" s="160"/>
      <c r="J13063" s="333"/>
    </row>
    <row r="13064" spans="4:10" s="78" customFormat="1" ht="22.5" customHeight="1">
      <c r="D13064" s="309"/>
      <c r="E13064" s="350"/>
      <c r="G13064" s="160"/>
      <c r="J13064" s="333"/>
    </row>
    <row r="13065" spans="4:10" s="78" customFormat="1" ht="22.5" customHeight="1">
      <c r="D13065" s="309"/>
      <c r="E13065" s="350"/>
      <c r="G13065" s="160"/>
      <c r="J13065" s="333"/>
    </row>
    <row r="13066" spans="4:10" s="78" customFormat="1" ht="22.5" customHeight="1">
      <c r="D13066" s="309"/>
      <c r="E13066" s="350"/>
      <c r="G13066" s="160"/>
      <c r="J13066" s="333"/>
    </row>
    <row r="13067" spans="4:10" s="78" customFormat="1" ht="22.5" customHeight="1">
      <c r="D13067" s="309"/>
      <c r="E13067" s="350"/>
      <c r="G13067" s="160"/>
      <c r="J13067" s="333"/>
    </row>
    <row r="13068" spans="4:10" s="78" customFormat="1" ht="22.5" customHeight="1">
      <c r="D13068" s="309"/>
      <c r="E13068" s="350"/>
      <c r="G13068" s="160"/>
      <c r="J13068" s="333"/>
    </row>
    <row r="13069" spans="4:10" s="78" customFormat="1" ht="22.5" customHeight="1">
      <c r="D13069" s="309"/>
      <c r="E13069" s="350"/>
      <c r="G13069" s="160"/>
      <c r="J13069" s="333"/>
    </row>
    <row r="13070" spans="4:10" s="78" customFormat="1" ht="22.5" customHeight="1">
      <c r="D13070" s="309"/>
      <c r="E13070" s="350"/>
      <c r="G13070" s="160"/>
      <c r="J13070" s="333"/>
    </row>
    <row r="13071" spans="4:10" s="78" customFormat="1" ht="22.5" customHeight="1">
      <c r="D13071" s="309"/>
      <c r="E13071" s="350"/>
      <c r="G13071" s="160"/>
      <c r="J13071" s="333"/>
    </row>
    <row r="13072" spans="4:10" s="78" customFormat="1" ht="22.5" customHeight="1">
      <c r="D13072" s="309"/>
      <c r="E13072" s="350"/>
      <c r="G13072" s="160"/>
      <c r="J13072" s="333"/>
    </row>
    <row r="13073" spans="4:10" s="78" customFormat="1" ht="22.5" customHeight="1">
      <c r="D13073" s="309"/>
      <c r="E13073" s="350"/>
      <c r="G13073" s="160"/>
      <c r="J13073" s="333"/>
    </row>
    <row r="13074" spans="4:10" s="78" customFormat="1" ht="22.5" customHeight="1">
      <c r="D13074" s="309"/>
      <c r="E13074" s="350"/>
      <c r="G13074" s="160"/>
      <c r="J13074" s="333"/>
    </row>
    <row r="13075" spans="4:10" s="78" customFormat="1" ht="22.5" customHeight="1">
      <c r="D13075" s="309"/>
      <c r="E13075" s="350"/>
      <c r="G13075" s="160"/>
      <c r="J13075" s="333"/>
    </row>
    <row r="13076" spans="4:10" s="78" customFormat="1" ht="22.5" customHeight="1">
      <c r="D13076" s="309"/>
      <c r="E13076" s="350"/>
      <c r="G13076" s="160"/>
      <c r="J13076" s="333"/>
    </row>
    <row r="13077" spans="4:10" s="78" customFormat="1" ht="22.5" customHeight="1">
      <c r="D13077" s="309"/>
      <c r="E13077" s="350"/>
      <c r="G13077" s="160"/>
      <c r="J13077" s="333"/>
    </row>
    <row r="13078" spans="4:10" s="78" customFormat="1" ht="22.5" customHeight="1">
      <c r="D13078" s="309"/>
      <c r="E13078" s="350"/>
      <c r="G13078" s="160"/>
      <c r="J13078" s="333"/>
    </row>
    <row r="13079" spans="4:10" s="78" customFormat="1" ht="22.5" customHeight="1">
      <c r="D13079" s="309"/>
      <c r="E13079" s="350"/>
      <c r="G13079" s="160"/>
      <c r="J13079" s="333"/>
    </row>
    <row r="13080" spans="4:10" s="78" customFormat="1" ht="22.5" customHeight="1">
      <c r="D13080" s="309"/>
      <c r="E13080" s="350"/>
      <c r="G13080" s="160"/>
      <c r="J13080" s="333"/>
    </row>
    <row r="13081" spans="4:10" s="78" customFormat="1" ht="22.5" customHeight="1">
      <c r="D13081" s="309"/>
      <c r="E13081" s="350"/>
      <c r="G13081" s="160"/>
      <c r="J13081" s="333"/>
    </row>
    <row r="13082" spans="4:10" s="78" customFormat="1" ht="22.5" customHeight="1">
      <c r="D13082" s="309"/>
      <c r="E13082" s="350"/>
      <c r="G13082" s="160"/>
      <c r="J13082" s="333"/>
    </row>
    <row r="13083" spans="4:10" s="78" customFormat="1" ht="22.5" customHeight="1">
      <c r="D13083" s="309"/>
      <c r="E13083" s="350"/>
      <c r="G13083" s="160"/>
      <c r="J13083" s="333"/>
    </row>
    <row r="13084" spans="4:10" s="78" customFormat="1" ht="22.5" customHeight="1">
      <c r="D13084" s="309"/>
      <c r="E13084" s="350"/>
      <c r="G13084" s="160"/>
      <c r="J13084" s="333"/>
    </row>
    <row r="13085" spans="4:10" s="78" customFormat="1" ht="22.5" customHeight="1">
      <c r="D13085" s="309"/>
      <c r="E13085" s="350"/>
      <c r="G13085" s="160"/>
      <c r="J13085" s="333"/>
    </row>
    <row r="13086" spans="4:10" s="78" customFormat="1" ht="22.5" customHeight="1">
      <c r="D13086" s="309"/>
      <c r="E13086" s="350"/>
      <c r="G13086" s="160"/>
      <c r="J13086" s="333"/>
    </row>
    <row r="13087" spans="4:10" s="78" customFormat="1" ht="22.5" customHeight="1">
      <c r="D13087" s="309"/>
      <c r="E13087" s="350"/>
      <c r="G13087" s="160"/>
      <c r="J13087" s="333"/>
    </row>
    <row r="13088" spans="4:10" s="78" customFormat="1" ht="22.5" customHeight="1">
      <c r="D13088" s="309"/>
      <c r="E13088" s="350"/>
      <c r="G13088" s="160"/>
      <c r="J13088" s="333"/>
    </row>
    <row r="13089" spans="4:10" s="78" customFormat="1" ht="22.5" customHeight="1">
      <c r="D13089" s="309"/>
      <c r="E13089" s="350"/>
      <c r="G13089" s="160"/>
      <c r="J13089" s="333"/>
    </row>
    <row r="13090" spans="4:10" s="78" customFormat="1" ht="22.5" customHeight="1">
      <c r="D13090" s="309"/>
      <c r="E13090" s="350"/>
      <c r="G13090" s="160"/>
      <c r="J13090" s="333"/>
    </row>
    <row r="13091" spans="4:10" s="78" customFormat="1" ht="22.5" customHeight="1">
      <c r="D13091" s="309"/>
      <c r="E13091" s="350"/>
      <c r="G13091" s="160"/>
      <c r="J13091" s="333"/>
    </row>
    <row r="13092" spans="4:10" s="78" customFormat="1" ht="22.5" customHeight="1">
      <c r="D13092" s="309"/>
      <c r="E13092" s="350"/>
      <c r="G13092" s="160"/>
      <c r="J13092" s="333"/>
    </row>
    <row r="13093" spans="4:10" s="78" customFormat="1" ht="22.5" customHeight="1">
      <c r="D13093" s="309"/>
      <c r="E13093" s="350"/>
      <c r="G13093" s="160"/>
      <c r="J13093" s="333"/>
    </row>
    <row r="13094" spans="4:10" s="78" customFormat="1" ht="22.5" customHeight="1">
      <c r="D13094" s="309"/>
      <c r="E13094" s="350"/>
      <c r="G13094" s="160"/>
      <c r="J13094" s="333"/>
    </row>
    <row r="13095" spans="4:10" s="78" customFormat="1" ht="22.5" customHeight="1">
      <c r="D13095" s="309"/>
      <c r="E13095" s="350"/>
      <c r="G13095" s="160"/>
      <c r="J13095" s="333"/>
    </row>
    <row r="13096" spans="4:10" s="78" customFormat="1" ht="22.5" customHeight="1">
      <c r="D13096" s="309"/>
      <c r="E13096" s="350"/>
      <c r="G13096" s="160"/>
      <c r="J13096" s="333"/>
    </row>
    <row r="13097" spans="4:10" s="78" customFormat="1" ht="22.5" customHeight="1">
      <c r="D13097" s="309"/>
      <c r="E13097" s="350"/>
      <c r="G13097" s="160"/>
      <c r="J13097" s="333"/>
    </row>
    <row r="13098" spans="4:10" s="78" customFormat="1" ht="22.5" customHeight="1">
      <c r="D13098" s="309"/>
      <c r="E13098" s="350"/>
      <c r="G13098" s="160"/>
      <c r="J13098" s="333"/>
    </row>
    <row r="13099" spans="4:10" s="78" customFormat="1" ht="22.5" customHeight="1">
      <c r="D13099" s="309"/>
      <c r="E13099" s="350"/>
      <c r="G13099" s="160"/>
      <c r="J13099" s="333"/>
    </row>
    <row r="13100" spans="4:10" s="78" customFormat="1" ht="22.5" customHeight="1">
      <c r="D13100" s="309"/>
      <c r="E13100" s="350"/>
      <c r="G13100" s="160"/>
      <c r="J13100" s="333"/>
    </row>
    <row r="13101" spans="4:10" s="78" customFormat="1" ht="22.5" customHeight="1">
      <c r="D13101" s="309"/>
      <c r="E13101" s="350"/>
      <c r="G13101" s="160"/>
      <c r="J13101" s="333"/>
    </row>
    <row r="13102" spans="4:10" s="78" customFormat="1" ht="22.5" customHeight="1">
      <c r="D13102" s="309"/>
      <c r="E13102" s="350"/>
      <c r="G13102" s="160"/>
      <c r="J13102" s="333"/>
    </row>
    <row r="13103" spans="4:10" s="78" customFormat="1" ht="22.5" customHeight="1">
      <c r="D13103" s="309"/>
      <c r="E13103" s="350"/>
      <c r="G13103" s="160"/>
      <c r="J13103" s="333"/>
    </row>
    <row r="13104" spans="4:10" s="78" customFormat="1" ht="22.5" customHeight="1">
      <c r="D13104" s="309"/>
      <c r="E13104" s="350"/>
      <c r="G13104" s="160"/>
      <c r="J13104" s="333"/>
    </row>
    <row r="13105" spans="4:10" s="78" customFormat="1" ht="22.5" customHeight="1">
      <c r="D13105" s="309"/>
      <c r="E13105" s="350"/>
      <c r="G13105" s="160"/>
      <c r="J13105" s="333"/>
    </row>
    <row r="13106" spans="4:10" s="78" customFormat="1" ht="22.5" customHeight="1">
      <c r="D13106" s="309"/>
      <c r="E13106" s="350"/>
      <c r="G13106" s="160"/>
      <c r="J13106" s="333"/>
    </row>
    <row r="13107" spans="4:10" s="78" customFormat="1" ht="22.5" customHeight="1">
      <c r="D13107" s="309"/>
      <c r="E13107" s="350"/>
      <c r="G13107" s="160"/>
      <c r="J13107" s="333"/>
    </row>
    <row r="13108" spans="4:10" s="78" customFormat="1" ht="22.5" customHeight="1">
      <c r="D13108" s="309"/>
      <c r="E13108" s="350"/>
      <c r="G13108" s="160"/>
      <c r="J13108" s="333"/>
    </row>
    <row r="13109" spans="4:10" s="78" customFormat="1" ht="22.5" customHeight="1">
      <c r="D13109" s="309"/>
      <c r="E13109" s="350"/>
      <c r="G13109" s="160"/>
      <c r="J13109" s="333"/>
    </row>
    <row r="13110" spans="4:10" s="78" customFormat="1" ht="22.2" customHeight="1">
      <c r="D13110" s="309"/>
      <c r="E13110" s="350"/>
      <c r="G13110" s="160"/>
      <c r="J13110" s="333"/>
    </row>
    <row r="13111" spans="4:10" s="78" customFormat="1" ht="22.5" customHeight="1">
      <c r="D13111" s="309"/>
      <c r="E13111" s="350"/>
      <c r="G13111" s="160"/>
      <c r="J13111" s="333"/>
    </row>
    <row r="13112" spans="4:10" s="78" customFormat="1" ht="22.5" customHeight="1">
      <c r="D13112" s="309"/>
      <c r="E13112" s="350"/>
      <c r="G13112" s="160"/>
      <c r="J13112" s="333"/>
    </row>
    <row r="13113" spans="4:10" s="78" customFormat="1" ht="22.5" customHeight="1">
      <c r="D13113" s="309"/>
      <c r="E13113" s="350"/>
      <c r="G13113" s="160"/>
      <c r="J13113" s="333"/>
    </row>
    <row r="13114" spans="4:10" s="78" customFormat="1" ht="22.5" customHeight="1">
      <c r="D13114" s="309"/>
      <c r="E13114" s="350"/>
      <c r="G13114" s="160"/>
      <c r="J13114" s="333"/>
    </row>
    <row r="13115" spans="4:10" s="78" customFormat="1" ht="22.5" customHeight="1">
      <c r="D13115" s="309"/>
      <c r="E13115" s="350"/>
      <c r="G13115" s="160"/>
      <c r="J13115" s="333"/>
    </row>
    <row r="13116" spans="4:10" s="78" customFormat="1" ht="22.5" customHeight="1">
      <c r="D13116" s="309"/>
      <c r="E13116" s="350"/>
      <c r="G13116" s="160"/>
      <c r="J13116" s="333"/>
    </row>
    <row r="13117" spans="4:10" s="78" customFormat="1" ht="22.5" customHeight="1">
      <c r="D13117" s="309"/>
      <c r="E13117" s="350"/>
      <c r="G13117" s="160"/>
      <c r="J13117" s="333"/>
    </row>
    <row r="13118" spans="4:10" s="78" customFormat="1" ht="22.5" customHeight="1">
      <c r="D13118" s="309"/>
      <c r="E13118" s="350"/>
      <c r="G13118" s="160"/>
      <c r="J13118" s="333"/>
    </row>
    <row r="13119" spans="4:10" s="78" customFormat="1" ht="22.5" customHeight="1">
      <c r="D13119" s="309"/>
      <c r="E13119" s="350"/>
      <c r="G13119" s="160"/>
      <c r="J13119" s="333"/>
    </row>
    <row r="13120" spans="4:10" s="78" customFormat="1" ht="22.5" customHeight="1">
      <c r="D13120" s="309"/>
      <c r="E13120" s="350"/>
      <c r="G13120" s="160"/>
      <c r="J13120" s="333"/>
    </row>
    <row r="13121" spans="4:10" s="78" customFormat="1" ht="22.5" customHeight="1">
      <c r="D13121" s="309"/>
      <c r="E13121" s="350"/>
      <c r="G13121" s="160"/>
      <c r="J13121" s="333"/>
    </row>
    <row r="13122" spans="4:10" s="78" customFormat="1" ht="22.5" customHeight="1">
      <c r="D13122" s="309"/>
      <c r="E13122" s="350"/>
      <c r="G13122" s="160"/>
      <c r="J13122" s="333"/>
    </row>
    <row r="13123" spans="4:10" s="78" customFormat="1" ht="22.5" customHeight="1">
      <c r="D13123" s="309"/>
      <c r="E13123" s="350"/>
      <c r="G13123" s="160"/>
      <c r="J13123" s="333"/>
    </row>
    <row r="13124" spans="4:10" s="78" customFormat="1" ht="22.5" customHeight="1">
      <c r="D13124" s="309"/>
      <c r="E13124" s="350"/>
      <c r="G13124" s="160"/>
      <c r="J13124" s="333"/>
    </row>
    <row r="13125" spans="4:10" s="78" customFormat="1" ht="22.5" customHeight="1">
      <c r="D13125" s="309"/>
      <c r="E13125" s="350"/>
      <c r="G13125" s="160"/>
      <c r="J13125" s="333"/>
    </row>
    <row r="13126" spans="4:10" s="78" customFormat="1" ht="22.2" customHeight="1">
      <c r="D13126" s="309"/>
      <c r="E13126" s="350"/>
      <c r="G13126" s="160"/>
      <c r="J13126" s="333"/>
    </row>
    <row r="13127" spans="4:10" s="78" customFormat="1" ht="22.5" customHeight="1">
      <c r="D13127" s="309"/>
      <c r="E13127" s="350"/>
      <c r="G13127" s="160"/>
      <c r="J13127" s="333"/>
    </row>
    <row r="13128" spans="4:10" s="78" customFormat="1" ht="22.5" customHeight="1">
      <c r="D13128" s="309"/>
      <c r="E13128" s="350"/>
      <c r="G13128" s="160"/>
      <c r="J13128" s="333"/>
    </row>
    <row r="13129" spans="4:10" s="78" customFormat="1" ht="22.5" customHeight="1">
      <c r="D13129" s="309"/>
      <c r="E13129" s="350"/>
      <c r="G13129" s="160"/>
      <c r="J13129" s="333"/>
    </row>
    <row r="13130" spans="4:10" s="78" customFormat="1" ht="22.5" customHeight="1">
      <c r="D13130" s="309"/>
      <c r="E13130" s="350"/>
      <c r="G13130" s="160"/>
      <c r="J13130" s="333"/>
    </row>
    <row r="13131" spans="4:10" s="78" customFormat="1" ht="22.5" customHeight="1">
      <c r="D13131" s="309"/>
      <c r="E13131" s="350"/>
      <c r="G13131" s="160"/>
      <c r="J13131" s="333"/>
    </row>
    <row r="13132" spans="4:10" s="78" customFormat="1" ht="22.5" customHeight="1">
      <c r="D13132" s="309"/>
      <c r="E13132" s="350"/>
      <c r="G13132" s="160"/>
      <c r="J13132" s="333"/>
    </row>
    <row r="13133" spans="4:10" s="78" customFormat="1" ht="22.5" customHeight="1">
      <c r="D13133" s="309"/>
      <c r="E13133" s="350"/>
      <c r="G13133" s="160"/>
      <c r="J13133" s="333"/>
    </row>
    <row r="13134" spans="4:10" s="78" customFormat="1" ht="22.5" customHeight="1">
      <c r="D13134" s="309"/>
      <c r="E13134" s="350"/>
      <c r="G13134" s="160"/>
      <c r="J13134" s="333"/>
    </row>
    <row r="13135" spans="4:10" s="78" customFormat="1" ht="22.5" customHeight="1">
      <c r="D13135" s="309"/>
      <c r="E13135" s="350"/>
      <c r="G13135" s="160"/>
      <c r="J13135" s="333"/>
    </row>
    <row r="13136" spans="4:10" s="78" customFormat="1" ht="22.5" customHeight="1">
      <c r="D13136" s="309"/>
      <c r="E13136" s="350"/>
      <c r="G13136" s="160"/>
      <c r="J13136" s="333"/>
    </row>
    <row r="13137" spans="4:10" s="78" customFormat="1" ht="22.5" customHeight="1">
      <c r="D13137" s="309"/>
      <c r="E13137" s="350"/>
      <c r="G13137" s="160"/>
      <c r="J13137" s="333"/>
    </row>
    <row r="13138" spans="4:10" s="78" customFormat="1" ht="22.5" customHeight="1">
      <c r="D13138" s="309"/>
      <c r="E13138" s="350"/>
      <c r="G13138" s="160"/>
      <c r="J13138" s="333"/>
    </row>
    <row r="13139" spans="4:10" s="78" customFormat="1" ht="22.5" customHeight="1">
      <c r="D13139" s="309"/>
      <c r="E13139" s="350"/>
      <c r="G13139" s="160"/>
      <c r="J13139" s="333"/>
    </row>
    <row r="13140" spans="4:10" s="78" customFormat="1" ht="22.5" customHeight="1">
      <c r="D13140" s="309"/>
      <c r="E13140" s="350"/>
      <c r="G13140" s="160"/>
      <c r="J13140" s="333"/>
    </row>
    <row r="13141" spans="4:10" s="78" customFormat="1" ht="22.5" customHeight="1">
      <c r="D13141" s="309"/>
      <c r="E13141" s="350"/>
      <c r="G13141" s="160"/>
      <c r="J13141" s="333"/>
    </row>
    <row r="13142" spans="4:10" s="78" customFormat="1" ht="22.5" customHeight="1">
      <c r="D13142" s="309"/>
      <c r="E13142" s="350"/>
      <c r="G13142" s="160"/>
      <c r="J13142" s="333"/>
    </row>
    <row r="13143" spans="4:10" s="78" customFormat="1" ht="22.5" customHeight="1">
      <c r="D13143" s="309"/>
      <c r="E13143" s="350"/>
      <c r="G13143" s="160"/>
      <c r="J13143" s="333"/>
    </row>
    <row r="13144" spans="4:10" s="78" customFormat="1" ht="22.5" customHeight="1">
      <c r="D13144" s="309"/>
      <c r="E13144" s="350"/>
      <c r="G13144" s="160"/>
      <c r="J13144" s="333"/>
    </row>
    <row r="13145" spans="4:10" s="78" customFormat="1" ht="22.5" customHeight="1">
      <c r="D13145" s="309"/>
      <c r="E13145" s="350"/>
      <c r="G13145" s="160"/>
      <c r="J13145" s="333"/>
    </row>
    <row r="13146" spans="4:10" s="78" customFormat="1" ht="22.5" customHeight="1">
      <c r="D13146" s="309"/>
      <c r="E13146" s="350"/>
      <c r="G13146" s="160"/>
      <c r="J13146" s="333"/>
    </row>
    <row r="13147" spans="4:10" s="78" customFormat="1" ht="22.5" customHeight="1">
      <c r="D13147" s="309"/>
      <c r="E13147" s="350"/>
      <c r="G13147" s="160"/>
      <c r="J13147" s="333"/>
    </row>
    <row r="13148" spans="4:10" s="78" customFormat="1" ht="22.5" customHeight="1">
      <c r="D13148" s="309"/>
      <c r="E13148" s="350"/>
      <c r="G13148" s="160"/>
      <c r="J13148" s="333"/>
    </row>
    <row r="13149" spans="4:10" s="78" customFormat="1" ht="22.5" customHeight="1">
      <c r="D13149" s="309"/>
      <c r="E13149" s="350"/>
      <c r="G13149" s="160"/>
      <c r="J13149" s="333"/>
    </row>
    <row r="13150" spans="4:10" s="78" customFormat="1" ht="22.5" customHeight="1">
      <c r="D13150" s="309"/>
      <c r="E13150" s="350"/>
      <c r="G13150" s="160"/>
      <c r="J13150" s="333"/>
    </row>
    <row r="13151" spans="4:10" s="78" customFormat="1" ht="23.4">
      <c r="D13151" s="309"/>
      <c r="E13151" s="350"/>
      <c r="G13151" s="160"/>
      <c r="J13151" s="333"/>
    </row>
    <row r="13152" spans="4:10" s="78" customFormat="1" ht="23.4">
      <c r="D13152" s="309"/>
      <c r="E13152" s="350"/>
      <c r="G13152" s="160"/>
      <c r="J13152" s="333"/>
    </row>
    <row r="13153" spans="4:10" s="78" customFormat="1" ht="22.5" customHeight="1">
      <c r="D13153" s="309"/>
      <c r="E13153" s="350"/>
      <c r="G13153" s="160"/>
      <c r="J13153" s="333"/>
    </row>
    <row r="13154" spans="4:10" s="78" customFormat="1" ht="22.5" customHeight="1">
      <c r="D13154" s="309"/>
      <c r="E13154" s="350"/>
      <c r="G13154" s="160"/>
      <c r="J13154" s="333"/>
    </row>
    <row r="13155" spans="4:10" s="78" customFormat="1" ht="22.5" customHeight="1">
      <c r="D13155" s="309"/>
      <c r="E13155" s="350"/>
      <c r="G13155" s="160"/>
      <c r="J13155" s="333"/>
    </row>
    <row r="13156" spans="4:10" s="78" customFormat="1" ht="22.5" customHeight="1">
      <c r="D13156" s="309"/>
      <c r="E13156" s="350"/>
      <c r="G13156" s="160"/>
      <c r="J13156" s="333"/>
    </row>
    <row r="13157" spans="4:10" s="78" customFormat="1" ht="22.5" customHeight="1">
      <c r="D13157" s="309"/>
      <c r="E13157" s="350"/>
      <c r="G13157" s="160"/>
      <c r="J13157" s="333"/>
    </row>
    <row r="13158" spans="4:10" s="78" customFormat="1" ht="22.5" customHeight="1">
      <c r="D13158" s="309"/>
      <c r="E13158" s="350"/>
      <c r="G13158" s="160"/>
      <c r="J13158" s="333"/>
    </row>
    <row r="13159" spans="4:10" s="78" customFormat="1" ht="22.5" customHeight="1">
      <c r="D13159" s="309"/>
      <c r="E13159" s="350"/>
      <c r="G13159" s="160"/>
      <c r="J13159" s="333"/>
    </row>
    <row r="13160" spans="4:10" s="78" customFormat="1" ht="22.5" customHeight="1">
      <c r="D13160" s="309"/>
      <c r="E13160" s="350"/>
      <c r="G13160" s="160"/>
      <c r="J13160" s="333"/>
    </row>
    <row r="13161" spans="4:10" s="78" customFormat="1" ht="22.5" customHeight="1">
      <c r="D13161" s="309"/>
      <c r="E13161" s="350"/>
      <c r="G13161" s="160"/>
      <c r="J13161" s="333"/>
    </row>
    <row r="13162" spans="4:10" s="78" customFormat="1" ht="22.5" customHeight="1">
      <c r="D13162" s="309"/>
      <c r="E13162" s="350"/>
      <c r="G13162" s="160"/>
      <c r="J13162" s="333"/>
    </row>
    <row r="13163" spans="4:10" s="78" customFormat="1" ht="22.5" customHeight="1">
      <c r="D13163" s="309"/>
      <c r="E13163" s="350"/>
      <c r="G13163" s="160"/>
      <c r="J13163" s="333"/>
    </row>
    <row r="13164" spans="4:10" s="78" customFormat="1" ht="22.5" customHeight="1">
      <c r="D13164" s="309"/>
      <c r="E13164" s="350"/>
      <c r="G13164" s="160"/>
      <c r="J13164" s="333"/>
    </row>
    <row r="13165" spans="4:10" s="78" customFormat="1" ht="22.5" customHeight="1">
      <c r="D13165" s="309"/>
      <c r="E13165" s="350"/>
      <c r="G13165" s="160"/>
      <c r="J13165" s="333"/>
    </row>
    <row r="13166" spans="4:10" s="78" customFormat="1" ht="22.5" customHeight="1">
      <c r="D13166" s="309"/>
      <c r="E13166" s="350"/>
      <c r="G13166" s="160"/>
      <c r="J13166" s="333"/>
    </row>
    <row r="13167" spans="4:10" s="78" customFormat="1" ht="22.5" customHeight="1">
      <c r="D13167" s="309"/>
      <c r="E13167" s="350"/>
      <c r="G13167" s="160"/>
      <c r="J13167" s="333"/>
    </row>
    <row r="13168" spans="4:10" s="78" customFormat="1" ht="22.5" customHeight="1">
      <c r="D13168" s="309"/>
      <c r="E13168" s="350"/>
      <c r="G13168" s="160"/>
      <c r="J13168" s="333"/>
    </row>
    <row r="13169" spans="4:10" s="78" customFormat="1" ht="22.5" customHeight="1">
      <c r="D13169" s="309"/>
      <c r="E13169" s="350"/>
      <c r="G13169" s="160"/>
      <c r="J13169" s="333"/>
    </row>
    <row r="13170" spans="4:10" s="78" customFormat="1" ht="22.5" customHeight="1">
      <c r="D13170" s="309"/>
      <c r="E13170" s="350"/>
      <c r="G13170" s="160"/>
      <c r="J13170" s="333"/>
    </row>
    <row r="13171" spans="4:10" s="78" customFormat="1" ht="22.5" customHeight="1">
      <c r="D13171" s="309"/>
      <c r="E13171" s="350"/>
      <c r="G13171" s="160"/>
      <c r="J13171" s="333"/>
    </row>
    <row r="13172" spans="4:10" s="78" customFormat="1" ht="22.5" customHeight="1">
      <c r="D13172" s="309"/>
      <c r="E13172" s="350"/>
      <c r="G13172" s="160"/>
      <c r="J13172" s="333"/>
    </row>
    <row r="13173" spans="4:10" s="78" customFormat="1" ht="22.5" customHeight="1">
      <c r="D13173" s="309"/>
      <c r="E13173" s="350"/>
      <c r="G13173" s="160"/>
      <c r="J13173" s="333"/>
    </row>
    <row r="13174" spans="4:10" s="78" customFormat="1" ht="22.5" customHeight="1">
      <c r="D13174" s="309"/>
      <c r="E13174" s="350"/>
      <c r="G13174" s="160"/>
      <c r="J13174" s="333"/>
    </row>
    <row r="13175" spans="4:10" s="78" customFormat="1" ht="22.5" customHeight="1">
      <c r="D13175" s="309"/>
      <c r="E13175" s="350"/>
      <c r="G13175" s="160"/>
      <c r="J13175" s="333"/>
    </row>
    <row r="13176" spans="4:10" s="78" customFormat="1" ht="22.5" customHeight="1">
      <c r="D13176" s="309"/>
      <c r="E13176" s="350"/>
      <c r="G13176" s="160"/>
      <c r="J13176" s="333"/>
    </row>
    <row r="13177" spans="4:10" s="78" customFormat="1" ht="22.5" customHeight="1">
      <c r="D13177" s="309"/>
      <c r="E13177" s="350"/>
      <c r="G13177" s="160"/>
      <c r="J13177" s="333"/>
    </row>
    <row r="13178" spans="4:10" s="78" customFormat="1" ht="22.5" customHeight="1">
      <c r="D13178" s="309"/>
      <c r="E13178" s="350"/>
      <c r="G13178" s="160"/>
      <c r="J13178" s="333"/>
    </row>
    <row r="13179" spans="4:10" s="78" customFormat="1" ht="22.5" customHeight="1">
      <c r="D13179" s="309"/>
      <c r="E13179" s="350"/>
      <c r="G13179" s="160"/>
      <c r="J13179" s="333"/>
    </row>
    <row r="13180" spans="4:10" s="78" customFormat="1" ht="22.5" customHeight="1">
      <c r="D13180" s="309"/>
      <c r="E13180" s="350"/>
      <c r="G13180" s="160"/>
      <c r="J13180" s="333"/>
    </row>
    <row r="13181" spans="4:10" s="78" customFormat="1" ht="22.5" customHeight="1">
      <c r="D13181" s="309"/>
      <c r="E13181" s="350"/>
      <c r="G13181" s="160"/>
      <c r="J13181" s="333"/>
    </row>
    <row r="13182" spans="4:10" s="78" customFormat="1" ht="22.5" customHeight="1">
      <c r="D13182" s="309"/>
      <c r="E13182" s="350"/>
      <c r="G13182" s="160"/>
      <c r="J13182" s="333"/>
    </row>
    <row r="13183" spans="4:10" s="78" customFormat="1" ht="22.5" customHeight="1">
      <c r="D13183" s="309"/>
      <c r="E13183" s="350"/>
      <c r="G13183" s="160"/>
      <c r="J13183" s="333"/>
    </row>
    <row r="13184" spans="4:10" s="78" customFormat="1" ht="22.5" customHeight="1">
      <c r="D13184" s="309"/>
      <c r="E13184" s="350"/>
      <c r="G13184" s="160"/>
      <c r="J13184" s="333"/>
    </row>
    <row r="13185" spans="4:10" s="78" customFormat="1" ht="22.5" customHeight="1">
      <c r="D13185" s="309"/>
      <c r="E13185" s="350"/>
      <c r="G13185" s="160"/>
      <c r="J13185" s="333"/>
    </row>
    <row r="13186" spans="4:10" s="78" customFormat="1" ht="22.5" customHeight="1">
      <c r="D13186" s="309"/>
      <c r="E13186" s="350"/>
      <c r="G13186" s="160"/>
      <c r="J13186" s="333"/>
    </row>
    <row r="13187" spans="4:10" s="78" customFormat="1" ht="22.5" customHeight="1">
      <c r="D13187" s="309"/>
      <c r="E13187" s="350"/>
      <c r="G13187" s="160"/>
      <c r="J13187" s="333"/>
    </row>
    <row r="13188" spans="4:10" s="78" customFormat="1" ht="22.5" customHeight="1">
      <c r="D13188" s="309"/>
      <c r="E13188" s="350"/>
      <c r="G13188" s="160"/>
      <c r="J13188" s="333"/>
    </row>
    <row r="13189" spans="4:10" s="78" customFormat="1" ht="22.5" customHeight="1">
      <c r="D13189" s="309"/>
      <c r="E13189" s="350"/>
      <c r="G13189" s="160"/>
      <c r="J13189" s="333"/>
    </row>
    <row r="13190" spans="4:10" s="78" customFormat="1" ht="22.5" customHeight="1">
      <c r="D13190" s="309"/>
      <c r="E13190" s="350"/>
      <c r="G13190" s="160"/>
      <c r="J13190" s="333"/>
    </row>
    <row r="13191" spans="4:10" s="78" customFormat="1" ht="22.5" customHeight="1">
      <c r="D13191" s="309"/>
      <c r="E13191" s="350"/>
      <c r="G13191" s="160"/>
      <c r="J13191" s="333"/>
    </row>
    <row r="13192" spans="4:10" s="78" customFormat="1" ht="22.5" customHeight="1">
      <c r="D13192" s="309"/>
      <c r="E13192" s="350"/>
      <c r="G13192" s="160"/>
      <c r="J13192" s="333"/>
    </row>
    <row r="13193" spans="4:10" s="78" customFormat="1" ht="22.5" customHeight="1">
      <c r="D13193" s="309"/>
      <c r="E13193" s="350"/>
      <c r="G13193" s="160"/>
      <c r="J13193" s="333"/>
    </row>
    <row r="13194" spans="4:10" s="78" customFormat="1" ht="22.5" customHeight="1">
      <c r="D13194" s="309"/>
      <c r="E13194" s="350"/>
      <c r="G13194" s="160"/>
      <c r="J13194" s="333"/>
    </row>
    <row r="13195" spans="4:10" s="78" customFormat="1" ht="22.5" customHeight="1">
      <c r="D13195" s="309"/>
      <c r="E13195" s="350"/>
      <c r="G13195" s="160"/>
      <c r="J13195" s="333"/>
    </row>
    <row r="13196" spans="4:10" s="78" customFormat="1" ht="22.5" customHeight="1">
      <c r="D13196" s="309"/>
      <c r="E13196" s="350"/>
      <c r="G13196" s="160"/>
      <c r="J13196" s="333"/>
    </row>
    <row r="13197" spans="4:10" s="78" customFormat="1" ht="22.5" customHeight="1">
      <c r="D13197" s="309"/>
      <c r="E13197" s="350"/>
      <c r="G13197" s="160"/>
      <c r="J13197" s="333"/>
    </row>
    <row r="13198" spans="4:10" s="78" customFormat="1" ht="22.5" customHeight="1">
      <c r="D13198" s="309"/>
      <c r="E13198" s="350"/>
      <c r="G13198" s="160"/>
      <c r="J13198" s="333"/>
    </row>
    <row r="13199" spans="4:10" s="78" customFormat="1" ht="22.5" customHeight="1">
      <c r="D13199" s="309"/>
      <c r="E13199" s="350"/>
      <c r="G13199" s="160"/>
      <c r="J13199" s="333"/>
    </row>
    <row r="13200" spans="4:10" s="78" customFormat="1" ht="22.5" customHeight="1">
      <c r="D13200" s="309"/>
      <c r="E13200" s="350"/>
      <c r="G13200" s="160"/>
      <c r="J13200" s="333"/>
    </row>
    <row r="13201" spans="4:10" s="78" customFormat="1" ht="22.5" customHeight="1">
      <c r="D13201" s="309"/>
      <c r="E13201" s="350"/>
      <c r="G13201" s="160"/>
      <c r="J13201" s="333"/>
    </row>
    <row r="13202" spans="4:10" s="78" customFormat="1" ht="22.5" customHeight="1">
      <c r="D13202" s="309"/>
      <c r="E13202" s="350"/>
      <c r="G13202" s="160"/>
      <c r="J13202" s="333"/>
    </row>
    <row r="13203" spans="4:10" s="78" customFormat="1" ht="22.5" customHeight="1">
      <c r="D13203" s="309"/>
      <c r="E13203" s="350"/>
      <c r="G13203" s="160"/>
      <c r="J13203" s="333"/>
    </row>
    <row r="13204" spans="4:10" s="78" customFormat="1" ht="22.5" customHeight="1">
      <c r="D13204" s="309"/>
      <c r="E13204" s="350"/>
      <c r="G13204" s="160"/>
      <c r="J13204" s="333"/>
    </row>
    <row r="13205" spans="4:10" s="78" customFormat="1" ht="22.5" customHeight="1">
      <c r="D13205" s="309"/>
      <c r="E13205" s="350"/>
      <c r="G13205" s="160"/>
      <c r="J13205" s="333"/>
    </row>
    <row r="13206" spans="4:10" s="78" customFormat="1" ht="22.5" customHeight="1">
      <c r="D13206" s="309"/>
      <c r="E13206" s="350"/>
      <c r="G13206" s="160"/>
      <c r="J13206" s="333"/>
    </row>
    <row r="13207" spans="4:10" s="78" customFormat="1" ht="22.5" customHeight="1">
      <c r="D13207" s="309"/>
      <c r="E13207" s="350"/>
      <c r="G13207" s="160"/>
      <c r="J13207" s="333"/>
    </row>
    <row r="13208" spans="4:10" s="78" customFormat="1" ht="22.5" customHeight="1">
      <c r="D13208" s="309"/>
      <c r="E13208" s="350"/>
      <c r="G13208" s="160"/>
      <c r="J13208" s="333"/>
    </row>
    <row r="13209" spans="4:10" s="78" customFormat="1" ht="22.5" customHeight="1">
      <c r="D13209" s="309"/>
      <c r="E13209" s="350"/>
      <c r="G13209" s="160"/>
      <c r="J13209" s="333"/>
    </row>
    <row r="13210" spans="4:10" s="78" customFormat="1" ht="22.5" customHeight="1">
      <c r="D13210" s="309"/>
      <c r="E13210" s="350"/>
      <c r="G13210" s="160"/>
      <c r="J13210" s="333"/>
    </row>
    <row r="13211" spans="4:10" s="78" customFormat="1" ht="22.5" customHeight="1">
      <c r="D13211" s="309"/>
      <c r="E13211" s="350"/>
      <c r="G13211" s="160"/>
      <c r="J13211" s="333"/>
    </row>
    <row r="13212" spans="4:10" s="78" customFormat="1" ht="22.5" customHeight="1">
      <c r="D13212" s="309"/>
      <c r="E13212" s="350"/>
      <c r="G13212" s="160"/>
      <c r="J13212" s="333"/>
    </row>
    <row r="13213" spans="4:10" s="78" customFormat="1" ht="22.5" customHeight="1">
      <c r="D13213" s="309"/>
      <c r="E13213" s="350"/>
      <c r="G13213" s="160"/>
      <c r="J13213" s="333"/>
    </row>
    <row r="13214" spans="4:10" s="78" customFormat="1" ht="22.5" customHeight="1">
      <c r="D13214" s="309"/>
      <c r="E13214" s="350"/>
      <c r="G13214" s="160"/>
      <c r="J13214" s="333"/>
    </row>
    <row r="13215" spans="4:10" s="78" customFormat="1" ht="22.5" customHeight="1">
      <c r="D13215" s="309"/>
      <c r="E13215" s="350"/>
      <c r="G13215" s="160"/>
      <c r="J13215" s="333"/>
    </row>
    <row r="13216" spans="4:10" s="78" customFormat="1" ht="22.5" customHeight="1">
      <c r="D13216" s="309"/>
      <c r="E13216" s="350"/>
      <c r="G13216" s="160"/>
      <c r="J13216" s="333"/>
    </row>
    <row r="13217" spans="4:10" s="78" customFormat="1" ht="22.5" customHeight="1">
      <c r="D13217" s="309"/>
      <c r="E13217" s="350"/>
      <c r="G13217" s="160"/>
      <c r="J13217" s="333"/>
    </row>
    <row r="13218" spans="4:10" s="78" customFormat="1" ht="22.5" customHeight="1">
      <c r="D13218" s="309"/>
      <c r="E13218" s="350"/>
      <c r="G13218" s="160"/>
      <c r="J13218" s="333"/>
    </row>
    <row r="13219" spans="4:10" s="78" customFormat="1" ht="22.5" customHeight="1">
      <c r="D13219" s="309"/>
      <c r="E13219" s="350"/>
      <c r="G13219" s="160"/>
      <c r="J13219" s="333"/>
    </row>
    <row r="13220" spans="4:10" s="78" customFormat="1" ht="22.5" customHeight="1">
      <c r="D13220" s="309"/>
      <c r="E13220" s="350"/>
      <c r="G13220" s="160"/>
      <c r="J13220" s="333"/>
    </row>
    <row r="13221" spans="4:10" s="78" customFormat="1" ht="22.5" customHeight="1">
      <c r="D13221" s="309"/>
      <c r="E13221" s="350"/>
      <c r="G13221" s="160"/>
      <c r="J13221" s="333"/>
    </row>
    <row r="13222" spans="4:10" s="78" customFormat="1" ht="22.5" customHeight="1">
      <c r="D13222" s="309"/>
      <c r="E13222" s="350"/>
      <c r="G13222" s="160"/>
      <c r="J13222" s="333"/>
    </row>
    <row r="13223" spans="4:10" s="78" customFormat="1" ht="22.5" customHeight="1">
      <c r="D13223" s="309"/>
      <c r="E13223" s="350"/>
      <c r="G13223" s="160"/>
      <c r="J13223" s="333"/>
    </row>
    <row r="13224" spans="4:10" s="78" customFormat="1" ht="22.5" customHeight="1">
      <c r="D13224" s="309"/>
      <c r="E13224" s="350"/>
      <c r="G13224" s="160"/>
      <c r="J13224" s="333"/>
    </row>
    <row r="13225" spans="4:10" s="78" customFormat="1" ht="22.5" customHeight="1">
      <c r="D13225" s="309"/>
      <c r="E13225" s="350"/>
      <c r="G13225" s="160"/>
      <c r="J13225" s="333"/>
    </row>
    <row r="13226" spans="4:10" s="78" customFormat="1" ht="22.5" customHeight="1">
      <c r="D13226" s="309"/>
      <c r="E13226" s="350"/>
      <c r="G13226" s="160"/>
      <c r="J13226" s="333"/>
    </row>
    <row r="13227" spans="4:10" s="78" customFormat="1" ht="22.5" customHeight="1">
      <c r="D13227" s="309"/>
      <c r="E13227" s="350"/>
      <c r="G13227" s="160"/>
      <c r="J13227" s="333"/>
    </row>
    <row r="13228" spans="4:10" s="78" customFormat="1" ht="22.5" customHeight="1">
      <c r="D13228" s="309"/>
      <c r="E13228" s="350"/>
      <c r="G13228" s="160"/>
      <c r="J13228" s="333"/>
    </row>
    <row r="13229" spans="4:10" s="78" customFormat="1" ht="22.5" customHeight="1">
      <c r="D13229" s="309"/>
      <c r="E13229" s="350"/>
      <c r="G13229" s="160"/>
      <c r="J13229" s="333"/>
    </row>
    <row r="13230" spans="4:10" s="78" customFormat="1" ht="22.5" customHeight="1">
      <c r="D13230" s="309"/>
      <c r="E13230" s="350"/>
      <c r="G13230" s="160"/>
      <c r="J13230" s="333"/>
    </row>
    <row r="13231" spans="4:10" s="78" customFormat="1" ht="22.5" customHeight="1">
      <c r="D13231" s="309"/>
      <c r="E13231" s="350"/>
      <c r="G13231" s="160"/>
      <c r="J13231" s="333"/>
    </row>
    <row r="13232" spans="4:10" s="78" customFormat="1" ht="22.5" customHeight="1">
      <c r="D13232" s="309"/>
      <c r="E13232" s="350"/>
      <c r="G13232" s="160"/>
      <c r="J13232" s="333"/>
    </row>
    <row r="13233" spans="4:10" s="78" customFormat="1" ht="22.2" customHeight="1">
      <c r="D13233" s="309"/>
      <c r="E13233" s="350"/>
      <c r="G13233" s="160"/>
      <c r="J13233" s="333"/>
    </row>
    <row r="13234" spans="4:10" s="78" customFormat="1" ht="22.5" customHeight="1">
      <c r="D13234" s="309"/>
      <c r="E13234" s="350"/>
      <c r="G13234" s="160"/>
      <c r="J13234" s="333"/>
    </row>
    <row r="13235" spans="4:10" s="78" customFormat="1" ht="22.5" customHeight="1">
      <c r="D13235" s="309"/>
      <c r="E13235" s="350"/>
      <c r="G13235" s="160"/>
      <c r="J13235" s="333"/>
    </row>
    <row r="13236" spans="4:10" s="78" customFormat="1" ht="22.5" customHeight="1">
      <c r="D13236" s="309"/>
      <c r="E13236" s="350"/>
      <c r="G13236" s="160"/>
      <c r="J13236" s="333"/>
    </row>
    <row r="13237" spans="4:10" s="78" customFormat="1" ht="22.5" customHeight="1">
      <c r="D13237" s="309"/>
      <c r="E13237" s="350"/>
      <c r="G13237" s="160"/>
      <c r="J13237" s="333"/>
    </row>
    <row r="13238" spans="4:10" s="78" customFormat="1" ht="22.5" customHeight="1">
      <c r="D13238" s="309"/>
      <c r="E13238" s="350"/>
      <c r="G13238" s="160"/>
      <c r="J13238" s="333"/>
    </row>
    <row r="13239" spans="4:10" s="78" customFormat="1" ht="22.5" customHeight="1">
      <c r="D13239" s="309"/>
      <c r="E13239" s="350"/>
      <c r="G13239" s="160"/>
      <c r="J13239" s="333"/>
    </row>
    <row r="13240" spans="4:10" s="78" customFormat="1" ht="22.5" customHeight="1">
      <c r="D13240" s="309"/>
      <c r="E13240" s="350"/>
      <c r="G13240" s="160"/>
      <c r="J13240" s="333"/>
    </row>
    <row r="13241" spans="4:10" s="78" customFormat="1" ht="22.5" customHeight="1">
      <c r="D13241" s="309"/>
      <c r="E13241" s="350"/>
      <c r="G13241" s="160"/>
      <c r="J13241" s="333"/>
    </row>
    <row r="13242" spans="4:10" s="78" customFormat="1" ht="22.2" customHeight="1">
      <c r="D13242" s="309"/>
      <c r="E13242" s="350"/>
      <c r="G13242" s="160"/>
      <c r="J13242" s="333"/>
    </row>
    <row r="13243" spans="4:10" s="78" customFormat="1" ht="22.2" customHeight="1">
      <c r="D13243" s="309"/>
      <c r="E13243" s="350"/>
      <c r="G13243" s="160"/>
      <c r="J13243" s="333"/>
    </row>
    <row r="13244" spans="4:10" s="78" customFormat="1" ht="22.5" customHeight="1">
      <c r="D13244" s="309"/>
      <c r="E13244" s="350"/>
      <c r="G13244" s="160"/>
      <c r="J13244" s="333"/>
    </row>
    <row r="13245" spans="4:10" s="78" customFormat="1" ht="22.5" customHeight="1">
      <c r="D13245" s="309"/>
      <c r="E13245" s="350"/>
      <c r="G13245" s="160"/>
      <c r="J13245" s="333"/>
    </row>
    <row r="13246" spans="4:10" s="78" customFormat="1" ht="22.5" customHeight="1">
      <c r="D13246" s="309"/>
      <c r="E13246" s="350"/>
      <c r="G13246" s="160"/>
      <c r="J13246" s="333"/>
    </row>
    <row r="13247" spans="4:10" s="78" customFormat="1" ht="22.5" customHeight="1">
      <c r="D13247" s="309"/>
      <c r="E13247" s="350"/>
      <c r="G13247" s="160"/>
      <c r="J13247" s="333"/>
    </row>
    <row r="13248" spans="4:10" s="78" customFormat="1" ht="22.5" customHeight="1">
      <c r="D13248" s="309"/>
      <c r="E13248" s="350"/>
      <c r="G13248" s="160"/>
      <c r="J13248" s="333"/>
    </row>
    <row r="13249" spans="4:10" s="78" customFormat="1" ht="22.5" customHeight="1">
      <c r="D13249" s="309"/>
      <c r="E13249" s="350"/>
      <c r="G13249" s="160"/>
      <c r="J13249" s="333"/>
    </row>
    <row r="13250" spans="4:10" s="78" customFormat="1" ht="22.5" customHeight="1">
      <c r="D13250" s="309"/>
      <c r="E13250" s="350"/>
      <c r="G13250" s="160"/>
      <c r="J13250" s="333"/>
    </row>
    <row r="13251" spans="4:10" s="78" customFormat="1" ht="22.5" customHeight="1">
      <c r="D13251" s="309"/>
      <c r="E13251" s="350"/>
      <c r="G13251" s="160"/>
      <c r="J13251" s="333"/>
    </row>
    <row r="13252" spans="4:10" s="78" customFormat="1" ht="22.5" customHeight="1">
      <c r="D13252" s="309"/>
      <c r="E13252" s="350"/>
      <c r="G13252" s="160"/>
      <c r="J13252" s="333"/>
    </row>
    <row r="13253" spans="4:10" s="78" customFormat="1" ht="22.5" customHeight="1">
      <c r="D13253" s="309"/>
      <c r="E13253" s="350"/>
      <c r="G13253" s="160"/>
      <c r="J13253" s="333"/>
    </row>
    <row r="13254" spans="4:10" s="78" customFormat="1" ht="22.5" customHeight="1">
      <c r="D13254" s="309"/>
      <c r="E13254" s="350"/>
      <c r="G13254" s="160"/>
      <c r="J13254" s="333"/>
    </row>
    <row r="13255" spans="4:10" s="78" customFormat="1" ht="22.5" customHeight="1">
      <c r="D13255" s="309"/>
      <c r="E13255" s="350"/>
      <c r="G13255" s="160"/>
      <c r="J13255" s="333"/>
    </row>
    <row r="13256" spans="4:10" s="78" customFormat="1" ht="22.5" customHeight="1">
      <c r="D13256" s="309"/>
      <c r="E13256" s="350"/>
      <c r="G13256" s="160"/>
      <c r="J13256" s="333"/>
    </row>
    <row r="13257" spans="4:10" s="78" customFormat="1" ht="22.5" customHeight="1">
      <c r="D13257" s="309"/>
      <c r="E13257" s="350"/>
      <c r="G13257" s="160"/>
      <c r="J13257" s="333"/>
    </row>
    <row r="13258" spans="4:10" s="78" customFormat="1" ht="22.5" customHeight="1">
      <c r="D13258" s="309"/>
      <c r="E13258" s="350"/>
      <c r="G13258" s="160"/>
      <c r="J13258" s="333"/>
    </row>
    <row r="13259" spans="4:10" s="78" customFormat="1" ht="22.5" customHeight="1">
      <c r="D13259" s="309"/>
      <c r="E13259" s="350"/>
      <c r="G13259" s="160"/>
      <c r="J13259" s="333"/>
    </row>
    <row r="13260" spans="4:10" s="78" customFormat="1" ht="28.8" customHeight="1">
      <c r="D13260" s="309"/>
      <c r="E13260" s="350"/>
      <c r="G13260" s="160"/>
      <c r="J13260" s="333"/>
    </row>
    <row r="13261" spans="4:10" s="78" customFormat="1" ht="22.5" customHeight="1">
      <c r="D13261" s="309"/>
      <c r="E13261" s="350"/>
      <c r="G13261" s="160"/>
      <c r="J13261" s="333"/>
    </row>
    <row r="13262" spans="4:10" s="78" customFormat="1" ht="22.5" customHeight="1">
      <c r="D13262" s="309"/>
      <c r="E13262" s="350"/>
      <c r="G13262" s="160"/>
      <c r="J13262" s="333"/>
    </row>
    <row r="13263" spans="4:10" s="78" customFormat="1" ht="22.5" customHeight="1">
      <c r="D13263" s="309"/>
      <c r="E13263" s="350"/>
      <c r="G13263" s="160"/>
      <c r="J13263" s="333"/>
    </row>
    <row r="13264" spans="4:10" s="78" customFormat="1" ht="22.5" customHeight="1">
      <c r="D13264" s="309"/>
      <c r="E13264" s="350"/>
      <c r="G13264" s="160"/>
      <c r="J13264" s="333"/>
    </row>
    <row r="13265" spans="4:10" s="78" customFormat="1" ht="22.5" customHeight="1">
      <c r="D13265" s="309"/>
      <c r="E13265" s="350"/>
      <c r="G13265" s="160"/>
      <c r="J13265" s="333"/>
    </row>
    <row r="13266" spans="4:10" s="78" customFormat="1" ht="22.5" customHeight="1">
      <c r="D13266" s="309"/>
      <c r="E13266" s="350"/>
      <c r="G13266" s="160"/>
      <c r="J13266" s="333"/>
    </row>
    <row r="13267" spans="4:10" s="78" customFormat="1" ht="22.5" customHeight="1">
      <c r="D13267" s="309"/>
      <c r="E13267" s="350"/>
      <c r="G13267" s="160"/>
      <c r="J13267" s="333"/>
    </row>
    <row r="13268" spans="4:10" s="78" customFormat="1" ht="22.5" customHeight="1">
      <c r="D13268" s="309"/>
      <c r="E13268" s="350"/>
      <c r="G13268" s="160"/>
      <c r="J13268" s="333"/>
    </row>
    <row r="13269" spans="4:10" s="78" customFormat="1" ht="22.5" customHeight="1">
      <c r="D13269" s="309"/>
      <c r="E13269" s="350"/>
      <c r="G13269" s="160"/>
      <c r="J13269" s="333"/>
    </row>
    <row r="13270" spans="4:10" s="78" customFormat="1" ht="22.5" customHeight="1">
      <c r="D13270" s="309"/>
      <c r="E13270" s="350"/>
      <c r="G13270" s="160"/>
      <c r="J13270" s="333"/>
    </row>
    <row r="13271" spans="4:10" s="78" customFormat="1" ht="22.5" customHeight="1">
      <c r="D13271" s="309"/>
      <c r="E13271" s="350"/>
      <c r="G13271" s="160"/>
      <c r="J13271" s="333"/>
    </row>
    <row r="13272" spans="4:10" s="78" customFormat="1" ht="22.5" customHeight="1">
      <c r="D13272" s="309"/>
      <c r="E13272" s="350"/>
      <c r="G13272" s="160"/>
      <c r="J13272" s="333"/>
    </row>
    <row r="13273" spans="4:10" s="78" customFormat="1" ht="22.5" customHeight="1">
      <c r="D13273" s="309"/>
      <c r="E13273" s="350"/>
      <c r="G13273" s="160"/>
      <c r="J13273" s="333"/>
    </row>
    <row r="13274" spans="4:10" s="78" customFormat="1" ht="22.5" customHeight="1">
      <c r="D13274" s="309"/>
      <c r="E13274" s="350"/>
      <c r="G13274" s="160"/>
      <c r="J13274" s="333"/>
    </row>
    <row r="13275" spans="4:10" s="78" customFormat="1" ht="22.5" customHeight="1">
      <c r="D13275" s="309"/>
      <c r="E13275" s="350"/>
      <c r="G13275" s="160"/>
      <c r="J13275" s="333"/>
    </row>
    <row r="13276" spans="4:10" s="78" customFormat="1" ht="22.5" customHeight="1">
      <c r="D13276" s="309"/>
      <c r="E13276" s="350"/>
      <c r="G13276" s="160"/>
      <c r="J13276" s="333"/>
    </row>
    <row r="13277" spans="4:10" s="78" customFormat="1" ht="22.5" customHeight="1">
      <c r="D13277" s="309"/>
      <c r="E13277" s="350"/>
      <c r="G13277" s="160"/>
      <c r="J13277" s="333"/>
    </row>
    <row r="13278" spans="4:10" s="78" customFormat="1" ht="22.5" customHeight="1">
      <c r="D13278" s="309"/>
      <c r="E13278" s="350"/>
      <c r="G13278" s="160"/>
      <c r="J13278" s="333"/>
    </row>
    <row r="13279" spans="4:10" s="78" customFormat="1" ht="22.5" customHeight="1">
      <c r="D13279" s="309"/>
      <c r="E13279" s="350"/>
      <c r="G13279" s="160"/>
      <c r="J13279" s="333"/>
    </row>
    <row r="13280" spans="4:10" s="78" customFormat="1" ht="22.5" customHeight="1">
      <c r="D13280" s="309"/>
      <c r="E13280" s="350"/>
      <c r="G13280" s="160"/>
      <c r="J13280" s="333"/>
    </row>
    <row r="13281" spans="4:10" s="78" customFormat="1" ht="22.5" customHeight="1">
      <c r="D13281" s="309"/>
      <c r="E13281" s="350"/>
      <c r="G13281" s="160"/>
      <c r="J13281" s="333"/>
    </row>
    <row r="13282" spans="4:10" s="78" customFormat="1" ht="22.5" customHeight="1">
      <c r="D13282" s="309"/>
      <c r="E13282" s="350"/>
      <c r="G13282" s="160"/>
      <c r="J13282" s="333"/>
    </row>
    <row r="13283" spans="4:10" s="78" customFormat="1" ht="22.5" customHeight="1">
      <c r="D13283" s="309"/>
      <c r="E13283" s="350"/>
      <c r="G13283" s="160"/>
      <c r="J13283" s="333"/>
    </row>
    <row r="13284" spans="4:10" s="78" customFormat="1" ht="22.5" customHeight="1">
      <c r="D13284" s="309"/>
      <c r="E13284" s="350"/>
      <c r="G13284" s="160"/>
      <c r="J13284" s="333"/>
    </row>
    <row r="13285" spans="4:10" s="78" customFormat="1" ht="22.5" customHeight="1">
      <c r="D13285" s="309"/>
      <c r="E13285" s="350"/>
      <c r="G13285" s="160"/>
      <c r="J13285" s="333"/>
    </row>
    <row r="13286" spans="4:10" s="78" customFormat="1" ht="22.5" customHeight="1">
      <c r="D13286" s="309"/>
      <c r="E13286" s="350"/>
      <c r="G13286" s="160"/>
      <c r="J13286" s="333"/>
    </row>
    <row r="13287" spans="4:10" s="78" customFormat="1" ht="22.5" customHeight="1">
      <c r="D13287" s="309"/>
      <c r="E13287" s="350"/>
      <c r="G13287" s="160"/>
      <c r="J13287" s="333"/>
    </row>
    <row r="13288" spans="4:10" s="78" customFormat="1" ht="22.5" customHeight="1">
      <c r="D13288" s="309"/>
      <c r="E13288" s="350"/>
      <c r="G13288" s="160"/>
      <c r="J13288" s="333"/>
    </row>
    <row r="13289" spans="4:10" s="78" customFormat="1" ht="22.5" customHeight="1">
      <c r="D13289" s="309"/>
      <c r="E13289" s="350"/>
      <c r="G13289" s="160"/>
      <c r="J13289" s="333"/>
    </row>
    <row r="13290" spans="4:10" s="78" customFormat="1" ht="22.5" customHeight="1">
      <c r="D13290" s="309"/>
      <c r="E13290" s="350"/>
      <c r="G13290" s="160"/>
      <c r="J13290" s="333"/>
    </row>
    <row r="13291" spans="4:10" s="78" customFormat="1" ht="22.5" customHeight="1">
      <c r="D13291" s="309"/>
      <c r="E13291" s="350"/>
      <c r="G13291" s="160"/>
      <c r="J13291" s="333"/>
    </row>
    <row r="13292" spans="4:10" s="78" customFormat="1" ht="22.5" customHeight="1">
      <c r="D13292" s="309"/>
      <c r="E13292" s="350"/>
      <c r="G13292" s="160"/>
      <c r="J13292" s="333"/>
    </row>
    <row r="13293" spans="4:10" s="78" customFormat="1" ht="22.5" customHeight="1">
      <c r="D13293" s="309"/>
      <c r="E13293" s="350"/>
      <c r="G13293" s="160"/>
      <c r="J13293" s="333"/>
    </row>
    <row r="13294" spans="4:10" s="78" customFormat="1" ht="22.5" customHeight="1">
      <c r="D13294" s="309"/>
      <c r="E13294" s="350"/>
      <c r="G13294" s="160"/>
      <c r="J13294" s="333"/>
    </row>
    <row r="13295" spans="4:10" s="78" customFormat="1" ht="22.5" customHeight="1">
      <c r="D13295" s="309"/>
      <c r="E13295" s="350"/>
      <c r="G13295" s="160"/>
      <c r="J13295" s="333"/>
    </row>
    <row r="13296" spans="4:10" s="78" customFormat="1" ht="22.5" customHeight="1">
      <c r="D13296" s="309"/>
      <c r="E13296" s="350"/>
      <c r="G13296" s="160"/>
      <c r="J13296" s="333"/>
    </row>
    <row r="13297" spans="4:10" s="78" customFormat="1" ht="22.5" customHeight="1">
      <c r="D13297" s="309"/>
      <c r="E13297" s="350"/>
      <c r="G13297" s="160"/>
      <c r="J13297" s="333"/>
    </row>
    <row r="13298" spans="4:10" s="78" customFormat="1" ht="22.5" customHeight="1">
      <c r="D13298" s="309"/>
      <c r="E13298" s="350"/>
      <c r="G13298" s="160"/>
      <c r="J13298" s="333"/>
    </row>
    <row r="13299" spans="4:10" s="78" customFormat="1" ht="22.5" customHeight="1">
      <c r="D13299" s="309"/>
      <c r="E13299" s="350"/>
      <c r="G13299" s="160"/>
      <c r="J13299" s="333"/>
    </row>
    <row r="13300" spans="4:10" s="78" customFormat="1" ht="22.5" customHeight="1">
      <c r="D13300" s="309"/>
      <c r="E13300" s="350"/>
      <c r="G13300" s="160"/>
      <c r="J13300" s="333"/>
    </row>
    <row r="13301" spans="4:10" s="78" customFormat="1" ht="22.5" customHeight="1">
      <c r="D13301" s="309"/>
      <c r="E13301" s="350"/>
      <c r="G13301" s="160"/>
      <c r="J13301" s="333"/>
    </row>
    <row r="13302" spans="4:10" s="78" customFormat="1" ht="22.5" customHeight="1">
      <c r="D13302" s="309"/>
      <c r="E13302" s="350"/>
      <c r="G13302" s="160"/>
      <c r="J13302" s="333"/>
    </row>
    <row r="13303" spans="4:10" s="78" customFormat="1" ht="22.5" customHeight="1">
      <c r="D13303" s="309"/>
      <c r="E13303" s="350"/>
      <c r="G13303" s="160"/>
      <c r="J13303" s="333"/>
    </row>
    <row r="13304" spans="4:10" s="78" customFormat="1" ht="22.5" customHeight="1">
      <c r="D13304" s="309"/>
      <c r="E13304" s="350"/>
      <c r="G13304" s="160"/>
      <c r="J13304" s="333"/>
    </row>
    <row r="13305" spans="4:10" s="78" customFormat="1" ht="23.4" customHeight="1">
      <c r="D13305" s="309"/>
      <c r="E13305" s="350"/>
      <c r="G13305" s="160"/>
      <c r="J13305" s="333"/>
    </row>
    <row r="13306" spans="4:10" s="78" customFormat="1" ht="23.4" customHeight="1">
      <c r="D13306" s="309"/>
      <c r="E13306" s="350"/>
      <c r="G13306" s="160"/>
      <c r="J13306" s="333"/>
    </row>
    <row r="13307" spans="4:10" s="78" customFormat="1" ht="22.5" customHeight="1">
      <c r="D13307" s="309"/>
      <c r="E13307" s="350"/>
      <c r="G13307" s="160"/>
      <c r="J13307" s="333"/>
    </row>
    <row r="13308" spans="4:10" s="78" customFormat="1" ht="22.5" customHeight="1">
      <c r="D13308" s="309"/>
      <c r="E13308" s="350"/>
      <c r="G13308" s="160"/>
      <c r="J13308" s="333"/>
    </row>
    <row r="13309" spans="4:10" s="78" customFormat="1" ht="22.5" customHeight="1">
      <c r="D13309" s="309"/>
      <c r="E13309" s="350"/>
      <c r="G13309" s="160"/>
      <c r="J13309" s="333"/>
    </row>
    <row r="13310" spans="4:10" s="78" customFormat="1" ht="22.5" customHeight="1">
      <c r="D13310" s="309"/>
      <c r="E13310" s="350"/>
      <c r="G13310" s="160"/>
      <c r="J13310" s="333"/>
    </row>
    <row r="13311" spans="4:10" s="78" customFormat="1" ht="22.5" customHeight="1">
      <c r="D13311" s="309"/>
      <c r="E13311" s="350"/>
      <c r="G13311" s="160"/>
      <c r="J13311" s="333"/>
    </row>
    <row r="13312" spans="4:10" s="78" customFormat="1" ht="22.5" customHeight="1">
      <c r="D13312" s="309"/>
      <c r="E13312" s="350"/>
      <c r="G13312" s="160"/>
      <c r="J13312" s="333"/>
    </row>
    <row r="13313" spans="4:10" s="78" customFormat="1" ht="22.5" customHeight="1">
      <c r="D13313" s="309"/>
      <c r="E13313" s="350"/>
      <c r="G13313" s="160"/>
      <c r="J13313" s="333"/>
    </row>
    <row r="13314" spans="4:10" s="78" customFormat="1" ht="22.5" customHeight="1">
      <c r="D13314" s="309"/>
      <c r="E13314" s="350"/>
      <c r="G13314" s="160"/>
      <c r="J13314" s="333"/>
    </row>
    <row r="13315" spans="4:10" s="78" customFormat="1" ht="22.5" customHeight="1">
      <c r="D13315" s="309"/>
      <c r="E13315" s="350"/>
      <c r="G13315" s="160"/>
      <c r="J13315" s="333"/>
    </row>
    <row r="13316" spans="4:10" s="78" customFormat="1" ht="22.5" customHeight="1">
      <c r="D13316" s="309"/>
      <c r="E13316" s="350"/>
      <c r="G13316" s="160"/>
      <c r="J13316" s="333"/>
    </row>
    <row r="13317" spans="4:10" s="78" customFormat="1" ht="22.5" customHeight="1">
      <c r="D13317" s="309"/>
      <c r="E13317" s="350"/>
      <c r="G13317" s="160"/>
      <c r="J13317" s="333"/>
    </row>
    <row r="13318" spans="4:10" s="78" customFormat="1" ht="22.5" customHeight="1">
      <c r="D13318" s="309"/>
      <c r="E13318" s="350"/>
      <c r="G13318" s="160"/>
      <c r="J13318" s="333"/>
    </row>
    <row r="13319" spans="4:10" s="78" customFormat="1" ht="22.5" customHeight="1">
      <c r="D13319" s="309"/>
      <c r="E13319" s="350"/>
      <c r="G13319" s="160"/>
      <c r="J13319" s="333"/>
    </row>
    <row r="13320" spans="4:10" s="78" customFormat="1" ht="22.5" customHeight="1">
      <c r="D13320" s="309"/>
      <c r="E13320" s="350"/>
      <c r="G13320" s="160"/>
      <c r="J13320" s="333"/>
    </row>
    <row r="13321" spans="4:10" s="78" customFormat="1" ht="22.5" customHeight="1">
      <c r="D13321" s="309"/>
      <c r="E13321" s="350"/>
      <c r="G13321" s="160"/>
      <c r="J13321" s="333"/>
    </row>
    <row r="13322" spans="4:10" s="78" customFormat="1" ht="22.5" customHeight="1">
      <c r="D13322" s="309"/>
      <c r="E13322" s="350"/>
      <c r="G13322" s="160"/>
      <c r="J13322" s="333"/>
    </row>
    <row r="13323" spans="4:10" s="78" customFormat="1" ht="22.5" customHeight="1">
      <c r="D13323" s="309"/>
      <c r="E13323" s="350"/>
      <c r="G13323" s="160"/>
      <c r="J13323" s="333"/>
    </row>
    <row r="13324" spans="4:10" s="78" customFormat="1" ht="22.5" customHeight="1">
      <c r="D13324" s="309"/>
      <c r="E13324" s="350"/>
      <c r="G13324" s="160"/>
      <c r="J13324" s="333"/>
    </row>
    <row r="13325" spans="4:10" s="78" customFormat="1" ht="22.5" customHeight="1">
      <c r="D13325" s="309"/>
      <c r="E13325" s="350"/>
      <c r="G13325" s="160"/>
      <c r="J13325" s="333"/>
    </row>
    <row r="13326" spans="4:10" s="78" customFormat="1" ht="22.5" customHeight="1">
      <c r="D13326" s="309"/>
      <c r="E13326" s="350"/>
      <c r="G13326" s="160"/>
      <c r="J13326" s="333"/>
    </row>
    <row r="13327" spans="4:10" s="78" customFormat="1" ht="22.5" customHeight="1">
      <c r="D13327" s="309"/>
      <c r="E13327" s="350"/>
      <c r="G13327" s="160"/>
      <c r="J13327" s="333"/>
    </row>
    <row r="13328" spans="4:10" s="78" customFormat="1" ht="22.5" customHeight="1">
      <c r="D13328" s="309"/>
      <c r="E13328" s="350"/>
      <c r="G13328" s="160"/>
      <c r="J13328" s="333"/>
    </row>
    <row r="13329" spans="4:10" s="78" customFormat="1" ht="22.2" customHeight="1">
      <c r="D13329" s="309"/>
      <c r="E13329" s="350"/>
      <c r="G13329" s="160"/>
      <c r="J13329" s="333"/>
    </row>
    <row r="13330" spans="4:10" s="78" customFormat="1" ht="22.2" customHeight="1">
      <c r="D13330" s="309"/>
      <c r="E13330" s="350"/>
      <c r="G13330" s="160"/>
      <c r="J13330" s="333"/>
    </row>
    <row r="13331" spans="4:10" s="78" customFormat="1" ht="22.2" customHeight="1">
      <c r="D13331" s="309"/>
      <c r="E13331" s="350"/>
      <c r="G13331" s="160"/>
      <c r="J13331" s="333"/>
    </row>
    <row r="13332" spans="4:10" s="78" customFormat="1" ht="22.2" customHeight="1">
      <c r="D13332" s="309"/>
      <c r="E13332" s="350"/>
      <c r="G13332" s="160"/>
      <c r="J13332" s="333"/>
    </row>
    <row r="13333" spans="4:10" s="78" customFormat="1" ht="22.5" customHeight="1">
      <c r="D13333" s="309"/>
      <c r="E13333" s="350"/>
      <c r="G13333" s="160"/>
      <c r="J13333" s="333"/>
    </row>
    <row r="13334" spans="4:10" s="78" customFormat="1" ht="22.5" customHeight="1">
      <c r="D13334" s="309"/>
      <c r="E13334" s="350"/>
      <c r="G13334" s="160"/>
      <c r="J13334" s="333"/>
    </row>
    <row r="13335" spans="4:10" s="78" customFormat="1" ht="22.5" customHeight="1">
      <c r="D13335" s="309"/>
      <c r="E13335" s="350"/>
      <c r="G13335" s="160"/>
      <c r="J13335" s="333"/>
    </row>
    <row r="13336" spans="4:10" s="78" customFormat="1" ht="22.5" customHeight="1">
      <c r="D13336" s="309"/>
      <c r="E13336" s="350"/>
      <c r="G13336" s="160"/>
      <c r="J13336" s="333"/>
    </row>
    <row r="13337" spans="4:10" s="78" customFormat="1" ht="22.5" customHeight="1">
      <c r="D13337" s="309"/>
      <c r="E13337" s="350"/>
      <c r="G13337" s="160"/>
      <c r="J13337" s="333"/>
    </row>
    <row r="13338" spans="4:10" s="78" customFormat="1" ht="22.5" customHeight="1">
      <c r="D13338" s="309"/>
      <c r="E13338" s="350"/>
      <c r="G13338" s="160"/>
      <c r="J13338" s="333"/>
    </row>
    <row r="13339" spans="4:10" s="78" customFormat="1" ht="22.5" customHeight="1">
      <c r="D13339" s="309"/>
      <c r="E13339" s="350"/>
      <c r="G13339" s="160"/>
      <c r="J13339" s="333"/>
    </row>
    <row r="13340" spans="4:10" s="78" customFormat="1" ht="22.5" customHeight="1">
      <c r="D13340" s="309"/>
      <c r="E13340" s="350"/>
      <c r="G13340" s="160"/>
      <c r="J13340" s="333"/>
    </row>
    <row r="13341" spans="4:10" s="78" customFormat="1" ht="22.5" customHeight="1">
      <c r="D13341" s="309"/>
      <c r="E13341" s="350"/>
      <c r="G13341" s="160"/>
      <c r="J13341" s="333"/>
    </row>
    <row r="13342" spans="4:10" s="78" customFormat="1" ht="22.5" customHeight="1">
      <c r="D13342" s="309"/>
      <c r="E13342" s="350"/>
      <c r="G13342" s="160"/>
      <c r="J13342" s="333"/>
    </row>
    <row r="13343" spans="4:10" s="78" customFormat="1" ht="22.5" customHeight="1">
      <c r="D13343" s="309"/>
      <c r="E13343" s="350"/>
      <c r="G13343" s="160"/>
      <c r="J13343" s="333"/>
    </row>
    <row r="13344" spans="4:10" s="78" customFormat="1" ht="22.5" customHeight="1">
      <c r="D13344" s="309"/>
      <c r="E13344" s="350"/>
      <c r="G13344" s="160"/>
      <c r="J13344" s="333"/>
    </row>
    <row r="13345" spans="4:10" s="78" customFormat="1" ht="22.5" customHeight="1">
      <c r="D13345" s="309"/>
      <c r="E13345" s="350"/>
      <c r="G13345" s="160"/>
      <c r="J13345" s="333"/>
    </row>
    <row r="13346" spans="4:10" s="78" customFormat="1" ht="22.5" customHeight="1">
      <c r="D13346" s="309"/>
      <c r="E13346" s="350"/>
      <c r="G13346" s="160"/>
      <c r="J13346" s="333"/>
    </row>
    <row r="13347" spans="4:10" s="78" customFormat="1" ht="22.5" customHeight="1">
      <c r="D13347" s="309"/>
      <c r="E13347" s="350"/>
      <c r="G13347" s="160"/>
      <c r="J13347" s="333"/>
    </row>
    <row r="13348" spans="4:10" s="78" customFormat="1" ht="22.5" customHeight="1">
      <c r="D13348" s="309"/>
      <c r="E13348" s="350"/>
      <c r="G13348" s="160"/>
      <c r="J13348" s="333"/>
    </row>
    <row r="13349" spans="4:10" s="78" customFormat="1" ht="22.5" customHeight="1">
      <c r="D13349" s="309"/>
      <c r="E13349" s="350"/>
      <c r="G13349" s="160"/>
      <c r="J13349" s="333"/>
    </row>
    <row r="13350" spans="4:10" s="78" customFormat="1" ht="22.5" customHeight="1">
      <c r="D13350" s="309"/>
      <c r="E13350" s="350"/>
      <c r="G13350" s="160"/>
      <c r="J13350" s="333"/>
    </row>
    <row r="13351" spans="4:10" s="78" customFormat="1" ht="22.2" customHeight="1">
      <c r="D13351" s="309"/>
      <c r="E13351" s="350"/>
      <c r="G13351" s="160"/>
      <c r="J13351" s="333"/>
    </row>
    <row r="13352" spans="4:10" s="78" customFormat="1" ht="22.5" customHeight="1">
      <c r="D13352" s="309"/>
      <c r="E13352" s="350"/>
      <c r="G13352" s="160"/>
      <c r="J13352" s="333"/>
    </row>
    <row r="13353" spans="4:10" s="78" customFormat="1" ht="22.5" customHeight="1">
      <c r="D13353" s="309"/>
      <c r="E13353" s="350"/>
      <c r="G13353" s="160"/>
      <c r="J13353" s="333"/>
    </row>
    <row r="13354" spans="4:10" s="78" customFormat="1" ht="22.5" customHeight="1">
      <c r="D13354" s="309"/>
      <c r="E13354" s="350"/>
      <c r="G13354" s="160"/>
      <c r="J13354" s="333"/>
    </row>
    <row r="13355" spans="4:10" s="78" customFormat="1" ht="22.5" customHeight="1">
      <c r="D13355" s="309"/>
      <c r="E13355" s="350"/>
      <c r="G13355" s="160"/>
      <c r="J13355" s="333"/>
    </row>
    <row r="13356" spans="4:10" s="78" customFormat="1" ht="22.5" customHeight="1">
      <c r="D13356" s="309"/>
      <c r="E13356" s="350"/>
      <c r="G13356" s="160"/>
      <c r="J13356" s="333"/>
    </row>
    <row r="13357" spans="4:10" s="78" customFormat="1" ht="22.5" customHeight="1">
      <c r="D13357" s="309"/>
      <c r="E13357" s="350"/>
      <c r="G13357" s="160"/>
      <c r="J13357" s="333"/>
    </row>
    <row r="13358" spans="4:10" s="78" customFormat="1" ht="22.5" customHeight="1">
      <c r="D13358" s="309"/>
      <c r="E13358" s="350"/>
      <c r="G13358" s="160"/>
      <c r="J13358" s="333"/>
    </row>
    <row r="13359" spans="4:10" s="78" customFormat="1" ht="22.5" customHeight="1">
      <c r="D13359" s="309"/>
      <c r="E13359" s="350"/>
      <c r="G13359" s="160"/>
      <c r="J13359" s="333"/>
    </row>
    <row r="13360" spans="4:10" s="78" customFormat="1" ht="22.5" customHeight="1">
      <c r="D13360" s="309"/>
      <c r="E13360" s="350"/>
      <c r="G13360" s="160"/>
      <c r="J13360" s="333"/>
    </row>
    <row r="13361" spans="4:10" s="78" customFormat="1" ht="22.5" customHeight="1">
      <c r="D13361" s="309"/>
      <c r="E13361" s="350"/>
      <c r="G13361" s="160"/>
      <c r="J13361" s="333"/>
    </row>
    <row r="13362" spans="4:10" s="78" customFormat="1" ht="22.5" customHeight="1">
      <c r="D13362" s="309"/>
      <c r="E13362" s="350"/>
      <c r="G13362" s="160"/>
      <c r="J13362" s="333"/>
    </row>
    <row r="13363" spans="4:10" s="78" customFormat="1" ht="22.5" customHeight="1">
      <c r="D13363" s="309"/>
      <c r="E13363" s="350"/>
      <c r="G13363" s="160"/>
      <c r="J13363" s="333"/>
    </row>
    <row r="13364" spans="4:10" s="78" customFormat="1" ht="22.5" customHeight="1">
      <c r="D13364" s="309"/>
      <c r="E13364" s="350"/>
      <c r="G13364" s="160"/>
      <c r="J13364" s="333"/>
    </row>
    <row r="13365" spans="4:10" s="78" customFormat="1" ht="22.5" customHeight="1">
      <c r="D13365" s="309"/>
      <c r="E13365" s="350"/>
      <c r="G13365" s="160"/>
      <c r="J13365" s="333"/>
    </row>
    <row r="13366" spans="4:10" s="78" customFormat="1" ht="22.5" customHeight="1">
      <c r="D13366" s="309"/>
      <c r="E13366" s="350"/>
      <c r="G13366" s="160"/>
      <c r="J13366" s="333"/>
    </row>
    <row r="13367" spans="4:10" s="78" customFormat="1" ht="22.5" customHeight="1">
      <c r="D13367" s="309"/>
      <c r="E13367" s="350"/>
      <c r="G13367" s="160"/>
      <c r="J13367" s="333"/>
    </row>
    <row r="13368" spans="4:10" s="78" customFormat="1" ht="22.5" customHeight="1">
      <c r="D13368" s="309"/>
      <c r="E13368" s="350"/>
      <c r="G13368" s="160"/>
      <c r="J13368" s="333"/>
    </row>
    <row r="13369" spans="4:10" s="78" customFormat="1" ht="22.5" customHeight="1">
      <c r="D13369" s="309"/>
      <c r="E13369" s="350"/>
      <c r="G13369" s="160"/>
      <c r="J13369" s="333"/>
    </row>
    <row r="13370" spans="4:10" s="78" customFormat="1" ht="22.5" customHeight="1">
      <c r="D13370" s="309"/>
      <c r="E13370" s="350"/>
      <c r="G13370" s="160"/>
      <c r="J13370" s="333"/>
    </row>
    <row r="13371" spans="4:10" s="78" customFormat="1" ht="22.5" customHeight="1">
      <c r="D13371" s="309"/>
      <c r="E13371" s="350"/>
      <c r="G13371" s="160"/>
      <c r="J13371" s="333"/>
    </row>
    <row r="13372" spans="4:10" s="78" customFormat="1" ht="22.5" customHeight="1">
      <c r="D13372" s="309"/>
      <c r="E13372" s="350"/>
      <c r="G13372" s="160"/>
      <c r="J13372" s="333"/>
    </row>
    <row r="13373" spans="4:10" s="78" customFormat="1" ht="22.5" customHeight="1">
      <c r="D13373" s="309"/>
      <c r="E13373" s="350"/>
      <c r="G13373" s="160"/>
      <c r="J13373" s="333"/>
    </row>
    <row r="13374" spans="4:10" s="78" customFormat="1" ht="22.5" customHeight="1">
      <c r="D13374" s="309"/>
      <c r="E13374" s="350"/>
      <c r="G13374" s="160"/>
      <c r="J13374" s="333"/>
    </row>
    <row r="13375" spans="4:10" s="78" customFormat="1" ht="22.5" customHeight="1">
      <c r="D13375" s="309"/>
      <c r="E13375" s="350"/>
      <c r="G13375" s="160"/>
      <c r="J13375" s="333"/>
    </row>
    <row r="13376" spans="4:10" s="78" customFormat="1" ht="22.5" customHeight="1">
      <c r="D13376" s="309"/>
      <c r="E13376" s="350"/>
      <c r="G13376" s="160"/>
      <c r="J13376" s="333"/>
    </row>
    <row r="13377" spans="4:10" s="78" customFormat="1" ht="22.5" customHeight="1">
      <c r="D13377" s="309"/>
      <c r="E13377" s="350"/>
      <c r="G13377" s="160"/>
      <c r="J13377" s="333"/>
    </row>
    <row r="13378" spans="4:10" s="78" customFormat="1" ht="22.5" customHeight="1">
      <c r="D13378" s="309"/>
      <c r="E13378" s="350"/>
      <c r="G13378" s="160"/>
      <c r="J13378" s="333"/>
    </row>
    <row r="13379" spans="4:10" s="78" customFormat="1" ht="22.5" customHeight="1">
      <c r="D13379" s="309"/>
      <c r="E13379" s="350"/>
      <c r="G13379" s="160"/>
      <c r="J13379" s="333"/>
    </row>
    <row r="13380" spans="4:10" s="78" customFormat="1" ht="22.5" customHeight="1">
      <c r="D13380" s="309"/>
      <c r="E13380" s="350"/>
      <c r="G13380" s="160"/>
      <c r="J13380" s="333"/>
    </row>
    <row r="13381" spans="4:10" s="78" customFormat="1" ht="19.8" customHeight="1">
      <c r="D13381" s="309"/>
      <c r="E13381" s="350"/>
      <c r="G13381" s="160"/>
      <c r="J13381" s="333"/>
    </row>
    <row r="13382" spans="4:10" s="78" customFormat="1" ht="22.5" customHeight="1">
      <c r="D13382" s="309"/>
      <c r="E13382" s="350"/>
      <c r="G13382" s="160"/>
      <c r="J13382" s="333"/>
    </row>
    <row r="13383" spans="4:10" s="78" customFormat="1" ht="22.5" customHeight="1">
      <c r="D13383" s="309"/>
      <c r="E13383" s="350"/>
      <c r="G13383" s="160"/>
      <c r="J13383" s="333"/>
    </row>
    <row r="13384" spans="4:10" s="78" customFormat="1" ht="22.5" customHeight="1">
      <c r="D13384" s="309"/>
      <c r="E13384" s="350"/>
      <c r="G13384" s="160"/>
      <c r="J13384" s="333"/>
    </row>
    <row r="13385" spans="4:10" s="78" customFormat="1" ht="22.5" customHeight="1">
      <c r="D13385" s="309"/>
      <c r="E13385" s="350"/>
      <c r="G13385" s="160"/>
      <c r="J13385" s="333"/>
    </row>
    <row r="13386" spans="4:10" s="78" customFormat="1" ht="22.5" customHeight="1">
      <c r="D13386" s="309"/>
      <c r="E13386" s="350"/>
      <c r="G13386" s="160"/>
      <c r="J13386" s="333"/>
    </row>
    <row r="13387" spans="4:10" s="78" customFormat="1" ht="22.5" customHeight="1">
      <c r="D13387" s="309"/>
      <c r="E13387" s="350"/>
      <c r="G13387" s="160"/>
      <c r="J13387" s="333"/>
    </row>
    <row r="13388" spans="4:10" s="78" customFormat="1" ht="22.5" customHeight="1">
      <c r="D13388" s="309"/>
      <c r="E13388" s="350"/>
      <c r="G13388" s="160"/>
      <c r="J13388" s="333"/>
    </row>
    <row r="13389" spans="4:10" s="78" customFormat="1" ht="22.5" customHeight="1">
      <c r="D13389" s="309"/>
      <c r="E13389" s="350"/>
      <c r="G13389" s="160"/>
      <c r="J13389" s="333"/>
    </row>
    <row r="13390" spans="4:10" s="78" customFormat="1" ht="22.5" customHeight="1">
      <c r="D13390" s="309"/>
      <c r="E13390" s="350"/>
      <c r="G13390" s="160"/>
      <c r="J13390" s="333"/>
    </row>
    <row r="13391" spans="4:10" s="78" customFormat="1" ht="22.5" customHeight="1">
      <c r="D13391" s="309"/>
      <c r="E13391" s="350"/>
      <c r="G13391" s="160"/>
      <c r="J13391" s="333"/>
    </row>
    <row r="13392" spans="4:10" s="78" customFormat="1" ht="22.5" customHeight="1">
      <c r="D13392" s="309"/>
      <c r="E13392" s="350"/>
      <c r="G13392" s="160"/>
      <c r="J13392" s="333"/>
    </row>
    <row r="13393" spans="4:10" s="78" customFormat="1" ht="22.5" customHeight="1">
      <c r="D13393" s="309"/>
      <c r="E13393" s="350"/>
      <c r="G13393" s="160"/>
      <c r="J13393" s="333"/>
    </row>
    <row r="13394" spans="4:10" s="78" customFormat="1" ht="22.5" customHeight="1">
      <c r="D13394" s="309"/>
      <c r="E13394" s="350"/>
      <c r="G13394" s="160"/>
      <c r="J13394" s="333"/>
    </row>
    <row r="13395" spans="4:10" s="78" customFormat="1" ht="22.5" customHeight="1">
      <c r="D13395" s="309"/>
      <c r="E13395" s="350"/>
      <c r="G13395" s="160"/>
      <c r="J13395" s="333"/>
    </row>
    <row r="13396" spans="4:10" s="78" customFormat="1" ht="22.5" customHeight="1">
      <c r="D13396" s="309"/>
      <c r="E13396" s="350"/>
      <c r="G13396" s="160"/>
      <c r="J13396" s="333"/>
    </row>
    <row r="13397" spans="4:10" s="78" customFormat="1" ht="22.5" customHeight="1">
      <c r="D13397" s="309"/>
      <c r="E13397" s="350"/>
      <c r="G13397" s="160"/>
      <c r="J13397" s="333"/>
    </row>
    <row r="13398" spans="4:10" s="78" customFormat="1" ht="22.5" customHeight="1">
      <c r="D13398" s="309"/>
      <c r="E13398" s="350"/>
      <c r="G13398" s="160"/>
      <c r="J13398" s="333"/>
    </row>
    <row r="13399" spans="4:10" s="78" customFormat="1" ht="22.5" customHeight="1">
      <c r="D13399" s="309"/>
      <c r="E13399" s="350"/>
      <c r="G13399" s="160"/>
      <c r="J13399" s="333"/>
    </row>
    <row r="13400" spans="4:10" s="78" customFormat="1" ht="22.5" customHeight="1">
      <c r="D13400" s="309"/>
      <c r="E13400" s="350"/>
      <c r="G13400" s="160"/>
      <c r="J13400" s="333"/>
    </row>
    <row r="13401" spans="4:10" s="78" customFormat="1" ht="22.5" customHeight="1">
      <c r="D13401" s="309"/>
      <c r="E13401" s="350"/>
      <c r="G13401" s="160"/>
      <c r="J13401" s="333"/>
    </row>
    <row r="13402" spans="4:10" s="78" customFormat="1" ht="22.5" customHeight="1">
      <c r="D13402" s="309"/>
      <c r="E13402" s="350"/>
      <c r="G13402" s="160"/>
      <c r="J13402" s="333"/>
    </row>
    <row r="13403" spans="4:10" s="78" customFormat="1" ht="22.5" customHeight="1">
      <c r="D13403" s="309"/>
      <c r="E13403" s="350"/>
      <c r="G13403" s="160"/>
      <c r="J13403" s="333"/>
    </row>
    <row r="13404" spans="4:10" s="78" customFormat="1" ht="22.5" customHeight="1">
      <c r="D13404" s="309"/>
      <c r="E13404" s="350"/>
      <c r="G13404" s="160"/>
      <c r="J13404" s="333"/>
    </row>
    <row r="13405" spans="4:10" s="78" customFormat="1" ht="22.5" customHeight="1">
      <c r="D13405" s="309"/>
      <c r="E13405" s="350"/>
      <c r="G13405" s="160"/>
      <c r="J13405" s="333"/>
    </row>
    <row r="13406" spans="4:10" s="78" customFormat="1" ht="22.5" customHeight="1">
      <c r="D13406" s="309"/>
      <c r="E13406" s="350"/>
      <c r="G13406" s="160"/>
      <c r="J13406" s="333"/>
    </row>
    <row r="13407" spans="4:10" s="78" customFormat="1" ht="22.5" customHeight="1">
      <c r="D13407" s="309"/>
      <c r="E13407" s="350"/>
      <c r="G13407" s="160"/>
      <c r="J13407" s="333"/>
    </row>
    <row r="13408" spans="4:10" s="78" customFormat="1" ht="22.5" customHeight="1">
      <c r="D13408" s="309"/>
      <c r="E13408" s="350"/>
      <c r="G13408" s="160"/>
      <c r="J13408" s="333"/>
    </row>
    <row r="13409" spans="4:10" s="78" customFormat="1" ht="22.5" customHeight="1">
      <c r="D13409" s="309"/>
      <c r="E13409" s="350"/>
      <c r="G13409" s="160"/>
      <c r="J13409" s="333"/>
    </row>
    <row r="13410" spans="4:10" s="78" customFormat="1" ht="23.4" customHeight="1">
      <c r="D13410" s="309"/>
      <c r="E13410" s="350"/>
      <c r="G13410" s="160"/>
      <c r="J13410" s="333"/>
    </row>
    <row r="13411" spans="4:10" s="78" customFormat="1" ht="23.4" customHeight="1">
      <c r="D13411" s="309"/>
      <c r="E13411" s="350"/>
      <c r="G13411" s="160"/>
      <c r="J13411" s="333"/>
    </row>
    <row r="13412" spans="4:10" s="78" customFormat="1" ht="23.4" customHeight="1">
      <c r="D13412" s="309"/>
      <c r="E13412" s="350"/>
      <c r="G13412" s="160"/>
      <c r="J13412" s="333"/>
    </row>
    <row r="13413" spans="4:10" s="78" customFormat="1" ht="23.4" customHeight="1">
      <c r="D13413" s="309"/>
      <c r="E13413" s="350"/>
      <c r="G13413" s="160"/>
      <c r="J13413" s="333"/>
    </row>
    <row r="13414" spans="4:10" s="78" customFormat="1" ht="23.4" customHeight="1">
      <c r="D13414" s="309"/>
      <c r="E13414" s="350"/>
      <c r="G13414" s="160"/>
      <c r="J13414" s="333"/>
    </row>
    <row r="13415" spans="4:10" s="78" customFormat="1" ht="22.2" customHeight="1">
      <c r="D13415" s="309"/>
      <c r="E13415" s="350"/>
      <c r="G13415" s="160"/>
      <c r="J13415" s="333"/>
    </row>
    <row r="13416" spans="4:10" s="78" customFormat="1" ht="22.5" customHeight="1">
      <c r="D13416" s="309"/>
      <c r="E13416" s="350"/>
      <c r="G13416" s="160"/>
      <c r="J13416" s="333"/>
    </row>
    <row r="13417" spans="4:10" s="78" customFormat="1" ht="22.5" customHeight="1">
      <c r="D13417" s="309"/>
      <c r="E13417" s="350"/>
      <c r="G13417" s="160"/>
      <c r="J13417" s="333"/>
    </row>
    <row r="13418" spans="4:10" s="78" customFormat="1" ht="22.5" customHeight="1">
      <c r="D13418" s="309"/>
      <c r="E13418" s="350"/>
      <c r="G13418" s="160"/>
      <c r="J13418" s="333"/>
    </row>
    <row r="13419" spans="4:10" s="78" customFormat="1" ht="22.5" customHeight="1">
      <c r="D13419" s="309"/>
      <c r="E13419" s="350"/>
      <c r="G13419" s="160"/>
      <c r="J13419" s="333"/>
    </row>
    <row r="13420" spans="4:10" s="78" customFormat="1" ht="22.5" customHeight="1">
      <c r="D13420" s="309"/>
      <c r="E13420" s="350"/>
      <c r="G13420" s="160"/>
      <c r="J13420" s="333"/>
    </row>
    <row r="13421" spans="4:10" s="78" customFormat="1" ht="22.5" customHeight="1">
      <c r="D13421" s="309"/>
      <c r="E13421" s="350"/>
      <c r="G13421" s="160"/>
      <c r="J13421" s="333"/>
    </row>
    <row r="13422" spans="4:10" s="78" customFormat="1" ht="22.5" customHeight="1">
      <c r="D13422" s="309"/>
      <c r="E13422" s="350"/>
      <c r="G13422" s="160"/>
      <c r="J13422" s="333"/>
    </row>
    <row r="13423" spans="4:10" s="78" customFormat="1" ht="22.5" customHeight="1">
      <c r="D13423" s="309"/>
      <c r="E13423" s="350"/>
      <c r="G13423" s="160"/>
      <c r="J13423" s="333"/>
    </row>
    <row r="13424" spans="4:10" s="78" customFormat="1" ht="22.5" customHeight="1">
      <c r="D13424" s="309"/>
      <c r="E13424" s="350"/>
      <c r="G13424" s="160"/>
      <c r="J13424" s="333"/>
    </row>
    <row r="13425" spans="4:10" s="78" customFormat="1" ht="22.5" customHeight="1">
      <c r="D13425" s="309"/>
      <c r="E13425" s="350"/>
      <c r="G13425" s="160"/>
      <c r="J13425" s="333"/>
    </row>
    <row r="13426" spans="4:10" s="78" customFormat="1" ht="22.5" customHeight="1">
      <c r="D13426" s="309"/>
      <c r="E13426" s="350"/>
      <c r="G13426" s="160"/>
      <c r="J13426" s="333"/>
    </row>
    <row r="13427" spans="4:10" s="78" customFormat="1" ht="22.5" customHeight="1">
      <c r="D13427" s="309"/>
      <c r="E13427" s="350"/>
      <c r="G13427" s="160"/>
      <c r="J13427" s="333"/>
    </row>
    <row r="13428" spans="4:10" s="78" customFormat="1" ht="22.5" customHeight="1">
      <c r="D13428" s="309"/>
      <c r="E13428" s="350"/>
      <c r="G13428" s="160"/>
      <c r="J13428" s="333"/>
    </row>
    <row r="13429" spans="4:10" s="78" customFormat="1" ht="22.5" customHeight="1">
      <c r="D13429" s="309"/>
      <c r="E13429" s="350"/>
      <c r="G13429" s="160"/>
      <c r="J13429" s="333"/>
    </row>
    <row r="13430" spans="4:10" s="78" customFormat="1" ht="22.5" customHeight="1">
      <c r="D13430" s="309"/>
      <c r="E13430" s="350"/>
      <c r="G13430" s="160"/>
      <c r="J13430" s="333"/>
    </row>
    <row r="13431" spans="4:10" s="78" customFormat="1" ht="22.5" customHeight="1">
      <c r="D13431" s="309"/>
      <c r="E13431" s="350"/>
      <c r="G13431" s="160"/>
      <c r="J13431" s="333"/>
    </row>
    <row r="13432" spans="4:10" s="78" customFormat="1" ht="22.5" customHeight="1">
      <c r="D13432" s="309"/>
      <c r="E13432" s="350"/>
      <c r="G13432" s="160"/>
      <c r="J13432" s="333"/>
    </row>
    <row r="13433" spans="4:10" s="78" customFormat="1" ht="22.5" customHeight="1">
      <c r="D13433" s="309"/>
      <c r="E13433" s="350"/>
      <c r="G13433" s="160"/>
      <c r="J13433" s="333"/>
    </row>
    <row r="13434" spans="4:10" s="78" customFormat="1" ht="22.5" customHeight="1">
      <c r="D13434" s="309"/>
      <c r="E13434" s="350"/>
      <c r="G13434" s="160"/>
      <c r="J13434" s="333"/>
    </row>
    <row r="13435" spans="4:10" s="78" customFormat="1" ht="22.5" customHeight="1">
      <c r="D13435" s="309"/>
      <c r="E13435" s="350"/>
      <c r="G13435" s="160"/>
      <c r="J13435" s="333"/>
    </row>
    <row r="13436" spans="4:10" s="78" customFormat="1" ht="22.5" customHeight="1">
      <c r="D13436" s="309"/>
      <c r="E13436" s="350"/>
      <c r="G13436" s="160"/>
      <c r="J13436" s="333"/>
    </row>
    <row r="13437" spans="4:10" s="78" customFormat="1" ht="22.5" customHeight="1">
      <c r="D13437" s="309"/>
      <c r="E13437" s="350"/>
      <c r="G13437" s="160"/>
      <c r="J13437" s="333"/>
    </row>
    <row r="13438" spans="4:10" s="78" customFormat="1" ht="22.5" customHeight="1">
      <c r="D13438" s="309"/>
      <c r="E13438" s="350"/>
      <c r="G13438" s="160"/>
      <c r="J13438" s="333"/>
    </row>
    <row r="13439" spans="4:10" s="78" customFormat="1" ht="22.5" customHeight="1">
      <c r="D13439" s="309"/>
      <c r="E13439" s="350"/>
      <c r="G13439" s="160"/>
      <c r="J13439" s="333"/>
    </row>
    <row r="13440" spans="4:10" s="78" customFormat="1" ht="22.5" customHeight="1">
      <c r="D13440" s="309"/>
      <c r="E13440" s="350"/>
      <c r="G13440" s="160"/>
      <c r="J13440" s="333"/>
    </row>
    <row r="13441" spans="4:10" s="78" customFormat="1" ht="22.5" customHeight="1">
      <c r="D13441" s="309"/>
      <c r="E13441" s="350"/>
      <c r="G13441" s="160"/>
      <c r="J13441" s="333"/>
    </row>
    <row r="13442" spans="4:10" s="78" customFormat="1" ht="22.5" customHeight="1">
      <c r="D13442" s="309"/>
      <c r="E13442" s="350"/>
      <c r="G13442" s="160"/>
      <c r="J13442" s="333"/>
    </row>
    <row r="13443" spans="4:10" s="78" customFormat="1" ht="22.5" customHeight="1">
      <c r="D13443" s="309"/>
      <c r="E13443" s="350"/>
      <c r="G13443" s="160"/>
      <c r="J13443" s="333"/>
    </row>
    <row r="13444" spans="4:10" s="78" customFormat="1" ht="22.5" customHeight="1">
      <c r="D13444" s="309"/>
      <c r="E13444" s="350"/>
      <c r="G13444" s="160"/>
      <c r="J13444" s="333"/>
    </row>
    <row r="13445" spans="4:10" s="78" customFormat="1" ht="22.5" customHeight="1">
      <c r="D13445" s="309"/>
      <c r="E13445" s="350"/>
      <c r="G13445" s="160"/>
      <c r="J13445" s="333"/>
    </row>
    <row r="13446" spans="4:10" s="78" customFormat="1" ht="22.5" customHeight="1">
      <c r="D13446" s="309"/>
      <c r="E13446" s="350"/>
      <c r="G13446" s="160"/>
      <c r="J13446" s="333"/>
    </row>
    <row r="13447" spans="4:10" s="78" customFormat="1" ht="22.5" customHeight="1">
      <c r="D13447" s="309"/>
      <c r="E13447" s="350"/>
      <c r="G13447" s="160"/>
      <c r="J13447" s="333"/>
    </row>
    <row r="13448" spans="4:10" s="78" customFormat="1" ht="22.5" customHeight="1">
      <c r="D13448" s="309"/>
      <c r="E13448" s="350"/>
      <c r="G13448" s="160"/>
      <c r="J13448" s="333"/>
    </row>
    <row r="13449" spans="4:10" s="78" customFormat="1" ht="22.5" customHeight="1">
      <c r="D13449" s="309"/>
      <c r="E13449" s="350"/>
      <c r="G13449" s="160"/>
      <c r="J13449" s="333"/>
    </row>
    <row r="13450" spans="4:10" s="78" customFormat="1" ht="22.5" customHeight="1">
      <c r="D13450" s="309"/>
      <c r="E13450" s="350"/>
      <c r="G13450" s="160"/>
      <c r="J13450" s="333"/>
    </row>
    <row r="13451" spans="4:10" s="78" customFormat="1" ht="22.5" customHeight="1">
      <c r="D13451" s="309"/>
      <c r="E13451" s="350"/>
      <c r="G13451" s="160"/>
      <c r="J13451" s="333"/>
    </row>
    <row r="13452" spans="4:10" s="78" customFormat="1" ht="22.5" customHeight="1">
      <c r="D13452" s="309"/>
      <c r="E13452" s="350"/>
      <c r="G13452" s="160"/>
      <c r="J13452" s="333"/>
    </row>
    <row r="13453" spans="4:10" s="78" customFormat="1" ht="22.5" customHeight="1">
      <c r="D13453" s="309"/>
      <c r="E13453" s="350"/>
      <c r="G13453" s="160"/>
      <c r="J13453" s="333"/>
    </row>
    <row r="13454" spans="4:10" s="78" customFormat="1" ht="22.5" customHeight="1">
      <c r="D13454" s="309"/>
      <c r="E13454" s="350"/>
      <c r="G13454" s="160"/>
      <c r="J13454" s="333"/>
    </row>
    <row r="13455" spans="4:10" s="78" customFormat="1" ht="22.5" customHeight="1">
      <c r="D13455" s="309"/>
      <c r="E13455" s="350"/>
      <c r="G13455" s="160"/>
      <c r="J13455" s="333"/>
    </row>
    <row r="13456" spans="4:10" s="78" customFormat="1" ht="22.5" customHeight="1">
      <c r="D13456" s="309"/>
      <c r="E13456" s="350"/>
      <c r="G13456" s="160"/>
      <c r="J13456" s="333"/>
    </row>
    <row r="13457" spans="4:10" s="78" customFormat="1" ht="22.5" customHeight="1">
      <c r="D13457" s="309"/>
      <c r="E13457" s="350"/>
      <c r="G13457" s="160"/>
      <c r="J13457" s="333"/>
    </row>
    <row r="13458" spans="4:10" s="78" customFormat="1" ht="22.5" customHeight="1">
      <c r="D13458" s="309"/>
      <c r="E13458" s="350"/>
      <c r="G13458" s="160"/>
      <c r="J13458" s="333"/>
    </row>
    <row r="13459" spans="4:10" s="78" customFormat="1" ht="22.5" customHeight="1">
      <c r="D13459" s="309"/>
      <c r="E13459" s="350"/>
      <c r="G13459" s="160"/>
      <c r="J13459" s="333"/>
    </row>
    <row r="13460" spans="4:10" s="78" customFormat="1" ht="22.5" customHeight="1">
      <c r="D13460" s="309"/>
      <c r="E13460" s="350"/>
      <c r="G13460" s="160"/>
      <c r="J13460" s="333"/>
    </row>
    <row r="13461" spans="4:10" s="78" customFormat="1" ht="22.5" customHeight="1">
      <c r="D13461" s="309"/>
      <c r="E13461" s="350"/>
      <c r="G13461" s="160"/>
      <c r="J13461" s="333"/>
    </row>
    <row r="13462" spans="4:10" s="78" customFormat="1" ht="22.5" customHeight="1">
      <c r="D13462" s="309"/>
      <c r="E13462" s="350"/>
      <c r="G13462" s="160"/>
      <c r="J13462" s="333"/>
    </row>
    <row r="13463" spans="4:10" s="78" customFormat="1" ht="22.2" customHeight="1">
      <c r="D13463" s="309"/>
      <c r="E13463" s="350"/>
      <c r="G13463" s="160"/>
      <c r="J13463" s="333"/>
    </row>
    <row r="13464" spans="4:10" s="78" customFormat="1" ht="22.5" customHeight="1">
      <c r="D13464" s="309"/>
      <c r="E13464" s="350"/>
      <c r="G13464" s="160"/>
      <c r="J13464" s="333"/>
    </row>
    <row r="13465" spans="4:10" s="78" customFormat="1" ht="22.5" customHeight="1">
      <c r="D13465" s="309"/>
      <c r="E13465" s="350"/>
      <c r="G13465" s="160"/>
      <c r="J13465" s="333"/>
    </row>
    <row r="13466" spans="4:10" s="78" customFormat="1" ht="22.5" customHeight="1">
      <c r="D13466" s="309"/>
      <c r="E13466" s="350"/>
      <c r="G13466" s="160"/>
      <c r="J13466" s="333"/>
    </row>
    <row r="13467" spans="4:10" s="78" customFormat="1" ht="22.5" customHeight="1">
      <c r="D13467" s="309"/>
      <c r="E13467" s="350"/>
      <c r="G13467" s="160"/>
      <c r="J13467" s="333"/>
    </row>
    <row r="13468" spans="4:10" s="78" customFormat="1" ht="22.5" customHeight="1">
      <c r="D13468" s="309"/>
      <c r="E13468" s="350"/>
      <c r="G13468" s="160"/>
      <c r="J13468" s="333"/>
    </row>
    <row r="13469" spans="4:10" s="78" customFormat="1" ht="22.5" customHeight="1">
      <c r="D13469" s="309"/>
      <c r="E13469" s="350"/>
      <c r="G13469" s="160"/>
      <c r="J13469" s="333"/>
    </row>
    <row r="13470" spans="4:10" s="78" customFormat="1" ht="22.5" customHeight="1">
      <c r="D13470" s="309"/>
      <c r="E13470" s="350"/>
      <c r="G13470" s="160"/>
      <c r="J13470" s="333"/>
    </row>
    <row r="13471" spans="4:10" s="78" customFormat="1" ht="22.5" customHeight="1">
      <c r="D13471" s="309"/>
      <c r="E13471" s="350"/>
      <c r="G13471" s="160"/>
      <c r="J13471" s="333"/>
    </row>
    <row r="13472" spans="4:10" s="78" customFormat="1" ht="22.5" customHeight="1">
      <c r="D13472" s="309"/>
      <c r="E13472" s="350"/>
      <c r="G13472" s="160"/>
      <c r="J13472" s="333"/>
    </row>
    <row r="13473" spans="4:10" s="78" customFormat="1" ht="22.5" customHeight="1">
      <c r="D13473" s="309"/>
      <c r="E13473" s="350"/>
      <c r="G13473" s="160"/>
      <c r="J13473" s="333"/>
    </row>
    <row r="13474" spans="4:10" s="78" customFormat="1" ht="22.5" customHeight="1">
      <c r="D13474" s="309"/>
      <c r="E13474" s="350"/>
      <c r="G13474" s="160"/>
      <c r="J13474" s="333"/>
    </row>
    <row r="13475" spans="4:10" s="78" customFormat="1" ht="22.5" customHeight="1">
      <c r="D13475" s="309"/>
      <c r="E13475" s="350"/>
      <c r="G13475" s="160"/>
      <c r="J13475" s="333"/>
    </row>
    <row r="13476" spans="4:10" s="78" customFormat="1" ht="22.5" customHeight="1">
      <c r="D13476" s="309"/>
      <c r="E13476" s="350"/>
      <c r="G13476" s="160"/>
      <c r="J13476" s="333"/>
    </row>
    <row r="13477" spans="4:10" s="78" customFormat="1" ht="22.5" customHeight="1">
      <c r="D13477" s="309"/>
      <c r="E13477" s="350"/>
      <c r="G13477" s="160"/>
      <c r="J13477" s="333"/>
    </row>
    <row r="13478" spans="4:10" s="78" customFormat="1" ht="22.5" customHeight="1">
      <c r="D13478" s="309"/>
      <c r="E13478" s="350"/>
      <c r="G13478" s="160"/>
      <c r="J13478" s="333"/>
    </row>
    <row r="13479" spans="4:10" s="78" customFormat="1" ht="22.5" customHeight="1">
      <c r="D13479" s="309"/>
      <c r="E13479" s="350"/>
      <c r="G13479" s="160"/>
      <c r="J13479" s="333"/>
    </row>
    <row r="13480" spans="4:10" s="78" customFormat="1" ht="22.5" customHeight="1">
      <c r="D13480" s="309"/>
      <c r="E13480" s="350"/>
      <c r="G13480" s="160"/>
      <c r="J13480" s="333"/>
    </row>
    <row r="13481" spans="4:10" s="78" customFormat="1" ht="22.5" customHeight="1">
      <c r="D13481" s="309"/>
      <c r="E13481" s="350"/>
      <c r="G13481" s="160"/>
      <c r="J13481" s="333"/>
    </row>
    <row r="13482" spans="4:10" s="78" customFormat="1" ht="22.5" customHeight="1">
      <c r="D13482" s="309"/>
      <c r="E13482" s="350"/>
      <c r="G13482" s="160"/>
      <c r="J13482" s="333"/>
    </row>
    <row r="13483" spans="4:10" s="78" customFormat="1" ht="22.5" customHeight="1">
      <c r="D13483" s="309"/>
      <c r="E13483" s="350"/>
      <c r="G13483" s="160"/>
      <c r="J13483" s="333"/>
    </row>
    <row r="13484" spans="4:10" s="78" customFormat="1" ht="22.5" customHeight="1">
      <c r="D13484" s="309"/>
      <c r="E13484" s="350"/>
      <c r="G13484" s="160"/>
      <c r="J13484" s="333"/>
    </row>
    <row r="13485" spans="4:10" s="78" customFormat="1" ht="22.5" customHeight="1">
      <c r="D13485" s="309"/>
      <c r="E13485" s="350"/>
      <c r="G13485" s="160"/>
      <c r="J13485" s="333"/>
    </row>
    <row r="13486" spans="4:10" s="78" customFormat="1" ht="22.5" customHeight="1">
      <c r="D13486" s="309"/>
      <c r="E13486" s="350"/>
      <c r="G13486" s="160"/>
      <c r="J13486" s="333"/>
    </row>
    <row r="13487" spans="4:10" s="78" customFormat="1" ht="22.5" customHeight="1">
      <c r="D13487" s="309"/>
      <c r="E13487" s="350"/>
      <c r="G13487" s="160"/>
      <c r="J13487" s="333"/>
    </row>
    <row r="13488" spans="4:10" s="78" customFormat="1" ht="22.5" customHeight="1">
      <c r="D13488" s="309"/>
      <c r="E13488" s="350"/>
      <c r="G13488" s="160"/>
      <c r="J13488" s="333"/>
    </row>
    <row r="13489" spans="4:10" s="78" customFormat="1" ht="22.5" customHeight="1">
      <c r="D13489" s="309"/>
      <c r="E13489" s="350"/>
      <c r="G13489" s="160"/>
      <c r="J13489" s="333"/>
    </row>
    <row r="13490" spans="4:10" s="78" customFormat="1" ht="22.5" customHeight="1">
      <c r="D13490" s="309"/>
      <c r="E13490" s="350"/>
      <c r="G13490" s="160"/>
      <c r="J13490" s="333"/>
    </row>
    <row r="13491" spans="4:10" s="78" customFormat="1" ht="22.5" customHeight="1">
      <c r="D13491" s="309"/>
      <c r="E13491" s="350"/>
      <c r="G13491" s="160"/>
      <c r="J13491" s="333"/>
    </row>
    <row r="13492" spans="4:10" s="78" customFormat="1" ht="22.5" customHeight="1">
      <c r="D13492" s="309"/>
      <c r="E13492" s="350"/>
      <c r="G13492" s="160"/>
      <c r="J13492" s="333"/>
    </row>
    <row r="13493" spans="4:10" s="78" customFormat="1" ht="22.5" customHeight="1">
      <c r="D13493" s="309"/>
      <c r="E13493" s="350"/>
      <c r="G13493" s="160"/>
      <c r="J13493" s="333"/>
    </row>
    <row r="13494" spans="4:10" s="78" customFormat="1" ht="22.5" customHeight="1">
      <c r="D13494" s="309"/>
      <c r="E13494" s="350"/>
      <c r="G13494" s="160"/>
      <c r="J13494" s="333"/>
    </row>
    <row r="13495" spans="4:10" s="78" customFormat="1" ht="22.5" customHeight="1">
      <c r="D13495" s="309"/>
      <c r="E13495" s="350"/>
      <c r="G13495" s="160"/>
      <c r="J13495" s="333"/>
    </row>
    <row r="13496" spans="4:10" s="78" customFormat="1" ht="22.5" customHeight="1">
      <c r="D13496" s="309"/>
      <c r="E13496" s="350"/>
      <c r="G13496" s="160"/>
      <c r="J13496" s="333"/>
    </row>
    <row r="13497" spans="4:10" s="78" customFormat="1" ht="22.5" customHeight="1">
      <c r="D13497" s="309"/>
      <c r="E13497" s="350"/>
      <c r="G13497" s="160"/>
      <c r="J13497" s="333"/>
    </row>
    <row r="13498" spans="4:10" s="78" customFormat="1" ht="22.5" customHeight="1">
      <c r="D13498" s="309"/>
      <c r="E13498" s="350"/>
      <c r="G13498" s="160"/>
      <c r="J13498" s="333"/>
    </row>
    <row r="13499" spans="4:10" s="78" customFormat="1" ht="22.5" customHeight="1">
      <c r="D13499" s="309"/>
      <c r="E13499" s="350"/>
      <c r="G13499" s="160"/>
      <c r="J13499" s="333"/>
    </row>
    <row r="13500" spans="4:10" s="78" customFormat="1" ht="22.5" customHeight="1">
      <c r="D13500" s="309"/>
      <c r="E13500" s="350"/>
      <c r="G13500" s="160"/>
      <c r="J13500" s="333"/>
    </row>
    <row r="13501" spans="4:10" s="78" customFormat="1" ht="22.5" customHeight="1">
      <c r="D13501" s="309"/>
      <c r="E13501" s="350"/>
      <c r="G13501" s="160"/>
      <c r="J13501" s="333"/>
    </row>
    <row r="13502" spans="4:10" s="78" customFormat="1" ht="22.5" customHeight="1">
      <c r="D13502" s="309"/>
      <c r="E13502" s="350"/>
      <c r="G13502" s="160"/>
      <c r="J13502" s="333"/>
    </row>
    <row r="13503" spans="4:10" s="78" customFormat="1" ht="22.5" customHeight="1">
      <c r="D13503" s="309"/>
      <c r="E13503" s="350"/>
      <c r="G13503" s="160"/>
      <c r="J13503" s="333"/>
    </row>
    <row r="13504" spans="4:10" s="78" customFormat="1" ht="22.5" customHeight="1">
      <c r="D13504" s="309"/>
      <c r="E13504" s="350"/>
      <c r="G13504" s="160"/>
      <c r="J13504" s="333"/>
    </row>
    <row r="13505" spans="4:10" s="78" customFormat="1" ht="22.5" customHeight="1">
      <c r="D13505" s="309"/>
      <c r="E13505" s="350"/>
      <c r="G13505" s="160"/>
      <c r="J13505" s="333"/>
    </row>
    <row r="13506" spans="4:10" s="78" customFormat="1" ht="22.5" customHeight="1">
      <c r="D13506" s="309"/>
      <c r="E13506" s="350"/>
      <c r="G13506" s="160"/>
      <c r="J13506" s="333"/>
    </row>
    <row r="13507" spans="4:10" s="78" customFormat="1" ht="22.5" customHeight="1">
      <c r="D13507" s="309"/>
      <c r="E13507" s="350"/>
      <c r="G13507" s="160"/>
      <c r="J13507" s="333"/>
    </row>
    <row r="13508" spans="4:10" s="78" customFormat="1" ht="22.5" customHeight="1">
      <c r="D13508" s="309"/>
      <c r="E13508" s="350"/>
      <c r="G13508" s="160"/>
      <c r="J13508" s="333"/>
    </row>
    <row r="13509" spans="4:10" s="78" customFormat="1" ht="22.5" customHeight="1">
      <c r="D13509" s="309"/>
      <c r="E13509" s="350"/>
      <c r="G13509" s="160"/>
      <c r="J13509" s="333"/>
    </row>
    <row r="13510" spans="4:10" s="78" customFormat="1" ht="22.5" customHeight="1">
      <c r="D13510" s="309"/>
      <c r="E13510" s="350"/>
      <c r="G13510" s="160"/>
      <c r="J13510" s="333"/>
    </row>
    <row r="13511" spans="4:10" s="78" customFormat="1" ht="22.5" customHeight="1">
      <c r="D13511" s="309"/>
      <c r="E13511" s="350"/>
      <c r="G13511" s="160"/>
      <c r="J13511" s="333"/>
    </row>
    <row r="13512" spans="4:10" s="78" customFormat="1" ht="22.5" customHeight="1">
      <c r="D13512" s="309"/>
      <c r="E13512" s="350"/>
      <c r="G13512" s="160"/>
      <c r="J13512" s="333"/>
    </row>
    <row r="13513" spans="4:10" s="78" customFormat="1" ht="22.5" customHeight="1">
      <c r="D13513" s="309"/>
      <c r="E13513" s="350"/>
      <c r="G13513" s="160"/>
      <c r="J13513" s="333"/>
    </row>
    <row r="13514" spans="4:10" s="78" customFormat="1" ht="22.5" customHeight="1">
      <c r="D13514" s="309"/>
      <c r="E13514" s="350"/>
      <c r="G13514" s="160"/>
      <c r="J13514" s="333"/>
    </row>
    <row r="13515" spans="4:10" s="78" customFormat="1" ht="22.5" customHeight="1">
      <c r="D13515" s="309"/>
      <c r="E13515" s="350"/>
      <c r="G13515" s="160"/>
      <c r="J13515" s="333"/>
    </row>
    <row r="13516" spans="4:10" s="78" customFormat="1" ht="22.5" customHeight="1">
      <c r="D13516" s="309"/>
      <c r="E13516" s="350"/>
      <c r="G13516" s="160"/>
      <c r="J13516" s="333"/>
    </row>
    <row r="13517" spans="4:10" s="78" customFormat="1" ht="22.5" customHeight="1">
      <c r="D13517" s="309"/>
      <c r="E13517" s="350"/>
      <c r="G13517" s="160"/>
      <c r="J13517" s="333"/>
    </row>
    <row r="13518" spans="4:10" s="78" customFormat="1" ht="22.5" customHeight="1">
      <c r="D13518" s="309"/>
      <c r="E13518" s="350"/>
      <c r="G13518" s="160"/>
      <c r="J13518" s="333"/>
    </row>
    <row r="13519" spans="4:10" s="78" customFormat="1" ht="22.5" customHeight="1">
      <c r="D13519" s="309"/>
      <c r="E13519" s="350"/>
      <c r="G13519" s="160"/>
      <c r="J13519" s="333"/>
    </row>
    <row r="13520" spans="4:10" s="78" customFormat="1" ht="22.5" customHeight="1">
      <c r="D13520" s="309"/>
      <c r="E13520" s="350"/>
      <c r="G13520" s="160"/>
      <c r="J13520" s="333"/>
    </row>
    <row r="13521" spans="4:10" s="78" customFormat="1" ht="22.5" customHeight="1">
      <c r="D13521" s="309"/>
      <c r="E13521" s="350"/>
      <c r="G13521" s="160"/>
      <c r="J13521" s="333"/>
    </row>
    <row r="13522" spans="4:10" s="78" customFormat="1" ht="22.5" customHeight="1">
      <c r="D13522" s="309"/>
      <c r="E13522" s="350"/>
      <c r="G13522" s="160"/>
      <c r="J13522" s="333"/>
    </row>
    <row r="13523" spans="4:10" s="78" customFormat="1" ht="22.5" customHeight="1">
      <c r="D13523" s="309"/>
      <c r="E13523" s="350"/>
      <c r="G13523" s="160"/>
      <c r="J13523" s="333"/>
    </row>
    <row r="13524" spans="4:10" s="78" customFormat="1" ht="22.5" customHeight="1">
      <c r="D13524" s="309"/>
      <c r="E13524" s="350"/>
      <c r="G13524" s="160"/>
      <c r="J13524" s="333"/>
    </row>
    <row r="13525" spans="4:10" s="78" customFormat="1" ht="22.5" customHeight="1">
      <c r="D13525" s="309"/>
      <c r="E13525" s="350"/>
      <c r="G13525" s="160"/>
      <c r="J13525" s="333"/>
    </row>
    <row r="13526" spans="4:10" s="78" customFormat="1" ht="22.5" customHeight="1">
      <c r="D13526" s="309"/>
      <c r="E13526" s="350"/>
      <c r="G13526" s="160"/>
      <c r="J13526" s="333"/>
    </row>
    <row r="13527" spans="4:10" s="78" customFormat="1" ht="22.5" customHeight="1">
      <c r="D13527" s="309"/>
      <c r="E13527" s="350"/>
      <c r="G13527" s="160"/>
      <c r="J13527" s="333"/>
    </row>
    <row r="13528" spans="4:10" s="78" customFormat="1" ht="22.5" customHeight="1">
      <c r="D13528" s="309"/>
      <c r="E13528" s="350"/>
      <c r="G13528" s="160"/>
      <c r="J13528" s="333"/>
    </row>
    <row r="13529" spans="4:10" s="78" customFormat="1" ht="22.5" customHeight="1">
      <c r="D13529" s="309"/>
      <c r="E13529" s="350"/>
      <c r="G13529" s="160"/>
      <c r="J13529" s="333"/>
    </row>
    <row r="13530" spans="4:10" s="78" customFormat="1" ht="22.5" customHeight="1">
      <c r="D13530" s="309"/>
      <c r="E13530" s="350"/>
      <c r="G13530" s="160"/>
      <c r="J13530" s="333"/>
    </row>
    <row r="13531" spans="4:10" s="78" customFormat="1" ht="22.5" customHeight="1">
      <c r="D13531" s="309"/>
      <c r="E13531" s="350"/>
      <c r="G13531" s="160"/>
      <c r="J13531" s="333"/>
    </row>
    <row r="13532" spans="4:10" s="78" customFormat="1" ht="22.5" customHeight="1">
      <c r="D13532" s="309"/>
      <c r="E13532" s="350"/>
      <c r="G13532" s="160"/>
      <c r="J13532" s="333"/>
    </row>
    <row r="13533" spans="4:10" s="78" customFormat="1" ht="22.5" customHeight="1">
      <c r="D13533" s="309"/>
      <c r="E13533" s="350"/>
      <c r="G13533" s="160"/>
      <c r="J13533" s="333"/>
    </row>
    <row r="13534" spans="4:10" s="78" customFormat="1" ht="22.5" customHeight="1">
      <c r="D13534" s="309"/>
      <c r="E13534" s="350"/>
      <c r="G13534" s="160"/>
      <c r="J13534" s="333"/>
    </row>
    <row r="13535" spans="4:10" s="78" customFormat="1" ht="22.5" customHeight="1">
      <c r="D13535" s="309"/>
      <c r="E13535" s="350"/>
      <c r="G13535" s="160"/>
      <c r="J13535" s="333"/>
    </row>
    <row r="13536" spans="4:10" s="78" customFormat="1" ht="22.5" customHeight="1">
      <c r="D13536" s="309"/>
      <c r="E13536" s="350"/>
      <c r="G13536" s="160"/>
      <c r="J13536" s="333"/>
    </row>
    <row r="13537" spans="4:10" s="78" customFormat="1" ht="22.5" customHeight="1">
      <c r="D13537" s="309"/>
      <c r="E13537" s="350"/>
      <c r="G13537" s="160"/>
      <c r="J13537" s="333"/>
    </row>
    <row r="13538" spans="4:10" s="78" customFormat="1" ht="22.5" customHeight="1">
      <c r="D13538" s="309"/>
      <c r="E13538" s="350"/>
      <c r="G13538" s="160"/>
      <c r="J13538" s="333"/>
    </row>
    <row r="13539" spans="4:10" s="78" customFormat="1" ht="22.5" customHeight="1">
      <c r="D13539" s="309"/>
      <c r="E13539" s="350"/>
      <c r="G13539" s="160"/>
      <c r="J13539" s="333"/>
    </row>
    <row r="13540" spans="4:10" s="78" customFormat="1" ht="22.5" customHeight="1">
      <c r="D13540" s="309"/>
      <c r="E13540" s="350"/>
      <c r="G13540" s="160"/>
      <c r="J13540" s="333"/>
    </row>
    <row r="13541" spans="4:10" s="78" customFormat="1" ht="22.5" customHeight="1">
      <c r="D13541" s="309"/>
      <c r="E13541" s="350"/>
      <c r="G13541" s="160"/>
      <c r="J13541" s="333"/>
    </row>
    <row r="13542" spans="4:10" s="78" customFormat="1" ht="22.5" customHeight="1">
      <c r="D13542" s="309"/>
      <c r="E13542" s="350"/>
      <c r="G13542" s="160"/>
      <c r="J13542" s="333"/>
    </row>
    <row r="13543" spans="4:10" s="78" customFormat="1" ht="22.5" customHeight="1">
      <c r="D13543" s="309"/>
      <c r="E13543" s="350"/>
      <c r="G13543" s="160"/>
      <c r="J13543" s="333"/>
    </row>
    <row r="13544" spans="4:10" s="78" customFormat="1" ht="22.5" customHeight="1">
      <c r="D13544" s="309"/>
      <c r="E13544" s="350"/>
      <c r="G13544" s="160"/>
      <c r="J13544" s="333"/>
    </row>
    <row r="13545" spans="4:10" s="78" customFormat="1" ht="22.5" customHeight="1">
      <c r="D13545" s="309"/>
      <c r="E13545" s="350"/>
      <c r="G13545" s="160"/>
      <c r="J13545" s="333"/>
    </row>
    <row r="13546" spans="4:10" s="78" customFormat="1" ht="22.5" customHeight="1">
      <c r="D13546" s="309"/>
      <c r="E13546" s="350"/>
      <c r="G13546" s="160"/>
      <c r="J13546" s="333"/>
    </row>
    <row r="13547" spans="4:10" s="78" customFormat="1" ht="25.8" customHeight="1">
      <c r="D13547" s="309"/>
      <c r="E13547" s="350"/>
      <c r="G13547" s="160"/>
      <c r="J13547" s="333"/>
    </row>
    <row r="13548" spans="4:10" s="78" customFormat="1" ht="25.8" customHeight="1">
      <c r="D13548" s="309"/>
      <c r="E13548" s="350"/>
      <c r="G13548" s="160"/>
      <c r="J13548" s="333"/>
    </row>
    <row r="13549" spans="4:10" s="78" customFormat="1" ht="25.8" customHeight="1">
      <c r="D13549" s="309"/>
      <c r="E13549" s="350"/>
      <c r="G13549" s="160"/>
      <c r="J13549" s="333"/>
    </row>
    <row r="13550" spans="4:10" s="78" customFormat="1" ht="25.8" customHeight="1">
      <c r="D13550" s="309"/>
      <c r="E13550" s="350"/>
      <c r="G13550" s="160"/>
      <c r="J13550" s="333"/>
    </row>
    <row r="13551" spans="4:10" s="78" customFormat="1" ht="25.8" customHeight="1">
      <c r="D13551" s="309"/>
      <c r="E13551" s="350"/>
      <c r="G13551" s="160"/>
      <c r="J13551" s="333"/>
    </row>
    <row r="13552" spans="4:10" s="78" customFormat="1" ht="25.8" customHeight="1">
      <c r="D13552" s="309"/>
      <c r="E13552" s="350"/>
      <c r="G13552" s="160"/>
      <c r="J13552" s="333"/>
    </row>
    <row r="13553" spans="4:10" s="78" customFormat="1" ht="25.8" customHeight="1">
      <c r="D13553" s="309"/>
      <c r="E13553" s="350"/>
      <c r="G13553" s="160"/>
      <c r="J13553" s="333"/>
    </row>
    <row r="13554" spans="4:10" s="78" customFormat="1" ht="25.8" customHeight="1">
      <c r="D13554" s="309"/>
      <c r="E13554" s="350"/>
      <c r="G13554" s="160"/>
      <c r="J13554" s="333"/>
    </row>
    <row r="13555" spans="4:10" s="78" customFormat="1" ht="22.5" customHeight="1">
      <c r="D13555" s="309"/>
      <c r="E13555" s="350"/>
      <c r="G13555" s="160"/>
      <c r="J13555" s="333"/>
    </row>
    <row r="13556" spans="4:10" s="78" customFormat="1" ht="22.5" customHeight="1">
      <c r="D13556" s="309"/>
      <c r="E13556" s="350"/>
      <c r="G13556" s="160"/>
      <c r="J13556" s="333"/>
    </row>
    <row r="13557" spans="4:10" s="78" customFormat="1" ht="22.5" customHeight="1">
      <c r="D13557" s="309"/>
      <c r="E13557" s="350"/>
      <c r="G13557" s="160"/>
      <c r="J13557" s="333"/>
    </row>
    <row r="13558" spans="4:10" s="78" customFormat="1" ht="22.5" customHeight="1">
      <c r="D13558" s="309"/>
      <c r="E13558" s="350"/>
      <c r="G13558" s="160"/>
      <c r="J13558" s="333"/>
    </row>
    <row r="13559" spans="4:10" s="78" customFormat="1" ht="22.5" customHeight="1">
      <c r="D13559" s="309"/>
      <c r="E13559" s="350"/>
      <c r="G13559" s="160"/>
      <c r="J13559" s="333"/>
    </row>
    <row r="13560" spans="4:10" s="78" customFormat="1" ht="22.5" customHeight="1">
      <c r="D13560" s="309"/>
      <c r="E13560" s="350"/>
      <c r="G13560" s="160"/>
      <c r="J13560" s="333"/>
    </row>
    <row r="13561" spans="4:10" s="78" customFormat="1" ht="22.5" customHeight="1">
      <c r="D13561" s="309"/>
      <c r="E13561" s="350"/>
      <c r="G13561" s="160"/>
      <c r="J13561" s="333"/>
    </row>
    <row r="13562" spans="4:10" s="78" customFormat="1" ht="22.5" customHeight="1">
      <c r="D13562" s="309"/>
      <c r="E13562" s="350"/>
      <c r="G13562" s="160"/>
      <c r="J13562" s="333"/>
    </row>
    <row r="13563" spans="4:10" s="78" customFormat="1" ht="22.5" customHeight="1">
      <c r="D13563" s="309"/>
      <c r="E13563" s="350"/>
      <c r="G13563" s="160"/>
      <c r="J13563" s="333"/>
    </row>
    <row r="13564" spans="4:10" s="78" customFormat="1" ht="22.5" customHeight="1">
      <c r="D13564" s="309"/>
      <c r="E13564" s="350"/>
      <c r="G13564" s="160"/>
      <c r="J13564" s="333"/>
    </row>
    <row r="13565" spans="4:10" s="78" customFormat="1" ht="22.5" customHeight="1">
      <c r="D13565" s="309"/>
      <c r="E13565" s="350"/>
      <c r="G13565" s="160"/>
      <c r="J13565" s="333"/>
    </row>
    <row r="13566" spans="4:10" s="78" customFormat="1" ht="22.5" customHeight="1">
      <c r="D13566" s="309"/>
      <c r="E13566" s="350"/>
      <c r="G13566" s="160"/>
      <c r="J13566" s="333"/>
    </row>
    <row r="13567" spans="4:10" s="78" customFormat="1" ht="22.5" customHeight="1">
      <c r="D13567" s="309"/>
      <c r="E13567" s="350"/>
      <c r="G13567" s="160"/>
      <c r="J13567" s="333"/>
    </row>
    <row r="13568" spans="4:10" s="78" customFormat="1" ht="22.5" customHeight="1">
      <c r="D13568" s="309"/>
      <c r="E13568" s="350"/>
      <c r="G13568" s="160"/>
      <c r="J13568" s="333"/>
    </row>
    <row r="13569" spans="4:10" s="78" customFormat="1" ht="22.5" customHeight="1">
      <c r="D13569" s="309"/>
      <c r="E13569" s="350"/>
      <c r="G13569" s="160"/>
      <c r="J13569" s="333"/>
    </row>
    <row r="13570" spans="4:10" s="78" customFormat="1" ht="22.5" customHeight="1">
      <c r="D13570" s="309"/>
      <c r="E13570" s="350"/>
      <c r="G13570" s="160"/>
      <c r="J13570" s="333"/>
    </row>
    <row r="13571" spans="4:10" s="78" customFormat="1" ht="22.5" customHeight="1">
      <c r="D13571" s="309"/>
      <c r="E13571" s="350"/>
      <c r="G13571" s="160"/>
      <c r="J13571" s="333"/>
    </row>
    <row r="13572" spans="4:10" s="78" customFormat="1" ht="22.5" customHeight="1">
      <c r="D13572" s="309"/>
      <c r="E13572" s="350"/>
      <c r="G13572" s="160"/>
      <c r="J13572" s="333"/>
    </row>
    <row r="13573" spans="4:10" s="78" customFormat="1" ht="22.5" customHeight="1">
      <c r="D13573" s="309"/>
      <c r="E13573" s="350"/>
      <c r="G13573" s="160"/>
      <c r="J13573" s="333"/>
    </row>
    <row r="13574" spans="4:10" s="78" customFormat="1" ht="22.5" customHeight="1">
      <c r="D13574" s="309"/>
      <c r="E13574" s="350"/>
      <c r="G13574" s="160"/>
      <c r="J13574" s="333"/>
    </row>
    <row r="13575" spans="4:10" s="78" customFormat="1" ht="22.5" customHeight="1">
      <c r="D13575" s="309"/>
      <c r="E13575" s="350"/>
      <c r="G13575" s="160"/>
      <c r="J13575" s="333"/>
    </row>
    <row r="13576" spans="4:10" s="78" customFormat="1" ht="22.5" customHeight="1">
      <c r="D13576" s="309"/>
      <c r="E13576" s="350"/>
      <c r="G13576" s="160"/>
      <c r="J13576" s="333"/>
    </row>
    <row r="13577" spans="4:10" s="78" customFormat="1" ht="22.5" customHeight="1">
      <c r="D13577" s="309"/>
      <c r="E13577" s="350"/>
      <c r="G13577" s="160"/>
      <c r="J13577" s="333"/>
    </row>
    <row r="13578" spans="4:10" s="78" customFormat="1" ht="22.5" customHeight="1">
      <c r="D13578" s="309"/>
      <c r="E13578" s="350"/>
      <c r="G13578" s="160"/>
      <c r="J13578" s="333"/>
    </row>
    <row r="13579" spans="4:10" s="78" customFormat="1" ht="22.5" customHeight="1">
      <c r="D13579" s="309"/>
      <c r="E13579" s="350"/>
      <c r="G13579" s="160"/>
      <c r="J13579" s="333"/>
    </row>
    <row r="13580" spans="4:10" s="78" customFormat="1" ht="22.5" customHeight="1">
      <c r="D13580" s="309"/>
      <c r="E13580" s="350"/>
      <c r="G13580" s="160"/>
      <c r="J13580" s="333"/>
    </row>
    <row r="13581" spans="4:10" s="78" customFormat="1" ht="22.5" customHeight="1">
      <c r="D13581" s="309"/>
      <c r="E13581" s="350"/>
      <c r="G13581" s="160"/>
      <c r="J13581" s="333"/>
    </row>
    <row r="13582" spans="4:10" s="78" customFormat="1" ht="22.5" customHeight="1">
      <c r="D13582" s="309"/>
      <c r="E13582" s="350"/>
      <c r="G13582" s="160"/>
      <c r="J13582" s="333"/>
    </row>
    <row r="13583" spans="4:10" s="78" customFormat="1" ht="22.5" customHeight="1">
      <c r="D13583" s="309"/>
      <c r="E13583" s="350"/>
      <c r="G13583" s="160"/>
      <c r="J13583" s="333"/>
    </row>
    <row r="13584" spans="4:10" s="78" customFormat="1" ht="22.5" customHeight="1">
      <c r="D13584" s="309"/>
      <c r="E13584" s="350"/>
      <c r="G13584" s="160"/>
      <c r="J13584" s="333"/>
    </row>
    <row r="13585" spans="4:10" s="78" customFormat="1" ht="22.5" customHeight="1">
      <c r="D13585" s="309"/>
      <c r="E13585" s="350"/>
      <c r="G13585" s="160"/>
      <c r="J13585" s="333"/>
    </row>
    <row r="13586" spans="4:10" s="78" customFormat="1" ht="22.5" customHeight="1">
      <c r="D13586" s="309"/>
      <c r="E13586" s="350"/>
      <c r="G13586" s="160"/>
      <c r="J13586" s="333"/>
    </row>
    <row r="13587" spans="4:10" s="78" customFormat="1" ht="22.5" customHeight="1">
      <c r="D13587" s="309"/>
      <c r="E13587" s="350"/>
      <c r="G13587" s="160"/>
      <c r="J13587" s="333"/>
    </row>
    <row r="13588" spans="4:10" s="78" customFormat="1" ht="22.5" customHeight="1">
      <c r="D13588" s="309"/>
      <c r="E13588" s="350"/>
      <c r="G13588" s="160"/>
      <c r="J13588" s="333"/>
    </row>
    <row r="13589" spans="4:10" s="78" customFormat="1" ht="22.5" customHeight="1">
      <c r="D13589" s="309"/>
      <c r="E13589" s="350"/>
      <c r="G13589" s="160"/>
      <c r="J13589" s="333"/>
    </row>
    <row r="13590" spans="4:10" s="78" customFormat="1" ht="22.5" customHeight="1">
      <c r="D13590" s="309"/>
      <c r="E13590" s="350"/>
      <c r="G13590" s="160"/>
      <c r="J13590" s="333"/>
    </row>
    <row r="13591" spans="4:10" s="78" customFormat="1" ht="22.5" customHeight="1">
      <c r="D13591" s="309"/>
      <c r="E13591" s="350"/>
      <c r="G13591" s="160"/>
      <c r="J13591" s="333"/>
    </row>
    <row r="13592" spans="4:10" s="78" customFormat="1" ht="22.5" customHeight="1">
      <c r="D13592" s="309"/>
      <c r="E13592" s="350"/>
      <c r="G13592" s="160"/>
      <c r="J13592" s="333"/>
    </row>
    <row r="13593" spans="4:10" s="78" customFormat="1" ht="22.5" customHeight="1">
      <c r="D13593" s="309"/>
      <c r="E13593" s="350"/>
      <c r="G13593" s="160"/>
      <c r="J13593" s="333"/>
    </row>
    <row r="13594" spans="4:10" s="78" customFormat="1" ht="22.5" customHeight="1">
      <c r="D13594" s="309"/>
      <c r="E13594" s="350"/>
      <c r="G13594" s="160"/>
      <c r="J13594" s="333"/>
    </row>
    <row r="13595" spans="4:10" s="78" customFormat="1" ht="22.5" customHeight="1">
      <c r="D13595" s="309"/>
      <c r="E13595" s="350"/>
      <c r="G13595" s="160"/>
      <c r="J13595" s="333"/>
    </row>
    <row r="13596" spans="4:10" s="78" customFormat="1" ht="22.5" customHeight="1">
      <c r="D13596" s="309"/>
      <c r="E13596" s="350"/>
      <c r="G13596" s="160"/>
      <c r="J13596" s="333"/>
    </row>
    <row r="13597" spans="4:10" s="78" customFormat="1" ht="22.5" customHeight="1">
      <c r="D13597" s="309"/>
      <c r="E13597" s="350"/>
      <c r="G13597" s="160"/>
      <c r="J13597" s="333"/>
    </row>
    <row r="13598" spans="4:10" s="78" customFormat="1" ht="22.5" customHeight="1">
      <c r="D13598" s="309"/>
      <c r="E13598" s="350"/>
      <c r="G13598" s="160"/>
      <c r="J13598" s="333"/>
    </row>
    <row r="13599" spans="4:10" s="78" customFormat="1" ht="22.5" customHeight="1">
      <c r="D13599" s="309"/>
      <c r="E13599" s="350"/>
      <c r="G13599" s="160"/>
      <c r="J13599" s="333"/>
    </row>
    <row r="13600" spans="4:10" s="78" customFormat="1" ht="22.5" customHeight="1">
      <c r="D13600" s="309"/>
      <c r="E13600" s="350"/>
      <c r="G13600" s="160"/>
      <c r="J13600" s="333"/>
    </row>
    <row r="13601" spans="4:10" s="78" customFormat="1" ht="22.5" customHeight="1">
      <c r="D13601" s="309"/>
      <c r="E13601" s="350"/>
      <c r="G13601" s="160"/>
      <c r="J13601" s="333"/>
    </row>
    <row r="13602" spans="4:10" s="78" customFormat="1" ht="22.5" customHeight="1">
      <c r="D13602" s="309"/>
      <c r="E13602" s="350"/>
      <c r="G13602" s="160"/>
      <c r="J13602" s="333"/>
    </row>
    <row r="13603" spans="4:10" s="78" customFormat="1" ht="22.5" customHeight="1">
      <c r="D13603" s="309"/>
      <c r="E13603" s="350"/>
      <c r="G13603" s="160"/>
      <c r="J13603" s="333"/>
    </row>
    <row r="13604" spans="4:10" s="78" customFormat="1" ht="22.5" customHeight="1">
      <c r="D13604" s="309"/>
      <c r="E13604" s="350"/>
      <c r="G13604" s="160"/>
      <c r="J13604" s="333"/>
    </row>
    <row r="13605" spans="4:10" s="78" customFormat="1" ht="22.5" customHeight="1">
      <c r="D13605" s="309"/>
      <c r="E13605" s="350"/>
      <c r="G13605" s="160"/>
      <c r="J13605" s="333"/>
    </row>
    <row r="13606" spans="4:10" s="78" customFormat="1" ht="22.5" customHeight="1">
      <c r="D13606" s="309"/>
      <c r="E13606" s="350"/>
      <c r="G13606" s="160"/>
      <c r="J13606" s="333"/>
    </row>
    <row r="13607" spans="4:10" s="78" customFormat="1" ht="22.5" customHeight="1">
      <c r="D13607" s="309"/>
      <c r="E13607" s="350"/>
      <c r="G13607" s="160"/>
      <c r="J13607" s="333"/>
    </row>
    <row r="13608" spans="4:10" s="78" customFormat="1" ht="22.5" customHeight="1">
      <c r="D13608" s="309"/>
      <c r="E13608" s="350"/>
      <c r="G13608" s="160"/>
      <c r="J13608" s="333"/>
    </row>
    <row r="13609" spans="4:10" s="78" customFormat="1" ht="22.5" customHeight="1">
      <c r="D13609" s="309"/>
      <c r="E13609" s="350"/>
      <c r="G13609" s="160"/>
      <c r="J13609" s="333"/>
    </row>
    <row r="13610" spans="4:10" s="78" customFormat="1" ht="22.5" customHeight="1">
      <c r="D13610" s="309"/>
      <c r="E13610" s="350"/>
      <c r="G13610" s="160"/>
      <c r="J13610" s="333"/>
    </row>
    <row r="13611" spans="4:10" s="78" customFormat="1" ht="22.5" customHeight="1">
      <c r="D13611" s="309"/>
      <c r="E13611" s="350"/>
      <c r="G13611" s="160"/>
      <c r="J13611" s="333"/>
    </row>
    <row r="13612" spans="4:10" s="78" customFormat="1" ht="22.5" customHeight="1">
      <c r="D13612" s="309"/>
      <c r="E13612" s="350"/>
      <c r="G13612" s="160"/>
      <c r="J13612" s="333"/>
    </row>
    <row r="13613" spans="4:10" s="78" customFormat="1" ht="22.5" customHeight="1">
      <c r="D13613" s="309"/>
      <c r="E13613" s="350"/>
      <c r="G13613" s="160"/>
      <c r="J13613" s="333"/>
    </row>
    <row r="13614" spans="4:10" s="78" customFormat="1" ht="22.5" customHeight="1">
      <c r="D13614" s="309"/>
      <c r="E13614" s="350"/>
      <c r="G13614" s="160"/>
      <c r="J13614" s="333"/>
    </row>
    <row r="13615" spans="4:10" s="78" customFormat="1" ht="22.5" customHeight="1">
      <c r="D13615" s="309"/>
      <c r="E13615" s="350"/>
      <c r="G13615" s="160"/>
      <c r="J13615" s="333"/>
    </row>
    <row r="13616" spans="4:10" s="78" customFormat="1" ht="22.5" customHeight="1">
      <c r="D13616" s="309"/>
      <c r="E13616" s="350"/>
      <c r="G13616" s="160"/>
      <c r="J13616" s="333"/>
    </row>
    <row r="13617" spans="4:10" s="78" customFormat="1" ht="22.5" customHeight="1">
      <c r="D13617" s="309"/>
      <c r="E13617" s="350"/>
      <c r="G13617" s="160"/>
      <c r="J13617" s="333"/>
    </row>
    <row r="13618" spans="4:10" s="78" customFormat="1" ht="22.5" customHeight="1">
      <c r="D13618" s="309"/>
      <c r="E13618" s="350"/>
      <c r="G13618" s="160"/>
      <c r="J13618" s="333"/>
    </row>
    <row r="13619" spans="4:10" s="78" customFormat="1" ht="22.5" customHeight="1">
      <c r="D13619" s="309"/>
      <c r="E13619" s="350"/>
      <c r="G13619" s="160"/>
      <c r="J13619" s="333"/>
    </row>
    <row r="13620" spans="4:10" s="78" customFormat="1" ht="22.5" customHeight="1">
      <c r="D13620" s="309"/>
      <c r="E13620" s="350"/>
      <c r="G13620" s="160"/>
      <c r="J13620" s="333"/>
    </row>
    <row r="13621" spans="4:10" s="78" customFormat="1" ht="22.5" customHeight="1">
      <c r="D13621" s="309"/>
      <c r="E13621" s="350"/>
      <c r="G13621" s="160"/>
      <c r="J13621" s="333"/>
    </row>
    <row r="13622" spans="4:10" s="78" customFormat="1" ht="22.5" customHeight="1">
      <c r="D13622" s="309"/>
      <c r="E13622" s="350"/>
      <c r="G13622" s="160"/>
      <c r="J13622" s="333"/>
    </row>
    <row r="13623" spans="4:10" s="78" customFormat="1" ht="22.5" customHeight="1">
      <c r="D13623" s="309"/>
      <c r="E13623" s="350"/>
      <c r="G13623" s="160"/>
      <c r="J13623" s="333"/>
    </row>
    <row r="13624" spans="4:10" s="78" customFormat="1" ht="22.5" customHeight="1">
      <c r="D13624" s="309"/>
      <c r="E13624" s="350"/>
      <c r="G13624" s="160"/>
      <c r="J13624" s="333"/>
    </row>
    <row r="13625" spans="4:10" s="78" customFormat="1" ht="22.5" customHeight="1">
      <c r="D13625" s="309"/>
      <c r="E13625" s="350"/>
      <c r="G13625" s="160"/>
      <c r="J13625" s="333"/>
    </row>
    <row r="13626" spans="4:10" s="78" customFormat="1" ht="22.5" customHeight="1">
      <c r="D13626" s="309"/>
      <c r="E13626" s="350"/>
      <c r="G13626" s="160"/>
      <c r="J13626" s="333"/>
    </row>
    <row r="13627" spans="4:10" s="78" customFormat="1" ht="22.5" customHeight="1">
      <c r="D13627" s="309"/>
      <c r="E13627" s="350"/>
      <c r="G13627" s="160"/>
      <c r="J13627" s="333"/>
    </row>
    <row r="13628" spans="4:10" s="78" customFormat="1" ht="22.5" customHeight="1">
      <c r="D13628" s="309"/>
      <c r="E13628" s="350"/>
      <c r="G13628" s="160"/>
      <c r="J13628" s="333"/>
    </row>
    <row r="13629" spans="4:10" s="78" customFormat="1" ht="22.5" customHeight="1">
      <c r="D13629" s="309"/>
      <c r="E13629" s="350"/>
      <c r="G13629" s="160"/>
      <c r="J13629" s="333"/>
    </row>
    <row r="13630" spans="4:10" s="78" customFormat="1" ht="22.5" customHeight="1">
      <c r="D13630" s="309"/>
      <c r="E13630" s="350"/>
      <c r="G13630" s="160"/>
      <c r="J13630" s="333"/>
    </row>
    <row r="13631" spans="4:10" s="78" customFormat="1" ht="22.5" customHeight="1">
      <c r="D13631" s="309"/>
      <c r="E13631" s="350"/>
      <c r="G13631" s="160"/>
      <c r="J13631" s="333"/>
    </row>
    <row r="13632" spans="4:10" s="78" customFormat="1" ht="22.5" customHeight="1">
      <c r="D13632" s="309"/>
      <c r="E13632" s="350"/>
      <c r="G13632" s="160"/>
      <c r="J13632" s="333"/>
    </row>
    <row r="13633" spans="4:10" s="78" customFormat="1" ht="22.5" customHeight="1">
      <c r="D13633" s="309"/>
      <c r="E13633" s="350"/>
      <c r="G13633" s="160"/>
      <c r="J13633" s="333"/>
    </row>
    <row r="13634" spans="4:10" s="78" customFormat="1" ht="22.5" customHeight="1">
      <c r="D13634" s="309"/>
      <c r="E13634" s="350"/>
      <c r="G13634" s="160"/>
      <c r="J13634" s="333"/>
    </row>
    <row r="13635" spans="4:10" s="78" customFormat="1" ht="22.5" customHeight="1">
      <c r="D13635" s="309"/>
      <c r="E13635" s="350"/>
      <c r="G13635" s="160"/>
      <c r="J13635" s="333"/>
    </row>
    <row r="13636" spans="4:10" s="78" customFormat="1" ht="22.5" customHeight="1">
      <c r="D13636" s="309"/>
      <c r="E13636" s="350"/>
      <c r="G13636" s="160"/>
      <c r="J13636" s="333"/>
    </row>
    <row r="13637" spans="4:10" s="78" customFormat="1" ht="22.5" customHeight="1">
      <c r="D13637" s="309"/>
      <c r="E13637" s="350"/>
      <c r="G13637" s="160"/>
      <c r="J13637" s="333"/>
    </row>
    <row r="13638" spans="4:10" s="78" customFormat="1" ht="22.5" customHeight="1">
      <c r="D13638" s="309"/>
      <c r="E13638" s="350"/>
      <c r="G13638" s="160"/>
      <c r="J13638" s="333"/>
    </row>
    <row r="13639" spans="4:10" s="78" customFormat="1" ht="22.5" customHeight="1">
      <c r="D13639" s="309"/>
      <c r="E13639" s="350"/>
      <c r="G13639" s="160"/>
      <c r="J13639" s="333"/>
    </row>
    <row r="13640" spans="4:10" s="78" customFormat="1" ht="22.5" customHeight="1">
      <c r="D13640" s="309"/>
      <c r="E13640" s="350"/>
      <c r="G13640" s="160"/>
      <c r="J13640" s="333"/>
    </row>
    <row r="13641" spans="4:10" s="78" customFormat="1" ht="22.5" customHeight="1">
      <c r="D13641" s="309"/>
      <c r="E13641" s="350"/>
      <c r="G13641" s="160"/>
      <c r="J13641" s="333"/>
    </row>
    <row r="13642" spans="4:10" s="78" customFormat="1" ht="22.5" customHeight="1">
      <c r="D13642" s="309"/>
      <c r="E13642" s="350"/>
      <c r="G13642" s="160"/>
      <c r="J13642" s="333"/>
    </row>
    <row r="13643" spans="4:10" s="78" customFormat="1" ht="22.5" customHeight="1">
      <c r="D13643" s="309"/>
      <c r="E13643" s="350"/>
      <c r="G13643" s="160"/>
      <c r="J13643" s="333"/>
    </row>
    <row r="13644" spans="4:10" s="78" customFormat="1" ht="22.5" customHeight="1">
      <c r="D13644" s="309"/>
      <c r="E13644" s="350"/>
      <c r="G13644" s="160"/>
      <c r="J13644" s="333"/>
    </row>
    <row r="13645" spans="4:10" s="78" customFormat="1" ht="22.5" customHeight="1">
      <c r="D13645" s="309"/>
      <c r="E13645" s="350"/>
      <c r="G13645" s="160"/>
      <c r="J13645" s="333"/>
    </row>
    <row r="13646" spans="4:10" s="78" customFormat="1" ht="22.5" customHeight="1">
      <c r="D13646" s="309"/>
      <c r="E13646" s="350"/>
      <c r="G13646" s="160"/>
      <c r="J13646" s="333"/>
    </row>
    <row r="13647" spans="4:10" s="78" customFormat="1" ht="22.5" customHeight="1">
      <c r="D13647" s="309"/>
      <c r="E13647" s="350"/>
      <c r="G13647" s="160"/>
      <c r="J13647" s="333"/>
    </row>
    <row r="13648" spans="4:10" s="78" customFormat="1" ht="22.5" customHeight="1">
      <c r="D13648" s="309"/>
      <c r="E13648" s="350"/>
      <c r="G13648" s="160"/>
      <c r="J13648" s="333"/>
    </row>
    <row r="13649" spans="4:10" s="78" customFormat="1" ht="22.5" customHeight="1">
      <c r="D13649" s="309"/>
      <c r="E13649" s="350"/>
      <c r="G13649" s="160"/>
      <c r="J13649" s="333"/>
    </row>
    <row r="13650" spans="4:10" s="78" customFormat="1" ht="22.5" customHeight="1">
      <c r="D13650" s="309"/>
      <c r="E13650" s="350"/>
      <c r="G13650" s="160"/>
      <c r="J13650" s="333"/>
    </row>
    <row r="13651" spans="4:10" s="78" customFormat="1" ht="22.5" customHeight="1">
      <c r="D13651" s="309"/>
      <c r="E13651" s="350"/>
      <c r="G13651" s="160"/>
      <c r="J13651" s="333"/>
    </row>
    <row r="13652" spans="4:10" s="78" customFormat="1" ht="22.5" customHeight="1">
      <c r="D13652" s="309"/>
      <c r="E13652" s="350"/>
      <c r="G13652" s="160"/>
      <c r="J13652" s="333"/>
    </row>
    <row r="13653" spans="4:10" s="78" customFormat="1" ht="22.5" customHeight="1">
      <c r="D13653" s="309"/>
      <c r="E13653" s="350"/>
      <c r="G13653" s="160"/>
      <c r="J13653" s="333"/>
    </row>
    <row r="13654" spans="4:10" s="78" customFormat="1" ht="22.5" customHeight="1">
      <c r="D13654" s="309"/>
      <c r="E13654" s="350"/>
      <c r="G13654" s="160"/>
      <c r="J13654" s="333"/>
    </row>
    <row r="13655" spans="4:10" s="78" customFormat="1" ht="22.5" customHeight="1">
      <c r="D13655" s="309"/>
      <c r="E13655" s="350"/>
      <c r="G13655" s="160"/>
      <c r="J13655" s="333"/>
    </row>
    <row r="13656" spans="4:10" s="78" customFormat="1" ht="22.5" customHeight="1">
      <c r="D13656" s="309"/>
      <c r="E13656" s="350"/>
      <c r="G13656" s="160"/>
      <c r="J13656" s="333"/>
    </row>
    <row r="13657" spans="4:10" s="78" customFormat="1" ht="22.5" customHeight="1">
      <c r="D13657" s="309"/>
      <c r="E13657" s="350"/>
      <c r="G13657" s="160"/>
      <c r="J13657" s="333"/>
    </row>
    <row r="13658" spans="4:10" s="78" customFormat="1" ht="22.5" customHeight="1">
      <c r="D13658" s="309"/>
      <c r="E13658" s="350"/>
      <c r="G13658" s="160"/>
      <c r="J13658" s="333"/>
    </row>
    <row r="13659" spans="4:10" s="78" customFormat="1" ht="22.5" customHeight="1">
      <c r="D13659" s="309"/>
      <c r="E13659" s="350"/>
      <c r="G13659" s="160"/>
      <c r="J13659" s="333"/>
    </row>
    <row r="13660" spans="4:10" s="78" customFormat="1" ht="22.5" customHeight="1">
      <c r="D13660" s="309"/>
      <c r="E13660" s="350"/>
      <c r="G13660" s="160"/>
      <c r="J13660" s="333"/>
    </row>
    <row r="13661" spans="4:10" s="78" customFormat="1" ht="22.5" customHeight="1">
      <c r="D13661" s="309"/>
      <c r="E13661" s="350"/>
      <c r="G13661" s="160"/>
      <c r="J13661" s="333"/>
    </row>
    <row r="13662" spans="4:10" s="78" customFormat="1" ht="22.5" customHeight="1">
      <c r="D13662" s="309"/>
      <c r="E13662" s="350"/>
      <c r="G13662" s="160"/>
      <c r="J13662" s="333"/>
    </row>
    <row r="13663" spans="4:10" s="78" customFormat="1" ht="22.5" customHeight="1">
      <c r="D13663" s="309"/>
      <c r="E13663" s="350"/>
      <c r="G13663" s="160"/>
      <c r="J13663" s="333"/>
    </row>
    <row r="13664" spans="4:10" s="78" customFormat="1" ht="22.5" customHeight="1">
      <c r="D13664" s="309"/>
      <c r="E13664" s="350"/>
      <c r="G13664" s="160"/>
      <c r="J13664" s="333"/>
    </row>
    <row r="13665" spans="4:10" s="78" customFormat="1" ht="22.5" customHeight="1">
      <c r="D13665" s="309"/>
      <c r="E13665" s="350"/>
      <c r="G13665" s="160"/>
      <c r="J13665" s="333"/>
    </row>
    <row r="13666" spans="4:10" s="78" customFormat="1" ht="22.5" customHeight="1">
      <c r="D13666" s="309"/>
      <c r="E13666" s="350"/>
      <c r="G13666" s="160"/>
      <c r="J13666" s="333"/>
    </row>
    <row r="13667" spans="4:10" s="78" customFormat="1" ht="22.5" customHeight="1">
      <c r="D13667" s="309"/>
      <c r="E13667" s="350"/>
      <c r="G13667" s="160"/>
      <c r="J13667" s="333"/>
    </row>
    <row r="13668" spans="4:10" s="78" customFormat="1" ht="22.5" customHeight="1">
      <c r="D13668" s="309"/>
      <c r="E13668" s="350"/>
      <c r="G13668" s="160"/>
      <c r="J13668" s="333"/>
    </row>
    <row r="13669" spans="4:10" s="78" customFormat="1" ht="22.5" customHeight="1">
      <c r="D13669" s="309"/>
      <c r="E13669" s="350"/>
      <c r="G13669" s="160"/>
      <c r="J13669" s="333"/>
    </row>
    <row r="13670" spans="4:10" s="78" customFormat="1" ht="22.5" customHeight="1">
      <c r="D13670" s="309"/>
      <c r="E13670" s="350"/>
      <c r="G13670" s="160"/>
      <c r="J13670" s="333"/>
    </row>
    <row r="13671" spans="4:10" s="78" customFormat="1" ht="22.5" customHeight="1">
      <c r="D13671" s="309"/>
      <c r="E13671" s="350"/>
      <c r="G13671" s="160"/>
      <c r="J13671" s="333"/>
    </row>
    <row r="13672" spans="4:10" s="78" customFormat="1" ht="22.5" customHeight="1">
      <c r="D13672" s="309"/>
      <c r="E13672" s="350"/>
      <c r="G13672" s="160"/>
      <c r="J13672" s="333"/>
    </row>
    <row r="13673" spans="4:10" s="78" customFormat="1" ht="22.5" customHeight="1">
      <c r="D13673" s="309"/>
      <c r="E13673" s="350"/>
      <c r="G13673" s="160"/>
      <c r="J13673" s="333"/>
    </row>
    <row r="13674" spans="4:10" s="78" customFormat="1" ht="22.5" customHeight="1">
      <c r="D13674" s="309"/>
      <c r="E13674" s="350"/>
      <c r="G13674" s="160"/>
      <c r="J13674" s="333"/>
    </row>
    <row r="13675" spans="4:10" s="78" customFormat="1" ht="22.5" customHeight="1">
      <c r="D13675" s="309"/>
      <c r="E13675" s="350"/>
      <c r="G13675" s="160"/>
      <c r="J13675" s="333"/>
    </row>
    <row r="13676" spans="4:10" s="78" customFormat="1" ht="22.5" customHeight="1">
      <c r="D13676" s="309"/>
      <c r="E13676" s="350"/>
      <c r="G13676" s="160"/>
      <c r="J13676" s="333"/>
    </row>
    <row r="13677" spans="4:10" s="78" customFormat="1" ht="22.5" customHeight="1">
      <c r="D13677" s="309"/>
      <c r="E13677" s="350"/>
      <c r="G13677" s="160"/>
      <c r="J13677" s="333"/>
    </row>
    <row r="13678" spans="4:10" s="78" customFormat="1" ht="22.5" customHeight="1">
      <c r="D13678" s="309"/>
      <c r="E13678" s="350"/>
      <c r="G13678" s="160"/>
      <c r="J13678" s="333"/>
    </row>
    <row r="13679" spans="4:10" s="78" customFormat="1" ht="22.5" customHeight="1">
      <c r="D13679" s="309"/>
      <c r="E13679" s="350"/>
      <c r="G13679" s="160"/>
      <c r="J13679" s="333"/>
    </row>
    <row r="13680" spans="4:10" s="78" customFormat="1" ht="22.5" customHeight="1">
      <c r="D13680" s="309"/>
      <c r="E13680" s="350"/>
      <c r="G13680" s="160"/>
      <c r="J13680" s="333"/>
    </row>
    <row r="13681" spans="4:10" s="78" customFormat="1" ht="22.5" customHeight="1">
      <c r="D13681" s="309"/>
      <c r="E13681" s="350"/>
      <c r="G13681" s="160"/>
      <c r="J13681" s="333"/>
    </row>
    <row r="13682" spans="4:10" s="78" customFormat="1" ht="22.5" customHeight="1">
      <c r="D13682" s="309"/>
      <c r="E13682" s="350"/>
      <c r="G13682" s="160"/>
      <c r="J13682" s="333"/>
    </row>
    <row r="13683" spans="4:10" s="78" customFormat="1" ht="22.5" customHeight="1">
      <c r="D13683" s="309"/>
      <c r="E13683" s="350"/>
      <c r="G13683" s="160"/>
      <c r="J13683" s="333"/>
    </row>
    <row r="13684" spans="4:10" s="78" customFormat="1" ht="22.5" customHeight="1">
      <c r="D13684" s="309"/>
      <c r="E13684" s="350"/>
      <c r="G13684" s="160"/>
      <c r="J13684" s="333"/>
    </row>
    <row r="13685" spans="4:10" s="78" customFormat="1" ht="22.5" customHeight="1">
      <c r="D13685" s="309"/>
      <c r="E13685" s="350"/>
      <c r="G13685" s="160"/>
      <c r="J13685" s="333"/>
    </row>
    <row r="13686" spans="4:10" s="78" customFormat="1" ht="22.5" customHeight="1">
      <c r="D13686" s="309"/>
      <c r="E13686" s="350"/>
      <c r="G13686" s="160"/>
      <c r="J13686" s="333"/>
    </row>
    <row r="13687" spans="4:10" s="78" customFormat="1" ht="22.5" customHeight="1">
      <c r="D13687" s="309"/>
      <c r="E13687" s="350"/>
      <c r="G13687" s="160"/>
      <c r="J13687" s="333"/>
    </row>
    <row r="13688" spans="4:10" s="78" customFormat="1" ht="22.5" customHeight="1">
      <c r="D13688" s="309"/>
      <c r="E13688" s="350"/>
      <c r="G13688" s="160"/>
      <c r="J13688" s="333"/>
    </row>
    <row r="13689" spans="4:10" s="78" customFormat="1" ht="22.5" customHeight="1">
      <c r="D13689" s="309"/>
      <c r="E13689" s="350"/>
      <c r="G13689" s="160"/>
      <c r="J13689" s="333"/>
    </row>
    <row r="13690" spans="4:10" s="78" customFormat="1" ht="27" customHeight="1">
      <c r="D13690" s="309"/>
      <c r="E13690" s="350"/>
      <c r="G13690" s="160"/>
      <c r="J13690" s="333"/>
    </row>
    <row r="13691" spans="4:10" s="78" customFormat="1" ht="27" customHeight="1">
      <c r="D13691" s="309"/>
      <c r="E13691" s="350"/>
      <c r="G13691" s="160"/>
      <c r="J13691" s="333"/>
    </row>
    <row r="13692" spans="4:10" s="78" customFormat="1" ht="27" customHeight="1">
      <c r="D13692" s="309"/>
      <c r="E13692" s="350"/>
      <c r="G13692" s="160"/>
      <c r="J13692" s="333"/>
    </row>
    <row r="13693" spans="4:10" s="78" customFormat="1" ht="27" customHeight="1">
      <c r="D13693" s="309"/>
      <c r="E13693" s="350"/>
      <c r="G13693" s="160"/>
      <c r="J13693" s="333"/>
    </row>
    <row r="13694" spans="4:10" s="78" customFormat="1" ht="27" customHeight="1">
      <c r="D13694" s="309"/>
      <c r="E13694" s="350"/>
      <c r="G13694" s="160"/>
      <c r="J13694" s="333"/>
    </row>
    <row r="13695" spans="4:10" s="78" customFormat="1" ht="27" customHeight="1">
      <c r="D13695" s="309"/>
      <c r="E13695" s="350"/>
      <c r="G13695" s="160"/>
      <c r="J13695" s="333"/>
    </row>
    <row r="13696" spans="4:10" s="78" customFormat="1" ht="27" customHeight="1">
      <c r="D13696" s="309"/>
      <c r="E13696" s="350"/>
      <c r="G13696" s="160"/>
      <c r="J13696" s="333"/>
    </row>
    <row r="13697" spans="4:10" s="78" customFormat="1" ht="27" customHeight="1">
      <c r="D13697" s="309"/>
      <c r="E13697" s="350"/>
      <c r="G13697" s="160"/>
      <c r="J13697" s="333"/>
    </row>
    <row r="13698" spans="4:10" s="78" customFormat="1" ht="27" customHeight="1">
      <c r="D13698" s="309"/>
      <c r="E13698" s="350"/>
      <c r="G13698" s="160"/>
      <c r="J13698" s="333"/>
    </row>
    <row r="13699" spans="4:10" s="78" customFormat="1" ht="27" customHeight="1">
      <c r="D13699" s="309"/>
      <c r="E13699" s="350"/>
      <c r="G13699" s="160"/>
      <c r="J13699" s="333"/>
    </row>
    <row r="13700" spans="4:10" s="78" customFormat="1" ht="27" customHeight="1">
      <c r="D13700" s="309"/>
      <c r="E13700" s="350"/>
      <c r="G13700" s="160"/>
      <c r="J13700" s="333"/>
    </row>
    <row r="13701" spans="4:10" s="78" customFormat="1" ht="27" customHeight="1">
      <c r="D13701" s="309"/>
      <c r="E13701" s="350"/>
      <c r="G13701" s="160"/>
      <c r="J13701" s="333"/>
    </row>
    <row r="13702" spans="4:10" s="78" customFormat="1" ht="27" customHeight="1">
      <c r="D13702" s="309"/>
      <c r="E13702" s="350"/>
      <c r="G13702" s="160"/>
      <c r="J13702" s="333"/>
    </row>
    <row r="13703" spans="4:10" s="78" customFormat="1" ht="27" customHeight="1">
      <c r="D13703" s="309"/>
      <c r="E13703" s="350"/>
      <c r="G13703" s="160"/>
      <c r="J13703" s="333"/>
    </row>
    <row r="13704" spans="4:10" s="78" customFormat="1" ht="27" customHeight="1">
      <c r="D13704" s="309"/>
      <c r="E13704" s="350"/>
      <c r="G13704" s="160"/>
      <c r="J13704" s="333"/>
    </row>
    <row r="13705" spans="4:10" s="78" customFormat="1" ht="27" customHeight="1">
      <c r="D13705" s="309"/>
      <c r="E13705" s="350"/>
      <c r="G13705" s="160"/>
      <c r="J13705" s="333"/>
    </row>
    <row r="13706" spans="4:10" s="78" customFormat="1" ht="27" customHeight="1">
      <c r="D13706" s="309"/>
      <c r="E13706" s="350"/>
      <c r="G13706" s="160"/>
      <c r="J13706" s="333"/>
    </row>
    <row r="13707" spans="4:10" s="78" customFormat="1" ht="27" customHeight="1">
      <c r="D13707" s="309"/>
      <c r="E13707" s="350"/>
      <c r="G13707" s="160"/>
      <c r="J13707" s="333"/>
    </row>
    <row r="13708" spans="4:10" s="78" customFormat="1" ht="27" customHeight="1">
      <c r="D13708" s="309"/>
      <c r="E13708" s="350"/>
      <c r="G13708" s="160"/>
      <c r="J13708" s="333"/>
    </row>
    <row r="13709" spans="4:10" s="78" customFormat="1" ht="27" customHeight="1">
      <c r="D13709" s="309"/>
      <c r="E13709" s="350"/>
      <c r="G13709" s="160"/>
      <c r="J13709" s="333"/>
    </row>
    <row r="13710" spans="4:10" s="78" customFormat="1" ht="27" customHeight="1">
      <c r="D13710" s="309"/>
      <c r="E13710" s="350"/>
      <c r="G13710" s="160"/>
      <c r="J13710" s="333"/>
    </row>
    <row r="13711" spans="4:10" s="78" customFormat="1" ht="27" customHeight="1">
      <c r="D13711" s="309"/>
      <c r="E13711" s="350"/>
      <c r="G13711" s="160"/>
      <c r="J13711" s="333"/>
    </row>
    <row r="13712" spans="4:10" s="78" customFormat="1" ht="27" customHeight="1">
      <c r="D13712" s="309"/>
      <c r="E13712" s="350"/>
      <c r="G13712" s="160"/>
      <c r="J13712" s="333"/>
    </row>
    <row r="13713" spans="4:10" s="78" customFormat="1" ht="27" customHeight="1">
      <c r="D13713" s="309"/>
      <c r="E13713" s="350"/>
      <c r="G13713" s="160"/>
      <c r="J13713" s="333"/>
    </row>
    <row r="13714" spans="4:10" s="78" customFormat="1" ht="27" customHeight="1">
      <c r="D13714" s="309"/>
      <c r="E13714" s="350"/>
      <c r="G13714" s="160"/>
      <c r="J13714" s="333"/>
    </row>
    <row r="13715" spans="4:10" s="78" customFormat="1" ht="27" customHeight="1">
      <c r="D13715" s="309"/>
      <c r="E13715" s="350"/>
      <c r="G13715" s="160"/>
      <c r="J13715" s="333"/>
    </row>
    <row r="13716" spans="4:10" s="78" customFormat="1" ht="27" customHeight="1">
      <c r="D13716" s="309"/>
      <c r="E13716" s="350"/>
      <c r="G13716" s="160"/>
      <c r="J13716" s="333"/>
    </row>
    <row r="13717" spans="4:10" s="78" customFormat="1" ht="27" customHeight="1">
      <c r="D13717" s="309"/>
      <c r="E13717" s="350"/>
      <c r="G13717" s="160"/>
      <c r="J13717" s="333"/>
    </row>
    <row r="13718" spans="4:10" s="78" customFormat="1" ht="27" customHeight="1">
      <c r="D13718" s="309"/>
      <c r="E13718" s="350"/>
      <c r="G13718" s="160"/>
      <c r="J13718" s="333"/>
    </row>
    <row r="13719" spans="4:10" s="78" customFormat="1" ht="27" customHeight="1">
      <c r="D13719" s="309"/>
      <c r="E13719" s="350"/>
      <c r="G13719" s="160"/>
      <c r="J13719" s="333"/>
    </row>
    <row r="13720" spans="4:10" s="78" customFormat="1" ht="27" customHeight="1">
      <c r="D13720" s="309"/>
      <c r="E13720" s="350"/>
      <c r="G13720" s="160"/>
      <c r="J13720" s="333"/>
    </row>
    <row r="13721" spans="4:10" s="78" customFormat="1" ht="27" customHeight="1">
      <c r="D13721" s="309"/>
      <c r="E13721" s="350"/>
      <c r="G13721" s="160"/>
      <c r="J13721" s="333"/>
    </row>
    <row r="13722" spans="4:10" s="78" customFormat="1" ht="27" customHeight="1">
      <c r="D13722" s="309"/>
      <c r="E13722" s="350"/>
      <c r="G13722" s="160"/>
      <c r="J13722" s="333"/>
    </row>
    <row r="13723" spans="4:10" s="78" customFormat="1" ht="27" customHeight="1">
      <c r="D13723" s="309"/>
      <c r="E13723" s="350"/>
      <c r="G13723" s="160"/>
      <c r="J13723" s="333"/>
    </row>
    <row r="13724" spans="4:10" s="78" customFormat="1" ht="27" customHeight="1">
      <c r="D13724" s="309"/>
      <c r="E13724" s="350"/>
      <c r="G13724" s="160"/>
      <c r="J13724" s="333"/>
    </row>
    <row r="13725" spans="4:10" s="78" customFormat="1" ht="27" customHeight="1">
      <c r="D13725" s="309"/>
      <c r="E13725" s="350"/>
      <c r="G13725" s="160"/>
      <c r="J13725" s="333"/>
    </row>
    <row r="13726" spans="4:10" s="78" customFormat="1" ht="27" customHeight="1">
      <c r="D13726" s="309"/>
      <c r="E13726" s="350"/>
      <c r="G13726" s="160"/>
      <c r="J13726" s="333"/>
    </row>
    <row r="13727" spans="4:10" s="78" customFormat="1" ht="27" customHeight="1">
      <c r="D13727" s="309"/>
      <c r="E13727" s="350"/>
      <c r="G13727" s="160"/>
      <c r="J13727" s="333"/>
    </row>
    <row r="13728" spans="4:10" s="78" customFormat="1" ht="27" customHeight="1">
      <c r="D13728" s="309"/>
      <c r="E13728" s="350"/>
      <c r="G13728" s="160"/>
      <c r="J13728" s="333"/>
    </row>
    <row r="13729" spans="4:10" s="78" customFormat="1" ht="27" customHeight="1">
      <c r="D13729" s="309"/>
      <c r="E13729" s="350"/>
      <c r="G13729" s="160"/>
      <c r="J13729" s="333"/>
    </row>
    <row r="13730" spans="4:10" s="78" customFormat="1" ht="27" customHeight="1">
      <c r="D13730" s="309"/>
      <c r="E13730" s="350"/>
      <c r="G13730" s="160"/>
      <c r="J13730" s="333"/>
    </row>
    <row r="13731" spans="4:10" s="78" customFormat="1" ht="27" customHeight="1">
      <c r="D13731" s="309"/>
      <c r="E13731" s="350"/>
      <c r="G13731" s="160"/>
      <c r="J13731" s="333"/>
    </row>
    <row r="13732" spans="4:10" s="78" customFormat="1" ht="27" customHeight="1">
      <c r="D13732" s="309"/>
      <c r="E13732" s="350"/>
      <c r="G13732" s="160"/>
      <c r="J13732" s="333"/>
    </row>
    <row r="13733" spans="4:10" s="78" customFormat="1" ht="27" customHeight="1">
      <c r="D13733" s="309"/>
      <c r="E13733" s="350"/>
      <c r="G13733" s="160"/>
      <c r="J13733" s="333"/>
    </row>
    <row r="13734" spans="4:10" s="78" customFormat="1" ht="27" customHeight="1">
      <c r="D13734" s="309"/>
      <c r="E13734" s="350"/>
      <c r="G13734" s="160"/>
      <c r="J13734" s="333"/>
    </row>
    <row r="13735" spans="4:10" s="78" customFormat="1" ht="27" customHeight="1">
      <c r="D13735" s="309"/>
      <c r="E13735" s="350"/>
      <c r="G13735" s="160"/>
      <c r="J13735" s="333"/>
    </row>
    <row r="13736" spans="4:10" s="78" customFormat="1" ht="27" customHeight="1">
      <c r="D13736" s="309"/>
      <c r="E13736" s="350"/>
      <c r="G13736" s="160"/>
      <c r="J13736" s="333"/>
    </row>
    <row r="13737" spans="4:10" s="78" customFormat="1" ht="27" customHeight="1">
      <c r="D13737" s="309"/>
      <c r="E13737" s="350"/>
      <c r="G13737" s="160"/>
      <c r="J13737" s="333"/>
    </row>
    <row r="13738" spans="4:10" s="78" customFormat="1" ht="27" customHeight="1">
      <c r="D13738" s="309"/>
      <c r="E13738" s="350"/>
      <c r="G13738" s="160"/>
      <c r="J13738" s="333"/>
    </row>
    <row r="13739" spans="4:10" s="78" customFormat="1" ht="27" customHeight="1">
      <c r="D13739" s="309"/>
      <c r="E13739" s="350"/>
      <c r="G13739" s="160"/>
      <c r="J13739" s="333"/>
    </row>
    <row r="13740" spans="4:10" s="78" customFormat="1" ht="27" customHeight="1">
      <c r="D13740" s="309"/>
      <c r="E13740" s="350"/>
      <c r="G13740" s="160"/>
      <c r="J13740" s="333"/>
    </row>
    <row r="13741" spans="4:10" s="78" customFormat="1" ht="27" customHeight="1">
      <c r="D13741" s="309"/>
      <c r="E13741" s="350"/>
      <c r="G13741" s="160"/>
      <c r="J13741" s="333"/>
    </row>
    <row r="13742" spans="4:10" s="78" customFormat="1" ht="27" customHeight="1">
      <c r="D13742" s="309"/>
      <c r="E13742" s="350"/>
      <c r="G13742" s="160"/>
      <c r="J13742" s="333"/>
    </row>
    <row r="13743" spans="4:10" s="78" customFormat="1" ht="27" customHeight="1">
      <c r="D13743" s="309"/>
      <c r="E13743" s="350"/>
      <c r="G13743" s="160"/>
      <c r="J13743" s="333"/>
    </row>
    <row r="13744" spans="4:10" s="78" customFormat="1" ht="27" customHeight="1">
      <c r="D13744" s="309"/>
      <c r="E13744" s="350"/>
      <c r="G13744" s="160"/>
      <c r="J13744" s="333"/>
    </row>
    <row r="13745" spans="4:10" s="78" customFormat="1" ht="27" customHeight="1">
      <c r="D13745" s="309"/>
      <c r="E13745" s="350"/>
      <c r="G13745" s="160"/>
      <c r="J13745" s="333"/>
    </row>
    <row r="13746" spans="4:10" s="78" customFormat="1" ht="27" customHeight="1">
      <c r="D13746" s="309"/>
      <c r="E13746" s="350"/>
      <c r="G13746" s="160"/>
      <c r="J13746" s="333"/>
    </row>
    <row r="13747" spans="4:10" s="78" customFormat="1" ht="27" customHeight="1">
      <c r="D13747" s="309"/>
      <c r="E13747" s="350"/>
      <c r="G13747" s="160"/>
      <c r="J13747" s="333"/>
    </row>
    <row r="13748" spans="4:10" s="78" customFormat="1" ht="27" customHeight="1">
      <c r="D13748" s="309"/>
      <c r="E13748" s="350"/>
      <c r="G13748" s="160"/>
      <c r="J13748" s="333"/>
    </row>
    <row r="13749" spans="4:10" s="78" customFormat="1" ht="27" customHeight="1">
      <c r="D13749" s="309"/>
      <c r="E13749" s="350"/>
      <c r="G13749" s="160"/>
      <c r="J13749" s="333"/>
    </row>
    <row r="13750" spans="4:10" s="78" customFormat="1" ht="27" customHeight="1">
      <c r="D13750" s="309"/>
      <c r="E13750" s="350"/>
      <c r="G13750" s="160"/>
      <c r="J13750" s="333"/>
    </row>
    <row r="13751" spans="4:10" s="78" customFormat="1" ht="27" customHeight="1">
      <c r="D13751" s="309"/>
      <c r="E13751" s="350"/>
      <c r="G13751" s="160"/>
      <c r="J13751" s="333"/>
    </row>
    <row r="13752" spans="4:10" s="78" customFormat="1" ht="27" customHeight="1">
      <c r="D13752" s="309"/>
      <c r="E13752" s="350"/>
      <c r="G13752" s="160"/>
      <c r="J13752" s="333"/>
    </row>
    <row r="13753" spans="4:10" s="78" customFormat="1" ht="27" customHeight="1">
      <c r="D13753" s="309"/>
      <c r="E13753" s="350"/>
      <c r="G13753" s="160"/>
      <c r="J13753" s="333"/>
    </row>
    <row r="13754" spans="4:10" s="78" customFormat="1" ht="27" customHeight="1">
      <c r="D13754" s="309"/>
      <c r="E13754" s="350"/>
      <c r="G13754" s="160"/>
      <c r="J13754" s="333"/>
    </row>
    <row r="13755" spans="4:10" s="78" customFormat="1" ht="27" customHeight="1">
      <c r="D13755" s="309"/>
      <c r="E13755" s="350"/>
      <c r="G13755" s="160"/>
      <c r="J13755" s="333"/>
    </row>
    <row r="13756" spans="4:10" s="78" customFormat="1" ht="27" customHeight="1">
      <c r="D13756" s="309"/>
      <c r="E13756" s="350"/>
      <c r="G13756" s="160"/>
      <c r="J13756" s="333"/>
    </row>
    <row r="13757" spans="4:10" s="78" customFormat="1" ht="27" customHeight="1">
      <c r="D13757" s="309"/>
      <c r="E13757" s="350"/>
      <c r="G13757" s="160"/>
      <c r="J13757" s="333"/>
    </row>
    <row r="13758" spans="4:10" s="78" customFormat="1" ht="27" customHeight="1">
      <c r="D13758" s="309"/>
      <c r="E13758" s="350"/>
      <c r="G13758" s="160"/>
      <c r="J13758" s="333"/>
    </row>
    <row r="13759" spans="4:10" s="78" customFormat="1" ht="27" customHeight="1">
      <c r="D13759" s="309"/>
      <c r="E13759" s="350"/>
      <c r="G13759" s="160"/>
      <c r="J13759" s="333"/>
    </row>
    <row r="13760" spans="4:10" s="78" customFormat="1" ht="27" customHeight="1">
      <c r="D13760" s="309"/>
      <c r="E13760" s="350"/>
      <c r="G13760" s="160"/>
      <c r="J13760" s="333"/>
    </row>
    <row r="13761" spans="4:10" s="78" customFormat="1" ht="27" customHeight="1">
      <c r="D13761" s="309"/>
      <c r="E13761" s="350"/>
      <c r="G13761" s="160"/>
      <c r="J13761" s="333"/>
    </row>
    <row r="13762" spans="4:10" s="78" customFormat="1" ht="27" customHeight="1">
      <c r="D13762" s="309"/>
      <c r="E13762" s="350"/>
      <c r="G13762" s="160"/>
      <c r="J13762" s="333"/>
    </row>
    <row r="13763" spans="4:10" s="78" customFormat="1" ht="27" customHeight="1">
      <c r="D13763" s="309"/>
      <c r="E13763" s="350"/>
      <c r="G13763" s="160"/>
      <c r="J13763" s="333"/>
    </row>
    <row r="13764" spans="4:10" s="78" customFormat="1" ht="27" customHeight="1">
      <c r="D13764" s="309"/>
      <c r="E13764" s="350"/>
      <c r="G13764" s="160"/>
      <c r="J13764" s="333"/>
    </row>
    <row r="13765" spans="4:10" s="78" customFormat="1" ht="27" customHeight="1">
      <c r="D13765" s="309"/>
      <c r="E13765" s="350"/>
      <c r="G13765" s="160"/>
      <c r="J13765" s="333"/>
    </row>
    <row r="13766" spans="4:10" s="78" customFormat="1" ht="27" customHeight="1">
      <c r="D13766" s="309"/>
      <c r="E13766" s="350"/>
      <c r="G13766" s="160"/>
      <c r="J13766" s="333"/>
    </row>
    <row r="13767" spans="4:10" s="78" customFormat="1" ht="27" customHeight="1">
      <c r="D13767" s="309"/>
      <c r="E13767" s="350"/>
      <c r="G13767" s="160"/>
      <c r="J13767" s="333"/>
    </row>
    <row r="13768" spans="4:10" s="78" customFormat="1" ht="27" customHeight="1">
      <c r="D13768" s="309"/>
      <c r="E13768" s="350"/>
      <c r="G13768" s="160"/>
      <c r="J13768" s="333"/>
    </row>
    <row r="13769" spans="4:10" s="78" customFormat="1" ht="27" customHeight="1">
      <c r="D13769" s="309"/>
      <c r="E13769" s="350"/>
      <c r="G13769" s="160"/>
      <c r="J13769" s="333"/>
    </row>
    <row r="13770" spans="4:10" s="78" customFormat="1" ht="27" customHeight="1">
      <c r="D13770" s="309"/>
      <c r="E13770" s="350"/>
      <c r="G13770" s="160"/>
      <c r="J13770" s="333"/>
    </row>
    <row r="13771" spans="4:10" s="78" customFormat="1" ht="27" customHeight="1">
      <c r="D13771" s="309"/>
      <c r="E13771" s="350"/>
      <c r="G13771" s="160"/>
      <c r="J13771" s="333"/>
    </row>
    <row r="13772" spans="4:10" s="78" customFormat="1" ht="27" customHeight="1">
      <c r="D13772" s="309"/>
      <c r="E13772" s="350"/>
      <c r="G13772" s="160"/>
      <c r="J13772" s="333"/>
    </row>
    <row r="13773" spans="4:10" s="78" customFormat="1" ht="27" customHeight="1">
      <c r="D13773" s="309"/>
      <c r="E13773" s="350"/>
      <c r="G13773" s="160"/>
      <c r="J13773" s="333"/>
    </row>
    <row r="13774" spans="4:10" s="78" customFormat="1" ht="27" customHeight="1">
      <c r="D13774" s="309"/>
      <c r="E13774" s="350"/>
      <c r="G13774" s="160"/>
      <c r="J13774" s="333"/>
    </row>
    <row r="13775" spans="4:10" s="78" customFormat="1" ht="27" customHeight="1">
      <c r="D13775" s="309"/>
      <c r="E13775" s="350"/>
      <c r="G13775" s="160"/>
      <c r="J13775" s="333"/>
    </row>
    <row r="13776" spans="4:10" s="78" customFormat="1" ht="27" customHeight="1">
      <c r="D13776" s="309"/>
      <c r="E13776" s="350"/>
      <c r="G13776" s="160"/>
      <c r="J13776" s="333"/>
    </row>
    <row r="13777" spans="4:10" s="78" customFormat="1" ht="27" customHeight="1">
      <c r="D13777" s="309"/>
      <c r="E13777" s="350"/>
      <c r="G13777" s="160"/>
      <c r="J13777" s="333"/>
    </row>
    <row r="13778" spans="4:10" s="78" customFormat="1" ht="27" customHeight="1">
      <c r="D13778" s="309"/>
      <c r="E13778" s="350"/>
      <c r="G13778" s="160"/>
      <c r="J13778" s="333"/>
    </row>
    <row r="13779" spans="4:10" s="78" customFormat="1" ht="27" customHeight="1">
      <c r="D13779" s="309"/>
      <c r="E13779" s="350"/>
      <c r="G13779" s="160"/>
      <c r="J13779" s="333"/>
    </row>
    <row r="13780" spans="4:10" s="78" customFormat="1" ht="27" customHeight="1">
      <c r="D13780" s="309"/>
      <c r="E13780" s="350"/>
      <c r="G13780" s="160"/>
      <c r="J13780" s="333"/>
    </row>
    <row r="13781" spans="4:10" s="78" customFormat="1" ht="27" customHeight="1">
      <c r="D13781" s="309"/>
      <c r="E13781" s="350"/>
      <c r="G13781" s="160"/>
      <c r="J13781" s="333"/>
    </row>
    <row r="13782" spans="4:10" s="78" customFormat="1" ht="27" customHeight="1">
      <c r="D13782" s="309"/>
      <c r="E13782" s="350"/>
      <c r="G13782" s="160"/>
      <c r="J13782" s="333"/>
    </row>
    <row r="13783" spans="4:10" s="78" customFormat="1" ht="27" customHeight="1">
      <c r="D13783" s="309"/>
      <c r="E13783" s="350"/>
      <c r="G13783" s="160"/>
      <c r="J13783" s="333"/>
    </row>
    <row r="13784" spans="4:10" s="78" customFormat="1" ht="27" customHeight="1">
      <c r="D13784" s="309"/>
      <c r="E13784" s="350"/>
      <c r="G13784" s="160"/>
      <c r="J13784" s="333"/>
    </row>
    <row r="13785" spans="4:10" s="78" customFormat="1" ht="27" customHeight="1">
      <c r="D13785" s="309"/>
      <c r="E13785" s="350"/>
      <c r="G13785" s="160"/>
      <c r="J13785" s="333"/>
    </row>
    <row r="13786" spans="4:10" s="78" customFormat="1" ht="27" customHeight="1">
      <c r="D13786" s="309"/>
      <c r="E13786" s="350"/>
      <c r="G13786" s="160"/>
      <c r="J13786" s="333"/>
    </row>
    <row r="13787" spans="4:10" s="78" customFormat="1" ht="27" customHeight="1">
      <c r="D13787" s="309"/>
      <c r="E13787" s="350"/>
      <c r="G13787" s="160"/>
      <c r="J13787" s="333"/>
    </row>
    <row r="13788" spans="4:10" s="78" customFormat="1" ht="27" customHeight="1">
      <c r="D13788" s="309"/>
      <c r="E13788" s="350"/>
      <c r="G13788" s="160"/>
      <c r="J13788" s="333"/>
    </row>
    <row r="13789" spans="4:10" s="78" customFormat="1" ht="27" customHeight="1">
      <c r="D13789" s="309"/>
      <c r="E13789" s="350"/>
      <c r="G13789" s="160"/>
      <c r="J13789" s="333"/>
    </row>
    <row r="13790" spans="4:10" s="78" customFormat="1" ht="27" customHeight="1">
      <c r="D13790" s="309"/>
      <c r="E13790" s="350"/>
      <c r="G13790" s="160"/>
      <c r="J13790" s="333"/>
    </row>
    <row r="13791" spans="4:10" s="78" customFormat="1" ht="27" customHeight="1">
      <c r="D13791" s="309"/>
      <c r="E13791" s="350"/>
      <c r="G13791" s="160"/>
      <c r="J13791" s="333"/>
    </row>
    <row r="13792" spans="4:10" s="78" customFormat="1" ht="27" customHeight="1">
      <c r="D13792" s="309"/>
      <c r="E13792" s="350"/>
      <c r="G13792" s="160"/>
      <c r="J13792" s="333"/>
    </row>
    <row r="13793" spans="4:10" s="78" customFormat="1" ht="27" customHeight="1">
      <c r="D13793" s="309"/>
      <c r="E13793" s="350"/>
      <c r="G13793" s="160"/>
      <c r="J13793" s="333"/>
    </row>
    <row r="13794" spans="4:10" s="78" customFormat="1" ht="27" customHeight="1">
      <c r="D13794" s="309"/>
      <c r="E13794" s="350"/>
      <c r="G13794" s="160"/>
      <c r="J13794" s="333"/>
    </row>
    <row r="13795" spans="4:10" s="78" customFormat="1" ht="27" customHeight="1">
      <c r="D13795" s="309"/>
      <c r="E13795" s="350"/>
      <c r="G13795" s="160"/>
      <c r="J13795" s="333"/>
    </row>
    <row r="13796" spans="4:10" s="78" customFormat="1" ht="27" customHeight="1">
      <c r="D13796" s="309"/>
      <c r="E13796" s="350"/>
      <c r="G13796" s="160"/>
      <c r="J13796" s="333"/>
    </row>
    <row r="13797" spans="4:10" s="78" customFormat="1" ht="27" customHeight="1">
      <c r="D13797" s="309"/>
      <c r="E13797" s="350"/>
      <c r="G13797" s="160"/>
      <c r="J13797" s="333"/>
    </row>
    <row r="13798" spans="4:10" s="78" customFormat="1" ht="27" customHeight="1">
      <c r="D13798" s="309"/>
      <c r="E13798" s="350"/>
      <c r="G13798" s="160"/>
      <c r="J13798" s="333"/>
    </row>
    <row r="13799" spans="4:10" s="78" customFormat="1" ht="27" customHeight="1">
      <c r="D13799" s="309"/>
      <c r="E13799" s="350"/>
      <c r="G13799" s="160"/>
      <c r="J13799" s="333"/>
    </row>
    <row r="13800" spans="4:10" s="78" customFormat="1" ht="27" customHeight="1">
      <c r="D13800" s="309"/>
      <c r="E13800" s="350"/>
      <c r="G13800" s="160"/>
      <c r="J13800" s="333"/>
    </row>
    <row r="13801" spans="4:10" s="78" customFormat="1" ht="27" customHeight="1">
      <c r="D13801" s="309"/>
      <c r="E13801" s="350"/>
      <c r="G13801" s="160"/>
      <c r="J13801" s="333"/>
    </row>
    <row r="13802" spans="4:10" s="78" customFormat="1" ht="27" customHeight="1">
      <c r="D13802" s="309"/>
      <c r="E13802" s="350"/>
      <c r="G13802" s="160"/>
      <c r="J13802" s="333"/>
    </row>
    <row r="13803" spans="4:10" s="78" customFormat="1" ht="27" customHeight="1">
      <c r="D13803" s="309"/>
      <c r="E13803" s="350"/>
      <c r="G13803" s="160"/>
      <c r="J13803" s="333"/>
    </row>
    <row r="13804" spans="4:10" s="78" customFormat="1" ht="27" customHeight="1">
      <c r="D13804" s="309"/>
      <c r="E13804" s="350"/>
      <c r="G13804" s="160"/>
      <c r="J13804" s="333"/>
    </row>
    <row r="13805" spans="4:10" s="78" customFormat="1" ht="27" customHeight="1">
      <c r="D13805" s="309"/>
      <c r="E13805" s="350"/>
      <c r="G13805" s="160"/>
      <c r="J13805" s="333"/>
    </row>
    <row r="13806" spans="4:10" s="78" customFormat="1" ht="27" customHeight="1">
      <c r="D13806" s="309"/>
      <c r="E13806" s="350"/>
      <c r="G13806" s="160"/>
      <c r="J13806" s="333"/>
    </row>
    <row r="13807" spans="4:10" s="78" customFormat="1" ht="27" customHeight="1">
      <c r="D13807" s="309"/>
      <c r="E13807" s="350"/>
      <c r="G13807" s="160"/>
      <c r="J13807" s="333"/>
    </row>
    <row r="13808" spans="4:10" s="78" customFormat="1" ht="27" customHeight="1">
      <c r="D13808" s="309"/>
      <c r="E13808" s="350"/>
      <c r="G13808" s="160"/>
      <c r="J13808" s="333"/>
    </row>
    <row r="13809" spans="4:10" s="78" customFormat="1" ht="27" customHeight="1">
      <c r="D13809" s="309"/>
      <c r="E13809" s="350"/>
      <c r="G13809" s="160"/>
      <c r="J13809" s="333"/>
    </row>
    <row r="13810" spans="4:10" s="78" customFormat="1" ht="27" customHeight="1">
      <c r="D13810" s="309"/>
      <c r="E13810" s="350"/>
      <c r="G13810" s="160"/>
      <c r="J13810" s="333"/>
    </row>
    <row r="13811" spans="4:10" s="78" customFormat="1" ht="22.5" customHeight="1">
      <c r="D13811" s="309"/>
      <c r="E13811" s="350"/>
      <c r="G13811" s="160"/>
      <c r="J13811" s="333"/>
    </row>
    <row r="13812" spans="4:10" s="78" customFormat="1" ht="22.5" customHeight="1">
      <c r="D13812" s="309"/>
      <c r="E13812" s="350"/>
      <c r="G13812" s="160"/>
      <c r="J13812" s="333"/>
    </row>
    <row r="13813" spans="4:10" s="78" customFormat="1" ht="22.5" customHeight="1">
      <c r="D13813" s="309"/>
      <c r="E13813" s="350"/>
      <c r="G13813" s="160"/>
      <c r="J13813" s="333"/>
    </row>
    <row r="13814" spans="4:10" s="78" customFormat="1" ht="22.5" customHeight="1">
      <c r="D13814" s="309"/>
      <c r="E13814" s="350"/>
      <c r="G13814" s="160"/>
      <c r="J13814" s="333"/>
    </row>
    <row r="13815" spans="4:10" s="78" customFormat="1" ht="22.5" customHeight="1">
      <c r="D13815" s="309"/>
      <c r="E13815" s="350"/>
      <c r="G13815" s="160"/>
      <c r="J13815" s="333"/>
    </row>
    <row r="13816" spans="4:10" s="78" customFormat="1" ht="22.5" customHeight="1">
      <c r="D13816" s="309"/>
      <c r="E13816" s="350"/>
      <c r="G13816" s="160"/>
      <c r="J13816" s="333"/>
    </row>
    <row r="13817" spans="4:10" s="78" customFormat="1" ht="22.5" customHeight="1">
      <c r="D13817" s="309"/>
      <c r="E13817" s="350"/>
      <c r="G13817" s="160"/>
      <c r="J13817" s="333"/>
    </row>
    <row r="13818" spans="4:10" s="78" customFormat="1" ht="22.5" customHeight="1">
      <c r="D13818" s="309"/>
      <c r="E13818" s="350"/>
      <c r="G13818" s="160"/>
      <c r="J13818" s="333"/>
    </row>
    <row r="13819" spans="4:10" s="78" customFormat="1" ht="22.5" customHeight="1">
      <c r="D13819" s="309"/>
      <c r="E13819" s="350"/>
      <c r="G13819" s="160"/>
      <c r="J13819" s="333"/>
    </row>
    <row r="13820" spans="4:10" s="78" customFormat="1" ht="22.5" customHeight="1">
      <c r="D13820" s="309"/>
      <c r="E13820" s="350"/>
      <c r="G13820" s="160"/>
      <c r="J13820" s="333"/>
    </row>
    <row r="13821" spans="4:10" s="78" customFormat="1" ht="22.5" customHeight="1">
      <c r="D13821" s="309"/>
      <c r="E13821" s="350"/>
      <c r="G13821" s="160"/>
      <c r="J13821" s="333"/>
    </row>
    <row r="13822" spans="4:10" s="78" customFormat="1" ht="18.75" customHeight="1">
      <c r="D13822" s="309"/>
      <c r="E13822" s="350"/>
      <c r="G13822" s="160"/>
      <c r="J13822" s="333"/>
    </row>
    <row r="13823" spans="4:10" s="78" customFormat="1" ht="18.75" customHeight="1">
      <c r="D13823" s="309"/>
      <c r="E13823" s="350"/>
      <c r="G13823" s="160"/>
      <c r="J13823" s="333"/>
    </row>
    <row r="13824" spans="4:10" s="78" customFormat="1" ht="18.75" customHeight="1">
      <c r="D13824" s="309"/>
      <c r="E13824" s="350"/>
      <c r="G13824" s="160"/>
      <c r="J13824" s="333"/>
    </row>
    <row r="13825" spans="4:10" s="78" customFormat="1" ht="18.75" customHeight="1">
      <c r="D13825" s="309"/>
      <c r="E13825" s="350"/>
      <c r="G13825" s="160"/>
      <c r="J13825" s="333"/>
    </row>
    <row r="13826" spans="4:10" s="78" customFormat="1" ht="18.75" customHeight="1">
      <c r="D13826" s="309"/>
      <c r="E13826" s="350"/>
      <c r="G13826" s="160"/>
      <c r="J13826" s="333"/>
    </row>
    <row r="13827" spans="4:10" s="78" customFormat="1" ht="18.75" customHeight="1">
      <c r="D13827" s="309"/>
      <c r="E13827" s="350"/>
      <c r="G13827" s="160"/>
      <c r="J13827" s="333"/>
    </row>
    <row r="13828" spans="4:10" s="78" customFormat="1" ht="18.75" customHeight="1">
      <c r="D13828" s="309"/>
      <c r="E13828" s="350"/>
      <c r="G13828" s="160"/>
      <c r="J13828" s="333"/>
    </row>
    <row r="13829" spans="4:10" s="78" customFormat="1" ht="18.75" customHeight="1">
      <c r="D13829" s="309"/>
      <c r="E13829" s="350"/>
      <c r="G13829" s="160"/>
      <c r="J13829" s="333"/>
    </row>
    <row r="13830" spans="4:10" s="78" customFormat="1" ht="18.75" customHeight="1">
      <c r="D13830" s="309"/>
      <c r="E13830" s="350"/>
      <c r="G13830" s="160"/>
      <c r="J13830" s="333"/>
    </row>
    <row r="13831" spans="4:10" s="78" customFormat="1" ht="18.75" customHeight="1">
      <c r="D13831" s="309"/>
      <c r="E13831" s="350"/>
      <c r="G13831" s="160"/>
      <c r="J13831" s="333"/>
    </row>
    <row r="13832" spans="4:10" s="78" customFormat="1" ht="18.75" customHeight="1">
      <c r="D13832" s="309"/>
      <c r="E13832" s="350"/>
      <c r="G13832" s="160"/>
      <c r="J13832" s="333"/>
    </row>
    <row r="13833" spans="4:10" s="78" customFormat="1" ht="18.75" customHeight="1">
      <c r="D13833" s="309"/>
      <c r="E13833" s="350"/>
      <c r="G13833" s="160"/>
      <c r="J13833" s="333"/>
    </row>
    <row r="13834" spans="4:10" s="78" customFormat="1" ht="18.75" customHeight="1">
      <c r="D13834" s="309"/>
      <c r="E13834" s="350"/>
      <c r="G13834" s="160"/>
      <c r="J13834" s="333"/>
    </row>
    <row r="13835" spans="4:10" s="78" customFormat="1" ht="18.75" customHeight="1">
      <c r="D13835" s="309"/>
      <c r="E13835" s="350"/>
      <c r="G13835" s="160"/>
      <c r="J13835" s="333"/>
    </row>
    <row r="13836" spans="4:10" s="78" customFormat="1" ht="18.75" customHeight="1">
      <c r="D13836" s="309"/>
      <c r="E13836" s="350"/>
      <c r="G13836" s="160"/>
      <c r="J13836" s="333"/>
    </row>
    <row r="13837" spans="4:10" s="78" customFormat="1" ht="18.75" customHeight="1">
      <c r="D13837" s="309"/>
      <c r="E13837" s="350"/>
      <c r="G13837" s="160"/>
      <c r="J13837" s="333"/>
    </row>
    <row r="13838" spans="4:10" s="78" customFormat="1" ht="18.75" customHeight="1">
      <c r="D13838" s="309"/>
      <c r="E13838" s="350"/>
      <c r="G13838" s="160"/>
      <c r="J13838" s="333"/>
    </row>
    <row r="13839" spans="4:10" s="78" customFormat="1" ht="18.75" customHeight="1">
      <c r="D13839" s="309"/>
      <c r="E13839" s="350"/>
      <c r="G13839" s="160"/>
      <c r="J13839" s="333"/>
    </row>
    <row r="13840" spans="4:10" s="78" customFormat="1" ht="18.75" customHeight="1">
      <c r="D13840" s="309"/>
      <c r="E13840" s="350"/>
      <c r="G13840" s="160"/>
      <c r="J13840" s="333"/>
    </row>
    <row r="13841" spans="4:10" s="78" customFormat="1" ht="18.75" customHeight="1">
      <c r="D13841" s="309"/>
      <c r="E13841" s="350"/>
      <c r="G13841" s="160"/>
      <c r="J13841" s="333"/>
    </row>
    <row r="13842" spans="4:10" s="78" customFormat="1" ht="18.75" customHeight="1">
      <c r="D13842" s="309"/>
      <c r="E13842" s="350"/>
      <c r="G13842" s="160"/>
      <c r="J13842" s="333"/>
    </row>
    <row r="13843" spans="4:10" s="78" customFormat="1" ht="18.75" customHeight="1">
      <c r="D13843" s="309"/>
      <c r="E13843" s="350"/>
      <c r="G13843" s="160"/>
      <c r="J13843" s="333"/>
    </row>
    <row r="13844" spans="4:10" s="78" customFormat="1" ht="18.75" customHeight="1">
      <c r="D13844" s="309"/>
      <c r="E13844" s="350"/>
      <c r="G13844" s="160"/>
      <c r="J13844" s="333"/>
    </row>
    <row r="13845" spans="4:10" s="78" customFormat="1" ht="18.75" customHeight="1">
      <c r="D13845" s="309"/>
      <c r="E13845" s="350"/>
      <c r="G13845" s="160"/>
      <c r="J13845" s="333"/>
    </row>
    <row r="13846" spans="4:10" s="78" customFormat="1" ht="18.75" customHeight="1">
      <c r="D13846" s="309"/>
      <c r="E13846" s="350"/>
      <c r="G13846" s="160"/>
      <c r="J13846" s="333"/>
    </row>
    <row r="13847" spans="4:10" s="78" customFormat="1" ht="18.75" customHeight="1">
      <c r="D13847" s="309"/>
      <c r="E13847" s="350"/>
      <c r="G13847" s="160"/>
      <c r="J13847" s="333"/>
    </row>
    <row r="13848" spans="4:10" s="78" customFormat="1" ht="18.75" customHeight="1">
      <c r="D13848" s="309"/>
      <c r="E13848" s="350"/>
      <c r="G13848" s="160"/>
      <c r="J13848" s="333"/>
    </row>
    <row r="13849" spans="4:10" s="78" customFormat="1" ht="18.75" customHeight="1">
      <c r="D13849" s="309"/>
      <c r="E13849" s="350"/>
      <c r="G13849" s="160"/>
      <c r="J13849" s="333"/>
    </row>
    <row r="13850" spans="4:10" s="78" customFormat="1" ht="18.75" customHeight="1">
      <c r="D13850" s="309"/>
      <c r="E13850" s="350"/>
      <c r="G13850" s="160"/>
      <c r="J13850" s="333"/>
    </row>
    <row r="13851" spans="4:10" s="78" customFormat="1" ht="18.75" customHeight="1">
      <c r="D13851" s="309"/>
      <c r="E13851" s="350"/>
      <c r="G13851" s="160"/>
      <c r="J13851" s="333"/>
    </row>
    <row r="13852" spans="4:10" s="78" customFormat="1" ht="18.75" customHeight="1">
      <c r="D13852" s="309"/>
      <c r="E13852" s="350"/>
      <c r="G13852" s="160"/>
      <c r="J13852" s="333"/>
    </row>
    <row r="13853" spans="4:10" s="78" customFormat="1" ht="18.75" customHeight="1">
      <c r="D13853" s="309"/>
      <c r="E13853" s="350"/>
      <c r="G13853" s="160"/>
      <c r="J13853" s="333"/>
    </row>
    <row r="13854" spans="4:10" s="78" customFormat="1" ht="18.75" customHeight="1">
      <c r="D13854" s="309"/>
      <c r="E13854" s="350"/>
      <c r="G13854" s="160"/>
      <c r="J13854" s="333"/>
    </row>
    <row r="13855" spans="4:10" s="78" customFormat="1" ht="18.75" customHeight="1">
      <c r="D13855" s="309"/>
      <c r="E13855" s="350"/>
      <c r="G13855" s="160"/>
      <c r="J13855" s="333"/>
    </row>
    <row r="13856" spans="4:10" s="78" customFormat="1" ht="18.75" customHeight="1">
      <c r="D13856" s="309"/>
      <c r="E13856" s="350"/>
      <c r="G13856" s="160"/>
      <c r="J13856" s="333"/>
    </row>
    <row r="13857" spans="4:10" s="78" customFormat="1" ht="18.75" customHeight="1">
      <c r="D13857" s="309"/>
      <c r="E13857" s="350"/>
      <c r="G13857" s="160"/>
      <c r="J13857" s="333"/>
    </row>
    <row r="13858" spans="4:10" s="78" customFormat="1" ht="18.75" customHeight="1">
      <c r="D13858" s="309"/>
      <c r="E13858" s="350"/>
      <c r="G13858" s="160"/>
      <c r="J13858" s="333"/>
    </row>
    <row r="13859" spans="4:10" s="78" customFormat="1" ht="18.75" customHeight="1">
      <c r="D13859" s="309"/>
      <c r="E13859" s="350"/>
      <c r="G13859" s="160"/>
      <c r="J13859" s="333"/>
    </row>
    <row r="13860" spans="4:10" s="78" customFormat="1" ht="18.75" customHeight="1">
      <c r="D13860" s="309"/>
      <c r="E13860" s="350"/>
      <c r="G13860" s="160"/>
      <c r="J13860" s="333"/>
    </row>
    <row r="13861" spans="4:10" s="78" customFormat="1" ht="18.75" customHeight="1">
      <c r="D13861" s="309"/>
      <c r="E13861" s="350"/>
      <c r="G13861" s="160"/>
      <c r="J13861" s="333"/>
    </row>
    <row r="13862" spans="4:10" s="78" customFormat="1" ht="18.75" customHeight="1">
      <c r="D13862" s="309"/>
      <c r="E13862" s="350"/>
      <c r="G13862" s="160"/>
      <c r="J13862" s="333"/>
    </row>
    <row r="13863" spans="4:10" s="78" customFormat="1" ht="18.75" customHeight="1">
      <c r="D13863" s="309"/>
      <c r="E13863" s="350"/>
      <c r="G13863" s="160"/>
      <c r="J13863" s="333"/>
    </row>
    <row r="13864" spans="4:10" s="78" customFormat="1" ht="18.75" customHeight="1">
      <c r="D13864" s="309"/>
      <c r="E13864" s="350"/>
      <c r="G13864" s="160"/>
      <c r="J13864" s="333"/>
    </row>
    <row r="13865" spans="4:10" s="78" customFormat="1" ht="18.600000000000001" customHeight="1">
      <c r="D13865" s="309"/>
      <c r="E13865" s="350"/>
      <c r="G13865" s="160"/>
      <c r="J13865" s="333"/>
    </row>
    <row r="13866" spans="4:10" s="78" customFormat="1" ht="18.75" customHeight="1">
      <c r="D13866" s="309"/>
      <c r="E13866" s="350"/>
      <c r="G13866" s="160"/>
      <c r="J13866" s="333"/>
    </row>
    <row r="13867" spans="4:10" s="78" customFormat="1" ht="18.75" customHeight="1">
      <c r="D13867" s="309"/>
      <c r="E13867" s="350"/>
      <c r="G13867" s="160"/>
      <c r="J13867" s="333"/>
    </row>
    <row r="13868" spans="4:10" s="78" customFormat="1" ht="18.75" customHeight="1">
      <c r="D13868" s="309"/>
      <c r="E13868" s="350"/>
      <c r="G13868" s="160"/>
      <c r="J13868" s="333"/>
    </row>
    <row r="13869" spans="4:10" s="78" customFormat="1" ht="18.75" customHeight="1">
      <c r="D13869" s="309"/>
      <c r="E13869" s="350"/>
      <c r="G13869" s="160"/>
      <c r="J13869" s="333"/>
    </row>
    <row r="13870" spans="4:10" s="78" customFormat="1" ht="18.75" customHeight="1">
      <c r="D13870" s="309"/>
      <c r="E13870" s="350"/>
      <c r="G13870" s="160"/>
      <c r="J13870" s="333"/>
    </row>
    <row r="13871" spans="4:10" s="78" customFormat="1" ht="18.75" customHeight="1">
      <c r="D13871" s="309"/>
      <c r="E13871" s="350"/>
      <c r="G13871" s="160"/>
      <c r="J13871" s="333"/>
    </row>
    <row r="13872" spans="4:10" s="78" customFormat="1" ht="18.75" customHeight="1">
      <c r="D13872" s="309"/>
      <c r="E13872" s="350"/>
      <c r="G13872" s="160"/>
      <c r="J13872" s="333"/>
    </row>
    <row r="13873" spans="4:10" s="78" customFormat="1" ht="18.75" customHeight="1">
      <c r="D13873" s="309"/>
      <c r="E13873" s="350"/>
      <c r="G13873" s="160"/>
      <c r="J13873" s="333"/>
    </row>
    <row r="13874" spans="4:10" s="78" customFormat="1" ht="18.75" customHeight="1">
      <c r="D13874" s="309"/>
      <c r="E13874" s="350"/>
      <c r="G13874" s="160"/>
      <c r="J13874" s="333"/>
    </row>
    <row r="13875" spans="4:10" s="78" customFormat="1" ht="18.75" customHeight="1">
      <c r="D13875" s="309"/>
      <c r="E13875" s="350"/>
      <c r="G13875" s="160"/>
      <c r="J13875" s="333"/>
    </row>
    <row r="13876" spans="4:10" s="78" customFormat="1" ht="18.75" customHeight="1">
      <c r="D13876" s="309"/>
      <c r="E13876" s="350"/>
      <c r="G13876" s="160"/>
      <c r="J13876" s="333"/>
    </row>
    <row r="13877" spans="4:10" s="78" customFormat="1" ht="18.75" customHeight="1">
      <c r="D13877" s="309"/>
      <c r="E13877" s="350"/>
      <c r="G13877" s="160"/>
      <c r="J13877" s="333"/>
    </row>
    <row r="13878" spans="4:10" s="78" customFormat="1" ht="18.75" customHeight="1">
      <c r="D13878" s="309"/>
      <c r="E13878" s="350"/>
      <c r="G13878" s="160"/>
      <c r="J13878" s="333"/>
    </row>
    <row r="13879" spans="4:10" s="78" customFormat="1" ht="18.75" customHeight="1">
      <c r="D13879" s="309"/>
      <c r="E13879" s="350"/>
      <c r="G13879" s="160"/>
      <c r="J13879" s="333"/>
    </row>
    <row r="13880" spans="4:10" s="78" customFormat="1" ht="18.75" customHeight="1">
      <c r="D13880" s="309"/>
      <c r="E13880" s="350"/>
      <c r="G13880" s="160"/>
      <c r="J13880" s="333"/>
    </row>
    <row r="13881" spans="4:10" s="78" customFormat="1" ht="18.75" customHeight="1">
      <c r="D13881" s="309"/>
      <c r="E13881" s="350"/>
      <c r="G13881" s="160"/>
      <c r="J13881" s="333"/>
    </row>
    <row r="13882" spans="4:10" s="78" customFormat="1" ht="18.75" customHeight="1">
      <c r="D13882" s="309"/>
      <c r="E13882" s="350"/>
      <c r="G13882" s="160"/>
      <c r="J13882" s="333"/>
    </row>
    <row r="13883" spans="4:10" s="78" customFormat="1" ht="18.75" customHeight="1">
      <c r="D13883" s="309"/>
      <c r="E13883" s="350"/>
      <c r="G13883" s="160"/>
      <c r="J13883" s="333"/>
    </row>
    <row r="13884" spans="4:10" s="78" customFormat="1" ht="18.75" customHeight="1">
      <c r="D13884" s="309"/>
      <c r="E13884" s="350"/>
      <c r="G13884" s="160"/>
      <c r="J13884" s="333"/>
    </row>
    <row r="13885" spans="4:10" s="78" customFormat="1" ht="18.75" customHeight="1">
      <c r="D13885" s="309"/>
      <c r="E13885" s="350"/>
      <c r="G13885" s="160"/>
      <c r="J13885" s="333"/>
    </row>
    <row r="13886" spans="4:10" s="78" customFormat="1" ht="18.75" customHeight="1">
      <c r="D13886" s="309"/>
      <c r="E13886" s="350"/>
      <c r="G13886" s="160"/>
      <c r="J13886" s="333"/>
    </row>
    <row r="13887" spans="4:10" s="78" customFormat="1" ht="18.75" customHeight="1">
      <c r="D13887" s="309"/>
      <c r="E13887" s="350"/>
      <c r="G13887" s="160"/>
      <c r="J13887" s="333"/>
    </row>
    <row r="13888" spans="4:10" s="78" customFormat="1" ht="18.75" customHeight="1">
      <c r="D13888" s="309"/>
      <c r="E13888" s="350"/>
      <c r="G13888" s="160"/>
      <c r="J13888" s="333"/>
    </row>
    <row r="13889" spans="4:10" s="78" customFormat="1" ht="18.75" customHeight="1">
      <c r="D13889" s="309"/>
      <c r="E13889" s="350"/>
      <c r="G13889" s="160"/>
      <c r="J13889" s="333"/>
    </row>
    <row r="13890" spans="4:10" s="78" customFormat="1" ht="18.75" customHeight="1">
      <c r="D13890" s="309"/>
      <c r="E13890" s="350"/>
      <c r="G13890" s="160"/>
      <c r="J13890" s="333"/>
    </row>
    <row r="13891" spans="4:10" s="78" customFormat="1" ht="18.75" customHeight="1">
      <c r="D13891" s="309"/>
      <c r="E13891" s="350"/>
      <c r="G13891" s="160"/>
      <c r="J13891" s="333"/>
    </row>
    <row r="13892" spans="4:10" s="78" customFormat="1" ht="18.75" customHeight="1">
      <c r="D13892" s="309"/>
      <c r="E13892" s="350"/>
      <c r="G13892" s="160"/>
      <c r="J13892" s="333"/>
    </row>
    <row r="13893" spans="4:10" s="78" customFormat="1" ht="18.75" customHeight="1">
      <c r="D13893" s="309"/>
      <c r="E13893" s="350"/>
      <c r="G13893" s="160"/>
      <c r="J13893" s="333"/>
    </row>
    <row r="13894" spans="4:10" s="78" customFormat="1" ht="18.75" customHeight="1">
      <c r="D13894" s="309"/>
      <c r="E13894" s="350"/>
      <c r="G13894" s="160"/>
      <c r="J13894" s="333"/>
    </row>
    <row r="13895" spans="4:10" s="78" customFormat="1" ht="18.75" customHeight="1">
      <c r="D13895" s="309"/>
      <c r="E13895" s="350"/>
      <c r="G13895" s="160"/>
      <c r="J13895" s="333"/>
    </row>
    <row r="13896" spans="4:10" s="78" customFormat="1" ht="18.75" customHeight="1">
      <c r="D13896" s="309"/>
      <c r="E13896" s="350"/>
      <c r="G13896" s="160"/>
      <c r="J13896" s="333"/>
    </row>
    <row r="13897" spans="4:10" s="78" customFormat="1" ht="18.75" customHeight="1">
      <c r="D13897" s="309"/>
      <c r="E13897" s="350"/>
      <c r="G13897" s="160"/>
      <c r="J13897" s="333"/>
    </row>
    <row r="13898" spans="4:10" s="78" customFormat="1" ht="18.75" customHeight="1">
      <c r="D13898" s="309"/>
      <c r="E13898" s="350"/>
      <c r="G13898" s="160"/>
      <c r="J13898" s="333"/>
    </row>
    <row r="13899" spans="4:10" s="78" customFormat="1" ht="18.75" customHeight="1">
      <c r="D13899" s="309"/>
      <c r="E13899" s="350"/>
      <c r="G13899" s="160"/>
      <c r="J13899" s="333"/>
    </row>
    <row r="13900" spans="4:10" s="78" customFormat="1" ht="18.75" customHeight="1">
      <c r="D13900" s="309"/>
      <c r="E13900" s="350"/>
      <c r="G13900" s="160"/>
      <c r="J13900" s="333"/>
    </row>
    <row r="13901" spans="4:10" s="78" customFormat="1" ht="18.75" customHeight="1">
      <c r="D13901" s="309"/>
      <c r="E13901" s="350"/>
      <c r="G13901" s="160"/>
      <c r="J13901" s="333"/>
    </row>
    <row r="13902" spans="4:10" s="78" customFormat="1" ht="18.75" customHeight="1">
      <c r="D13902" s="309"/>
      <c r="E13902" s="350"/>
      <c r="G13902" s="160"/>
      <c r="J13902" s="333"/>
    </row>
    <row r="13903" spans="4:10" s="78" customFormat="1" ht="18.75" customHeight="1">
      <c r="D13903" s="309"/>
      <c r="E13903" s="350"/>
      <c r="G13903" s="160"/>
      <c r="J13903" s="333"/>
    </row>
    <row r="13904" spans="4:10" s="78" customFormat="1" ht="18.75" customHeight="1">
      <c r="D13904" s="309"/>
      <c r="E13904" s="350"/>
      <c r="G13904" s="160"/>
      <c r="J13904" s="333"/>
    </row>
    <row r="13905" spans="4:10" s="78" customFormat="1" ht="18.75" customHeight="1">
      <c r="D13905" s="309"/>
      <c r="E13905" s="350"/>
      <c r="G13905" s="160"/>
      <c r="J13905" s="333"/>
    </row>
    <row r="13906" spans="4:10" s="78" customFormat="1" ht="18.75" customHeight="1">
      <c r="D13906" s="309"/>
      <c r="E13906" s="350"/>
      <c r="G13906" s="160"/>
      <c r="J13906" s="333"/>
    </row>
    <row r="13907" spans="4:10" s="78" customFormat="1" ht="18.75" customHeight="1">
      <c r="D13907" s="309"/>
      <c r="E13907" s="350"/>
      <c r="G13907" s="160"/>
      <c r="J13907" s="333"/>
    </row>
    <row r="13908" spans="4:10" s="78" customFormat="1" ht="18.75" customHeight="1">
      <c r="D13908" s="309"/>
      <c r="E13908" s="350"/>
      <c r="G13908" s="160"/>
      <c r="J13908" s="333"/>
    </row>
    <row r="13909" spans="4:10" s="78" customFormat="1" ht="18.75" customHeight="1">
      <c r="D13909" s="309"/>
      <c r="E13909" s="350"/>
      <c r="G13909" s="160"/>
      <c r="J13909" s="333"/>
    </row>
    <row r="13910" spans="4:10" s="78" customFormat="1" ht="18.75" customHeight="1">
      <c r="D13910" s="309"/>
      <c r="E13910" s="350"/>
      <c r="G13910" s="160"/>
      <c r="J13910" s="333"/>
    </row>
    <row r="13911" spans="4:10" s="78" customFormat="1" ht="18.75" customHeight="1">
      <c r="D13911" s="309"/>
      <c r="E13911" s="350"/>
      <c r="G13911" s="160"/>
      <c r="J13911" s="333"/>
    </row>
    <row r="13912" spans="4:10" s="78" customFormat="1" ht="18.75" customHeight="1">
      <c r="D13912" s="309"/>
      <c r="E13912" s="350"/>
      <c r="G13912" s="160"/>
      <c r="J13912" s="333"/>
    </row>
    <row r="13913" spans="4:10" s="78" customFormat="1" ht="18.75" customHeight="1">
      <c r="D13913" s="309"/>
      <c r="E13913" s="350"/>
      <c r="G13913" s="160"/>
      <c r="J13913" s="333"/>
    </row>
    <row r="13914" spans="4:10" s="78" customFormat="1" ht="18.75" customHeight="1">
      <c r="D13914" s="309"/>
      <c r="E13914" s="350"/>
      <c r="G13914" s="160"/>
      <c r="J13914" s="333"/>
    </row>
    <row r="13915" spans="4:10" s="78" customFormat="1" ht="18.75" customHeight="1">
      <c r="D13915" s="309"/>
      <c r="E13915" s="350"/>
      <c r="G13915" s="160"/>
      <c r="J13915" s="333"/>
    </row>
    <row r="13916" spans="4:10" s="78" customFormat="1" ht="18.75" customHeight="1">
      <c r="D13916" s="309"/>
      <c r="E13916" s="350"/>
      <c r="G13916" s="160"/>
      <c r="J13916" s="333"/>
    </row>
    <row r="13917" spans="4:10" s="78" customFormat="1" ht="18.75" customHeight="1">
      <c r="D13917" s="309"/>
      <c r="E13917" s="350"/>
      <c r="G13917" s="160"/>
      <c r="J13917" s="333"/>
    </row>
    <row r="13918" spans="4:10" s="78" customFormat="1" ht="18.75" customHeight="1">
      <c r="D13918" s="309"/>
      <c r="E13918" s="350"/>
      <c r="G13918" s="160"/>
      <c r="J13918" s="333"/>
    </row>
    <row r="13919" spans="4:10" s="78" customFormat="1" ht="18.75" customHeight="1">
      <c r="D13919" s="309"/>
      <c r="E13919" s="350"/>
      <c r="G13919" s="160"/>
      <c r="J13919" s="333"/>
    </row>
    <row r="13920" spans="4:10" s="78" customFormat="1" ht="18.75" customHeight="1">
      <c r="D13920" s="309"/>
      <c r="E13920" s="350"/>
      <c r="G13920" s="160"/>
      <c r="J13920" s="333"/>
    </row>
    <row r="13921" spans="4:10" s="78" customFormat="1" ht="18.75" customHeight="1">
      <c r="D13921" s="309"/>
      <c r="E13921" s="350"/>
      <c r="G13921" s="160"/>
      <c r="J13921" s="333"/>
    </row>
    <row r="13922" spans="4:10" s="78" customFormat="1" ht="18.75" customHeight="1">
      <c r="D13922" s="309"/>
      <c r="E13922" s="350"/>
      <c r="G13922" s="160"/>
      <c r="J13922" s="333"/>
    </row>
    <row r="13923" spans="4:10" s="78" customFormat="1" ht="18.75" customHeight="1">
      <c r="D13923" s="309"/>
      <c r="E13923" s="350"/>
      <c r="G13923" s="160"/>
      <c r="J13923" s="333"/>
    </row>
    <row r="13924" spans="4:10" s="78" customFormat="1" ht="18.75" customHeight="1">
      <c r="D13924" s="309"/>
      <c r="E13924" s="350"/>
      <c r="G13924" s="160"/>
      <c r="J13924" s="333"/>
    </row>
    <row r="13925" spans="4:10" s="78" customFormat="1" ht="18.75" customHeight="1">
      <c r="D13925" s="309"/>
      <c r="E13925" s="350"/>
      <c r="G13925" s="160"/>
      <c r="J13925" s="333"/>
    </row>
    <row r="13926" spans="4:10" s="78" customFormat="1" ht="18.75" customHeight="1">
      <c r="D13926" s="309"/>
      <c r="E13926" s="350"/>
      <c r="G13926" s="160"/>
      <c r="J13926" s="333"/>
    </row>
    <row r="13927" spans="4:10" s="78" customFormat="1" ht="18.75" customHeight="1">
      <c r="D13927" s="309"/>
      <c r="E13927" s="350"/>
      <c r="G13927" s="160"/>
      <c r="J13927" s="333"/>
    </row>
    <row r="13928" spans="4:10" s="78" customFormat="1" ht="18.75" customHeight="1">
      <c r="D13928" s="309"/>
      <c r="E13928" s="350"/>
      <c r="G13928" s="160"/>
      <c r="J13928" s="333"/>
    </row>
    <row r="13929" spans="4:10" s="78" customFormat="1" ht="18.75" customHeight="1">
      <c r="D13929" s="309"/>
      <c r="E13929" s="350"/>
      <c r="G13929" s="160"/>
      <c r="J13929" s="333"/>
    </row>
    <row r="13930" spans="4:10" s="78" customFormat="1" ht="18.75" customHeight="1">
      <c r="D13930" s="309"/>
      <c r="E13930" s="350"/>
      <c r="G13930" s="160"/>
      <c r="J13930" s="333"/>
    </row>
    <row r="13931" spans="4:10" s="78" customFormat="1" ht="18.75" customHeight="1">
      <c r="D13931" s="309"/>
      <c r="E13931" s="350"/>
      <c r="G13931" s="160"/>
      <c r="J13931" s="333"/>
    </row>
    <row r="13932" spans="4:10" s="78" customFormat="1" ht="18.75" customHeight="1">
      <c r="D13932" s="309"/>
      <c r="E13932" s="350"/>
      <c r="G13932" s="160"/>
      <c r="J13932" s="333"/>
    </row>
    <row r="13933" spans="4:10" s="78" customFormat="1" ht="18.75" customHeight="1">
      <c r="D13933" s="309"/>
      <c r="E13933" s="350"/>
      <c r="G13933" s="160"/>
      <c r="J13933" s="333"/>
    </row>
    <row r="13934" spans="4:10" s="78" customFormat="1" ht="18.75" customHeight="1">
      <c r="D13934" s="309"/>
      <c r="E13934" s="350"/>
      <c r="G13934" s="160"/>
      <c r="J13934" s="333"/>
    </row>
    <row r="13935" spans="4:10" s="78" customFormat="1" ht="18.75" customHeight="1">
      <c r="D13935" s="309"/>
      <c r="E13935" s="350"/>
      <c r="G13935" s="160"/>
      <c r="J13935" s="333"/>
    </row>
    <row r="13936" spans="4:10" s="78" customFormat="1" ht="18.75" customHeight="1">
      <c r="D13936" s="309"/>
      <c r="E13936" s="350"/>
      <c r="G13936" s="160"/>
      <c r="J13936" s="333"/>
    </row>
    <row r="13937" spans="4:10" s="78" customFormat="1" ht="18.75" customHeight="1">
      <c r="D13937" s="309"/>
      <c r="E13937" s="350"/>
      <c r="G13937" s="160"/>
      <c r="J13937" s="333"/>
    </row>
    <row r="13938" spans="4:10" s="78" customFormat="1" ht="18.75" customHeight="1">
      <c r="D13938" s="309"/>
      <c r="E13938" s="350"/>
      <c r="G13938" s="160"/>
      <c r="J13938" s="333"/>
    </row>
    <row r="13939" spans="4:10" s="78" customFormat="1" ht="18.75" customHeight="1">
      <c r="D13939" s="309"/>
      <c r="E13939" s="350"/>
      <c r="G13939" s="160"/>
      <c r="J13939" s="333"/>
    </row>
    <row r="13940" spans="4:10" s="78" customFormat="1" ht="18.75" customHeight="1">
      <c r="D13940" s="309"/>
      <c r="E13940" s="350"/>
      <c r="G13940" s="160"/>
      <c r="J13940" s="333"/>
    </row>
    <row r="13941" spans="4:10" s="78" customFormat="1" ht="18.75" customHeight="1">
      <c r="D13941" s="309"/>
      <c r="E13941" s="350"/>
      <c r="G13941" s="160"/>
      <c r="J13941" s="333"/>
    </row>
    <row r="13942" spans="4:10" s="78" customFormat="1" ht="18.75" customHeight="1">
      <c r="D13942" s="309"/>
      <c r="E13942" s="350"/>
      <c r="G13942" s="160"/>
      <c r="J13942" s="333"/>
    </row>
    <row r="13943" spans="4:10" s="78" customFormat="1" ht="18.75" customHeight="1">
      <c r="D13943" s="309"/>
      <c r="E13943" s="350"/>
      <c r="G13943" s="160"/>
      <c r="J13943" s="333"/>
    </row>
    <row r="13944" spans="4:10" s="78" customFormat="1" ht="18.75" customHeight="1">
      <c r="D13944" s="309"/>
      <c r="E13944" s="350"/>
      <c r="G13944" s="160"/>
      <c r="J13944" s="333"/>
    </row>
    <row r="13945" spans="4:10" s="78" customFormat="1" ht="18.75" customHeight="1">
      <c r="D13945" s="309"/>
      <c r="E13945" s="350"/>
      <c r="G13945" s="160"/>
      <c r="J13945" s="333"/>
    </row>
    <row r="13946" spans="4:10" s="78" customFormat="1" ht="18.75" customHeight="1">
      <c r="D13946" s="309"/>
      <c r="E13946" s="350"/>
      <c r="G13946" s="160"/>
      <c r="J13946" s="333"/>
    </row>
    <row r="13947" spans="4:10" s="78" customFormat="1" ht="18.600000000000001" customHeight="1">
      <c r="D13947" s="309"/>
      <c r="E13947" s="350"/>
      <c r="G13947" s="160"/>
      <c r="J13947" s="333"/>
    </row>
    <row r="13948" spans="4:10" s="78" customFormat="1" ht="18.75" customHeight="1">
      <c r="D13948" s="309"/>
      <c r="E13948" s="350"/>
      <c r="G13948" s="160"/>
      <c r="J13948" s="333"/>
    </row>
    <row r="13949" spans="4:10" s="78" customFormat="1" ht="18.75" customHeight="1">
      <c r="D13949" s="309"/>
      <c r="E13949" s="350"/>
      <c r="G13949" s="160"/>
      <c r="J13949" s="333"/>
    </row>
    <row r="13950" spans="4:10" s="78" customFormat="1" ht="18.75" customHeight="1">
      <c r="D13950" s="309"/>
      <c r="E13950" s="350"/>
      <c r="G13950" s="160"/>
      <c r="J13950" s="333"/>
    </row>
    <row r="13951" spans="4:10" s="78" customFormat="1" ht="18.75" customHeight="1">
      <c r="D13951" s="309"/>
      <c r="E13951" s="350"/>
      <c r="G13951" s="160"/>
      <c r="J13951" s="333"/>
    </row>
    <row r="13952" spans="4:10" s="78" customFormat="1" ht="18.75" customHeight="1">
      <c r="D13952" s="309"/>
      <c r="E13952" s="350"/>
      <c r="G13952" s="160"/>
      <c r="J13952" s="333"/>
    </row>
    <row r="13953" spans="4:10" s="78" customFormat="1" ht="18.75" customHeight="1">
      <c r="D13953" s="309"/>
      <c r="E13953" s="350"/>
      <c r="G13953" s="160"/>
      <c r="J13953" s="333"/>
    </row>
    <row r="13954" spans="4:10" s="78" customFormat="1" ht="18.75" customHeight="1">
      <c r="D13954" s="309"/>
      <c r="E13954" s="350"/>
      <c r="G13954" s="160"/>
      <c r="J13954" s="333"/>
    </row>
    <row r="13955" spans="4:10" s="78" customFormat="1" ht="18.75" customHeight="1">
      <c r="D13955" s="309"/>
      <c r="E13955" s="350"/>
      <c r="G13955" s="160"/>
      <c r="J13955" s="333"/>
    </row>
    <row r="13956" spans="4:10" s="78" customFormat="1" ht="18.75" customHeight="1">
      <c r="D13956" s="309"/>
      <c r="E13956" s="350"/>
      <c r="G13956" s="160"/>
      <c r="J13956" s="333"/>
    </row>
    <row r="13957" spans="4:10" s="78" customFormat="1" ht="18.75" customHeight="1">
      <c r="D13957" s="309"/>
      <c r="E13957" s="350"/>
      <c r="G13957" s="160"/>
      <c r="J13957" s="333"/>
    </row>
    <row r="13958" spans="4:10" s="78" customFormat="1" ht="18.75" customHeight="1">
      <c r="D13958" s="309"/>
      <c r="E13958" s="350"/>
      <c r="G13958" s="160"/>
      <c r="J13958" s="333"/>
    </row>
    <row r="13959" spans="4:10" s="78" customFormat="1" ht="18.75" customHeight="1">
      <c r="D13959" s="309"/>
      <c r="E13959" s="350"/>
      <c r="G13959" s="160"/>
      <c r="J13959" s="333"/>
    </row>
    <row r="13960" spans="4:10" s="78" customFormat="1" ht="18.75" customHeight="1">
      <c r="D13960" s="309"/>
      <c r="E13960" s="350"/>
      <c r="G13960" s="160"/>
      <c r="J13960" s="333"/>
    </row>
    <row r="13961" spans="4:10" s="78" customFormat="1" ht="18.75" customHeight="1">
      <c r="D13961" s="309"/>
      <c r="E13961" s="350"/>
      <c r="G13961" s="160"/>
      <c r="J13961" s="333"/>
    </row>
    <row r="13962" spans="4:10" s="78" customFormat="1" ht="18.75" customHeight="1">
      <c r="D13962" s="309"/>
      <c r="E13962" s="350"/>
      <c r="G13962" s="160"/>
      <c r="J13962" s="333"/>
    </row>
    <row r="13963" spans="4:10" s="78" customFormat="1" ht="18.75" customHeight="1">
      <c r="D13963" s="309"/>
      <c r="E13963" s="350"/>
      <c r="G13963" s="160"/>
      <c r="J13963" s="333"/>
    </row>
    <row r="13964" spans="4:10" s="78" customFormat="1" ht="18.75" customHeight="1">
      <c r="D13964" s="309"/>
      <c r="E13964" s="350"/>
      <c r="G13964" s="160"/>
      <c r="J13964" s="333"/>
    </row>
    <row r="13965" spans="4:10" s="78" customFormat="1" ht="18.600000000000001" customHeight="1">
      <c r="D13965" s="309"/>
      <c r="E13965" s="350"/>
      <c r="G13965" s="160"/>
      <c r="J13965" s="333"/>
    </row>
    <row r="13966" spans="4:10" s="78" customFormat="1" ht="18.600000000000001" customHeight="1">
      <c r="D13966" s="309"/>
      <c r="E13966" s="350"/>
      <c r="G13966" s="160"/>
      <c r="J13966" s="333"/>
    </row>
    <row r="13967" spans="4:10" s="78" customFormat="1" ht="18.600000000000001" customHeight="1">
      <c r="D13967" s="309"/>
      <c r="E13967" s="350"/>
      <c r="G13967" s="160"/>
      <c r="J13967" s="333"/>
    </row>
    <row r="13968" spans="4:10" s="78" customFormat="1" ht="18.600000000000001" customHeight="1">
      <c r="D13968" s="309"/>
      <c r="E13968" s="350"/>
      <c r="G13968" s="160"/>
      <c r="J13968" s="333"/>
    </row>
    <row r="13969" spans="4:10" s="78" customFormat="1" ht="18.75" customHeight="1">
      <c r="D13969" s="309"/>
      <c r="E13969" s="350"/>
      <c r="G13969" s="160"/>
      <c r="J13969" s="333"/>
    </row>
    <row r="13970" spans="4:10" s="78" customFormat="1" ht="18.75" customHeight="1">
      <c r="D13970" s="309"/>
      <c r="E13970" s="350"/>
      <c r="G13970" s="160"/>
      <c r="J13970" s="333"/>
    </row>
    <row r="13971" spans="4:10" s="78" customFormat="1" ht="18.75" customHeight="1">
      <c r="D13971" s="309"/>
      <c r="E13971" s="350"/>
      <c r="G13971" s="160"/>
      <c r="J13971" s="333"/>
    </row>
    <row r="13972" spans="4:10" s="78" customFormat="1" ht="18.75" customHeight="1">
      <c r="D13972" s="309"/>
      <c r="E13972" s="350"/>
      <c r="G13972" s="160"/>
      <c r="J13972" s="333"/>
    </row>
    <row r="13973" spans="4:10" s="78" customFormat="1" ht="18.75" customHeight="1">
      <c r="D13973" s="309"/>
      <c r="E13973" s="350"/>
      <c r="G13973" s="160"/>
      <c r="J13973" s="333"/>
    </row>
    <row r="13974" spans="4:10" s="78" customFormat="1" ht="18.75" customHeight="1">
      <c r="D13974" s="309"/>
      <c r="E13974" s="350"/>
      <c r="G13974" s="160"/>
      <c r="J13974" s="333"/>
    </row>
    <row r="13975" spans="4:10" s="78" customFormat="1" ht="18.75" customHeight="1">
      <c r="D13975" s="309"/>
      <c r="E13975" s="350"/>
      <c r="G13975" s="160"/>
      <c r="J13975" s="333"/>
    </row>
    <row r="13976" spans="4:10" s="78" customFormat="1" ht="18.75" customHeight="1">
      <c r="D13976" s="309"/>
      <c r="E13976" s="350"/>
      <c r="G13976" s="160"/>
      <c r="J13976" s="333"/>
    </row>
    <row r="13977" spans="4:10" s="78" customFormat="1" ht="18.75" customHeight="1">
      <c r="D13977" s="309"/>
      <c r="E13977" s="350"/>
      <c r="G13977" s="160"/>
      <c r="J13977" s="333"/>
    </row>
    <row r="13978" spans="4:10" s="78" customFormat="1" ht="18.75" customHeight="1">
      <c r="D13978" s="309"/>
      <c r="E13978" s="350"/>
      <c r="G13978" s="160"/>
      <c r="J13978" s="333"/>
    </row>
    <row r="13979" spans="4:10" s="78" customFormat="1" ht="18.75" customHeight="1">
      <c r="D13979" s="309"/>
      <c r="E13979" s="350"/>
      <c r="G13979" s="160"/>
      <c r="J13979" s="333"/>
    </row>
    <row r="13980" spans="4:10" s="78" customFormat="1" ht="18.75" customHeight="1">
      <c r="D13980" s="309"/>
      <c r="E13980" s="350"/>
      <c r="G13980" s="160"/>
      <c r="J13980" s="333"/>
    </row>
    <row r="13981" spans="4:10" s="78" customFormat="1" ht="18.75" customHeight="1">
      <c r="D13981" s="309"/>
      <c r="E13981" s="350"/>
      <c r="G13981" s="160"/>
      <c r="J13981" s="333"/>
    </row>
    <row r="13982" spans="4:10" s="78" customFormat="1" ht="18.75" customHeight="1">
      <c r="D13982" s="309"/>
      <c r="E13982" s="350"/>
      <c r="G13982" s="160"/>
      <c r="J13982" s="333"/>
    </row>
    <row r="13983" spans="4:10" s="78" customFormat="1" ht="18.75" customHeight="1">
      <c r="D13983" s="309"/>
      <c r="E13983" s="350"/>
      <c r="G13983" s="160"/>
      <c r="J13983" s="333"/>
    </row>
    <row r="13984" spans="4:10" s="78" customFormat="1" ht="18.75" customHeight="1">
      <c r="D13984" s="309"/>
      <c r="E13984" s="350"/>
      <c r="G13984" s="160"/>
      <c r="J13984" s="333"/>
    </row>
    <row r="13985" spans="4:10" s="78" customFormat="1" ht="18.75" customHeight="1">
      <c r="D13985" s="309"/>
      <c r="E13985" s="350"/>
      <c r="G13985" s="160"/>
      <c r="J13985" s="333"/>
    </row>
    <row r="13986" spans="4:10" s="78" customFormat="1" ht="18.75" customHeight="1">
      <c r="D13986" s="309"/>
      <c r="E13986" s="350"/>
      <c r="G13986" s="160"/>
      <c r="J13986" s="333"/>
    </row>
    <row r="13987" spans="4:10" s="78" customFormat="1" ht="18.75" customHeight="1">
      <c r="D13987" s="309"/>
      <c r="E13987" s="350"/>
      <c r="G13987" s="160"/>
      <c r="J13987" s="333"/>
    </row>
    <row r="13988" spans="4:10" s="78" customFormat="1" ht="18.75" customHeight="1">
      <c r="D13988" s="309"/>
      <c r="E13988" s="350"/>
      <c r="G13988" s="160"/>
      <c r="J13988" s="333"/>
    </row>
    <row r="13989" spans="4:10" s="78" customFormat="1" ht="18.75" customHeight="1">
      <c r="D13989" s="309"/>
      <c r="E13989" s="350"/>
      <c r="G13989" s="160"/>
      <c r="J13989" s="333"/>
    </row>
    <row r="13990" spans="4:10" s="78" customFormat="1" ht="18.75" customHeight="1">
      <c r="D13990" s="309"/>
      <c r="E13990" s="350"/>
      <c r="G13990" s="160"/>
      <c r="J13990" s="333"/>
    </row>
    <row r="13991" spans="4:10" s="78" customFormat="1" ht="18.75" customHeight="1">
      <c r="D13991" s="309"/>
      <c r="E13991" s="350"/>
      <c r="G13991" s="160"/>
      <c r="J13991" s="333"/>
    </row>
    <row r="13992" spans="4:10" s="78" customFormat="1" ht="18.75" customHeight="1">
      <c r="D13992" s="309"/>
      <c r="E13992" s="350"/>
      <c r="G13992" s="160"/>
      <c r="J13992" s="333"/>
    </row>
    <row r="13993" spans="4:10" s="78" customFormat="1" ht="18.75" customHeight="1">
      <c r="D13993" s="309"/>
      <c r="E13993" s="350"/>
      <c r="G13993" s="160"/>
      <c r="J13993" s="333"/>
    </row>
    <row r="13994" spans="4:10" s="78" customFormat="1" ht="18.75" customHeight="1">
      <c r="D13994" s="309"/>
      <c r="E13994" s="350"/>
      <c r="G13994" s="160"/>
      <c r="J13994" s="333"/>
    </row>
    <row r="13995" spans="4:10" s="78" customFormat="1" ht="18.75" customHeight="1">
      <c r="D13995" s="309"/>
      <c r="E13995" s="350"/>
      <c r="G13995" s="160"/>
      <c r="J13995" s="333"/>
    </row>
    <row r="13996" spans="4:10" s="78" customFormat="1" ht="18.75" customHeight="1">
      <c r="D13996" s="309"/>
      <c r="E13996" s="350"/>
      <c r="G13996" s="160"/>
      <c r="J13996" s="333"/>
    </row>
    <row r="13997" spans="4:10" s="78" customFormat="1" ht="18.75" customHeight="1">
      <c r="D13997" s="309"/>
      <c r="E13997" s="350"/>
      <c r="G13997" s="160"/>
      <c r="J13997" s="333"/>
    </row>
    <row r="13998" spans="4:10" s="78" customFormat="1" ht="18.75" customHeight="1">
      <c r="D13998" s="309"/>
      <c r="E13998" s="350"/>
      <c r="G13998" s="160"/>
      <c r="J13998" s="333"/>
    </row>
    <row r="13999" spans="4:10" s="78" customFormat="1" ht="18.75" customHeight="1">
      <c r="D13999" s="309"/>
      <c r="E13999" s="350"/>
      <c r="G13999" s="160"/>
      <c r="J13999" s="333"/>
    </row>
    <row r="14000" spans="4:10" s="78" customFormat="1" ht="18.75" customHeight="1">
      <c r="D14000" s="309"/>
      <c r="E14000" s="350"/>
      <c r="G14000" s="160"/>
      <c r="J14000" s="333"/>
    </row>
    <row r="14001" spans="4:10" s="78" customFormat="1" ht="18.75" customHeight="1">
      <c r="D14001" s="309"/>
      <c r="E14001" s="350"/>
      <c r="G14001" s="160"/>
      <c r="J14001" s="333"/>
    </row>
    <row r="14002" spans="4:10" s="78" customFormat="1" ht="18.75" customHeight="1">
      <c r="D14002" s="309"/>
      <c r="E14002" s="350"/>
      <c r="G14002" s="160"/>
      <c r="J14002" s="333"/>
    </row>
    <row r="14003" spans="4:10" s="78" customFormat="1" ht="18.75" customHeight="1">
      <c r="D14003" s="309"/>
      <c r="E14003" s="350"/>
      <c r="G14003" s="160"/>
      <c r="J14003" s="333"/>
    </row>
    <row r="14004" spans="4:10" s="78" customFormat="1" ht="18.75" customHeight="1">
      <c r="D14004" s="309"/>
      <c r="E14004" s="350"/>
      <c r="G14004" s="160"/>
      <c r="J14004" s="333"/>
    </row>
    <row r="14005" spans="4:10" s="78" customFormat="1" ht="18.75" customHeight="1">
      <c r="D14005" s="309"/>
      <c r="E14005" s="350"/>
      <c r="G14005" s="160"/>
      <c r="J14005" s="333"/>
    </row>
    <row r="14006" spans="4:10" s="78" customFormat="1" ht="18.75" customHeight="1">
      <c r="D14006" s="309"/>
      <c r="E14006" s="350"/>
      <c r="G14006" s="160"/>
      <c r="J14006" s="333"/>
    </row>
    <row r="14007" spans="4:10" s="78" customFormat="1" ht="18.75" customHeight="1">
      <c r="D14007" s="309"/>
      <c r="E14007" s="350"/>
      <c r="G14007" s="160"/>
      <c r="J14007" s="333"/>
    </row>
    <row r="14008" spans="4:10" s="78" customFormat="1" ht="18.75" customHeight="1">
      <c r="D14008" s="309"/>
      <c r="E14008" s="350"/>
      <c r="G14008" s="160"/>
      <c r="J14008" s="333"/>
    </row>
    <row r="14009" spans="4:10" s="78" customFormat="1" ht="18.75" customHeight="1">
      <c r="D14009" s="309"/>
      <c r="E14009" s="350"/>
      <c r="G14009" s="160"/>
      <c r="J14009" s="333"/>
    </row>
    <row r="14010" spans="4:10" s="78" customFormat="1" ht="18.75" customHeight="1">
      <c r="D14010" s="309"/>
      <c r="E14010" s="350"/>
      <c r="G14010" s="160"/>
      <c r="J14010" s="333"/>
    </row>
    <row r="14011" spans="4:10" s="78" customFormat="1" ht="18.75" customHeight="1">
      <c r="D14011" s="309"/>
      <c r="E14011" s="350"/>
      <c r="G14011" s="160"/>
      <c r="J14011" s="333"/>
    </row>
    <row r="14012" spans="4:10" s="78" customFormat="1" ht="18.75" customHeight="1">
      <c r="D14012" s="309"/>
      <c r="E14012" s="350"/>
      <c r="G14012" s="160"/>
      <c r="J14012" s="333"/>
    </row>
    <row r="14013" spans="4:10" s="78" customFormat="1" ht="18.75" customHeight="1">
      <c r="D14013" s="309"/>
      <c r="E14013" s="350"/>
      <c r="G14013" s="160"/>
      <c r="J14013" s="333"/>
    </row>
    <row r="14014" spans="4:10" s="78" customFormat="1" ht="18.75" customHeight="1">
      <c r="D14014" s="309"/>
      <c r="E14014" s="350"/>
      <c r="G14014" s="160"/>
      <c r="J14014" s="333"/>
    </row>
    <row r="14015" spans="4:10" s="78" customFormat="1" ht="18.75" customHeight="1">
      <c r="D14015" s="309"/>
      <c r="E14015" s="350"/>
      <c r="G14015" s="160"/>
      <c r="J14015" s="333"/>
    </row>
    <row r="14016" spans="4:10" s="78" customFormat="1" ht="18.75" customHeight="1">
      <c r="D14016" s="309"/>
      <c r="E14016" s="350"/>
      <c r="G14016" s="160"/>
      <c r="J14016" s="333"/>
    </row>
    <row r="14017" spans="4:10" s="78" customFormat="1" ht="18.75" customHeight="1">
      <c r="D14017" s="309"/>
      <c r="E14017" s="350"/>
      <c r="G14017" s="160"/>
      <c r="J14017" s="333"/>
    </row>
    <row r="14018" spans="4:10" s="78" customFormat="1" ht="18.75" customHeight="1">
      <c r="D14018" s="309"/>
      <c r="E14018" s="350"/>
      <c r="G14018" s="160"/>
      <c r="J14018" s="333"/>
    </row>
    <row r="14019" spans="4:10" s="78" customFormat="1" ht="18.75" customHeight="1">
      <c r="D14019" s="309"/>
      <c r="E14019" s="350"/>
      <c r="G14019" s="160"/>
      <c r="J14019" s="333"/>
    </row>
    <row r="14020" spans="4:10" s="78" customFormat="1" ht="18.75" customHeight="1">
      <c r="D14020" s="309"/>
      <c r="E14020" s="350"/>
      <c r="G14020" s="160"/>
      <c r="J14020" s="333"/>
    </row>
    <row r="14021" spans="4:10" s="78" customFormat="1" ht="18.75" customHeight="1">
      <c r="D14021" s="309"/>
      <c r="E14021" s="350"/>
      <c r="G14021" s="160"/>
      <c r="J14021" s="333"/>
    </row>
    <row r="14022" spans="4:10" s="78" customFormat="1" ht="18.75" customHeight="1">
      <c r="D14022" s="309"/>
      <c r="E14022" s="350"/>
      <c r="G14022" s="160"/>
      <c r="J14022" s="333"/>
    </row>
    <row r="14023" spans="4:10" s="78" customFormat="1" ht="18.75" customHeight="1">
      <c r="D14023" s="309"/>
      <c r="E14023" s="350"/>
      <c r="G14023" s="160"/>
      <c r="J14023" s="333"/>
    </row>
    <row r="14024" spans="4:10" s="78" customFormat="1" ht="18.75" customHeight="1">
      <c r="D14024" s="309"/>
      <c r="E14024" s="350"/>
      <c r="G14024" s="160"/>
      <c r="J14024" s="333"/>
    </row>
    <row r="14025" spans="4:10" s="78" customFormat="1" ht="18.75" customHeight="1">
      <c r="D14025" s="309"/>
      <c r="E14025" s="350"/>
      <c r="G14025" s="160"/>
      <c r="J14025" s="333"/>
    </row>
    <row r="14026" spans="4:10" s="78" customFormat="1" ht="18.75" customHeight="1">
      <c r="D14026" s="309"/>
      <c r="E14026" s="350"/>
      <c r="G14026" s="160"/>
      <c r="J14026" s="333"/>
    </row>
    <row r="14027" spans="4:10" s="78" customFormat="1" ht="18.75" customHeight="1">
      <c r="D14027" s="309"/>
      <c r="E14027" s="350"/>
      <c r="G14027" s="160"/>
      <c r="J14027" s="333"/>
    </row>
    <row r="14028" spans="4:10" s="78" customFormat="1" ht="18.75" customHeight="1">
      <c r="D14028" s="309"/>
      <c r="E14028" s="350"/>
      <c r="G14028" s="160"/>
      <c r="J14028" s="333"/>
    </row>
    <row r="14029" spans="4:10" s="78" customFormat="1" ht="18.75" customHeight="1">
      <c r="D14029" s="309"/>
      <c r="E14029" s="350"/>
      <c r="G14029" s="160"/>
      <c r="J14029" s="333"/>
    </row>
    <row r="14030" spans="4:10" s="78" customFormat="1" ht="18.75" customHeight="1">
      <c r="D14030" s="309"/>
      <c r="E14030" s="350"/>
      <c r="G14030" s="160"/>
      <c r="J14030" s="333"/>
    </row>
    <row r="14031" spans="4:10" s="78" customFormat="1" ht="18.75" customHeight="1">
      <c r="D14031" s="309"/>
      <c r="E14031" s="350"/>
      <c r="G14031" s="160"/>
      <c r="J14031" s="333"/>
    </row>
    <row r="14032" spans="4:10" s="78" customFormat="1" ht="18.75" customHeight="1">
      <c r="D14032" s="309"/>
      <c r="E14032" s="350"/>
      <c r="G14032" s="160"/>
      <c r="J14032" s="333"/>
    </row>
    <row r="14033" spans="4:10" s="78" customFormat="1" ht="18.75" customHeight="1">
      <c r="D14033" s="309"/>
      <c r="E14033" s="350"/>
      <c r="G14033" s="160"/>
      <c r="J14033" s="333"/>
    </row>
    <row r="14034" spans="4:10" s="78" customFormat="1" ht="18.600000000000001" customHeight="1">
      <c r="D14034" s="309"/>
      <c r="E14034" s="350"/>
      <c r="G14034" s="160"/>
      <c r="J14034" s="333"/>
    </row>
    <row r="14035" spans="4:10" s="78" customFormat="1" ht="18.75" customHeight="1">
      <c r="D14035" s="309"/>
      <c r="E14035" s="350"/>
      <c r="G14035" s="160"/>
      <c r="J14035" s="333"/>
    </row>
    <row r="14036" spans="4:10" s="78" customFormat="1" ht="18.75" customHeight="1">
      <c r="D14036" s="309"/>
      <c r="E14036" s="350"/>
      <c r="G14036" s="160"/>
      <c r="J14036" s="333"/>
    </row>
    <row r="14037" spans="4:10" s="78" customFormat="1" ht="18.75" customHeight="1">
      <c r="D14037" s="309"/>
      <c r="E14037" s="350"/>
      <c r="G14037" s="160"/>
      <c r="J14037" s="333"/>
    </row>
    <row r="14038" spans="4:10" s="78" customFormat="1" ht="18.75" customHeight="1">
      <c r="D14038" s="309"/>
      <c r="E14038" s="350"/>
      <c r="G14038" s="160"/>
      <c r="J14038" s="333"/>
    </row>
    <row r="14039" spans="4:10" s="78" customFormat="1" ht="18.75" customHeight="1">
      <c r="D14039" s="309"/>
      <c r="E14039" s="350"/>
      <c r="G14039" s="160"/>
      <c r="J14039" s="333"/>
    </row>
    <row r="14040" spans="4:10" s="78" customFormat="1" ht="18.75" customHeight="1">
      <c r="D14040" s="309"/>
      <c r="E14040" s="350"/>
      <c r="G14040" s="160"/>
      <c r="J14040" s="333"/>
    </row>
    <row r="14041" spans="4:10" s="78" customFormat="1" ht="18.75" customHeight="1">
      <c r="D14041" s="309"/>
      <c r="E14041" s="350"/>
      <c r="G14041" s="160"/>
      <c r="J14041" s="333"/>
    </row>
    <row r="14042" spans="4:10" s="78" customFormat="1" ht="18.75" customHeight="1">
      <c r="D14042" s="309"/>
      <c r="E14042" s="350"/>
      <c r="G14042" s="160"/>
      <c r="J14042" s="333"/>
    </row>
    <row r="14043" spans="4:10" s="78" customFormat="1" ht="18.75" customHeight="1">
      <c r="D14043" s="309"/>
      <c r="E14043" s="350"/>
      <c r="G14043" s="160"/>
      <c r="J14043" s="333"/>
    </row>
    <row r="14044" spans="4:10" s="78" customFormat="1" ht="18.600000000000001" customHeight="1">
      <c r="D14044" s="309"/>
      <c r="E14044" s="350"/>
      <c r="G14044" s="160"/>
      <c r="J14044" s="333"/>
    </row>
    <row r="14045" spans="4:10" s="78" customFormat="1" ht="18.600000000000001" customHeight="1">
      <c r="D14045" s="309"/>
      <c r="E14045" s="350"/>
      <c r="G14045" s="160"/>
      <c r="J14045" s="333"/>
    </row>
    <row r="14046" spans="4:10" s="78" customFormat="1" ht="18.75" customHeight="1">
      <c r="D14046" s="309"/>
      <c r="E14046" s="350"/>
      <c r="G14046" s="160"/>
      <c r="J14046" s="333"/>
    </row>
    <row r="14047" spans="4:10" s="78" customFormat="1" ht="18.75" customHeight="1">
      <c r="D14047" s="309"/>
      <c r="E14047" s="350"/>
      <c r="G14047" s="160"/>
      <c r="J14047" s="333"/>
    </row>
    <row r="14048" spans="4:10" s="78" customFormat="1" ht="18.75" customHeight="1">
      <c r="D14048" s="309"/>
      <c r="E14048" s="350"/>
      <c r="G14048" s="160"/>
      <c r="J14048" s="333"/>
    </row>
    <row r="14049" spans="4:10" s="78" customFormat="1" ht="18.75" customHeight="1">
      <c r="D14049" s="309"/>
      <c r="E14049" s="350"/>
      <c r="G14049" s="160"/>
      <c r="J14049" s="333"/>
    </row>
    <row r="14050" spans="4:10" s="78" customFormat="1" ht="18.75" customHeight="1">
      <c r="D14050" s="309"/>
      <c r="E14050" s="350"/>
      <c r="G14050" s="160"/>
      <c r="J14050" s="333"/>
    </row>
    <row r="14051" spans="4:10" s="78" customFormat="1" ht="18.75" customHeight="1">
      <c r="D14051" s="309"/>
      <c r="E14051" s="350"/>
      <c r="G14051" s="160"/>
      <c r="J14051" s="333"/>
    </row>
    <row r="14052" spans="4:10" s="78" customFormat="1" ht="18.75" customHeight="1">
      <c r="D14052" s="309"/>
      <c r="E14052" s="350"/>
      <c r="G14052" s="160"/>
      <c r="J14052" s="333"/>
    </row>
    <row r="14053" spans="4:10" s="78" customFormat="1" ht="18.75" customHeight="1">
      <c r="D14053" s="309"/>
      <c r="E14053" s="350"/>
      <c r="G14053" s="160"/>
      <c r="J14053" s="333"/>
    </row>
    <row r="14054" spans="4:10" s="78" customFormat="1" ht="18.75" customHeight="1">
      <c r="D14054" s="309"/>
      <c r="E14054" s="350"/>
      <c r="G14054" s="160"/>
      <c r="J14054" s="333"/>
    </row>
    <row r="14055" spans="4:10" s="78" customFormat="1" ht="18.75" customHeight="1">
      <c r="D14055" s="309"/>
      <c r="E14055" s="350"/>
      <c r="G14055" s="160"/>
      <c r="J14055" s="333"/>
    </row>
    <row r="14056" spans="4:10" s="78" customFormat="1" ht="18.75" customHeight="1">
      <c r="D14056" s="309"/>
      <c r="E14056" s="350"/>
      <c r="G14056" s="160"/>
      <c r="J14056" s="333"/>
    </row>
    <row r="14057" spans="4:10" s="78" customFormat="1" ht="18.75" customHeight="1">
      <c r="D14057" s="309"/>
      <c r="E14057" s="350"/>
      <c r="G14057" s="160"/>
      <c r="J14057" s="333"/>
    </row>
    <row r="14058" spans="4:10" s="78" customFormat="1" ht="18.75" customHeight="1">
      <c r="D14058" s="309"/>
      <c r="E14058" s="350"/>
      <c r="G14058" s="160"/>
      <c r="J14058" s="333"/>
    </row>
    <row r="14059" spans="4:10" s="78" customFormat="1" ht="26.4" customHeight="1">
      <c r="D14059" s="309"/>
      <c r="E14059" s="350"/>
      <c r="G14059" s="160"/>
      <c r="J14059" s="333"/>
    </row>
    <row r="14060" spans="4:10" s="78" customFormat="1" ht="26.4" customHeight="1">
      <c r="D14060" s="309"/>
      <c r="E14060" s="350"/>
      <c r="G14060" s="160"/>
      <c r="J14060" s="333"/>
    </row>
    <row r="14061" spans="4:10" s="78" customFormat="1" ht="26.4" customHeight="1">
      <c r="D14061" s="309"/>
      <c r="E14061" s="350"/>
      <c r="G14061" s="160"/>
      <c r="J14061" s="333"/>
    </row>
    <row r="14062" spans="4:10" s="78" customFormat="1" ht="18.75" customHeight="1">
      <c r="D14062" s="309"/>
      <c r="E14062" s="350"/>
      <c r="G14062" s="160"/>
      <c r="J14062" s="333"/>
    </row>
    <row r="14063" spans="4:10" s="78" customFormat="1" ht="18.75" customHeight="1">
      <c r="D14063" s="309"/>
      <c r="E14063" s="350"/>
      <c r="G14063" s="160"/>
      <c r="J14063" s="333"/>
    </row>
    <row r="14064" spans="4:10" s="78" customFormat="1" ht="18.75" customHeight="1">
      <c r="D14064" s="309"/>
      <c r="E14064" s="350"/>
      <c r="G14064" s="160"/>
      <c r="J14064" s="333"/>
    </row>
    <row r="14065" spans="4:10" s="78" customFormat="1" ht="18.75" customHeight="1">
      <c r="D14065" s="309"/>
      <c r="E14065" s="350"/>
      <c r="G14065" s="160"/>
      <c r="J14065" s="333"/>
    </row>
    <row r="14066" spans="4:10" s="78" customFormat="1" ht="18.75" customHeight="1">
      <c r="D14066" s="309"/>
      <c r="E14066" s="350"/>
      <c r="G14066" s="160"/>
      <c r="J14066" s="333"/>
    </row>
    <row r="14067" spans="4:10" s="78" customFormat="1" ht="18.75" customHeight="1">
      <c r="D14067" s="309"/>
      <c r="E14067" s="350"/>
      <c r="G14067" s="160"/>
      <c r="J14067" s="333"/>
    </row>
    <row r="14068" spans="4:10" s="78" customFormat="1" ht="18.75" customHeight="1">
      <c r="D14068" s="309"/>
      <c r="E14068" s="350"/>
      <c r="G14068" s="160"/>
      <c r="J14068" s="333"/>
    </row>
    <row r="14069" spans="4:10" s="78" customFormat="1" ht="18.75" customHeight="1">
      <c r="D14069" s="309"/>
      <c r="E14069" s="350"/>
      <c r="G14069" s="160"/>
      <c r="J14069" s="333"/>
    </row>
    <row r="14070" spans="4:10" s="78" customFormat="1" ht="18.75" customHeight="1">
      <c r="D14070" s="309"/>
      <c r="E14070" s="350"/>
      <c r="G14070" s="160"/>
      <c r="J14070" s="333"/>
    </row>
    <row r="14071" spans="4:10" s="78" customFormat="1" ht="18.75" customHeight="1">
      <c r="D14071" s="309"/>
      <c r="E14071" s="350"/>
      <c r="G14071" s="160"/>
      <c r="J14071" s="333"/>
    </row>
    <row r="14072" spans="4:10" s="78" customFormat="1" ht="18.75" customHeight="1">
      <c r="D14072" s="309"/>
      <c r="E14072" s="350"/>
      <c r="G14072" s="160"/>
      <c r="J14072" s="333"/>
    </row>
    <row r="14073" spans="4:10" s="78" customFormat="1" ht="18.75" customHeight="1">
      <c r="D14073" s="309"/>
      <c r="E14073" s="350"/>
      <c r="G14073" s="160"/>
      <c r="J14073" s="333"/>
    </row>
    <row r="14074" spans="4:10" s="78" customFormat="1" ht="18.75" customHeight="1">
      <c r="D14074" s="309"/>
      <c r="E14074" s="350"/>
      <c r="G14074" s="160"/>
      <c r="J14074" s="333"/>
    </row>
    <row r="14075" spans="4:10" s="78" customFormat="1" ht="18.75" customHeight="1">
      <c r="D14075" s="309"/>
      <c r="E14075" s="350"/>
      <c r="G14075" s="160"/>
      <c r="J14075" s="333"/>
    </row>
    <row r="14076" spans="4:10" s="78" customFormat="1" ht="18.75" customHeight="1">
      <c r="D14076" s="309"/>
      <c r="E14076" s="350"/>
      <c r="G14076" s="160"/>
      <c r="J14076" s="333"/>
    </row>
    <row r="14077" spans="4:10" s="78" customFormat="1" ht="18.75" customHeight="1">
      <c r="D14077" s="309"/>
      <c r="E14077" s="350"/>
      <c r="G14077" s="160"/>
      <c r="J14077" s="333"/>
    </row>
    <row r="14078" spans="4:10" s="78" customFormat="1" ht="18.75" customHeight="1">
      <c r="D14078" s="309"/>
      <c r="E14078" s="350"/>
      <c r="G14078" s="160"/>
      <c r="J14078" s="333"/>
    </row>
    <row r="14079" spans="4:10" s="78" customFormat="1" ht="18.75" customHeight="1">
      <c r="D14079" s="309"/>
      <c r="E14079" s="350"/>
      <c r="G14079" s="160"/>
      <c r="J14079" s="333"/>
    </row>
    <row r="14080" spans="4:10" s="78" customFormat="1" ht="18.75" customHeight="1">
      <c r="D14080" s="309"/>
      <c r="E14080" s="350"/>
      <c r="G14080" s="160"/>
      <c r="J14080" s="333"/>
    </row>
    <row r="14081" spans="4:10" s="78" customFormat="1" ht="18.75" customHeight="1">
      <c r="D14081" s="309"/>
      <c r="E14081" s="350"/>
      <c r="G14081" s="160"/>
      <c r="J14081" s="333"/>
    </row>
    <row r="14082" spans="4:10" s="78" customFormat="1" ht="18.75" customHeight="1">
      <c r="D14082" s="309"/>
      <c r="E14082" s="350"/>
      <c r="G14082" s="160"/>
      <c r="J14082" s="333"/>
    </row>
    <row r="14083" spans="4:10" s="78" customFormat="1" ht="18.75" customHeight="1">
      <c r="D14083" s="309"/>
      <c r="E14083" s="350"/>
      <c r="G14083" s="160"/>
      <c r="J14083" s="333"/>
    </row>
    <row r="14084" spans="4:10" s="78" customFormat="1" ht="18.75" customHeight="1">
      <c r="D14084" s="309"/>
      <c r="E14084" s="350"/>
      <c r="G14084" s="160"/>
      <c r="J14084" s="333"/>
    </row>
    <row r="14085" spans="4:10" s="78" customFormat="1" ht="18.75" customHeight="1">
      <c r="D14085" s="309"/>
      <c r="E14085" s="350"/>
      <c r="G14085" s="160"/>
      <c r="J14085" s="333"/>
    </row>
    <row r="14086" spans="4:10" s="78" customFormat="1" ht="18.75" customHeight="1">
      <c r="D14086" s="309"/>
      <c r="E14086" s="350"/>
      <c r="G14086" s="160"/>
      <c r="J14086" s="333"/>
    </row>
    <row r="14087" spans="4:10" s="78" customFormat="1" ht="18.75" customHeight="1">
      <c r="D14087" s="309"/>
      <c r="E14087" s="350"/>
      <c r="G14087" s="160"/>
      <c r="J14087" s="333"/>
    </row>
    <row r="14088" spans="4:10" s="78" customFormat="1" ht="18.75" customHeight="1">
      <c r="D14088" s="309"/>
      <c r="E14088" s="350"/>
      <c r="G14088" s="160"/>
      <c r="J14088" s="333"/>
    </row>
    <row r="14089" spans="4:10" s="78" customFormat="1" ht="18.75" customHeight="1">
      <c r="D14089" s="309"/>
      <c r="E14089" s="350"/>
      <c r="G14089" s="160"/>
      <c r="J14089" s="333"/>
    </row>
    <row r="14090" spans="4:10" s="78" customFormat="1" ht="18.75" customHeight="1">
      <c r="D14090" s="309"/>
      <c r="E14090" s="350"/>
      <c r="G14090" s="160"/>
      <c r="J14090" s="333"/>
    </row>
    <row r="14091" spans="4:10" s="78" customFormat="1" ht="18.75" customHeight="1">
      <c r="D14091" s="309"/>
      <c r="E14091" s="350"/>
      <c r="G14091" s="160"/>
      <c r="J14091" s="333"/>
    </row>
    <row r="14092" spans="4:10" s="78" customFormat="1" ht="18.75" customHeight="1">
      <c r="D14092" s="309"/>
      <c r="E14092" s="350"/>
      <c r="G14092" s="160"/>
      <c r="J14092" s="333"/>
    </row>
    <row r="14093" spans="4:10" s="78" customFormat="1" ht="18.75" customHeight="1">
      <c r="D14093" s="309"/>
      <c r="E14093" s="350"/>
      <c r="G14093" s="160"/>
      <c r="J14093" s="333"/>
    </row>
    <row r="14094" spans="4:10" s="78" customFormat="1" ht="18.75" customHeight="1">
      <c r="D14094" s="309"/>
      <c r="E14094" s="350"/>
      <c r="G14094" s="160"/>
      <c r="J14094" s="333"/>
    </row>
    <row r="14095" spans="4:10" s="78" customFormat="1" ht="18.75" customHeight="1">
      <c r="D14095" s="309"/>
      <c r="E14095" s="350"/>
      <c r="G14095" s="160"/>
      <c r="J14095" s="333"/>
    </row>
    <row r="14096" spans="4:10" s="78" customFormat="1" ht="18.75" customHeight="1">
      <c r="D14096" s="309"/>
      <c r="E14096" s="350"/>
      <c r="G14096" s="160"/>
      <c r="J14096" s="333"/>
    </row>
    <row r="14097" spans="4:10" s="78" customFormat="1" ht="18.75" customHeight="1">
      <c r="D14097" s="309"/>
      <c r="E14097" s="350"/>
      <c r="G14097" s="160"/>
      <c r="J14097" s="333"/>
    </row>
    <row r="14098" spans="4:10" s="78" customFormat="1" ht="18.75" customHeight="1">
      <c r="D14098" s="309"/>
      <c r="E14098" s="350"/>
      <c r="G14098" s="160"/>
      <c r="J14098" s="333"/>
    </row>
    <row r="14099" spans="4:10" s="78" customFormat="1" ht="18.75" customHeight="1">
      <c r="D14099" s="309"/>
      <c r="E14099" s="350"/>
      <c r="G14099" s="160"/>
      <c r="J14099" s="333"/>
    </row>
    <row r="14100" spans="4:10" s="78" customFormat="1" ht="18.75" customHeight="1">
      <c r="D14100" s="309"/>
      <c r="E14100" s="350"/>
      <c r="G14100" s="160"/>
      <c r="J14100" s="333"/>
    </row>
    <row r="14101" spans="4:10" s="78" customFormat="1" ht="18.75" customHeight="1">
      <c r="D14101" s="309"/>
      <c r="E14101" s="350"/>
      <c r="G14101" s="160"/>
      <c r="J14101" s="333"/>
    </row>
    <row r="14102" spans="4:10" s="78" customFormat="1" ht="18.75" customHeight="1">
      <c r="D14102" s="309"/>
      <c r="E14102" s="350"/>
      <c r="G14102" s="160"/>
      <c r="J14102" s="333"/>
    </row>
    <row r="14103" spans="4:10" s="78" customFormat="1" ht="18.75" customHeight="1">
      <c r="D14103" s="309"/>
      <c r="E14103" s="350"/>
      <c r="G14103" s="160"/>
      <c r="J14103" s="333"/>
    </row>
    <row r="14104" spans="4:10" s="78" customFormat="1" ht="18.75" customHeight="1">
      <c r="D14104" s="309"/>
      <c r="E14104" s="350"/>
      <c r="G14104" s="160"/>
      <c r="J14104" s="333"/>
    </row>
    <row r="14105" spans="4:10" s="78" customFormat="1" ht="18.75" customHeight="1">
      <c r="D14105" s="309"/>
      <c r="E14105" s="350"/>
      <c r="G14105" s="160"/>
      <c r="J14105" s="333"/>
    </row>
    <row r="14106" spans="4:10" s="78" customFormat="1" ht="18.75" customHeight="1">
      <c r="D14106" s="309"/>
      <c r="E14106" s="350"/>
      <c r="G14106" s="160"/>
      <c r="J14106" s="333"/>
    </row>
    <row r="14107" spans="4:10" s="78" customFormat="1" ht="18.75" customHeight="1">
      <c r="D14107" s="309"/>
      <c r="E14107" s="350"/>
      <c r="G14107" s="160"/>
      <c r="J14107" s="333"/>
    </row>
    <row r="14108" spans="4:10" s="78" customFormat="1" ht="18.75" customHeight="1">
      <c r="D14108" s="309"/>
      <c r="E14108" s="350"/>
      <c r="G14108" s="160"/>
      <c r="J14108" s="333"/>
    </row>
    <row r="14109" spans="4:10" s="78" customFormat="1" ht="18.75" customHeight="1">
      <c r="D14109" s="309"/>
      <c r="E14109" s="350"/>
      <c r="G14109" s="160"/>
      <c r="J14109" s="333"/>
    </row>
    <row r="14110" spans="4:10" s="78" customFormat="1" ht="18.75" customHeight="1">
      <c r="D14110" s="309"/>
      <c r="E14110" s="350"/>
      <c r="G14110" s="160"/>
      <c r="J14110" s="333"/>
    </row>
    <row r="14111" spans="4:10" s="78" customFormat="1" ht="18.75" customHeight="1">
      <c r="D14111" s="309"/>
      <c r="E14111" s="350"/>
      <c r="G14111" s="160"/>
      <c r="J14111" s="333"/>
    </row>
    <row r="14112" spans="4:10" s="78" customFormat="1" ht="18.75" customHeight="1">
      <c r="D14112" s="309"/>
      <c r="E14112" s="350"/>
      <c r="G14112" s="160"/>
      <c r="J14112" s="333"/>
    </row>
    <row r="14113" spans="4:10" s="78" customFormat="1" ht="18.75" customHeight="1">
      <c r="D14113" s="309"/>
      <c r="E14113" s="350"/>
      <c r="G14113" s="160"/>
      <c r="J14113" s="333"/>
    </row>
    <row r="14114" spans="4:10" s="78" customFormat="1" ht="18.75" customHeight="1">
      <c r="D14114" s="309"/>
      <c r="E14114" s="350"/>
      <c r="G14114" s="160"/>
      <c r="J14114" s="333"/>
    </row>
    <row r="14115" spans="4:10" s="78" customFormat="1" ht="18.75" customHeight="1">
      <c r="D14115" s="309"/>
      <c r="E14115" s="350"/>
      <c r="G14115" s="160"/>
      <c r="J14115" s="333"/>
    </row>
    <row r="14116" spans="4:10" s="78" customFormat="1" ht="18.75" customHeight="1">
      <c r="D14116" s="309"/>
      <c r="E14116" s="350"/>
      <c r="G14116" s="160"/>
      <c r="J14116" s="333"/>
    </row>
    <row r="14117" spans="4:10" s="78" customFormat="1" ht="18.75" customHeight="1">
      <c r="D14117" s="309"/>
      <c r="E14117" s="350"/>
      <c r="G14117" s="160"/>
      <c r="J14117" s="333"/>
    </row>
    <row r="14118" spans="4:10" s="78" customFormat="1" ht="18.75" customHeight="1">
      <c r="D14118" s="309"/>
      <c r="E14118" s="350"/>
      <c r="G14118" s="160"/>
      <c r="J14118" s="333"/>
    </row>
    <row r="14119" spans="4:10" s="78" customFormat="1" ht="18.75" customHeight="1">
      <c r="D14119" s="309"/>
      <c r="E14119" s="350"/>
      <c r="G14119" s="160"/>
      <c r="J14119" s="333"/>
    </row>
    <row r="14120" spans="4:10" s="78" customFormat="1" ht="18.75" customHeight="1">
      <c r="D14120" s="309"/>
      <c r="E14120" s="350"/>
      <c r="G14120" s="160"/>
      <c r="J14120" s="333"/>
    </row>
    <row r="14121" spans="4:10" s="78" customFormat="1" ht="18.75" customHeight="1">
      <c r="D14121" s="309"/>
      <c r="E14121" s="350"/>
      <c r="G14121" s="160"/>
      <c r="J14121" s="333"/>
    </row>
    <row r="14122" spans="4:10" s="78" customFormat="1" ht="18.75" customHeight="1">
      <c r="D14122" s="309"/>
      <c r="E14122" s="350"/>
      <c r="G14122" s="160"/>
      <c r="J14122" s="333"/>
    </row>
    <row r="14123" spans="4:10" s="78" customFormat="1" ht="18.75" customHeight="1">
      <c r="D14123" s="309"/>
      <c r="E14123" s="350"/>
      <c r="G14123" s="160"/>
      <c r="J14123" s="333"/>
    </row>
    <row r="14124" spans="4:10" s="78" customFormat="1" ht="18.75" customHeight="1">
      <c r="D14124" s="309"/>
      <c r="E14124" s="350"/>
      <c r="G14124" s="160"/>
      <c r="J14124" s="333"/>
    </row>
    <row r="14125" spans="4:10" s="78" customFormat="1" ht="18.75" customHeight="1">
      <c r="D14125" s="309"/>
      <c r="E14125" s="350"/>
      <c r="G14125" s="160"/>
      <c r="J14125" s="333"/>
    </row>
    <row r="14126" spans="4:10" s="78" customFormat="1" ht="18.75" customHeight="1">
      <c r="D14126" s="309"/>
      <c r="E14126" s="350"/>
      <c r="G14126" s="160"/>
      <c r="J14126" s="333"/>
    </row>
    <row r="14127" spans="4:10" s="78" customFormat="1" ht="18.75" customHeight="1">
      <c r="D14127" s="309"/>
      <c r="E14127" s="350"/>
      <c r="G14127" s="160"/>
      <c r="J14127" s="333"/>
    </row>
    <row r="14128" spans="4:10" s="78" customFormat="1" ht="18.75" customHeight="1">
      <c r="D14128" s="309"/>
      <c r="E14128" s="350"/>
      <c r="G14128" s="160"/>
      <c r="J14128" s="333"/>
    </row>
    <row r="14129" spans="4:10" s="78" customFormat="1" ht="18.75" customHeight="1">
      <c r="D14129" s="309"/>
      <c r="E14129" s="350"/>
      <c r="G14129" s="160"/>
      <c r="J14129" s="333"/>
    </row>
    <row r="14130" spans="4:10" s="78" customFormat="1" ht="18.75" customHeight="1">
      <c r="D14130" s="309"/>
      <c r="E14130" s="350"/>
      <c r="G14130" s="160"/>
      <c r="J14130" s="333"/>
    </row>
    <row r="14131" spans="4:10" s="78" customFormat="1" ht="16.5" customHeight="1">
      <c r="D14131" s="309"/>
      <c r="E14131" s="350"/>
      <c r="G14131" s="160"/>
      <c r="J14131" s="333"/>
    </row>
    <row r="14132" spans="4:10" s="78" customFormat="1" ht="16.5" customHeight="1">
      <c r="D14132" s="309"/>
      <c r="E14132" s="350"/>
      <c r="G14132" s="160"/>
      <c r="J14132" s="333"/>
    </row>
    <row r="14133" spans="4:10" s="78" customFormat="1" ht="18.75" customHeight="1">
      <c r="D14133" s="309"/>
      <c r="E14133" s="350"/>
      <c r="G14133" s="160"/>
      <c r="J14133" s="333"/>
    </row>
    <row r="14134" spans="4:10" s="78" customFormat="1" ht="18.75" customHeight="1">
      <c r="D14134" s="309"/>
      <c r="E14134" s="350"/>
      <c r="G14134" s="160"/>
      <c r="J14134" s="333"/>
    </row>
    <row r="14135" spans="4:10" s="78" customFormat="1" ht="18.75" customHeight="1">
      <c r="D14135" s="309"/>
      <c r="E14135" s="350"/>
      <c r="G14135" s="160"/>
      <c r="J14135" s="333"/>
    </row>
    <row r="14136" spans="4:10" s="78" customFormat="1" ht="18.75" customHeight="1">
      <c r="D14136" s="309"/>
      <c r="E14136" s="350"/>
      <c r="G14136" s="160"/>
      <c r="J14136" s="333"/>
    </row>
    <row r="14137" spans="4:10" s="78" customFormat="1" ht="18.75" customHeight="1">
      <c r="D14137" s="309"/>
      <c r="E14137" s="350"/>
      <c r="G14137" s="160"/>
      <c r="J14137" s="333"/>
    </row>
    <row r="14138" spans="4:10" s="78" customFormat="1" ht="18.75" customHeight="1">
      <c r="D14138" s="309"/>
      <c r="E14138" s="350"/>
      <c r="G14138" s="160"/>
      <c r="J14138" s="333"/>
    </row>
    <row r="14139" spans="4:10" s="78" customFormat="1" ht="18.75" customHeight="1">
      <c r="D14139" s="309"/>
      <c r="E14139" s="350"/>
      <c r="G14139" s="160"/>
      <c r="J14139" s="333"/>
    </row>
    <row r="14140" spans="4:10" s="78" customFormat="1" ht="18.75" customHeight="1">
      <c r="D14140" s="309"/>
      <c r="E14140" s="350"/>
      <c r="G14140" s="160"/>
      <c r="J14140" s="333"/>
    </row>
    <row r="14141" spans="4:10" s="78" customFormat="1" ht="18.75" customHeight="1">
      <c r="D14141" s="309"/>
      <c r="E14141" s="350"/>
      <c r="G14141" s="160"/>
      <c r="J14141" s="333"/>
    </row>
    <row r="14142" spans="4:10" s="78" customFormat="1" ht="18.75" customHeight="1">
      <c r="D14142" s="309"/>
      <c r="E14142" s="350"/>
      <c r="G14142" s="160"/>
      <c r="J14142" s="333"/>
    </row>
    <row r="14143" spans="4:10" s="78" customFormat="1" ht="18.75" customHeight="1">
      <c r="D14143" s="309"/>
      <c r="E14143" s="350"/>
      <c r="G14143" s="160"/>
      <c r="J14143" s="333"/>
    </row>
    <row r="14144" spans="4:10" s="78" customFormat="1" ht="18.75" customHeight="1">
      <c r="D14144" s="309"/>
      <c r="E14144" s="350"/>
      <c r="G14144" s="160"/>
      <c r="J14144" s="333"/>
    </row>
    <row r="14145" spans="4:10" s="78" customFormat="1" ht="18.75" customHeight="1">
      <c r="D14145" s="309"/>
      <c r="E14145" s="350"/>
      <c r="G14145" s="160"/>
      <c r="J14145" s="333"/>
    </row>
    <row r="14146" spans="4:10" s="78" customFormat="1" ht="18.75" customHeight="1">
      <c r="D14146" s="309"/>
      <c r="E14146" s="350"/>
      <c r="G14146" s="160"/>
      <c r="J14146" s="333"/>
    </row>
    <row r="14147" spans="4:10" s="78" customFormat="1" ht="18.75" customHeight="1">
      <c r="D14147" s="309"/>
      <c r="E14147" s="350"/>
      <c r="G14147" s="160"/>
      <c r="J14147" s="333"/>
    </row>
    <row r="14148" spans="4:10" s="78" customFormat="1" ht="18.75" customHeight="1">
      <c r="D14148" s="309"/>
      <c r="E14148" s="350"/>
      <c r="G14148" s="160"/>
      <c r="J14148" s="333"/>
    </row>
    <row r="14149" spans="4:10" s="78" customFormat="1" ht="18.75" customHeight="1">
      <c r="D14149" s="309"/>
      <c r="E14149" s="350"/>
      <c r="G14149" s="160"/>
      <c r="J14149" s="333"/>
    </row>
    <row r="14150" spans="4:10" s="78" customFormat="1" ht="18.75" customHeight="1">
      <c r="D14150" s="309"/>
      <c r="E14150" s="350"/>
      <c r="G14150" s="160"/>
      <c r="J14150" s="333"/>
    </row>
    <row r="14151" spans="4:10" s="78" customFormat="1" ht="18.75" customHeight="1">
      <c r="D14151" s="309"/>
      <c r="E14151" s="350"/>
      <c r="G14151" s="160"/>
      <c r="J14151" s="333"/>
    </row>
    <row r="14152" spans="4:10" s="78" customFormat="1" ht="18.75" customHeight="1">
      <c r="D14152" s="309"/>
      <c r="E14152" s="350"/>
      <c r="G14152" s="160"/>
      <c r="J14152" s="333"/>
    </row>
    <row r="14153" spans="4:10" s="78" customFormat="1" ht="18.75" customHeight="1">
      <c r="D14153" s="309"/>
      <c r="E14153" s="350"/>
      <c r="G14153" s="160"/>
      <c r="J14153" s="333"/>
    </row>
    <row r="14154" spans="4:10" s="78" customFormat="1" ht="18.75" customHeight="1">
      <c r="D14154" s="309"/>
      <c r="E14154" s="350"/>
      <c r="G14154" s="160"/>
      <c r="J14154" s="333"/>
    </row>
    <row r="14155" spans="4:10" s="78" customFormat="1" ht="18.75" customHeight="1">
      <c r="D14155" s="309"/>
      <c r="E14155" s="350"/>
      <c r="G14155" s="160"/>
      <c r="J14155" s="333"/>
    </row>
    <row r="14156" spans="4:10" s="78" customFormat="1" ht="18.75" customHeight="1">
      <c r="D14156" s="309"/>
      <c r="E14156" s="350"/>
      <c r="G14156" s="160"/>
      <c r="J14156" s="333"/>
    </row>
    <row r="14157" spans="4:10" s="78" customFormat="1" ht="18.75" customHeight="1">
      <c r="D14157" s="309"/>
      <c r="E14157" s="350"/>
      <c r="G14157" s="160"/>
      <c r="J14157" s="333"/>
    </row>
    <row r="14158" spans="4:10" s="78" customFormat="1" ht="18.75" customHeight="1">
      <c r="D14158" s="309"/>
      <c r="E14158" s="350"/>
      <c r="G14158" s="160"/>
      <c r="J14158" s="333"/>
    </row>
    <row r="14159" spans="4:10" s="78" customFormat="1" ht="18.75" customHeight="1">
      <c r="D14159" s="309"/>
      <c r="E14159" s="350"/>
      <c r="G14159" s="160"/>
      <c r="J14159" s="333"/>
    </row>
    <row r="14160" spans="4:10" s="78" customFormat="1" ht="18.75" customHeight="1">
      <c r="D14160" s="309"/>
      <c r="E14160" s="350"/>
      <c r="G14160" s="160"/>
      <c r="J14160" s="333"/>
    </row>
    <row r="14161" spans="4:10" s="78" customFormat="1" ht="18.75" customHeight="1">
      <c r="D14161" s="309"/>
      <c r="E14161" s="350"/>
      <c r="G14161" s="160"/>
      <c r="J14161" s="333"/>
    </row>
    <row r="14162" spans="4:10" s="78" customFormat="1" ht="18.75" customHeight="1">
      <c r="D14162" s="309"/>
      <c r="E14162" s="350"/>
      <c r="G14162" s="160"/>
      <c r="J14162" s="333"/>
    </row>
    <row r="14163" spans="4:10" s="78" customFormat="1" ht="18.75" customHeight="1">
      <c r="D14163" s="309"/>
      <c r="E14163" s="350"/>
      <c r="G14163" s="160"/>
      <c r="J14163" s="333"/>
    </row>
    <row r="14164" spans="4:10" s="78" customFormat="1" ht="18.75" customHeight="1">
      <c r="D14164" s="309"/>
      <c r="E14164" s="350"/>
      <c r="G14164" s="160"/>
      <c r="J14164" s="333"/>
    </row>
    <row r="14165" spans="4:10" s="78" customFormat="1" ht="18.75" customHeight="1">
      <c r="D14165" s="309"/>
      <c r="E14165" s="350"/>
      <c r="G14165" s="160"/>
      <c r="J14165" s="333"/>
    </row>
    <row r="14166" spans="4:10" s="78" customFormat="1" ht="18.75" customHeight="1">
      <c r="D14166" s="309"/>
      <c r="E14166" s="350"/>
      <c r="G14166" s="160"/>
      <c r="J14166" s="333"/>
    </row>
    <row r="14167" spans="4:10" s="78" customFormat="1" ht="18.75" customHeight="1">
      <c r="D14167" s="309"/>
      <c r="E14167" s="350"/>
      <c r="G14167" s="160"/>
      <c r="J14167" s="333"/>
    </row>
    <row r="14168" spans="4:10" s="78" customFormat="1" ht="18.75" customHeight="1">
      <c r="D14168" s="309"/>
      <c r="E14168" s="350"/>
      <c r="G14168" s="160"/>
      <c r="J14168" s="333"/>
    </row>
    <row r="14169" spans="4:10" s="78" customFormat="1" ht="18.75" customHeight="1">
      <c r="D14169" s="309"/>
      <c r="E14169" s="350"/>
      <c r="G14169" s="160"/>
      <c r="J14169" s="333"/>
    </row>
    <row r="14170" spans="4:10" s="78" customFormat="1" ht="18.75" customHeight="1">
      <c r="D14170" s="309"/>
      <c r="E14170" s="350"/>
      <c r="G14170" s="160"/>
      <c r="J14170" s="333"/>
    </row>
    <row r="14171" spans="4:10" s="78" customFormat="1" ht="18.75" customHeight="1">
      <c r="D14171" s="309"/>
      <c r="E14171" s="350"/>
      <c r="G14171" s="160"/>
      <c r="J14171" s="333"/>
    </row>
    <row r="14172" spans="4:10" s="78" customFormat="1" ht="18.75" customHeight="1">
      <c r="D14172" s="309"/>
      <c r="E14172" s="350"/>
      <c r="G14172" s="160"/>
      <c r="J14172" s="333"/>
    </row>
    <row r="14173" spans="4:10" s="78" customFormat="1" ht="18.75" customHeight="1">
      <c r="D14173" s="309"/>
      <c r="E14173" s="350"/>
      <c r="G14173" s="160"/>
      <c r="J14173" s="333"/>
    </row>
    <row r="14174" spans="4:10" s="78" customFormat="1" ht="18.75" customHeight="1">
      <c r="D14174" s="309"/>
      <c r="E14174" s="350"/>
      <c r="G14174" s="160"/>
      <c r="J14174" s="333"/>
    </row>
    <row r="14175" spans="4:10" s="78" customFormat="1" ht="18.75" customHeight="1">
      <c r="D14175" s="309"/>
      <c r="E14175" s="350"/>
      <c r="G14175" s="160"/>
      <c r="J14175" s="333"/>
    </row>
    <row r="14176" spans="4:10" s="78" customFormat="1" ht="18.75" customHeight="1">
      <c r="D14176" s="309"/>
      <c r="E14176" s="350"/>
      <c r="G14176" s="160"/>
      <c r="J14176" s="333"/>
    </row>
    <row r="14177" spans="4:10" s="78" customFormat="1" ht="18.75" customHeight="1">
      <c r="D14177" s="309"/>
      <c r="E14177" s="350"/>
      <c r="G14177" s="160"/>
      <c r="J14177" s="333"/>
    </row>
    <row r="14178" spans="4:10" s="78" customFormat="1" ht="18.75" customHeight="1">
      <c r="D14178" s="309"/>
      <c r="E14178" s="350"/>
      <c r="G14178" s="160"/>
      <c r="J14178" s="333"/>
    </row>
    <row r="14179" spans="4:10" s="78" customFormat="1" ht="18.75" customHeight="1">
      <c r="D14179" s="309"/>
      <c r="E14179" s="350"/>
      <c r="G14179" s="160"/>
      <c r="J14179" s="333"/>
    </row>
    <row r="14180" spans="4:10" s="78" customFormat="1" ht="18.75" customHeight="1">
      <c r="D14180" s="309"/>
      <c r="E14180" s="350"/>
      <c r="G14180" s="160"/>
      <c r="J14180" s="333"/>
    </row>
    <row r="14181" spans="4:10" s="78" customFormat="1" ht="18.75" customHeight="1">
      <c r="D14181" s="309"/>
      <c r="E14181" s="350"/>
      <c r="G14181" s="160"/>
      <c r="J14181" s="333"/>
    </row>
    <row r="14182" spans="4:10" s="78" customFormat="1" ht="18.75" customHeight="1">
      <c r="D14182" s="309"/>
      <c r="E14182" s="350"/>
      <c r="G14182" s="160"/>
      <c r="J14182" s="333"/>
    </row>
    <row r="14183" spans="4:10" s="78" customFormat="1" ht="18.75" customHeight="1">
      <c r="D14183" s="309"/>
      <c r="E14183" s="350"/>
      <c r="G14183" s="160"/>
      <c r="J14183" s="333"/>
    </row>
    <row r="14184" spans="4:10" s="78" customFormat="1" ht="18.75" customHeight="1">
      <c r="D14184" s="309"/>
      <c r="E14184" s="350"/>
      <c r="G14184" s="160"/>
      <c r="J14184" s="333"/>
    </row>
    <row r="14185" spans="4:10" s="78" customFormat="1" ht="18.75" customHeight="1">
      <c r="D14185" s="309"/>
      <c r="E14185" s="350"/>
      <c r="G14185" s="160"/>
      <c r="J14185" s="333"/>
    </row>
    <row r="14186" spans="4:10" s="78" customFormat="1" ht="21" customHeight="1">
      <c r="D14186" s="309"/>
      <c r="E14186" s="350"/>
      <c r="G14186" s="160"/>
      <c r="J14186" s="333"/>
    </row>
    <row r="14187" spans="4:10" s="78" customFormat="1" ht="21" customHeight="1">
      <c r="D14187" s="309"/>
      <c r="E14187" s="350"/>
      <c r="G14187" s="160"/>
      <c r="J14187" s="333"/>
    </row>
    <row r="14188" spans="4:10" s="78" customFormat="1" ht="18.75" customHeight="1">
      <c r="D14188" s="309"/>
      <c r="E14188" s="350"/>
      <c r="G14188" s="160"/>
      <c r="J14188" s="333"/>
    </row>
    <row r="14189" spans="4:10" s="78" customFormat="1" ht="18.75" customHeight="1">
      <c r="D14189" s="309"/>
      <c r="E14189" s="350"/>
      <c r="G14189" s="160"/>
      <c r="J14189" s="333"/>
    </row>
    <row r="14190" spans="4:10" s="78" customFormat="1" ht="18.75" customHeight="1">
      <c r="D14190" s="309"/>
      <c r="E14190" s="350"/>
      <c r="G14190" s="160"/>
      <c r="J14190" s="333"/>
    </row>
    <row r="14191" spans="4:10" s="78" customFormat="1" ht="18.75" customHeight="1">
      <c r="D14191" s="309"/>
      <c r="E14191" s="350"/>
      <c r="G14191" s="160"/>
      <c r="J14191" s="333"/>
    </row>
    <row r="14192" spans="4:10" s="78" customFormat="1" ht="18.75" customHeight="1">
      <c r="D14192" s="309"/>
      <c r="E14192" s="350"/>
      <c r="G14192" s="160"/>
      <c r="J14192" s="333"/>
    </row>
    <row r="14193" spans="4:10" s="78" customFormat="1" ht="18.75" customHeight="1">
      <c r="D14193" s="309"/>
      <c r="E14193" s="350"/>
      <c r="G14193" s="160"/>
      <c r="J14193" s="333"/>
    </row>
    <row r="14194" spans="4:10" s="78" customFormat="1" ht="18.75" customHeight="1">
      <c r="D14194" s="309"/>
      <c r="E14194" s="350"/>
      <c r="G14194" s="160"/>
      <c r="J14194" s="333"/>
    </row>
    <row r="14195" spans="4:10" s="78" customFormat="1" ht="18.75" customHeight="1">
      <c r="D14195" s="309"/>
      <c r="E14195" s="350"/>
      <c r="G14195" s="160"/>
      <c r="J14195" s="333"/>
    </row>
    <row r="14196" spans="4:10" s="78" customFormat="1" ht="18.75" customHeight="1">
      <c r="D14196" s="309"/>
      <c r="E14196" s="350"/>
      <c r="G14196" s="160"/>
      <c r="J14196" s="333"/>
    </row>
    <row r="14197" spans="4:10" s="78" customFormat="1" ht="18.75" customHeight="1">
      <c r="D14197" s="309"/>
      <c r="E14197" s="350"/>
      <c r="G14197" s="160"/>
      <c r="J14197" s="333"/>
    </row>
    <row r="14198" spans="4:10" s="78" customFormat="1" ht="18.75" customHeight="1">
      <c r="D14198" s="309"/>
      <c r="E14198" s="350"/>
      <c r="G14198" s="160"/>
      <c r="J14198" s="333"/>
    </row>
    <row r="14199" spans="4:10" s="78" customFormat="1" ht="18.75" customHeight="1">
      <c r="D14199" s="309"/>
      <c r="E14199" s="350"/>
      <c r="G14199" s="160"/>
      <c r="J14199" s="333"/>
    </row>
    <row r="14200" spans="4:10" s="78" customFormat="1" ht="18.75" customHeight="1">
      <c r="D14200" s="309"/>
      <c r="E14200" s="350"/>
      <c r="G14200" s="160"/>
      <c r="J14200" s="333"/>
    </row>
    <row r="14201" spans="4:10" s="78" customFormat="1" ht="18.75" customHeight="1">
      <c r="D14201" s="309"/>
      <c r="E14201" s="350"/>
      <c r="G14201" s="160"/>
      <c r="J14201" s="333"/>
    </row>
    <row r="14202" spans="4:10" s="78" customFormat="1" ht="18.75" customHeight="1">
      <c r="D14202" s="309"/>
      <c r="E14202" s="350"/>
      <c r="G14202" s="160"/>
      <c r="J14202" s="333"/>
    </row>
    <row r="14203" spans="4:10" s="78" customFormat="1" ht="18.75" customHeight="1">
      <c r="D14203" s="309"/>
      <c r="E14203" s="350"/>
      <c r="G14203" s="160"/>
      <c r="J14203" s="333"/>
    </row>
    <row r="14204" spans="4:10" s="78" customFormat="1" ht="18.75" customHeight="1">
      <c r="D14204" s="309"/>
      <c r="E14204" s="350"/>
      <c r="G14204" s="160"/>
      <c r="J14204" s="333"/>
    </row>
    <row r="14205" spans="4:10" s="78" customFormat="1" ht="18.75" customHeight="1">
      <c r="D14205" s="309"/>
      <c r="E14205" s="350"/>
      <c r="G14205" s="160"/>
      <c r="J14205" s="333"/>
    </row>
    <row r="14206" spans="4:10" s="78" customFormat="1" ht="18.75" customHeight="1">
      <c r="D14206" s="309"/>
      <c r="E14206" s="350"/>
      <c r="G14206" s="160"/>
      <c r="J14206" s="333"/>
    </row>
    <row r="14207" spans="4:10" s="78" customFormat="1" ht="18.75" customHeight="1">
      <c r="D14207" s="309"/>
      <c r="E14207" s="350"/>
      <c r="G14207" s="160"/>
      <c r="J14207" s="333"/>
    </row>
    <row r="14208" spans="4:10" s="78" customFormat="1" ht="18.75" customHeight="1">
      <c r="D14208" s="309"/>
      <c r="E14208" s="350"/>
      <c r="G14208" s="160"/>
      <c r="J14208" s="333"/>
    </row>
    <row r="14209" spans="4:10" s="78" customFormat="1" ht="18.75" customHeight="1">
      <c r="D14209" s="309"/>
      <c r="E14209" s="350"/>
      <c r="G14209" s="160"/>
      <c r="J14209" s="333"/>
    </row>
    <row r="14210" spans="4:10" s="78" customFormat="1" ht="18.75" customHeight="1">
      <c r="D14210" s="309"/>
      <c r="E14210" s="350"/>
      <c r="G14210" s="160"/>
      <c r="J14210" s="333"/>
    </row>
    <row r="14211" spans="4:10" s="78" customFormat="1" ht="18.75" customHeight="1">
      <c r="D14211" s="309"/>
      <c r="E14211" s="350"/>
      <c r="G14211" s="160"/>
      <c r="J14211" s="333"/>
    </row>
    <row r="14212" spans="4:10" s="78" customFormat="1" ht="18.75" customHeight="1">
      <c r="D14212" s="309"/>
      <c r="E14212" s="350"/>
      <c r="G14212" s="160"/>
      <c r="J14212" s="333"/>
    </row>
    <row r="14213" spans="4:10" s="78" customFormat="1" ht="18.75" customHeight="1">
      <c r="D14213" s="309"/>
      <c r="E14213" s="350"/>
      <c r="G14213" s="160"/>
      <c r="J14213" s="333"/>
    </row>
    <row r="14214" spans="4:10" s="78" customFormat="1" ht="18.75" customHeight="1">
      <c r="D14214" s="309"/>
      <c r="E14214" s="350"/>
      <c r="G14214" s="160"/>
      <c r="J14214" s="333"/>
    </row>
    <row r="14215" spans="4:10" s="78" customFormat="1" ht="18.75" customHeight="1">
      <c r="D14215" s="309"/>
      <c r="E14215" s="350"/>
      <c r="G14215" s="160"/>
      <c r="J14215" s="333"/>
    </row>
    <row r="14216" spans="4:10" s="78" customFormat="1" ht="18.75" customHeight="1">
      <c r="D14216" s="309"/>
      <c r="E14216" s="350"/>
      <c r="G14216" s="160"/>
      <c r="J14216" s="333"/>
    </row>
    <row r="14217" spans="4:10" s="78" customFormat="1" ht="18.75" customHeight="1">
      <c r="D14217" s="309"/>
      <c r="E14217" s="350"/>
      <c r="G14217" s="160"/>
      <c r="J14217" s="333"/>
    </row>
    <row r="14218" spans="4:10" s="78" customFormat="1" ht="18.75" customHeight="1">
      <c r="D14218" s="309"/>
      <c r="E14218" s="350"/>
      <c r="G14218" s="160"/>
      <c r="J14218" s="333"/>
    </row>
    <row r="14219" spans="4:10" s="78" customFormat="1" ht="18.75" customHeight="1">
      <c r="D14219" s="309"/>
      <c r="E14219" s="350"/>
      <c r="G14219" s="160"/>
      <c r="J14219" s="333"/>
    </row>
    <row r="14220" spans="4:10" s="78" customFormat="1" ht="18.75" customHeight="1">
      <c r="D14220" s="309"/>
      <c r="E14220" s="350"/>
      <c r="G14220" s="160"/>
      <c r="J14220" s="333"/>
    </row>
    <row r="14221" spans="4:10" s="78" customFormat="1" ht="18.75" customHeight="1">
      <c r="D14221" s="309"/>
      <c r="E14221" s="350"/>
      <c r="G14221" s="160"/>
      <c r="J14221" s="333"/>
    </row>
    <row r="14222" spans="4:10" s="78" customFormat="1" ht="18.75" customHeight="1">
      <c r="D14222" s="309"/>
      <c r="E14222" s="350"/>
      <c r="G14222" s="160"/>
      <c r="J14222" s="333"/>
    </row>
    <row r="14223" spans="4:10" s="78" customFormat="1" ht="18.75" customHeight="1">
      <c r="D14223" s="309"/>
      <c r="E14223" s="350"/>
      <c r="G14223" s="160"/>
      <c r="J14223" s="333"/>
    </row>
    <row r="14224" spans="4:10" s="78" customFormat="1" ht="18.75" customHeight="1">
      <c r="D14224" s="309"/>
      <c r="E14224" s="350"/>
      <c r="G14224" s="160"/>
      <c r="J14224" s="333"/>
    </row>
    <row r="14225" spans="4:10" s="78" customFormat="1" ht="18.75" customHeight="1">
      <c r="D14225" s="309"/>
      <c r="E14225" s="350"/>
      <c r="G14225" s="160"/>
      <c r="J14225" s="333"/>
    </row>
    <row r="14226" spans="4:10" s="78" customFormat="1" ht="18.75" customHeight="1">
      <c r="D14226" s="309"/>
      <c r="E14226" s="350"/>
      <c r="G14226" s="160"/>
      <c r="J14226" s="333"/>
    </row>
    <row r="14227" spans="4:10" s="78" customFormat="1" ht="18.75" customHeight="1">
      <c r="D14227" s="309"/>
      <c r="E14227" s="350"/>
      <c r="G14227" s="160"/>
      <c r="J14227" s="333"/>
    </row>
    <row r="14228" spans="4:10" s="78" customFormat="1" ht="18.75" customHeight="1">
      <c r="D14228" s="309"/>
      <c r="E14228" s="350"/>
      <c r="G14228" s="160"/>
      <c r="J14228" s="333"/>
    </row>
    <row r="14229" spans="4:10" s="78" customFormat="1" ht="18.75" customHeight="1">
      <c r="D14229" s="309"/>
      <c r="E14229" s="350"/>
      <c r="G14229" s="160"/>
      <c r="J14229" s="333"/>
    </row>
    <row r="14230" spans="4:10" s="78" customFormat="1" ht="18.75" customHeight="1">
      <c r="D14230" s="309"/>
      <c r="E14230" s="350"/>
      <c r="G14230" s="160"/>
      <c r="J14230" s="333"/>
    </row>
    <row r="14231" spans="4:10" s="78" customFormat="1" ht="18.75" customHeight="1">
      <c r="D14231" s="309"/>
      <c r="E14231" s="350"/>
      <c r="G14231" s="160"/>
      <c r="J14231" s="333"/>
    </row>
    <row r="14232" spans="4:10" s="78" customFormat="1" ht="18.75" customHeight="1">
      <c r="D14232" s="309"/>
      <c r="E14232" s="350"/>
      <c r="G14232" s="160"/>
      <c r="J14232" s="333"/>
    </row>
    <row r="14233" spans="4:10" s="78" customFormat="1" ht="18.75" customHeight="1">
      <c r="D14233" s="309"/>
      <c r="E14233" s="350"/>
      <c r="G14233" s="160"/>
      <c r="J14233" s="333"/>
    </row>
    <row r="14234" spans="4:10" s="78" customFormat="1" ht="18.75" customHeight="1">
      <c r="D14234" s="309"/>
      <c r="E14234" s="350"/>
      <c r="G14234" s="160"/>
      <c r="J14234" s="333"/>
    </row>
    <row r="14235" spans="4:10" s="78" customFormat="1" ht="18.75" customHeight="1">
      <c r="D14235" s="309"/>
      <c r="E14235" s="350"/>
      <c r="G14235" s="160"/>
      <c r="J14235" s="333"/>
    </row>
    <row r="14236" spans="4:10" s="78" customFormat="1" ht="18.75" customHeight="1">
      <c r="D14236" s="309"/>
      <c r="E14236" s="350"/>
      <c r="G14236" s="160"/>
      <c r="J14236" s="333"/>
    </row>
    <row r="14237" spans="4:10" s="78" customFormat="1" ht="18.75" customHeight="1">
      <c r="D14237" s="309"/>
      <c r="E14237" s="350"/>
      <c r="G14237" s="160"/>
      <c r="J14237" s="333"/>
    </row>
    <row r="14238" spans="4:10" s="78" customFormat="1" ht="18.75" customHeight="1">
      <c r="D14238" s="309"/>
      <c r="E14238" s="350"/>
      <c r="G14238" s="160"/>
      <c r="J14238" s="333"/>
    </row>
    <row r="14239" spans="4:10" s="78" customFormat="1" ht="18.75" customHeight="1">
      <c r="D14239" s="309"/>
      <c r="E14239" s="350"/>
      <c r="G14239" s="160"/>
      <c r="J14239" s="333"/>
    </row>
    <row r="14240" spans="4:10" s="78" customFormat="1" ht="18.75" customHeight="1">
      <c r="D14240" s="309"/>
      <c r="E14240" s="350"/>
      <c r="G14240" s="160"/>
      <c r="J14240" s="333"/>
    </row>
    <row r="14241" spans="4:10" s="78" customFormat="1" ht="18.75" customHeight="1">
      <c r="D14241" s="309"/>
      <c r="E14241" s="350"/>
      <c r="G14241" s="160"/>
      <c r="J14241" s="333"/>
    </row>
    <row r="14242" spans="4:10" s="78" customFormat="1" ht="18.75" customHeight="1">
      <c r="D14242" s="309"/>
      <c r="E14242" s="350"/>
      <c r="G14242" s="160"/>
      <c r="J14242" s="333"/>
    </row>
    <row r="14243" spans="4:10" s="78" customFormat="1" ht="18.75" customHeight="1">
      <c r="D14243" s="309"/>
      <c r="E14243" s="350"/>
      <c r="G14243" s="160"/>
      <c r="J14243" s="333"/>
    </row>
    <row r="14244" spans="4:10" s="78" customFormat="1" ht="18.75" customHeight="1">
      <c r="D14244" s="309"/>
      <c r="E14244" s="350"/>
      <c r="G14244" s="160"/>
      <c r="J14244" s="333"/>
    </row>
    <row r="14245" spans="4:10" s="78" customFormat="1" ht="18.75" customHeight="1">
      <c r="D14245" s="309"/>
      <c r="E14245" s="350"/>
      <c r="G14245" s="160"/>
      <c r="J14245" s="333"/>
    </row>
    <row r="14246" spans="4:10" s="78" customFormat="1" ht="18.75" customHeight="1">
      <c r="D14246" s="309"/>
      <c r="E14246" s="350"/>
      <c r="G14246" s="160"/>
      <c r="J14246" s="333"/>
    </row>
    <row r="14247" spans="4:10" s="78" customFormat="1" ht="18.75" customHeight="1">
      <c r="D14247" s="309"/>
      <c r="E14247" s="350"/>
      <c r="G14247" s="160"/>
      <c r="J14247" s="333"/>
    </row>
    <row r="14248" spans="4:10" s="78" customFormat="1" ht="22.5" customHeight="1">
      <c r="D14248" s="309"/>
      <c r="E14248" s="350"/>
      <c r="G14248" s="160"/>
      <c r="J14248" s="333"/>
    </row>
    <row r="14249" spans="4:10" s="78" customFormat="1" ht="22.5" customHeight="1">
      <c r="D14249" s="309"/>
      <c r="E14249" s="350"/>
      <c r="G14249" s="160"/>
      <c r="J14249" s="333"/>
    </row>
    <row r="14250" spans="4:10" s="78" customFormat="1" ht="22.5" customHeight="1">
      <c r="D14250" s="309"/>
      <c r="E14250" s="350"/>
      <c r="G14250" s="160"/>
      <c r="J14250" s="333"/>
    </row>
    <row r="14251" spans="4:10" s="78" customFormat="1" ht="22.5" customHeight="1">
      <c r="D14251" s="309"/>
      <c r="E14251" s="350"/>
      <c r="G14251" s="160"/>
      <c r="J14251" s="333"/>
    </row>
    <row r="14252" spans="4:10" s="78" customFormat="1" ht="22.5" customHeight="1">
      <c r="D14252" s="309"/>
      <c r="E14252" s="350"/>
      <c r="G14252" s="160"/>
      <c r="J14252" s="333"/>
    </row>
    <row r="14253" spans="4:10" s="78" customFormat="1" ht="22.5" customHeight="1">
      <c r="D14253" s="309"/>
      <c r="E14253" s="350"/>
      <c r="G14253" s="160"/>
      <c r="J14253" s="333"/>
    </row>
    <row r="14254" spans="4:10" s="78" customFormat="1" ht="22.5" customHeight="1">
      <c r="D14254" s="309"/>
      <c r="E14254" s="350"/>
      <c r="G14254" s="160"/>
      <c r="J14254" s="333"/>
    </row>
    <row r="14255" spans="4:10" s="78" customFormat="1" ht="22.5" customHeight="1">
      <c r="D14255" s="309"/>
      <c r="E14255" s="350"/>
      <c r="G14255" s="160"/>
      <c r="J14255" s="333"/>
    </row>
    <row r="14256" spans="4:10" s="78" customFormat="1" ht="22.5" customHeight="1">
      <c r="D14256" s="309"/>
      <c r="E14256" s="350"/>
      <c r="G14256" s="160"/>
      <c r="J14256" s="333"/>
    </row>
    <row r="14257" spans="4:10" s="78" customFormat="1" ht="22.5" customHeight="1">
      <c r="D14257" s="309"/>
      <c r="E14257" s="350"/>
      <c r="G14257" s="160"/>
      <c r="J14257" s="333"/>
    </row>
    <row r="14258" spans="4:10" s="78" customFormat="1" ht="22.5" customHeight="1">
      <c r="D14258" s="309"/>
      <c r="E14258" s="350"/>
      <c r="G14258" s="160"/>
      <c r="J14258" s="333"/>
    </row>
    <row r="14259" spans="4:10" s="78" customFormat="1" ht="22.5" customHeight="1">
      <c r="D14259" s="309"/>
      <c r="E14259" s="350"/>
      <c r="G14259" s="160"/>
      <c r="J14259" s="333"/>
    </row>
    <row r="14260" spans="4:10" s="78" customFormat="1" ht="22.5" customHeight="1">
      <c r="D14260" s="309"/>
      <c r="E14260" s="350"/>
      <c r="G14260" s="160"/>
      <c r="J14260" s="333"/>
    </row>
    <row r="14261" spans="4:10" s="78" customFormat="1" ht="22.5" customHeight="1">
      <c r="D14261" s="309"/>
      <c r="E14261" s="350"/>
      <c r="G14261" s="160"/>
      <c r="J14261" s="333"/>
    </row>
    <row r="14262" spans="4:10" s="78" customFormat="1" ht="22.5" customHeight="1">
      <c r="D14262" s="309"/>
      <c r="E14262" s="350"/>
      <c r="G14262" s="160"/>
      <c r="J14262" s="333"/>
    </row>
    <row r="14263" spans="4:10" s="78" customFormat="1" ht="22.5" customHeight="1">
      <c r="D14263" s="309"/>
      <c r="E14263" s="350"/>
      <c r="G14263" s="160"/>
      <c r="J14263" s="333"/>
    </row>
    <row r="14264" spans="4:10" s="78" customFormat="1" ht="22.5" customHeight="1">
      <c r="D14264" s="309"/>
      <c r="E14264" s="350"/>
      <c r="G14264" s="160"/>
      <c r="J14264" s="333"/>
    </row>
    <row r="14265" spans="4:10" s="78" customFormat="1" ht="22.5" customHeight="1">
      <c r="D14265" s="309"/>
      <c r="E14265" s="350"/>
      <c r="G14265" s="160"/>
      <c r="J14265" s="333"/>
    </row>
    <row r="14266" spans="4:10" s="78" customFormat="1" ht="22.5" customHeight="1">
      <c r="D14266" s="309"/>
      <c r="E14266" s="350"/>
      <c r="G14266" s="160"/>
      <c r="J14266" s="333"/>
    </row>
    <row r="14267" spans="4:10" s="78" customFormat="1" ht="22.5" customHeight="1">
      <c r="D14267" s="309"/>
      <c r="E14267" s="350"/>
      <c r="G14267" s="160"/>
      <c r="J14267" s="333"/>
    </row>
    <row r="14268" spans="4:10" s="78" customFormat="1" ht="22.5" customHeight="1">
      <c r="D14268" s="309"/>
      <c r="E14268" s="350"/>
      <c r="G14268" s="160"/>
      <c r="J14268" s="333"/>
    </row>
    <row r="14269" spans="4:10" s="78" customFormat="1" ht="22.5" customHeight="1">
      <c r="D14269" s="309"/>
      <c r="E14269" s="350"/>
      <c r="G14269" s="160"/>
      <c r="J14269" s="333"/>
    </row>
    <row r="14270" spans="4:10" s="78" customFormat="1" ht="22.5" customHeight="1">
      <c r="D14270" s="309"/>
      <c r="E14270" s="350"/>
      <c r="G14270" s="160"/>
      <c r="J14270" s="333"/>
    </row>
    <row r="14271" spans="4:10" s="78" customFormat="1" ht="22.5" customHeight="1">
      <c r="D14271" s="309"/>
      <c r="E14271" s="350"/>
      <c r="G14271" s="160"/>
      <c r="J14271" s="333"/>
    </row>
    <row r="14272" spans="4:10" s="78" customFormat="1" ht="22.5" customHeight="1">
      <c r="D14272" s="309"/>
      <c r="E14272" s="350"/>
      <c r="G14272" s="160"/>
      <c r="J14272" s="333"/>
    </row>
    <row r="14273" spans="4:10" s="78" customFormat="1" ht="22.5" customHeight="1">
      <c r="D14273" s="309"/>
      <c r="E14273" s="350"/>
      <c r="G14273" s="160"/>
      <c r="J14273" s="333"/>
    </row>
    <row r="14274" spans="4:10" s="78" customFormat="1" ht="22.5" customHeight="1">
      <c r="D14274" s="309"/>
      <c r="E14274" s="350"/>
      <c r="G14274" s="160"/>
      <c r="J14274" s="333"/>
    </row>
    <row r="14275" spans="4:10" s="78" customFormat="1" ht="22.5" customHeight="1">
      <c r="D14275" s="309"/>
      <c r="E14275" s="350"/>
      <c r="G14275" s="160"/>
      <c r="J14275" s="333"/>
    </row>
    <row r="14276" spans="4:10" s="78" customFormat="1" ht="22.5" customHeight="1">
      <c r="D14276" s="309"/>
      <c r="E14276" s="350"/>
      <c r="G14276" s="160"/>
      <c r="J14276" s="333"/>
    </row>
    <row r="14277" spans="4:10" s="78" customFormat="1" ht="22.5" customHeight="1">
      <c r="D14277" s="309"/>
      <c r="E14277" s="350"/>
      <c r="G14277" s="160"/>
      <c r="J14277" s="333"/>
    </row>
    <row r="14278" spans="4:10" s="78" customFormat="1" ht="22.5" customHeight="1">
      <c r="D14278" s="309"/>
      <c r="E14278" s="350"/>
      <c r="G14278" s="160"/>
      <c r="J14278" s="333"/>
    </row>
    <row r="14279" spans="4:10" s="78" customFormat="1" ht="22.5" customHeight="1">
      <c r="D14279" s="309"/>
      <c r="E14279" s="350"/>
      <c r="G14279" s="160"/>
      <c r="J14279" s="333"/>
    </row>
    <row r="14280" spans="4:10" s="78" customFormat="1" ht="22.5" customHeight="1">
      <c r="D14280" s="309"/>
      <c r="E14280" s="350"/>
      <c r="G14280" s="160"/>
      <c r="J14280" s="333"/>
    </row>
    <row r="14281" spans="4:10" s="78" customFormat="1" ht="22.5" customHeight="1">
      <c r="D14281" s="309"/>
      <c r="E14281" s="350"/>
      <c r="G14281" s="160"/>
      <c r="J14281" s="333"/>
    </row>
    <row r="14282" spans="4:10" s="78" customFormat="1" ht="22.5" customHeight="1">
      <c r="D14282" s="309"/>
      <c r="E14282" s="350"/>
      <c r="G14282" s="160"/>
      <c r="J14282" s="333"/>
    </row>
    <row r="14283" spans="4:10" s="78" customFormat="1" ht="22.5" customHeight="1">
      <c r="D14283" s="309"/>
      <c r="E14283" s="350"/>
      <c r="G14283" s="160"/>
      <c r="J14283" s="333"/>
    </row>
    <row r="14284" spans="4:10" s="78" customFormat="1" ht="22.5" customHeight="1">
      <c r="D14284" s="309"/>
      <c r="E14284" s="350"/>
      <c r="G14284" s="160"/>
      <c r="J14284" s="333"/>
    </row>
    <row r="14285" spans="4:10" s="78" customFormat="1" ht="22.5" customHeight="1">
      <c r="D14285" s="309"/>
      <c r="E14285" s="350"/>
      <c r="G14285" s="160"/>
      <c r="J14285" s="333"/>
    </row>
    <row r="14286" spans="4:10" s="78" customFormat="1" ht="22.5" customHeight="1">
      <c r="D14286" s="309"/>
      <c r="E14286" s="350"/>
      <c r="G14286" s="160"/>
      <c r="J14286" s="333"/>
    </row>
    <row r="14287" spans="4:10" s="78" customFormat="1" ht="22.5" customHeight="1">
      <c r="D14287" s="309"/>
      <c r="E14287" s="350"/>
      <c r="G14287" s="160"/>
      <c r="J14287" s="333"/>
    </row>
    <row r="14288" spans="4:10" s="78" customFormat="1" ht="22.5" customHeight="1">
      <c r="D14288" s="309"/>
      <c r="E14288" s="350"/>
      <c r="G14288" s="160"/>
      <c r="J14288" s="333"/>
    </row>
    <row r="14289" spans="4:10" s="78" customFormat="1" ht="22.5" customHeight="1">
      <c r="D14289" s="309"/>
      <c r="E14289" s="350"/>
      <c r="G14289" s="160"/>
      <c r="J14289" s="333"/>
    </row>
    <row r="14290" spans="4:10" s="78" customFormat="1" ht="22.5" customHeight="1">
      <c r="D14290" s="309"/>
      <c r="E14290" s="350"/>
      <c r="G14290" s="160"/>
      <c r="J14290" s="333"/>
    </row>
    <row r="14291" spans="4:10" s="78" customFormat="1" ht="22.5" customHeight="1">
      <c r="D14291" s="309"/>
      <c r="E14291" s="350"/>
      <c r="G14291" s="160"/>
      <c r="J14291" s="333"/>
    </row>
    <row r="14292" spans="4:10" s="78" customFormat="1" ht="22.5" customHeight="1">
      <c r="D14292" s="309"/>
      <c r="E14292" s="350"/>
      <c r="G14292" s="160"/>
      <c r="J14292" s="333"/>
    </row>
    <row r="14293" spans="4:10" s="78" customFormat="1" ht="22.5" customHeight="1">
      <c r="D14293" s="309"/>
      <c r="E14293" s="350"/>
      <c r="G14293" s="160"/>
      <c r="J14293" s="333"/>
    </row>
    <row r="14294" spans="4:10" s="78" customFormat="1" ht="22.5" customHeight="1">
      <c r="D14294" s="309"/>
      <c r="E14294" s="350"/>
      <c r="G14294" s="160"/>
      <c r="J14294" s="333"/>
    </row>
    <row r="14295" spans="4:10" s="78" customFormat="1" ht="22.5" customHeight="1">
      <c r="D14295" s="309"/>
      <c r="E14295" s="350"/>
      <c r="G14295" s="160"/>
      <c r="J14295" s="333"/>
    </row>
    <row r="14296" spans="4:10" s="78" customFormat="1" ht="22.5" customHeight="1">
      <c r="D14296" s="309"/>
      <c r="E14296" s="350"/>
      <c r="G14296" s="160"/>
      <c r="J14296" s="333"/>
    </row>
    <row r="14297" spans="4:10" s="78" customFormat="1" ht="22.5" customHeight="1">
      <c r="D14297" s="309"/>
      <c r="E14297" s="350"/>
      <c r="G14297" s="160"/>
      <c r="J14297" s="333"/>
    </row>
    <row r="14298" spans="4:10" s="78" customFormat="1" ht="22.5" customHeight="1">
      <c r="D14298" s="309"/>
      <c r="E14298" s="350"/>
      <c r="G14298" s="160"/>
      <c r="J14298" s="333"/>
    </row>
    <row r="14299" spans="4:10" s="78" customFormat="1" ht="22.5" customHeight="1">
      <c r="D14299" s="309"/>
      <c r="E14299" s="350"/>
      <c r="G14299" s="160"/>
      <c r="J14299" s="333"/>
    </row>
    <row r="14300" spans="4:10" s="78" customFormat="1" ht="22.5" customHeight="1">
      <c r="D14300" s="309"/>
      <c r="E14300" s="350"/>
      <c r="G14300" s="160"/>
      <c r="J14300" s="333"/>
    </row>
    <row r="14301" spans="4:10" s="78" customFormat="1" ht="22.5" customHeight="1">
      <c r="D14301" s="309"/>
      <c r="E14301" s="350"/>
      <c r="G14301" s="160"/>
      <c r="J14301" s="333"/>
    </row>
    <row r="14302" spans="4:10" s="78" customFormat="1" ht="22.5" customHeight="1">
      <c r="D14302" s="309"/>
      <c r="E14302" s="350"/>
      <c r="G14302" s="160"/>
      <c r="J14302" s="333"/>
    </row>
    <row r="14303" spans="4:10" s="78" customFormat="1" ht="22.5" customHeight="1">
      <c r="D14303" s="309"/>
      <c r="E14303" s="350"/>
      <c r="G14303" s="160"/>
      <c r="J14303" s="333"/>
    </row>
    <row r="14304" spans="4:10" s="78" customFormat="1" ht="22.5" customHeight="1">
      <c r="D14304" s="309"/>
      <c r="E14304" s="350"/>
      <c r="G14304" s="160"/>
      <c r="J14304" s="333"/>
    </row>
    <row r="14305" spans="4:10" s="78" customFormat="1" ht="22.5" customHeight="1">
      <c r="D14305" s="309"/>
      <c r="E14305" s="350"/>
      <c r="G14305" s="160"/>
      <c r="J14305" s="333"/>
    </row>
    <row r="14306" spans="4:10" s="78" customFormat="1" ht="22.5" customHeight="1">
      <c r="D14306" s="309"/>
      <c r="E14306" s="350"/>
      <c r="G14306" s="160"/>
      <c r="J14306" s="333"/>
    </row>
    <row r="14307" spans="4:10" s="78" customFormat="1" ht="22.5" customHeight="1">
      <c r="D14307" s="309"/>
      <c r="E14307" s="350"/>
      <c r="G14307" s="160"/>
      <c r="J14307" s="333"/>
    </row>
    <row r="14308" spans="4:10" s="78" customFormat="1" ht="22.5" customHeight="1">
      <c r="D14308" s="309"/>
      <c r="E14308" s="350"/>
      <c r="G14308" s="160"/>
      <c r="J14308" s="333"/>
    </row>
    <row r="14309" spans="4:10" s="78" customFormat="1" ht="22.5" customHeight="1">
      <c r="D14309" s="309"/>
      <c r="E14309" s="350"/>
      <c r="G14309" s="160"/>
      <c r="J14309" s="333"/>
    </row>
    <row r="14310" spans="4:10" s="78" customFormat="1" ht="22.5" customHeight="1">
      <c r="D14310" s="309"/>
      <c r="E14310" s="350"/>
      <c r="G14310" s="160"/>
      <c r="J14310" s="333"/>
    </row>
    <row r="14311" spans="4:10" s="78" customFormat="1" ht="22.5" customHeight="1">
      <c r="D14311" s="309"/>
      <c r="E14311" s="350"/>
      <c r="G14311" s="160"/>
      <c r="J14311" s="333"/>
    </row>
    <row r="14312" spans="4:10" s="78" customFormat="1" ht="22.5" customHeight="1">
      <c r="D14312" s="309"/>
      <c r="E14312" s="350"/>
      <c r="G14312" s="160"/>
      <c r="J14312" s="333"/>
    </row>
    <row r="14313" spans="4:10" s="78" customFormat="1" ht="22.5" customHeight="1">
      <c r="D14313" s="309"/>
      <c r="E14313" s="350"/>
      <c r="G14313" s="160"/>
      <c r="J14313" s="333"/>
    </row>
    <row r="14314" spans="4:10" s="78" customFormat="1" ht="22.5" customHeight="1">
      <c r="D14314" s="309"/>
      <c r="E14314" s="350"/>
      <c r="G14314" s="160"/>
      <c r="J14314" s="333"/>
    </row>
    <row r="14315" spans="4:10" s="78" customFormat="1" ht="22.5" customHeight="1">
      <c r="D14315" s="309"/>
      <c r="E14315" s="350"/>
      <c r="G14315" s="160"/>
      <c r="J14315" s="333"/>
    </row>
    <row r="14316" spans="4:10" s="78" customFormat="1" ht="22.5" customHeight="1">
      <c r="D14316" s="309"/>
      <c r="E14316" s="350"/>
      <c r="G14316" s="160"/>
      <c r="J14316" s="333"/>
    </row>
    <row r="14317" spans="4:10" s="78" customFormat="1" ht="22.5" customHeight="1">
      <c r="D14317" s="309"/>
      <c r="E14317" s="350"/>
      <c r="G14317" s="160"/>
      <c r="J14317" s="333"/>
    </row>
    <row r="14318" spans="4:10" s="78" customFormat="1" ht="22.5" customHeight="1">
      <c r="D14318" s="309"/>
      <c r="E14318" s="350"/>
      <c r="G14318" s="160"/>
      <c r="J14318" s="333"/>
    </row>
    <row r="14319" spans="4:10" s="78" customFormat="1" ht="22.5" customHeight="1">
      <c r="D14319" s="309"/>
      <c r="E14319" s="350"/>
      <c r="G14319" s="160"/>
      <c r="J14319" s="333"/>
    </row>
    <row r="14320" spans="4:10" s="78" customFormat="1" ht="22.5" customHeight="1">
      <c r="D14320" s="309"/>
      <c r="E14320" s="350"/>
      <c r="G14320" s="160"/>
      <c r="J14320" s="333"/>
    </row>
    <row r="14321" spans="4:10" s="78" customFormat="1" ht="22.5" customHeight="1">
      <c r="D14321" s="309"/>
      <c r="E14321" s="350"/>
      <c r="G14321" s="160"/>
      <c r="J14321" s="333"/>
    </row>
    <row r="14322" spans="4:10" s="78" customFormat="1" ht="22.5" customHeight="1">
      <c r="D14322" s="309"/>
      <c r="E14322" s="350"/>
      <c r="G14322" s="160"/>
      <c r="J14322" s="333"/>
    </row>
    <row r="14323" spans="4:10" s="78" customFormat="1" ht="22.5" customHeight="1">
      <c r="D14323" s="309"/>
      <c r="E14323" s="350"/>
      <c r="G14323" s="160"/>
      <c r="J14323" s="333"/>
    </row>
    <row r="14324" spans="4:10" s="78" customFormat="1" ht="22.5" customHeight="1">
      <c r="D14324" s="309"/>
      <c r="E14324" s="350"/>
      <c r="G14324" s="160"/>
      <c r="J14324" s="333"/>
    </row>
    <row r="14325" spans="4:10" s="78" customFormat="1" ht="22.5" customHeight="1">
      <c r="D14325" s="309"/>
      <c r="E14325" s="350"/>
      <c r="G14325" s="160"/>
      <c r="J14325" s="333"/>
    </row>
    <row r="14326" spans="4:10" s="78" customFormat="1" ht="22.5" customHeight="1">
      <c r="D14326" s="309"/>
      <c r="E14326" s="350"/>
      <c r="G14326" s="160"/>
      <c r="J14326" s="333"/>
    </row>
    <row r="14327" spans="4:10" s="78" customFormat="1" ht="22.5" customHeight="1">
      <c r="D14327" s="309"/>
      <c r="E14327" s="350"/>
      <c r="G14327" s="160"/>
      <c r="J14327" s="333"/>
    </row>
    <row r="14328" spans="4:10" s="78" customFormat="1" ht="22.5" customHeight="1">
      <c r="D14328" s="309"/>
      <c r="E14328" s="350"/>
      <c r="G14328" s="160"/>
      <c r="J14328" s="333"/>
    </row>
    <row r="14329" spans="4:10" s="78" customFormat="1" ht="22.5" customHeight="1">
      <c r="D14329" s="309"/>
      <c r="E14329" s="350"/>
      <c r="G14329" s="160"/>
      <c r="J14329" s="333"/>
    </row>
    <row r="14330" spans="4:10" s="78" customFormat="1" ht="22.5" customHeight="1">
      <c r="D14330" s="309"/>
      <c r="E14330" s="350"/>
      <c r="G14330" s="160"/>
      <c r="J14330" s="333"/>
    </row>
    <row r="14331" spans="4:10" s="78" customFormat="1" ht="22.5" customHeight="1">
      <c r="D14331" s="309"/>
      <c r="E14331" s="350"/>
      <c r="G14331" s="160"/>
      <c r="J14331" s="333"/>
    </row>
    <row r="14332" spans="4:10" s="78" customFormat="1" ht="22.5" customHeight="1">
      <c r="D14332" s="309"/>
      <c r="E14332" s="350"/>
      <c r="G14332" s="160"/>
      <c r="J14332" s="333"/>
    </row>
    <row r="14333" spans="4:10" s="78" customFormat="1" ht="22.5" customHeight="1">
      <c r="D14333" s="309"/>
      <c r="E14333" s="350"/>
      <c r="G14333" s="160"/>
      <c r="J14333" s="333"/>
    </row>
    <row r="14334" spans="4:10" s="78" customFormat="1" ht="22.5" customHeight="1">
      <c r="D14334" s="309"/>
      <c r="E14334" s="350"/>
      <c r="G14334" s="160"/>
      <c r="J14334" s="333"/>
    </row>
    <row r="14335" spans="4:10" s="78" customFormat="1" ht="22.5" customHeight="1">
      <c r="D14335" s="309"/>
      <c r="E14335" s="350"/>
      <c r="G14335" s="160"/>
      <c r="J14335" s="333"/>
    </row>
    <row r="14336" spans="4:10" s="78" customFormat="1" ht="22.5" customHeight="1">
      <c r="D14336" s="309"/>
      <c r="E14336" s="350"/>
      <c r="G14336" s="160"/>
      <c r="J14336" s="333"/>
    </row>
    <row r="14337" spans="4:10" s="78" customFormat="1" ht="22.5" customHeight="1">
      <c r="D14337" s="309"/>
      <c r="E14337" s="350"/>
      <c r="G14337" s="160"/>
      <c r="J14337" s="333"/>
    </row>
    <row r="14338" spans="4:10" s="78" customFormat="1" ht="22.5" customHeight="1">
      <c r="D14338" s="309"/>
      <c r="E14338" s="350"/>
      <c r="G14338" s="160"/>
      <c r="J14338" s="333"/>
    </row>
    <row r="14339" spans="4:10" s="78" customFormat="1" ht="22.5" customHeight="1">
      <c r="D14339" s="309"/>
      <c r="E14339" s="350"/>
      <c r="G14339" s="160"/>
      <c r="J14339" s="333"/>
    </row>
    <row r="14340" spans="4:10" s="78" customFormat="1" ht="22.5" customHeight="1">
      <c r="D14340" s="309"/>
      <c r="E14340" s="350"/>
      <c r="G14340" s="160"/>
      <c r="J14340" s="333"/>
    </row>
    <row r="14341" spans="4:10" s="78" customFormat="1" ht="22.5" customHeight="1">
      <c r="D14341" s="309"/>
      <c r="E14341" s="350"/>
      <c r="G14341" s="160"/>
      <c r="J14341" s="333"/>
    </row>
    <row r="14342" spans="4:10" s="78" customFormat="1" ht="23.4">
      <c r="D14342" s="309"/>
      <c r="E14342" s="350"/>
      <c r="G14342" s="160"/>
      <c r="J14342" s="333"/>
    </row>
    <row r="14343" spans="4:10" s="78" customFormat="1" ht="22.5" customHeight="1">
      <c r="D14343" s="309"/>
      <c r="E14343" s="350"/>
      <c r="G14343" s="160"/>
      <c r="J14343" s="333"/>
    </row>
    <row r="14344" spans="4:10" s="78" customFormat="1" ht="22.5" customHeight="1">
      <c r="D14344" s="309"/>
      <c r="E14344" s="350"/>
      <c r="G14344" s="160"/>
      <c r="J14344" s="333"/>
    </row>
    <row r="14345" spans="4:10" s="78" customFormat="1" ht="22.5" customHeight="1">
      <c r="D14345" s="309"/>
      <c r="E14345" s="350"/>
      <c r="G14345" s="160"/>
      <c r="J14345" s="333"/>
    </row>
    <row r="14346" spans="4:10" s="78" customFormat="1" ht="22.5" customHeight="1">
      <c r="D14346" s="309"/>
      <c r="E14346" s="350"/>
      <c r="G14346" s="160"/>
      <c r="J14346" s="333"/>
    </row>
    <row r="14347" spans="4:10" s="78" customFormat="1" ht="22.5" customHeight="1">
      <c r="D14347" s="309"/>
      <c r="E14347" s="350"/>
      <c r="G14347" s="160"/>
      <c r="J14347" s="333"/>
    </row>
    <row r="14348" spans="4:10" s="78" customFormat="1" ht="22.5" customHeight="1">
      <c r="D14348" s="309"/>
      <c r="E14348" s="350"/>
      <c r="G14348" s="160"/>
      <c r="J14348" s="333"/>
    </row>
    <row r="14349" spans="4:10" s="78" customFormat="1" ht="22.5" customHeight="1">
      <c r="D14349" s="309"/>
      <c r="E14349" s="350"/>
      <c r="G14349" s="160"/>
      <c r="J14349" s="333"/>
    </row>
    <row r="14350" spans="4:10" s="78" customFormat="1" ht="22.5" customHeight="1">
      <c r="D14350" s="309"/>
      <c r="E14350" s="350"/>
      <c r="G14350" s="160"/>
      <c r="J14350" s="333"/>
    </row>
    <row r="14351" spans="4:10" s="78" customFormat="1" ht="22.5" customHeight="1">
      <c r="D14351" s="309"/>
      <c r="E14351" s="350"/>
      <c r="G14351" s="160"/>
      <c r="J14351" s="333"/>
    </row>
    <row r="14352" spans="4:10" s="78" customFormat="1" ht="22.5" customHeight="1">
      <c r="D14352" s="309"/>
      <c r="E14352" s="350"/>
      <c r="G14352" s="160"/>
      <c r="J14352" s="333"/>
    </row>
    <row r="14353" spans="4:10" s="78" customFormat="1" ht="22.5" customHeight="1">
      <c r="D14353" s="309"/>
      <c r="E14353" s="350"/>
      <c r="G14353" s="160"/>
      <c r="J14353" s="333"/>
    </row>
    <row r="14354" spans="4:10" s="78" customFormat="1" ht="22.5" customHeight="1">
      <c r="D14354" s="309"/>
      <c r="E14354" s="350"/>
      <c r="G14354" s="160"/>
      <c r="J14354" s="333"/>
    </row>
    <row r="14355" spans="4:10" s="78" customFormat="1" ht="22.5" customHeight="1">
      <c r="D14355" s="309"/>
      <c r="E14355" s="350"/>
      <c r="G14355" s="160"/>
      <c r="J14355" s="333"/>
    </row>
    <row r="14356" spans="4:10" s="78" customFormat="1" ht="22.5" customHeight="1">
      <c r="D14356" s="309"/>
      <c r="E14356" s="350"/>
      <c r="G14356" s="160"/>
      <c r="J14356" s="333"/>
    </row>
    <row r="14357" spans="4:10" s="78" customFormat="1" ht="22.5" customHeight="1">
      <c r="D14357" s="309"/>
      <c r="E14357" s="350"/>
      <c r="G14357" s="160"/>
      <c r="J14357" s="333"/>
    </row>
    <row r="14358" spans="4:10" s="78" customFormat="1" ht="22.5" customHeight="1">
      <c r="D14358" s="309"/>
      <c r="E14358" s="350"/>
      <c r="G14358" s="160"/>
      <c r="J14358" s="333"/>
    </row>
    <row r="14359" spans="4:10" s="78" customFormat="1" ht="22.5" customHeight="1">
      <c r="D14359" s="309"/>
      <c r="E14359" s="350"/>
      <c r="G14359" s="160"/>
      <c r="J14359" s="333"/>
    </row>
    <row r="14360" spans="4:10" s="78" customFormat="1" ht="22.5" customHeight="1">
      <c r="D14360" s="309"/>
      <c r="E14360" s="350"/>
      <c r="G14360" s="160"/>
      <c r="J14360" s="333"/>
    </row>
    <row r="14361" spans="4:10" s="78" customFormat="1" ht="22.5" customHeight="1">
      <c r="D14361" s="309"/>
      <c r="E14361" s="350"/>
      <c r="G14361" s="160"/>
      <c r="J14361" s="333"/>
    </row>
    <row r="14362" spans="4:10" s="78" customFormat="1" ht="22.5" customHeight="1">
      <c r="D14362" s="309"/>
      <c r="E14362" s="350"/>
      <c r="G14362" s="160"/>
      <c r="J14362" s="333"/>
    </row>
    <row r="14363" spans="4:10" s="78" customFormat="1" ht="22.5" customHeight="1">
      <c r="D14363" s="309"/>
      <c r="E14363" s="350"/>
      <c r="G14363" s="160"/>
      <c r="J14363" s="333"/>
    </row>
    <row r="14364" spans="4:10" s="78" customFormat="1" ht="22.5" customHeight="1">
      <c r="D14364" s="309"/>
      <c r="E14364" s="350"/>
      <c r="G14364" s="160"/>
      <c r="J14364" s="333"/>
    </row>
    <row r="14365" spans="4:10" s="78" customFormat="1" ht="22.5" customHeight="1">
      <c r="D14365" s="309"/>
      <c r="E14365" s="350"/>
      <c r="G14365" s="160"/>
      <c r="J14365" s="333"/>
    </row>
    <row r="14366" spans="4:10" s="78" customFormat="1" ht="22.5" customHeight="1">
      <c r="D14366" s="309"/>
      <c r="E14366" s="350"/>
      <c r="G14366" s="160"/>
      <c r="J14366" s="333"/>
    </row>
    <row r="14367" spans="4:10" s="78" customFormat="1" ht="22.5" customHeight="1">
      <c r="D14367" s="309"/>
      <c r="E14367" s="350"/>
      <c r="G14367" s="160"/>
      <c r="J14367" s="333"/>
    </row>
    <row r="14368" spans="4:10" s="78" customFormat="1" ht="22.5" customHeight="1">
      <c r="D14368" s="309"/>
      <c r="E14368" s="350"/>
      <c r="G14368" s="160"/>
      <c r="J14368" s="333"/>
    </row>
    <row r="14369" spans="4:10" s="78" customFormat="1" ht="22.5" customHeight="1">
      <c r="D14369" s="309"/>
      <c r="E14369" s="350"/>
      <c r="G14369" s="160"/>
      <c r="J14369" s="333"/>
    </row>
    <row r="14370" spans="4:10" s="78" customFormat="1" ht="22.5" customHeight="1">
      <c r="D14370" s="309"/>
      <c r="E14370" s="350"/>
      <c r="G14370" s="160"/>
      <c r="J14370" s="333"/>
    </row>
    <row r="14371" spans="4:10" s="78" customFormat="1" ht="22.5" customHeight="1">
      <c r="D14371" s="309"/>
      <c r="E14371" s="350"/>
      <c r="G14371" s="160"/>
      <c r="J14371" s="333"/>
    </row>
    <row r="14372" spans="4:10" s="78" customFormat="1" ht="22.5" customHeight="1">
      <c r="D14372" s="309"/>
      <c r="E14372" s="350"/>
      <c r="G14372" s="160"/>
      <c r="J14372" s="333"/>
    </row>
    <row r="14373" spans="4:10" s="78" customFormat="1" ht="22.5" customHeight="1">
      <c r="D14373" s="309"/>
      <c r="E14373" s="350"/>
      <c r="G14373" s="160"/>
      <c r="J14373" s="333"/>
    </row>
    <row r="14374" spans="4:10" s="78" customFormat="1" ht="22.5" customHeight="1">
      <c r="D14374" s="309"/>
      <c r="E14374" s="350"/>
      <c r="G14374" s="160"/>
      <c r="J14374" s="333"/>
    </row>
    <row r="14375" spans="4:10" s="78" customFormat="1" ht="22.5" customHeight="1">
      <c r="D14375" s="309"/>
      <c r="E14375" s="350"/>
      <c r="G14375" s="160"/>
      <c r="J14375" s="333"/>
    </row>
    <row r="14376" spans="4:10" s="78" customFormat="1" ht="22.5" customHeight="1">
      <c r="D14376" s="309"/>
      <c r="E14376" s="350"/>
      <c r="G14376" s="160"/>
      <c r="J14376" s="333"/>
    </row>
    <row r="14377" spans="4:10" s="78" customFormat="1" ht="22.5" customHeight="1">
      <c r="D14377" s="309"/>
      <c r="E14377" s="350"/>
      <c r="G14377" s="160"/>
      <c r="J14377" s="333"/>
    </row>
    <row r="14378" spans="4:10" s="78" customFormat="1" ht="22.5" customHeight="1">
      <c r="D14378" s="309"/>
      <c r="E14378" s="350"/>
      <c r="G14378" s="160"/>
      <c r="J14378" s="333"/>
    </row>
    <row r="14379" spans="4:10" s="78" customFormat="1" ht="22.5" customHeight="1">
      <c r="D14379" s="309"/>
      <c r="E14379" s="350"/>
      <c r="G14379" s="160"/>
      <c r="J14379" s="333"/>
    </row>
    <row r="14380" spans="4:10" s="78" customFormat="1" ht="22.5" customHeight="1">
      <c r="D14380" s="309"/>
      <c r="E14380" s="350"/>
      <c r="G14380" s="160"/>
      <c r="J14380" s="333"/>
    </row>
    <row r="14381" spans="4:10" s="78" customFormat="1" ht="22.5" customHeight="1">
      <c r="D14381" s="309"/>
      <c r="E14381" s="350"/>
      <c r="G14381" s="160"/>
      <c r="J14381" s="333"/>
    </row>
    <row r="14382" spans="4:10" s="78" customFormat="1" ht="22.5" customHeight="1">
      <c r="D14382" s="309"/>
      <c r="E14382" s="350"/>
      <c r="G14382" s="160"/>
      <c r="J14382" s="333"/>
    </row>
    <row r="14383" spans="4:10" s="78" customFormat="1" ht="22.5" customHeight="1">
      <c r="D14383" s="309"/>
      <c r="E14383" s="350"/>
      <c r="G14383" s="160"/>
      <c r="J14383" s="333"/>
    </row>
    <row r="14384" spans="4:10" s="78" customFormat="1" ht="22.5" customHeight="1">
      <c r="D14384" s="309"/>
      <c r="E14384" s="350"/>
      <c r="G14384" s="160"/>
      <c r="J14384" s="333"/>
    </row>
    <row r="14385" spans="4:10" s="78" customFormat="1" ht="22.5" customHeight="1">
      <c r="D14385" s="309"/>
      <c r="E14385" s="350"/>
      <c r="G14385" s="160"/>
      <c r="J14385" s="333"/>
    </row>
    <row r="14386" spans="4:10" s="78" customFormat="1" ht="22.5" customHeight="1">
      <c r="D14386" s="309"/>
      <c r="E14386" s="350"/>
      <c r="G14386" s="160"/>
      <c r="J14386" s="333"/>
    </row>
    <row r="14387" spans="4:10" s="78" customFormat="1" ht="22.5" customHeight="1">
      <c r="D14387" s="309"/>
      <c r="E14387" s="350"/>
      <c r="G14387" s="160"/>
      <c r="J14387" s="333"/>
    </row>
    <row r="14388" spans="4:10" s="78" customFormat="1" ht="22.5" customHeight="1">
      <c r="D14388" s="309"/>
      <c r="E14388" s="350"/>
      <c r="G14388" s="160"/>
      <c r="J14388" s="333"/>
    </row>
    <row r="14389" spans="4:10" s="78" customFormat="1" ht="22.5" customHeight="1">
      <c r="D14389" s="309"/>
      <c r="E14389" s="350"/>
      <c r="G14389" s="160"/>
      <c r="J14389" s="333"/>
    </row>
    <row r="14390" spans="4:10" s="78" customFormat="1" ht="22.5" customHeight="1">
      <c r="D14390" s="309"/>
      <c r="E14390" s="350"/>
      <c r="G14390" s="160"/>
      <c r="J14390" s="333"/>
    </row>
    <row r="14391" spans="4:10" s="78" customFormat="1" ht="22.5" customHeight="1">
      <c r="D14391" s="309"/>
      <c r="E14391" s="350"/>
      <c r="G14391" s="160"/>
      <c r="J14391" s="333"/>
    </row>
    <row r="14392" spans="4:10" s="78" customFormat="1" ht="22.5" customHeight="1">
      <c r="D14392" s="309"/>
      <c r="E14392" s="350"/>
      <c r="G14392" s="160"/>
      <c r="J14392" s="333"/>
    </row>
    <row r="14393" spans="4:10" s="78" customFormat="1" ht="22.5" customHeight="1">
      <c r="D14393" s="309"/>
      <c r="E14393" s="350"/>
      <c r="G14393" s="160"/>
      <c r="J14393" s="333"/>
    </row>
    <row r="14394" spans="4:10" s="78" customFormat="1" ht="22.5" customHeight="1">
      <c r="D14394" s="309"/>
      <c r="E14394" s="350"/>
      <c r="G14394" s="160"/>
      <c r="J14394" s="333"/>
    </row>
    <row r="14395" spans="4:10" s="78" customFormat="1" ht="22.5" customHeight="1">
      <c r="D14395" s="309"/>
      <c r="E14395" s="350"/>
      <c r="G14395" s="160"/>
      <c r="J14395" s="333"/>
    </row>
    <row r="14396" spans="4:10" s="78" customFormat="1" ht="22.5" customHeight="1">
      <c r="D14396" s="309"/>
      <c r="E14396" s="350"/>
      <c r="G14396" s="160"/>
      <c r="J14396" s="333"/>
    </row>
    <row r="14397" spans="4:10" s="78" customFormat="1" ht="22.5" customHeight="1">
      <c r="D14397" s="309"/>
      <c r="E14397" s="350"/>
      <c r="G14397" s="160"/>
      <c r="J14397" s="333"/>
    </row>
    <row r="14398" spans="4:10" s="78" customFormat="1" ht="22.5" customHeight="1">
      <c r="D14398" s="309"/>
      <c r="E14398" s="350"/>
      <c r="G14398" s="160"/>
      <c r="J14398" s="333"/>
    </row>
    <row r="14399" spans="4:10" s="78" customFormat="1" ht="22.5" customHeight="1">
      <c r="D14399" s="309"/>
      <c r="E14399" s="350"/>
      <c r="G14399" s="160"/>
      <c r="J14399" s="333"/>
    </row>
    <row r="14400" spans="4:10" s="78" customFormat="1" ht="22.5" customHeight="1">
      <c r="D14400" s="309"/>
      <c r="E14400" s="350"/>
      <c r="G14400" s="160"/>
      <c r="J14400" s="333"/>
    </row>
    <row r="14401" spans="4:10" s="78" customFormat="1" ht="22.5" customHeight="1">
      <c r="D14401" s="309"/>
      <c r="E14401" s="350"/>
      <c r="G14401" s="160"/>
      <c r="J14401" s="333"/>
    </row>
    <row r="14402" spans="4:10" s="78" customFormat="1" ht="22.5" customHeight="1">
      <c r="D14402" s="309"/>
      <c r="E14402" s="350"/>
      <c r="G14402" s="160"/>
      <c r="J14402" s="333"/>
    </row>
    <row r="14403" spans="4:10" s="78" customFormat="1" ht="22.5" customHeight="1">
      <c r="D14403" s="309"/>
      <c r="E14403" s="350"/>
      <c r="G14403" s="160"/>
      <c r="J14403" s="333"/>
    </row>
    <row r="14404" spans="4:10" s="78" customFormat="1" ht="22.5" customHeight="1">
      <c r="D14404" s="309"/>
      <c r="E14404" s="350"/>
      <c r="G14404" s="160"/>
      <c r="J14404" s="333"/>
    </row>
    <row r="14405" spans="4:10" s="78" customFormat="1" ht="22.5" customHeight="1">
      <c r="D14405" s="309"/>
      <c r="E14405" s="350"/>
      <c r="G14405" s="160"/>
      <c r="J14405" s="333"/>
    </row>
    <row r="14406" spans="4:10" s="78" customFormat="1" ht="22.5" customHeight="1">
      <c r="D14406" s="309"/>
      <c r="E14406" s="350"/>
      <c r="G14406" s="160"/>
      <c r="J14406" s="333"/>
    </row>
    <row r="14407" spans="4:10" s="78" customFormat="1" ht="22.5" customHeight="1">
      <c r="D14407" s="309"/>
      <c r="E14407" s="350"/>
      <c r="G14407" s="160"/>
      <c r="J14407" s="333"/>
    </row>
    <row r="14408" spans="4:10" s="78" customFormat="1" ht="22.5" customHeight="1">
      <c r="D14408" s="309"/>
      <c r="E14408" s="350"/>
      <c r="G14408" s="160"/>
      <c r="J14408" s="333"/>
    </row>
    <row r="14409" spans="4:10" s="78" customFormat="1" ht="22.5" customHeight="1">
      <c r="D14409" s="309"/>
      <c r="E14409" s="350"/>
      <c r="G14409" s="160"/>
      <c r="J14409" s="333"/>
    </row>
    <row r="14410" spans="4:10" s="78" customFormat="1" ht="22.5" customHeight="1">
      <c r="D14410" s="309"/>
      <c r="E14410" s="350"/>
      <c r="G14410" s="160"/>
      <c r="J14410" s="333"/>
    </row>
    <row r="14411" spans="4:10" s="78" customFormat="1" ht="22.5" customHeight="1">
      <c r="D14411" s="309"/>
      <c r="E14411" s="350"/>
      <c r="G14411" s="160"/>
      <c r="J14411" s="333"/>
    </row>
    <row r="14412" spans="4:10" s="78" customFormat="1" ht="22.5" customHeight="1">
      <c r="D14412" s="309"/>
      <c r="E14412" s="350"/>
      <c r="G14412" s="160"/>
      <c r="J14412" s="333"/>
    </row>
    <row r="14413" spans="4:10" s="78" customFormat="1" ht="22.5" customHeight="1">
      <c r="D14413" s="309"/>
      <c r="E14413" s="350"/>
      <c r="G14413" s="160"/>
      <c r="J14413" s="333"/>
    </row>
    <row r="14414" spans="4:10" s="78" customFormat="1" ht="22.5" customHeight="1">
      <c r="D14414" s="309"/>
      <c r="E14414" s="350"/>
      <c r="G14414" s="160"/>
      <c r="J14414" s="333"/>
    </row>
    <row r="14415" spans="4:10" s="78" customFormat="1" ht="22.5" customHeight="1">
      <c r="D14415" s="309"/>
      <c r="E14415" s="350"/>
      <c r="G14415" s="160"/>
      <c r="J14415" s="333"/>
    </row>
    <row r="14416" spans="4:10" s="78" customFormat="1" ht="22.5" customHeight="1">
      <c r="D14416" s="309"/>
      <c r="E14416" s="350"/>
      <c r="G14416" s="160"/>
      <c r="J14416" s="333"/>
    </row>
    <row r="14417" spans="4:10" s="78" customFormat="1" ht="22.5" customHeight="1">
      <c r="D14417" s="309"/>
      <c r="E14417" s="350"/>
      <c r="G14417" s="160"/>
      <c r="J14417" s="333"/>
    </row>
    <row r="14418" spans="4:10" s="78" customFormat="1" ht="22.5" customHeight="1">
      <c r="D14418" s="309"/>
      <c r="E14418" s="350"/>
      <c r="G14418" s="160"/>
      <c r="J14418" s="333"/>
    </row>
    <row r="14419" spans="4:10" s="78" customFormat="1" ht="22.5" customHeight="1">
      <c r="D14419" s="309"/>
      <c r="E14419" s="350"/>
      <c r="G14419" s="160"/>
      <c r="J14419" s="333"/>
    </row>
    <row r="14420" spans="4:10" s="78" customFormat="1" ht="22.5" customHeight="1">
      <c r="D14420" s="309"/>
      <c r="E14420" s="350"/>
      <c r="G14420" s="160"/>
      <c r="J14420" s="333"/>
    </row>
    <row r="14421" spans="4:10" s="78" customFormat="1" ht="22.5" customHeight="1">
      <c r="D14421" s="309"/>
      <c r="E14421" s="350"/>
      <c r="G14421" s="160"/>
      <c r="J14421" s="333"/>
    </row>
    <row r="14422" spans="4:10" s="78" customFormat="1" ht="22.5" customHeight="1">
      <c r="D14422" s="309"/>
      <c r="E14422" s="350"/>
      <c r="G14422" s="160"/>
      <c r="J14422" s="333"/>
    </row>
    <row r="14423" spans="4:10" s="78" customFormat="1" ht="22.5" customHeight="1">
      <c r="D14423" s="309"/>
      <c r="E14423" s="350"/>
      <c r="G14423" s="160"/>
      <c r="J14423" s="333"/>
    </row>
    <row r="14424" spans="4:10" s="78" customFormat="1" ht="22.5" customHeight="1">
      <c r="D14424" s="309"/>
      <c r="E14424" s="350"/>
      <c r="G14424" s="160"/>
      <c r="J14424" s="333"/>
    </row>
    <row r="14425" spans="4:10" s="78" customFormat="1" ht="22.5" customHeight="1">
      <c r="D14425" s="309"/>
      <c r="E14425" s="350"/>
      <c r="G14425" s="160"/>
      <c r="J14425" s="333"/>
    </row>
    <row r="14426" spans="4:10" s="78" customFormat="1" ht="22.5" customHeight="1">
      <c r="D14426" s="309"/>
      <c r="E14426" s="350"/>
      <c r="G14426" s="160"/>
      <c r="J14426" s="333"/>
    </row>
    <row r="14427" spans="4:10" s="78" customFormat="1" ht="22.5" customHeight="1">
      <c r="D14427" s="309"/>
      <c r="E14427" s="350"/>
      <c r="G14427" s="160"/>
      <c r="J14427" s="333"/>
    </row>
    <row r="14428" spans="4:10" s="78" customFormat="1" ht="22.5" customHeight="1">
      <c r="D14428" s="309"/>
      <c r="E14428" s="350"/>
      <c r="G14428" s="160"/>
      <c r="J14428" s="333"/>
    </row>
    <row r="14429" spans="4:10" s="78" customFormat="1" ht="22.5" customHeight="1">
      <c r="D14429" s="309"/>
      <c r="E14429" s="350"/>
      <c r="G14429" s="160"/>
      <c r="J14429" s="333"/>
    </row>
    <row r="14430" spans="4:10" s="78" customFormat="1" ht="22.5" customHeight="1">
      <c r="D14430" s="309"/>
      <c r="E14430" s="350"/>
      <c r="G14430" s="160"/>
      <c r="J14430" s="333"/>
    </row>
    <row r="14431" spans="4:10" s="78" customFormat="1" ht="22.5" customHeight="1">
      <c r="D14431" s="309"/>
      <c r="E14431" s="350"/>
      <c r="G14431" s="160"/>
      <c r="J14431" s="333"/>
    </row>
    <row r="14432" spans="4:10" s="78" customFormat="1" ht="22.5" customHeight="1">
      <c r="D14432" s="309"/>
      <c r="E14432" s="350"/>
      <c r="G14432" s="160"/>
      <c r="J14432" s="333"/>
    </row>
    <row r="14433" spans="4:10" s="78" customFormat="1" ht="22.5" customHeight="1">
      <c r="D14433" s="309"/>
      <c r="E14433" s="350"/>
      <c r="G14433" s="160"/>
      <c r="J14433" s="333"/>
    </row>
    <row r="14434" spans="4:10" s="78" customFormat="1" ht="22.5" customHeight="1">
      <c r="D14434" s="309"/>
      <c r="E14434" s="350"/>
      <c r="G14434" s="160"/>
      <c r="J14434" s="333"/>
    </row>
    <row r="14435" spans="4:10" s="78" customFormat="1" ht="22.5" customHeight="1">
      <c r="D14435" s="309"/>
      <c r="E14435" s="350"/>
      <c r="G14435" s="160"/>
      <c r="J14435" s="333"/>
    </row>
    <row r="14436" spans="4:10" s="78" customFormat="1" ht="22.5" customHeight="1">
      <c r="D14436" s="309"/>
      <c r="E14436" s="350"/>
      <c r="G14436" s="160"/>
      <c r="J14436" s="333"/>
    </row>
    <row r="14437" spans="4:10" s="78" customFormat="1" ht="22.5" customHeight="1">
      <c r="D14437" s="309"/>
      <c r="E14437" s="350"/>
      <c r="G14437" s="160"/>
      <c r="J14437" s="333"/>
    </row>
    <row r="14438" spans="4:10" s="78" customFormat="1" ht="22.5" customHeight="1">
      <c r="D14438" s="309"/>
      <c r="E14438" s="350"/>
      <c r="G14438" s="160"/>
      <c r="J14438" s="333"/>
    </row>
    <row r="14439" spans="4:10" s="78" customFormat="1" ht="22.5" customHeight="1">
      <c r="D14439" s="309"/>
      <c r="E14439" s="350"/>
      <c r="G14439" s="160"/>
      <c r="J14439" s="333"/>
    </row>
    <row r="14440" spans="4:10" s="78" customFormat="1" ht="22.5" customHeight="1">
      <c r="D14440" s="309"/>
      <c r="E14440" s="350"/>
      <c r="G14440" s="160"/>
      <c r="J14440" s="333"/>
    </row>
    <row r="14441" spans="4:10" s="78" customFormat="1" ht="22.5" customHeight="1">
      <c r="D14441" s="309"/>
      <c r="E14441" s="350"/>
      <c r="G14441" s="160"/>
      <c r="J14441" s="333"/>
    </row>
    <row r="14442" spans="4:10" s="78" customFormat="1" ht="22.5" customHeight="1">
      <c r="D14442" s="309"/>
      <c r="E14442" s="350"/>
      <c r="G14442" s="160"/>
      <c r="J14442" s="333"/>
    </row>
    <row r="14443" spans="4:10" s="78" customFormat="1" ht="22.5" customHeight="1">
      <c r="D14443" s="309"/>
      <c r="E14443" s="350"/>
      <c r="G14443" s="160"/>
      <c r="J14443" s="333"/>
    </row>
    <row r="14444" spans="4:10" s="78" customFormat="1" ht="22.5" customHeight="1">
      <c r="D14444" s="309"/>
      <c r="E14444" s="350"/>
      <c r="G14444" s="160"/>
      <c r="J14444" s="333"/>
    </row>
    <row r="14445" spans="4:10" s="78" customFormat="1" ht="22.5" customHeight="1">
      <c r="D14445" s="309"/>
      <c r="E14445" s="350"/>
      <c r="G14445" s="160"/>
      <c r="J14445" s="333"/>
    </row>
    <row r="14446" spans="4:10" s="78" customFormat="1" ht="22.5" customHeight="1">
      <c r="D14446" s="309"/>
      <c r="E14446" s="350"/>
      <c r="G14446" s="160"/>
      <c r="J14446" s="333"/>
    </row>
    <row r="14447" spans="4:10" s="78" customFormat="1" ht="22.5" customHeight="1">
      <c r="D14447" s="309"/>
      <c r="E14447" s="350"/>
      <c r="G14447" s="160"/>
      <c r="J14447" s="333"/>
    </row>
    <row r="14448" spans="4:10" s="78" customFormat="1" ht="22.5" customHeight="1">
      <c r="D14448" s="309"/>
      <c r="E14448" s="350"/>
      <c r="G14448" s="160"/>
      <c r="J14448" s="333"/>
    </row>
    <row r="14449" spans="4:10" s="78" customFormat="1" ht="22.5" customHeight="1">
      <c r="D14449" s="309"/>
      <c r="E14449" s="350"/>
      <c r="G14449" s="160"/>
      <c r="J14449" s="333"/>
    </row>
    <row r="14450" spans="4:10" s="78" customFormat="1" ht="22.5" customHeight="1">
      <c r="D14450" s="309"/>
      <c r="E14450" s="350"/>
      <c r="G14450" s="160"/>
      <c r="J14450" s="333"/>
    </row>
    <row r="14451" spans="4:10" s="78" customFormat="1" ht="22.5" customHeight="1">
      <c r="D14451" s="309"/>
      <c r="E14451" s="350"/>
      <c r="G14451" s="160"/>
      <c r="J14451" s="333"/>
    </row>
    <row r="14452" spans="4:10" s="78" customFormat="1" ht="22.5" customHeight="1">
      <c r="D14452" s="309"/>
      <c r="E14452" s="350"/>
      <c r="G14452" s="160"/>
      <c r="J14452" s="333"/>
    </row>
    <row r="14453" spans="4:10" s="78" customFormat="1" ht="22.5" customHeight="1">
      <c r="D14453" s="309"/>
      <c r="E14453" s="350"/>
      <c r="G14453" s="160"/>
      <c r="J14453" s="333"/>
    </row>
    <row r="14454" spans="4:10" s="78" customFormat="1" ht="22.5" customHeight="1">
      <c r="D14454" s="309"/>
      <c r="E14454" s="350"/>
      <c r="G14454" s="160"/>
      <c r="J14454" s="333"/>
    </row>
    <row r="14455" spans="4:10" s="78" customFormat="1" ht="22.5" customHeight="1">
      <c r="D14455" s="309"/>
      <c r="E14455" s="350"/>
      <c r="G14455" s="160"/>
      <c r="J14455" s="333"/>
    </row>
    <row r="14456" spans="4:10" s="78" customFormat="1" ht="22.5" customHeight="1">
      <c r="D14456" s="309"/>
      <c r="E14456" s="350"/>
      <c r="G14456" s="160"/>
      <c r="J14456" s="333"/>
    </row>
    <row r="14457" spans="4:10" s="78" customFormat="1" ht="22.5" customHeight="1">
      <c r="D14457" s="309"/>
      <c r="E14457" s="350"/>
      <c r="G14457" s="160"/>
      <c r="J14457" s="333"/>
    </row>
    <row r="14458" spans="4:10" s="78" customFormat="1" ht="22.5" customHeight="1">
      <c r="D14458" s="309"/>
      <c r="E14458" s="350"/>
      <c r="G14458" s="160"/>
      <c r="J14458" s="333"/>
    </row>
    <row r="14459" spans="4:10" s="78" customFormat="1" ht="22.5" customHeight="1">
      <c r="D14459" s="309"/>
      <c r="E14459" s="350"/>
      <c r="G14459" s="160"/>
      <c r="J14459" s="333"/>
    </row>
    <row r="14460" spans="4:10" s="78" customFormat="1" ht="22.5" customHeight="1">
      <c r="D14460" s="309"/>
      <c r="E14460" s="350"/>
      <c r="G14460" s="160"/>
      <c r="J14460" s="333"/>
    </row>
    <row r="14461" spans="4:10" s="78" customFormat="1" ht="22.5" customHeight="1">
      <c r="D14461" s="309"/>
      <c r="E14461" s="350"/>
      <c r="G14461" s="160"/>
      <c r="J14461" s="333"/>
    </row>
    <row r="14462" spans="4:10" s="78" customFormat="1" ht="22.5" customHeight="1">
      <c r="D14462" s="309"/>
      <c r="E14462" s="350"/>
      <c r="G14462" s="160"/>
      <c r="J14462" s="333"/>
    </row>
    <row r="14463" spans="4:10" s="78" customFormat="1" ht="22.5" customHeight="1">
      <c r="D14463" s="309"/>
      <c r="E14463" s="350"/>
      <c r="G14463" s="160"/>
      <c r="J14463" s="333"/>
    </row>
    <row r="14464" spans="4:10" s="78" customFormat="1" ht="22.5" customHeight="1">
      <c r="D14464" s="309"/>
      <c r="E14464" s="350"/>
      <c r="G14464" s="160"/>
      <c r="J14464" s="333"/>
    </row>
    <row r="14465" spans="4:10" s="78" customFormat="1" ht="22.5" customHeight="1">
      <c r="D14465" s="309"/>
      <c r="E14465" s="350"/>
      <c r="G14465" s="160"/>
      <c r="J14465" s="333"/>
    </row>
    <row r="14466" spans="4:10" s="78" customFormat="1" ht="22.5" customHeight="1">
      <c r="D14466" s="309"/>
      <c r="E14466" s="350"/>
      <c r="G14466" s="160"/>
      <c r="J14466" s="333"/>
    </row>
    <row r="14467" spans="4:10" s="78" customFormat="1" ht="22.5" customHeight="1">
      <c r="D14467" s="309"/>
      <c r="E14467" s="350"/>
      <c r="G14467" s="160"/>
      <c r="J14467" s="333"/>
    </row>
    <row r="14468" spans="4:10" s="78" customFormat="1" ht="22.5" customHeight="1">
      <c r="D14468" s="309"/>
      <c r="E14468" s="350"/>
      <c r="G14468" s="160"/>
      <c r="J14468" s="333"/>
    </row>
    <row r="14469" spans="4:10" s="78" customFormat="1" ht="22.5" customHeight="1">
      <c r="D14469" s="309"/>
      <c r="E14469" s="350"/>
      <c r="G14469" s="160"/>
      <c r="J14469" s="333"/>
    </row>
    <row r="14470" spans="4:10" s="78" customFormat="1" ht="22.5" customHeight="1">
      <c r="D14470" s="309"/>
      <c r="E14470" s="350"/>
      <c r="G14470" s="160"/>
      <c r="J14470" s="333"/>
    </row>
    <row r="14471" spans="4:10" s="78" customFormat="1" ht="22.5" customHeight="1">
      <c r="D14471" s="309"/>
      <c r="E14471" s="350"/>
      <c r="G14471" s="160"/>
      <c r="J14471" s="333"/>
    </row>
    <row r="14472" spans="4:10" s="78" customFormat="1" ht="22.5" customHeight="1">
      <c r="D14472" s="309"/>
      <c r="E14472" s="350"/>
      <c r="G14472" s="160"/>
      <c r="J14472" s="333"/>
    </row>
    <row r="14473" spans="4:10" s="78" customFormat="1" ht="22.5" customHeight="1">
      <c r="D14473" s="309"/>
      <c r="E14473" s="350"/>
      <c r="G14473" s="160"/>
      <c r="J14473" s="333"/>
    </row>
    <row r="14474" spans="4:10" s="78" customFormat="1" ht="22.5" customHeight="1">
      <c r="D14474" s="309"/>
      <c r="E14474" s="350"/>
      <c r="G14474" s="160"/>
      <c r="J14474" s="333"/>
    </row>
    <row r="14475" spans="4:10" s="78" customFormat="1" ht="22.5" customHeight="1">
      <c r="D14475" s="309"/>
      <c r="E14475" s="350"/>
      <c r="G14475" s="160"/>
      <c r="J14475" s="333"/>
    </row>
    <row r="14476" spans="4:10" s="78" customFormat="1" ht="22.5" customHeight="1">
      <c r="D14476" s="309"/>
      <c r="E14476" s="350"/>
      <c r="G14476" s="160"/>
      <c r="J14476" s="333"/>
    </row>
    <row r="14477" spans="4:10" s="78" customFormat="1" ht="22.5" customHeight="1">
      <c r="D14477" s="309"/>
      <c r="E14477" s="350"/>
      <c r="G14477" s="160"/>
      <c r="J14477" s="333"/>
    </row>
    <row r="14478" spans="4:10" s="78" customFormat="1" ht="22.5" customHeight="1">
      <c r="D14478" s="309"/>
      <c r="E14478" s="350"/>
      <c r="G14478" s="160"/>
      <c r="J14478" s="333"/>
    </row>
    <row r="14479" spans="4:10" s="78" customFormat="1" ht="22.5" customHeight="1">
      <c r="D14479" s="309"/>
      <c r="E14479" s="350"/>
      <c r="G14479" s="160"/>
      <c r="J14479" s="333"/>
    </row>
    <row r="14480" spans="4:10" s="78" customFormat="1" ht="22.5" customHeight="1">
      <c r="D14480" s="309"/>
      <c r="E14480" s="350"/>
      <c r="G14480" s="160"/>
      <c r="J14480" s="333"/>
    </row>
    <row r="14481" spans="4:10" s="78" customFormat="1" ht="22.5" customHeight="1">
      <c r="D14481" s="309"/>
      <c r="E14481" s="350"/>
      <c r="G14481" s="160"/>
      <c r="J14481" s="333"/>
    </row>
    <row r="14482" spans="4:10" s="78" customFormat="1" ht="22.5" customHeight="1">
      <c r="D14482" s="309"/>
      <c r="E14482" s="350"/>
      <c r="G14482" s="160"/>
      <c r="J14482" s="333"/>
    </row>
    <row r="14483" spans="4:10" s="78" customFormat="1" ht="22.5" customHeight="1">
      <c r="D14483" s="309"/>
      <c r="E14483" s="350"/>
      <c r="G14483" s="160"/>
      <c r="J14483" s="333"/>
    </row>
    <row r="14484" spans="4:10" s="78" customFormat="1" ht="22.5" customHeight="1">
      <c r="D14484" s="309"/>
      <c r="E14484" s="350"/>
      <c r="G14484" s="160"/>
      <c r="J14484" s="333"/>
    </row>
    <row r="14485" spans="4:10" s="78" customFormat="1" ht="22.5" customHeight="1">
      <c r="D14485" s="309"/>
      <c r="E14485" s="350"/>
      <c r="G14485" s="160"/>
      <c r="J14485" s="333"/>
    </row>
    <row r="14486" spans="4:10" s="78" customFormat="1" ht="22.5" customHeight="1">
      <c r="D14486" s="309"/>
      <c r="E14486" s="350"/>
      <c r="G14486" s="160"/>
      <c r="J14486" s="333"/>
    </row>
    <row r="14487" spans="4:10" s="78" customFormat="1" ht="22.5" customHeight="1">
      <c r="D14487" s="309"/>
      <c r="E14487" s="350"/>
      <c r="G14487" s="160"/>
      <c r="J14487" s="333"/>
    </row>
    <row r="14488" spans="4:10" s="78" customFormat="1" ht="22.5" customHeight="1">
      <c r="D14488" s="309"/>
      <c r="E14488" s="350"/>
      <c r="G14488" s="160"/>
      <c r="J14488" s="333"/>
    </row>
    <row r="14489" spans="4:10" s="78" customFormat="1" ht="22.5" customHeight="1">
      <c r="D14489" s="309"/>
      <c r="E14489" s="350"/>
      <c r="G14489" s="160"/>
      <c r="J14489" s="333"/>
    </row>
    <row r="14490" spans="4:10" s="78" customFormat="1" ht="22.5" customHeight="1">
      <c r="D14490" s="309"/>
      <c r="E14490" s="350"/>
      <c r="G14490" s="160"/>
      <c r="J14490" s="333"/>
    </row>
    <row r="14491" spans="4:10" s="78" customFormat="1" ht="22.5" customHeight="1">
      <c r="D14491" s="309"/>
      <c r="E14491" s="350"/>
      <c r="G14491" s="160"/>
      <c r="J14491" s="333"/>
    </row>
    <row r="14492" spans="4:10" s="78" customFormat="1" ht="22.5" customHeight="1">
      <c r="D14492" s="309"/>
      <c r="E14492" s="350"/>
      <c r="G14492" s="160"/>
      <c r="J14492" s="333"/>
    </row>
    <row r="14493" spans="4:10" s="78" customFormat="1" ht="22.5" customHeight="1">
      <c r="D14493" s="309"/>
      <c r="E14493" s="350"/>
      <c r="G14493" s="160"/>
      <c r="J14493" s="333"/>
    </row>
    <row r="14494" spans="4:10" s="78" customFormat="1" ht="22.5" customHeight="1">
      <c r="D14494" s="309"/>
      <c r="E14494" s="350"/>
      <c r="G14494" s="160"/>
      <c r="J14494" s="333"/>
    </row>
    <row r="14495" spans="4:10" s="78" customFormat="1" ht="22.5" customHeight="1">
      <c r="D14495" s="309"/>
      <c r="E14495" s="350"/>
      <c r="G14495" s="160"/>
      <c r="J14495" s="333"/>
    </row>
    <row r="14496" spans="4:10" s="78" customFormat="1" ht="22.5" customHeight="1">
      <c r="D14496" s="309"/>
      <c r="E14496" s="350"/>
      <c r="G14496" s="160"/>
      <c r="J14496" s="333"/>
    </row>
    <row r="14497" spans="4:10" s="78" customFormat="1" ht="22.5" customHeight="1">
      <c r="D14497" s="309"/>
      <c r="E14497" s="350"/>
      <c r="G14497" s="160"/>
      <c r="J14497" s="333"/>
    </row>
    <row r="14498" spans="4:10" s="78" customFormat="1" ht="22.5" customHeight="1">
      <c r="D14498" s="309"/>
      <c r="E14498" s="350"/>
      <c r="G14498" s="160"/>
      <c r="J14498" s="333"/>
    </row>
    <row r="14499" spans="4:10" s="78" customFormat="1" ht="22.5" customHeight="1">
      <c r="D14499" s="309"/>
      <c r="E14499" s="350"/>
      <c r="G14499" s="160"/>
      <c r="J14499" s="333"/>
    </row>
    <row r="14500" spans="4:10" s="78" customFormat="1" ht="22.5" customHeight="1">
      <c r="D14500" s="309"/>
      <c r="E14500" s="350"/>
      <c r="G14500" s="160"/>
      <c r="J14500" s="333"/>
    </row>
    <row r="14501" spans="4:10" s="78" customFormat="1" ht="22.5" customHeight="1">
      <c r="D14501" s="309"/>
      <c r="E14501" s="350"/>
      <c r="G14501" s="160"/>
      <c r="J14501" s="333"/>
    </row>
    <row r="14502" spans="4:10" s="78" customFormat="1" ht="22.5" customHeight="1">
      <c r="D14502" s="309"/>
      <c r="E14502" s="350"/>
      <c r="G14502" s="160"/>
      <c r="J14502" s="333"/>
    </row>
    <row r="14503" spans="4:10" s="78" customFormat="1" ht="22.5" customHeight="1">
      <c r="D14503" s="309"/>
      <c r="E14503" s="350"/>
      <c r="G14503" s="160"/>
      <c r="J14503" s="333"/>
    </row>
    <row r="14504" spans="4:10" s="78" customFormat="1" ht="22.5" customHeight="1">
      <c r="D14504" s="309"/>
      <c r="E14504" s="350"/>
      <c r="G14504" s="160"/>
      <c r="J14504" s="333"/>
    </row>
    <row r="14505" spans="4:10" s="78" customFormat="1" ht="22.5" customHeight="1">
      <c r="D14505" s="309"/>
      <c r="E14505" s="350"/>
      <c r="G14505" s="160"/>
      <c r="J14505" s="333"/>
    </row>
    <row r="14506" spans="4:10" s="78" customFormat="1" ht="22.5" customHeight="1">
      <c r="D14506" s="309"/>
      <c r="E14506" s="350"/>
      <c r="G14506" s="160"/>
      <c r="J14506" s="333"/>
    </row>
    <row r="14507" spans="4:10" s="78" customFormat="1" ht="22.5" customHeight="1">
      <c r="D14507" s="309"/>
      <c r="E14507" s="350"/>
      <c r="G14507" s="160"/>
      <c r="J14507" s="333"/>
    </row>
    <row r="14508" spans="4:10" s="78" customFormat="1" ht="22.5" customHeight="1">
      <c r="D14508" s="309"/>
      <c r="E14508" s="350"/>
      <c r="G14508" s="160"/>
      <c r="J14508" s="333"/>
    </row>
    <row r="14509" spans="4:10" s="78" customFormat="1" ht="22.5" customHeight="1">
      <c r="D14509" s="309"/>
      <c r="E14509" s="350"/>
      <c r="G14509" s="160"/>
      <c r="J14509" s="333"/>
    </row>
    <row r="14510" spans="4:10" s="78" customFormat="1" ht="22.5" customHeight="1">
      <c r="D14510" s="309"/>
      <c r="E14510" s="350"/>
      <c r="G14510" s="160"/>
      <c r="J14510" s="333"/>
    </row>
    <row r="14511" spans="4:10" s="78" customFormat="1" ht="22.5" customHeight="1">
      <c r="D14511" s="309"/>
      <c r="E14511" s="350"/>
      <c r="G14511" s="160"/>
      <c r="J14511" s="333"/>
    </row>
    <row r="14512" spans="4:10" s="78" customFormat="1" ht="22.5" customHeight="1">
      <c r="D14512" s="309"/>
      <c r="E14512" s="350"/>
      <c r="G14512" s="160"/>
      <c r="J14512" s="333"/>
    </row>
    <row r="14513" spans="4:10" s="78" customFormat="1" ht="22.5" customHeight="1">
      <c r="D14513" s="309"/>
      <c r="E14513" s="350"/>
      <c r="G14513" s="160"/>
      <c r="J14513" s="333"/>
    </row>
    <row r="14514" spans="4:10" s="78" customFormat="1" ht="22.5" customHeight="1">
      <c r="D14514" s="309"/>
      <c r="E14514" s="350"/>
      <c r="G14514" s="160"/>
      <c r="J14514" s="333"/>
    </row>
    <row r="14515" spans="4:10" s="78" customFormat="1" ht="22.5" customHeight="1">
      <c r="D14515" s="309"/>
      <c r="E14515" s="350"/>
      <c r="G14515" s="160"/>
      <c r="J14515" s="333"/>
    </row>
    <row r="14516" spans="4:10" s="78" customFormat="1" ht="22.5" customHeight="1">
      <c r="D14516" s="309"/>
      <c r="E14516" s="350"/>
      <c r="G14516" s="160"/>
      <c r="J14516" s="333"/>
    </row>
    <row r="14517" spans="4:10" s="78" customFormat="1" ht="22.5" customHeight="1">
      <c r="D14517" s="309"/>
      <c r="E14517" s="350"/>
      <c r="G14517" s="160"/>
      <c r="J14517" s="333"/>
    </row>
    <row r="14518" spans="4:10" s="78" customFormat="1" ht="22.5" customHeight="1">
      <c r="D14518" s="309"/>
      <c r="E14518" s="350"/>
      <c r="G14518" s="160"/>
      <c r="J14518" s="333"/>
    </row>
    <row r="14519" spans="4:10" s="78" customFormat="1" ht="22.5" customHeight="1">
      <c r="D14519" s="309"/>
      <c r="E14519" s="350"/>
      <c r="G14519" s="160"/>
      <c r="J14519" s="333"/>
    </row>
    <row r="14520" spans="4:10" s="78" customFormat="1" ht="22.5" customHeight="1">
      <c r="D14520" s="309"/>
      <c r="E14520" s="350"/>
      <c r="G14520" s="160"/>
      <c r="J14520" s="333"/>
    </row>
    <row r="14521" spans="4:10" s="78" customFormat="1" ht="22.5" customHeight="1">
      <c r="D14521" s="309"/>
      <c r="E14521" s="350"/>
      <c r="G14521" s="160"/>
      <c r="J14521" s="333"/>
    </row>
    <row r="14522" spans="4:10" s="78" customFormat="1" ht="22.5" customHeight="1">
      <c r="D14522" s="309"/>
      <c r="E14522" s="350"/>
      <c r="G14522" s="160"/>
      <c r="J14522" s="333"/>
    </row>
    <row r="14523" spans="4:10" s="78" customFormat="1" ht="22.5" customHeight="1">
      <c r="D14523" s="309"/>
      <c r="E14523" s="350"/>
      <c r="G14523" s="160"/>
      <c r="J14523" s="333"/>
    </row>
    <row r="14524" spans="4:10" s="78" customFormat="1" ht="22.5" customHeight="1">
      <c r="D14524" s="309"/>
      <c r="E14524" s="350"/>
      <c r="G14524" s="160"/>
      <c r="J14524" s="333"/>
    </row>
    <row r="14525" spans="4:10" s="78" customFormat="1" ht="22.5" customHeight="1">
      <c r="D14525" s="309"/>
      <c r="E14525" s="350"/>
      <c r="G14525" s="160"/>
      <c r="J14525" s="333"/>
    </row>
    <row r="14526" spans="4:10" s="78" customFormat="1" ht="22.5" customHeight="1">
      <c r="D14526" s="309"/>
      <c r="E14526" s="350"/>
      <c r="G14526" s="160"/>
      <c r="J14526" s="333"/>
    </row>
    <row r="14527" spans="4:10" s="78" customFormat="1" ht="25.2" customHeight="1">
      <c r="D14527" s="309"/>
      <c r="E14527" s="350"/>
      <c r="G14527" s="160"/>
      <c r="J14527" s="333"/>
    </row>
    <row r="14528" spans="4:10" s="78" customFormat="1" ht="25.2" customHeight="1">
      <c r="D14528" s="309"/>
      <c r="E14528" s="350"/>
      <c r="G14528" s="160"/>
      <c r="J14528" s="333"/>
    </row>
    <row r="14529" spans="4:10" s="78" customFormat="1" ht="25.2" customHeight="1">
      <c r="D14529" s="309"/>
      <c r="E14529" s="350"/>
      <c r="G14529" s="160"/>
      <c r="J14529" s="333"/>
    </row>
    <row r="14530" spans="4:10" s="78" customFormat="1" ht="25.2" customHeight="1">
      <c r="D14530" s="309"/>
      <c r="E14530" s="350"/>
      <c r="G14530" s="160"/>
      <c r="J14530" s="333"/>
    </row>
    <row r="14531" spans="4:10" s="78" customFormat="1" ht="25.2" customHeight="1">
      <c r="D14531" s="309"/>
      <c r="E14531" s="350"/>
      <c r="G14531" s="160"/>
      <c r="J14531" s="333"/>
    </row>
    <row r="14532" spans="4:10" s="78" customFormat="1" ht="25.2" customHeight="1">
      <c r="D14532" s="309"/>
      <c r="E14532" s="350"/>
      <c r="G14532" s="160"/>
      <c r="J14532" s="333"/>
    </row>
    <row r="14533" spans="4:10" s="78" customFormat="1" ht="25.2" customHeight="1">
      <c r="D14533" s="309"/>
      <c r="E14533" s="350"/>
      <c r="G14533" s="160"/>
      <c r="J14533" s="333"/>
    </row>
    <row r="14534" spans="4:10" s="78" customFormat="1" ht="25.2" customHeight="1">
      <c r="D14534" s="309"/>
      <c r="E14534" s="350"/>
      <c r="G14534" s="160"/>
      <c r="J14534" s="333"/>
    </row>
    <row r="14535" spans="4:10" s="78" customFormat="1" ht="25.2" customHeight="1">
      <c r="D14535" s="309"/>
      <c r="E14535" s="350"/>
      <c r="G14535" s="160"/>
      <c r="J14535" s="333"/>
    </row>
    <row r="14536" spans="4:10" s="78" customFormat="1" ht="22.5" customHeight="1">
      <c r="D14536" s="309"/>
      <c r="E14536" s="350"/>
      <c r="G14536" s="160"/>
      <c r="J14536" s="333"/>
    </row>
    <row r="14537" spans="4:10" s="78" customFormat="1" ht="22.5" customHeight="1">
      <c r="D14537" s="309"/>
      <c r="E14537" s="350"/>
      <c r="G14537" s="160"/>
      <c r="J14537" s="333"/>
    </row>
    <row r="14538" spans="4:10" s="78" customFormat="1" ht="22.5" customHeight="1">
      <c r="D14538" s="309"/>
      <c r="E14538" s="350"/>
      <c r="G14538" s="160"/>
      <c r="J14538" s="333"/>
    </row>
    <row r="14539" spans="4:10" s="78" customFormat="1" ht="22.5" customHeight="1">
      <c r="D14539" s="309"/>
      <c r="E14539" s="350"/>
      <c r="G14539" s="160"/>
      <c r="J14539" s="333"/>
    </row>
    <row r="14540" spans="4:10" s="78" customFormat="1" ht="22.5" customHeight="1">
      <c r="D14540" s="309"/>
      <c r="E14540" s="350"/>
      <c r="G14540" s="160"/>
      <c r="J14540" s="333"/>
    </row>
    <row r="14541" spans="4:10" s="78" customFormat="1" ht="22.5" customHeight="1">
      <c r="D14541" s="309"/>
      <c r="E14541" s="350"/>
      <c r="G14541" s="160"/>
      <c r="J14541" s="333"/>
    </row>
    <row r="14542" spans="4:10" s="78" customFormat="1" ht="22.5" customHeight="1">
      <c r="D14542" s="309"/>
      <c r="E14542" s="350"/>
      <c r="G14542" s="160"/>
      <c r="J14542" s="333"/>
    </row>
    <row r="14543" spans="4:10" s="78" customFormat="1" ht="22.5" customHeight="1">
      <c r="D14543" s="309"/>
      <c r="E14543" s="350"/>
      <c r="G14543" s="160"/>
      <c r="J14543" s="333"/>
    </row>
    <row r="14544" spans="4:10" s="78" customFormat="1" ht="22.5" customHeight="1">
      <c r="D14544" s="309"/>
      <c r="E14544" s="350"/>
      <c r="G14544" s="160"/>
      <c r="J14544" s="333"/>
    </row>
    <row r="14545" spans="4:10" s="78" customFormat="1" ht="22.5" customHeight="1">
      <c r="D14545" s="309"/>
      <c r="E14545" s="350"/>
      <c r="G14545" s="160"/>
      <c r="J14545" s="333"/>
    </row>
    <row r="14546" spans="4:10" s="78" customFormat="1" ht="22.5" customHeight="1">
      <c r="D14546" s="309"/>
      <c r="E14546" s="350"/>
      <c r="G14546" s="160"/>
      <c r="J14546" s="333"/>
    </row>
    <row r="14547" spans="4:10" s="78" customFormat="1" ht="22.5" customHeight="1">
      <c r="D14547" s="309"/>
      <c r="E14547" s="350"/>
      <c r="G14547" s="160"/>
      <c r="J14547" s="333"/>
    </row>
    <row r="14548" spans="4:10" s="78" customFormat="1" ht="22.5" customHeight="1">
      <c r="D14548" s="309"/>
      <c r="E14548" s="350"/>
      <c r="G14548" s="160"/>
      <c r="J14548" s="333"/>
    </row>
    <row r="14549" spans="4:10" s="78" customFormat="1" ht="22.5" customHeight="1">
      <c r="D14549" s="309"/>
      <c r="E14549" s="350"/>
      <c r="G14549" s="160"/>
      <c r="J14549" s="333"/>
    </row>
    <row r="14550" spans="4:10" s="78" customFormat="1" ht="22.5" customHeight="1">
      <c r="D14550" s="309"/>
      <c r="E14550" s="350"/>
      <c r="G14550" s="160"/>
      <c r="J14550" s="333"/>
    </row>
    <row r="14551" spans="4:10" s="78" customFormat="1" ht="22.5" customHeight="1">
      <c r="D14551" s="309"/>
      <c r="E14551" s="350"/>
      <c r="G14551" s="160"/>
      <c r="J14551" s="333"/>
    </row>
    <row r="14552" spans="4:10" s="78" customFormat="1" ht="22.5" customHeight="1">
      <c r="D14552" s="309"/>
      <c r="E14552" s="350"/>
      <c r="G14552" s="160"/>
      <c r="J14552" s="333"/>
    </row>
    <row r="14553" spans="4:10" s="78" customFormat="1" ht="22.5" customHeight="1">
      <c r="D14553" s="309"/>
      <c r="E14553" s="350"/>
      <c r="G14553" s="160"/>
      <c r="J14553" s="333"/>
    </row>
    <row r="14554" spans="4:10" s="78" customFormat="1" ht="22.5" customHeight="1">
      <c r="D14554" s="309"/>
      <c r="E14554" s="350"/>
      <c r="G14554" s="160"/>
      <c r="J14554" s="333"/>
    </row>
    <row r="14555" spans="4:10" s="78" customFormat="1" ht="22.5" customHeight="1">
      <c r="D14555" s="309"/>
      <c r="E14555" s="350"/>
      <c r="G14555" s="160"/>
      <c r="J14555" s="333"/>
    </row>
    <row r="14556" spans="4:10" s="78" customFormat="1" ht="22.5" customHeight="1">
      <c r="D14556" s="309"/>
      <c r="E14556" s="350"/>
      <c r="G14556" s="160"/>
      <c r="J14556" s="333"/>
    </row>
    <row r="14557" spans="4:10" s="78" customFormat="1" ht="22.5" customHeight="1">
      <c r="D14557" s="309"/>
      <c r="E14557" s="350"/>
      <c r="G14557" s="160"/>
      <c r="J14557" s="333"/>
    </row>
    <row r="14558" spans="4:10" s="78" customFormat="1" ht="22.5" customHeight="1">
      <c r="D14558" s="309"/>
      <c r="E14558" s="350"/>
      <c r="G14558" s="160"/>
      <c r="J14558" s="333"/>
    </row>
    <row r="14559" spans="4:10" s="78" customFormat="1" ht="22.5" customHeight="1">
      <c r="D14559" s="309"/>
      <c r="E14559" s="350"/>
      <c r="G14559" s="160"/>
      <c r="J14559" s="333"/>
    </row>
    <row r="14560" spans="4:10" s="78" customFormat="1" ht="22.5" customHeight="1">
      <c r="D14560" s="309"/>
      <c r="E14560" s="350"/>
      <c r="G14560" s="160"/>
      <c r="J14560" s="333"/>
    </row>
    <row r="14561" spans="4:10" s="78" customFormat="1" ht="22.5" customHeight="1">
      <c r="D14561" s="309"/>
      <c r="E14561" s="350"/>
      <c r="G14561" s="160"/>
      <c r="J14561" s="333"/>
    </row>
    <row r="14562" spans="4:10" s="78" customFormat="1" ht="22.5" customHeight="1">
      <c r="D14562" s="309"/>
      <c r="E14562" s="350"/>
      <c r="G14562" s="160"/>
      <c r="J14562" s="333"/>
    </row>
    <row r="14563" spans="4:10" s="78" customFormat="1" ht="22.5" customHeight="1">
      <c r="D14563" s="309"/>
      <c r="E14563" s="350"/>
      <c r="G14563" s="160"/>
      <c r="J14563" s="333"/>
    </row>
    <row r="14564" spans="4:10" s="78" customFormat="1" ht="22.5" customHeight="1">
      <c r="D14564" s="309"/>
      <c r="E14564" s="350"/>
      <c r="G14564" s="160"/>
      <c r="J14564" s="333"/>
    </row>
    <row r="14565" spans="4:10" s="78" customFormat="1" ht="22.5" customHeight="1">
      <c r="D14565" s="309"/>
      <c r="E14565" s="350"/>
      <c r="G14565" s="160"/>
      <c r="J14565" s="333"/>
    </row>
    <row r="14566" spans="4:10" s="78" customFormat="1" ht="22.5" customHeight="1">
      <c r="D14566" s="309"/>
      <c r="E14566" s="350"/>
      <c r="G14566" s="160"/>
      <c r="J14566" s="333"/>
    </row>
    <row r="14567" spans="4:10" s="78" customFormat="1" ht="22.5" customHeight="1">
      <c r="D14567" s="309"/>
      <c r="E14567" s="350"/>
      <c r="G14567" s="160"/>
      <c r="J14567" s="333"/>
    </row>
    <row r="14568" spans="4:10" s="78" customFormat="1" ht="22.5" customHeight="1">
      <c r="D14568" s="309"/>
      <c r="E14568" s="350"/>
      <c r="G14568" s="160"/>
      <c r="J14568" s="333"/>
    </row>
    <row r="14569" spans="4:10" s="78" customFormat="1" ht="22.5" customHeight="1">
      <c r="D14569" s="309"/>
      <c r="E14569" s="350"/>
      <c r="G14569" s="160"/>
      <c r="J14569" s="333"/>
    </row>
    <row r="14570" spans="4:10" s="78" customFormat="1" ht="22.5" customHeight="1">
      <c r="D14570" s="309"/>
      <c r="E14570" s="350"/>
      <c r="G14570" s="160"/>
      <c r="J14570" s="333"/>
    </row>
    <row r="14571" spans="4:10" s="78" customFormat="1" ht="22.5" customHeight="1">
      <c r="D14571" s="309"/>
      <c r="E14571" s="350"/>
      <c r="G14571" s="160"/>
      <c r="J14571" s="333"/>
    </row>
    <row r="14572" spans="4:10" s="78" customFormat="1" ht="22.5" customHeight="1">
      <c r="D14572" s="309"/>
      <c r="E14572" s="350"/>
      <c r="G14572" s="160"/>
      <c r="J14572" s="333"/>
    </row>
    <row r="14573" spans="4:10" s="78" customFormat="1" ht="22.5" customHeight="1">
      <c r="D14573" s="309"/>
      <c r="E14573" s="350"/>
      <c r="G14573" s="160"/>
      <c r="J14573" s="333"/>
    </row>
    <row r="14574" spans="4:10" s="78" customFormat="1" ht="22.5" customHeight="1">
      <c r="D14574" s="309"/>
      <c r="E14574" s="350"/>
      <c r="G14574" s="160"/>
      <c r="J14574" s="333"/>
    </row>
    <row r="14575" spans="4:10" s="78" customFormat="1" ht="22.5" customHeight="1">
      <c r="D14575" s="309"/>
      <c r="E14575" s="350"/>
      <c r="G14575" s="160"/>
      <c r="J14575" s="333"/>
    </row>
    <row r="14576" spans="4:10" s="78" customFormat="1" ht="22.5" customHeight="1">
      <c r="D14576" s="309"/>
      <c r="E14576" s="350"/>
      <c r="G14576" s="160"/>
      <c r="J14576" s="333"/>
    </row>
    <row r="14577" spans="4:10" s="78" customFormat="1" ht="22.5" customHeight="1">
      <c r="D14577" s="309"/>
      <c r="E14577" s="350"/>
      <c r="G14577" s="160"/>
      <c r="J14577" s="333"/>
    </row>
    <row r="14578" spans="4:10" s="78" customFormat="1" ht="22.5" customHeight="1">
      <c r="D14578" s="309"/>
      <c r="E14578" s="350"/>
      <c r="G14578" s="160"/>
      <c r="J14578" s="333"/>
    </row>
    <row r="14579" spans="4:10" s="78" customFormat="1" ht="22.5" customHeight="1">
      <c r="D14579" s="309"/>
      <c r="E14579" s="350"/>
      <c r="G14579" s="160"/>
      <c r="J14579" s="333"/>
    </row>
    <row r="14580" spans="4:10" s="78" customFormat="1" ht="22.5" customHeight="1">
      <c r="D14580" s="309"/>
      <c r="E14580" s="350"/>
      <c r="G14580" s="160"/>
      <c r="J14580" s="333"/>
    </row>
    <row r="14581" spans="4:10" s="78" customFormat="1" ht="22.5" customHeight="1">
      <c r="D14581" s="309"/>
      <c r="E14581" s="350"/>
      <c r="G14581" s="160"/>
      <c r="J14581" s="333"/>
    </row>
    <row r="14582" spans="4:10" s="78" customFormat="1" ht="22.5" customHeight="1">
      <c r="D14582" s="309"/>
      <c r="E14582" s="350"/>
      <c r="G14582" s="160"/>
      <c r="J14582" s="333"/>
    </row>
    <row r="14583" spans="4:10" s="78" customFormat="1" ht="22.5" customHeight="1">
      <c r="D14583" s="309"/>
      <c r="E14583" s="350"/>
      <c r="G14583" s="160"/>
      <c r="J14583" s="333"/>
    </row>
    <row r="14584" spans="4:10" s="78" customFormat="1" ht="22.5" customHeight="1">
      <c r="D14584" s="309"/>
      <c r="E14584" s="350"/>
      <c r="G14584" s="160"/>
      <c r="J14584" s="333"/>
    </row>
    <row r="14585" spans="4:10" s="78" customFormat="1" ht="22.5" customHeight="1">
      <c r="D14585" s="309"/>
      <c r="E14585" s="350"/>
      <c r="G14585" s="160"/>
      <c r="J14585" s="333"/>
    </row>
    <row r="14586" spans="4:10" s="78" customFormat="1" ht="22.5" customHeight="1">
      <c r="D14586" s="309"/>
      <c r="E14586" s="350"/>
      <c r="G14586" s="160"/>
      <c r="J14586" s="333"/>
    </row>
    <row r="14587" spans="4:10" s="78" customFormat="1" ht="22.5" customHeight="1">
      <c r="D14587" s="309"/>
      <c r="E14587" s="350"/>
      <c r="G14587" s="160"/>
      <c r="J14587" s="333"/>
    </row>
    <row r="14588" spans="4:10" s="78" customFormat="1" ht="22.5" customHeight="1">
      <c r="D14588" s="309"/>
      <c r="E14588" s="350"/>
      <c r="G14588" s="160"/>
      <c r="J14588" s="333"/>
    </row>
    <row r="14589" spans="4:10" s="78" customFormat="1" ht="22.5" customHeight="1">
      <c r="D14589" s="309"/>
      <c r="E14589" s="350"/>
      <c r="G14589" s="160"/>
      <c r="J14589" s="333"/>
    </row>
    <row r="14590" spans="4:10" s="78" customFormat="1" ht="22.5" customHeight="1">
      <c r="D14590" s="309"/>
      <c r="E14590" s="350"/>
      <c r="G14590" s="160"/>
      <c r="J14590" s="333"/>
    </row>
    <row r="14591" spans="4:10" s="78" customFormat="1" ht="22.5" customHeight="1">
      <c r="D14591" s="309"/>
      <c r="E14591" s="350"/>
      <c r="G14591" s="160"/>
      <c r="J14591" s="333"/>
    </row>
    <row r="14592" spans="4:10" s="78" customFormat="1" ht="22.5" customHeight="1">
      <c r="D14592" s="309"/>
      <c r="E14592" s="350"/>
      <c r="G14592" s="160"/>
      <c r="J14592" s="333"/>
    </row>
    <row r="14593" spans="4:10" s="78" customFormat="1" ht="22.5" customHeight="1">
      <c r="D14593" s="309"/>
      <c r="E14593" s="350"/>
      <c r="G14593" s="160"/>
      <c r="J14593" s="333"/>
    </row>
    <row r="14594" spans="4:10" s="78" customFormat="1" ht="22.5" customHeight="1">
      <c r="D14594" s="309"/>
      <c r="E14594" s="350"/>
      <c r="G14594" s="160"/>
      <c r="J14594" s="333"/>
    </row>
    <row r="14595" spans="4:10" s="78" customFormat="1" ht="22.5" customHeight="1">
      <c r="D14595" s="309"/>
      <c r="E14595" s="350"/>
      <c r="G14595" s="160"/>
      <c r="J14595" s="333"/>
    </row>
    <row r="14596" spans="4:10" s="78" customFormat="1" ht="22.5" customHeight="1">
      <c r="D14596" s="309"/>
      <c r="E14596" s="350"/>
      <c r="G14596" s="160"/>
      <c r="J14596" s="333"/>
    </row>
    <row r="14597" spans="4:10" s="78" customFormat="1" ht="22.5" customHeight="1">
      <c r="D14597" s="309"/>
      <c r="E14597" s="350"/>
      <c r="G14597" s="160"/>
      <c r="J14597" s="333"/>
    </row>
    <row r="14598" spans="4:10" s="78" customFormat="1" ht="22.5" customHeight="1">
      <c r="D14598" s="309"/>
      <c r="E14598" s="350"/>
      <c r="G14598" s="160"/>
      <c r="J14598" s="333"/>
    </row>
    <row r="14599" spans="4:10" s="78" customFormat="1" ht="22.5" customHeight="1">
      <c r="D14599" s="309"/>
      <c r="E14599" s="350"/>
      <c r="G14599" s="160"/>
      <c r="J14599" s="333"/>
    </row>
    <row r="14600" spans="4:10" s="78" customFormat="1" ht="22.5" customHeight="1">
      <c r="D14600" s="309"/>
      <c r="E14600" s="350"/>
      <c r="G14600" s="160"/>
      <c r="J14600" s="333"/>
    </row>
    <row r="14601" spans="4:10" s="78" customFormat="1" ht="22.5" customHeight="1">
      <c r="D14601" s="309"/>
      <c r="E14601" s="350"/>
      <c r="G14601" s="160"/>
      <c r="J14601" s="333"/>
    </row>
    <row r="14602" spans="4:10" s="78" customFormat="1" ht="22.5" customHeight="1">
      <c r="D14602" s="309"/>
      <c r="E14602" s="350"/>
      <c r="G14602" s="160"/>
      <c r="J14602" s="333"/>
    </row>
    <row r="14603" spans="4:10" s="78" customFormat="1" ht="22.5" customHeight="1">
      <c r="D14603" s="309"/>
      <c r="E14603" s="350"/>
      <c r="G14603" s="160"/>
      <c r="J14603" s="333"/>
    </row>
    <row r="14604" spans="4:10" s="78" customFormat="1" ht="22.5" customHeight="1">
      <c r="D14604" s="309"/>
      <c r="E14604" s="350"/>
      <c r="G14604" s="160"/>
      <c r="J14604" s="333"/>
    </row>
    <row r="14605" spans="4:10" s="78" customFormat="1" ht="22.5" customHeight="1">
      <c r="D14605" s="309"/>
      <c r="E14605" s="350"/>
      <c r="G14605" s="160"/>
      <c r="J14605" s="333"/>
    </row>
    <row r="14606" spans="4:10" s="78" customFormat="1" ht="22.5" customHeight="1">
      <c r="D14606" s="309"/>
      <c r="E14606" s="350"/>
      <c r="G14606" s="160"/>
      <c r="J14606" s="333"/>
    </row>
    <row r="14607" spans="4:10" s="78" customFormat="1" ht="22.5" customHeight="1">
      <c r="D14607" s="309"/>
      <c r="E14607" s="350"/>
      <c r="G14607" s="160"/>
      <c r="J14607" s="333"/>
    </row>
    <row r="14608" spans="4:10" s="78" customFormat="1" ht="22.5" customHeight="1">
      <c r="D14608" s="309"/>
      <c r="E14608" s="350"/>
      <c r="G14608" s="160"/>
      <c r="J14608" s="333"/>
    </row>
    <row r="14609" spans="4:10" s="78" customFormat="1" ht="22.5" customHeight="1">
      <c r="D14609" s="309"/>
      <c r="E14609" s="350"/>
      <c r="G14609" s="160"/>
      <c r="J14609" s="333"/>
    </row>
    <row r="14610" spans="4:10" s="78" customFormat="1" ht="22.5" customHeight="1">
      <c r="D14610" s="309"/>
      <c r="E14610" s="350"/>
      <c r="G14610" s="160"/>
      <c r="J14610" s="333"/>
    </row>
    <row r="14611" spans="4:10" s="78" customFormat="1" ht="22.5" customHeight="1">
      <c r="D14611" s="309"/>
      <c r="E14611" s="350"/>
      <c r="G14611" s="160"/>
      <c r="J14611" s="333"/>
    </row>
    <row r="14612" spans="4:10" s="78" customFormat="1" ht="22.5" customHeight="1">
      <c r="D14612" s="309"/>
      <c r="E14612" s="350"/>
      <c r="G14612" s="160"/>
      <c r="J14612" s="333"/>
    </row>
    <row r="14613" spans="4:10" s="78" customFormat="1" ht="22.5" customHeight="1">
      <c r="D14613" s="309"/>
      <c r="E14613" s="350"/>
      <c r="G14613" s="160"/>
      <c r="J14613" s="333"/>
    </row>
    <row r="14614" spans="4:10" s="78" customFormat="1" ht="22.5" customHeight="1">
      <c r="D14614" s="309"/>
      <c r="E14614" s="350"/>
      <c r="G14614" s="160"/>
      <c r="J14614" s="333"/>
    </row>
    <row r="14615" spans="4:10" s="78" customFormat="1" ht="22.5" customHeight="1">
      <c r="D14615" s="309"/>
      <c r="E14615" s="350"/>
      <c r="G14615" s="160"/>
      <c r="J14615" s="333"/>
    </row>
    <row r="14616" spans="4:10" s="78" customFormat="1" ht="22.5" customHeight="1">
      <c r="D14616" s="309"/>
      <c r="E14616" s="350"/>
      <c r="G14616" s="160"/>
      <c r="J14616" s="333"/>
    </row>
    <row r="14617" spans="4:10" s="78" customFormat="1" ht="22.5" customHeight="1">
      <c r="D14617" s="309"/>
      <c r="E14617" s="350"/>
      <c r="G14617" s="160"/>
      <c r="J14617" s="333"/>
    </row>
    <row r="14618" spans="4:10" s="78" customFormat="1" ht="22.5" customHeight="1">
      <c r="D14618" s="309"/>
      <c r="E14618" s="350"/>
      <c r="G14618" s="160"/>
      <c r="J14618" s="333"/>
    </row>
    <row r="14619" spans="4:10" s="78" customFormat="1" ht="22.5" customHeight="1">
      <c r="D14619" s="309"/>
      <c r="E14619" s="350"/>
      <c r="G14619" s="160"/>
      <c r="J14619" s="333"/>
    </row>
    <row r="14620" spans="4:10" s="78" customFormat="1" ht="22.5" customHeight="1">
      <c r="D14620" s="309"/>
      <c r="E14620" s="350"/>
      <c r="G14620" s="160"/>
      <c r="J14620" s="333"/>
    </row>
    <row r="14621" spans="4:10" s="78" customFormat="1" ht="22.5" customHeight="1">
      <c r="D14621" s="309"/>
      <c r="E14621" s="350"/>
      <c r="G14621" s="160"/>
      <c r="J14621" s="333"/>
    </row>
    <row r="14622" spans="4:10" s="78" customFormat="1" ht="22.5" customHeight="1">
      <c r="D14622" s="309"/>
      <c r="E14622" s="350"/>
      <c r="G14622" s="160"/>
      <c r="J14622" s="333"/>
    </row>
    <row r="14623" spans="4:10" s="78" customFormat="1" ht="22.5" customHeight="1">
      <c r="D14623" s="309"/>
      <c r="E14623" s="350"/>
      <c r="G14623" s="160"/>
      <c r="J14623" s="333"/>
    </row>
    <row r="14624" spans="4:10" s="78" customFormat="1" ht="22.5" customHeight="1">
      <c r="D14624" s="309"/>
      <c r="E14624" s="350"/>
      <c r="G14624" s="160"/>
      <c r="J14624" s="333"/>
    </row>
    <row r="14625" spans="4:10" s="78" customFormat="1" ht="22.5" customHeight="1">
      <c r="D14625" s="309"/>
      <c r="E14625" s="350"/>
      <c r="G14625" s="160"/>
      <c r="J14625" s="333"/>
    </row>
    <row r="14626" spans="4:10" s="78" customFormat="1" ht="22.5" customHeight="1">
      <c r="D14626" s="309"/>
      <c r="E14626" s="350"/>
      <c r="G14626" s="160"/>
      <c r="J14626" s="333"/>
    </row>
    <row r="14627" spans="4:10" s="78" customFormat="1" ht="22.5" customHeight="1">
      <c r="D14627" s="309"/>
      <c r="E14627" s="350"/>
      <c r="G14627" s="160"/>
      <c r="J14627" s="333"/>
    </row>
    <row r="14628" spans="4:10" s="78" customFormat="1" ht="22.5" customHeight="1">
      <c r="D14628" s="309"/>
      <c r="E14628" s="350"/>
      <c r="G14628" s="160"/>
      <c r="J14628" s="333"/>
    </row>
    <row r="14629" spans="4:10" s="78" customFormat="1" ht="22.5" customHeight="1">
      <c r="D14629" s="309"/>
      <c r="E14629" s="350"/>
      <c r="G14629" s="160"/>
      <c r="J14629" s="333"/>
    </row>
    <row r="14630" spans="4:10" s="78" customFormat="1" ht="22.5" customHeight="1">
      <c r="D14630" s="309"/>
      <c r="E14630" s="350"/>
      <c r="G14630" s="160"/>
      <c r="J14630" s="333"/>
    </row>
    <row r="14631" spans="4:10" s="78" customFormat="1" ht="22.5" customHeight="1">
      <c r="D14631" s="309"/>
      <c r="E14631" s="350"/>
      <c r="G14631" s="160"/>
      <c r="J14631" s="333"/>
    </row>
    <row r="14632" spans="4:10" s="78" customFormat="1" ht="22.5" customHeight="1">
      <c r="D14632" s="309"/>
      <c r="E14632" s="350"/>
      <c r="G14632" s="160"/>
      <c r="J14632" s="333"/>
    </row>
    <row r="14633" spans="4:10" s="78" customFormat="1" ht="22.5" customHeight="1">
      <c r="D14633" s="309"/>
      <c r="E14633" s="350"/>
      <c r="G14633" s="160"/>
      <c r="J14633" s="333"/>
    </row>
    <row r="14634" spans="4:10" s="78" customFormat="1" ht="22.5" customHeight="1">
      <c r="D14634" s="309"/>
      <c r="E14634" s="350"/>
      <c r="G14634" s="160"/>
      <c r="J14634" s="333"/>
    </row>
    <row r="14635" spans="4:10" s="78" customFormat="1" ht="22.5" customHeight="1">
      <c r="D14635" s="309"/>
      <c r="E14635" s="350"/>
      <c r="G14635" s="160"/>
      <c r="J14635" s="333"/>
    </row>
    <row r="14636" spans="4:10" s="78" customFormat="1" ht="22.5" customHeight="1">
      <c r="D14636" s="309"/>
      <c r="E14636" s="350"/>
      <c r="G14636" s="160"/>
      <c r="J14636" s="333"/>
    </row>
    <row r="14637" spans="4:10" s="78" customFormat="1" ht="22.5" customHeight="1">
      <c r="D14637" s="309"/>
      <c r="E14637" s="350"/>
      <c r="G14637" s="160"/>
      <c r="J14637" s="333"/>
    </row>
    <row r="14638" spans="4:10" s="78" customFormat="1" ht="22.5" customHeight="1">
      <c r="D14638" s="309"/>
      <c r="E14638" s="350"/>
      <c r="G14638" s="160"/>
      <c r="J14638" s="333"/>
    </row>
    <row r="14639" spans="4:10" s="78" customFormat="1" ht="22.5" customHeight="1">
      <c r="D14639" s="309"/>
      <c r="E14639" s="350"/>
      <c r="G14639" s="160"/>
      <c r="J14639" s="333"/>
    </row>
    <row r="14640" spans="4:10" s="78" customFormat="1" ht="22.5" customHeight="1">
      <c r="D14640" s="309"/>
      <c r="E14640" s="350"/>
      <c r="G14640" s="160"/>
      <c r="J14640" s="333"/>
    </row>
    <row r="14641" spans="4:10" s="78" customFormat="1" ht="22.5" customHeight="1">
      <c r="D14641" s="309"/>
      <c r="E14641" s="350"/>
      <c r="G14641" s="160"/>
      <c r="J14641" s="333"/>
    </row>
    <row r="14642" spans="4:10" s="78" customFormat="1" ht="22.5" customHeight="1">
      <c r="D14642" s="309"/>
      <c r="E14642" s="350"/>
      <c r="G14642" s="160"/>
      <c r="J14642" s="333"/>
    </row>
    <row r="14643" spans="4:10" s="78" customFormat="1" ht="22.5" customHeight="1">
      <c r="D14643" s="309"/>
      <c r="E14643" s="350"/>
      <c r="G14643" s="160"/>
      <c r="J14643" s="333"/>
    </row>
    <row r="14644" spans="4:10" s="78" customFormat="1" ht="22.5" customHeight="1">
      <c r="D14644" s="309"/>
      <c r="E14644" s="350"/>
      <c r="G14644" s="160"/>
      <c r="J14644" s="333"/>
    </row>
    <row r="14645" spans="4:10" s="78" customFormat="1" ht="22.5" customHeight="1">
      <c r="D14645" s="309"/>
      <c r="E14645" s="350"/>
      <c r="G14645" s="160"/>
      <c r="J14645" s="333"/>
    </row>
    <row r="14646" spans="4:10" s="78" customFormat="1" ht="22.5" customHeight="1">
      <c r="D14646" s="309"/>
      <c r="E14646" s="350"/>
      <c r="G14646" s="160"/>
      <c r="J14646" s="333"/>
    </row>
    <row r="14647" spans="4:10" s="78" customFormat="1" ht="22.5" customHeight="1">
      <c r="D14647" s="309"/>
      <c r="E14647" s="350"/>
      <c r="G14647" s="160"/>
      <c r="J14647" s="333"/>
    </row>
    <row r="14648" spans="4:10" s="78" customFormat="1" ht="22.5" customHeight="1">
      <c r="D14648" s="309"/>
      <c r="E14648" s="350"/>
      <c r="G14648" s="160"/>
      <c r="J14648" s="333"/>
    </row>
    <row r="14649" spans="4:10" s="78" customFormat="1" ht="22.5" customHeight="1">
      <c r="D14649" s="309"/>
      <c r="E14649" s="350"/>
      <c r="G14649" s="160"/>
      <c r="J14649" s="333"/>
    </row>
    <row r="14650" spans="4:10" s="78" customFormat="1" ht="22.5" customHeight="1">
      <c r="D14650" s="309"/>
      <c r="E14650" s="350"/>
      <c r="G14650" s="160"/>
      <c r="J14650" s="333"/>
    </row>
    <row r="14651" spans="4:10" s="78" customFormat="1" ht="22.5" customHeight="1">
      <c r="D14651" s="309"/>
      <c r="E14651" s="350"/>
      <c r="G14651" s="160"/>
      <c r="J14651" s="333"/>
    </row>
    <row r="14652" spans="4:10" s="78" customFormat="1" ht="22.5" customHeight="1">
      <c r="D14652" s="309"/>
      <c r="E14652" s="350"/>
      <c r="G14652" s="160"/>
      <c r="J14652" s="333"/>
    </row>
    <row r="14653" spans="4:10" s="78" customFormat="1" ht="22.5" customHeight="1">
      <c r="D14653" s="309"/>
      <c r="E14653" s="350"/>
      <c r="G14653" s="160"/>
      <c r="J14653" s="333"/>
    </row>
    <row r="14654" spans="4:10" s="78" customFormat="1" ht="22.5" customHeight="1">
      <c r="D14654" s="309"/>
      <c r="E14654" s="350"/>
      <c r="G14654" s="160"/>
      <c r="J14654" s="333"/>
    </row>
    <row r="14655" spans="4:10" s="78" customFormat="1" ht="22.5" customHeight="1">
      <c r="D14655" s="309"/>
      <c r="E14655" s="350"/>
      <c r="G14655" s="160"/>
      <c r="J14655" s="333"/>
    </row>
    <row r="14656" spans="4:10" s="78" customFormat="1" ht="22.5" customHeight="1">
      <c r="D14656" s="309"/>
      <c r="E14656" s="350"/>
      <c r="G14656" s="160"/>
      <c r="J14656" s="333"/>
    </row>
    <row r="14657" spans="4:10" s="78" customFormat="1" ht="22.5" customHeight="1">
      <c r="D14657" s="309"/>
      <c r="E14657" s="350"/>
      <c r="G14657" s="160"/>
      <c r="J14657" s="333"/>
    </row>
    <row r="14658" spans="4:10" s="78" customFormat="1" ht="22.5" customHeight="1">
      <c r="D14658" s="309"/>
      <c r="E14658" s="350"/>
      <c r="G14658" s="160"/>
      <c r="J14658" s="333"/>
    </row>
    <row r="14659" spans="4:10" s="78" customFormat="1" ht="22.5" customHeight="1">
      <c r="D14659" s="309"/>
      <c r="E14659" s="350"/>
      <c r="G14659" s="160"/>
      <c r="J14659" s="333"/>
    </row>
    <row r="14660" spans="4:10" s="78" customFormat="1" ht="22.5" customHeight="1">
      <c r="D14660" s="309"/>
      <c r="E14660" s="350"/>
      <c r="G14660" s="160"/>
      <c r="J14660" s="333"/>
    </row>
    <row r="14661" spans="4:10" s="78" customFormat="1" ht="22.5" customHeight="1">
      <c r="D14661" s="309"/>
      <c r="E14661" s="350"/>
      <c r="G14661" s="160"/>
      <c r="J14661" s="333"/>
    </row>
    <row r="14662" spans="4:10" s="78" customFormat="1" ht="22.5" customHeight="1">
      <c r="D14662" s="309"/>
      <c r="E14662" s="350"/>
      <c r="G14662" s="160"/>
      <c r="J14662" s="333"/>
    </row>
    <row r="14663" spans="4:10" s="78" customFormat="1" ht="22.5" customHeight="1">
      <c r="D14663" s="309"/>
      <c r="E14663" s="350"/>
      <c r="G14663" s="160"/>
      <c r="J14663" s="333"/>
    </row>
    <row r="14664" spans="4:10" s="78" customFormat="1" ht="22.5" customHeight="1">
      <c r="D14664" s="309"/>
      <c r="E14664" s="350"/>
      <c r="G14664" s="160"/>
      <c r="J14664" s="333"/>
    </row>
    <row r="14665" spans="4:10" s="78" customFormat="1" ht="22.5" customHeight="1">
      <c r="D14665" s="309"/>
      <c r="E14665" s="350"/>
      <c r="G14665" s="160"/>
      <c r="J14665" s="333"/>
    </row>
    <row r="14666" spans="4:10" s="78" customFormat="1" ht="22.5" customHeight="1">
      <c r="D14666" s="309"/>
      <c r="E14666" s="350"/>
      <c r="G14666" s="160"/>
      <c r="J14666" s="333"/>
    </row>
    <row r="14667" spans="4:10" s="78" customFormat="1" ht="22.5" customHeight="1">
      <c r="D14667" s="309"/>
      <c r="E14667" s="350"/>
      <c r="G14667" s="160"/>
      <c r="J14667" s="333"/>
    </row>
    <row r="14668" spans="4:10" s="78" customFormat="1" ht="22.5" customHeight="1">
      <c r="D14668" s="309"/>
      <c r="E14668" s="350"/>
      <c r="G14668" s="160"/>
      <c r="J14668" s="333"/>
    </row>
    <row r="14669" spans="4:10" s="78" customFormat="1" ht="22.5" customHeight="1">
      <c r="D14669" s="309"/>
      <c r="E14669" s="350"/>
      <c r="G14669" s="160"/>
      <c r="J14669" s="333"/>
    </row>
    <row r="14670" spans="4:10" s="78" customFormat="1" ht="22.5" customHeight="1">
      <c r="D14670" s="309"/>
      <c r="E14670" s="350"/>
      <c r="G14670" s="160"/>
      <c r="J14670" s="333"/>
    </row>
    <row r="14671" spans="4:10" s="78" customFormat="1" ht="22.5" customHeight="1">
      <c r="D14671" s="309"/>
      <c r="E14671" s="350"/>
      <c r="G14671" s="160"/>
      <c r="J14671" s="333"/>
    </row>
    <row r="14672" spans="4:10" s="78" customFormat="1" ht="22.5" customHeight="1">
      <c r="D14672" s="309"/>
      <c r="E14672" s="350"/>
      <c r="G14672" s="160"/>
      <c r="J14672" s="333"/>
    </row>
    <row r="14673" spans="4:10" s="78" customFormat="1" ht="22.5" customHeight="1">
      <c r="D14673" s="309"/>
      <c r="E14673" s="350"/>
      <c r="G14673" s="160"/>
      <c r="J14673" s="333"/>
    </row>
    <row r="14674" spans="4:10" s="78" customFormat="1" ht="22.5" customHeight="1">
      <c r="D14674" s="309"/>
      <c r="E14674" s="350"/>
      <c r="G14674" s="160"/>
      <c r="J14674" s="333"/>
    </row>
    <row r="14675" spans="4:10" s="78" customFormat="1" ht="22.5" customHeight="1">
      <c r="D14675" s="309"/>
      <c r="E14675" s="350"/>
      <c r="G14675" s="160"/>
      <c r="J14675" s="333"/>
    </row>
    <row r="14676" spans="4:10" s="78" customFormat="1" ht="22.5" customHeight="1">
      <c r="D14676" s="309"/>
      <c r="E14676" s="350"/>
      <c r="G14676" s="160"/>
      <c r="J14676" s="333"/>
    </row>
    <row r="14677" spans="4:10" s="78" customFormat="1" ht="22.5" customHeight="1">
      <c r="D14677" s="309"/>
      <c r="E14677" s="350"/>
      <c r="G14677" s="160"/>
      <c r="J14677" s="333"/>
    </row>
    <row r="14678" spans="4:10" s="78" customFormat="1" ht="22.5" customHeight="1">
      <c r="D14678" s="309"/>
      <c r="E14678" s="350"/>
      <c r="G14678" s="160"/>
      <c r="J14678" s="333"/>
    </row>
    <row r="14679" spans="4:10" s="78" customFormat="1" ht="22.5" customHeight="1">
      <c r="D14679" s="309"/>
      <c r="E14679" s="350"/>
      <c r="G14679" s="160"/>
      <c r="J14679" s="333"/>
    </row>
    <row r="14680" spans="4:10" s="78" customFormat="1" ht="22.5" customHeight="1">
      <c r="D14680" s="309"/>
      <c r="E14680" s="350"/>
      <c r="G14680" s="160"/>
      <c r="J14680" s="333"/>
    </row>
    <row r="14681" spans="4:10" s="78" customFormat="1" ht="22.5" customHeight="1">
      <c r="D14681" s="309"/>
      <c r="E14681" s="350"/>
      <c r="G14681" s="160"/>
      <c r="J14681" s="333"/>
    </row>
    <row r="14682" spans="4:10" s="78" customFormat="1" ht="22.5" customHeight="1">
      <c r="D14682" s="309"/>
      <c r="E14682" s="350"/>
      <c r="G14682" s="160"/>
      <c r="J14682" s="333"/>
    </row>
    <row r="14683" spans="4:10" s="78" customFormat="1" ht="22.5" customHeight="1">
      <c r="D14683" s="309"/>
      <c r="E14683" s="350"/>
      <c r="G14683" s="160"/>
      <c r="J14683" s="333"/>
    </row>
    <row r="14684" spans="4:10" s="78" customFormat="1" ht="22.5" customHeight="1">
      <c r="D14684" s="309"/>
      <c r="E14684" s="350"/>
      <c r="G14684" s="160"/>
      <c r="J14684" s="333"/>
    </row>
    <row r="14685" spans="4:10" s="78" customFormat="1" ht="22.5" customHeight="1">
      <c r="D14685" s="309"/>
      <c r="E14685" s="350"/>
      <c r="G14685" s="160"/>
      <c r="J14685" s="333"/>
    </row>
    <row r="14686" spans="4:10" s="78" customFormat="1" ht="22.5" customHeight="1">
      <c r="D14686" s="309"/>
      <c r="E14686" s="350"/>
      <c r="G14686" s="160"/>
      <c r="J14686" s="333"/>
    </row>
    <row r="14687" spans="4:10" s="78" customFormat="1" ht="22.5" customHeight="1">
      <c r="D14687" s="309"/>
      <c r="E14687" s="350"/>
      <c r="G14687" s="160"/>
      <c r="J14687" s="333"/>
    </row>
    <row r="14688" spans="4:10" s="78" customFormat="1" ht="22.5" customHeight="1">
      <c r="D14688" s="309"/>
      <c r="E14688" s="350"/>
      <c r="G14688" s="160"/>
      <c r="J14688" s="333"/>
    </row>
    <row r="14689" spans="4:10" s="78" customFormat="1" ht="22.5" customHeight="1">
      <c r="D14689" s="309"/>
      <c r="E14689" s="350"/>
      <c r="G14689" s="160"/>
      <c r="J14689" s="333"/>
    </row>
    <row r="14690" spans="4:10" s="78" customFormat="1" ht="22.5" customHeight="1">
      <c r="D14690" s="309"/>
      <c r="E14690" s="350"/>
      <c r="G14690" s="160"/>
      <c r="J14690" s="333"/>
    </row>
    <row r="14691" spans="4:10" s="78" customFormat="1" ht="22.5" customHeight="1">
      <c r="D14691" s="309"/>
      <c r="E14691" s="350"/>
      <c r="G14691" s="160"/>
      <c r="J14691" s="333"/>
    </row>
    <row r="14692" spans="4:10" s="78" customFormat="1" ht="22.5" customHeight="1">
      <c r="D14692" s="309"/>
      <c r="E14692" s="350"/>
      <c r="G14692" s="160"/>
      <c r="J14692" s="333"/>
    </row>
    <row r="14693" spans="4:10" s="78" customFormat="1" ht="22.5" customHeight="1">
      <c r="D14693" s="309"/>
      <c r="E14693" s="350"/>
      <c r="G14693" s="160"/>
      <c r="J14693" s="333"/>
    </row>
    <row r="14694" spans="4:10" s="78" customFormat="1" ht="22.5" customHeight="1">
      <c r="D14694" s="309"/>
      <c r="E14694" s="350"/>
      <c r="G14694" s="160"/>
      <c r="J14694" s="333"/>
    </row>
    <row r="14695" spans="4:10" s="78" customFormat="1" ht="22.5" customHeight="1">
      <c r="D14695" s="309"/>
      <c r="E14695" s="350"/>
      <c r="G14695" s="160"/>
      <c r="J14695" s="333"/>
    </row>
    <row r="14696" spans="4:10" s="78" customFormat="1" ht="22.5" customHeight="1">
      <c r="D14696" s="309"/>
      <c r="E14696" s="350"/>
      <c r="G14696" s="160"/>
      <c r="J14696" s="333"/>
    </row>
    <row r="14697" spans="4:10" s="78" customFormat="1" ht="22.5" customHeight="1">
      <c r="D14697" s="309"/>
      <c r="E14697" s="350"/>
      <c r="G14697" s="160"/>
      <c r="J14697" s="333"/>
    </row>
    <row r="14698" spans="4:10" s="78" customFormat="1" ht="22.5" customHeight="1">
      <c r="D14698" s="309"/>
      <c r="E14698" s="350"/>
      <c r="G14698" s="160"/>
      <c r="J14698" s="333"/>
    </row>
    <row r="14699" spans="4:10" s="78" customFormat="1" ht="22.5" customHeight="1">
      <c r="D14699" s="309"/>
      <c r="E14699" s="350"/>
      <c r="G14699" s="160"/>
      <c r="J14699" s="333"/>
    </row>
    <row r="14700" spans="4:10" s="78" customFormat="1" ht="22.5" customHeight="1">
      <c r="D14700" s="309"/>
      <c r="E14700" s="350"/>
      <c r="G14700" s="160"/>
      <c r="J14700" s="333"/>
    </row>
    <row r="14701" spans="4:10" s="78" customFormat="1" ht="22.5" customHeight="1">
      <c r="D14701" s="309"/>
      <c r="E14701" s="350"/>
      <c r="G14701" s="160"/>
      <c r="J14701" s="333"/>
    </row>
    <row r="14702" spans="4:10" s="78" customFormat="1" ht="22.5" customHeight="1">
      <c r="D14702" s="309"/>
      <c r="E14702" s="350"/>
      <c r="G14702" s="160"/>
      <c r="J14702" s="333"/>
    </row>
    <row r="14703" spans="4:10" s="78" customFormat="1" ht="22.5" customHeight="1">
      <c r="D14703" s="309"/>
      <c r="E14703" s="350"/>
      <c r="G14703" s="160"/>
      <c r="J14703" s="333"/>
    </row>
    <row r="14704" spans="4:10" s="78" customFormat="1" ht="22.5" customHeight="1">
      <c r="D14704" s="309"/>
      <c r="E14704" s="350"/>
      <c r="G14704" s="160"/>
      <c r="J14704" s="333"/>
    </row>
    <row r="14705" spans="4:10" s="78" customFormat="1" ht="22.5" customHeight="1">
      <c r="D14705" s="309"/>
      <c r="E14705" s="350"/>
      <c r="G14705" s="160"/>
      <c r="J14705" s="333"/>
    </row>
    <row r="14706" spans="4:10" s="78" customFormat="1" ht="22.5" customHeight="1">
      <c r="D14706" s="309"/>
      <c r="E14706" s="350"/>
      <c r="G14706" s="160"/>
      <c r="J14706" s="333"/>
    </row>
    <row r="14707" spans="4:10" s="78" customFormat="1" ht="22.5" customHeight="1">
      <c r="D14707" s="309"/>
      <c r="E14707" s="350"/>
      <c r="G14707" s="160"/>
      <c r="J14707" s="333"/>
    </row>
    <row r="14708" spans="4:10" s="78" customFormat="1" ht="22.5" customHeight="1">
      <c r="D14708" s="309"/>
      <c r="E14708" s="350"/>
      <c r="G14708" s="160"/>
      <c r="J14708" s="333"/>
    </row>
    <row r="14709" spans="4:10" s="78" customFormat="1" ht="22.5" customHeight="1">
      <c r="D14709" s="309"/>
      <c r="E14709" s="350"/>
      <c r="G14709" s="160"/>
      <c r="J14709" s="333"/>
    </row>
    <row r="14710" spans="4:10" s="78" customFormat="1" ht="22.5" customHeight="1">
      <c r="D14710" s="309"/>
      <c r="E14710" s="350"/>
      <c r="G14710" s="160"/>
      <c r="J14710" s="333"/>
    </row>
    <row r="14711" spans="4:10" s="78" customFormat="1" ht="22.5" customHeight="1">
      <c r="D14711" s="309"/>
      <c r="E14711" s="350"/>
      <c r="G14711" s="160"/>
      <c r="J14711" s="333"/>
    </row>
    <row r="14712" spans="4:10" s="78" customFormat="1" ht="22.5" customHeight="1">
      <c r="D14712" s="309"/>
      <c r="E14712" s="350"/>
      <c r="G14712" s="160"/>
      <c r="J14712" s="333"/>
    </row>
    <row r="14713" spans="4:10" s="78" customFormat="1" ht="22.5" customHeight="1">
      <c r="D14713" s="309"/>
      <c r="E14713" s="350"/>
      <c r="G14713" s="160"/>
      <c r="J14713" s="333"/>
    </row>
    <row r="14714" spans="4:10" s="78" customFormat="1" ht="22.5" customHeight="1">
      <c r="D14714" s="309"/>
      <c r="E14714" s="350"/>
      <c r="G14714" s="160"/>
      <c r="J14714" s="333"/>
    </row>
    <row r="14715" spans="4:10" s="78" customFormat="1" ht="22.5" customHeight="1">
      <c r="D14715" s="309"/>
      <c r="E14715" s="350"/>
      <c r="G14715" s="160"/>
      <c r="J14715" s="333"/>
    </row>
    <row r="14716" spans="4:10" s="78" customFormat="1" ht="20.399999999999999" customHeight="1">
      <c r="D14716" s="309"/>
      <c r="E14716" s="350"/>
      <c r="G14716" s="160"/>
      <c r="J14716" s="333"/>
    </row>
    <row r="14717" spans="4:10" s="78" customFormat="1" ht="20.399999999999999" customHeight="1">
      <c r="D14717" s="309"/>
      <c r="E14717" s="350"/>
      <c r="G14717" s="160"/>
      <c r="J14717" s="333"/>
    </row>
    <row r="14718" spans="4:10" s="78" customFormat="1" ht="20.399999999999999" customHeight="1">
      <c r="D14718" s="309"/>
      <c r="E14718" s="350"/>
      <c r="G14718" s="160"/>
      <c r="J14718" s="333"/>
    </row>
    <row r="14719" spans="4:10" s="78" customFormat="1" ht="20.399999999999999" customHeight="1">
      <c r="D14719" s="309"/>
      <c r="E14719" s="350"/>
      <c r="G14719" s="160"/>
      <c r="J14719" s="333"/>
    </row>
    <row r="14720" spans="4:10" s="78" customFormat="1" ht="20.399999999999999" customHeight="1">
      <c r="D14720" s="309"/>
      <c r="E14720" s="350"/>
      <c r="G14720" s="160"/>
      <c r="J14720" s="333"/>
    </row>
    <row r="14721" spans="4:10" s="78" customFormat="1" ht="20.399999999999999" customHeight="1">
      <c r="D14721" s="309"/>
      <c r="E14721" s="350"/>
      <c r="G14721" s="160"/>
      <c r="J14721" s="333"/>
    </row>
    <row r="14722" spans="4:10" s="78" customFormat="1" ht="20.399999999999999" customHeight="1">
      <c r="D14722" s="309"/>
      <c r="E14722" s="350"/>
      <c r="G14722" s="160"/>
      <c r="J14722" s="333"/>
    </row>
    <row r="14723" spans="4:10" s="78" customFormat="1" ht="22.5" customHeight="1">
      <c r="D14723" s="309"/>
      <c r="E14723" s="350"/>
      <c r="G14723" s="160"/>
      <c r="J14723" s="333"/>
    </row>
    <row r="14724" spans="4:10" s="78" customFormat="1" ht="22.5" customHeight="1">
      <c r="D14724" s="309"/>
      <c r="E14724" s="350"/>
      <c r="G14724" s="160"/>
      <c r="J14724" s="333"/>
    </row>
    <row r="14725" spans="4:10" s="78" customFormat="1" ht="22.5" customHeight="1">
      <c r="D14725" s="309"/>
      <c r="E14725" s="350"/>
      <c r="G14725" s="160"/>
      <c r="J14725" s="333"/>
    </row>
    <row r="14726" spans="4:10" s="78" customFormat="1" ht="22.5" customHeight="1">
      <c r="D14726" s="309"/>
      <c r="E14726" s="350"/>
      <c r="G14726" s="160"/>
      <c r="J14726" s="333"/>
    </row>
    <row r="14727" spans="4:10" s="78" customFormat="1" ht="22.5" customHeight="1">
      <c r="D14727" s="309"/>
      <c r="E14727" s="350"/>
      <c r="G14727" s="160"/>
      <c r="J14727" s="333"/>
    </row>
    <row r="14728" spans="4:10" s="78" customFormat="1" ht="22.5" customHeight="1">
      <c r="D14728" s="309"/>
      <c r="E14728" s="350"/>
      <c r="G14728" s="160"/>
      <c r="J14728" s="333"/>
    </row>
    <row r="14729" spans="4:10" s="78" customFormat="1" ht="22.5" customHeight="1">
      <c r="D14729" s="309"/>
      <c r="E14729" s="350"/>
      <c r="G14729" s="160"/>
      <c r="J14729" s="333"/>
    </row>
    <row r="14730" spans="4:10" s="78" customFormat="1" ht="22.5" customHeight="1">
      <c r="D14730" s="309"/>
      <c r="E14730" s="350"/>
      <c r="G14730" s="160"/>
      <c r="J14730" s="333"/>
    </row>
    <row r="14731" spans="4:10" s="78" customFormat="1" ht="22.5" customHeight="1">
      <c r="D14731" s="309"/>
      <c r="E14731" s="350"/>
      <c r="G14731" s="160"/>
      <c r="J14731" s="333"/>
    </row>
    <row r="14732" spans="4:10" s="78" customFormat="1" ht="22.5" customHeight="1">
      <c r="D14732" s="309"/>
      <c r="E14732" s="350"/>
      <c r="G14732" s="160"/>
      <c r="J14732" s="333"/>
    </row>
    <row r="14733" spans="4:10" s="78" customFormat="1" ht="22.5" customHeight="1">
      <c r="D14733" s="309"/>
      <c r="E14733" s="350"/>
      <c r="G14733" s="160"/>
      <c r="J14733" s="333"/>
    </row>
    <row r="14734" spans="4:10" s="78" customFormat="1" ht="22.5" customHeight="1">
      <c r="D14734" s="309"/>
      <c r="E14734" s="350"/>
      <c r="G14734" s="160"/>
      <c r="J14734" s="333"/>
    </row>
    <row r="14735" spans="4:10" s="78" customFormat="1" ht="22.5" customHeight="1">
      <c r="D14735" s="309"/>
      <c r="E14735" s="350"/>
      <c r="G14735" s="160"/>
      <c r="J14735" s="333"/>
    </row>
    <row r="14736" spans="4:10" s="78" customFormat="1" ht="22.5" customHeight="1">
      <c r="D14736" s="309"/>
      <c r="E14736" s="350"/>
      <c r="G14736" s="160"/>
      <c r="J14736" s="333"/>
    </row>
    <row r="14737" spans="4:10" s="78" customFormat="1" ht="22.5" customHeight="1">
      <c r="D14737" s="309"/>
      <c r="E14737" s="350"/>
      <c r="G14737" s="160"/>
      <c r="J14737" s="333"/>
    </row>
    <row r="14738" spans="4:10" s="78" customFormat="1" ht="22.5" customHeight="1">
      <c r="D14738" s="309"/>
      <c r="E14738" s="350"/>
      <c r="G14738" s="160"/>
      <c r="J14738" s="333"/>
    </row>
    <row r="14739" spans="4:10" s="78" customFormat="1" ht="22.5" customHeight="1">
      <c r="D14739" s="309"/>
      <c r="E14739" s="350"/>
      <c r="G14739" s="160"/>
      <c r="J14739" s="333"/>
    </row>
    <row r="14740" spans="4:10" s="78" customFormat="1" ht="22.5" customHeight="1">
      <c r="D14740" s="309"/>
      <c r="E14740" s="350"/>
      <c r="G14740" s="160"/>
      <c r="J14740" s="333"/>
    </row>
    <row r="14741" spans="4:10" s="78" customFormat="1" ht="22.5" customHeight="1">
      <c r="D14741" s="309"/>
      <c r="E14741" s="350"/>
      <c r="G14741" s="160"/>
      <c r="J14741" s="333"/>
    </row>
    <row r="14742" spans="4:10" s="78" customFormat="1" ht="22.5" customHeight="1">
      <c r="D14742" s="309"/>
      <c r="E14742" s="350"/>
      <c r="G14742" s="160"/>
      <c r="J14742" s="333"/>
    </row>
    <row r="14743" spans="4:10" s="78" customFormat="1" ht="22.5" customHeight="1">
      <c r="D14743" s="309"/>
      <c r="E14743" s="350"/>
      <c r="G14743" s="160"/>
      <c r="J14743" s="333"/>
    </row>
    <row r="14744" spans="4:10" s="78" customFormat="1" ht="22.5" customHeight="1">
      <c r="D14744" s="309"/>
      <c r="E14744" s="350"/>
      <c r="G14744" s="160"/>
      <c r="J14744" s="333"/>
    </row>
    <row r="14745" spans="4:10" s="78" customFormat="1" ht="22.5" customHeight="1">
      <c r="D14745" s="309"/>
      <c r="E14745" s="350"/>
      <c r="G14745" s="160"/>
      <c r="J14745" s="333"/>
    </row>
    <row r="14746" spans="4:10" s="78" customFormat="1" ht="22.5" customHeight="1">
      <c r="D14746" s="309"/>
      <c r="E14746" s="350"/>
      <c r="G14746" s="160"/>
      <c r="J14746" s="333"/>
    </row>
    <row r="14747" spans="4:10" s="78" customFormat="1" ht="22.5" customHeight="1">
      <c r="D14747" s="309"/>
      <c r="E14747" s="350"/>
      <c r="G14747" s="160"/>
      <c r="J14747" s="333"/>
    </row>
    <row r="14748" spans="4:10" s="78" customFormat="1" ht="22.5" customHeight="1">
      <c r="D14748" s="309"/>
      <c r="E14748" s="350"/>
      <c r="G14748" s="160"/>
      <c r="J14748" s="333"/>
    </row>
    <row r="14749" spans="4:10" s="78" customFormat="1" ht="22.5" customHeight="1">
      <c r="D14749" s="309"/>
      <c r="E14749" s="350"/>
      <c r="G14749" s="160"/>
      <c r="J14749" s="333"/>
    </row>
    <row r="14750" spans="4:10" s="78" customFormat="1" ht="22.5" customHeight="1">
      <c r="D14750" s="309"/>
      <c r="E14750" s="350"/>
      <c r="G14750" s="160"/>
      <c r="J14750" s="333"/>
    </row>
    <row r="14751" spans="4:10" s="78" customFormat="1" ht="22.5" customHeight="1">
      <c r="D14751" s="309"/>
      <c r="E14751" s="350"/>
      <c r="G14751" s="160"/>
      <c r="J14751" s="333"/>
    </row>
    <row r="14752" spans="4:10" s="78" customFormat="1" ht="22.5" customHeight="1">
      <c r="D14752" s="309"/>
      <c r="E14752" s="350"/>
      <c r="G14752" s="160"/>
      <c r="J14752" s="333"/>
    </row>
    <row r="14753" spans="4:10" s="78" customFormat="1" ht="22.5" customHeight="1">
      <c r="D14753" s="309"/>
      <c r="E14753" s="350"/>
      <c r="G14753" s="160"/>
      <c r="J14753" s="333"/>
    </row>
    <row r="14754" spans="4:10" s="78" customFormat="1" ht="22.5" customHeight="1">
      <c r="D14754" s="309"/>
      <c r="E14754" s="350"/>
      <c r="G14754" s="160"/>
      <c r="J14754" s="333"/>
    </row>
    <row r="14755" spans="4:10" s="78" customFormat="1" ht="22.5" customHeight="1">
      <c r="D14755" s="309"/>
      <c r="E14755" s="350"/>
      <c r="G14755" s="160"/>
      <c r="J14755" s="333"/>
    </row>
    <row r="14756" spans="4:10" s="78" customFormat="1" ht="22.5" customHeight="1">
      <c r="D14756" s="309"/>
      <c r="E14756" s="350"/>
      <c r="G14756" s="160"/>
      <c r="J14756" s="333"/>
    </row>
    <row r="14757" spans="4:10" s="78" customFormat="1" ht="22.5" customHeight="1">
      <c r="D14757" s="309"/>
      <c r="E14757" s="350"/>
      <c r="G14757" s="160"/>
      <c r="J14757" s="333"/>
    </row>
    <row r="14758" spans="4:10" s="78" customFormat="1" ht="22.5" customHeight="1">
      <c r="D14758" s="309"/>
      <c r="E14758" s="350"/>
      <c r="G14758" s="160"/>
      <c r="J14758" s="333"/>
    </row>
    <row r="14759" spans="4:10" s="78" customFormat="1" ht="22.5" customHeight="1">
      <c r="D14759" s="309"/>
      <c r="E14759" s="350"/>
      <c r="G14759" s="160"/>
      <c r="J14759" s="333"/>
    </row>
    <row r="14760" spans="4:10" s="78" customFormat="1" ht="22.5" customHeight="1">
      <c r="D14760" s="309"/>
      <c r="E14760" s="350"/>
      <c r="G14760" s="160"/>
      <c r="J14760" s="333"/>
    </row>
    <row r="14761" spans="4:10" s="78" customFormat="1" ht="22.5" customHeight="1">
      <c r="D14761" s="309"/>
      <c r="E14761" s="350"/>
      <c r="G14761" s="160"/>
      <c r="J14761" s="333"/>
    </row>
    <row r="14762" spans="4:10" s="78" customFormat="1" ht="22.5" customHeight="1">
      <c r="D14762" s="309"/>
      <c r="E14762" s="350"/>
      <c r="G14762" s="160"/>
      <c r="J14762" s="333"/>
    </row>
    <row r="14763" spans="4:10" s="78" customFormat="1" ht="22.5" customHeight="1">
      <c r="D14763" s="309"/>
      <c r="E14763" s="350"/>
      <c r="G14763" s="160"/>
      <c r="J14763" s="333"/>
    </row>
    <row r="14764" spans="4:10" s="78" customFormat="1" ht="22.5" customHeight="1">
      <c r="D14764" s="309"/>
      <c r="E14764" s="350"/>
      <c r="G14764" s="160"/>
      <c r="J14764" s="333"/>
    </row>
    <row r="14765" spans="4:10" s="78" customFormat="1" ht="22.5" customHeight="1">
      <c r="D14765" s="309"/>
      <c r="E14765" s="350"/>
      <c r="G14765" s="160"/>
      <c r="J14765" s="333"/>
    </row>
    <row r="14766" spans="4:10" s="78" customFormat="1" ht="22.5" customHeight="1">
      <c r="D14766" s="309"/>
      <c r="E14766" s="350"/>
      <c r="G14766" s="160"/>
      <c r="J14766" s="333"/>
    </row>
    <row r="14767" spans="4:10" s="78" customFormat="1" ht="22.5" customHeight="1">
      <c r="D14767" s="309"/>
      <c r="E14767" s="350"/>
      <c r="G14767" s="160"/>
      <c r="J14767" s="333"/>
    </row>
    <row r="14768" spans="4:10" s="78" customFormat="1" ht="22.5" customHeight="1">
      <c r="D14768" s="309"/>
      <c r="E14768" s="350"/>
      <c r="G14768" s="160"/>
      <c r="J14768" s="333"/>
    </row>
    <row r="14769" spans="4:10" s="78" customFormat="1" ht="22.5" customHeight="1">
      <c r="D14769" s="309"/>
      <c r="E14769" s="350"/>
      <c r="G14769" s="160"/>
      <c r="J14769" s="333"/>
    </row>
    <row r="14770" spans="4:10" s="78" customFormat="1" ht="22.5" customHeight="1">
      <c r="D14770" s="309"/>
      <c r="E14770" s="350"/>
      <c r="G14770" s="160"/>
      <c r="J14770" s="333"/>
    </row>
    <row r="14771" spans="4:10" s="78" customFormat="1" ht="22.5" customHeight="1">
      <c r="D14771" s="309"/>
      <c r="E14771" s="350"/>
      <c r="G14771" s="160"/>
      <c r="J14771" s="333"/>
    </row>
    <row r="14772" spans="4:10" s="78" customFormat="1" ht="22.5" customHeight="1">
      <c r="D14772" s="309"/>
      <c r="E14772" s="350"/>
      <c r="G14772" s="160"/>
      <c r="J14772" s="333"/>
    </row>
    <row r="14773" spans="4:10" s="78" customFormat="1" ht="22.5" customHeight="1">
      <c r="D14773" s="309"/>
      <c r="E14773" s="350"/>
      <c r="G14773" s="160"/>
      <c r="J14773" s="333"/>
    </row>
    <row r="14774" spans="4:10" s="78" customFormat="1" ht="22.5" customHeight="1">
      <c r="D14774" s="309"/>
      <c r="E14774" s="350"/>
      <c r="G14774" s="160"/>
      <c r="J14774" s="333"/>
    </row>
    <row r="14775" spans="4:10" s="78" customFormat="1" ht="22.5" customHeight="1">
      <c r="D14775" s="309"/>
      <c r="E14775" s="350"/>
      <c r="G14775" s="160"/>
      <c r="J14775" s="333"/>
    </row>
    <row r="14776" spans="4:10" s="78" customFormat="1" ht="22.5" customHeight="1">
      <c r="D14776" s="309"/>
      <c r="E14776" s="350"/>
      <c r="G14776" s="160"/>
      <c r="J14776" s="333"/>
    </row>
    <row r="14777" spans="4:10" s="78" customFormat="1" ht="22.5" customHeight="1">
      <c r="D14777" s="309"/>
      <c r="E14777" s="350"/>
      <c r="G14777" s="160"/>
      <c r="J14777" s="333"/>
    </row>
    <row r="14778" spans="4:10" s="78" customFormat="1" ht="22.5" customHeight="1">
      <c r="D14778" s="309"/>
      <c r="E14778" s="350"/>
      <c r="G14778" s="160"/>
      <c r="J14778" s="333"/>
    </row>
    <row r="14779" spans="4:10" s="78" customFormat="1" ht="22.5" customHeight="1">
      <c r="D14779" s="309"/>
      <c r="E14779" s="350"/>
      <c r="G14779" s="160"/>
      <c r="J14779" s="333"/>
    </row>
    <row r="14780" spans="4:10" s="78" customFormat="1" ht="22.5" customHeight="1">
      <c r="D14780" s="309"/>
      <c r="E14780" s="350"/>
      <c r="G14780" s="160"/>
      <c r="J14780" s="333"/>
    </row>
    <row r="14781" spans="4:10" s="78" customFormat="1" ht="22.5" customHeight="1">
      <c r="D14781" s="309"/>
      <c r="E14781" s="350"/>
      <c r="G14781" s="160"/>
      <c r="J14781" s="333"/>
    </row>
    <row r="14782" spans="4:10" s="78" customFormat="1" ht="22.5" customHeight="1">
      <c r="D14782" s="309"/>
      <c r="E14782" s="350"/>
      <c r="G14782" s="160"/>
      <c r="J14782" s="333"/>
    </row>
    <row r="14783" spans="4:10" s="78" customFormat="1" ht="22.5" customHeight="1">
      <c r="D14783" s="309"/>
      <c r="E14783" s="350"/>
      <c r="G14783" s="160"/>
      <c r="J14783" s="333"/>
    </row>
    <row r="14784" spans="4:10" s="78" customFormat="1" ht="22.5" customHeight="1">
      <c r="D14784" s="309"/>
      <c r="E14784" s="350"/>
      <c r="G14784" s="160"/>
      <c r="J14784" s="333"/>
    </row>
    <row r="14785" spans="4:10" s="78" customFormat="1" ht="22.5" customHeight="1">
      <c r="D14785" s="309"/>
      <c r="E14785" s="350"/>
      <c r="G14785" s="160"/>
      <c r="J14785" s="333"/>
    </row>
    <row r="14786" spans="4:10" s="78" customFormat="1" ht="22.5" customHeight="1">
      <c r="D14786" s="309"/>
      <c r="E14786" s="350"/>
      <c r="G14786" s="160"/>
      <c r="J14786" s="333"/>
    </row>
    <row r="14787" spans="4:10" s="78" customFormat="1" ht="22.5" customHeight="1">
      <c r="D14787" s="309"/>
      <c r="E14787" s="350"/>
      <c r="G14787" s="160"/>
      <c r="J14787" s="333"/>
    </row>
    <row r="14788" spans="4:10" s="78" customFormat="1" ht="22.5" customHeight="1">
      <c r="D14788" s="309"/>
      <c r="E14788" s="350"/>
      <c r="G14788" s="160"/>
      <c r="J14788" s="333"/>
    </row>
    <row r="14789" spans="4:10" s="78" customFormat="1" ht="22.5" customHeight="1">
      <c r="D14789" s="309"/>
      <c r="E14789" s="350"/>
      <c r="G14789" s="160"/>
      <c r="J14789" s="333"/>
    </row>
    <row r="14790" spans="4:10" s="78" customFormat="1" ht="22.5" customHeight="1">
      <c r="D14790" s="309"/>
      <c r="E14790" s="350"/>
      <c r="G14790" s="160"/>
      <c r="J14790" s="333"/>
    </row>
    <row r="14791" spans="4:10" s="78" customFormat="1" ht="22.5" customHeight="1">
      <c r="D14791" s="309"/>
      <c r="E14791" s="350"/>
      <c r="G14791" s="160"/>
      <c r="J14791" s="333"/>
    </row>
    <row r="14792" spans="4:10" s="78" customFormat="1" ht="22.5" customHeight="1">
      <c r="D14792" s="309"/>
      <c r="E14792" s="350"/>
      <c r="G14792" s="160"/>
      <c r="J14792" s="333"/>
    </row>
    <row r="14793" spans="4:10" s="78" customFormat="1" ht="22.5" customHeight="1">
      <c r="D14793" s="309"/>
      <c r="E14793" s="350"/>
      <c r="G14793" s="160"/>
      <c r="J14793" s="333"/>
    </row>
    <row r="14794" spans="4:10" s="78" customFormat="1" ht="22.5" customHeight="1">
      <c r="D14794" s="309"/>
      <c r="E14794" s="350"/>
      <c r="G14794" s="160"/>
      <c r="J14794" s="333"/>
    </row>
    <row r="14795" spans="4:10" s="78" customFormat="1" ht="22.5" customHeight="1">
      <c r="D14795" s="309"/>
      <c r="E14795" s="350"/>
      <c r="G14795" s="160"/>
      <c r="J14795" s="333"/>
    </row>
    <row r="14796" spans="4:10" s="78" customFormat="1" ht="22.5" customHeight="1">
      <c r="D14796" s="309"/>
      <c r="E14796" s="350"/>
      <c r="G14796" s="160"/>
      <c r="J14796" s="333"/>
    </row>
    <row r="14797" spans="4:10" s="78" customFormat="1" ht="22.5" customHeight="1">
      <c r="D14797" s="309"/>
      <c r="E14797" s="350"/>
      <c r="G14797" s="160"/>
      <c r="J14797" s="333"/>
    </row>
    <row r="14798" spans="4:10" s="78" customFormat="1" ht="22.5" customHeight="1">
      <c r="D14798" s="309"/>
      <c r="E14798" s="350"/>
      <c r="G14798" s="160"/>
      <c r="J14798" s="333"/>
    </row>
    <row r="14799" spans="4:10" s="78" customFormat="1" ht="22.5" customHeight="1">
      <c r="D14799" s="309"/>
      <c r="E14799" s="350"/>
      <c r="G14799" s="160"/>
      <c r="J14799" s="333"/>
    </row>
    <row r="14800" spans="4:10" s="78" customFormat="1" ht="22.5" customHeight="1">
      <c r="D14800" s="309"/>
      <c r="E14800" s="350"/>
      <c r="G14800" s="160"/>
      <c r="J14800" s="333"/>
    </row>
    <row r="14801" spans="4:10" s="78" customFormat="1" ht="22.5" customHeight="1">
      <c r="D14801" s="309"/>
      <c r="E14801" s="350"/>
      <c r="G14801" s="160"/>
      <c r="J14801" s="333"/>
    </row>
    <row r="14802" spans="4:10" s="78" customFormat="1" ht="22.5" customHeight="1">
      <c r="D14802" s="309"/>
      <c r="E14802" s="350"/>
      <c r="G14802" s="160"/>
      <c r="J14802" s="333"/>
    </row>
    <row r="14803" spans="4:10" s="78" customFormat="1" ht="22.5" customHeight="1">
      <c r="D14803" s="309"/>
      <c r="E14803" s="350"/>
      <c r="G14803" s="160"/>
      <c r="J14803" s="333"/>
    </row>
    <row r="14804" spans="4:10" s="78" customFormat="1" ht="22.5" customHeight="1">
      <c r="D14804" s="309"/>
      <c r="E14804" s="350"/>
      <c r="G14804" s="160"/>
      <c r="J14804" s="333"/>
    </row>
    <row r="14805" spans="4:10" s="78" customFormat="1" ht="22.5" customHeight="1">
      <c r="D14805" s="309"/>
      <c r="E14805" s="350"/>
      <c r="G14805" s="160"/>
      <c r="J14805" s="333"/>
    </row>
    <row r="14806" spans="4:10" s="78" customFormat="1" ht="22.5" customHeight="1">
      <c r="D14806" s="309"/>
      <c r="E14806" s="350"/>
      <c r="G14806" s="160"/>
      <c r="J14806" s="333"/>
    </row>
    <row r="14807" spans="4:10" s="78" customFormat="1" ht="22.5" customHeight="1">
      <c r="D14807" s="309"/>
      <c r="E14807" s="350"/>
      <c r="G14807" s="160"/>
      <c r="J14807" s="333"/>
    </row>
    <row r="14808" spans="4:10" s="78" customFormat="1" ht="22.5" customHeight="1">
      <c r="D14808" s="309"/>
      <c r="E14808" s="350"/>
      <c r="G14808" s="160"/>
      <c r="J14808" s="333"/>
    </row>
    <row r="14809" spans="4:10" s="78" customFormat="1" ht="22.5" customHeight="1">
      <c r="D14809" s="309"/>
      <c r="E14809" s="350"/>
      <c r="G14809" s="160"/>
      <c r="J14809" s="333"/>
    </row>
    <row r="14810" spans="4:10" s="78" customFormat="1" ht="22.5" customHeight="1">
      <c r="D14810" s="309"/>
      <c r="E14810" s="350"/>
      <c r="G14810" s="160"/>
      <c r="J14810" s="333"/>
    </row>
    <row r="14811" spans="4:10" s="78" customFormat="1" ht="22.5" customHeight="1">
      <c r="D14811" s="309"/>
      <c r="E14811" s="350"/>
      <c r="G14811" s="160"/>
      <c r="J14811" s="333"/>
    </row>
    <row r="14812" spans="4:10" s="78" customFormat="1" ht="22.5" customHeight="1">
      <c r="D14812" s="309"/>
      <c r="E14812" s="350"/>
      <c r="G14812" s="160"/>
      <c r="J14812" s="333"/>
    </row>
    <row r="14813" spans="4:10" s="78" customFormat="1" ht="22.5" customHeight="1">
      <c r="D14813" s="309"/>
      <c r="E14813" s="350"/>
      <c r="G14813" s="160"/>
      <c r="J14813" s="333"/>
    </row>
    <row r="14814" spans="4:10" s="78" customFormat="1" ht="22.5" customHeight="1">
      <c r="D14814" s="309"/>
      <c r="E14814" s="350"/>
      <c r="G14814" s="160"/>
      <c r="J14814" s="333"/>
    </row>
    <row r="14815" spans="4:10" s="78" customFormat="1" ht="22.5" customHeight="1">
      <c r="D14815" s="309"/>
      <c r="E14815" s="350"/>
      <c r="G14815" s="160"/>
      <c r="J14815" s="333"/>
    </row>
    <row r="14816" spans="4:10" s="78" customFormat="1" ht="22.5" customHeight="1">
      <c r="D14816" s="309"/>
      <c r="E14816" s="350"/>
      <c r="G14816" s="160"/>
      <c r="J14816" s="333"/>
    </row>
    <row r="14817" spans="4:10" s="78" customFormat="1" ht="22.5" customHeight="1">
      <c r="D14817" s="309"/>
      <c r="E14817" s="350"/>
      <c r="G14817" s="160"/>
      <c r="J14817" s="333"/>
    </row>
    <row r="14818" spans="4:10" s="78" customFormat="1" ht="22.5" customHeight="1">
      <c r="D14818" s="309"/>
      <c r="E14818" s="350"/>
      <c r="G14818" s="160"/>
      <c r="J14818" s="333"/>
    </row>
    <row r="14819" spans="4:10" s="78" customFormat="1" ht="22.5" customHeight="1">
      <c r="D14819" s="309"/>
      <c r="E14819" s="350"/>
      <c r="G14819" s="160"/>
      <c r="J14819" s="333"/>
    </row>
    <row r="14820" spans="4:10" s="78" customFormat="1" ht="22.5" customHeight="1">
      <c r="D14820" s="309"/>
      <c r="E14820" s="350"/>
      <c r="G14820" s="160"/>
      <c r="J14820" s="333"/>
    </row>
    <row r="14821" spans="4:10" s="78" customFormat="1" ht="22.5" customHeight="1">
      <c r="D14821" s="309"/>
      <c r="E14821" s="350"/>
      <c r="G14821" s="160"/>
      <c r="J14821" s="333"/>
    </row>
    <row r="14822" spans="4:10" s="78" customFormat="1" ht="22.5" customHeight="1">
      <c r="D14822" s="309"/>
      <c r="E14822" s="350"/>
      <c r="G14822" s="160"/>
      <c r="J14822" s="333"/>
    </row>
    <row r="14823" spans="4:10" s="78" customFormat="1" ht="22.5" customHeight="1">
      <c r="D14823" s="309"/>
      <c r="E14823" s="350"/>
      <c r="G14823" s="160"/>
      <c r="J14823" s="333"/>
    </row>
    <row r="14824" spans="4:10" s="78" customFormat="1" ht="22.5" customHeight="1">
      <c r="D14824" s="309"/>
      <c r="E14824" s="350"/>
      <c r="G14824" s="160"/>
      <c r="J14824" s="333"/>
    </row>
    <row r="14825" spans="4:10" s="78" customFormat="1" ht="22.5" customHeight="1">
      <c r="D14825" s="309"/>
      <c r="E14825" s="350"/>
      <c r="G14825" s="160"/>
      <c r="J14825" s="333"/>
    </row>
    <row r="14826" spans="4:10" s="78" customFormat="1" ht="22.5" customHeight="1">
      <c r="D14826" s="309"/>
      <c r="E14826" s="350"/>
      <c r="G14826" s="160"/>
      <c r="J14826" s="333"/>
    </row>
    <row r="14827" spans="4:10" s="78" customFormat="1" ht="22.5" customHeight="1">
      <c r="D14827" s="309"/>
      <c r="E14827" s="350"/>
      <c r="G14827" s="160"/>
      <c r="J14827" s="333"/>
    </row>
    <row r="14828" spans="4:10" s="78" customFormat="1" ht="22.5" customHeight="1">
      <c r="D14828" s="309"/>
      <c r="E14828" s="350"/>
      <c r="G14828" s="160"/>
      <c r="J14828" s="333"/>
    </row>
    <row r="14829" spans="4:10" s="78" customFormat="1" ht="22.5" customHeight="1">
      <c r="D14829" s="309"/>
      <c r="E14829" s="350"/>
      <c r="G14829" s="160"/>
      <c r="J14829" s="333"/>
    </row>
    <row r="14830" spans="4:10" s="78" customFormat="1" ht="22.5" customHeight="1">
      <c r="D14830" s="309"/>
      <c r="E14830" s="350"/>
      <c r="G14830" s="160"/>
      <c r="J14830" s="333"/>
    </row>
    <row r="14831" spans="4:10" s="78" customFormat="1" ht="22.5" customHeight="1">
      <c r="D14831" s="309"/>
      <c r="E14831" s="350"/>
      <c r="G14831" s="160"/>
      <c r="J14831" s="333"/>
    </row>
    <row r="14832" spans="4:10" s="78" customFormat="1" ht="22.5" customHeight="1">
      <c r="D14832" s="309"/>
      <c r="E14832" s="350"/>
      <c r="G14832" s="160"/>
      <c r="J14832" s="333"/>
    </row>
    <row r="14833" spans="4:10" s="78" customFormat="1" ht="22.5" customHeight="1">
      <c r="D14833" s="309"/>
      <c r="E14833" s="350"/>
      <c r="G14833" s="160"/>
      <c r="J14833" s="333"/>
    </row>
    <row r="14834" spans="4:10" s="78" customFormat="1" ht="22.5" customHeight="1">
      <c r="D14834" s="309"/>
      <c r="E14834" s="350"/>
      <c r="G14834" s="160"/>
      <c r="J14834" s="333"/>
    </row>
    <row r="14835" spans="4:10" s="78" customFormat="1" ht="22.5" customHeight="1">
      <c r="D14835" s="309"/>
      <c r="E14835" s="350"/>
      <c r="G14835" s="160"/>
      <c r="J14835" s="333"/>
    </row>
    <row r="14836" spans="4:10" s="78" customFormat="1" ht="22.5" customHeight="1">
      <c r="D14836" s="309"/>
      <c r="E14836" s="350"/>
      <c r="G14836" s="160"/>
      <c r="J14836" s="333"/>
    </row>
    <row r="14837" spans="4:10" s="78" customFormat="1" ht="22.5" customHeight="1">
      <c r="D14837" s="309"/>
      <c r="E14837" s="350"/>
      <c r="G14837" s="160"/>
      <c r="J14837" s="333"/>
    </row>
    <row r="14838" spans="4:10" s="78" customFormat="1" ht="22.5" customHeight="1">
      <c r="D14838" s="309"/>
      <c r="E14838" s="350"/>
      <c r="G14838" s="160"/>
      <c r="J14838" s="333"/>
    </row>
    <row r="14839" spans="4:10" s="78" customFormat="1" ht="22.5" customHeight="1">
      <c r="D14839" s="309"/>
      <c r="E14839" s="350"/>
      <c r="G14839" s="160"/>
      <c r="J14839" s="333"/>
    </row>
    <row r="14840" spans="4:10" s="78" customFormat="1" ht="22.5" customHeight="1">
      <c r="D14840" s="309"/>
      <c r="E14840" s="350"/>
      <c r="G14840" s="160"/>
      <c r="J14840" s="333"/>
    </row>
    <row r="14841" spans="4:10" s="78" customFormat="1" ht="22.5" customHeight="1">
      <c r="D14841" s="309"/>
      <c r="E14841" s="350"/>
      <c r="G14841" s="160"/>
      <c r="J14841" s="333"/>
    </row>
    <row r="14842" spans="4:10" s="78" customFormat="1" ht="22.5" customHeight="1">
      <c r="D14842" s="309"/>
      <c r="E14842" s="350"/>
      <c r="G14842" s="160"/>
      <c r="J14842" s="333"/>
    </row>
    <row r="14843" spans="4:10" s="78" customFormat="1" ht="22.5" customHeight="1">
      <c r="D14843" s="309"/>
      <c r="E14843" s="350"/>
      <c r="G14843" s="160"/>
      <c r="J14843" s="333"/>
    </row>
    <row r="14844" spans="4:10" s="78" customFormat="1" ht="22.5" customHeight="1">
      <c r="D14844" s="309"/>
      <c r="E14844" s="350"/>
      <c r="G14844" s="160"/>
      <c r="J14844" s="333"/>
    </row>
    <row r="14845" spans="4:10" s="78" customFormat="1" ht="22.5" customHeight="1">
      <c r="D14845" s="309"/>
      <c r="E14845" s="350"/>
      <c r="G14845" s="160"/>
      <c r="J14845" s="333"/>
    </row>
    <row r="14846" spans="4:10" s="78" customFormat="1" ht="22.5" customHeight="1">
      <c r="D14846" s="309"/>
      <c r="E14846" s="350"/>
      <c r="G14846" s="160"/>
      <c r="J14846" s="333"/>
    </row>
    <row r="14847" spans="4:10" s="78" customFormat="1" ht="22.5" customHeight="1">
      <c r="D14847" s="309"/>
      <c r="E14847" s="350"/>
      <c r="G14847" s="160"/>
      <c r="J14847" s="333"/>
    </row>
    <row r="14848" spans="4:10" s="78" customFormat="1" ht="22.5" customHeight="1">
      <c r="D14848" s="309"/>
      <c r="E14848" s="350"/>
      <c r="G14848" s="160"/>
      <c r="J14848" s="333"/>
    </row>
    <row r="14849" spans="4:10" s="78" customFormat="1" ht="22.5" customHeight="1">
      <c r="D14849" s="309"/>
      <c r="E14849" s="350"/>
      <c r="G14849" s="160"/>
      <c r="J14849" s="333"/>
    </row>
    <row r="14850" spans="4:10" s="78" customFormat="1" ht="22.5" customHeight="1">
      <c r="D14850" s="309"/>
      <c r="E14850" s="350"/>
      <c r="G14850" s="160"/>
      <c r="J14850" s="333"/>
    </row>
    <row r="14851" spans="4:10" s="78" customFormat="1" ht="22.5" customHeight="1">
      <c r="D14851" s="309"/>
      <c r="E14851" s="350"/>
      <c r="G14851" s="160"/>
      <c r="J14851" s="333"/>
    </row>
    <row r="14852" spans="4:10" s="78" customFormat="1" ht="22.5" customHeight="1">
      <c r="D14852" s="309"/>
      <c r="E14852" s="350"/>
      <c r="G14852" s="160"/>
      <c r="J14852" s="333"/>
    </row>
    <row r="14853" spans="4:10" s="78" customFormat="1" ht="22.5" customHeight="1">
      <c r="D14853" s="309"/>
      <c r="E14853" s="350"/>
      <c r="G14853" s="160"/>
      <c r="J14853" s="333"/>
    </row>
    <row r="14854" spans="4:10" s="78" customFormat="1" ht="22.5" customHeight="1">
      <c r="D14854" s="309"/>
      <c r="E14854" s="350"/>
      <c r="G14854" s="160"/>
      <c r="J14854" s="333"/>
    </row>
    <row r="14855" spans="4:10" s="78" customFormat="1" ht="22.5" customHeight="1">
      <c r="D14855" s="309"/>
      <c r="E14855" s="350"/>
      <c r="G14855" s="160"/>
      <c r="J14855" s="333"/>
    </row>
    <row r="14856" spans="4:10" s="78" customFormat="1" ht="22.5" customHeight="1">
      <c r="D14856" s="309"/>
      <c r="E14856" s="350"/>
      <c r="G14856" s="160"/>
      <c r="J14856" s="333"/>
    </row>
    <row r="14857" spans="4:10" s="78" customFormat="1" ht="22.5" customHeight="1">
      <c r="D14857" s="309"/>
      <c r="E14857" s="350"/>
      <c r="G14857" s="160"/>
      <c r="J14857" s="333"/>
    </row>
    <row r="14858" spans="4:10" s="78" customFormat="1" ht="22.5" customHeight="1">
      <c r="D14858" s="309"/>
      <c r="E14858" s="350"/>
      <c r="G14858" s="160"/>
      <c r="J14858" s="333"/>
    </row>
    <row r="14859" spans="4:10" s="78" customFormat="1" ht="22.5" customHeight="1">
      <c r="D14859" s="309"/>
      <c r="E14859" s="350"/>
      <c r="G14859" s="160"/>
      <c r="J14859" s="333"/>
    </row>
    <row r="14860" spans="4:10" s="78" customFormat="1" ht="22.5" customHeight="1">
      <c r="D14860" s="309"/>
      <c r="E14860" s="350"/>
      <c r="G14860" s="160"/>
      <c r="J14860" s="333"/>
    </row>
    <row r="14861" spans="4:10" s="78" customFormat="1" ht="22.5" customHeight="1">
      <c r="D14861" s="309"/>
      <c r="E14861" s="350"/>
      <c r="G14861" s="160"/>
      <c r="J14861" s="333"/>
    </row>
    <row r="14862" spans="4:10" s="78" customFormat="1" ht="22.5" customHeight="1">
      <c r="D14862" s="309"/>
      <c r="E14862" s="350"/>
      <c r="G14862" s="160"/>
      <c r="J14862" s="333"/>
    </row>
    <row r="14863" spans="4:10" s="78" customFormat="1" ht="22.5" customHeight="1">
      <c r="D14863" s="309"/>
      <c r="E14863" s="350"/>
      <c r="G14863" s="160"/>
      <c r="J14863" s="333"/>
    </row>
    <row r="14864" spans="4:10" s="78" customFormat="1" ht="22.5" customHeight="1">
      <c r="D14864" s="309"/>
      <c r="E14864" s="350"/>
      <c r="G14864" s="160"/>
      <c r="J14864" s="333"/>
    </row>
    <row r="14865" spans="4:10" s="78" customFormat="1" ht="22.5" customHeight="1">
      <c r="D14865" s="309"/>
      <c r="E14865" s="350"/>
      <c r="G14865" s="160"/>
      <c r="J14865" s="333"/>
    </row>
    <row r="14866" spans="4:10" s="78" customFormat="1" ht="22.5" customHeight="1">
      <c r="D14866" s="309"/>
      <c r="E14866" s="350"/>
      <c r="G14866" s="160"/>
      <c r="J14866" s="333"/>
    </row>
    <row r="14867" spans="4:10" s="78" customFormat="1" ht="22.5" customHeight="1">
      <c r="D14867" s="309"/>
      <c r="E14867" s="350"/>
      <c r="G14867" s="160"/>
      <c r="J14867" s="333"/>
    </row>
    <row r="14868" spans="4:10" s="78" customFormat="1" ht="22.5" customHeight="1">
      <c r="D14868" s="309"/>
      <c r="E14868" s="350"/>
      <c r="G14868" s="160"/>
      <c r="J14868" s="333"/>
    </row>
    <row r="14869" spans="4:10" s="78" customFormat="1" ht="22.5" customHeight="1">
      <c r="D14869" s="309"/>
      <c r="E14869" s="350"/>
      <c r="G14869" s="160"/>
      <c r="J14869" s="333"/>
    </row>
    <row r="14870" spans="4:10" s="78" customFormat="1" ht="22.5" customHeight="1">
      <c r="D14870" s="309"/>
      <c r="E14870" s="350"/>
      <c r="G14870" s="160"/>
      <c r="J14870" s="333"/>
    </row>
    <row r="14871" spans="4:10" s="78" customFormat="1" ht="22.5" customHeight="1">
      <c r="D14871" s="309"/>
      <c r="E14871" s="350"/>
      <c r="G14871" s="160"/>
      <c r="J14871" s="333"/>
    </row>
    <row r="14872" spans="4:10" s="78" customFormat="1" ht="22.5" customHeight="1">
      <c r="D14872" s="309"/>
      <c r="E14872" s="350"/>
      <c r="G14872" s="160"/>
      <c r="J14872" s="333"/>
    </row>
    <row r="14873" spans="4:10" s="78" customFormat="1" ht="22.5" customHeight="1">
      <c r="D14873" s="309"/>
      <c r="E14873" s="350"/>
      <c r="G14873" s="160"/>
      <c r="J14873" s="333"/>
    </row>
    <row r="14874" spans="4:10" s="78" customFormat="1" ht="22.5" customHeight="1">
      <c r="D14874" s="309"/>
      <c r="E14874" s="350"/>
      <c r="G14874" s="160"/>
      <c r="J14874" s="333"/>
    </row>
    <row r="14875" spans="4:10" s="78" customFormat="1" ht="22.5" customHeight="1">
      <c r="D14875" s="309"/>
      <c r="E14875" s="350"/>
      <c r="G14875" s="160"/>
      <c r="J14875" s="333"/>
    </row>
    <row r="14876" spans="4:10" s="78" customFormat="1" ht="22.5" customHeight="1">
      <c r="D14876" s="309"/>
      <c r="E14876" s="350"/>
      <c r="G14876" s="160"/>
      <c r="J14876" s="333"/>
    </row>
    <row r="14877" spans="4:10" s="78" customFormat="1" ht="22.5" customHeight="1">
      <c r="D14877" s="309"/>
      <c r="E14877" s="350"/>
      <c r="G14877" s="160"/>
      <c r="J14877" s="333"/>
    </row>
    <row r="14878" spans="4:10" s="78" customFormat="1" ht="22.5" customHeight="1">
      <c r="D14878" s="309"/>
      <c r="E14878" s="350"/>
      <c r="G14878" s="160"/>
      <c r="J14878" s="333"/>
    </row>
    <row r="14879" spans="4:10" s="78" customFormat="1" ht="22.5" customHeight="1">
      <c r="D14879" s="309"/>
      <c r="E14879" s="350"/>
      <c r="G14879" s="160"/>
      <c r="J14879" s="333"/>
    </row>
    <row r="14880" spans="4:10" s="78" customFormat="1" ht="22.5" customHeight="1">
      <c r="D14880" s="309"/>
      <c r="E14880" s="350"/>
      <c r="G14880" s="160"/>
      <c r="J14880" s="333"/>
    </row>
    <row r="14881" spans="4:10" s="78" customFormat="1" ht="22.5" customHeight="1">
      <c r="D14881" s="309"/>
      <c r="E14881" s="350"/>
      <c r="G14881" s="160"/>
      <c r="J14881" s="333"/>
    </row>
    <row r="14882" spans="4:10" s="78" customFormat="1" ht="22.5" customHeight="1">
      <c r="D14882" s="309"/>
      <c r="E14882" s="350"/>
      <c r="G14882" s="160"/>
      <c r="J14882" s="333"/>
    </row>
    <row r="14883" spans="4:10" s="78" customFormat="1" ht="22.5" customHeight="1">
      <c r="D14883" s="309"/>
      <c r="E14883" s="350"/>
      <c r="G14883" s="160"/>
      <c r="J14883" s="333"/>
    </row>
    <row r="14884" spans="4:10" s="78" customFormat="1" ht="22.5" customHeight="1">
      <c r="D14884" s="309"/>
      <c r="E14884" s="350"/>
      <c r="G14884" s="160"/>
      <c r="J14884" s="333"/>
    </row>
    <row r="14885" spans="4:10" s="78" customFormat="1" ht="22.5" customHeight="1">
      <c r="D14885" s="309"/>
      <c r="E14885" s="350"/>
      <c r="G14885" s="160"/>
      <c r="J14885" s="333"/>
    </row>
    <row r="14886" spans="4:10" s="78" customFormat="1" ht="22.5" customHeight="1">
      <c r="D14886" s="309"/>
      <c r="E14886" s="350"/>
      <c r="G14886" s="160"/>
      <c r="J14886" s="333"/>
    </row>
    <row r="14887" spans="4:10" s="78" customFormat="1" ht="22.5" customHeight="1">
      <c r="D14887" s="309"/>
      <c r="E14887" s="350"/>
      <c r="G14887" s="160"/>
      <c r="J14887" s="333"/>
    </row>
    <row r="14888" spans="4:10" s="78" customFormat="1" ht="22.5" customHeight="1">
      <c r="D14888" s="309"/>
      <c r="E14888" s="350"/>
      <c r="G14888" s="160"/>
      <c r="J14888" s="333"/>
    </row>
    <row r="14889" spans="4:10" s="78" customFormat="1" ht="22.5" customHeight="1">
      <c r="D14889" s="309"/>
      <c r="E14889" s="350"/>
      <c r="G14889" s="160"/>
      <c r="J14889" s="333"/>
    </row>
    <row r="14890" spans="4:10" s="78" customFormat="1" ht="22.5" customHeight="1">
      <c r="D14890" s="309"/>
      <c r="E14890" s="350"/>
      <c r="G14890" s="160"/>
      <c r="J14890" s="333"/>
    </row>
    <row r="14891" spans="4:10" s="78" customFormat="1" ht="22.5" customHeight="1">
      <c r="D14891" s="309"/>
      <c r="E14891" s="350"/>
      <c r="G14891" s="160"/>
      <c r="J14891" s="333"/>
    </row>
    <row r="14892" spans="4:10" s="78" customFormat="1" ht="22.5" customHeight="1">
      <c r="D14892" s="309"/>
      <c r="E14892" s="350"/>
      <c r="G14892" s="160"/>
      <c r="J14892" s="333"/>
    </row>
    <row r="14893" spans="4:10" s="78" customFormat="1" ht="22.5" customHeight="1">
      <c r="D14893" s="309"/>
      <c r="E14893" s="350"/>
      <c r="G14893" s="160"/>
      <c r="J14893" s="333"/>
    </row>
    <row r="14894" spans="4:10" s="78" customFormat="1" ht="22.5" customHeight="1">
      <c r="D14894" s="309"/>
      <c r="E14894" s="350"/>
      <c r="G14894" s="160"/>
      <c r="J14894" s="333"/>
    </row>
    <row r="14895" spans="4:10" s="78" customFormat="1" ht="22.5" customHeight="1">
      <c r="D14895" s="309"/>
      <c r="E14895" s="350"/>
      <c r="G14895" s="160"/>
      <c r="J14895" s="333"/>
    </row>
    <row r="14896" spans="4:10" s="78" customFormat="1" ht="22.5" customHeight="1">
      <c r="D14896" s="309"/>
      <c r="E14896" s="350"/>
      <c r="G14896" s="160"/>
      <c r="J14896" s="333"/>
    </row>
    <row r="14897" spans="4:10" s="78" customFormat="1" ht="22.5" customHeight="1">
      <c r="D14897" s="309"/>
      <c r="E14897" s="350"/>
      <c r="G14897" s="160"/>
      <c r="J14897" s="333"/>
    </row>
    <row r="14898" spans="4:10" s="78" customFormat="1" ht="22.5" customHeight="1">
      <c r="D14898" s="309"/>
      <c r="E14898" s="350"/>
      <c r="G14898" s="160"/>
      <c r="J14898" s="333"/>
    </row>
    <row r="14899" spans="4:10" s="78" customFormat="1" ht="22.5" customHeight="1">
      <c r="D14899" s="309"/>
      <c r="E14899" s="350"/>
      <c r="G14899" s="160"/>
      <c r="J14899" s="333"/>
    </row>
    <row r="14900" spans="4:10" s="78" customFormat="1" ht="22.5" customHeight="1">
      <c r="D14900" s="309"/>
      <c r="E14900" s="350"/>
      <c r="G14900" s="160"/>
      <c r="J14900" s="333"/>
    </row>
    <row r="14901" spans="4:10" s="78" customFormat="1" ht="22.5" customHeight="1">
      <c r="D14901" s="309"/>
      <c r="E14901" s="350"/>
      <c r="G14901" s="160"/>
      <c r="J14901" s="333"/>
    </row>
    <row r="14902" spans="4:10" s="78" customFormat="1" ht="22.5" customHeight="1">
      <c r="D14902" s="309"/>
      <c r="E14902" s="350"/>
      <c r="G14902" s="160"/>
      <c r="J14902" s="333"/>
    </row>
    <row r="14903" spans="4:10" s="78" customFormat="1" ht="22.5" customHeight="1">
      <c r="D14903" s="309"/>
      <c r="E14903" s="350"/>
      <c r="G14903" s="160"/>
      <c r="J14903" s="333"/>
    </row>
    <row r="14904" spans="4:10" s="78" customFormat="1" ht="22.5" customHeight="1">
      <c r="D14904" s="309"/>
      <c r="E14904" s="350"/>
      <c r="G14904" s="160"/>
      <c r="J14904" s="333"/>
    </row>
    <row r="14905" spans="4:10" s="78" customFormat="1" ht="22.5" customHeight="1">
      <c r="D14905" s="309"/>
      <c r="E14905" s="350"/>
      <c r="G14905" s="160"/>
      <c r="J14905" s="333"/>
    </row>
    <row r="14906" spans="4:10" s="78" customFormat="1" ht="22.5" customHeight="1">
      <c r="D14906" s="309"/>
      <c r="E14906" s="350"/>
      <c r="G14906" s="160"/>
      <c r="J14906" s="333"/>
    </row>
    <row r="14907" spans="4:10" s="78" customFormat="1" ht="22.5" customHeight="1">
      <c r="D14907" s="309"/>
      <c r="E14907" s="350"/>
      <c r="G14907" s="160"/>
      <c r="J14907" s="333"/>
    </row>
    <row r="14908" spans="4:10" s="78" customFormat="1" ht="22.5" customHeight="1">
      <c r="D14908" s="309"/>
      <c r="E14908" s="350"/>
      <c r="G14908" s="160"/>
      <c r="J14908" s="333"/>
    </row>
    <row r="14909" spans="4:10" s="78" customFormat="1" ht="22.5" customHeight="1">
      <c r="D14909" s="309"/>
      <c r="E14909" s="350"/>
      <c r="G14909" s="160"/>
      <c r="J14909" s="333"/>
    </row>
    <row r="14910" spans="4:10" s="78" customFormat="1" ht="22.5" customHeight="1">
      <c r="D14910" s="309"/>
      <c r="E14910" s="350"/>
      <c r="G14910" s="160"/>
      <c r="J14910" s="333"/>
    </row>
    <row r="14911" spans="4:10" s="78" customFormat="1" ht="22.5" customHeight="1">
      <c r="D14911" s="309"/>
      <c r="E14911" s="350"/>
      <c r="G14911" s="160"/>
      <c r="J14911" s="333"/>
    </row>
    <row r="14912" spans="4:10" s="78" customFormat="1" ht="22.5" customHeight="1">
      <c r="D14912" s="309"/>
      <c r="E14912" s="350"/>
      <c r="G14912" s="160"/>
      <c r="J14912" s="333"/>
    </row>
    <row r="14913" spans="4:10" s="78" customFormat="1" ht="22.5" customHeight="1">
      <c r="D14913" s="309"/>
      <c r="E14913" s="350"/>
      <c r="G14913" s="160"/>
      <c r="J14913" s="333"/>
    </row>
    <row r="14914" spans="4:10" s="78" customFormat="1" ht="22.5" customHeight="1">
      <c r="D14914" s="309"/>
      <c r="E14914" s="350"/>
      <c r="G14914" s="160"/>
      <c r="J14914" s="333"/>
    </row>
    <row r="14915" spans="4:10" s="78" customFormat="1" ht="22.5" customHeight="1">
      <c r="D14915" s="309"/>
      <c r="E14915" s="350"/>
      <c r="G14915" s="160"/>
      <c r="J14915" s="333"/>
    </row>
    <row r="14916" spans="4:10" s="78" customFormat="1" ht="22.5" customHeight="1">
      <c r="D14916" s="309"/>
      <c r="E14916" s="350"/>
      <c r="G14916" s="160"/>
      <c r="J14916" s="333"/>
    </row>
    <row r="14917" spans="4:10" s="78" customFormat="1" ht="22.5" customHeight="1">
      <c r="D14917" s="309"/>
      <c r="E14917" s="350"/>
      <c r="G14917" s="160"/>
      <c r="J14917" s="333"/>
    </row>
    <row r="14918" spans="4:10" s="78" customFormat="1" ht="22.5" customHeight="1">
      <c r="D14918" s="309"/>
      <c r="E14918" s="350"/>
      <c r="G14918" s="160"/>
      <c r="J14918" s="333"/>
    </row>
    <row r="14919" spans="4:10" s="78" customFormat="1" ht="22.5" customHeight="1">
      <c r="D14919" s="309"/>
      <c r="E14919" s="350"/>
      <c r="G14919" s="160"/>
      <c r="J14919" s="333"/>
    </row>
    <row r="14920" spans="4:10" s="78" customFormat="1" ht="22.5" customHeight="1">
      <c r="D14920" s="309"/>
      <c r="E14920" s="350"/>
      <c r="G14920" s="160"/>
      <c r="J14920" s="333"/>
    </row>
    <row r="14921" spans="4:10" s="78" customFormat="1" ht="22.5" customHeight="1">
      <c r="D14921" s="309"/>
      <c r="E14921" s="350"/>
      <c r="G14921" s="160"/>
      <c r="J14921" s="333"/>
    </row>
    <row r="14922" spans="4:10" s="78" customFormat="1" ht="22.5" customHeight="1">
      <c r="D14922" s="309"/>
      <c r="E14922" s="350"/>
      <c r="G14922" s="160"/>
      <c r="J14922" s="333"/>
    </row>
    <row r="14923" spans="4:10" s="78" customFormat="1" ht="22.5" customHeight="1">
      <c r="D14923" s="309"/>
      <c r="E14923" s="350"/>
      <c r="G14923" s="160"/>
      <c r="J14923" s="333"/>
    </row>
    <row r="14924" spans="4:10" s="78" customFormat="1" ht="22.5" customHeight="1">
      <c r="D14924" s="309"/>
      <c r="E14924" s="350"/>
      <c r="G14924" s="160"/>
      <c r="J14924" s="333"/>
    </row>
    <row r="14925" spans="4:10" s="78" customFormat="1" ht="22.5" customHeight="1">
      <c r="D14925" s="309"/>
      <c r="E14925" s="350"/>
      <c r="G14925" s="160"/>
      <c r="J14925" s="333"/>
    </row>
    <row r="14926" spans="4:10" s="78" customFormat="1" ht="22.5" customHeight="1">
      <c r="D14926" s="309"/>
      <c r="E14926" s="350"/>
      <c r="G14926" s="160"/>
      <c r="J14926" s="333"/>
    </row>
    <row r="14927" spans="4:10" s="78" customFormat="1" ht="22.5" customHeight="1">
      <c r="D14927" s="309"/>
      <c r="E14927" s="350"/>
      <c r="G14927" s="160"/>
      <c r="J14927" s="333"/>
    </row>
    <row r="14928" spans="4:10" s="78" customFormat="1" ht="22.5" customHeight="1">
      <c r="D14928" s="309"/>
      <c r="E14928" s="350"/>
      <c r="G14928" s="160"/>
      <c r="J14928" s="333"/>
    </row>
    <row r="14929" spans="4:10" s="78" customFormat="1" ht="22.5" customHeight="1">
      <c r="D14929" s="309"/>
      <c r="E14929" s="350"/>
      <c r="G14929" s="160"/>
      <c r="J14929" s="333"/>
    </row>
    <row r="14930" spans="4:10" s="78" customFormat="1" ht="22.5" customHeight="1">
      <c r="D14930" s="309"/>
      <c r="E14930" s="350"/>
      <c r="G14930" s="160"/>
      <c r="J14930" s="333"/>
    </row>
    <row r="14931" spans="4:10" s="78" customFormat="1" ht="22.5" customHeight="1">
      <c r="D14931" s="309"/>
      <c r="E14931" s="350"/>
      <c r="G14931" s="160"/>
      <c r="J14931" s="333"/>
    </row>
    <row r="14932" spans="4:10" s="78" customFormat="1" ht="22.5" customHeight="1">
      <c r="D14932" s="309"/>
      <c r="E14932" s="350"/>
      <c r="G14932" s="160"/>
      <c r="J14932" s="333"/>
    </row>
    <row r="14933" spans="4:10" s="78" customFormat="1" ht="22.5" customHeight="1">
      <c r="D14933" s="309"/>
      <c r="E14933" s="350"/>
      <c r="G14933" s="160"/>
      <c r="J14933" s="333"/>
    </row>
    <row r="14934" spans="4:10" s="78" customFormat="1" ht="22.5" customHeight="1">
      <c r="D14934" s="309"/>
      <c r="E14934" s="350"/>
      <c r="G14934" s="160"/>
      <c r="J14934" s="333"/>
    </row>
    <row r="14935" spans="4:10" s="78" customFormat="1" ht="22.5" customHeight="1">
      <c r="D14935" s="309"/>
      <c r="E14935" s="350"/>
      <c r="G14935" s="160"/>
      <c r="J14935" s="333"/>
    </row>
    <row r="14936" spans="4:10" s="78" customFormat="1" ht="22.5" customHeight="1">
      <c r="D14936" s="309"/>
      <c r="E14936" s="350"/>
      <c r="G14936" s="160"/>
      <c r="J14936" s="333"/>
    </row>
    <row r="14937" spans="4:10" s="78" customFormat="1" ht="22.5" customHeight="1">
      <c r="D14937" s="309"/>
      <c r="E14937" s="350"/>
      <c r="G14937" s="160"/>
      <c r="J14937" s="333"/>
    </row>
    <row r="14938" spans="4:10" s="78" customFormat="1" ht="22.5" customHeight="1">
      <c r="D14938" s="309"/>
      <c r="E14938" s="350"/>
      <c r="G14938" s="160"/>
      <c r="J14938" s="333"/>
    </row>
    <row r="14939" spans="4:10" s="78" customFormat="1" ht="22.5" customHeight="1">
      <c r="D14939" s="309"/>
      <c r="E14939" s="350"/>
      <c r="G14939" s="160"/>
      <c r="J14939" s="333"/>
    </row>
    <row r="14940" spans="4:10" s="78" customFormat="1" ht="22.5" customHeight="1">
      <c r="D14940" s="309"/>
      <c r="E14940" s="350"/>
      <c r="G14940" s="160"/>
      <c r="J14940" s="333"/>
    </row>
    <row r="14941" spans="4:10" s="78" customFormat="1" ht="22.5" customHeight="1">
      <c r="D14941" s="309"/>
      <c r="E14941" s="350"/>
      <c r="G14941" s="160"/>
      <c r="J14941" s="333"/>
    </row>
    <row r="14942" spans="4:10" s="78" customFormat="1" ht="22.5" customHeight="1">
      <c r="D14942" s="309"/>
      <c r="E14942" s="350"/>
      <c r="G14942" s="160"/>
      <c r="J14942" s="333"/>
    </row>
    <row r="14943" spans="4:10" s="78" customFormat="1" ht="22.5" customHeight="1">
      <c r="D14943" s="309"/>
      <c r="E14943" s="350"/>
      <c r="G14943" s="160"/>
      <c r="J14943" s="333"/>
    </row>
    <row r="14944" spans="4:10" s="78" customFormat="1" ht="22.5" customHeight="1">
      <c r="D14944" s="309"/>
      <c r="E14944" s="350"/>
      <c r="G14944" s="160"/>
      <c r="J14944" s="333"/>
    </row>
    <row r="14945" spans="4:10" s="78" customFormat="1" ht="22.5" customHeight="1">
      <c r="D14945" s="309"/>
      <c r="E14945" s="350"/>
      <c r="G14945" s="160"/>
      <c r="J14945" s="333"/>
    </row>
    <row r="14946" spans="4:10" s="78" customFormat="1" ht="22.5" customHeight="1">
      <c r="D14946" s="309"/>
      <c r="E14946" s="350"/>
      <c r="G14946" s="160"/>
      <c r="J14946" s="333"/>
    </row>
    <row r="14947" spans="4:10" s="78" customFormat="1" ht="22.5" customHeight="1">
      <c r="D14947" s="309"/>
      <c r="E14947" s="350"/>
      <c r="G14947" s="160"/>
      <c r="J14947" s="333"/>
    </row>
    <row r="14948" spans="4:10" s="78" customFormat="1" ht="22.5" customHeight="1">
      <c r="D14948" s="309"/>
      <c r="E14948" s="350"/>
      <c r="G14948" s="160"/>
      <c r="J14948" s="333"/>
    </row>
    <row r="14949" spans="4:10" s="78" customFormat="1" ht="22.5" customHeight="1">
      <c r="D14949" s="309"/>
      <c r="E14949" s="350"/>
      <c r="G14949" s="160"/>
      <c r="J14949" s="333"/>
    </row>
    <row r="14950" spans="4:10" s="78" customFormat="1" ht="22.5" customHeight="1">
      <c r="D14950" s="309"/>
      <c r="E14950" s="350"/>
      <c r="G14950" s="160"/>
      <c r="J14950" s="333"/>
    </row>
    <row r="14951" spans="4:10" s="78" customFormat="1" ht="22.5" customHeight="1">
      <c r="D14951" s="309"/>
      <c r="E14951" s="350"/>
      <c r="G14951" s="160"/>
      <c r="J14951" s="333"/>
    </row>
    <row r="14952" spans="4:10" s="78" customFormat="1" ht="22.5" customHeight="1">
      <c r="D14952" s="309"/>
      <c r="E14952" s="350"/>
      <c r="G14952" s="160"/>
      <c r="J14952" s="333"/>
    </row>
    <row r="14953" spans="4:10" s="78" customFormat="1" ht="22.5" customHeight="1">
      <c r="D14953" s="309"/>
      <c r="E14953" s="350"/>
      <c r="G14953" s="160"/>
      <c r="J14953" s="333"/>
    </row>
    <row r="14954" spans="4:10" s="78" customFormat="1" ht="22.5" customHeight="1">
      <c r="D14954" s="309"/>
      <c r="E14954" s="350"/>
      <c r="G14954" s="160"/>
      <c r="J14954" s="333"/>
    </row>
    <row r="14955" spans="4:10" s="78" customFormat="1" ht="22.5" customHeight="1">
      <c r="D14955" s="309"/>
      <c r="E14955" s="350"/>
      <c r="G14955" s="160"/>
      <c r="J14955" s="333"/>
    </row>
    <row r="14956" spans="4:10" s="78" customFormat="1" ht="22.5" customHeight="1">
      <c r="D14956" s="309"/>
      <c r="E14956" s="350"/>
      <c r="G14956" s="160"/>
      <c r="J14956" s="333"/>
    </row>
    <row r="14957" spans="4:10" s="78" customFormat="1" ht="22.5" customHeight="1">
      <c r="D14957" s="309"/>
      <c r="E14957" s="350"/>
      <c r="G14957" s="160"/>
      <c r="J14957" s="333"/>
    </row>
    <row r="14958" spans="4:10" s="78" customFormat="1" ht="22.5" customHeight="1">
      <c r="D14958" s="309"/>
      <c r="E14958" s="350"/>
      <c r="G14958" s="160"/>
      <c r="J14958" s="333"/>
    </row>
    <row r="14959" spans="4:10" s="78" customFormat="1" ht="22.5" customHeight="1">
      <c r="D14959" s="309"/>
      <c r="E14959" s="350"/>
      <c r="G14959" s="160"/>
      <c r="J14959" s="333"/>
    </row>
    <row r="14960" spans="4:10" s="78" customFormat="1" ht="22.5" customHeight="1">
      <c r="D14960" s="309"/>
      <c r="E14960" s="350"/>
      <c r="G14960" s="160"/>
      <c r="J14960" s="333"/>
    </row>
    <row r="14961" spans="4:10" s="78" customFormat="1" ht="22.5" customHeight="1">
      <c r="D14961" s="309"/>
      <c r="E14961" s="350"/>
      <c r="G14961" s="160"/>
      <c r="J14961" s="333"/>
    </row>
    <row r="14962" spans="4:10" s="78" customFormat="1" ht="22.5" customHeight="1">
      <c r="D14962" s="309"/>
      <c r="E14962" s="350"/>
      <c r="G14962" s="160"/>
      <c r="J14962" s="333"/>
    </row>
    <row r="14963" spans="4:10" s="78" customFormat="1" ht="22.5" customHeight="1">
      <c r="D14963" s="309"/>
      <c r="E14963" s="350"/>
      <c r="G14963" s="160"/>
      <c r="J14963" s="333"/>
    </row>
    <row r="14964" spans="4:10" s="78" customFormat="1" ht="22.5" customHeight="1">
      <c r="D14964" s="309"/>
      <c r="E14964" s="350"/>
      <c r="G14964" s="160"/>
      <c r="J14964" s="333"/>
    </row>
    <row r="14965" spans="4:10" s="78" customFormat="1" ht="22.5" customHeight="1">
      <c r="D14965" s="309"/>
      <c r="E14965" s="350"/>
      <c r="G14965" s="160"/>
      <c r="J14965" s="333"/>
    </row>
    <row r="14966" spans="4:10" s="78" customFormat="1" ht="22.5" customHeight="1">
      <c r="D14966" s="309"/>
      <c r="E14966" s="350"/>
      <c r="G14966" s="160"/>
      <c r="J14966" s="333"/>
    </row>
    <row r="14967" spans="4:10" s="78" customFormat="1" ht="22.5" customHeight="1">
      <c r="D14967" s="309"/>
      <c r="E14967" s="350"/>
      <c r="G14967" s="160"/>
      <c r="J14967" s="333"/>
    </row>
    <row r="14968" spans="4:10" s="78" customFormat="1" ht="22.5" customHeight="1">
      <c r="D14968" s="309"/>
      <c r="E14968" s="350"/>
      <c r="G14968" s="160"/>
      <c r="J14968" s="333"/>
    </row>
    <row r="14969" spans="4:10" s="78" customFormat="1" ht="22.5" customHeight="1">
      <c r="D14969" s="309"/>
      <c r="E14969" s="350"/>
      <c r="G14969" s="160"/>
      <c r="J14969" s="333"/>
    </row>
    <row r="14970" spans="4:10" s="78" customFormat="1" ht="22.5" customHeight="1">
      <c r="D14970" s="309"/>
      <c r="E14970" s="350"/>
      <c r="G14970" s="160"/>
      <c r="J14970" s="333"/>
    </row>
    <row r="14971" spans="4:10" s="78" customFormat="1" ht="22.5" customHeight="1">
      <c r="D14971" s="309"/>
      <c r="E14971" s="350"/>
      <c r="G14971" s="160"/>
      <c r="J14971" s="333"/>
    </row>
    <row r="14972" spans="4:10" s="78" customFormat="1" ht="22.5" customHeight="1">
      <c r="D14972" s="309"/>
      <c r="E14972" s="350"/>
      <c r="G14972" s="160"/>
      <c r="J14972" s="333"/>
    </row>
    <row r="14973" spans="4:10" s="78" customFormat="1" ht="22.5" customHeight="1">
      <c r="D14973" s="309"/>
      <c r="E14973" s="350"/>
      <c r="G14973" s="160"/>
      <c r="J14973" s="333"/>
    </row>
    <row r="14974" spans="4:10" s="78" customFormat="1" ht="22.5" customHeight="1">
      <c r="D14974" s="309"/>
      <c r="E14974" s="350"/>
      <c r="G14974" s="160"/>
      <c r="J14974" s="333"/>
    </row>
    <row r="14975" spans="4:10" s="78" customFormat="1" ht="22.5" customHeight="1">
      <c r="D14975" s="309"/>
      <c r="E14975" s="350"/>
      <c r="G14975" s="160"/>
      <c r="J14975" s="333"/>
    </row>
    <row r="14976" spans="4:10" s="78" customFormat="1" ht="22.5" customHeight="1">
      <c r="D14976" s="309"/>
      <c r="E14976" s="350"/>
      <c r="G14976" s="160"/>
      <c r="J14976" s="333"/>
    </row>
    <row r="14977" spans="4:10" s="78" customFormat="1" ht="22.5" customHeight="1">
      <c r="D14977" s="309"/>
      <c r="E14977" s="350"/>
      <c r="G14977" s="160"/>
      <c r="J14977" s="333"/>
    </row>
    <row r="14978" spans="4:10" s="78" customFormat="1" ht="22.5" customHeight="1">
      <c r="D14978" s="309"/>
      <c r="E14978" s="350"/>
      <c r="G14978" s="160"/>
      <c r="J14978" s="333"/>
    </row>
    <row r="14979" spans="4:10" s="78" customFormat="1" ht="22.5" customHeight="1">
      <c r="D14979" s="309"/>
      <c r="E14979" s="350"/>
      <c r="G14979" s="160"/>
      <c r="J14979" s="333"/>
    </row>
    <row r="14980" spans="4:10" s="78" customFormat="1" ht="22.5" customHeight="1">
      <c r="D14980" s="309"/>
      <c r="E14980" s="350"/>
      <c r="G14980" s="160"/>
      <c r="J14980" s="333"/>
    </row>
    <row r="14981" spans="4:10" s="78" customFormat="1" ht="22.5" customHeight="1">
      <c r="D14981" s="309"/>
      <c r="E14981" s="350"/>
      <c r="G14981" s="160"/>
      <c r="J14981" s="333"/>
    </row>
    <row r="14982" spans="4:10" s="78" customFormat="1" ht="22.5" customHeight="1">
      <c r="D14982" s="309"/>
      <c r="E14982" s="350"/>
      <c r="G14982" s="160"/>
      <c r="J14982" s="333"/>
    </row>
    <row r="14983" spans="4:10" s="78" customFormat="1" ht="22.5" customHeight="1">
      <c r="D14983" s="309"/>
      <c r="E14983" s="350"/>
      <c r="G14983" s="160"/>
      <c r="J14983" s="333"/>
    </row>
    <row r="14984" spans="4:10" s="78" customFormat="1" ht="24" customHeight="1">
      <c r="D14984" s="309"/>
      <c r="E14984" s="350"/>
      <c r="G14984" s="160"/>
      <c r="J14984" s="333"/>
    </row>
    <row r="14985" spans="4:10" s="78" customFormat="1" ht="24" customHeight="1">
      <c r="D14985" s="309"/>
      <c r="E14985" s="350"/>
      <c r="G14985" s="160"/>
      <c r="J14985" s="333"/>
    </row>
    <row r="14986" spans="4:10" s="78" customFormat="1" ht="22.5" customHeight="1">
      <c r="D14986" s="309"/>
      <c r="E14986" s="350"/>
      <c r="G14986" s="160"/>
      <c r="J14986" s="333"/>
    </row>
    <row r="14987" spans="4:10" s="78" customFormat="1" ht="22.5" customHeight="1">
      <c r="D14987" s="309"/>
      <c r="E14987" s="350"/>
      <c r="G14987" s="160"/>
      <c r="J14987" s="333"/>
    </row>
    <row r="14988" spans="4:10" s="78" customFormat="1" ht="23.4">
      <c r="D14988" s="309"/>
      <c r="E14988" s="350"/>
      <c r="G14988" s="160"/>
      <c r="J14988" s="333"/>
    </row>
    <row r="14989" spans="4:10" s="78" customFormat="1" ht="23.4">
      <c r="D14989" s="309"/>
      <c r="E14989" s="350"/>
      <c r="G14989" s="160"/>
      <c r="J14989" s="333"/>
    </row>
    <row r="14990" spans="4:10" s="78" customFormat="1" ht="23.4">
      <c r="D14990" s="309"/>
      <c r="E14990" s="350"/>
      <c r="G14990" s="160"/>
      <c r="J14990" s="333"/>
    </row>
    <row r="14991" spans="4:10" s="78" customFormat="1" ht="23.4">
      <c r="D14991" s="309"/>
      <c r="E14991" s="350"/>
      <c r="G14991" s="160"/>
      <c r="J14991" s="333"/>
    </row>
    <row r="14992" spans="4:10" s="78" customFormat="1" ht="23.4">
      <c r="D14992" s="309"/>
      <c r="E14992" s="350"/>
      <c r="G14992" s="160"/>
      <c r="J14992" s="333"/>
    </row>
    <row r="14993" spans="4:10" s="78" customFormat="1" ht="23.4">
      <c r="D14993" s="309"/>
      <c r="E14993" s="350"/>
      <c r="G14993" s="160"/>
      <c r="J14993" s="333"/>
    </row>
    <row r="14994" spans="4:10" s="78" customFormat="1" ht="23.4">
      <c r="D14994" s="309"/>
      <c r="E14994" s="350"/>
      <c r="G14994" s="160"/>
      <c r="J14994" s="333"/>
    </row>
    <row r="14995" spans="4:10" s="78" customFormat="1" ht="22.5" customHeight="1">
      <c r="D14995" s="309"/>
      <c r="E14995" s="350"/>
      <c r="G14995" s="160"/>
      <c r="J14995" s="333"/>
    </row>
    <row r="14996" spans="4:10" s="78" customFormat="1" ht="22.5" customHeight="1">
      <c r="D14996" s="309"/>
      <c r="E14996" s="350"/>
      <c r="G14996" s="160"/>
      <c r="J14996" s="333"/>
    </row>
    <row r="14997" spans="4:10" s="78" customFormat="1" ht="22.5" customHeight="1">
      <c r="D14997" s="309"/>
      <c r="E14997" s="350"/>
      <c r="G14997" s="160"/>
      <c r="J14997" s="333"/>
    </row>
    <row r="14998" spans="4:10" s="78" customFormat="1" ht="22.5" customHeight="1">
      <c r="D14998" s="309"/>
      <c r="E14998" s="350"/>
      <c r="G14998" s="160"/>
      <c r="J14998" s="333"/>
    </row>
    <row r="14999" spans="4:10" s="78" customFormat="1" ht="22.5" customHeight="1">
      <c r="D14999" s="309"/>
      <c r="E14999" s="350"/>
      <c r="G14999" s="160"/>
      <c r="J14999" s="333"/>
    </row>
    <row r="15000" spans="4:10" s="78" customFormat="1" ht="22.5" customHeight="1">
      <c r="D15000" s="309"/>
      <c r="E15000" s="350"/>
      <c r="G15000" s="160"/>
      <c r="J15000" s="333"/>
    </row>
    <row r="15001" spans="4:10" s="78" customFormat="1" ht="22.5" customHeight="1">
      <c r="D15001" s="309"/>
      <c r="E15001" s="350"/>
      <c r="G15001" s="160"/>
      <c r="J15001" s="333"/>
    </row>
    <row r="15002" spans="4:10" s="78" customFormat="1" ht="22.5" customHeight="1">
      <c r="D15002" s="309"/>
      <c r="E15002" s="350"/>
      <c r="G15002" s="160"/>
      <c r="J15002" s="333"/>
    </row>
    <row r="15003" spans="4:10" s="78" customFormat="1" ht="22.5" customHeight="1">
      <c r="D15003" s="309"/>
      <c r="E15003" s="350"/>
      <c r="G15003" s="160"/>
      <c r="J15003" s="333"/>
    </row>
    <row r="15004" spans="4:10" s="78" customFormat="1" ht="22.5" customHeight="1">
      <c r="D15004" s="309"/>
      <c r="E15004" s="350"/>
      <c r="G15004" s="160"/>
      <c r="J15004" s="333"/>
    </row>
    <row r="15005" spans="4:10" s="78" customFormat="1" ht="22.5" customHeight="1">
      <c r="D15005" s="309"/>
      <c r="E15005" s="350"/>
      <c r="G15005" s="160"/>
      <c r="J15005" s="333"/>
    </row>
    <row r="15006" spans="4:10" s="78" customFormat="1" ht="22.5" customHeight="1">
      <c r="D15006" s="309"/>
      <c r="E15006" s="350"/>
      <c r="G15006" s="160"/>
      <c r="J15006" s="333"/>
    </row>
    <row r="15007" spans="4:10" s="78" customFormat="1" ht="22.5" customHeight="1">
      <c r="D15007" s="309"/>
      <c r="E15007" s="350"/>
      <c r="G15007" s="160"/>
      <c r="J15007" s="333"/>
    </row>
    <row r="15008" spans="4:10" s="78" customFormat="1" ht="22.5" customHeight="1">
      <c r="D15008" s="309"/>
      <c r="E15008" s="350"/>
      <c r="G15008" s="160"/>
      <c r="J15008" s="333"/>
    </row>
    <row r="15009" spans="4:10" s="78" customFormat="1" ht="22.5" customHeight="1">
      <c r="D15009" s="309"/>
      <c r="E15009" s="350"/>
      <c r="G15009" s="160"/>
      <c r="J15009" s="333"/>
    </row>
    <row r="15010" spans="4:10" s="78" customFormat="1" ht="22.5" customHeight="1">
      <c r="D15010" s="309"/>
      <c r="E15010" s="350"/>
      <c r="G15010" s="160"/>
      <c r="J15010" s="333"/>
    </row>
    <row r="15011" spans="4:10" s="78" customFormat="1" ht="22.5" customHeight="1">
      <c r="D15011" s="309"/>
      <c r="E15011" s="350"/>
      <c r="G15011" s="160"/>
      <c r="J15011" s="333"/>
    </row>
    <row r="15012" spans="4:10" s="78" customFormat="1" ht="22.5" customHeight="1">
      <c r="D15012" s="309"/>
      <c r="E15012" s="350"/>
      <c r="G15012" s="160"/>
      <c r="J15012" s="333"/>
    </row>
    <row r="15013" spans="4:10" s="78" customFormat="1" ht="22.5" customHeight="1">
      <c r="D15013" s="309"/>
      <c r="E15013" s="350"/>
      <c r="G15013" s="160"/>
      <c r="J15013" s="333"/>
    </row>
    <row r="15014" spans="4:10" s="78" customFormat="1" ht="22.5" customHeight="1">
      <c r="D15014" s="309"/>
      <c r="E15014" s="350"/>
      <c r="G15014" s="160"/>
      <c r="J15014" s="333"/>
    </row>
    <row r="15015" spans="4:10" s="78" customFormat="1" ht="22.5" customHeight="1">
      <c r="D15015" s="309"/>
      <c r="E15015" s="350"/>
      <c r="G15015" s="160"/>
      <c r="J15015" s="333"/>
    </row>
    <row r="15016" spans="4:10" s="78" customFormat="1" ht="22.5" customHeight="1">
      <c r="D15016" s="309"/>
      <c r="E15016" s="350"/>
      <c r="G15016" s="160"/>
      <c r="J15016" s="333"/>
    </row>
    <row r="15017" spans="4:10" s="78" customFormat="1" ht="22.5" customHeight="1">
      <c r="D15017" s="309"/>
      <c r="E15017" s="350"/>
      <c r="G15017" s="160"/>
      <c r="J15017" s="333"/>
    </row>
    <row r="15018" spans="4:10" s="78" customFormat="1" ht="22.5" customHeight="1">
      <c r="D15018" s="309"/>
      <c r="E15018" s="350"/>
      <c r="G15018" s="160"/>
      <c r="J15018" s="333"/>
    </row>
    <row r="15019" spans="4:10" s="78" customFormat="1" ht="22.5" customHeight="1">
      <c r="D15019" s="309"/>
      <c r="E15019" s="350"/>
      <c r="G15019" s="160"/>
      <c r="J15019" s="333"/>
    </row>
    <row r="15020" spans="4:10" s="78" customFormat="1" ht="22.5" customHeight="1">
      <c r="D15020" s="309"/>
      <c r="E15020" s="350"/>
      <c r="G15020" s="160"/>
      <c r="J15020" s="333"/>
    </row>
    <row r="15021" spans="4:10" s="78" customFormat="1" ht="22.5" customHeight="1">
      <c r="D15021" s="309"/>
      <c r="E15021" s="350"/>
      <c r="G15021" s="160"/>
      <c r="J15021" s="333"/>
    </row>
    <row r="15022" spans="4:10" s="78" customFormat="1" ht="22.5" customHeight="1">
      <c r="D15022" s="309"/>
      <c r="E15022" s="350"/>
      <c r="G15022" s="160"/>
      <c r="J15022" s="333"/>
    </row>
    <row r="15023" spans="4:10" s="78" customFormat="1" ht="22.5" customHeight="1">
      <c r="D15023" s="309"/>
      <c r="E15023" s="350"/>
      <c r="G15023" s="160"/>
      <c r="J15023" s="333"/>
    </row>
    <row r="15024" spans="4:10" s="78" customFormat="1" ht="22.5" customHeight="1">
      <c r="D15024" s="309"/>
      <c r="E15024" s="350"/>
      <c r="G15024" s="160"/>
      <c r="J15024" s="333"/>
    </row>
    <row r="15025" spans="4:10" s="78" customFormat="1" ht="22.5" customHeight="1">
      <c r="D15025" s="309"/>
      <c r="E15025" s="350"/>
      <c r="G15025" s="160"/>
      <c r="J15025" s="333"/>
    </row>
    <row r="15026" spans="4:10" s="78" customFormat="1" ht="22.5" customHeight="1">
      <c r="D15026" s="309"/>
      <c r="E15026" s="350"/>
      <c r="G15026" s="160"/>
      <c r="J15026" s="333"/>
    </row>
    <row r="15027" spans="4:10" s="78" customFormat="1" ht="22.5" customHeight="1">
      <c r="D15027" s="309"/>
      <c r="E15027" s="350"/>
      <c r="G15027" s="160"/>
      <c r="J15027" s="333"/>
    </row>
    <row r="15028" spans="4:10" s="78" customFormat="1" ht="22.5" customHeight="1">
      <c r="D15028" s="309"/>
      <c r="E15028" s="350"/>
      <c r="G15028" s="160"/>
      <c r="J15028" s="333"/>
    </row>
    <row r="15029" spans="4:10" s="78" customFormat="1" ht="22.5" customHeight="1">
      <c r="D15029" s="309"/>
      <c r="E15029" s="350"/>
      <c r="G15029" s="160"/>
      <c r="J15029" s="333"/>
    </row>
    <row r="15030" spans="4:10" s="78" customFormat="1" ht="22.5" customHeight="1">
      <c r="D15030" s="309"/>
      <c r="E15030" s="350"/>
      <c r="G15030" s="160"/>
      <c r="J15030" s="333"/>
    </row>
    <row r="15031" spans="4:10" s="78" customFormat="1" ht="22.5" customHeight="1">
      <c r="D15031" s="309"/>
      <c r="E15031" s="350"/>
      <c r="G15031" s="160"/>
      <c r="J15031" s="333"/>
    </row>
    <row r="15032" spans="4:10" s="78" customFormat="1" ht="22.5" customHeight="1">
      <c r="D15032" s="309"/>
      <c r="E15032" s="350"/>
      <c r="G15032" s="160"/>
      <c r="J15032" s="333"/>
    </row>
    <row r="15033" spans="4:10" s="78" customFormat="1" ht="22.5" customHeight="1">
      <c r="D15033" s="309"/>
      <c r="E15033" s="350"/>
      <c r="G15033" s="160"/>
      <c r="J15033" s="333"/>
    </row>
    <row r="15034" spans="4:10" s="78" customFormat="1" ht="22.5" customHeight="1">
      <c r="D15034" s="309"/>
      <c r="E15034" s="350"/>
      <c r="G15034" s="160"/>
      <c r="J15034" s="333"/>
    </row>
    <row r="15035" spans="4:10" s="78" customFormat="1" ht="22.5" customHeight="1">
      <c r="D15035" s="309"/>
      <c r="E15035" s="350"/>
      <c r="G15035" s="160"/>
      <c r="J15035" s="333"/>
    </row>
    <row r="15036" spans="4:10" s="78" customFormat="1" ht="22.5" customHeight="1">
      <c r="D15036" s="309"/>
      <c r="E15036" s="350"/>
      <c r="G15036" s="160"/>
      <c r="J15036" s="333"/>
    </row>
    <row r="15037" spans="4:10" s="78" customFormat="1" ht="22.5" customHeight="1">
      <c r="D15037" s="309"/>
      <c r="E15037" s="350"/>
      <c r="G15037" s="160"/>
      <c r="J15037" s="333"/>
    </row>
    <row r="15038" spans="4:10" s="78" customFormat="1" ht="22.5" customHeight="1">
      <c r="D15038" s="309"/>
      <c r="E15038" s="350"/>
      <c r="G15038" s="160"/>
      <c r="J15038" s="333"/>
    </row>
    <row r="15039" spans="4:10" s="78" customFormat="1" ht="22.5" customHeight="1">
      <c r="D15039" s="309"/>
      <c r="E15039" s="350"/>
      <c r="G15039" s="160"/>
      <c r="J15039" s="333"/>
    </row>
    <row r="15040" spans="4:10" s="78" customFormat="1" ht="22.5" customHeight="1">
      <c r="D15040" s="309"/>
      <c r="E15040" s="350"/>
      <c r="G15040" s="160"/>
      <c r="J15040" s="333"/>
    </row>
    <row r="15041" spans="4:10" s="78" customFormat="1" ht="22.5" customHeight="1">
      <c r="D15041" s="309"/>
      <c r="E15041" s="350"/>
      <c r="G15041" s="160"/>
      <c r="J15041" s="333"/>
    </row>
    <row r="15042" spans="4:10" s="78" customFormat="1" ht="22.5" customHeight="1">
      <c r="D15042" s="309"/>
      <c r="E15042" s="350"/>
      <c r="G15042" s="160"/>
      <c r="J15042" s="333"/>
    </row>
    <row r="15043" spans="4:10" s="78" customFormat="1" ht="22.5" customHeight="1">
      <c r="D15043" s="309"/>
      <c r="E15043" s="350"/>
      <c r="G15043" s="160"/>
      <c r="J15043" s="333"/>
    </row>
    <row r="15044" spans="4:10" s="78" customFormat="1" ht="22.5" customHeight="1">
      <c r="D15044" s="309"/>
      <c r="E15044" s="350"/>
      <c r="G15044" s="160"/>
      <c r="J15044" s="333"/>
    </row>
    <row r="15045" spans="4:10" s="78" customFormat="1" ht="22.5" customHeight="1">
      <c r="D15045" s="309"/>
      <c r="E15045" s="350"/>
      <c r="G15045" s="160"/>
      <c r="J15045" s="333"/>
    </row>
    <row r="15046" spans="4:10" s="78" customFormat="1" ht="22.5" customHeight="1">
      <c r="D15046" s="309"/>
      <c r="E15046" s="350"/>
      <c r="G15046" s="160"/>
      <c r="J15046" s="333"/>
    </row>
    <row r="15047" spans="4:10" s="78" customFormat="1" ht="22.5" customHeight="1">
      <c r="D15047" s="309"/>
      <c r="E15047" s="350"/>
      <c r="G15047" s="160"/>
      <c r="J15047" s="333"/>
    </row>
    <row r="15048" spans="4:10" s="78" customFormat="1" ht="22.5" customHeight="1">
      <c r="D15048" s="309"/>
      <c r="E15048" s="350"/>
      <c r="G15048" s="160"/>
      <c r="J15048" s="333"/>
    </row>
    <row r="15049" spans="4:10" s="78" customFormat="1" ht="22.5" customHeight="1">
      <c r="D15049" s="309"/>
      <c r="E15049" s="350"/>
      <c r="G15049" s="160"/>
      <c r="J15049" s="333"/>
    </row>
    <row r="15050" spans="4:10" s="78" customFormat="1" ht="22.5" customHeight="1">
      <c r="D15050" s="309"/>
      <c r="E15050" s="350"/>
      <c r="G15050" s="160"/>
      <c r="J15050" s="333"/>
    </row>
    <row r="15051" spans="4:10" s="78" customFormat="1" ht="22.5" customHeight="1">
      <c r="D15051" s="309"/>
      <c r="E15051" s="350"/>
      <c r="G15051" s="160"/>
      <c r="J15051" s="333"/>
    </row>
    <row r="15052" spans="4:10" s="78" customFormat="1" ht="22.5" customHeight="1">
      <c r="D15052" s="309"/>
      <c r="E15052" s="350"/>
      <c r="G15052" s="160"/>
      <c r="J15052" s="333"/>
    </row>
    <row r="15053" spans="4:10" s="78" customFormat="1" ht="22.5" customHeight="1">
      <c r="D15053" s="309"/>
      <c r="E15053" s="350"/>
      <c r="G15053" s="160"/>
      <c r="J15053" s="333"/>
    </row>
    <row r="15054" spans="4:10" s="78" customFormat="1" ht="22.5" customHeight="1">
      <c r="D15054" s="309"/>
      <c r="E15054" s="350"/>
      <c r="G15054" s="160"/>
      <c r="J15054" s="333"/>
    </row>
    <row r="15055" spans="4:10" s="78" customFormat="1" ht="22.5" customHeight="1">
      <c r="D15055" s="309"/>
      <c r="E15055" s="350"/>
      <c r="G15055" s="160"/>
      <c r="J15055" s="333"/>
    </row>
    <row r="15056" spans="4:10" s="78" customFormat="1" ht="22.5" customHeight="1">
      <c r="D15056" s="309"/>
      <c r="E15056" s="350"/>
      <c r="G15056" s="160"/>
      <c r="J15056" s="333"/>
    </row>
    <row r="15057" spans="4:10" s="78" customFormat="1" ht="22.5" customHeight="1">
      <c r="D15057" s="309"/>
      <c r="E15057" s="350"/>
      <c r="G15057" s="160"/>
      <c r="J15057" s="333"/>
    </row>
    <row r="15058" spans="4:10" s="78" customFormat="1" ht="22.5" customHeight="1">
      <c r="D15058" s="309"/>
      <c r="E15058" s="350"/>
      <c r="G15058" s="160"/>
      <c r="J15058" s="333"/>
    </row>
    <row r="15059" spans="4:10" s="78" customFormat="1" ht="22.5" customHeight="1">
      <c r="D15059" s="309"/>
      <c r="E15059" s="350"/>
      <c r="G15059" s="160"/>
      <c r="J15059" s="333"/>
    </row>
    <row r="15060" spans="4:10" s="78" customFormat="1" ht="22.5" customHeight="1">
      <c r="D15060" s="309"/>
      <c r="E15060" s="350"/>
      <c r="G15060" s="160"/>
      <c r="J15060" s="333"/>
    </row>
    <row r="15061" spans="4:10" s="78" customFormat="1" ht="22.5" customHeight="1">
      <c r="D15061" s="309"/>
      <c r="E15061" s="350"/>
      <c r="G15061" s="160"/>
      <c r="J15061" s="333"/>
    </row>
    <row r="15062" spans="4:10" s="78" customFormat="1" ht="22.5" customHeight="1">
      <c r="D15062" s="309"/>
      <c r="E15062" s="350"/>
      <c r="G15062" s="160"/>
      <c r="J15062" s="333"/>
    </row>
    <row r="15063" spans="4:10" s="78" customFormat="1" ht="22.5" customHeight="1">
      <c r="D15063" s="309"/>
      <c r="E15063" s="350"/>
      <c r="G15063" s="160"/>
      <c r="J15063" s="333"/>
    </row>
    <row r="15064" spans="4:10" s="78" customFormat="1" ht="22.5" customHeight="1">
      <c r="D15064" s="309"/>
      <c r="E15064" s="350"/>
      <c r="G15064" s="160"/>
      <c r="J15064" s="333"/>
    </row>
    <row r="15065" spans="4:10" s="78" customFormat="1" ht="22.5" customHeight="1">
      <c r="D15065" s="309"/>
      <c r="E15065" s="350"/>
      <c r="G15065" s="160"/>
      <c r="J15065" s="333"/>
    </row>
    <row r="15066" spans="4:10" s="78" customFormat="1" ht="22.5" customHeight="1">
      <c r="D15066" s="309"/>
      <c r="E15066" s="350"/>
      <c r="G15066" s="160"/>
      <c r="J15066" s="333"/>
    </row>
    <row r="15067" spans="4:10" s="78" customFormat="1" ht="22.5" customHeight="1">
      <c r="D15067" s="309"/>
      <c r="E15067" s="350"/>
      <c r="G15067" s="160"/>
      <c r="J15067" s="333"/>
    </row>
    <row r="15068" spans="4:10" s="78" customFormat="1" ht="22.5" customHeight="1">
      <c r="D15068" s="309"/>
      <c r="E15068" s="350"/>
      <c r="G15068" s="160"/>
      <c r="J15068" s="333"/>
    </row>
    <row r="15069" spans="4:10" s="78" customFormat="1" ht="22.5" customHeight="1">
      <c r="D15069" s="309"/>
      <c r="E15069" s="350"/>
      <c r="G15069" s="160"/>
      <c r="J15069" s="333"/>
    </row>
    <row r="15070" spans="4:10" s="78" customFormat="1" ht="22.5" customHeight="1">
      <c r="D15070" s="309"/>
      <c r="E15070" s="350"/>
      <c r="G15070" s="160"/>
      <c r="J15070" s="333"/>
    </row>
    <row r="15071" spans="4:10" s="78" customFormat="1" ht="22.5" customHeight="1">
      <c r="D15071" s="309"/>
      <c r="E15071" s="350"/>
      <c r="G15071" s="160"/>
      <c r="J15071" s="333"/>
    </row>
    <row r="15072" spans="4:10" s="78" customFormat="1" ht="22.5" customHeight="1">
      <c r="D15072" s="309"/>
      <c r="E15072" s="350"/>
      <c r="G15072" s="160"/>
      <c r="J15072" s="333"/>
    </row>
    <row r="15073" spans="4:10" s="78" customFormat="1" ht="22.5" customHeight="1">
      <c r="D15073" s="309"/>
      <c r="E15073" s="350"/>
      <c r="G15073" s="160"/>
      <c r="J15073" s="333"/>
    </row>
    <row r="15074" spans="4:10" s="78" customFormat="1" ht="22.5" customHeight="1">
      <c r="D15074" s="309"/>
      <c r="E15074" s="350"/>
      <c r="G15074" s="160"/>
      <c r="J15074" s="333"/>
    </row>
    <row r="15075" spans="4:10" s="78" customFormat="1" ht="22.5" customHeight="1">
      <c r="D15075" s="309"/>
      <c r="E15075" s="350"/>
      <c r="G15075" s="160"/>
      <c r="J15075" s="333"/>
    </row>
    <row r="15076" spans="4:10" s="78" customFormat="1" ht="22.5" customHeight="1">
      <c r="D15076" s="309"/>
      <c r="E15076" s="350"/>
      <c r="G15076" s="160"/>
      <c r="J15076" s="333"/>
    </row>
    <row r="15077" spans="4:10" s="78" customFormat="1" ht="22.5" customHeight="1">
      <c r="D15077" s="309"/>
      <c r="E15077" s="350"/>
      <c r="G15077" s="160"/>
      <c r="J15077" s="333"/>
    </row>
    <row r="15078" spans="4:10" s="78" customFormat="1" ht="22.5" customHeight="1">
      <c r="D15078" s="309"/>
      <c r="E15078" s="350"/>
      <c r="G15078" s="160"/>
      <c r="J15078" s="333"/>
    </row>
    <row r="15079" spans="4:10" s="78" customFormat="1" ht="22.5" customHeight="1">
      <c r="D15079" s="309"/>
      <c r="E15079" s="350"/>
      <c r="G15079" s="160"/>
      <c r="J15079" s="333"/>
    </row>
    <row r="15080" spans="4:10" s="78" customFormat="1" ht="22.5" customHeight="1">
      <c r="D15080" s="309"/>
      <c r="E15080" s="350"/>
      <c r="G15080" s="160"/>
      <c r="J15080" s="333"/>
    </row>
    <row r="15081" spans="4:10" s="78" customFormat="1" ht="22.5" customHeight="1">
      <c r="D15081" s="309"/>
      <c r="E15081" s="350"/>
      <c r="G15081" s="160"/>
      <c r="J15081" s="333"/>
    </row>
    <row r="15082" spans="4:10" s="78" customFormat="1" ht="22.5" customHeight="1">
      <c r="D15082" s="309"/>
      <c r="E15082" s="350"/>
      <c r="G15082" s="160"/>
      <c r="J15082" s="333"/>
    </row>
    <row r="15083" spans="4:10" s="78" customFormat="1" ht="22.5" customHeight="1">
      <c r="D15083" s="309"/>
      <c r="E15083" s="350"/>
      <c r="G15083" s="160"/>
      <c r="J15083" s="333"/>
    </row>
    <row r="15084" spans="4:10" s="78" customFormat="1" ht="22.5" customHeight="1">
      <c r="D15084" s="309"/>
      <c r="E15084" s="350"/>
      <c r="G15084" s="160"/>
      <c r="J15084" s="333"/>
    </row>
    <row r="15085" spans="4:10" s="78" customFormat="1" ht="22.5" customHeight="1">
      <c r="D15085" s="309"/>
      <c r="E15085" s="350"/>
      <c r="G15085" s="160"/>
      <c r="J15085" s="333"/>
    </row>
    <row r="15086" spans="4:10" s="78" customFormat="1" ht="22.5" customHeight="1">
      <c r="D15086" s="309"/>
      <c r="E15086" s="350"/>
      <c r="G15086" s="160"/>
      <c r="J15086" s="333"/>
    </row>
    <row r="15087" spans="4:10" s="78" customFormat="1" ht="22.5" customHeight="1">
      <c r="D15087" s="309"/>
      <c r="E15087" s="350"/>
      <c r="G15087" s="160"/>
      <c r="J15087" s="333"/>
    </row>
    <row r="15088" spans="4:10" s="78" customFormat="1" ht="22.5" customHeight="1">
      <c r="D15088" s="309"/>
      <c r="E15088" s="350"/>
      <c r="G15088" s="160"/>
      <c r="J15088" s="333"/>
    </row>
    <row r="15089" spans="4:10" s="78" customFormat="1" ht="22.5" customHeight="1">
      <c r="D15089" s="309"/>
      <c r="E15089" s="350"/>
      <c r="G15089" s="160"/>
      <c r="J15089" s="333"/>
    </row>
    <row r="15090" spans="4:10" s="78" customFormat="1" ht="22.5" customHeight="1">
      <c r="D15090" s="309"/>
      <c r="E15090" s="350"/>
      <c r="G15090" s="160"/>
      <c r="J15090" s="333"/>
    </row>
    <row r="15091" spans="4:10" s="78" customFormat="1" ht="22.5" customHeight="1">
      <c r="D15091" s="309"/>
      <c r="E15091" s="350"/>
      <c r="G15091" s="160"/>
      <c r="J15091" s="333"/>
    </row>
    <row r="15092" spans="4:10" s="78" customFormat="1" ht="22.5" customHeight="1">
      <c r="D15092" s="309"/>
      <c r="E15092" s="350"/>
      <c r="G15092" s="160"/>
      <c r="J15092" s="333"/>
    </row>
    <row r="15093" spans="4:10" s="78" customFormat="1" ht="22.5" customHeight="1">
      <c r="D15093" s="309"/>
      <c r="E15093" s="350"/>
      <c r="G15093" s="160"/>
      <c r="J15093" s="333"/>
    </row>
    <row r="15094" spans="4:10" s="78" customFormat="1" ht="22.5" customHeight="1">
      <c r="D15094" s="309"/>
      <c r="E15094" s="350"/>
      <c r="G15094" s="160"/>
      <c r="J15094" s="333"/>
    </row>
    <row r="15095" spans="4:10" s="78" customFormat="1" ht="22.5" customHeight="1">
      <c r="D15095" s="309"/>
      <c r="E15095" s="350"/>
      <c r="G15095" s="160"/>
      <c r="J15095" s="333"/>
    </row>
    <row r="15096" spans="4:10" s="78" customFormat="1" ht="22.5" customHeight="1">
      <c r="D15096" s="309"/>
      <c r="E15096" s="350"/>
      <c r="G15096" s="160"/>
      <c r="J15096" s="333"/>
    </row>
    <row r="15097" spans="4:10" s="78" customFormat="1" ht="22.5" customHeight="1">
      <c r="D15097" s="309"/>
      <c r="E15097" s="350"/>
      <c r="G15097" s="160"/>
      <c r="J15097" s="333"/>
    </row>
    <row r="15098" spans="4:10" s="78" customFormat="1" ht="22.5" customHeight="1">
      <c r="D15098" s="309"/>
      <c r="E15098" s="350"/>
      <c r="G15098" s="160"/>
      <c r="J15098" s="333"/>
    </row>
    <row r="15099" spans="4:10" s="78" customFormat="1" ht="22.5" customHeight="1">
      <c r="D15099" s="309"/>
      <c r="E15099" s="350"/>
      <c r="G15099" s="160"/>
      <c r="J15099" s="333"/>
    </row>
    <row r="15100" spans="4:10" s="78" customFormat="1" ht="22.5" customHeight="1">
      <c r="D15100" s="309"/>
      <c r="E15100" s="350"/>
      <c r="G15100" s="160"/>
      <c r="J15100" s="333"/>
    </row>
    <row r="15101" spans="4:10" s="78" customFormat="1" ht="22.5" customHeight="1">
      <c r="D15101" s="309"/>
      <c r="E15101" s="350"/>
      <c r="G15101" s="160"/>
      <c r="J15101" s="333"/>
    </row>
    <row r="15102" spans="4:10" s="78" customFormat="1" ht="22.5" customHeight="1">
      <c r="D15102" s="309"/>
      <c r="E15102" s="350"/>
      <c r="G15102" s="160"/>
      <c r="J15102" s="333"/>
    </row>
    <row r="15103" spans="4:10" s="78" customFormat="1" ht="22.5" customHeight="1">
      <c r="D15103" s="309"/>
      <c r="E15103" s="350"/>
      <c r="G15103" s="160"/>
      <c r="J15103" s="333"/>
    </row>
    <row r="15104" spans="4:10" s="78" customFormat="1" ht="22.5" customHeight="1">
      <c r="D15104" s="309"/>
      <c r="E15104" s="350"/>
      <c r="G15104" s="160"/>
      <c r="J15104" s="333"/>
    </row>
    <row r="15105" spans="4:10" s="78" customFormat="1" ht="22.5" customHeight="1">
      <c r="D15105" s="309"/>
      <c r="E15105" s="350"/>
      <c r="G15105" s="160"/>
      <c r="J15105" s="333"/>
    </row>
    <row r="15106" spans="4:10" s="78" customFormat="1" ht="22.5" customHeight="1">
      <c r="D15106" s="309"/>
      <c r="E15106" s="350"/>
      <c r="G15106" s="160"/>
      <c r="J15106" s="333"/>
    </row>
    <row r="15107" spans="4:10" s="78" customFormat="1" ht="22.5" customHeight="1">
      <c r="D15107" s="309"/>
      <c r="E15107" s="350"/>
      <c r="G15107" s="160"/>
      <c r="J15107" s="333"/>
    </row>
    <row r="15108" spans="4:10" s="78" customFormat="1" ht="22.5" customHeight="1">
      <c r="D15108" s="309"/>
      <c r="E15108" s="350"/>
      <c r="G15108" s="160"/>
      <c r="J15108" s="333"/>
    </row>
    <row r="15109" spans="4:10" s="78" customFormat="1" ht="22.5" customHeight="1">
      <c r="D15109" s="309"/>
      <c r="E15109" s="350"/>
      <c r="G15109" s="160"/>
      <c r="J15109" s="333"/>
    </row>
    <row r="15110" spans="4:10" s="78" customFormat="1" ht="22.5" customHeight="1">
      <c r="D15110" s="309"/>
      <c r="E15110" s="350"/>
      <c r="G15110" s="160"/>
      <c r="J15110" s="333"/>
    </row>
    <row r="15111" spans="4:10" s="78" customFormat="1" ht="22.5" customHeight="1">
      <c r="D15111" s="309"/>
      <c r="E15111" s="350"/>
      <c r="G15111" s="160"/>
      <c r="J15111" s="333"/>
    </row>
    <row r="15112" spans="4:10" s="78" customFormat="1" ht="22.5" customHeight="1">
      <c r="D15112" s="309"/>
      <c r="E15112" s="350"/>
      <c r="G15112" s="160"/>
      <c r="J15112" s="333"/>
    </row>
    <row r="15113" spans="4:10" s="78" customFormat="1" ht="22.5" customHeight="1">
      <c r="D15113" s="309"/>
      <c r="E15113" s="350"/>
      <c r="G15113" s="160"/>
      <c r="J15113" s="333"/>
    </row>
    <row r="15114" spans="4:10" s="78" customFormat="1" ht="22.5" customHeight="1">
      <c r="D15114" s="309"/>
      <c r="E15114" s="350"/>
      <c r="G15114" s="160"/>
      <c r="J15114" s="333"/>
    </row>
    <row r="15115" spans="4:10" s="78" customFormat="1" ht="22.5" customHeight="1">
      <c r="D15115" s="309"/>
      <c r="E15115" s="350"/>
      <c r="G15115" s="160"/>
      <c r="J15115" s="333"/>
    </row>
    <row r="15116" spans="4:10" s="78" customFormat="1" ht="22.5" customHeight="1">
      <c r="D15116" s="309"/>
      <c r="E15116" s="350"/>
      <c r="G15116" s="160"/>
      <c r="J15116" s="333"/>
    </row>
    <row r="15117" spans="4:10" s="78" customFormat="1" ht="22.5" customHeight="1">
      <c r="D15117" s="309"/>
      <c r="E15117" s="350"/>
      <c r="G15117" s="160"/>
      <c r="J15117" s="333"/>
    </row>
    <row r="15118" spans="4:10" s="78" customFormat="1" ht="22.5" customHeight="1">
      <c r="D15118" s="309"/>
      <c r="E15118" s="350"/>
      <c r="G15118" s="160"/>
      <c r="J15118" s="333"/>
    </row>
    <row r="15119" spans="4:10" s="78" customFormat="1" ht="22.5" customHeight="1">
      <c r="D15119" s="309"/>
      <c r="E15119" s="350"/>
      <c r="G15119" s="160"/>
      <c r="J15119" s="333"/>
    </row>
    <row r="15120" spans="4:10" s="78" customFormat="1" ht="22.5" customHeight="1">
      <c r="D15120" s="309"/>
      <c r="E15120" s="350"/>
      <c r="G15120" s="160"/>
      <c r="J15120" s="333"/>
    </row>
    <row r="15121" spans="4:10" s="78" customFormat="1" ht="22.5" customHeight="1">
      <c r="D15121" s="309"/>
      <c r="E15121" s="350"/>
      <c r="G15121" s="160"/>
      <c r="J15121" s="333"/>
    </row>
    <row r="15122" spans="4:10" s="78" customFormat="1" ht="22.5" customHeight="1">
      <c r="D15122" s="309"/>
      <c r="E15122" s="350"/>
      <c r="G15122" s="160"/>
      <c r="J15122" s="333"/>
    </row>
    <row r="15123" spans="4:10" s="78" customFormat="1" ht="22.5" customHeight="1">
      <c r="D15123" s="309"/>
      <c r="E15123" s="350"/>
      <c r="G15123" s="160"/>
      <c r="J15123" s="333"/>
    </row>
    <row r="15124" spans="4:10" s="78" customFormat="1" ht="22.5" customHeight="1">
      <c r="D15124" s="309"/>
      <c r="E15124" s="350"/>
      <c r="G15124" s="160"/>
      <c r="J15124" s="333"/>
    </row>
    <row r="15125" spans="4:10" s="78" customFormat="1" ht="22.5" customHeight="1">
      <c r="D15125" s="309"/>
      <c r="E15125" s="350"/>
      <c r="G15125" s="160"/>
      <c r="J15125" s="333"/>
    </row>
    <row r="15126" spans="4:10" s="78" customFormat="1" ht="22.5" customHeight="1">
      <c r="D15126" s="309"/>
      <c r="E15126" s="350"/>
      <c r="G15126" s="160"/>
      <c r="J15126" s="333"/>
    </row>
    <row r="15127" spans="4:10" s="78" customFormat="1" ht="22.5" customHeight="1">
      <c r="D15127" s="309"/>
      <c r="E15127" s="350"/>
      <c r="G15127" s="160"/>
      <c r="J15127" s="333"/>
    </row>
    <row r="15128" spans="4:10" s="78" customFormat="1" ht="22.5" customHeight="1">
      <c r="D15128" s="309"/>
      <c r="E15128" s="350"/>
      <c r="G15128" s="160"/>
      <c r="J15128" s="333"/>
    </row>
    <row r="15129" spans="4:10" s="78" customFormat="1" ht="22.5" customHeight="1">
      <c r="D15129" s="309"/>
      <c r="E15129" s="350"/>
      <c r="G15129" s="160"/>
      <c r="J15129" s="333"/>
    </row>
    <row r="15130" spans="4:10" s="78" customFormat="1" ht="22.5" customHeight="1">
      <c r="D15130" s="309"/>
      <c r="E15130" s="350"/>
      <c r="G15130" s="160"/>
      <c r="J15130" s="333"/>
    </row>
    <row r="15131" spans="4:10" s="78" customFormat="1" ht="22.5" customHeight="1">
      <c r="D15131" s="309"/>
      <c r="E15131" s="350"/>
      <c r="G15131" s="160"/>
      <c r="J15131" s="333"/>
    </row>
    <row r="15132" spans="4:10" s="78" customFormat="1" ht="22.5" customHeight="1">
      <c r="D15132" s="309"/>
      <c r="E15132" s="350"/>
      <c r="G15132" s="160"/>
      <c r="J15132" s="333"/>
    </row>
    <row r="15133" spans="4:10" s="78" customFormat="1" ht="22.5" customHeight="1">
      <c r="D15133" s="309"/>
      <c r="E15133" s="350"/>
      <c r="G15133" s="160"/>
      <c r="J15133" s="333"/>
    </row>
    <row r="15134" spans="4:10" s="78" customFormat="1" ht="22.5" customHeight="1">
      <c r="D15134" s="309"/>
      <c r="E15134" s="350"/>
      <c r="G15134" s="160"/>
      <c r="J15134" s="333"/>
    </row>
    <row r="15135" spans="4:10" s="78" customFormat="1" ht="22.5" customHeight="1">
      <c r="D15135" s="309"/>
      <c r="E15135" s="350"/>
      <c r="G15135" s="160"/>
      <c r="J15135" s="333"/>
    </row>
    <row r="15136" spans="4:10" s="78" customFormat="1" ht="22.5" customHeight="1">
      <c r="D15136" s="309"/>
      <c r="E15136" s="350"/>
      <c r="G15136" s="160"/>
      <c r="J15136" s="333"/>
    </row>
    <row r="15137" spans="4:10" s="78" customFormat="1" ht="22.5" customHeight="1">
      <c r="D15137" s="309"/>
      <c r="E15137" s="350"/>
      <c r="G15137" s="160"/>
      <c r="J15137" s="333"/>
    </row>
    <row r="15138" spans="4:10" s="78" customFormat="1" ht="22.5" customHeight="1">
      <c r="D15138" s="309"/>
      <c r="E15138" s="350"/>
      <c r="G15138" s="160"/>
      <c r="J15138" s="333"/>
    </row>
    <row r="15139" spans="4:10" s="78" customFormat="1" ht="22.5" customHeight="1">
      <c r="D15139" s="309"/>
      <c r="E15139" s="350"/>
      <c r="G15139" s="160"/>
      <c r="J15139" s="333"/>
    </row>
    <row r="15140" spans="4:10" s="78" customFormat="1" ht="22.5" customHeight="1">
      <c r="D15140" s="309"/>
      <c r="E15140" s="350"/>
      <c r="G15140" s="160"/>
      <c r="J15140" s="333"/>
    </row>
    <row r="15141" spans="4:10" s="78" customFormat="1" ht="22.5" customHeight="1">
      <c r="D15141" s="309"/>
      <c r="E15141" s="350"/>
      <c r="G15141" s="160"/>
      <c r="J15141" s="333"/>
    </row>
    <row r="15142" spans="4:10" s="78" customFormat="1" ht="22.5" customHeight="1">
      <c r="D15142" s="309"/>
      <c r="E15142" s="350"/>
      <c r="G15142" s="160"/>
      <c r="J15142" s="333"/>
    </row>
    <row r="15143" spans="4:10" s="78" customFormat="1" ht="22.5" customHeight="1">
      <c r="D15143" s="309"/>
      <c r="E15143" s="350"/>
      <c r="G15143" s="160"/>
      <c r="J15143" s="333"/>
    </row>
    <row r="15144" spans="4:10" s="78" customFormat="1" ht="22.5" customHeight="1">
      <c r="D15144" s="309"/>
      <c r="E15144" s="350"/>
      <c r="G15144" s="160"/>
      <c r="J15144" s="333"/>
    </row>
    <row r="15145" spans="4:10" s="78" customFormat="1" ht="22.5" customHeight="1">
      <c r="D15145" s="309"/>
      <c r="E15145" s="350"/>
      <c r="G15145" s="160"/>
      <c r="J15145" s="333"/>
    </row>
    <row r="15146" spans="4:10" s="78" customFormat="1" ht="22.5" customHeight="1">
      <c r="D15146" s="309"/>
      <c r="E15146" s="350"/>
      <c r="G15146" s="160"/>
      <c r="J15146" s="333"/>
    </row>
    <row r="15147" spans="4:10" s="78" customFormat="1" ht="22.5" customHeight="1">
      <c r="D15147" s="309"/>
      <c r="E15147" s="350"/>
      <c r="G15147" s="160"/>
      <c r="J15147" s="333"/>
    </row>
    <row r="15148" spans="4:10" s="78" customFormat="1" ht="22.5" customHeight="1">
      <c r="D15148" s="309"/>
      <c r="E15148" s="350"/>
      <c r="G15148" s="160"/>
      <c r="J15148" s="333"/>
    </row>
    <row r="15149" spans="4:10" s="78" customFormat="1" ht="22.5" customHeight="1">
      <c r="D15149" s="309"/>
      <c r="E15149" s="350"/>
      <c r="G15149" s="160"/>
      <c r="J15149" s="333"/>
    </row>
    <row r="15150" spans="4:10" s="78" customFormat="1" ht="22.5" customHeight="1">
      <c r="D15150" s="309"/>
      <c r="E15150" s="350"/>
      <c r="G15150" s="160"/>
      <c r="J15150" s="333"/>
    </row>
    <row r="15151" spans="4:10" s="78" customFormat="1" ht="22.5" customHeight="1">
      <c r="D15151" s="309"/>
      <c r="E15151" s="350"/>
      <c r="G15151" s="160"/>
      <c r="J15151" s="333"/>
    </row>
    <row r="15152" spans="4:10" s="78" customFormat="1" ht="22.5" customHeight="1">
      <c r="D15152" s="309"/>
      <c r="E15152" s="350"/>
      <c r="G15152" s="160"/>
      <c r="J15152" s="333"/>
    </row>
    <row r="15153" spans="4:10" s="78" customFormat="1" ht="22.5" customHeight="1">
      <c r="D15153" s="309"/>
      <c r="E15153" s="350"/>
      <c r="G15153" s="160"/>
      <c r="J15153" s="333"/>
    </row>
    <row r="15154" spans="4:10" s="78" customFormat="1" ht="22.5" customHeight="1">
      <c r="D15154" s="309"/>
      <c r="E15154" s="350"/>
      <c r="G15154" s="160"/>
      <c r="J15154" s="333"/>
    </row>
    <row r="15155" spans="4:10" s="78" customFormat="1" ht="22.5" customHeight="1">
      <c r="D15155" s="309"/>
      <c r="E15155" s="350"/>
      <c r="G15155" s="160"/>
      <c r="J15155" s="333"/>
    </row>
    <row r="15156" spans="4:10" s="78" customFormat="1" ht="22.5" customHeight="1">
      <c r="D15156" s="309"/>
      <c r="E15156" s="350"/>
      <c r="G15156" s="160"/>
      <c r="J15156" s="333"/>
    </row>
    <row r="15157" spans="4:10" s="78" customFormat="1" ht="22.5" customHeight="1">
      <c r="D15157" s="309"/>
      <c r="E15157" s="350"/>
      <c r="G15157" s="160"/>
      <c r="J15157" s="333"/>
    </row>
    <row r="15158" spans="4:10" s="78" customFormat="1" ht="22.5" customHeight="1">
      <c r="D15158" s="309"/>
      <c r="E15158" s="350"/>
      <c r="G15158" s="160"/>
      <c r="J15158" s="333"/>
    </row>
    <row r="15159" spans="4:10" s="78" customFormat="1" ht="22.5" customHeight="1">
      <c r="D15159" s="309"/>
      <c r="E15159" s="350"/>
      <c r="G15159" s="160"/>
      <c r="J15159" s="333"/>
    </row>
    <row r="15160" spans="4:10" s="78" customFormat="1" ht="22.5" customHeight="1">
      <c r="D15160" s="309"/>
      <c r="E15160" s="350"/>
      <c r="G15160" s="160"/>
      <c r="J15160" s="333"/>
    </row>
    <row r="15161" spans="4:10" s="78" customFormat="1" ht="22.5" customHeight="1">
      <c r="D15161" s="309"/>
      <c r="E15161" s="350"/>
      <c r="G15161" s="160"/>
      <c r="J15161" s="333"/>
    </row>
    <row r="15162" spans="4:10" s="78" customFormat="1" ht="22.5" customHeight="1">
      <c r="D15162" s="309"/>
      <c r="E15162" s="350"/>
      <c r="G15162" s="160"/>
      <c r="J15162" s="333"/>
    </row>
    <row r="15163" spans="4:10" s="78" customFormat="1" ht="22.5" customHeight="1">
      <c r="D15163" s="309"/>
      <c r="E15163" s="350"/>
      <c r="G15163" s="160"/>
      <c r="J15163" s="333"/>
    </row>
    <row r="15164" spans="4:10" s="78" customFormat="1" ht="22.5" customHeight="1">
      <c r="D15164" s="309"/>
      <c r="E15164" s="350"/>
      <c r="G15164" s="160"/>
      <c r="J15164" s="333"/>
    </row>
    <row r="15165" spans="4:10" s="78" customFormat="1" ht="22.5" customHeight="1">
      <c r="D15165" s="309"/>
      <c r="E15165" s="350"/>
      <c r="G15165" s="160"/>
      <c r="J15165" s="333"/>
    </row>
    <row r="15166" spans="4:10" s="78" customFormat="1" ht="22.5" customHeight="1">
      <c r="D15166" s="309"/>
      <c r="E15166" s="350"/>
      <c r="G15166" s="160"/>
      <c r="J15166" s="333"/>
    </row>
    <row r="15167" spans="4:10" s="78" customFormat="1" ht="22.5" customHeight="1">
      <c r="D15167" s="309"/>
      <c r="E15167" s="350"/>
      <c r="G15167" s="160"/>
      <c r="J15167" s="333"/>
    </row>
    <row r="15168" spans="4:10" s="78" customFormat="1" ht="22.5" customHeight="1">
      <c r="D15168" s="309"/>
      <c r="E15168" s="350"/>
      <c r="G15168" s="160"/>
      <c r="J15168" s="333"/>
    </row>
    <row r="15169" spans="4:10" s="78" customFormat="1" ht="22.5" customHeight="1">
      <c r="D15169" s="309"/>
      <c r="E15169" s="350"/>
      <c r="G15169" s="160"/>
      <c r="J15169" s="333"/>
    </row>
    <row r="15170" spans="4:10" s="78" customFormat="1" ht="22.5" customHeight="1">
      <c r="D15170" s="309"/>
      <c r="E15170" s="350"/>
      <c r="G15170" s="160"/>
      <c r="J15170" s="333"/>
    </row>
    <row r="15171" spans="4:10" s="78" customFormat="1" ht="22.5" customHeight="1">
      <c r="D15171" s="309"/>
      <c r="E15171" s="350"/>
      <c r="G15171" s="160"/>
      <c r="J15171" s="333"/>
    </row>
    <row r="15172" spans="4:10" s="78" customFormat="1" ht="22.5" customHeight="1">
      <c r="D15172" s="309"/>
      <c r="E15172" s="350"/>
      <c r="G15172" s="160"/>
      <c r="J15172" s="333"/>
    </row>
    <row r="15173" spans="4:10" s="78" customFormat="1" ht="22.5" customHeight="1">
      <c r="D15173" s="309"/>
      <c r="E15173" s="350"/>
      <c r="G15173" s="160"/>
      <c r="J15173" s="333"/>
    </row>
    <row r="15174" spans="4:10" s="78" customFormat="1" ht="22.5" customHeight="1">
      <c r="D15174" s="309"/>
      <c r="E15174" s="350"/>
      <c r="G15174" s="160"/>
      <c r="J15174" s="333"/>
    </row>
    <row r="15175" spans="4:10" s="78" customFormat="1" ht="22.5" customHeight="1">
      <c r="D15175" s="309"/>
      <c r="E15175" s="350"/>
      <c r="G15175" s="160"/>
      <c r="J15175" s="333"/>
    </row>
    <row r="15176" spans="4:10" s="78" customFormat="1" ht="22.5" customHeight="1">
      <c r="D15176" s="309"/>
      <c r="E15176" s="350"/>
      <c r="G15176" s="160"/>
      <c r="J15176" s="333"/>
    </row>
    <row r="15177" spans="4:10" s="78" customFormat="1" ht="22.5" customHeight="1">
      <c r="D15177" s="309"/>
      <c r="E15177" s="350"/>
      <c r="G15177" s="160"/>
      <c r="J15177" s="333"/>
    </row>
    <row r="15178" spans="4:10" s="78" customFormat="1" ht="22.5" customHeight="1">
      <c r="D15178" s="309"/>
      <c r="E15178" s="350"/>
      <c r="G15178" s="160"/>
      <c r="J15178" s="333"/>
    </row>
    <row r="15179" spans="4:10" s="78" customFormat="1" ht="22.5" customHeight="1">
      <c r="D15179" s="309"/>
      <c r="E15179" s="350"/>
      <c r="G15179" s="160"/>
      <c r="J15179" s="333"/>
    </row>
    <row r="15180" spans="4:10" s="78" customFormat="1" ht="22.5" customHeight="1">
      <c r="D15180" s="309"/>
      <c r="E15180" s="350"/>
      <c r="G15180" s="160"/>
      <c r="J15180" s="333"/>
    </row>
    <row r="15181" spans="4:10" s="78" customFormat="1" ht="22.5" customHeight="1">
      <c r="D15181" s="309"/>
      <c r="E15181" s="350"/>
      <c r="G15181" s="160"/>
      <c r="J15181" s="333"/>
    </row>
    <row r="15182" spans="4:10" s="78" customFormat="1" ht="22.5" customHeight="1">
      <c r="D15182" s="309"/>
      <c r="E15182" s="350"/>
      <c r="G15182" s="160"/>
      <c r="J15182" s="333"/>
    </row>
    <row r="15183" spans="4:10" s="78" customFormat="1" ht="22.5" customHeight="1">
      <c r="D15183" s="309"/>
      <c r="E15183" s="350"/>
      <c r="G15183" s="160"/>
      <c r="J15183" s="333"/>
    </row>
    <row r="15184" spans="4:10" s="78" customFormat="1" ht="22.5" customHeight="1">
      <c r="D15184" s="309"/>
      <c r="E15184" s="350"/>
      <c r="G15184" s="160"/>
      <c r="J15184" s="333"/>
    </row>
    <row r="15185" spans="4:10" s="78" customFormat="1" ht="22.5" customHeight="1">
      <c r="D15185" s="309"/>
      <c r="E15185" s="350"/>
      <c r="G15185" s="160"/>
      <c r="J15185" s="333"/>
    </row>
    <row r="15186" spans="4:10" s="78" customFormat="1" ht="22.5" customHeight="1">
      <c r="D15186" s="309"/>
      <c r="E15186" s="350"/>
      <c r="G15186" s="160"/>
      <c r="J15186" s="333"/>
    </row>
    <row r="15187" spans="4:10" s="78" customFormat="1" ht="22.5" customHeight="1">
      <c r="D15187" s="309"/>
      <c r="E15187" s="350"/>
      <c r="G15187" s="160"/>
      <c r="J15187" s="333"/>
    </row>
    <row r="15188" spans="4:10" s="78" customFormat="1" ht="22.5" customHeight="1">
      <c r="D15188" s="309"/>
      <c r="E15188" s="350"/>
      <c r="G15188" s="160"/>
      <c r="J15188" s="333"/>
    </row>
    <row r="15189" spans="4:10" s="78" customFormat="1" ht="22.5" customHeight="1">
      <c r="D15189" s="309"/>
      <c r="E15189" s="350"/>
      <c r="G15189" s="160"/>
      <c r="J15189" s="333"/>
    </row>
    <row r="15190" spans="4:10" s="78" customFormat="1" ht="22.5" customHeight="1">
      <c r="D15190" s="309"/>
      <c r="E15190" s="350"/>
      <c r="G15190" s="160"/>
      <c r="J15190" s="333"/>
    </row>
    <row r="15191" spans="4:10" s="78" customFormat="1" ht="22.5" customHeight="1">
      <c r="D15191" s="309"/>
      <c r="E15191" s="350"/>
      <c r="G15191" s="160"/>
      <c r="J15191" s="333"/>
    </row>
    <row r="15192" spans="4:10" s="78" customFormat="1" ht="22.5" customHeight="1">
      <c r="D15192" s="309"/>
      <c r="E15192" s="350"/>
      <c r="G15192" s="160"/>
      <c r="J15192" s="333"/>
    </row>
    <row r="15193" spans="4:10" s="78" customFormat="1" ht="22.5" customHeight="1">
      <c r="D15193" s="309"/>
      <c r="E15193" s="350"/>
      <c r="G15193" s="160"/>
      <c r="J15193" s="333"/>
    </row>
    <row r="15194" spans="4:10" s="78" customFormat="1" ht="22.5" customHeight="1">
      <c r="D15194" s="309"/>
      <c r="E15194" s="350"/>
      <c r="G15194" s="160"/>
      <c r="J15194" s="333"/>
    </row>
    <row r="15195" spans="4:10" s="78" customFormat="1" ht="22.5" customHeight="1">
      <c r="D15195" s="309"/>
      <c r="E15195" s="350"/>
      <c r="G15195" s="160"/>
      <c r="J15195" s="333"/>
    </row>
    <row r="15196" spans="4:10" s="78" customFormat="1" ht="22.5" customHeight="1">
      <c r="D15196" s="309"/>
      <c r="E15196" s="350"/>
      <c r="G15196" s="160"/>
      <c r="J15196" s="333"/>
    </row>
    <row r="15197" spans="4:10" s="78" customFormat="1" ht="22.5" customHeight="1">
      <c r="D15197" s="309"/>
      <c r="E15197" s="350"/>
      <c r="G15197" s="160"/>
      <c r="J15197" s="333"/>
    </row>
    <row r="15198" spans="4:10" s="78" customFormat="1" ht="22.5" customHeight="1">
      <c r="D15198" s="309"/>
      <c r="E15198" s="350"/>
      <c r="G15198" s="160"/>
      <c r="J15198" s="333"/>
    </row>
    <row r="15199" spans="4:10" s="78" customFormat="1" ht="22.5" customHeight="1">
      <c r="D15199" s="309"/>
      <c r="E15199" s="350"/>
      <c r="G15199" s="160"/>
      <c r="J15199" s="333"/>
    </row>
    <row r="15200" spans="4:10" s="78" customFormat="1" ht="22.5" customHeight="1">
      <c r="D15200" s="309"/>
      <c r="E15200" s="350"/>
      <c r="G15200" s="160"/>
      <c r="J15200" s="333"/>
    </row>
    <row r="15201" spans="4:10" s="78" customFormat="1" ht="22.5" customHeight="1">
      <c r="D15201" s="309"/>
      <c r="E15201" s="350"/>
      <c r="G15201" s="160"/>
      <c r="J15201" s="333"/>
    </row>
    <row r="15202" spans="4:10" s="78" customFormat="1" ht="22.5" customHeight="1">
      <c r="D15202" s="309"/>
      <c r="E15202" s="350"/>
      <c r="G15202" s="160"/>
      <c r="J15202" s="333"/>
    </row>
    <row r="15203" spans="4:10" s="78" customFormat="1" ht="22.5" customHeight="1">
      <c r="D15203" s="309"/>
      <c r="E15203" s="350"/>
      <c r="G15203" s="160"/>
      <c r="J15203" s="333"/>
    </row>
    <row r="15204" spans="4:10" s="78" customFormat="1" ht="22.5" customHeight="1">
      <c r="D15204" s="309"/>
      <c r="E15204" s="350"/>
      <c r="G15204" s="160"/>
      <c r="J15204" s="333"/>
    </row>
    <row r="15205" spans="4:10" s="78" customFormat="1" ht="22.5" customHeight="1">
      <c r="D15205" s="309"/>
      <c r="E15205" s="350"/>
      <c r="G15205" s="160"/>
      <c r="J15205" s="333"/>
    </row>
    <row r="15206" spans="4:10" s="78" customFormat="1" ht="22.5" customHeight="1">
      <c r="D15206" s="309"/>
      <c r="E15206" s="350"/>
      <c r="G15206" s="160"/>
      <c r="J15206" s="333"/>
    </row>
    <row r="15207" spans="4:10" s="78" customFormat="1" ht="22.5" customHeight="1">
      <c r="D15207" s="309"/>
      <c r="E15207" s="350"/>
      <c r="G15207" s="160"/>
      <c r="J15207" s="333"/>
    </row>
    <row r="15208" spans="4:10" s="78" customFormat="1" ht="22.5" customHeight="1">
      <c r="D15208" s="309"/>
      <c r="E15208" s="350"/>
      <c r="G15208" s="160"/>
      <c r="J15208" s="333"/>
    </row>
    <row r="15209" spans="4:10" s="78" customFormat="1" ht="22.5" customHeight="1">
      <c r="D15209" s="309"/>
      <c r="E15209" s="350"/>
      <c r="G15209" s="160"/>
      <c r="J15209" s="333"/>
    </row>
    <row r="15210" spans="4:10" s="78" customFormat="1" ht="22.5" customHeight="1">
      <c r="D15210" s="309"/>
      <c r="E15210" s="350"/>
      <c r="G15210" s="160"/>
      <c r="J15210" s="333"/>
    </row>
    <row r="15211" spans="4:10" s="78" customFormat="1" ht="22.5" customHeight="1">
      <c r="D15211" s="309"/>
      <c r="E15211" s="350"/>
      <c r="G15211" s="160"/>
      <c r="J15211" s="333"/>
    </row>
    <row r="15212" spans="4:10" s="78" customFormat="1" ht="22.5" customHeight="1">
      <c r="D15212" s="309"/>
      <c r="E15212" s="350"/>
      <c r="G15212" s="160"/>
      <c r="J15212" s="333"/>
    </row>
    <row r="15213" spans="4:10" s="78" customFormat="1" ht="22.5" customHeight="1">
      <c r="D15213" s="309"/>
      <c r="E15213" s="350"/>
      <c r="G15213" s="160"/>
      <c r="J15213" s="333"/>
    </row>
    <row r="15214" spans="4:10" s="78" customFormat="1" ht="22.5" customHeight="1">
      <c r="D15214" s="309"/>
      <c r="E15214" s="350"/>
      <c r="G15214" s="160"/>
      <c r="J15214" s="333"/>
    </row>
    <row r="15215" spans="4:10" s="78" customFormat="1" ht="22.5" customHeight="1">
      <c r="D15215" s="309"/>
      <c r="E15215" s="350"/>
      <c r="G15215" s="160"/>
      <c r="J15215" s="333"/>
    </row>
    <row r="15216" spans="4:10" s="78" customFormat="1" ht="22.5" customHeight="1">
      <c r="D15216" s="309"/>
      <c r="E15216" s="350"/>
      <c r="G15216" s="160"/>
      <c r="J15216" s="333"/>
    </row>
    <row r="15217" spans="4:10" s="78" customFormat="1" ht="22.5" customHeight="1">
      <c r="D15217" s="309"/>
      <c r="E15217" s="350"/>
      <c r="G15217" s="160"/>
      <c r="J15217" s="333"/>
    </row>
    <row r="15218" spans="4:10" s="78" customFormat="1" ht="22.5" customHeight="1">
      <c r="D15218" s="309"/>
      <c r="E15218" s="350"/>
      <c r="G15218" s="160"/>
      <c r="J15218" s="333"/>
    </row>
    <row r="15219" spans="4:10" s="78" customFormat="1" ht="22.5" customHeight="1">
      <c r="D15219" s="309"/>
      <c r="E15219" s="350"/>
      <c r="G15219" s="160"/>
      <c r="J15219" s="333"/>
    </row>
    <row r="15220" spans="4:10" s="78" customFormat="1" ht="22.5" customHeight="1">
      <c r="D15220" s="309"/>
      <c r="E15220" s="350"/>
      <c r="G15220" s="160"/>
      <c r="J15220" s="333"/>
    </row>
    <row r="15221" spans="4:10" s="78" customFormat="1" ht="22.5" customHeight="1">
      <c r="D15221" s="309"/>
      <c r="E15221" s="350"/>
      <c r="G15221" s="160"/>
      <c r="J15221" s="333"/>
    </row>
    <row r="15222" spans="4:10" s="78" customFormat="1" ht="22.5" customHeight="1">
      <c r="D15222" s="309"/>
      <c r="E15222" s="350"/>
      <c r="G15222" s="160"/>
      <c r="J15222" s="333"/>
    </row>
    <row r="15223" spans="4:10" s="78" customFormat="1" ht="22.5" customHeight="1">
      <c r="D15223" s="309"/>
      <c r="E15223" s="350"/>
      <c r="G15223" s="160"/>
      <c r="J15223" s="333"/>
    </row>
    <row r="15224" spans="4:10" s="78" customFormat="1" ht="22.5" customHeight="1">
      <c r="D15224" s="309"/>
      <c r="E15224" s="350"/>
      <c r="G15224" s="160"/>
      <c r="J15224" s="333"/>
    </row>
    <row r="15225" spans="4:10" s="78" customFormat="1" ht="22.5" customHeight="1">
      <c r="D15225" s="309"/>
      <c r="E15225" s="350"/>
      <c r="G15225" s="160"/>
      <c r="J15225" s="333"/>
    </row>
    <row r="15226" spans="4:10" s="78" customFormat="1" ht="22.5" customHeight="1">
      <c r="D15226" s="309"/>
      <c r="E15226" s="350"/>
      <c r="G15226" s="160"/>
      <c r="J15226" s="333"/>
    </row>
    <row r="15227" spans="4:10" s="78" customFormat="1" ht="22.5" customHeight="1">
      <c r="D15227" s="309"/>
      <c r="E15227" s="350"/>
      <c r="G15227" s="160"/>
      <c r="J15227" s="333"/>
    </row>
    <row r="15228" spans="4:10" s="78" customFormat="1" ht="22.5" customHeight="1">
      <c r="D15228" s="309"/>
      <c r="E15228" s="350"/>
      <c r="G15228" s="160"/>
      <c r="J15228" s="333"/>
    </row>
    <row r="15229" spans="4:10" s="78" customFormat="1" ht="22.5" customHeight="1">
      <c r="D15229" s="309"/>
      <c r="E15229" s="350"/>
      <c r="G15229" s="160"/>
      <c r="J15229" s="333"/>
    </row>
    <row r="15230" spans="4:10" s="78" customFormat="1" ht="22.5" customHeight="1">
      <c r="D15230" s="309"/>
      <c r="E15230" s="350"/>
      <c r="G15230" s="160"/>
      <c r="J15230" s="333"/>
    </row>
    <row r="15231" spans="4:10" s="78" customFormat="1" ht="22.5" customHeight="1">
      <c r="D15231" s="309"/>
      <c r="E15231" s="350"/>
      <c r="G15231" s="160"/>
      <c r="J15231" s="333"/>
    </row>
    <row r="15232" spans="4:10" s="78" customFormat="1" ht="22.5" customHeight="1">
      <c r="D15232" s="309"/>
      <c r="E15232" s="350"/>
      <c r="G15232" s="160"/>
      <c r="J15232" s="333"/>
    </row>
    <row r="15233" spans="4:10" s="78" customFormat="1" ht="22.5" customHeight="1">
      <c r="D15233" s="309"/>
      <c r="E15233" s="350"/>
      <c r="G15233" s="160"/>
      <c r="J15233" s="333"/>
    </row>
    <row r="15234" spans="4:10" s="78" customFormat="1" ht="22.5" customHeight="1">
      <c r="D15234" s="309"/>
      <c r="E15234" s="350"/>
      <c r="G15234" s="160"/>
      <c r="J15234" s="333"/>
    </row>
    <row r="15235" spans="4:10" s="78" customFormat="1" ht="22.5" customHeight="1">
      <c r="D15235" s="309"/>
      <c r="E15235" s="350"/>
      <c r="G15235" s="160"/>
      <c r="J15235" s="333"/>
    </row>
    <row r="15236" spans="4:10" s="78" customFormat="1" ht="22.5" customHeight="1">
      <c r="D15236" s="309"/>
      <c r="E15236" s="350"/>
      <c r="G15236" s="160"/>
      <c r="J15236" s="333"/>
    </row>
    <row r="15237" spans="4:10" s="78" customFormat="1" ht="22.5" customHeight="1">
      <c r="D15237" s="309"/>
      <c r="E15237" s="350"/>
      <c r="G15237" s="160"/>
      <c r="J15237" s="333"/>
    </row>
    <row r="15238" spans="4:10" s="78" customFormat="1" ht="22.5" customHeight="1">
      <c r="D15238" s="309"/>
      <c r="E15238" s="350"/>
      <c r="G15238" s="160"/>
      <c r="J15238" s="333"/>
    </row>
    <row r="15239" spans="4:10" s="78" customFormat="1" ht="22.5" customHeight="1">
      <c r="D15239" s="309"/>
      <c r="E15239" s="350"/>
      <c r="G15239" s="160"/>
      <c r="J15239" s="333"/>
    </row>
    <row r="15240" spans="4:10" s="78" customFormat="1" ht="22.5" customHeight="1">
      <c r="D15240" s="309"/>
      <c r="E15240" s="350"/>
      <c r="G15240" s="160"/>
      <c r="J15240" s="333"/>
    </row>
    <row r="15241" spans="4:10" s="78" customFormat="1" ht="22.5" customHeight="1">
      <c r="D15241" s="309"/>
      <c r="E15241" s="350"/>
      <c r="G15241" s="160"/>
      <c r="J15241" s="333"/>
    </row>
    <row r="15242" spans="4:10" s="78" customFormat="1" ht="22.5" customHeight="1">
      <c r="D15242" s="309"/>
      <c r="E15242" s="350"/>
      <c r="G15242" s="160"/>
      <c r="J15242" s="333"/>
    </row>
    <row r="15243" spans="4:10" s="78" customFormat="1" ht="22.5" customHeight="1">
      <c r="D15243" s="309"/>
      <c r="E15243" s="350"/>
      <c r="G15243" s="160"/>
      <c r="J15243" s="333"/>
    </row>
    <row r="15244" spans="4:10" s="78" customFormat="1" ht="22.5" customHeight="1">
      <c r="D15244" s="309"/>
      <c r="E15244" s="350"/>
      <c r="G15244" s="160"/>
      <c r="J15244" s="333"/>
    </row>
    <row r="15245" spans="4:10" s="78" customFormat="1" ht="22.5" customHeight="1">
      <c r="D15245" s="309"/>
      <c r="E15245" s="350"/>
      <c r="G15245" s="160"/>
      <c r="J15245" s="333"/>
    </row>
    <row r="15246" spans="4:10" s="78" customFormat="1" ht="22.5" customHeight="1">
      <c r="D15246" s="309"/>
      <c r="E15246" s="350"/>
      <c r="G15246" s="160"/>
      <c r="J15246" s="333"/>
    </row>
    <row r="15247" spans="4:10" s="78" customFormat="1" ht="22.5" customHeight="1">
      <c r="D15247" s="309"/>
      <c r="E15247" s="350"/>
      <c r="G15247" s="160"/>
      <c r="J15247" s="333"/>
    </row>
    <row r="15248" spans="4:10" s="78" customFormat="1" ht="22.5" customHeight="1">
      <c r="D15248" s="309"/>
      <c r="E15248" s="350"/>
      <c r="G15248" s="160"/>
      <c r="J15248" s="333"/>
    </row>
    <row r="15249" spans="4:10" s="78" customFormat="1" ht="22.5" customHeight="1">
      <c r="D15249" s="309"/>
      <c r="E15249" s="350"/>
      <c r="G15249" s="160"/>
      <c r="J15249" s="333"/>
    </row>
    <row r="15250" spans="4:10" s="78" customFormat="1" ht="22.5" customHeight="1">
      <c r="D15250" s="309"/>
      <c r="E15250" s="350"/>
      <c r="G15250" s="160"/>
      <c r="J15250" s="333"/>
    </row>
    <row r="15251" spans="4:10" s="78" customFormat="1" ht="22.5" customHeight="1">
      <c r="D15251" s="309"/>
      <c r="E15251" s="350"/>
      <c r="G15251" s="160"/>
      <c r="J15251" s="333"/>
    </row>
    <row r="15252" spans="4:10" s="78" customFormat="1" ht="22.5" customHeight="1">
      <c r="D15252" s="309"/>
      <c r="E15252" s="350"/>
      <c r="G15252" s="160"/>
      <c r="J15252" s="333"/>
    </row>
    <row r="15253" spans="4:10" s="78" customFormat="1" ht="22.5" customHeight="1">
      <c r="D15253" s="309"/>
      <c r="E15253" s="350"/>
      <c r="G15253" s="160"/>
      <c r="J15253" s="333"/>
    </row>
    <row r="15254" spans="4:10" s="78" customFormat="1" ht="22.5" customHeight="1">
      <c r="D15254" s="309"/>
      <c r="E15254" s="350"/>
      <c r="G15254" s="160"/>
      <c r="J15254" s="333"/>
    </row>
    <row r="15255" spans="4:10" s="78" customFormat="1" ht="22.5" customHeight="1">
      <c r="D15255" s="309"/>
      <c r="E15255" s="350"/>
      <c r="G15255" s="160"/>
      <c r="J15255" s="333"/>
    </row>
    <row r="15256" spans="4:10" s="78" customFormat="1" ht="22.5" customHeight="1">
      <c r="D15256" s="309"/>
      <c r="E15256" s="350"/>
      <c r="G15256" s="160"/>
      <c r="J15256" s="333"/>
    </row>
    <row r="15257" spans="4:10" s="78" customFormat="1" ht="22.5" customHeight="1">
      <c r="D15257" s="309"/>
      <c r="E15257" s="350"/>
      <c r="G15257" s="160"/>
      <c r="J15257" s="333"/>
    </row>
    <row r="15258" spans="4:10" s="78" customFormat="1" ht="22.5" customHeight="1">
      <c r="D15258" s="309"/>
      <c r="E15258" s="350"/>
      <c r="G15258" s="160"/>
      <c r="J15258" s="333"/>
    </row>
    <row r="15259" spans="4:10" s="78" customFormat="1" ht="22.5" customHeight="1">
      <c r="D15259" s="309"/>
      <c r="E15259" s="350"/>
      <c r="G15259" s="160"/>
      <c r="J15259" s="333"/>
    </row>
    <row r="15260" spans="4:10" s="78" customFormat="1" ht="22.5" customHeight="1">
      <c r="D15260" s="309"/>
      <c r="E15260" s="350"/>
      <c r="G15260" s="160"/>
      <c r="J15260" s="333"/>
    </row>
    <row r="15261" spans="4:10" s="78" customFormat="1" ht="22.5" customHeight="1">
      <c r="D15261" s="309"/>
      <c r="E15261" s="350"/>
      <c r="G15261" s="160"/>
      <c r="J15261" s="333"/>
    </row>
    <row r="15262" spans="4:10" s="78" customFormat="1" ht="22.5" customHeight="1">
      <c r="D15262" s="309"/>
      <c r="E15262" s="350"/>
      <c r="G15262" s="160"/>
      <c r="J15262" s="333"/>
    </row>
    <row r="15263" spans="4:10" s="78" customFormat="1" ht="22.5" customHeight="1">
      <c r="D15263" s="309"/>
      <c r="E15263" s="350"/>
      <c r="G15263" s="160"/>
      <c r="J15263" s="333"/>
    </row>
    <row r="15264" spans="4:10" s="78" customFormat="1" ht="22.5" customHeight="1">
      <c r="D15264" s="309"/>
      <c r="E15264" s="350"/>
      <c r="G15264" s="160"/>
      <c r="J15264" s="333"/>
    </row>
    <row r="15265" spans="4:10" s="78" customFormat="1" ht="22.5" customHeight="1">
      <c r="D15265" s="309"/>
      <c r="E15265" s="350"/>
      <c r="G15265" s="160"/>
      <c r="J15265" s="333"/>
    </row>
    <row r="15266" spans="4:10" s="78" customFormat="1" ht="22.5" customHeight="1">
      <c r="D15266" s="309"/>
      <c r="E15266" s="350"/>
      <c r="G15266" s="160"/>
      <c r="J15266" s="333"/>
    </row>
    <row r="15267" spans="4:10" s="78" customFormat="1" ht="22.5" customHeight="1">
      <c r="D15267" s="309"/>
      <c r="E15267" s="350"/>
      <c r="G15267" s="160"/>
      <c r="J15267" s="333"/>
    </row>
    <row r="15268" spans="4:10" s="78" customFormat="1" ht="22.5" customHeight="1">
      <c r="D15268" s="309"/>
      <c r="E15268" s="350"/>
      <c r="G15268" s="160"/>
      <c r="J15268" s="333"/>
    </row>
    <row r="15269" spans="4:10" s="78" customFormat="1" ht="22.5" customHeight="1">
      <c r="D15269" s="309"/>
      <c r="E15269" s="350"/>
      <c r="G15269" s="160"/>
      <c r="J15269" s="333"/>
    </row>
    <row r="15270" spans="4:10" s="78" customFormat="1" ht="22.5" customHeight="1">
      <c r="D15270" s="309"/>
      <c r="E15270" s="350"/>
      <c r="G15270" s="160"/>
      <c r="J15270" s="333"/>
    </row>
    <row r="15271" spans="4:10" s="78" customFormat="1" ht="22.5" customHeight="1">
      <c r="D15271" s="309"/>
      <c r="E15271" s="350"/>
      <c r="G15271" s="160"/>
      <c r="J15271" s="333"/>
    </row>
    <row r="15272" spans="4:10" s="78" customFormat="1" ht="22.5" customHeight="1">
      <c r="D15272" s="309"/>
      <c r="E15272" s="350"/>
      <c r="G15272" s="160"/>
      <c r="J15272" s="333"/>
    </row>
    <row r="15273" spans="4:10" s="78" customFormat="1" ht="22.5" customHeight="1">
      <c r="D15273" s="309"/>
      <c r="E15273" s="350"/>
      <c r="G15273" s="160"/>
      <c r="J15273" s="333"/>
    </row>
    <row r="15274" spans="4:10" s="78" customFormat="1" ht="22.5" customHeight="1">
      <c r="D15274" s="309"/>
      <c r="E15274" s="350"/>
      <c r="G15274" s="160"/>
      <c r="J15274" s="333"/>
    </row>
    <row r="15275" spans="4:10" s="78" customFormat="1" ht="22.5" customHeight="1">
      <c r="D15275" s="309"/>
      <c r="E15275" s="350"/>
      <c r="G15275" s="160"/>
      <c r="J15275" s="333"/>
    </row>
    <row r="15276" spans="4:10" s="78" customFormat="1" ht="22.5" customHeight="1">
      <c r="D15276" s="309"/>
      <c r="E15276" s="350"/>
      <c r="G15276" s="160"/>
      <c r="J15276" s="333"/>
    </row>
    <row r="15277" spans="4:10" s="78" customFormat="1" ht="22.5" customHeight="1">
      <c r="D15277" s="309"/>
      <c r="E15277" s="350"/>
      <c r="G15277" s="160"/>
      <c r="J15277" s="333"/>
    </row>
    <row r="15278" spans="4:10" s="78" customFormat="1" ht="22.5" customHeight="1">
      <c r="D15278" s="309"/>
      <c r="E15278" s="350"/>
      <c r="G15278" s="160"/>
      <c r="J15278" s="333"/>
    </row>
    <row r="15279" spans="4:10" s="78" customFormat="1" ht="22.5" customHeight="1">
      <c r="D15279" s="309"/>
      <c r="E15279" s="350"/>
      <c r="G15279" s="160"/>
      <c r="J15279" s="333"/>
    </row>
    <row r="15280" spans="4:10" s="78" customFormat="1" ht="22.5" customHeight="1">
      <c r="D15280" s="309"/>
      <c r="E15280" s="350"/>
      <c r="G15280" s="160"/>
      <c r="J15280" s="333"/>
    </row>
    <row r="15281" spans="4:10" s="78" customFormat="1" ht="22.5" customHeight="1">
      <c r="D15281" s="309"/>
      <c r="E15281" s="350"/>
      <c r="G15281" s="160"/>
      <c r="J15281" s="333"/>
    </row>
    <row r="15282" spans="4:10" s="78" customFormat="1" ht="22.5" customHeight="1">
      <c r="D15282" s="309"/>
      <c r="E15282" s="350"/>
      <c r="G15282" s="160"/>
      <c r="J15282" s="333"/>
    </row>
    <row r="15283" spans="4:10" s="78" customFormat="1" ht="22.5" customHeight="1">
      <c r="D15283" s="309"/>
      <c r="E15283" s="350"/>
      <c r="G15283" s="160"/>
      <c r="J15283" s="333"/>
    </row>
    <row r="15284" spans="4:10" s="78" customFormat="1" ht="22.5" customHeight="1">
      <c r="D15284" s="309"/>
      <c r="E15284" s="350"/>
      <c r="G15284" s="160"/>
      <c r="J15284" s="333"/>
    </row>
    <row r="15285" spans="4:10" s="78" customFormat="1" ht="22.5" customHeight="1">
      <c r="D15285" s="309"/>
      <c r="E15285" s="350"/>
      <c r="G15285" s="160"/>
      <c r="J15285" s="333"/>
    </row>
    <row r="15286" spans="4:10" s="78" customFormat="1" ht="22.5" customHeight="1">
      <c r="D15286" s="309"/>
      <c r="E15286" s="350"/>
      <c r="G15286" s="160"/>
      <c r="J15286" s="333"/>
    </row>
    <row r="15287" spans="4:10" s="78" customFormat="1" ht="22.5" customHeight="1">
      <c r="D15287" s="309"/>
      <c r="E15287" s="350"/>
      <c r="G15287" s="160"/>
      <c r="J15287" s="333"/>
    </row>
    <row r="15288" spans="4:10" s="78" customFormat="1" ht="22.5" customHeight="1">
      <c r="D15288" s="309"/>
      <c r="E15288" s="350"/>
      <c r="G15288" s="160"/>
      <c r="J15288" s="333"/>
    </row>
    <row r="15289" spans="4:10" s="78" customFormat="1" ht="22.5" customHeight="1">
      <c r="D15289" s="309"/>
      <c r="E15289" s="350"/>
      <c r="G15289" s="160"/>
      <c r="J15289" s="333"/>
    </row>
    <row r="15290" spans="4:10" s="78" customFormat="1" ht="22.5" customHeight="1">
      <c r="D15290" s="309"/>
      <c r="E15290" s="350"/>
      <c r="G15290" s="160"/>
      <c r="J15290" s="333"/>
    </row>
    <row r="15291" spans="4:10" s="78" customFormat="1" ht="22.5" customHeight="1">
      <c r="D15291" s="309"/>
      <c r="E15291" s="350"/>
      <c r="G15291" s="160"/>
      <c r="J15291" s="333"/>
    </row>
    <row r="15292" spans="4:10" s="78" customFormat="1" ht="22.5" customHeight="1">
      <c r="D15292" s="309"/>
      <c r="E15292" s="350"/>
      <c r="G15292" s="160"/>
      <c r="J15292" s="333"/>
    </row>
    <row r="15293" spans="4:10" s="78" customFormat="1" ht="22.5" customHeight="1">
      <c r="D15293" s="309"/>
      <c r="E15293" s="350"/>
      <c r="G15293" s="160"/>
      <c r="J15293" s="333"/>
    </row>
    <row r="15294" spans="4:10" s="78" customFormat="1" ht="22.5" customHeight="1">
      <c r="D15294" s="309"/>
      <c r="E15294" s="350"/>
      <c r="G15294" s="160"/>
      <c r="J15294" s="333"/>
    </row>
    <row r="15295" spans="4:10" s="78" customFormat="1" ht="22.5" customHeight="1">
      <c r="D15295" s="309"/>
      <c r="E15295" s="350"/>
      <c r="G15295" s="160"/>
      <c r="J15295" s="333"/>
    </row>
    <row r="15296" spans="4:10" s="78" customFormat="1" ht="22.5" customHeight="1">
      <c r="D15296" s="309"/>
      <c r="E15296" s="350"/>
      <c r="G15296" s="160"/>
      <c r="J15296" s="333"/>
    </row>
    <row r="15297" spans="4:10" s="78" customFormat="1" ht="22.5" customHeight="1">
      <c r="D15297" s="309"/>
      <c r="E15297" s="350"/>
      <c r="G15297" s="160"/>
      <c r="J15297" s="333"/>
    </row>
    <row r="15298" spans="4:10" s="78" customFormat="1" ht="22.5" customHeight="1">
      <c r="D15298" s="309"/>
      <c r="E15298" s="350"/>
      <c r="G15298" s="160"/>
      <c r="J15298" s="333"/>
    </row>
    <row r="15299" spans="4:10" s="78" customFormat="1" ht="22.5" customHeight="1">
      <c r="D15299" s="309"/>
      <c r="E15299" s="350"/>
      <c r="G15299" s="160"/>
      <c r="J15299" s="333"/>
    </row>
    <row r="15300" spans="4:10" s="78" customFormat="1" ht="22.5" customHeight="1">
      <c r="D15300" s="309"/>
      <c r="E15300" s="350"/>
      <c r="G15300" s="160"/>
      <c r="J15300" s="333"/>
    </row>
    <row r="15301" spans="4:10" s="78" customFormat="1" ht="22.5" customHeight="1">
      <c r="D15301" s="309"/>
      <c r="E15301" s="350"/>
      <c r="G15301" s="160"/>
      <c r="J15301" s="333"/>
    </row>
    <row r="15302" spans="4:10" s="78" customFormat="1" ht="22.5" customHeight="1">
      <c r="D15302" s="309"/>
      <c r="E15302" s="350"/>
      <c r="G15302" s="160"/>
      <c r="J15302" s="333"/>
    </row>
    <row r="15303" spans="4:10" s="78" customFormat="1" ht="22.5" customHeight="1">
      <c r="D15303" s="309"/>
      <c r="E15303" s="350"/>
      <c r="G15303" s="160"/>
      <c r="J15303" s="333"/>
    </row>
    <row r="15304" spans="4:10" s="78" customFormat="1" ht="22.5" customHeight="1">
      <c r="D15304" s="309"/>
      <c r="E15304" s="350"/>
      <c r="G15304" s="160"/>
      <c r="J15304" s="333"/>
    </row>
    <row r="15305" spans="4:10" s="78" customFormat="1" ht="22.5" customHeight="1">
      <c r="D15305" s="309"/>
      <c r="E15305" s="350"/>
      <c r="G15305" s="160"/>
      <c r="J15305" s="333"/>
    </row>
    <row r="15306" spans="4:10" s="78" customFormat="1" ht="22.5" customHeight="1">
      <c r="D15306" s="309"/>
      <c r="E15306" s="350"/>
      <c r="G15306" s="160"/>
      <c r="J15306" s="333"/>
    </row>
    <row r="15307" spans="4:10" s="78" customFormat="1" ht="22.5" customHeight="1">
      <c r="D15307" s="309"/>
      <c r="E15307" s="350"/>
      <c r="G15307" s="160"/>
      <c r="J15307" s="333"/>
    </row>
    <row r="15308" spans="4:10" s="78" customFormat="1" ht="22.5" customHeight="1">
      <c r="D15308" s="309"/>
      <c r="E15308" s="350"/>
      <c r="G15308" s="160"/>
      <c r="J15308" s="333"/>
    </row>
    <row r="15309" spans="4:10" s="78" customFormat="1" ht="22.5" customHeight="1">
      <c r="D15309" s="309"/>
      <c r="E15309" s="350"/>
      <c r="G15309" s="160"/>
      <c r="J15309" s="333"/>
    </row>
    <row r="15310" spans="4:10" s="78" customFormat="1" ht="22.5" customHeight="1">
      <c r="D15310" s="309"/>
      <c r="E15310" s="350"/>
      <c r="G15310" s="160"/>
      <c r="J15310" s="333"/>
    </row>
    <row r="15311" spans="4:10" s="78" customFormat="1" ht="22.5" customHeight="1">
      <c r="D15311" s="309"/>
      <c r="E15311" s="350"/>
      <c r="G15311" s="160"/>
      <c r="J15311" s="333"/>
    </row>
    <row r="15312" spans="4:10" s="78" customFormat="1" ht="22.5" customHeight="1">
      <c r="D15312" s="309"/>
      <c r="E15312" s="350"/>
      <c r="G15312" s="160"/>
      <c r="J15312" s="333"/>
    </row>
    <row r="15313" spans="4:10" s="78" customFormat="1" ht="22.5" customHeight="1">
      <c r="D15313" s="309"/>
      <c r="E15313" s="350"/>
      <c r="G15313" s="160"/>
      <c r="J15313" s="333"/>
    </row>
    <row r="15314" spans="4:10" s="78" customFormat="1" ht="22.5" customHeight="1">
      <c r="D15314" s="309"/>
      <c r="E15314" s="350"/>
      <c r="G15314" s="160"/>
      <c r="J15314" s="333"/>
    </row>
    <row r="15315" spans="4:10" s="78" customFormat="1" ht="22.5" customHeight="1">
      <c r="D15315" s="309"/>
      <c r="E15315" s="350"/>
      <c r="G15315" s="160"/>
      <c r="J15315" s="333"/>
    </row>
    <row r="15316" spans="4:10" s="78" customFormat="1" ht="22.5" customHeight="1">
      <c r="D15316" s="309"/>
      <c r="E15316" s="350"/>
      <c r="G15316" s="160"/>
      <c r="J15316" s="333"/>
    </row>
    <row r="15317" spans="4:10" s="78" customFormat="1" ht="22.5" customHeight="1">
      <c r="D15317" s="309"/>
      <c r="E15317" s="350"/>
      <c r="G15317" s="160"/>
      <c r="J15317" s="333"/>
    </row>
    <row r="15318" spans="4:10" s="78" customFormat="1" ht="22.5" customHeight="1">
      <c r="D15318" s="309"/>
      <c r="E15318" s="350"/>
      <c r="G15318" s="160"/>
      <c r="J15318" s="333"/>
    </row>
    <row r="15319" spans="4:10" s="78" customFormat="1" ht="22.5" customHeight="1">
      <c r="D15319" s="309"/>
      <c r="E15319" s="350"/>
      <c r="G15319" s="160"/>
      <c r="J15319" s="333"/>
    </row>
    <row r="15320" spans="4:10" s="78" customFormat="1" ht="22.5" customHeight="1">
      <c r="D15320" s="309"/>
      <c r="E15320" s="350"/>
      <c r="G15320" s="160"/>
      <c r="J15320" s="333"/>
    </row>
    <row r="15321" spans="4:10" s="78" customFormat="1" ht="22.5" customHeight="1">
      <c r="D15321" s="309"/>
      <c r="E15321" s="350"/>
      <c r="G15321" s="160"/>
      <c r="J15321" s="333"/>
    </row>
    <row r="15322" spans="4:10" s="78" customFormat="1" ht="22.5" customHeight="1">
      <c r="D15322" s="309"/>
      <c r="E15322" s="350"/>
      <c r="G15322" s="160"/>
      <c r="J15322" s="333"/>
    </row>
    <row r="15323" spans="4:10" s="78" customFormat="1" ht="22.5" customHeight="1">
      <c r="D15323" s="309"/>
      <c r="E15323" s="350"/>
      <c r="G15323" s="160"/>
      <c r="J15323" s="333"/>
    </row>
    <row r="15324" spans="4:10" s="78" customFormat="1" ht="22.5" customHeight="1">
      <c r="D15324" s="309"/>
      <c r="E15324" s="350"/>
      <c r="G15324" s="160"/>
      <c r="J15324" s="333"/>
    </row>
    <row r="15325" spans="4:10" s="78" customFormat="1" ht="22.5" customHeight="1">
      <c r="D15325" s="309"/>
      <c r="E15325" s="350"/>
      <c r="G15325" s="160"/>
      <c r="J15325" s="333"/>
    </row>
    <row r="15326" spans="4:10" s="78" customFormat="1" ht="22.5" customHeight="1">
      <c r="D15326" s="309"/>
      <c r="E15326" s="350"/>
      <c r="G15326" s="160"/>
      <c r="J15326" s="333"/>
    </row>
    <row r="15327" spans="4:10" s="78" customFormat="1" ht="24.75" customHeight="1">
      <c r="D15327" s="309"/>
      <c r="E15327" s="350"/>
      <c r="G15327" s="160"/>
      <c r="J15327" s="333"/>
    </row>
    <row r="15328" spans="4:10" s="78" customFormat="1" ht="24.75" customHeight="1">
      <c r="D15328" s="309"/>
      <c r="E15328" s="350"/>
      <c r="G15328" s="160"/>
      <c r="J15328" s="333"/>
    </row>
    <row r="15329" spans="4:10" s="78" customFormat="1" ht="22.5" customHeight="1">
      <c r="D15329" s="309"/>
      <c r="E15329" s="350"/>
      <c r="G15329" s="160"/>
      <c r="J15329" s="333"/>
    </row>
    <row r="15330" spans="4:10" s="78" customFormat="1" ht="22.5" customHeight="1">
      <c r="D15330" s="309"/>
      <c r="E15330" s="350"/>
      <c r="G15330" s="160"/>
      <c r="J15330" s="333"/>
    </row>
    <row r="15331" spans="4:10" s="78" customFormat="1" ht="22.5" customHeight="1">
      <c r="D15331" s="309"/>
      <c r="E15331" s="350"/>
      <c r="G15331" s="160"/>
      <c r="J15331" s="333"/>
    </row>
    <row r="15332" spans="4:10" s="78" customFormat="1" ht="22.5" customHeight="1">
      <c r="D15332" s="309"/>
      <c r="E15332" s="350"/>
      <c r="G15332" s="160"/>
      <c r="J15332" s="333"/>
    </row>
    <row r="15333" spans="4:10" s="78" customFormat="1" ht="22.5" customHeight="1">
      <c r="D15333" s="309"/>
      <c r="E15333" s="350"/>
      <c r="G15333" s="160"/>
      <c r="J15333" s="333"/>
    </row>
    <row r="15334" spans="4:10" s="78" customFormat="1" ht="22.5" customHeight="1">
      <c r="D15334" s="309"/>
      <c r="E15334" s="350"/>
      <c r="G15334" s="160"/>
      <c r="J15334" s="333"/>
    </row>
    <row r="15335" spans="4:10" s="78" customFormat="1" ht="22.5" customHeight="1">
      <c r="D15335" s="309"/>
      <c r="E15335" s="350"/>
      <c r="G15335" s="160"/>
      <c r="J15335" s="333"/>
    </row>
    <row r="15336" spans="4:10" s="78" customFormat="1" ht="22.5" customHeight="1">
      <c r="D15336" s="309"/>
      <c r="E15336" s="350"/>
      <c r="G15336" s="160"/>
      <c r="J15336" s="333"/>
    </row>
    <row r="15337" spans="4:10" s="78" customFormat="1" ht="22.5" customHeight="1">
      <c r="D15337" s="309"/>
      <c r="E15337" s="350"/>
      <c r="G15337" s="160"/>
      <c r="J15337" s="333"/>
    </row>
    <row r="15338" spans="4:10" s="78" customFormat="1" ht="22.5" customHeight="1">
      <c r="D15338" s="309"/>
      <c r="E15338" s="350"/>
      <c r="G15338" s="160"/>
      <c r="J15338" s="333"/>
    </row>
    <row r="15339" spans="4:10" s="78" customFormat="1" ht="22.5" customHeight="1">
      <c r="D15339" s="309"/>
      <c r="E15339" s="350"/>
      <c r="G15339" s="160"/>
      <c r="J15339" s="333"/>
    </row>
    <row r="15340" spans="4:10" s="78" customFormat="1" ht="22.5" customHeight="1">
      <c r="D15340" s="309"/>
      <c r="E15340" s="350"/>
      <c r="G15340" s="160"/>
      <c r="J15340" s="333"/>
    </row>
    <row r="15341" spans="4:10" s="78" customFormat="1" ht="22.5" customHeight="1">
      <c r="D15341" s="309"/>
      <c r="E15341" s="350"/>
      <c r="G15341" s="160"/>
      <c r="J15341" s="333"/>
    </row>
    <row r="15342" spans="4:10" s="78" customFormat="1" ht="22.5" customHeight="1">
      <c r="D15342" s="309"/>
      <c r="E15342" s="350"/>
      <c r="G15342" s="160"/>
      <c r="J15342" s="333"/>
    </row>
    <row r="15343" spans="4:10" s="78" customFormat="1" ht="22.5" customHeight="1">
      <c r="D15343" s="309"/>
      <c r="E15343" s="350"/>
      <c r="G15343" s="160"/>
      <c r="J15343" s="333"/>
    </row>
    <row r="15344" spans="4:10" s="78" customFormat="1" ht="22.5" customHeight="1">
      <c r="D15344" s="309"/>
      <c r="E15344" s="350"/>
      <c r="G15344" s="160"/>
      <c r="J15344" s="333"/>
    </row>
    <row r="15345" spans="4:10" s="78" customFormat="1" ht="22.5" customHeight="1">
      <c r="D15345" s="309"/>
      <c r="E15345" s="350"/>
      <c r="G15345" s="160"/>
      <c r="J15345" s="333"/>
    </row>
    <row r="15346" spans="4:10" s="78" customFormat="1" ht="22.5" customHeight="1">
      <c r="D15346" s="309"/>
      <c r="E15346" s="350"/>
      <c r="G15346" s="160"/>
      <c r="J15346" s="333"/>
    </row>
    <row r="15347" spans="4:10" s="78" customFormat="1" ht="22.5" customHeight="1">
      <c r="D15347" s="309"/>
      <c r="E15347" s="350"/>
      <c r="G15347" s="160"/>
      <c r="J15347" s="333"/>
    </row>
    <row r="15348" spans="4:10" s="78" customFormat="1" ht="22.5" customHeight="1">
      <c r="D15348" s="309"/>
      <c r="E15348" s="350"/>
      <c r="G15348" s="160"/>
      <c r="J15348" s="333"/>
    </row>
    <row r="15349" spans="4:10" s="78" customFormat="1" ht="22.5" customHeight="1">
      <c r="D15349" s="309"/>
      <c r="E15349" s="350"/>
      <c r="G15349" s="160"/>
      <c r="J15349" s="333"/>
    </row>
    <row r="15350" spans="4:10" s="78" customFormat="1" ht="22.5" customHeight="1">
      <c r="D15350" s="309"/>
      <c r="E15350" s="350"/>
      <c r="G15350" s="160"/>
      <c r="J15350" s="333"/>
    </row>
    <row r="15351" spans="4:10" s="78" customFormat="1" ht="22.5" customHeight="1">
      <c r="D15351" s="309"/>
      <c r="E15351" s="350"/>
      <c r="G15351" s="160"/>
      <c r="J15351" s="333"/>
    </row>
    <row r="15352" spans="4:10" s="78" customFormat="1" ht="22.5" customHeight="1">
      <c r="D15352" s="309"/>
      <c r="E15352" s="350"/>
      <c r="G15352" s="160"/>
      <c r="J15352" s="333"/>
    </row>
    <row r="15353" spans="4:10" s="78" customFormat="1" ht="22.5" customHeight="1">
      <c r="D15353" s="309"/>
      <c r="E15353" s="350"/>
      <c r="G15353" s="160"/>
      <c r="J15353" s="333"/>
    </row>
    <row r="15354" spans="4:10" s="78" customFormat="1" ht="22.5" customHeight="1">
      <c r="D15354" s="309"/>
      <c r="E15354" s="350"/>
      <c r="G15354" s="160"/>
      <c r="J15354" s="333"/>
    </row>
    <row r="15355" spans="4:10" s="78" customFormat="1" ht="22.5" customHeight="1">
      <c r="D15355" s="309"/>
      <c r="E15355" s="350"/>
      <c r="G15355" s="160"/>
      <c r="J15355" s="333"/>
    </row>
    <row r="15356" spans="4:10" s="78" customFormat="1" ht="22.5" customHeight="1">
      <c r="D15356" s="309"/>
      <c r="E15356" s="350"/>
      <c r="G15356" s="160"/>
      <c r="J15356" s="333"/>
    </row>
    <row r="15357" spans="4:10" s="78" customFormat="1" ht="22.5" customHeight="1">
      <c r="D15357" s="309"/>
      <c r="E15357" s="350"/>
      <c r="G15357" s="160"/>
      <c r="J15357" s="333"/>
    </row>
    <row r="15358" spans="4:10" s="78" customFormat="1" ht="22.5" customHeight="1">
      <c r="D15358" s="309"/>
      <c r="E15358" s="350"/>
      <c r="G15358" s="160"/>
      <c r="J15358" s="333"/>
    </row>
    <row r="15359" spans="4:10" s="78" customFormat="1" ht="22.5" customHeight="1">
      <c r="D15359" s="309"/>
      <c r="E15359" s="350"/>
      <c r="G15359" s="160"/>
      <c r="J15359" s="333"/>
    </row>
    <row r="15360" spans="4:10" s="78" customFormat="1" ht="22.5" customHeight="1">
      <c r="D15360" s="309"/>
      <c r="E15360" s="350"/>
      <c r="G15360" s="160"/>
      <c r="J15360" s="333"/>
    </row>
    <row r="15361" spans="4:10" s="78" customFormat="1" ht="22.5" customHeight="1">
      <c r="D15361" s="309"/>
      <c r="E15361" s="350"/>
      <c r="G15361" s="160"/>
      <c r="J15361" s="333"/>
    </row>
    <row r="15362" spans="4:10" s="78" customFormat="1" ht="22.5" customHeight="1">
      <c r="D15362" s="309"/>
      <c r="E15362" s="350"/>
      <c r="G15362" s="160"/>
      <c r="J15362" s="333"/>
    </row>
    <row r="15363" spans="4:10" s="78" customFormat="1" ht="22.5" customHeight="1">
      <c r="D15363" s="309"/>
      <c r="E15363" s="350"/>
      <c r="G15363" s="160"/>
      <c r="J15363" s="333"/>
    </row>
    <row r="15364" spans="4:10" s="78" customFormat="1" ht="22.5" customHeight="1">
      <c r="D15364" s="309"/>
      <c r="E15364" s="350"/>
      <c r="G15364" s="160"/>
      <c r="J15364" s="333"/>
    </row>
    <row r="15365" spans="4:10" s="78" customFormat="1" ht="22.5" customHeight="1">
      <c r="D15365" s="309"/>
      <c r="E15365" s="350"/>
      <c r="G15365" s="160"/>
      <c r="J15365" s="333"/>
    </row>
    <row r="15366" spans="4:10" s="78" customFormat="1" ht="22.5" customHeight="1">
      <c r="D15366" s="309"/>
      <c r="E15366" s="350"/>
      <c r="G15366" s="160"/>
      <c r="J15366" s="333"/>
    </row>
    <row r="15367" spans="4:10" s="78" customFormat="1" ht="22.5" customHeight="1">
      <c r="D15367" s="309"/>
      <c r="E15367" s="350"/>
      <c r="G15367" s="160"/>
      <c r="J15367" s="333"/>
    </row>
    <row r="15368" spans="4:10" s="78" customFormat="1" ht="22.5" customHeight="1">
      <c r="D15368" s="309"/>
      <c r="E15368" s="350"/>
      <c r="G15368" s="160"/>
      <c r="J15368" s="333"/>
    </row>
    <row r="15369" spans="4:10" s="78" customFormat="1" ht="22.5" customHeight="1">
      <c r="D15369" s="309"/>
      <c r="E15369" s="350"/>
      <c r="G15369" s="160"/>
      <c r="J15369" s="333"/>
    </row>
    <row r="15370" spans="4:10" s="78" customFormat="1" ht="22.5" customHeight="1">
      <c r="D15370" s="309"/>
      <c r="E15370" s="350"/>
      <c r="G15370" s="160"/>
      <c r="J15370" s="333"/>
    </row>
    <row r="15371" spans="4:10" s="78" customFormat="1" ht="22.5" customHeight="1">
      <c r="D15371" s="309"/>
      <c r="E15371" s="350"/>
      <c r="G15371" s="160"/>
      <c r="J15371" s="333"/>
    </row>
    <row r="15372" spans="4:10" s="78" customFormat="1" ht="22.5" customHeight="1">
      <c r="D15372" s="309"/>
      <c r="E15372" s="350"/>
      <c r="G15372" s="160"/>
      <c r="J15372" s="333"/>
    </row>
    <row r="15373" spans="4:10" s="78" customFormat="1" ht="22.5" customHeight="1">
      <c r="D15373" s="309"/>
      <c r="E15373" s="350"/>
      <c r="G15373" s="160"/>
      <c r="J15373" s="333"/>
    </row>
    <row r="15374" spans="4:10" s="78" customFormat="1" ht="22.5" customHeight="1">
      <c r="D15374" s="309"/>
      <c r="E15374" s="350"/>
      <c r="G15374" s="160"/>
      <c r="J15374" s="333"/>
    </row>
    <row r="15375" spans="4:10" s="78" customFormat="1" ht="22.5" customHeight="1">
      <c r="D15375" s="309"/>
      <c r="E15375" s="350"/>
      <c r="G15375" s="160"/>
      <c r="J15375" s="333"/>
    </row>
    <row r="15376" spans="4:10" s="78" customFormat="1" ht="22.5" customHeight="1">
      <c r="D15376" s="309"/>
      <c r="E15376" s="350"/>
      <c r="G15376" s="160"/>
      <c r="J15376" s="333"/>
    </row>
    <row r="15377" spans="4:10" s="78" customFormat="1" ht="22.5" customHeight="1">
      <c r="D15377" s="309"/>
      <c r="E15377" s="350"/>
      <c r="G15377" s="160"/>
      <c r="J15377" s="333"/>
    </row>
    <row r="15378" spans="4:10" s="78" customFormat="1" ht="22.5" customHeight="1">
      <c r="D15378" s="309"/>
      <c r="E15378" s="350"/>
      <c r="G15378" s="160"/>
      <c r="J15378" s="333"/>
    </row>
    <row r="15379" spans="4:10" s="78" customFormat="1" ht="22.5" customHeight="1">
      <c r="D15379" s="309"/>
      <c r="E15379" s="350"/>
      <c r="G15379" s="160"/>
      <c r="J15379" s="333"/>
    </row>
    <row r="15380" spans="4:10" s="78" customFormat="1" ht="22.5" customHeight="1">
      <c r="D15380" s="309"/>
      <c r="E15380" s="350"/>
      <c r="G15380" s="160"/>
      <c r="J15380" s="333"/>
    </row>
    <row r="15381" spans="4:10" s="78" customFormat="1" ht="22.5" customHeight="1">
      <c r="D15381" s="309"/>
      <c r="E15381" s="350"/>
      <c r="G15381" s="160"/>
      <c r="J15381" s="333"/>
    </row>
    <row r="15382" spans="4:10" s="78" customFormat="1" ht="22.5" customHeight="1">
      <c r="D15382" s="309"/>
      <c r="E15382" s="350"/>
      <c r="G15382" s="160"/>
      <c r="J15382" s="333"/>
    </row>
    <row r="15383" spans="4:10" s="78" customFormat="1" ht="22.5" customHeight="1">
      <c r="D15383" s="309"/>
      <c r="E15383" s="350"/>
      <c r="G15383" s="160"/>
      <c r="J15383" s="333"/>
    </row>
    <row r="15384" spans="4:10" s="78" customFormat="1" ht="22.5" customHeight="1">
      <c r="D15384" s="309"/>
      <c r="E15384" s="350"/>
      <c r="G15384" s="160"/>
      <c r="J15384" s="333"/>
    </row>
    <row r="15385" spans="4:10" s="78" customFormat="1" ht="22.5" customHeight="1">
      <c r="D15385" s="309"/>
      <c r="E15385" s="350"/>
      <c r="G15385" s="160"/>
      <c r="J15385" s="333"/>
    </row>
    <row r="15386" spans="4:10" s="78" customFormat="1" ht="22.5" customHeight="1">
      <c r="D15386" s="309"/>
      <c r="E15386" s="350"/>
      <c r="G15386" s="160"/>
      <c r="J15386" s="333"/>
    </row>
    <row r="15387" spans="4:10" s="78" customFormat="1" ht="22.5" customHeight="1">
      <c r="D15387" s="309"/>
      <c r="E15387" s="350"/>
      <c r="G15387" s="160"/>
      <c r="J15387" s="333"/>
    </row>
    <row r="15388" spans="4:10" s="78" customFormat="1" ht="22.5" customHeight="1">
      <c r="D15388" s="309"/>
      <c r="E15388" s="350"/>
      <c r="G15388" s="160"/>
      <c r="J15388" s="333"/>
    </row>
    <row r="15389" spans="4:10" s="78" customFormat="1" ht="22.5" customHeight="1">
      <c r="D15389" s="309"/>
      <c r="E15389" s="350"/>
      <c r="G15389" s="160"/>
      <c r="J15389" s="333"/>
    </row>
    <row r="15390" spans="4:10" s="78" customFormat="1" ht="22.5" customHeight="1">
      <c r="D15390" s="309"/>
      <c r="E15390" s="350"/>
      <c r="G15390" s="160"/>
      <c r="J15390" s="333"/>
    </row>
    <row r="15391" spans="4:10" s="78" customFormat="1" ht="22.5" customHeight="1">
      <c r="D15391" s="309"/>
      <c r="E15391" s="350"/>
      <c r="G15391" s="160"/>
      <c r="J15391" s="333"/>
    </row>
    <row r="15392" spans="4:10" s="78" customFormat="1" ht="22.5" customHeight="1">
      <c r="D15392" s="309"/>
      <c r="E15392" s="350"/>
      <c r="G15392" s="160"/>
      <c r="J15392" s="333"/>
    </row>
    <row r="15393" spans="4:10" s="78" customFormat="1" ht="22.5" customHeight="1">
      <c r="D15393" s="309"/>
      <c r="E15393" s="350"/>
      <c r="G15393" s="160"/>
      <c r="J15393" s="333"/>
    </row>
    <row r="15394" spans="4:10" s="78" customFormat="1" ht="22.5" customHeight="1">
      <c r="D15394" s="309"/>
      <c r="E15394" s="350"/>
      <c r="G15394" s="160"/>
      <c r="J15394" s="333"/>
    </row>
    <row r="15395" spans="4:10" s="78" customFormat="1" ht="22.5" customHeight="1">
      <c r="D15395" s="309"/>
      <c r="E15395" s="350"/>
      <c r="G15395" s="160"/>
      <c r="J15395" s="333"/>
    </row>
    <row r="15396" spans="4:10" s="78" customFormat="1" ht="22.5" customHeight="1">
      <c r="D15396" s="309"/>
      <c r="E15396" s="350"/>
      <c r="G15396" s="160"/>
      <c r="J15396" s="333"/>
    </row>
    <row r="15397" spans="4:10" s="78" customFormat="1" ht="22.5" customHeight="1">
      <c r="D15397" s="309"/>
      <c r="E15397" s="350"/>
      <c r="G15397" s="160"/>
      <c r="J15397" s="333"/>
    </row>
    <row r="15398" spans="4:10" s="78" customFormat="1" ht="22.5" customHeight="1">
      <c r="D15398" s="309"/>
      <c r="E15398" s="350"/>
      <c r="G15398" s="160"/>
      <c r="J15398" s="333"/>
    </row>
    <row r="15399" spans="4:10" s="78" customFormat="1" ht="22.5" customHeight="1">
      <c r="D15399" s="309"/>
      <c r="E15399" s="350"/>
      <c r="G15399" s="160"/>
      <c r="J15399" s="333"/>
    </row>
    <row r="15400" spans="4:10" s="78" customFormat="1" ht="22.5" customHeight="1">
      <c r="D15400" s="309"/>
      <c r="E15400" s="350"/>
      <c r="G15400" s="160"/>
      <c r="J15400" s="333"/>
    </row>
    <row r="15401" spans="4:10" s="78" customFormat="1" ht="26.25" customHeight="1">
      <c r="D15401" s="309"/>
      <c r="E15401" s="350"/>
      <c r="G15401" s="160"/>
      <c r="J15401" s="333"/>
    </row>
    <row r="15402" spans="4:10" s="78" customFormat="1" ht="22.5" customHeight="1">
      <c r="D15402" s="309"/>
      <c r="E15402" s="350"/>
      <c r="G15402" s="160"/>
      <c r="J15402" s="333"/>
    </row>
    <row r="15403" spans="4:10" s="78" customFormat="1" ht="22.5" customHeight="1">
      <c r="D15403" s="309"/>
      <c r="E15403" s="350"/>
      <c r="G15403" s="160"/>
      <c r="J15403" s="333"/>
    </row>
    <row r="15404" spans="4:10" s="78" customFormat="1" ht="22.5" customHeight="1">
      <c r="D15404" s="309"/>
      <c r="E15404" s="350"/>
      <c r="G15404" s="160"/>
      <c r="J15404" s="333"/>
    </row>
    <row r="15405" spans="4:10" s="78" customFormat="1" ht="22.5" customHeight="1">
      <c r="D15405" s="309"/>
      <c r="E15405" s="350"/>
      <c r="G15405" s="160"/>
      <c r="J15405" s="333"/>
    </row>
    <row r="15406" spans="4:10" s="78" customFormat="1" ht="22.5" customHeight="1">
      <c r="D15406" s="309"/>
      <c r="E15406" s="350"/>
      <c r="G15406" s="160"/>
      <c r="J15406" s="333"/>
    </row>
    <row r="15407" spans="4:10" s="78" customFormat="1" ht="22.5" customHeight="1">
      <c r="D15407" s="309"/>
      <c r="E15407" s="350"/>
      <c r="G15407" s="160"/>
      <c r="J15407" s="333"/>
    </row>
    <row r="15408" spans="4:10" s="78" customFormat="1" ht="22.5" customHeight="1">
      <c r="D15408" s="309"/>
      <c r="E15408" s="350"/>
      <c r="G15408" s="160"/>
      <c r="J15408" s="333"/>
    </row>
    <row r="15409" spans="4:10" s="78" customFormat="1" ht="22.5" customHeight="1">
      <c r="D15409" s="309"/>
      <c r="E15409" s="350"/>
      <c r="G15409" s="160"/>
      <c r="J15409" s="333"/>
    </row>
    <row r="15410" spans="4:10" s="78" customFormat="1" ht="22.5" customHeight="1">
      <c r="D15410" s="309"/>
      <c r="E15410" s="350"/>
      <c r="G15410" s="160"/>
      <c r="J15410" s="333"/>
    </row>
    <row r="15411" spans="4:10" s="78" customFormat="1" ht="22.5" customHeight="1">
      <c r="D15411" s="309"/>
      <c r="E15411" s="350"/>
      <c r="G15411" s="160"/>
      <c r="J15411" s="333"/>
    </row>
    <row r="15412" spans="4:10" s="78" customFormat="1" ht="22.5" customHeight="1">
      <c r="D15412" s="309"/>
      <c r="E15412" s="350"/>
      <c r="G15412" s="160"/>
      <c r="J15412" s="333"/>
    </row>
    <row r="15413" spans="4:10" s="78" customFormat="1" ht="22.5" customHeight="1">
      <c r="D15413" s="309"/>
      <c r="E15413" s="350"/>
      <c r="G15413" s="160"/>
      <c r="J15413" s="333"/>
    </row>
    <row r="15414" spans="4:10" s="78" customFormat="1" ht="22.5" customHeight="1">
      <c r="D15414" s="309"/>
      <c r="E15414" s="350"/>
      <c r="G15414" s="160"/>
      <c r="J15414" s="333"/>
    </row>
    <row r="15415" spans="4:10" s="78" customFormat="1" ht="22.5" customHeight="1">
      <c r="D15415" s="309"/>
      <c r="E15415" s="350"/>
      <c r="G15415" s="160"/>
      <c r="J15415" s="333"/>
    </row>
    <row r="15416" spans="4:10" s="78" customFormat="1" ht="22.5" customHeight="1">
      <c r="D15416" s="309"/>
      <c r="E15416" s="350"/>
      <c r="G15416" s="160"/>
      <c r="J15416" s="333"/>
    </row>
    <row r="15417" spans="4:10" s="78" customFormat="1" ht="22.5" customHeight="1">
      <c r="D15417" s="309"/>
      <c r="E15417" s="350"/>
      <c r="G15417" s="160"/>
      <c r="J15417" s="333"/>
    </row>
    <row r="15418" spans="4:10" s="78" customFormat="1" ht="22.5" customHeight="1">
      <c r="D15418" s="309"/>
      <c r="E15418" s="350"/>
      <c r="G15418" s="160"/>
      <c r="J15418" s="333"/>
    </row>
    <row r="15419" spans="4:10" s="78" customFormat="1" ht="22.5" customHeight="1">
      <c r="D15419" s="309"/>
      <c r="E15419" s="350"/>
      <c r="G15419" s="160"/>
      <c r="J15419" s="333"/>
    </row>
    <row r="15420" spans="4:10" s="78" customFormat="1" ht="22.5" customHeight="1">
      <c r="D15420" s="309"/>
      <c r="E15420" s="350"/>
      <c r="G15420" s="160"/>
      <c r="J15420" s="333"/>
    </row>
    <row r="15421" spans="4:10" s="78" customFormat="1" ht="22.5" customHeight="1">
      <c r="D15421" s="309"/>
      <c r="E15421" s="350"/>
      <c r="G15421" s="160"/>
      <c r="J15421" s="333"/>
    </row>
    <row r="15422" spans="4:10" s="78" customFormat="1" ht="22.5" customHeight="1">
      <c r="D15422" s="309"/>
      <c r="E15422" s="350"/>
      <c r="G15422" s="160"/>
      <c r="J15422" s="333"/>
    </row>
    <row r="15423" spans="4:10" s="78" customFormat="1" ht="22.5" customHeight="1">
      <c r="D15423" s="309"/>
      <c r="E15423" s="350"/>
      <c r="G15423" s="160"/>
      <c r="J15423" s="333"/>
    </row>
    <row r="15424" spans="4:10" s="78" customFormat="1" ht="22.5" customHeight="1">
      <c r="D15424" s="309"/>
      <c r="E15424" s="350"/>
      <c r="G15424" s="160"/>
      <c r="J15424" s="333"/>
    </row>
    <row r="15425" spans="4:10" s="78" customFormat="1" ht="22.5" customHeight="1">
      <c r="D15425" s="309"/>
      <c r="E15425" s="350"/>
      <c r="G15425" s="160"/>
      <c r="J15425" s="333"/>
    </row>
    <row r="15426" spans="4:10" s="78" customFormat="1" ht="22.5" customHeight="1">
      <c r="D15426" s="309"/>
      <c r="E15426" s="350"/>
      <c r="G15426" s="160"/>
      <c r="J15426" s="333"/>
    </row>
    <row r="15427" spans="4:10" s="78" customFormat="1" ht="22.5" customHeight="1">
      <c r="D15427" s="309"/>
      <c r="E15427" s="350"/>
      <c r="G15427" s="160"/>
      <c r="J15427" s="333"/>
    </row>
    <row r="15428" spans="4:10" s="78" customFormat="1" ht="22.5" customHeight="1">
      <c r="D15428" s="309"/>
      <c r="E15428" s="350"/>
      <c r="G15428" s="160"/>
      <c r="J15428" s="333"/>
    </row>
    <row r="15429" spans="4:10" s="78" customFormat="1" ht="22.5" customHeight="1">
      <c r="D15429" s="309"/>
      <c r="E15429" s="350"/>
      <c r="G15429" s="160"/>
      <c r="J15429" s="333"/>
    </row>
    <row r="15430" spans="4:10" s="78" customFormat="1" ht="22.5" customHeight="1">
      <c r="D15430" s="309"/>
      <c r="E15430" s="350"/>
      <c r="G15430" s="160"/>
      <c r="J15430" s="333"/>
    </row>
    <row r="15431" spans="4:10" s="78" customFormat="1" ht="22.5" customHeight="1">
      <c r="D15431" s="309"/>
      <c r="E15431" s="350"/>
      <c r="G15431" s="160"/>
      <c r="J15431" s="333"/>
    </row>
    <row r="15432" spans="4:10" s="78" customFormat="1" ht="22.5" customHeight="1">
      <c r="D15432" s="309"/>
      <c r="E15432" s="350"/>
      <c r="G15432" s="160"/>
      <c r="J15432" s="333"/>
    </row>
    <row r="15433" spans="4:10" s="78" customFormat="1" ht="22.5" customHeight="1">
      <c r="D15433" s="309"/>
      <c r="E15433" s="350"/>
      <c r="G15433" s="160"/>
      <c r="J15433" s="333"/>
    </row>
    <row r="15434" spans="4:10" s="78" customFormat="1" ht="22.5" customHeight="1">
      <c r="D15434" s="309"/>
      <c r="E15434" s="350"/>
      <c r="G15434" s="160"/>
      <c r="J15434" s="333"/>
    </row>
    <row r="15435" spans="4:10" s="78" customFormat="1" ht="22.5" customHeight="1">
      <c r="D15435" s="309"/>
      <c r="E15435" s="350"/>
      <c r="G15435" s="160"/>
      <c r="J15435" s="333"/>
    </row>
    <row r="15436" spans="4:10" s="78" customFormat="1" ht="22.5" customHeight="1">
      <c r="D15436" s="309"/>
      <c r="E15436" s="350"/>
      <c r="G15436" s="160"/>
      <c r="J15436" s="333"/>
    </row>
    <row r="15437" spans="4:10" s="78" customFormat="1" ht="22.5" customHeight="1">
      <c r="D15437" s="309"/>
      <c r="E15437" s="350"/>
      <c r="G15437" s="160"/>
      <c r="J15437" s="333"/>
    </row>
    <row r="15438" spans="4:10" s="78" customFormat="1" ht="22.5" customHeight="1">
      <c r="D15438" s="309"/>
      <c r="E15438" s="350"/>
      <c r="G15438" s="160"/>
      <c r="J15438" s="333"/>
    </row>
    <row r="15439" spans="4:10" s="78" customFormat="1" ht="22.5" customHeight="1">
      <c r="D15439" s="309"/>
      <c r="E15439" s="350"/>
      <c r="G15439" s="160"/>
      <c r="J15439" s="333"/>
    </row>
    <row r="15440" spans="4:10" s="78" customFormat="1" ht="22.5" customHeight="1">
      <c r="D15440" s="309"/>
      <c r="E15440" s="350"/>
      <c r="G15440" s="160"/>
      <c r="J15440" s="333"/>
    </row>
    <row r="15441" spans="4:10" s="78" customFormat="1" ht="22.5" customHeight="1">
      <c r="D15441" s="309"/>
      <c r="E15441" s="350"/>
      <c r="G15441" s="160"/>
      <c r="J15441" s="333"/>
    </row>
    <row r="15442" spans="4:10" s="78" customFormat="1" ht="22.5" customHeight="1">
      <c r="D15442" s="309"/>
      <c r="E15442" s="350"/>
      <c r="G15442" s="160"/>
      <c r="J15442" s="333"/>
    </row>
    <row r="15443" spans="4:10" s="78" customFormat="1" ht="22.5" customHeight="1">
      <c r="D15443" s="309"/>
      <c r="E15443" s="350"/>
      <c r="G15443" s="160"/>
      <c r="J15443" s="333"/>
    </row>
    <row r="15444" spans="4:10" s="78" customFormat="1" ht="22.5" customHeight="1">
      <c r="D15444" s="309"/>
      <c r="E15444" s="350"/>
      <c r="G15444" s="160"/>
      <c r="J15444" s="333"/>
    </row>
    <row r="15445" spans="4:10" s="78" customFormat="1" ht="22.5" customHeight="1">
      <c r="D15445" s="309"/>
      <c r="E15445" s="350"/>
      <c r="G15445" s="160"/>
      <c r="J15445" s="333"/>
    </row>
    <row r="15446" spans="4:10" s="78" customFormat="1" ht="22.5" customHeight="1">
      <c r="D15446" s="309"/>
      <c r="E15446" s="350"/>
      <c r="G15446" s="160"/>
      <c r="J15446" s="333"/>
    </row>
    <row r="15447" spans="4:10" s="78" customFormat="1" ht="22.5" customHeight="1">
      <c r="D15447" s="309"/>
      <c r="E15447" s="350"/>
      <c r="G15447" s="160"/>
      <c r="J15447" s="333"/>
    </row>
    <row r="15448" spans="4:10" s="78" customFormat="1" ht="22.5" customHeight="1">
      <c r="D15448" s="309"/>
      <c r="E15448" s="350"/>
      <c r="G15448" s="160"/>
      <c r="J15448" s="333"/>
    </row>
    <row r="15449" spans="4:10" s="78" customFormat="1" ht="22.5" customHeight="1">
      <c r="D15449" s="309"/>
      <c r="E15449" s="350"/>
      <c r="G15449" s="160"/>
      <c r="J15449" s="333"/>
    </row>
    <row r="15450" spans="4:10" s="78" customFormat="1" ht="22.5" customHeight="1">
      <c r="D15450" s="309"/>
      <c r="E15450" s="350"/>
      <c r="G15450" s="160"/>
      <c r="J15450" s="333"/>
    </row>
    <row r="15451" spans="4:10" s="78" customFormat="1" ht="22.5" customHeight="1">
      <c r="D15451" s="309"/>
      <c r="E15451" s="350"/>
      <c r="G15451" s="160"/>
      <c r="J15451" s="333"/>
    </row>
    <row r="15452" spans="4:10" s="78" customFormat="1" ht="22.5" customHeight="1">
      <c r="D15452" s="309"/>
      <c r="E15452" s="350"/>
      <c r="G15452" s="160"/>
      <c r="J15452" s="333"/>
    </row>
    <row r="15453" spans="4:10" s="78" customFormat="1" ht="22.5" customHeight="1">
      <c r="D15453" s="309"/>
      <c r="E15453" s="350"/>
      <c r="G15453" s="160"/>
      <c r="J15453" s="333"/>
    </row>
    <row r="15454" spans="4:10" s="78" customFormat="1" ht="22.5" customHeight="1">
      <c r="D15454" s="309"/>
      <c r="E15454" s="350"/>
      <c r="G15454" s="160"/>
      <c r="J15454" s="333"/>
    </row>
    <row r="15455" spans="4:10" s="78" customFormat="1" ht="22.5" customHeight="1">
      <c r="D15455" s="309"/>
      <c r="E15455" s="350"/>
      <c r="G15455" s="160"/>
      <c r="J15455" s="333"/>
    </row>
    <row r="15456" spans="4:10" s="78" customFormat="1" ht="22.5" customHeight="1">
      <c r="D15456" s="309"/>
      <c r="E15456" s="350"/>
      <c r="G15456" s="160"/>
      <c r="J15456" s="333"/>
    </row>
    <row r="15457" spans="4:10" s="78" customFormat="1" ht="22.5" customHeight="1">
      <c r="D15457" s="309"/>
      <c r="E15457" s="350"/>
      <c r="G15457" s="160"/>
      <c r="J15457" s="333"/>
    </row>
    <row r="15458" spans="4:10" s="78" customFormat="1" ht="22.5" customHeight="1">
      <c r="D15458" s="309"/>
      <c r="E15458" s="350"/>
      <c r="G15458" s="160"/>
      <c r="J15458" s="333"/>
    </row>
    <row r="15459" spans="4:10" s="78" customFormat="1" ht="22.5" customHeight="1">
      <c r="D15459" s="309"/>
      <c r="E15459" s="350"/>
      <c r="G15459" s="160"/>
      <c r="J15459" s="333"/>
    </row>
    <row r="15460" spans="4:10" s="78" customFormat="1" ht="22.5" customHeight="1">
      <c r="D15460" s="309"/>
      <c r="E15460" s="350"/>
      <c r="G15460" s="160"/>
      <c r="J15460" s="333"/>
    </row>
    <row r="15461" spans="4:10" s="78" customFormat="1" ht="22.5" customHeight="1">
      <c r="D15461" s="309"/>
      <c r="E15461" s="350"/>
      <c r="G15461" s="160"/>
      <c r="J15461" s="333"/>
    </row>
    <row r="15462" spans="4:10" s="78" customFormat="1" ht="22.5" customHeight="1">
      <c r="D15462" s="309"/>
      <c r="E15462" s="350"/>
      <c r="G15462" s="160"/>
      <c r="J15462" s="333"/>
    </row>
    <row r="15463" spans="4:10" s="78" customFormat="1" ht="22.5" customHeight="1">
      <c r="D15463" s="309"/>
      <c r="E15463" s="350"/>
      <c r="G15463" s="160"/>
      <c r="J15463" s="333"/>
    </row>
    <row r="15464" spans="4:10" s="78" customFormat="1" ht="22.5" customHeight="1">
      <c r="D15464" s="309"/>
      <c r="E15464" s="350"/>
      <c r="G15464" s="160"/>
      <c r="J15464" s="333"/>
    </row>
    <row r="15465" spans="4:10" s="78" customFormat="1" ht="22.5" customHeight="1">
      <c r="D15465" s="309"/>
      <c r="E15465" s="350"/>
      <c r="G15465" s="160"/>
      <c r="J15465" s="333"/>
    </row>
    <row r="15466" spans="4:10" s="78" customFormat="1" ht="22.5" customHeight="1">
      <c r="D15466" s="309"/>
      <c r="E15466" s="350"/>
      <c r="G15466" s="160"/>
      <c r="J15466" s="333"/>
    </row>
    <row r="15467" spans="4:10" s="78" customFormat="1" ht="22.5" customHeight="1">
      <c r="D15467" s="309"/>
      <c r="E15467" s="350"/>
      <c r="G15467" s="160"/>
      <c r="J15467" s="333"/>
    </row>
    <row r="15468" spans="4:10" s="78" customFormat="1" ht="22.5" customHeight="1">
      <c r="D15468" s="309"/>
      <c r="E15468" s="350"/>
      <c r="G15468" s="160"/>
      <c r="J15468" s="333"/>
    </row>
    <row r="15469" spans="4:10" s="78" customFormat="1" ht="22.5" customHeight="1">
      <c r="D15469" s="309"/>
      <c r="E15469" s="350"/>
      <c r="G15469" s="160"/>
      <c r="J15469" s="333"/>
    </row>
    <row r="15470" spans="4:10" s="78" customFormat="1" ht="22.5" customHeight="1">
      <c r="D15470" s="309"/>
      <c r="E15470" s="350"/>
      <c r="G15470" s="160"/>
      <c r="J15470" s="333"/>
    </row>
    <row r="15471" spans="4:10" s="78" customFormat="1" ht="22.5" customHeight="1">
      <c r="D15471" s="309"/>
      <c r="E15471" s="350"/>
      <c r="G15471" s="160"/>
      <c r="J15471" s="333"/>
    </row>
    <row r="15472" spans="4:10" s="78" customFormat="1" ht="22.5" customHeight="1">
      <c r="D15472" s="309"/>
      <c r="E15472" s="350"/>
      <c r="G15472" s="160"/>
      <c r="J15472" s="333"/>
    </row>
    <row r="15473" spans="4:10" s="78" customFormat="1" ht="22.5" customHeight="1">
      <c r="D15473" s="309"/>
      <c r="E15473" s="350"/>
      <c r="G15473" s="160"/>
      <c r="J15473" s="333"/>
    </row>
    <row r="15474" spans="4:10" s="78" customFormat="1" ht="22.5" customHeight="1">
      <c r="D15474" s="309"/>
      <c r="E15474" s="350"/>
      <c r="G15474" s="160"/>
      <c r="J15474" s="333"/>
    </row>
    <row r="15475" spans="4:10" s="78" customFormat="1" ht="22.5" customHeight="1">
      <c r="D15475" s="309"/>
      <c r="E15475" s="350"/>
      <c r="G15475" s="160"/>
      <c r="J15475" s="333"/>
    </row>
    <row r="15476" spans="4:10" s="78" customFormat="1" ht="22.5" customHeight="1">
      <c r="D15476" s="309"/>
      <c r="E15476" s="350"/>
      <c r="G15476" s="160"/>
      <c r="J15476" s="333"/>
    </row>
    <row r="15477" spans="4:10" s="78" customFormat="1" ht="22.5" customHeight="1">
      <c r="D15477" s="309"/>
      <c r="E15477" s="350"/>
      <c r="G15477" s="160"/>
      <c r="J15477" s="333"/>
    </row>
    <row r="15478" spans="4:10" s="78" customFormat="1" ht="22.5" customHeight="1">
      <c r="D15478" s="309"/>
      <c r="E15478" s="350"/>
      <c r="G15478" s="160"/>
      <c r="J15478" s="333"/>
    </row>
    <row r="15479" spans="4:10" s="78" customFormat="1" ht="22.5" customHeight="1">
      <c r="D15479" s="309"/>
      <c r="E15479" s="350"/>
      <c r="G15479" s="160"/>
      <c r="J15479" s="333"/>
    </row>
    <row r="15480" spans="4:10" s="78" customFormat="1" ht="22.5" customHeight="1">
      <c r="D15480" s="309"/>
      <c r="E15480" s="350"/>
      <c r="G15480" s="160"/>
      <c r="J15480" s="333"/>
    </row>
    <row r="15481" spans="4:10" s="78" customFormat="1" ht="22.5" customHeight="1">
      <c r="D15481" s="309"/>
      <c r="E15481" s="350"/>
      <c r="G15481" s="160"/>
      <c r="J15481" s="333"/>
    </row>
    <row r="15482" spans="4:10" s="78" customFormat="1" ht="22.5" customHeight="1">
      <c r="D15482" s="309"/>
      <c r="E15482" s="350"/>
      <c r="G15482" s="160"/>
      <c r="J15482" s="333"/>
    </row>
    <row r="15483" spans="4:10" s="78" customFormat="1" ht="22.5" customHeight="1">
      <c r="D15483" s="309"/>
      <c r="E15483" s="350"/>
      <c r="G15483" s="160"/>
      <c r="J15483" s="333"/>
    </row>
    <row r="15484" spans="4:10" s="78" customFormat="1" ht="24" customHeight="1">
      <c r="D15484" s="309"/>
      <c r="E15484" s="350"/>
      <c r="G15484" s="160"/>
      <c r="J15484" s="333"/>
    </row>
    <row r="15485" spans="4:10" s="78" customFormat="1" ht="24" customHeight="1">
      <c r="D15485" s="309"/>
      <c r="E15485" s="350"/>
      <c r="G15485" s="160"/>
      <c r="J15485" s="333"/>
    </row>
    <row r="15486" spans="4:10" s="78" customFormat="1" ht="24" customHeight="1">
      <c r="D15486" s="309"/>
      <c r="E15486" s="350"/>
      <c r="G15486" s="160"/>
      <c r="J15486" s="333"/>
    </row>
    <row r="15487" spans="4:10" s="78" customFormat="1" ht="24" customHeight="1">
      <c r="D15487" s="309"/>
      <c r="E15487" s="350"/>
      <c r="G15487" s="160"/>
      <c r="J15487" s="333"/>
    </row>
    <row r="15488" spans="4:10" s="78" customFormat="1" ht="24" customHeight="1">
      <c r="D15488" s="309"/>
      <c r="E15488" s="350"/>
      <c r="G15488" s="160"/>
      <c r="J15488" s="333"/>
    </row>
    <row r="15489" spans="4:10" s="78" customFormat="1" ht="24" customHeight="1">
      <c r="D15489" s="309"/>
      <c r="E15489" s="350"/>
      <c r="G15489" s="160"/>
      <c r="J15489" s="333"/>
    </row>
    <row r="15490" spans="4:10" s="78" customFormat="1" ht="24" customHeight="1">
      <c r="D15490" s="309"/>
      <c r="E15490" s="350"/>
      <c r="G15490" s="160"/>
      <c r="J15490" s="333"/>
    </row>
    <row r="15491" spans="4:10" s="78" customFormat="1" ht="24" customHeight="1">
      <c r="D15491" s="309"/>
      <c r="E15491" s="350"/>
      <c r="G15491" s="160"/>
      <c r="J15491" s="333"/>
    </row>
    <row r="15492" spans="4:10" s="78" customFormat="1" ht="24" customHeight="1">
      <c r="D15492" s="309"/>
      <c r="E15492" s="350"/>
      <c r="G15492" s="160"/>
      <c r="J15492" s="333"/>
    </row>
    <row r="15493" spans="4:10" s="78" customFormat="1" ht="24" customHeight="1">
      <c r="D15493" s="309"/>
      <c r="E15493" s="350"/>
      <c r="G15493" s="160"/>
      <c r="J15493" s="333"/>
    </row>
    <row r="15494" spans="4:10" s="78" customFormat="1" ht="24" customHeight="1">
      <c r="D15494" s="309"/>
      <c r="E15494" s="350"/>
      <c r="G15494" s="160"/>
      <c r="J15494" s="333"/>
    </row>
    <row r="15495" spans="4:10" s="78" customFormat="1" ht="24" customHeight="1">
      <c r="D15495" s="309"/>
      <c r="E15495" s="350"/>
      <c r="G15495" s="160"/>
      <c r="J15495" s="333"/>
    </row>
    <row r="15496" spans="4:10" s="78" customFormat="1" ht="24" customHeight="1">
      <c r="D15496" s="309"/>
      <c r="E15496" s="350"/>
      <c r="G15496" s="160"/>
      <c r="J15496" s="333"/>
    </row>
    <row r="15497" spans="4:10" s="78" customFormat="1" ht="24" customHeight="1">
      <c r="D15497" s="309"/>
      <c r="E15497" s="350"/>
      <c r="G15497" s="160"/>
      <c r="J15497" s="333"/>
    </row>
    <row r="15498" spans="4:10" s="78" customFormat="1" ht="24" customHeight="1">
      <c r="D15498" s="309"/>
      <c r="E15498" s="350"/>
      <c r="G15498" s="160"/>
      <c r="J15498" s="333"/>
    </row>
    <row r="15499" spans="4:10" s="78" customFormat="1" ht="24" customHeight="1">
      <c r="D15499" s="309"/>
      <c r="E15499" s="350"/>
      <c r="G15499" s="160"/>
      <c r="J15499" s="333"/>
    </row>
    <row r="15500" spans="4:10" s="78" customFormat="1" ht="24" customHeight="1">
      <c r="D15500" s="309"/>
      <c r="E15500" s="350"/>
      <c r="G15500" s="160"/>
      <c r="J15500" s="333"/>
    </row>
    <row r="15501" spans="4:10" s="78" customFormat="1" ht="24" customHeight="1">
      <c r="D15501" s="309"/>
      <c r="E15501" s="350"/>
      <c r="G15501" s="160"/>
      <c r="J15501" s="333"/>
    </row>
    <row r="15502" spans="4:10" s="78" customFormat="1" ht="24" customHeight="1">
      <c r="D15502" s="309"/>
      <c r="E15502" s="350"/>
      <c r="G15502" s="160"/>
      <c r="J15502" s="333"/>
    </row>
    <row r="15503" spans="4:10" s="78" customFormat="1" ht="24" customHeight="1">
      <c r="D15503" s="309"/>
      <c r="E15503" s="350"/>
      <c r="G15503" s="160"/>
      <c r="J15503" s="333"/>
    </row>
    <row r="15504" spans="4:10" s="78" customFormat="1" ht="24" customHeight="1">
      <c r="D15504" s="309"/>
      <c r="E15504" s="350"/>
      <c r="G15504" s="160"/>
      <c r="J15504" s="333"/>
    </row>
    <row r="15505" spans="4:10" s="78" customFormat="1" ht="24" customHeight="1">
      <c r="D15505" s="309"/>
      <c r="E15505" s="350"/>
      <c r="G15505" s="160"/>
      <c r="J15505" s="333"/>
    </row>
    <row r="15506" spans="4:10" s="78" customFormat="1" ht="24" customHeight="1">
      <c r="D15506" s="309"/>
      <c r="E15506" s="350"/>
      <c r="G15506" s="160"/>
      <c r="J15506" s="333"/>
    </row>
    <row r="15507" spans="4:10" s="78" customFormat="1" ht="24" customHeight="1">
      <c r="D15507" s="309"/>
      <c r="E15507" s="350"/>
      <c r="G15507" s="160"/>
      <c r="J15507" s="333"/>
    </row>
    <row r="15508" spans="4:10" s="78" customFormat="1" ht="24" customHeight="1">
      <c r="D15508" s="309"/>
      <c r="E15508" s="350"/>
      <c r="G15508" s="160"/>
      <c r="J15508" s="333"/>
    </row>
    <row r="15509" spans="4:10" s="78" customFormat="1" ht="24" customHeight="1">
      <c r="D15509" s="309"/>
      <c r="E15509" s="350"/>
      <c r="G15509" s="160"/>
      <c r="J15509" s="333"/>
    </row>
    <row r="15510" spans="4:10" s="78" customFormat="1" ht="24" customHeight="1">
      <c r="D15510" s="309"/>
      <c r="E15510" s="350"/>
      <c r="G15510" s="160"/>
      <c r="J15510" s="333"/>
    </row>
    <row r="15511" spans="4:10" s="78" customFormat="1" ht="24" customHeight="1">
      <c r="D15511" s="309"/>
      <c r="E15511" s="350"/>
      <c r="G15511" s="160"/>
      <c r="J15511" s="333"/>
    </row>
    <row r="15512" spans="4:10" s="78" customFormat="1" ht="24" customHeight="1">
      <c r="D15512" s="309"/>
      <c r="E15512" s="350"/>
      <c r="G15512" s="160"/>
      <c r="J15512" s="333"/>
    </row>
    <row r="15513" spans="4:10" s="78" customFormat="1" ht="24" customHeight="1">
      <c r="D15513" s="309"/>
      <c r="E15513" s="350"/>
      <c r="G15513" s="160"/>
      <c r="J15513" s="333"/>
    </row>
    <row r="15514" spans="4:10" s="78" customFormat="1" ht="24" customHeight="1">
      <c r="D15514" s="309"/>
      <c r="E15514" s="350"/>
      <c r="G15514" s="160"/>
      <c r="J15514" s="333"/>
    </row>
    <row r="15515" spans="4:10" s="78" customFormat="1" ht="24" customHeight="1">
      <c r="D15515" s="309"/>
      <c r="E15515" s="350"/>
      <c r="G15515" s="160"/>
      <c r="J15515" s="333"/>
    </row>
    <row r="15516" spans="4:10" s="78" customFormat="1" ht="24" customHeight="1">
      <c r="D15516" s="309"/>
      <c r="E15516" s="350"/>
      <c r="G15516" s="160"/>
      <c r="J15516" s="333"/>
    </row>
    <row r="15517" spans="4:10" s="78" customFormat="1" ht="26.25" customHeight="1">
      <c r="D15517" s="309"/>
      <c r="E15517" s="350"/>
      <c r="G15517" s="160"/>
      <c r="J15517" s="333"/>
    </row>
    <row r="15518" spans="4:10" s="78" customFormat="1" ht="24" customHeight="1">
      <c r="D15518" s="309"/>
      <c r="E15518" s="350"/>
      <c r="G15518" s="160"/>
      <c r="J15518" s="333"/>
    </row>
    <row r="15519" spans="4:10" s="78" customFormat="1" ht="24" customHeight="1">
      <c r="D15519" s="309"/>
      <c r="E15519" s="350"/>
      <c r="G15519" s="160"/>
      <c r="J15519" s="333"/>
    </row>
    <row r="15520" spans="4:10" s="78" customFormat="1" ht="24" customHeight="1">
      <c r="D15520" s="309"/>
      <c r="E15520" s="350"/>
      <c r="G15520" s="160"/>
      <c r="J15520" s="333"/>
    </row>
    <row r="15521" spans="4:10" s="78" customFormat="1" ht="24" customHeight="1">
      <c r="D15521" s="309"/>
      <c r="E15521" s="350"/>
      <c r="G15521" s="160"/>
      <c r="J15521" s="333"/>
    </row>
    <row r="15522" spans="4:10" s="78" customFormat="1" ht="24" customHeight="1">
      <c r="D15522" s="309"/>
      <c r="E15522" s="350"/>
      <c r="G15522" s="160"/>
      <c r="J15522" s="333"/>
    </row>
    <row r="15523" spans="4:10" s="78" customFormat="1" ht="24" customHeight="1">
      <c r="D15523" s="309"/>
      <c r="E15523" s="350"/>
      <c r="G15523" s="160"/>
      <c r="J15523" s="333"/>
    </row>
    <row r="15524" spans="4:10" s="78" customFormat="1" ht="24" customHeight="1">
      <c r="D15524" s="309"/>
      <c r="E15524" s="350"/>
      <c r="G15524" s="160"/>
      <c r="J15524" s="333"/>
    </row>
    <row r="15525" spans="4:10" s="78" customFormat="1" ht="24" customHeight="1">
      <c r="D15525" s="309"/>
      <c r="E15525" s="350"/>
      <c r="G15525" s="160"/>
      <c r="J15525" s="333"/>
    </row>
    <row r="15526" spans="4:10" s="78" customFormat="1" ht="24" customHeight="1">
      <c r="D15526" s="309"/>
      <c r="E15526" s="350"/>
      <c r="G15526" s="160"/>
      <c r="J15526" s="333"/>
    </row>
    <row r="15527" spans="4:10" s="78" customFormat="1" ht="24" customHeight="1">
      <c r="D15527" s="309"/>
      <c r="E15527" s="350"/>
      <c r="G15527" s="160"/>
      <c r="J15527" s="333"/>
    </row>
    <row r="15528" spans="4:10" s="78" customFormat="1" ht="24" customHeight="1">
      <c r="D15528" s="309"/>
      <c r="E15528" s="350"/>
      <c r="G15528" s="160"/>
      <c r="J15528" s="333"/>
    </row>
    <row r="15529" spans="4:10" s="78" customFormat="1" ht="24" customHeight="1">
      <c r="D15529" s="309"/>
      <c r="E15529" s="350"/>
      <c r="G15529" s="160"/>
      <c r="J15529" s="333"/>
    </row>
    <row r="15530" spans="4:10" s="78" customFormat="1" ht="24" customHeight="1">
      <c r="D15530" s="309"/>
      <c r="E15530" s="350"/>
      <c r="G15530" s="160"/>
      <c r="J15530" s="333"/>
    </row>
    <row r="15531" spans="4:10" s="78" customFormat="1" ht="24" customHeight="1">
      <c r="D15531" s="309"/>
      <c r="E15531" s="350"/>
      <c r="G15531" s="160"/>
      <c r="J15531" s="333"/>
    </row>
    <row r="15532" spans="4:10" s="78" customFormat="1" ht="24" customHeight="1">
      <c r="D15532" s="309"/>
      <c r="E15532" s="350"/>
      <c r="G15532" s="160"/>
      <c r="J15532" s="333"/>
    </row>
    <row r="15533" spans="4:10" s="78" customFormat="1" ht="24" customHeight="1">
      <c r="D15533" s="309"/>
      <c r="E15533" s="350"/>
      <c r="G15533" s="160"/>
      <c r="J15533" s="333"/>
    </row>
    <row r="15534" spans="4:10" s="78" customFormat="1" ht="24" customHeight="1">
      <c r="D15534" s="309"/>
      <c r="E15534" s="350"/>
      <c r="G15534" s="160"/>
      <c r="J15534" s="333"/>
    </row>
    <row r="15535" spans="4:10" s="78" customFormat="1" ht="24" customHeight="1">
      <c r="D15535" s="309"/>
      <c r="E15535" s="350"/>
      <c r="G15535" s="160"/>
      <c r="J15535" s="333"/>
    </row>
    <row r="15536" spans="4:10" s="78" customFormat="1" ht="24" customHeight="1">
      <c r="D15536" s="309"/>
      <c r="E15536" s="350"/>
      <c r="G15536" s="160"/>
      <c r="J15536" s="333"/>
    </row>
    <row r="15537" spans="4:10" s="78" customFormat="1" ht="24" customHeight="1">
      <c r="D15537" s="309"/>
      <c r="E15537" s="350"/>
      <c r="G15537" s="160"/>
      <c r="J15537" s="333"/>
    </row>
    <row r="15538" spans="4:10" s="78" customFormat="1" ht="24" customHeight="1">
      <c r="D15538" s="309"/>
      <c r="E15538" s="350"/>
      <c r="G15538" s="160"/>
      <c r="J15538" s="333"/>
    </row>
    <row r="15539" spans="4:10" s="78" customFormat="1" ht="24" customHeight="1">
      <c r="D15539" s="309"/>
      <c r="E15539" s="350"/>
      <c r="G15539" s="160"/>
      <c r="J15539" s="333"/>
    </row>
    <row r="15540" spans="4:10" s="78" customFormat="1" ht="22.5" customHeight="1">
      <c r="D15540" s="309"/>
      <c r="E15540" s="350"/>
      <c r="G15540" s="160"/>
      <c r="J15540" s="333"/>
    </row>
    <row r="15541" spans="4:10" s="78" customFormat="1" ht="22.5" customHeight="1">
      <c r="D15541" s="309"/>
      <c r="E15541" s="350"/>
      <c r="G15541" s="160"/>
      <c r="J15541" s="333"/>
    </row>
    <row r="15542" spans="4:10" s="78" customFormat="1" ht="22.5" customHeight="1">
      <c r="D15542" s="309"/>
      <c r="E15542" s="350"/>
      <c r="G15542" s="160"/>
      <c r="J15542" s="333"/>
    </row>
    <row r="15543" spans="4:10" s="78" customFormat="1" ht="22.5" customHeight="1">
      <c r="D15543" s="309"/>
      <c r="E15543" s="350"/>
      <c r="G15543" s="160"/>
      <c r="J15543" s="333"/>
    </row>
    <row r="15544" spans="4:10" s="78" customFormat="1" ht="22.5" customHeight="1">
      <c r="D15544" s="309"/>
      <c r="E15544" s="350"/>
      <c r="G15544" s="160"/>
      <c r="J15544" s="333"/>
    </row>
    <row r="15545" spans="4:10" s="78" customFormat="1" ht="22.5" customHeight="1">
      <c r="D15545" s="309"/>
      <c r="E15545" s="350"/>
      <c r="G15545" s="160"/>
      <c r="J15545" s="333"/>
    </row>
    <row r="15546" spans="4:10" s="78" customFormat="1" ht="22.5" customHeight="1">
      <c r="D15546" s="309"/>
      <c r="E15546" s="350"/>
      <c r="G15546" s="160"/>
      <c r="J15546" s="333"/>
    </row>
    <row r="15547" spans="4:10" s="78" customFormat="1" ht="22.5" customHeight="1">
      <c r="D15547" s="309"/>
      <c r="E15547" s="350"/>
      <c r="G15547" s="160"/>
      <c r="J15547" s="333"/>
    </row>
    <row r="15548" spans="4:10" s="78" customFormat="1" ht="22.5" customHeight="1">
      <c r="D15548" s="309"/>
      <c r="E15548" s="350"/>
      <c r="G15548" s="160"/>
      <c r="J15548" s="333"/>
    </row>
    <row r="15549" spans="4:10" s="78" customFormat="1" ht="22.5" customHeight="1">
      <c r="D15549" s="309"/>
      <c r="E15549" s="350"/>
      <c r="G15549" s="160"/>
      <c r="J15549" s="333"/>
    </row>
    <row r="15550" spans="4:10" s="78" customFormat="1" ht="22.5" customHeight="1">
      <c r="D15550" s="309"/>
      <c r="E15550" s="350"/>
      <c r="G15550" s="160"/>
      <c r="J15550" s="333"/>
    </row>
    <row r="15551" spans="4:10" s="78" customFormat="1" ht="22.5" customHeight="1">
      <c r="D15551" s="309"/>
      <c r="E15551" s="350"/>
      <c r="G15551" s="160"/>
      <c r="J15551" s="333"/>
    </row>
    <row r="15552" spans="4:10" s="78" customFormat="1" ht="22.5" customHeight="1">
      <c r="D15552" s="309"/>
      <c r="E15552" s="350"/>
      <c r="G15552" s="160"/>
      <c r="J15552" s="333"/>
    </row>
    <row r="15553" spans="4:10" s="78" customFormat="1" ht="22.5" customHeight="1">
      <c r="D15553" s="309"/>
      <c r="E15553" s="350"/>
      <c r="G15553" s="160"/>
      <c r="J15553" s="333"/>
    </row>
    <row r="15554" spans="4:10" s="78" customFormat="1" ht="22.5" customHeight="1">
      <c r="D15554" s="309"/>
      <c r="E15554" s="350"/>
      <c r="G15554" s="160"/>
      <c r="J15554" s="333"/>
    </row>
    <row r="15555" spans="4:10" s="78" customFormat="1" ht="22.5" customHeight="1">
      <c r="D15555" s="309"/>
      <c r="E15555" s="350"/>
      <c r="G15555" s="160"/>
      <c r="J15555" s="333"/>
    </row>
    <row r="15556" spans="4:10" s="78" customFormat="1" ht="22.5" customHeight="1">
      <c r="D15556" s="309"/>
      <c r="E15556" s="350"/>
      <c r="G15556" s="160"/>
      <c r="J15556" s="333"/>
    </row>
    <row r="15557" spans="4:10" s="78" customFormat="1" ht="22.5" customHeight="1">
      <c r="D15557" s="309"/>
      <c r="E15557" s="350"/>
      <c r="G15557" s="160"/>
      <c r="J15557" s="333"/>
    </row>
    <row r="15558" spans="4:10" s="78" customFormat="1" ht="22.5" customHeight="1">
      <c r="D15558" s="309"/>
      <c r="E15558" s="350"/>
      <c r="G15558" s="160"/>
      <c r="J15558" s="333"/>
    </row>
    <row r="15559" spans="4:10" s="78" customFormat="1" ht="22.5" customHeight="1">
      <c r="D15559" s="309"/>
      <c r="E15559" s="350"/>
      <c r="G15559" s="160"/>
      <c r="J15559" s="333"/>
    </row>
    <row r="15560" spans="4:10" s="78" customFormat="1" ht="22.5" customHeight="1">
      <c r="D15560" s="309"/>
      <c r="E15560" s="350"/>
      <c r="G15560" s="160"/>
      <c r="J15560" s="333"/>
    </row>
    <row r="15561" spans="4:10" s="78" customFormat="1" ht="22.5" customHeight="1">
      <c r="D15561" s="309"/>
      <c r="E15561" s="350"/>
      <c r="G15561" s="160"/>
      <c r="J15561" s="333"/>
    </row>
    <row r="15562" spans="4:10" s="78" customFormat="1" ht="22.5" customHeight="1">
      <c r="D15562" s="309"/>
      <c r="E15562" s="350"/>
      <c r="G15562" s="160"/>
      <c r="J15562" s="333"/>
    </row>
    <row r="15563" spans="4:10" s="78" customFormat="1" ht="22.5" customHeight="1">
      <c r="D15563" s="309"/>
      <c r="E15563" s="350"/>
      <c r="G15563" s="160"/>
      <c r="J15563" s="333"/>
    </row>
    <row r="15564" spans="4:10" s="78" customFormat="1" ht="22.5" customHeight="1">
      <c r="D15564" s="309"/>
      <c r="E15564" s="350"/>
      <c r="G15564" s="160"/>
      <c r="J15564" s="333"/>
    </row>
    <row r="15565" spans="4:10" s="78" customFormat="1" ht="22.5" customHeight="1">
      <c r="D15565" s="309"/>
      <c r="E15565" s="350"/>
      <c r="G15565" s="160"/>
      <c r="J15565" s="333"/>
    </row>
    <row r="15566" spans="4:10" s="78" customFormat="1" ht="22.5" customHeight="1">
      <c r="D15566" s="309"/>
      <c r="E15566" s="350"/>
      <c r="G15566" s="160"/>
      <c r="J15566" s="333"/>
    </row>
    <row r="15567" spans="4:10" s="78" customFormat="1" ht="22.5" customHeight="1">
      <c r="D15567" s="309"/>
      <c r="E15567" s="350"/>
      <c r="G15567" s="160"/>
      <c r="J15567" s="333"/>
    </row>
    <row r="15568" spans="4:10" s="78" customFormat="1" ht="22.5" customHeight="1">
      <c r="D15568" s="309"/>
      <c r="E15568" s="350"/>
      <c r="G15568" s="160"/>
      <c r="J15568" s="333"/>
    </row>
    <row r="15569" spans="4:10" s="78" customFormat="1" ht="22.5" customHeight="1">
      <c r="D15569" s="309"/>
      <c r="E15569" s="350"/>
      <c r="G15569" s="160"/>
      <c r="J15569" s="333"/>
    </row>
    <row r="15570" spans="4:10" s="78" customFormat="1" ht="22.5" customHeight="1">
      <c r="D15570" s="309"/>
      <c r="E15570" s="350"/>
      <c r="G15570" s="160"/>
      <c r="J15570" s="333"/>
    </row>
    <row r="15571" spans="4:10" s="78" customFormat="1" ht="22.5" customHeight="1">
      <c r="D15571" s="309"/>
      <c r="E15571" s="350"/>
      <c r="G15571" s="160"/>
      <c r="J15571" s="333"/>
    </row>
    <row r="15572" spans="4:10" s="78" customFormat="1" ht="22.5" customHeight="1">
      <c r="D15572" s="309"/>
      <c r="E15572" s="350"/>
      <c r="G15572" s="160"/>
      <c r="J15572" s="333"/>
    </row>
    <row r="15573" spans="4:10" s="78" customFormat="1" ht="22.5" customHeight="1">
      <c r="D15573" s="309"/>
      <c r="E15573" s="350"/>
      <c r="G15573" s="160"/>
      <c r="J15573" s="333"/>
    </row>
    <row r="15574" spans="4:10" s="78" customFormat="1" ht="22.5" customHeight="1">
      <c r="D15574" s="309"/>
      <c r="E15574" s="350"/>
      <c r="G15574" s="160"/>
      <c r="J15574" s="333"/>
    </row>
    <row r="15575" spans="4:10" s="78" customFormat="1" ht="22.5" customHeight="1">
      <c r="D15575" s="309"/>
      <c r="E15575" s="350"/>
      <c r="G15575" s="160"/>
      <c r="J15575" s="333"/>
    </row>
    <row r="15576" spans="4:10" s="78" customFormat="1" ht="22.5" customHeight="1">
      <c r="D15576" s="309"/>
      <c r="E15576" s="350"/>
      <c r="G15576" s="160"/>
      <c r="J15576" s="333"/>
    </row>
    <row r="15577" spans="4:10" s="78" customFormat="1" ht="22.5" customHeight="1">
      <c r="D15577" s="309"/>
      <c r="E15577" s="350"/>
      <c r="G15577" s="160"/>
      <c r="J15577" s="333"/>
    </row>
    <row r="15578" spans="4:10" s="78" customFormat="1" ht="22.5" customHeight="1">
      <c r="D15578" s="309"/>
      <c r="E15578" s="350"/>
      <c r="G15578" s="160"/>
      <c r="J15578" s="333"/>
    </row>
    <row r="15579" spans="4:10" s="78" customFormat="1" ht="22.5" customHeight="1">
      <c r="D15579" s="309"/>
      <c r="E15579" s="350"/>
      <c r="G15579" s="160"/>
      <c r="J15579" s="333"/>
    </row>
    <row r="15580" spans="4:10" s="78" customFormat="1" ht="22.5" customHeight="1">
      <c r="D15580" s="309"/>
      <c r="E15580" s="350"/>
      <c r="G15580" s="160"/>
      <c r="J15580" s="333"/>
    </row>
    <row r="15581" spans="4:10" s="78" customFormat="1" ht="22.5" customHeight="1">
      <c r="D15581" s="309"/>
      <c r="E15581" s="350"/>
      <c r="G15581" s="160"/>
      <c r="J15581" s="333"/>
    </row>
    <row r="15582" spans="4:10" s="78" customFormat="1" ht="22.5" customHeight="1">
      <c r="D15582" s="309"/>
      <c r="E15582" s="350"/>
      <c r="G15582" s="160"/>
      <c r="J15582" s="333"/>
    </row>
    <row r="15583" spans="4:10" s="78" customFormat="1" ht="22.5" customHeight="1">
      <c r="D15583" s="309"/>
      <c r="E15583" s="350"/>
      <c r="G15583" s="160"/>
      <c r="J15583" s="333"/>
    </row>
    <row r="15584" spans="4:10" s="78" customFormat="1" ht="22.5" customHeight="1">
      <c r="D15584" s="309"/>
      <c r="E15584" s="350"/>
      <c r="G15584" s="160"/>
      <c r="J15584" s="333"/>
    </row>
    <row r="15585" spans="4:10" s="78" customFormat="1" ht="22.5" customHeight="1">
      <c r="D15585" s="309"/>
      <c r="E15585" s="350"/>
      <c r="G15585" s="160"/>
      <c r="J15585" s="333"/>
    </row>
    <row r="15586" spans="4:10" s="78" customFormat="1" ht="22.5" customHeight="1">
      <c r="D15586" s="309"/>
      <c r="E15586" s="350"/>
      <c r="G15586" s="160"/>
      <c r="J15586" s="333"/>
    </row>
    <row r="15587" spans="4:10" s="78" customFormat="1" ht="22.5" customHeight="1">
      <c r="D15587" s="309"/>
      <c r="E15587" s="350"/>
      <c r="G15587" s="160"/>
      <c r="J15587" s="333"/>
    </row>
    <row r="15588" spans="4:10" s="78" customFormat="1" ht="22.5" customHeight="1">
      <c r="D15588" s="309"/>
      <c r="E15588" s="350"/>
      <c r="G15588" s="160"/>
      <c r="J15588" s="333"/>
    </row>
    <row r="15589" spans="4:10" s="78" customFormat="1" ht="22.5" customHeight="1">
      <c r="D15589" s="309"/>
      <c r="E15589" s="350"/>
      <c r="G15589" s="160"/>
      <c r="J15589" s="333"/>
    </row>
    <row r="15590" spans="4:10" s="78" customFormat="1" ht="22.5" customHeight="1">
      <c r="D15590" s="309"/>
      <c r="E15590" s="350"/>
      <c r="G15590" s="160"/>
      <c r="J15590" s="333"/>
    </row>
    <row r="15591" spans="4:10" s="78" customFormat="1" ht="22.5" customHeight="1">
      <c r="D15591" s="309"/>
      <c r="E15591" s="350"/>
      <c r="G15591" s="160"/>
      <c r="J15591" s="333"/>
    </row>
    <row r="15592" spans="4:10" s="78" customFormat="1" ht="22.5" customHeight="1">
      <c r="D15592" s="309"/>
      <c r="E15592" s="350"/>
      <c r="G15592" s="160"/>
      <c r="J15592" s="333"/>
    </row>
    <row r="15593" spans="4:10" s="78" customFormat="1" ht="22.5" customHeight="1">
      <c r="D15593" s="309"/>
      <c r="E15593" s="350"/>
      <c r="G15593" s="160"/>
      <c r="J15593" s="333"/>
    </row>
    <row r="15594" spans="4:10" s="78" customFormat="1" ht="22.5" customHeight="1">
      <c r="D15594" s="309"/>
      <c r="E15594" s="350"/>
      <c r="G15594" s="160"/>
      <c r="J15594" s="333"/>
    </row>
    <row r="15595" spans="4:10" s="78" customFormat="1" ht="22.5" customHeight="1">
      <c r="D15595" s="309"/>
      <c r="E15595" s="350"/>
      <c r="G15595" s="160"/>
      <c r="J15595" s="333"/>
    </row>
    <row r="15596" spans="4:10" s="78" customFormat="1" ht="22.5" customHeight="1">
      <c r="D15596" s="309"/>
      <c r="E15596" s="350"/>
      <c r="G15596" s="160"/>
      <c r="J15596" s="333"/>
    </row>
    <row r="15597" spans="4:10" s="78" customFormat="1" ht="22.5" customHeight="1">
      <c r="D15597" s="309"/>
      <c r="E15597" s="350"/>
      <c r="G15597" s="160"/>
      <c r="J15597" s="333"/>
    </row>
    <row r="15598" spans="4:10" s="78" customFormat="1" ht="22.5" customHeight="1">
      <c r="D15598" s="309"/>
      <c r="E15598" s="350"/>
      <c r="G15598" s="160"/>
      <c r="J15598" s="333"/>
    </row>
    <row r="15599" spans="4:10" s="78" customFormat="1" ht="22.5" customHeight="1">
      <c r="D15599" s="309"/>
      <c r="E15599" s="350"/>
      <c r="G15599" s="160"/>
      <c r="J15599" s="333"/>
    </row>
    <row r="15600" spans="4:10" s="78" customFormat="1" ht="22.5" customHeight="1">
      <c r="D15600" s="309"/>
      <c r="E15600" s="350"/>
      <c r="G15600" s="160"/>
      <c r="J15600" s="333"/>
    </row>
    <row r="15601" spans="4:10" s="78" customFormat="1" ht="22.5" customHeight="1">
      <c r="D15601" s="309"/>
      <c r="E15601" s="350"/>
      <c r="G15601" s="160"/>
      <c r="J15601" s="333"/>
    </row>
    <row r="15602" spans="4:10" s="78" customFormat="1" ht="22.5" customHeight="1">
      <c r="D15602" s="309"/>
      <c r="E15602" s="350"/>
      <c r="G15602" s="160"/>
      <c r="J15602" s="333"/>
    </row>
    <row r="15603" spans="4:10" s="78" customFormat="1" ht="22.5" customHeight="1">
      <c r="D15603" s="309"/>
      <c r="E15603" s="350"/>
      <c r="G15603" s="160"/>
      <c r="J15603" s="333"/>
    </row>
    <row r="15604" spans="4:10" s="78" customFormat="1" ht="22.5" customHeight="1">
      <c r="D15604" s="309"/>
      <c r="E15604" s="350"/>
      <c r="G15604" s="160"/>
      <c r="J15604" s="333"/>
    </row>
    <row r="15605" spans="4:10" s="78" customFormat="1" ht="22.5" customHeight="1">
      <c r="D15605" s="309"/>
      <c r="E15605" s="350"/>
      <c r="G15605" s="160"/>
      <c r="J15605" s="333"/>
    </row>
    <row r="15606" spans="4:10" s="78" customFormat="1" ht="22.5" customHeight="1">
      <c r="D15606" s="309"/>
      <c r="E15606" s="350"/>
      <c r="G15606" s="160"/>
      <c r="J15606" s="333"/>
    </row>
    <row r="15607" spans="4:10" s="78" customFormat="1" ht="22.5" customHeight="1">
      <c r="D15607" s="309"/>
      <c r="E15607" s="350"/>
      <c r="G15607" s="160"/>
      <c r="J15607" s="333"/>
    </row>
    <row r="15608" spans="4:10" s="78" customFormat="1" ht="22.5" customHeight="1">
      <c r="D15608" s="309"/>
      <c r="E15608" s="350"/>
      <c r="G15608" s="160"/>
      <c r="J15608" s="333"/>
    </row>
    <row r="15609" spans="4:10" s="78" customFormat="1" ht="22.5" customHeight="1">
      <c r="D15609" s="309"/>
      <c r="E15609" s="350"/>
      <c r="G15609" s="160"/>
      <c r="J15609" s="333"/>
    </row>
    <row r="15610" spans="4:10" s="78" customFormat="1" ht="22.5" customHeight="1">
      <c r="D15610" s="309"/>
      <c r="E15610" s="350"/>
      <c r="G15610" s="160"/>
      <c r="J15610" s="333"/>
    </row>
    <row r="15611" spans="4:10" s="78" customFormat="1" ht="22.5" customHeight="1">
      <c r="D15611" s="309"/>
      <c r="E15611" s="350"/>
      <c r="G15611" s="160"/>
      <c r="J15611" s="333"/>
    </row>
    <row r="15612" spans="4:10" s="78" customFormat="1" ht="22.5" customHeight="1">
      <c r="D15612" s="309"/>
      <c r="E15612" s="350"/>
      <c r="G15612" s="160"/>
      <c r="J15612" s="333"/>
    </row>
    <row r="15613" spans="4:10" s="78" customFormat="1" ht="22.5" customHeight="1">
      <c r="D15613" s="309"/>
      <c r="E15613" s="350"/>
      <c r="G15613" s="160"/>
      <c r="J15613" s="333"/>
    </row>
    <row r="15614" spans="4:10" s="78" customFormat="1" ht="22.5" customHeight="1">
      <c r="D15614" s="309"/>
      <c r="E15614" s="350"/>
      <c r="G15614" s="160"/>
      <c r="J15614" s="333"/>
    </row>
    <row r="15615" spans="4:10" s="78" customFormat="1" ht="22.5" customHeight="1">
      <c r="D15615" s="309"/>
      <c r="E15615" s="350"/>
      <c r="G15615" s="160"/>
      <c r="J15615" s="333"/>
    </row>
    <row r="15616" spans="4:10" s="78" customFormat="1" ht="22.5" customHeight="1">
      <c r="D15616" s="309"/>
      <c r="E15616" s="350"/>
      <c r="G15616" s="160"/>
      <c r="J15616" s="333"/>
    </row>
    <row r="15617" spans="4:10" s="78" customFormat="1" ht="22.5" customHeight="1">
      <c r="D15617" s="309"/>
      <c r="E15617" s="350"/>
      <c r="G15617" s="160"/>
      <c r="J15617" s="333"/>
    </row>
    <row r="15618" spans="4:10" s="78" customFormat="1" ht="22.5" customHeight="1">
      <c r="D15618" s="309"/>
      <c r="E15618" s="350"/>
      <c r="G15618" s="160"/>
      <c r="J15618" s="333"/>
    </row>
    <row r="15619" spans="4:10" s="78" customFormat="1" ht="22.5" customHeight="1">
      <c r="D15619" s="309"/>
      <c r="E15619" s="350"/>
      <c r="G15619" s="160"/>
      <c r="J15619" s="333"/>
    </row>
    <row r="15620" spans="4:10" s="78" customFormat="1" ht="22.5" customHeight="1">
      <c r="D15620" s="309"/>
      <c r="E15620" s="350"/>
      <c r="G15620" s="160"/>
      <c r="J15620" s="333"/>
    </row>
    <row r="15621" spans="4:10" s="78" customFormat="1" ht="22.5" customHeight="1">
      <c r="D15621" s="309"/>
      <c r="E15621" s="350"/>
      <c r="G15621" s="160"/>
      <c r="J15621" s="333"/>
    </row>
    <row r="15622" spans="4:10" s="78" customFormat="1" ht="22.5" customHeight="1">
      <c r="D15622" s="309"/>
      <c r="E15622" s="350"/>
      <c r="G15622" s="160"/>
      <c r="J15622" s="333"/>
    </row>
    <row r="15623" spans="4:10" s="78" customFormat="1" ht="22.5" customHeight="1">
      <c r="D15623" s="309"/>
      <c r="E15623" s="350"/>
      <c r="G15623" s="160"/>
      <c r="J15623" s="333"/>
    </row>
    <row r="15624" spans="4:10" s="78" customFormat="1" ht="22.5" customHeight="1">
      <c r="D15624" s="309"/>
      <c r="E15624" s="350"/>
      <c r="G15624" s="160"/>
      <c r="J15624" s="333"/>
    </row>
    <row r="15625" spans="4:10" s="78" customFormat="1" ht="22.5" customHeight="1">
      <c r="D15625" s="309"/>
      <c r="E15625" s="350"/>
      <c r="G15625" s="160"/>
      <c r="J15625" s="333"/>
    </row>
    <row r="15626" spans="4:10" s="78" customFormat="1" ht="22.5" customHeight="1">
      <c r="D15626" s="309"/>
      <c r="E15626" s="350"/>
      <c r="G15626" s="160"/>
      <c r="J15626" s="333"/>
    </row>
    <row r="15627" spans="4:10" s="78" customFormat="1" ht="22.5" customHeight="1">
      <c r="D15627" s="309"/>
      <c r="E15627" s="350"/>
      <c r="G15627" s="160"/>
      <c r="J15627" s="333"/>
    </row>
    <row r="15628" spans="4:10" s="78" customFormat="1" ht="22.5" customHeight="1">
      <c r="D15628" s="309"/>
      <c r="E15628" s="350"/>
      <c r="G15628" s="160"/>
      <c r="J15628" s="333"/>
    </row>
    <row r="15629" spans="4:10" s="78" customFormat="1" ht="22.5" customHeight="1">
      <c r="D15629" s="309"/>
      <c r="E15629" s="350"/>
      <c r="G15629" s="160"/>
      <c r="J15629" s="333"/>
    </row>
    <row r="15630" spans="4:10" s="78" customFormat="1" ht="22.5" customHeight="1">
      <c r="D15630" s="309"/>
      <c r="E15630" s="350"/>
      <c r="G15630" s="160"/>
      <c r="J15630" s="333"/>
    </row>
    <row r="15631" spans="4:10" s="78" customFormat="1" ht="22.5" customHeight="1">
      <c r="D15631" s="309"/>
      <c r="E15631" s="350"/>
      <c r="G15631" s="160"/>
      <c r="J15631" s="333"/>
    </row>
    <row r="15632" spans="4:10" s="78" customFormat="1" ht="22.5" customHeight="1">
      <c r="D15632" s="309"/>
      <c r="E15632" s="350"/>
      <c r="G15632" s="160"/>
      <c r="J15632" s="333"/>
    </row>
    <row r="15633" spans="4:10" s="78" customFormat="1" ht="22.5" customHeight="1">
      <c r="D15633" s="309"/>
      <c r="E15633" s="350"/>
      <c r="G15633" s="160"/>
      <c r="J15633" s="333"/>
    </row>
    <row r="15634" spans="4:10" s="78" customFormat="1" ht="23.4">
      <c r="D15634" s="309"/>
      <c r="E15634" s="350"/>
      <c r="G15634" s="160"/>
      <c r="J15634" s="333"/>
    </row>
    <row r="15635" spans="4:10" s="78" customFormat="1" ht="22.5" customHeight="1">
      <c r="D15635" s="309"/>
      <c r="E15635" s="350"/>
      <c r="G15635" s="160"/>
      <c r="J15635" s="333"/>
    </row>
    <row r="15636" spans="4:10" s="78" customFormat="1" ht="22.5" customHeight="1">
      <c r="D15636" s="309"/>
      <c r="E15636" s="350"/>
      <c r="G15636" s="160"/>
      <c r="J15636" s="333"/>
    </row>
    <row r="15637" spans="4:10" s="78" customFormat="1" ht="22.5" customHeight="1">
      <c r="D15637" s="309"/>
      <c r="E15637" s="350"/>
      <c r="G15637" s="160"/>
      <c r="J15637" s="333"/>
    </row>
    <row r="15638" spans="4:10" s="78" customFormat="1" ht="22.5" customHeight="1">
      <c r="D15638" s="309"/>
      <c r="E15638" s="350"/>
      <c r="G15638" s="160"/>
      <c r="J15638" s="333"/>
    </row>
    <row r="15639" spans="4:10" s="78" customFormat="1" ht="22.5" customHeight="1">
      <c r="D15639" s="309"/>
      <c r="E15639" s="350"/>
      <c r="G15639" s="160"/>
      <c r="J15639" s="333"/>
    </row>
    <row r="15640" spans="4:10" s="78" customFormat="1" ht="22.5" customHeight="1">
      <c r="D15640" s="309"/>
      <c r="E15640" s="350"/>
      <c r="G15640" s="160"/>
      <c r="J15640" s="333"/>
    </row>
    <row r="15641" spans="4:10" s="78" customFormat="1" ht="22.5" customHeight="1">
      <c r="D15641" s="309"/>
      <c r="E15641" s="350"/>
      <c r="G15641" s="160"/>
      <c r="J15641" s="333"/>
    </row>
    <row r="15642" spans="4:10" s="78" customFormat="1" ht="22.5" customHeight="1">
      <c r="D15642" s="309"/>
      <c r="E15642" s="350"/>
      <c r="G15642" s="160"/>
      <c r="J15642" s="333"/>
    </row>
    <row r="15643" spans="4:10" s="78" customFormat="1" ht="22.5" customHeight="1">
      <c r="D15643" s="309"/>
      <c r="E15643" s="350"/>
      <c r="G15643" s="160"/>
      <c r="J15643" s="333"/>
    </row>
    <row r="15644" spans="4:10" s="78" customFormat="1" ht="22.5" customHeight="1">
      <c r="D15644" s="309"/>
      <c r="E15644" s="350"/>
      <c r="G15644" s="160"/>
      <c r="J15644" s="333"/>
    </row>
    <row r="15645" spans="4:10" s="78" customFormat="1" ht="22.5" customHeight="1">
      <c r="D15645" s="309"/>
      <c r="E15645" s="350"/>
      <c r="G15645" s="160"/>
      <c r="J15645" s="333"/>
    </row>
    <row r="15646" spans="4:10" s="78" customFormat="1" ht="22.5" customHeight="1">
      <c r="D15646" s="309"/>
      <c r="E15646" s="350"/>
      <c r="G15646" s="160"/>
      <c r="J15646" s="333"/>
    </row>
    <row r="15647" spans="4:10" s="78" customFormat="1" ht="22.5" customHeight="1">
      <c r="D15647" s="309"/>
      <c r="E15647" s="350"/>
      <c r="G15647" s="160"/>
      <c r="J15647" s="333"/>
    </row>
    <row r="15648" spans="4:10" s="78" customFormat="1" ht="22.5" customHeight="1">
      <c r="D15648" s="309"/>
      <c r="E15648" s="350"/>
      <c r="G15648" s="160"/>
      <c r="J15648" s="333"/>
    </row>
    <row r="15649" spans="4:10" s="78" customFormat="1" ht="22.5" customHeight="1">
      <c r="D15649" s="309"/>
      <c r="E15649" s="350"/>
      <c r="G15649" s="160"/>
      <c r="J15649" s="333"/>
    </row>
    <row r="15650" spans="4:10" s="78" customFormat="1" ht="22.5" customHeight="1">
      <c r="D15650" s="309"/>
      <c r="E15650" s="350"/>
      <c r="G15650" s="160"/>
      <c r="J15650" s="333"/>
    </row>
    <row r="15651" spans="4:10" s="78" customFormat="1" ht="22.5" customHeight="1">
      <c r="D15651" s="309"/>
      <c r="E15651" s="350"/>
      <c r="G15651" s="160"/>
      <c r="J15651" s="333"/>
    </row>
    <row r="15652" spans="4:10" s="78" customFormat="1" ht="22.5" customHeight="1">
      <c r="D15652" s="309"/>
      <c r="E15652" s="350"/>
      <c r="G15652" s="160"/>
      <c r="J15652" s="333"/>
    </row>
    <row r="15653" spans="4:10" s="78" customFormat="1" ht="22.5" customHeight="1">
      <c r="D15653" s="309"/>
      <c r="E15653" s="350"/>
      <c r="G15653" s="160"/>
      <c r="J15653" s="333"/>
    </row>
    <row r="15654" spans="4:10" s="78" customFormat="1" ht="22.5" customHeight="1">
      <c r="D15654" s="309"/>
      <c r="E15654" s="350"/>
      <c r="G15654" s="160"/>
      <c r="J15654" s="333"/>
    </row>
    <row r="15655" spans="4:10" s="78" customFormat="1" ht="22.5" customHeight="1">
      <c r="D15655" s="309"/>
      <c r="E15655" s="350"/>
      <c r="G15655" s="160"/>
      <c r="J15655" s="333"/>
    </row>
    <row r="15656" spans="4:10" s="78" customFormat="1" ht="22.5" customHeight="1">
      <c r="D15656" s="309"/>
      <c r="E15656" s="350"/>
      <c r="G15656" s="160"/>
      <c r="J15656" s="333"/>
    </row>
    <row r="15657" spans="4:10" s="78" customFormat="1" ht="22.5" customHeight="1">
      <c r="D15657" s="309"/>
      <c r="E15657" s="350"/>
      <c r="G15657" s="160"/>
      <c r="J15657" s="333"/>
    </row>
    <row r="15658" spans="4:10" s="78" customFormat="1" ht="22.5" customHeight="1">
      <c r="D15658" s="309"/>
      <c r="E15658" s="350"/>
      <c r="G15658" s="160"/>
      <c r="J15658" s="333"/>
    </row>
    <row r="15659" spans="4:10" s="78" customFormat="1" ht="22.5" customHeight="1">
      <c r="D15659" s="309"/>
      <c r="E15659" s="350"/>
      <c r="G15659" s="160"/>
      <c r="J15659" s="333"/>
    </row>
    <row r="15660" spans="4:10" s="78" customFormat="1" ht="22.5" customHeight="1">
      <c r="D15660" s="309"/>
      <c r="E15660" s="350"/>
      <c r="G15660" s="160"/>
      <c r="J15660" s="333"/>
    </row>
    <row r="15661" spans="4:10" s="78" customFormat="1" ht="22.5" customHeight="1">
      <c r="D15661" s="309"/>
      <c r="E15661" s="350"/>
      <c r="G15661" s="160"/>
      <c r="J15661" s="333"/>
    </row>
    <row r="15662" spans="4:10" s="78" customFormat="1" ht="22.5" customHeight="1">
      <c r="D15662" s="309"/>
      <c r="E15662" s="350"/>
      <c r="G15662" s="160"/>
      <c r="J15662" s="333"/>
    </row>
    <row r="15663" spans="4:10" s="78" customFormat="1" ht="22.5" customHeight="1">
      <c r="D15663" s="309"/>
      <c r="E15663" s="350"/>
      <c r="G15663" s="160"/>
      <c r="J15663" s="333"/>
    </row>
    <row r="15664" spans="4:10" s="78" customFormat="1" ht="22.5" customHeight="1">
      <c r="D15664" s="309"/>
      <c r="E15664" s="350"/>
      <c r="G15664" s="160"/>
      <c r="J15664" s="333"/>
    </row>
    <row r="15665" spans="4:10" s="78" customFormat="1" ht="20.25" customHeight="1">
      <c r="D15665" s="309"/>
      <c r="E15665" s="350"/>
      <c r="G15665" s="160"/>
      <c r="J15665" s="333"/>
    </row>
    <row r="15666" spans="4:10" s="78" customFormat="1" ht="22.5" customHeight="1">
      <c r="D15666" s="309"/>
      <c r="E15666" s="350"/>
      <c r="G15666" s="160"/>
      <c r="J15666" s="333"/>
    </row>
    <row r="15667" spans="4:10" s="78" customFormat="1" ht="22.5" customHeight="1">
      <c r="D15667" s="309"/>
      <c r="E15667" s="350"/>
      <c r="G15667" s="160"/>
      <c r="J15667" s="333"/>
    </row>
    <row r="15668" spans="4:10" s="78" customFormat="1" ht="22.5" customHeight="1">
      <c r="D15668" s="309"/>
      <c r="E15668" s="350"/>
      <c r="G15668" s="160"/>
      <c r="J15668" s="333"/>
    </row>
    <row r="15669" spans="4:10" s="78" customFormat="1" ht="22.5" customHeight="1">
      <c r="D15669" s="309"/>
      <c r="E15669" s="350"/>
      <c r="G15669" s="160"/>
      <c r="J15669" s="333"/>
    </row>
    <row r="15670" spans="4:10" s="78" customFormat="1" ht="22.5" customHeight="1">
      <c r="D15670" s="309"/>
      <c r="E15670" s="350"/>
      <c r="G15670" s="160"/>
      <c r="J15670" s="333"/>
    </row>
    <row r="15671" spans="4:10" s="78" customFormat="1" ht="22.5" customHeight="1">
      <c r="D15671" s="309"/>
      <c r="E15671" s="350"/>
      <c r="G15671" s="160"/>
      <c r="J15671" s="333"/>
    </row>
    <row r="15672" spans="4:10" s="78" customFormat="1" ht="22.5" customHeight="1">
      <c r="D15672" s="309"/>
      <c r="E15672" s="350"/>
      <c r="G15672" s="160"/>
      <c r="J15672" s="333"/>
    </row>
    <row r="15673" spans="4:10" s="78" customFormat="1" ht="22.5" customHeight="1">
      <c r="D15673" s="309"/>
      <c r="E15673" s="350"/>
      <c r="G15673" s="160"/>
      <c r="J15673" s="333"/>
    </row>
    <row r="15674" spans="4:10" s="78" customFormat="1" ht="22.5" customHeight="1">
      <c r="D15674" s="309"/>
      <c r="E15674" s="350"/>
      <c r="G15674" s="160"/>
      <c r="J15674" s="333"/>
    </row>
    <row r="15675" spans="4:10" s="78" customFormat="1" ht="22.5" customHeight="1">
      <c r="D15675" s="309"/>
      <c r="E15675" s="350"/>
      <c r="G15675" s="160"/>
      <c r="J15675" s="333"/>
    </row>
    <row r="15676" spans="4:10" s="78" customFormat="1" ht="22.5" customHeight="1">
      <c r="D15676" s="309"/>
      <c r="E15676" s="350"/>
      <c r="G15676" s="160"/>
      <c r="J15676" s="333"/>
    </row>
    <row r="15677" spans="4:10" s="78" customFormat="1" ht="22.5" customHeight="1">
      <c r="D15677" s="309"/>
      <c r="E15677" s="350"/>
      <c r="G15677" s="160"/>
      <c r="J15677" s="333"/>
    </row>
    <row r="15678" spans="4:10" s="78" customFormat="1" ht="22.5" customHeight="1">
      <c r="D15678" s="309"/>
      <c r="E15678" s="350"/>
      <c r="G15678" s="160"/>
      <c r="J15678" s="333"/>
    </row>
    <row r="15679" spans="4:10" s="78" customFormat="1" ht="22.5" customHeight="1">
      <c r="D15679" s="309"/>
      <c r="E15679" s="350"/>
      <c r="G15679" s="160"/>
      <c r="J15679" s="333"/>
    </row>
    <row r="15680" spans="4:10" s="78" customFormat="1" ht="22.5" customHeight="1">
      <c r="D15680" s="309"/>
      <c r="E15680" s="350"/>
      <c r="G15680" s="160"/>
      <c r="J15680" s="333"/>
    </row>
    <row r="15681" spans="4:10" s="78" customFormat="1" ht="22.5" customHeight="1">
      <c r="D15681" s="309"/>
      <c r="E15681" s="350"/>
      <c r="G15681" s="160"/>
      <c r="J15681" s="333"/>
    </row>
    <row r="15682" spans="4:10" s="78" customFormat="1" ht="22.5" customHeight="1">
      <c r="D15682" s="309"/>
      <c r="E15682" s="350"/>
      <c r="G15682" s="160"/>
      <c r="J15682" s="333"/>
    </row>
    <row r="15683" spans="4:10" s="78" customFormat="1" ht="22.5" customHeight="1">
      <c r="D15683" s="309"/>
      <c r="E15683" s="350"/>
      <c r="G15683" s="160"/>
      <c r="J15683" s="333"/>
    </row>
    <row r="15684" spans="4:10" s="78" customFormat="1" ht="22.5" customHeight="1">
      <c r="D15684" s="309"/>
      <c r="E15684" s="350"/>
      <c r="G15684" s="160"/>
      <c r="J15684" s="333"/>
    </row>
    <row r="15685" spans="4:10" s="78" customFormat="1" ht="22.5" customHeight="1">
      <c r="D15685" s="309"/>
      <c r="E15685" s="350"/>
      <c r="G15685" s="160"/>
      <c r="J15685" s="333"/>
    </row>
    <row r="15686" spans="4:10" s="78" customFormat="1" ht="22.5" customHeight="1">
      <c r="D15686" s="309"/>
      <c r="E15686" s="350"/>
      <c r="G15686" s="160"/>
      <c r="J15686" s="333"/>
    </row>
    <row r="15687" spans="4:10" s="78" customFormat="1" ht="22.5" customHeight="1">
      <c r="D15687" s="309"/>
      <c r="E15687" s="350"/>
      <c r="G15687" s="160"/>
      <c r="J15687" s="333"/>
    </row>
    <row r="15688" spans="4:10" s="78" customFormat="1" ht="22.5" customHeight="1">
      <c r="D15688" s="309"/>
      <c r="E15688" s="350"/>
      <c r="G15688" s="160"/>
      <c r="J15688" s="333"/>
    </row>
    <row r="15689" spans="4:10" s="78" customFormat="1" ht="22.5" customHeight="1">
      <c r="D15689" s="309"/>
      <c r="E15689" s="350"/>
      <c r="G15689" s="160"/>
      <c r="J15689" s="333"/>
    </row>
    <row r="15690" spans="4:10" s="78" customFormat="1" ht="22.5" customHeight="1">
      <c r="D15690" s="309"/>
      <c r="E15690" s="350"/>
      <c r="G15690" s="160"/>
      <c r="J15690" s="333"/>
    </row>
    <row r="15691" spans="4:10" s="78" customFormat="1" ht="22.5" customHeight="1">
      <c r="D15691" s="309"/>
      <c r="E15691" s="350"/>
      <c r="G15691" s="160"/>
      <c r="J15691" s="333"/>
    </row>
    <row r="15692" spans="4:10" s="78" customFormat="1" ht="22.5" customHeight="1">
      <c r="D15692" s="309"/>
      <c r="E15692" s="350"/>
      <c r="G15692" s="160"/>
      <c r="J15692" s="333"/>
    </row>
    <row r="15693" spans="4:10" s="78" customFormat="1" ht="22.5" customHeight="1">
      <c r="D15693" s="309"/>
      <c r="E15693" s="350"/>
      <c r="G15693" s="160"/>
      <c r="J15693" s="333"/>
    </row>
    <row r="15694" spans="4:10" s="78" customFormat="1" ht="22.5" customHeight="1">
      <c r="D15694" s="309"/>
      <c r="E15694" s="350"/>
      <c r="G15694" s="160"/>
      <c r="J15694" s="333"/>
    </row>
    <row r="15695" spans="4:10" s="78" customFormat="1" ht="22.5" customHeight="1">
      <c r="D15695" s="309"/>
      <c r="E15695" s="350"/>
      <c r="G15695" s="160"/>
      <c r="J15695" s="333"/>
    </row>
    <row r="15696" spans="4:10" s="78" customFormat="1" ht="22.5" customHeight="1">
      <c r="D15696" s="309"/>
      <c r="E15696" s="350"/>
      <c r="G15696" s="160"/>
      <c r="J15696" s="333"/>
    </row>
    <row r="15697" spans="4:10" s="78" customFormat="1" ht="22.5" customHeight="1">
      <c r="D15697" s="309"/>
      <c r="E15697" s="350"/>
      <c r="G15697" s="160"/>
      <c r="J15697" s="333"/>
    </row>
    <row r="15698" spans="4:10" s="78" customFormat="1" ht="22.5" customHeight="1">
      <c r="D15698" s="309"/>
      <c r="E15698" s="350"/>
      <c r="G15698" s="160"/>
      <c r="J15698" s="333"/>
    </row>
    <row r="15699" spans="4:10" s="78" customFormat="1" ht="22.5" customHeight="1">
      <c r="D15699" s="309"/>
      <c r="E15699" s="350"/>
      <c r="G15699" s="160"/>
      <c r="J15699" s="333"/>
    </row>
    <row r="15700" spans="4:10" s="78" customFormat="1" ht="22.5" customHeight="1">
      <c r="D15700" s="309"/>
      <c r="E15700" s="350"/>
      <c r="G15700" s="160"/>
      <c r="J15700" s="333"/>
    </row>
    <row r="15701" spans="4:10" s="78" customFormat="1" ht="22.5" customHeight="1">
      <c r="D15701" s="309"/>
      <c r="E15701" s="350"/>
      <c r="G15701" s="160"/>
      <c r="J15701" s="333"/>
    </row>
    <row r="15702" spans="4:10" s="78" customFormat="1" ht="22.5" customHeight="1">
      <c r="D15702" s="309"/>
      <c r="E15702" s="350"/>
      <c r="G15702" s="160"/>
      <c r="J15702" s="333"/>
    </row>
    <row r="15703" spans="4:10" s="78" customFormat="1" ht="22.5" customHeight="1">
      <c r="D15703" s="309"/>
      <c r="E15703" s="350"/>
      <c r="G15703" s="160"/>
      <c r="J15703" s="333"/>
    </row>
    <row r="15704" spans="4:10" s="78" customFormat="1" ht="22.5" customHeight="1">
      <c r="D15704" s="309"/>
      <c r="E15704" s="350"/>
      <c r="G15704" s="160"/>
      <c r="J15704" s="333"/>
    </row>
    <row r="15705" spans="4:10" s="78" customFormat="1" ht="22.5" customHeight="1">
      <c r="D15705" s="309"/>
      <c r="E15705" s="350"/>
      <c r="G15705" s="160"/>
      <c r="J15705" s="333"/>
    </row>
    <row r="15706" spans="4:10" s="78" customFormat="1" ht="24.75" customHeight="1">
      <c r="D15706" s="309"/>
      <c r="E15706" s="350"/>
      <c r="G15706" s="160"/>
      <c r="J15706" s="333"/>
    </row>
    <row r="15707" spans="4:10" s="78" customFormat="1" ht="22.5" customHeight="1">
      <c r="D15707" s="309"/>
      <c r="E15707" s="350"/>
      <c r="G15707" s="160"/>
      <c r="J15707" s="333"/>
    </row>
    <row r="15708" spans="4:10" s="78" customFormat="1" ht="22.5" customHeight="1">
      <c r="D15708" s="309"/>
      <c r="E15708" s="350"/>
      <c r="G15708" s="160"/>
      <c r="J15708" s="333"/>
    </row>
    <row r="15709" spans="4:10" s="78" customFormat="1" ht="22.5" customHeight="1">
      <c r="D15709" s="309"/>
      <c r="E15709" s="350"/>
      <c r="G15709" s="160"/>
      <c r="J15709" s="333"/>
    </row>
    <row r="15710" spans="4:10" s="78" customFormat="1" ht="22.5" customHeight="1">
      <c r="D15710" s="309"/>
      <c r="E15710" s="350"/>
      <c r="G15710" s="160"/>
      <c r="J15710" s="333"/>
    </row>
    <row r="15711" spans="4:10" s="78" customFormat="1" ht="22.5" customHeight="1">
      <c r="D15711" s="309"/>
      <c r="E15711" s="350"/>
      <c r="G15711" s="160"/>
      <c r="J15711" s="333"/>
    </row>
    <row r="15712" spans="4:10" s="78" customFormat="1" ht="22.5" customHeight="1">
      <c r="D15712" s="309"/>
      <c r="E15712" s="350"/>
      <c r="G15712" s="160"/>
      <c r="J15712" s="333"/>
    </row>
    <row r="15713" spans="4:10" s="78" customFormat="1" ht="22.5" customHeight="1">
      <c r="D15713" s="309"/>
      <c r="E15713" s="350"/>
      <c r="G15713" s="160"/>
      <c r="J15713" s="333"/>
    </row>
    <row r="15714" spans="4:10" s="78" customFormat="1" ht="22.5" customHeight="1">
      <c r="D15714" s="309"/>
      <c r="E15714" s="350"/>
      <c r="G15714" s="160"/>
      <c r="J15714" s="333"/>
    </row>
    <row r="15715" spans="4:10" s="78" customFormat="1" ht="22.5" customHeight="1">
      <c r="D15715" s="309"/>
      <c r="E15715" s="350"/>
      <c r="G15715" s="160"/>
      <c r="J15715" s="333"/>
    </row>
    <row r="15716" spans="4:10" s="78" customFormat="1" ht="22.5" customHeight="1">
      <c r="D15716" s="309"/>
      <c r="E15716" s="350"/>
      <c r="G15716" s="160"/>
      <c r="J15716" s="333"/>
    </row>
    <row r="15717" spans="4:10" s="78" customFormat="1" ht="22.5" customHeight="1">
      <c r="D15717" s="309"/>
      <c r="E15717" s="350"/>
      <c r="G15717" s="160"/>
      <c r="J15717" s="333"/>
    </row>
    <row r="15718" spans="4:10" s="78" customFormat="1" ht="22.5" customHeight="1">
      <c r="D15718" s="309"/>
      <c r="E15718" s="350"/>
      <c r="G15718" s="160"/>
      <c r="J15718" s="333"/>
    </row>
    <row r="15719" spans="4:10" s="78" customFormat="1" ht="22.5" customHeight="1">
      <c r="D15719" s="309"/>
      <c r="E15719" s="350"/>
      <c r="G15719" s="160"/>
      <c r="J15719" s="333"/>
    </row>
    <row r="15720" spans="4:10" s="78" customFormat="1" ht="22.5" customHeight="1">
      <c r="D15720" s="309"/>
      <c r="E15720" s="350"/>
      <c r="G15720" s="160"/>
      <c r="J15720" s="333"/>
    </row>
    <row r="15721" spans="4:10" s="78" customFormat="1" ht="22.5" customHeight="1">
      <c r="D15721" s="309"/>
      <c r="E15721" s="350"/>
      <c r="G15721" s="160"/>
      <c r="J15721" s="333"/>
    </row>
    <row r="15722" spans="4:10" s="78" customFormat="1" ht="22.5" customHeight="1">
      <c r="D15722" s="309"/>
      <c r="E15722" s="350"/>
      <c r="G15722" s="160"/>
      <c r="J15722" s="333"/>
    </row>
    <row r="15723" spans="4:10" s="78" customFormat="1" ht="22.5" customHeight="1">
      <c r="D15723" s="309"/>
      <c r="E15723" s="350"/>
      <c r="G15723" s="160"/>
      <c r="J15723" s="333"/>
    </row>
    <row r="15724" spans="4:10" s="78" customFormat="1" ht="22.5" customHeight="1">
      <c r="D15724" s="309"/>
      <c r="E15724" s="350"/>
      <c r="G15724" s="160"/>
      <c r="J15724" s="333"/>
    </row>
    <row r="15725" spans="4:10" s="78" customFormat="1" ht="22.5" customHeight="1">
      <c r="D15725" s="309"/>
      <c r="E15725" s="350"/>
      <c r="G15725" s="160"/>
      <c r="J15725" s="333"/>
    </row>
    <row r="15726" spans="4:10" s="78" customFormat="1" ht="22.5" customHeight="1">
      <c r="D15726" s="309"/>
      <c r="E15726" s="350"/>
      <c r="G15726" s="160"/>
      <c r="J15726" s="333"/>
    </row>
    <row r="15727" spans="4:10" s="78" customFormat="1" ht="22.5" customHeight="1">
      <c r="D15727" s="309"/>
      <c r="E15727" s="350"/>
      <c r="G15727" s="160"/>
      <c r="J15727" s="333"/>
    </row>
    <row r="15728" spans="4:10" s="78" customFormat="1" ht="22.5" customHeight="1">
      <c r="D15728" s="309"/>
      <c r="E15728" s="350"/>
      <c r="G15728" s="160"/>
      <c r="J15728" s="333"/>
    </row>
    <row r="15729" spans="4:10" s="78" customFormat="1" ht="22.5" customHeight="1">
      <c r="D15729" s="309"/>
      <c r="E15729" s="350"/>
      <c r="G15729" s="160"/>
      <c r="J15729" s="333"/>
    </row>
    <row r="15730" spans="4:10" s="78" customFormat="1" ht="22.5" customHeight="1">
      <c r="D15730" s="309"/>
      <c r="E15730" s="350"/>
      <c r="G15730" s="160"/>
      <c r="J15730" s="333"/>
    </row>
    <row r="15731" spans="4:10" s="78" customFormat="1" ht="22.5" customHeight="1">
      <c r="D15731" s="309"/>
      <c r="E15731" s="350"/>
      <c r="G15731" s="160"/>
      <c r="J15731" s="333"/>
    </row>
    <row r="15732" spans="4:10" s="78" customFormat="1" ht="22.5" customHeight="1">
      <c r="D15732" s="309"/>
      <c r="E15732" s="350"/>
      <c r="G15732" s="160"/>
      <c r="J15732" s="333"/>
    </row>
    <row r="15733" spans="4:10" s="78" customFormat="1" ht="22.5" customHeight="1">
      <c r="D15733" s="309"/>
      <c r="E15733" s="350"/>
      <c r="G15733" s="160"/>
      <c r="J15733" s="333"/>
    </row>
    <row r="15734" spans="4:10" s="78" customFormat="1" ht="22.5" customHeight="1">
      <c r="D15734" s="309"/>
      <c r="E15734" s="350"/>
      <c r="G15734" s="160"/>
      <c r="J15734" s="333"/>
    </row>
    <row r="15735" spans="4:10" s="78" customFormat="1" ht="22.5" customHeight="1">
      <c r="D15735" s="309"/>
      <c r="E15735" s="350"/>
      <c r="G15735" s="160"/>
      <c r="J15735" s="333"/>
    </row>
    <row r="15736" spans="4:10" s="78" customFormat="1" ht="22.5" customHeight="1">
      <c r="D15736" s="309"/>
      <c r="E15736" s="350"/>
      <c r="G15736" s="160"/>
      <c r="J15736" s="333"/>
    </row>
    <row r="15737" spans="4:10" s="78" customFormat="1" ht="22.5" customHeight="1">
      <c r="D15737" s="309"/>
      <c r="E15737" s="350"/>
      <c r="G15737" s="160"/>
      <c r="J15737" s="333"/>
    </row>
    <row r="15738" spans="4:10" s="78" customFormat="1" ht="22.5" customHeight="1">
      <c r="D15738" s="309"/>
      <c r="E15738" s="350"/>
      <c r="G15738" s="160"/>
      <c r="J15738" s="333"/>
    </row>
    <row r="15739" spans="4:10" s="78" customFormat="1" ht="22.5" customHeight="1">
      <c r="D15739" s="309"/>
      <c r="E15739" s="350"/>
      <c r="G15739" s="160"/>
      <c r="J15739" s="333"/>
    </row>
    <row r="15740" spans="4:10" s="78" customFormat="1" ht="22.5" customHeight="1">
      <c r="D15740" s="309"/>
      <c r="E15740" s="350"/>
      <c r="G15740" s="160"/>
      <c r="J15740" s="333"/>
    </row>
    <row r="15741" spans="4:10" s="78" customFormat="1" ht="22.5" customHeight="1">
      <c r="D15741" s="309"/>
      <c r="E15741" s="350"/>
      <c r="G15741" s="160"/>
      <c r="J15741" s="333"/>
    </row>
    <row r="15742" spans="4:10" s="78" customFormat="1" ht="22.5" customHeight="1">
      <c r="D15742" s="309"/>
      <c r="E15742" s="350"/>
      <c r="G15742" s="160"/>
      <c r="J15742" s="333"/>
    </row>
    <row r="15743" spans="4:10" s="78" customFormat="1" ht="22.5" customHeight="1">
      <c r="D15743" s="309"/>
      <c r="E15743" s="350"/>
      <c r="G15743" s="160"/>
      <c r="J15743" s="333"/>
    </row>
    <row r="15744" spans="4:10" s="78" customFormat="1" ht="22.5" customHeight="1">
      <c r="D15744" s="309"/>
      <c r="E15744" s="350"/>
      <c r="G15744" s="160"/>
      <c r="J15744" s="333"/>
    </row>
    <row r="15745" spans="4:10" s="78" customFormat="1" ht="22.5" customHeight="1">
      <c r="D15745" s="309"/>
      <c r="E15745" s="350"/>
      <c r="G15745" s="160"/>
      <c r="J15745" s="333"/>
    </row>
    <row r="15746" spans="4:10" s="78" customFormat="1" ht="22.5" customHeight="1">
      <c r="D15746" s="309"/>
      <c r="E15746" s="350"/>
      <c r="G15746" s="160"/>
      <c r="J15746" s="333"/>
    </row>
    <row r="15747" spans="4:10" s="78" customFormat="1" ht="22.5" customHeight="1">
      <c r="D15747" s="309"/>
      <c r="E15747" s="350"/>
      <c r="G15747" s="160"/>
      <c r="J15747" s="333"/>
    </row>
    <row r="15748" spans="4:10" s="78" customFormat="1" ht="22.5" customHeight="1">
      <c r="D15748" s="309"/>
      <c r="E15748" s="350"/>
      <c r="G15748" s="160"/>
      <c r="J15748" s="333"/>
    </row>
    <row r="15749" spans="4:10" s="78" customFormat="1" ht="22.5" customHeight="1">
      <c r="D15749" s="309"/>
      <c r="E15749" s="350"/>
      <c r="G15749" s="160"/>
      <c r="J15749" s="333"/>
    </row>
    <row r="15750" spans="4:10" s="78" customFormat="1" ht="22.5" customHeight="1">
      <c r="D15750" s="309"/>
      <c r="E15750" s="350"/>
      <c r="G15750" s="160"/>
      <c r="J15750" s="333"/>
    </row>
    <row r="15751" spans="4:10" s="78" customFormat="1" ht="22.5" customHeight="1">
      <c r="D15751" s="309"/>
      <c r="E15751" s="350"/>
      <c r="G15751" s="160"/>
      <c r="J15751" s="333"/>
    </row>
    <row r="15752" spans="4:10" s="78" customFormat="1" ht="22.5" customHeight="1">
      <c r="D15752" s="309"/>
      <c r="E15752" s="350"/>
      <c r="G15752" s="160"/>
      <c r="J15752" s="333"/>
    </row>
    <row r="15753" spans="4:10" s="78" customFormat="1" ht="22.5" customHeight="1">
      <c r="D15753" s="309"/>
      <c r="E15753" s="350"/>
      <c r="G15753" s="160"/>
      <c r="J15753" s="333"/>
    </row>
    <row r="15754" spans="4:10" s="78" customFormat="1" ht="22.5" customHeight="1">
      <c r="D15754" s="309"/>
      <c r="E15754" s="350"/>
      <c r="G15754" s="160"/>
      <c r="J15754" s="333"/>
    </row>
    <row r="15755" spans="4:10" s="78" customFormat="1" ht="22.5" customHeight="1">
      <c r="D15755" s="309"/>
      <c r="E15755" s="350"/>
      <c r="G15755" s="160"/>
      <c r="J15755" s="333"/>
    </row>
    <row r="15756" spans="4:10" s="78" customFormat="1" ht="22.5" customHeight="1">
      <c r="D15756" s="309"/>
      <c r="E15756" s="350"/>
      <c r="G15756" s="160"/>
      <c r="J15756" s="333"/>
    </row>
    <row r="15757" spans="4:10" s="78" customFormat="1" ht="22.5" customHeight="1">
      <c r="D15757" s="309"/>
      <c r="E15757" s="350"/>
      <c r="G15757" s="160"/>
      <c r="J15757" s="333"/>
    </row>
    <row r="15758" spans="4:10" s="78" customFormat="1" ht="22.5" customHeight="1">
      <c r="D15758" s="309"/>
      <c r="E15758" s="350"/>
      <c r="G15758" s="160"/>
      <c r="J15758" s="333"/>
    </row>
    <row r="15759" spans="4:10" s="78" customFormat="1" ht="22.5" customHeight="1">
      <c r="D15759" s="309"/>
      <c r="E15759" s="350"/>
      <c r="G15759" s="160"/>
      <c r="J15759" s="333"/>
    </row>
    <row r="15760" spans="4:10" s="78" customFormat="1" ht="22.5" customHeight="1">
      <c r="D15760" s="309"/>
      <c r="E15760" s="350"/>
      <c r="G15760" s="160"/>
      <c r="J15760" s="333"/>
    </row>
    <row r="15761" spans="4:10" s="78" customFormat="1" ht="22.5" customHeight="1">
      <c r="D15761" s="309"/>
      <c r="E15761" s="350"/>
      <c r="G15761" s="160"/>
      <c r="J15761" s="333"/>
    </row>
    <row r="15762" spans="4:10" s="78" customFormat="1" ht="22.5" customHeight="1">
      <c r="D15762" s="309"/>
      <c r="E15762" s="350"/>
      <c r="G15762" s="160"/>
      <c r="J15762" s="333"/>
    </row>
    <row r="15763" spans="4:10" s="78" customFormat="1" ht="22.5" customHeight="1">
      <c r="D15763" s="309"/>
      <c r="E15763" s="350"/>
      <c r="G15763" s="160"/>
      <c r="J15763" s="333"/>
    </row>
    <row r="15764" spans="4:10" s="78" customFormat="1" ht="22.5" customHeight="1">
      <c r="D15764" s="309"/>
      <c r="E15764" s="350"/>
      <c r="G15764" s="160"/>
      <c r="J15764" s="333"/>
    </row>
    <row r="15765" spans="4:10" s="78" customFormat="1" ht="22.5" customHeight="1">
      <c r="D15765" s="309"/>
      <c r="E15765" s="350"/>
      <c r="G15765" s="160"/>
      <c r="J15765" s="333"/>
    </row>
    <row r="15766" spans="4:10" s="78" customFormat="1" ht="22.5" customHeight="1">
      <c r="D15766" s="309"/>
      <c r="E15766" s="350"/>
      <c r="G15766" s="160"/>
      <c r="J15766" s="333"/>
    </row>
    <row r="15767" spans="4:10" s="78" customFormat="1" ht="22.5" customHeight="1">
      <c r="D15767" s="309"/>
      <c r="E15767" s="350"/>
      <c r="G15767" s="160"/>
      <c r="J15767" s="333"/>
    </row>
    <row r="15768" spans="4:10" s="78" customFormat="1" ht="22.5" customHeight="1">
      <c r="D15768" s="309"/>
      <c r="E15768" s="350"/>
      <c r="G15768" s="160"/>
      <c r="J15768" s="333"/>
    </row>
    <row r="15769" spans="4:10" s="78" customFormat="1" ht="22.5" customHeight="1">
      <c r="D15769" s="309"/>
      <c r="E15769" s="350"/>
      <c r="G15769" s="160"/>
      <c r="J15769" s="333"/>
    </row>
    <row r="15770" spans="4:10" s="78" customFormat="1" ht="22.5" customHeight="1">
      <c r="D15770" s="309"/>
      <c r="E15770" s="350"/>
      <c r="G15770" s="160"/>
      <c r="J15770" s="333"/>
    </row>
    <row r="15771" spans="4:10" s="78" customFormat="1" ht="22.5" customHeight="1">
      <c r="D15771" s="309"/>
      <c r="E15771" s="350"/>
      <c r="G15771" s="160"/>
      <c r="J15771" s="333"/>
    </row>
    <row r="15772" spans="4:10" s="78" customFormat="1" ht="22.5" customHeight="1">
      <c r="D15772" s="309"/>
      <c r="E15772" s="350"/>
      <c r="G15772" s="160"/>
      <c r="J15772" s="333"/>
    </row>
    <row r="15773" spans="4:10" s="78" customFormat="1" ht="22.5" customHeight="1">
      <c r="D15773" s="309"/>
      <c r="E15773" s="350"/>
      <c r="G15773" s="160"/>
      <c r="J15773" s="333"/>
    </row>
    <row r="15774" spans="4:10" s="78" customFormat="1" ht="22.5" customHeight="1">
      <c r="D15774" s="309"/>
      <c r="E15774" s="350"/>
      <c r="G15774" s="160"/>
      <c r="J15774" s="333"/>
    </row>
    <row r="15775" spans="4:10" s="78" customFormat="1" ht="22.5" customHeight="1">
      <c r="D15775" s="309"/>
      <c r="E15775" s="350"/>
      <c r="G15775" s="160"/>
      <c r="J15775" s="333"/>
    </row>
    <row r="15776" spans="4:10" s="78" customFormat="1" ht="22.5" customHeight="1">
      <c r="D15776" s="309"/>
      <c r="E15776" s="350"/>
      <c r="G15776" s="160"/>
      <c r="J15776" s="333"/>
    </row>
    <row r="15777" spans="4:10" s="78" customFormat="1" ht="22.5" customHeight="1">
      <c r="D15777" s="309"/>
      <c r="E15777" s="350"/>
      <c r="G15777" s="160"/>
      <c r="J15777" s="333"/>
    </row>
    <row r="15778" spans="4:10" s="78" customFormat="1" ht="22.5" customHeight="1">
      <c r="D15778" s="309"/>
      <c r="E15778" s="350"/>
      <c r="G15778" s="160"/>
      <c r="J15778" s="333"/>
    </row>
    <row r="15779" spans="4:10" s="78" customFormat="1" ht="22.5" customHeight="1">
      <c r="D15779" s="309"/>
      <c r="E15779" s="350"/>
      <c r="G15779" s="160"/>
      <c r="J15779" s="333"/>
    </row>
    <row r="15780" spans="4:10" s="78" customFormat="1" ht="22.5" customHeight="1">
      <c r="D15780" s="309"/>
      <c r="E15780" s="350"/>
      <c r="G15780" s="160"/>
      <c r="J15780" s="333"/>
    </row>
    <row r="15781" spans="4:10" s="78" customFormat="1" ht="22.5" customHeight="1">
      <c r="D15781" s="309"/>
      <c r="E15781" s="350"/>
      <c r="G15781" s="160"/>
      <c r="J15781" s="333"/>
    </row>
    <row r="15782" spans="4:10" s="78" customFormat="1" ht="22.5" customHeight="1">
      <c r="D15782" s="309"/>
      <c r="E15782" s="350"/>
      <c r="G15782" s="160"/>
      <c r="J15782" s="333"/>
    </row>
    <row r="15783" spans="4:10" s="78" customFormat="1" ht="22.5" customHeight="1">
      <c r="D15783" s="309"/>
      <c r="E15783" s="350"/>
      <c r="G15783" s="160"/>
      <c r="J15783" s="333"/>
    </row>
    <row r="15784" spans="4:10" s="78" customFormat="1" ht="22.5" customHeight="1">
      <c r="D15784" s="309"/>
      <c r="E15784" s="350"/>
      <c r="G15784" s="160"/>
      <c r="J15784" s="333"/>
    </row>
    <row r="15785" spans="4:10" s="78" customFormat="1" ht="22.5" customHeight="1">
      <c r="D15785" s="309"/>
      <c r="E15785" s="350"/>
      <c r="G15785" s="160"/>
      <c r="J15785" s="333"/>
    </row>
    <row r="15786" spans="4:10" s="78" customFormat="1" ht="22.5" customHeight="1">
      <c r="D15786" s="309"/>
      <c r="E15786" s="350"/>
      <c r="G15786" s="160"/>
      <c r="J15786" s="333"/>
    </row>
    <row r="15787" spans="4:10" s="78" customFormat="1" ht="22.5" customHeight="1">
      <c r="D15787" s="309"/>
      <c r="E15787" s="350"/>
      <c r="G15787" s="160"/>
      <c r="J15787" s="333"/>
    </row>
    <row r="15788" spans="4:10" s="78" customFormat="1" ht="22.5" customHeight="1">
      <c r="D15788" s="309"/>
      <c r="E15788" s="350"/>
      <c r="G15788" s="160"/>
      <c r="J15788" s="333"/>
    </row>
    <row r="15789" spans="4:10" s="78" customFormat="1" ht="22.5" customHeight="1">
      <c r="D15789" s="309"/>
      <c r="E15789" s="350"/>
      <c r="G15789" s="160"/>
      <c r="J15789" s="333"/>
    </row>
    <row r="15790" spans="4:10" s="78" customFormat="1" ht="22.5" customHeight="1">
      <c r="D15790" s="309"/>
      <c r="E15790" s="350"/>
      <c r="G15790" s="160"/>
      <c r="J15790" s="333"/>
    </row>
    <row r="15791" spans="4:10" s="78" customFormat="1" ht="22.5" customHeight="1">
      <c r="D15791" s="309"/>
      <c r="E15791" s="350"/>
      <c r="G15791" s="160"/>
      <c r="J15791" s="333"/>
    </row>
    <row r="15792" spans="4:10" s="78" customFormat="1" ht="22.5" customHeight="1">
      <c r="D15792" s="309"/>
      <c r="E15792" s="350"/>
      <c r="G15792" s="160"/>
      <c r="J15792" s="333"/>
    </row>
    <row r="15793" spans="4:10" s="78" customFormat="1" ht="22.5" customHeight="1">
      <c r="D15793" s="309"/>
      <c r="E15793" s="350"/>
      <c r="G15793" s="160"/>
      <c r="J15793" s="333"/>
    </row>
    <row r="15794" spans="4:10" s="78" customFormat="1" ht="22.5" customHeight="1">
      <c r="D15794" s="309"/>
      <c r="E15794" s="350"/>
      <c r="G15794" s="160"/>
      <c r="J15794" s="333"/>
    </row>
    <row r="15795" spans="4:10" s="78" customFormat="1" ht="22.5" customHeight="1">
      <c r="D15795" s="309"/>
      <c r="E15795" s="350"/>
      <c r="G15795" s="160"/>
      <c r="J15795" s="333"/>
    </row>
    <row r="15796" spans="4:10" s="78" customFormat="1" ht="22.5" customHeight="1">
      <c r="D15796" s="309"/>
      <c r="E15796" s="350"/>
      <c r="G15796" s="160"/>
      <c r="J15796" s="333"/>
    </row>
    <row r="15797" spans="4:10" s="78" customFormat="1" ht="22.5" customHeight="1">
      <c r="D15797" s="309"/>
      <c r="E15797" s="350"/>
      <c r="G15797" s="160"/>
      <c r="J15797" s="333"/>
    </row>
    <row r="15798" spans="4:10" s="78" customFormat="1" ht="22.5" customHeight="1">
      <c r="D15798" s="309"/>
      <c r="E15798" s="350"/>
      <c r="G15798" s="160"/>
      <c r="J15798" s="333"/>
    </row>
    <row r="15799" spans="4:10" s="78" customFormat="1" ht="22.5" customHeight="1">
      <c r="D15799" s="309"/>
      <c r="E15799" s="350"/>
      <c r="G15799" s="160"/>
      <c r="J15799" s="333"/>
    </row>
    <row r="15800" spans="4:10" s="78" customFormat="1" ht="22.5" customHeight="1">
      <c r="D15800" s="309"/>
      <c r="E15800" s="350"/>
      <c r="G15800" s="160"/>
      <c r="J15800" s="333"/>
    </row>
    <row r="15801" spans="4:10" s="78" customFormat="1" ht="22.5" customHeight="1">
      <c r="D15801" s="309"/>
      <c r="E15801" s="350"/>
      <c r="G15801" s="160"/>
      <c r="J15801" s="333"/>
    </row>
    <row r="15802" spans="4:10" s="78" customFormat="1" ht="22.5" customHeight="1">
      <c r="D15802" s="309"/>
      <c r="E15802" s="350"/>
      <c r="G15802" s="160"/>
      <c r="J15802" s="333"/>
    </row>
    <row r="15803" spans="4:10" s="78" customFormat="1" ht="22.5" customHeight="1">
      <c r="D15803" s="309"/>
      <c r="E15803" s="350"/>
      <c r="G15803" s="160"/>
      <c r="J15803" s="333"/>
    </row>
    <row r="15804" spans="4:10" s="78" customFormat="1" ht="22.5" customHeight="1">
      <c r="D15804" s="309"/>
      <c r="E15804" s="350"/>
      <c r="G15804" s="160"/>
      <c r="J15804" s="333"/>
    </row>
    <row r="15805" spans="4:10" s="78" customFormat="1" ht="22.5" customHeight="1">
      <c r="D15805" s="309"/>
      <c r="E15805" s="350"/>
      <c r="G15805" s="160"/>
      <c r="J15805" s="333"/>
    </row>
    <row r="15806" spans="4:10" s="78" customFormat="1" ht="22.5" customHeight="1">
      <c r="D15806" s="309"/>
      <c r="E15806" s="350"/>
      <c r="G15806" s="160"/>
      <c r="J15806" s="333"/>
    </row>
    <row r="15807" spans="4:10" s="78" customFormat="1" ht="22.5" customHeight="1">
      <c r="D15807" s="309"/>
      <c r="E15807" s="350"/>
      <c r="G15807" s="160"/>
      <c r="J15807" s="333"/>
    </row>
    <row r="15808" spans="4:10" s="78" customFormat="1" ht="22.5" customHeight="1">
      <c r="D15808" s="309"/>
      <c r="E15808" s="350"/>
      <c r="G15808" s="160"/>
      <c r="J15808" s="333"/>
    </row>
    <row r="15809" spans="4:10" s="78" customFormat="1" ht="22.5" customHeight="1">
      <c r="D15809" s="309"/>
      <c r="E15809" s="350"/>
      <c r="G15809" s="160"/>
      <c r="J15809" s="333"/>
    </row>
    <row r="15810" spans="4:10" s="78" customFormat="1" ht="22.5" customHeight="1">
      <c r="D15810" s="309"/>
      <c r="E15810" s="350"/>
      <c r="G15810" s="160"/>
      <c r="J15810" s="333"/>
    </row>
    <row r="15811" spans="4:10" s="78" customFormat="1" ht="22.5" customHeight="1">
      <c r="D15811" s="309"/>
      <c r="E15811" s="350"/>
      <c r="G15811" s="160"/>
      <c r="J15811" s="333"/>
    </row>
    <row r="15812" spans="4:10" s="78" customFormat="1" ht="26.25" customHeight="1">
      <c r="D15812" s="309"/>
      <c r="E15812" s="350"/>
      <c r="G15812" s="160"/>
      <c r="J15812" s="333"/>
    </row>
    <row r="15813" spans="4:10" s="78" customFormat="1" ht="26.25" customHeight="1">
      <c r="D15813" s="309"/>
      <c r="E15813" s="350"/>
      <c r="G15813" s="160"/>
      <c r="J15813" s="333"/>
    </row>
    <row r="15814" spans="4:10" s="78" customFormat="1" ht="26.25" customHeight="1">
      <c r="D15814" s="309"/>
      <c r="E15814" s="350"/>
      <c r="G15814" s="160"/>
      <c r="J15814" s="333"/>
    </row>
    <row r="15815" spans="4:10" s="78" customFormat="1" ht="26.25" customHeight="1">
      <c r="D15815" s="309"/>
      <c r="E15815" s="350"/>
      <c r="G15815" s="160"/>
      <c r="J15815" s="333"/>
    </row>
    <row r="15816" spans="4:10" s="78" customFormat="1" ht="26.25" customHeight="1">
      <c r="D15816" s="309"/>
      <c r="E15816" s="350"/>
      <c r="G15816" s="160"/>
      <c r="J15816" s="333"/>
    </row>
    <row r="15817" spans="4:10" s="78" customFormat="1" ht="33.75" customHeight="1">
      <c r="D15817" s="309"/>
      <c r="E15817" s="350"/>
      <c r="G15817" s="160"/>
      <c r="J15817" s="333"/>
    </row>
    <row r="15818" spans="4:10" s="78" customFormat="1" ht="33.75" customHeight="1">
      <c r="D15818" s="309"/>
      <c r="E15818" s="350"/>
      <c r="G15818" s="160"/>
      <c r="J15818" s="333"/>
    </row>
    <row r="15819" spans="4:10" s="78" customFormat="1" ht="33.75" customHeight="1">
      <c r="D15819" s="309"/>
      <c r="E15819" s="350"/>
      <c r="G15819" s="160"/>
      <c r="J15819" s="333"/>
    </row>
    <row r="15820" spans="4:10" s="78" customFormat="1" ht="33.75" customHeight="1">
      <c r="D15820" s="309"/>
      <c r="E15820" s="350"/>
      <c r="G15820" s="160"/>
      <c r="J15820" s="333"/>
    </row>
    <row r="15821" spans="4:10" s="78" customFormat="1" ht="33.75" customHeight="1">
      <c r="D15821" s="309"/>
      <c r="E15821" s="350"/>
      <c r="G15821" s="160"/>
      <c r="J15821" s="333"/>
    </row>
    <row r="15822" spans="4:10" s="78" customFormat="1" ht="33.75" customHeight="1">
      <c r="D15822" s="309"/>
      <c r="E15822" s="350"/>
      <c r="G15822" s="160"/>
      <c r="J15822" s="333"/>
    </row>
    <row r="15823" spans="4:10" s="78" customFormat="1" ht="33.75" customHeight="1">
      <c r="D15823" s="309"/>
      <c r="E15823" s="350"/>
      <c r="G15823" s="160"/>
      <c r="J15823" s="333"/>
    </row>
    <row r="15824" spans="4:10" s="78" customFormat="1" ht="33.75" customHeight="1">
      <c r="D15824" s="309"/>
      <c r="E15824" s="350"/>
      <c r="G15824" s="160"/>
      <c r="J15824" s="333"/>
    </row>
    <row r="15825" spans="4:10" s="78" customFormat="1" ht="33.75" customHeight="1">
      <c r="D15825" s="309"/>
      <c r="E15825" s="350"/>
      <c r="G15825" s="160"/>
      <c r="J15825" s="333"/>
    </row>
    <row r="15826" spans="4:10" s="78" customFormat="1" ht="33.75" customHeight="1">
      <c r="D15826" s="309"/>
      <c r="E15826" s="350"/>
      <c r="G15826" s="160"/>
      <c r="J15826" s="333"/>
    </row>
    <row r="15827" spans="4:10" s="78" customFormat="1" ht="33.75" customHeight="1">
      <c r="D15827" s="309"/>
      <c r="E15827" s="350"/>
      <c r="G15827" s="160"/>
      <c r="J15827" s="333"/>
    </row>
    <row r="15828" spans="4:10" s="78" customFormat="1" ht="33.75" customHeight="1">
      <c r="D15828" s="309"/>
      <c r="E15828" s="350"/>
      <c r="G15828" s="160"/>
      <c r="J15828" s="333"/>
    </row>
    <row r="15829" spans="4:10" s="78" customFormat="1" ht="33.75" customHeight="1">
      <c r="D15829" s="309"/>
      <c r="E15829" s="350"/>
      <c r="G15829" s="160"/>
      <c r="J15829" s="333"/>
    </row>
    <row r="15830" spans="4:10" s="78" customFormat="1" ht="33.75" customHeight="1">
      <c r="D15830" s="309"/>
      <c r="E15830" s="350"/>
      <c r="G15830" s="160"/>
      <c r="J15830" s="333"/>
    </row>
    <row r="15831" spans="4:10" s="78" customFormat="1" ht="33.75" customHeight="1">
      <c r="D15831" s="309"/>
      <c r="E15831" s="350"/>
      <c r="G15831" s="160"/>
      <c r="J15831" s="333"/>
    </row>
    <row r="15832" spans="4:10" s="78" customFormat="1" ht="33.75" customHeight="1">
      <c r="D15832" s="309"/>
      <c r="E15832" s="350"/>
      <c r="G15832" s="160"/>
      <c r="J15832" s="333"/>
    </row>
    <row r="15833" spans="4:10" s="78" customFormat="1" ht="33.75" customHeight="1">
      <c r="D15833" s="309"/>
      <c r="E15833" s="350"/>
      <c r="G15833" s="160"/>
      <c r="J15833" s="333"/>
    </row>
    <row r="15834" spans="4:10" s="78" customFormat="1" ht="33.75" customHeight="1">
      <c r="D15834" s="309"/>
      <c r="E15834" s="350"/>
      <c r="G15834" s="160"/>
      <c r="J15834" s="333"/>
    </row>
    <row r="15835" spans="4:10" s="78" customFormat="1" ht="33.75" customHeight="1">
      <c r="D15835" s="309"/>
      <c r="E15835" s="350"/>
      <c r="G15835" s="160"/>
      <c r="J15835" s="333"/>
    </row>
    <row r="15836" spans="4:10" s="78" customFormat="1" ht="33.75" customHeight="1">
      <c r="D15836" s="309"/>
      <c r="E15836" s="350"/>
      <c r="G15836" s="160"/>
      <c r="J15836" s="333"/>
    </row>
    <row r="15837" spans="4:10" s="78" customFormat="1" ht="33.75" customHeight="1">
      <c r="D15837" s="309"/>
      <c r="E15837" s="350"/>
      <c r="G15837" s="160"/>
      <c r="J15837" s="333"/>
    </row>
    <row r="15838" spans="4:10" s="78" customFormat="1" ht="33.75" customHeight="1">
      <c r="D15838" s="309"/>
      <c r="E15838" s="350"/>
      <c r="G15838" s="160"/>
      <c r="J15838" s="333"/>
    </row>
    <row r="15839" spans="4:10" s="78" customFormat="1" ht="33.75" customHeight="1">
      <c r="D15839" s="309"/>
      <c r="E15839" s="350"/>
      <c r="G15839" s="160"/>
      <c r="J15839" s="333"/>
    </row>
    <row r="15840" spans="4:10" s="78" customFormat="1" ht="33.75" customHeight="1">
      <c r="D15840" s="309"/>
      <c r="E15840" s="350"/>
      <c r="G15840" s="160"/>
      <c r="J15840" s="333"/>
    </row>
    <row r="15841" spans="4:10" s="78" customFormat="1" ht="33.75" customHeight="1">
      <c r="D15841" s="309"/>
      <c r="E15841" s="350"/>
      <c r="G15841" s="160"/>
      <c r="J15841" s="333"/>
    </row>
    <row r="15842" spans="4:10" s="78" customFormat="1" ht="33.75" customHeight="1">
      <c r="D15842" s="309"/>
      <c r="E15842" s="350"/>
      <c r="G15842" s="160"/>
      <c r="J15842" s="333"/>
    </row>
    <row r="15843" spans="4:10" s="78" customFormat="1" ht="33.75" customHeight="1">
      <c r="D15843" s="309"/>
      <c r="E15843" s="350"/>
      <c r="G15843" s="160"/>
      <c r="J15843" s="333"/>
    </row>
    <row r="15844" spans="4:10" s="78" customFormat="1" ht="33.75" customHeight="1">
      <c r="D15844" s="309"/>
      <c r="E15844" s="350"/>
      <c r="G15844" s="160"/>
      <c r="J15844" s="333"/>
    </row>
    <row r="15845" spans="4:10" s="78" customFormat="1" ht="33.75" customHeight="1">
      <c r="D15845" s="309"/>
      <c r="E15845" s="350"/>
      <c r="G15845" s="160"/>
      <c r="J15845" s="333"/>
    </row>
    <row r="15846" spans="4:10" s="78" customFormat="1" ht="33.75" customHeight="1">
      <c r="D15846" s="309"/>
      <c r="E15846" s="350"/>
      <c r="G15846" s="160"/>
      <c r="J15846" s="333"/>
    </row>
    <row r="15847" spans="4:10" s="78" customFormat="1" ht="33.75" customHeight="1">
      <c r="D15847" s="309"/>
      <c r="E15847" s="350"/>
      <c r="G15847" s="160"/>
      <c r="J15847" s="333"/>
    </row>
    <row r="15848" spans="4:10" s="78" customFormat="1" ht="26.25" customHeight="1">
      <c r="D15848" s="309"/>
      <c r="E15848" s="350"/>
      <c r="G15848" s="160"/>
      <c r="J15848" s="333"/>
    </row>
    <row r="15849" spans="4:10" s="78" customFormat="1" ht="26.25" customHeight="1">
      <c r="D15849" s="309"/>
      <c r="E15849" s="350"/>
      <c r="G15849" s="160"/>
      <c r="J15849" s="333"/>
    </row>
    <row r="15850" spans="4:10" s="78" customFormat="1" ht="26.25" customHeight="1">
      <c r="D15850" s="309"/>
      <c r="E15850" s="350"/>
      <c r="G15850" s="160"/>
      <c r="J15850" s="333"/>
    </row>
    <row r="15851" spans="4:10" s="78" customFormat="1" ht="26.25" customHeight="1">
      <c r="D15851" s="309"/>
      <c r="E15851" s="350"/>
      <c r="G15851" s="160"/>
      <c r="J15851" s="333"/>
    </row>
    <row r="15852" spans="4:10" s="78" customFormat="1" ht="26.25" customHeight="1">
      <c r="D15852" s="309"/>
      <c r="E15852" s="350"/>
      <c r="G15852" s="160"/>
      <c r="J15852" s="333"/>
    </row>
    <row r="15853" spans="4:10" s="78" customFormat="1" ht="26.25" customHeight="1">
      <c r="D15853" s="309"/>
      <c r="E15853" s="350"/>
      <c r="G15853" s="160"/>
      <c r="J15853" s="333"/>
    </row>
    <row r="15854" spans="4:10" s="78" customFormat="1" ht="24" customHeight="1">
      <c r="D15854" s="309"/>
      <c r="E15854" s="350"/>
      <c r="G15854" s="160"/>
      <c r="J15854" s="333"/>
    </row>
    <row r="15855" spans="4:10" s="78" customFormat="1" ht="24" customHeight="1">
      <c r="D15855" s="309"/>
      <c r="E15855" s="350"/>
      <c r="G15855" s="160"/>
      <c r="J15855" s="333"/>
    </row>
    <row r="15856" spans="4:10" s="78" customFormat="1" ht="24" customHeight="1">
      <c r="D15856" s="309"/>
      <c r="E15856" s="350"/>
      <c r="G15856" s="160"/>
      <c r="J15856" s="333"/>
    </row>
    <row r="15857" spans="4:10" s="78" customFormat="1" ht="22.5" customHeight="1">
      <c r="D15857" s="309"/>
      <c r="E15857" s="350"/>
      <c r="G15857" s="160"/>
      <c r="J15857" s="333"/>
    </row>
    <row r="15858" spans="4:10" s="78" customFormat="1" ht="22.5" customHeight="1">
      <c r="D15858" s="309"/>
      <c r="E15858" s="350"/>
      <c r="G15858" s="160"/>
      <c r="J15858" s="333"/>
    </row>
    <row r="15859" spans="4:10" s="78" customFormat="1" ht="22.5" customHeight="1">
      <c r="D15859" s="309"/>
      <c r="E15859" s="350"/>
      <c r="G15859" s="160"/>
      <c r="J15859" s="333"/>
    </row>
    <row r="15860" spans="4:10" s="78" customFormat="1" ht="22.5" customHeight="1">
      <c r="D15860" s="309"/>
      <c r="E15860" s="350"/>
      <c r="G15860" s="160"/>
      <c r="J15860" s="333"/>
    </row>
    <row r="15861" spans="4:10" s="78" customFormat="1" ht="22.5" customHeight="1">
      <c r="D15861" s="309"/>
      <c r="E15861" s="350"/>
      <c r="G15861" s="160"/>
      <c r="J15861" s="333"/>
    </row>
    <row r="15862" spans="4:10" s="78" customFormat="1" ht="22.5" customHeight="1">
      <c r="D15862" s="309"/>
      <c r="E15862" s="350"/>
      <c r="G15862" s="160"/>
      <c r="J15862" s="333"/>
    </row>
    <row r="15863" spans="4:10" s="78" customFormat="1" ht="22.5" customHeight="1">
      <c r="D15863" s="309"/>
      <c r="E15863" s="350"/>
      <c r="G15863" s="160"/>
      <c r="J15863" s="333"/>
    </row>
    <row r="15864" spans="4:10" s="78" customFormat="1" ht="22.5" customHeight="1">
      <c r="D15864" s="309"/>
      <c r="E15864" s="350"/>
      <c r="G15864" s="160"/>
      <c r="J15864" s="333"/>
    </row>
    <row r="15865" spans="4:10" s="78" customFormat="1" ht="22.5" customHeight="1">
      <c r="D15865" s="309"/>
      <c r="E15865" s="350"/>
      <c r="G15865" s="160"/>
      <c r="J15865" s="333"/>
    </row>
    <row r="15866" spans="4:10" s="78" customFormat="1" ht="22.5" customHeight="1">
      <c r="D15866" s="309"/>
      <c r="E15866" s="350"/>
      <c r="G15866" s="160"/>
      <c r="J15866" s="333"/>
    </row>
    <row r="15867" spans="4:10" s="78" customFormat="1" ht="22.5" customHeight="1">
      <c r="D15867" s="309"/>
      <c r="E15867" s="350"/>
      <c r="G15867" s="160"/>
      <c r="J15867" s="333"/>
    </row>
    <row r="15868" spans="4:10" s="78" customFormat="1" ht="22.5" customHeight="1">
      <c r="D15868" s="309"/>
      <c r="E15868" s="350"/>
      <c r="G15868" s="160"/>
      <c r="J15868" s="333"/>
    </row>
    <row r="15869" spans="4:10" s="78" customFormat="1" ht="22.5" customHeight="1">
      <c r="D15869" s="309"/>
      <c r="E15869" s="350"/>
      <c r="G15869" s="160"/>
      <c r="J15869" s="333"/>
    </row>
    <row r="15870" spans="4:10" s="78" customFormat="1" ht="22.5" customHeight="1">
      <c r="D15870" s="309"/>
      <c r="E15870" s="350"/>
      <c r="G15870" s="160"/>
      <c r="J15870" s="333"/>
    </row>
    <row r="15871" spans="4:10" s="78" customFormat="1" ht="22.5" customHeight="1">
      <c r="D15871" s="309"/>
      <c r="E15871" s="350"/>
      <c r="G15871" s="160"/>
      <c r="J15871" s="333"/>
    </row>
    <row r="15872" spans="4:10" s="78" customFormat="1" ht="22.5" customHeight="1">
      <c r="D15872" s="309"/>
      <c r="E15872" s="350"/>
      <c r="G15872" s="160"/>
      <c r="J15872" s="333"/>
    </row>
    <row r="15873" spans="4:10" s="78" customFormat="1" ht="22.5" customHeight="1">
      <c r="D15873" s="309"/>
      <c r="E15873" s="350"/>
      <c r="G15873" s="160"/>
      <c r="J15873" s="333"/>
    </row>
    <row r="15874" spans="4:10" s="78" customFormat="1" ht="22.5" customHeight="1">
      <c r="D15874" s="309"/>
      <c r="E15874" s="350"/>
      <c r="G15874" s="160"/>
      <c r="J15874" s="333"/>
    </row>
    <row r="15875" spans="4:10" s="78" customFormat="1" ht="22.5" customHeight="1">
      <c r="D15875" s="309"/>
      <c r="E15875" s="350"/>
      <c r="G15875" s="160"/>
      <c r="J15875" s="333"/>
    </row>
    <row r="15876" spans="4:10" s="78" customFormat="1" ht="22.5" customHeight="1">
      <c r="D15876" s="309"/>
      <c r="E15876" s="350"/>
      <c r="G15876" s="160"/>
      <c r="J15876" s="333"/>
    </row>
    <row r="15877" spans="4:10" s="78" customFormat="1" ht="22.5" customHeight="1">
      <c r="D15877" s="309"/>
      <c r="E15877" s="350"/>
      <c r="G15877" s="160"/>
      <c r="J15877" s="333"/>
    </row>
    <row r="15878" spans="4:10" s="78" customFormat="1" ht="22.5" customHeight="1">
      <c r="D15878" s="309"/>
      <c r="E15878" s="350"/>
      <c r="G15878" s="160"/>
      <c r="J15878" s="333"/>
    </row>
    <row r="15879" spans="4:10" s="78" customFormat="1" ht="22.5" customHeight="1">
      <c r="D15879" s="309"/>
      <c r="E15879" s="350"/>
      <c r="G15879" s="160"/>
      <c r="J15879" s="333"/>
    </row>
    <row r="15880" spans="4:10" s="78" customFormat="1" ht="22.5" customHeight="1">
      <c r="D15880" s="309"/>
      <c r="E15880" s="350"/>
      <c r="G15880" s="160"/>
      <c r="J15880" s="333"/>
    </row>
    <row r="15881" spans="4:10" s="78" customFormat="1" ht="22.5" customHeight="1">
      <c r="D15881" s="309"/>
      <c r="E15881" s="350"/>
      <c r="G15881" s="160"/>
      <c r="J15881" s="333"/>
    </row>
    <row r="15882" spans="4:10" s="78" customFormat="1" ht="22.5" customHeight="1">
      <c r="D15882" s="309"/>
      <c r="E15882" s="350"/>
      <c r="G15882" s="160"/>
      <c r="J15882" s="333"/>
    </row>
    <row r="15883" spans="4:10" s="78" customFormat="1" ht="22.5" customHeight="1">
      <c r="D15883" s="309"/>
      <c r="E15883" s="350"/>
      <c r="G15883" s="160"/>
      <c r="J15883" s="333"/>
    </row>
    <row r="15884" spans="4:10" s="78" customFormat="1" ht="22.5" customHeight="1">
      <c r="D15884" s="309"/>
      <c r="E15884" s="350"/>
      <c r="G15884" s="160"/>
      <c r="J15884" s="333"/>
    </row>
    <row r="15885" spans="4:10" s="78" customFormat="1" ht="22.5" customHeight="1">
      <c r="D15885" s="309"/>
      <c r="E15885" s="350"/>
      <c r="G15885" s="160"/>
      <c r="J15885" s="333"/>
    </row>
    <row r="15886" spans="4:10" s="78" customFormat="1" ht="22.5" customHeight="1">
      <c r="D15886" s="309"/>
      <c r="E15886" s="350"/>
      <c r="G15886" s="160"/>
      <c r="J15886" s="333"/>
    </row>
    <row r="15887" spans="4:10" s="78" customFormat="1" ht="22.5" customHeight="1">
      <c r="D15887" s="309"/>
      <c r="E15887" s="350"/>
      <c r="G15887" s="160"/>
      <c r="J15887" s="333"/>
    </row>
    <row r="15888" spans="4:10" s="78" customFormat="1" ht="22.5" customHeight="1">
      <c r="D15888" s="309"/>
      <c r="E15888" s="350"/>
      <c r="G15888" s="160"/>
      <c r="J15888" s="333"/>
    </row>
    <row r="15889" spans="4:10" s="78" customFormat="1" ht="22.5" customHeight="1">
      <c r="D15889" s="309"/>
      <c r="E15889" s="350"/>
      <c r="G15889" s="160"/>
      <c r="J15889" s="333"/>
    </row>
    <row r="15890" spans="4:10" s="78" customFormat="1" ht="22.5" customHeight="1">
      <c r="D15890" s="309"/>
      <c r="E15890" s="350"/>
      <c r="G15890" s="160"/>
      <c r="J15890" s="333"/>
    </row>
    <row r="15891" spans="4:10" s="78" customFormat="1" ht="22.5" customHeight="1">
      <c r="D15891" s="309"/>
      <c r="E15891" s="350"/>
      <c r="G15891" s="160"/>
      <c r="J15891" s="333"/>
    </row>
    <row r="15892" spans="4:10" s="78" customFormat="1" ht="22.5" customHeight="1">
      <c r="D15892" s="309"/>
      <c r="E15892" s="350"/>
      <c r="G15892" s="160"/>
      <c r="J15892" s="333"/>
    </row>
    <row r="15893" spans="4:10" s="78" customFormat="1" ht="22.5" customHeight="1">
      <c r="D15893" s="309"/>
      <c r="E15893" s="350"/>
      <c r="G15893" s="160"/>
      <c r="J15893" s="333"/>
    </row>
    <row r="15894" spans="4:10" s="78" customFormat="1" ht="22.5" customHeight="1">
      <c r="D15894" s="309"/>
      <c r="E15894" s="350"/>
      <c r="G15894" s="160"/>
      <c r="J15894" s="333"/>
    </row>
    <row r="15895" spans="4:10" s="78" customFormat="1" ht="22.5" customHeight="1">
      <c r="D15895" s="309"/>
      <c r="E15895" s="350"/>
      <c r="G15895" s="160"/>
      <c r="J15895" s="333"/>
    </row>
    <row r="15896" spans="4:10" s="78" customFormat="1" ht="22.5" customHeight="1">
      <c r="D15896" s="309"/>
      <c r="E15896" s="350"/>
      <c r="G15896" s="160"/>
      <c r="J15896" s="333"/>
    </row>
    <row r="15897" spans="4:10" s="78" customFormat="1" ht="22.5" customHeight="1">
      <c r="D15897" s="309"/>
      <c r="E15897" s="350"/>
      <c r="G15897" s="160"/>
      <c r="J15897" s="333"/>
    </row>
    <row r="15898" spans="4:10" s="78" customFormat="1" ht="22.5" customHeight="1">
      <c r="D15898" s="309"/>
      <c r="E15898" s="350"/>
      <c r="G15898" s="160"/>
      <c r="J15898" s="333"/>
    </row>
    <row r="15899" spans="4:10" s="78" customFormat="1" ht="22.5" customHeight="1">
      <c r="D15899" s="309"/>
      <c r="E15899" s="350"/>
      <c r="G15899" s="160"/>
      <c r="J15899" s="333"/>
    </row>
    <row r="15900" spans="4:10" s="78" customFormat="1" ht="22.5" customHeight="1">
      <c r="D15900" s="309"/>
      <c r="E15900" s="350"/>
      <c r="G15900" s="160"/>
      <c r="J15900" s="333"/>
    </row>
    <row r="15901" spans="4:10" s="78" customFormat="1" ht="22.5" customHeight="1">
      <c r="D15901" s="309"/>
      <c r="E15901" s="350"/>
      <c r="G15901" s="160"/>
      <c r="J15901" s="333"/>
    </row>
    <row r="15902" spans="4:10" s="78" customFormat="1" ht="22.5" customHeight="1">
      <c r="D15902" s="309"/>
      <c r="E15902" s="350"/>
      <c r="G15902" s="160"/>
      <c r="J15902" s="333"/>
    </row>
    <row r="15903" spans="4:10" s="78" customFormat="1" ht="22.5" customHeight="1">
      <c r="D15903" s="309"/>
      <c r="E15903" s="350"/>
      <c r="G15903" s="160"/>
      <c r="J15903" s="333"/>
    </row>
    <row r="15904" spans="4:10" s="78" customFormat="1" ht="22.5" customHeight="1">
      <c r="D15904" s="309"/>
      <c r="E15904" s="350"/>
      <c r="G15904" s="160"/>
      <c r="J15904" s="333"/>
    </row>
    <row r="15905" spans="4:10" s="78" customFormat="1" ht="22.5" customHeight="1">
      <c r="D15905" s="309"/>
      <c r="E15905" s="350"/>
      <c r="G15905" s="160"/>
      <c r="J15905" s="333"/>
    </row>
    <row r="15906" spans="4:10" s="78" customFormat="1" ht="22.5" customHeight="1">
      <c r="D15906" s="309"/>
      <c r="E15906" s="350"/>
      <c r="G15906" s="160"/>
      <c r="J15906" s="333"/>
    </row>
    <row r="15907" spans="4:10" s="78" customFormat="1" ht="22.5" customHeight="1">
      <c r="D15907" s="309"/>
      <c r="E15907" s="350"/>
      <c r="G15907" s="160"/>
      <c r="J15907" s="333"/>
    </row>
    <row r="15908" spans="4:10" s="78" customFormat="1" ht="22.5" customHeight="1">
      <c r="D15908" s="309"/>
      <c r="E15908" s="350"/>
      <c r="G15908" s="160"/>
      <c r="J15908" s="333"/>
    </row>
    <row r="15909" spans="4:10" s="78" customFormat="1" ht="22.5" customHeight="1">
      <c r="D15909" s="309"/>
      <c r="E15909" s="350"/>
      <c r="G15909" s="160"/>
      <c r="J15909" s="333"/>
    </row>
    <row r="15910" spans="4:10" s="78" customFormat="1" ht="22.5" customHeight="1">
      <c r="D15910" s="309"/>
      <c r="E15910" s="350"/>
      <c r="G15910" s="160"/>
      <c r="J15910" s="333"/>
    </row>
    <row r="15911" spans="4:10" s="78" customFormat="1" ht="22.5" customHeight="1">
      <c r="D15911" s="309"/>
      <c r="E15911" s="350"/>
      <c r="G15911" s="160"/>
      <c r="J15911" s="333"/>
    </row>
    <row r="15912" spans="4:10" s="78" customFormat="1" ht="22.5" customHeight="1">
      <c r="D15912" s="309"/>
      <c r="E15912" s="350"/>
      <c r="G15912" s="160"/>
      <c r="J15912" s="333"/>
    </row>
    <row r="15913" spans="4:10" s="78" customFormat="1" ht="22.5" customHeight="1">
      <c r="D15913" s="309"/>
      <c r="E15913" s="350"/>
      <c r="G15913" s="160"/>
      <c r="J15913" s="333"/>
    </row>
    <row r="15914" spans="4:10" s="78" customFormat="1" ht="22.5" customHeight="1">
      <c r="D15914" s="309"/>
      <c r="E15914" s="350"/>
      <c r="G15914" s="160"/>
      <c r="J15914" s="333"/>
    </row>
    <row r="15915" spans="4:10" s="78" customFormat="1" ht="22.5" customHeight="1">
      <c r="D15915" s="309"/>
      <c r="E15915" s="350"/>
      <c r="G15915" s="160"/>
      <c r="J15915" s="333"/>
    </row>
    <row r="15916" spans="4:10" s="78" customFormat="1" ht="22.5" customHeight="1">
      <c r="D15916" s="309"/>
      <c r="E15916" s="350"/>
      <c r="G15916" s="160"/>
      <c r="J15916" s="333"/>
    </row>
    <row r="15917" spans="4:10" s="78" customFormat="1" ht="22.5" customHeight="1">
      <c r="D15917" s="309"/>
      <c r="E15917" s="350"/>
      <c r="G15917" s="160"/>
      <c r="J15917" s="333"/>
    </row>
    <row r="15918" spans="4:10" s="78" customFormat="1" ht="22.5" customHeight="1">
      <c r="D15918" s="309"/>
      <c r="E15918" s="350"/>
      <c r="G15918" s="160"/>
      <c r="J15918" s="333"/>
    </row>
    <row r="15919" spans="4:10" s="78" customFormat="1" ht="22.5" customHeight="1">
      <c r="D15919" s="309"/>
      <c r="E15919" s="350"/>
      <c r="G15919" s="160"/>
      <c r="J15919" s="333"/>
    </row>
    <row r="15920" spans="4:10" s="78" customFormat="1" ht="22.5" customHeight="1">
      <c r="D15920" s="309"/>
      <c r="E15920" s="350"/>
      <c r="G15920" s="160"/>
      <c r="J15920" s="333"/>
    </row>
    <row r="15921" spans="4:10" s="78" customFormat="1" ht="22.5" customHeight="1">
      <c r="D15921" s="309"/>
      <c r="E15921" s="350"/>
      <c r="G15921" s="160"/>
      <c r="J15921" s="333"/>
    </row>
    <row r="15922" spans="4:10" s="78" customFormat="1" ht="22.5" customHeight="1">
      <c r="D15922" s="309"/>
      <c r="E15922" s="350"/>
      <c r="G15922" s="160"/>
      <c r="J15922" s="333"/>
    </row>
    <row r="15923" spans="4:10" s="78" customFormat="1" ht="22.5" customHeight="1">
      <c r="D15923" s="309"/>
      <c r="E15923" s="350"/>
      <c r="G15923" s="160"/>
      <c r="J15923" s="333"/>
    </row>
    <row r="15924" spans="4:10" s="78" customFormat="1" ht="22.5" customHeight="1">
      <c r="D15924" s="309"/>
      <c r="E15924" s="350"/>
      <c r="G15924" s="160"/>
      <c r="J15924" s="333"/>
    </row>
    <row r="15925" spans="4:10" s="78" customFormat="1" ht="22.5" customHeight="1">
      <c r="D15925" s="309"/>
      <c r="E15925" s="350"/>
      <c r="G15925" s="160"/>
      <c r="J15925" s="333"/>
    </row>
    <row r="15926" spans="4:10" s="78" customFormat="1" ht="24" customHeight="1">
      <c r="D15926" s="309"/>
      <c r="E15926" s="350"/>
      <c r="G15926" s="160"/>
      <c r="J15926" s="333"/>
    </row>
    <row r="15927" spans="4:10" s="78" customFormat="1" ht="24" customHeight="1">
      <c r="D15927" s="309"/>
      <c r="E15927" s="350"/>
      <c r="G15927" s="160"/>
      <c r="J15927" s="333"/>
    </row>
    <row r="15928" spans="4:10" s="78" customFormat="1" ht="24" customHeight="1">
      <c r="D15928" s="309"/>
      <c r="E15928" s="350"/>
      <c r="G15928" s="160"/>
      <c r="J15928" s="333"/>
    </row>
    <row r="15929" spans="4:10" s="78" customFormat="1" ht="22.5" customHeight="1">
      <c r="D15929" s="309"/>
      <c r="E15929" s="350"/>
      <c r="G15929" s="160"/>
      <c r="J15929" s="333"/>
    </row>
    <row r="15930" spans="4:10" s="78" customFormat="1" ht="22.5" customHeight="1">
      <c r="D15930" s="309"/>
      <c r="E15930" s="350"/>
      <c r="G15930" s="160"/>
      <c r="J15930" s="333"/>
    </row>
    <row r="15931" spans="4:10" s="78" customFormat="1" ht="22.5" customHeight="1">
      <c r="D15931" s="309"/>
      <c r="E15931" s="350"/>
      <c r="G15931" s="160"/>
      <c r="J15931" s="333"/>
    </row>
    <row r="15932" spans="4:10" s="78" customFormat="1" ht="22.5" customHeight="1">
      <c r="D15932" s="309"/>
      <c r="E15932" s="350"/>
      <c r="G15932" s="160"/>
      <c r="J15932" s="333"/>
    </row>
    <row r="15933" spans="4:10" s="78" customFormat="1" ht="22.5" customHeight="1">
      <c r="D15933" s="309"/>
      <c r="E15933" s="350"/>
      <c r="G15933" s="160"/>
      <c r="J15933" s="333"/>
    </row>
    <row r="15934" spans="4:10" s="78" customFormat="1" ht="22.5" customHeight="1">
      <c r="D15934" s="309"/>
      <c r="E15934" s="350"/>
      <c r="G15934" s="160"/>
      <c r="J15934" s="333"/>
    </row>
    <row r="15935" spans="4:10" s="78" customFormat="1" ht="22.5" customHeight="1">
      <c r="D15935" s="309"/>
      <c r="E15935" s="350"/>
      <c r="G15935" s="160"/>
      <c r="J15935" s="333"/>
    </row>
    <row r="15936" spans="4:10" s="78" customFormat="1" ht="22.5" customHeight="1">
      <c r="D15936" s="309"/>
      <c r="E15936" s="350"/>
      <c r="G15936" s="160"/>
      <c r="J15936" s="333"/>
    </row>
    <row r="15937" spans="4:10" s="78" customFormat="1" ht="22.5" customHeight="1">
      <c r="D15937" s="309"/>
      <c r="E15937" s="350"/>
      <c r="G15937" s="160"/>
      <c r="J15937" s="333"/>
    </row>
    <row r="15938" spans="4:10" s="78" customFormat="1" ht="22.5" customHeight="1">
      <c r="D15938" s="309"/>
      <c r="E15938" s="350"/>
      <c r="G15938" s="160"/>
      <c r="J15938" s="333"/>
    </row>
    <row r="15939" spans="4:10" s="78" customFormat="1" ht="22.5" customHeight="1">
      <c r="D15939" s="309"/>
      <c r="E15939" s="350"/>
      <c r="G15939" s="160"/>
      <c r="J15939" s="333"/>
    </row>
    <row r="15940" spans="4:10" s="78" customFormat="1" ht="22.5" customHeight="1">
      <c r="D15940" s="309"/>
      <c r="E15940" s="350"/>
      <c r="G15940" s="160"/>
      <c r="J15940" s="333"/>
    </row>
    <row r="15941" spans="4:10" s="78" customFormat="1" ht="22.5" customHeight="1">
      <c r="D15941" s="309"/>
      <c r="E15941" s="350"/>
      <c r="G15941" s="160"/>
      <c r="J15941" s="333"/>
    </row>
    <row r="15942" spans="4:10" s="78" customFormat="1" ht="22.5" customHeight="1">
      <c r="D15942" s="309"/>
      <c r="E15942" s="350"/>
      <c r="G15942" s="160"/>
      <c r="J15942" s="333"/>
    </row>
    <row r="15943" spans="4:10" s="78" customFormat="1" ht="22.5" customHeight="1">
      <c r="D15943" s="309"/>
      <c r="E15943" s="350"/>
      <c r="G15943" s="160"/>
      <c r="J15943" s="333"/>
    </row>
    <row r="15944" spans="4:10" s="78" customFormat="1" ht="22.5" customHeight="1">
      <c r="D15944" s="309"/>
      <c r="E15944" s="350"/>
      <c r="G15944" s="160"/>
      <c r="J15944" s="333"/>
    </row>
    <row r="15945" spans="4:10" s="78" customFormat="1" ht="22.5" customHeight="1">
      <c r="D15945" s="309"/>
      <c r="E15945" s="350"/>
      <c r="G15945" s="160"/>
      <c r="J15945" s="333"/>
    </row>
    <row r="15946" spans="4:10" s="78" customFormat="1" ht="22.5" customHeight="1">
      <c r="D15946" s="309"/>
      <c r="E15946" s="350"/>
      <c r="G15946" s="160"/>
      <c r="J15946" s="333"/>
    </row>
    <row r="15947" spans="4:10" s="78" customFormat="1" ht="22.5" customHeight="1">
      <c r="D15947" s="309"/>
      <c r="E15947" s="350"/>
      <c r="G15947" s="160"/>
      <c r="J15947" s="333"/>
    </row>
    <row r="15948" spans="4:10" s="78" customFormat="1" ht="22.5" customHeight="1">
      <c r="D15948" s="309"/>
      <c r="E15948" s="350"/>
      <c r="G15948" s="160"/>
      <c r="J15948" s="333"/>
    </row>
    <row r="15949" spans="4:10" s="78" customFormat="1" ht="22.5" customHeight="1">
      <c r="D15949" s="309"/>
      <c r="E15949" s="350"/>
      <c r="G15949" s="160"/>
      <c r="J15949" s="333"/>
    </row>
    <row r="15950" spans="4:10" s="78" customFormat="1" ht="22.5" customHeight="1">
      <c r="D15950" s="309"/>
      <c r="E15950" s="350"/>
      <c r="G15950" s="160"/>
      <c r="J15950" s="333"/>
    </row>
    <row r="15951" spans="4:10" s="78" customFormat="1" ht="22.5" customHeight="1">
      <c r="D15951" s="309"/>
      <c r="E15951" s="350"/>
      <c r="G15951" s="160"/>
      <c r="J15951" s="333"/>
    </row>
    <row r="15952" spans="4:10" s="78" customFormat="1" ht="22.5" customHeight="1">
      <c r="D15952" s="309"/>
      <c r="E15952" s="350"/>
      <c r="G15952" s="160"/>
      <c r="J15952" s="333"/>
    </row>
    <row r="15953" spans="4:10" s="78" customFormat="1" ht="22.5" customHeight="1">
      <c r="D15953" s="309"/>
      <c r="E15953" s="350"/>
      <c r="G15953" s="160"/>
      <c r="J15953" s="333"/>
    </row>
    <row r="15954" spans="4:10" s="78" customFormat="1" ht="22.5" customHeight="1">
      <c r="D15954" s="309"/>
      <c r="E15954" s="350"/>
      <c r="G15954" s="160"/>
      <c r="J15954" s="333"/>
    </row>
    <row r="15955" spans="4:10" s="78" customFormat="1" ht="22.5" customHeight="1">
      <c r="D15955" s="309"/>
      <c r="E15955" s="350"/>
      <c r="G15955" s="160"/>
      <c r="J15955" s="333"/>
    </row>
    <row r="15956" spans="4:10" s="78" customFormat="1" ht="22.5" customHeight="1">
      <c r="D15956" s="309"/>
      <c r="E15956" s="350"/>
      <c r="G15956" s="160"/>
      <c r="J15956" s="333"/>
    </row>
    <row r="15957" spans="4:10" s="78" customFormat="1" ht="22.5" customHeight="1">
      <c r="D15957" s="309"/>
      <c r="E15957" s="350"/>
      <c r="G15957" s="160"/>
      <c r="J15957" s="333"/>
    </row>
    <row r="15958" spans="4:10" s="78" customFormat="1" ht="22.5" customHeight="1">
      <c r="D15958" s="309"/>
      <c r="E15958" s="350"/>
      <c r="G15958" s="160"/>
      <c r="J15958" s="333"/>
    </row>
    <row r="15959" spans="4:10" s="78" customFormat="1" ht="24.75" customHeight="1">
      <c r="D15959" s="309"/>
      <c r="E15959" s="350"/>
      <c r="G15959" s="160"/>
      <c r="J15959" s="333"/>
    </row>
    <row r="15960" spans="4:10" s="78" customFormat="1" ht="24.75" customHeight="1">
      <c r="D15960" s="309"/>
      <c r="E15960" s="350"/>
      <c r="G15960" s="160"/>
      <c r="J15960" s="333"/>
    </row>
    <row r="15961" spans="4:10" s="78" customFormat="1" ht="24.75" customHeight="1">
      <c r="D15961" s="309"/>
      <c r="E15961" s="350"/>
      <c r="G15961" s="160"/>
      <c r="J15961" s="333"/>
    </row>
    <row r="15962" spans="4:10" s="78" customFormat="1" ht="22.5" customHeight="1">
      <c r="D15962" s="309"/>
      <c r="E15962" s="350"/>
      <c r="G15962" s="160"/>
      <c r="J15962" s="333"/>
    </row>
    <row r="15963" spans="4:10" s="78" customFormat="1" ht="22.5" customHeight="1">
      <c r="D15963" s="309"/>
      <c r="E15963" s="350"/>
      <c r="G15963" s="160"/>
      <c r="J15963" s="333"/>
    </row>
    <row r="15964" spans="4:10" s="78" customFormat="1" ht="22.5" customHeight="1">
      <c r="D15964" s="309"/>
      <c r="E15964" s="350"/>
      <c r="G15964" s="160"/>
      <c r="J15964" s="333"/>
    </row>
    <row r="15965" spans="4:10" s="78" customFormat="1" ht="22.5" customHeight="1">
      <c r="D15965" s="309"/>
      <c r="E15965" s="350"/>
      <c r="G15965" s="160"/>
      <c r="J15965" s="333"/>
    </row>
    <row r="15966" spans="4:10" s="78" customFormat="1" ht="22.5" customHeight="1">
      <c r="D15966" s="309"/>
      <c r="E15966" s="350"/>
      <c r="G15966" s="160"/>
      <c r="J15966" s="333"/>
    </row>
    <row r="15967" spans="4:10" s="78" customFormat="1" ht="22.5" customHeight="1">
      <c r="D15967" s="309"/>
      <c r="E15967" s="350"/>
      <c r="G15967" s="160"/>
      <c r="J15967" s="333"/>
    </row>
    <row r="15968" spans="4:10" s="78" customFormat="1" ht="22.5" customHeight="1">
      <c r="D15968" s="309"/>
      <c r="E15968" s="350"/>
      <c r="G15968" s="160"/>
      <c r="J15968" s="333"/>
    </row>
    <row r="15969" spans="1:35" s="78" customFormat="1" ht="22.5" customHeight="1">
      <c r="D15969" s="309"/>
      <c r="E15969" s="350"/>
      <c r="G15969" s="160"/>
      <c r="J15969" s="333"/>
    </row>
    <row r="15970" spans="1:35" s="78" customFormat="1" ht="22.5" customHeight="1">
      <c r="D15970" s="309"/>
      <c r="E15970" s="350"/>
      <c r="G15970" s="160"/>
      <c r="J15970" s="333"/>
    </row>
    <row r="15971" spans="1:35" s="78" customFormat="1" ht="22.5" customHeight="1">
      <c r="D15971" s="309"/>
      <c r="E15971" s="350"/>
      <c r="G15971" s="160"/>
      <c r="J15971" s="333"/>
    </row>
    <row r="15972" spans="1:35" s="78" customFormat="1" ht="22.5" customHeight="1">
      <c r="D15972" s="309"/>
      <c r="E15972" s="350"/>
      <c r="G15972" s="160"/>
      <c r="J15972" s="333"/>
    </row>
    <row r="15973" spans="1:35" s="106" customFormat="1" ht="24" customHeight="1">
      <c r="A15973" s="108"/>
      <c r="B15973" s="225"/>
      <c r="C15973" s="226"/>
      <c r="D15973" s="66"/>
      <c r="E15973" s="64"/>
      <c r="F15973" s="92"/>
      <c r="G15973" s="93"/>
      <c r="H15973" s="74"/>
      <c r="I15973" s="147"/>
      <c r="J15973" s="125"/>
      <c r="K15973" s="147"/>
      <c r="L15973" s="173"/>
      <c r="M15973" s="199"/>
      <c r="N15973" s="199"/>
      <c r="O15973" s="199"/>
      <c r="P15973" s="199"/>
      <c r="Q15973" s="199"/>
      <c r="R15973" s="199"/>
      <c r="S15973" s="199"/>
      <c r="T15973" s="173"/>
      <c r="U15973" s="173"/>
      <c r="V15973" s="173"/>
      <c r="W15973" s="173"/>
      <c r="X15973" s="173"/>
      <c r="Y15973" s="173"/>
      <c r="Z15973" s="173"/>
      <c r="AA15973" s="173"/>
      <c r="AB15973" s="173"/>
      <c r="AC15973" s="173"/>
      <c r="AD15973" s="173"/>
      <c r="AE15973" s="173"/>
      <c r="AF15973" s="173"/>
      <c r="AG15973" s="173"/>
      <c r="AH15973" s="173"/>
      <c r="AI15973" s="173"/>
    </row>
    <row r="15974" spans="1:35" s="106" customFormat="1" ht="24" customHeight="1">
      <c r="A15974" s="108"/>
      <c r="B15974" s="225"/>
      <c r="C15974" s="226"/>
      <c r="D15974" s="66"/>
      <c r="E15974" s="64"/>
      <c r="F15974" s="92"/>
      <c r="G15974" s="93"/>
      <c r="H15974" s="74"/>
      <c r="I15974" s="147"/>
      <c r="J15974" s="125"/>
      <c r="K15974" s="147"/>
      <c r="L15974" s="173"/>
      <c r="M15974" s="199"/>
      <c r="N15974" s="199"/>
      <c r="O15974" s="199"/>
      <c r="P15974" s="199"/>
      <c r="Q15974" s="199"/>
      <c r="R15974" s="199"/>
      <c r="S15974" s="199"/>
      <c r="T15974" s="173"/>
      <c r="U15974" s="173"/>
      <c r="V15974" s="173"/>
      <c r="W15974" s="173"/>
      <c r="X15974" s="173"/>
      <c r="Y15974" s="173"/>
      <c r="Z15974" s="173"/>
      <c r="AA15974" s="173"/>
      <c r="AB15974" s="173"/>
      <c r="AC15974" s="173"/>
      <c r="AD15974" s="173"/>
      <c r="AE15974" s="173"/>
      <c r="AF15974" s="173"/>
      <c r="AG15974" s="173"/>
      <c r="AH15974" s="173"/>
      <c r="AI15974" s="173"/>
    </row>
    <row r="15975" spans="1:35" s="106" customFormat="1" ht="24" customHeight="1">
      <c r="A15975" s="108"/>
      <c r="B15975" s="225"/>
      <c r="C15975" s="226"/>
      <c r="D15975" s="66"/>
      <c r="E15975" s="64"/>
      <c r="F15975" s="92"/>
      <c r="G15975" s="93"/>
      <c r="H15975" s="74"/>
      <c r="I15975" s="147"/>
      <c r="J15975" s="125"/>
      <c r="K15975" s="147"/>
      <c r="L15975" s="173"/>
      <c r="M15975" s="199"/>
      <c r="N15975" s="199"/>
      <c r="O15975" s="199"/>
      <c r="P15975" s="199"/>
      <c r="Q15975" s="199"/>
      <c r="R15975" s="199"/>
      <c r="S15975" s="199"/>
      <c r="T15975" s="173"/>
      <c r="U15975" s="173"/>
      <c r="V15975" s="173"/>
      <c r="W15975" s="173"/>
      <c r="X15975" s="173"/>
      <c r="Y15975" s="173"/>
      <c r="Z15975" s="173"/>
      <c r="AA15975" s="173"/>
      <c r="AB15975" s="173"/>
      <c r="AC15975" s="173"/>
      <c r="AD15975" s="173"/>
      <c r="AE15975" s="173"/>
      <c r="AF15975" s="173"/>
      <c r="AG15975" s="173"/>
      <c r="AH15975" s="173"/>
      <c r="AI15975" s="173"/>
    </row>
    <row r="15976" spans="1:35" s="106" customFormat="1" ht="24" customHeight="1">
      <c r="A15976" s="108"/>
      <c r="B15976" s="225"/>
      <c r="C15976" s="226"/>
      <c r="D15976" s="237"/>
      <c r="E15976" s="113"/>
      <c r="F15976" s="92"/>
      <c r="G15976" s="93"/>
      <c r="H15976" s="74"/>
      <c r="I15976" s="147"/>
      <c r="J15976" s="125"/>
      <c r="K15976" s="147"/>
      <c r="L15976" s="173"/>
      <c r="M15976" s="199"/>
      <c r="N15976" s="199"/>
      <c r="O15976" s="199"/>
      <c r="P15976" s="199"/>
      <c r="Q15976" s="199"/>
      <c r="R15976" s="199"/>
      <c r="S15976" s="199"/>
      <c r="T15976" s="173"/>
      <c r="U15976" s="173"/>
      <c r="V15976" s="173"/>
      <c r="W15976" s="173"/>
      <c r="X15976" s="173"/>
      <c r="Y15976" s="173"/>
      <c r="Z15976" s="173"/>
      <c r="AA15976" s="173"/>
      <c r="AB15976" s="173"/>
      <c r="AC15976" s="173"/>
      <c r="AD15976" s="173"/>
      <c r="AE15976" s="173"/>
      <c r="AF15976" s="173"/>
      <c r="AG15976" s="173"/>
      <c r="AH15976" s="173"/>
      <c r="AI15976" s="173"/>
    </row>
    <row r="15977" spans="1:35" s="106" customFormat="1" ht="24" customHeight="1">
      <c r="A15977" s="108"/>
      <c r="B15977" s="225"/>
      <c r="C15977" s="226"/>
      <c r="D15977" s="65"/>
      <c r="E15977" s="64"/>
      <c r="F15977" s="92"/>
      <c r="G15977" s="93"/>
      <c r="H15977" s="74"/>
      <c r="I15977" s="147"/>
      <c r="J15977" s="125"/>
      <c r="K15977" s="147"/>
      <c r="L15977" s="173"/>
      <c r="M15977" s="199"/>
      <c r="N15977" s="199"/>
      <c r="O15977" s="199"/>
      <c r="P15977" s="199"/>
      <c r="Q15977" s="199"/>
      <c r="R15977" s="199"/>
      <c r="S15977" s="199"/>
      <c r="T15977" s="173"/>
      <c r="U15977" s="173"/>
      <c r="V15977" s="173"/>
      <c r="W15977" s="173"/>
      <c r="X15977" s="173"/>
      <c r="Y15977" s="173"/>
      <c r="Z15977" s="173"/>
      <c r="AA15977" s="173"/>
      <c r="AB15977" s="173"/>
      <c r="AC15977" s="173"/>
      <c r="AD15977" s="173"/>
      <c r="AE15977" s="173"/>
      <c r="AF15977" s="173"/>
      <c r="AG15977" s="173"/>
      <c r="AH15977" s="173"/>
      <c r="AI15977" s="173"/>
    </row>
    <row r="15978" spans="1:35" s="106" customFormat="1" ht="24" customHeight="1">
      <c r="A15978" s="108"/>
      <c r="B15978" s="225"/>
      <c r="C15978" s="226"/>
      <c r="D15978" s="66"/>
      <c r="E15978" s="64"/>
      <c r="F15978" s="92"/>
      <c r="G15978" s="93"/>
      <c r="H15978" s="74"/>
      <c r="I15978" s="147"/>
      <c r="J15978" s="125"/>
      <c r="K15978" s="147"/>
      <c r="L15978" s="173"/>
      <c r="M15978" s="199"/>
      <c r="N15978" s="199"/>
      <c r="O15978" s="199"/>
      <c r="P15978" s="199"/>
      <c r="Q15978" s="199"/>
      <c r="R15978" s="199"/>
      <c r="S15978" s="199"/>
      <c r="T15978" s="173"/>
      <c r="U15978" s="173"/>
      <c r="V15978" s="173"/>
      <c r="W15978" s="173"/>
      <c r="X15978" s="173"/>
      <c r="Y15978" s="173"/>
      <c r="Z15978" s="173"/>
      <c r="AA15978" s="173"/>
      <c r="AB15978" s="173"/>
      <c r="AC15978" s="173"/>
      <c r="AD15978" s="173"/>
      <c r="AE15978" s="173"/>
      <c r="AF15978" s="173"/>
      <c r="AG15978" s="173"/>
      <c r="AH15978" s="173"/>
      <c r="AI15978" s="173"/>
    </row>
    <row r="15979" spans="1:35" s="106" customFormat="1" ht="24" customHeight="1">
      <c r="A15979" s="108"/>
      <c r="B15979" s="225"/>
      <c r="C15979" s="226"/>
      <c r="D15979" s="66"/>
      <c r="E15979" s="64"/>
      <c r="F15979" s="92"/>
      <c r="G15979" s="93"/>
      <c r="H15979" s="74"/>
      <c r="I15979" s="147"/>
      <c r="J15979" s="125"/>
      <c r="K15979" s="147"/>
      <c r="L15979" s="173"/>
      <c r="M15979" s="199"/>
      <c r="N15979" s="199"/>
      <c r="O15979" s="199"/>
      <c r="P15979" s="199"/>
      <c r="Q15979" s="199"/>
      <c r="R15979" s="199"/>
      <c r="S15979" s="199"/>
      <c r="T15979" s="173"/>
      <c r="U15979" s="173"/>
      <c r="V15979" s="173"/>
      <c r="W15979" s="173"/>
      <c r="X15979" s="173"/>
      <c r="Y15979" s="173"/>
      <c r="Z15979" s="173"/>
      <c r="AA15979" s="173"/>
      <c r="AB15979" s="173"/>
      <c r="AC15979" s="173"/>
      <c r="AD15979" s="173"/>
      <c r="AE15979" s="173"/>
      <c r="AF15979" s="173"/>
      <c r="AG15979" s="173"/>
      <c r="AH15979" s="173"/>
      <c r="AI15979" s="173"/>
    </row>
    <row r="15980" spans="1:35" s="106" customFormat="1" ht="24" customHeight="1">
      <c r="A15980" s="108"/>
      <c r="B15980" s="225"/>
      <c r="C15980" s="226"/>
      <c r="D15980" s="66"/>
      <c r="E15980" s="64"/>
      <c r="F15980" s="92"/>
      <c r="G15980" s="93"/>
      <c r="H15980" s="74"/>
      <c r="I15980" s="147"/>
      <c r="J15980" s="125"/>
      <c r="K15980" s="147"/>
      <c r="L15980" s="173"/>
      <c r="M15980" s="199"/>
      <c r="N15980" s="199"/>
      <c r="O15980" s="199"/>
      <c r="P15980" s="199"/>
      <c r="Q15980" s="199"/>
      <c r="R15980" s="199"/>
      <c r="S15980" s="199"/>
      <c r="T15980" s="173"/>
      <c r="U15980" s="173"/>
      <c r="V15980" s="173"/>
      <c r="W15980" s="173"/>
      <c r="X15980" s="173"/>
      <c r="Y15980" s="173"/>
      <c r="Z15980" s="173"/>
      <c r="AA15980" s="173"/>
      <c r="AB15980" s="173"/>
      <c r="AC15980" s="173"/>
      <c r="AD15980" s="173"/>
      <c r="AE15980" s="173"/>
      <c r="AF15980" s="173"/>
      <c r="AG15980" s="173"/>
      <c r="AH15980" s="173"/>
      <c r="AI15980" s="173"/>
    </row>
    <row r="15981" spans="1:35" s="78" customFormat="1" ht="22.5" customHeight="1">
      <c r="D15981" s="309"/>
      <c r="E15981" s="350"/>
      <c r="G15981" s="160"/>
      <c r="J15981" s="333"/>
    </row>
    <row r="15982" spans="1:35" s="78" customFormat="1" ht="22.5" customHeight="1">
      <c r="D15982" s="309"/>
      <c r="E15982" s="350"/>
      <c r="G15982" s="160"/>
      <c r="J15982" s="333"/>
    </row>
    <row r="15983" spans="1:35" s="78" customFormat="1" ht="22.5" customHeight="1">
      <c r="D15983" s="309"/>
      <c r="E15983" s="350"/>
      <c r="G15983" s="160"/>
      <c r="J15983" s="333"/>
    </row>
    <row r="15984" spans="1:35" s="78" customFormat="1" ht="22.5" customHeight="1">
      <c r="D15984" s="309"/>
      <c r="E15984" s="350"/>
      <c r="G15984" s="160"/>
      <c r="J15984" s="333"/>
    </row>
    <row r="15985" spans="4:10" s="78" customFormat="1" ht="22.5" customHeight="1">
      <c r="D15985" s="309"/>
      <c r="E15985" s="350"/>
      <c r="G15985" s="160"/>
      <c r="J15985" s="333"/>
    </row>
    <row r="15986" spans="4:10" s="78" customFormat="1" ht="22.5" customHeight="1">
      <c r="D15986" s="309"/>
      <c r="E15986" s="350"/>
      <c r="G15986" s="160"/>
      <c r="J15986" s="333"/>
    </row>
    <row r="15987" spans="4:10" s="78" customFormat="1" ht="22.5" customHeight="1">
      <c r="D15987" s="309"/>
      <c r="E15987" s="350"/>
      <c r="G15987" s="160"/>
      <c r="J15987" s="333"/>
    </row>
    <row r="15988" spans="4:10" s="78" customFormat="1" ht="22.5" customHeight="1">
      <c r="D15988" s="309"/>
      <c r="E15988" s="350"/>
      <c r="G15988" s="160"/>
      <c r="J15988" s="333"/>
    </row>
    <row r="15989" spans="4:10" s="78" customFormat="1" ht="22.5" customHeight="1">
      <c r="D15989" s="309"/>
      <c r="E15989" s="350"/>
      <c r="G15989" s="160"/>
      <c r="J15989" s="333"/>
    </row>
    <row r="15990" spans="4:10" s="78" customFormat="1" ht="22.5" customHeight="1">
      <c r="D15990" s="309"/>
      <c r="E15990" s="350"/>
      <c r="G15990" s="160"/>
      <c r="J15990" s="333"/>
    </row>
    <row r="15991" spans="4:10" s="78" customFormat="1" ht="22.5" customHeight="1">
      <c r="D15991" s="309"/>
      <c r="E15991" s="350"/>
      <c r="G15991" s="160"/>
      <c r="J15991" s="333"/>
    </row>
    <row r="15992" spans="4:10" s="78" customFormat="1" ht="22.5" customHeight="1">
      <c r="D15992" s="309"/>
      <c r="E15992" s="350"/>
      <c r="G15992" s="160"/>
      <c r="J15992" s="333"/>
    </row>
    <row r="15993" spans="4:10" s="78" customFormat="1" ht="22.5" customHeight="1">
      <c r="D15993" s="309"/>
      <c r="E15993" s="350"/>
      <c r="G15993" s="160"/>
      <c r="J15993" s="333"/>
    </row>
    <row r="15994" spans="4:10" s="78" customFormat="1" ht="22.5" customHeight="1">
      <c r="D15994" s="309"/>
      <c r="E15994" s="350"/>
      <c r="G15994" s="160"/>
      <c r="J15994" s="333"/>
    </row>
    <row r="15995" spans="4:10" s="78" customFormat="1" ht="22.5" customHeight="1">
      <c r="D15995" s="309"/>
      <c r="E15995" s="350"/>
      <c r="G15995" s="160"/>
      <c r="J15995" s="333"/>
    </row>
    <row r="15996" spans="4:10" s="78" customFormat="1" ht="22.5" customHeight="1">
      <c r="D15996" s="309"/>
      <c r="E15996" s="350"/>
      <c r="G15996" s="160"/>
      <c r="J15996" s="333"/>
    </row>
    <row r="15997" spans="4:10" s="78" customFormat="1" ht="22.5" customHeight="1">
      <c r="D15997" s="309"/>
      <c r="E15997" s="350"/>
      <c r="G15997" s="160"/>
      <c r="J15997" s="333"/>
    </row>
    <row r="15998" spans="4:10" s="78" customFormat="1" ht="22.5" customHeight="1">
      <c r="D15998" s="309"/>
      <c r="E15998" s="350"/>
      <c r="G15998" s="160"/>
      <c r="J15998" s="333"/>
    </row>
    <row r="15999" spans="4:10" s="78" customFormat="1" ht="22.5" customHeight="1">
      <c r="D15999" s="309"/>
      <c r="E15999" s="350"/>
      <c r="G15999" s="160"/>
      <c r="J15999" s="333"/>
    </row>
    <row r="16000" spans="4:10" s="78" customFormat="1" ht="22.5" customHeight="1">
      <c r="D16000" s="309"/>
      <c r="E16000" s="350"/>
      <c r="G16000" s="160"/>
      <c r="J16000" s="333"/>
    </row>
    <row r="16001" spans="4:10" s="78" customFormat="1" ht="22.5" customHeight="1">
      <c r="D16001" s="309"/>
      <c r="E16001" s="350"/>
      <c r="G16001" s="160"/>
      <c r="J16001" s="333"/>
    </row>
    <row r="16002" spans="4:10" s="78" customFormat="1" ht="22.5" customHeight="1">
      <c r="D16002" s="309"/>
      <c r="E16002" s="350"/>
      <c r="G16002" s="160"/>
      <c r="J16002" s="333"/>
    </row>
    <row r="16003" spans="4:10" s="78" customFormat="1" ht="22.5" customHeight="1">
      <c r="D16003" s="309"/>
      <c r="E16003" s="350"/>
      <c r="G16003" s="160"/>
      <c r="J16003" s="333"/>
    </row>
    <row r="16004" spans="4:10" s="78" customFormat="1" ht="22.5" customHeight="1">
      <c r="D16004" s="309"/>
      <c r="E16004" s="350"/>
      <c r="G16004" s="160"/>
      <c r="J16004" s="333"/>
    </row>
    <row r="16005" spans="4:10" s="78" customFormat="1" ht="22.5" customHeight="1">
      <c r="D16005" s="309"/>
      <c r="E16005" s="350"/>
      <c r="G16005" s="160"/>
      <c r="J16005" s="333"/>
    </row>
    <row r="16006" spans="4:10" s="78" customFormat="1" ht="22.5" customHeight="1">
      <c r="D16006" s="309"/>
      <c r="E16006" s="350"/>
      <c r="G16006" s="160"/>
      <c r="J16006" s="333"/>
    </row>
    <row r="16007" spans="4:10" s="78" customFormat="1" ht="22.5" customHeight="1">
      <c r="D16007" s="309"/>
      <c r="E16007" s="350"/>
      <c r="G16007" s="160"/>
      <c r="J16007" s="333"/>
    </row>
    <row r="16008" spans="4:10" s="78" customFormat="1" ht="22.5" customHeight="1">
      <c r="D16008" s="309"/>
      <c r="E16008" s="350"/>
      <c r="G16008" s="160"/>
      <c r="J16008" s="333"/>
    </row>
    <row r="16009" spans="4:10" s="78" customFormat="1" ht="22.5" customHeight="1">
      <c r="D16009" s="309"/>
      <c r="E16009" s="350"/>
      <c r="G16009" s="160"/>
      <c r="J16009" s="333"/>
    </row>
    <row r="16010" spans="4:10" s="78" customFormat="1" ht="22.5" customHeight="1">
      <c r="D16010" s="309"/>
      <c r="E16010" s="350"/>
      <c r="G16010" s="160"/>
      <c r="J16010" s="333"/>
    </row>
    <row r="16011" spans="4:10" s="78" customFormat="1" ht="22.5" customHeight="1">
      <c r="D16011" s="309"/>
      <c r="E16011" s="350"/>
      <c r="G16011" s="160"/>
      <c r="J16011" s="333"/>
    </row>
    <row r="16012" spans="4:10" s="78" customFormat="1" ht="22.5" customHeight="1">
      <c r="D16012" s="309"/>
      <c r="E16012" s="350"/>
      <c r="G16012" s="160"/>
      <c r="J16012" s="333"/>
    </row>
    <row r="16013" spans="4:10" s="78" customFormat="1" ht="22.5" customHeight="1">
      <c r="D16013" s="309"/>
      <c r="E16013" s="350"/>
      <c r="G16013" s="160"/>
      <c r="J16013" s="333"/>
    </row>
    <row r="16014" spans="4:10" s="78" customFormat="1" ht="22.5" customHeight="1">
      <c r="D16014" s="309"/>
      <c r="E16014" s="350"/>
      <c r="G16014" s="160"/>
      <c r="J16014" s="333"/>
    </row>
    <row r="16015" spans="4:10" s="78" customFormat="1" ht="22.5" customHeight="1">
      <c r="D16015" s="309"/>
      <c r="E16015" s="350"/>
      <c r="G16015" s="160"/>
      <c r="J16015" s="333"/>
    </row>
    <row r="16016" spans="4:10" s="78" customFormat="1" ht="22.5" customHeight="1">
      <c r="D16016" s="309"/>
      <c r="E16016" s="350"/>
      <c r="G16016" s="160"/>
      <c r="J16016" s="333"/>
    </row>
    <row r="16017" spans="4:10" s="78" customFormat="1" ht="22.5" customHeight="1">
      <c r="D16017" s="309"/>
      <c r="E16017" s="350"/>
      <c r="G16017" s="160"/>
      <c r="J16017" s="333"/>
    </row>
    <row r="16018" spans="4:10" s="78" customFormat="1" ht="22.5" customHeight="1">
      <c r="D16018" s="309"/>
      <c r="E16018" s="350"/>
      <c r="G16018" s="160"/>
      <c r="J16018" s="333"/>
    </row>
    <row r="16019" spans="4:10" s="78" customFormat="1" ht="22.5" customHeight="1">
      <c r="D16019" s="309"/>
      <c r="E16019" s="350"/>
      <c r="G16019" s="160"/>
      <c r="J16019" s="333"/>
    </row>
    <row r="16020" spans="4:10" s="78" customFormat="1" ht="22.5" customHeight="1">
      <c r="D16020" s="309"/>
      <c r="E16020" s="350"/>
      <c r="G16020" s="160"/>
      <c r="J16020" s="333"/>
    </row>
    <row r="16021" spans="4:10" s="78" customFormat="1" ht="22.5" customHeight="1">
      <c r="D16021" s="309"/>
      <c r="E16021" s="350"/>
      <c r="G16021" s="160"/>
      <c r="J16021" s="333"/>
    </row>
    <row r="16022" spans="4:10" s="78" customFormat="1" ht="22.5" customHeight="1">
      <c r="D16022" s="309"/>
      <c r="E16022" s="350"/>
      <c r="G16022" s="160"/>
      <c r="J16022" s="333"/>
    </row>
    <row r="16023" spans="4:10" s="78" customFormat="1" ht="22.5" customHeight="1">
      <c r="D16023" s="309"/>
      <c r="E16023" s="350"/>
      <c r="G16023" s="160"/>
      <c r="J16023" s="333"/>
    </row>
    <row r="16024" spans="4:10" s="78" customFormat="1" ht="22.5" customHeight="1">
      <c r="D16024" s="309"/>
      <c r="E16024" s="350"/>
      <c r="G16024" s="160"/>
      <c r="J16024" s="333"/>
    </row>
    <row r="16025" spans="4:10" s="78" customFormat="1" ht="22.5" customHeight="1">
      <c r="D16025" s="309"/>
      <c r="E16025" s="350"/>
      <c r="G16025" s="160"/>
      <c r="J16025" s="333"/>
    </row>
    <row r="16026" spans="4:10" s="78" customFormat="1" ht="22.5" customHeight="1">
      <c r="D16026" s="309"/>
      <c r="E16026" s="350"/>
      <c r="G16026" s="160"/>
      <c r="J16026" s="333"/>
    </row>
    <row r="16027" spans="4:10" s="78" customFormat="1" ht="22.5" customHeight="1">
      <c r="D16027" s="309"/>
      <c r="E16027" s="350"/>
      <c r="G16027" s="160"/>
      <c r="J16027" s="333"/>
    </row>
    <row r="16028" spans="4:10" s="78" customFormat="1" ht="22.5" customHeight="1">
      <c r="D16028" s="309"/>
      <c r="E16028" s="350"/>
      <c r="G16028" s="160"/>
      <c r="J16028" s="333"/>
    </row>
    <row r="16029" spans="4:10" s="78" customFormat="1" ht="22.5" customHeight="1">
      <c r="D16029" s="309"/>
      <c r="E16029" s="350"/>
      <c r="G16029" s="160"/>
      <c r="J16029" s="333"/>
    </row>
    <row r="16030" spans="4:10" s="78" customFormat="1" ht="22.5" customHeight="1">
      <c r="D16030" s="309"/>
      <c r="E16030" s="350"/>
      <c r="G16030" s="160"/>
      <c r="J16030" s="333"/>
    </row>
    <row r="16031" spans="4:10" s="78" customFormat="1" ht="22.5" customHeight="1">
      <c r="D16031" s="309"/>
      <c r="E16031" s="350"/>
      <c r="G16031" s="160"/>
      <c r="J16031" s="333"/>
    </row>
    <row r="16032" spans="4:10" s="78" customFormat="1" ht="22.5" customHeight="1">
      <c r="D16032" s="309"/>
      <c r="E16032" s="350"/>
      <c r="G16032" s="160"/>
      <c r="J16032" s="333"/>
    </row>
    <row r="16033" spans="4:10" s="78" customFormat="1" ht="22.5" customHeight="1">
      <c r="D16033" s="309"/>
      <c r="E16033" s="350"/>
      <c r="G16033" s="160"/>
      <c r="J16033" s="333"/>
    </row>
    <row r="16034" spans="4:10" s="78" customFormat="1" ht="22.5" customHeight="1">
      <c r="D16034" s="309"/>
      <c r="E16034" s="350"/>
      <c r="G16034" s="160"/>
      <c r="J16034" s="333"/>
    </row>
    <row r="16035" spans="4:10" s="78" customFormat="1" ht="22.5" customHeight="1">
      <c r="D16035" s="309"/>
      <c r="E16035" s="350"/>
      <c r="G16035" s="160"/>
      <c r="J16035" s="333"/>
    </row>
    <row r="16036" spans="4:10" s="78" customFormat="1" ht="22.5" customHeight="1">
      <c r="D16036" s="309"/>
      <c r="E16036" s="350"/>
      <c r="G16036" s="160"/>
      <c r="J16036" s="333"/>
    </row>
    <row r="16037" spans="4:10" s="78" customFormat="1" ht="22.5" customHeight="1">
      <c r="D16037" s="309"/>
      <c r="E16037" s="350"/>
      <c r="G16037" s="160"/>
      <c r="J16037" s="333"/>
    </row>
    <row r="16038" spans="4:10" s="78" customFormat="1" ht="22.5" customHeight="1">
      <c r="D16038" s="309"/>
      <c r="E16038" s="350"/>
      <c r="G16038" s="160"/>
      <c r="J16038" s="333"/>
    </row>
    <row r="16039" spans="4:10" s="78" customFormat="1" ht="22.5" customHeight="1">
      <c r="D16039" s="309"/>
      <c r="E16039" s="350"/>
      <c r="G16039" s="160"/>
      <c r="J16039" s="333"/>
    </row>
    <row r="16040" spans="4:10" s="78" customFormat="1" ht="22.5" customHeight="1">
      <c r="D16040" s="309"/>
      <c r="E16040" s="350"/>
      <c r="G16040" s="160"/>
      <c r="J16040" s="333"/>
    </row>
    <row r="16041" spans="4:10" s="78" customFormat="1" ht="22.5" customHeight="1">
      <c r="D16041" s="309"/>
      <c r="E16041" s="350"/>
      <c r="G16041" s="160"/>
      <c r="J16041" s="333"/>
    </row>
    <row r="16042" spans="4:10" s="78" customFormat="1" ht="22.5" customHeight="1">
      <c r="D16042" s="309"/>
      <c r="E16042" s="350"/>
      <c r="G16042" s="160"/>
      <c r="J16042" s="333"/>
    </row>
    <row r="16043" spans="4:10" s="78" customFormat="1" ht="22.5" customHeight="1">
      <c r="D16043" s="309"/>
      <c r="E16043" s="350"/>
      <c r="G16043" s="160"/>
      <c r="J16043" s="333"/>
    </row>
    <row r="16044" spans="4:10" s="78" customFormat="1" ht="22.5" customHeight="1">
      <c r="D16044" s="309"/>
      <c r="E16044" s="350"/>
      <c r="G16044" s="160"/>
      <c r="J16044" s="333"/>
    </row>
    <row r="16045" spans="4:10" s="78" customFormat="1" ht="22.5" customHeight="1">
      <c r="D16045" s="309"/>
      <c r="E16045" s="350"/>
      <c r="G16045" s="160"/>
      <c r="J16045" s="333"/>
    </row>
    <row r="16046" spans="4:10" s="78" customFormat="1" ht="22.5" customHeight="1">
      <c r="D16046" s="309"/>
      <c r="E16046" s="350"/>
      <c r="G16046" s="160"/>
      <c r="J16046" s="333"/>
    </row>
    <row r="16047" spans="4:10" s="78" customFormat="1" ht="22.5" customHeight="1">
      <c r="D16047" s="309"/>
      <c r="E16047" s="350"/>
      <c r="G16047" s="160"/>
      <c r="J16047" s="333"/>
    </row>
    <row r="16048" spans="4:10" s="78" customFormat="1" ht="22.5" customHeight="1">
      <c r="D16048" s="309"/>
      <c r="E16048" s="350"/>
      <c r="G16048" s="160"/>
      <c r="J16048" s="333"/>
    </row>
    <row r="16049" spans="4:10" s="78" customFormat="1" ht="22.5" customHeight="1">
      <c r="D16049" s="309"/>
      <c r="E16049" s="350"/>
      <c r="G16049" s="160"/>
      <c r="J16049" s="333"/>
    </row>
    <row r="16050" spans="4:10" s="78" customFormat="1" ht="22.5" customHeight="1">
      <c r="D16050" s="309"/>
      <c r="E16050" s="350"/>
      <c r="G16050" s="160"/>
      <c r="J16050" s="333"/>
    </row>
    <row r="16051" spans="4:10" s="78" customFormat="1" ht="22.5" customHeight="1">
      <c r="D16051" s="309"/>
      <c r="E16051" s="350"/>
      <c r="G16051" s="160"/>
      <c r="J16051" s="333"/>
    </row>
    <row r="16052" spans="4:10" s="78" customFormat="1" ht="22.5" customHeight="1">
      <c r="D16052" s="309"/>
      <c r="E16052" s="350"/>
      <c r="G16052" s="160"/>
      <c r="J16052" s="333"/>
    </row>
    <row r="16053" spans="4:10" s="78" customFormat="1" ht="22.5" customHeight="1">
      <c r="D16053" s="309"/>
      <c r="E16053" s="350"/>
      <c r="G16053" s="160"/>
      <c r="J16053" s="333"/>
    </row>
    <row r="16054" spans="4:10" s="78" customFormat="1" ht="22.5" customHeight="1">
      <c r="D16054" s="309"/>
      <c r="E16054" s="350"/>
      <c r="G16054" s="160"/>
      <c r="J16054" s="333"/>
    </row>
    <row r="16055" spans="4:10" s="78" customFormat="1" ht="22.5" customHeight="1">
      <c r="D16055" s="309"/>
      <c r="E16055" s="350"/>
      <c r="G16055" s="160"/>
      <c r="J16055" s="333"/>
    </row>
    <row r="16056" spans="4:10" s="78" customFormat="1" ht="22.5" customHeight="1">
      <c r="D16056" s="309"/>
      <c r="E16056" s="350"/>
      <c r="G16056" s="160"/>
      <c r="J16056" s="333"/>
    </row>
    <row r="16057" spans="4:10" s="78" customFormat="1" ht="22.5" customHeight="1">
      <c r="D16057" s="309"/>
      <c r="E16057" s="350"/>
      <c r="G16057" s="160"/>
      <c r="J16057" s="333"/>
    </row>
    <row r="16058" spans="4:10" s="78" customFormat="1" ht="22.5" customHeight="1">
      <c r="D16058" s="309"/>
      <c r="E16058" s="350"/>
      <c r="G16058" s="160"/>
      <c r="J16058" s="333"/>
    </row>
    <row r="16059" spans="4:10" s="78" customFormat="1" ht="22.5" customHeight="1">
      <c r="D16059" s="309"/>
      <c r="E16059" s="350"/>
      <c r="G16059" s="160"/>
      <c r="J16059" s="333"/>
    </row>
    <row r="16060" spans="4:10" s="78" customFormat="1" ht="22.5" customHeight="1">
      <c r="D16060" s="309"/>
      <c r="E16060" s="350"/>
      <c r="G16060" s="160"/>
      <c r="J16060" s="333"/>
    </row>
    <row r="16061" spans="4:10" s="78" customFormat="1" ht="22.5" customHeight="1">
      <c r="D16061" s="309"/>
      <c r="E16061" s="350"/>
      <c r="G16061" s="160"/>
      <c r="J16061" s="333"/>
    </row>
    <row r="16062" spans="4:10" s="78" customFormat="1" ht="22.5" customHeight="1">
      <c r="D16062" s="309"/>
      <c r="E16062" s="350"/>
      <c r="G16062" s="160"/>
      <c r="J16062" s="333"/>
    </row>
    <row r="16063" spans="4:10" s="78" customFormat="1" ht="22.5" customHeight="1">
      <c r="D16063" s="309"/>
      <c r="E16063" s="350"/>
      <c r="G16063" s="160"/>
      <c r="J16063" s="333"/>
    </row>
    <row r="16064" spans="4:10" s="78" customFormat="1" ht="22.5" customHeight="1">
      <c r="D16064" s="309"/>
      <c r="E16064" s="350"/>
      <c r="G16064" s="160"/>
      <c r="J16064" s="333"/>
    </row>
    <row r="16065" spans="4:10" s="78" customFormat="1" ht="22.5" customHeight="1">
      <c r="D16065" s="309"/>
      <c r="E16065" s="350"/>
      <c r="G16065" s="160"/>
      <c r="J16065" s="333"/>
    </row>
    <row r="16066" spans="4:10" s="78" customFormat="1" ht="22.5" customHeight="1">
      <c r="D16066" s="309"/>
      <c r="E16066" s="350"/>
      <c r="G16066" s="160"/>
      <c r="J16066" s="333"/>
    </row>
    <row r="16067" spans="4:10" s="78" customFormat="1" ht="22.5" customHeight="1">
      <c r="D16067" s="309"/>
      <c r="E16067" s="350"/>
      <c r="G16067" s="160"/>
      <c r="J16067" s="333"/>
    </row>
    <row r="16068" spans="4:10" s="78" customFormat="1" ht="22.5" customHeight="1">
      <c r="D16068" s="309"/>
      <c r="E16068" s="350"/>
      <c r="G16068" s="160"/>
      <c r="J16068" s="333"/>
    </row>
    <row r="16069" spans="4:10" s="78" customFormat="1" ht="22.5" customHeight="1">
      <c r="D16069" s="309"/>
      <c r="E16069" s="350"/>
      <c r="G16069" s="160"/>
      <c r="J16069" s="333"/>
    </row>
    <row r="16070" spans="4:10" s="78" customFormat="1" ht="22.5" customHeight="1">
      <c r="D16070" s="309"/>
      <c r="E16070" s="350"/>
      <c r="G16070" s="160"/>
      <c r="J16070" s="333"/>
    </row>
    <row r="16071" spans="4:10" s="78" customFormat="1" ht="22.5" customHeight="1">
      <c r="D16071" s="309"/>
      <c r="E16071" s="350"/>
      <c r="G16071" s="160"/>
      <c r="J16071" s="333"/>
    </row>
    <row r="16072" spans="4:10" s="78" customFormat="1" ht="22.5" customHeight="1">
      <c r="D16072" s="309"/>
      <c r="E16072" s="350"/>
      <c r="G16072" s="160"/>
      <c r="J16072" s="333"/>
    </row>
    <row r="16073" spans="4:10" s="78" customFormat="1" ht="22.5" customHeight="1">
      <c r="D16073" s="309"/>
      <c r="E16073" s="350"/>
      <c r="G16073" s="160"/>
      <c r="J16073" s="333"/>
    </row>
    <row r="16074" spans="4:10" s="78" customFormat="1" ht="22.5" customHeight="1">
      <c r="D16074" s="309"/>
      <c r="E16074" s="350"/>
      <c r="G16074" s="160"/>
      <c r="J16074" s="333"/>
    </row>
    <row r="16075" spans="4:10" s="78" customFormat="1" ht="22.5" customHeight="1">
      <c r="D16075" s="309"/>
      <c r="E16075" s="350"/>
      <c r="G16075" s="160"/>
      <c r="J16075" s="333"/>
    </row>
    <row r="16076" spans="4:10" s="78" customFormat="1" ht="22.5" customHeight="1">
      <c r="D16076" s="309"/>
      <c r="E16076" s="350"/>
      <c r="G16076" s="160"/>
      <c r="J16076" s="333"/>
    </row>
    <row r="16077" spans="4:10" s="78" customFormat="1" ht="22.5" customHeight="1">
      <c r="D16077" s="309"/>
      <c r="E16077" s="350"/>
      <c r="G16077" s="160"/>
      <c r="J16077" s="333"/>
    </row>
    <row r="16078" spans="4:10" s="78" customFormat="1" ht="22.5" customHeight="1">
      <c r="D16078" s="309"/>
      <c r="E16078" s="350"/>
      <c r="G16078" s="160"/>
      <c r="J16078" s="333"/>
    </row>
    <row r="16079" spans="4:10" s="78" customFormat="1" ht="22.5" customHeight="1">
      <c r="D16079" s="309"/>
      <c r="E16079" s="350"/>
      <c r="G16079" s="160"/>
      <c r="J16079" s="333"/>
    </row>
    <row r="16080" spans="4:10" s="78" customFormat="1" ht="22.5" customHeight="1">
      <c r="D16080" s="309"/>
      <c r="E16080" s="350"/>
      <c r="G16080" s="160"/>
      <c r="J16080" s="333"/>
    </row>
    <row r="16081" spans="4:10" s="78" customFormat="1" ht="22.5" customHeight="1">
      <c r="D16081" s="309"/>
      <c r="E16081" s="350"/>
      <c r="G16081" s="160"/>
      <c r="J16081" s="333"/>
    </row>
    <row r="16082" spans="4:10" s="78" customFormat="1" ht="22.5" customHeight="1">
      <c r="D16082" s="309"/>
      <c r="E16082" s="350"/>
      <c r="G16082" s="160"/>
      <c r="J16082" s="333"/>
    </row>
    <row r="16083" spans="4:10" s="78" customFormat="1" ht="22.5" customHeight="1">
      <c r="D16083" s="309"/>
      <c r="E16083" s="350"/>
      <c r="G16083" s="160"/>
      <c r="J16083" s="333"/>
    </row>
    <row r="16084" spans="4:10" s="78" customFormat="1" ht="22.5" customHeight="1">
      <c r="D16084" s="309"/>
      <c r="E16084" s="350"/>
      <c r="G16084" s="160"/>
      <c r="J16084" s="333"/>
    </row>
    <row r="16085" spans="4:10" s="78" customFormat="1" ht="22.5" customHeight="1">
      <c r="D16085" s="309"/>
      <c r="E16085" s="350"/>
      <c r="G16085" s="160"/>
      <c r="J16085" s="333"/>
    </row>
    <row r="16086" spans="4:10" s="78" customFormat="1" ht="22.5" customHeight="1">
      <c r="D16086" s="309"/>
      <c r="E16086" s="350"/>
      <c r="G16086" s="160"/>
      <c r="J16086" s="333"/>
    </row>
    <row r="16087" spans="4:10" s="78" customFormat="1" ht="22.5" customHeight="1">
      <c r="D16087" s="309"/>
      <c r="E16087" s="350"/>
      <c r="G16087" s="160"/>
      <c r="J16087" s="333"/>
    </row>
    <row r="16088" spans="4:10" s="78" customFormat="1" ht="22.5" customHeight="1">
      <c r="D16088" s="309"/>
      <c r="E16088" s="350"/>
      <c r="G16088" s="160"/>
      <c r="J16088" s="333"/>
    </row>
    <row r="16089" spans="4:10" s="78" customFormat="1" ht="22.5" customHeight="1">
      <c r="D16089" s="309"/>
      <c r="E16089" s="350"/>
      <c r="G16089" s="160"/>
      <c r="J16089" s="333"/>
    </row>
    <row r="16090" spans="4:10" s="78" customFormat="1" ht="22.5" customHeight="1">
      <c r="D16090" s="309"/>
      <c r="E16090" s="350"/>
      <c r="G16090" s="160"/>
      <c r="J16090" s="333"/>
    </row>
    <row r="16091" spans="4:10" s="78" customFormat="1" ht="22.5" customHeight="1">
      <c r="D16091" s="309"/>
      <c r="E16091" s="350"/>
      <c r="G16091" s="160"/>
      <c r="J16091" s="333"/>
    </row>
    <row r="16092" spans="4:10" s="78" customFormat="1" ht="22.5" customHeight="1">
      <c r="D16092" s="309"/>
      <c r="E16092" s="350"/>
      <c r="G16092" s="160"/>
      <c r="J16092" s="333"/>
    </row>
    <row r="16093" spans="4:10" s="78" customFormat="1" ht="22.5" customHeight="1">
      <c r="D16093" s="309"/>
      <c r="E16093" s="350"/>
      <c r="G16093" s="160"/>
      <c r="J16093" s="333"/>
    </row>
    <row r="16094" spans="4:10" s="78" customFormat="1" ht="22.5" customHeight="1">
      <c r="D16094" s="309"/>
      <c r="E16094" s="350"/>
      <c r="G16094" s="160"/>
      <c r="J16094" s="333"/>
    </row>
    <row r="16095" spans="4:10" s="78" customFormat="1" ht="22.5" customHeight="1">
      <c r="D16095" s="309"/>
      <c r="E16095" s="350"/>
      <c r="G16095" s="160"/>
      <c r="J16095" s="333"/>
    </row>
    <row r="16096" spans="4:10" s="78" customFormat="1" ht="22.5" customHeight="1">
      <c r="D16096" s="309"/>
      <c r="E16096" s="350"/>
      <c r="G16096" s="160"/>
      <c r="J16096" s="333"/>
    </row>
    <row r="16097" spans="4:10" s="78" customFormat="1" ht="22.5" customHeight="1">
      <c r="D16097" s="309"/>
      <c r="E16097" s="350"/>
      <c r="G16097" s="160"/>
      <c r="J16097" s="333"/>
    </row>
    <row r="16098" spans="4:10" s="78" customFormat="1" ht="22.5" customHeight="1">
      <c r="D16098" s="309"/>
      <c r="E16098" s="350"/>
      <c r="G16098" s="160"/>
      <c r="J16098" s="333"/>
    </row>
    <row r="16099" spans="4:10" s="78" customFormat="1" ht="22.5" customHeight="1">
      <c r="D16099" s="309"/>
      <c r="E16099" s="350"/>
      <c r="G16099" s="160"/>
      <c r="J16099" s="333"/>
    </row>
    <row r="16100" spans="4:10" s="78" customFormat="1" ht="22.5" customHeight="1">
      <c r="D16100" s="309"/>
      <c r="E16100" s="350"/>
      <c r="G16100" s="160"/>
      <c r="J16100" s="333"/>
    </row>
    <row r="16101" spans="4:10" s="78" customFormat="1" ht="22.5" customHeight="1">
      <c r="D16101" s="309"/>
      <c r="E16101" s="350"/>
      <c r="G16101" s="160"/>
      <c r="J16101" s="333"/>
    </row>
    <row r="16102" spans="4:10" s="78" customFormat="1" ht="22.5" customHeight="1">
      <c r="D16102" s="309"/>
      <c r="E16102" s="350"/>
      <c r="G16102" s="160"/>
      <c r="J16102" s="333"/>
    </row>
    <row r="16103" spans="4:10" s="78" customFormat="1" ht="22.5" customHeight="1">
      <c r="D16103" s="309"/>
      <c r="E16103" s="350"/>
      <c r="G16103" s="160"/>
      <c r="J16103" s="333"/>
    </row>
    <row r="16104" spans="4:10" s="78" customFormat="1" ht="22.5" customHeight="1">
      <c r="D16104" s="309"/>
      <c r="E16104" s="350"/>
      <c r="G16104" s="160"/>
      <c r="J16104" s="333"/>
    </row>
    <row r="16105" spans="4:10" s="78" customFormat="1" ht="22.5" customHeight="1">
      <c r="D16105" s="309"/>
      <c r="E16105" s="350"/>
      <c r="G16105" s="160"/>
      <c r="J16105" s="333"/>
    </row>
    <row r="16106" spans="4:10" s="78" customFormat="1" ht="22.5" customHeight="1">
      <c r="D16106" s="309"/>
      <c r="E16106" s="350"/>
      <c r="G16106" s="160"/>
      <c r="J16106" s="333"/>
    </row>
    <row r="16107" spans="4:10" s="78" customFormat="1" ht="22.5" customHeight="1">
      <c r="D16107" s="309"/>
      <c r="E16107" s="350"/>
      <c r="G16107" s="160"/>
      <c r="J16107" s="333"/>
    </row>
    <row r="16108" spans="4:10" s="78" customFormat="1" ht="22.5" customHeight="1">
      <c r="D16108" s="309"/>
      <c r="E16108" s="350"/>
      <c r="G16108" s="160"/>
      <c r="J16108" s="333"/>
    </row>
    <row r="16109" spans="4:10" s="78" customFormat="1" ht="22.5" customHeight="1">
      <c r="D16109" s="309"/>
      <c r="E16109" s="350"/>
      <c r="G16109" s="160"/>
      <c r="J16109" s="333"/>
    </row>
    <row r="16110" spans="4:10" s="78" customFormat="1" ht="22.5" customHeight="1">
      <c r="D16110" s="309"/>
      <c r="E16110" s="350"/>
      <c r="G16110" s="160"/>
      <c r="J16110" s="333"/>
    </row>
    <row r="16111" spans="4:10" s="78" customFormat="1" ht="22.5" customHeight="1">
      <c r="D16111" s="309"/>
      <c r="E16111" s="350"/>
      <c r="G16111" s="160"/>
      <c r="J16111" s="333"/>
    </row>
    <row r="16112" spans="4:10" s="78" customFormat="1" ht="22.5" customHeight="1">
      <c r="D16112" s="309"/>
      <c r="E16112" s="350"/>
      <c r="G16112" s="160"/>
      <c r="J16112" s="333"/>
    </row>
    <row r="16113" spans="4:10" s="78" customFormat="1" ht="22.5" customHeight="1">
      <c r="D16113" s="309"/>
      <c r="E16113" s="350"/>
      <c r="G16113" s="160"/>
      <c r="J16113" s="333"/>
    </row>
    <row r="16114" spans="4:10" s="78" customFormat="1" ht="22.5" customHeight="1">
      <c r="D16114" s="309"/>
      <c r="E16114" s="350"/>
      <c r="G16114" s="160"/>
      <c r="J16114" s="333"/>
    </row>
    <row r="16115" spans="4:10" s="78" customFormat="1" ht="22.5" customHeight="1">
      <c r="D16115" s="309"/>
      <c r="E16115" s="350"/>
      <c r="G16115" s="160"/>
      <c r="J16115" s="333"/>
    </row>
    <row r="16116" spans="4:10" s="78" customFormat="1" ht="22.5" customHeight="1">
      <c r="D16116" s="309"/>
      <c r="E16116" s="350"/>
      <c r="G16116" s="160"/>
      <c r="J16116" s="333"/>
    </row>
    <row r="16117" spans="4:10" s="78" customFormat="1" ht="22.5" customHeight="1">
      <c r="D16117" s="309"/>
      <c r="E16117" s="350"/>
      <c r="G16117" s="160"/>
      <c r="J16117" s="333"/>
    </row>
    <row r="16118" spans="4:10" s="78" customFormat="1" ht="22.5" customHeight="1">
      <c r="D16118" s="309"/>
      <c r="E16118" s="350"/>
      <c r="G16118" s="160"/>
      <c r="J16118" s="333"/>
    </row>
    <row r="16119" spans="4:10" s="78" customFormat="1" ht="22.5" customHeight="1">
      <c r="D16119" s="309"/>
      <c r="E16119" s="350"/>
      <c r="G16119" s="160"/>
      <c r="J16119" s="333"/>
    </row>
    <row r="16120" spans="4:10" s="78" customFormat="1" ht="21" customHeight="1">
      <c r="D16120" s="309"/>
      <c r="E16120" s="350"/>
      <c r="G16120" s="160"/>
      <c r="J16120" s="333"/>
    </row>
    <row r="16121" spans="4:10" s="78" customFormat="1" ht="22.5" customHeight="1">
      <c r="D16121" s="309"/>
      <c r="E16121" s="350"/>
      <c r="G16121" s="160"/>
      <c r="J16121" s="333"/>
    </row>
    <row r="16122" spans="4:10" s="78" customFormat="1" ht="22.5" customHeight="1">
      <c r="D16122" s="309"/>
      <c r="E16122" s="350"/>
      <c r="G16122" s="160"/>
      <c r="J16122" s="333"/>
    </row>
    <row r="16123" spans="4:10" s="78" customFormat="1" ht="22.5" customHeight="1">
      <c r="D16123" s="309"/>
      <c r="E16123" s="350"/>
      <c r="G16123" s="160"/>
      <c r="J16123" s="333"/>
    </row>
    <row r="16124" spans="4:10" s="78" customFormat="1" ht="22.5" customHeight="1">
      <c r="D16124" s="309"/>
      <c r="E16124" s="350"/>
      <c r="G16124" s="160"/>
      <c r="J16124" s="333"/>
    </row>
    <row r="16125" spans="4:10" s="78" customFormat="1" ht="22.5" customHeight="1">
      <c r="D16125" s="309"/>
      <c r="E16125" s="350"/>
      <c r="G16125" s="160"/>
      <c r="J16125" s="333"/>
    </row>
    <row r="16126" spans="4:10" s="78" customFormat="1" ht="22.5" customHeight="1">
      <c r="D16126" s="309"/>
      <c r="E16126" s="350"/>
      <c r="G16126" s="160"/>
      <c r="J16126" s="333"/>
    </row>
    <row r="16127" spans="4:10" s="78" customFormat="1" ht="22.5" customHeight="1">
      <c r="D16127" s="309"/>
      <c r="E16127" s="350"/>
      <c r="G16127" s="160"/>
      <c r="J16127" s="333"/>
    </row>
    <row r="16128" spans="4:10" s="78" customFormat="1" ht="22.5" customHeight="1">
      <c r="D16128" s="309"/>
      <c r="E16128" s="350"/>
      <c r="G16128" s="160"/>
      <c r="J16128" s="333"/>
    </row>
    <row r="16129" spans="4:10" s="78" customFormat="1" ht="22.5" customHeight="1">
      <c r="D16129" s="309"/>
      <c r="E16129" s="350"/>
      <c r="G16129" s="160"/>
      <c r="J16129" s="333"/>
    </row>
    <row r="16130" spans="4:10" s="78" customFormat="1" ht="22.5" customHeight="1">
      <c r="D16130" s="309"/>
      <c r="E16130" s="350"/>
      <c r="G16130" s="160"/>
      <c r="J16130" s="333"/>
    </row>
    <row r="16131" spans="4:10" s="78" customFormat="1" ht="22.5" customHeight="1">
      <c r="D16131" s="309"/>
      <c r="E16131" s="350"/>
      <c r="G16131" s="160"/>
      <c r="J16131" s="333"/>
    </row>
    <row r="16132" spans="4:10" s="78" customFormat="1" ht="22.5" customHeight="1">
      <c r="D16132" s="309"/>
      <c r="E16132" s="350"/>
      <c r="G16132" s="160"/>
      <c r="J16132" s="333"/>
    </row>
    <row r="16133" spans="4:10" s="78" customFormat="1" ht="22.5" customHeight="1">
      <c r="D16133" s="309"/>
      <c r="E16133" s="350"/>
      <c r="G16133" s="160"/>
      <c r="J16133" s="333"/>
    </row>
    <row r="16134" spans="4:10" s="78" customFormat="1" ht="22.5" customHeight="1">
      <c r="D16134" s="309"/>
      <c r="E16134" s="350"/>
      <c r="G16134" s="160"/>
      <c r="J16134" s="333"/>
    </row>
    <row r="16135" spans="4:10" s="78" customFormat="1" ht="22.5" customHeight="1">
      <c r="D16135" s="309"/>
      <c r="E16135" s="350"/>
      <c r="G16135" s="160"/>
      <c r="J16135" s="333"/>
    </row>
    <row r="16136" spans="4:10" s="78" customFormat="1" ht="22.5" customHeight="1">
      <c r="D16136" s="309"/>
      <c r="E16136" s="350"/>
      <c r="G16136" s="160"/>
      <c r="J16136" s="333"/>
    </row>
    <row r="16137" spans="4:10" s="78" customFormat="1" ht="22.5" customHeight="1">
      <c r="D16137" s="309"/>
      <c r="E16137" s="350"/>
      <c r="G16137" s="160"/>
      <c r="J16137" s="333"/>
    </row>
    <row r="16138" spans="4:10" s="78" customFormat="1" ht="22.5" customHeight="1">
      <c r="D16138" s="309"/>
      <c r="E16138" s="350"/>
      <c r="G16138" s="160"/>
      <c r="J16138" s="333"/>
    </row>
    <row r="16139" spans="4:10" s="78" customFormat="1" ht="22.5" customHeight="1">
      <c r="D16139" s="309"/>
      <c r="E16139" s="350"/>
      <c r="G16139" s="160"/>
      <c r="J16139" s="333"/>
    </row>
    <row r="16140" spans="4:10" s="78" customFormat="1" ht="22.5" customHeight="1">
      <c r="D16140" s="309"/>
      <c r="E16140" s="350"/>
      <c r="G16140" s="160"/>
      <c r="J16140" s="333"/>
    </row>
    <row r="16141" spans="4:10" s="78" customFormat="1" ht="22.5" customHeight="1">
      <c r="D16141" s="309"/>
      <c r="E16141" s="350"/>
      <c r="G16141" s="160"/>
      <c r="J16141" s="333"/>
    </row>
    <row r="16142" spans="4:10" s="78" customFormat="1" ht="22.5" customHeight="1">
      <c r="D16142" s="309"/>
      <c r="E16142" s="350"/>
      <c r="G16142" s="160"/>
      <c r="J16142" s="333"/>
    </row>
    <row r="16143" spans="4:10" s="78" customFormat="1" ht="22.5" customHeight="1">
      <c r="D16143" s="309"/>
      <c r="E16143" s="350"/>
      <c r="G16143" s="160"/>
      <c r="J16143" s="333"/>
    </row>
    <row r="16144" spans="4:10" s="78" customFormat="1" ht="22.5" customHeight="1">
      <c r="D16144" s="309"/>
      <c r="E16144" s="350"/>
      <c r="G16144" s="160"/>
      <c r="J16144" s="333"/>
    </row>
    <row r="16145" spans="4:10" s="78" customFormat="1" ht="22.5" customHeight="1">
      <c r="D16145" s="309"/>
      <c r="E16145" s="350"/>
      <c r="G16145" s="160"/>
      <c r="J16145" s="333"/>
    </row>
    <row r="16146" spans="4:10" s="78" customFormat="1" ht="22.5" customHeight="1">
      <c r="D16146" s="309"/>
      <c r="E16146" s="350"/>
      <c r="G16146" s="160"/>
      <c r="J16146" s="333"/>
    </row>
    <row r="16147" spans="4:10" s="78" customFormat="1" ht="22.5" customHeight="1">
      <c r="D16147" s="309"/>
      <c r="E16147" s="350"/>
      <c r="G16147" s="160"/>
      <c r="J16147" s="333"/>
    </row>
    <row r="16148" spans="4:10" s="78" customFormat="1" ht="22.5" customHeight="1">
      <c r="D16148" s="309"/>
      <c r="E16148" s="350"/>
      <c r="G16148" s="160"/>
      <c r="J16148" s="333"/>
    </row>
    <row r="16149" spans="4:10" s="78" customFormat="1" ht="22.5" customHeight="1">
      <c r="D16149" s="309"/>
      <c r="E16149" s="350"/>
      <c r="G16149" s="160"/>
      <c r="J16149" s="333"/>
    </row>
    <row r="16150" spans="4:10" s="78" customFormat="1" ht="22.5" customHeight="1">
      <c r="D16150" s="309"/>
      <c r="E16150" s="350"/>
      <c r="G16150" s="160"/>
      <c r="J16150" s="333"/>
    </row>
    <row r="16151" spans="4:10" s="78" customFormat="1" ht="22.5" customHeight="1">
      <c r="D16151" s="309"/>
      <c r="E16151" s="350"/>
      <c r="G16151" s="160"/>
      <c r="J16151" s="333"/>
    </row>
    <row r="16152" spans="4:10" s="78" customFormat="1" ht="22.5" customHeight="1">
      <c r="D16152" s="309"/>
      <c r="E16152" s="350"/>
      <c r="G16152" s="160"/>
      <c r="J16152" s="333"/>
    </row>
    <row r="16153" spans="4:10" s="78" customFormat="1" ht="22.5" customHeight="1">
      <c r="D16153" s="309"/>
      <c r="E16153" s="350"/>
      <c r="G16153" s="160"/>
      <c r="J16153" s="333"/>
    </row>
    <row r="16154" spans="4:10" s="78" customFormat="1" ht="22.5" customHeight="1">
      <c r="D16154" s="309"/>
      <c r="E16154" s="350"/>
      <c r="G16154" s="160"/>
      <c r="J16154" s="333"/>
    </row>
    <row r="16155" spans="4:10" s="78" customFormat="1" ht="22.5" customHeight="1">
      <c r="D16155" s="309"/>
      <c r="E16155" s="350"/>
      <c r="G16155" s="160"/>
      <c r="J16155" s="333"/>
    </row>
    <row r="16156" spans="4:10" s="78" customFormat="1" ht="22.5" customHeight="1">
      <c r="D16156" s="309"/>
      <c r="E16156" s="350"/>
      <c r="G16156" s="160"/>
      <c r="J16156" s="333"/>
    </row>
    <row r="16157" spans="4:10" s="78" customFormat="1" ht="22.5" customHeight="1">
      <c r="D16157" s="309"/>
      <c r="E16157" s="350"/>
      <c r="G16157" s="160"/>
      <c r="J16157" s="333"/>
    </row>
    <row r="16158" spans="4:10" s="78" customFormat="1" ht="22.5" customHeight="1">
      <c r="D16158" s="309"/>
      <c r="E16158" s="350"/>
      <c r="G16158" s="160"/>
      <c r="J16158" s="333"/>
    </row>
    <row r="16159" spans="4:10" s="78" customFormat="1" ht="20.25" customHeight="1">
      <c r="D16159" s="309"/>
      <c r="E16159" s="350"/>
      <c r="G16159" s="160"/>
      <c r="J16159" s="333"/>
    </row>
    <row r="16160" spans="4:10" s="78" customFormat="1" ht="20.25" customHeight="1">
      <c r="D16160" s="309"/>
      <c r="E16160" s="350"/>
      <c r="G16160" s="160"/>
      <c r="J16160" s="333"/>
    </row>
    <row r="16161" spans="4:10" s="78" customFormat="1" ht="22.5" customHeight="1">
      <c r="D16161" s="309"/>
      <c r="E16161" s="350"/>
      <c r="G16161" s="160"/>
      <c r="J16161" s="333"/>
    </row>
    <row r="16162" spans="4:10" s="78" customFormat="1" ht="22.5" customHeight="1">
      <c r="D16162" s="309"/>
      <c r="E16162" s="350"/>
      <c r="G16162" s="160"/>
      <c r="J16162" s="333"/>
    </row>
    <row r="16163" spans="4:10" s="78" customFormat="1" ht="22.5" customHeight="1">
      <c r="D16163" s="309"/>
      <c r="E16163" s="350"/>
      <c r="G16163" s="160"/>
      <c r="J16163" s="333"/>
    </row>
    <row r="16164" spans="4:10" s="78" customFormat="1" ht="22.5" customHeight="1">
      <c r="D16164" s="309"/>
      <c r="E16164" s="350"/>
      <c r="G16164" s="160"/>
      <c r="J16164" s="333"/>
    </row>
    <row r="16165" spans="4:10" s="78" customFormat="1" ht="22.5" customHeight="1">
      <c r="D16165" s="309"/>
      <c r="E16165" s="350"/>
      <c r="G16165" s="160"/>
      <c r="J16165" s="333"/>
    </row>
    <row r="16166" spans="4:10" s="78" customFormat="1" ht="22.5" customHeight="1">
      <c r="D16166" s="309"/>
      <c r="E16166" s="350"/>
      <c r="G16166" s="160"/>
      <c r="J16166" s="333"/>
    </row>
    <row r="16167" spans="4:10" s="78" customFormat="1" ht="22.5" customHeight="1">
      <c r="D16167" s="309"/>
      <c r="E16167" s="350"/>
      <c r="G16167" s="160"/>
      <c r="J16167" s="333"/>
    </row>
    <row r="16168" spans="4:10" s="78" customFormat="1" ht="22.5" customHeight="1">
      <c r="D16168" s="309"/>
      <c r="E16168" s="350"/>
      <c r="G16168" s="160"/>
      <c r="J16168" s="333"/>
    </row>
    <row r="16169" spans="4:10" s="78" customFormat="1" ht="22.5" customHeight="1">
      <c r="D16169" s="309"/>
      <c r="E16169" s="350"/>
      <c r="G16169" s="160"/>
      <c r="J16169" s="333"/>
    </row>
    <row r="16170" spans="4:10" s="78" customFormat="1" ht="22.5" customHeight="1">
      <c r="D16170" s="309"/>
      <c r="E16170" s="350"/>
      <c r="G16170" s="160"/>
      <c r="J16170" s="333"/>
    </row>
    <row r="16171" spans="4:10" s="78" customFormat="1" ht="22.5" customHeight="1">
      <c r="D16171" s="309"/>
      <c r="E16171" s="350"/>
      <c r="G16171" s="160"/>
      <c r="J16171" s="333"/>
    </row>
    <row r="16172" spans="4:10" s="78" customFormat="1" ht="22.5" customHeight="1">
      <c r="D16172" s="309"/>
      <c r="E16172" s="350"/>
      <c r="G16172" s="160"/>
      <c r="J16172" s="333"/>
    </row>
    <row r="16173" spans="4:10" s="78" customFormat="1" ht="22.5" customHeight="1">
      <c r="D16173" s="309"/>
      <c r="E16173" s="350"/>
      <c r="G16173" s="160"/>
      <c r="J16173" s="333"/>
    </row>
    <row r="16174" spans="4:10" s="78" customFormat="1" ht="22.5" customHeight="1">
      <c r="D16174" s="309"/>
      <c r="E16174" s="350"/>
      <c r="G16174" s="160"/>
      <c r="J16174" s="333"/>
    </row>
    <row r="16175" spans="4:10" s="78" customFormat="1" ht="22.5" customHeight="1">
      <c r="D16175" s="309"/>
      <c r="E16175" s="350"/>
      <c r="G16175" s="160"/>
      <c r="J16175" s="333"/>
    </row>
    <row r="16176" spans="4:10" s="78" customFormat="1" ht="22.5" customHeight="1">
      <c r="D16176" s="309"/>
      <c r="E16176" s="350"/>
      <c r="G16176" s="160"/>
      <c r="J16176" s="333"/>
    </row>
    <row r="16177" spans="4:10" s="78" customFormat="1" ht="22.5" customHeight="1">
      <c r="D16177" s="309"/>
      <c r="E16177" s="350"/>
      <c r="G16177" s="160"/>
      <c r="J16177" s="333"/>
    </row>
    <row r="16178" spans="4:10" s="78" customFormat="1" ht="22.5" customHeight="1">
      <c r="D16178" s="309"/>
      <c r="E16178" s="350"/>
      <c r="G16178" s="160"/>
      <c r="J16178" s="333"/>
    </row>
    <row r="16179" spans="4:10" s="78" customFormat="1" ht="22.5" customHeight="1">
      <c r="D16179" s="309"/>
      <c r="E16179" s="350"/>
      <c r="G16179" s="160"/>
      <c r="J16179" s="333"/>
    </row>
    <row r="16180" spans="4:10" s="78" customFormat="1" ht="22.5" customHeight="1">
      <c r="D16180" s="309"/>
      <c r="E16180" s="350"/>
      <c r="G16180" s="160"/>
      <c r="J16180" s="333"/>
    </row>
    <row r="16181" spans="4:10" s="78" customFormat="1" ht="22.5" customHeight="1">
      <c r="D16181" s="309"/>
      <c r="E16181" s="350"/>
      <c r="G16181" s="160"/>
      <c r="J16181" s="333"/>
    </row>
    <row r="16182" spans="4:10" s="78" customFormat="1" ht="22.5" customHeight="1">
      <c r="D16182" s="309"/>
      <c r="E16182" s="350"/>
      <c r="G16182" s="160"/>
      <c r="J16182" s="333"/>
    </row>
    <row r="16183" spans="4:10" s="78" customFormat="1" ht="22.5" customHeight="1">
      <c r="D16183" s="309"/>
      <c r="E16183" s="350"/>
      <c r="G16183" s="160"/>
      <c r="J16183" s="333"/>
    </row>
    <row r="16184" spans="4:10" s="78" customFormat="1" ht="22.5" customHeight="1">
      <c r="D16184" s="309"/>
      <c r="E16184" s="350"/>
      <c r="G16184" s="160"/>
      <c r="J16184" s="333"/>
    </row>
    <row r="16185" spans="4:10" s="78" customFormat="1" ht="22.5" customHeight="1">
      <c r="D16185" s="309"/>
      <c r="E16185" s="350"/>
      <c r="G16185" s="160"/>
      <c r="J16185" s="333"/>
    </row>
    <row r="16186" spans="4:10" s="78" customFormat="1" ht="22.5" customHeight="1">
      <c r="D16186" s="309"/>
      <c r="E16186" s="350"/>
      <c r="G16186" s="160"/>
      <c r="J16186" s="333"/>
    </row>
    <row r="16187" spans="4:10" s="78" customFormat="1" ht="22.5" customHeight="1">
      <c r="D16187" s="309"/>
      <c r="E16187" s="350"/>
      <c r="G16187" s="160"/>
      <c r="J16187" s="333"/>
    </row>
    <row r="16188" spans="4:10" s="78" customFormat="1" ht="22.5" customHeight="1">
      <c r="D16188" s="309"/>
      <c r="E16188" s="350"/>
      <c r="G16188" s="160"/>
      <c r="J16188" s="333"/>
    </row>
    <row r="16189" spans="4:10" s="78" customFormat="1" ht="22.5" customHeight="1">
      <c r="D16189" s="309"/>
      <c r="E16189" s="350"/>
      <c r="G16189" s="160"/>
      <c r="J16189" s="333"/>
    </row>
    <row r="16190" spans="4:10" s="78" customFormat="1" ht="22.5" customHeight="1">
      <c r="D16190" s="309"/>
      <c r="E16190" s="350"/>
      <c r="G16190" s="160"/>
      <c r="J16190" s="333"/>
    </row>
    <row r="16191" spans="4:10" s="78" customFormat="1" ht="22.5" customHeight="1">
      <c r="D16191" s="309"/>
      <c r="E16191" s="350"/>
      <c r="G16191" s="160"/>
      <c r="J16191" s="333"/>
    </row>
    <row r="16192" spans="4:10" s="78" customFormat="1" ht="22.5" customHeight="1">
      <c r="D16192" s="309"/>
      <c r="E16192" s="350"/>
      <c r="G16192" s="160"/>
      <c r="J16192" s="333"/>
    </row>
    <row r="16193" spans="4:10" s="78" customFormat="1" ht="22.5" customHeight="1">
      <c r="D16193" s="309"/>
      <c r="E16193" s="350"/>
      <c r="G16193" s="160"/>
      <c r="J16193" s="333"/>
    </row>
    <row r="16194" spans="4:10" s="78" customFormat="1" ht="22.5" customHeight="1">
      <c r="D16194" s="309"/>
      <c r="E16194" s="350"/>
      <c r="G16194" s="160"/>
      <c r="J16194" s="333"/>
    </row>
    <row r="16195" spans="4:10" s="78" customFormat="1" ht="22.5" customHeight="1">
      <c r="D16195" s="309"/>
      <c r="E16195" s="350"/>
      <c r="G16195" s="160"/>
      <c r="J16195" s="333"/>
    </row>
    <row r="16196" spans="4:10" s="78" customFormat="1" ht="22.5" customHeight="1">
      <c r="D16196" s="309"/>
      <c r="E16196" s="350"/>
      <c r="G16196" s="160"/>
      <c r="J16196" s="333"/>
    </row>
    <row r="16197" spans="4:10" s="78" customFormat="1" ht="22.5" customHeight="1">
      <c r="D16197" s="309"/>
      <c r="E16197" s="350"/>
      <c r="G16197" s="160"/>
      <c r="J16197" s="333"/>
    </row>
    <row r="16198" spans="4:10" s="78" customFormat="1" ht="22.5" customHeight="1">
      <c r="D16198" s="309"/>
      <c r="E16198" s="350"/>
      <c r="G16198" s="160"/>
      <c r="J16198" s="333"/>
    </row>
    <row r="16199" spans="4:10" s="78" customFormat="1" ht="22.5" customHeight="1">
      <c r="D16199" s="309"/>
      <c r="E16199" s="350"/>
      <c r="G16199" s="160"/>
      <c r="J16199" s="333"/>
    </row>
    <row r="16200" spans="4:10" s="78" customFormat="1" ht="22.5" customHeight="1">
      <c r="D16200" s="309"/>
      <c r="E16200" s="350"/>
      <c r="G16200" s="160"/>
      <c r="J16200" s="333"/>
    </row>
    <row r="16201" spans="4:10" s="78" customFormat="1" ht="22.5" customHeight="1">
      <c r="D16201" s="309"/>
      <c r="E16201" s="350"/>
      <c r="G16201" s="160"/>
      <c r="J16201" s="333"/>
    </row>
    <row r="16202" spans="4:10" s="78" customFormat="1" ht="22.5" customHeight="1">
      <c r="D16202" s="309"/>
      <c r="E16202" s="350"/>
      <c r="G16202" s="160"/>
      <c r="J16202" s="333"/>
    </row>
    <row r="16203" spans="4:10" s="78" customFormat="1" ht="22.5" customHeight="1">
      <c r="D16203" s="309"/>
      <c r="E16203" s="350"/>
      <c r="G16203" s="160"/>
      <c r="J16203" s="333"/>
    </row>
    <row r="16204" spans="4:10" s="78" customFormat="1" ht="22.5" customHeight="1">
      <c r="D16204" s="309"/>
      <c r="E16204" s="350"/>
      <c r="G16204" s="160"/>
      <c r="J16204" s="333"/>
    </row>
    <row r="16205" spans="4:10" s="78" customFormat="1" ht="22.5" customHeight="1">
      <c r="D16205" s="309"/>
      <c r="E16205" s="350"/>
      <c r="G16205" s="160"/>
      <c r="J16205" s="333"/>
    </row>
    <row r="16206" spans="4:10" s="78" customFormat="1" ht="22.5" customHeight="1">
      <c r="D16206" s="309"/>
      <c r="E16206" s="350"/>
      <c r="G16206" s="160"/>
      <c r="J16206" s="333"/>
    </row>
    <row r="16207" spans="4:10" s="78" customFormat="1" ht="22.5" customHeight="1">
      <c r="D16207" s="309"/>
      <c r="E16207" s="350"/>
      <c r="G16207" s="160"/>
      <c r="J16207" s="333"/>
    </row>
    <row r="16208" spans="4:10" s="78" customFormat="1" ht="22.5" customHeight="1">
      <c r="D16208" s="309"/>
      <c r="E16208" s="350"/>
      <c r="G16208" s="160"/>
      <c r="J16208" s="333"/>
    </row>
    <row r="16209" spans="4:10" s="78" customFormat="1" ht="22.5" customHeight="1">
      <c r="D16209" s="309"/>
      <c r="E16209" s="350"/>
      <c r="G16209" s="160"/>
      <c r="J16209" s="333"/>
    </row>
    <row r="16210" spans="4:10" s="78" customFormat="1" ht="22.5" customHeight="1">
      <c r="D16210" s="309"/>
      <c r="E16210" s="350"/>
      <c r="G16210" s="160"/>
      <c r="J16210" s="333"/>
    </row>
    <row r="16211" spans="4:10" s="78" customFormat="1" ht="22.5" customHeight="1">
      <c r="D16211" s="309"/>
      <c r="E16211" s="350"/>
      <c r="G16211" s="160"/>
      <c r="J16211" s="333"/>
    </row>
    <row r="16212" spans="4:10" s="78" customFormat="1" ht="22.5" customHeight="1">
      <c r="D16212" s="309"/>
      <c r="E16212" s="350"/>
      <c r="G16212" s="160"/>
      <c r="J16212" s="333"/>
    </row>
    <row r="16213" spans="4:10" s="78" customFormat="1" ht="22.5" customHeight="1">
      <c r="D16213" s="309"/>
      <c r="E16213" s="350"/>
      <c r="G16213" s="160"/>
      <c r="J16213" s="333"/>
    </row>
    <row r="16214" spans="4:10" s="78" customFormat="1" ht="22.5" customHeight="1">
      <c r="D16214" s="309"/>
      <c r="E16214" s="350"/>
      <c r="G16214" s="160"/>
      <c r="J16214" s="333"/>
    </row>
    <row r="16215" spans="4:10" s="78" customFormat="1" ht="22.5" customHeight="1">
      <c r="D16215" s="309"/>
      <c r="E16215" s="350"/>
      <c r="G16215" s="160"/>
      <c r="J16215" s="333"/>
    </row>
    <row r="16216" spans="4:10" s="78" customFormat="1" ht="22.5" customHeight="1">
      <c r="D16216" s="309"/>
      <c r="E16216" s="350"/>
      <c r="G16216" s="160"/>
      <c r="J16216" s="333"/>
    </row>
    <row r="16217" spans="4:10" s="78" customFormat="1" ht="22.5" customHeight="1">
      <c r="D16217" s="309"/>
      <c r="E16217" s="350"/>
      <c r="G16217" s="160"/>
      <c r="J16217" s="333"/>
    </row>
    <row r="16218" spans="4:10" s="78" customFormat="1" ht="22.5" customHeight="1">
      <c r="D16218" s="309"/>
      <c r="E16218" s="350"/>
      <c r="G16218" s="160"/>
      <c r="J16218" s="333"/>
    </row>
    <row r="16219" spans="4:10" s="78" customFormat="1" ht="22.5" customHeight="1">
      <c r="D16219" s="309"/>
      <c r="E16219" s="350"/>
      <c r="G16219" s="160"/>
      <c r="J16219" s="333"/>
    </row>
    <row r="16220" spans="4:10" s="78" customFormat="1" ht="22.5" customHeight="1">
      <c r="D16220" s="309"/>
      <c r="E16220" s="350"/>
      <c r="G16220" s="160"/>
      <c r="J16220" s="333"/>
    </row>
    <row r="16221" spans="4:10" s="78" customFormat="1" ht="22.5" customHeight="1">
      <c r="D16221" s="309"/>
      <c r="E16221" s="350"/>
      <c r="G16221" s="160"/>
      <c r="J16221" s="333"/>
    </row>
    <row r="16222" spans="4:10" s="78" customFormat="1" ht="22.5" customHeight="1">
      <c r="D16222" s="309"/>
      <c r="E16222" s="350"/>
      <c r="G16222" s="160"/>
      <c r="J16222" s="333"/>
    </row>
    <row r="16223" spans="4:10" s="78" customFormat="1" ht="22.5" customHeight="1">
      <c r="D16223" s="309"/>
      <c r="E16223" s="350"/>
      <c r="G16223" s="160"/>
      <c r="J16223" s="333"/>
    </row>
    <row r="16224" spans="4:10" s="78" customFormat="1" ht="22.5" customHeight="1">
      <c r="D16224" s="309"/>
      <c r="E16224" s="350"/>
      <c r="G16224" s="160"/>
      <c r="J16224" s="333"/>
    </row>
    <row r="16225" spans="4:10" s="78" customFormat="1" ht="22.5" customHeight="1">
      <c r="D16225" s="309"/>
      <c r="E16225" s="350"/>
      <c r="G16225" s="160"/>
      <c r="J16225" s="333"/>
    </row>
    <row r="16226" spans="4:10" s="78" customFormat="1" ht="22.5" customHeight="1">
      <c r="D16226" s="309"/>
      <c r="E16226" s="350"/>
      <c r="G16226" s="160"/>
      <c r="J16226" s="333"/>
    </row>
    <row r="16227" spans="4:10" s="78" customFormat="1" ht="22.5" customHeight="1">
      <c r="D16227" s="309"/>
      <c r="E16227" s="350"/>
      <c r="G16227" s="160"/>
      <c r="J16227" s="333"/>
    </row>
    <row r="16228" spans="4:10" s="78" customFormat="1" ht="22.5" customHeight="1">
      <c r="D16228" s="309"/>
      <c r="E16228" s="350"/>
      <c r="G16228" s="160"/>
      <c r="J16228" s="333"/>
    </row>
    <row r="16229" spans="4:10" s="78" customFormat="1" ht="22.5" customHeight="1">
      <c r="D16229" s="309"/>
      <c r="E16229" s="350"/>
      <c r="G16229" s="160"/>
      <c r="J16229" s="333"/>
    </row>
    <row r="16230" spans="4:10" s="78" customFormat="1" ht="22.5" customHeight="1">
      <c r="D16230" s="309"/>
      <c r="E16230" s="350"/>
      <c r="G16230" s="160"/>
      <c r="J16230" s="333"/>
    </row>
    <row r="16231" spans="4:10" s="78" customFormat="1" ht="22.5" customHeight="1">
      <c r="D16231" s="309"/>
      <c r="E16231" s="350"/>
      <c r="G16231" s="160"/>
      <c r="J16231" s="333"/>
    </row>
    <row r="16232" spans="4:10" s="78" customFormat="1" ht="22.5" customHeight="1">
      <c r="D16232" s="309"/>
      <c r="E16232" s="350"/>
      <c r="G16232" s="160"/>
      <c r="J16232" s="333"/>
    </row>
    <row r="16233" spans="4:10" s="78" customFormat="1" ht="22.5" customHeight="1">
      <c r="D16233" s="309"/>
      <c r="E16233" s="350"/>
      <c r="G16233" s="160"/>
      <c r="J16233" s="333"/>
    </row>
    <row r="16234" spans="4:10" s="78" customFormat="1" ht="22.5" customHeight="1">
      <c r="D16234" s="309"/>
      <c r="E16234" s="350"/>
      <c r="G16234" s="160"/>
      <c r="J16234" s="333"/>
    </row>
    <row r="16235" spans="4:10" s="78" customFormat="1" ht="22.5" customHeight="1">
      <c r="D16235" s="309"/>
      <c r="E16235" s="350"/>
      <c r="G16235" s="160"/>
      <c r="J16235" s="333"/>
    </row>
    <row r="16236" spans="4:10" s="78" customFormat="1" ht="22.5" customHeight="1">
      <c r="D16236" s="309"/>
      <c r="E16236" s="350"/>
      <c r="G16236" s="160"/>
      <c r="J16236" s="333"/>
    </row>
    <row r="16237" spans="4:10" s="78" customFormat="1" ht="22.5" customHeight="1">
      <c r="D16237" s="309"/>
      <c r="E16237" s="350"/>
      <c r="G16237" s="160"/>
      <c r="J16237" s="333"/>
    </row>
    <row r="16238" spans="4:10" s="78" customFormat="1" ht="22.5" customHeight="1">
      <c r="D16238" s="309"/>
      <c r="E16238" s="350"/>
      <c r="G16238" s="160"/>
      <c r="J16238" s="333"/>
    </row>
    <row r="16239" spans="4:10" s="78" customFormat="1" ht="22.5" customHeight="1">
      <c r="D16239" s="309"/>
      <c r="E16239" s="350"/>
      <c r="G16239" s="160"/>
      <c r="J16239" s="333"/>
    </row>
    <row r="16240" spans="4:10" s="78" customFormat="1" ht="22.5" customHeight="1">
      <c r="D16240" s="309"/>
      <c r="E16240" s="350"/>
      <c r="G16240" s="160"/>
      <c r="J16240" s="333"/>
    </row>
    <row r="16241" spans="4:10" s="78" customFormat="1" ht="22.5" customHeight="1">
      <c r="D16241" s="309"/>
      <c r="E16241" s="350"/>
      <c r="G16241" s="160"/>
      <c r="J16241" s="333"/>
    </row>
    <row r="16242" spans="4:10" s="78" customFormat="1" ht="22.5" customHeight="1">
      <c r="D16242" s="309"/>
      <c r="E16242" s="350"/>
      <c r="G16242" s="160"/>
      <c r="J16242" s="333"/>
    </row>
    <row r="16243" spans="4:10" s="78" customFormat="1" ht="22.5" customHeight="1">
      <c r="D16243" s="309"/>
      <c r="E16243" s="350"/>
      <c r="G16243" s="160"/>
      <c r="J16243" s="333"/>
    </row>
    <row r="16244" spans="4:10" s="78" customFormat="1" ht="22.5" customHeight="1">
      <c r="D16244" s="309"/>
      <c r="E16244" s="350"/>
      <c r="G16244" s="160"/>
      <c r="J16244" s="333"/>
    </row>
    <row r="16245" spans="4:10" s="78" customFormat="1" ht="22.5" customHeight="1">
      <c r="D16245" s="309"/>
      <c r="E16245" s="350"/>
      <c r="G16245" s="160"/>
      <c r="J16245" s="333"/>
    </row>
    <row r="16246" spans="4:10" s="78" customFormat="1" ht="22.5" customHeight="1">
      <c r="D16246" s="309"/>
      <c r="E16246" s="350"/>
      <c r="G16246" s="160"/>
      <c r="J16246" s="333"/>
    </row>
    <row r="16247" spans="4:10" s="78" customFormat="1" ht="22.5" customHeight="1">
      <c r="D16247" s="309"/>
      <c r="E16247" s="350"/>
      <c r="G16247" s="160"/>
      <c r="J16247" s="333"/>
    </row>
    <row r="16248" spans="4:10" s="78" customFormat="1" ht="22.5" customHeight="1">
      <c r="D16248" s="309"/>
      <c r="E16248" s="350"/>
      <c r="G16248" s="160"/>
      <c r="J16248" s="333"/>
    </row>
    <row r="16249" spans="4:10" s="78" customFormat="1" ht="22.5" customHeight="1">
      <c r="D16249" s="309"/>
      <c r="E16249" s="350"/>
      <c r="G16249" s="160"/>
      <c r="J16249" s="333"/>
    </row>
    <row r="16250" spans="4:10" s="78" customFormat="1" ht="22.5" customHeight="1">
      <c r="D16250" s="309"/>
      <c r="E16250" s="350"/>
      <c r="G16250" s="160"/>
      <c r="J16250" s="333"/>
    </row>
    <row r="16251" spans="4:10" s="78" customFormat="1" ht="22.5" customHeight="1">
      <c r="D16251" s="309"/>
      <c r="E16251" s="350"/>
      <c r="G16251" s="160"/>
      <c r="J16251" s="333"/>
    </row>
    <row r="16252" spans="4:10" s="78" customFormat="1" ht="22.5" customHeight="1">
      <c r="D16252" s="309"/>
      <c r="E16252" s="350"/>
      <c r="G16252" s="160"/>
      <c r="J16252" s="333"/>
    </row>
    <row r="16253" spans="4:10" s="78" customFormat="1" ht="22.5" customHeight="1">
      <c r="D16253" s="309"/>
      <c r="E16253" s="350"/>
      <c r="G16253" s="160"/>
      <c r="J16253" s="333"/>
    </row>
    <row r="16254" spans="4:10" s="78" customFormat="1" ht="22.5" customHeight="1">
      <c r="D16254" s="309"/>
      <c r="E16254" s="350"/>
      <c r="G16254" s="160"/>
      <c r="J16254" s="333"/>
    </row>
    <row r="16255" spans="4:10" s="78" customFormat="1" ht="22.5" customHeight="1">
      <c r="D16255" s="309"/>
      <c r="E16255" s="350"/>
      <c r="G16255" s="160"/>
      <c r="J16255" s="333"/>
    </row>
    <row r="16256" spans="4:10" s="78" customFormat="1" ht="22.5" customHeight="1">
      <c r="D16256" s="309"/>
      <c r="E16256" s="350"/>
      <c r="G16256" s="160"/>
      <c r="J16256" s="333"/>
    </row>
    <row r="16257" spans="4:10" s="78" customFormat="1" ht="22.5" customHeight="1">
      <c r="D16257" s="309"/>
      <c r="E16257" s="350"/>
      <c r="G16257" s="160"/>
      <c r="J16257" s="333"/>
    </row>
    <row r="16258" spans="4:10" s="78" customFormat="1" ht="22.5" customHeight="1">
      <c r="D16258" s="309"/>
      <c r="E16258" s="350"/>
      <c r="G16258" s="160"/>
      <c r="J16258" s="333"/>
    </row>
    <row r="16259" spans="4:10" s="78" customFormat="1" ht="22.5" customHeight="1">
      <c r="D16259" s="309"/>
      <c r="E16259" s="350"/>
      <c r="G16259" s="160"/>
      <c r="J16259" s="333"/>
    </row>
    <row r="16260" spans="4:10" s="78" customFormat="1" ht="22.5" customHeight="1">
      <c r="D16260" s="309"/>
      <c r="E16260" s="350"/>
      <c r="G16260" s="160"/>
      <c r="J16260" s="333"/>
    </row>
    <row r="16261" spans="4:10" s="78" customFormat="1" ht="24.75" customHeight="1">
      <c r="D16261" s="309"/>
      <c r="E16261" s="350"/>
      <c r="G16261" s="160"/>
      <c r="J16261" s="333"/>
    </row>
    <row r="16262" spans="4:10" s="78" customFormat="1" ht="24.75" customHeight="1">
      <c r="D16262" s="309"/>
      <c r="E16262" s="350"/>
      <c r="G16262" s="160"/>
      <c r="J16262" s="333"/>
    </row>
    <row r="16263" spans="4:10" s="78" customFormat="1" ht="24.75" customHeight="1">
      <c r="D16263" s="309"/>
      <c r="E16263" s="350"/>
      <c r="G16263" s="160"/>
      <c r="J16263" s="333"/>
    </row>
    <row r="16264" spans="4:10" s="78" customFormat="1" ht="24.75" customHeight="1">
      <c r="D16264" s="309"/>
      <c r="E16264" s="350"/>
      <c r="G16264" s="160"/>
      <c r="J16264" s="333"/>
    </row>
    <row r="16265" spans="4:10" s="78" customFormat="1" ht="24.75" customHeight="1">
      <c r="D16265" s="309"/>
      <c r="E16265" s="350"/>
      <c r="G16265" s="160"/>
      <c r="J16265" s="333"/>
    </row>
    <row r="16266" spans="4:10" s="78" customFormat="1" ht="24.75" customHeight="1">
      <c r="D16266" s="309"/>
      <c r="E16266" s="350"/>
      <c r="G16266" s="160"/>
      <c r="J16266" s="333"/>
    </row>
    <row r="16267" spans="4:10" s="78" customFormat="1" ht="24.75" customHeight="1">
      <c r="D16267" s="309"/>
      <c r="E16267" s="350"/>
      <c r="G16267" s="160"/>
      <c r="J16267" s="333"/>
    </row>
    <row r="16268" spans="4:10" s="78" customFormat="1" ht="24.75" customHeight="1">
      <c r="D16268" s="309"/>
      <c r="E16268" s="350"/>
      <c r="G16268" s="160"/>
      <c r="J16268" s="333"/>
    </row>
    <row r="16269" spans="4:10" s="78" customFormat="1" ht="24.75" customHeight="1">
      <c r="D16269" s="309"/>
      <c r="E16269" s="350"/>
      <c r="G16269" s="160"/>
      <c r="J16269" s="333"/>
    </row>
    <row r="16270" spans="4:10" s="78" customFormat="1" ht="24.75" customHeight="1">
      <c r="D16270" s="309"/>
      <c r="E16270" s="350"/>
      <c r="G16270" s="160"/>
      <c r="J16270" s="333"/>
    </row>
    <row r="16271" spans="4:10" s="78" customFormat="1" ht="24.75" customHeight="1">
      <c r="D16271" s="309"/>
      <c r="E16271" s="350"/>
      <c r="G16271" s="160"/>
      <c r="J16271" s="333"/>
    </row>
    <row r="16272" spans="4:10" s="78" customFormat="1" ht="24.75" customHeight="1">
      <c r="D16272" s="309"/>
      <c r="E16272" s="350"/>
      <c r="G16272" s="160"/>
      <c r="J16272" s="333"/>
    </row>
    <row r="16273" spans="4:10" s="78" customFormat="1" ht="24.75" customHeight="1">
      <c r="D16273" s="309"/>
      <c r="E16273" s="350"/>
      <c r="G16273" s="160"/>
      <c r="J16273" s="333"/>
    </row>
    <row r="16274" spans="4:10" s="78" customFormat="1" ht="24.75" customHeight="1">
      <c r="D16274" s="309"/>
      <c r="E16274" s="350"/>
      <c r="G16274" s="160"/>
      <c r="J16274" s="333"/>
    </row>
    <row r="16275" spans="4:10" s="78" customFormat="1" ht="24.75" customHeight="1">
      <c r="D16275" s="309"/>
      <c r="E16275" s="350"/>
      <c r="G16275" s="160"/>
      <c r="J16275" s="333"/>
    </row>
    <row r="16276" spans="4:10" s="78" customFormat="1" ht="24.75" customHeight="1">
      <c r="D16276" s="309"/>
      <c r="E16276" s="350"/>
      <c r="G16276" s="160"/>
      <c r="J16276" s="333"/>
    </row>
    <row r="16277" spans="4:10" s="78" customFormat="1" ht="24.75" customHeight="1">
      <c r="D16277" s="309"/>
      <c r="E16277" s="350"/>
      <c r="G16277" s="160"/>
      <c r="J16277" s="333"/>
    </row>
    <row r="16278" spans="4:10" s="78" customFormat="1" ht="24.75" customHeight="1">
      <c r="D16278" s="309"/>
      <c r="E16278" s="350"/>
      <c r="G16278" s="160"/>
      <c r="J16278" s="333"/>
    </row>
    <row r="16279" spans="4:10" s="78" customFormat="1" ht="24.75" customHeight="1">
      <c r="D16279" s="309"/>
      <c r="E16279" s="350"/>
      <c r="G16279" s="160"/>
      <c r="J16279" s="333"/>
    </row>
    <row r="16280" spans="4:10" s="78" customFormat="1" ht="24.75" customHeight="1">
      <c r="D16280" s="309"/>
      <c r="E16280" s="350"/>
      <c r="G16280" s="160"/>
      <c r="J16280" s="333"/>
    </row>
    <row r="16281" spans="4:10" s="78" customFormat="1" ht="24.75" customHeight="1">
      <c r="D16281" s="309"/>
      <c r="E16281" s="350"/>
      <c r="G16281" s="160"/>
      <c r="J16281" s="333"/>
    </row>
    <row r="16282" spans="4:10" s="78" customFormat="1" ht="24.75" customHeight="1">
      <c r="D16282" s="309"/>
      <c r="E16282" s="350"/>
      <c r="G16282" s="160"/>
      <c r="J16282" s="333"/>
    </row>
    <row r="16283" spans="4:10" s="78" customFormat="1" ht="24.75" customHeight="1">
      <c r="D16283" s="309"/>
      <c r="E16283" s="350"/>
      <c r="G16283" s="160"/>
      <c r="J16283" s="333"/>
    </row>
    <row r="16284" spans="4:10" s="78" customFormat="1" ht="22.5" customHeight="1">
      <c r="D16284" s="309"/>
      <c r="E16284" s="350"/>
      <c r="G16284" s="160"/>
      <c r="J16284" s="333"/>
    </row>
    <row r="16285" spans="4:10" s="78" customFormat="1" ht="22.5" customHeight="1">
      <c r="D16285" s="309"/>
      <c r="E16285" s="350"/>
      <c r="G16285" s="160"/>
      <c r="J16285" s="333"/>
    </row>
    <row r="16286" spans="4:10" s="78" customFormat="1" ht="22.5" customHeight="1">
      <c r="D16286" s="309"/>
      <c r="E16286" s="350"/>
      <c r="G16286" s="160"/>
      <c r="J16286" s="333"/>
    </row>
    <row r="16287" spans="4:10" s="78" customFormat="1" ht="22.5" customHeight="1">
      <c r="D16287" s="309"/>
      <c r="E16287" s="350"/>
      <c r="G16287" s="160"/>
      <c r="J16287" s="333"/>
    </row>
    <row r="16288" spans="4:10" s="78" customFormat="1" ht="22.5" customHeight="1">
      <c r="D16288" s="309"/>
      <c r="E16288" s="350"/>
      <c r="G16288" s="160"/>
      <c r="J16288" s="333"/>
    </row>
    <row r="16289" spans="4:10" s="78" customFormat="1" ht="22.5" customHeight="1">
      <c r="D16289" s="309"/>
      <c r="E16289" s="350"/>
      <c r="G16289" s="160"/>
      <c r="J16289" s="333"/>
    </row>
    <row r="16290" spans="4:10" s="78" customFormat="1" ht="22.5" customHeight="1">
      <c r="D16290" s="309"/>
      <c r="E16290" s="350"/>
      <c r="G16290" s="160"/>
      <c r="J16290" s="333"/>
    </row>
    <row r="16291" spans="4:10" s="78" customFormat="1" ht="22.5" customHeight="1">
      <c r="D16291" s="309"/>
      <c r="E16291" s="350"/>
      <c r="G16291" s="160"/>
      <c r="J16291" s="333"/>
    </row>
    <row r="16292" spans="4:10" s="78" customFormat="1" ht="22.5" customHeight="1">
      <c r="D16292" s="309"/>
      <c r="E16292" s="350"/>
      <c r="G16292" s="160"/>
      <c r="J16292" s="333"/>
    </row>
    <row r="16293" spans="4:10" s="78" customFormat="1" ht="22.5" customHeight="1">
      <c r="D16293" s="309"/>
      <c r="E16293" s="350"/>
      <c r="G16293" s="160"/>
      <c r="J16293" s="333"/>
    </row>
    <row r="16294" spans="4:10" s="78" customFormat="1" ht="22.5" customHeight="1">
      <c r="D16294" s="309"/>
      <c r="E16294" s="350"/>
      <c r="G16294" s="160"/>
      <c r="J16294" s="333"/>
    </row>
    <row r="16295" spans="4:10" s="78" customFormat="1" ht="22.5" customHeight="1">
      <c r="D16295" s="309"/>
      <c r="E16295" s="350"/>
      <c r="G16295" s="160"/>
      <c r="J16295" s="333"/>
    </row>
    <row r="16296" spans="4:10" s="78" customFormat="1" ht="22.5" customHeight="1">
      <c r="D16296" s="309"/>
      <c r="E16296" s="350"/>
      <c r="G16296" s="160"/>
      <c r="J16296" s="333"/>
    </row>
    <row r="16297" spans="4:10" s="78" customFormat="1" ht="22.5" customHeight="1">
      <c r="D16297" s="309"/>
      <c r="E16297" s="350"/>
      <c r="G16297" s="160"/>
      <c r="J16297" s="333"/>
    </row>
    <row r="16298" spans="4:10" s="78" customFormat="1" ht="22.5" customHeight="1">
      <c r="D16298" s="309"/>
      <c r="E16298" s="350"/>
      <c r="G16298" s="160"/>
      <c r="J16298" s="333"/>
    </row>
    <row r="16299" spans="4:10" s="78" customFormat="1" ht="22.5" customHeight="1">
      <c r="D16299" s="309"/>
      <c r="E16299" s="350"/>
      <c r="G16299" s="160"/>
      <c r="J16299" s="333"/>
    </row>
    <row r="16300" spans="4:10" s="78" customFormat="1" ht="22.5" customHeight="1">
      <c r="D16300" s="309"/>
      <c r="E16300" s="350"/>
      <c r="G16300" s="160"/>
      <c r="J16300" s="333"/>
    </row>
    <row r="16301" spans="4:10" s="78" customFormat="1" ht="22.5" customHeight="1">
      <c r="D16301" s="309"/>
      <c r="E16301" s="350"/>
      <c r="G16301" s="160"/>
      <c r="J16301" s="333"/>
    </row>
    <row r="16302" spans="4:10" s="78" customFormat="1" ht="22.5" customHeight="1">
      <c r="D16302" s="309"/>
      <c r="E16302" s="350"/>
      <c r="G16302" s="160"/>
      <c r="J16302" s="333"/>
    </row>
    <row r="16303" spans="4:10" s="78" customFormat="1" ht="22.5" customHeight="1">
      <c r="D16303" s="309"/>
      <c r="E16303" s="350"/>
      <c r="G16303" s="160"/>
      <c r="J16303" s="333"/>
    </row>
    <row r="16304" spans="4:10" s="78" customFormat="1" ht="22.5" customHeight="1">
      <c r="D16304" s="309"/>
      <c r="E16304" s="350"/>
      <c r="G16304" s="160"/>
      <c r="J16304" s="333"/>
    </row>
    <row r="16305" spans="4:10" s="78" customFormat="1" ht="22.5" customHeight="1">
      <c r="D16305" s="309"/>
      <c r="E16305" s="350"/>
      <c r="G16305" s="160"/>
      <c r="J16305" s="333"/>
    </row>
    <row r="16306" spans="4:10" s="78" customFormat="1" ht="22.5" customHeight="1">
      <c r="D16306" s="309"/>
      <c r="E16306" s="350"/>
      <c r="G16306" s="160"/>
      <c r="J16306" s="333"/>
    </row>
    <row r="16307" spans="4:10" s="78" customFormat="1" ht="22.5" customHeight="1">
      <c r="D16307" s="309"/>
      <c r="E16307" s="350"/>
      <c r="G16307" s="160"/>
      <c r="J16307" s="333"/>
    </row>
    <row r="16308" spans="4:10" s="78" customFormat="1" ht="22.5" customHeight="1">
      <c r="D16308" s="309"/>
      <c r="E16308" s="350"/>
      <c r="G16308" s="160"/>
      <c r="J16308" s="333"/>
    </row>
    <row r="16309" spans="4:10" s="78" customFormat="1" ht="22.5" customHeight="1">
      <c r="D16309" s="309"/>
      <c r="E16309" s="350"/>
      <c r="G16309" s="160"/>
      <c r="J16309" s="333"/>
    </row>
    <row r="16310" spans="4:10" s="78" customFormat="1" ht="22.5" customHeight="1">
      <c r="D16310" s="309"/>
      <c r="E16310" s="350"/>
      <c r="G16310" s="160"/>
      <c r="J16310" s="333"/>
    </row>
    <row r="16311" spans="4:10" s="78" customFormat="1" ht="22.5" customHeight="1">
      <c r="D16311" s="309"/>
      <c r="E16311" s="350"/>
      <c r="G16311" s="160"/>
      <c r="J16311" s="333"/>
    </row>
    <row r="16312" spans="4:10" s="78" customFormat="1" ht="22.5" customHeight="1">
      <c r="D16312" s="309"/>
      <c r="E16312" s="350"/>
      <c r="G16312" s="160"/>
      <c r="J16312" s="333"/>
    </row>
    <row r="16313" spans="4:10" s="78" customFormat="1" ht="22.5" customHeight="1">
      <c r="D16313" s="309"/>
      <c r="E16313" s="350"/>
      <c r="G16313" s="160"/>
      <c r="J16313" s="333"/>
    </row>
    <row r="16314" spans="4:10" s="78" customFormat="1" ht="22.5" customHeight="1">
      <c r="D16314" s="309"/>
      <c r="E16314" s="350"/>
      <c r="G16314" s="160"/>
      <c r="J16314" s="333"/>
    </row>
    <row r="16315" spans="4:10" s="78" customFormat="1" ht="22.5" customHeight="1">
      <c r="D16315" s="309"/>
      <c r="E16315" s="350"/>
      <c r="G16315" s="160"/>
      <c r="J16315" s="333"/>
    </row>
    <row r="16316" spans="4:10" s="78" customFormat="1" ht="22.5" customHeight="1">
      <c r="D16316" s="309"/>
      <c r="E16316" s="350"/>
      <c r="G16316" s="160"/>
      <c r="J16316" s="333"/>
    </row>
    <row r="16317" spans="4:10" s="78" customFormat="1" ht="22.5" customHeight="1">
      <c r="D16317" s="309"/>
      <c r="E16317" s="350"/>
      <c r="G16317" s="160"/>
      <c r="J16317" s="333"/>
    </row>
    <row r="16318" spans="4:10" s="78" customFormat="1" ht="22.5" customHeight="1">
      <c r="D16318" s="309"/>
      <c r="E16318" s="350"/>
      <c r="G16318" s="160"/>
      <c r="J16318" s="333"/>
    </row>
    <row r="16319" spans="4:10" s="78" customFormat="1" ht="22.5" customHeight="1">
      <c r="D16319" s="309"/>
      <c r="E16319" s="350"/>
      <c r="G16319" s="160"/>
      <c r="J16319" s="333"/>
    </row>
    <row r="16320" spans="4:10" s="78" customFormat="1" ht="22.5" customHeight="1">
      <c r="D16320" s="309"/>
      <c r="E16320" s="350"/>
      <c r="G16320" s="160"/>
      <c r="J16320" s="333"/>
    </row>
    <row r="16321" spans="4:10" s="78" customFormat="1" ht="22.5" customHeight="1">
      <c r="D16321" s="309"/>
      <c r="E16321" s="350"/>
      <c r="G16321" s="160"/>
      <c r="J16321" s="333"/>
    </row>
    <row r="16322" spans="4:10" s="78" customFormat="1" ht="22.5" customHeight="1">
      <c r="D16322" s="309"/>
      <c r="E16322" s="350"/>
      <c r="G16322" s="160"/>
      <c r="J16322" s="333"/>
    </row>
    <row r="16323" spans="4:10" s="78" customFormat="1" ht="22.5" customHeight="1">
      <c r="D16323" s="309"/>
      <c r="E16323" s="350"/>
      <c r="G16323" s="160"/>
      <c r="J16323" s="333"/>
    </row>
    <row r="16324" spans="4:10" s="78" customFormat="1" ht="22.5" customHeight="1">
      <c r="D16324" s="309"/>
      <c r="E16324" s="350"/>
      <c r="G16324" s="160"/>
      <c r="J16324" s="333"/>
    </row>
    <row r="16325" spans="4:10" s="78" customFormat="1" ht="22.5" customHeight="1">
      <c r="D16325" s="309"/>
      <c r="E16325" s="350"/>
      <c r="G16325" s="160"/>
      <c r="J16325" s="333"/>
    </row>
    <row r="16326" spans="4:10" s="78" customFormat="1" ht="22.5" customHeight="1">
      <c r="D16326" s="309"/>
      <c r="E16326" s="350"/>
      <c r="G16326" s="160"/>
      <c r="J16326" s="333"/>
    </row>
    <row r="16327" spans="4:10" s="78" customFormat="1" ht="22.5" customHeight="1">
      <c r="D16327" s="309"/>
      <c r="E16327" s="350"/>
      <c r="G16327" s="160"/>
      <c r="J16327" s="333"/>
    </row>
    <row r="16328" spans="4:10" s="78" customFormat="1" ht="22.5" customHeight="1">
      <c r="D16328" s="309"/>
      <c r="E16328" s="350"/>
      <c r="G16328" s="160"/>
      <c r="J16328" s="333"/>
    </row>
    <row r="16329" spans="4:10" s="78" customFormat="1" ht="22.5" customHeight="1">
      <c r="D16329" s="309"/>
      <c r="E16329" s="350"/>
      <c r="G16329" s="160"/>
      <c r="J16329" s="333"/>
    </row>
    <row r="16330" spans="4:10" s="78" customFormat="1" ht="22.5" customHeight="1">
      <c r="D16330" s="309"/>
      <c r="E16330" s="350"/>
      <c r="G16330" s="160"/>
      <c r="J16330" s="333"/>
    </row>
    <row r="16331" spans="4:10" s="78" customFormat="1" ht="22.5" customHeight="1">
      <c r="D16331" s="309"/>
      <c r="E16331" s="350"/>
      <c r="G16331" s="160"/>
      <c r="J16331" s="333"/>
    </row>
    <row r="16332" spans="4:10" s="78" customFormat="1" ht="22.5" customHeight="1">
      <c r="D16332" s="309"/>
      <c r="E16332" s="350"/>
      <c r="G16332" s="160"/>
      <c r="J16332" s="333"/>
    </row>
    <row r="16333" spans="4:10" s="78" customFormat="1" ht="22.5" customHeight="1">
      <c r="D16333" s="309"/>
      <c r="E16333" s="350"/>
      <c r="G16333" s="160"/>
      <c r="J16333" s="333"/>
    </row>
    <row r="16334" spans="4:10" s="78" customFormat="1" ht="22.5" customHeight="1">
      <c r="D16334" s="309"/>
      <c r="E16334" s="350"/>
      <c r="G16334" s="160"/>
      <c r="J16334" s="333"/>
    </row>
    <row r="16335" spans="4:10" s="78" customFormat="1" ht="22.5" customHeight="1">
      <c r="D16335" s="309"/>
      <c r="E16335" s="350"/>
      <c r="G16335" s="160"/>
      <c r="J16335" s="333"/>
    </row>
    <row r="16336" spans="4:10" s="78" customFormat="1" ht="22.5" customHeight="1">
      <c r="D16336" s="309"/>
      <c r="E16336" s="350"/>
      <c r="G16336" s="160"/>
      <c r="J16336" s="333"/>
    </row>
    <row r="16337" spans="4:10" s="78" customFormat="1" ht="22.5" customHeight="1">
      <c r="D16337" s="309"/>
      <c r="E16337" s="350"/>
      <c r="G16337" s="160"/>
      <c r="J16337" s="333"/>
    </row>
    <row r="16338" spans="4:10" s="78" customFormat="1" ht="22.5" customHeight="1">
      <c r="D16338" s="309"/>
      <c r="E16338" s="350"/>
      <c r="G16338" s="160"/>
      <c r="J16338" s="333"/>
    </row>
    <row r="16339" spans="4:10" s="78" customFormat="1" ht="22.5" customHeight="1">
      <c r="D16339" s="309"/>
      <c r="E16339" s="350"/>
      <c r="G16339" s="160"/>
      <c r="J16339" s="333"/>
    </row>
    <row r="16340" spans="4:10" s="78" customFormat="1" ht="22.5" customHeight="1">
      <c r="D16340" s="309"/>
      <c r="E16340" s="350"/>
      <c r="G16340" s="160"/>
      <c r="J16340" s="333"/>
    </row>
    <row r="16341" spans="4:10" s="78" customFormat="1" ht="22.5" customHeight="1">
      <c r="D16341" s="309"/>
      <c r="E16341" s="350"/>
      <c r="G16341" s="160"/>
      <c r="J16341" s="333"/>
    </row>
    <row r="16342" spans="4:10" s="78" customFormat="1" ht="22.5" customHeight="1">
      <c r="D16342" s="309"/>
      <c r="E16342" s="350"/>
      <c r="G16342" s="160"/>
      <c r="J16342" s="333"/>
    </row>
    <row r="16343" spans="4:10" s="78" customFormat="1" ht="22.5" customHeight="1">
      <c r="D16343" s="309"/>
      <c r="E16343" s="350"/>
      <c r="G16343" s="160"/>
      <c r="J16343" s="333"/>
    </row>
    <row r="16344" spans="4:10" s="78" customFormat="1" ht="22.5" customHeight="1">
      <c r="D16344" s="309"/>
      <c r="E16344" s="350"/>
      <c r="G16344" s="160"/>
      <c r="J16344" s="333"/>
    </row>
    <row r="16345" spans="4:10" s="78" customFormat="1" ht="22.5" customHeight="1">
      <c r="D16345" s="309"/>
      <c r="E16345" s="350"/>
      <c r="G16345" s="160"/>
      <c r="J16345" s="333"/>
    </row>
    <row r="16346" spans="4:10" s="78" customFormat="1" ht="22.5" customHeight="1">
      <c r="D16346" s="309"/>
      <c r="E16346" s="350"/>
      <c r="G16346" s="160"/>
      <c r="J16346" s="333"/>
    </row>
    <row r="16347" spans="4:10" s="78" customFormat="1" ht="22.5" customHeight="1">
      <c r="D16347" s="309"/>
      <c r="E16347" s="350"/>
      <c r="G16347" s="160"/>
      <c r="J16347" s="333"/>
    </row>
    <row r="16348" spans="4:10" s="78" customFormat="1" ht="22.5" customHeight="1">
      <c r="D16348" s="309"/>
      <c r="E16348" s="350"/>
      <c r="G16348" s="160"/>
      <c r="J16348" s="333"/>
    </row>
    <row r="16349" spans="4:10" s="78" customFormat="1" ht="22.5" customHeight="1">
      <c r="D16349" s="309"/>
      <c r="E16349" s="350"/>
      <c r="G16349" s="160"/>
      <c r="J16349" s="333"/>
    </row>
    <row r="16350" spans="4:10" s="78" customFormat="1" ht="22.5" customHeight="1">
      <c r="D16350" s="309"/>
      <c r="E16350" s="350"/>
      <c r="G16350" s="160"/>
      <c r="J16350" s="333"/>
    </row>
    <row r="16351" spans="4:10" s="78" customFormat="1" ht="22.5" customHeight="1">
      <c r="D16351" s="309"/>
      <c r="E16351" s="350"/>
      <c r="G16351" s="160"/>
      <c r="J16351" s="333"/>
    </row>
    <row r="16352" spans="4:10" s="78" customFormat="1" ht="22.5" customHeight="1">
      <c r="D16352" s="309"/>
      <c r="E16352" s="350"/>
      <c r="G16352" s="160"/>
      <c r="J16352" s="333"/>
    </row>
    <row r="16353" spans="4:10" s="78" customFormat="1" ht="22.5" customHeight="1">
      <c r="D16353" s="309"/>
      <c r="E16353" s="350"/>
      <c r="G16353" s="160"/>
      <c r="J16353" s="333"/>
    </row>
    <row r="16354" spans="4:10" s="78" customFormat="1" ht="22.5" customHeight="1">
      <c r="D16354" s="309"/>
      <c r="E16354" s="350"/>
      <c r="G16354" s="160"/>
      <c r="J16354" s="333"/>
    </row>
    <row r="16355" spans="4:10" s="78" customFormat="1" ht="22.5" customHeight="1">
      <c r="D16355" s="309"/>
      <c r="E16355" s="350"/>
      <c r="G16355" s="160"/>
      <c r="J16355" s="333"/>
    </row>
    <row r="16356" spans="4:10" s="78" customFormat="1" ht="22.5" customHeight="1">
      <c r="D16356" s="309"/>
      <c r="E16356" s="350"/>
      <c r="G16356" s="160"/>
      <c r="J16356" s="333"/>
    </row>
    <row r="16357" spans="4:10" s="78" customFormat="1" ht="22.5" customHeight="1">
      <c r="D16357" s="309"/>
      <c r="E16357" s="350"/>
      <c r="G16357" s="160"/>
      <c r="J16357" s="333"/>
    </row>
    <row r="16358" spans="4:10" s="78" customFormat="1" ht="22.5" customHeight="1">
      <c r="D16358" s="309"/>
      <c r="E16358" s="350"/>
      <c r="G16358" s="160"/>
      <c r="J16358" s="333"/>
    </row>
    <row r="16359" spans="4:10" s="78" customFormat="1" ht="22.5" customHeight="1">
      <c r="D16359" s="309"/>
      <c r="E16359" s="350"/>
      <c r="G16359" s="160"/>
      <c r="J16359" s="333"/>
    </row>
    <row r="16360" spans="4:10" s="78" customFormat="1" ht="22.5" customHeight="1">
      <c r="D16360" s="309"/>
      <c r="E16360" s="350"/>
      <c r="G16360" s="160"/>
      <c r="J16360" s="333"/>
    </row>
    <row r="16361" spans="4:10" s="78" customFormat="1" ht="22.5" customHeight="1">
      <c r="D16361" s="309"/>
      <c r="E16361" s="350"/>
      <c r="G16361" s="160"/>
      <c r="J16361" s="333"/>
    </row>
    <row r="16362" spans="4:10" s="78" customFormat="1" ht="22.5" customHeight="1">
      <c r="D16362" s="309"/>
      <c r="E16362" s="350"/>
      <c r="G16362" s="160"/>
      <c r="J16362" s="333"/>
    </row>
    <row r="16363" spans="4:10" s="78" customFormat="1" ht="22.5" customHeight="1">
      <c r="D16363" s="309"/>
      <c r="E16363" s="350"/>
      <c r="G16363" s="160"/>
      <c r="J16363" s="333"/>
    </row>
    <row r="16364" spans="4:10" s="78" customFormat="1" ht="22.5" customHeight="1">
      <c r="D16364" s="309"/>
      <c r="E16364" s="350"/>
      <c r="G16364" s="160"/>
      <c r="J16364" s="333"/>
    </row>
    <row r="16365" spans="4:10" s="78" customFormat="1" ht="22.5" customHeight="1">
      <c r="D16365" s="309"/>
      <c r="E16365" s="350"/>
      <c r="G16365" s="160"/>
      <c r="J16365" s="333"/>
    </row>
    <row r="16366" spans="4:10" s="78" customFormat="1" ht="22.5" customHeight="1">
      <c r="D16366" s="309"/>
      <c r="E16366" s="350"/>
      <c r="G16366" s="160"/>
      <c r="J16366" s="333"/>
    </row>
    <row r="16367" spans="4:10" s="78" customFormat="1" ht="22.5" customHeight="1">
      <c r="D16367" s="309"/>
      <c r="E16367" s="350"/>
      <c r="G16367" s="160"/>
      <c r="J16367" s="333"/>
    </row>
    <row r="16368" spans="4:10" s="78" customFormat="1" ht="22.5" customHeight="1">
      <c r="D16368" s="309"/>
      <c r="E16368" s="350"/>
      <c r="G16368" s="160"/>
      <c r="J16368" s="333"/>
    </row>
    <row r="16369" spans="4:10" s="78" customFormat="1" ht="22.5" customHeight="1">
      <c r="D16369" s="309"/>
      <c r="E16369" s="350"/>
      <c r="G16369" s="160"/>
      <c r="J16369" s="333"/>
    </row>
    <row r="16370" spans="4:10" s="78" customFormat="1" ht="22.5" customHeight="1">
      <c r="D16370" s="309"/>
      <c r="E16370" s="350"/>
      <c r="G16370" s="160"/>
      <c r="J16370" s="333"/>
    </row>
    <row r="16371" spans="4:10" s="78" customFormat="1" ht="22.5" customHeight="1">
      <c r="D16371" s="309"/>
      <c r="E16371" s="350"/>
      <c r="G16371" s="160"/>
      <c r="J16371" s="333"/>
    </row>
    <row r="16372" spans="4:10" s="78" customFormat="1" ht="22.5" customHeight="1">
      <c r="D16372" s="309"/>
      <c r="E16372" s="350"/>
      <c r="G16372" s="160"/>
      <c r="J16372" s="333"/>
    </row>
    <row r="16373" spans="4:10" s="78" customFormat="1" ht="22.5" customHeight="1">
      <c r="D16373" s="309"/>
      <c r="E16373" s="350"/>
      <c r="G16373" s="160"/>
      <c r="J16373" s="333"/>
    </row>
    <row r="16374" spans="4:10" s="78" customFormat="1" ht="22.5" customHeight="1">
      <c r="D16374" s="309"/>
      <c r="E16374" s="350"/>
      <c r="G16374" s="160"/>
      <c r="J16374" s="333"/>
    </row>
    <row r="16375" spans="4:10" s="78" customFormat="1" ht="22.5" customHeight="1">
      <c r="D16375" s="309"/>
      <c r="E16375" s="350"/>
      <c r="G16375" s="160"/>
      <c r="J16375" s="333"/>
    </row>
    <row r="16376" spans="4:10" s="78" customFormat="1" ht="22.5" customHeight="1">
      <c r="D16376" s="309"/>
      <c r="E16376" s="350"/>
      <c r="G16376" s="160"/>
      <c r="J16376" s="333"/>
    </row>
    <row r="16377" spans="4:10" s="78" customFormat="1" ht="22.5" customHeight="1">
      <c r="D16377" s="309"/>
      <c r="E16377" s="350"/>
      <c r="G16377" s="160"/>
      <c r="J16377" s="333"/>
    </row>
    <row r="16378" spans="4:10" s="78" customFormat="1" ht="22.5" customHeight="1">
      <c r="D16378" s="309"/>
      <c r="E16378" s="350"/>
      <c r="G16378" s="160"/>
      <c r="J16378" s="333"/>
    </row>
    <row r="16379" spans="4:10" s="78" customFormat="1" ht="22.5" customHeight="1">
      <c r="D16379" s="309"/>
      <c r="E16379" s="350"/>
      <c r="G16379" s="160"/>
      <c r="J16379" s="333"/>
    </row>
    <row r="16380" spans="4:10" s="78" customFormat="1" ht="22.5" customHeight="1">
      <c r="D16380" s="309"/>
      <c r="E16380" s="350"/>
      <c r="G16380" s="160"/>
      <c r="J16380" s="333"/>
    </row>
    <row r="16381" spans="4:10" s="78" customFormat="1" ht="22.5" customHeight="1">
      <c r="D16381" s="309"/>
      <c r="E16381" s="350"/>
      <c r="G16381" s="160"/>
      <c r="J16381" s="333"/>
    </row>
    <row r="16382" spans="4:10" s="78" customFormat="1" ht="22.5" customHeight="1">
      <c r="D16382" s="309"/>
      <c r="E16382" s="350"/>
      <c r="G16382" s="160"/>
      <c r="J16382" s="333"/>
    </row>
    <row r="16383" spans="4:10" s="78" customFormat="1" ht="22.5" customHeight="1">
      <c r="D16383" s="309"/>
      <c r="E16383" s="350"/>
      <c r="G16383" s="160"/>
      <c r="J16383" s="333"/>
    </row>
    <row r="16384" spans="4:10" s="78" customFormat="1" ht="22.5" customHeight="1">
      <c r="D16384" s="309"/>
      <c r="E16384" s="350"/>
      <c r="G16384" s="160"/>
      <c r="J16384" s="333"/>
    </row>
    <row r="16385" spans="4:10" s="78" customFormat="1" ht="22.5" customHeight="1">
      <c r="D16385" s="309"/>
      <c r="E16385" s="350"/>
      <c r="G16385" s="160"/>
      <c r="J16385" s="333"/>
    </row>
    <row r="16386" spans="4:10" s="78" customFormat="1" ht="22.5" customHeight="1">
      <c r="D16386" s="309"/>
      <c r="E16386" s="350"/>
      <c r="G16386" s="160"/>
      <c r="J16386" s="333"/>
    </row>
    <row r="16387" spans="4:10" s="78" customFormat="1" ht="22.5" customHeight="1">
      <c r="D16387" s="309"/>
      <c r="E16387" s="350"/>
      <c r="G16387" s="160"/>
      <c r="J16387" s="333"/>
    </row>
    <row r="16388" spans="4:10" s="78" customFormat="1" ht="22.5" customHeight="1">
      <c r="D16388" s="309"/>
      <c r="E16388" s="350"/>
      <c r="G16388" s="160"/>
      <c r="J16388" s="333"/>
    </row>
    <row r="16389" spans="4:10" s="78" customFormat="1" ht="22.5" customHeight="1">
      <c r="D16389" s="309"/>
      <c r="E16389" s="350"/>
      <c r="G16389" s="160"/>
      <c r="J16389" s="333"/>
    </row>
    <row r="16390" spans="4:10" s="78" customFormat="1" ht="22.5" customHeight="1">
      <c r="D16390" s="309"/>
      <c r="E16390" s="350"/>
      <c r="G16390" s="160"/>
      <c r="J16390" s="333"/>
    </row>
    <row r="16391" spans="4:10" s="78" customFormat="1" ht="22.5" customHeight="1">
      <c r="D16391" s="309"/>
      <c r="E16391" s="350"/>
      <c r="G16391" s="160"/>
      <c r="J16391" s="333"/>
    </row>
    <row r="16392" spans="4:10" s="78" customFormat="1" ht="22.5" customHeight="1">
      <c r="D16392" s="309"/>
      <c r="E16392" s="350"/>
      <c r="G16392" s="160"/>
      <c r="J16392" s="333"/>
    </row>
    <row r="16393" spans="4:10" s="78" customFormat="1" ht="22.5" customHeight="1">
      <c r="D16393" s="309"/>
      <c r="E16393" s="350"/>
      <c r="G16393" s="160"/>
      <c r="J16393" s="333"/>
    </row>
    <row r="16394" spans="4:10" s="78" customFormat="1" ht="22.5" customHeight="1">
      <c r="D16394" s="309"/>
      <c r="E16394" s="350"/>
      <c r="G16394" s="160"/>
      <c r="J16394" s="333"/>
    </row>
    <row r="16395" spans="4:10" s="78" customFormat="1" ht="22.5" customHeight="1">
      <c r="D16395" s="309"/>
      <c r="E16395" s="350"/>
      <c r="G16395" s="160"/>
      <c r="J16395" s="333"/>
    </row>
    <row r="16396" spans="4:10" s="78" customFormat="1" ht="22.5" customHeight="1">
      <c r="D16396" s="309"/>
      <c r="E16396" s="350"/>
      <c r="G16396" s="160"/>
      <c r="J16396" s="333"/>
    </row>
    <row r="16397" spans="4:10" s="78" customFormat="1" ht="22.5" customHeight="1">
      <c r="D16397" s="309"/>
      <c r="E16397" s="350"/>
      <c r="G16397" s="160"/>
      <c r="J16397" s="333"/>
    </row>
    <row r="16398" spans="4:10" s="78" customFormat="1" ht="22.5" customHeight="1">
      <c r="D16398" s="309"/>
      <c r="E16398" s="350"/>
      <c r="G16398" s="160"/>
      <c r="J16398" s="333"/>
    </row>
    <row r="16399" spans="4:10" s="78" customFormat="1" ht="22.5" customHeight="1">
      <c r="D16399" s="309"/>
      <c r="E16399" s="350"/>
      <c r="G16399" s="160"/>
      <c r="J16399" s="333"/>
    </row>
    <row r="16400" spans="4:10" s="78" customFormat="1" ht="22.5" customHeight="1">
      <c r="D16400" s="309"/>
      <c r="E16400" s="350"/>
      <c r="G16400" s="160"/>
      <c r="J16400" s="333"/>
    </row>
    <row r="16401" spans="4:10" s="78" customFormat="1" ht="22.5" customHeight="1">
      <c r="D16401" s="309"/>
      <c r="E16401" s="350"/>
      <c r="G16401" s="160"/>
      <c r="J16401" s="333"/>
    </row>
    <row r="16402" spans="4:10" s="78" customFormat="1" ht="22.5" customHeight="1">
      <c r="D16402" s="309"/>
      <c r="E16402" s="350"/>
      <c r="G16402" s="160"/>
      <c r="J16402" s="333"/>
    </row>
    <row r="16403" spans="4:10" s="78" customFormat="1" ht="22.5" customHeight="1">
      <c r="D16403" s="309"/>
      <c r="E16403" s="350"/>
      <c r="G16403" s="160"/>
      <c r="J16403" s="333"/>
    </row>
    <row r="16404" spans="4:10" s="78" customFormat="1" ht="22.5" customHeight="1">
      <c r="D16404" s="309"/>
      <c r="E16404" s="350"/>
      <c r="G16404" s="160"/>
      <c r="J16404" s="333"/>
    </row>
    <row r="16405" spans="4:10" s="78" customFormat="1" ht="22.5" customHeight="1">
      <c r="D16405" s="309"/>
      <c r="E16405" s="350"/>
      <c r="G16405" s="160"/>
      <c r="J16405" s="333"/>
    </row>
    <row r="16406" spans="4:10" s="78" customFormat="1" ht="22.5" customHeight="1">
      <c r="D16406" s="309"/>
      <c r="E16406" s="350"/>
      <c r="G16406" s="160"/>
      <c r="J16406" s="333"/>
    </row>
    <row r="16407" spans="4:10" s="78" customFormat="1" ht="22.5" customHeight="1">
      <c r="D16407" s="309"/>
      <c r="E16407" s="350"/>
      <c r="G16407" s="160"/>
      <c r="J16407" s="333"/>
    </row>
    <row r="16408" spans="4:10" s="78" customFormat="1" ht="22.5" customHeight="1">
      <c r="D16408" s="309"/>
      <c r="E16408" s="350"/>
      <c r="G16408" s="160"/>
      <c r="J16408" s="333"/>
    </row>
    <row r="16409" spans="4:10" s="78" customFormat="1" ht="22.5" customHeight="1">
      <c r="D16409" s="309"/>
      <c r="E16409" s="350"/>
      <c r="G16409" s="160"/>
      <c r="J16409" s="333"/>
    </row>
    <row r="16410" spans="4:10" s="78" customFormat="1" ht="22.5" customHeight="1">
      <c r="D16410" s="309"/>
      <c r="E16410" s="350"/>
      <c r="G16410" s="160"/>
      <c r="J16410" s="333"/>
    </row>
    <row r="16411" spans="4:10" s="78" customFormat="1" ht="22.5" customHeight="1">
      <c r="D16411" s="309"/>
      <c r="E16411" s="350"/>
      <c r="G16411" s="160"/>
      <c r="J16411" s="333"/>
    </row>
    <row r="16412" spans="4:10" s="78" customFormat="1" ht="22.5" customHeight="1">
      <c r="D16412" s="309"/>
      <c r="E16412" s="350"/>
      <c r="G16412" s="160"/>
      <c r="J16412" s="333"/>
    </row>
    <row r="16413" spans="4:10" s="78" customFormat="1" ht="22.5" customHeight="1">
      <c r="D16413" s="309"/>
      <c r="E16413" s="350"/>
      <c r="G16413" s="160"/>
      <c r="J16413" s="333"/>
    </row>
    <row r="16414" spans="4:10" s="78" customFormat="1" ht="22.5" customHeight="1">
      <c r="D16414" s="309"/>
      <c r="E16414" s="350"/>
      <c r="G16414" s="160"/>
      <c r="J16414" s="333"/>
    </row>
    <row r="16415" spans="4:10" s="78" customFormat="1" ht="22.5" customHeight="1">
      <c r="D16415" s="309"/>
      <c r="E16415" s="350"/>
      <c r="G16415" s="160"/>
      <c r="J16415" s="333"/>
    </row>
    <row r="16416" spans="4:10" s="78" customFormat="1" ht="22.5" customHeight="1">
      <c r="D16416" s="309"/>
      <c r="E16416" s="350"/>
      <c r="G16416" s="160"/>
      <c r="J16416" s="333"/>
    </row>
    <row r="16417" spans="4:10" s="78" customFormat="1" ht="22.5" customHeight="1">
      <c r="D16417" s="309"/>
      <c r="E16417" s="350"/>
      <c r="G16417" s="160"/>
      <c r="J16417" s="333"/>
    </row>
    <row r="16418" spans="4:10" s="78" customFormat="1" ht="22.5" customHeight="1">
      <c r="D16418" s="309"/>
      <c r="E16418" s="350"/>
      <c r="G16418" s="160"/>
      <c r="J16418" s="333"/>
    </row>
    <row r="16419" spans="4:10" s="78" customFormat="1" ht="22.5" customHeight="1">
      <c r="D16419" s="309"/>
      <c r="E16419" s="350"/>
      <c r="G16419" s="160"/>
      <c r="J16419" s="333"/>
    </row>
    <row r="16420" spans="4:10" s="78" customFormat="1" ht="22.5" customHeight="1">
      <c r="D16420" s="309"/>
      <c r="E16420" s="350"/>
      <c r="G16420" s="160"/>
      <c r="J16420" s="333"/>
    </row>
    <row r="16421" spans="4:10" s="78" customFormat="1" ht="22.5" customHeight="1">
      <c r="D16421" s="309"/>
      <c r="E16421" s="350"/>
      <c r="G16421" s="160"/>
      <c r="J16421" s="333"/>
    </row>
    <row r="16422" spans="4:10" s="78" customFormat="1" ht="22.5" customHeight="1">
      <c r="D16422" s="309"/>
      <c r="E16422" s="350"/>
      <c r="G16422" s="160"/>
      <c r="J16422" s="333"/>
    </row>
    <row r="16423" spans="4:10" s="78" customFormat="1" ht="22.5" customHeight="1">
      <c r="D16423" s="309"/>
      <c r="E16423" s="350"/>
      <c r="G16423" s="160"/>
      <c r="J16423" s="333"/>
    </row>
    <row r="16424" spans="4:10" s="78" customFormat="1" ht="22.5" customHeight="1">
      <c r="D16424" s="309"/>
      <c r="E16424" s="350"/>
      <c r="G16424" s="160"/>
      <c r="J16424" s="333"/>
    </row>
    <row r="16425" spans="4:10" s="78" customFormat="1" ht="22.5" customHeight="1">
      <c r="D16425" s="309"/>
      <c r="E16425" s="350"/>
      <c r="G16425" s="160"/>
      <c r="J16425" s="333"/>
    </row>
    <row r="16426" spans="4:10" s="78" customFormat="1" ht="22.5" customHeight="1">
      <c r="D16426" s="309"/>
      <c r="E16426" s="350"/>
      <c r="G16426" s="160"/>
      <c r="J16426" s="333"/>
    </row>
    <row r="16427" spans="4:10" s="78" customFormat="1" ht="22.5" customHeight="1">
      <c r="D16427" s="309"/>
      <c r="E16427" s="350"/>
      <c r="G16427" s="160"/>
      <c r="J16427" s="333"/>
    </row>
    <row r="16428" spans="4:10" s="78" customFormat="1" ht="22.5" customHeight="1">
      <c r="D16428" s="309"/>
      <c r="E16428" s="350"/>
      <c r="G16428" s="160"/>
      <c r="J16428" s="333"/>
    </row>
    <row r="16429" spans="4:10" s="78" customFormat="1" ht="22.5" customHeight="1">
      <c r="D16429" s="309"/>
      <c r="E16429" s="350"/>
      <c r="G16429" s="160"/>
      <c r="J16429" s="333"/>
    </row>
    <row r="16430" spans="4:10" s="78" customFormat="1" ht="22.5" customHeight="1">
      <c r="D16430" s="309"/>
      <c r="E16430" s="350"/>
      <c r="G16430" s="160"/>
      <c r="J16430" s="333"/>
    </row>
    <row r="16431" spans="4:10" s="78" customFormat="1" ht="22.5" customHeight="1">
      <c r="D16431" s="309"/>
      <c r="E16431" s="350"/>
      <c r="G16431" s="160"/>
      <c r="J16431" s="333"/>
    </row>
    <row r="16432" spans="4:10" s="78" customFormat="1" ht="22.5" customHeight="1">
      <c r="D16432" s="309"/>
      <c r="E16432" s="350"/>
      <c r="G16432" s="160"/>
      <c r="J16432" s="333"/>
    </row>
    <row r="16433" spans="4:10" s="78" customFormat="1" ht="22.5" customHeight="1">
      <c r="D16433" s="309"/>
      <c r="E16433" s="350"/>
      <c r="G16433" s="160"/>
      <c r="J16433" s="333"/>
    </row>
    <row r="16434" spans="4:10" s="78" customFormat="1" ht="22.5" customHeight="1">
      <c r="D16434" s="309"/>
      <c r="E16434" s="350"/>
      <c r="G16434" s="160"/>
      <c r="J16434" s="333"/>
    </row>
    <row r="16435" spans="4:10" s="78" customFormat="1" ht="22.5" customHeight="1">
      <c r="D16435" s="309"/>
      <c r="E16435" s="350"/>
      <c r="G16435" s="160"/>
      <c r="J16435" s="333"/>
    </row>
    <row r="16436" spans="4:10" s="78" customFormat="1" ht="22.5" customHeight="1">
      <c r="D16436" s="309"/>
      <c r="E16436" s="350"/>
      <c r="G16436" s="160"/>
      <c r="J16436" s="333"/>
    </row>
    <row r="16437" spans="4:10" s="78" customFormat="1" ht="22.5" customHeight="1">
      <c r="D16437" s="309"/>
      <c r="E16437" s="350"/>
      <c r="G16437" s="160"/>
      <c r="J16437" s="333"/>
    </row>
    <row r="16438" spans="4:10" s="78" customFormat="1" ht="22.5" customHeight="1">
      <c r="D16438" s="309"/>
      <c r="E16438" s="350"/>
      <c r="G16438" s="160"/>
      <c r="J16438" s="333"/>
    </row>
    <row r="16439" spans="4:10" s="78" customFormat="1" ht="22.5" customHeight="1">
      <c r="D16439" s="309"/>
      <c r="E16439" s="350"/>
      <c r="G16439" s="160"/>
      <c r="J16439" s="333"/>
    </row>
    <row r="16440" spans="4:10" s="78" customFormat="1" ht="22.5" customHeight="1">
      <c r="D16440" s="309"/>
      <c r="E16440" s="350"/>
      <c r="G16440" s="160"/>
      <c r="J16440" s="333"/>
    </row>
    <row r="16441" spans="4:10" s="78" customFormat="1" ht="22.5" customHeight="1">
      <c r="D16441" s="309"/>
      <c r="E16441" s="350"/>
      <c r="G16441" s="160"/>
      <c r="J16441" s="333"/>
    </row>
    <row r="16442" spans="4:10" s="78" customFormat="1" ht="22.5" customHeight="1">
      <c r="D16442" s="309"/>
      <c r="E16442" s="350"/>
      <c r="G16442" s="160"/>
      <c r="J16442" s="333"/>
    </row>
    <row r="16443" spans="4:10" s="78" customFormat="1" ht="22.5" customHeight="1">
      <c r="D16443" s="309"/>
      <c r="E16443" s="350"/>
      <c r="G16443" s="160"/>
      <c r="J16443" s="333"/>
    </row>
    <row r="16444" spans="4:10" s="78" customFormat="1" ht="22.5" customHeight="1">
      <c r="D16444" s="309"/>
      <c r="E16444" s="350"/>
      <c r="G16444" s="160"/>
      <c r="J16444" s="333"/>
    </row>
    <row r="16445" spans="4:10" s="78" customFormat="1" ht="22.5" customHeight="1">
      <c r="D16445" s="309"/>
      <c r="E16445" s="350"/>
      <c r="G16445" s="160"/>
      <c r="J16445" s="333"/>
    </row>
    <row r="16446" spans="4:10" s="78" customFormat="1" ht="22.5" customHeight="1">
      <c r="D16446" s="309"/>
      <c r="E16446" s="350"/>
      <c r="G16446" s="160"/>
      <c r="J16446" s="333"/>
    </row>
    <row r="16447" spans="4:10" s="78" customFormat="1" ht="22.5" customHeight="1">
      <c r="D16447" s="309"/>
      <c r="E16447" s="350"/>
      <c r="G16447" s="160"/>
      <c r="J16447" s="333"/>
    </row>
    <row r="16448" spans="4:10" s="78" customFormat="1" ht="22.5" customHeight="1">
      <c r="D16448" s="309"/>
      <c r="E16448" s="350"/>
      <c r="G16448" s="160"/>
      <c r="J16448" s="333"/>
    </row>
    <row r="16449" spans="4:10" s="78" customFormat="1" ht="22.5" customHeight="1">
      <c r="D16449" s="309"/>
      <c r="E16449" s="350"/>
      <c r="G16449" s="160"/>
      <c r="J16449" s="333"/>
    </row>
    <row r="16450" spans="4:10" s="78" customFormat="1" ht="22.5" customHeight="1">
      <c r="D16450" s="309"/>
      <c r="E16450" s="350"/>
      <c r="G16450" s="160"/>
      <c r="J16450" s="333"/>
    </row>
    <row r="16451" spans="4:10" s="78" customFormat="1" ht="22.5" customHeight="1">
      <c r="D16451" s="309"/>
      <c r="E16451" s="350"/>
      <c r="G16451" s="160"/>
      <c r="J16451" s="333"/>
    </row>
    <row r="16452" spans="4:10" s="78" customFormat="1" ht="22.5" customHeight="1">
      <c r="D16452" s="309"/>
      <c r="E16452" s="350"/>
      <c r="G16452" s="160"/>
      <c r="J16452" s="333"/>
    </row>
    <row r="16453" spans="4:10" s="78" customFormat="1" ht="22.5" customHeight="1">
      <c r="D16453" s="309"/>
      <c r="E16453" s="350"/>
      <c r="G16453" s="160"/>
      <c r="J16453" s="333"/>
    </row>
    <row r="16454" spans="4:10" s="78" customFormat="1" ht="22.5" customHeight="1">
      <c r="D16454" s="309"/>
      <c r="E16454" s="350"/>
      <c r="G16454" s="160"/>
      <c r="J16454" s="333"/>
    </row>
    <row r="16455" spans="4:10" s="78" customFormat="1" ht="22.5" customHeight="1">
      <c r="D16455" s="309"/>
      <c r="E16455" s="350"/>
      <c r="G16455" s="160"/>
      <c r="J16455" s="333"/>
    </row>
    <row r="16456" spans="4:10" s="78" customFormat="1" ht="22.5" customHeight="1">
      <c r="D16456" s="309"/>
      <c r="E16456" s="350"/>
      <c r="G16456" s="160"/>
      <c r="J16456" s="333"/>
    </row>
    <row r="16457" spans="4:10" s="78" customFormat="1" ht="22.5" customHeight="1">
      <c r="D16457" s="309"/>
      <c r="E16457" s="350"/>
      <c r="G16457" s="160"/>
      <c r="J16457" s="333"/>
    </row>
    <row r="16458" spans="4:10" s="78" customFormat="1" ht="22.5" customHeight="1">
      <c r="D16458" s="309"/>
      <c r="E16458" s="350"/>
      <c r="G16458" s="160"/>
      <c r="J16458" s="333"/>
    </row>
    <row r="16459" spans="4:10" s="78" customFormat="1" ht="22.5" customHeight="1">
      <c r="D16459" s="309"/>
      <c r="E16459" s="350"/>
      <c r="G16459" s="160"/>
      <c r="J16459" s="333"/>
    </row>
    <row r="16460" spans="4:10" s="78" customFormat="1" ht="22.5" customHeight="1">
      <c r="D16460" s="309"/>
      <c r="E16460" s="350"/>
      <c r="G16460" s="160"/>
      <c r="J16460" s="333"/>
    </row>
    <row r="16461" spans="4:10" s="78" customFormat="1" ht="22.5" customHeight="1">
      <c r="D16461" s="309"/>
      <c r="E16461" s="350"/>
      <c r="G16461" s="160"/>
      <c r="J16461" s="333"/>
    </row>
    <row r="16462" spans="4:10" s="78" customFormat="1" ht="22.5" customHeight="1">
      <c r="D16462" s="309"/>
      <c r="E16462" s="350"/>
      <c r="G16462" s="160"/>
      <c r="J16462" s="333"/>
    </row>
    <row r="16463" spans="4:10" s="78" customFormat="1" ht="22.5" customHeight="1">
      <c r="D16463" s="309"/>
      <c r="E16463" s="350"/>
      <c r="G16463" s="160"/>
      <c r="J16463" s="333"/>
    </row>
    <row r="16464" spans="4:10" s="78" customFormat="1" ht="22.5" customHeight="1">
      <c r="D16464" s="309"/>
      <c r="E16464" s="350"/>
      <c r="G16464" s="160"/>
      <c r="J16464" s="333"/>
    </row>
    <row r="16465" spans="4:10" s="78" customFormat="1" ht="22.5" customHeight="1">
      <c r="D16465" s="309"/>
      <c r="E16465" s="350"/>
      <c r="G16465" s="160"/>
      <c r="J16465" s="333"/>
    </row>
    <row r="16466" spans="4:10" s="78" customFormat="1" ht="22.5" customHeight="1">
      <c r="D16466" s="309"/>
      <c r="E16466" s="350"/>
      <c r="G16466" s="160"/>
      <c r="J16466" s="333"/>
    </row>
    <row r="16467" spans="4:10" s="78" customFormat="1" ht="22.5" customHeight="1">
      <c r="D16467" s="309"/>
      <c r="E16467" s="350"/>
      <c r="G16467" s="160"/>
      <c r="J16467" s="333"/>
    </row>
    <row r="16468" spans="4:10" s="78" customFormat="1" ht="24" customHeight="1">
      <c r="D16468" s="309"/>
      <c r="E16468" s="350"/>
      <c r="G16468" s="160"/>
      <c r="J16468" s="333"/>
    </row>
    <row r="16469" spans="4:10" s="78" customFormat="1" ht="24" customHeight="1">
      <c r="D16469" s="309"/>
      <c r="E16469" s="350"/>
      <c r="G16469" s="160"/>
      <c r="J16469" s="333"/>
    </row>
    <row r="16470" spans="4:10" s="78" customFormat="1" ht="24" customHeight="1">
      <c r="D16470" s="309"/>
      <c r="E16470" s="350"/>
      <c r="G16470" s="160"/>
      <c r="J16470" s="333"/>
    </row>
    <row r="16471" spans="4:10" s="78" customFormat="1" ht="22.5" customHeight="1">
      <c r="D16471" s="309"/>
      <c r="E16471" s="350"/>
      <c r="G16471" s="160"/>
      <c r="J16471" s="333"/>
    </row>
    <row r="16472" spans="4:10" s="78" customFormat="1" ht="24.75" customHeight="1">
      <c r="D16472" s="309"/>
      <c r="E16472" s="350"/>
      <c r="G16472" s="160"/>
      <c r="J16472" s="333"/>
    </row>
    <row r="16473" spans="4:10" s="78" customFormat="1" ht="24.75" customHeight="1">
      <c r="D16473" s="309"/>
      <c r="E16473" s="350"/>
      <c r="G16473" s="160"/>
      <c r="J16473" s="333"/>
    </row>
    <row r="16474" spans="4:10" s="78" customFormat="1" ht="22.5" customHeight="1">
      <c r="D16474" s="309"/>
      <c r="E16474" s="350"/>
      <c r="G16474" s="160"/>
      <c r="J16474" s="333"/>
    </row>
    <row r="16475" spans="4:10" s="78" customFormat="1" ht="22.5" customHeight="1">
      <c r="D16475" s="309"/>
      <c r="E16475" s="350"/>
      <c r="G16475" s="160"/>
      <c r="J16475" s="333"/>
    </row>
    <row r="16476" spans="4:10" s="78" customFormat="1" ht="22.5" customHeight="1">
      <c r="D16476" s="309"/>
      <c r="E16476" s="350"/>
      <c r="G16476" s="160"/>
      <c r="J16476" s="333"/>
    </row>
    <row r="16477" spans="4:10" s="78" customFormat="1" ht="22.5" customHeight="1">
      <c r="D16477" s="309"/>
      <c r="E16477" s="350"/>
      <c r="G16477" s="160"/>
      <c r="J16477" s="333"/>
    </row>
    <row r="16478" spans="4:10" s="78" customFormat="1" ht="22.5" customHeight="1">
      <c r="D16478" s="309"/>
      <c r="E16478" s="350"/>
      <c r="G16478" s="160"/>
      <c r="J16478" s="333"/>
    </row>
    <row r="16479" spans="4:10" s="78" customFormat="1" ht="22.5" customHeight="1">
      <c r="D16479" s="309"/>
      <c r="E16479" s="350"/>
      <c r="G16479" s="160"/>
      <c r="J16479" s="333"/>
    </row>
    <row r="16480" spans="4:10" s="78" customFormat="1" ht="22.5" customHeight="1">
      <c r="D16480" s="309"/>
      <c r="E16480" s="350"/>
      <c r="G16480" s="160"/>
      <c r="J16480" s="333"/>
    </row>
    <row r="16481" spans="4:10" s="78" customFormat="1" ht="22.5" customHeight="1">
      <c r="D16481" s="309"/>
      <c r="E16481" s="350"/>
      <c r="G16481" s="160"/>
      <c r="J16481" s="333"/>
    </row>
    <row r="16482" spans="4:10" s="78" customFormat="1" ht="22.5" customHeight="1">
      <c r="D16482" s="309"/>
      <c r="E16482" s="350"/>
      <c r="G16482" s="160"/>
      <c r="J16482" s="333"/>
    </row>
    <row r="16483" spans="4:10" s="78" customFormat="1" ht="22.5" customHeight="1">
      <c r="D16483" s="309"/>
      <c r="E16483" s="350"/>
      <c r="G16483" s="160"/>
      <c r="J16483" s="333"/>
    </row>
    <row r="16484" spans="4:10" s="78" customFormat="1" ht="22.5" customHeight="1">
      <c r="D16484" s="309"/>
      <c r="E16484" s="350"/>
      <c r="G16484" s="160"/>
      <c r="J16484" s="333"/>
    </row>
    <row r="16485" spans="4:10" s="78" customFormat="1" ht="22.5" customHeight="1">
      <c r="D16485" s="309"/>
      <c r="E16485" s="350"/>
      <c r="G16485" s="160"/>
      <c r="J16485" s="333"/>
    </row>
    <row r="16486" spans="4:10" s="78" customFormat="1" ht="22.5" customHeight="1">
      <c r="D16486" s="309"/>
      <c r="E16486" s="350"/>
      <c r="G16486" s="160"/>
      <c r="J16486" s="333"/>
    </row>
    <row r="16487" spans="4:10" s="78" customFormat="1" ht="22.5" customHeight="1">
      <c r="D16487" s="309"/>
      <c r="E16487" s="350"/>
      <c r="G16487" s="160"/>
      <c r="J16487" s="333"/>
    </row>
    <row r="16488" spans="4:10" s="78" customFormat="1" ht="22.5" customHeight="1">
      <c r="D16488" s="309"/>
      <c r="E16488" s="350"/>
      <c r="G16488" s="160"/>
      <c r="J16488" s="333"/>
    </row>
    <row r="16489" spans="4:10" s="78" customFormat="1" ht="22.5" customHeight="1">
      <c r="D16489" s="309"/>
      <c r="E16489" s="350"/>
      <c r="G16489" s="160"/>
      <c r="J16489" s="333"/>
    </row>
    <row r="16490" spans="4:10" s="78" customFormat="1" ht="22.5" customHeight="1">
      <c r="D16490" s="309"/>
      <c r="E16490" s="350"/>
      <c r="G16490" s="160"/>
      <c r="J16490" s="333"/>
    </row>
    <row r="16491" spans="4:10" s="78" customFormat="1" ht="22.5" customHeight="1">
      <c r="D16491" s="309"/>
      <c r="E16491" s="350"/>
      <c r="G16491" s="160"/>
      <c r="J16491" s="333"/>
    </row>
    <row r="16492" spans="4:10" s="78" customFormat="1" ht="22.5" customHeight="1">
      <c r="D16492" s="309"/>
      <c r="E16492" s="350"/>
      <c r="G16492" s="160"/>
      <c r="J16492" s="333"/>
    </row>
    <row r="16493" spans="4:10" s="78" customFormat="1" ht="22.5" customHeight="1">
      <c r="D16493" s="309"/>
      <c r="E16493" s="350"/>
      <c r="G16493" s="160"/>
      <c r="J16493" s="333"/>
    </row>
    <row r="16494" spans="4:10" s="78" customFormat="1" ht="22.5" customHeight="1">
      <c r="D16494" s="309"/>
      <c r="E16494" s="350"/>
      <c r="G16494" s="160"/>
      <c r="J16494" s="333"/>
    </row>
    <row r="16495" spans="4:10" s="78" customFormat="1" ht="22.5" customHeight="1">
      <c r="D16495" s="309"/>
      <c r="E16495" s="350"/>
      <c r="G16495" s="160"/>
      <c r="J16495" s="333"/>
    </row>
    <row r="16496" spans="4:10" s="78" customFormat="1" ht="22.5" customHeight="1">
      <c r="D16496" s="309"/>
      <c r="E16496" s="350"/>
      <c r="G16496" s="160"/>
      <c r="J16496" s="333"/>
    </row>
    <row r="16497" spans="4:10" s="78" customFormat="1" ht="22.5" customHeight="1">
      <c r="D16497" s="309"/>
      <c r="E16497" s="350"/>
      <c r="G16497" s="160"/>
      <c r="J16497" s="333"/>
    </row>
    <row r="16498" spans="4:10" s="78" customFormat="1" ht="22.5" customHeight="1">
      <c r="D16498" s="309"/>
      <c r="E16498" s="350"/>
      <c r="G16498" s="160"/>
      <c r="J16498" s="333"/>
    </row>
    <row r="16499" spans="4:10" s="78" customFormat="1" ht="22.5" customHeight="1">
      <c r="D16499" s="309"/>
      <c r="E16499" s="350"/>
      <c r="G16499" s="160"/>
      <c r="J16499" s="333"/>
    </row>
    <row r="16500" spans="4:10" s="78" customFormat="1" ht="22.5" customHeight="1">
      <c r="D16500" s="309"/>
      <c r="E16500" s="350"/>
      <c r="G16500" s="160"/>
      <c r="J16500" s="333"/>
    </row>
    <row r="16501" spans="4:10" s="78" customFormat="1" ht="22.5" customHeight="1">
      <c r="D16501" s="309"/>
      <c r="E16501" s="350"/>
      <c r="G16501" s="160"/>
      <c r="J16501" s="333"/>
    </row>
    <row r="16502" spans="4:10" s="78" customFormat="1" ht="22.5" customHeight="1">
      <c r="D16502" s="309"/>
      <c r="E16502" s="350"/>
      <c r="G16502" s="160"/>
      <c r="J16502" s="333"/>
    </row>
    <row r="16503" spans="4:10" s="78" customFormat="1" ht="22.5" customHeight="1">
      <c r="D16503" s="309"/>
      <c r="E16503" s="350"/>
      <c r="G16503" s="160"/>
      <c r="J16503" s="333"/>
    </row>
    <row r="16504" spans="4:10" s="78" customFormat="1" ht="22.5" customHeight="1">
      <c r="D16504" s="309"/>
      <c r="E16504" s="350"/>
      <c r="G16504" s="160"/>
      <c r="J16504" s="333"/>
    </row>
    <row r="16505" spans="4:10" s="78" customFormat="1" ht="22.5" customHeight="1">
      <c r="D16505" s="309"/>
      <c r="E16505" s="350"/>
      <c r="G16505" s="160"/>
      <c r="J16505" s="333"/>
    </row>
    <row r="16506" spans="4:10" s="78" customFormat="1" ht="22.5" customHeight="1">
      <c r="D16506" s="309"/>
      <c r="E16506" s="350"/>
      <c r="G16506" s="160"/>
      <c r="J16506" s="333"/>
    </row>
    <row r="16507" spans="4:10" s="78" customFormat="1" ht="22.5" customHeight="1">
      <c r="D16507" s="309"/>
      <c r="E16507" s="350"/>
      <c r="G16507" s="160"/>
      <c r="J16507" s="333"/>
    </row>
    <row r="16508" spans="4:10" s="78" customFormat="1" ht="22.5" customHeight="1">
      <c r="D16508" s="309"/>
      <c r="E16508" s="350"/>
      <c r="G16508" s="160"/>
      <c r="J16508" s="333"/>
    </row>
    <row r="16509" spans="4:10" s="78" customFormat="1" ht="22.5" customHeight="1">
      <c r="D16509" s="309"/>
      <c r="E16509" s="350"/>
      <c r="G16509" s="160"/>
      <c r="J16509" s="333"/>
    </row>
    <row r="16510" spans="4:10" s="78" customFormat="1" ht="22.5" customHeight="1">
      <c r="D16510" s="309"/>
      <c r="E16510" s="350"/>
      <c r="G16510" s="160"/>
      <c r="J16510" s="333"/>
    </row>
    <row r="16511" spans="4:10" s="78" customFormat="1" ht="22.5" customHeight="1">
      <c r="D16511" s="309"/>
      <c r="E16511" s="350"/>
      <c r="G16511" s="160"/>
      <c r="J16511" s="333"/>
    </row>
    <row r="16512" spans="4:10" s="78" customFormat="1" ht="22.5" customHeight="1">
      <c r="D16512" s="309"/>
      <c r="E16512" s="350"/>
      <c r="G16512" s="160"/>
      <c r="J16512" s="333"/>
    </row>
    <row r="16513" spans="4:10" s="78" customFormat="1" ht="22.5" customHeight="1">
      <c r="D16513" s="309"/>
      <c r="E16513" s="350"/>
      <c r="G16513" s="160"/>
      <c r="J16513" s="333"/>
    </row>
    <row r="16514" spans="4:10" s="78" customFormat="1" ht="22.5" customHeight="1">
      <c r="D16514" s="309"/>
      <c r="E16514" s="350"/>
      <c r="G16514" s="160"/>
      <c r="J16514" s="333"/>
    </row>
    <row r="16515" spans="4:10" s="78" customFormat="1" ht="22.5" customHeight="1">
      <c r="D16515" s="309"/>
      <c r="E16515" s="350"/>
      <c r="G16515" s="160"/>
      <c r="J16515" s="333"/>
    </row>
    <row r="16516" spans="4:10" s="78" customFormat="1" ht="22.5" customHeight="1">
      <c r="D16516" s="309"/>
      <c r="E16516" s="350"/>
      <c r="G16516" s="160"/>
      <c r="J16516" s="333"/>
    </row>
    <row r="16517" spans="4:10" s="78" customFormat="1" ht="22.5" customHeight="1">
      <c r="D16517" s="309"/>
      <c r="E16517" s="350"/>
      <c r="G16517" s="160"/>
      <c r="J16517" s="333"/>
    </row>
    <row r="16518" spans="4:10" s="78" customFormat="1" ht="22.5" customHeight="1">
      <c r="D16518" s="309"/>
      <c r="E16518" s="350"/>
      <c r="G16518" s="160"/>
      <c r="J16518" s="333"/>
    </row>
    <row r="16519" spans="4:10" s="78" customFormat="1" ht="22.5" customHeight="1">
      <c r="D16519" s="309"/>
      <c r="E16519" s="350"/>
      <c r="G16519" s="160"/>
      <c r="J16519" s="333"/>
    </row>
    <row r="16520" spans="4:10" s="78" customFormat="1" ht="22.5" customHeight="1">
      <c r="D16520" s="309"/>
      <c r="E16520" s="350"/>
      <c r="G16520" s="160"/>
      <c r="J16520" s="333"/>
    </row>
    <row r="16521" spans="4:10" s="78" customFormat="1" ht="22.5" customHeight="1">
      <c r="D16521" s="309"/>
      <c r="E16521" s="350"/>
      <c r="G16521" s="160"/>
      <c r="J16521" s="333"/>
    </row>
    <row r="16522" spans="4:10" s="78" customFormat="1" ht="22.5" customHeight="1">
      <c r="D16522" s="309"/>
      <c r="E16522" s="350"/>
      <c r="G16522" s="160"/>
      <c r="J16522" s="333"/>
    </row>
    <row r="16523" spans="4:10" s="78" customFormat="1" ht="22.5" customHeight="1">
      <c r="D16523" s="309"/>
      <c r="E16523" s="350"/>
      <c r="G16523" s="160"/>
      <c r="J16523" s="333"/>
    </row>
    <row r="16524" spans="4:10" s="78" customFormat="1" ht="22.5" customHeight="1">
      <c r="D16524" s="309"/>
      <c r="E16524" s="350"/>
      <c r="G16524" s="160"/>
      <c r="J16524" s="333"/>
    </row>
    <row r="16525" spans="4:10" s="78" customFormat="1" ht="22.5" customHeight="1">
      <c r="D16525" s="309"/>
      <c r="E16525" s="350"/>
      <c r="G16525" s="160"/>
      <c r="J16525" s="333"/>
    </row>
    <row r="16526" spans="4:10" s="78" customFormat="1" ht="22.5" customHeight="1">
      <c r="D16526" s="309"/>
      <c r="E16526" s="350"/>
      <c r="G16526" s="160"/>
      <c r="J16526" s="333"/>
    </row>
    <row r="16527" spans="4:10" s="78" customFormat="1" ht="22.5" customHeight="1">
      <c r="D16527" s="309"/>
      <c r="E16527" s="350"/>
      <c r="G16527" s="160"/>
      <c r="J16527" s="333"/>
    </row>
    <row r="16528" spans="4:10" s="78" customFormat="1" ht="22.5" customHeight="1">
      <c r="D16528" s="309"/>
      <c r="E16528" s="350"/>
      <c r="G16528" s="160"/>
      <c r="J16528" s="333"/>
    </row>
    <row r="16529" spans="4:10" s="78" customFormat="1" ht="22.5" customHeight="1">
      <c r="D16529" s="309"/>
      <c r="E16529" s="350"/>
      <c r="G16529" s="160"/>
      <c r="J16529" s="333"/>
    </row>
    <row r="16530" spans="4:10" s="78" customFormat="1" ht="22.5" customHeight="1">
      <c r="D16530" s="309"/>
      <c r="E16530" s="350"/>
      <c r="G16530" s="160"/>
      <c r="J16530" s="333"/>
    </row>
    <row r="16531" spans="4:10" s="78" customFormat="1" ht="22.5" customHeight="1">
      <c r="D16531" s="309"/>
      <c r="E16531" s="350"/>
      <c r="G16531" s="160"/>
      <c r="J16531" s="333"/>
    </row>
    <row r="16532" spans="4:10" s="78" customFormat="1" ht="22.5" customHeight="1">
      <c r="D16532" s="309"/>
      <c r="E16532" s="350"/>
      <c r="G16532" s="160"/>
      <c r="J16532" s="333"/>
    </row>
    <row r="16533" spans="4:10" s="78" customFormat="1" ht="22.5" customHeight="1">
      <c r="D16533" s="309"/>
      <c r="E16533" s="350"/>
      <c r="G16533" s="160"/>
      <c r="J16533" s="333"/>
    </row>
    <row r="16534" spans="4:10" s="78" customFormat="1" ht="22.5" customHeight="1">
      <c r="D16534" s="309"/>
      <c r="E16534" s="350"/>
      <c r="G16534" s="160"/>
      <c r="J16534" s="333"/>
    </row>
    <row r="16535" spans="4:10" s="78" customFormat="1" ht="22.5" customHeight="1">
      <c r="D16535" s="309"/>
      <c r="E16535" s="350"/>
      <c r="G16535" s="160"/>
      <c r="J16535" s="333"/>
    </row>
    <row r="16536" spans="4:10" s="78" customFormat="1" ht="22.5" customHeight="1">
      <c r="D16536" s="309"/>
      <c r="E16536" s="350"/>
      <c r="G16536" s="160"/>
      <c r="J16536" s="333"/>
    </row>
    <row r="16537" spans="4:10" s="78" customFormat="1" ht="22.5" customHeight="1">
      <c r="D16537" s="309"/>
      <c r="E16537" s="350"/>
      <c r="G16537" s="160"/>
      <c r="J16537" s="333"/>
    </row>
    <row r="16538" spans="4:10" s="78" customFormat="1" ht="22.5" customHeight="1">
      <c r="D16538" s="309"/>
      <c r="E16538" s="350"/>
      <c r="G16538" s="160"/>
      <c r="J16538" s="333"/>
    </row>
    <row r="16539" spans="4:10" s="78" customFormat="1" ht="22.5" customHeight="1">
      <c r="D16539" s="309"/>
      <c r="E16539" s="350"/>
      <c r="G16539" s="160"/>
      <c r="J16539" s="333"/>
    </row>
    <row r="16540" spans="4:10" s="78" customFormat="1" ht="22.5" customHeight="1">
      <c r="D16540" s="309"/>
      <c r="E16540" s="350"/>
      <c r="G16540" s="160"/>
      <c r="J16540" s="333"/>
    </row>
    <row r="16541" spans="4:10" s="78" customFormat="1" ht="22.5" customHeight="1">
      <c r="D16541" s="309"/>
      <c r="E16541" s="350"/>
      <c r="G16541" s="160"/>
      <c r="J16541" s="333"/>
    </row>
    <row r="16542" spans="4:10" s="78" customFormat="1" ht="22.5" customHeight="1">
      <c r="D16542" s="309"/>
      <c r="E16542" s="350"/>
      <c r="G16542" s="160"/>
      <c r="J16542" s="333"/>
    </row>
    <row r="16543" spans="4:10" s="78" customFormat="1" ht="22.5" customHeight="1">
      <c r="D16543" s="309"/>
      <c r="E16543" s="350"/>
      <c r="G16543" s="160"/>
      <c r="J16543" s="333"/>
    </row>
    <row r="16544" spans="4:10" s="78" customFormat="1" ht="22.5" customHeight="1">
      <c r="D16544" s="309"/>
      <c r="E16544" s="350"/>
      <c r="G16544" s="160"/>
      <c r="J16544" s="333"/>
    </row>
    <row r="16545" spans="4:10" s="78" customFormat="1" ht="22.5" customHeight="1">
      <c r="D16545" s="309"/>
      <c r="E16545" s="350"/>
      <c r="G16545" s="160"/>
      <c r="J16545" s="333"/>
    </row>
    <row r="16546" spans="4:10" s="78" customFormat="1" ht="22.5" customHeight="1">
      <c r="D16546" s="309"/>
      <c r="E16546" s="350"/>
      <c r="G16546" s="160"/>
      <c r="J16546" s="333"/>
    </row>
    <row r="16547" spans="4:10" s="78" customFormat="1" ht="22.5" customHeight="1">
      <c r="D16547" s="309"/>
      <c r="E16547" s="350"/>
      <c r="G16547" s="160"/>
      <c r="J16547" s="333"/>
    </row>
    <row r="16548" spans="4:10" s="78" customFormat="1" ht="22.5" customHeight="1">
      <c r="D16548" s="309"/>
      <c r="E16548" s="350"/>
      <c r="G16548" s="160"/>
      <c r="J16548" s="333"/>
    </row>
    <row r="16549" spans="4:10" s="78" customFormat="1" ht="22.5" customHeight="1">
      <c r="D16549" s="309"/>
      <c r="E16549" s="350"/>
      <c r="G16549" s="160"/>
      <c r="J16549" s="333"/>
    </row>
    <row r="16550" spans="4:10" s="78" customFormat="1" ht="22.5" customHeight="1">
      <c r="D16550" s="309"/>
      <c r="E16550" s="350"/>
      <c r="G16550" s="160"/>
      <c r="J16550" s="333"/>
    </row>
    <row r="16551" spans="4:10" s="78" customFormat="1" ht="22.5" customHeight="1">
      <c r="D16551" s="309"/>
      <c r="E16551" s="350"/>
      <c r="G16551" s="160"/>
      <c r="J16551" s="333"/>
    </row>
    <row r="16552" spans="4:10" s="78" customFormat="1" ht="22.5" customHeight="1">
      <c r="D16552" s="309"/>
      <c r="E16552" s="350"/>
      <c r="G16552" s="160"/>
      <c r="J16552" s="333"/>
    </row>
    <row r="16553" spans="4:10" s="78" customFormat="1" ht="22.5" customHeight="1">
      <c r="D16553" s="309"/>
      <c r="E16553" s="350"/>
      <c r="G16553" s="160"/>
      <c r="J16553" s="333"/>
    </row>
    <row r="16554" spans="4:10" s="78" customFormat="1" ht="22.5" customHeight="1">
      <c r="D16554" s="309"/>
      <c r="E16554" s="350"/>
      <c r="G16554" s="160"/>
      <c r="J16554" s="333"/>
    </row>
    <row r="16555" spans="4:10" s="78" customFormat="1" ht="22.5" customHeight="1">
      <c r="D16555" s="309"/>
      <c r="E16555" s="350"/>
      <c r="G16555" s="160"/>
      <c r="J16555" s="333"/>
    </row>
    <row r="16556" spans="4:10" s="78" customFormat="1" ht="22.5" customHeight="1">
      <c r="D16556" s="309"/>
      <c r="E16556" s="350"/>
      <c r="G16556" s="160"/>
      <c r="J16556" s="333"/>
    </row>
    <row r="16557" spans="4:10" s="78" customFormat="1" ht="22.5" customHeight="1">
      <c r="D16557" s="309"/>
      <c r="E16557" s="350"/>
      <c r="G16557" s="160"/>
      <c r="J16557" s="333"/>
    </row>
    <row r="16558" spans="4:10" s="78" customFormat="1" ht="22.5" customHeight="1">
      <c r="D16558" s="309"/>
      <c r="E16558" s="350"/>
      <c r="G16558" s="160"/>
      <c r="J16558" s="333"/>
    </row>
    <row r="16559" spans="4:10" s="78" customFormat="1" ht="22.5" customHeight="1">
      <c r="D16559" s="309"/>
      <c r="E16559" s="350"/>
      <c r="G16559" s="160"/>
      <c r="J16559" s="333"/>
    </row>
    <row r="16560" spans="4:10" s="78" customFormat="1" ht="22.5" customHeight="1">
      <c r="D16560" s="309"/>
      <c r="E16560" s="350"/>
      <c r="G16560" s="160"/>
      <c r="J16560" s="333"/>
    </row>
    <row r="16561" spans="4:10" s="78" customFormat="1" ht="22.5" customHeight="1">
      <c r="D16561" s="309"/>
      <c r="E16561" s="350"/>
      <c r="G16561" s="160"/>
      <c r="J16561" s="333"/>
    </row>
    <row r="16562" spans="4:10" s="78" customFormat="1" ht="22.5" customHeight="1">
      <c r="D16562" s="309"/>
      <c r="E16562" s="350"/>
      <c r="G16562" s="160"/>
      <c r="J16562" s="333"/>
    </row>
    <row r="16563" spans="4:10" s="78" customFormat="1" ht="22.5" customHeight="1">
      <c r="D16563" s="309"/>
      <c r="E16563" s="350"/>
      <c r="G16563" s="160"/>
      <c r="J16563" s="333"/>
    </row>
    <row r="16564" spans="4:10" s="78" customFormat="1" ht="22.5" customHeight="1">
      <c r="D16564" s="309"/>
      <c r="E16564" s="350"/>
      <c r="G16564" s="160"/>
      <c r="J16564" s="333"/>
    </row>
    <row r="16565" spans="4:10" s="78" customFormat="1" ht="22.5" customHeight="1">
      <c r="D16565" s="309"/>
      <c r="E16565" s="350"/>
      <c r="G16565" s="160"/>
      <c r="J16565" s="333"/>
    </row>
    <row r="16566" spans="4:10" s="78" customFormat="1" ht="22.5" customHeight="1">
      <c r="D16566" s="309"/>
      <c r="E16566" s="350"/>
      <c r="G16566" s="160"/>
      <c r="J16566" s="333"/>
    </row>
    <row r="16567" spans="4:10" s="78" customFormat="1" ht="22.5" customHeight="1">
      <c r="D16567" s="309"/>
      <c r="E16567" s="350"/>
      <c r="G16567" s="160"/>
      <c r="J16567" s="333"/>
    </row>
    <row r="16568" spans="4:10" s="78" customFormat="1" ht="22.5" customHeight="1">
      <c r="D16568" s="309"/>
      <c r="E16568" s="350"/>
      <c r="G16568" s="160"/>
      <c r="J16568" s="333"/>
    </row>
    <row r="16569" spans="4:10" s="78" customFormat="1" ht="22.5" customHeight="1">
      <c r="D16569" s="309"/>
      <c r="E16569" s="350"/>
      <c r="G16569" s="160"/>
      <c r="J16569" s="333"/>
    </row>
    <row r="16570" spans="4:10" s="78" customFormat="1" ht="22.5" customHeight="1">
      <c r="D16570" s="309"/>
      <c r="E16570" s="350"/>
      <c r="G16570" s="160"/>
      <c r="J16570" s="333"/>
    </row>
    <row r="16571" spans="4:10" s="78" customFormat="1" ht="22.5" customHeight="1">
      <c r="D16571" s="309"/>
      <c r="E16571" s="350"/>
      <c r="G16571" s="160"/>
      <c r="J16571" s="333"/>
    </row>
    <row r="16572" spans="4:10" s="78" customFormat="1" ht="22.5" customHeight="1">
      <c r="D16572" s="309"/>
      <c r="E16572" s="350"/>
      <c r="G16572" s="160"/>
      <c r="J16572" s="333"/>
    </row>
    <row r="16573" spans="4:10" s="78" customFormat="1" ht="22.5" customHeight="1">
      <c r="D16573" s="309"/>
      <c r="E16573" s="350"/>
      <c r="G16573" s="160"/>
      <c r="J16573" s="333"/>
    </row>
    <row r="16574" spans="4:10" s="78" customFormat="1" ht="22.5" customHeight="1">
      <c r="D16574" s="309"/>
      <c r="E16574" s="350"/>
      <c r="G16574" s="160"/>
      <c r="J16574" s="333"/>
    </row>
    <row r="16575" spans="4:10" s="78" customFormat="1" ht="22.5" customHeight="1">
      <c r="D16575" s="309"/>
      <c r="E16575" s="350"/>
      <c r="G16575" s="160"/>
      <c r="J16575" s="333"/>
    </row>
    <row r="16576" spans="4:10" s="78" customFormat="1" ht="22.5" customHeight="1">
      <c r="D16576" s="309"/>
      <c r="E16576" s="350"/>
      <c r="G16576" s="160"/>
      <c r="J16576" s="333"/>
    </row>
    <row r="16577" spans="4:10" s="78" customFormat="1" ht="22.5" customHeight="1">
      <c r="D16577" s="309"/>
      <c r="E16577" s="350"/>
      <c r="G16577" s="160"/>
      <c r="J16577" s="333"/>
    </row>
    <row r="16578" spans="4:10" s="78" customFormat="1" ht="22.5" customHeight="1">
      <c r="D16578" s="309"/>
      <c r="E16578" s="350"/>
      <c r="G16578" s="160"/>
      <c r="J16578" s="333"/>
    </row>
    <row r="16579" spans="4:10" s="78" customFormat="1" ht="22.5" customHeight="1">
      <c r="D16579" s="309"/>
      <c r="E16579" s="350"/>
      <c r="G16579" s="160"/>
      <c r="J16579" s="333"/>
    </row>
    <row r="16580" spans="4:10" s="78" customFormat="1" ht="22.5" customHeight="1">
      <c r="D16580" s="309"/>
      <c r="E16580" s="350"/>
      <c r="G16580" s="160"/>
      <c r="J16580" s="333"/>
    </row>
    <row r="16581" spans="4:10" s="78" customFormat="1" ht="22.5" customHeight="1">
      <c r="D16581" s="309"/>
      <c r="E16581" s="350"/>
      <c r="G16581" s="160"/>
      <c r="J16581" s="333"/>
    </row>
    <row r="16582" spans="4:10" s="78" customFormat="1" ht="22.5" customHeight="1">
      <c r="D16582" s="309"/>
      <c r="E16582" s="350"/>
      <c r="G16582" s="160"/>
      <c r="J16582" s="333"/>
    </row>
    <row r="16583" spans="4:10" s="78" customFormat="1" ht="22.5" customHeight="1">
      <c r="D16583" s="309"/>
      <c r="E16583" s="350"/>
      <c r="G16583" s="160"/>
      <c r="J16583" s="333"/>
    </row>
    <row r="16584" spans="4:10" s="78" customFormat="1" ht="22.5" customHeight="1">
      <c r="D16584" s="309"/>
      <c r="E16584" s="350"/>
      <c r="G16584" s="160"/>
      <c r="J16584" s="333"/>
    </row>
    <row r="16585" spans="4:10" s="78" customFormat="1" ht="22.5" customHeight="1">
      <c r="D16585" s="309"/>
      <c r="E16585" s="350"/>
      <c r="G16585" s="160"/>
      <c r="J16585" s="333"/>
    </row>
    <row r="16586" spans="4:10" s="78" customFormat="1" ht="22.5" customHeight="1">
      <c r="D16586" s="309"/>
      <c r="E16586" s="350"/>
      <c r="G16586" s="160"/>
      <c r="J16586" s="333"/>
    </row>
    <row r="16587" spans="4:10" s="78" customFormat="1" ht="22.5" customHeight="1">
      <c r="D16587" s="309"/>
      <c r="E16587" s="350"/>
      <c r="G16587" s="160"/>
      <c r="J16587" s="333"/>
    </row>
    <row r="16588" spans="4:10" s="78" customFormat="1" ht="22.5" customHeight="1">
      <c r="D16588" s="309"/>
      <c r="E16588" s="350"/>
      <c r="G16588" s="160"/>
      <c r="J16588" s="333"/>
    </row>
    <row r="16589" spans="4:10" s="78" customFormat="1" ht="22.5" customHeight="1">
      <c r="D16589" s="309"/>
      <c r="E16589" s="350"/>
      <c r="G16589" s="160"/>
      <c r="J16589" s="333"/>
    </row>
    <row r="16590" spans="4:10" s="78" customFormat="1" ht="22.5" customHeight="1">
      <c r="D16590" s="309"/>
      <c r="E16590" s="350"/>
      <c r="G16590" s="160"/>
      <c r="J16590" s="333"/>
    </row>
    <row r="16591" spans="4:10" s="78" customFormat="1" ht="22.5" customHeight="1">
      <c r="D16591" s="309"/>
      <c r="E16591" s="350"/>
      <c r="G16591" s="160"/>
      <c r="J16591" s="333"/>
    </row>
    <row r="16592" spans="4:10" s="78" customFormat="1" ht="22.5" customHeight="1">
      <c r="D16592" s="309"/>
      <c r="E16592" s="350"/>
      <c r="G16592" s="160"/>
      <c r="J16592" s="333"/>
    </row>
    <row r="16593" spans="4:10" s="78" customFormat="1" ht="22.5" customHeight="1">
      <c r="D16593" s="309"/>
      <c r="E16593" s="350"/>
      <c r="G16593" s="160"/>
      <c r="J16593" s="333"/>
    </row>
    <row r="16594" spans="4:10" s="78" customFormat="1" ht="22.5" customHeight="1">
      <c r="D16594" s="309"/>
      <c r="E16594" s="350"/>
      <c r="G16594" s="160"/>
      <c r="J16594" s="333"/>
    </row>
    <row r="16595" spans="4:10" s="78" customFormat="1" ht="22.5" customHeight="1">
      <c r="D16595" s="309"/>
      <c r="E16595" s="350"/>
      <c r="G16595" s="160"/>
      <c r="J16595" s="333"/>
    </row>
    <row r="16596" spans="4:10" s="78" customFormat="1" ht="22.5" customHeight="1">
      <c r="D16596" s="309"/>
      <c r="E16596" s="350"/>
      <c r="G16596" s="160"/>
      <c r="J16596" s="333"/>
    </row>
    <row r="16597" spans="4:10" s="78" customFormat="1" ht="22.5" customHeight="1">
      <c r="D16597" s="309"/>
      <c r="E16597" s="350"/>
      <c r="G16597" s="160"/>
      <c r="J16597" s="333"/>
    </row>
    <row r="16598" spans="4:10" s="78" customFormat="1" ht="22.5" customHeight="1">
      <c r="D16598" s="309"/>
      <c r="E16598" s="350"/>
      <c r="G16598" s="160"/>
      <c r="J16598" s="333"/>
    </row>
    <row r="16599" spans="4:10" s="78" customFormat="1" ht="22.5" customHeight="1">
      <c r="D16599" s="309"/>
      <c r="E16599" s="350"/>
      <c r="G16599" s="160"/>
      <c r="J16599" s="333"/>
    </row>
    <row r="16600" spans="4:10" s="78" customFormat="1" ht="22.5" customHeight="1">
      <c r="D16600" s="309"/>
      <c r="E16600" s="350"/>
      <c r="G16600" s="160"/>
      <c r="J16600" s="333"/>
    </row>
    <row r="16601" spans="4:10" s="78" customFormat="1" ht="22.5" customHeight="1">
      <c r="D16601" s="309"/>
      <c r="E16601" s="350"/>
      <c r="G16601" s="160"/>
      <c r="J16601" s="333"/>
    </row>
    <row r="16602" spans="4:10" s="78" customFormat="1" ht="22.5" customHeight="1">
      <c r="D16602" s="309"/>
      <c r="E16602" s="350"/>
      <c r="G16602" s="160"/>
      <c r="J16602" s="333"/>
    </row>
    <row r="16603" spans="4:10" s="78" customFormat="1" ht="22.5" customHeight="1">
      <c r="D16603" s="309"/>
      <c r="E16603" s="350"/>
      <c r="G16603" s="160"/>
      <c r="J16603" s="333"/>
    </row>
    <row r="16604" spans="4:10" s="78" customFormat="1" ht="22.5" customHeight="1">
      <c r="D16604" s="309"/>
      <c r="E16604" s="350"/>
      <c r="G16604" s="160"/>
      <c r="J16604" s="333"/>
    </row>
    <row r="16605" spans="4:10" s="78" customFormat="1" ht="22.5" customHeight="1">
      <c r="D16605" s="309"/>
      <c r="E16605" s="350"/>
      <c r="G16605" s="160"/>
      <c r="J16605" s="333"/>
    </row>
    <row r="16606" spans="4:10" s="78" customFormat="1" ht="22.5" customHeight="1">
      <c r="D16606" s="309"/>
      <c r="E16606" s="350"/>
      <c r="G16606" s="160"/>
      <c r="J16606" s="333"/>
    </row>
    <row r="16607" spans="4:10" s="78" customFormat="1" ht="22.5" customHeight="1">
      <c r="D16607" s="309"/>
      <c r="E16607" s="350"/>
      <c r="G16607" s="160"/>
      <c r="J16607" s="333"/>
    </row>
    <row r="16608" spans="4:10" s="78" customFormat="1" ht="22.5" customHeight="1">
      <c r="D16608" s="309"/>
      <c r="E16608" s="350"/>
      <c r="G16608" s="160"/>
      <c r="J16608" s="333"/>
    </row>
    <row r="16609" spans="4:10" s="78" customFormat="1" ht="28.5" customHeight="1">
      <c r="D16609" s="309"/>
      <c r="E16609" s="350"/>
      <c r="G16609" s="160"/>
      <c r="J16609" s="333"/>
    </row>
    <row r="16610" spans="4:10" s="78" customFormat="1" ht="28.5" customHeight="1">
      <c r="D16610" s="309"/>
      <c r="E16610" s="350"/>
      <c r="G16610" s="160"/>
      <c r="J16610" s="333"/>
    </row>
    <row r="16611" spans="4:10" s="78" customFormat="1" ht="28.5" customHeight="1">
      <c r="D16611" s="309"/>
      <c r="E16611" s="350"/>
      <c r="G16611" s="160"/>
      <c r="J16611" s="333"/>
    </row>
    <row r="16612" spans="4:10" s="78" customFormat="1" ht="28.5" customHeight="1">
      <c r="D16612" s="309"/>
      <c r="E16612" s="350"/>
      <c r="G16612" s="160"/>
      <c r="J16612" s="333"/>
    </row>
    <row r="16613" spans="4:10" s="78" customFormat="1" ht="28.5" customHeight="1">
      <c r="D16613" s="309"/>
      <c r="E16613" s="350"/>
      <c r="G16613" s="160"/>
      <c r="J16613" s="333"/>
    </row>
    <row r="16614" spans="4:10" s="78" customFormat="1" ht="28.5" customHeight="1">
      <c r="D16614" s="309"/>
      <c r="E16614" s="350"/>
      <c r="G16614" s="160"/>
      <c r="J16614" s="333"/>
    </row>
    <row r="16615" spans="4:10" s="78" customFormat="1" ht="28.5" customHeight="1">
      <c r="D16615" s="309"/>
      <c r="E16615" s="350"/>
      <c r="G16615" s="160"/>
      <c r="J16615" s="333"/>
    </row>
    <row r="16616" spans="4:10" s="78" customFormat="1" ht="22.5" customHeight="1">
      <c r="D16616" s="309"/>
      <c r="E16616" s="350"/>
      <c r="G16616" s="160"/>
      <c r="J16616" s="333"/>
    </row>
    <row r="16617" spans="4:10" s="78" customFormat="1" ht="22.5" customHeight="1">
      <c r="D16617" s="309"/>
      <c r="E16617" s="350"/>
      <c r="G16617" s="160"/>
      <c r="J16617" s="333"/>
    </row>
    <row r="16618" spans="4:10" s="78" customFormat="1" ht="22.5" customHeight="1">
      <c r="D16618" s="309"/>
      <c r="E16618" s="350"/>
      <c r="G16618" s="160"/>
      <c r="J16618" s="333"/>
    </row>
    <row r="16619" spans="4:10" s="78" customFormat="1" ht="22.5" customHeight="1">
      <c r="D16619" s="309"/>
      <c r="E16619" s="350"/>
      <c r="G16619" s="160"/>
      <c r="J16619" s="333"/>
    </row>
    <row r="16620" spans="4:10" s="78" customFormat="1" ht="22.5" customHeight="1">
      <c r="D16620" s="309"/>
      <c r="E16620" s="350"/>
      <c r="G16620" s="160"/>
      <c r="J16620" s="333"/>
    </row>
    <row r="16621" spans="4:10" s="78" customFormat="1" ht="22.5" customHeight="1">
      <c r="D16621" s="309"/>
      <c r="E16621" s="350"/>
      <c r="G16621" s="160"/>
      <c r="J16621" s="333"/>
    </row>
    <row r="16622" spans="4:10" s="78" customFormat="1" ht="22.5" customHeight="1">
      <c r="D16622" s="309"/>
      <c r="E16622" s="350"/>
      <c r="G16622" s="160"/>
      <c r="J16622" s="333"/>
    </row>
    <row r="16623" spans="4:10" s="78" customFormat="1" ht="22.5" customHeight="1">
      <c r="D16623" s="309"/>
      <c r="E16623" s="350"/>
      <c r="G16623" s="160"/>
      <c r="J16623" s="333"/>
    </row>
    <row r="16624" spans="4:10" s="78" customFormat="1" ht="22.5" customHeight="1">
      <c r="D16624" s="309"/>
      <c r="E16624" s="350"/>
      <c r="G16624" s="160"/>
      <c r="J16624" s="333"/>
    </row>
    <row r="16625" spans="4:10" s="78" customFormat="1" ht="22.5" customHeight="1">
      <c r="D16625" s="309"/>
      <c r="E16625" s="350"/>
      <c r="G16625" s="160"/>
      <c r="J16625" s="333"/>
    </row>
    <row r="16626" spans="4:10" s="78" customFormat="1" ht="22.5" customHeight="1">
      <c r="D16626" s="309"/>
      <c r="E16626" s="350"/>
      <c r="G16626" s="160"/>
      <c r="J16626" s="333"/>
    </row>
    <row r="16627" spans="4:10" s="78" customFormat="1" ht="22.5" customHeight="1">
      <c r="D16627" s="309"/>
      <c r="E16627" s="350"/>
      <c r="G16627" s="160"/>
      <c r="J16627" s="333"/>
    </row>
    <row r="16628" spans="4:10" s="78" customFormat="1" ht="22.5" customHeight="1">
      <c r="D16628" s="309"/>
      <c r="E16628" s="350"/>
      <c r="G16628" s="160"/>
      <c r="J16628" s="333"/>
    </row>
    <row r="16629" spans="4:10" s="78" customFormat="1" ht="22.5" customHeight="1">
      <c r="D16629" s="309"/>
      <c r="E16629" s="350"/>
      <c r="G16629" s="160"/>
      <c r="J16629" s="333"/>
    </row>
    <row r="16630" spans="4:10" s="78" customFormat="1" ht="22.5" customHeight="1">
      <c r="D16630" s="309"/>
      <c r="E16630" s="350"/>
      <c r="G16630" s="160"/>
      <c r="J16630" s="333"/>
    </row>
    <row r="16631" spans="4:10" s="78" customFormat="1" ht="22.5" customHeight="1">
      <c r="D16631" s="309"/>
      <c r="E16631" s="350"/>
      <c r="G16631" s="160"/>
      <c r="J16631" s="333"/>
    </row>
    <row r="16632" spans="4:10" s="78" customFormat="1" ht="22.5" customHeight="1">
      <c r="D16632" s="309"/>
      <c r="E16632" s="350"/>
      <c r="G16632" s="160"/>
      <c r="J16632" s="333"/>
    </row>
    <row r="16633" spans="4:10" s="78" customFormat="1" ht="22.5" customHeight="1">
      <c r="D16633" s="309"/>
      <c r="E16633" s="350"/>
      <c r="G16633" s="160"/>
      <c r="J16633" s="333"/>
    </row>
    <row r="16634" spans="4:10" s="78" customFormat="1" ht="22.5" customHeight="1">
      <c r="D16634" s="309"/>
      <c r="E16634" s="350"/>
      <c r="G16634" s="160"/>
      <c r="J16634" s="333"/>
    </row>
    <row r="16635" spans="4:10" s="78" customFormat="1" ht="22.5" customHeight="1">
      <c r="D16635" s="309"/>
      <c r="E16635" s="350"/>
      <c r="G16635" s="160"/>
      <c r="J16635" s="333"/>
    </row>
    <row r="16636" spans="4:10" s="78" customFormat="1" ht="22.5" customHeight="1">
      <c r="D16636" s="309"/>
      <c r="E16636" s="350"/>
      <c r="G16636" s="160"/>
      <c r="J16636" s="333"/>
    </row>
    <row r="16637" spans="4:10" s="78" customFormat="1" ht="22.5" customHeight="1">
      <c r="D16637" s="309"/>
      <c r="E16637" s="350"/>
      <c r="G16637" s="160"/>
      <c r="J16637" s="333"/>
    </row>
    <row r="16638" spans="4:10" s="78" customFormat="1" ht="22.5" customHeight="1">
      <c r="D16638" s="309"/>
      <c r="E16638" s="350"/>
      <c r="G16638" s="160"/>
      <c r="J16638" s="333"/>
    </row>
    <row r="16639" spans="4:10" s="78" customFormat="1" ht="22.5" customHeight="1">
      <c r="D16639" s="309"/>
      <c r="E16639" s="350"/>
      <c r="G16639" s="160"/>
      <c r="J16639" s="333"/>
    </row>
    <row r="16640" spans="4:10" s="78" customFormat="1" ht="22.5" customHeight="1">
      <c r="D16640" s="309"/>
      <c r="E16640" s="350"/>
      <c r="G16640" s="160"/>
      <c r="J16640" s="333"/>
    </row>
    <row r="16641" spans="4:10" s="78" customFormat="1" ht="22.5" customHeight="1">
      <c r="D16641" s="309"/>
      <c r="E16641" s="350"/>
      <c r="G16641" s="160"/>
      <c r="J16641" s="333"/>
    </row>
    <row r="16642" spans="4:10" s="78" customFormat="1" ht="22.5" customHeight="1">
      <c r="D16642" s="309"/>
      <c r="E16642" s="350"/>
      <c r="G16642" s="160"/>
      <c r="J16642" s="333"/>
    </row>
    <row r="16643" spans="4:10" s="78" customFormat="1" ht="22.5" customHeight="1">
      <c r="D16643" s="309"/>
      <c r="E16643" s="350"/>
      <c r="G16643" s="160"/>
      <c r="J16643" s="333"/>
    </row>
    <row r="16644" spans="4:10" s="78" customFormat="1" ht="22.5" customHeight="1">
      <c r="D16644" s="309"/>
      <c r="E16644" s="350"/>
      <c r="G16644" s="160"/>
      <c r="J16644" s="333"/>
    </row>
    <row r="16645" spans="4:10" s="78" customFormat="1" ht="22.5" customHeight="1">
      <c r="D16645" s="309"/>
      <c r="E16645" s="350"/>
      <c r="G16645" s="160"/>
      <c r="J16645" s="333"/>
    </row>
    <row r="16646" spans="4:10" s="78" customFormat="1" ht="22.5" customHeight="1">
      <c r="D16646" s="309"/>
      <c r="E16646" s="350"/>
      <c r="G16646" s="160"/>
      <c r="J16646" s="333"/>
    </row>
    <row r="16647" spans="4:10" s="78" customFormat="1" ht="22.5" customHeight="1">
      <c r="D16647" s="309"/>
      <c r="E16647" s="350"/>
      <c r="G16647" s="160"/>
      <c r="J16647" s="333"/>
    </row>
    <row r="16648" spans="4:10" s="78" customFormat="1" ht="22.5" customHeight="1">
      <c r="D16648" s="309"/>
      <c r="E16648" s="350"/>
      <c r="G16648" s="160"/>
      <c r="J16648" s="333"/>
    </row>
    <row r="16649" spans="4:10" s="78" customFormat="1" ht="22.5" customHeight="1">
      <c r="D16649" s="309"/>
      <c r="E16649" s="350"/>
      <c r="G16649" s="160"/>
      <c r="J16649" s="333"/>
    </row>
    <row r="16650" spans="4:10" s="78" customFormat="1" ht="22.5" customHeight="1">
      <c r="D16650" s="309"/>
      <c r="E16650" s="350"/>
      <c r="G16650" s="160"/>
      <c r="J16650" s="333"/>
    </row>
    <row r="16651" spans="4:10" s="78" customFormat="1" ht="22.5" customHeight="1">
      <c r="D16651" s="309"/>
      <c r="E16651" s="350"/>
      <c r="G16651" s="160"/>
      <c r="J16651" s="333"/>
    </row>
    <row r="16652" spans="4:10" s="78" customFormat="1" ht="22.5" customHeight="1">
      <c r="D16652" s="309"/>
      <c r="E16652" s="350"/>
      <c r="G16652" s="160"/>
      <c r="J16652" s="333"/>
    </row>
    <row r="16653" spans="4:10" s="78" customFormat="1" ht="22.5" customHeight="1">
      <c r="D16653" s="309"/>
      <c r="E16653" s="350"/>
      <c r="G16653" s="160"/>
      <c r="J16653" s="333"/>
    </row>
    <row r="16654" spans="4:10" s="78" customFormat="1" ht="22.5" customHeight="1">
      <c r="D16654" s="309"/>
      <c r="E16654" s="350"/>
      <c r="G16654" s="160"/>
      <c r="J16654" s="333"/>
    </row>
    <row r="16655" spans="4:10" s="78" customFormat="1" ht="22.5" customHeight="1">
      <c r="D16655" s="309"/>
      <c r="E16655" s="350"/>
      <c r="G16655" s="160"/>
      <c r="J16655" s="333"/>
    </row>
    <row r="16656" spans="4:10" s="78" customFormat="1" ht="22.5" customHeight="1">
      <c r="D16656" s="309"/>
      <c r="E16656" s="350"/>
      <c r="G16656" s="160"/>
      <c r="J16656" s="333"/>
    </row>
    <row r="16657" spans="4:10" s="78" customFormat="1" ht="22.5" customHeight="1">
      <c r="D16657" s="309"/>
      <c r="E16657" s="350"/>
      <c r="G16657" s="160"/>
      <c r="J16657" s="333"/>
    </row>
    <row r="16658" spans="4:10" s="78" customFormat="1" ht="22.5" customHeight="1">
      <c r="D16658" s="309"/>
      <c r="E16658" s="350"/>
      <c r="G16658" s="160"/>
      <c r="J16658" s="333"/>
    </row>
    <row r="16659" spans="4:10" s="78" customFormat="1" ht="22.5" customHeight="1">
      <c r="D16659" s="309"/>
      <c r="E16659" s="350"/>
      <c r="G16659" s="160"/>
      <c r="J16659" s="333"/>
    </row>
    <row r="16660" spans="4:10" s="78" customFormat="1" ht="22.5" customHeight="1">
      <c r="D16660" s="309"/>
      <c r="E16660" s="350"/>
      <c r="G16660" s="160"/>
      <c r="J16660" s="333"/>
    </row>
    <row r="16661" spans="4:10" s="78" customFormat="1" ht="22.5" customHeight="1">
      <c r="D16661" s="309"/>
      <c r="E16661" s="350"/>
      <c r="G16661" s="160"/>
      <c r="J16661" s="333"/>
    </row>
    <row r="16662" spans="4:10" s="78" customFormat="1" ht="22.5" customHeight="1">
      <c r="D16662" s="309"/>
      <c r="E16662" s="350"/>
      <c r="G16662" s="160"/>
      <c r="J16662" s="333"/>
    </row>
    <row r="16663" spans="4:10" s="78" customFormat="1" ht="22.5" customHeight="1">
      <c r="D16663" s="309"/>
      <c r="E16663" s="350"/>
      <c r="G16663" s="160"/>
      <c r="J16663" s="333"/>
    </row>
    <row r="16664" spans="4:10" s="78" customFormat="1" ht="22.5" customHeight="1">
      <c r="D16664" s="309"/>
      <c r="E16664" s="350"/>
      <c r="G16664" s="160"/>
      <c r="J16664" s="333"/>
    </row>
    <row r="16665" spans="4:10" s="78" customFormat="1" ht="22.5" customHeight="1">
      <c r="D16665" s="309"/>
      <c r="E16665" s="350"/>
      <c r="G16665" s="160"/>
      <c r="J16665" s="333"/>
    </row>
    <row r="16666" spans="4:10" s="78" customFormat="1" ht="22.5" customHeight="1">
      <c r="D16666" s="309"/>
      <c r="E16666" s="350"/>
      <c r="G16666" s="160"/>
      <c r="J16666" s="333"/>
    </row>
    <row r="16667" spans="4:10" s="78" customFormat="1" ht="22.5" customHeight="1">
      <c r="D16667" s="309"/>
      <c r="E16667" s="350"/>
      <c r="G16667" s="160"/>
      <c r="J16667" s="333"/>
    </row>
    <row r="16668" spans="4:10" s="78" customFormat="1" ht="22.5" customHeight="1">
      <c r="D16668" s="309"/>
      <c r="E16668" s="350"/>
      <c r="G16668" s="160"/>
      <c r="J16668" s="333"/>
    </row>
    <row r="16669" spans="4:10" s="78" customFormat="1" ht="22.5" customHeight="1">
      <c r="D16669" s="309"/>
      <c r="E16669" s="350"/>
      <c r="G16669" s="160"/>
      <c r="J16669" s="333"/>
    </row>
    <row r="16670" spans="4:10" s="78" customFormat="1" ht="22.5" customHeight="1">
      <c r="D16670" s="309"/>
      <c r="E16670" s="350"/>
      <c r="G16670" s="160"/>
      <c r="J16670" s="333"/>
    </row>
    <row r="16671" spans="4:10" s="78" customFormat="1" ht="22.5" customHeight="1">
      <c r="D16671" s="309"/>
      <c r="E16671" s="350"/>
      <c r="G16671" s="160"/>
      <c r="J16671" s="333"/>
    </row>
    <row r="16672" spans="4:10" s="78" customFormat="1" ht="22.5" customHeight="1">
      <c r="D16672" s="309"/>
      <c r="E16672" s="350"/>
      <c r="G16672" s="160"/>
      <c r="J16672" s="333"/>
    </row>
    <row r="16673" spans="4:10" s="78" customFormat="1" ht="22.5" customHeight="1">
      <c r="D16673" s="309"/>
      <c r="E16673" s="350"/>
      <c r="G16673" s="160"/>
      <c r="J16673" s="333"/>
    </row>
    <row r="16674" spans="4:10" s="78" customFormat="1" ht="22.5" customHeight="1">
      <c r="D16674" s="309"/>
      <c r="E16674" s="350"/>
      <c r="G16674" s="160"/>
      <c r="J16674" s="333"/>
    </row>
    <row r="16675" spans="4:10" s="78" customFormat="1" ht="22.5" customHeight="1">
      <c r="D16675" s="309"/>
      <c r="E16675" s="350"/>
      <c r="G16675" s="160"/>
      <c r="J16675" s="333"/>
    </row>
    <row r="16676" spans="4:10" s="78" customFormat="1" ht="22.5" customHeight="1">
      <c r="D16676" s="309"/>
      <c r="E16676" s="350"/>
      <c r="G16676" s="160"/>
      <c r="J16676" s="333"/>
    </row>
    <row r="16677" spans="4:10" s="78" customFormat="1" ht="22.5" customHeight="1">
      <c r="D16677" s="309"/>
      <c r="E16677" s="350"/>
      <c r="G16677" s="160"/>
      <c r="J16677" s="333"/>
    </row>
    <row r="16678" spans="4:10" s="78" customFormat="1" ht="22.5" customHeight="1">
      <c r="D16678" s="309"/>
      <c r="E16678" s="350"/>
      <c r="G16678" s="160"/>
      <c r="J16678" s="333"/>
    </row>
    <row r="16679" spans="4:10" s="78" customFormat="1" ht="22.5" customHeight="1">
      <c r="D16679" s="309"/>
      <c r="E16679" s="350"/>
      <c r="G16679" s="160"/>
      <c r="J16679" s="333"/>
    </row>
    <row r="16680" spans="4:10" s="78" customFormat="1" ht="22.5" customHeight="1">
      <c r="D16680" s="309"/>
      <c r="E16680" s="350"/>
      <c r="G16680" s="160"/>
      <c r="J16680" s="333"/>
    </row>
    <row r="16681" spans="4:10" s="78" customFormat="1" ht="22.5" customHeight="1">
      <c r="D16681" s="309"/>
      <c r="E16681" s="350"/>
      <c r="G16681" s="160"/>
      <c r="J16681" s="333"/>
    </row>
    <row r="16682" spans="4:10" s="78" customFormat="1" ht="22.5" customHeight="1">
      <c r="D16682" s="309"/>
      <c r="E16682" s="350"/>
      <c r="G16682" s="160"/>
      <c r="J16682" s="333"/>
    </row>
    <row r="16683" spans="4:10" s="78" customFormat="1" ht="22.5" customHeight="1">
      <c r="D16683" s="309"/>
      <c r="E16683" s="350"/>
      <c r="G16683" s="160"/>
      <c r="J16683" s="333"/>
    </row>
    <row r="16684" spans="4:10" s="78" customFormat="1" ht="22.5" customHeight="1">
      <c r="D16684" s="309"/>
      <c r="E16684" s="350"/>
      <c r="G16684" s="160"/>
      <c r="J16684" s="333"/>
    </row>
    <row r="16685" spans="4:10" s="78" customFormat="1" ht="22.5" customHeight="1">
      <c r="D16685" s="309"/>
      <c r="E16685" s="350"/>
      <c r="G16685" s="160"/>
      <c r="J16685" s="333"/>
    </row>
    <row r="16686" spans="4:10" s="78" customFormat="1" ht="22.5" customHeight="1">
      <c r="D16686" s="309"/>
      <c r="E16686" s="350"/>
      <c r="G16686" s="160"/>
      <c r="J16686" s="333"/>
    </row>
    <row r="16687" spans="4:10" s="78" customFormat="1" ht="22.5" customHeight="1">
      <c r="D16687" s="309"/>
      <c r="E16687" s="350"/>
      <c r="G16687" s="160"/>
      <c r="J16687" s="333"/>
    </row>
    <row r="16688" spans="4:10" s="78" customFormat="1" ht="22.5" customHeight="1">
      <c r="D16688" s="309"/>
      <c r="E16688" s="350"/>
      <c r="G16688" s="160"/>
      <c r="J16688" s="333"/>
    </row>
    <row r="16689" spans="4:10" s="78" customFormat="1" ht="22.5" customHeight="1">
      <c r="D16689" s="309"/>
      <c r="E16689" s="350"/>
      <c r="G16689" s="160"/>
      <c r="J16689" s="333"/>
    </row>
    <row r="16690" spans="4:10" s="78" customFormat="1" ht="22.5" customHeight="1">
      <c r="D16690" s="309"/>
      <c r="E16690" s="350"/>
      <c r="G16690" s="160"/>
      <c r="J16690" s="333"/>
    </row>
    <row r="16691" spans="4:10" s="78" customFormat="1" ht="22.5" customHeight="1">
      <c r="D16691" s="309"/>
      <c r="E16691" s="350"/>
      <c r="G16691" s="160"/>
      <c r="J16691" s="333"/>
    </row>
    <row r="16692" spans="4:10" s="78" customFormat="1" ht="22.5" customHeight="1">
      <c r="D16692" s="309"/>
      <c r="E16692" s="350"/>
      <c r="G16692" s="160"/>
      <c r="J16692" s="333"/>
    </row>
    <row r="16693" spans="4:10" s="78" customFormat="1" ht="22.5" customHeight="1">
      <c r="D16693" s="309"/>
      <c r="E16693" s="350"/>
      <c r="G16693" s="160"/>
      <c r="J16693" s="333"/>
    </row>
    <row r="16694" spans="4:10" s="78" customFormat="1" ht="22.5" customHeight="1">
      <c r="D16694" s="309"/>
      <c r="E16694" s="350"/>
      <c r="G16694" s="160"/>
      <c r="J16694" s="333"/>
    </row>
    <row r="16695" spans="4:10" s="78" customFormat="1" ht="22.5" customHeight="1">
      <c r="D16695" s="309"/>
      <c r="E16695" s="350"/>
      <c r="G16695" s="160"/>
      <c r="J16695" s="333"/>
    </row>
    <row r="16696" spans="4:10" s="78" customFormat="1" ht="22.5" customHeight="1">
      <c r="D16696" s="309"/>
      <c r="E16696" s="350"/>
      <c r="G16696" s="160"/>
      <c r="J16696" s="333"/>
    </row>
    <row r="16697" spans="4:10" s="78" customFormat="1" ht="22.5" customHeight="1">
      <c r="D16697" s="309"/>
      <c r="E16697" s="350"/>
      <c r="G16697" s="160"/>
      <c r="J16697" s="333"/>
    </row>
    <row r="16698" spans="4:10" s="78" customFormat="1" ht="22.5" customHeight="1">
      <c r="D16698" s="309"/>
      <c r="E16698" s="350"/>
      <c r="G16698" s="160"/>
      <c r="J16698" s="333"/>
    </row>
    <row r="16699" spans="4:10" s="78" customFormat="1" ht="22.5" customHeight="1">
      <c r="D16699" s="309"/>
      <c r="E16699" s="350"/>
      <c r="G16699" s="160"/>
      <c r="J16699" s="333"/>
    </row>
    <row r="16700" spans="4:10" s="78" customFormat="1" ht="22.5" customHeight="1">
      <c r="D16700" s="309"/>
      <c r="E16700" s="350"/>
      <c r="G16700" s="160"/>
      <c r="J16700" s="333"/>
    </row>
    <row r="16701" spans="4:10" s="78" customFormat="1" ht="22.5" customHeight="1">
      <c r="D16701" s="309"/>
      <c r="E16701" s="350"/>
      <c r="G16701" s="160"/>
      <c r="J16701" s="333"/>
    </row>
    <row r="16702" spans="4:10" s="78" customFormat="1" ht="22.5" customHeight="1">
      <c r="D16702" s="309"/>
      <c r="E16702" s="350"/>
      <c r="G16702" s="160"/>
      <c r="J16702" s="333"/>
    </row>
    <row r="16703" spans="4:10" s="78" customFormat="1" ht="22.5" customHeight="1">
      <c r="D16703" s="309"/>
      <c r="E16703" s="350"/>
      <c r="G16703" s="160"/>
      <c r="J16703" s="333"/>
    </row>
    <row r="16704" spans="4:10" s="78" customFormat="1" ht="22.5" customHeight="1">
      <c r="D16704" s="309"/>
      <c r="E16704" s="350"/>
      <c r="G16704" s="160"/>
      <c r="J16704" s="333"/>
    </row>
    <row r="16705" spans="4:10" s="78" customFormat="1" ht="22.5" customHeight="1">
      <c r="D16705" s="309"/>
      <c r="E16705" s="350"/>
      <c r="G16705" s="160"/>
      <c r="J16705" s="333"/>
    </row>
    <row r="16706" spans="4:10" s="78" customFormat="1" ht="22.5" customHeight="1">
      <c r="D16706" s="309"/>
      <c r="E16706" s="350"/>
      <c r="G16706" s="160"/>
      <c r="J16706" s="333"/>
    </row>
    <row r="16707" spans="4:10" s="78" customFormat="1" ht="22.5" customHeight="1">
      <c r="D16707" s="309"/>
      <c r="E16707" s="350"/>
      <c r="G16707" s="160"/>
      <c r="J16707" s="333"/>
    </row>
    <row r="16708" spans="4:10" s="78" customFormat="1" ht="22.5" customHeight="1">
      <c r="D16708" s="309"/>
      <c r="E16708" s="350"/>
      <c r="G16708" s="160"/>
      <c r="J16708" s="333"/>
    </row>
    <row r="16709" spans="4:10" s="78" customFormat="1" ht="22.5" customHeight="1">
      <c r="D16709" s="309"/>
      <c r="E16709" s="350"/>
      <c r="G16709" s="160"/>
      <c r="J16709" s="333"/>
    </row>
    <row r="16710" spans="4:10" s="78" customFormat="1" ht="22.5" customHeight="1">
      <c r="D16710" s="309"/>
      <c r="E16710" s="350"/>
      <c r="G16710" s="160"/>
      <c r="J16710" s="333"/>
    </row>
    <row r="16711" spans="4:10" s="78" customFormat="1" ht="22.5" customHeight="1">
      <c r="D16711" s="309"/>
      <c r="E16711" s="350"/>
      <c r="G16711" s="160"/>
      <c r="J16711" s="333"/>
    </row>
    <row r="16712" spans="4:10" s="78" customFormat="1" ht="22.5" customHeight="1">
      <c r="D16712" s="309"/>
      <c r="E16712" s="350"/>
      <c r="G16712" s="160"/>
      <c r="J16712" s="333"/>
    </row>
    <row r="16713" spans="4:10" s="78" customFormat="1" ht="22.5" customHeight="1">
      <c r="D16713" s="309"/>
      <c r="E16713" s="350"/>
      <c r="G16713" s="160"/>
      <c r="J16713" s="333"/>
    </row>
    <row r="16714" spans="4:10" s="78" customFormat="1" ht="22.5" customHeight="1">
      <c r="D16714" s="309"/>
      <c r="E16714" s="350"/>
      <c r="G16714" s="160"/>
      <c r="J16714" s="333"/>
    </row>
    <row r="16715" spans="4:10" s="78" customFormat="1" ht="22.5" customHeight="1">
      <c r="D16715" s="309"/>
      <c r="E16715" s="350"/>
      <c r="G16715" s="160"/>
      <c r="J16715" s="333"/>
    </row>
    <row r="16716" spans="4:10" s="78" customFormat="1" ht="22.5" customHeight="1">
      <c r="D16716" s="309"/>
      <c r="E16716" s="350"/>
      <c r="G16716" s="160"/>
      <c r="J16716" s="333"/>
    </row>
    <row r="16717" spans="4:10" s="78" customFormat="1" ht="22.5" customHeight="1">
      <c r="D16717" s="309"/>
      <c r="E16717" s="350"/>
      <c r="G16717" s="160"/>
      <c r="J16717" s="333"/>
    </row>
    <row r="16718" spans="4:10" s="78" customFormat="1" ht="22.5" customHeight="1">
      <c r="D16718" s="309"/>
      <c r="E16718" s="350"/>
      <c r="G16718" s="160"/>
      <c r="J16718" s="333"/>
    </row>
    <row r="16719" spans="4:10" s="78" customFormat="1" ht="22.5" customHeight="1">
      <c r="D16719" s="309"/>
      <c r="E16719" s="350"/>
      <c r="G16719" s="160"/>
      <c r="J16719" s="333"/>
    </row>
    <row r="16720" spans="4:10" s="78" customFormat="1" ht="22.5" customHeight="1">
      <c r="D16720" s="309"/>
      <c r="E16720" s="350"/>
      <c r="G16720" s="160"/>
      <c r="J16720" s="333"/>
    </row>
    <row r="16721" spans="4:10" s="78" customFormat="1" ht="22.5" customHeight="1">
      <c r="D16721" s="309"/>
      <c r="E16721" s="350"/>
      <c r="G16721" s="160"/>
      <c r="J16721" s="333"/>
    </row>
    <row r="16722" spans="4:10" s="78" customFormat="1" ht="22.5" customHeight="1">
      <c r="D16722" s="309"/>
      <c r="E16722" s="350"/>
      <c r="G16722" s="160"/>
      <c r="J16722" s="333"/>
    </row>
    <row r="16723" spans="4:10" s="78" customFormat="1" ht="22.5" customHeight="1">
      <c r="D16723" s="309"/>
      <c r="E16723" s="350"/>
      <c r="G16723" s="160"/>
      <c r="J16723" s="333"/>
    </row>
    <row r="16724" spans="4:10" s="78" customFormat="1" ht="22.5" customHeight="1">
      <c r="D16724" s="309"/>
      <c r="E16724" s="350"/>
      <c r="G16724" s="160"/>
      <c r="J16724" s="333"/>
    </row>
    <row r="16725" spans="4:10" s="78" customFormat="1" ht="22.5" customHeight="1">
      <c r="D16725" s="309"/>
      <c r="E16725" s="350"/>
      <c r="G16725" s="160"/>
      <c r="J16725" s="333"/>
    </row>
    <row r="16726" spans="4:10" s="78" customFormat="1" ht="22.5" customHeight="1">
      <c r="D16726" s="309"/>
      <c r="E16726" s="350"/>
      <c r="G16726" s="160"/>
      <c r="J16726" s="333"/>
    </row>
    <row r="16727" spans="4:10" s="78" customFormat="1" ht="22.5" customHeight="1">
      <c r="D16727" s="309"/>
      <c r="E16727" s="350"/>
      <c r="G16727" s="160"/>
      <c r="J16727" s="333"/>
    </row>
    <row r="16728" spans="4:10" s="78" customFormat="1" ht="22.5" customHeight="1">
      <c r="D16728" s="309"/>
      <c r="E16728" s="350"/>
      <c r="G16728" s="160"/>
      <c r="J16728" s="333"/>
    </row>
    <row r="16729" spans="4:10" s="78" customFormat="1" ht="22.5" customHeight="1">
      <c r="D16729" s="309"/>
      <c r="E16729" s="350"/>
      <c r="G16729" s="160"/>
      <c r="J16729" s="333"/>
    </row>
    <row r="16730" spans="4:10" s="78" customFormat="1" ht="22.5" customHeight="1">
      <c r="D16730" s="309"/>
      <c r="E16730" s="350"/>
      <c r="G16730" s="160"/>
      <c r="J16730" s="333"/>
    </row>
    <row r="16731" spans="4:10" s="78" customFormat="1" ht="22.5" customHeight="1">
      <c r="D16731" s="309"/>
      <c r="E16731" s="350"/>
      <c r="G16731" s="160"/>
      <c r="J16731" s="333"/>
    </row>
    <row r="16732" spans="4:10" s="78" customFormat="1" ht="22.5" customHeight="1">
      <c r="D16732" s="309"/>
      <c r="E16732" s="350"/>
      <c r="G16732" s="160"/>
      <c r="J16732" s="333"/>
    </row>
    <row r="16733" spans="4:10" s="78" customFormat="1" ht="22.5" customHeight="1">
      <c r="D16733" s="309"/>
      <c r="E16733" s="350"/>
      <c r="G16733" s="160"/>
      <c r="J16733" s="333"/>
    </row>
    <row r="16734" spans="4:10" s="78" customFormat="1" ht="22.5" customHeight="1">
      <c r="D16734" s="309"/>
      <c r="E16734" s="350"/>
      <c r="G16734" s="160"/>
      <c r="J16734" s="333"/>
    </row>
    <row r="16735" spans="4:10" s="78" customFormat="1" ht="22.5" customHeight="1">
      <c r="D16735" s="309"/>
      <c r="E16735" s="350"/>
      <c r="G16735" s="160"/>
      <c r="J16735" s="333"/>
    </row>
    <row r="16736" spans="4:10" s="78" customFormat="1" ht="22.5" customHeight="1">
      <c r="D16736" s="309"/>
      <c r="E16736" s="350"/>
      <c r="G16736" s="160"/>
      <c r="J16736" s="333"/>
    </row>
    <row r="16737" spans="4:10" s="78" customFormat="1" ht="22.5" customHeight="1">
      <c r="D16737" s="309"/>
      <c r="E16737" s="350"/>
      <c r="G16737" s="160"/>
      <c r="J16737" s="333"/>
    </row>
    <row r="16738" spans="4:10" s="78" customFormat="1" ht="22.5" customHeight="1">
      <c r="D16738" s="309"/>
      <c r="E16738" s="350"/>
      <c r="G16738" s="160"/>
      <c r="J16738" s="333"/>
    </row>
    <row r="16739" spans="4:10" s="78" customFormat="1" ht="22.5" customHeight="1">
      <c r="D16739" s="309"/>
      <c r="E16739" s="350"/>
      <c r="G16739" s="160"/>
      <c r="J16739" s="333"/>
    </row>
    <row r="16740" spans="4:10" s="78" customFormat="1" ht="22.5" customHeight="1">
      <c r="D16740" s="309"/>
      <c r="E16740" s="350"/>
      <c r="G16740" s="160"/>
      <c r="J16740" s="333"/>
    </row>
    <row r="16741" spans="4:10" s="78" customFormat="1" ht="22.5" customHeight="1">
      <c r="D16741" s="309"/>
      <c r="E16741" s="350"/>
      <c r="G16741" s="160"/>
      <c r="J16741" s="333"/>
    </row>
    <row r="16742" spans="4:10" s="78" customFormat="1" ht="22.5" customHeight="1">
      <c r="D16742" s="309"/>
      <c r="E16742" s="350"/>
      <c r="G16742" s="160"/>
      <c r="J16742" s="333"/>
    </row>
    <row r="16743" spans="4:10" s="78" customFormat="1" ht="22.5" customHeight="1">
      <c r="D16743" s="309"/>
      <c r="E16743" s="350"/>
      <c r="G16743" s="160"/>
      <c r="J16743" s="333"/>
    </row>
    <row r="16744" spans="4:10" s="78" customFormat="1" ht="22.5" customHeight="1">
      <c r="D16744" s="309"/>
      <c r="E16744" s="350"/>
      <c r="G16744" s="160"/>
      <c r="J16744" s="333"/>
    </row>
    <row r="16745" spans="4:10" s="78" customFormat="1" ht="22.5" customHeight="1">
      <c r="D16745" s="309"/>
      <c r="E16745" s="350"/>
      <c r="G16745" s="160"/>
      <c r="J16745" s="333"/>
    </row>
    <row r="16746" spans="4:10" s="78" customFormat="1" ht="22.5" customHeight="1">
      <c r="D16746" s="309"/>
      <c r="E16746" s="350"/>
      <c r="G16746" s="160"/>
      <c r="J16746" s="333"/>
    </row>
    <row r="16747" spans="4:10" s="78" customFormat="1" ht="22.5" customHeight="1">
      <c r="D16747" s="309"/>
      <c r="E16747" s="350"/>
      <c r="G16747" s="160"/>
      <c r="J16747" s="333"/>
    </row>
    <row r="16748" spans="4:10" s="78" customFormat="1" ht="22.5" customHeight="1">
      <c r="D16748" s="309"/>
      <c r="E16748" s="350"/>
      <c r="G16748" s="160"/>
      <c r="J16748" s="333"/>
    </row>
    <row r="16749" spans="4:10" s="78" customFormat="1" ht="22.5" customHeight="1">
      <c r="D16749" s="309"/>
      <c r="E16749" s="350"/>
      <c r="G16749" s="160"/>
      <c r="J16749" s="333"/>
    </row>
    <row r="16750" spans="4:10" s="78" customFormat="1" ht="22.5" customHeight="1">
      <c r="D16750" s="309"/>
      <c r="E16750" s="350"/>
      <c r="G16750" s="160"/>
      <c r="J16750" s="333"/>
    </row>
    <row r="16751" spans="4:10" s="78" customFormat="1" ht="22.5" customHeight="1">
      <c r="D16751" s="309"/>
      <c r="E16751" s="350"/>
      <c r="G16751" s="160"/>
      <c r="J16751" s="333"/>
    </row>
    <row r="16752" spans="4:10" s="78" customFormat="1" ht="22.5" customHeight="1">
      <c r="D16752" s="309"/>
      <c r="E16752" s="350"/>
      <c r="G16752" s="160"/>
      <c r="J16752" s="333"/>
    </row>
    <row r="16753" spans="4:10" s="78" customFormat="1" ht="22.5" customHeight="1">
      <c r="D16753" s="309"/>
      <c r="E16753" s="350"/>
      <c r="G16753" s="160"/>
      <c r="J16753" s="333"/>
    </row>
    <row r="16754" spans="4:10" s="78" customFormat="1" ht="22.5" customHeight="1">
      <c r="D16754" s="309"/>
      <c r="E16754" s="350"/>
      <c r="G16754" s="160"/>
      <c r="J16754" s="333"/>
    </row>
    <row r="16755" spans="4:10" s="78" customFormat="1" ht="22.5" customHeight="1">
      <c r="D16755" s="309"/>
      <c r="E16755" s="350"/>
      <c r="G16755" s="160"/>
      <c r="J16755" s="333"/>
    </row>
    <row r="16756" spans="4:10" s="78" customFormat="1" ht="22.5" customHeight="1">
      <c r="D16756" s="309"/>
      <c r="E16756" s="350"/>
      <c r="G16756" s="160"/>
      <c r="J16756" s="333"/>
    </row>
    <row r="16757" spans="4:10" s="78" customFormat="1" ht="22.5" customHeight="1">
      <c r="D16757" s="309"/>
      <c r="E16757" s="350"/>
      <c r="G16757" s="160"/>
      <c r="J16757" s="333"/>
    </row>
    <row r="16758" spans="4:10" s="78" customFormat="1" ht="22.5" customHeight="1">
      <c r="D16758" s="309"/>
      <c r="E16758" s="350"/>
      <c r="G16758" s="160"/>
      <c r="J16758" s="333"/>
    </row>
    <row r="16759" spans="4:10" s="78" customFormat="1" ht="22.5" customHeight="1">
      <c r="D16759" s="309"/>
      <c r="E16759" s="350"/>
      <c r="G16759" s="160"/>
      <c r="J16759" s="333"/>
    </row>
    <row r="16760" spans="4:10" s="78" customFormat="1" ht="22.5" customHeight="1">
      <c r="D16760" s="309"/>
      <c r="E16760" s="350"/>
      <c r="G16760" s="160"/>
      <c r="J16760" s="333"/>
    </row>
    <row r="16761" spans="4:10" s="78" customFormat="1" ht="22.5" customHeight="1">
      <c r="D16761" s="309"/>
      <c r="E16761" s="350"/>
      <c r="G16761" s="160"/>
      <c r="J16761" s="333"/>
    </row>
    <row r="16762" spans="4:10" s="78" customFormat="1" ht="22.5" customHeight="1">
      <c r="D16762" s="309"/>
      <c r="E16762" s="350"/>
      <c r="G16762" s="160"/>
      <c r="J16762" s="333"/>
    </row>
    <row r="16763" spans="4:10" s="78" customFormat="1" ht="22.5" customHeight="1">
      <c r="D16763" s="309"/>
      <c r="E16763" s="350"/>
      <c r="G16763" s="160"/>
      <c r="J16763" s="333"/>
    </row>
    <row r="16764" spans="4:10" s="78" customFormat="1" ht="22.5" customHeight="1">
      <c r="D16764" s="309"/>
      <c r="E16764" s="350"/>
      <c r="G16764" s="160"/>
      <c r="J16764" s="333"/>
    </row>
    <row r="16765" spans="4:10" s="78" customFormat="1" ht="22.5" customHeight="1">
      <c r="D16765" s="309"/>
      <c r="E16765" s="350"/>
      <c r="G16765" s="160"/>
      <c r="J16765" s="333"/>
    </row>
    <row r="16766" spans="4:10" s="78" customFormat="1" ht="22.5" customHeight="1">
      <c r="D16766" s="309"/>
      <c r="E16766" s="350"/>
      <c r="G16766" s="160"/>
      <c r="J16766" s="333"/>
    </row>
    <row r="16767" spans="4:10" s="78" customFormat="1" ht="22.5" customHeight="1">
      <c r="D16767" s="309"/>
      <c r="E16767" s="350"/>
      <c r="G16767" s="160"/>
      <c r="J16767" s="333"/>
    </row>
    <row r="16768" spans="4:10" s="78" customFormat="1" ht="22.5" customHeight="1">
      <c r="D16768" s="309"/>
      <c r="E16768" s="350"/>
      <c r="G16768" s="160"/>
      <c r="J16768" s="333"/>
    </row>
    <row r="16769" spans="4:10" s="78" customFormat="1" ht="22.5" customHeight="1">
      <c r="D16769" s="309"/>
      <c r="E16769" s="350"/>
      <c r="G16769" s="160"/>
      <c r="J16769" s="333"/>
    </row>
    <row r="16770" spans="4:10" s="78" customFormat="1" ht="22.5" customHeight="1">
      <c r="D16770" s="309"/>
      <c r="E16770" s="350"/>
      <c r="G16770" s="160"/>
      <c r="J16770" s="333"/>
    </row>
    <row r="16771" spans="4:10" s="78" customFormat="1" ht="22.5" customHeight="1">
      <c r="D16771" s="309"/>
      <c r="E16771" s="350"/>
      <c r="G16771" s="160"/>
      <c r="J16771" s="333"/>
    </row>
    <row r="16772" spans="4:10" s="78" customFormat="1" ht="22.5" customHeight="1">
      <c r="D16772" s="309"/>
      <c r="E16772" s="350"/>
      <c r="G16772" s="160"/>
      <c r="J16772" s="333"/>
    </row>
    <row r="16773" spans="4:10" s="78" customFormat="1" ht="22.5" customHeight="1">
      <c r="D16773" s="309"/>
      <c r="E16773" s="350"/>
      <c r="G16773" s="160"/>
      <c r="J16773" s="333"/>
    </row>
    <row r="16774" spans="4:10" s="78" customFormat="1" ht="22.5" customHeight="1">
      <c r="D16774" s="309"/>
      <c r="E16774" s="350"/>
      <c r="G16774" s="160"/>
      <c r="J16774" s="333"/>
    </row>
    <row r="16775" spans="4:10" s="78" customFormat="1" ht="22.5" customHeight="1">
      <c r="D16775" s="309"/>
      <c r="E16775" s="350"/>
      <c r="G16775" s="160"/>
      <c r="J16775" s="333"/>
    </row>
    <row r="16776" spans="4:10" s="78" customFormat="1" ht="22.5" customHeight="1">
      <c r="D16776" s="309"/>
      <c r="E16776" s="350"/>
      <c r="G16776" s="160"/>
      <c r="J16776" s="333"/>
    </row>
    <row r="16777" spans="4:10" s="78" customFormat="1" ht="22.5" customHeight="1">
      <c r="D16777" s="309"/>
      <c r="E16777" s="350"/>
      <c r="G16777" s="160"/>
      <c r="J16777" s="333"/>
    </row>
    <row r="16778" spans="4:10" s="78" customFormat="1" ht="22.5" customHeight="1">
      <c r="D16778" s="309"/>
      <c r="E16778" s="350"/>
      <c r="G16778" s="160"/>
      <c r="J16778" s="333"/>
    </row>
    <row r="16779" spans="4:10" s="78" customFormat="1" ht="22.5" customHeight="1">
      <c r="D16779" s="309"/>
      <c r="E16779" s="350"/>
      <c r="G16779" s="160"/>
      <c r="J16779" s="333"/>
    </row>
    <row r="16780" spans="4:10" s="78" customFormat="1" ht="22.5" customHeight="1">
      <c r="D16780" s="309"/>
      <c r="E16780" s="350"/>
      <c r="G16780" s="160"/>
      <c r="J16780" s="333"/>
    </row>
    <row r="16781" spans="4:10" s="78" customFormat="1" ht="22.5" customHeight="1">
      <c r="D16781" s="309"/>
      <c r="E16781" s="350"/>
      <c r="G16781" s="160"/>
      <c r="J16781" s="333"/>
    </row>
    <row r="16782" spans="4:10" s="78" customFormat="1" ht="22.5" customHeight="1">
      <c r="D16782" s="309"/>
      <c r="E16782" s="350"/>
      <c r="G16782" s="160"/>
      <c r="J16782" s="333"/>
    </row>
    <row r="16783" spans="4:10" s="78" customFormat="1" ht="22.5" customHeight="1">
      <c r="D16783" s="309"/>
      <c r="E16783" s="350"/>
      <c r="G16783" s="160"/>
      <c r="J16783" s="333"/>
    </row>
    <row r="16784" spans="4:10" s="78" customFormat="1" ht="22.5" customHeight="1">
      <c r="D16784" s="309"/>
      <c r="E16784" s="350"/>
      <c r="G16784" s="160"/>
      <c r="J16784" s="333"/>
    </row>
    <row r="16785" spans="4:10" s="78" customFormat="1" ht="22.5" customHeight="1">
      <c r="D16785" s="309"/>
      <c r="E16785" s="350"/>
      <c r="G16785" s="160"/>
      <c r="J16785" s="333"/>
    </row>
    <row r="16786" spans="4:10" s="78" customFormat="1" ht="22.5" customHeight="1">
      <c r="D16786" s="309"/>
      <c r="E16786" s="350"/>
      <c r="G16786" s="160"/>
      <c r="J16786" s="333"/>
    </row>
    <row r="16787" spans="4:10" s="78" customFormat="1" ht="22.5" customHeight="1">
      <c r="D16787" s="309"/>
      <c r="E16787" s="350"/>
      <c r="G16787" s="160"/>
      <c r="J16787" s="333"/>
    </row>
    <row r="16788" spans="4:10" s="78" customFormat="1" ht="22.5" customHeight="1">
      <c r="D16788" s="309"/>
      <c r="E16788" s="350"/>
      <c r="G16788" s="160"/>
      <c r="J16788" s="333"/>
    </row>
    <row r="16789" spans="4:10" s="78" customFormat="1" ht="22.5" customHeight="1">
      <c r="D16789" s="309"/>
      <c r="E16789" s="350"/>
      <c r="G16789" s="160"/>
      <c r="J16789" s="333"/>
    </row>
    <row r="16790" spans="4:10" s="78" customFormat="1" ht="22.5" customHeight="1">
      <c r="D16790" s="309"/>
      <c r="E16790" s="350"/>
      <c r="G16790" s="160"/>
      <c r="J16790" s="333"/>
    </row>
    <row r="16791" spans="4:10" s="78" customFormat="1" ht="22.5" customHeight="1">
      <c r="D16791" s="309"/>
      <c r="E16791" s="350"/>
      <c r="G16791" s="160"/>
      <c r="J16791" s="333"/>
    </row>
    <row r="16792" spans="4:10" s="78" customFormat="1" ht="22.5" customHeight="1">
      <c r="D16792" s="309"/>
      <c r="E16792" s="350"/>
      <c r="G16792" s="160"/>
      <c r="J16792" s="333"/>
    </row>
    <row r="16793" spans="4:10" s="78" customFormat="1" ht="22.5" customHeight="1">
      <c r="D16793" s="309"/>
      <c r="E16793" s="350"/>
      <c r="G16793" s="160"/>
      <c r="J16793" s="333"/>
    </row>
    <row r="16794" spans="4:10" s="78" customFormat="1" ht="22.5" customHeight="1">
      <c r="D16794" s="309"/>
      <c r="E16794" s="350"/>
      <c r="G16794" s="160"/>
      <c r="J16794" s="333"/>
    </row>
    <row r="16795" spans="4:10" s="78" customFormat="1" ht="22.5" customHeight="1">
      <c r="D16795" s="309"/>
      <c r="E16795" s="350"/>
      <c r="G16795" s="160"/>
      <c r="J16795" s="333"/>
    </row>
    <row r="16796" spans="4:10" s="78" customFormat="1" ht="22.5" customHeight="1">
      <c r="D16796" s="309"/>
      <c r="E16796" s="350"/>
      <c r="G16796" s="160"/>
      <c r="J16796" s="333"/>
    </row>
    <row r="16797" spans="4:10" s="78" customFormat="1" ht="22.5" customHeight="1">
      <c r="D16797" s="309"/>
      <c r="E16797" s="350"/>
      <c r="G16797" s="160"/>
      <c r="J16797" s="333"/>
    </row>
    <row r="16798" spans="4:10" s="78" customFormat="1" ht="22.5" customHeight="1">
      <c r="D16798" s="309"/>
      <c r="E16798" s="350"/>
      <c r="G16798" s="160"/>
      <c r="J16798" s="333"/>
    </row>
    <row r="16799" spans="4:10" s="78" customFormat="1" ht="22.5" customHeight="1">
      <c r="D16799" s="309"/>
      <c r="E16799" s="350"/>
      <c r="G16799" s="160"/>
      <c r="J16799" s="333"/>
    </row>
    <row r="16800" spans="4:10" s="78" customFormat="1" ht="22.5" customHeight="1">
      <c r="D16800" s="309"/>
      <c r="E16800" s="350"/>
      <c r="G16800" s="160"/>
      <c r="J16800" s="333"/>
    </row>
    <row r="16801" spans="4:10" s="78" customFormat="1" ht="22.5" customHeight="1">
      <c r="D16801" s="309"/>
      <c r="E16801" s="350"/>
      <c r="G16801" s="160"/>
      <c r="J16801" s="333"/>
    </row>
    <row r="16802" spans="4:10" s="78" customFormat="1" ht="22.5" customHeight="1">
      <c r="D16802" s="309"/>
      <c r="E16802" s="350"/>
      <c r="G16802" s="160"/>
      <c r="J16802" s="333"/>
    </row>
    <row r="16803" spans="4:10" s="78" customFormat="1" ht="22.5" customHeight="1">
      <c r="D16803" s="309"/>
      <c r="E16803" s="350"/>
      <c r="G16803" s="160"/>
      <c r="J16803" s="333"/>
    </row>
    <row r="16804" spans="4:10" s="78" customFormat="1" ht="22.5" customHeight="1">
      <c r="D16804" s="309"/>
      <c r="E16804" s="350"/>
      <c r="G16804" s="160"/>
      <c r="J16804" s="333"/>
    </row>
    <row r="16805" spans="4:10" s="78" customFormat="1" ht="22.5" customHeight="1">
      <c r="D16805" s="309"/>
      <c r="E16805" s="350"/>
      <c r="G16805" s="160"/>
      <c r="J16805" s="333"/>
    </row>
    <row r="16806" spans="4:10" s="78" customFormat="1" ht="22.5" customHeight="1">
      <c r="D16806" s="309"/>
      <c r="E16806" s="350"/>
      <c r="G16806" s="160"/>
      <c r="J16806" s="333"/>
    </row>
    <row r="16807" spans="4:10" s="78" customFormat="1" ht="22.5" customHeight="1">
      <c r="D16807" s="309"/>
      <c r="E16807" s="350"/>
      <c r="G16807" s="160"/>
      <c r="J16807" s="333"/>
    </row>
    <row r="16808" spans="4:10" s="78" customFormat="1" ht="22.5" customHeight="1">
      <c r="D16808" s="309"/>
      <c r="E16808" s="350"/>
      <c r="G16808" s="160"/>
      <c r="J16808" s="333"/>
    </row>
    <row r="16809" spans="4:10" s="78" customFormat="1" ht="22.5" customHeight="1">
      <c r="D16809" s="309"/>
      <c r="E16809" s="350"/>
      <c r="G16809" s="160"/>
      <c r="J16809" s="333"/>
    </row>
    <row r="16810" spans="4:10" s="78" customFormat="1" ht="22.5" customHeight="1">
      <c r="D16810" s="309"/>
      <c r="E16810" s="350"/>
      <c r="G16810" s="160"/>
      <c r="J16810" s="333"/>
    </row>
    <row r="16811" spans="4:10" s="78" customFormat="1" ht="22.5" customHeight="1">
      <c r="D16811" s="309"/>
      <c r="E16811" s="350"/>
      <c r="G16811" s="160"/>
      <c r="J16811" s="333"/>
    </row>
    <row r="16812" spans="4:10" s="78" customFormat="1" ht="22.5" customHeight="1">
      <c r="D16812" s="309"/>
      <c r="E16812" s="350"/>
      <c r="G16812" s="160"/>
      <c r="J16812" s="333"/>
    </row>
    <row r="16813" spans="4:10" s="78" customFormat="1" ht="22.5" customHeight="1">
      <c r="D16813" s="309"/>
      <c r="E16813" s="350"/>
      <c r="G16813" s="160"/>
      <c r="J16813" s="333"/>
    </row>
    <row r="16814" spans="4:10" s="78" customFormat="1" ht="22.5" customHeight="1">
      <c r="D16814" s="309"/>
      <c r="E16814" s="350"/>
      <c r="G16814" s="160"/>
      <c r="J16814" s="333"/>
    </row>
    <row r="16815" spans="4:10" s="78" customFormat="1" ht="22.5" customHeight="1">
      <c r="D16815" s="309"/>
      <c r="E16815" s="350"/>
      <c r="G16815" s="160"/>
      <c r="J16815" s="333"/>
    </row>
    <row r="16816" spans="4:10" s="78" customFormat="1" ht="22.5" customHeight="1">
      <c r="D16816" s="309"/>
      <c r="E16816" s="350"/>
      <c r="G16816" s="160"/>
      <c r="J16816" s="333"/>
    </row>
    <row r="16817" spans="4:10" s="78" customFormat="1" ht="22.5" customHeight="1">
      <c r="D16817" s="309"/>
      <c r="E16817" s="350"/>
      <c r="G16817" s="160"/>
      <c r="J16817" s="333"/>
    </row>
    <row r="16818" spans="4:10" s="78" customFormat="1" ht="22.5" customHeight="1">
      <c r="D16818" s="309"/>
      <c r="E16818" s="350"/>
      <c r="G16818" s="160"/>
      <c r="J16818" s="333"/>
    </row>
    <row r="16819" spans="4:10" s="78" customFormat="1" ht="22.5" customHeight="1">
      <c r="D16819" s="309"/>
      <c r="E16819" s="350"/>
      <c r="G16819" s="160"/>
      <c r="J16819" s="333"/>
    </row>
    <row r="16820" spans="4:10" s="78" customFormat="1" ht="22.5" customHeight="1">
      <c r="D16820" s="309"/>
      <c r="E16820" s="350"/>
      <c r="G16820" s="160"/>
      <c r="J16820" s="333"/>
    </row>
    <row r="16821" spans="4:10" s="78" customFormat="1" ht="22.5" customHeight="1">
      <c r="D16821" s="309"/>
      <c r="E16821" s="350"/>
      <c r="G16821" s="160"/>
      <c r="J16821" s="333"/>
    </row>
    <row r="16822" spans="4:10" s="78" customFormat="1" ht="22.5" customHeight="1">
      <c r="D16822" s="309"/>
      <c r="E16822" s="350"/>
      <c r="G16822" s="160"/>
      <c r="J16822" s="333"/>
    </row>
    <row r="16823" spans="4:10" s="78" customFormat="1" ht="22.5" customHeight="1">
      <c r="D16823" s="309"/>
      <c r="E16823" s="350"/>
      <c r="G16823" s="160"/>
      <c r="J16823" s="333"/>
    </row>
    <row r="16824" spans="4:10" s="78" customFormat="1" ht="22.5" customHeight="1">
      <c r="D16824" s="309"/>
      <c r="E16824" s="350"/>
      <c r="G16824" s="160"/>
      <c r="J16824" s="333"/>
    </row>
    <row r="16825" spans="4:10" s="78" customFormat="1" ht="22.5" customHeight="1">
      <c r="D16825" s="309"/>
      <c r="E16825" s="350"/>
      <c r="G16825" s="160"/>
      <c r="J16825" s="333"/>
    </row>
    <row r="16826" spans="4:10" s="78" customFormat="1" ht="22.5" customHeight="1">
      <c r="D16826" s="309"/>
      <c r="E16826" s="350"/>
      <c r="G16826" s="160"/>
      <c r="J16826" s="333"/>
    </row>
    <row r="16827" spans="4:10" s="78" customFormat="1" ht="22.5" customHeight="1">
      <c r="D16827" s="309"/>
      <c r="E16827" s="350"/>
      <c r="G16827" s="160"/>
      <c r="J16827" s="333"/>
    </row>
    <row r="16828" spans="4:10" s="78" customFormat="1" ht="22.5" customHeight="1">
      <c r="D16828" s="309"/>
      <c r="E16828" s="350"/>
      <c r="G16828" s="160"/>
      <c r="J16828" s="333"/>
    </row>
    <row r="16829" spans="4:10" s="78" customFormat="1" ht="22.5" customHeight="1">
      <c r="D16829" s="309"/>
      <c r="E16829" s="350"/>
      <c r="G16829" s="160"/>
      <c r="J16829" s="333"/>
    </row>
    <row r="16830" spans="4:10" s="78" customFormat="1" ht="22.5" customHeight="1">
      <c r="D16830" s="309"/>
      <c r="E16830" s="350"/>
      <c r="G16830" s="160"/>
      <c r="J16830" s="333"/>
    </row>
    <row r="16831" spans="4:10" s="78" customFormat="1" ht="22.5" customHeight="1">
      <c r="D16831" s="309"/>
      <c r="E16831" s="350"/>
      <c r="G16831" s="160"/>
      <c r="J16831" s="333"/>
    </row>
    <row r="16832" spans="4:10" s="78" customFormat="1" ht="22.5" customHeight="1">
      <c r="D16832" s="309"/>
      <c r="E16832" s="350"/>
      <c r="G16832" s="160"/>
      <c r="J16832" s="333"/>
    </row>
    <row r="16833" spans="4:10" s="78" customFormat="1" ht="22.5" customHeight="1">
      <c r="D16833" s="309"/>
      <c r="E16833" s="350"/>
      <c r="G16833" s="160"/>
      <c r="J16833" s="333"/>
    </row>
    <row r="16834" spans="4:10" s="78" customFormat="1" ht="22.5" customHeight="1">
      <c r="D16834" s="309"/>
      <c r="E16834" s="350"/>
      <c r="G16834" s="160"/>
      <c r="J16834" s="333"/>
    </row>
    <row r="16835" spans="4:10" s="78" customFormat="1" ht="22.5" customHeight="1">
      <c r="D16835" s="309"/>
      <c r="E16835" s="350"/>
      <c r="G16835" s="160"/>
      <c r="J16835" s="333"/>
    </row>
    <row r="16836" spans="4:10" s="78" customFormat="1" ht="22.5" customHeight="1">
      <c r="D16836" s="309"/>
      <c r="E16836" s="350"/>
      <c r="G16836" s="160"/>
      <c r="J16836" s="333"/>
    </row>
    <row r="16837" spans="4:10" s="78" customFormat="1" ht="22.5" customHeight="1">
      <c r="D16837" s="309"/>
      <c r="E16837" s="350"/>
      <c r="G16837" s="160"/>
      <c r="J16837" s="333"/>
    </row>
    <row r="16838" spans="4:10" s="78" customFormat="1" ht="22.5" customHeight="1">
      <c r="D16838" s="309"/>
      <c r="E16838" s="350"/>
      <c r="G16838" s="160"/>
      <c r="J16838" s="333"/>
    </row>
    <row r="16839" spans="4:10" s="78" customFormat="1" ht="22.5" customHeight="1">
      <c r="D16839" s="309"/>
      <c r="E16839" s="350"/>
      <c r="G16839" s="160"/>
      <c r="J16839" s="333"/>
    </row>
    <row r="16840" spans="4:10" s="78" customFormat="1" ht="22.5" customHeight="1">
      <c r="D16840" s="309"/>
      <c r="E16840" s="350"/>
      <c r="G16840" s="160"/>
      <c r="J16840" s="333"/>
    </row>
    <row r="16841" spans="4:10" s="78" customFormat="1" ht="22.5" customHeight="1">
      <c r="D16841" s="309"/>
      <c r="E16841" s="350"/>
      <c r="G16841" s="160"/>
      <c r="J16841" s="333"/>
    </row>
    <row r="16842" spans="4:10" s="78" customFormat="1" ht="22.5" customHeight="1">
      <c r="D16842" s="309"/>
      <c r="E16842" s="350"/>
      <c r="G16842" s="160"/>
      <c r="J16842" s="333"/>
    </row>
    <row r="16843" spans="4:10" s="78" customFormat="1" ht="22.5" customHeight="1">
      <c r="D16843" s="309"/>
      <c r="E16843" s="350"/>
      <c r="G16843" s="160"/>
      <c r="J16843" s="333"/>
    </row>
    <row r="16844" spans="4:10" s="78" customFormat="1" ht="22.5" customHeight="1">
      <c r="D16844" s="309"/>
      <c r="E16844" s="350"/>
      <c r="G16844" s="160"/>
      <c r="J16844" s="333"/>
    </row>
    <row r="16845" spans="4:10" s="78" customFormat="1" ht="22.5" customHeight="1">
      <c r="D16845" s="309"/>
      <c r="E16845" s="350"/>
      <c r="G16845" s="160"/>
      <c r="J16845" s="333"/>
    </row>
    <row r="16846" spans="4:10" s="78" customFormat="1" ht="22.5" customHeight="1">
      <c r="D16846" s="309"/>
      <c r="E16846" s="350"/>
      <c r="G16846" s="160"/>
      <c r="J16846" s="333"/>
    </row>
    <row r="16847" spans="4:10" s="78" customFormat="1" ht="22.5" customHeight="1">
      <c r="D16847" s="309"/>
      <c r="E16847" s="350"/>
      <c r="G16847" s="160"/>
      <c r="J16847" s="333"/>
    </row>
    <row r="16848" spans="4:10" s="78" customFormat="1" ht="22.5" customHeight="1">
      <c r="D16848" s="309"/>
      <c r="E16848" s="350"/>
      <c r="G16848" s="160"/>
      <c r="J16848" s="333"/>
    </row>
    <row r="16849" spans="4:10" s="78" customFormat="1" ht="22.5" customHeight="1">
      <c r="D16849" s="309"/>
      <c r="E16849" s="350"/>
      <c r="G16849" s="160"/>
      <c r="J16849" s="333"/>
    </row>
    <row r="16850" spans="4:10" s="78" customFormat="1" ht="22.5" customHeight="1">
      <c r="D16850" s="309"/>
      <c r="E16850" s="350"/>
      <c r="G16850" s="160"/>
      <c r="J16850" s="333"/>
    </row>
    <row r="16851" spans="4:10" s="78" customFormat="1" ht="22.5" customHeight="1">
      <c r="D16851" s="309"/>
      <c r="E16851" s="350"/>
      <c r="G16851" s="160"/>
      <c r="J16851" s="333"/>
    </row>
    <row r="16852" spans="4:10" s="78" customFormat="1" ht="22.5" customHeight="1">
      <c r="D16852" s="309"/>
      <c r="E16852" s="350"/>
      <c r="G16852" s="160"/>
      <c r="J16852" s="333"/>
    </row>
    <row r="16853" spans="4:10" s="78" customFormat="1" ht="22.5" customHeight="1">
      <c r="D16853" s="309"/>
      <c r="E16853" s="350"/>
      <c r="G16853" s="160"/>
      <c r="J16853" s="333"/>
    </row>
    <row r="16854" spans="4:10" s="78" customFormat="1" ht="22.5" customHeight="1">
      <c r="D16854" s="309"/>
      <c r="E16854" s="350"/>
      <c r="G16854" s="160"/>
      <c r="J16854" s="333"/>
    </row>
    <row r="16855" spans="4:10" s="78" customFormat="1" ht="22.5" customHeight="1">
      <c r="D16855" s="309"/>
      <c r="E16855" s="350"/>
      <c r="G16855" s="160"/>
      <c r="J16855" s="333"/>
    </row>
    <row r="16856" spans="4:10" s="78" customFormat="1" ht="22.5" customHeight="1">
      <c r="D16856" s="309"/>
      <c r="E16856" s="350"/>
      <c r="G16856" s="160"/>
      <c r="J16856" s="333"/>
    </row>
    <row r="16857" spans="4:10" s="78" customFormat="1" ht="22.5" customHeight="1">
      <c r="D16857" s="309"/>
      <c r="E16857" s="350"/>
      <c r="G16857" s="160"/>
      <c r="J16857" s="333"/>
    </row>
    <row r="16858" spans="4:10" s="78" customFormat="1" ht="22.5" customHeight="1">
      <c r="D16858" s="309"/>
      <c r="E16858" s="350"/>
      <c r="G16858" s="160"/>
      <c r="J16858" s="333"/>
    </row>
    <row r="16859" spans="4:10" s="78" customFormat="1" ht="22.5" customHeight="1">
      <c r="D16859" s="309"/>
      <c r="E16859" s="350"/>
      <c r="G16859" s="160"/>
      <c r="J16859" s="333"/>
    </row>
    <row r="16860" spans="4:10" s="78" customFormat="1" ht="22.5" customHeight="1">
      <c r="D16860" s="309"/>
      <c r="E16860" s="350"/>
      <c r="G16860" s="160"/>
      <c r="J16860" s="333"/>
    </row>
    <row r="16861" spans="4:10" s="78" customFormat="1" ht="22.5" customHeight="1">
      <c r="D16861" s="309"/>
      <c r="E16861" s="350"/>
      <c r="G16861" s="160"/>
      <c r="J16861" s="333"/>
    </row>
    <row r="16862" spans="4:10" s="78" customFormat="1" ht="22.5" customHeight="1">
      <c r="D16862" s="309"/>
      <c r="E16862" s="350"/>
      <c r="G16862" s="160"/>
      <c r="J16862" s="333"/>
    </row>
    <row r="16863" spans="4:10" s="78" customFormat="1" ht="22.5" customHeight="1">
      <c r="D16863" s="309"/>
      <c r="E16863" s="350"/>
      <c r="G16863" s="160"/>
      <c r="J16863" s="333"/>
    </row>
    <row r="16864" spans="4:10" s="78" customFormat="1" ht="22.5" customHeight="1">
      <c r="D16864" s="309"/>
      <c r="E16864" s="350"/>
      <c r="G16864" s="160"/>
      <c r="J16864" s="333"/>
    </row>
    <row r="16865" spans="4:10" s="78" customFormat="1" ht="22.5" customHeight="1">
      <c r="D16865" s="309"/>
      <c r="E16865" s="350"/>
      <c r="G16865" s="160"/>
      <c r="J16865" s="333"/>
    </row>
    <row r="16866" spans="4:10" s="78" customFormat="1" ht="22.5" customHeight="1">
      <c r="D16866" s="309"/>
      <c r="E16866" s="350"/>
      <c r="G16866" s="160"/>
      <c r="J16866" s="333"/>
    </row>
    <row r="16867" spans="4:10" s="78" customFormat="1" ht="22.5" customHeight="1">
      <c r="D16867" s="309"/>
      <c r="E16867" s="350"/>
      <c r="G16867" s="160"/>
      <c r="J16867" s="333"/>
    </row>
    <row r="16868" spans="4:10" s="78" customFormat="1" ht="22.5" customHeight="1">
      <c r="D16868" s="309"/>
      <c r="E16868" s="350"/>
      <c r="G16868" s="160"/>
      <c r="J16868" s="333"/>
    </row>
    <row r="16869" spans="4:10" s="78" customFormat="1" ht="22.5" customHeight="1">
      <c r="D16869" s="309"/>
      <c r="E16869" s="350"/>
      <c r="G16869" s="160"/>
      <c r="J16869" s="333"/>
    </row>
    <row r="16870" spans="4:10" s="78" customFormat="1" ht="22.5" customHeight="1">
      <c r="D16870" s="309"/>
      <c r="E16870" s="350"/>
      <c r="G16870" s="160"/>
      <c r="J16870" s="333"/>
    </row>
    <row r="16871" spans="4:10" s="78" customFormat="1" ht="22.5" customHeight="1">
      <c r="D16871" s="309"/>
      <c r="E16871" s="350"/>
      <c r="G16871" s="160"/>
      <c r="J16871" s="333"/>
    </row>
    <row r="16872" spans="4:10" s="78" customFormat="1" ht="22.5" customHeight="1">
      <c r="D16872" s="309"/>
      <c r="E16872" s="350"/>
      <c r="G16872" s="160"/>
      <c r="J16872" s="333"/>
    </row>
    <row r="16873" spans="4:10" s="78" customFormat="1" ht="22.5" customHeight="1">
      <c r="D16873" s="309"/>
      <c r="E16873" s="350"/>
      <c r="G16873" s="160"/>
      <c r="J16873" s="333"/>
    </row>
    <row r="16874" spans="4:10" s="78" customFormat="1" ht="22.5" customHeight="1">
      <c r="D16874" s="309"/>
      <c r="E16874" s="350"/>
      <c r="G16874" s="160"/>
      <c r="J16874" s="333"/>
    </row>
    <row r="16875" spans="4:10" s="78" customFormat="1" ht="22.5" customHeight="1">
      <c r="D16875" s="309"/>
      <c r="E16875" s="350"/>
      <c r="G16875" s="160"/>
      <c r="J16875" s="333"/>
    </row>
    <row r="16876" spans="4:10" s="78" customFormat="1" ht="22.5" customHeight="1">
      <c r="D16876" s="309"/>
      <c r="E16876" s="350"/>
      <c r="G16876" s="160"/>
      <c r="J16876" s="333"/>
    </row>
    <row r="16877" spans="4:10" s="78" customFormat="1" ht="22.5" customHeight="1">
      <c r="D16877" s="309"/>
      <c r="E16877" s="350"/>
      <c r="G16877" s="160"/>
      <c r="J16877" s="333"/>
    </row>
    <row r="16878" spans="4:10" s="78" customFormat="1" ht="22.5" customHeight="1">
      <c r="D16878" s="309"/>
      <c r="E16878" s="350"/>
      <c r="G16878" s="160"/>
      <c r="J16878" s="333"/>
    </row>
    <row r="16879" spans="4:10" s="78" customFormat="1" ht="22.5" customHeight="1">
      <c r="D16879" s="309"/>
      <c r="E16879" s="350"/>
      <c r="G16879" s="160"/>
      <c r="J16879" s="333"/>
    </row>
    <row r="16880" spans="4:10" s="78" customFormat="1" ht="22.5" customHeight="1">
      <c r="D16880" s="309"/>
      <c r="E16880" s="350"/>
      <c r="G16880" s="160"/>
      <c r="J16880" s="333"/>
    </row>
    <row r="16881" spans="4:10" s="78" customFormat="1" ht="22.5" customHeight="1">
      <c r="D16881" s="309"/>
      <c r="E16881" s="350"/>
      <c r="G16881" s="160"/>
      <c r="J16881" s="333"/>
    </row>
    <row r="16882" spans="4:10" s="78" customFormat="1" ht="22.5" customHeight="1">
      <c r="D16882" s="309"/>
      <c r="E16882" s="350"/>
      <c r="G16882" s="160"/>
      <c r="J16882" s="333"/>
    </row>
    <row r="16883" spans="4:10" s="78" customFormat="1" ht="22.5" customHeight="1">
      <c r="D16883" s="309"/>
      <c r="E16883" s="350"/>
      <c r="G16883" s="160"/>
      <c r="J16883" s="333"/>
    </row>
    <row r="16884" spans="4:10" s="78" customFormat="1" ht="22.5" customHeight="1">
      <c r="D16884" s="309"/>
      <c r="E16884" s="350"/>
      <c r="G16884" s="160"/>
      <c r="J16884" s="333"/>
    </row>
    <row r="16885" spans="4:10" s="78" customFormat="1" ht="22.5" customHeight="1">
      <c r="D16885" s="309"/>
      <c r="E16885" s="350"/>
      <c r="G16885" s="160"/>
      <c r="J16885" s="333"/>
    </row>
    <row r="16886" spans="4:10" s="78" customFormat="1" ht="22.5" customHeight="1">
      <c r="D16886" s="309"/>
      <c r="E16886" s="350"/>
      <c r="G16886" s="160"/>
      <c r="J16886" s="333"/>
    </row>
    <row r="16887" spans="4:10" s="78" customFormat="1" ht="22.5" customHeight="1">
      <c r="D16887" s="309"/>
      <c r="E16887" s="350"/>
      <c r="G16887" s="160"/>
      <c r="J16887" s="333"/>
    </row>
    <row r="16888" spans="4:10" s="78" customFormat="1" ht="22.5" customHeight="1">
      <c r="D16888" s="309"/>
      <c r="E16888" s="350"/>
      <c r="G16888" s="160"/>
      <c r="J16888" s="333"/>
    </row>
    <row r="16889" spans="4:10" s="78" customFormat="1" ht="22.5" customHeight="1">
      <c r="D16889" s="309"/>
      <c r="E16889" s="350"/>
      <c r="G16889" s="160"/>
      <c r="J16889" s="333"/>
    </row>
    <row r="16890" spans="4:10" s="78" customFormat="1" ht="22.5" customHeight="1">
      <c r="D16890" s="309"/>
      <c r="E16890" s="350"/>
      <c r="G16890" s="160"/>
      <c r="J16890" s="333"/>
    </row>
    <row r="16891" spans="4:10" s="78" customFormat="1" ht="22.5" customHeight="1">
      <c r="D16891" s="309"/>
      <c r="E16891" s="350"/>
      <c r="G16891" s="160"/>
      <c r="J16891" s="333"/>
    </row>
    <row r="16892" spans="4:10" s="78" customFormat="1" ht="22.5" customHeight="1">
      <c r="D16892" s="309"/>
      <c r="E16892" s="350"/>
      <c r="G16892" s="160"/>
      <c r="J16892" s="333"/>
    </row>
    <row r="16893" spans="4:10" s="78" customFormat="1" ht="22.5" customHeight="1">
      <c r="D16893" s="309"/>
      <c r="E16893" s="350"/>
      <c r="G16893" s="160"/>
      <c r="J16893" s="333"/>
    </row>
    <row r="16894" spans="4:10" s="78" customFormat="1" ht="22.5" customHeight="1">
      <c r="D16894" s="309"/>
      <c r="E16894" s="350"/>
      <c r="G16894" s="160"/>
      <c r="J16894" s="333"/>
    </row>
    <row r="16895" spans="4:10" s="78" customFormat="1" ht="22.5" customHeight="1">
      <c r="D16895" s="309"/>
      <c r="E16895" s="350"/>
      <c r="G16895" s="160"/>
      <c r="J16895" s="333"/>
    </row>
    <row r="16896" spans="4:10" s="78" customFormat="1" ht="22.5" customHeight="1">
      <c r="D16896" s="309"/>
      <c r="E16896" s="350"/>
      <c r="G16896" s="160"/>
      <c r="J16896" s="333"/>
    </row>
    <row r="16897" spans="4:10" s="78" customFormat="1" ht="22.5" customHeight="1">
      <c r="D16897" s="309"/>
      <c r="E16897" s="350"/>
      <c r="G16897" s="160"/>
      <c r="J16897" s="333"/>
    </row>
    <row r="16898" spans="4:10" s="78" customFormat="1" ht="22.5" customHeight="1">
      <c r="D16898" s="309"/>
      <c r="E16898" s="350"/>
      <c r="G16898" s="160"/>
      <c r="J16898" s="333"/>
    </row>
    <row r="16899" spans="4:10" s="78" customFormat="1" ht="22.5" customHeight="1">
      <c r="D16899" s="309"/>
      <c r="E16899" s="350"/>
      <c r="G16899" s="160"/>
      <c r="J16899" s="333"/>
    </row>
    <row r="16900" spans="4:10" s="78" customFormat="1" ht="22.5" customHeight="1">
      <c r="D16900" s="309"/>
      <c r="E16900" s="350"/>
      <c r="G16900" s="160"/>
      <c r="J16900" s="333"/>
    </row>
    <row r="16901" spans="4:10" s="78" customFormat="1" ht="22.5" customHeight="1">
      <c r="D16901" s="309"/>
      <c r="E16901" s="350"/>
      <c r="G16901" s="160"/>
      <c r="J16901" s="333"/>
    </row>
    <row r="16902" spans="4:10" s="78" customFormat="1" ht="22.5" customHeight="1">
      <c r="D16902" s="309"/>
      <c r="E16902" s="350"/>
      <c r="G16902" s="160"/>
      <c r="J16902" s="333"/>
    </row>
    <row r="16903" spans="4:10" s="78" customFormat="1" ht="22.5" customHeight="1">
      <c r="D16903" s="309"/>
      <c r="E16903" s="350"/>
      <c r="G16903" s="160"/>
      <c r="J16903" s="333"/>
    </row>
    <row r="16904" spans="4:10" s="78" customFormat="1" ht="22.5" customHeight="1">
      <c r="D16904" s="309"/>
      <c r="E16904" s="350"/>
      <c r="G16904" s="160"/>
      <c r="J16904" s="333"/>
    </row>
    <row r="16905" spans="4:10" s="78" customFormat="1" ht="22.5" customHeight="1">
      <c r="D16905" s="309"/>
      <c r="E16905" s="350"/>
      <c r="G16905" s="160"/>
      <c r="J16905" s="333"/>
    </row>
    <row r="16906" spans="4:10" s="78" customFormat="1" ht="22.5" customHeight="1">
      <c r="D16906" s="309"/>
      <c r="E16906" s="350"/>
      <c r="G16906" s="160"/>
      <c r="J16906" s="333"/>
    </row>
    <row r="16907" spans="4:10" s="78" customFormat="1" ht="22.5" customHeight="1">
      <c r="D16907" s="309"/>
      <c r="E16907" s="350"/>
      <c r="G16907" s="160"/>
      <c r="J16907" s="333"/>
    </row>
    <row r="16908" spans="4:10" s="78" customFormat="1" ht="22.5" customHeight="1">
      <c r="D16908" s="309"/>
      <c r="E16908" s="350"/>
      <c r="G16908" s="160"/>
      <c r="J16908" s="333"/>
    </row>
    <row r="16909" spans="4:10" s="78" customFormat="1" ht="22.5" customHeight="1">
      <c r="D16909" s="309"/>
      <c r="E16909" s="350"/>
      <c r="G16909" s="160"/>
      <c r="J16909" s="333"/>
    </row>
    <row r="16910" spans="4:10" s="78" customFormat="1" ht="22.5" customHeight="1">
      <c r="D16910" s="309"/>
      <c r="E16910" s="350"/>
      <c r="G16910" s="160"/>
      <c r="J16910" s="333"/>
    </row>
    <row r="16911" spans="4:10" s="78" customFormat="1" ht="22.5" customHeight="1">
      <c r="D16911" s="309"/>
      <c r="E16911" s="350"/>
      <c r="G16911" s="160"/>
      <c r="J16911" s="333"/>
    </row>
    <row r="16912" spans="4:10" s="78" customFormat="1" ht="22.5" customHeight="1">
      <c r="D16912" s="309"/>
      <c r="E16912" s="350"/>
      <c r="G16912" s="160"/>
      <c r="J16912" s="333"/>
    </row>
    <row r="16913" spans="4:10" s="78" customFormat="1" ht="22.5" customHeight="1">
      <c r="D16913" s="309"/>
      <c r="E16913" s="350"/>
      <c r="G16913" s="160"/>
      <c r="J16913" s="333"/>
    </row>
    <row r="16914" spans="4:10" s="78" customFormat="1" ht="22.5" customHeight="1">
      <c r="D16914" s="309"/>
      <c r="E16914" s="350"/>
      <c r="G16914" s="160"/>
      <c r="J16914" s="333"/>
    </row>
    <row r="16915" spans="4:10" s="78" customFormat="1" ht="22.5" customHeight="1">
      <c r="D16915" s="309"/>
      <c r="E16915" s="350"/>
      <c r="G16915" s="160"/>
      <c r="J16915" s="333"/>
    </row>
    <row r="16916" spans="4:10" s="78" customFormat="1" ht="22.5" customHeight="1">
      <c r="D16916" s="309"/>
      <c r="E16916" s="350"/>
      <c r="G16916" s="160"/>
      <c r="J16916" s="333"/>
    </row>
    <row r="16917" spans="4:10" s="78" customFormat="1" ht="22.5" customHeight="1">
      <c r="D16917" s="309"/>
      <c r="E16917" s="350"/>
      <c r="G16917" s="160"/>
      <c r="J16917" s="333"/>
    </row>
    <row r="16918" spans="4:10" s="78" customFormat="1" ht="22.5" customHeight="1">
      <c r="D16918" s="309"/>
      <c r="E16918" s="350"/>
      <c r="G16918" s="160"/>
      <c r="J16918" s="333"/>
    </row>
    <row r="16919" spans="4:10" s="78" customFormat="1" ht="22.5" customHeight="1">
      <c r="D16919" s="309"/>
      <c r="E16919" s="350"/>
      <c r="G16919" s="160"/>
      <c r="J16919" s="333"/>
    </row>
    <row r="16920" spans="4:10" s="78" customFormat="1" ht="22.5" customHeight="1">
      <c r="D16920" s="309"/>
      <c r="E16920" s="350"/>
      <c r="G16920" s="160"/>
      <c r="J16920" s="333"/>
    </row>
    <row r="16921" spans="4:10" s="78" customFormat="1" ht="22.5" customHeight="1">
      <c r="D16921" s="309"/>
      <c r="E16921" s="350"/>
      <c r="G16921" s="160"/>
      <c r="J16921" s="333"/>
    </row>
    <row r="16922" spans="4:10" s="78" customFormat="1" ht="22.5" customHeight="1">
      <c r="D16922" s="309"/>
      <c r="E16922" s="350"/>
      <c r="G16922" s="160"/>
      <c r="J16922" s="333"/>
    </row>
    <row r="16923" spans="4:10" s="78" customFormat="1" ht="22.5" customHeight="1">
      <c r="D16923" s="309"/>
      <c r="E16923" s="350"/>
      <c r="G16923" s="160"/>
      <c r="J16923" s="333"/>
    </row>
    <row r="16924" spans="4:10" s="78" customFormat="1" ht="22.5" customHeight="1">
      <c r="D16924" s="309"/>
      <c r="E16924" s="350"/>
      <c r="G16924" s="160"/>
      <c r="J16924" s="333"/>
    </row>
    <row r="16925" spans="4:10" s="78" customFormat="1" ht="22.5" customHeight="1">
      <c r="D16925" s="309"/>
      <c r="E16925" s="350"/>
      <c r="G16925" s="160"/>
      <c r="J16925" s="333"/>
    </row>
    <row r="16926" spans="4:10" s="78" customFormat="1" ht="22.5" customHeight="1">
      <c r="D16926" s="309"/>
      <c r="E16926" s="350"/>
      <c r="G16926" s="160"/>
      <c r="J16926" s="333"/>
    </row>
    <row r="16927" spans="4:10" s="78" customFormat="1" ht="22.5" customHeight="1">
      <c r="D16927" s="309"/>
      <c r="E16927" s="350"/>
      <c r="G16927" s="160"/>
      <c r="J16927" s="333"/>
    </row>
    <row r="16928" spans="4:10" s="78" customFormat="1" ht="22.5" customHeight="1">
      <c r="D16928" s="309"/>
      <c r="E16928" s="350"/>
      <c r="G16928" s="160"/>
      <c r="J16928" s="333"/>
    </row>
    <row r="16929" spans="4:10" s="78" customFormat="1" ht="22.5" customHeight="1">
      <c r="D16929" s="309"/>
      <c r="E16929" s="350"/>
      <c r="G16929" s="160"/>
      <c r="J16929" s="333"/>
    </row>
    <row r="16930" spans="4:10" s="78" customFormat="1" ht="22.5" customHeight="1">
      <c r="D16930" s="309"/>
      <c r="E16930" s="350"/>
      <c r="G16930" s="160"/>
      <c r="J16930" s="333"/>
    </row>
    <row r="16931" spans="4:10" s="78" customFormat="1" ht="22.5" customHeight="1">
      <c r="D16931" s="309"/>
      <c r="E16931" s="350"/>
      <c r="G16931" s="160"/>
      <c r="J16931" s="333"/>
    </row>
    <row r="16932" spans="4:10" s="78" customFormat="1" ht="22.5" customHeight="1">
      <c r="D16932" s="309"/>
      <c r="E16932" s="350"/>
      <c r="G16932" s="160"/>
      <c r="J16932" s="333"/>
    </row>
    <row r="16933" spans="4:10" s="78" customFormat="1" ht="22.5" customHeight="1">
      <c r="D16933" s="309"/>
      <c r="E16933" s="350"/>
      <c r="G16933" s="160"/>
      <c r="J16933" s="333"/>
    </row>
    <row r="16934" spans="4:10" s="78" customFormat="1" ht="22.5" customHeight="1">
      <c r="D16934" s="309"/>
      <c r="E16934" s="350"/>
      <c r="G16934" s="160"/>
      <c r="J16934" s="333"/>
    </row>
    <row r="16935" spans="4:10" s="78" customFormat="1" ht="22.5" customHeight="1">
      <c r="D16935" s="309"/>
      <c r="E16935" s="350"/>
      <c r="G16935" s="160"/>
      <c r="J16935" s="333"/>
    </row>
    <row r="16936" spans="4:10" s="78" customFormat="1" ht="22.5" customHeight="1">
      <c r="D16936" s="309"/>
      <c r="E16936" s="350"/>
      <c r="G16936" s="160"/>
      <c r="J16936" s="333"/>
    </row>
    <row r="16937" spans="4:10" s="78" customFormat="1" ht="22.5" customHeight="1">
      <c r="D16937" s="309"/>
      <c r="E16937" s="350"/>
      <c r="G16937" s="160"/>
      <c r="J16937" s="333"/>
    </row>
    <row r="16938" spans="4:10" s="78" customFormat="1" ht="22.5" customHeight="1">
      <c r="D16938" s="309"/>
      <c r="E16938" s="350"/>
      <c r="G16938" s="160"/>
      <c r="J16938" s="333"/>
    </row>
    <row r="16939" spans="4:10" s="78" customFormat="1" ht="22.5" customHeight="1">
      <c r="D16939" s="309"/>
      <c r="E16939" s="350"/>
      <c r="G16939" s="160"/>
      <c r="J16939" s="333"/>
    </row>
    <row r="16940" spans="4:10" s="78" customFormat="1" ht="22.5" customHeight="1">
      <c r="D16940" s="309"/>
      <c r="E16940" s="350"/>
      <c r="G16940" s="160"/>
      <c r="J16940" s="333"/>
    </row>
    <row r="16941" spans="4:10" s="78" customFormat="1" ht="22.5" customHeight="1">
      <c r="D16941" s="309"/>
      <c r="E16941" s="350"/>
      <c r="G16941" s="160"/>
      <c r="J16941" s="333"/>
    </row>
    <row r="16942" spans="4:10" s="78" customFormat="1" ht="22.5" customHeight="1">
      <c r="D16942" s="309"/>
      <c r="E16942" s="350"/>
      <c r="G16942" s="160"/>
      <c r="J16942" s="333"/>
    </row>
    <row r="16943" spans="4:10" s="78" customFormat="1" ht="22.5" customHeight="1">
      <c r="D16943" s="309"/>
      <c r="E16943" s="350"/>
      <c r="G16943" s="160"/>
      <c r="J16943" s="333"/>
    </row>
    <row r="16944" spans="4:10" s="78" customFormat="1" ht="22.5" customHeight="1">
      <c r="D16944" s="309"/>
      <c r="E16944" s="350"/>
      <c r="G16944" s="160"/>
      <c r="J16944" s="333"/>
    </row>
    <row r="16945" spans="4:10" s="78" customFormat="1" ht="22.5" customHeight="1">
      <c r="D16945" s="309"/>
      <c r="E16945" s="350"/>
      <c r="G16945" s="160"/>
      <c r="J16945" s="333"/>
    </row>
    <row r="16946" spans="4:10" s="78" customFormat="1" ht="22.5" customHeight="1">
      <c r="D16946" s="309"/>
      <c r="E16946" s="350"/>
      <c r="G16946" s="160"/>
      <c r="J16946" s="333"/>
    </row>
    <row r="16947" spans="4:10" s="78" customFormat="1" ht="22.5" customHeight="1">
      <c r="D16947" s="309"/>
      <c r="E16947" s="350"/>
      <c r="G16947" s="160"/>
      <c r="J16947" s="333"/>
    </row>
    <row r="16948" spans="4:10" s="78" customFormat="1" ht="22.5" customHeight="1">
      <c r="D16948" s="309"/>
      <c r="E16948" s="350"/>
      <c r="G16948" s="160"/>
      <c r="J16948" s="333"/>
    </row>
    <row r="16949" spans="4:10" s="78" customFormat="1" ht="22.5" customHeight="1">
      <c r="D16949" s="309"/>
      <c r="E16949" s="350"/>
      <c r="G16949" s="160"/>
      <c r="J16949" s="333"/>
    </row>
    <row r="16950" spans="4:10" s="78" customFormat="1" ht="22.5" customHeight="1">
      <c r="D16950" s="309"/>
      <c r="E16950" s="350"/>
      <c r="G16950" s="160"/>
      <c r="J16950" s="333"/>
    </row>
    <row r="16951" spans="4:10" s="78" customFormat="1" ht="22.5" customHeight="1">
      <c r="D16951" s="309"/>
      <c r="E16951" s="350"/>
      <c r="G16951" s="160"/>
      <c r="J16951" s="333"/>
    </row>
    <row r="16952" spans="4:10" s="78" customFormat="1" ht="22.5" customHeight="1">
      <c r="D16952" s="309"/>
      <c r="E16952" s="350"/>
      <c r="G16952" s="160"/>
      <c r="J16952" s="333"/>
    </row>
    <row r="16953" spans="4:10" s="78" customFormat="1" ht="22.5" customHeight="1">
      <c r="D16953" s="309"/>
      <c r="E16953" s="350"/>
      <c r="G16953" s="160"/>
      <c r="J16953" s="333"/>
    </row>
    <row r="16954" spans="4:10" s="78" customFormat="1" ht="22.5" customHeight="1">
      <c r="D16954" s="309"/>
      <c r="E16954" s="350"/>
      <c r="G16954" s="160"/>
      <c r="J16954" s="333"/>
    </row>
    <row r="16955" spans="4:10" s="78" customFormat="1" ht="22.5" customHeight="1">
      <c r="D16955" s="309"/>
      <c r="E16955" s="350"/>
      <c r="G16955" s="160"/>
      <c r="J16955" s="333"/>
    </row>
    <row r="16956" spans="4:10" s="78" customFormat="1" ht="22.5" customHeight="1">
      <c r="D16956" s="309"/>
      <c r="E16956" s="350"/>
      <c r="G16956" s="160"/>
      <c r="J16956" s="333"/>
    </row>
    <row r="16957" spans="4:10" s="78" customFormat="1" ht="22.5" customHeight="1">
      <c r="D16957" s="309"/>
      <c r="E16957" s="350"/>
      <c r="G16957" s="160"/>
      <c r="J16957" s="333"/>
    </row>
    <row r="16958" spans="4:10" s="78" customFormat="1" ht="22.5" customHeight="1">
      <c r="D16958" s="309"/>
      <c r="E16958" s="350"/>
      <c r="G16958" s="160"/>
      <c r="J16958" s="333"/>
    </row>
    <row r="16959" spans="4:10" s="78" customFormat="1" ht="22.5" customHeight="1">
      <c r="D16959" s="309"/>
      <c r="E16959" s="350"/>
      <c r="G16959" s="160"/>
      <c r="J16959" s="333"/>
    </row>
    <row r="16960" spans="4:10" s="78" customFormat="1" ht="22.5" customHeight="1">
      <c r="D16960" s="309"/>
      <c r="E16960" s="350"/>
      <c r="G16960" s="160"/>
      <c r="J16960" s="333"/>
    </row>
    <row r="16961" spans="4:10" s="78" customFormat="1" ht="22.5" customHeight="1">
      <c r="D16961" s="309"/>
      <c r="E16961" s="350"/>
      <c r="G16961" s="160"/>
      <c r="J16961" s="333"/>
    </row>
    <row r="16962" spans="4:10" s="78" customFormat="1" ht="22.5" customHeight="1">
      <c r="D16962" s="309"/>
      <c r="E16962" s="350"/>
      <c r="G16962" s="160"/>
      <c r="J16962" s="333"/>
    </row>
    <row r="16963" spans="4:10" s="78" customFormat="1" ht="22.5" customHeight="1">
      <c r="D16963" s="309"/>
      <c r="E16963" s="350"/>
      <c r="G16963" s="160"/>
      <c r="J16963" s="333"/>
    </row>
    <row r="16964" spans="4:10" s="78" customFormat="1" ht="22.5" customHeight="1">
      <c r="D16964" s="309"/>
      <c r="E16964" s="350"/>
      <c r="G16964" s="160"/>
      <c r="J16964" s="333"/>
    </row>
    <row r="16965" spans="4:10" s="78" customFormat="1" ht="22.5" customHeight="1">
      <c r="D16965" s="309"/>
      <c r="E16965" s="350"/>
      <c r="G16965" s="160"/>
      <c r="J16965" s="333"/>
    </row>
    <row r="16966" spans="4:10" s="78" customFormat="1" ht="22.5" customHeight="1">
      <c r="D16966" s="309"/>
      <c r="E16966" s="350"/>
      <c r="G16966" s="160"/>
      <c r="J16966" s="333"/>
    </row>
    <row r="16967" spans="4:10" s="78" customFormat="1" ht="22.5" customHeight="1">
      <c r="D16967" s="309"/>
      <c r="E16967" s="350"/>
      <c r="G16967" s="160"/>
      <c r="J16967" s="333"/>
    </row>
    <row r="16968" spans="4:10" s="78" customFormat="1" ht="22.5" customHeight="1">
      <c r="D16968" s="309"/>
      <c r="E16968" s="350"/>
      <c r="G16968" s="160"/>
      <c r="J16968" s="333"/>
    </row>
    <row r="16969" spans="4:10" s="78" customFormat="1" ht="22.5" customHeight="1">
      <c r="D16969" s="309"/>
      <c r="E16969" s="350"/>
      <c r="G16969" s="160"/>
      <c r="J16969" s="333"/>
    </row>
    <row r="16970" spans="4:10" s="78" customFormat="1" ht="22.5" customHeight="1">
      <c r="D16970" s="309"/>
      <c r="E16970" s="350"/>
      <c r="G16970" s="160"/>
      <c r="J16970" s="333"/>
    </row>
    <row r="16971" spans="4:10" s="78" customFormat="1" ht="22.5" customHeight="1">
      <c r="D16971" s="309"/>
      <c r="E16971" s="350"/>
      <c r="G16971" s="160"/>
      <c r="J16971" s="333"/>
    </row>
    <row r="16972" spans="4:10" s="78" customFormat="1" ht="22.5" customHeight="1">
      <c r="D16972" s="309"/>
      <c r="E16972" s="350"/>
      <c r="G16972" s="160"/>
      <c r="J16972" s="333"/>
    </row>
    <row r="16973" spans="4:10" s="78" customFormat="1" ht="22.5" customHeight="1">
      <c r="D16973" s="309"/>
      <c r="E16973" s="350"/>
      <c r="G16973" s="160"/>
      <c r="J16973" s="333"/>
    </row>
    <row r="16974" spans="4:10" s="78" customFormat="1" ht="22.5" customHeight="1">
      <c r="D16974" s="309"/>
      <c r="E16974" s="350"/>
      <c r="G16974" s="160"/>
      <c r="J16974" s="333"/>
    </row>
    <row r="16975" spans="4:10" s="78" customFormat="1" ht="22.5" customHeight="1">
      <c r="D16975" s="309"/>
      <c r="E16975" s="350"/>
      <c r="G16975" s="160"/>
      <c r="J16975" s="333"/>
    </row>
    <row r="16976" spans="4:10" s="78" customFormat="1" ht="22.5" customHeight="1">
      <c r="D16976" s="309"/>
      <c r="E16976" s="350"/>
      <c r="G16976" s="160"/>
      <c r="J16976" s="333"/>
    </row>
    <row r="16977" spans="4:10" s="78" customFormat="1" ht="22.5" customHeight="1">
      <c r="D16977" s="309"/>
      <c r="E16977" s="350"/>
      <c r="G16977" s="160"/>
      <c r="J16977" s="333"/>
    </row>
    <row r="16978" spans="4:10" s="78" customFormat="1" ht="22.5" customHeight="1">
      <c r="D16978" s="309"/>
      <c r="E16978" s="350"/>
      <c r="G16978" s="160"/>
      <c r="J16978" s="333"/>
    </row>
    <row r="16979" spans="4:10" s="78" customFormat="1" ht="22.5" customHeight="1">
      <c r="D16979" s="309"/>
      <c r="E16979" s="350"/>
      <c r="G16979" s="160"/>
      <c r="J16979" s="333"/>
    </row>
    <row r="16980" spans="4:10" s="78" customFormat="1" ht="22.5" customHeight="1">
      <c r="D16980" s="309"/>
      <c r="E16980" s="350"/>
      <c r="G16980" s="160"/>
      <c r="J16980" s="333"/>
    </row>
    <row r="16981" spans="4:10" s="78" customFormat="1" ht="22.5" customHeight="1">
      <c r="D16981" s="309"/>
      <c r="E16981" s="350"/>
      <c r="G16981" s="160"/>
      <c r="J16981" s="333"/>
    </row>
    <row r="16982" spans="4:10" s="78" customFormat="1" ht="22.5" customHeight="1">
      <c r="D16982" s="309"/>
      <c r="E16982" s="350"/>
      <c r="G16982" s="160"/>
      <c r="J16982" s="333"/>
    </row>
    <row r="16983" spans="4:10" s="78" customFormat="1" ht="22.5" customHeight="1">
      <c r="D16983" s="309"/>
      <c r="E16983" s="350"/>
      <c r="G16983" s="160"/>
      <c r="J16983" s="333"/>
    </row>
    <row r="16984" spans="4:10" s="78" customFormat="1" ht="22.5" customHeight="1">
      <c r="D16984" s="309"/>
      <c r="E16984" s="350"/>
      <c r="G16984" s="160"/>
      <c r="J16984" s="333"/>
    </row>
    <row r="16985" spans="4:10" s="78" customFormat="1" ht="22.5" customHeight="1">
      <c r="D16985" s="309"/>
      <c r="E16985" s="350"/>
      <c r="G16985" s="160"/>
      <c r="J16985" s="333"/>
    </row>
    <row r="16986" spans="4:10" s="78" customFormat="1" ht="22.5" customHeight="1">
      <c r="D16986" s="309"/>
      <c r="E16986" s="350"/>
      <c r="G16986" s="160"/>
      <c r="J16986" s="333"/>
    </row>
    <row r="16987" spans="4:10" s="78" customFormat="1" ht="22.5" customHeight="1">
      <c r="D16987" s="309"/>
      <c r="E16987" s="350"/>
      <c r="G16987" s="160"/>
      <c r="J16987" s="333"/>
    </row>
    <row r="16988" spans="4:10" s="78" customFormat="1" ht="22.5" customHeight="1">
      <c r="D16988" s="309"/>
      <c r="E16988" s="350"/>
      <c r="G16988" s="160"/>
      <c r="J16988" s="333"/>
    </row>
    <row r="16989" spans="4:10" s="78" customFormat="1" ht="22.5" customHeight="1">
      <c r="D16989" s="309"/>
      <c r="E16989" s="350"/>
      <c r="G16989" s="160"/>
      <c r="J16989" s="333"/>
    </row>
    <row r="16990" spans="4:10" s="78" customFormat="1" ht="22.5" customHeight="1">
      <c r="D16990" s="309"/>
      <c r="E16990" s="350"/>
      <c r="G16990" s="160"/>
      <c r="J16990" s="333"/>
    </row>
    <row r="16991" spans="4:10" s="78" customFormat="1" ht="22.5" customHeight="1">
      <c r="D16991" s="309"/>
      <c r="E16991" s="350"/>
      <c r="G16991" s="160"/>
      <c r="J16991" s="333"/>
    </row>
    <row r="16992" spans="4:10" s="78" customFormat="1" ht="22.5" customHeight="1">
      <c r="D16992" s="309"/>
      <c r="E16992" s="350"/>
      <c r="G16992" s="160"/>
      <c r="J16992" s="333"/>
    </row>
    <row r="16993" spans="4:10" s="78" customFormat="1" ht="22.5" customHeight="1">
      <c r="D16993" s="309"/>
      <c r="E16993" s="350"/>
      <c r="G16993" s="160"/>
      <c r="J16993" s="333"/>
    </row>
    <row r="16994" spans="4:10" s="78" customFormat="1" ht="22.5" customHeight="1">
      <c r="D16994" s="309"/>
      <c r="E16994" s="350"/>
      <c r="G16994" s="160"/>
      <c r="J16994" s="333"/>
    </row>
    <row r="16995" spans="4:10" s="78" customFormat="1" ht="22.5" customHeight="1">
      <c r="D16995" s="309"/>
      <c r="E16995" s="350"/>
      <c r="G16995" s="160"/>
      <c r="J16995" s="333"/>
    </row>
    <row r="16996" spans="4:10" s="78" customFormat="1" ht="22.5" customHeight="1">
      <c r="D16996" s="309"/>
      <c r="E16996" s="350"/>
      <c r="G16996" s="160"/>
      <c r="J16996" s="333"/>
    </row>
    <row r="16997" spans="4:10" s="78" customFormat="1" ht="22.5" customHeight="1">
      <c r="D16997" s="309"/>
      <c r="E16997" s="350"/>
      <c r="G16997" s="160"/>
      <c r="J16997" s="333"/>
    </row>
    <row r="16998" spans="4:10" s="78" customFormat="1" ht="22.5" customHeight="1">
      <c r="D16998" s="309"/>
      <c r="E16998" s="350"/>
      <c r="G16998" s="160"/>
      <c r="J16998" s="333"/>
    </row>
    <row r="16999" spans="4:10" s="78" customFormat="1" ht="22.5" customHeight="1">
      <c r="D16999" s="309"/>
      <c r="E16999" s="350"/>
      <c r="G16999" s="160"/>
      <c r="J16999" s="333"/>
    </row>
    <row r="17000" spans="4:10" s="78" customFormat="1" ht="22.5" customHeight="1">
      <c r="D17000" s="309"/>
      <c r="E17000" s="350"/>
      <c r="G17000" s="160"/>
      <c r="J17000" s="333"/>
    </row>
    <row r="17001" spans="4:10" s="78" customFormat="1" ht="22.5" customHeight="1">
      <c r="D17001" s="309"/>
      <c r="E17001" s="350"/>
      <c r="G17001" s="160"/>
      <c r="J17001" s="333"/>
    </row>
    <row r="17002" spans="4:10" s="78" customFormat="1" ht="22.5" customHeight="1">
      <c r="D17002" s="309"/>
      <c r="E17002" s="350"/>
      <c r="G17002" s="160"/>
      <c r="J17002" s="333"/>
    </row>
    <row r="17003" spans="4:10" s="78" customFormat="1" ht="22.5" customHeight="1">
      <c r="D17003" s="309"/>
      <c r="E17003" s="350"/>
      <c r="G17003" s="160"/>
      <c r="J17003" s="333"/>
    </row>
    <row r="17004" spans="4:10" s="78" customFormat="1" ht="22.5" customHeight="1">
      <c r="D17004" s="309"/>
      <c r="E17004" s="350"/>
      <c r="G17004" s="160"/>
      <c r="J17004" s="333"/>
    </row>
    <row r="17005" spans="4:10" s="78" customFormat="1" ht="22.5" customHeight="1">
      <c r="D17005" s="309"/>
      <c r="E17005" s="350"/>
      <c r="G17005" s="160"/>
      <c r="J17005" s="333"/>
    </row>
    <row r="17006" spans="4:10" s="78" customFormat="1" ht="22.5" customHeight="1">
      <c r="D17006" s="309"/>
      <c r="E17006" s="350"/>
      <c r="G17006" s="160"/>
      <c r="J17006" s="333"/>
    </row>
    <row r="17007" spans="4:10" s="78" customFormat="1" ht="22.5" customHeight="1">
      <c r="D17007" s="309"/>
      <c r="E17007" s="350"/>
      <c r="G17007" s="160"/>
      <c r="J17007" s="333"/>
    </row>
    <row r="17008" spans="4:10" s="78" customFormat="1" ht="22.5" customHeight="1">
      <c r="D17008" s="309"/>
      <c r="E17008" s="350"/>
      <c r="G17008" s="160"/>
      <c r="J17008" s="333"/>
    </row>
    <row r="17009" spans="4:10" s="78" customFormat="1" ht="22.5" customHeight="1">
      <c r="D17009" s="309"/>
      <c r="E17009" s="350"/>
      <c r="G17009" s="160"/>
      <c r="J17009" s="333"/>
    </row>
    <row r="17010" spans="4:10" s="78" customFormat="1" ht="22.5" customHeight="1">
      <c r="D17010" s="309"/>
      <c r="E17010" s="350"/>
      <c r="G17010" s="160"/>
      <c r="J17010" s="333"/>
    </row>
    <row r="17011" spans="4:10" s="78" customFormat="1" ht="22.5" customHeight="1">
      <c r="D17011" s="309"/>
      <c r="E17011" s="350"/>
      <c r="G17011" s="160"/>
      <c r="J17011" s="333"/>
    </row>
    <row r="17012" spans="4:10" s="78" customFormat="1" ht="22.5" customHeight="1">
      <c r="D17012" s="309"/>
      <c r="E17012" s="350"/>
      <c r="G17012" s="160"/>
      <c r="J17012" s="333"/>
    </row>
    <row r="17013" spans="4:10" s="78" customFormat="1" ht="22.5" customHeight="1">
      <c r="D17013" s="309"/>
      <c r="E17013" s="350"/>
      <c r="G17013" s="160"/>
      <c r="J17013" s="333"/>
    </row>
    <row r="17014" spans="4:10" s="78" customFormat="1" ht="22.5" customHeight="1">
      <c r="D17014" s="309"/>
      <c r="E17014" s="350"/>
      <c r="G17014" s="160"/>
      <c r="J17014" s="333"/>
    </row>
    <row r="17015" spans="4:10" s="78" customFormat="1" ht="22.5" customHeight="1">
      <c r="D17015" s="309"/>
      <c r="E17015" s="350"/>
      <c r="G17015" s="160"/>
      <c r="J17015" s="333"/>
    </row>
    <row r="17016" spans="4:10" s="78" customFormat="1" ht="22.5" customHeight="1">
      <c r="D17016" s="309"/>
      <c r="E17016" s="350"/>
      <c r="G17016" s="160"/>
      <c r="J17016" s="333"/>
    </row>
    <row r="17017" spans="4:10" s="78" customFormat="1" ht="22.5" customHeight="1">
      <c r="D17017" s="309"/>
      <c r="E17017" s="350"/>
      <c r="G17017" s="160"/>
      <c r="J17017" s="333"/>
    </row>
    <row r="17018" spans="4:10" s="78" customFormat="1" ht="22.5" customHeight="1">
      <c r="D17018" s="309"/>
      <c r="E17018" s="350"/>
      <c r="G17018" s="160"/>
      <c r="J17018" s="333"/>
    </row>
    <row r="17019" spans="4:10" s="78" customFormat="1" ht="22.5" customHeight="1">
      <c r="D17019" s="309"/>
      <c r="E17019" s="350"/>
      <c r="G17019" s="160"/>
      <c r="J17019" s="333"/>
    </row>
    <row r="17020" spans="4:10" s="78" customFormat="1" ht="22.5" customHeight="1">
      <c r="D17020" s="309"/>
      <c r="E17020" s="350"/>
      <c r="G17020" s="160"/>
      <c r="J17020" s="333"/>
    </row>
    <row r="17021" spans="4:10" s="78" customFormat="1" ht="22.5" customHeight="1">
      <c r="D17021" s="309"/>
      <c r="E17021" s="350"/>
      <c r="G17021" s="160"/>
      <c r="J17021" s="333"/>
    </row>
    <row r="17022" spans="4:10" s="78" customFormat="1" ht="22.5" customHeight="1">
      <c r="D17022" s="309"/>
      <c r="E17022" s="350"/>
      <c r="G17022" s="160"/>
      <c r="J17022" s="333"/>
    </row>
    <row r="17023" spans="4:10" s="78" customFormat="1" ht="22.5" customHeight="1">
      <c r="D17023" s="309"/>
      <c r="E17023" s="350"/>
      <c r="G17023" s="160"/>
      <c r="J17023" s="333"/>
    </row>
    <row r="17024" spans="4:10" s="78" customFormat="1" ht="22.5" customHeight="1">
      <c r="D17024" s="309"/>
      <c r="E17024" s="350"/>
      <c r="G17024" s="160"/>
      <c r="J17024" s="333"/>
    </row>
    <row r="17025" spans="4:10" s="78" customFormat="1" ht="22.5" customHeight="1">
      <c r="D17025" s="309"/>
      <c r="E17025" s="350"/>
      <c r="G17025" s="160"/>
      <c r="J17025" s="333"/>
    </row>
    <row r="17026" spans="4:10" s="78" customFormat="1" ht="22.5" customHeight="1">
      <c r="D17026" s="309"/>
      <c r="E17026" s="350"/>
      <c r="G17026" s="160"/>
      <c r="J17026" s="333"/>
    </row>
    <row r="17027" spans="4:10" s="78" customFormat="1" ht="22.5" customHeight="1">
      <c r="D17027" s="309"/>
      <c r="E17027" s="350"/>
      <c r="G17027" s="160"/>
      <c r="J17027" s="333"/>
    </row>
    <row r="17028" spans="4:10" s="78" customFormat="1" ht="22.5" customHeight="1">
      <c r="D17028" s="309"/>
      <c r="E17028" s="350"/>
      <c r="G17028" s="160"/>
      <c r="J17028" s="333"/>
    </row>
    <row r="17029" spans="4:10" s="78" customFormat="1" ht="22.5" customHeight="1">
      <c r="D17029" s="309"/>
      <c r="E17029" s="350"/>
      <c r="G17029" s="160"/>
      <c r="J17029" s="333"/>
    </row>
    <row r="17030" spans="4:10" s="78" customFormat="1" ht="22.5" customHeight="1">
      <c r="D17030" s="309"/>
      <c r="E17030" s="350"/>
      <c r="G17030" s="160"/>
      <c r="J17030" s="333"/>
    </row>
    <row r="17031" spans="4:10" s="78" customFormat="1" ht="22.5" customHeight="1">
      <c r="D17031" s="309"/>
      <c r="E17031" s="350"/>
      <c r="G17031" s="160"/>
      <c r="J17031" s="333"/>
    </row>
    <row r="17032" spans="4:10" s="78" customFormat="1" ht="22.5" customHeight="1">
      <c r="D17032" s="309"/>
      <c r="E17032" s="350"/>
      <c r="G17032" s="160"/>
      <c r="J17032" s="333"/>
    </row>
    <row r="17033" spans="4:10" s="78" customFormat="1" ht="22.5" customHeight="1">
      <c r="D17033" s="309"/>
      <c r="E17033" s="350"/>
      <c r="G17033" s="160"/>
      <c r="J17033" s="333"/>
    </row>
    <row r="17034" spans="4:10" s="78" customFormat="1" ht="22.5" customHeight="1">
      <c r="D17034" s="309"/>
      <c r="E17034" s="350"/>
      <c r="G17034" s="160"/>
      <c r="J17034" s="333"/>
    </row>
    <row r="17035" spans="4:10" s="78" customFormat="1" ht="22.5" customHeight="1">
      <c r="D17035" s="309"/>
      <c r="E17035" s="350"/>
      <c r="G17035" s="160"/>
      <c r="J17035" s="333"/>
    </row>
    <row r="17036" spans="4:10" s="78" customFormat="1" ht="22.5" customHeight="1">
      <c r="D17036" s="309"/>
      <c r="E17036" s="350"/>
      <c r="G17036" s="160"/>
      <c r="J17036" s="333"/>
    </row>
    <row r="17037" spans="4:10" s="78" customFormat="1" ht="22.5" customHeight="1">
      <c r="D17037" s="309"/>
      <c r="E17037" s="350"/>
      <c r="G17037" s="160"/>
      <c r="J17037" s="333"/>
    </row>
    <row r="17038" spans="4:10" s="78" customFormat="1" ht="22.5" customHeight="1">
      <c r="D17038" s="309"/>
      <c r="E17038" s="350"/>
      <c r="G17038" s="160"/>
      <c r="J17038" s="333"/>
    </row>
    <row r="17039" spans="4:10" s="78" customFormat="1" ht="22.5" customHeight="1">
      <c r="D17039" s="309"/>
      <c r="E17039" s="350"/>
      <c r="G17039" s="160"/>
      <c r="J17039" s="333"/>
    </row>
    <row r="17040" spans="4:10" s="78" customFormat="1" ht="22.5" customHeight="1">
      <c r="D17040" s="309"/>
      <c r="E17040" s="350"/>
      <c r="G17040" s="160"/>
      <c r="J17040" s="333"/>
    </row>
    <row r="17041" spans="4:10" s="78" customFormat="1" ht="22.5" customHeight="1">
      <c r="D17041" s="309"/>
      <c r="E17041" s="350"/>
      <c r="G17041" s="160"/>
      <c r="J17041" s="333"/>
    </row>
    <row r="17042" spans="4:10" s="78" customFormat="1" ht="22.5" customHeight="1">
      <c r="D17042" s="309"/>
      <c r="E17042" s="350"/>
      <c r="G17042" s="160"/>
      <c r="J17042" s="333"/>
    </row>
    <row r="17043" spans="4:10" s="78" customFormat="1" ht="22.5" customHeight="1">
      <c r="D17043" s="309"/>
      <c r="E17043" s="350"/>
      <c r="G17043" s="160"/>
      <c r="J17043" s="333"/>
    </row>
    <row r="17044" spans="4:10" s="78" customFormat="1" ht="22.5" customHeight="1">
      <c r="D17044" s="309"/>
      <c r="E17044" s="350"/>
      <c r="G17044" s="160"/>
      <c r="J17044" s="333"/>
    </row>
    <row r="17045" spans="4:10" s="78" customFormat="1" ht="22.5" customHeight="1">
      <c r="D17045" s="309"/>
      <c r="E17045" s="350"/>
      <c r="G17045" s="160"/>
      <c r="J17045" s="333"/>
    </row>
    <row r="17046" spans="4:10" s="78" customFormat="1" ht="22.5" customHeight="1">
      <c r="D17046" s="309"/>
      <c r="E17046" s="350"/>
      <c r="G17046" s="160"/>
      <c r="J17046" s="333"/>
    </row>
    <row r="17047" spans="4:10" s="78" customFormat="1" ht="22.5" customHeight="1">
      <c r="D17047" s="309"/>
      <c r="E17047" s="350"/>
      <c r="G17047" s="160"/>
      <c r="J17047" s="333"/>
    </row>
    <row r="17048" spans="4:10" s="78" customFormat="1" ht="22.5" customHeight="1">
      <c r="D17048" s="309"/>
      <c r="E17048" s="350"/>
      <c r="G17048" s="160"/>
      <c r="J17048" s="333"/>
    </row>
    <row r="17049" spans="4:10" s="78" customFormat="1" ht="22.5" customHeight="1">
      <c r="D17049" s="309"/>
      <c r="E17049" s="350"/>
      <c r="G17049" s="160"/>
      <c r="J17049" s="333"/>
    </row>
    <row r="17050" spans="4:10" s="78" customFormat="1" ht="22.5" customHeight="1">
      <c r="D17050" s="309"/>
      <c r="E17050" s="350"/>
      <c r="G17050" s="160"/>
      <c r="J17050" s="333"/>
    </row>
    <row r="17051" spans="4:10" s="78" customFormat="1" ht="22.5" customHeight="1">
      <c r="D17051" s="309"/>
      <c r="E17051" s="350"/>
      <c r="G17051" s="160"/>
      <c r="J17051" s="333"/>
    </row>
    <row r="17052" spans="4:10" s="78" customFormat="1" ht="22.5" customHeight="1">
      <c r="D17052" s="309"/>
      <c r="E17052" s="350"/>
      <c r="G17052" s="160"/>
      <c r="J17052" s="333"/>
    </row>
    <row r="17053" spans="4:10" s="78" customFormat="1" ht="22.5" customHeight="1">
      <c r="D17053" s="309"/>
      <c r="E17053" s="350"/>
      <c r="G17053" s="160"/>
      <c r="J17053" s="333"/>
    </row>
    <row r="17054" spans="4:10" s="78" customFormat="1" ht="22.5" customHeight="1">
      <c r="D17054" s="309"/>
      <c r="E17054" s="350"/>
      <c r="G17054" s="160"/>
      <c r="J17054" s="333"/>
    </row>
    <row r="17055" spans="4:10" s="78" customFormat="1" ht="22.5" customHeight="1">
      <c r="D17055" s="309"/>
      <c r="E17055" s="350"/>
      <c r="G17055" s="160"/>
      <c r="J17055" s="333"/>
    </row>
    <row r="17056" spans="4:10" s="78" customFormat="1" ht="22.5" customHeight="1">
      <c r="D17056" s="309"/>
      <c r="E17056" s="350"/>
      <c r="G17056" s="160"/>
      <c r="J17056" s="333"/>
    </row>
    <row r="17057" spans="4:10" s="78" customFormat="1" ht="22.5" customHeight="1">
      <c r="D17057" s="309"/>
      <c r="E17057" s="350"/>
      <c r="G17057" s="160"/>
      <c r="J17057" s="333"/>
    </row>
    <row r="17058" spans="4:10" s="78" customFormat="1" ht="22.5" customHeight="1">
      <c r="D17058" s="309"/>
      <c r="E17058" s="350"/>
      <c r="G17058" s="160"/>
      <c r="J17058" s="333"/>
    </row>
    <row r="17059" spans="4:10" s="78" customFormat="1" ht="22.5" customHeight="1">
      <c r="D17059" s="309"/>
      <c r="E17059" s="350"/>
      <c r="G17059" s="160"/>
      <c r="J17059" s="333"/>
    </row>
    <row r="17060" spans="4:10" s="78" customFormat="1" ht="22.5" customHeight="1">
      <c r="D17060" s="309"/>
      <c r="E17060" s="350"/>
      <c r="G17060" s="160"/>
      <c r="J17060" s="333"/>
    </row>
    <row r="17061" spans="4:10" s="78" customFormat="1" ht="22.5" customHeight="1">
      <c r="D17061" s="309"/>
      <c r="E17061" s="350"/>
      <c r="G17061" s="160"/>
      <c r="J17061" s="333"/>
    </row>
    <row r="17062" spans="4:10" s="78" customFormat="1" ht="22.5" customHeight="1">
      <c r="D17062" s="309"/>
      <c r="E17062" s="350"/>
      <c r="G17062" s="160"/>
      <c r="J17062" s="333"/>
    </row>
    <row r="17063" spans="4:10" s="78" customFormat="1" ht="22.5" customHeight="1">
      <c r="D17063" s="309"/>
      <c r="E17063" s="350"/>
      <c r="G17063" s="160"/>
      <c r="J17063" s="333"/>
    </row>
    <row r="17064" spans="4:10" s="78" customFormat="1" ht="22.5" customHeight="1">
      <c r="D17064" s="309"/>
      <c r="E17064" s="350"/>
      <c r="G17064" s="160"/>
      <c r="J17064" s="333"/>
    </row>
    <row r="17065" spans="4:10" s="78" customFormat="1" ht="22.5" customHeight="1">
      <c r="D17065" s="309"/>
      <c r="E17065" s="350"/>
      <c r="G17065" s="160"/>
      <c r="J17065" s="333"/>
    </row>
    <row r="17066" spans="4:10" s="78" customFormat="1" ht="22.5" customHeight="1">
      <c r="D17066" s="309"/>
      <c r="E17066" s="350"/>
      <c r="G17066" s="160"/>
      <c r="J17066" s="333"/>
    </row>
    <row r="17067" spans="4:10" s="78" customFormat="1" ht="22.5" customHeight="1">
      <c r="D17067" s="309"/>
      <c r="E17067" s="350"/>
      <c r="G17067" s="160"/>
      <c r="J17067" s="333"/>
    </row>
    <row r="17068" spans="4:10" s="78" customFormat="1" ht="22.5" customHeight="1">
      <c r="D17068" s="309"/>
      <c r="E17068" s="350"/>
      <c r="G17068" s="160"/>
      <c r="J17068" s="333"/>
    </row>
    <row r="17069" spans="4:10" s="78" customFormat="1" ht="22.5" customHeight="1">
      <c r="D17069" s="309"/>
      <c r="E17069" s="350"/>
      <c r="G17069" s="160"/>
      <c r="J17069" s="333"/>
    </row>
    <row r="17070" spans="4:10" s="78" customFormat="1" ht="22.5" customHeight="1">
      <c r="D17070" s="309"/>
      <c r="E17070" s="350"/>
      <c r="G17070" s="160"/>
      <c r="J17070" s="333"/>
    </row>
    <row r="17071" spans="4:10" s="78" customFormat="1" ht="22.5" customHeight="1">
      <c r="D17071" s="309"/>
      <c r="E17071" s="350"/>
      <c r="G17071" s="160"/>
      <c r="J17071" s="333"/>
    </row>
    <row r="17072" spans="4:10" s="78" customFormat="1" ht="22.5" customHeight="1">
      <c r="D17072" s="309"/>
      <c r="E17072" s="350"/>
      <c r="G17072" s="160"/>
      <c r="J17072" s="333"/>
    </row>
    <row r="17073" spans="4:10" s="78" customFormat="1" ht="22.5" customHeight="1">
      <c r="D17073" s="309"/>
      <c r="E17073" s="350"/>
      <c r="G17073" s="160"/>
      <c r="J17073" s="333"/>
    </row>
    <row r="17074" spans="4:10" s="78" customFormat="1" ht="22.5" customHeight="1">
      <c r="D17074" s="309"/>
      <c r="E17074" s="350"/>
      <c r="G17074" s="160"/>
      <c r="J17074" s="333"/>
    </row>
    <row r="17075" spans="4:10" s="78" customFormat="1" ht="22.5" customHeight="1">
      <c r="D17075" s="309"/>
      <c r="E17075" s="350"/>
      <c r="G17075" s="160"/>
      <c r="J17075" s="333"/>
    </row>
    <row r="17076" spans="4:10" s="78" customFormat="1" ht="22.5" customHeight="1">
      <c r="D17076" s="309"/>
      <c r="E17076" s="350"/>
      <c r="G17076" s="160"/>
      <c r="J17076" s="333"/>
    </row>
    <row r="17077" spans="4:10" s="78" customFormat="1" ht="22.5" customHeight="1">
      <c r="D17077" s="309"/>
      <c r="E17077" s="350"/>
      <c r="G17077" s="160"/>
      <c r="J17077" s="333"/>
    </row>
    <row r="17078" spans="4:10" s="78" customFormat="1" ht="22.5" customHeight="1">
      <c r="D17078" s="309"/>
      <c r="E17078" s="350"/>
      <c r="G17078" s="160"/>
      <c r="J17078" s="333"/>
    </row>
    <row r="17079" spans="4:10" s="78" customFormat="1" ht="22.5" customHeight="1">
      <c r="D17079" s="309"/>
      <c r="E17079" s="350"/>
      <c r="G17079" s="160"/>
      <c r="J17079" s="333"/>
    </row>
    <row r="17080" spans="4:10" s="78" customFormat="1" ht="22.5" customHeight="1">
      <c r="D17080" s="309"/>
      <c r="E17080" s="350"/>
      <c r="G17080" s="160"/>
      <c r="J17080" s="333"/>
    </row>
    <row r="17081" spans="4:10" s="78" customFormat="1" ht="22.5" customHeight="1">
      <c r="D17081" s="309"/>
      <c r="E17081" s="350"/>
      <c r="G17081" s="160"/>
      <c r="J17081" s="333"/>
    </row>
    <row r="17082" spans="4:10" s="78" customFormat="1" ht="22.5" customHeight="1">
      <c r="D17082" s="309"/>
      <c r="E17082" s="350"/>
      <c r="G17082" s="160"/>
      <c r="J17082" s="333"/>
    </row>
    <row r="17083" spans="4:10" s="78" customFormat="1" ht="22.5" customHeight="1">
      <c r="D17083" s="309"/>
      <c r="E17083" s="350"/>
      <c r="G17083" s="160"/>
      <c r="J17083" s="333"/>
    </row>
    <row r="17084" spans="4:10" s="78" customFormat="1" ht="22.5" customHeight="1">
      <c r="D17084" s="309"/>
      <c r="E17084" s="350"/>
      <c r="G17084" s="160"/>
      <c r="J17084" s="333"/>
    </row>
    <row r="17085" spans="4:10" s="78" customFormat="1" ht="22.5" customHeight="1">
      <c r="D17085" s="309"/>
      <c r="E17085" s="350"/>
      <c r="G17085" s="160"/>
      <c r="J17085" s="333"/>
    </row>
    <row r="17086" spans="4:10" s="78" customFormat="1" ht="22.5" customHeight="1">
      <c r="D17086" s="309"/>
      <c r="E17086" s="350"/>
      <c r="G17086" s="160"/>
      <c r="J17086" s="333"/>
    </row>
    <row r="17087" spans="4:10" s="78" customFormat="1" ht="22.5" customHeight="1">
      <c r="D17087" s="309"/>
      <c r="E17087" s="350"/>
      <c r="G17087" s="160"/>
      <c r="J17087" s="333"/>
    </row>
    <row r="17088" spans="4:10" s="78" customFormat="1" ht="22.5" customHeight="1">
      <c r="D17088" s="309"/>
      <c r="E17088" s="350"/>
      <c r="G17088" s="160"/>
      <c r="J17088" s="333"/>
    </row>
    <row r="17089" spans="4:10" s="78" customFormat="1" ht="22.5" customHeight="1">
      <c r="D17089" s="309"/>
      <c r="E17089" s="350"/>
      <c r="G17089" s="160"/>
      <c r="J17089" s="333"/>
    </row>
    <row r="17090" spans="4:10" s="78" customFormat="1" ht="22.5" customHeight="1">
      <c r="D17090" s="309"/>
      <c r="E17090" s="350"/>
      <c r="G17090" s="160"/>
      <c r="J17090" s="333"/>
    </row>
    <row r="17091" spans="4:10" s="78" customFormat="1" ht="22.5" customHeight="1">
      <c r="D17091" s="309"/>
      <c r="E17091" s="350"/>
      <c r="G17091" s="160"/>
      <c r="J17091" s="333"/>
    </row>
    <row r="17092" spans="4:10" s="78" customFormat="1" ht="22.5" customHeight="1">
      <c r="D17092" s="309"/>
      <c r="E17092" s="350"/>
      <c r="G17092" s="160"/>
      <c r="J17092" s="333"/>
    </row>
    <row r="17093" spans="4:10" s="78" customFormat="1" ht="22.5" customHeight="1">
      <c r="D17093" s="309"/>
      <c r="E17093" s="350"/>
      <c r="G17093" s="160"/>
      <c r="J17093" s="333"/>
    </row>
    <row r="17094" spans="4:10" s="78" customFormat="1" ht="22.5" customHeight="1">
      <c r="D17094" s="309"/>
      <c r="E17094" s="350"/>
      <c r="G17094" s="160"/>
      <c r="J17094" s="333"/>
    </row>
    <row r="17095" spans="4:10" s="78" customFormat="1" ht="22.5" customHeight="1">
      <c r="D17095" s="309"/>
      <c r="E17095" s="350"/>
      <c r="G17095" s="160"/>
      <c r="J17095" s="333"/>
    </row>
    <row r="17096" spans="4:10" s="78" customFormat="1" ht="22.5" customHeight="1">
      <c r="D17096" s="309"/>
      <c r="E17096" s="350"/>
      <c r="G17096" s="160"/>
      <c r="J17096" s="333"/>
    </row>
    <row r="17097" spans="4:10" s="78" customFormat="1" ht="22.5" customHeight="1">
      <c r="D17097" s="309"/>
      <c r="E17097" s="350"/>
      <c r="G17097" s="160"/>
      <c r="J17097" s="333"/>
    </row>
    <row r="17098" spans="4:10" s="78" customFormat="1" ht="22.5" customHeight="1">
      <c r="D17098" s="309"/>
      <c r="E17098" s="350"/>
      <c r="G17098" s="160"/>
      <c r="J17098" s="333"/>
    </row>
    <row r="17099" spans="4:10" s="78" customFormat="1" ht="22.5" customHeight="1">
      <c r="D17099" s="309"/>
      <c r="E17099" s="350"/>
      <c r="G17099" s="160"/>
      <c r="J17099" s="333"/>
    </row>
    <row r="17100" spans="4:10" s="78" customFormat="1" ht="22.5" customHeight="1">
      <c r="D17100" s="309"/>
      <c r="E17100" s="350"/>
      <c r="G17100" s="160"/>
      <c r="J17100" s="333"/>
    </row>
    <row r="17101" spans="4:10" s="78" customFormat="1" ht="22.5" customHeight="1">
      <c r="D17101" s="309"/>
      <c r="E17101" s="350"/>
      <c r="G17101" s="160"/>
      <c r="J17101" s="333"/>
    </row>
    <row r="17102" spans="4:10" s="78" customFormat="1" ht="22.5" customHeight="1">
      <c r="D17102" s="309"/>
      <c r="E17102" s="350"/>
      <c r="G17102" s="160"/>
      <c r="J17102" s="333"/>
    </row>
    <row r="17103" spans="4:10" s="78" customFormat="1" ht="22.5" customHeight="1">
      <c r="D17103" s="309"/>
      <c r="E17103" s="350"/>
      <c r="G17103" s="160"/>
      <c r="J17103" s="333"/>
    </row>
    <row r="17104" spans="4:10" s="78" customFormat="1" ht="22.5" customHeight="1">
      <c r="D17104" s="309"/>
      <c r="E17104" s="350"/>
      <c r="G17104" s="160"/>
      <c r="J17104" s="333"/>
    </row>
    <row r="17105" spans="4:10" s="78" customFormat="1" ht="22.5" customHeight="1">
      <c r="D17105" s="309"/>
      <c r="E17105" s="350"/>
      <c r="G17105" s="160"/>
      <c r="J17105" s="333"/>
    </row>
    <row r="17106" spans="4:10" s="78" customFormat="1" ht="22.5" customHeight="1">
      <c r="D17106" s="309"/>
      <c r="E17106" s="350"/>
      <c r="G17106" s="160"/>
      <c r="J17106" s="333"/>
    </row>
    <row r="17107" spans="4:10" s="78" customFormat="1" ht="22.5" customHeight="1">
      <c r="D17107" s="309"/>
      <c r="E17107" s="350"/>
      <c r="G17107" s="160"/>
      <c r="J17107" s="333"/>
    </row>
    <row r="17108" spans="4:10" s="78" customFormat="1" ht="22.5" customHeight="1">
      <c r="D17108" s="309"/>
      <c r="E17108" s="350"/>
      <c r="G17108" s="160"/>
      <c r="J17108" s="333"/>
    </row>
    <row r="17109" spans="4:10" s="78" customFormat="1" ht="22.5" customHeight="1">
      <c r="D17109" s="309"/>
      <c r="E17109" s="350"/>
      <c r="G17109" s="160"/>
      <c r="J17109" s="333"/>
    </row>
    <row r="17110" spans="4:10" s="78" customFormat="1" ht="22.5" customHeight="1">
      <c r="D17110" s="309"/>
      <c r="E17110" s="350"/>
      <c r="G17110" s="160"/>
      <c r="J17110" s="333"/>
    </row>
    <row r="17111" spans="4:10" s="78" customFormat="1" ht="22.5" customHeight="1">
      <c r="D17111" s="309"/>
      <c r="E17111" s="350"/>
      <c r="G17111" s="160"/>
      <c r="J17111" s="333"/>
    </row>
    <row r="17112" spans="4:10" s="78" customFormat="1" ht="22.5" customHeight="1">
      <c r="D17112" s="309"/>
      <c r="E17112" s="350"/>
      <c r="G17112" s="160"/>
      <c r="J17112" s="333"/>
    </row>
    <row r="17113" spans="4:10" s="78" customFormat="1" ht="22.5" customHeight="1">
      <c r="D17113" s="309"/>
      <c r="E17113" s="350"/>
      <c r="G17113" s="160"/>
      <c r="J17113" s="333"/>
    </row>
    <row r="17114" spans="4:10" s="78" customFormat="1" ht="22.5" customHeight="1">
      <c r="D17114" s="309"/>
      <c r="E17114" s="350"/>
      <c r="G17114" s="160"/>
      <c r="J17114" s="333"/>
    </row>
    <row r="17115" spans="4:10" s="78" customFormat="1" ht="22.5" customHeight="1">
      <c r="D17115" s="309"/>
      <c r="E17115" s="350"/>
      <c r="G17115" s="160"/>
      <c r="J17115" s="333"/>
    </row>
    <row r="17116" spans="4:10" s="78" customFormat="1" ht="22.5" customHeight="1">
      <c r="D17116" s="309"/>
      <c r="E17116" s="350"/>
      <c r="G17116" s="160"/>
      <c r="J17116" s="333"/>
    </row>
    <row r="17117" spans="4:10" s="78" customFormat="1" ht="22.5" customHeight="1">
      <c r="D17117" s="309"/>
      <c r="E17117" s="350"/>
      <c r="G17117" s="160"/>
      <c r="J17117" s="333"/>
    </row>
    <row r="17118" spans="4:10" s="78" customFormat="1" ht="22.5" customHeight="1">
      <c r="D17118" s="309"/>
      <c r="E17118" s="350"/>
      <c r="G17118" s="160"/>
      <c r="J17118" s="333"/>
    </row>
    <row r="17119" spans="4:10" s="78" customFormat="1" ht="22.5" customHeight="1">
      <c r="D17119" s="309"/>
      <c r="E17119" s="350"/>
      <c r="G17119" s="160"/>
      <c r="J17119" s="333"/>
    </row>
    <row r="17120" spans="4:10" s="78" customFormat="1" ht="22.5" customHeight="1">
      <c r="D17120" s="309"/>
      <c r="E17120" s="350"/>
      <c r="G17120" s="160"/>
      <c r="J17120" s="333"/>
    </row>
    <row r="17121" spans="4:10" s="78" customFormat="1" ht="22.5" customHeight="1">
      <c r="D17121" s="309"/>
      <c r="E17121" s="350"/>
      <c r="G17121" s="160"/>
      <c r="J17121" s="333"/>
    </row>
    <row r="17122" spans="4:10" s="78" customFormat="1" ht="22.5" customHeight="1">
      <c r="D17122" s="309"/>
      <c r="E17122" s="350"/>
      <c r="G17122" s="160"/>
      <c r="J17122" s="333"/>
    </row>
    <row r="17123" spans="4:10" s="78" customFormat="1" ht="22.5" customHeight="1">
      <c r="D17123" s="309"/>
      <c r="E17123" s="350"/>
      <c r="G17123" s="160"/>
      <c r="J17123" s="333"/>
    </row>
    <row r="17124" spans="4:10" s="78" customFormat="1" ht="22.5" customHeight="1">
      <c r="D17124" s="309"/>
      <c r="E17124" s="350"/>
      <c r="G17124" s="160"/>
      <c r="J17124" s="333"/>
    </row>
    <row r="17125" spans="4:10" s="78" customFormat="1" ht="22.5" customHeight="1">
      <c r="D17125" s="309"/>
      <c r="E17125" s="350"/>
      <c r="G17125" s="160"/>
      <c r="J17125" s="333"/>
    </row>
    <row r="17126" spans="4:10" s="78" customFormat="1" ht="22.5" customHeight="1">
      <c r="D17126" s="309"/>
      <c r="E17126" s="350"/>
      <c r="G17126" s="160"/>
      <c r="J17126" s="333"/>
    </row>
    <row r="17127" spans="4:10" s="78" customFormat="1" ht="22.5" customHeight="1">
      <c r="D17127" s="309"/>
      <c r="E17127" s="350"/>
      <c r="G17127" s="160"/>
      <c r="J17127" s="333"/>
    </row>
    <row r="17128" spans="4:10" s="78" customFormat="1" ht="22.5" customHeight="1">
      <c r="D17128" s="309"/>
      <c r="E17128" s="350"/>
      <c r="G17128" s="160"/>
      <c r="J17128" s="333"/>
    </row>
    <row r="17129" spans="4:10" s="78" customFormat="1" ht="22.5" customHeight="1">
      <c r="D17129" s="309"/>
      <c r="E17129" s="350"/>
      <c r="G17129" s="160"/>
      <c r="J17129" s="333"/>
    </row>
    <row r="17130" spans="4:10" s="78" customFormat="1" ht="22.5" customHeight="1">
      <c r="D17130" s="309"/>
      <c r="E17130" s="350"/>
      <c r="G17130" s="160"/>
      <c r="J17130" s="333"/>
    </row>
    <row r="17131" spans="4:10" s="78" customFormat="1" ht="22.5" customHeight="1">
      <c r="D17131" s="309"/>
      <c r="E17131" s="350"/>
      <c r="G17131" s="160"/>
      <c r="J17131" s="333"/>
    </row>
    <row r="17132" spans="4:10" s="78" customFormat="1" ht="22.5" customHeight="1">
      <c r="D17132" s="309"/>
      <c r="E17132" s="350"/>
      <c r="G17132" s="160"/>
      <c r="J17132" s="333"/>
    </row>
    <row r="17133" spans="4:10" s="78" customFormat="1" ht="22.5" customHeight="1">
      <c r="D17133" s="309"/>
      <c r="E17133" s="350"/>
      <c r="G17133" s="160"/>
      <c r="J17133" s="333"/>
    </row>
    <row r="17134" spans="4:10" s="78" customFormat="1" ht="22.5" customHeight="1">
      <c r="D17134" s="309"/>
      <c r="E17134" s="350"/>
      <c r="G17134" s="160"/>
      <c r="J17134" s="333"/>
    </row>
    <row r="17135" spans="4:10" s="78" customFormat="1" ht="22.5" customHeight="1">
      <c r="D17135" s="309"/>
      <c r="E17135" s="350"/>
      <c r="G17135" s="160"/>
      <c r="J17135" s="333"/>
    </row>
    <row r="17136" spans="4:10" s="78" customFormat="1" ht="22.5" customHeight="1">
      <c r="D17136" s="309"/>
      <c r="E17136" s="350"/>
      <c r="G17136" s="160"/>
      <c r="J17136" s="333"/>
    </row>
    <row r="17137" spans="4:10" s="78" customFormat="1" ht="22.5" customHeight="1">
      <c r="D17137" s="309"/>
      <c r="E17137" s="350"/>
      <c r="G17137" s="160"/>
      <c r="J17137" s="333"/>
    </row>
    <row r="17138" spans="4:10" s="78" customFormat="1" ht="22.5" customHeight="1">
      <c r="D17138" s="309"/>
      <c r="E17138" s="350"/>
      <c r="G17138" s="160"/>
      <c r="J17138" s="333"/>
    </row>
    <row r="17139" spans="4:10" s="78" customFormat="1" ht="22.5" customHeight="1">
      <c r="D17139" s="309"/>
      <c r="E17139" s="350"/>
      <c r="G17139" s="160"/>
      <c r="J17139" s="333"/>
    </row>
    <row r="17140" spans="4:10" s="78" customFormat="1" ht="22.5" customHeight="1">
      <c r="D17140" s="309"/>
      <c r="E17140" s="350"/>
      <c r="G17140" s="160"/>
      <c r="J17140" s="333"/>
    </row>
    <row r="17141" spans="4:10" s="78" customFormat="1" ht="22.5" customHeight="1">
      <c r="D17141" s="309"/>
      <c r="E17141" s="350"/>
      <c r="G17141" s="160"/>
      <c r="J17141" s="333"/>
    </row>
    <row r="17142" spans="4:10" s="78" customFormat="1" ht="22.5" customHeight="1">
      <c r="D17142" s="309"/>
      <c r="E17142" s="350"/>
      <c r="G17142" s="160"/>
      <c r="J17142" s="333"/>
    </row>
    <row r="17143" spans="4:10" s="78" customFormat="1" ht="22.5" customHeight="1">
      <c r="D17143" s="309"/>
      <c r="E17143" s="350"/>
      <c r="G17143" s="160"/>
      <c r="J17143" s="333"/>
    </row>
    <row r="17144" spans="4:10" s="78" customFormat="1" ht="22.5" customHeight="1">
      <c r="D17144" s="309"/>
      <c r="E17144" s="350"/>
      <c r="G17144" s="160"/>
      <c r="J17144" s="333"/>
    </row>
    <row r="17145" spans="4:10" s="78" customFormat="1" ht="22.5" customHeight="1">
      <c r="D17145" s="309"/>
      <c r="E17145" s="350"/>
      <c r="G17145" s="160"/>
      <c r="J17145" s="333"/>
    </row>
    <row r="17146" spans="4:10" s="78" customFormat="1" ht="22.5" customHeight="1">
      <c r="D17146" s="309"/>
      <c r="E17146" s="350"/>
      <c r="G17146" s="160"/>
      <c r="J17146" s="333"/>
    </row>
    <row r="17147" spans="4:10" s="78" customFormat="1" ht="22.5" customHeight="1">
      <c r="D17147" s="309"/>
      <c r="E17147" s="350"/>
      <c r="G17147" s="160"/>
      <c r="J17147" s="333"/>
    </row>
    <row r="17148" spans="4:10" s="78" customFormat="1" ht="22.5" customHeight="1">
      <c r="D17148" s="309"/>
      <c r="E17148" s="350"/>
      <c r="G17148" s="160"/>
      <c r="J17148" s="333"/>
    </row>
    <row r="17149" spans="4:10" s="78" customFormat="1" ht="22.5" customHeight="1">
      <c r="D17149" s="309"/>
      <c r="E17149" s="350"/>
      <c r="G17149" s="160"/>
      <c r="J17149" s="333"/>
    </row>
    <row r="17150" spans="4:10" s="78" customFormat="1" ht="22.5" customHeight="1">
      <c r="D17150" s="309"/>
      <c r="E17150" s="350"/>
      <c r="G17150" s="160"/>
      <c r="J17150" s="333"/>
    </row>
    <row r="17151" spans="4:10" s="78" customFormat="1" ht="22.5" customHeight="1">
      <c r="D17151" s="309"/>
      <c r="E17151" s="350"/>
      <c r="G17151" s="160"/>
      <c r="J17151" s="333"/>
    </row>
    <row r="17152" spans="4:10" s="78" customFormat="1" ht="22.5" customHeight="1">
      <c r="D17152" s="309"/>
      <c r="E17152" s="350"/>
      <c r="G17152" s="160"/>
      <c r="J17152" s="333"/>
    </row>
    <row r="17153" spans="4:10" s="78" customFormat="1" ht="22.5" customHeight="1">
      <c r="D17153" s="309"/>
      <c r="E17153" s="350"/>
      <c r="G17153" s="160"/>
      <c r="J17153" s="333"/>
    </row>
    <row r="17154" spans="4:10" s="78" customFormat="1" ht="22.5" customHeight="1">
      <c r="D17154" s="309"/>
      <c r="E17154" s="350"/>
      <c r="G17154" s="160"/>
      <c r="J17154" s="333"/>
    </row>
    <row r="17155" spans="4:10" s="78" customFormat="1" ht="22.5" customHeight="1">
      <c r="D17155" s="309"/>
      <c r="E17155" s="350"/>
      <c r="G17155" s="160"/>
      <c r="J17155" s="333"/>
    </row>
    <row r="17156" spans="4:10" s="78" customFormat="1" ht="22.5" customHeight="1">
      <c r="D17156" s="309"/>
      <c r="E17156" s="350"/>
      <c r="G17156" s="160"/>
      <c r="J17156" s="333"/>
    </row>
    <row r="17157" spans="4:10" s="78" customFormat="1" ht="22.5" customHeight="1">
      <c r="D17157" s="309"/>
      <c r="E17157" s="350"/>
      <c r="G17157" s="160"/>
      <c r="J17157" s="333"/>
    </row>
    <row r="17158" spans="4:10" s="78" customFormat="1" ht="22.5" customHeight="1">
      <c r="D17158" s="309"/>
      <c r="E17158" s="350"/>
      <c r="G17158" s="160"/>
      <c r="J17158" s="333"/>
    </row>
    <row r="17159" spans="4:10" s="78" customFormat="1" ht="22.5" customHeight="1">
      <c r="D17159" s="309"/>
      <c r="E17159" s="350"/>
      <c r="G17159" s="160"/>
      <c r="J17159" s="333"/>
    </row>
    <row r="17160" spans="4:10" s="78" customFormat="1" ht="22.5" customHeight="1">
      <c r="D17160" s="309"/>
      <c r="E17160" s="350"/>
      <c r="G17160" s="160"/>
      <c r="J17160" s="333"/>
    </row>
    <row r="17161" spans="4:10" s="78" customFormat="1" ht="22.5" customHeight="1">
      <c r="D17161" s="309"/>
      <c r="E17161" s="350"/>
      <c r="G17161" s="160"/>
      <c r="J17161" s="333"/>
    </row>
    <row r="17162" spans="4:10" s="78" customFormat="1" ht="22.5" customHeight="1">
      <c r="D17162" s="309"/>
      <c r="E17162" s="350"/>
      <c r="G17162" s="160"/>
      <c r="J17162" s="333"/>
    </row>
    <row r="17163" spans="4:10" s="78" customFormat="1" ht="22.5" customHeight="1">
      <c r="D17163" s="309"/>
      <c r="E17163" s="350"/>
      <c r="G17163" s="160"/>
      <c r="J17163" s="333"/>
    </row>
    <row r="17164" spans="4:10" s="78" customFormat="1" ht="22.5" customHeight="1">
      <c r="D17164" s="309"/>
      <c r="E17164" s="350"/>
      <c r="G17164" s="160"/>
      <c r="J17164" s="333"/>
    </row>
    <row r="17165" spans="4:10" s="78" customFormat="1" ht="22.5" customHeight="1">
      <c r="D17165" s="309"/>
      <c r="E17165" s="350"/>
      <c r="G17165" s="160"/>
      <c r="J17165" s="333"/>
    </row>
    <row r="17166" spans="4:10" s="78" customFormat="1" ht="22.5" customHeight="1">
      <c r="D17166" s="309"/>
      <c r="E17166" s="350"/>
      <c r="G17166" s="160"/>
      <c r="J17166" s="333"/>
    </row>
    <row r="17167" spans="4:10" s="78" customFormat="1" ht="22.5" customHeight="1">
      <c r="D17167" s="309"/>
      <c r="E17167" s="350"/>
      <c r="G17167" s="160"/>
      <c r="J17167" s="333"/>
    </row>
    <row r="17168" spans="4:10" s="78" customFormat="1" ht="22.5" customHeight="1">
      <c r="D17168" s="309"/>
      <c r="E17168" s="350"/>
      <c r="G17168" s="160"/>
      <c r="J17168" s="333"/>
    </row>
    <row r="17169" spans="4:10" s="78" customFormat="1" ht="22.5" customHeight="1">
      <c r="D17169" s="309"/>
      <c r="E17169" s="350"/>
      <c r="G17169" s="160"/>
      <c r="J17169" s="333"/>
    </row>
    <row r="17170" spans="4:10" s="78" customFormat="1" ht="22.5" customHeight="1">
      <c r="D17170" s="309"/>
      <c r="E17170" s="350"/>
      <c r="G17170" s="160"/>
      <c r="J17170" s="333"/>
    </row>
    <row r="17171" spans="4:10" s="78" customFormat="1" ht="22.5" customHeight="1">
      <c r="D17171" s="309"/>
      <c r="E17171" s="350"/>
      <c r="G17171" s="160"/>
      <c r="J17171" s="333"/>
    </row>
    <row r="17172" spans="4:10" s="78" customFormat="1" ht="22.5" customHeight="1">
      <c r="D17172" s="309"/>
      <c r="E17172" s="350"/>
      <c r="G17172" s="160"/>
      <c r="J17172" s="333"/>
    </row>
    <row r="17173" spans="4:10" s="78" customFormat="1" ht="22.5" customHeight="1">
      <c r="D17173" s="309"/>
      <c r="E17173" s="350"/>
      <c r="G17173" s="160"/>
      <c r="J17173" s="333"/>
    </row>
    <row r="17174" spans="4:10" s="78" customFormat="1" ht="22.5" customHeight="1">
      <c r="D17174" s="309"/>
      <c r="E17174" s="350"/>
      <c r="G17174" s="160"/>
      <c r="J17174" s="333"/>
    </row>
    <row r="17175" spans="4:10" s="78" customFormat="1" ht="22.5" customHeight="1">
      <c r="D17175" s="309"/>
      <c r="E17175" s="350"/>
      <c r="G17175" s="160"/>
      <c r="J17175" s="333"/>
    </row>
    <row r="17176" spans="4:10" s="78" customFormat="1" ht="22.5" customHeight="1">
      <c r="D17176" s="309"/>
      <c r="E17176" s="350"/>
      <c r="G17176" s="160"/>
      <c r="J17176" s="333"/>
    </row>
    <row r="17177" spans="4:10" s="78" customFormat="1" ht="22.5" customHeight="1">
      <c r="D17177" s="309"/>
      <c r="E17177" s="350"/>
      <c r="G17177" s="160"/>
      <c r="J17177" s="333"/>
    </row>
    <row r="17178" spans="4:10" s="78" customFormat="1" ht="22.5" customHeight="1">
      <c r="D17178" s="309"/>
      <c r="E17178" s="350"/>
      <c r="G17178" s="160"/>
      <c r="J17178" s="333"/>
    </row>
    <row r="17179" spans="4:10" s="78" customFormat="1" ht="22.5" customHeight="1">
      <c r="D17179" s="309"/>
      <c r="E17179" s="350"/>
      <c r="G17179" s="160"/>
      <c r="J17179" s="333"/>
    </row>
    <row r="17180" spans="4:10" s="78" customFormat="1" ht="22.5" customHeight="1">
      <c r="D17180" s="309"/>
      <c r="E17180" s="350"/>
      <c r="G17180" s="160"/>
      <c r="J17180" s="333"/>
    </row>
    <row r="17181" spans="4:10" s="78" customFormat="1" ht="22.5" customHeight="1">
      <c r="D17181" s="309"/>
      <c r="E17181" s="350"/>
      <c r="G17181" s="160"/>
      <c r="J17181" s="333"/>
    </row>
    <row r="17182" spans="4:10" s="78" customFormat="1" ht="22.5" customHeight="1">
      <c r="D17182" s="309"/>
      <c r="E17182" s="350"/>
      <c r="G17182" s="160"/>
      <c r="J17182" s="333"/>
    </row>
    <row r="17183" spans="4:10" s="78" customFormat="1" ht="22.5" customHeight="1">
      <c r="D17183" s="309"/>
      <c r="E17183" s="350"/>
      <c r="G17183" s="160"/>
      <c r="J17183" s="333"/>
    </row>
    <row r="17184" spans="4:10" s="78" customFormat="1" ht="22.5" customHeight="1">
      <c r="D17184" s="309"/>
      <c r="E17184" s="350"/>
      <c r="G17184" s="160"/>
      <c r="J17184" s="333"/>
    </row>
    <row r="17185" spans="4:10" s="78" customFormat="1" ht="22.5" customHeight="1">
      <c r="D17185" s="309"/>
      <c r="E17185" s="350"/>
      <c r="G17185" s="160"/>
      <c r="J17185" s="333"/>
    </row>
    <row r="17186" spans="4:10" s="78" customFormat="1" ht="22.5" customHeight="1">
      <c r="D17186" s="309"/>
      <c r="E17186" s="350"/>
      <c r="G17186" s="160"/>
      <c r="J17186" s="333"/>
    </row>
    <row r="17187" spans="4:10" s="78" customFormat="1" ht="22.5" customHeight="1">
      <c r="D17187" s="309"/>
      <c r="E17187" s="350"/>
      <c r="G17187" s="160"/>
      <c r="J17187" s="333"/>
    </row>
    <row r="17188" spans="4:10" s="78" customFormat="1" ht="22.5" customHeight="1">
      <c r="D17188" s="309"/>
      <c r="E17188" s="350"/>
      <c r="G17188" s="160"/>
      <c r="J17188" s="333"/>
    </row>
    <row r="17189" spans="4:10" s="78" customFormat="1" ht="22.5" customHeight="1">
      <c r="D17189" s="309"/>
      <c r="E17189" s="350"/>
      <c r="G17189" s="160"/>
      <c r="J17189" s="333"/>
    </row>
    <row r="17190" spans="4:10" s="78" customFormat="1" ht="22.5" customHeight="1">
      <c r="D17190" s="309"/>
      <c r="E17190" s="350"/>
      <c r="G17190" s="160"/>
      <c r="J17190" s="333"/>
    </row>
    <row r="17191" spans="4:10" s="78" customFormat="1" ht="22.5" customHeight="1">
      <c r="D17191" s="309"/>
      <c r="E17191" s="350"/>
      <c r="G17191" s="160"/>
      <c r="J17191" s="333"/>
    </row>
    <row r="17192" spans="4:10" s="78" customFormat="1" ht="22.5" customHeight="1">
      <c r="D17192" s="309"/>
      <c r="E17192" s="350"/>
      <c r="G17192" s="160"/>
      <c r="J17192" s="333"/>
    </row>
    <row r="17193" spans="4:10" s="78" customFormat="1" ht="22.5" customHeight="1">
      <c r="D17193" s="309"/>
      <c r="E17193" s="350"/>
      <c r="G17193" s="160"/>
      <c r="J17193" s="333"/>
    </row>
    <row r="17194" spans="4:10" s="78" customFormat="1" ht="22.5" customHeight="1">
      <c r="D17194" s="309"/>
      <c r="E17194" s="350"/>
      <c r="G17194" s="160"/>
      <c r="J17194" s="333"/>
    </row>
    <row r="17195" spans="4:10" s="78" customFormat="1" ht="22.5" customHeight="1">
      <c r="D17195" s="309"/>
      <c r="E17195" s="350"/>
      <c r="G17195" s="160"/>
      <c r="J17195" s="333"/>
    </row>
    <row r="17196" spans="4:10" s="78" customFormat="1" ht="22.5" customHeight="1">
      <c r="D17196" s="309"/>
      <c r="E17196" s="350"/>
      <c r="G17196" s="160"/>
      <c r="J17196" s="333"/>
    </row>
    <row r="17197" spans="4:10" s="78" customFormat="1" ht="22.5" customHeight="1">
      <c r="D17197" s="309"/>
      <c r="E17197" s="350"/>
      <c r="G17197" s="160"/>
      <c r="J17197" s="333"/>
    </row>
    <row r="17198" spans="4:10" s="78" customFormat="1" ht="22.5" customHeight="1">
      <c r="D17198" s="309"/>
      <c r="E17198" s="350"/>
      <c r="G17198" s="160"/>
      <c r="J17198" s="333"/>
    </row>
    <row r="17199" spans="4:10" s="78" customFormat="1" ht="22.5" customHeight="1">
      <c r="D17199" s="309"/>
      <c r="E17199" s="350"/>
      <c r="G17199" s="160"/>
      <c r="J17199" s="333"/>
    </row>
    <row r="17200" spans="4:10" s="78" customFormat="1" ht="24" customHeight="1">
      <c r="D17200" s="309"/>
      <c r="E17200" s="350"/>
      <c r="G17200" s="160"/>
      <c r="J17200" s="333"/>
    </row>
    <row r="17201" spans="4:10" s="78" customFormat="1" ht="24" customHeight="1">
      <c r="D17201" s="309"/>
      <c r="E17201" s="350"/>
      <c r="G17201" s="160"/>
      <c r="J17201" s="333"/>
    </row>
    <row r="17202" spans="4:10" s="78" customFormat="1" ht="24" customHeight="1">
      <c r="D17202" s="309"/>
      <c r="E17202" s="350"/>
      <c r="G17202" s="160"/>
      <c r="J17202" s="333"/>
    </row>
    <row r="17203" spans="4:10" s="78" customFormat="1" ht="24" customHeight="1">
      <c r="D17203" s="309"/>
      <c r="E17203" s="350"/>
      <c r="G17203" s="160"/>
      <c r="J17203" s="333"/>
    </row>
    <row r="17204" spans="4:10" s="78" customFormat="1" ht="24" customHeight="1">
      <c r="D17204" s="309"/>
      <c r="E17204" s="350"/>
      <c r="G17204" s="160"/>
      <c r="J17204" s="333"/>
    </row>
    <row r="17205" spans="4:10" s="78" customFormat="1" ht="24" customHeight="1">
      <c r="D17205" s="309"/>
      <c r="E17205" s="350"/>
      <c r="G17205" s="160"/>
      <c r="J17205" s="333"/>
    </row>
    <row r="17206" spans="4:10" s="78" customFormat="1" ht="24" customHeight="1">
      <c r="D17206" s="309"/>
      <c r="E17206" s="350"/>
      <c r="G17206" s="160"/>
      <c r="J17206" s="333"/>
    </row>
    <row r="17207" spans="4:10" s="78" customFormat="1" ht="24" customHeight="1">
      <c r="D17207" s="309"/>
      <c r="E17207" s="350"/>
      <c r="G17207" s="160"/>
      <c r="J17207" s="333"/>
    </row>
    <row r="17208" spans="4:10" s="78" customFormat="1" ht="24" customHeight="1">
      <c r="D17208" s="309"/>
      <c r="E17208" s="350"/>
      <c r="G17208" s="160"/>
      <c r="J17208" s="333"/>
    </row>
    <row r="17209" spans="4:10" s="78" customFormat="1" ht="24" customHeight="1">
      <c r="D17209" s="309"/>
      <c r="E17209" s="350"/>
      <c r="G17209" s="160"/>
      <c r="J17209" s="333"/>
    </row>
    <row r="17210" spans="4:10" s="78" customFormat="1" ht="24" customHeight="1">
      <c r="D17210" s="309"/>
      <c r="E17210" s="350"/>
      <c r="G17210" s="160"/>
      <c r="J17210" s="333"/>
    </row>
    <row r="17211" spans="4:10" s="78" customFormat="1" ht="22.5" customHeight="1">
      <c r="D17211" s="309"/>
      <c r="E17211" s="350"/>
      <c r="G17211" s="160"/>
      <c r="J17211" s="333"/>
    </row>
    <row r="17212" spans="4:10" s="78" customFormat="1" ht="22.5" customHeight="1">
      <c r="D17212" s="309"/>
      <c r="E17212" s="350"/>
      <c r="G17212" s="160"/>
      <c r="J17212" s="333"/>
    </row>
    <row r="17213" spans="4:10" s="78" customFormat="1" ht="22.5" customHeight="1">
      <c r="D17213" s="309"/>
      <c r="E17213" s="350"/>
      <c r="G17213" s="160"/>
      <c r="J17213" s="333"/>
    </row>
    <row r="17214" spans="4:10" s="78" customFormat="1" ht="22.5" customHeight="1">
      <c r="D17214" s="309"/>
      <c r="E17214" s="350"/>
      <c r="G17214" s="160"/>
      <c r="J17214" s="333"/>
    </row>
    <row r="17215" spans="4:10" s="78" customFormat="1" ht="22.5" customHeight="1">
      <c r="D17215" s="309"/>
      <c r="E17215" s="350"/>
      <c r="G17215" s="160"/>
      <c r="J17215" s="333"/>
    </row>
    <row r="17216" spans="4:10" s="78" customFormat="1" ht="22.5" customHeight="1">
      <c r="D17216" s="309"/>
      <c r="E17216" s="350"/>
      <c r="G17216" s="160"/>
      <c r="J17216" s="333"/>
    </row>
    <row r="17217" spans="4:10" s="78" customFormat="1" ht="22.5" customHeight="1">
      <c r="D17217" s="309"/>
      <c r="E17217" s="350"/>
      <c r="G17217" s="160"/>
      <c r="J17217" s="333"/>
    </row>
    <row r="17218" spans="4:10" s="78" customFormat="1" ht="22.5" customHeight="1">
      <c r="D17218" s="309"/>
      <c r="E17218" s="350"/>
      <c r="G17218" s="160"/>
      <c r="J17218" s="333"/>
    </row>
    <row r="17219" spans="4:10" s="78" customFormat="1" ht="22.5" customHeight="1">
      <c r="D17219" s="309"/>
      <c r="E17219" s="350"/>
      <c r="G17219" s="160"/>
      <c r="J17219" s="333"/>
    </row>
    <row r="17220" spans="4:10" s="78" customFormat="1" ht="22.5" customHeight="1">
      <c r="D17220" s="309"/>
      <c r="E17220" s="350"/>
      <c r="G17220" s="160"/>
      <c r="J17220" s="333"/>
    </row>
    <row r="17221" spans="4:10" s="78" customFormat="1" ht="22.5" customHeight="1">
      <c r="D17221" s="309"/>
      <c r="E17221" s="350"/>
      <c r="G17221" s="160"/>
      <c r="J17221" s="333"/>
    </row>
    <row r="17222" spans="4:10" s="78" customFormat="1" ht="22.5" customHeight="1">
      <c r="D17222" s="309"/>
      <c r="E17222" s="350"/>
      <c r="G17222" s="160"/>
      <c r="J17222" s="333"/>
    </row>
    <row r="17223" spans="4:10" s="78" customFormat="1" ht="22.5" customHeight="1">
      <c r="D17223" s="309"/>
      <c r="E17223" s="350"/>
      <c r="G17223" s="160"/>
      <c r="J17223" s="333"/>
    </row>
    <row r="17224" spans="4:10" s="78" customFormat="1" ht="22.5" customHeight="1">
      <c r="D17224" s="309"/>
      <c r="E17224" s="350"/>
      <c r="G17224" s="160"/>
      <c r="J17224" s="333"/>
    </row>
    <row r="17225" spans="4:10" s="78" customFormat="1" ht="22.5" customHeight="1">
      <c r="D17225" s="309"/>
      <c r="E17225" s="350"/>
      <c r="G17225" s="160"/>
      <c r="J17225" s="333"/>
    </row>
    <row r="17226" spans="4:10" s="78" customFormat="1" ht="22.5" customHeight="1">
      <c r="D17226" s="309"/>
      <c r="E17226" s="350"/>
      <c r="G17226" s="160"/>
      <c r="J17226" s="333"/>
    </row>
    <row r="17227" spans="4:10" s="78" customFormat="1" ht="22.5" customHeight="1">
      <c r="D17227" s="309"/>
      <c r="E17227" s="350"/>
      <c r="G17227" s="160"/>
      <c r="J17227" s="333"/>
    </row>
    <row r="17228" spans="4:10" s="78" customFormat="1" ht="22.5" customHeight="1">
      <c r="D17228" s="309"/>
      <c r="E17228" s="350"/>
      <c r="G17228" s="160"/>
      <c r="J17228" s="333"/>
    </row>
    <row r="17229" spans="4:10" s="78" customFormat="1" ht="22.5" customHeight="1">
      <c r="D17229" s="309"/>
      <c r="E17229" s="350"/>
      <c r="G17229" s="160"/>
      <c r="J17229" s="333"/>
    </row>
    <row r="17230" spans="4:10" s="78" customFormat="1" ht="22.5" customHeight="1">
      <c r="D17230" s="309"/>
      <c r="E17230" s="350"/>
      <c r="G17230" s="160"/>
      <c r="J17230" s="333"/>
    </row>
    <row r="17231" spans="4:10" s="78" customFormat="1" ht="22.5" customHeight="1">
      <c r="D17231" s="309"/>
      <c r="E17231" s="350"/>
      <c r="G17231" s="160"/>
      <c r="J17231" s="333"/>
    </row>
    <row r="17232" spans="4:10" s="78" customFormat="1" ht="22.5" customHeight="1">
      <c r="D17232" s="309"/>
      <c r="E17232" s="350"/>
      <c r="G17232" s="160"/>
      <c r="J17232" s="333"/>
    </row>
    <row r="17233" spans="4:10" s="78" customFormat="1" ht="22.5" customHeight="1">
      <c r="D17233" s="309"/>
      <c r="E17233" s="350"/>
      <c r="G17233" s="160"/>
      <c r="J17233" s="333"/>
    </row>
    <row r="17234" spans="4:10" s="78" customFormat="1" ht="22.5" customHeight="1">
      <c r="D17234" s="309"/>
      <c r="E17234" s="350"/>
      <c r="G17234" s="160"/>
      <c r="J17234" s="333"/>
    </row>
    <row r="17235" spans="4:10" s="78" customFormat="1" ht="22.5" customHeight="1">
      <c r="D17235" s="309"/>
      <c r="E17235" s="350"/>
      <c r="G17235" s="160"/>
      <c r="J17235" s="333"/>
    </row>
    <row r="17236" spans="4:10" s="78" customFormat="1" ht="22.5" customHeight="1">
      <c r="D17236" s="309"/>
      <c r="E17236" s="350"/>
      <c r="G17236" s="160"/>
      <c r="J17236" s="333"/>
    </row>
    <row r="17237" spans="4:10" s="78" customFormat="1" ht="22.5" customHeight="1">
      <c r="D17237" s="309"/>
      <c r="E17237" s="350"/>
      <c r="G17237" s="160"/>
      <c r="J17237" s="333"/>
    </row>
    <row r="17238" spans="4:10" s="78" customFormat="1" ht="22.5" customHeight="1">
      <c r="D17238" s="309"/>
      <c r="E17238" s="350"/>
      <c r="G17238" s="160"/>
      <c r="J17238" s="333"/>
    </row>
    <row r="17239" spans="4:10" s="78" customFormat="1" ht="22.5" customHeight="1">
      <c r="D17239" s="309"/>
      <c r="E17239" s="350"/>
      <c r="G17239" s="160"/>
      <c r="J17239" s="333"/>
    </row>
    <row r="17240" spans="4:10" s="78" customFormat="1" ht="22.5" customHeight="1">
      <c r="D17240" s="309"/>
      <c r="E17240" s="350"/>
      <c r="G17240" s="160"/>
      <c r="J17240" s="333"/>
    </row>
    <row r="17241" spans="4:10" s="78" customFormat="1" ht="22.5" customHeight="1">
      <c r="D17241" s="309"/>
      <c r="E17241" s="350"/>
      <c r="G17241" s="160"/>
      <c r="J17241" s="333"/>
    </row>
    <row r="17242" spans="4:10" s="78" customFormat="1" ht="22.5" customHeight="1">
      <c r="D17242" s="309"/>
      <c r="E17242" s="350"/>
      <c r="G17242" s="160"/>
      <c r="J17242" s="333"/>
    </row>
    <row r="17243" spans="4:10" s="78" customFormat="1" ht="22.5" customHeight="1">
      <c r="D17243" s="309"/>
      <c r="E17243" s="350"/>
      <c r="G17243" s="160"/>
      <c r="J17243" s="333"/>
    </row>
    <row r="17244" spans="4:10" s="78" customFormat="1" ht="22.5" customHeight="1">
      <c r="D17244" s="309"/>
      <c r="E17244" s="350"/>
      <c r="G17244" s="160"/>
      <c r="J17244" s="333"/>
    </row>
    <row r="17245" spans="4:10" s="78" customFormat="1" ht="22.5" customHeight="1">
      <c r="D17245" s="309"/>
      <c r="E17245" s="350"/>
      <c r="G17245" s="160"/>
      <c r="J17245" s="333"/>
    </row>
    <row r="17246" spans="4:10" s="78" customFormat="1" ht="22.5" customHeight="1">
      <c r="D17246" s="309"/>
      <c r="E17246" s="350"/>
      <c r="G17246" s="160"/>
      <c r="J17246" s="333"/>
    </row>
    <row r="17247" spans="4:10" s="78" customFormat="1" ht="22.5" customHeight="1">
      <c r="D17247" s="309"/>
      <c r="E17247" s="350"/>
      <c r="G17247" s="160"/>
      <c r="J17247" s="333"/>
    </row>
    <row r="17248" spans="4:10" s="78" customFormat="1" ht="22.5" customHeight="1">
      <c r="D17248" s="309"/>
      <c r="E17248" s="350"/>
      <c r="G17248" s="160"/>
      <c r="J17248" s="333"/>
    </row>
    <row r="17249" spans="4:10" s="78" customFormat="1" ht="22.5" customHeight="1">
      <c r="D17249" s="309"/>
      <c r="E17249" s="350"/>
      <c r="G17249" s="160"/>
      <c r="J17249" s="333"/>
    </row>
    <row r="17250" spans="4:10" s="78" customFormat="1" ht="22.5" customHeight="1">
      <c r="D17250" s="309"/>
      <c r="E17250" s="350"/>
      <c r="G17250" s="160"/>
      <c r="J17250" s="333"/>
    </row>
    <row r="17251" spans="4:10" s="78" customFormat="1" ht="22.5" customHeight="1">
      <c r="D17251" s="309"/>
      <c r="E17251" s="350"/>
      <c r="G17251" s="160"/>
      <c r="J17251" s="333"/>
    </row>
    <row r="17252" spans="4:10" s="78" customFormat="1" ht="22.5" customHeight="1">
      <c r="D17252" s="309"/>
      <c r="E17252" s="350"/>
      <c r="G17252" s="160"/>
      <c r="J17252" s="333"/>
    </row>
    <row r="17253" spans="4:10" s="78" customFormat="1" ht="22.5" customHeight="1">
      <c r="D17253" s="309"/>
      <c r="E17253" s="350"/>
      <c r="G17253" s="160"/>
      <c r="J17253" s="333"/>
    </row>
    <row r="17254" spans="4:10" s="78" customFormat="1" ht="22.5" customHeight="1">
      <c r="D17254" s="309"/>
      <c r="E17254" s="350"/>
      <c r="G17254" s="160"/>
      <c r="J17254" s="333"/>
    </row>
    <row r="17255" spans="4:10" s="78" customFormat="1" ht="22.5" customHeight="1">
      <c r="D17255" s="309"/>
      <c r="E17255" s="350"/>
      <c r="G17255" s="160"/>
      <c r="J17255" s="333"/>
    </row>
    <row r="17256" spans="4:10" s="78" customFormat="1" ht="22.5" customHeight="1">
      <c r="D17256" s="309"/>
      <c r="E17256" s="350"/>
      <c r="G17256" s="160"/>
      <c r="J17256" s="333"/>
    </row>
    <row r="17257" spans="4:10" s="78" customFormat="1" ht="22.5" customHeight="1">
      <c r="D17257" s="309"/>
      <c r="E17257" s="350"/>
      <c r="G17257" s="160"/>
      <c r="J17257" s="333"/>
    </row>
    <row r="17258" spans="4:10" s="78" customFormat="1" ht="22.5" customHeight="1">
      <c r="D17258" s="309"/>
      <c r="E17258" s="350"/>
      <c r="G17258" s="160"/>
      <c r="J17258" s="333"/>
    </row>
    <row r="17259" spans="4:10" s="78" customFormat="1" ht="22.5" customHeight="1">
      <c r="D17259" s="309"/>
      <c r="E17259" s="350"/>
      <c r="G17259" s="160"/>
      <c r="J17259" s="333"/>
    </row>
    <row r="17260" spans="4:10" s="78" customFormat="1" ht="22.5" customHeight="1">
      <c r="D17260" s="309"/>
      <c r="E17260" s="350"/>
      <c r="G17260" s="160"/>
      <c r="J17260" s="333"/>
    </row>
    <row r="17261" spans="4:10" s="78" customFormat="1" ht="22.5" customHeight="1">
      <c r="D17261" s="309"/>
      <c r="E17261" s="350"/>
      <c r="G17261" s="160"/>
      <c r="J17261" s="333"/>
    </row>
    <row r="17262" spans="4:10" s="78" customFormat="1" ht="22.5" customHeight="1">
      <c r="D17262" s="309"/>
      <c r="E17262" s="350"/>
      <c r="G17262" s="160"/>
      <c r="J17262" s="333"/>
    </row>
    <row r="17263" spans="4:10" s="78" customFormat="1" ht="22.5" customHeight="1">
      <c r="D17263" s="309"/>
      <c r="E17263" s="350"/>
      <c r="G17263" s="160"/>
      <c r="J17263" s="333"/>
    </row>
    <row r="17264" spans="4:10" s="78" customFormat="1" ht="22.5" customHeight="1">
      <c r="D17264" s="309"/>
      <c r="E17264" s="350"/>
      <c r="G17264" s="160"/>
      <c r="J17264" s="333"/>
    </row>
    <row r="17265" spans="4:10" s="78" customFormat="1" ht="22.5" customHeight="1">
      <c r="D17265" s="309"/>
      <c r="E17265" s="350"/>
      <c r="G17265" s="160"/>
      <c r="J17265" s="333"/>
    </row>
    <row r="17266" spans="4:10" s="78" customFormat="1" ht="22.5" customHeight="1">
      <c r="D17266" s="309"/>
      <c r="E17266" s="350"/>
      <c r="G17266" s="160"/>
      <c r="J17266" s="333"/>
    </row>
    <row r="17267" spans="4:10" s="78" customFormat="1" ht="22.5" customHeight="1">
      <c r="D17267" s="309"/>
      <c r="E17267" s="350"/>
      <c r="G17267" s="160"/>
      <c r="J17267" s="333"/>
    </row>
    <row r="17268" spans="4:10" s="78" customFormat="1" ht="22.5" customHeight="1">
      <c r="D17268" s="309"/>
      <c r="E17268" s="350"/>
      <c r="G17268" s="160"/>
      <c r="J17268" s="333"/>
    </row>
    <row r="17269" spans="4:10" s="78" customFormat="1" ht="22.5" customHeight="1">
      <c r="D17269" s="309"/>
      <c r="E17269" s="350"/>
      <c r="G17269" s="160"/>
      <c r="J17269" s="333"/>
    </row>
    <row r="17270" spans="4:10" s="78" customFormat="1" ht="22.5" customHeight="1">
      <c r="D17270" s="309"/>
      <c r="E17270" s="350"/>
      <c r="G17270" s="160"/>
      <c r="J17270" s="333"/>
    </row>
    <row r="17271" spans="4:10" s="78" customFormat="1" ht="22.5" customHeight="1">
      <c r="D17271" s="309"/>
      <c r="E17271" s="350"/>
      <c r="G17271" s="160"/>
      <c r="J17271" s="333"/>
    </row>
    <row r="17272" spans="4:10" s="78" customFormat="1" ht="22.5" customHeight="1">
      <c r="D17272" s="309"/>
      <c r="E17272" s="350"/>
      <c r="G17272" s="160"/>
      <c r="J17272" s="333"/>
    </row>
    <row r="17273" spans="4:10" s="78" customFormat="1" ht="22.5" customHeight="1">
      <c r="D17273" s="309"/>
      <c r="E17273" s="350"/>
      <c r="G17273" s="160"/>
      <c r="J17273" s="333"/>
    </row>
    <row r="17274" spans="4:10" s="78" customFormat="1" ht="22.5" customHeight="1">
      <c r="D17274" s="309"/>
      <c r="E17274" s="350"/>
      <c r="G17274" s="160"/>
      <c r="J17274" s="333"/>
    </row>
    <row r="17275" spans="4:10" s="78" customFormat="1" ht="22.5" customHeight="1">
      <c r="D17275" s="309"/>
      <c r="E17275" s="350"/>
      <c r="G17275" s="160"/>
      <c r="J17275" s="333"/>
    </row>
    <row r="17276" spans="4:10" s="78" customFormat="1" ht="22.5" customHeight="1">
      <c r="D17276" s="309"/>
      <c r="E17276" s="350"/>
      <c r="G17276" s="160"/>
      <c r="J17276" s="333"/>
    </row>
    <row r="17277" spans="4:10" s="78" customFormat="1" ht="22.5" customHeight="1">
      <c r="D17277" s="309"/>
      <c r="E17277" s="350"/>
      <c r="G17277" s="160"/>
      <c r="J17277" s="333"/>
    </row>
    <row r="17278" spans="4:10" s="78" customFormat="1" ht="22.5" customHeight="1">
      <c r="D17278" s="309"/>
      <c r="E17278" s="350"/>
      <c r="G17278" s="160"/>
      <c r="J17278" s="333"/>
    </row>
    <row r="17279" spans="4:10" s="78" customFormat="1" ht="22.5" customHeight="1">
      <c r="D17279" s="309"/>
      <c r="E17279" s="350"/>
      <c r="G17279" s="160"/>
      <c r="J17279" s="333"/>
    </row>
    <row r="17280" spans="4:10" s="78" customFormat="1" ht="22.5" customHeight="1">
      <c r="D17280" s="309"/>
      <c r="E17280" s="350"/>
      <c r="G17280" s="160"/>
      <c r="J17280" s="333"/>
    </row>
    <row r="17281" spans="4:10" s="78" customFormat="1" ht="22.5" customHeight="1">
      <c r="D17281" s="309"/>
      <c r="E17281" s="350"/>
      <c r="G17281" s="160"/>
      <c r="J17281" s="333"/>
    </row>
    <row r="17282" spans="4:10" s="78" customFormat="1" ht="22.5" customHeight="1">
      <c r="D17282" s="309"/>
      <c r="E17282" s="350"/>
      <c r="G17282" s="160"/>
      <c r="J17282" s="333"/>
    </row>
    <row r="17283" spans="4:10" s="78" customFormat="1" ht="22.5" customHeight="1">
      <c r="D17283" s="309"/>
      <c r="E17283" s="350"/>
      <c r="G17283" s="160"/>
      <c r="J17283" s="333"/>
    </row>
    <row r="17284" spans="4:10" s="78" customFormat="1" ht="22.5" customHeight="1">
      <c r="D17284" s="309"/>
      <c r="E17284" s="350"/>
      <c r="G17284" s="160"/>
      <c r="J17284" s="333"/>
    </row>
    <row r="17285" spans="4:10" s="78" customFormat="1" ht="22.5" customHeight="1">
      <c r="D17285" s="309"/>
      <c r="E17285" s="350"/>
      <c r="G17285" s="160"/>
      <c r="J17285" s="333"/>
    </row>
    <row r="17286" spans="4:10" s="78" customFormat="1" ht="22.5" customHeight="1">
      <c r="D17286" s="309"/>
      <c r="E17286" s="350"/>
      <c r="G17286" s="160"/>
      <c r="J17286" s="333"/>
    </row>
    <row r="17287" spans="4:10" s="78" customFormat="1" ht="22.5" customHeight="1">
      <c r="D17287" s="309"/>
      <c r="E17287" s="350"/>
      <c r="G17287" s="160"/>
      <c r="J17287" s="333"/>
    </row>
    <row r="17288" spans="4:10" s="78" customFormat="1" ht="22.5" customHeight="1">
      <c r="D17288" s="309"/>
      <c r="E17288" s="350"/>
      <c r="G17288" s="160"/>
      <c r="J17288" s="333"/>
    </row>
    <row r="17289" spans="4:10" s="78" customFormat="1" ht="22.5" customHeight="1">
      <c r="D17289" s="309"/>
      <c r="E17289" s="350"/>
      <c r="G17289" s="160"/>
      <c r="J17289" s="333"/>
    </row>
    <row r="17290" spans="4:10" s="78" customFormat="1" ht="22.5" customHeight="1">
      <c r="D17290" s="309"/>
      <c r="E17290" s="350"/>
      <c r="G17290" s="160"/>
      <c r="J17290" s="333"/>
    </row>
    <row r="17291" spans="4:10" s="78" customFormat="1" ht="22.5" customHeight="1">
      <c r="D17291" s="309"/>
      <c r="E17291" s="350"/>
      <c r="G17291" s="160"/>
      <c r="J17291" s="333"/>
    </row>
    <row r="17292" spans="4:10" s="78" customFormat="1" ht="22.5" customHeight="1">
      <c r="D17292" s="309"/>
      <c r="E17292" s="350"/>
      <c r="G17292" s="160"/>
      <c r="J17292" s="333"/>
    </row>
    <row r="17293" spans="4:10" s="78" customFormat="1" ht="22.5" customHeight="1">
      <c r="D17293" s="309"/>
      <c r="E17293" s="350"/>
      <c r="G17293" s="160"/>
      <c r="J17293" s="333"/>
    </row>
    <row r="17294" spans="4:10" s="78" customFormat="1" ht="22.5" customHeight="1">
      <c r="D17294" s="309"/>
      <c r="E17294" s="350"/>
      <c r="G17294" s="160"/>
      <c r="J17294" s="333"/>
    </row>
    <row r="17295" spans="4:10" s="78" customFormat="1" ht="22.5" customHeight="1">
      <c r="D17295" s="309"/>
      <c r="E17295" s="350"/>
      <c r="G17295" s="160"/>
      <c r="J17295" s="333"/>
    </row>
    <row r="17296" spans="4:10" s="78" customFormat="1" ht="22.5" customHeight="1">
      <c r="D17296" s="309"/>
      <c r="E17296" s="350"/>
      <c r="G17296" s="160"/>
      <c r="J17296" s="333"/>
    </row>
    <row r="17297" spans="4:10" s="78" customFormat="1" ht="22.5" customHeight="1">
      <c r="D17297" s="309"/>
      <c r="E17297" s="350"/>
      <c r="G17297" s="160"/>
      <c r="J17297" s="333"/>
    </row>
    <row r="17298" spans="4:10" s="78" customFormat="1" ht="22.5" customHeight="1">
      <c r="D17298" s="309"/>
      <c r="E17298" s="350"/>
      <c r="G17298" s="160"/>
      <c r="J17298" s="333"/>
    </row>
    <row r="17299" spans="4:10" s="78" customFormat="1" ht="22.5" customHeight="1">
      <c r="D17299" s="309"/>
      <c r="E17299" s="350"/>
      <c r="G17299" s="160"/>
      <c r="J17299" s="333"/>
    </row>
    <row r="17300" spans="4:10" s="78" customFormat="1" ht="22.5" customHeight="1">
      <c r="D17300" s="309"/>
      <c r="E17300" s="350"/>
      <c r="G17300" s="160"/>
      <c r="J17300" s="333"/>
    </row>
    <row r="17301" spans="4:10" s="78" customFormat="1" ht="22.5" customHeight="1">
      <c r="D17301" s="309"/>
      <c r="E17301" s="350"/>
      <c r="G17301" s="160"/>
      <c r="J17301" s="333"/>
    </row>
    <row r="17302" spans="4:10" s="78" customFormat="1" ht="22.5" customHeight="1">
      <c r="D17302" s="309"/>
      <c r="E17302" s="350"/>
      <c r="G17302" s="160"/>
      <c r="J17302" s="333"/>
    </row>
    <row r="17303" spans="4:10" s="78" customFormat="1" ht="22.5" customHeight="1">
      <c r="D17303" s="309"/>
      <c r="E17303" s="350"/>
      <c r="G17303" s="160"/>
      <c r="J17303" s="333"/>
    </row>
    <row r="17304" spans="4:10" s="78" customFormat="1" ht="22.5" customHeight="1">
      <c r="D17304" s="309"/>
      <c r="E17304" s="350"/>
      <c r="G17304" s="160"/>
      <c r="J17304" s="333"/>
    </row>
    <row r="17305" spans="4:10" s="78" customFormat="1" ht="22.5" customHeight="1">
      <c r="D17305" s="309"/>
      <c r="E17305" s="350"/>
      <c r="G17305" s="160"/>
      <c r="J17305" s="333"/>
    </row>
    <row r="17306" spans="4:10" s="78" customFormat="1" ht="22.5" customHeight="1">
      <c r="D17306" s="309"/>
      <c r="E17306" s="350"/>
      <c r="G17306" s="160"/>
      <c r="J17306" s="333"/>
    </row>
    <row r="17307" spans="4:10" s="78" customFormat="1" ht="22.5" customHeight="1">
      <c r="D17307" s="309"/>
      <c r="E17307" s="350"/>
      <c r="G17307" s="160"/>
      <c r="J17307" s="333"/>
    </row>
    <row r="17308" spans="4:10" s="78" customFormat="1" ht="22.5" customHeight="1">
      <c r="D17308" s="309"/>
      <c r="E17308" s="350"/>
      <c r="G17308" s="160"/>
      <c r="J17308" s="333"/>
    </row>
    <row r="17309" spans="4:10" s="78" customFormat="1" ht="22.5" customHeight="1">
      <c r="D17309" s="309"/>
      <c r="E17309" s="350"/>
      <c r="G17309" s="160"/>
      <c r="J17309" s="333"/>
    </row>
    <row r="17310" spans="4:10" s="78" customFormat="1" ht="22.5" customHeight="1">
      <c r="D17310" s="309"/>
      <c r="E17310" s="350"/>
      <c r="G17310" s="160"/>
      <c r="J17310" s="333"/>
    </row>
    <row r="17311" spans="4:10" s="78" customFormat="1" ht="22.5" customHeight="1">
      <c r="D17311" s="309"/>
      <c r="E17311" s="350"/>
      <c r="G17311" s="160"/>
      <c r="J17311" s="333"/>
    </row>
    <row r="17312" spans="4:10" s="78" customFormat="1" ht="22.5" customHeight="1">
      <c r="D17312" s="309"/>
      <c r="E17312" s="350"/>
      <c r="G17312" s="160"/>
      <c r="J17312" s="333"/>
    </row>
    <row r="17313" spans="4:10" s="78" customFormat="1" ht="22.5" customHeight="1">
      <c r="D17313" s="309"/>
      <c r="E17313" s="350"/>
      <c r="G17313" s="160"/>
      <c r="J17313" s="333"/>
    </row>
    <row r="17314" spans="4:10" s="78" customFormat="1" ht="22.5" customHeight="1">
      <c r="D17314" s="309"/>
      <c r="E17314" s="350"/>
      <c r="G17314" s="160"/>
      <c r="J17314" s="333"/>
    </row>
    <row r="17315" spans="4:10" s="78" customFormat="1" ht="22.5" customHeight="1">
      <c r="D17315" s="309"/>
      <c r="E17315" s="350"/>
      <c r="G17315" s="160"/>
      <c r="J17315" s="333"/>
    </row>
    <row r="17316" spans="4:10" s="78" customFormat="1" ht="22.5" customHeight="1">
      <c r="D17316" s="309"/>
      <c r="E17316" s="350"/>
      <c r="G17316" s="160"/>
      <c r="J17316" s="333"/>
    </row>
    <row r="17317" spans="4:10" s="78" customFormat="1" ht="22.5" customHeight="1">
      <c r="D17317" s="309"/>
      <c r="E17317" s="350"/>
      <c r="G17317" s="160"/>
      <c r="J17317" s="333"/>
    </row>
    <row r="17318" spans="4:10" s="78" customFormat="1" ht="22.5" customHeight="1">
      <c r="D17318" s="309"/>
      <c r="E17318" s="350"/>
      <c r="G17318" s="160"/>
      <c r="J17318" s="333"/>
    </row>
    <row r="17319" spans="4:10" s="78" customFormat="1" ht="22.5" customHeight="1">
      <c r="D17319" s="309"/>
      <c r="E17319" s="350"/>
      <c r="G17319" s="160"/>
      <c r="J17319" s="333"/>
    </row>
    <row r="17320" spans="4:10" s="78" customFormat="1" ht="22.5" customHeight="1">
      <c r="D17320" s="309"/>
      <c r="E17320" s="350"/>
      <c r="G17320" s="160"/>
      <c r="J17320" s="333"/>
    </row>
    <row r="17321" spans="4:10" s="78" customFormat="1" ht="22.5" customHeight="1">
      <c r="D17321" s="309"/>
      <c r="E17321" s="350"/>
      <c r="G17321" s="160"/>
      <c r="J17321" s="333"/>
    </row>
    <row r="17322" spans="4:10" s="78" customFormat="1" ht="22.5" customHeight="1">
      <c r="D17322" s="309"/>
      <c r="E17322" s="350"/>
      <c r="G17322" s="160"/>
      <c r="J17322" s="333"/>
    </row>
    <row r="17323" spans="4:10" s="78" customFormat="1" ht="22.5" customHeight="1">
      <c r="D17323" s="309"/>
      <c r="E17323" s="350"/>
      <c r="G17323" s="160"/>
      <c r="J17323" s="333"/>
    </row>
    <row r="17324" spans="4:10" s="78" customFormat="1" ht="22.5" customHeight="1">
      <c r="D17324" s="309"/>
      <c r="E17324" s="350"/>
      <c r="G17324" s="160"/>
      <c r="J17324" s="333"/>
    </row>
    <row r="17325" spans="4:10" s="78" customFormat="1" ht="22.5" customHeight="1">
      <c r="D17325" s="309"/>
      <c r="E17325" s="350"/>
      <c r="G17325" s="160"/>
      <c r="J17325" s="333"/>
    </row>
    <row r="17326" spans="4:10" s="78" customFormat="1" ht="22.5" customHeight="1">
      <c r="D17326" s="309"/>
      <c r="E17326" s="350"/>
      <c r="G17326" s="160"/>
      <c r="J17326" s="333"/>
    </row>
    <row r="17327" spans="4:10" s="78" customFormat="1" ht="22.5" customHeight="1">
      <c r="D17327" s="309"/>
      <c r="E17327" s="350"/>
      <c r="G17327" s="160"/>
      <c r="J17327" s="333"/>
    </row>
    <row r="17328" spans="4:10" s="78" customFormat="1" ht="22.5" customHeight="1">
      <c r="D17328" s="309"/>
      <c r="E17328" s="350"/>
      <c r="G17328" s="160"/>
      <c r="J17328" s="333"/>
    </row>
    <row r="17329" spans="4:10" s="78" customFormat="1" ht="22.5" customHeight="1">
      <c r="D17329" s="309"/>
      <c r="E17329" s="350"/>
      <c r="G17329" s="160"/>
      <c r="J17329" s="333"/>
    </row>
    <row r="17330" spans="4:10" s="78" customFormat="1" ht="22.5" customHeight="1">
      <c r="D17330" s="309"/>
      <c r="E17330" s="350"/>
      <c r="G17330" s="160"/>
      <c r="J17330" s="333"/>
    </row>
    <row r="17331" spans="4:10" s="78" customFormat="1" ht="22.5" customHeight="1">
      <c r="D17331" s="309"/>
      <c r="E17331" s="350"/>
      <c r="G17331" s="160"/>
      <c r="J17331" s="333"/>
    </row>
    <row r="17332" spans="4:10" s="78" customFormat="1" ht="22.5" customHeight="1">
      <c r="D17332" s="309"/>
      <c r="E17332" s="350"/>
      <c r="G17332" s="160"/>
      <c r="J17332" s="333"/>
    </row>
    <row r="17333" spans="4:10" s="78" customFormat="1" ht="22.5" customHeight="1">
      <c r="D17333" s="309"/>
      <c r="E17333" s="350"/>
      <c r="G17333" s="160"/>
      <c r="J17333" s="333"/>
    </row>
    <row r="17334" spans="4:10" s="78" customFormat="1" ht="22.5" customHeight="1">
      <c r="D17334" s="309"/>
      <c r="E17334" s="350"/>
      <c r="G17334" s="160"/>
      <c r="J17334" s="333"/>
    </row>
    <row r="17335" spans="4:10" s="78" customFormat="1" ht="22.5" customHeight="1">
      <c r="D17335" s="309"/>
      <c r="E17335" s="350"/>
      <c r="G17335" s="160"/>
      <c r="J17335" s="333"/>
    </row>
    <row r="17336" spans="4:10" s="78" customFormat="1" ht="22.5" customHeight="1">
      <c r="D17336" s="309"/>
      <c r="E17336" s="350"/>
      <c r="G17336" s="160"/>
      <c r="J17336" s="333"/>
    </row>
    <row r="17337" spans="4:10" s="78" customFormat="1" ht="22.5" customHeight="1">
      <c r="D17337" s="309"/>
      <c r="E17337" s="350"/>
      <c r="G17337" s="160"/>
      <c r="J17337" s="333"/>
    </row>
    <row r="17338" spans="4:10" s="78" customFormat="1" ht="22.5" customHeight="1">
      <c r="D17338" s="309"/>
      <c r="E17338" s="350"/>
      <c r="G17338" s="160"/>
      <c r="J17338" s="333"/>
    </row>
    <row r="17339" spans="4:10" s="78" customFormat="1" ht="22.5" customHeight="1">
      <c r="D17339" s="309"/>
      <c r="E17339" s="350"/>
      <c r="G17339" s="160"/>
      <c r="J17339" s="333"/>
    </row>
    <row r="17340" spans="4:10" s="78" customFormat="1" ht="22.5" customHeight="1">
      <c r="D17340" s="309"/>
      <c r="E17340" s="350"/>
      <c r="G17340" s="160"/>
      <c r="J17340" s="333"/>
    </row>
    <row r="17341" spans="4:10" s="78" customFormat="1" ht="22.5" customHeight="1">
      <c r="D17341" s="309"/>
      <c r="E17341" s="350"/>
      <c r="G17341" s="160"/>
      <c r="J17341" s="333"/>
    </row>
    <row r="17342" spans="4:10" s="78" customFormat="1" ht="22.5" customHeight="1">
      <c r="D17342" s="309"/>
      <c r="E17342" s="350"/>
      <c r="G17342" s="160"/>
      <c r="J17342" s="333"/>
    </row>
    <row r="17343" spans="4:10" s="78" customFormat="1" ht="22.5" customHeight="1">
      <c r="D17343" s="309"/>
      <c r="E17343" s="350"/>
      <c r="G17343" s="160"/>
      <c r="J17343" s="333"/>
    </row>
    <row r="17344" spans="4:10" s="78" customFormat="1" ht="22.5" customHeight="1">
      <c r="D17344" s="309"/>
      <c r="E17344" s="350"/>
      <c r="G17344" s="160"/>
      <c r="J17344" s="333"/>
    </row>
    <row r="17345" spans="4:10" s="78" customFormat="1" ht="22.5" customHeight="1">
      <c r="D17345" s="309"/>
      <c r="E17345" s="350"/>
      <c r="G17345" s="160"/>
      <c r="J17345" s="333"/>
    </row>
    <row r="17346" spans="4:10" s="78" customFormat="1" ht="22.5" customHeight="1">
      <c r="D17346" s="309"/>
      <c r="E17346" s="350"/>
      <c r="G17346" s="160"/>
      <c r="J17346" s="333"/>
    </row>
    <row r="17347" spans="4:10" s="78" customFormat="1" ht="22.5" customHeight="1">
      <c r="D17347" s="309"/>
      <c r="E17347" s="350"/>
      <c r="G17347" s="160"/>
      <c r="J17347" s="333"/>
    </row>
    <row r="17348" spans="4:10" s="78" customFormat="1" ht="22.5" customHeight="1">
      <c r="D17348" s="309"/>
      <c r="E17348" s="350"/>
      <c r="G17348" s="160"/>
      <c r="J17348" s="333"/>
    </row>
    <row r="17349" spans="4:10" s="78" customFormat="1" ht="22.5" customHeight="1">
      <c r="D17349" s="309"/>
      <c r="E17349" s="350"/>
      <c r="G17349" s="160"/>
      <c r="J17349" s="333"/>
    </row>
    <row r="17350" spans="4:10" s="78" customFormat="1" ht="22.5" customHeight="1">
      <c r="D17350" s="309"/>
      <c r="E17350" s="350"/>
      <c r="G17350" s="160"/>
      <c r="J17350" s="333"/>
    </row>
    <row r="17351" spans="4:10" s="78" customFormat="1" ht="22.5" customHeight="1">
      <c r="D17351" s="309"/>
      <c r="E17351" s="350"/>
      <c r="G17351" s="160"/>
      <c r="J17351" s="333"/>
    </row>
    <row r="17352" spans="4:10" s="78" customFormat="1" ht="22.5" customHeight="1">
      <c r="D17352" s="309"/>
      <c r="E17352" s="350"/>
      <c r="G17352" s="160"/>
      <c r="J17352" s="333"/>
    </row>
    <row r="17353" spans="4:10" s="78" customFormat="1" ht="22.5" customHeight="1">
      <c r="D17353" s="309"/>
      <c r="E17353" s="350"/>
      <c r="G17353" s="160"/>
      <c r="J17353" s="333"/>
    </row>
    <row r="17354" spans="4:10" s="78" customFormat="1" ht="22.5" customHeight="1">
      <c r="D17354" s="309"/>
      <c r="E17354" s="350"/>
      <c r="G17354" s="160"/>
      <c r="J17354" s="333"/>
    </row>
    <row r="17355" spans="4:10" s="78" customFormat="1" ht="22.5" customHeight="1">
      <c r="D17355" s="309"/>
      <c r="E17355" s="350"/>
      <c r="G17355" s="160"/>
      <c r="J17355" s="333"/>
    </row>
    <row r="17356" spans="4:10" s="78" customFormat="1" ht="22.5" customHeight="1">
      <c r="D17356" s="309"/>
      <c r="E17356" s="350"/>
      <c r="G17356" s="160"/>
      <c r="J17356" s="333"/>
    </row>
    <row r="17357" spans="4:10" s="78" customFormat="1" ht="22.5" customHeight="1">
      <c r="D17357" s="309"/>
      <c r="E17357" s="350"/>
      <c r="G17357" s="160"/>
      <c r="J17357" s="333"/>
    </row>
    <row r="17358" spans="4:10" s="78" customFormat="1" ht="22.5" customHeight="1">
      <c r="D17358" s="309"/>
      <c r="E17358" s="350"/>
      <c r="G17358" s="160"/>
      <c r="J17358" s="333"/>
    </row>
    <row r="17359" spans="4:10" s="78" customFormat="1" ht="22.5" customHeight="1">
      <c r="D17359" s="309"/>
      <c r="E17359" s="350"/>
      <c r="G17359" s="160"/>
      <c r="J17359" s="333"/>
    </row>
    <row r="17360" spans="4:10" s="78" customFormat="1" ht="22.5" customHeight="1">
      <c r="D17360" s="309"/>
      <c r="E17360" s="350"/>
      <c r="G17360" s="160"/>
      <c r="J17360" s="333"/>
    </row>
    <row r="17361" spans="4:10" s="78" customFormat="1" ht="22.5" customHeight="1">
      <c r="D17361" s="309"/>
      <c r="E17361" s="350"/>
      <c r="G17361" s="160"/>
      <c r="J17361" s="333"/>
    </row>
    <row r="17362" spans="4:10" s="78" customFormat="1" ht="22.5" customHeight="1">
      <c r="D17362" s="309"/>
      <c r="E17362" s="350"/>
      <c r="G17362" s="160"/>
      <c r="J17362" s="333"/>
    </row>
    <row r="17363" spans="4:10" s="78" customFormat="1" ht="22.5" customHeight="1">
      <c r="D17363" s="309"/>
      <c r="E17363" s="350"/>
      <c r="G17363" s="160"/>
      <c r="J17363" s="333"/>
    </row>
    <row r="17364" spans="4:10" s="78" customFormat="1" ht="22.5" customHeight="1">
      <c r="D17364" s="309"/>
      <c r="E17364" s="350"/>
      <c r="G17364" s="160"/>
      <c r="J17364" s="333"/>
    </row>
    <row r="17365" spans="4:10" s="78" customFormat="1" ht="22.5" customHeight="1">
      <c r="D17365" s="309"/>
      <c r="E17365" s="350"/>
      <c r="G17365" s="160"/>
      <c r="J17365" s="333"/>
    </row>
    <row r="17366" spans="4:10" s="78" customFormat="1" ht="22.5" customHeight="1">
      <c r="D17366" s="309"/>
      <c r="E17366" s="350"/>
      <c r="G17366" s="160"/>
      <c r="J17366" s="333"/>
    </row>
    <row r="17367" spans="4:10" s="78" customFormat="1" ht="22.5" customHeight="1">
      <c r="D17367" s="309"/>
      <c r="E17367" s="350"/>
      <c r="G17367" s="160"/>
      <c r="J17367" s="333"/>
    </row>
    <row r="17368" spans="4:10" s="78" customFormat="1" ht="22.5" customHeight="1">
      <c r="D17368" s="309"/>
      <c r="E17368" s="350"/>
      <c r="G17368" s="160"/>
      <c r="J17368" s="333"/>
    </row>
    <row r="17369" spans="4:10" s="78" customFormat="1" ht="22.5" customHeight="1">
      <c r="D17369" s="309"/>
      <c r="E17369" s="350"/>
      <c r="G17369" s="160"/>
      <c r="J17369" s="333"/>
    </row>
    <row r="17370" spans="4:10" s="78" customFormat="1" ht="22.5" customHeight="1">
      <c r="D17370" s="309"/>
      <c r="E17370" s="350"/>
      <c r="G17370" s="160"/>
      <c r="J17370" s="333"/>
    </row>
    <row r="17371" spans="4:10" s="78" customFormat="1" ht="22.5" customHeight="1">
      <c r="D17371" s="309"/>
      <c r="E17371" s="350"/>
      <c r="G17371" s="160"/>
      <c r="J17371" s="333"/>
    </row>
    <row r="17372" spans="4:10" s="78" customFormat="1" ht="22.5" customHeight="1">
      <c r="D17372" s="309"/>
      <c r="E17372" s="350"/>
      <c r="G17372" s="160"/>
      <c r="J17372" s="333"/>
    </row>
    <row r="17373" spans="4:10" s="78" customFormat="1" ht="22.5" customHeight="1">
      <c r="D17373" s="309"/>
      <c r="E17373" s="350"/>
      <c r="G17373" s="160"/>
      <c r="J17373" s="333"/>
    </row>
    <row r="17374" spans="4:10" s="78" customFormat="1" ht="22.5" customHeight="1">
      <c r="D17374" s="309"/>
      <c r="E17374" s="350"/>
      <c r="G17374" s="160"/>
      <c r="J17374" s="333"/>
    </row>
    <row r="17375" spans="4:10" s="78" customFormat="1" ht="22.5" customHeight="1">
      <c r="D17375" s="309"/>
      <c r="E17375" s="350"/>
      <c r="G17375" s="160"/>
      <c r="J17375" s="333"/>
    </row>
    <row r="17376" spans="4:10" s="78" customFormat="1" ht="22.5" customHeight="1">
      <c r="D17376" s="309"/>
      <c r="E17376" s="350"/>
      <c r="G17376" s="160"/>
      <c r="J17376" s="333"/>
    </row>
    <row r="17377" spans="4:10" s="78" customFormat="1" ht="22.5" customHeight="1">
      <c r="D17377" s="309"/>
      <c r="E17377" s="350"/>
      <c r="G17377" s="160"/>
      <c r="J17377" s="333"/>
    </row>
    <row r="17378" spans="4:10" s="78" customFormat="1" ht="22.5" customHeight="1">
      <c r="D17378" s="309"/>
      <c r="E17378" s="350"/>
      <c r="G17378" s="160"/>
      <c r="J17378" s="333"/>
    </row>
    <row r="17379" spans="4:10" s="78" customFormat="1" ht="22.5" customHeight="1">
      <c r="D17379" s="309"/>
      <c r="E17379" s="350"/>
      <c r="G17379" s="160"/>
      <c r="J17379" s="333"/>
    </row>
    <row r="17380" spans="4:10" s="78" customFormat="1" ht="22.5" customHeight="1">
      <c r="D17380" s="309"/>
      <c r="E17380" s="350"/>
      <c r="G17380" s="160"/>
      <c r="J17380" s="333"/>
    </row>
    <row r="17381" spans="4:10" s="78" customFormat="1" ht="22.5" customHeight="1">
      <c r="D17381" s="309"/>
      <c r="E17381" s="350"/>
      <c r="G17381" s="160"/>
      <c r="J17381" s="333"/>
    </row>
    <row r="17382" spans="4:10" s="78" customFormat="1" ht="22.5" customHeight="1">
      <c r="D17382" s="309"/>
      <c r="E17382" s="350"/>
      <c r="G17382" s="160"/>
      <c r="J17382" s="333"/>
    </row>
    <row r="17383" spans="4:10" s="78" customFormat="1" ht="22.5" customHeight="1">
      <c r="D17383" s="309"/>
      <c r="E17383" s="350"/>
      <c r="G17383" s="160"/>
      <c r="J17383" s="333"/>
    </row>
    <row r="17384" spans="4:10" s="78" customFormat="1" ht="22.5" customHeight="1">
      <c r="D17384" s="309"/>
      <c r="E17384" s="350"/>
      <c r="G17384" s="160"/>
      <c r="J17384" s="333"/>
    </row>
    <row r="17385" spans="4:10" s="78" customFormat="1" ht="22.5" customHeight="1">
      <c r="D17385" s="309"/>
      <c r="E17385" s="350"/>
      <c r="G17385" s="160"/>
      <c r="J17385" s="333"/>
    </row>
    <row r="17386" spans="4:10" s="78" customFormat="1" ht="22.5" customHeight="1">
      <c r="D17386" s="309"/>
      <c r="E17386" s="350"/>
      <c r="G17386" s="160"/>
      <c r="J17386" s="333"/>
    </row>
    <row r="17387" spans="4:10" s="78" customFormat="1" ht="22.5" customHeight="1">
      <c r="D17387" s="309"/>
      <c r="E17387" s="350"/>
      <c r="G17387" s="160"/>
      <c r="J17387" s="333"/>
    </row>
    <row r="17388" spans="4:10" s="78" customFormat="1" ht="22.5" customHeight="1">
      <c r="D17388" s="309"/>
      <c r="E17388" s="350"/>
      <c r="G17388" s="160"/>
      <c r="J17388" s="333"/>
    </row>
    <row r="17389" spans="4:10" s="78" customFormat="1" ht="22.5" customHeight="1">
      <c r="D17389" s="309"/>
      <c r="E17389" s="350"/>
      <c r="G17389" s="160"/>
      <c r="J17389" s="333"/>
    </row>
    <row r="17390" spans="4:10" s="78" customFormat="1" ht="22.5" customHeight="1">
      <c r="D17390" s="309"/>
      <c r="E17390" s="350"/>
      <c r="G17390" s="160"/>
      <c r="J17390" s="333"/>
    </row>
    <row r="17391" spans="4:10" s="78" customFormat="1" ht="22.5" customHeight="1">
      <c r="D17391" s="309"/>
      <c r="E17391" s="350"/>
      <c r="G17391" s="160"/>
      <c r="J17391" s="333"/>
    </row>
    <row r="17392" spans="4:10" s="78" customFormat="1" ht="22.5" customHeight="1">
      <c r="D17392" s="309"/>
      <c r="E17392" s="350"/>
      <c r="G17392" s="160"/>
      <c r="J17392" s="333"/>
    </row>
    <row r="17393" spans="4:10" s="78" customFormat="1" ht="22.5" customHeight="1">
      <c r="D17393" s="309"/>
      <c r="E17393" s="350"/>
      <c r="G17393" s="160"/>
      <c r="J17393" s="333"/>
    </row>
    <row r="17394" spans="4:10" s="78" customFormat="1" ht="22.5" customHeight="1">
      <c r="D17394" s="309"/>
      <c r="E17394" s="350"/>
      <c r="G17394" s="160"/>
      <c r="J17394" s="333"/>
    </row>
    <row r="17395" spans="4:10" s="78" customFormat="1" ht="22.5" customHeight="1">
      <c r="D17395" s="309"/>
      <c r="E17395" s="350"/>
      <c r="G17395" s="160"/>
      <c r="J17395" s="333"/>
    </row>
    <row r="17396" spans="4:10" s="78" customFormat="1" ht="22.5" customHeight="1">
      <c r="D17396" s="309"/>
      <c r="E17396" s="350"/>
      <c r="G17396" s="160"/>
      <c r="J17396" s="333"/>
    </row>
    <row r="17397" spans="4:10" s="78" customFormat="1" ht="22.5" customHeight="1">
      <c r="D17397" s="309"/>
      <c r="E17397" s="350"/>
      <c r="G17397" s="160"/>
      <c r="J17397" s="333"/>
    </row>
    <row r="17398" spans="4:10" s="78" customFormat="1" ht="22.5" customHeight="1">
      <c r="D17398" s="309"/>
      <c r="E17398" s="350"/>
      <c r="G17398" s="160"/>
      <c r="J17398" s="333"/>
    </row>
    <row r="17399" spans="4:10" s="78" customFormat="1" ht="22.5" customHeight="1">
      <c r="D17399" s="309"/>
      <c r="E17399" s="350"/>
      <c r="G17399" s="160"/>
      <c r="J17399" s="333"/>
    </row>
    <row r="17400" spans="4:10" s="78" customFormat="1" ht="22.5" customHeight="1">
      <c r="D17400" s="309"/>
      <c r="E17400" s="350"/>
      <c r="G17400" s="160"/>
      <c r="J17400" s="333"/>
    </row>
    <row r="17401" spans="4:10" s="78" customFormat="1" ht="22.5" customHeight="1">
      <c r="D17401" s="309"/>
      <c r="E17401" s="350"/>
      <c r="G17401" s="160"/>
      <c r="J17401" s="333"/>
    </row>
    <row r="17402" spans="4:10" s="78" customFormat="1" ht="22.5" customHeight="1">
      <c r="D17402" s="309"/>
      <c r="E17402" s="350"/>
      <c r="G17402" s="160"/>
      <c r="J17402" s="333"/>
    </row>
    <row r="17403" spans="4:10" s="78" customFormat="1" ht="22.5" customHeight="1">
      <c r="D17403" s="309"/>
      <c r="E17403" s="350"/>
      <c r="G17403" s="160"/>
      <c r="J17403" s="333"/>
    </row>
    <row r="17404" spans="4:10" s="78" customFormat="1" ht="22.5" customHeight="1">
      <c r="D17404" s="309"/>
      <c r="E17404" s="350"/>
      <c r="G17404" s="160"/>
      <c r="J17404" s="333"/>
    </row>
    <row r="17405" spans="4:10" s="78" customFormat="1" ht="22.5" customHeight="1">
      <c r="D17405" s="309"/>
      <c r="E17405" s="350"/>
      <c r="G17405" s="160"/>
      <c r="J17405" s="333"/>
    </row>
    <row r="17406" spans="4:10" s="78" customFormat="1" ht="22.5" customHeight="1">
      <c r="D17406" s="309"/>
      <c r="E17406" s="350"/>
      <c r="G17406" s="160"/>
      <c r="J17406" s="333"/>
    </row>
    <row r="17407" spans="4:10" s="78" customFormat="1" ht="22.5" customHeight="1">
      <c r="D17407" s="309"/>
      <c r="E17407" s="350"/>
      <c r="G17407" s="160"/>
      <c r="J17407" s="333"/>
    </row>
    <row r="17408" spans="4:10" s="78" customFormat="1" ht="22.5" customHeight="1">
      <c r="D17408" s="309"/>
      <c r="E17408" s="350"/>
      <c r="G17408" s="160"/>
      <c r="J17408" s="333"/>
    </row>
    <row r="17409" spans="4:10" s="78" customFormat="1" ht="22.5" customHeight="1">
      <c r="D17409" s="309"/>
      <c r="E17409" s="350"/>
      <c r="G17409" s="160"/>
      <c r="J17409" s="333"/>
    </row>
    <row r="17410" spans="4:10" s="78" customFormat="1" ht="22.5" customHeight="1">
      <c r="D17410" s="309"/>
      <c r="E17410" s="350"/>
      <c r="G17410" s="160"/>
      <c r="J17410" s="333"/>
    </row>
    <row r="17411" spans="4:10" s="78" customFormat="1" ht="22.5" customHeight="1">
      <c r="D17411" s="309"/>
      <c r="E17411" s="350"/>
      <c r="G17411" s="160"/>
      <c r="J17411" s="333"/>
    </row>
    <row r="17412" spans="4:10" s="78" customFormat="1" ht="22.5" customHeight="1">
      <c r="D17412" s="309"/>
      <c r="E17412" s="350"/>
      <c r="G17412" s="160"/>
      <c r="J17412" s="333"/>
    </row>
    <row r="17413" spans="4:10" s="78" customFormat="1" ht="22.5" customHeight="1">
      <c r="D17413" s="309"/>
      <c r="E17413" s="350"/>
      <c r="G17413" s="160"/>
      <c r="J17413" s="333"/>
    </row>
    <row r="17414" spans="4:10" s="78" customFormat="1" ht="22.5" customHeight="1">
      <c r="D17414" s="309"/>
      <c r="E17414" s="350"/>
      <c r="G17414" s="160"/>
      <c r="J17414" s="333"/>
    </row>
    <row r="17415" spans="4:10" s="78" customFormat="1" ht="22.5" customHeight="1">
      <c r="D17415" s="309"/>
      <c r="E17415" s="350"/>
      <c r="G17415" s="160"/>
      <c r="J17415" s="333"/>
    </row>
    <row r="17416" spans="4:10" s="78" customFormat="1" ht="22.5" customHeight="1">
      <c r="D17416" s="309"/>
      <c r="E17416" s="350"/>
      <c r="G17416" s="160"/>
      <c r="J17416" s="333"/>
    </row>
    <row r="17417" spans="4:10" s="78" customFormat="1" ht="22.5" customHeight="1">
      <c r="D17417" s="309"/>
      <c r="E17417" s="350"/>
      <c r="G17417" s="160"/>
      <c r="J17417" s="333"/>
    </row>
    <row r="17418" spans="4:10" s="78" customFormat="1" ht="22.5" customHeight="1">
      <c r="D17418" s="309"/>
      <c r="E17418" s="350"/>
      <c r="G17418" s="160"/>
      <c r="J17418" s="333"/>
    </row>
    <row r="17419" spans="4:10" s="78" customFormat="1" ht="22.5" customHeight="1">
      <c r="D17419" s="309"/>
      <c r="E17419" s="350"/>
      <c r="G17419" s="160"/>
      <c r="J17419" s="333"/>
    </row>
    <row r="17420" spans="4:10" s="78" customFormat="1" ht="22.5" customHeight="1">
      <c r="D17420" s="309"/>
      <c r="E17420" s="350"/>
      <c r="G17420" s="160"/>
      <c r="J17420" s="333"/>
    </row>
    <row r="17421" spans="4:10" s="78" customFormat="1" ht="22.5" customHeight="1">
      <c r="D17421" s="309"/>
      <c r="E17421" s="350"/>
      <c r="G17421" s="160"/>
      <c r="J17421" s="333"/>
    </row>
    <row r="17422" spans="4:10" s="78" customFormat="1" ht="22.5" customHeight="1">
      <c r="D17422" s="309"/>
      <c r="E17422" s="350"/>
      <c r="G17422" s="160"/>
      <c r="J17422" s="333"/>
    </row>
    <row r="17423" spans="4:10" s="78" customFormat="1" ht="22.5" customHeight="1">
      <c r="D17423" s="309"/>
      <c r="E17423" s="350"/>
      <c r="G17423" s="160"/>
      <c r="J17423" s="333"/>
    </row>
    <row r="17424" spans="4:10" s="78" customFormat="1" ht="22.5" customHeight="1">
      <c r="D17424" s="309"/>
      <c r="E17424" s="350"/>
      <c r="G17424" s="160"/>
      <c r="J17424" s="333"/>
    </row>
    <row r="17425" spans="4:10" s="78" customFormat="1" ht="22.5" customHeight="1">
      <c r="D17425" s="309"/>
      <c r="E17425" s="350"/>
      <c r="G17425" s="160"/>
      <c r="J17425" s="333"/>
    </row>
    <row r="17426" spans="4:10" s="78" customFormat="1" ht="22.5" customHeight="1">
      <c r="D17426" s="309"/>
      <c r="E17426" s="350"/>
      <c r="G17426" s="160"/>
      <c r="J17426" s="333"/>
    </row>
    <row r="17427" spans="4:10" s="78" customFormat="1" ht="22.5" customHeight="1">
      <c r="D17427" s="309"/>
      <c r="E17427" s="350"/>
      <c r="G17427" s="160"/>
      <c r="J17427" s="333"/>
    </row>
    <row r="17428" spans="4:10" s="78" customFormat="1" ht="22.5" customHeight="1">
      <c r="D17428" s="309"/>
      <c r="E17428" s="350"/>
      <c r="G17428" s="160"/>
      <c r="J17428" s="333"/>
    </row>
    <row r="17429" spans="4:10" s="78" customFormat="1" ht="22.5" customHeight="1">
      <c r="D17429" s="309"/>
      <c r="E17429" s="350"/>
      <c r="G17429" s="160"/>
      <c r="J17429" s="333"/>
    </row>
    <row r="17430" spans="4:10" s="78" customFormat="1" ht="22.5" customHeight="1">
      <c r="D17430" s="309"/>
      <c r="E17430" s="350"/>
      <c r="G17430" s="160"/>
      <c r="J17430" s="333"/>
    </row>
    <row r="17431" spans="4:10" s="78" customFormat="1" ht="22.5" customHeight="1">
      <c r="D17431" s="309"/>
      <c r="E17431" s="350"/>
      <c r="G17431" s="160"/>
      <c r="J17431" s="333"/>
    </row>
    <row r="17432" spans="4:10" s="78" customFormat="1" ht="22.5" customHeight="1">
      <c r="D17432" s="309"/>
      <c r="E17432" s="350"/>
      <c r="G17432" s="160"/>
      <c r="J17432" s="333"/>
    </row>
    <row r="17433" spans="4:10" s="78" customFormat="1" ht="22.5" customHeight="1">
      <c r="D17433" s="309"/>
      <c r="E17433" s="350"/>
      <c r="G17433" s="160"/>
      <c r="J17433" s="333"/>
    </row>
    <row r="17434" spans="4:10" s="78" customFormat="1" ht="22.5" customHeight="1">
      <c r="D17434" s="309"/>
      <c r="E17434" s="350"/>
      <c r="G17434" s="160"/>
      <c r="J17434" s="333"/>
    </row>
    <row r="17435" spans="4:10" s="78" customFormat="1" ht="22.5" customHeight="1">
      <c r="D17435" s="309"/>
      <c r="E17435" s="350"/>
      <c r="G17435" s="160"/>
      <c r="J17435" s="333"/>
    </row>
    <row r="17436" spans="4:10" s="78" customFormat="1" ht="22.5" customHeight="1">
      <c r="D17436" s="309"/>
      <c r="E17436" s="350"/>
      <c r="G17436" s="160"/>
      <c r="J17436" s="333"/>
    </row>
    <row r="17437" spans="4:10" s="78" customFormat="1" ht="22.5" customHeight="1">
      <c r="D17437" s="309"/>
      <c r="E17437" s="350"/>
      <c r="G17437" s="160"/>
      <c r="J17437" s="333"/>
    </row>
    <row r="17438" spans="4:10" s="78" customFormat="1" ht="22.5" customHeight="1">
      <c r="D17438" s="309"/>
      <c r="E17438" s="350"/>
      <c r="G17438" s="160"/>
      <c r="J17438" s="333"/>
    </row>
    <row r="17439" spans="4:10" s="78" customFormat="1" ht="21" customHeight="1">
      <c r="D17439" s="309"/>
      <c r="E17439" s="350"/>
      <c r="G17439" s="160"/>
      <c r="J17439" s="333"/>
    </row>
    <row r="17440" spans="4:10" s="78" customFormat="1" ht="21" customHeight="1">
      <c r="D17440" s="309"/>
      <c r="E17440" s="350"/>
      <c r="G17440" s="160"/>
      <c r="J17440" s="333"/>
    </row>
    <row r="17441" spans="4:10" s="78" customFormat="1" ht="21" customHeight="1">
      <c r="D17441" s="309"/>
      <c r="E17441" s="350"/>
      <c r="G17441" s="160"/>
      <c r="J17441" s="333"/>
    </row>
    <row r="17442" spans="4:10" s="78" customFormat="1" ht="21" customHeight="1">
      <c r="D17442" s="309"/>
      <c r="E17442" s="350"/>
      <c r="G17442" s="160"/>
      <c r="J17442" s="333"/>
    </row>
    <row r="17443" spans="4:10" s="78" customFormat="1" ht="21" customHeight="1">
      <c r="D17443" s="309"/>
      <c r="E17443" s="350"/>
      <c r="G17443" s="160"/>
      <c r="J17443" s="333"/>
    </row>
    <row r="17444" spans="4:10" s="78" customFormat="1" ht="22.5" customHeight="1">
      <c r="D17444" s="309"/>
      <c r="E17444" s="350"/>
      <c r="G17444" s="160"/>
      <c r="J17444" s="333"/>
    </row>
    <row r="17445" spans="4:10" s="78" customFormat="1" ht="22.5" customHeight="1">
      <c r="D17445" s="309"/>
      <c r="E17445" s="350"/>
      <c r="G17445" s="160"/>
      <c r="J17445" s="333"/>
    </row>
    <row r="17446" spans="4:10" s="78" customFormat="1" ht="22.5" customHeight="1">
      <c r="D17446" s="309"/>
      <c r="E17446" s="350"/>
      <c r="G17446" s="160"/>
      <c r="J17446" s="333"/>
    </row>
    <row r="17447" spans="4:10" s="78" customFormat="1" ht="22.5" customHeight="1">
      <c r="D17447" s="309"/>
      <c r="E17447" s="350"/>
      <c r="G17447" s="160"/>
      <c r="J17447" s="333"/>
    </row>
    <row r="17448" spans="4:10" s="78" customFormat="1" ht="22.5" customHeight="1">
      <c r="D17448" s="309"/>
      <c r="E17448" s="350"/>
      <c r="G17448" s="160"/>
      <c r="J17448" s="333"/>
    </row>
    <row r="17449" spans="4:10" s="78" customFormat="1" ht="22.5" customHeight="1">
      <c r="D17449" s="309"/>
      <c r="E17449" s="350"/>
      <c r="G17449" s="160"/>
      <c r="J17449" s="333"/>
    </row>
    <row r="17450" spans="4:10" s="78" customFormat="1" ht="22.5" customHeight="1">
      <c r="D17450" s="309"/>
      <c r="E17450" s="350"/>
      <c r="G17450" s="160"/>
      <c r="J17450" s="333"/>
    </row>
    <row r="17451" spans="4:10" s="78" customFormat="1" ht="22.5" customHeight="1">
      <c r="D17451" s="309"/>
      <c r="E17451" s="350"/>
      <c r="G17451" s="160"/>
      <c r="J17451" s="333"/>
    </row>
    <row r="17452" spans="4:10" s="78" customFormat="1" ht="22.5" customHeight="1">
      <c r="D17452" s="309"/>
      <c r="E17452" s="350"/>
      <c r="G17452" s="160"/>
      <c r="J17452" s="333"/>
    </row>
    <row r="17453" spans="4:10" s="78" customFormat="1" ht="22.5" customHeight="1">
      <c r="D17453" s="309"/>
      <c r="E17453" s="350"/>
      <c r="G17453" s="160"/>
      <c r="J17453" s="333"/>
    </row>
    <row r="17454" spans="4:10" s="78" customFormat="1" ht="22.5" customHeight="1">
      <c r="D17454" s="309"/>
      <c r="E17454" s="350"/>
      <c r="G17454" s="160"/>
      <c r="J17454" s="333"/>
    </row>
    <row r="17455" spans="4:10" s="78" customFormat="1" ht="22.5" customHeight="1">
      <c r="D17455" s="309"/>
      <c r="E17455" s="350"/>
      <c r="G17455" s="160"/>
      <c r="J17455" s="333"/>
    </row>
    <row r="17456" spans="4:10" s="78" customFormat="1" ht="22.5" customHeight="1">
      <c r="D17456" s="309"/>
      <c r="E17456" s="350"/>
      <c r="G17456" s="160"/>
      <c r="J17456" s="333"/>
    </row>
    <row r="17457" spans="4:10" s="78" customFormat="1" ht="22.5" customHeight="1">
      <c r="D17457" s="309"/>
      <c r="E17457" s="350"/>
      <c r="G17457" s="160"/>
      <c r="J17457" s="333"/>
    </row>
    <row r="17458" spans="4:10" s="78" customFormat="1" ht="22.5" customHeight="1">
      <c r="D17458" s="309"/>
      <c r="E17458" s="350"/>
      <c r="G17458" s="160"/>
      <c r="J17458" s="333"/>
    </row>
    <row r="17459" spans="4:10" s="78" customFormat="1" ht="22.5" customHeight="1">
      <c r="D17459" s="309"/>
      <c r="E17459" s="350"/>
      <c r="G17459" s="160"/>
      <c r="J17459" s="333"/>
    </row>
    <row r="17460" spans="4:10" s="78" customFormat="1" ht="22.5" customHeight="1">
      <c r="D17460" s="309"/>
      <c r="E17460" s="350"/>
      <c r="G17460" s="160"/>
      <c r="J17460" s="333"/>
    </row>
    <row r="17461" spans="4:10" s="78" customFormat="1" ht="22.5" customHeight="1">
      <c r="D17461" s="309"/>
      <c r="E17461" s="350"/>
      <c r="G17461" s="160"/>
      <c r="J17461" s="333"/>
    </row>
    <row r="17462" spans="4:10" s="78" customFormat="1" ht="22.5" customHeight="1">
      <c r="D17462" s="309"/>
      <c r="E17462" s="350"/>
      <c r="G17462" s="160"/>
      <c r="J17462" s="333"/>
    </row>
    <row r="17463" spans="4:10" s="78" customFormat="1" ht="22.5" customHeight="1">
      <c r="D17463" s="309"/>
      <c r="E17463" s="350"/>
      <c r="G17463" s="160"/>
      <c r="J17463" s="333"/>
    </row>
    <row r="17464" spans="4:10" s="78" customFormat="1" ht="22.5" customHeight="1">
      <c r="D17464" s="309"/>
      <c r="E17464" s="350"/>
      <c r="G17464" s="160"/>
      <c r="J17464" s="333"/>
    </row>
    <row r="17465" spans="4:10" s="78" customFormat="1" ht="22.5" customHeight="1">
      <c r="D17465" s="309"/>
      <c r="E17465" s="350"/>
      <c r="G17465" s="160"/>
      <c r="J17465" s="333"/>
    </row>
    <row r="17466" spans="4:10" s="78" customFormat="1" ht="22.5" customHeight="1">
      <c r="D17466" s="309"/>
      <c r="E17466" s="350"/>
      <c r="G17466" s="160"/>
      <c r="J17466" s="333"/>
    </row>
    <row r="17467" spans="4:10" s="78" customFormat="1" ht="22.5" customHeight="1">
      <c r="D17467" s="309"/>
      <c r="E17467" s="350"/>
      <c r="G17467" s="160"/>
      <c r="J17467" s="333"/>
    </row>
    <row r="17468" spans="4:10" s="78" customFormat="1" ht="22.5" customHeight="1">
      <c r="D17468" s="309"/>
      <c r="E17468" s="350"/>
      <c r="G17468" s="160"/>
      <c r="J17468" s="333"/>
    </row>
    <row r="17469" spans="4:10" s="78" customFormat="1" ht="22.5" customHeight="1">
      <c r="D17469" s="309"/>
      <c r="E17469" s="350"/>
      <c r="G17469" s="160"/>
      <c r="J17469" s="333"/>
    </row>
    <row r="17470" spans="4:10" s="78" customFormat="1" ht="22.5" customHeight="1">
      <c r="D17470" s="309"/>
      <c r="E17470" s="350"/>
      <c r="G17470" s="160"/>
      <c r="J17470" s="333"/>
    </row>
    <row r="17471" spans="4:10" s="78" customFormat="1" ht="22.5" customHeight="1">
      <c r="D17471" s="309"/>
      <c r="E17471" s="350"/>
      <c r="G17471" s="160"/>
      <c r="J17471" s="333"/>
    </row>
    <row r="17472" spans="4:10" s="78" customFormat="1" ht="22.5" customHeight="1">
      <c r="D17472" s="309"/>
      <c r="E17472" s="350"/>
      <c r="G17472" s="160"/>
      <c r="J17472" s="333"/>
    </row>
    <row r="17473" spans="4:10" s="78" customFormat="1" ht="22.5" customHeight="1">
      <c r="D17473" s="309"/>
      <c r="E17473" s="350"/>
      <c r="G17473" s="160"/>
      <c r="J17473" s="333"/>
    </row>
    <row r="17474" spans="4:10" s="78" customFormat="1" ht="22.5" customHeight="1">
      <c r="D17474" s="309"/>
      <c r="E17474" s="350"/>
      <c r="G17474" s="160"/>
      <c r="J17474" s="333"/>
    </row>
    <row r="17475" spans="4:10" s="78" customFormat="1" ht="22.5" customHeight="1">
      <c r="D17475" s="309"/>
      <c r="E17475" s="350"/>
      <c r="G17475" s="160"/>
      <c r="J17475" s="333"/>
    </row>
    <row r="17476" spans="4:10" s="78" customFormat="1" ht="22.5" customHeight="1">
      <c r="D17476" s="309"/>
      <c r="E17476" s="350"/>
      <c r="G17476" s="160"/>
      <c r="J17476" s="333"/>
    </row>
    <row r="17477" spans="4:10" s="78" customFormat="1" ht="22.5" customHeight="1">
      <c r="D17477" s="309"/>
      <c r="E17477" s="350"/>
      <c r="G17477" s="160"/>
      <c r="J17477" s="333"/>
    </row>
    <row r="17478" spans="4:10" s="78" customFormat="1" ht="22.5" customHeight="1">
      <c r="D17478" s="309"/>
      <c r="E17478" s="350"/>
      <c r="G17478" s="160"/>
      <c r="J17478" s="333"/>
    </row>
    <row r="17479" spans="4:10" s="78" customFormat="1" ht="22.5" customHeight="1">
      <c r="D17479" s="309"/>
      <c r="E17479" s="350"/>
      <c r="G17479" s="160"/>
      <c r="J17479" s="333"/>
    </row>
    <row r="17480" spans="4:10" s="78" customFormat="1" ht="22.5" customHeight="1">
      <c r="D17480" s="309"/>
      <c r="E17480" s="350"/>
      <c r="G17480" s="160"/>
      <c r="J17480" s="333"/>
    </row>
    <row r="17481" spans="4:10" s="78" customFormat="1" ht="22.5" customHeight="1">
      <c r="D17481" s="309"/>
      <c r="E17481" s="350"/>
      <c r="G17481" s="160"/>
      <c r="J17481" s="333"/>
    </row>
    <row r="17482" spans="4:10" s="78" customFormat="1" ht="22.5" customHeight="1">
      <c r="D17482" s="309"/>
      <c r="E17482" s="350"/>
      <c r="G17482" s="160"/>
      <c r="J17482" s="333"/>
    </row>
    <row r="17483" spans="4:10" s="78" customFormat="1" ht="22.5" customHeight="1">
      <c r="D17483" s="309"/>
      <c r="E17483" s="350"/>
      <c r="G17483" s="160"/>
      <c r="J17483" s="333"/>
    </row>
    <row r="17484" spans="4:10" s="78" customFormat="1" ht="22.5" customHeight="1">
      <c r="D17484" s="309"/>
      <c r="E17484" s="350"/>
      <c r="G17484" s="160"/>
      <c r="J17484" s="333"/>
    </row>
    <row r="17485" spans="4:10" s="78" customFormat="1" ht="22.5" customHeight="1">
      <c r="D17485" s="309"/>
      <c r="E17485" s="350"/>
      <c r="G17485" s="160"/>
      <c r="J17485" s="333"/>
    </row>
    <row r="17486" spans="4:10" s="78" customFormat="1" ht="22.5" customHeight="1">
      <c r="D17486" s="309"/>
      <c r="E17486" s="350"/>
      <c r="G17486" s="160"/>
      <c r="J17486" s="333"/>
    </row>
    <row r="17487" spans="4:10" s="78" customFormat="1" ht="22.5" customHeight="1">
      <c r="D17487" s="309"/>
      <c r="E17487" s="350"/>
      <c r="G17487" s="160"/>
      <c r="J17487" s="333"/>
    </row>
    <row r="17488" spans="4:10" s="78" customFormat="1" ht="22.5" customHeight="1">
      <c r="D17488" s="309"/>
      <c r="E17488" s="350"/>
      <c r="G17488" s="160"/>
      <c r="J17488" s="333"/>
    </row>
    <row r="17489" spans="4:10" s="78" customFormat="1" ht="22.5" customHeight="1">
      <c r="D17489" s="309"/>
      <c r="E17489" s="350"/>
      <c r="G17489" s="160"/>
      <c r="J17489" s="333"/>
    </row>
    <row r="17490" spans="4:10" s="78" customFormat="1" ht="22.5" customHeight="1">
      <c r="D17490" s="309"/>
      <c r="E17490" s="350"/>
      <c r="G17490" s="160"/>
      <c r="J17490" s="333"/>
    </row>
    <row r="17491" spans="4:10" s="78" customFormat="1" ht="22.5" customHeight="1">
      <c r="D17491" s="309"/>
      <c r="E17491" s="350"/>
      <c r="G17491" s="160"/>
      <c r="J17491" s="333"/>
    </row>
    <row r="17492" spans="4:10" s="78" customFormat="1" ht="22.5" customHeight="1">
      <c r="D17492" s="309"/>
      <c r="E17492" s="350"/>
      <c r="G17492" s="160"/>
      <c r="J17492" s="333"/>
    </row>
    <row r="17493" spans="4:10" s="78" customFormat="1" ht="22.5" customHeight="1">
      <c r="D17493" s="309"/>
      <c r="E17493" s="350"/>
      <c r="G17493" s="160"/>
      <c r="J17493" s="333"/>
    </row>
    <row r="17494" spans="4:10" s="78" customFormat="1" ht="22.5" customHeight="1">
      <c r="D17494" s="309"/>
      <c r="E17494" s="350"/>
      <c r="G17494" s="160"/>
      <c r="J17494" s="333"/>
    </row>
    <row r="17495" spans="4:10" s="78" customFormat="1" ht="22.5" customHeight="1">
      <c r="D17495" s="309"/>
      <c r="E17495" s="350"/>
      <c r="G17495" s="160"/>
      <c r="J17495" s="333"/>
    </row>
    <row r="17496" spans="4:10" s="78" customFormat="1" ht="22.5" customHeight="1">
      <c r="D17496" s="309"/>
      <c r="E17496" s="350"/>
      <c r="G17496" s="160"/>
      <c r="J17496" s="333"/>
    </row>
    <row r="17497" spans="4:10" s="78" customFormat="1" ht="22.5" customHeight="1">
      <c r="D17497" s="309"/>
      <c r="E17497" s="350"/>
      <c r="G17497" s="160"/>
      <c r="J17497" s="333"/>
    </row>
    <row r="17498" spans="4:10" s="78" customFormat="1" ht="22.5" customHeight="1">
      <c r="D17498" s="309"/>
      <c r="E17498" s="350"/>
      <c r="G17498" s="160"/>
      <c r="J17498" s="333"/>
    </row>
    <row r="17499" spans="4:10" s="78" customFormat="1" ht="22.5" customHeight="1">
      <c r="D17499" s="309"/>
      <c r="E17499" s="350"/>
      <c r="G17499" s="160"/>
      <c r="J17499" s="333"/>
    </row>
    <row r="17500" spans="4:10" s="78" customFormat="1" ht="22.5" customHeight="1">
      <c r="D17500" s="309"/>
      <c r="E17500" s="350"/>
      <c r="G17500" s="160"/>
      <c r="J17500" s="333"/>
    </row>
    <row r="17501" spans="4:10" s="78" customFormat="1" ht="22.5" customHeight="1">
      <c r="D17501" s="309"/>
      <c r="E17501" s="350"/>
      <c r="G17501" s="160"/>
      <c r="J17501" s="333"/>
    </row>
    <row r="17502" spans="4:10" s="78" customFormat="1" ht="22.5" customHeight="1">
      <c r="D17502" s="309"/>
      <c r="E17502" s="350"/>
      <c r="G17502" s="160"/>
      <c r="J17502" s="333"/>
    </row>
    <row r="17503" spans="4:10" s="78" customFormat="1" ht="22.5" customHeight="1">
      <c r="D17503" s="309"/>
      <c r="E17503" s="350"/>
      <c r="G17503" s="160"/>
      <c r="J17503" s="333"/>
    </row>
    <row r="17504" spans="4:10" s="78" customFormat="1" ht="22.5" customHeight="1">
      <c r="D17504" s="309"/>
      <c r="E17504" s="350"/>
      <c r="G17504" s="160"/>
      <c r="J17504" s="333"/>
    </row>
    <row r="17505" spans="4:10" s="78" customFormat="1" ht="22.5" customHeight="1">
      <c r="D17505" s="309"/>
      <c r="E17505" s="350"/>
      <c r="G17505" s="160"/>
      <c r="J17505" s="333"/>
    </row>
    <row r="17506" spans="4:10" s="78" customFormat="1" ht="22.5" customHeight="1">
      <c r="D17506" s="309"/>
      <c r="E17506" s="350"/>
      <c r="G17506" s="160"/>
      <c r="J17506" s="333"/>
    </row>
    <row r="17507" spans="4:10" s="78" customFormat="1" ht="22.5" customHeight="1">
      <c r="D17507" s="309"/>
      <c r="E17507" s="350"/>
      <c r="G17507" s="160"/>
      <c r="J17507" s="333"/>
    </row>
    <row r="17508" spans="4:10" s="78" customFormat="1" ht="22.5" customHeight="1">
      <c r="D17508" s="309"/>
      <c r="E17508" s="350"/>
      <c r="G17508" s="160"/>
      <c r="J17508" s="333"/>
    </row>
    <row r="17509" spans="4:10" s="78" customFormat="1" ht="22.5" customHeight="1">
      <c r="D17509" s="309"/>
      <c r="E17509" s="350"/>
      <c r="G17509" s="160"/>
      <c r="J17509" s="333"/>
    </row>
    <row r="17510" spans="4:10" s="78" customFormat="1" ht="22.5" customHeight="1">
      <c r="D17510" s="309"/>
      <c r="E17510" s="350"/>
      <c r="G17510" s="160"/>
      <c r="J17510" s="333"/>
    </row>
    <row r="17511" spans="4:10" s="78" customFormat="1" ht="22.5" customHeight="1">
      <c r="D17511" s="309"/>
      <c r="E17511" s="350"/>
      <c r="G17511" s="160"/>
      <c r="J17511" s="333"/>
    </row>
    <row r="17512" spans="4:10" s="78" customFormat="1" ht="22.5" customHeight="1">
      <c r="D17512" s="309"/>
      <c r="E17512" s="350"/>
      <c r="G17512" s="160"/>
      <c r="J17512" s="333"/>
    </row>
    <row r="17513" spans="4:10" s="78" customFormat="1" ht="22.5" customHeight="1">
      <c r="D17513" s="309"/>
      <c r="E17513" s="350"/>
      <c r="G17513" s="160"/>
      <c r="J17513" s="333"/>
    </row>
    <row r="17514" spans="4:10" s="78" customFormat="1" ht="22.5" customHeight="1">
      <c r="D17514" s="309"/>
      <c r="E17514" s="350"/>
      <c r="G17514" s="160"/>
      <c r="J17514" s="333"/>
    </row>
    <row r="17515" spans="4:10" s="78" customFormat="1" ht="22.5" customHeight="1">
      <c r="D17515" s="309"/>
      <c r="E17515" s="350"/>
      <c r="G17515" s="160"/>
      <c r="J17515" s="333"/>
    </row>
    <row r="17516" spans="4:10" s="78" customFormat="1" ht="22.5" customHeight="1">
      <c r="D17516" s="309"/>
      <c r="E17516" s="350"/>
      <c r="G17516" s="160"/>
      <c r="J17516" s="333"/>
    </row>
    <row r="17517" spans="4:10" s="78" customFormat="1" ht="22.5" customHeight="1">
      <c r="D17517" s="309"/>
      <c r="E17517" s="350"/>
      <c r="G17517" s="160"/>
      <c r="J17517" s="333"/>
    </row>
    <row r="17518" spans="4:10" s="78" customFormat="1" ht="22.5" customHeight="1">
      <c r="D17518" s="309"/>
      <c r="E17518" s="350"/>
      <c r="G17518" s="160"/>
      <c r="J17518" s="333"/>
    </row>
    <row r="17519" spans="4:10" s="78" customFormat="1" ht="22.5" customHeight="1">
      <c r="D17519" s="309"/>
      <c r="E17519" s="350"/>
      <c r="G17519" s="160"/>
      <c r="J17519" s="333"/>
    </row>
    <row r="17520" spans="4:10" s="78" customFormat="1" ht="22.5" customHeight="1">
      <c r="D17520" s="309"/>
      <c r="E17520" s="350"/>
      <c r="G17520" s="160"/>
      <c r="J17520" s="333"/>
    </row>
    <row r="17521" spans="4:10" s="78" customFormat="1" ht="22.5" customHeight="1">
      <c r="D17521" s="309"/>
      <c r="E17521" s="350"/>
      <c r="G17521" s="160"/>
      <c r="J17521" s="333"/>
    </row>
    <row r="17522" spans="4:10" s="78" customFormat="1" ht="22.5" customHeight="1">
      <c r="D17522" s="309"/>
      <c r="E17522" s="350"/>
      <c r="G17522" s="160"/>
      <c r="J17522" s="333"/>
    </row>
    <row r="17523" spans="4:10" s="78" customFormat="1" ht="22.5" customHeight="1">
      <c r="D17523" s="309"/>
      <c r="E17523" s="350"/>
      <c r="G17523" s="160"/>
      <c r="J17523" s="333"/>
    </row>
    <row r="17524" spans="4:10" s="78" customFormat="1" ht="22.5" customHeight="1">
      <c r="D17524" s="309"/>
      <c r="E17524" s="350"/>
      <c r="G17524" s="160"/>
      <c r="J17524" s="333"/>
    </row>
    <row r="17525" spans="4:10" s="78" customFormat="1" ht="22.5" customHeight="1">
      <c r="D17525" s="309"/>
      <c r="E17525" s="350"/>
      <c r="G17525" s="160"/>
      <c r="J17525" s="333"/>
    </row>
    <row r="17526" spans="4:10" s="78" customFormat="1" ht="22.5" customHeight="1">
      <c r="D17526" s="309"/>
      <c r="E17526" s="350"/>
      <c r="G17526" s="160"/>
      <c r="J17526" s="333"/>
    </row>
    <row r="17527" spans="4:10" s="78" customFormat="1" ht="22.5" customHeight="1">
      <c r="D17527" s="309"/>
      <c r="E17527" s="350"/>
      <c r="G17527" s="160"/>
      <c r="J17527" s="333"/>
    </row>
    <row r="17528" spans="4:10" s="78" customFormat="1" ht="22.5" customHeight="1">
      <c r="D17528" s="309"/>
      <c r="E17528" s="350"/>
      <c r="G17528" s="160"/>
      <c r="J17528" s="333"/>
    </row>
    <row r="17529" spans="4:10" s="78" customFormat="1" ht="22.5" customHeight="1">
      <c r="D17529" s="309"/>
      <c r="E17529" s="350"/>
      <c r="G17529" s="160"/>
      <c r="J17529" s="333"/>
    </row>
    <row r="17530" spans="4:10" s="78" customFormat="1" ht="22.5" customHeight="1">
      <c r="D17530" s="309"/>
      <c r="E17530" s="350"/>
      <c r="G17530" s="160"/>
      <c r="J17530" s="333"/>
    </row>
    <row r="17531" spans="4:10" s="78" customFormat="1" ht="22.5" customHeight="1">
      <c r="D17531" s="309"/>
      <c r="E17531" s="350"/>
      <c r="G17531" s="160"/>
      <c r="J17531" s="333"/>
    </row>
    <row r="17532" spans="4:10" s="78" customFormat="1" ht="22.5" customHeight="1">
      <c r="D17532" s="309"/>
      <c r="E17532" s="350"/>
      <c r="G17532" s="160"/>
      <c r="J17532" s="333"/>
    </row>
    <row r="17533" spans="4:10" s="78" customFormat="1" ht="22.5" customHeight="1">
      <c r="D17533" s="309"/>
      <c r="E17533" s="350"/>
      <c r="G17533" s="160"/>
      <c r="J17533" s="333"/>
    </row>
    <row r="17534" spans="4:10" s="78" customFormat="1" ht="22.5" customHeight="1">
      <c r="D17534" s="309"/>
      <c r="E17534" s="350"/>
      <c r="G17534" s="160"/>
      <c r="J17534" s="333"/>
    </row>
    <row r="17535" spans="4:10" s="78" customFormat="1" ht="22.5" customHeight="1">
      <c r="D17535" s="309"/>
      <c r="E17535" s="350"/>
      <c r="G17535" s="160"/>
      <c r="J17535" s="333"/>
    </row>
    <row r="17536" spans="4:10" s="78" customFormat="1" ht="22.5" customHeight="1">
      <c r="D17536" s="309"/>
      <c r="E17536" s="350"/>
      <c r="G17536" s="160"/>
      <c r="J17536" s="333"/>
    </row>
    <row r="17537" spans="4:10" s="78" customFormat="1" ht="22.5" customHeight="1">
      <c r="D17537" s="309"/>
      <c r="E17537" s="350"/>
      <c r="G17537" s="160"/>
      <c r="J17537" s="333"/>
    </row>
    <row r="17538" spans="4:10" s="78" customFormat="1" ht="22.5" customHeight="1">
      <c r="D17538" s="309"/>
      <c r="E17538" s="350"/>
      <c r="G17538" s="160"/>
      <c r="J17538" s="333"/>
    </row>
    <row r="17539" spans="4:10" s="78" customFormat="1" ht="22.5" customHeight="1">
      <c r="D17539" s="309"/>
      <c r="E17539" s="350"/>
      <c r="G17539" s="160"/>
      <c r="J17539" s="333"/>
    </row>
    <row r="17540" spans="4:10" s="78" customFormat="1" ht="22.5" customHeight="1">
      <c r="D17540" s="309"/>
      <c r="E17540" s="350"/>
      <c r="G17540" s="160"/>
      <c r="J17540" s="333"/>
    </row>
    <row r="17541" spans="4:10" s="78" customFormat="1" ht="22.5" customHeight="1">
      <c r="D17541" s="309"/>
      <c r="E17541" s="350"/>
      <c r="G17541" s="160"/>
      <c r="J17541" s="333"/>
    </row>
    <row r="17542" spans="4:10" s="78" customFormat="1" ht="22.5" customHeight="1">
      <c r="D17542" s="309"/>
      <c r="E17542" s="350"/>
      <c r="G17542" s="160"/>
      <c r="J17542" s="333"/>
    </row>
    <row r="17543" spans="4:10" s="78" customFormat="1" ht="22.5" customHeight="1">
      <c r="D17543" s="309"/>
      <c r="E17543" s="350"/>
      <c r="G17543" s="160"/>
      <c r="J17543" s="333"/>
    </row>
    <row r="17544" spans="4:10" s="78" customFormat="1" ht="22.5" customHeight="1">
      <c r="D17544" s="309"/>
      <c r="E17544" s="350"/>
      <c r="G17544" s="160"/>
      <c r="J17544" s="333"/>
    </row>
    <row r="17545" spans="4:10" s="78" customFormat="1" ht="22.5" customHeight="1">
      <c r="D17545" s="309"/>
      <c r="E17545" s="350"/>
      <c r="G17545" s="160"/>
      <c r="J17545" s="333"/>
    </row>
    <row r="17546" spans="4:10" s="78" customFormat="1" ht="22.5" customHeight="1">
      <c r="D17546" s="309"/>
      <c r="E17546" s="350"/>
      <c r="G17546" s="160"/>
      <c r="J17546" s="333"/>
    </row>
    <row r="17547" spans="4:10" s="78" customFormat="1" ht="22.5" customHeight="1">
      <c r="D17547" s="309"/>
      <c r="E17547" s="350"/>
      <c r="G17547" s="160"/>
      <c r="J17547" s="333"/>
    </row>
    <row r="17548" spans="4:10" s="78" customFormat="1" ht="22.5" customHeight="1">
      <c r="D17548" s="309"/>
      <c r="E17548" s="350"/>
      <c r="G17548" s="160"/>
      <c r="J17548" s="333"/>
    </row>
    <row r="17549" spans="4:10" s="78" customFormat="1" ht="22.5" customHeight="1">
      <c r="D17549" s="309"/>
      <c r="E17549" s="350"/>
      <c r="G17549" s="160"/>
      <c r="J17549" s="333"/>
    </row>
    <row r="17550" spans="4:10" s="78" customFormat="1" ht="22.5" customHeight="1">
      <c r="D17550" s="309"/>
      <c r="E17550" s="350"/>
      <c r="G17550" s="160"/>
      <c r="J17550" s="333"/>
    </row>
    <row r="17551" spans="4:10" s="78" customFormat="1" ht="22.5" customHeight="1">
      <c r="D17551" s="309"/>
      <c r="E17551" s="350"/>
      <c r="G17551" s="160"/>
      <c r="J17551" s="333"/>
    </row>
    <row r="17552" spans="4:10" s="78" customFormat="1" ht="22.5" customHeight="1">
      <c r="D17552" s="309"/>
      <c r="E17552" s="350"/>
      <c r="G17552" s="160"/>
      <c r="J17552" s="333"/>
    </row>
    <row r="17553" spans="4:10" s="78" customFormat="1" ht="22.5" customHeight="1">
      <c r="D17553" s="309"/>
      <c r="E17553" s="350"/>
      <c r="G17553" s="160"/>
      <c r="J17553" s="333"/>
    </row>
    <row r="17554" spans="4:10" s="78" customFormat="1" ht="22.5" customHeight="1">
      <c r="D17554" s="309"/>
      <c r="E17554" s="350"/>
      <c r="G17554" s="160"/>
      <c r="J17554" s="333"/>
    </row>
    <row r="17555" spans="4:10" s="78" customFormat="1" ht="22.5" customHeight="1">
      <c r="D17555" s="309"/>
      <c r="E17555" s="350"/>
      <c r="G17555" s="160"/>
      <c r="J17555" s="333"/>
    </row>
    <row r="17556" spans="4:10" s="78" customFormat="1" ht="22.5" customHeight="1">
      <c r="D17556" s="309"/>
      <c r="E17556" s="350"/>
      <c r="G17556" s="160"/>
      <c r="J17556" s="333"/>
    </row>
    <row r="17557" spans="4:10" s="78" customFormat="1" ht="22.5" customHeight="1">
      <c r="D17557" s="309"/>
      <c r="E17557" s="350"/>
      <c r="G17557" s="160"/>
      <c r="J17557" s="333"/>
    </row>
    <row r="17558" spans="4:10" s="78" customFormat="1" ht="22.5" customHeight="1">
      <c r="D17558" s="309"/>
      <c r="E17558" s="350"/>
      <c r="G17558" s="160"/>
      <c r="J17558" s="333"/>
    </row>
    <row r="17559" spans="4:10" s="78" customFormat="1" ht="22.5" customHeight="1">
      <c r="D17559" s="309"/>
      <c r="E17559" s="350"/>
      <c r="G17559" s="160"/>
      <c r="J17559" s="333"/>
    </row>
    <row r="17560" spans="4:10" s="78" customFormat="1" ht="22.5" customHeight="1">
      <c r="D17560" s="309"/>
      <c r="E17560" s="350"/>
      <c r="G17560" s="160"/>
      <c r="J17560" s="333"/>
    </row>
    <row r="17561" spans="4:10" s="78" customFormat="1" ht="22.5" customHeight="1">
      <c r="D17561" s="309"/>
      <c r="E17561" s="350"/>
      <c r="G17561" s="160"/>
      <c r="J17561" s="333"/>
    </row>
    <row r="17562" spans="4:10" s="78" customFormat="1" ht="22.5" customHeight="1">
      <c r="D17562" s="309"/>
      <c r="E17562" s="350"/>
      <c r="G17562" s="160"/>
      <c r="J17562" s="333"/>
    </row>
    <row r="17563" spans="4:10" s="78" customFormat="1" ht="22.5" customHeight="1">
      <c r="D17563" s="309"/>
      <c r="E17563" s="350"/>
      <c r="G17563" s="160"/>
      <c r="J17563" s="333"/>
    </row>
    <row r="17564" spans="4:10" s="78" customFormat="1" ht="22.5" customHeight="1">
      <c r="D17564" s="309"/>
      <c r="E17564" s="350"/>
      <c r="G17564" s="160"/>
      <c r="J17564" s="333"/>
    </row>
    <row r="17565" spans="4:10" s="78" customFormat="1" ht="22.5" customHeight="1">
      <c r="D17565" s="309"/>
      <c r="E17565" s="350"/>
      <c r="G17565" s="160"/>
      <c r="J17565" s="333"/>
    </row>
    <row r="17566" spans="4:10" s="78" customFormat="1" ht="22.5" customHeight="1">
      <c r="D17566" s="309"/>
      <c r="E17566" s="350"/>
      <c r="G17566" s="160"/>
      <c r="J17566" s="333"/>
    </row>
    <row r="17567" spans="4:10" s="78" customFormat="1" ht="22.5" customHeight="1">
      <c r="D17567" s="309"/>
      <c r="E17567" s="350"/>
      <c r="G17567" s="160"/>
      <c r="J17567" s="333"/>
    </row>
    <row r="17568" spans="4:10" s="78" customFormat="1" ht="22.5" customHeight="1">
      <c r="D17568" s="309"/>
      <c r="E17568" s="350"/>
      <c r="G17568" s="160"/>
      <c r="J17568" s="333"/>
    </row>
    <row r="17569" spans="4:10" s="78" customFormat="1" ht="22.5" customHeight="1">
      <c r="D17569" s="309"/>
      <c r="E17569" s="350"/>
      <c r="G17569" s="160"/>
      <c r="J17569" s="333"/>
    </row>
    <row r="17570" spans="4:10" s="78" customFormat="1" ht="22.5" customHeight="1">
      <c r="D17570" s="309"/>
      <c r="E17570" s="350"/>
      <c r="G17570" s="160"/>
      <c r="J17570" s="333"/>
    </row>
    <row r="17571" spans="4:10" s="78" customFormat="1" ht="22.5" customHeight="1">
      <c r="D17571" s="309"/>
      <c r="E17571" s="350"/>
      <c r="G17571" s="160"/>
      <c r="J17571" s="333"/>
    </row>
    <row r="17572" spans="4:10" s="78" customFormat="1" ht="22.5" customHeight="1">
      <c r="D17572" s="309"/>
      <c r="E17572" s="350"/>
      <c r="G17572" s="160"/>
      <c r="J17572" s="333"/>
    </row>
    <row r="17573" spans="4:10" s="78" customFormat="1" ht="22.5" customHeight="1">
      <c r="D17573" s="309"/>
      <c r="E17573" s="350"/>
      <c r="G17573" s="160"/>
      <c r="J17573" s="333"/>
    </row>
    <row r="17574" spans="4:10" s="78" customFormat="1" ht="22.5" customHeight="1">
      <c r="D17574" s="309"/>
      <c r="E17574" s="350"/>
      <c r="G17574" s="160"/>
      <c r="J17574" s="333"/>
    </row>
    <row r="17575" spans="4:10" s="78" customFormat="1" ht="22.5" customHeight="1">
      <c r="D17575" s="309"/>
      <c r="E17575" s="350"/>
      <c r="G17575" s="160"/>
      <c r="J17575" s="333"/>
    </row>
    <row r="17576" spans="4:10" s="78" customFormat="1" ht="22.5" customHeight="1">
      <c r="D17576" s="309"/>
      <c r="E17576" s="350"/>
      <c r="G17576" s="160"/>
      <c r="J17576" s="333"/>
    </row>
    <row r="17577" spans="4:10" s="78" customFormat="1" ht="22.5" customHeight="1">
      <c r="D17577" s="309"/>
      <c r="E17577" s="350"/>
      <c r="G17577" s="160"/>
      <c r="J17577" s="333"/>
    </row>
    <row r="17578" spans="4:10" s="78" customFormat="1" ht="22.5" customHeight="1">
      <c r="D17578" s="309"/>
      <c r="E17578" s="350"/>
      <c r="G17578" s="160"/>
      <c r="J17578" s="333"/>
    </row>
    <row r="17579" spans="4:10" s="78" customFormat="1" ht="22.5" customHeight="1">
      <c r="D17579" s="309"/>
      <c r="E17579" s="350"/>
      <c r="G17579" s="160"/>
      <c r="J17579" s="333"/>
    </row>
    <row r="17580" spans="4:10" s="78" customFormat="1" ht="22.5" customHeight="1">
      <c r="D17580" s="309"/>
      <c r="E17580" s="350"/>
      <c r="G17580" s="160"/>
      <c r="J17580" s="333"/>
    </row>
    <row r="17581" spans="4:10" s="78" customFormat="1" ht="22.5" customHeight="1">
      <c r="D17581" s="309"/>
      <c r="E17581" s="350"/>
      <c r="G17581" s="160"/>
      <c r="J17581" s="333"/>
    </row>
    <row r="17582" spans="4:10" s="78" customFormat="1" ht="22.5" customHeight="1">
      <c r="D17582" s="309"/>
      <c r="E17582" s="350"/>
      <c r="G17582" s="160"/>
      <c r="J17582" s="333"/>
    </row>
    <row r="17583" spans="4:10" s="78" customFormat="1" ht="22.5" customHeight="1">
      <c r="D17583" s="309"/>
      <c r="E17583" s="350"/>
      <c r="G17583" s="160"/>
      <c r="J17583" s="333"/>
    </row>
    <row r="17584" spans="4:10" s="78" customFormat="1" ht="22.5" customHeight="1">
      <c r="D17584" s="309"/>
      <c r="E17584" s="350"/>
      <c r="G17584" s="160"/>
      <c r="J17584" s="333"/>
    </row>
    <row r="17585" spans="4:10" s="78" customFormat="1" ht="22.5" customHeight="1">
      <c r="D17585" s="309"/>
      <c r="E17585" s="350"/>
      <c r="G17585" s="160"/>
      <c r="J17585" s="333"/>
    </row>
    <row r="17586" spans="4:10" s="78" customFormat="1" ht="22.5" customHeight="1">
      <c r="D17586" s="309"/>
      <c r="E17586" s="350"/>
      <c r="G17586" s="160"/>
      <c r="J17586" s="333"/>
    </row>
    <row r="17587" spans="4:10" s="78" customFormat="1" ht="22.5" customHeight="1">
      <c r="D17587" s="309"/>
      <c r="E17587" s="350"/>
      <c r="G17587" s="160"/>
      <c r="J17587" s="333"/>
    </row>
    <row r="17588" spans="4:10" s="78" customFormat="1" ht="22.5" customHeight="1">
      <c r="D17588" s="309"/>
      <c r="E17588" s="350"/>
      <c r="G17588" s="160"/>
      <c r="J17588" s="333"/>
    </row>
    <row r="17589" spans="4:10" s="78" customFormat="1" ht="22.5" customHeight="1">
      <c r="D17589" s="309"/>
      <c r="E17589" s="350"/>
      <c r="G17589" s="160"/>
      <c r="J17589" s="333"/>
    </row>
    <row r="17590" spans="4:10" s="78" customFormat="1" ht="22.5" customHeight="1">
      <c r="D17590" s="309"/>
      <c r="E17590" s="350"/>
      <c r="G17590" s="160"/>
      <c r="J17590" s="333"/>
    </row>
    <row r="17591" spans="4:10" s="78" customFormat="1" ht="22.5" customHeight="1">
      <c r="D17591" s="309"/>
      <c r="E17591" s="350"/>
      <c r="G17591" s="160"/>
      <c r="J17591" s="333"/>
    </row>
    <row r="17592" spans="4:10" s="78" customFormat="1" ht="22.5" customHeight="1">
      <c r="D17592" s="309"/>
      <c r="E17592" s="350"/>
      <c r="G17592" s="160"/>
      <c r="J17592" s="333"/>
    </row>
    <row r="17593" spans="4:10" s="78" customFormat="1" ht="22.5" customHeight="1">
      <c r="D17593" s="309"/>
      <c r="E17593" s="350"/>
      <c r="G17593" s="160"/>
      <c r="J17593" s="333"/>
    </row>
    <row r="17594" spans="4:10" s="78" customFormat="1" ht="22.5" customHeight="1">
      <c r="D17594" s="309"/>
      <c r="E17594" s="350"/>
      <c r="G17594" s="160"/>
      <c r="J17594" s="333"/>
    </row>
    <row r="17595" spans="4:10" s="78" customFormat="1" ht="22.5" customHeight="1">
      <c r="D17595" s="309"/>
      <c r="E17595" s="350"/>
      <c r="G17595" s="160"/>
      <c r="J17595" s="333"/>
    </row>
    <row r="17596" spans="4:10" s="78" customFormat="1" ht="22.5" customHeight="1">
      <c r="D17596" s="309"/>
      <c r="E17596" s="350"/>
      <c r="G17596" s="160"/>
      <c r="J17596" s="333"/>
    </row>
    <row r="17597" spans="4:10" s="78" customFormat="1" ht="22.5" customHeight="1">
      <c r="D17597" s="309"/>
      <c r="E17597" s="350"/>
      <c r="G17597" s="160"/>
      <c r="J17597" s="333"/>
    </row>
    <row r="17598" spans="4:10" s="78" customFormat="1" ht="22.5" customHeight="1">
      <c r="D17598" s="309"/>
      <c r="E17598" s="350"/>
      <c r="G17598" s="160"/>
      <c r="J17598" s="333"/>
    </row>
    <row r="17599" spans="4:10" s="78" customFormat="1" ht="22.5" customHeight="1">
      <c r="D17599" s="309"/>
      <c r="E17599" s="350"/>
      <c r="G17599" s="160"/>
      <c r="J17599" s="333"/>
    </row>
    <row r="17600" spans="4:10" s="78" customFormat="1" ht="22.5" customHeight="1">
      <c r="D17600" s="309"/>
      <c r="E17600" s="350"/>
      <c r="G17600" s="160"/>
      <c r="J17600" s="333"/>
    </row>
    <row r="17601" spans="4:10" s="78" customFormat="1" ht="22.5" customHeight="1">
      <c r="D17601" s="309"/>
      <c r="E17601" s="350"/>
      <c r="G17601" s="160"/>
      <c r="J17601" s="333"/>
    </row>
    <row r="17602" spans="4:10" s="78" customFormat="1" ht="22.5" customHeight="1">
      <c r="D17602" s="309"/>
      <c r="E17602" s="350"/>
      <c r="G17602" s="160"/>
      <c r="J17602" s="333"/>
    </row>
    <row r="17603" spans="4:10" s="78" customFormat="1" ht="22.5" customHeight="1">
      <c r="D17603" s="309"/>
      <c r="E17603" s="350"/>
      <c r="G17603" s="160"/>
      <c r="J17603" s="333"/>
    </row>
    <row r="17604" spans="4:10" s="78" customFormat="1" ht="22.5" customHeight="1">
      <c r="D17604" s="309"/>
      <c r="E17604" s="350"/>
      <c r="G17604" s="160"/>
      <c r="J17604" s="333"/>
    </row>
    <row r="17605" spans="4:10" s="78" customFormat="1" ht="22.5" customHeight="1">
      <c r="D17605" s="309"/>
      <c r="E17605" s="350"/>
      <c r="G17605" s="160"/>
      <c r="J17605" s="333"/>
    </row>
    <row r="17606" spans="4:10" s="78" customFormat="1" ht="22.5" customHeight="1">
      <c r="D17606" s="309"/>
      <c r="E17606" s="350"/>
      <c r="G17606" s="160"/>
      <c r="J17606" s="333"/>
    </row>
    <row r="17607" spans="4:10" s="78" customFormat="1" ht="22.5" customHeight="1">
      <c r="D17607" s="309"/>
      <c r="E17607" s="350"/>
      <c r="G17607" s="160"/>
      <c r="J17607" s="333"/>
    </row>
    <row r="17608" spans="4:10" s="78" customFormat="1" ht="22.5" customHeight="1">
      <c r="D17608" s="309"/>
      <c r="E17608" s="350"/>
      <c r="G17608" s="160"/>
      <c r="J17608" s="333"/>
    </row>
    <row r="17609" spans="4:10" s="78" customFormat="1" ht="22.5" customHeight="1">
      <c r="D17609" s="309"/>
      <c r="E17609" s="350"/>
      <c r="G17609" s="160"/>
      <c r="J17609" s="333"/>
    </row>
    <row r="17610" spans="4:10" s="78" customFormat="1" ht="22.5" customHeight="1">
      <c r="D17610" s="309"/>
      <c r="E17610" s="350"/>
      <c r="G17610" s="160"/>
      <c r="J17610" s="333"/>
    </row>
    <row r="17611" spans="4:10" s="78" customFormat="1" ht="22.5" customHeight="1">
      <c r="D17611" s="309"/>
      <c r="E17611" s="350"/>
      <c r="G17611" s="160"/>
      <c r="J17611" s="333"/>
    </row>
    <row r="17612" spans="4:10" s="78" customFormat="1" ht="22.5" customHeight="1">
      <c r="D17612" s="309"/>
      <c r="E17612" s="350"/>
      <c r="G17612" s="160"/>
      <c r="J17612" s="333"/>
    </row>
    <row r="17613" spans="4:10" s="78" customFormat="1" ht="22.5" customHeight="1">
      <c r="D17613" s="309"/>
      <c r="E17613" s="350"/>
      <c r="G17613" s="160"/>
      <c r="J17613" s="333"/>
    </row>
    <row r="17614" spans="4:10" s="78" customFormat="1" ht="22.5" customHeight="1">
      <c r="D17614" s="309"/>
      <c r="E17614" s="350"/>
      <c r="G17614" s="160"/>
      <c r="J17614" s="333"/>
    </row>
    <row r="17615" spans="4:10" s="78" customFormat="1" ht="22.5" customHeight="1">
      <c r="D17615" s="309"/>
      <c r="E17615" s="350"/>
      <c r="G17615" s="160"/>
      <c r="J17615" s="333"/>
    </row>
    <row r="17616" spans="4:10" s="78" customFormat="1" ht="22.5" customHeight="1">
      <c r="D17616" s="309"/>
      <c r="E17616" s="350"/>
      <c r="G17616" s="160"/>
      <c r="J17616" s="333"/>
    </row>
    <row r="17617" spans="4:10" s="78" customFormat="1" ht="22.5" customHeight="1">
      <c r="D17617" s="309"/>
      <c r="E17617" s="350"/>
      <c r="G17617" s="160"/>
      <c r="J17617" s="333"/>
    </row>
    <row r="17618" spans="4:10" s="78" customFormat="1" ht="22.5" customHeight="1">
      <c r="D17618" s="309"/>
      <c r="E17618" s="350"/>
      <c r="G17618" s="160"/>
      <c r="J17618" s="333"/>
    </row>
    <row r="17619" spans="4:10" s="78" customFormat="1" ht="22.5" customHeight="1">
      <c r="D17619" s="309"/>
      <c r="E17619" s="350"/>
      <c r="G17619" s="160"/>
      <c r="J17619" s="333"/>
    </row>
    <row r="17620" spans="4:10" s="78" customFormat="1" ht="22.5" customHeight="1">
      <c r="D17620" s="309"/>
      <c r="E17620" s="350"/>
      <c r="G17620" s="160"/>
      <c r="J17620" s="333"/>
    </row>
    <row r="17621" spans="4:10" s="78" customFormat="1" ht="22.5" customHeight="1">
      <c r="D17621" s="309"/>
      <c r="E17621" s="350"/>
      <c r="G17621" s="160"/>
      <c r="J17621" s="333"/>
    </row>
    <row r="17622" spans="4:10" s="78" customFormat="1" ht="22.5" customHeight="1">
      <c r="D17622" s="309"/>
      <c r="E17622" s="350"/>
      <c r="G17622" s="160"/>
      <c r="J17622" s="333"/>
    </row>
    <row r="17623" spans="4:10" s="78" customFormat="1" ht="22.5" customHeight="1">
      <c r="D17623" s="309"/>
      <c r="E17623" s="350"/>
      <c r="G17623" s="160"/>
      <c r="J17623" s="333"/>
    </row>
    <row r="17624" spans="4:10" s="78" customFormat="1" ht="22.5" customHeight="1">
      <c r="D17624" s="309"/>
      <c r="E17624" s="350"/>
      <c r="G17624" s="160"/>
      <c r="J17624" s="333"/>
    </row>
    <row r="17625" spans="4:10" s="78" customFormat="1" ht="22.5" customHeight="1">
      <c r="D17625" s="309"/>
      <c r="E17625" s="350"/>
      <c r="G17625" s="160"/>
      <c r="J17625" s="333"/>
    </row>
    <row r="17626" spans="4:10" s="78" customFormat="1" ht="22.5" customHeight="1">
      <c r="D17626" s="309"/>
      <c r="E17626" s="350"/>
      <c r="G17626" s="160"/>
      <c r="J17626" s="333"/>
    </row>
    <row r="17627" spans="4:10" s="78" customFormat="1" ht="22.5" customHeight="1">
      <c r="D17627" s="309"/>
      <c r="E17627" s="350"/>
      <c r="G17627" s="160"/>
      <c r="J17627" s="333"/>
    </row>
    <row r="17628" spans="4:10" s="78" customFormat="1" ht="22.5" customHeight="1">
      <c r="D17628" s="309"/>
      <c r="E17628" s="350"/>
      <c r="G17628" s="160"/>
      <c r="J17628" s="333"/>
    </row>
    <row r="17629" spans="4:10" s="78" customFormat="1" ht="22.5" customHeight="1">
      <c r="D17629" s="309"/>
      <c r="E17629" s="350"/>
      <c r="G17629" s="160"/>
      <c r="J17629" s="333"/>
    </row>
    <row r="17630" spans="4:10" s="78" customFormat="1" ht="22.5" customHeight="1">
      <c r="D17630" s="309"/>
      <c r="E17630" s="350"/>
      <c r="G17630" s="160"/>
      <c r="J17630" s="333"/>
    </row>
    <row r="17631" spans="4:10" s="78" customFormat="1" ht="22.5" customHeight="1">
      <c r="D17631" s="309"/>
      <c r="E17631" s="350"/>
      <c r="G17631" s="160"/>
      <c r="J17631" s="333"/>
    </row>
    <row r="17632" spans="4:10" s="78" customFormat="1" ht="22.5" customHeight="1">
      <c r="D17632" s="309"/>
      <c r="E17632" s="350"/>
      <c r="G17632" s="160"/>
      <c r="J17632" s="333"/>
    </row>
    <row r="17633" spans="4:10" s="78" customFormat="1" ht="22.5" customHeight="1">
      <c r="D17633" s="309"/>
      <c r="E17633" s="350"/>
      <c r="G17633" s="160"/>
      <c r="J17633" s="333"/>
    </row>
    <row r="17634" spans="4:10" s="78" customFormat="1" ht="22.5" customHeight="1">
      <c r="D17634" s="309"/>
      <c r="E17634" s="350"/>
      <c r="G17634" s="160"/>
      <c r="J17634" s="333"/>
    </row>
    <row r="17635" spans="4:10" s="78" customFormat="1" ht="22.5" customHeight="1">
      <c r="D17635" s="309"/>
      <c r="E17635" s="350"/>
      <c r="G17635" s="160"/>
      <c r="J17635" s="333"/>
    </row>
    <row r="17636" spans="4:10" s="78" customFormat="1" ht="22.5" customHeight="1">
      <c r="D17636" s="309"/>
      <c r="E17636" s="350"/>
      <c r="G17636" s="160"/>
      <c r="J17636" s="333"/>
    </row>
    <row r="17637" spans="4:10" s="78" customFormat="1" ht="22.5" customHeight="1">
      <c r="D17637" s="309"/>
      <c r="E17637" s="350"/>
      <c r="G17637" s="160"/>
      <c r="J17637" s="333"/>
    </row>
    <row r="17638" spans="4:10" s="78" customFormat="1" ht="22.5" customHeight="1">
      <c r="D17638" s="309"/>
      <c r="E17638" s="350"/>
      <c r="G17638" s="160"/>
      <c r="J17638" s="333"/>
    </row>
    <row r="17639" spans="4:10" s="78" customFormat="1" ht="22.5" customHeight="1">
      <c r="D17639" s="309"/>
      <c r="E17639" s="350"/>
      <c r="G17639" s="160"/>
      <c r="J17639" s="333"/>
    </row>
    <row r="17640" spans="4:10" s="78" customFormat="1" ht="22.5" customHeight="1">
      <c r="D17640" s="309"/>
      <c r="E17640" s="350"/>
      <c r="G17640" s="160"/>
      <c r="J17640" s="333"/>
    </row>
    <row r="17641" spans="4:10" s="78" customFormat="1" ht="22.5" customHeight="1">
      <c r="D17641" s="309"/>
      <c r="E17641" s="350"/>
      <c r="G17641" s="160"/>
      <c r="J17641" s="333"/>
    </row>
    <row r="17642" spans="4:10" s="78" customFormat="1" ht="24.75" customHeight="1">
      <c r="D17642" s="309"/>
      <c r="E17642" s="350"/>
      <c r="G17642" s="160"/>
      <c r="J17642" s="333"/>
    </row>
    <row r="17643" spans="4:10" s="78" customFormat="1" ht="24.75" customHeight="1">
      <c r="D17643" s="309"/>
      <c r="E17643" s="350"/>
      <c r="G17643" s="160"/>
      <c r="J17643" s="333"/>
    </row>
    <row r="17644" spans="4:10" s="78" customFormat="1" ht="24.75" customHeight="1">
      <c r="D17644" s="309"/>
      <c r="E17644" s="350"/>
      <c r="G17644" s="160"/>
      <c r="J17644" s="333"/>
    </row>
    <row r="17645" spans="4:10" s="78" customFormat="1" ht="24.75" customHeight="1">
      <c r="D17645" s="309"/>
      <c r="E17645" s="350"/>
      <c r="G17645" s="160"/>
      <c r="J17645" s="333"/>
    </row>
    <row r="17646" spans="4:10" s="78" customFormat="1" ht="24.75" customHeight="1">
      <c r="D17646" s="309"/>
      <c r="E17646" s="350"/>
      <c r="G17646" s="160"/>
      <c r="J17646" s="333"/>
    </row>
    <row r="17647" spans="4:10" s="78" customFormat="1" ht="24.75" customHeight="1">
      <c r="D17647" s="309"/>
      <c r="E17647" s="350"/>
      <c r="G17647" s="160"/>
      <c r="J17647" s="333"/>
    </row>
    <row r="17648" spans="4:10" s="78" customFormat="1" ht="24.75" customHeight="1">
      <c r="D17648" s="309"/>
      <c r="E17648" s="350"/>
      <c r="G17648" s="160"/>
      <c r="J17648" s="333"/>
    </row>
    <row r="17649" spans="4:10" s="78" customFormat="1" ht="24.75" customHeight="1">
      <c r="D17649" s="309"/>
      <c r="E17649" s="350"/>
      <c r="G17649" s="160"/>
      <c r="J17649" s="333"/>
    </row>
    <row r="17650" spans="4:10" s="78" customFormat="1" ht="22.5" customHeight="1">
      <c r="D17650" s="309"/>
      <c r="E17650" s="350"/>
      <c r="G17650" s="160"/>
      <c r="J17650" s="333"/>
    </row>
    <row r="17651" spans="4:10" s="78" customFormat="1" ht="22.5" customHeight="1">
      <c r="D17651" s="309"/>
      <c r="E17651" s="350"/>
      <c r="G17651" s="160"/>
      <c r="J17651" s="333"/>
    </row>
    <row r="17652" spans="4:10" s="78" customFormat="1" ht="22.5" customHeight="1">
      <c r="D17652" s="309"/>
      <c r="E17652" s="350"/>
      <c r="G17652" s="160"/>
      <c r="J17652" s="333"/>
    </row>
    <row r="17653" spans="4:10" s="78" customFormat="1" ht="22.5" customHeight="1">
      <c r="D17653" s="309"/>
      <c r="E17653" s="350"/>
      <c r="G17653" s="160"/>
      <c r="J17653" s="333"/>
    </row>
    <row r="17654" spans="4:10" s="78" customFormat="1" ht="22.5" customHeight="1">
      <c r="D17654" s="309"/>
      <c r="E17654" s="350"/>
      <c r="G17654" s="160"/>
      <c r="J17654" s="333"/>
    </row>
    <row r="17655" spans="4:10" s="78" customFormat="1" ht="22.5" customHeight="1">
      <c r="D17655" s="309"/>
      <c r="E17655" s="350"/>
      <c r="G17655" s="160"/>
      <c r="J17655" s="333"/>
    </row>
    <row r="17656" spans="4:10" s="78" customFormat="1" ht="22.5" customHeight="1">
      <c r="D17656" s="309"/>
      <c r="E17656" s="350"/>
      <c r="G17656" s="160"/>
      <c r="J17656" s="333"/>
    </row>
    <row r="17657" spans="4:10" s="78" customFormat="1" ht="22.5" customHeight="1">
      <c r="D17657" s="309"/>
      <c r="E17657" s="350"/>
      <c r="G17657" s="160"/>
      <c r="J17657" s="333"/>
    </row>
    <row r="17658" spans="4:10" s="78" customFormat="1" ht="22.5" customHeight="1">
      <c r="D17658" s="309"/>
      <c r="E17658" s="350"/>
      <c r="G17658" s="160"/>
      <c r="J17658" s="333"/>
    </row>
    <row r="17659" spans="4:10" s="78" customFormat="1" ht="22.5" customHeight="1">
      <c r="D17659" s="309"/>
      <c r="E17659" s="350"/>
      <c r="G17659" s="160"/>
      <c r="J17659" s="333"/>
    </row>
    <row r="17660" spans="4:10" s="78" customFormat="1" ht="22.5" customHeight="1">
      <c r="D17660" s="309"/>
      <c r="E17660" s="350"/>
      <c r="G17660" s="160"/>
      <c r="J17660" s="333"/>
    </row>
    <row r="17661" spans="4:10" s="78" customFormat="1" ht="22.5" customHeight="1">
      <c r="D17661" s="309"/>
      <c r="E17661" s="350"/>
      <c r="G17661" s="160"/>
      <c r="J17661" s="333"/>
    </row>
    <row r="17662" spans="4:10" s="78" customFormat="1" ht="22.5" customHeight="1">
      <c r="D17662" s="309"/>
      <c r="E17662" s="350"/>
      <c r="G17662" s="160"/>
      <c r="J17662" s="333"/>
    </row>
    <row r="17663" spans="4:10" s="78" customFormat="1" ht="22.5" customHeight="1">
      <c r="D17663" s="309"/>
      <c r="E17663" s="350"/>
      <c r="G17663" s="160"/>
      <c r="J17663" s="333"/>
    </row>
    <row r="17664" spans="4:10" s="78" customFormat="1" ht="22.5" customHeight="1">
      <c r="D17664" s="309"/>
      <c r="E17664" s="350"/>
      <c r="G17664" s="160"/>
      <c r="J17664" s="333"/>
    </row>
    <row r="17665" spans="4:10" s="78" customFormat="1" ht="22.5" customHeight="1">
      <c r="D17665" s="309"/>
      <c r="E17665" s="350"/>
      <c r="G17665" s="160"/>
      <c r="J17665" s="333"/>
    </row>
    <row r="17666" spans="4:10" s="78" customFormat="1" ht="22.5" customHeight="1">
      <c r="D17666" s="309"/>
      <c r="E17666" s="350"/>
      <c r="G17666" s="160"/>
      <c r="J17666" s="333"/>
    </row>
    <row r="17667" spans="4:10" s="78" customFormat="1" ht="22.5" customHeight="1">
      <c r="D17667" s="309"/>
      <c r="E17667" s="350"/>
      <c r="G17667" s="160"/>
      <c r="J17667" s="333"/>
    </row>
    <row r="17668" spans="4:10" s="78" customFormat="1" ht="22.5" customHeight="1">
      <c r="D17668" s="309"/>
      <c r="E17668" s="350"/>
      <c r="G17668" s="160"/>
      <c r="J17668" s="333"/>
    </row>
    <row r="17669" spans="4:10" s="78" customFormat="1" ht="22.5" customHeight="1">
      <c r="D17669" s="309"/>
      <c r="E17669" s="350"/>
      <c r="G17669" s="160"/>
      <c r="J17669" s="333"/>
    </row>
    <row r="17670" spans="4:10" s="78" customFormat="1" ht="22.5" customHeight="1">
      <c r="D17670" s="309"/>
      <c r="E17670" s="350"/>
      <c r="G17670" s="160"/>
      <c r="J17670" s="333"/>
    </row>
    <row r="17671" spans="4:10" s="78" customFormat="1" ht="22.5" customHeight="1">
      <c r="D17671" s="309"/>
      <c r="E17671" s="350"/>
      <c r="G17671" s="160"/>
      <c r="J17671" s="333"/>
    </row>
    <row r="17672" spans="4:10" s="78" customFormat="1" ht="22.5" customHeight="1">
      <c r="D17672" s="309"/>
      <c r="E17672" s="350"/>
      <c r="G17672" s="160"/>
      <c r="J17672" s="333"/>
    </row>
    <row r="17673" spans="4:10" s="78" customFormat="1" ht="22.5" customHeight="1">
      <c r="D17673" s="309"/>
      <c r="E17673" s="350"/>
      <c r="G17673" s="160"/>
      <c r="J17673" s="333"/>
    </row>
    <row r="17674" spans="4:10" s="78" customFormat="1" ht="22.5" customHeight="1">
      <c r="D17674" s="309"/>
      <c r="E17674" s="350"/>
      <c r="G17674" s="160"/>
      <c r="J17674" s="333"/>
    </row>
    <row r="17675" spans="4:10" s="78" customFormat="1" ht="22.5" customHeight="1">
      <c r="D17675" s="309"/>
      <c r="E17675" s="350"/>
      <c r="G17675" s="160"/>
      <c r="J17675" s="333"/>
    </row>
    <row r="17676" spans="4:10" s="78" customFormat="1" ht="22.5" customHeight="1">
      <c r="D17676" s="309"/>
      <c r="E17676" s="350"/>
      <c r="G17676" s="160"/>
      <c r="J17676" s="333"/>
    </row>
    <row r="17677" spans="4:10" s="78" customFormat="1" ht="22.5" customHeight="1">
      <c r="D17677" s="309"/>
      <c r="E17677" s="350"/>
      <c r="G17677" s="160"/>
      <c r="J17677" s="333"/>
    </row>
    <row r="17678" spans="4:10" s="78" customFormat="1" ht="22.5" customHeight="1">
      <c r="D17678" s="309"/>
      <c r="E17678" s="350"/>
      <c r="G17678" s="160"/>
      <c r="J17678" s="333"/>
    </row>
    <row r="17679" spans="4:10" s="78" customFormat="1" ht="22.5" customHeight="1">
      <c r="D17679" s="309"/>
      <c r="E17679" s="350"/>
      <c r="G17679" s="160"/>
      <c r="J17679" s="333"/>
    </row>
    <row r="17680" spans="4:10" s="78" customFormat="1" ht="22.5" customHeight="1">
      <c r="D17680" s="309"/>
      <c r="E17680" s="350"/>
      <c r="G17680" s="160"/>
      <c r="J17680" s="333"/>
    </row>
    <row r="17681" spans="4:10" s="78" customFormat="1" ht="22.5" customHeight="1">
      <c r="D17681" s="309"/>
      <c r="E17681" s="350"/>
      <c r="G17681" s="160"/>
      <c r="J17681" s="333"/>
    </row>
    <row r="17682" spans="4:10" s="78" customFormat="1" ht="22.5" customHeight="1">
      <c r="D17682" s="309"/>
      <c r="E17682" s="350"/>
      <c r="G17682" s="160"/>
      <c r="J17682" s="333"/>
    </row>
    <row r="17683" spans="4:10" s="78" customFormat="1" ht="22.5" customHeight="1">
      <c r="D17683" s="309"/>
      <c r="E17683" s="350"/>
      <c r="G17683" s="160"/>
      <c r="J17683" s="333"/>
    </row>
    <row r="17684" spans="4:10" s="78" customFormat="1" ht="22.5" customHeight="1">
      <c r="D17684" s="309"/>
      <c r="E17684" s="350"/>
      <c r="G17684" s="160"/>
      <c r="J17684" s="333"/>
    </row>
    <row r="17685" spans="4:10" s="78" customFormat="1" ht="22.5" customHeight="1">
      <c r="D17685" s="309"/>
      <c r="E17685" s="350"/>
      <c r="G17685" s="160"/>
      <c r="J17685" s="333"/>
    </row>
    <row r="17686" spans="4:10" s="78" customFormat="1" ht="22.5" customHeight="1">
      <c r="D17686" s="309"/>
      <c r="E17686" s="350"/>
      <c r="G17686" s="160"/>
      <c r="J17686" s="333"/>
    </row>
    <row r="17687" spans="4:10" s="78" customFormat="1" ht="22.5" customHeight="1">
      <c r="D17687" s="309"/>
      <c r="E17687" s="350"/>
      <c r="G17687" s="160"/>
      <c r="J17687" s="333"/>
    </row>
    <row r="17688" spans="4:10" s="78" customFormat="1" ht="22.5" customHeight="1">
      <c r="D17688" s="309"/>
      <c r="E17688" s="350"/>
      <c r="G17688" s="160"/>
      <c r="J17688" s="333"/>
    </row>
    <row r="17689" spans="4:10" s="78" customFormat="1" ht="22.5" customHeight="1">
      <c r="D17689" s="309"/>
      <c r="E17689" s="350"/>
      <c r="G17689" s="160"/>
      <c r="J17689" s="333"/>
    </row>
    <row r="17690" spans="4:10" s="78" customFormat="1" ht="22.5" customHeight="1">
      <c r="D17690" s="309"/>
      <c r="E17690" s="350"/>
      <c r="G17690" s="160"/>
      <c r="J17690" s="333"/>
    </row>
    <row r="17691" spans="4:10" s="78" customFormat="1" ht="22.5" customHeight="1">
      <c r="D17691" s="309"/>
      <c r="E17691" s="350"/>
      <c r="G17691" s="160"/>
      <c r="J17691" s="333"/>
    </row>
    <row r="17692" spans="4:10" s="78" customFormat="1" ht="22.5" customHeight="1">
      <c r="D17692" s="309"/>
      <c r="E17692" s="350"/>
      <c r="G17692" s="160"/>
      <c r="J17692" s="333"/>
    </row>
    <row r="17693" spans="4:10" s="78" customFormat="1" ht="22.5" customHeight="1">
      <c r="D17693" s="309"/>
      <c r="E17693" s="350"/>
      <c r="G17693" s="160"/>
      <c r="J17693" s="333"/>
    </row>
    <row r="17694" spans="4:10" s="78" customFormat="1" ht="22.5" customHeight="1">
      <c r="D17694" s="309"/>
      <c r="E17694" s="350"/>
      <c r="G17694" s="160"/>
      <c r="J17694" s="333"/>
    </row>
    <row r="17695" spans="4:10" s="78" customFormat="1" ht="22.5" customHeight="1">
      <c r="D17695" s="309"/>
      <c r="E17695" s="350"/>
      <c r="G17695" s="160"/>
      <c r="J17695" s="333"/>
    </row>
    <row r="17696" spans="4:10" s="78" customFormat="1" ht="22.5" customHeight="1">
      <c r="D17696" s="309"/>
      <c r="E17696" s="350"/>
      <c r="G17696" s="160"/>
      <c r="J17696" s="333"/>
    </row>
    <row r="17697" spans="4:10" s="78" customFormat="1" ht="22.5" customHeight="1">
      <c r="D17697" s="309"/>
      <c r="E17697" s="350"/>
      <c r="G17697" s="160"/>
      <c r="J17697" s="333"/>
    </row>
    <row r="17698" spans="4:10" s="78" customFormat="1" ht="22.5" customHeight="1">
      <c r="D17698" s="309"/>
      <c r="E17698" s="350"/>
      <c r="G17698" s="160"/>
      <c r="J17698" s="333"/>
    </row>
    <row r="17699" spans="4:10" s="78" customFormat="1" ht="22.5" customHeight="1">
      <c r="D17699" s="309"/>
      <c r="E17699" s="350"/>
      <c r="G17699" s="160"/>
      <c r="J17699" s="333"/>
    </row>
    <row r="17700" spans="4:10" s="78" customFormat="1" ht="22.5" customHeight="1">
      <c r="D17700" s="309"/>
      <c r="E17700" s="350"/>
      <c r="G17700" s="160"/>
      <c r="J17700" s="333"/>
    </row>
    <row r="17701" spans="4:10" s="78" customFormat="1" ht="22.5" customHeight="1">
      <c r="D17701" s="309"/>
      <c r="E17701" s="350"/>
      <c r="G17701" s="160"/>
      <c r="J17701" s="333"/>
    </row>
    <row r="17702" spans="4:10" s="78" customFormat="1" ht="22.5" customHeight="1">
      <c r="D17702" s="309"/>
      <c r="E17702" s="350"/>
      <c r="G17702" s="160"/>
      <c r="J17702" s="333"/>
    </row>
    <row r="17703" spans="4:10" s="78" customFormat="1" ht="22.5" customHeight="1">
      <c r="D17703" s="309"/>
      <c r="E17703" s="350"/>
      <c r="G17703" s="160"/>
      <c r="J17703" s="333"/>
    </row>
    <row r="17704" spans="4:10" s="78" customFormat="1" ht="22.5" customHeight="1">
      <c r="D17704" s="309"/>
      <c r="E17704" s="350"/>
      <c r="G17704" s="160"/>
      <c r="J17704" s="333"/>
    </row>
    <row r="17705" spans="4:10" s="78" customFormat="1" ht="22.5" customHeight="1">
      <c r="D17705" s="309"/>
      <c r="E17705" s="350"/>
      <c r="G17705" s="160"/>
      <c r="J17705" s="333"/>
    </row>
    <row r="17706" spans="4:10" s="78" customFormat="1" ht="22.5" customHeight="1">
      <c r="D17706" s="309"/>
      <c r="E17706" s="350"/>
      <c r="G17706" s="160"/>
      <c r="J17706" s="333"/>
    </row>
    <row r="17707" spans="4:10" s="78" customFormat="1" ht="22.5" customHeight="1">
      <c r="D17707" s="309"/>
      <c r="E17707" s="350"/>
      <c r="G17707" s="160"/>
      <c r="J17707" s="333"/>
    </row>
    <row r="17708" spans="4:10" s="78" customFormat="1" ht="22.5" customHeight="1">
      <c r="D17708" s="309"/>
      <c r="E17708" s="350"/>
      <c r="G17708" s="160"/>
      <c r="J17708" s="333"/>
    </row>
    <row r="17709" spans="4:10" s="78" customFormat="1" ht="22.5" customHeight="1">
      <c r="D17709" s="309"/>
      <c r="E17709" s="350"/>
      <c r="G17709" s="160"/>
      <c r="J17709" s="333"/>
    </row>
    <row r="17710" spans="4:10" s="78" customFormat="1" ht="22.5" customHeight="1">
      <c r="D17710" s="309"/>
      <c r="E17710" s="350"/>
      <c r="G17710" s="160"/>
      <c r="J17710" s="333"/>
    </row>
    <row r="17711" spans="4:10" s="78" customFormat="1" ht="22.5" customHeight="1">
      <c r="D17711" s="309"/>
      <c r="E17711" s="350"/>
      <c r="G17711" s="160"/>
      <c r="J17711" s="333"/>
    </row>
    <row r="17712" spans="4:10" s="78" customFormat="1" ht="22.5" customHeight="1">
      <c r="D17712" s="309"/>
      <c r="E17712" s="350"/>
      <c r="G17712" s="160"/>
      <c r="J17712" s="333"/>
    </row>
    <row r="17713" spans="4:10" s="78" customFormat="1" ht="22.5" customHeight="1">
      <c r="D17713" s="309"/>
      <c r="E17713" s="350"/>
      <c r="G17713" s="160"/>
      <c r="J17713" s="333"/>
    </row>
    <row r="17714" spans="4:10" s="78" customFormat="1" ht="22.5" customHeight="1">
      <c r="D17714" s="309"/>
      <c r="E17714" s="350"/>
      <c r="G17714" s="160"/>
      <c r="J17714" s="333"/>
    </row>
    <row r="17715" spans="4:10" s="78" customFormat="1" ht="22.5" customHeight="1">
      <c r="D17715" s="309"/>
      <c r="E17715" s="350"/>
      <c r="G17715" s="160"/>
      <c r="J17715" s="333"/>
    </row>
    <row r="17716" spans="4:10" s="78" customFormat="1" ht="22.5" customHeight="1">
      <c r="D17716" s="309"/>
      <c r="E17716" s="350"/>
      <c r="G17716" s="160"/>
      <c r="J17716" s="333"/>
    </row>
    <row r="17717" spans="4:10" s="78" customFormat="1" ht="22.5" customHeight="1">
      <c r="D17717" s="309"/>
      <c r="E17717" s="350"/>
      <c r="G17717" s="160"/>
      <c r="J17717" s="333"/>
    </row>
    <row r="17718" spans="4:10" s="78" customFormat="1" ht="22.5" customHeight="1">
      <c r="D17718" s="309"/>
      <c r="E17718" s="350"/>
      <c r="G17718" s="160"/>
      <c r="J17718" s="333"/>
    </row>
    <row r="17719" spans="4:10" s="78" customFormat="1" ht="22.5" customHeight="1">
      <c r="D17719" s="309"/>
      <c r="E17719" s="350"/>
      <c r="G17719" s="160"/>
      <c r="J17719" s="333"/>
    </row>
    <row r="17720" spans="4:10" s="78" customFormat="1" ht="22.5" customHeight="1">
      <c r="D17720" s="309"/>
      <c r="E17720" s="350"/>
      <c r="G17720" s="160"/>
      <c r="J17720" s="333"/>
    </row>
    <row r="17721" spans="4:10" s="78" customFormat="1" ht="22.5" customHeight="1">
      <c r="D17721" s="309"/>
      <c r="E17721" s="350"/>
      <c r="G17721" s="160"/>
      <c r="J17721" s="333"/>
    </row>
    <row r="17722" spans="4:10" s="78" customFormat="1" ht="22.5" customHeight="1">
      <c r="D17722" s="309"/>
      <c r="E17722" s="350"/>
      <c r="G17722" s="160"/>
      <c r="J17722" s="333"/>
    </row>
    <row r="17723" spans="4:10" s="78" customFormat="1" ht="22.5" customHeight="1">
      <c r="D17723" s="309"/>
      <c r="E17723" s="350"/>
      <c r="G17723" s="160"/>
      <c r="J17723" s="333"/>
    </row>
    <row r="17724" spans="4:10" s="78" customFormat="1" ht="22.5" customHeight="1">
      <c r="D17724" s="309"/>
      <c r="E17724" s="350"/>
      <c r="G17724" s="160"/>
      <c r="J17724" s="333"/>
    </row>
    <row r="17725" spans="4:10" s="78" customFormat="1" ht="22.5" customHeight="1">
      <c r="D17725" s="309"/>
      <c r="E17725" s="350"/>
      <c r="G17725" s="160"/>
      <c r="J17725" s="333"/>
    </row>
    <row r="17726" spans="4:10" s="78" customFormat="1" ht="22.5" customHeight="1">
      <c r="D17726" s="309"/>
      <c r="E17726" s="350"/>
      <c r="G17726" s="160"/>
      <c r="J17726" s="333"/>
    </row>
    <row r="17727" spans="4:10" s="78" customFormat="1" ht="22.5" customHeight="1">
      <c r="D17727" s="309"/>
      <c r="E17727" s="350"/>
      <c r="G17727" s="160"/>
      <c r="J17727" s="333"/>
    </row>
    <row r="17728" spans="4:10" s="78" customFormat="1" ht="22.5" customHeight="1">
      <c r="D17728" s="309"/>
      <c r="E17728" s="350"/>
      <c r="G17728" s="160"/>
      <c r="J17728" s="333"/>
    </row>
    <row r="17729" spans="4:10" s="78" customFormat="1" ht="22.5" customHeight="1">
      <c r="D17729" s="309"/>
      <c r="E17729" s="350"/>
      <c r="G17729" s="160"/>
      <c r="J17729" s="333"/>
    </row>
    <row r="17730" spans="4:10" s="78" customFormat="1" ht="22.5" customHeight="1">
      <c r="D17730" s="309"/>
      <c r="E17730" s="350"/>
      <c r="G17730" s="160"/>
      <c r="J17730" s="333"/>
    </row>
    <row r="17731" spans="4:10" s="78" customFormat="1" ht="22.5" customHeight="1">
      <c r="D17731" s="309"/>
      <c r="E17731" s="350"/>
      <c r="G17731" s="160"/>
      <c r="J17731" s="333"/>
    </row>
    <row r="17732" spans="4:10" s="78" customFormat="1" ht="22.5" customHeight="1">
      <c r="D17732" s="309"/>
      <c r="E17732" s="350"/>
      <c r="G17732" s="160"/>
      <c r="J17732" s="333"/>
    </row>
    <row r="17733" spans="4:10" s="78" customFormat="1" ht="22.5" customHeight="1">
      <c r="D17733" s="309"/>
      <c r="E17733" s="350"/>
      <c r="G17733" s="160"/>
      <c r="J17733" s="333"/>
    </row>
    <row r="17734" spans="4:10" s="78" customFormat="1" ht="22.5" customHeight="1">
      <c r="D17734" s="309"/>
      <c r="E17734" s="350"/>
      <c r="G17734" s="160"/>
      <c r="J17734" s="333"/>
    </row>
    <row r="17735" spans="4:10" s="78" customFormat="1" ht="22.5" customHeight="1">
      <c r="D17735" s="309"/>
      <c r="E17735" s="350"/>
      <c r="G17735" s="160"/>
      <c r="J17735" s="333"/>
    </row>
    <row r="17736" spans="4:10" s="78" customFormat="1" ht="22.5" customHeight="1">
      <c r="D17736" s="309"/>
      <c r="E17736" s="350"/>
      <c r="G17736" s="160"/>
      <c r="J17736" s="333"/>
    </row>
    <row r="17737" spans="4:10" s="78" customFormat="1" ht="22.5" customHeight="1">
      <c r="D17737" s="309"/>
      <c r="E17737" s="350"/>
      <c r="G17737" s="160"/>
      <c r="J17737" s="333"/>
    </row>
    <row r="17738" spans="4:10" s="78" customFormat="1" ht="22.5" customHeight="1">
      <c r="D17738" s="309"/>
      <c r="E17738" s="350"/>
      <c r="G17738" s="160"/>
      <c r="J17738" s="333"/>
    </row>
    <row r="17739" spans="4:10" s="78" customFormat="1" ht="22.5" customHeight="1">
      <c r="D17739" s="309"/>
      <c r="E17739" s="350"/>
      <c r="G17739" s="160"/>
      <c r="J17739" s="333"/>
    </row>
    <row r="17740" spans="4:10" s="78" customFormat="1" ht="22.5" customHeight="1">
      <c r="D17740" s="309"/>
      <c r="E17740" s="350"/>
      <c r="G17740" s="160"/>
      <c r="J17740" s="333"/>
    </row>
    <row r="17741" spans="4:10" s="78" customFormat="1" ht="22.5" customHeight="1">
      <c r="D17741" s="309"/>
      <c r="E17741" s="350"/>
      <c r="G17741" s="160"/>
      <c r="J17741" s="333"/>
    </row>
    <row r="17742" spans="4:10" s="78" customFormat="1" ht="22.5" customHeight="1">
      <c r="D17742" s="309"/>
      <c r="E17742" s="350"/>
      <c r="G17742" s="160"/>
      <c r="J17742" s="333"/>
    </row>
    <row r="17743" spans="4:10" s="78" customFormat="1" ht="22.5" customHeight="1">
      <c r="D17743" s="309"/>
      <c r="E17743" s="350"/>
      <c r="G17743" s="160"/>
      <c r="J17743" s="333"/>
    </row>
    <row r="17744" spans="4:10" s="78" customFormat="1" ht="22.5" customHeight="1">
      <c r="D17744" s="309"/>
      <c r="E17744" s="350"/>
      <c r="G17744" s="160"/>
      <c r="J17744" s="333"/>
    </row>
    <row r="17745" spans="4:10" s="78" customFormat="1" ht="22.5" customHeight="1">
      <c r="D17745" s="309"/>
      <c r="E17745" s="350"/>
      <c r="G17745" s="160"/>
      <c r="J17745" s="333"/>
    </row>
    <row r="17746" spans="4:10" s="78" customFormat="1" ht="22.5" customHeight="1">
      <c r="D17746" s="309"/>
      <c r="E17746" s="350"/>
      <c r="G17746" s="160"/>
      <c r="J17746" s="333"/>
    </row>
    <row r="17747" spans="4:10" s="78" customFormat="1" ht="22.5" customHeight="1">
      <c r="D17747" s="309"/>
      <c r="E17747" s="350"/>
      <c r="G17747" s="160"/>
      <c r="J17747" s="333"/>
    </row>
    <row r="17748" spans="4:10" s="78" customFormat="1" ht="22.5" customHeight="1">
      <c r="D17748" s="309"/>
      <c r="E17748" s="350"/>
      <c r="G17748" s="160"/>
      <c r="J17748" s="333"/>
    </row>
    <row r="17749" spans="4:10" s="78" customFormat="1" ht="22.5" customHeight="1">
      <c r="D17749" s="309"/>
      <c r="E17749" s="350"/>
      <c r="G17749" s="160"/>
      <c r="J17749" s="333"/>
    </row>
    <row r="17750" spans="4:10" s="78" customFormat="1" ht="22.5" customHeight="1">
      <c r="D17750" s="309"/>
      <c r="E17750" s="350"/>
      <c r="G17750" s="160"/>
      <c r="J17750" s="333"/>
    </row>
    <row r="17751" spans="4:10" s="78" customFormat="1" ht="22.5" customHeight="1">
      <c r="D17751" s="309"/>
      <c r="E17751" s="350"/>
      <c r="G17751" s="160"/>
      <c r="J17751" s="333"/>
    </row>
    <row r="17752" spans="4:10" s="78" customFormat="1" ht="22.5" customHeight="1">
      <c r="D17752" s="309"/>
      <c r="E17752" s="350"/>
      <c r="G17752" s="160"/>
      <c r="J17752" s="333"/>
    </row>
    <row r="17753" spans="4:10" s="78" customFormat="1" ht="22.5" customHeight="1">
      <c r="D17753" s="309"/>
      <c r="E17753" s="350"/>
      <c r="G17753" s="160"/>
      <c r="J17753" s="333"/>
    </row>
    <row r="17754" spans="4:10" s="78" customFormat="1" ht="22.5" customHeight="1">
      <c r="D17754" s="309"/>
      <c r="E17754" s="350"/>
      <c r="G17754" s="160"/>
      <c r="J17754" s="333"/>
    </row>
    <row r="17755" spans="4:10" s="78" customFormat="1" ht="22.5" customHeight="1">
      <c r="D17755" s="309"/>
      <c r="E17755" s="350"/>
      <c r="G17755" s="160"/>
      <c r="J17755" s="333"/>
    </row>
    <row r="17756" spans="4:10" s="78" customFormat="1" ht="22.5" customHeight="1">
      <c r="D17756" s="309"/>
      <c r="E17756" s="350"/>
      <c r="G17756" s="160"/>
      <c r="J17756" s="333"/>
    </row>
    <row r="17757" spans="4:10" s="78" customFormat="1" ht="22.5" customHeight="1">
      <c r="D17757" s="309"/>
      <c r="E17757" s="350"/>
      <c r="G17757" s="160"/>
      <c r="J17757" s="333"/>
    </row>
    <row r="17758" spans="4:10" s="78" customFormat="1" ht="22.5" customHeight="1">
      <c r="D17758" s="309"/>
      <c r="E17758" s="350"/>
      <c r="G17758" s="160"/>
      <c r="J17758" s="333"/>
    </row>
    <row r="17759" spans="4:10" s="78" customFormat="1" ht="22.5" customHeight="1">
      <c r="D17759" s="309"/>
      <c r="E17759" s="350"/>
      <c r="G17759" s="160"/>
      <c r="J17759" s="333"/>
    </row>
    <row r="17760" spans="4:10" s="78" customFormat="1" ht="22.5" customHeight="1">
      <c r="D17760" s="309"/>
      <c r="E17760" s="350"/>
      <c r="G17760" s="160"/>
      <c r="J17760" s="333"/>
    </row>
    <row r="17761" spans="4:10" s="78" customFormat="1" ht="22.5" customHeight="1">
      <c r="D17761" s="309"/>
      <c r="E17761" s="350"/>
      <c r="G17761" s="160"/>
      <c r="J17761" s="333"/>
    </row>
    <row r="17762" spans="4:10" s="78" customFormat="1" ht="22.5" customHeight="1">
      <c r="D17762" s="309"/>
      <c r="E17762" s="350"/>
      <c r="G17762" s="160"/>
      <c r="J17762" s="333"/>
    </row>
    <row r="17763" spans="4:10" s="78" customFormat="1" ht="22.5" customHeight="1">
      <c r="D17763" s="309"/>
      <c r="E17763" s="350"/>
      <c r="G17763" s="160"/>
      <c r="J17763" s="333"/>
    </row>
    <row r="17764" spans="4:10" s="78" customFormat="1" ht="22.5" customHeight="1">
      <c r="D17764" s="309"/>
      <c r="E17764" s="350"/>
      <c r="G17764" s="160"/>
      <c r="J17764" s="333"/>
    </row>
    <row r="17765" spans="4:10" s="78" customFormat="1" ht="22.5" customHeight="1">
      <c r="D17765" s="309"/>
      <c r="E17765" s="350"/>
      <c r="G17765" s="160"/>
      <c r="J17765" s="333"/>
    </row>
    <row r="17766" spans="4:10" s="78" customFormat="1" ht="22.5" customHeight="1">
      <c r="D17766" s="309"/>
      <c r="E17766" s="350"/>
      <c r="G17766" s="160"/>
      <c r="J17766" s="333"/>
    </row>
    <row r="17767" spans="4:10" s="78" customFormat="1" ht="22.5" customHeight="1">
      <c r="D17767" s="309"/>
      <c r="E17767" s="350"/>
      <c r="G17767" s="160"/>
      <c r="J17767" s="333"/>
    </row>
    <row r="17768" spans="4:10" s="78" customFormat="1" ht="22.5" customHeight="1">
      <c r="D17768" s="309"/>
      <c r="E17768" s="350"/>
      <c r="G17768" s="160"/>
      <c r="J17768" s="333"/>
    </row>
    <row r="17769" spans="4:10" s="78" customFormat="1" ht="22.5" customHeight="1">
      <c r="D17769" s="309"/>
      <c r="E17769" s="350"/>
      <c r="G17769" s="160"/>
      <c r="J17769" s="333"/>
    </row>
    <row r="17770" spans="4:10" s="78" customFormat="1" ht="22.5" customHeight="1">
      <c r="D17770" s="309"/>
      <c r="E17770" s="350"/>
      <c r="G17770" s="160"/>
      <c r="J17770" s="333"/>
    </row>
    <row r="17771" spans="4:10" s="78" customFormat="1" ht="22.5" customHeight="1">
      <c r="D17771" s="309"/>
      <c r="E17771" s="350"/>
      <c r="G17771" s="160"/>
      <c r="J17771" s="333"/>
    </row>
    <row r="17772" spans="4:10" s="78" customFormat="1" ht="22.5" customHeight="1">
      <c r="D17772" s="309"/>
      <c r="E17772" s="350"/>
      <c r="G17772" s="160"/>
      <c r="J17772" s="333"/>
    </row>
    <row r="17773" spans="4:10" s="78" customFormat="1" ht="22.5" customHeight="1">
      <c r="D17773" s="309"/>
      <c r="E17773" s="350"/>
      <c r="G17773" s="160"/>
      <c r="J17773" s="333"/>
    </row>
    <row r="17774" spans="4:10" s="78" customFormat="1" ht="22.5" customHeight="1">
      <c r="D17774" s="309"/>
      <c r="E17774" s="350"/>
      <c r="G17774" s="160"/>
      <c r="J17774" s="333"/>
    </row>
    <row r="17775" spans="4:10" s="78" customFormat="1" ht="22.5" customHeight="1">
      <c r="D17775" s="309"/>
      <c r="E17775" s="350"/>
      <c r="G17775" s="160"/>
      <c r="J17775" s="333"/>
    </row>
    <row r="17776" spans="4:10" s="78" customFormat="1" ht="22.5" customHeight="1">
      <c r="D17776" s="309"/>
      <c r="E17776" s="350"/>
      <c r="G17776" s="160"/>
      <c r="J17776" s="333"/>
    </row>
    <row r="17777" spans="4:10" s="78" customFormat="1" ht="22.5" customHeight="1">
      <c r="D17777" s="309"/>
      <c r="E17777" s="350"/>
      <c r="G17777" s="160"/>
      <c r="J17777" s="333"/>
    </row>
    <row r="17778" spans="4:10" s="78" customFormat="1" ht="22.5" customHeight="1">
      <c r="D17778" s="309"/>
      <c r="E17778" s="350"/>
      <c r="G17778" s="160"/>
      <c r="J17778" s="333"/>
    </row>
    <row r="17779" spans="4:10" s="78" customFormat="1" ht="22.5" customHeight="1">
      <c r="D17779" s="309"/>
      <c r="E17779" s="350"/>
      <c r="G17779" s="160"/>
      <c r="J17779" s="333"/>
    </row>
    <row r="17780" spans="4:10" s="78" customFormat="1" ht="22.5" customHeight="1">
      <c r="D17780" s="309"/>
      <c r="E17780" s="350"/>
      <c r="G17780" s="160"/>
      <c r="J17780" s="333"/>
    </row>
    <row r="17781" spans="4:10" s="78" customFormat="1" ht="22.5" customHeight="1">
      <c r="D17781" s="309"/>
      <c r="E17781" s="350"/>
      <c r="G17781" s="160"/>
      <c r="J17781" s="333"/>
    </row>
    <row r="17782" spans="4:10" s="78" customFormat="1" ht="22.5" customHeight="1">
      <c r="D17782" s="309"/>
      <c r="E17782" s="350"/>
      <c r="G17782" s="160"/>
      <c r="J17782" s="333"/>
    </row>
    <row r="17783" spans="4:10" s="78" customFormat="1" ht="22.5" customHeight="1">
      <c r="D17783" s="309"/>
      <c r="E17783" s="350"/>
      <c r="G17783" s="160"/>
      <c r="J17783" s="333"/>
    </row>
    <row r="17784" spans="4:10" s="78" customFormat="1" ht="22.5" customHeight="1">
      <c r="D17784" s="309"/>
      <c r="E17784" s="350"/>
      <c r="G17784" s="160"/>
      <c r="J17784" s="333"/>
    </row>
    <row r="17785" spans="4:10" s="78" customFormat="1" ht="22.5" customHeight="1">
      <c r="D17785" s="309"/>
      <c r="E17785" s="350"/>
      <c r="G17785" s="160"/>
      <c r="J17785" s="333"/>
    </row>
    <row r="17786" spans="4:10" s="78" customFormat="1" ht="22.5" customHeight="1">
      <c r="D17786" s="309"/>
      <c r="E17786" s="350"/>
      <c r="G17786" s="160"/>
      <c r="J17786" s="333"/>
    </row>
    <row r="17787" spans="4:10" s="78" customFormat="1" ht="22.5" customHeight="1">
      <c r="D17787" s="309"/>
      <c r="E17787" s="350"/>
      <c r="G17787" s="160"/>
      <c r="J17787" s="333"/>
    </row>
    <row r="17788" spans="4:10" s="78" customFormat="1" ht="22.5" customHeight="1">
      <c r="D17788" s="309"/>
      <c r="E17788" s="350"/>
      <c r="G17788" s="160"/>
      <c r="J17788" s="333"/>
    </row>
    <row r="17789" spans="4:10" s="78" customFormat="1" ht="22.5" customHeight="1">
      <c r="D17789" s="309"/>
      <c r="E17789" s="350"/>
      <c r="G17789" s="160"/>
      <c r="J17789" s="333"/>
    </row>
    <row r="17790" spans="4:10" s="78" customFormat="1" ht="22.5" customHeight="1">
      <c r="D17790" s="309"/>
      <c r="E17790" s="350"/>
      <c r="G17790" s="160"/>
      <c r="J17790" s="333"/>
    </row>
    <row r="17791" spans="4:10" s="78" customFormat="1" ht="22.5" customHeight="1">
      <c r="D17791" s="309"/>
      <c r="E17791" s="350"/>
      <c r="G17791" s="160"/>
      <c r="J17791" s="333"/>
    </row>
    <row r="17792" spans="4:10" s="78" customFormat="1" ht="22.5" customHeight="1">
      <c r="D17792" s="309"/>
      <c r="E17792" s="350"/>
      <c r="G17792" s="160"/>
      <c r="J17792" s="333"/>
    </row>
    <row r="17793" spans="4:10" s="78" customFormat="1" ht="22.5" customHeight="1">
      <c r="D17793" s="309"/>
      <c r="E17793" s="350"/>
      <c r="G17793" s="160"/>
      <c r="J17793" s="333"/>
    </row>
    <row r="17794" spans="4:10" s="78" customFormat="1" ht="22.5" customHeight="1">
      <c r="D17794" s="309"/>
      <c r="E17794" s="350"/>
      <c r="G17794" s="160"/>
      <c r="J17794" s="333"/>
    </row>
    <row r="17795" spans="4:10" s="78" customFormat="1" ht="22.5" customHeight="1">
      <c r="D17795" s="309"/>
      <c r="E17795" s="350"/>
      <c r="G17795" s="160"/>
      <c r="J17795" s="333"/>
    </row>
    <row r="17796" spans="4:10" s="78" customFormat="1" ht="22.5" customHeight="1">
      <c r="D17796" s="309"/>
      <c r="E17796" s="350"/>
      <c r="G17796" s="160"/>
      <c r="J17796" s="333"/>
    </row>
    <row r="17797" spans="4:10" s="78" customFormat="1" ht="22.5" customHeight="1">
      <c r="D17797" s="309"/>
      <c r="E17797" s="350"/>
      <c r="G17797" s="160"/>
      <c r="J17797" s="333"/>
    </row>
    <row r="17798" spans="4:10" s="78" customFormat="1" ht="22.5" customHeight="1">
      <c r="D17798" s="309"/>
      <c r="E17798" s="350"/>
      <c r="G17798" s="160"/>
      <c r="J17798" s="333"/>
    </row>
    <row r="17799" spans="4:10" s="78" customFormat="1" ht="22.5" customHeight="1">
      <c r="D17799" s="309"/>
      <c r="E17799" s="350"/>
      <c r="G17799" s="160"/>
      <c r="J17799" s="333"/>
    </row>
    <row r="17800" spans="4:10" s="78" customFormat="1" ht="22.5" customHeight="1">
      <c r="D17800" s="309"/>
      <c r="E17800" s="350"/>
      <c r="G17800" s="160"/>
      <c r="J17800" s="333"/>
    </row>
    <row r="17801" spans="4:10" s="78" customFormat="1" ht="22.5" customHeight="1">
      <c r="D17801" s="309"/>
      <c r="E17801" s="350"/>
      <c r="G17801" s="160"/>
      <c r="J17801" s="333"/>
    </row>
    <row r="17802" spans="4:10" s="78" customFormat="1" ht="22.5" customHeight="1">
      <c r="D17802" s="309"/>
      <c r="E17802" s="350"/>
      <c r="G17802" s="160"/>
      <c r="J17802" s="333"/>
    </row>
    <row r="17803" spans="4:10" s="78" customFormat="1" ht="22.5" customHeight="1">
      <c r="D17803" s="309"/>
      <c r="E17803" s="350"/>
      <c r="G17803" s="160"/>
      <c r="J17803" s="333"/>
    </row>
    <row r="17804" spans="4:10" s="78" customFormat="1" ht="22.5" customHeight="1">
      <c r="D17804" s="309"/>
      <c r="E17804" s="350"/>
      <c r="G17804" s="160"/>
      <c r="J17804" s="333"/>
    </row>
    <row r="17805" spans="4:10" s="78" customFormat="1" ht="22.5" customHeight="1">
      <c r="D17805" s="309"/>
      <c r="E17805" s="350"/>
      <c r="G17805" s="160"/>
      <c r="J17805" s="333"/>
    </row>
    <row r="17806" spans="4:10" s="78" customFormat="1" ht="22.5" customHeight="1">
      <c r="D17806" s="309"/>
      <c r="E17806" s="350"/>
      <c r="G17806" s="160"/>
      <c r="J17806" s="333"/>
    </row>
    <row r="17807" spans="4:10" s="78" customFormat="1" ht="22.5" customHeight="1">
      <c r="D17807" s="309"/>
      <c r="E17807" s="350"/>
      <c r="G17807" s="160"/>
      <c r="J17807" s="333"/>
    </row>
    <row r="17808" spans="4:10" s="78" customFormat="1" ht="22.5" customHeight="1">
      <c r="D17808" s="309"/>
      <c r="E17808" s="350"/>
      <c r="G17808" s="160"/>
      <c r="J17808" s="333"/>
    </row>
    <row r="17809" spans="4:10" s="78" customFormat="1" ht="22.5" customHeight="1">
      <c r="D17809" s="309"/>
      <c r="E17809" s="350"/>
      <c r="G17809" s="160"/>
      <c r="J17809" s="333"/>
    </row>
    <row r="17810" spans="4:10" s="78" customFormat="1" ht="22.5" customHeight="1">
      <c r="D17810" s="309"/>
      <c r="E17810" s="350"/>
      <c r="G17810" s="160"/>
      <c r="J17810" s="333"/>
    </row>
    <row r="17811" spans="4:10" s="78" customFormat="1" ht="22.5" customHeight="1">
      <c r="D17811" s="309"/>
      <c r="E17811" s="350"/>
      <c r="G17811" s="160"/>
      <c r="J17811" s="333"/>
    </row>
    <row r="17812" spans="4:10" s="78" customFormat="1" ht="22.5" customHeight="1">
      <c r="D17812" s="309"/>
      <c r="E17812" s="350"/>
      <c r="G17812" s="160"/>
      <c r="J17812" s="333"/>
    </row>
    <row r="17813" spans="4:10" s="78" customFormat="1" ht="22.5" customHeight="1">
      <c r="D17813" s="309"/>
      <c r="E17813" s="350"/>
      <c r="G17813" s="160"/>
      <c r="J17813" s="333"/>
    </row>
    <row r="17814" spans="4:10" s="78" customFormat="1" ht="22.5" customHeight="1">
      <c r="D17814" s="309"/>
      <c r="E17814" s="350"/>
      <c r="G17814" s="160"/>
      <c r="J17814" s="333"/>
    </row>
    <row r="17815" spans="4:10" s="78" customFormat="1" ht="22.5" customHeight="1">
      <c r="D17815" s="309"/>
      <c r="E17815" s="350"/>
      <c r="G17815" s="160"/>
      <c r="J17815" s="333"/>
    </row>
    <row r="17816" spans="4:10" s="78" customFormat="1" ht="22.5" customHeight="1">
      <c r="D17816" s="309"/>
      <c r="E17816" s="350"/>
      <c r="G17816" s="160"/>
      <c r="J17816" s="333"/>
    </row>
    <row r="17817" spans="4:10" s="78" customFormat="1" ht="22.5" customHeight="1">
      <c r="D17817" s="309"/>
      <c r="E17817" s="350"/>
      <c r="G17817" s="160"/>
      <c r="J17817" s="333"/>
    </row>
    <row r="17818" spans="4:10" s="78" customFormat="1" ht="22.5" customHeight="1">
      <c r="D17818" s="309"/>
      <c r="E17818" s="350"/>
      <c r="G17818" s="160"/>
      <c r="J17818" s="333"/>
    </row>
    <row r="17819" spans="4:10" s="78" customFormat="1" ht="22.5" customHeight="1">
      <c r="D17819" s="309"/>
      <c r="E17819" s="350"/>
      <c r="G17819" s="160"/>
      <c r="J17819" s="333"/>
    </row>
    <row r="17820" spans="4:10" s="78" customFormat="1" ht="22.5" customHeight="1">
      <c r="D17820" s="309"/>
      <c r="E17820" s="350"/>
      <c r="G17820" s="160"/>
      <c r="J17820" s="333"/>
    </row>
    <row r="17821" spans="4:10" s="78" customFormat="1" ht="22.5" customHeight="1">
      <c r="D17821" s="309"/>
      <c r="E17821" s="350"/>
      <c r="G17821" s="160"/>
      <c r="J17821" s="333"/>
    </row>
    <row r="17822" spans="4:10" s="78" customFormat="1" ht="22.5" customHeight="1">
      <c r="D17822" s="309"/>
      <c r="E17822" s="350"/>
      <c r="G17822" s="160"/>
      <c r="J17822" s="333"/>
    </row>
    <row r="17823" spans="4:10" s="78" customFormat="1" ht="22.5" customHeight="1">
      <c r="D17823" s="309"/>
      <c r="E17823" s="350"/>
      <c r="G17823" s="160"/>
      <c r="J17823" s="333"/>
    </row>
    <row r="17824" spans="4:10" s="78" customFormat="1" ht="22.5" customHeight="1">
      <c r="D17824" s="309"/>
      <c r="E17824" s="350"/>
      <c r="G17824" s="160"/>
      <c r="J17824" s="333"/>
    </row>
    <row r="17825" spans="4:10" s="78" customFormat="1" ht="22.5" customHeight="1">
      <c r="D17825" s="309"/>
      <c r="E17825" s="350"/>
      <c r="G17825" s="160"/>
      <c r="J17825" s="333"/>
    </row>
    <row r="17826" spans="4:10" s="78" customFormat="1" ht="22.5" customHeight="1">
      <c r="D17826" s="309"/>
      <c r="E17826" s="350"/>
      <c r="G17826" s="160"/>
      <c r="J17826" s="333"/>
    </row>
    <row r="17827" spans="4:10" s="78" customFormat="1" ht="22.5" customHeight="1">
      <c r="D17827" s="309"/>
      <c r="E17827" s="350"/>
      <c r="G17827" s="160"/>
      <c r="J17827" s="333"/>
    </row>
    <row r="17828" spans="4:10" s="78" customFormat="1" ht="22.5" customHeight="1">
      <c r="D17828" s="309"/>
      <c r="E17828" s="350"/>
      <c r="G17828" s="160"/>
      <c r="J17828" s="333"/>
    </row>
    <row r="17829" spans="4:10" s="78" customFormat="1" ht="22.5" customHeight="1">
      <c r="D17829" s="309"/>
      <c r="E17829" s="350"/>
      <c r="G17829" s="160"/>
      <c r="J17829" s="333"/>
    </row>
    <row r="17830" spans="4:10" s="78" customFormat="1" ht="22.5" customHeight="1">
      <c r="D17830" s="309"/>
      <c r="E17830" s="350"/>
      <c r="G17830" s="160"/>
      <c r="J17830" s="333"/>
    </row>
    <row r="17831" spans="4:10" s="78" customFormat="1" ht="22.5" customHeight="1">
      <c r="D17831" s="309"/>
      <c r="E17831" s="350"/>
      <c r="G17831" s="160"/>
      <c r="J17831" s="333"/>
    </row>
    <row r="17832" spans="4:10" s="78" customFormat="1" ht="22.5" customHeight="1">
      <c r="D17832" s="309"/>
      <c r="E17832" s="350"/>
      <c r="G17832" s="160"/>
      <c r="J17832" s="333"/>
    </row>
    <row r="17833" spans="4:10" s="78" customFormat="1" ht="22.5" customHeight="1">
      <c r="D17833" s="309"/>
      <c r="E17833" s="350"/>
      <c r="G17833" s="160"/>
      <c r="J17833" s="333"/>
    </row>
    <row r="17834" spans="4:10" s="78" customFormat="1" ht="22.5" customHeight="1">
      <c r="D17834" s="309"/>
      <c r="E17834" s="350"/>
      <c r="G17834" s="160"/>
      <c r="J17834" s="333"/>
    </row>
    <row r="17835" spans="4:10" s="78" customFormat="1" ht="22.5" customHeight="1">
      <c r="D17835" s="309"/>
      <c r="E17835" s="350"/>
      <c r="G17835" s="160"/>
      <c r="J17835" s="333"/>
    </row>
    <row r="17836" spans="4:10" s="78" customFormat="1" ht="22.5" customHeight="1">
      <c r="D17836" s="309"/>
      <c r="E17836" s="350"/>
      <c r="G17836" s="160"/>
      <c r="J17836" s="333"/>
    </row>
    <row r="17837" spans="4:10" s="78" customFormat="1" ht="22.5" customHeight="1">
      <c r="D17837" s="309"/>
      <c r="E17837" s="350"/>
      <c r="G17837" s="160"/>
      <c r="J17837" s="333"/>
    </row>
    <row r="17838" spans="4:10" s="78" customFormat="1" ht="22.5" customHeight="1">
      <c r="D17838" s="309"/>
      <c r="E17838" s="350"/>
      <c r="G17838" s="160"/>
      <c r="J17838" s="333"/>
    </row>
    <row r="17839" spans="4:10" s="78" customFormat="1" ht="22.5" customHeight="1">
      <c r="D17839" s="309"/>
      <c r="E17839" s="350"/>
      <c r="G17839" s="160"/>
      <c r="J17839" s="333"/>
    </row>
    <row r="17840" spans="4:10" s="78" customFormat="1" ht="22.5" customHeight="1">
      <c r="D17840" s="309"/>
      <c r="E17840" s="350"/>
      <c r="G17840" s="160"/>
      <c r="J17840" s="333"/>
    </row>
    <row r="17841" spans="4:10" s="78" customFormat="1" ht="22.5" customHeight="1">
      <c r="D17841" s="309"/>
      <c r="E17841" s="350"/>
      <c r="G17841" s="160"/>
      <c r="J17841" s="333"/>
    </row>
    <row r="17842" spans="4:10" s="78" customFormat="1" ht="22.5" customHeight="1">
      <c r="D17842" s="309"/>
      <c r="E17842" s="350"/>
      <c r="G17842" s="160"/>
      <c r="J17842" s="333"/>
    </row>
    <row r="17843" spans="4:10" s="78" customFormat="1" ht="22.5" customHeight="1">
      <c r="D17843" s="309"/>
      <c r="E17843" s="350"/>
      <c r="G17843" s="160"/>
      <c r="J17843" s="333"/>
    </row>
    <row r="17844" spans="4:10" s="78" customFormat="1" ht="22.5" customHeight="1">
      <c r="D17844" s="309"/>
      <c r="E17844" s="350"/>
      <c r="G17844" s="160"/>
      <c r="J17844" s="333"/>
    </row>
    <row r="17845" spans="4:10" s="78" customFormat="1" ht="22.5" customHeight="1">
      <c r="D17845" s="309"/>
      <c r="E17845" s="350"/>
      <c r="G17845" s="160"/>
      <c r="J17845" s="333"/>
    </row>
    <row r="17846" spans="4:10" s="78" customFormat="1" ht="22.5" customHeight="1">
      <c r="D17846" s="309"/>
      <c r="E17846" s="350"/>
      <c r="G17846" s="160"/>
      <c r="J17846" s="333"/>
    </row>
    <row r="17847" spans="4:10" s="78" customFormat="1" ht="22.5" customHeight="1">
      <c r="D17847" s="309"/>
      <c r="E17847" s="350"/>
      <c r="G17847" s="160"/>
      <c r="J17847" s="333"/>
    </row>
    <row r="17848" spans="4:10" s="78" customFormat="1" ht="22.5" customHeight="1">
      <c r="D17848" s="309"/>
      <c r="E17848" s="350"/>
      <c r="G17848" s="160"/>
      <c r="J17848" s="333"/>
    </row>
    <row r="17849" spans="4:10" s="78" customFormat="1" ht="22.5" customHeight="1">
      <c r="D17849" s="309"/>
      <c r="E17849" s="350"/>
      <c r="G17849" s="160"/>
      <c r="J17849" s="333"/>
    </row>
    <row r="17850" spans="4:10" s="78" customFormat="1" ht="22.5" customHeight="1">
      <c r="D17850" s="309"/>
      <c r="E17850" s="350"/>
      <c r="G17850" s="160"/>
      <c r="J17850" s="333"/>
    </row>
    <row r="17851" spans="4:10" s="78" customFormat="1" ht="22.5" customHeight="1">
      <c r="D17851" s="309"/>
      <c r="E17851" s="350"/>
      <c r="G17851" s="160"/>
      <c r="J17851" s="333"/>
    </row>
    <row r="17852" spans="4:10" s="78" customFormat="1" ht="22.5" customHeight="1">
      <c r="D17852" s="309"/>
      <c r="E17852" s="350"/>
      <c r="G17852" s="160"/>
      <c r="J17852" s="333"/>
    </row>
    <row r="17853" spans="4:10" s="78" customFormat="1" ht="22.5" customHeight="1">
      <c r="D17853" s="309"/>
      <c r="E17853" s="350"/>
      <c r="G17853" s="160"/>
      <c r="J17853" s="333"/>
    </row>
    <row r="17854" spans="4:10" s="78" customFormat="1" ht="22.5" customHeight="1">
      <c r="D17854" s="309"/>
      <c r="E17854" s="350"/>
      <c r="G17854" s="160"/>
      <c r="J17854" s="333"/>
    </row>
    <row r="17855" spans="4:10" s="78" customFormat="1" ht="22.5" customHeight="1">
      <c r="D17855" s="309"/>
      <c r="E17855" s="350"/>
      <c r="G17855" s="160"/>
      <c r="J17855" s="333"/>
    </row>
    <row r="17856" spans="4:10" s="78" customFormat="1" ht="22.5" customHeight="1">
      <c r="D17856" s="309"/>
      <c r="E17856" s="350"/>
      <c r="G17856" s="160"/>
      <c r="J17856" s="333"/>
    </row>
    <row r="17857" spans="4:10" s="78" customFormat="1" ht="22.5" customHeight="1">
      <c r="D17857" s="309"/>
      <c r="E17857" s="350"/>
      <c r="G17857" s="160"/>
      <c r="J17857" s="333"/>
    </row>
    <row r="17858" spans="4:10" s="78" customFormat="1" ht="22.5" customHeight="1">
      <c r="D17858" s="309"/>
      <c r="E17858" s="350"/>
      <c r="G17858" s="160"/>
      <c r="J17858" s="333"/>
    </row>
    <row r="17859" spans="4:10" s="78" customFormat="1" ht="22.5" customHeight="1">
      <c r="D17859" s="309"/>
      <c r="E17859" s="350"/>
      <c r="G17859" s="160"/>
      <c r="J17859" s="333"/>
    </row>
    <row r="17860" spans="4:10" s="78" customFormat="1" ht="22.5" customHeight="1">
      <c r="D17860" s="309"/>
      <c r="E17860" s="350"/>
      <c r="G17860" s="160"/>
      <c r="J17860" s="333"/>
    </row>
    <row r="17861" spans="4:10" s="78" customFormat="1" ht="22.5" customHeight="1">
      <c r="D17861" s="309"/>
      <c r="E17861" s="350"/>
      <c r="G17861" s="160"/>
      <c r="J17861" s="333"/>
    </row>
    <row r="17862" spans="4:10" s="78" customFormat="1" ht="22.5" customHeight="1">
      <c r="D17862" s="309"/>
      <c r="E17862" s="350"/>
      <c r="G17862" s="160"/>
      <c r="J17862" s="333"/>
    </row>
    <row r="17863" spans="4:10" s="78" customFormat="1" ht="22.5" customHeight="1">
      <c r="D17863" s="309"/>
      <c r="E17863" s="350"/>
      <c r="G17863" s="160"/>
      <c r="J17863" s="333"/>
    </row>
    <row r="17864" spans="4:10" s="78" customFormat="1" ht="22.5" customHeight="1">
      <c r="D17864" s="309"/>
      <c r="E17864" s="350"/>
      <c r="G17864" s="160"/>
      <c r="J17864" s="333"/>
    </row>
    <row r="17865" spans="4:10" s="78" customFormat="1" ht="22.5" customHeight="1">
      <c r="D17865" s="309"/>
      <c r="E17865" s="350"/>
      <c r="G17865" s="160"/>
      <c r="J17865" s="333"/>
    </row>
    <row r="17866" spans="4:10" s="78" customFormat="1" ht="22.5" customHeight="1">
      <c r="D17866" s="309"/>
      <c r="E17866" s="350"/>
      <c r="G17866" s="160"/>
      <c r="J17866" s="333"/>
    </row>
    <row r="17867" spans="4:10" s="78" customFormat="1" ht="22.5" customHeight="1">
      <c r="D17867" s="309"/>
      <c r="E17867" s="350"/>
      <c r="G17867" s="160"/>
      <c r="J17867" s="333"/>
    </row>
    <row r="17868" spans="4:10" s="78" customFormat="1" ht="22.5" customHeight="1">
      <c r="D17868" s="309"/>
      <c r="E17868" s="350"/>
      <c r="G17868" s="160"/>
      <c r="J17868" s="333"/>
    </row>
    <row r="17869" spans="4:10" s="78" customFormat="1" ht="22.5" customHeight="1">
      <c r="D17869" s="309"/>
      <c r="E17869" s="350"/>
      <c r="G17869" s="160"/>
      <c r="J17869" s="333"/>
    </row>
    <row r="17870" spans="4:10" s="78" customFormat="1" ht="22.5" customHeight="1">
      <c r="D17870" s="309"/>
      <c r="E17870" s="350"/>
      <c r="G17870" s="160"/>
      <c r="J17870" s="333"/>
    </row>
    <row r="17871" spans="4:10" s="78" customFormat="1" ht="22.5" customHeight="1">
      <c r="D17871" s="309"/>
      <c r="E17871" s="350"/>
      <c r="G17871" s="160"/>
      <c r="J17871" s="333"/>
    </row>
    <row r="17872" spans="4:10" s="78" customFormat="1" ht="22.5" customHeight="1">
      <c r="D17872" s="309"/>
      <c r="E17872" s="350"/>
      <c r="G17872" s="160"/>
      <c r="J17872" s="333"/>
    </row>
    <row r="17873" spans="4:10" s="78" customFormat="1" ht="22.5" customHeight="1">
      <c r="D17873" s="309"/>
      <c r="E17873" s="350"/>
      <c r="G17873" s="160"/>
      <c r="J17873" s="333"/>
    </row>
    <row r="17874" spans="4:10" s="78" customFormat="1" ht="22.5" customHeight="1">
      <c r="D17874" s="309"/>
      <c r="E17874" s="350"/>
      <c r="G17874" s="160"/>
      <c r="J17874" s="333"/>
    </row>
    <row r="17875" spans="4:10" s="78" customFormat="1" ht="22.5" customHeight="1">
      <c r="D17875" s="309"/>
      <c r="E17875" s="350"/>
      <c r="G17875" s="160"/>
      <c r="J17875" s="333"/>
    </row>
    <row r="17876" spans="4:10" s="78" customFormat="1" ht="22.5" customHeight="1">
      <c r="D17876" s="309"/>
      <c r="E17876" s="350"/>
      <c r="G17876" s="160"/>
      <c r="J17876" s="333"/>
    </row>
    <row r="17877" spans="4:10" s="78" customFormat="1" ht="22.5" customHeight="1">
      <c r="D17877" s="309"/>
      <c r="E17877" s="350"/>
      <c r="G17877" s="160"/>
      <c r="J17877" s="333"/>
    </row>
    <row r="17878" spans="4:10" s="78" customFormat="1" ht="22.5" customHeight="1">
      <c r="D17878" s="309"/>
      <c r="E17878" s="350"/>
      <c r="G17878" s="160"/>
      <c r="J17878" s="333"/>
    </row>
    <row r="17879" spans="4:10" s="78" customFormat="1" ht="22.5" customHeight="1">
      <c r="D17879" s="309"/>
      <c r="E17879" s="350"/>
      <c r="G17879" s="160"/>
      <c r="J17879" s="333"/>
    </row>
    <row r="17880" spans="4:10" s="78" customFormat="1" ht="22.5" customHeight="1">
      <c r="D17880" s="309"/>
      <c r="E17880" s="350"/>
      <c r="G17880" s="160"/>
      <c r="J17880" s="333"/>
    </row>
    <row r="17881" spans="4:10" s="78" customFormat="1" ht="22.5" customHeight="1">
      <c r="D17881" s="309"/>
      <c r="E17881" s="350"/>
      <c r="G17881" s="160"/>
      <c r="J17881" s="333"/>
    </row>
    <row r="17882" spans="4:10" s="78" customFormat="1" ht="22.5" customHeight="1">
      <c r="D17882" s="309"/>
      <c r="E17882" s="350"/>
      <c r="G17882" s="160"/>
      <c r="J17882" s="333"/>
    </row>
    <row r="17883" spans="4:10" s="78" customFormat="1" ht="22.5" customHeight="1">
      <c r="D17883" s="309"/>
      <c r="E17883" s="350"/>
      <c r="G17883" s="160"/>
      <c r="J17883" s="333"/>
    </row>
    <row r="17884" spans="4:10" s="78" customFormat="1" ht="22.5" customHeight="1">
      <c r="D17884" s="309"/>
      <c r="E17884" s="350"/>
      <c r="G17884" s="160"/>
      <c r="J17884" s="333"/>
    </row>
    <row r="17885" spans="4:10" s="78" customFormat="1" ht="22.5" customHeight="1">
      <c r="D17885" s="309"/>
      <c r="E17885" s="350"/>
      <c r="G17885" s="160"/>
      <c r="J17885" s="333"/>
    </row>
    <row r="17886" spans="4:10" s="78" customFormat="1" ht="22.5" customHeight="1">
      <c r="D17886" s="309"/>
      <c r="E17886" s="350"/>
      <c r="G17886" s="160"/>
      <c r="J17886" s="333"/>
    </row>
    <row r="17887" spans="4:10" s="78" customFormat="1" ht="22.5" customHeight="1">
      <c r="D17887" s="309"/>
      <c r="E17887" s="350"/>
      <c r="G17887" s="160"/>
      <c r="J17887" s="333"/>
    </row>
    <row r="17888" spans="4:10" s="78" customFormat="1" ht="22.5" customHeight="1">
      <c r="D17888" s="309"/>
      <c r="E17888" s="350"/>
      <c r="G17888" s="160"/>
      <c r="J17888" s="333"/>
    </row>
    <row r="17889" spans="4:10" s="78" customFormat="1" ht="22.5" customHeight="1">
      <c r="D17889" s="309"/>
      <c r="E17889" s="350"/>
      <c r="G17889" s="160"/>
      <c r="J17889" s="333"/>
    </row>
    <row r="17890" spans="4:10" s="78" customFormat="1" ht="22.5" customHeight="1">
      <c r="D17890" s="309"/>
      <c r="E17890" s="350"/>
      <c r="G17890" s="160"/>
      <c r="J17890" s="333"/>
    </row>
    <row r="17891" spans="4:10" s="78" customFormat="1" ht="22.5" customHeight="1">
      <c r="D17891" s="309"/>
      <c r="E17891" s="350"/>
      <c r="G17891" s="160"/>
      <c r="J17891" s="333"/>
    </row>
    <row r="17892" spans="4:10" s="78" customFormat="1" ht="22.5" customHeight="1">
      <c r="D17892" s="309"/>
      <c r="E17892" s="350"/>
      <c r="G17892" s="160"/>
      <c r="J17892" s="333"/>
    </row>
    <row r="17893" spans="4:10" s="78" customFormat="1" ht="22.5" customHeight="1">
      <c r="D17893" s="309"/>
      <c r="E17893" s="350"/>
      <c r="G17893" s="160"/>
      <c r="J17893" s="333"/>
    </row>
    <row r="17894" spans="4:10" s="78" customFormat="1" ht="22.5" customHeight="1">
      <c r="D17894" s="309"/>
      <c r="E17894" s="350"/>
      <c r="G17894" s="160"/>
      <c r="J17894" s="333"/>
    </row>
    <row r="17895" spans="4:10" s="78" customFormat="1" ht="22.5" customHeight="1">
      <c r="D17895" s="309"/>
      <c r="E17895" s="350"/>
      <c r="G17895" s="160"/>
      <c r="J17895" s="333"/>
    </row>
    <row r="17896" spans="4:10" s="78" customFormat="1" ht="22.5" customHeight="1">
      <c r="D17896" s="309"/>
      <c r="E17896" s="350"/>
      <c r="G17896" s="160"/>
      <c r="J17896" s="333"/>
    </row>
    <row r="17897" spans="4:10" s="78" customFormat="1" ht="22.5" customHeight="1">
      <c r="D17897" s="309"/>
      <c r="E17897" s="350"/>
      <c r="G17897" s="160"/>
      <c r="J17897" s="333"/>
    </row>
    <row r="17898" spans="4:10" s="78" customFormat="1" ht="22.5" customHeight="1">
      <c r="D17898" s="309"/>
      <c r="E17898" s="350"/>
      <c r="G17898" s="160"/>
      <c r="J17898" s="333"/>
    </row>
    <row r="17899" spans="4:10" s="78" customFormat="1" ht="22.5" customHeight="1">
      <c r="D17899" s="309"/>
      <c r="E17899" s="350"/>
      <c r="G17899" s="160"/>
      <c r="J17899" s="333"/>
    </row>
    <row r="17900" spans="4:10" s="78" customFormat="1" ht="22.5" customHeight="1">
      <c r="D17900" s="309"/>
      <c r="E17900" s="350"/>
      <c r="G17900" s="160"/>
      <c r="J17900" s="333"/>
    </row>
    <row r="17901" spans="4:10" s="78" customFormat="1" ht="22.5" customHeight="1">
      <c r="D17901" s="309"/>
      <c r="E17901" s="350"/>
      <c r="G17901" s="160"/>
      <c r="J17901" s="333"/>
    </row>
    <row r="17902" spans="4:10" s="78" customFormat="1" ht="22.5" customHeight="1">
      <c r="D17902" s="309"/>
      <c r="E17902" s="350"/>
      <c r="G17902" s="160"/>
      <c r="J17902" s="333"/>
    </row>
    <row r="17903" spans="4:10" s="78" customFormat="1" ht="22.5" customHeight="1">
      <c r="D17903" s="309"/>
      <c r="E17903" s="350"/>
      <c r="G17903" s="160"/>
      <c r="J17903" s="333"/>
    </row>
    <row r="17904" spans="4:10" s="78" customFormat="1" ht="22.5" customHeight="1">
      <c r="D17904" s="309"/>
      <c r="E17904" s="350"/>
      <c r="G17904" s="160"/>
      <c r="J17904" s="333"/>
    </row>
    <row r="17905" spans="4:10" s="78" customFormat="1" ht="22.5" customHeight="1">
      <c r="D17905" s="309"/>
      <c r="E17905" s="350"/>
      <c r="G17905" s="160"/>
      <c r="J17905" s="333"/>
    </row>
    <row r="17906" spans="4:10" s="78" customFormat="1" ht="22.5" customHeight="1">
      <c r="D17906" s="309"/>
      <c r="E17906" s="350"/>
      <c r="G17906" s="160"/>
      <c r="J17906" s="333"/>
    </row>
    <row r="17907" spans="4:10" s="78" customFormat="1" ht="22.5" customHeight="1">
      <c r="D17907" s="309"/>
      <c r="E17907" s="350"/>
      <c r="G17907" s="160"/>
      <c r="J17907" s="333"/>
    </row>
    <row r="17908" spans="4:10" s="78" customFormat="1" ht="22.5" customHeight="1">
      <c r="D17908" s="309"/>
      <c r="E17908" s="350"/>
      <c r="G17908" s="160"/>
      <c r="J17908" s="333"/>
    </row>
    <row r="17909" spans="4:10" s="78" customFormat="1" ht="22.5" customHeight="1">
      <c r="D17909" s="309"/>
      <c r="E17909" s="350"/>
      <c r="G17909" s="160"/>
      <c r="J17909" s="333"/>
    </row>
    <row r="17910" spans="4:10" s="78" customFormat="1" ht="22.5" customHeight="1">
      <c r="D17910" s="309"/>
      <c r="E17910" s="350"/>
      <c r="G17910" s="160"/>
      <c r="J17910" s="333"/>
    </row>
    <row r="17911" spans="4:10" s="78" customFormat="1" ht="22.5" customHeight="1">
      <c r="D17911" s="309"/>
      <c r="E17911" s="350"/>
      <c r="G17911" s="160"/>
      <c r="J17911" s="333"/>
    </row>
    <row r="17912" spans="4:10" s="78" customFormat="1" ht="21" customHeight="1">
      <c r="D17912" s="309"/>
      <c r="E17912" s="350"/>
      <c r="G17912" s="160"/>
      <c r="J17912" s="333"/>
    </row>
    <row r="17913" spans="4:10" s="78" customFormat="1" ht="21" customHeight="1">
      <c r="D17913" s="309"/>
      <c r="E17913" s="350"/>
      <c r="G17913" s="160"/>
      <c r="J17913" s="333"/>
    </row>
    <row r="17914" spans="4:10" s="78" customFormat="1" ht="22.5" customHeight="1">
      <c r="D17914" s="309"/>
      <c r="E17914" s="350"/>
      <c r="G17914" s="160"/>
      <c r="J17914" s="333"/>
    </row>
    <row r="17915" spans="4:10" s="78" customFormat="1" ht="22.5" customHeight="1">
      <c r="D17915" s="309"/>
      <c r="E17915" s="350"/>
      <c r="G17915" s="160"/>
      <c r="J17915" s="333"/>
    </row>
    <row r="17916" spans="4:10" s="78" customFormat="1" ht="22.5" customHeight="1">
      <c r="D17916" s="309"/>
      <c r="E17916" s="350"/>
      <c r="G17916" s="160"/>
      <c r="J17916" s="333"/>
    </row>
    <row r="17917" spans="4:10" s="78" customFormat="1" ht="22.5" customHeight="1">
      <c r="D17917" s="309"/>
      <c r="E17917" s="350"/>
      <c r="G17917" s="160"/>
      <c r="J17917" s="333"/>
    </row>
    <row r="17918" spans="4:10" s="78" customFormat="1" ht="22.5" customHeight="1">
      <c r="D17918" s="309"/>
      <c r="E17918" s="350"/>
      <c r="G17918" s="160"/>
      <c r="J17918" s="333"/>
    </row>
    <row r="17919" spans="4:10" s="78" customFormat="1" ht="22.5" customHeight="1">
      <c r="D17919" s="309"/>
      <c r="E17919" s="350"/>
      <c r="G17919" s="160"/>
      <c r="J17919" s="333"/>
    </row>
    <row r="17920" spans="4:10" s="78" customFormat="1" ht="22.5" customHeight="1">
      <c r="D17920" s="309"/>
      <c r="E17920" s="350"/>
      <c r="G17920" s="160"/>
      <c r="J17920" s="333"/>
    </row>
    <row r="17921" spans="4:10" s="78" customFormat="1" ht="22.5" customHeight="1">
      <c r="D17921" s="309"/>
      <c r="E17921" s="350"/>
      <c r="G17921" s="160"/>
      <c r="J17921" s="333"/>
    </row>
    <row r="17922" spans="4:10" s="78" customFormat="1" ht="22.5" customHeight="1">
      <c r="D17922" s="309"/>
      <c r="E17922" s="350"/>
      <c r="G17922" s="160"/>
      <c r="J17922" s="333"/>
    </row>
    <row r="17923" spans="4:10" s="78" customFormat="1" ht="22.5" customHeight="1">
      <c r="D17923" s="309"/>
      <c r="E17923" s="350"/>
      <c r="G17923" s="160"/>
      <c r="J17923" s="333"/>
    </row>
    <row r="17924" spans="4:10" s="78" customFormat="1" ht="22.5" customHeight="1">
      <c r="D17924" s="309"/>
      <c r="E17924" s="350"/>
      <c r="G17924" s="160"/>
      <c r="J17924" s="333"/>
    </row>
    <row r="17925" spans="4:10" s="78" customFormat="1" ht="22.5" customHeight="1">
      <c r="D17925" s="309"/>
      <c r="E17925" s="350"/>
      <c r="G17925" s="160"/>
      <c r="J17925" s="333"/>
    </row>
    <row r="17926" spans="4:10" s="78" customFormat="1" ht="22.5" customHeight="1">
      <c r="D17926" s="309"/>
      <c r="E17926" s="350"/>
      <c r="G17926" s="160"/>
      <c r="J17926" s="333"/>
    </row>
    <row r="17927" spans="4:10" s="78" customFormat="1" ht="22.5" customHeight="1">
      <c r="D17927" s="309"/>
      <c r="E17927" s="350"/>
      <c r="G17927" s="160"/>
      <c r="J17927" s="333"/>
    </row>
    <row r="17928" spans="4:10" s="78" customFormat="1" ht="22.5" customHeight="1">
      <c r="D17928" s="309"/>
      <c r="E17928" s="350"/>
      <c r="G17928" s="160"/>
      <c r="J17928" s="333"/>
    </row>
    <row r="17929" spans="4:10" s="78" customFormat="1" ht="22.5" customHeight="1">
      <c r="D17929" s="309"/>
      <c r="E17929" s="350"/>
      <c r="G17929" s="160"/>
      <c r="J17929" s="333"/>
    </row>
    <row r="17930" spans="4:10" s="78" customFormat="1" ht="22.5" customHeight="1">
      <c r="D17930" s="309"/>
      <c r="E17930" s="350"/>
      <c r="G17930" s="160"/>
      <c r="J17930" s="333"/>
    </row>
    <row r="17931" spans="4:10" s="78" customFormat="1" ht="22.5" customHeight="1">
      <c r="D17931" s="309"/>
      <c r="E17931" s="350"/>
      <c r="G17931" s="160"/>
      <c r="J17931" s="333"/>
    </row>
    <row r="17932" spans="4:10" s="78" customFormat="1" ht="22.5" customHeight="1">
      <c r="D17932" s="309"/>
      <c r="E17932" s="350"/>
      <c r="G17932" s="160"/>
      <c r="J17932" s="333"/>
    </row>
    <row r="17933" spans="4:10" s="78" customFormat="1" ht="22.5" customHeight="1">
      <c r="D17933" s="309"/>
      <c r="E17933" s="350"/>
      <c r="G17933" s="160"/>
      <c r="J17933" s="333"/>
    </row>
    <row r="17934" spans="4:10" s="78" customFormat="1" ht="22.5" customHeight="1">
      <c r="D17934" s="309"/>
      <c r="E17934" s="350"/>
      <c r="G17934" s="160"/>
      <c r="J17934" s="333"/>
    </row>
    <row r="17935" spans="4:10" s="78" customFormat="1" ht="22.5" customHeight="1">
      <c r="D17935" s="309"/>
      <c r="E17935" s="350"/>
      <c r="G17935" s="160"/>
      <c r="J17935" s="333"/>
    </row>
    <row r="17936" spans="4:10" s="78" customFormat="1" ht="22.5" customHeight="1">
      <c r="D17936" s="309"/>
      <c r="E17936" s="350"/>
      <c r="G17936" s="160"/>
      <c r="J17936" s="333"/>
    </row>
    <row r="17937" spans="4:10" s="78" customFormat="1" ht="22.5" customHeight="1">
      <c r="D17937" s="309"/>
      <c r="E17937" s="350"/>
      <c r="G17937" s="160"/>
      <c r="J17937" s="333"/>
    </row>
    <row r="17938" spans="4:10" s="78" customFormat="1" ht="22.5" customHeight="1">
      <c r="D17938" s="309"/>
      <c r="E17938" s="350"/>
      <c r="G17938" s="160"/>
      <c r="J17938" s="333"/>
    </row>
    <row r="17939" spans="4:10" s="78" customFormat="1" ht="22.5" customHeight="1">
      <c r="D17939" s="309"/>
      <c r="E17939" s="350"/>
      <c r="G17939" s="160"/>
      <c r="J17939" s="333"/>
    </row>
    <row r="17940" spans="4:10" s="78" customFormat="1" ht="22.5" customHeight="1">
      <c r="D17940" s="309"/>
      <c r="E17940" s="350"/>
      <c r="G17940" s="160"/>
      <c r="J17940" s="333"/>
    </row>
    <row r="17941" spans="4:10" s="78" customFormat="1" ht="22.5" customHeight="1">
      <c r="D17941" s="309"/>
      <c r="E17941" s="350"/>
      <c r="G17941" s="160"/>
      <c r="J17941" s="333"/>
    </row>
    <row r="17942" spans="4:10" s="78" customFormat="1" ht="22.5" customHeight="1">
      <c r="D17942" s="309"/>
      <c r="E17942" s="350"/>
      <c r="G17942" s="160"/>
      <c r="J17942" s="333"/>
    </row>
    <row r="17943" spans="4:10" s="78" customFormat="1" ht="22.5" customHeight="1">
      <c r="D17943" s="309"/>
      <c r="E17943" s="350"/>
      <c r="G17943" s="160"/>
      <c r="J17943" s="333"/>
    </row>
    <row r="17944" spans="4:10" s="78" customFormat="1" ht="22.5" customHeight="1">
      <c r="D17944" s="309"/>
      <c r="E17944" s="350"/>
      <c r="G17944" s="160"/>
      <c r="J17944" s="333"/>
    </row>
    <row r="17945" spans="4:10" s="78" customFormat="1" ht="22.5" customHeight="1">
      <c r="D17945" s="309"/>
      <c r="E17945" s="350"/>
      <c r="G17945" s="160"/>
      <c r="J17945" s="333"/>
    </row>
    <row r="17946" spans="4:10" s="78" customFormat="1" ht="22.5" customHeight="1">
      <c r="D17946" s="309"/>
      <c r="E17946" s="350"/>
      <c r="G17946" s="160"/>
      <c r="J17946" s="333"/>
    </row>
    <row r="17947" spans="4:10" s="78" customFormat="1" ht="22.5" customHeight="1">
      <c r="D17947" s="309"/>
      <c r="E17947" s="350"/>
      <c r="G17947" s="160"/>
      <c r="J17947" s="333"/>
    </row>
    <row r="17948" spans="4:10" s="78" customFormat="1" ht="22.5" customHeight="1">
      <c r="D17948" s="309"/>
      <c r="E17948" s="350"/>
      <c r="G17948" s="160"/>
      <c r="J17948" s="333"/>
    </row>
    <row r="17949" spans="4:10" s="78" customFormat="1" ht="22.5" customHeight="1">
      <c r="D17949" s="309"/>
      <c r="E17949" s="350"/>
      <c r="G17949" s="160"/>
      <c r="J17949" s="333"/>
    </row>
    <row r="17950" spans="4:10" s="78" customFormat="1" ht="22.5" customHeight="1">
      <c r="D17950" s="309"/>
      <c r="E17950" s="350"/>
      <c r="G17950" s="160"/>
      <c r="J17950" s="333"/>
    </row>
    <row r="17951" spans="4:10" s="78" customFormat="1" ht="22.5" customHeight="1">
      <c r="D17951" s="309"/>
      <c r="E17951" s="350"/>
      <c r="G17951" s="160"/>
      <c r="J17951" s="333"/>
    </row>
    <row r="17952" spans="4:10" s="78" customFormat="1" ht="22.5" customHeight="1">
      <c r="D17952" s="309"/>
      <c r="E17952" s="350"/>
      <c r="G17952" s="160"/>
      <c r="J17952" s="333"/>
    </row>
    <row r="17953" spans="4:10" s="78" customFormat="1" ht="22.5" customHeight="1">
      <c r="D17953" s="309"/>
      <c r="E17953" s="350"/>
      <c r="G17953" s="160"/>
      <c r="J17953" s="333"/>
    </row>
    <row r="17954" spans="4:10" s="78" customFormat="1" ht="22.5" customHeight="1">
      <c r="D17954" s="309"/>
      <c r="E17954" s="350"/>
      <c r="G17954" s="160"/>
      <c r="J17954" s="333"/>
    </row>
    <row r="17955" spans="4:10" s="78" customFormat="1" ht="22.5" customHeight="1">
      <c r="D17955" s="309"/>
      <c r="E17955" s="350"/>
      <c r="G17955" s="160"/>
      <c r="J17955" s="333"/>
    </row>
    <row r="17956" spans="4:10" s="78" customFormat="1" ht="22.5" customHeight="1">
      <c r="D17956" s="309"/>
      <c r="E17956" s="350"/>
      <c r="G17956" s="160"/>
      <c r="J17956" s="333"/>
    </row>
    <row r="17957" spans="4:10" s="78" customFormat="1" ht="22.5" customHeight="1">
      <c r="D17957" s="309"/>
      <c r="E17957" s="350"/>
      <c r="G17957" s="160"/>
      <c r="J17957" s="333"/>
    </row>
    <row r="17958" spans="4:10" s="78" customFormat="1" ht="22.5" customHeight="1">
      <c r="D17958" s="309"/>
      <c r="E17958" s="350"/>
      <c r="G17958" s="160"/>
      <c r="J17958" s="333"/>
    </row>
    <row r="17959" spans="4:10" s="78" customFormat="1" ht="22.5" customHeight="1">
      <c r="D17959" s="309"/>
      <c r="E17959" s="350"/>
      <c r="G17959" s="160"/>
      <c r="J17959" s="333"/>
    </row>
    <row r="17960" spans="4:10" s="78" customFormat="1" ht="22.5" customHeight="1">
      <c r="D17960" s="309"/>
      <c r="E17960" s="350"/>
      <c r="G17960" s="160"/>
      <c r="J17960" s="333"/>
    </row>
    <row r="17961" spans="4:10" s="78" customFormat="1" ht="22.5" customHeight="1">
      <c r="D17961" s="309"/>
      <c r="E17961" s="350"/>
      <c r="G17961" s="160"/>
      <c r="J17961" s="333"/>
    </row>
    <row r="17962" spans="4:10" s="78" customFormat="1" ht="22.5" customHeight="1">
      <c r="D17962" s="309"/>
      <c r="E17962" s="350"/>
      <c r="G17962" s="160"/>
      <c r="J17962" s="333"/>
    </row>
    <row r="17963" spans="4:10" s="78" customFormat="1" ht="22.5" customHeight="1">
      <c r="D17963" s="309"/>
      <c r="E17963" s="350"/>
      <c r="G17963" s="160"/>
      <c r="J17963" s="333"/>
    </row>
    <row r="17964" spans="4:10" s="78" customFormat="1" ht="22.5" customHeight="1">
      <c r="D17964" s="309"/>
      <c r="E17964" s="350"/>
      <c r="G17964" s="160"/>
      <c r="J17964" s="333"/>
    </row>
    <row r="17965" spans="4:10" s="78" customFormat="1" ht="22.5" customHeight="1">
      <c r="D17965" s="309"/>
      <c r="E17965" s="350"/>
      <c r="G17965" s="160"/>
      <c r="J17965" s="333"/>
    </row>
    <row r="17966" spans="4:10" s="78" customFormat="1" ht="22.5" customHeight="1">
      <c r="D17966" s="309"/>
      <c r="E17966" s="350"/>
      <c r="G17966" s="160"/>
      <c r="J17966" s="333"/>
    </row>
    <row r="17967" spans="4:10" s="78" customFormat="1" ht="22.5" customHeight="1">
      <c r="D17967" s="309"/>
      <c r="E17967" s="350"/>
      <c r="G17967" s="160"/>
      <c r="J17967" s="333"/>
    </row>
    <row r="17968" spans="4:10" s="78" customFormat="1" ht="22.5" customHeight="1">
      <c r="D17968" s="309"/>
      <c r="E17968" s="350"/>
      <c r="G17968" s="160"/>
      <c r="J17968" s="333"/>
    </row>
    <row r="17969" spans="4:10" s="78" customFormat="1" ht="22.5" customHeight="1">
      <c r="D17969" s="309"/>
      <c r="E17969" s="350"/>
      <c r="G17969" s="160"/>
      <c r="J17969" s="333"/>
    </row>
    <row r="17970" spans="4:10" s="78" customFormat="1" ht="22.5" customHeight="1">
      <c r="D17970" s="309"/>
      <c r="E17970" s="350"/>
      <c r="G17970" s="160"/>
      <c r="J17970" s="333"/>
    </row>
    <row r="17971" spans="4:10" s="78" customFormat="1" ht="22.5" customHeight="1">
      <c r="D17971" s="309"/>
      <c r="E17971" s="350"/>
      <c r="G17971" s="160"/>
      <c r="J17971" s="333"/>
    </row>
    <row r="17972" spans="4:10" s="78" customFormat="1" ht="22.5" customHeight="1">
      <c r="D17972" s="309"/>
      <c r="E17972" s="350"/>
      <c r="G17972" s="160"/>
      <c r="J17972" s="333"/>
    </row>
    <row r="17973" spans="4:10" s="78" customFormat="1" ht="22.5" customHeight="1">
      <c r="D17973" s="309"/>
      <c r="E17973" s="350"/>
      <c r="G17973" s="160"/>
      <c r="J17973" s="333"/>
    </row>
    <row r="17974" spans="4:10" s="78" customFormat="1" ht="22.5" customHeight="1">
      <c r="D17974" s="309"/>
      <c r="E17974" s="350"/>
      <c r="G17974" s="160"/>
      <c r="J17974" s="333"/>
    </row>
    <row r="17975" spans="4:10" s="78" customFormat="1" ht="22.5" customHeight="1">
      <c r="D17975" s="309"/>
      <c r="E17975" s="350"/>
      <c r="G17975" s="160"/>
      <c r="J17975" s="333"/>
    </row>
    <row r="17976" spans="4:10" s="78" customFormat="1" ht="22.5" customHeight="1">
      <c r="D17976" s="309"/>
      <c r="E17976" s="350"/>
      <c r="G17976" s="160"/>
      <c r="J17976" s="333"/>
    </row>
    <row r="17977" spans="4:10" s="78" customFormat="1" ht="22.5" customHeight="1">
      <c r="D17977" s="309"/>
      <c r="E17977" s="350"/>
      <c r="G17977" s="160"/>
      <c r="J17977" s="333"/>
    </row>
    <row r="17978" spans="4:10" s="78" customFormat="1" ht="22.5" customHeight="1">
      <c r="D17978" s="309"/>
      <c r="E17978" s="350"/>
      <c r="G17978" s="160"/>
      <c r="J17978" s="333"/>
    </row>
    <row r="17979" spans="4:10" s="78" customFormat="1" ht="22.5" customHeight="1">
      <c r="D17979" s="309"/>
      <c r="E17979" s="350"/>
      <c r="G17979" s="160"/>
      <c r="J17979" s="333"/>
    </row>
    <row r="17980" spans="4:10" s="78" customFormat="1" ht="22.5" customHeight="1">
      <c r="D17980" s="309"/>
      <c r="E17980" s="350"/>
      <c r="G17980" s="160"/>
      <c r="J17980" s="333"/>
    </row>
    <row r="17981" spans="4:10" s="78" customFormat="1" ht="22.5" customHeight="1">
      <c r="D17981" s="309"/>
      <c r="E17981" s="350"/>
      <c r="G17981" s="160"/>
      <c r="J17981" s="333"/>
    </row>
    <row r="17982" spans="4:10" s="78" customFormat="1" ht="22.5" customHeight="1">
      <c r="D17982" s="309"/>
      <c r="E17982" s="350"/>
      <c r="G17982" s="160"/>
      <c r="J17982" s="333"/>
    </row>
    <row r="17983" spans="4:10" s="78" customFormat="1" ht="22.5" customHeight="1">
      <c r="D17983" s="309"/>
      <c r="E17983" s="350"/>
      <c r="G17983" s="160"/>
      <c r="J17983" s="333"/>
    </row>
    <row r="17984" spans="4:10" s="78" customFormat="1" ht="22.5" customHeight="1">
      <c r="D17984" s="309"/>
      <c r="E17984" s="350"/>
      <c r="G17984" s="160"/>
      <c r="J17984" s="333"/>
    </row>
    <row r="17985" spans="4:10" s="78" customFormat="1" ht="22.5" customHeight="1">
      <c r="D17985" s="309"/>
      <c r="E17985" s="350"/>
      <c r="G17985" s="160"/>
      <c r="J17985" s="333"/>
    </row>
    <row r="17986" spans="4:10" s="78" customFormat="1" ht="22.5" customHeight="1">
      <c r="D17986" s="309"/>
      <c r="E17986" s="350"/>
      <c r="G17986" s="160"/>
      <c r="J17986" s="333"/>
    </row>
    <row r="17987" spans="4:10" s="78" customFormat="1" ht="22.5" customHeight="1">
      <c r="D17987" s="309"/>
      <c r="E17987" s="350"/>
      <c r="G17987" s="160"/>
      <c r="J17987" s="333"/>
    </row>
    <row r="17988" spans="4:10" s="78" customFormat="1" ht="22.5" customHeight="1">
      <c r="D17988" s="309"/>
      <c r="E17988" s="350"/>
      <c r="G17988" s="160"/>
      <c r="J17988" s="333"/>
    </row>
    <row r="17989" spans="4:10" s="78" customFormat="1" ht="22.5" customHeight="1">
      <c r="D17989" s="309"/>
      <c r="E17989" s="350"/>
      <c r="G17989" s="160"/>
      <c r="J17989" s="333"/>
    </row>
    <row r="17990" spans="4:10" s="78" customFormat="1" ht="22.5" customHeight="1">
      <c r="D17990" s="309"/>
      <c r="E17990" s="350"/>
      <c r="G17990" s="160"/>
      <c r="J17990" s="333"/>
    </row>
    <row r="17991" spans="4:10" s="78" customFormat="1" ht="22.5" customHeight="1">
      <c r="D17991" s="309"/>
      <c r="E17991" s="350"/>
      <c r="G17991" s="160"/>
      <c r="J17991" s="333"/>
    </row>
    <row r="17992" spans="4:10" s="78" customFormat="1" ht="22.5" customHeight="1">
      <c r="D17992" s="309"/>
      <c r="E17992" s="350"/>
      <c r="G17992" s="160"/>
      <c r="J17992" s="333"/>
    </row>
    <row r="17993" spans="4:10" s="78" customFormat="1" ht="22.5" customHeight="1">
      <c r="D17993" s="309"/>
      <c r="E17993" s="350"/>
      <c r="G17993" s="160"/>
      <c r="J17993" s="333"/>
    </row>
    <row r="17994" spans="4:10" s="78" customFormat="1" ht="22.5" customHeight="1">
      <c r="D17994" s="309"/>
      <c r="E17994" s="350"/>
      <c r="G17994" s="160"/>
      <c r="J17994" s="333"/>
    </row>
    <row r="17995" spans="4:10" s="78" customFormat="1" ht="22.5" customHeight="1">
      <c r="D17995" s="309"/>
      <c r="E17995" s="350"/>
      <c r="G17995" s="160"/>
      <c r="J17995" s="333"/>
    </row>
    <row r="17996" spans="4:10" s="78" customFormat="1" ht="22.5" customHeight="1">
      <c r="D17996" s="309"/>
      <c r="E17996" s="350"/>
      <c r="G17996" s="160"/>
      <c r="J17996" s="333"/>
    </row>
    <row r="17997" spans="4:10" s="78" customFormat="1" ht="22.5" customHeight="1">
      <c r="D17997" s="309"/>
      <c r="E17997" s="350"/>
      <c r="G17997" s="160"/>
      <c r="J17997" s="333"/>
    </row>
    <row r="17998" spans="4:10" s="78" customFormat="1" ht="22.5" customHeight="1">
      <c r="D17998" s="309"/>
      <c r="E17998" s="350"/>
      <c r="G17998" s="160"/>
      <c r="J17998" s="333"/>
    </row>
    <row r="17999" spans="4:10" s="78" customFormat="1" ht="22.5" customHeight="1">
      <c r="D17999" s="309"/>
      <c r="E17999" s="350"/>
      <c r="G17999" s="160"/>
      <c r="J17999" s="333"/>
    </row>
    <row r="18000" spans="4:10" s="78" customFormat="1" ht="22.5" customHeight="1">
      <c r="D18000" s="309"/>
      <c r="E18000" s="350"/>
      <c r="G18000" s="160"/>
      <c r="J18000" s="333"/>
    </row>
    <row r="18001" spans="4:10" s="78" customFormat="1" ht="22.5" customHeight="1">
      <c r="D18001" s="309"/>
      <c r="E18001" s="350"/>
      <c r="G18001" s="160"/>
      <c r="J18001" s="333"/>
    </row>
    <row r="18002" spans="4:10" s="78" customFormat="1" ht="22.5" customHeight="1">
      <c r="D18002" s="309"/>
      <c r="E18002" s="350"/>
      <c r="G18002" s="160"/>
      <c r="J18002" s="333"/>
    </row>
    <row r="18003" spans="4:10" s="78" customFormat="1" ht="22.5" customHeight="1">
      <c r="D18003" s="309"/>
      <c r="E18003" s="350"/>
      <c r="G18003" s="160"/>
      <c r="J18003" s="333"/>
    </row>
    <row r="18004" spans="4:10" s="78" customFormat="1" ht="22.5" customHeight="1">
      <c r="D18004" s="309"/>
      <c r="E18004" s="350"/>
      <c r="G18004" s="160"/>
      <c r="J18004" s="333"/>
    </row>
    <row r="18005" spans="4:10" s="78" customFormat="1" ht="22.5" customHeight="1">
      <c r="D18005" s="309"/>
      <c r="E18005" s="350"/>
      <c r="G18005" s="160"/>
      <c r="J18005" s="333"/>
    </row>
    <row r="18006" spans="4:10" s="78" customFormat="1" ht="22.5" customHeight="1">
      <c r="D18006" s="309"/>
      <c r="E18006" s="350"/>
      <c r="G18006" s="160"/>
      <c r="J18006" s="333"/>
    </row>
    <row r="18007" spans="4:10" s="78" customFormat="1" ht="22.5" customHeight="1">
      <c r="D18007" s="309"/>
      <c r="E18007" s="350"/>
      <c r="G18007" s="160"/>
      <c r="J18007" s="333"/>
    </row>
    <row r="18008" spans="4:10" s="78" customFormat="1" ht="22.5" customHeight="1">
      <c r="D18008" s="309"/>
      <c r="E18008" s="350"/>
      <c r="G18008" s="160"/>
      <c r="J18008" s="333"/>
    </row>
    <row r="18009" spans="4:10" s="78" customFormat="1" ht="22.5" customHeight="1">
      <c r="D18009" s="309"/>
      <c r="E18009" s="350"/>
      <c r="G18009" s="160"/>
      <c r="J18009" s="333"/>
    </row>
    <row r="18010" spans="4:10" s="78" customFormat="1" ht="22.5" customHeight="1">
      <c r="D18010" s="309"/>
      <c r="E18010" s="350"/>
      <c r="G18010" s="160"/>
      <c r="J18010" s="333"/>
    </row>
    <row r="18011" spans="4:10" s="78" customFormat="1" ht="22.5" customHeight="1">
      <c r="D18011" s="309"/>
      <c r="E18011" s="350"/>
      <c r="G18011" s="160"/>
      <c r="J18011" s="333"/>
    </row>
    <row r="18012" spans="4:10" s="78" customFormat="1" ht="22.5" customHeight="1">
      <c r="D18012" s="309"/>
      <c r="E18012" s="350"/>
      <c r="G18012" s="160"/>
      <c r="J18012" s="333"/>
    </row>
    <row r="18013" spans="4:10" s="78" customFormat="1" ht="22.5" customHeight="1">
      <c r="D18013" s="309"/>
      <c r="E18013" s="350"/>
      <c r="G18013" s="160"/>
      <c r="J18013" s="333"/>
    </row>
    <row r="18014" spans="4:10" s="78" customFormat="1" ht="22.5" customHeight="1">
      <c r="D18014" s="309"/>
      <c r="E18014" s="350"/>
      <c r="G18014" s="160"/>
      <c r="J18014" s="333"/>
    </row>
    <row r="18015" spans="4:10" s="78" customFormat="1" ht="22.5" customHeight="1">
      <c r="D18015" s="309"/>
      <c r="E18015" s="350"/>
      <c r="G18015" s="160"/>
      <c r="J18015" s="333"/>
    </row>
    <row r="18016" spans="4:10" s="78" customFormat="1" ht="22.5" customHeight="1">
      <c r="D18016" s="309"/>
      <c r="E18016" s="350"/>
      <c r="G18016" s="160"/>
      <c r="J18016" s="333"/>
    </row>
    <row r="18017" spans="4:10" s="78" customFormat="1" ht="22.5" customHeight="1">
      <c r="D18017" s="309"/>
      <c r="E18017" s="350"/>
      <c r="G18017" s="160"/>
      <c r="J18017" s="333"/>
    </row>
    <row r="18018" spans="4:10" s="78" customFormat="1" ht="22.5" customHeight="1">
      <c r="D18018" s="309"/>
      <c r="E18018" s="350"/>
      <c r="G18018" s="160"/>
      <c r="J18018" s="333"/>
    </row>
    <row r="18019" spans="4:10" s="78" customFormat="1" ht="22.5" customHeight="1">
      <c r="D18019" s="309"/>
      <c r="E18019" s="350"/>
      <c r="G18019" s="160"/>
      <c r="J18019" s="333"/>
    </row>
    <row r="18020" spans="4:10" s="78" customFormat="1" ht="22.5" customHeight="1">
      <c r="D18020" s="309"/>
      <c r="E18020" s="350"/>
      <c r="G18020" s="160"/>
      <c r="J18020" s="333"/>
    </row>
    <row r="18021" spans="4:10" s="78" customFormat="1" ht="22.5" customHeight="1">
      <c r="D18021" s="309"/>
      <c r="E18021" s="350"/>
      <c r="G18021" s="160"/>
      <c r="J18021" s="333"/>
    </row>
    <row r="18022" spans="4:10" s="78" customFormat="1" ht="22.5" customHeight="1">
      <c r="D18022" s="309"/>
      <c r="E18022" s="350"/>
      <c r="G18022" s="160"/>
      <c r="J18022" s="333"/>
    </row>
    <row r="18023" spans="4:10" s="78" customFormat="1" ht="22.5" customHeight="1">
      <c r="D18023" s="309"/>
      <c r="E18023" s="350"/>
      <c r="G18023" s="160"/>
      <c r="J18023" s="333"/>
    </row>
    <row r="18024" spans="4:10" s="78" customFormat="1" ht="22.5" customHeight="1">
      <c r="D18024" s="309"/>
      <c r="E18024" s="350"/>
      <c r="G18024" s="160"/>
      <c r="J18024" s="333"/>
    </row>
    <row r="18025" spans="4:10" s="78" customFormat="1" ht="22.5" customHeight="1">
      <c r="D18025" s="309"/>
      <c r="E18025" s="350"/>
      <c r="G18025" s="160"/>
      <c r="J18025" s="333"/>
    </row>
    <row r="18026" spans="4:10" s="78" customFormat="1" ht="22.5" customHeight="1">
      <c r="D18026" s="309"/>
      <c r="E18026" s="350"/>
      <c r="G18026" s="160"/>
      <c r="J18026" s="333"/>
    </row>
    <row r="18027" spans="4:10" s="78" customFormat="1" ht="22.5" customHeight="1">
      <c r="D18027" s="309"/>
      <c r="E18027" s="350"/>
      <c r="G18027" s="160"/>
      <c r="J18027" s="333"/>
    </row>
    <row r="18028" spans="4:10" s="78" customFormat="1" ht="22.5" customHeight="1">
      <c r="D18028" s="309"/>
      <c r="E18028" s="350"/>
      <c r="G18028" s="160"/>
      <c r="J18028" s="333"/>
    </row>
    <row r="18029" spans="4:10" s="78" customFormat="1" ht="22.5" customHeight="1">
      <c r="D18029" s="309"/>
      <c r="E18029" s="350"/>
      <c r="G18029" s="160"/>
      <c r="J18029" s="333"/>
    </row>
    <row r="18030" spans="4:10" s="78" customFormat="1" ht="22.5" customHeight="1">
      <c r="D18030" s="309"/>
      <c r="E18030" s="350"/>
      <c r="G18030" s="160"/>
      <c r="J18030" s="333"/>
    </row>
    <row r="18031" spans="4:10" s="78" customFormat="1" ht="22.5" customHeight="1">
      <c r="D18031" s="309"/>
      <c r="E18031" s="350"/>
      <c r="G18031" s="160"/>
      <c r="J18031" s="333"/>
    </row>
    <row r="18032" spans="4:10" s="78" customFormat="1" ht="22.5" customHeight="1">
      <c r="D18032" s="309"/>
      <c r="E18032" s="350"/>
      <c r="G18032" s="160"/>
      <c r="J18032" s="333"/>
    </row>
    <row r="18033" spans="4:10" s="78" customFormat="1" ht="22.5" customHeight="1">
      <c r="D18033" s="309"/>
      <c r="E18033" s="350"/>
      <c r="G18033" s="160"/>
      <c r="J18033" s="333"/>
    </row>
    <row r="18034" spans="4:10" s="78" customFormat="1" ht="22.5" customHeight="1">
      <c r="D18034" s="309"/>
      <c r="E18034" s="350"/>
      <c r="G18034" s="160"/>
      <c r="J18034" s="333"/>
    </row>
    <row r="18035" spans="4:10" s="78" customFormat="1" ht="22.5" customHeight="1">
      <c r="D18035" s="309"/>
      <c r="E18035" s="350"/>
      <c r="G18035" s="160"/>
      <c r="J18035" s="333"/>
    </row>
    <row r="18036" spans="4:10" s="78" customFormat="1" ht="22.5" customHeight="1">
      <c r="D18036" s="309"/>
      <c r="E18036" s="350"/>
      <c r="G18036" s="160"/>
      <c r="J18036" s="333"/>
    </row>
    <row r="18037" spans="4:10" s="78" customFormat="1" ht="22.5" customHeight="1">
      <c r="D18037" s="309"/>
      <c r="E18037" s="350"/>
      <c r="G18037" s="160"/>
      <c r="J18037" s="333"/>
    </row>
    <row r="18038" spans="4:10" s="78" customFormat="1" ht="22.5" customHeight="1">
      <c r="D18038" s="309"/>
      <c r="E18038" s="350"/>
      <c r="G18038" s="160"/>
      <c r="J18038" s="333"/>
    </row>
    <row r="18039" spans="4:10" s="78" customFormat="1" ht="22.5" customHeight="1">
      <c r="D18039" s="309"/>
      <c r="E18039" s="350"/>
      <c r="G18039" s="160"/>
      <c r="J18039" s="333"/>
    </row>
    <row r="18040" spans="4:10" s="78" customFormat="1" ht="22.5" customHeight="1">
      <c r="D18040" s="309"/>
      <c r="E18040" s="350"/>
      <c r="G18040" s="160"/>
      <c r="J18040" s="333"/>
    </row>
    <row r="18041" spans="4:10" s="78" customFormat="1" ht="22.5" customHeight="1">
      <c r="D18041" s="309"/>
      <c r="E18041" s="350"/>
      <c r="G18041" s="160"/>
      <c r="J18041" s="333"/>
    </row>
    <row r="18042" spans="4:10" s="78" customFormat="1" ht="22.5" customHeight="1">
      <c r="D18042" s="309"/>
      <c r="E18042" s="350"/>
      <c r="G18042" s="160"/>
      <c r="J18042" s="333"/>
    </row>
    <row r="18043" spans="4:10" s="78" customFormat="1" ht="22.5" customHeight="1">
      <c r="D18043" s="309"/>
      <c r="E18043" s="350"/>
      <c r="G18043" s="160"/>
      <c r="J18043" s="333"/>
    </row>
    <row r="18044" spans="4:10" s="78" customFormat="1" ht="22.5" customHeight="1">
      <c r="D18044" s="309"/>
      <c r="E18044" s="350"/>
      <c r="G18044" s="160"/>
      <c r="J18044" s="333"/>
    </row>
    <row r="18045" spans="4:10" s="78" customFormat="1" ht="22.5" customHeight="1">
      <c r="D18045" s="309"/>
      <c r="E18045" s="350"/>
      <c r="G18045" s="160"/>
      <c r="J18045" s="333"/>
    </row>
    <row r="18046" spans="4:10" s="78" customFormat="1" ht="22.5" customHeight="1">
      <c r="D18046" s="309"/>
      <c r="E18046" s="350"/>
      <c r="G18046" s="160"/>
      <c r="J18046" s="333"/>
    </row>
    <row r="18047" spans="4:10" s="78" customFormat="1" ht="22.5" customHeight="1">
      <c r="D18047" s="309"/>
      <c r="E18047" s="350"/>
      <c r="G18047" s="160"/>
      <c r="J18047" s="333"/>
    </row>
    <row r="18048" spans="4:10" s="78" customFormat="1" ht="22.5" customHeight="1">
      <c r="D18048" s="309"/>
      <c r="E18048" s="350"/>
      <c r="G18048" s="160"/>
      <c r="J18048" s="333"/>
    </row>
    <row r="18049" spans="4:10" s="78" customFormat="1" ht="22.5" customHeight="1">
      <c r="D18049" s="309"/>
      <c r="E18049" s="350"/>
      <c r="G18049" s="160"/>
      <c r="J18049" s="333"/>
    </row>
    <row r="18050" spans="4:10" s="78" customFormat="1" ht="22.5" customHeight="1">
      <c r="D18050" s="309"/>
      <c r="E18050" s="350"/>
      <c r="G18050" s="160"/>
      <c r="J18050" s="333"/>
    </row>
    <row r="18051" spans="4:10" s="78" customFormat="1" ht="22.5" customHeight="1">
      <c r="D18051" s="309"/>
      <c r="E18051" s="350"/>
      <c r="G18051" s="160"/>
      <c r="J18051" s="333"/>
    </row>
    <row r="18052" spans="4:10" s="78" customFormat="1" ht="22.5" customHeight="1">
      <c r="D18052" s="309"/>
      <c r="E18052" s="350"/>
      <c r="G18052" s="160"/>
      <c r="J18052" s="333"/>
    </row>
    <row r="18053" spans="4:10" s="78" customFormat="1" ht="22.5" customHeight="1">
      <c r="D18053" s="309"/>
      <c r="E18053" s="350"/>
      <c r="G18053" s="160"/>
      <c r="J18053" s="333"/>
    </row>
    <row r="18054" spans="4:10" s="78" customFormat="1" ht="22.5" customHeight="1">
      <c r="D18054" s="309"/>
      <c r="E18054" s="350"/>
      <c r="G18054" s="160"/>
      <c r="J18054" s="333"/>
    </row>
    <row r="18055" spans="4:10" s="78" customFormat="1" ht="22.5" customHeight="1">
      <c r="D18055" s="309"/>
      <c r="E18055" s="350"/>
      <c r="G18055" s="160"/>
      <c r="J18055" s="333"/>
    </row>
    <row r="18056" spans="4:10" s="78" customFormat="1" ht="22.5" customHeight="1">
      <c r="D18056" s="309"/>
      <c r="E18056" s="350"/>
      <c r="G18056" s="160"/>
      <c r="J18056" s="333"/>
    </row>
    <row r="18057" spans="4:10" s="78" customFormat="1" ht="22.5" customHeight="1">
      <c r="D18057" s="309"/>
      <c r="E18057" s="350"/>
      <c r="G18057" s="160"/>
      <c r="J18057" s="333"/>
    </row>
    <row r="18058" spans="4:10" s="78" customFormat="1" ht="22.5" customHeight="1">
      <c r="D18058" s="309"/>
      <c r="E18058" s="350"/>
      <c r="G18058" s="160"/>
      <c r="J18058" s="333"/>
    </row>
    <row r="18059" spans="4:10" s="78" customFormat="1" ht="22.5" customHeight="1">
      <c r="D18059" s="309"/>
      <c r="E18059" s="350"/>
      <c r="G18059" s="160"/>
      <c r="J18059" s="333"/>
    </row>
    <row r="18060" spans="4:10" s="78" customFormat="1" ht="22.5" customHeight="1">
      <c r="D18060" s="309"/>
      <c r="E18060" s="350"/>
      <c r="G18060" s="160"/>
      <c r="J18060" s="333"/>
    </row>
    <row r="18061" spans="4:10" s="78" customFormat="1" ht="22.5" customHeight="1">
      <c r="D18061" s="309"/>
      <c r="E18061" s="350"/>
      <c r="G18061" s="160"/>
      <c r="J18061" s="333"/>
    </row>
    <row r="18062" spans="4:10" s="78" customFormat="1" ht="22.5" customHeight="1">
      <c r="D18062" s="309"/>
      <c r="E18062" s="350"/>
      <c r="G18062" s="160"/>
      <c r="J18062" s="333"/>
    </row>
    <row r="18063" spans="4:10" s="78" customFormat="1" ht="22.5" customHeight="1">
      <c r="D18063" s="309"/>
      <c r="E18063" s="350"/>
      <c r="G18063" s="160"/>
      <c r="J18063" s="333"/>
    </row>
    <row r="18064" spans="4:10" s="78" customFormat="1" ht="22.5" customHeight="1">
      <c r="D18064" s="309"/>
      <c r="E18064" s="350"/>
      <c r="G18064" s="160"/>
      <c r="J18064" s="333"/>
    </row>
    <row r="18065" spans="4:10" s="78" customFormat="1" ht="22.5" customHeight="1">
      <c r="D18065" s="309"/>
      <c r="E18065" s="350"/>
      <c r="G18065" s="160"/>
      <c r="J18065" s="333"/>
    </row>
    <row r="18066" spans="4:10" s="78" customFormat="1" ht="22.5" customHeight="1">
      <c r="D18066" s="309"/>
      <c r="E18066" s="350"/>
      <c r="G18066" s="160"/>
      <c r="J18066" s="333"/>
    </row>
    <row r="18067" spans="4:10" s="78" customFormat="1" ht="22.5" customHeight="1">
      <c r="D18067" s="309"/>
      <c r="E18067" s="350"/>
      <c r="G18067" s="160"/>
      <c r="J18067" s="333"/>
    </row>
    <row r="18068" spans="4:10" s="78" customFormat="1" ht="22.5" customHeight="1">
      <c r="D18068" s="309"/>
      <c r="E18068" s="350"/>
      <c r="G18068" s="160"/>
      <c r="J18068" s="333"/>
    </row>
    <row r="18069" spans="4:10" s="78" customFormat="1" ht="22.5" customHeight="1">
      <c r="D18069" s="309"/>
      <c r="E18069" s="350"/>
      <c r="G18069" s="160"/>
      <c r="J18069" s="333"/>
    </row>
    <row r="18070" spans="4:10" s="78" customFormat="1" ht="22.5" customHeight="1">
      <c r="D18070" s="309"/>
      <c r="E18070" s="350"/>
      <c r="G18070" s="160"/>
      <c r="J18070" s="333"/>
    </row>
    <row r="18071" spans="4:10" s="78" customFormat="1" ht="22.5" customHeight="1">
      <c r="D18071" s="309"/>
      <c r="E18071" s="350"/>
      <c r="G18071" s="160"/>
      <c r="J18071" s="333"/>
    </row>
    <row r="18072" spans="4:10" s="78" customFormat="1" ht="22.5" customHeight="1">
      <c r="D18072" s="309"/>
      <c r="E18072" s="350"/>
      <c r="G18072" s="160"/>
      <c r="J18072" s="333"/>
    </row>
    <row r="18073" spans="4:10" s="78" customFormat="1" ht="22.5" customHeight="1">
      <c r="D18073" s="309"/>
      <c r="E18073" s="350"/>
      <c r="G18073" s="160"/>
      <c r="J18073" s="333"/>
    </row>
    <row r="18074" spans="4:10" s="78" customFormat="1" ht="22.5" customHeight="1">
      <c r="D18074" s="309"/>
      <c r="E18074" s="350"/>
      <c r="G18074" s="160"/>
      <c r="J18074" s="333"/>
    </row>
    <row r="18075" spans="4:10" s="78" customFormat="1" ht="22.5" customHeight="1">
      <c r="D18075" s="309"/>
      <c r="E18075" s="350"/>
      <c r="G18075" s="160"/>
      <c r="J18075" s="333"/>
    </row>
    <row r="18076" spans="4:10" s="78" customFormat="1" ht="22.5" customHeight="1">
      <c r="D18076" s="309"/>
      <c r="E18076" s="350"/>
      <c r="G18076" s="160"/>
      <c r="J18076" s="333"/>
    </row>
    <row r="18077" spans="4:10" s="78" customFormat="1" ht="22.5" customHeight="1">
      <c r="D18077" s="309"/>
      <c r="E18077" s="350"/>
      <c r="G18077" s="160"/>
      <c r="J18077" s="333"/>
    </row>
    <row r="18078" spans="4:10" s="78" customFormat="1" ht="22.5" customHeight="1">
      <c r="D18078" s="309"/>
      <c r="E18078" s="350"/>
      <c r="G18078" s="160"/>
      <c r="J18078" s="333"/>
    </row>
    <row r="18079" spans="4:10" s="78" customFormat="1" ht="22.5" customHeight="1">
      <c r="D18079" s="309"/>
      <c r="E18079" s="350"/>
      <c r="G18079" s="160"/>
      <c r="J18079" s="333"/>
    </row>
    <row r="18080" spans="4:10" s="78" customFormat="1" ht="22.5" customHeight="1">
      <c r="D18080" s="309"/>
      <c r="E18080" s="350"/>
      <c r="G18080" s="160"/>
      <c r="J18080" s="333"/>
    </row>
    <row r="18081" spans="4:10" s="78" customFormat="1" ht="22.5" customHeight="1">
      <c r="D18081" s="309"/>
      <c r="E18081" s="350"/>
      <c r="G18081" s="160"/>
      <c r="J18081" s="333"/>
    </row>
    <row r="18082" spans="4:10" s="78" customFormat="1" ht="22.5" customHeight="1">
      <c r="D18082" s="309"/>
      <c r="E18082" s="350"/>
      <c r="G18082" s="160"/>
      <c r="J18082" s="333"/>
    </row>
    <row r="18083" spans="4:10" s="78" customFormat="1" ht="22.5" customHeight="1">
      <c r="D18083" s="309"/>
      <c r="E18083" s="350"/>
      <c r="G18083" s="160"/>
      <c r="J18083" s="333"/>
    </row>
    <row r="18084" spans="4:10" s="78" customFormat="1" ht="22.5" customHeight="1">
      <c r="D18084" s="309"/>
      <c r="E18084" s="350"/>
      <c r="G18084" s="160"/>
      <c r="J18084" s="333"/>
    </row>
    <row r="18085" spans="4:10" s="78" customFormat="1" ht="22.5" customHeight="1">
      <c r="D18085" s="309"/>
      <c r="E18085" s="350"/>
      <c r="G18085" s="160"/>
      <c r="J18085" s="333"/>
    </row>
    <row r="18086" spans="4:10" s="78" customFormat="1" ht="22.5" customHeight="1">
      <c r="D18086" s="309"/>
      <c r="E18086" s="350"/>
      <c r="G18086" s="160"/>
      <c r="J18086" s="333"/>
    </row>
    <row r="18087" spans="4:10" s="78" customFormat="1" ht="22.5" customHeight="1">
      <c r="D18087" s="309"/>
      <c r="E18087" s="350"/>
      <c r="G18087" s="160"/>
      <c r="J18087" s="333"/>
    </row>
    <row r="18088" spans="4:10" s="78" customFormat="1" ht="22.5" customHeight="1">
      <c r="D18088" s="309"/>
      <c r="E18088" s="350"/>
      <c r="G18088" s="160"/>
      <c r="J18088" s="333"/>
    </row>
    <row r="18089" spans="4:10" s="78" customFormat="1" ht="22.5" customHeight="1">
      <c r="D18089" s="309"/>
      <c r="E18089" s="350"/>
      <c r="G18089" s="160"/>
      <c r="J18089" s="333"/>
    </row>
    <row r="18090" spans="4:10" s="78" customFormat="1" ht="22.5" customHeight="1">
      <c r="D18090" s="309"/>
      <c r="E18090" s="350"/>
      <c r="G18090" s="160"/>
      <c r="J18090" s="333"/>
    </row>
    <row r="18091" spans="4:10" s="78" customFormat="1" ht="22.5" customHeight="1">
      <c r="D18091" s="309"/>
      <c r="E18091" s="350"/>
      <c r="G18091" s="160"/>
      <c r="J18091" s="333"/>
    </row>
    <row r="18092" spans="4:10" s="78" customFormat="1" ht="22.5" customHeight="1">
      <c r="D18092" s="309"/>
      <c r="E18092" s="350"/>
      <c r="G18092" s="160"/>
      <c r="J18092" s="333"/>
    </row>
    <row r="18093" spans="4:10" s="78" customFormat="1" ht="22.5" customHeight="1">
      <c r="D18093" s="309"/>
      <c r="E18093" s="350"/>
      <c r="G18093" s="160"/>
      <c r="J18093" s="333"/>
    </row>
    <row r="18094" spans="4:10" s="78" customFormat="1" ht="22.5" customHeight="1">
      <c r="D18094" s="309"/>
      <c r="E18094" s="350"/>
      <c r="G18094" s="160"/>
      <c r="J18094" s="333"/>
    </row>
    <row r="18095" spans="4:10" s="78" customFormat="1" ht="22.5" customHeight="1">
      <c r="D18095" s="309"/>
      <c r="E18095" s="350"/>
      <c r="G18095" s="160"/>
      <c r="J18095" s="333"/>
    </row>
    <row r="18096" spans="4:10" s="78" customFormat="1" ht="22.5" customHeight="1">
      <c r="D18096" s="309"/>
      <c r="E18096" s="350"/>
      <c r="G18096" s="160"/>
      <c r="J18096" s="333"/>
    </row>
    <row r="18097" spans="4:10" s="78" customFormat="1" ht="22.5" customHeight="1">
      <c r="D18097" s="309"/>
      <c r="E18097" s="350"/>
      <c r="G18097" s="160"/>
      <c r="J18097" s="333"/>
    </row>
    <row r="18098" spans="4:10" s="78" customFormat="1" ht="22.5" customHeight="1">
      <c r="D18098" s="309"/>
      <c r="E18098" s="350"/>
      <c r="G18098" s="160"/>
      <c r="J18098" s="333"/>
    </row>
    <row r="18099" spans="4:10" s="78" customFormat="1" ht="22.5" customHeight="1">
      <c r="D18099" s="309"/>
      <c r="E18099" s="350"/>
      <c r="G18099" s="160"/>
      <c r="J18099" s="333"/>
    </row>
    <row r="18100" spans="4:10" s="78" customFormat="1" ht="22.5" customHeight="1">
      <c r="D18100" s="309"/>
      <c r="E18100" s="350"/>
      <c r="G18100" s="160"/>
      <c r="J18100" s="333"/>
    </row>
    <row r="18101" spans="4:10" s="78" customFormat="1" ht="22.5" customHeight="1">
      <c r="D18101" s="309"/>
      <c r="E18101" s="350"/>
      <c r="G18101" s="160"/>
      <c r="J18101" s="333"/>
    </row>
    <row r="18102" spans="4:10" s="78" customFormat="1" ht="22.5" customHeight="1">
      <c r="D18102" s="309"/>
      <c r="E18102" s="350"/>
      <c r="G18102" s="160"/>
      <c r="J18102" s="333"/>
    </row>
    <row r="18103" spans="4:10" s="78" customFormat="1" ht="22.5" customHeight="1">
      <c r="D18103" s="309"/>
      <c r="E18103" s="350"/>
      <c r="G18103" s="160"/>
      <c r="J18103" s="333"/>
    </row>
    <row r="18104" spans="4:10" s="78" customFormat="1" ht="22.5" customHeight="1">
      <c r="D18104" s="309"/>
      <c r="E18104" s="350"/>
      <c r="G18104" s="160"/>
      <c r="J18104" s="333"/>
    </row>
    <row r="18105" spans="4:10" s="78" customFormat="1" ht="22.5" customHeight="1">
      <c r="D18105" s="309"/>
      <c r="E18105" s="350"/>
      <c r="G18105" s="160"/>
      <c r="J18105" s="333"/>
    </row>
    <row r="18106" spans="4:10" s="78" customFormat="1" ht="22.5" customHeight="1">
      <c r="D18106" s="309"/>
      <c r="E18106" s="350"/>
      <c r="G18106" s="160"/>
      <c r="J18106" s="333"/>
    </row>
    <row r="18107" spans="4:10" s="78" customFormat="1" ht="22.5" customHeight="1">
      <c r="D18107" s="309"/>
      <c r="E18107" s="350"/>
      <c r="G18107" s="160"/>
      <c r="J18107" s="333"/>
    </row>
    <row r="18108" spans="4:10" s="78" customFormat="1" ht="22.5" customHeight="1">
      <c r="D18108" s="309"/>
      <c r="E18108" s="350"/>
      <c r="G18108" s="160"/>
      <c r="J18108" s="333"/>
    </row>
    <row r="18109" spans="4:10" s="78" customFormat="1" ht="22.5" customHeight="1">
      <c r="D18109" s="309"/>
      <c r="E18109" s="350"/>
      <c r="G18109" s="160"/>
      <c r="J18109" s="333"/>
    </row>
    <row r="18110" spans="4:10" s="78" customFormat="1" ht="22.5" customHeight="1">
      <c r="D18110" s="309"/>
      <c r="E18110" s="350"/>
      <c r="G18110" s="160"/>
      <c r="J18110" s="333"/>
    </row>
    <row r="18111" spans="4:10" s="78" customFormat="1" ht="22.5" customHeight="1">
      <c r="D18111" s="309"/>
      <c r="E18111" s="350"/>
      <c r="G18111" s="160"/>
      <c r="J18111" s="333"/>
    </row>
    <row r="18112" spans="4:10" s="78" customFormat="1" ht="22.5" customHeight="1">
      <c r="D18112" s="309"/>
      <c r="E18112" s="350"/>
      <c r="G18112" s="160"/>
      <c r="J18112" s="333"/>
    </row>
    <row r="18113" spans="4:10" s="78" customFormat="1" ht="22.5" customHeight="1">
      <c r="D18113" s="309"/>
      <c r="E18113" s="350"/>
      <c r="G18113" s="160"/>
      <c r="J18113" s="333"/>
    </row>
    <row r="18114" spans="4:10" s="78" customFormat="1" ht="22.5" customHeight="1">
      <c r="D18114" s="309"/>
      <c r="E18114" s="350"/>
      <c r="G18114" s="160"/>
      <c r="J18114" s="333"/>
    </row>
    <row r="18115" spans="4:10" s="78" customFormat="1" ht="22.5" customHeight="1">
      <c r="D18115" s="309"/>
      <c r="E18115" s="350"/>
      <c r="G18115" s="160"/>
      <c r="J18115" s="333"/>
    </row>
    <row r="18116" spans="4:10" s="78" customFormat="1" ht="22.5" customHeight="1">
      <c r="D18116" s="309"/>
      <c r="E18116" s="350"/>
      <c r="G18116" s="160"/>
      <c r="J18116" s="333"/>
    </row>
    <row r="18117" spans="4:10" s="78" customFormat="1" ht="22.5" customHeight="1">
      <c r="D18117" s="309"/>
      <c r="E18117" s="350"/>
      <c r="G18117" s="160"/>
      <c r="J18117" s="333"/>
    </row>
    <row r="18118" spans="4:10" s="78" customFormat="1" ht="28.5" customHeight="1">
      <c r="D18118" s="309"/>
      <c r="E18118" s="350"/>
      <c r="G18118" s="160"/>
      <c r="J18118" s="333"/>
    </row>
    <row r="18119" spans="4:10" s="78" customFormat="1" ht="28.5" customHeight="1">
      <c r="D18119" s="309"/>
      <c r="E18119" s="350"/>
      <c r="G18119" s="160"/>
      <c r="J18119" s="333"/>
    </row>
    <row r="18120" spans="4:10" s="78" customFormat="1" ht="28.5" customHeight="1">
      <c r="D18120" s="309"/>
      <c r="E18120" s="350"/>
      <c r="G18120" s="160"/>
      <c r="J18120" s="333"/>
    </row>
    <row r="18121" spans="4:10" s="78" customFormat="1" ht="28.5" customHeight="1">
      <c r="D18121" s="309"/>
      <c r="E18121" s="350"/>
      <c r="G18121" s="160"/>
      <c r="J18121" s="333"/>
    </row>
    <row r="18122" spans="4:10" s="78" customFormat="1" ht="28.5" customHeight="1">
      <c r="D18122" s="309"/>
      <c r="E18122" s="350"/>
      <c r="G18122" s="160"/>
      <c r="J18122" s="333"/>
    </row>
    <row r="18123" spans="4:10" s="78" customFormat="1" ht="28.5" customHeight="1">
      <c r="D18123" s="309"/>
      <c r="E18123" s="350"/>
      <c r="G18123" s="160"/>
      <c r="J18123" s="333"/>
    </row>
    <row r="18124" spans="4:10" s="78" customFormat="1" ht="28.5" customHeight="1">
      <c r="D18124" s="309"/>
      <c r="E18124" s="350"/>
      <c r="G18124" s="160"/>
      <c r="J18124" s="333"/>
    </row>
    <row r="18125" spans="4:10" s="78" customFormat="1" ht="28.5" customHeight="1">
      <c r="D18125" s="309"/>
      <c r="E18125" s="350"/>
      <c r="G18125" s="160"/>
      <c r="J18125" s="333"/>
    </row>
    <row r="18126" spans="4:10" s="78" customFormat="1" ht="28.5" customHeight="1">
      <c r="D18126" s="309"/>
      <c r="E18126" s="350"/>
      <c r="G18126" s="160"/>
      <c r="J18126" s="333"/>
    </row>
    <row r="18127" spans="4:10" s="78" customFormat="1" ht="28.5" customHeight="1">
      <c r="D18127" s="309"/>
      <c r="E18127" s="350"/>
      <c r="G18127" s="160"/>
      <c r="J18127" s="333"/>
    </row>
    <row r="18128" spans="4:10" s="78" customFormat="1" ht="28.5" customHeight="1">
      <c r="D18128" s="309"/>
      <c r="E18128" s="350"/>
      <c r="G18128" s="160"/>
      <c r="J18128" s="333"/>
    </row>
    <row r="18129" spans="4:10" s="78" customFormat="1" ht="28.5" customHeight="1">
      <c r="D18129" s="309"/>
      <c r="E18129" s="350"/>
      <c r="G18129" s="160"/>
      <c r="J18129" s="333"/>
    </row>
    <row r="18130" spans="4:10" s="78" customFormat="1" ht="28.5" customHeight="1">
      <c r="D18130" s="309"/>
      <c r="E18130" s="350"/>
      <c r="G18130" s="160"/>
      <c r="J18130" s="333"/>
    </row>
    <row r="18131" spans="4:10" s="78" customFormat="1" ht="28.5" customHeight="1">
      <c r="D18131" s="309"/>
      <c r="E18131" s="350"/>
      <c r="G18131" s="160"/>
      <c r="J18131" s="333"/>
    </row>
    <row r="18132" spans="4:10" s="78" customFormat="1" ht="28.5" customHeight="1">
      <c r="D18132" s="309"/>
      <c r="E18132" s="350"/>
      <c r="G18132" s="160"/>
      <c r="J18132" s="333"/>
    </row>
    <row r="18133" spans="4:10" s="78" customFormat="1" ht="28.5" customHeight="1">
      <c r="D18133" s="309"/>
      <c r="E18133" s="350"/>
      <c r="G18133" s="160"/>
      <c r="J18133" s="333"/>
    </row>
    <row r="18134" spans="4:10" s="78" customFormat="1" ht="28.5" customHeight="1">
      <c r="D18134" s="309"/>
      <c r="E18134" s="350"/>
      <c r="G18134" s="160"/>
      <c r="J18134" s="333"/>
    </row>
    <row r="18135" spans="4:10" s="78" customFormat="1" ht="28.5" customHeight="1">
      <c r="D18135" s="309"/>
      <c r="E18135" s="350"/>
      <c r="G18135" s="160"/>
      <c r="J18135" s="333"/>
    </row>
    <row r="18136" spans="4:10" s="78" customFormat="1" ht="28.5" customHeight="1">
      <c r="D18136" s="309"/>
      <c r="E18136" s="350"/>
      <c r="G18136" s="160"/>
      <c r="J18136" s="333"/>
    </row>
    <row r="18137" spans="4:10" s="78" customFormat="1" ht="28.5" customHeight="1">
      <c r="D18137" s="309"/>
      <c r="E18137" s="350"/>
      <c r="G18137" s="160"/>
      <c r="J18137" s="333"/>
    </row>
    <row r="18138" spans="4:10" s="78" customFormat="1" ht="28.5" customHeight="1">
      <c r="D18138" s="309"/>
      <c r="E18138" s="350"/>
      <c r="G18138" s="160"/>
      <c r="J18138" s="333"/>
    </row>
    <row r="18139" spans="4:10" s="78" customFormat="1" ht="28.5" customHeight="1">
      <c r="D18139" s="309"/>
      <c r="E18139" s="350"/>
      <c r="G18139" s="160"/>
      <c r="J18139" s="333"/>
    </row>
    <row r="18140" spans="4:10" s="78" customFormat="1" ht="28.5" customHeight="1">
      <c r="D18140" s="309"/>
      <c r="E18140" s="350"/>
      <c r="G18140" s="160"/>
      <c r="J18140" s="333"/>
    </row>
    <row r="18141" spans="4:10" s="78" customFormat="1" ht="28.5" customHeight="1">
      <c r="D18141" s="309"/>
      <c r="E18141" s="350"/>
      <c r="G18141" s="160"/>
      <c r="J18141" s="333"/>
    </row>
    <row r="18142" spans="4:10" s="78" customFormat="1" ht="28.5" customHeight="1">
      <c r="D18142" s="309"/>
      <c r="E18142" s="350"/>
      <c r="G18142" s="160"/>
      <c r="J18142" s="333"/>
    </row>
    <row r="18143" spans="4:10" s="78" customFormat="1" ht="28.5" customHeight="1">
      <c r="D18143" s="309"/>
      <c r="E18143" s="350"/>
      <c r="G18143" s="160"/>
      <c r="J18143" s="333"/>
    </row>
    <row r="18144" spans="4:10" s="78" customFormat="1" ht="28.5" customHeight="1">
      <c r="D18144" s="309"/>
      <c r="E18144" s="350"/>
      <c r="G18144" s="160"/>
      <c r="J18144" s="333"/>
    </row>
    <row r="18145" spans="4:10" s="78" customFormat="1" ht="22.5" customHeight="1">
      <c r="D18145" s="309"/>
      <c r="E18145" s="350"/>
      <c r="G18145" s="160"/>
      <c r="J18145" s="333"/>
    </row>
    <row r="18146" spans="4:10" s="78" customFormat="1" ht="22.5" customHeight="1">
      <c r="D18146" s="309"/>
      <c r="E18146" s="350"/>
      <c r="G18146" s="160"/>
      <c r="J18146" s="333"/>
    </row>
    <row r="18147" spans="4:10" s="78" customFormat="1" ht="22.5" customHeight="1">
      <c r="D18147" s="309"/>
      <c r="E18147" s="350"/>
      <c r="G18147" s="160"/>
      <c r="J18147" s="333"/>
    </row>
    <row r="18148" spans="4:10" s="78" customFormat="1" ht="22.5" customHeight="1">
      <c r="D18148" s="309"/>
      <c r="E18148" s="350"/>
      <c r="G18148" s="160"/>
      <c r="J18148" s="333"/>
    </row>
    <row r="18149" spans="4:10" s="78" customFormat="1" ht="22.5" customHeight="1">
      <c r="D18149" s="309"/>
      <c r="E18149" s="350"/>
      <c r="G18149" s="160"/>
      <c r="J18149" s="333"/>
    </row>
    <row r="18150" spans="4:10" s="78" customFormat="1" ht="22.5" customHeight="1">
      <c r="D18150" s="309"/>
      <c r="E18150" s="350"/>
      <c r="G18150" s="160"/>
      <c r="J18150" s="333"/>
    </row>
    <row r="18151" spans="4:10" s="78" customFormat="1" ht="22.5" customHeight="1">
      <c r="D18151" s="309"/>
      <c r="E18151" s="350"/>
      <c r="G18151" s="160"/>
      <c r="J18151" s="333"/>
    </row>
    <row r="18152" spans="4:10" s="78" customFormat="1" ht="22.5" customHeight="1">
      <c r="D18152" s="309"/>
      <c r="E18152" s="350"/>
      <c r="G18152" s="160"/>
      <c r="J18152" s="333"/>
    </row>
    <row r="18153" spans="4:10" s="78" customFormat="1" ht="22.5" customHeight="1">
      <c r="D18153" s="309"/>
      <c r="E18153" s="350"/>
      <c r="G18153" s="160"/>
      <c r="J18153" s="333"/>
    </row>
    <row r="18154" spans="4:10" s="78" customFormat="1" ht="22.5" customHeight="1">
      <c r="D18154" s="309"/>
      <c r="E18154" s="350"/>
      <c r="G18154" s="160"/>
      <c r="J18154" s="333"/>
    </row>
    <row r="18155" spans="4:10" s="78" customFormat="1" ht="22.5" customHeight="1">
      <c r="D18155" s="309"/>
      <c r="E18155" s="350"/>
      <c r="G18155" s="160"/>
      <c r="J18155" s="333"/>
    </row>
    <row r="18156" spans="4:10" s="78" customFormat="1" ht="22.5" customHeight="1">
      <c r="D18156" s="309"/>
      <c r="E18156" s="350"/>
      <c r="G18156" s="160"/>
      <c r="J18156" s="333"/>
    </row>
    <row r="18157" spans="4:10" s="78" customFormat="1" ht="22.5" customHeight="1">
      <c r="D18157" s="309"/>
      <c r="E18157" s="350"/>
      <c r="G18157" s="160"/>
      <c r="J18157" s="333"/>
    </row>
    <row r="18158" spans="4:10" s="78" customFormat="1" ht="22.5" customHeight="1">
      <c r="D18158" s="309"/>
      <c r="E18158" s="350"/>
      <c r="G18158" s="160"/>
      <c r="J18158" s="333"/>
    </row>
    <row r="18159" spans="4:10" s="78" customFormat="1" ht="22.5" customHeight="1">
      <c r="D18159" s="309"/>
      <c r="E18159" s="350"/>
      <c r="G18159" s="160"/>
      <c r="J18159" s="333"/>
    </row>
    <row r="18160" spans="4:10" s="78" customFormat="1" ht="22.5" customHeight="1">
      <c r="D18160" s="309"/>
      <c r="E18160" s="350"/>
      <c r="G18160" s="160"/>
      <c r="J18160" s="333"/>
    </row>
    <row r="18161" spans="4:10" s="78" customFormat="1" ht="22.5" customHeight="1">
      <c r="D18161" s="309"/>
      <c r="E18161" s="350"/>
      <c r="G18161" s="160"/>
      <c r="J18161" s="333"/>
    </row>
    <row r="18162" spans="4:10" s="78" customFormat="1" ht="22.5" customHeight="1">
      <c r="D18162" s="309"/>
      <c r="E18162" s="350"/>
      <c r="G18162" s="160"/>
      <c r="J18162" s="333"/>
    </row>
    <row r="18163" spans="4:10" s="78" customFormat="1" ht="22.5" customHeight="1">
      <c r="D18163" s="309"/>
      <c r="E18163" s="350"/>
      <c r="G18163" s="160"/>
      <c r="J18163" s="333"/>
    </row>
    <row r="18164" spans="4:10" s="78" customFormat="1" ht="22.5" customHeight="1">
      <c r="D18164" s="309"/>
      <c r="E18164" s="350"/>
      <c r="G18164" s="160"/>
      <c r="J18164" s="333"/>
    </row>
    <row r="18165" spans="4:10" s="78" customFormat="1" ht="22.5" customHeight="1">
      <c r="D18165" s="309"/>
      <c r="E18165" s="350"/>
      <c r="G18165" s="160"/>
      <c r="J18165" s="333"/>
    </row>
    <row r="18166" spans="4:10" s="78" customFormat="1" ht="22.5" customHeight="1">
      <c r="D18166" s="309"/>
      <c r="E18166" s="350"/>
      <c r="G18166" s="160"/>
      <c r="J18166" s="333"/>
    </row>
    <row r="18167" spans="4:10" s="78" customFormat="1" ht="22.5" customHeight="1">
      <c r="D18167" s="309"/>
      <c r="E18167" s="350"/>
      <c r="G18167" s="160"/>
      <c r="J18167" s="333"/>
    </row>
    <row r="18168" spans="4:10" s="78" customFormat="1" ht="22.5" customHeight="1">
      <c r="D18168" s="309"/>
      <c r="E18168" s="350"/>
      <c r="G18168" s="160"/>
      <c r="J18168" s="333"/>
    </row>
    <row r="18169" spans="4:10" s="78" customFormat="1" ht="22.5" customHeight="1">
      <c r="D18169" s="309"/>
      <c r="E18169" s="350"/>
      <c r="G18169" s="160"/>
      <c r="J18169" s="333"/>
    </row>
    <row r="18170" spans="4:10" s="78" customFormat="1" ht="22.5" customHeight="1">
      <c r="D18170" s="309"/>
      <c r="E18170" s="350"/>
      <c r="G18170" s="160"/>
      <c r="J18170" s="333"/>
    </row>
    <row r="18171" spans="4:10" s="78" customFormat="1" ht="22.5" customHeight="1">
      <c r="D18171" s="309"/>
      <c r="E18171" s="350"/>
      <c r="G18171" s="160"/>
      <c r="J18171" s="333"/>
    </row>
    <row r="18172" spans="4:10" s="78" customFormat="1" ht="22.5" customHeight="1">
      <c r="D18172" s="309"/>
      <c r="E18172" s="350"/>
      <c r="G18172" s="160"/>
      <c r="J18172" s="333"/>
    </row>
    <row r="18173" spans="4:10" s="78" customFormat="1" ht="22.5" customHeight="1">
      <c r="D18173" s="309"/>
      <c r="E18173" s="350"/>
      <c r="G18173" s="160"/>
      <c r="J18173" s="333"/>
    </row>
    <row r="18174" spans="4:10" s="78" customFormat="1" ht="22.5" customHeight="1">
      <c r="D18174" s="309"/>
      <c r="E18174" s="350"/>
      <c r="G18174" s="160"/>
      <c r="J18174" s="333"/>
    </row>
    <row r="18175" spans="4:10" s="78" customFormat="1" ht="22.5" customHeight="1">
      <c r="D18175" s="309"/>
      <c r="E18175" s="350"/>
      <c r="G18175" s="160"/>
      <c r="J18175" s="333"/>
    </row>
    <row r="18176" spans="4:10" s="78" customFormat="1" ht="22.5" customHeight="1">
      <c r="D18176" s="309"/>
      <c r="E18176" s="350"/>
      <c r="G18176" s="160"/>
      <c r="J18176" s="333"/>
    </row>
    <row r="18177" spans="4:10" s="78" customFormat="1" ht="22.5" customHeight="1">
      <c r="D18177" s="309"/>
      <c r="E18177" s="350"/>
      <c r="G18177" s="160"/>
      <c r="J18177" s="333"/>
    </row>
    <row r="18178" spans="4:10" s="78" customFormat="1" ht="22.5" customHeight="1">
      <c r="D18178" s="309"/>
      <c r="E18178" s="350"/>
      <c r="G18178" s="160"/>
      <c r="J18178" s="333"/>
    </row>
    <row r="18179" spans="4:10" s="78" customFormat="1" ht="22.5" customHeight="1">
      <c r="D18179" s="309"/>
      <c r="E18179" s="350"/>
      <c r="G18179" s="160"/>
      <c r="J18179" s="333"/>
    </row>
    <row r="18180" spans="4:10" s="78" customFormat="1" ht="22.5" customHeight="1">
      <c r="D18180" s="309"/>
      <c r="E18180" s="350"/>
      <c r="G18180" s="160"/>
      <c r="J18180" s="333"/>
    </row>
    <row r="18181" spans="4:10" s="78" customFormat="1" ht="22.5" customHeight="1">
      <c r="D18181" s="309"/>
      <c r="E18181" s="350"/>
      <c r="G18181" s="160"/>
      <c r="J18181" s="333"/>
    </row>
    <row r="18182" spans="4:10" s="78" customFormat="1" ht="22.5" customHeight="1">
      <c r="D18182" s="309"/>
      <c r="E18182" s="350"/>
      <c r="G18182" s="160"/>
      <c r="J18182" s="333"/>
    </row>
    <row r="18183" spans="4:10" s="78" customFormat="1" ht="22.5" customHeight="1">
      <c r="D18183" s="309"/>
      <c r="E18183" s="350"/>
      <c r="G18183" s="160"/>
      <c r="J18183" s="333"/>
    </row>
    <row r="18184" spans="4:10" s="78" customFormat="1" ht="22.5" customHeight="1">
      <c r="D18184" s="309"/>
      <c r="E18184" s="350"/>
      <c r="G18184" s="160"/>
      <c r="J18184" s="333"/>
    </row>
    <row r="18185" spans="4:10" s="78" customFormat="1" ht="22.5" customHeight="1">
      <c r="D18185" s="309"/>
      <c r="E18185" s="350"/>
      <c r="G18185" s="160"/>
      <c r="J18185" s="333"/>
    </row>
    <row r="18186" spans="4:10" s="78" customFormat="1" ht="22.5" customHeight="1">
      <c r="D18186" s="309"/>
      <c r="E18186" s="350"/>
      <c r="G18186" s="160"/>
      <c r="J18186" s="333"/>
    </row>
    <row r="18187" spans="4:10" s="78" customFormat="1" ht="22.5" customHeight="1">
      <c r="D18187" s="309"/>
      <c r="E18187" s="350"/>
      <c r="G18187" s="160"/>
      <c r="J18187" s="333"/>
    </row>
    <row r="18188" spans="4:10" s="78" customFormat="1" ht="22.5" customHeight="1">
      <c r="D18188" s="309"/>
      <c r="E18188" s="350"/>
      <c r="G18188" s="160"/>
      <c r="J18188" s="333"/>
    </row>
    <row r="18189" spans="4:10" s="78" customFormat="1" ht="22.5" customHeight="1">
      <c r="D18189" s="309"/>
      <c r="E18189" s="350"/>
      <c r="G18189" s="160"/>
      <c r="J18189" s="333"/>
    </row>
    <row r="18190" spans="4:10" s="78" customFormat="1" ht="22.5" customHeight="1">
      <c r="D18190" s="309"/>
      <c r="E18190" s="350"/>
      <c r="G18190" s="160"/>
      <c r="J18190" s="333"/>
    </row>
    <row r="18191" spans="4:10" s="78" customFormat="1" ht="22.5" customHeight="1">
      <c r="D18191" s="309"/>
      <c r="E18191" s="350"/>
      <c r="G18191" s="160"/>
      <c r="J18191" s="333"/>
    </row>
    <row r="18192" spans="4:10" s="78" customFormat="1" ht="22.5" customHeight="1">
      <c r="D18192" s="309"/>
      <c r="E18192" s="350"/>
      <c r="G18192" s="160"/>
      <c r="J18192" s="333"/>
    </row>
    <row r="18193" spans="4:10" s="78" customFormat="1" ht="22.5" customHeight="1">
      <c r="D18193" s="309"/>
      <c r="E18193" s="350"/>
      <c r="G18193" s="160"/>
      <c r="J18193" s="333"/>
    </row>
    <row r="18194" spans="4:10" s="78" customFormat="1" ht="22.5" customHeight="1">
      <c r="D18194" s="309"/>
      <c r="E18194" s="350"/>
      <c r="G18194" s="160"/>
      <c r="J18194" s="333"/>
    </row>
    <row r="18195" spans="4:10" s="78" customFormat="1" ht="22.5" customHeight="1">
      <c r="D18195" s="309"/>
      <c r="E18195" s="350"/>
      <c r="G18195" s="160"/>
      <c r="J18195" s="333"/>
    </row>
    <row r="18196" spans="4:10" s="78" customFormat="1" ht="22.5" customHeight="1">
      <c r="D18196" s="309"/>
      <c r="E18196" s="350"/>
      <c r="G18196" s="160"/>
      <c r="J18196" s="333"/>
    </row>
    <row r="18197" spans="4:10" s="78" customFormat="1" ht="22.5" customHeight="1">
      <c r="D18197" s="309"/>
      <c r="E18197" s="350"/>
      <c r="G18197" s="160"/>
      <c r="J18197" s="333"/>
    </row>
    <row r="18198" spans="4:10" s="78" customFormat="1" ht="22.5" customHeight="1">
      <c r="D18198" s="309"/>
      <c r="E18198" s="350"/>
      <c r="G18198" s="160"/>
      <c r="J18198" s="333"/>
    </row>
    <row r="18199" spans="4:10" s="78" customFormat="1" ht="22.5" customHeight="1">
      <c r="D18199" s="309"/>
      <c r="E18199" s="350"/>
      <c r="G18199" s="160"/>
      <c r="J18199" s="333"/>
    </row>
    <row r="18200" spans="4:10" s="78" customFormat="1" ht="22.5" customHeight="1">
      <c r="D18200" s="309"/>
      <c r="E18200" s="350"/>
      <c r="G18200" s="160"/>
      <c r="J18200" s="333"/>
    </row>
    <row r="18201" spans="4:10" s="78" customFormat="1" ht="22.5" customHeight="1">
      <c r="D18201" s="309"/>
      <c r="E18201" s="350"/>
      <c r="G18201" s="160"/>
      <c r="J18201" s="333"/>
    </row>
    <row r="18202" spans="4:10" s="78" customFormat="1" ht="22.5" customHeight="1">
      <c r="D18202" s="309"/>
      <c r="E18202" s="350"/>
      <c r="G18202" s="160"/>
      <c r="J18202" s="333"/>
    </row>
    <row r="18203" spans="4:10" s="78" customFormat="1" ht="22.5" customHeight="1">
      <c r="D18203" s="309"/>
      <c r="E18203" s="350"/>
      <c r="G18203" s="160"/>
      <c r="J18203" s="333"/>
    </row>
    <row r="18204" spans="4:10" s="78" customFormat="1" ht="22.5" customHeight="1">
      <c r="D18204" s="309"/>
      <c r="E18204" s="350"/>
      <c r="G18204" s="160"/>
      <c r="J18204" s="333"/>
    </row>
    <row r="18205" spans="4:10" s="78" customFormat="1" ht="22.5" customHeight="1">
      <c r="D18205" s="309"/>
      <c r="E18205" s="350"/>
      <c r="G18205" s="160"/>
      <c r="J18205" s="333"/>
    </row>
    <row r="18206" spans="4:10" s="78" customFormat="1" ht="22.5" customHeight="1">
      <c r="D18206" s="309"/>
      <c r="E18206" s="350"/>
      <c r="G18206" s="160"/>
      <c r="J18206" s="333"/>
    </row>
    <row r="18207" spans="4:10" s="78" customFormat="1" ht="22.5" customHeight="1">
      <c r="D18207" s="309"/>
      <c r="E18207" s="350"/>
      <c r="G18207" s="160"/>
      <c r="J18207" s="333"/>
    </row>
    <row r="18208" spans="4:10" s="78" customFormat="1" ht="22.5" customHeight="1">
      <c r="D18208" s="309"/>
      <c r="E18208" s="350"/>
      <c r="G18208" s="160"/>
      <c r="J18208" s="333"/>
    </row>
    <row r="18209" spans="4:10" s="78" customFormat="1" ht="22.5" customHeight="1">
      <c r="D18209" s="309"/>
      <c r="E18209" s="350"/>
      <c r="G18209" s="160"/>
      <c r="J18209" s="333"/>
    </row>
    <row r="18210" spans="4:10" s="78" customFormat="1" ht="22.5" customHeight="1">
      <c r="D18210" s="309"/>
      <c r="E18210" s="350"/>
      <c r="G18210" s="160"/>
      <c r="J18210" s="333"/>
    </row>
    <row r="18211" spans="4:10" s="78" customFormat="1" ht="22.5" customHeight="1">
      <c r="D18211" s="309"/>
      <c r="E18211" s="350"/>
      <c r="G18211" s="160"/>
      <c r="J18211" s="333"/>
    </row>
    <row r="18212" spans="4:10" s="78" customFormat="1" ht="22.5" customHeight="1">
      <c r="D18212" s="309"/>
      <c r="E18212" s="350"/>
      <c r="G18212" s="160"/>
      <c r="J18212" s="333"/>
    </row>
    <row r="18213" spans="4:10" s="78" customFormat="1" ht="22.5" customHeight="1">
      <c r="D18213" s="309"/>
      <c r="E18213" s="350"/>
      <c r="G18213" s="160"/>
      <c r="J18213" s="333"/>
    </row>
    <row r="18214" spans="4:10" s="78" customFormat="1" ht="22.5" customHeight="1">
      <c r="D18214" s="309"/>
      <c r="E18214" s="350"/>
      <c r="G18214" s="160"/>
      <c r="J18214" s="333"/>
    </row>
    <row r="18215" spans="4:10" s="78" customFormat="1" ht="22.5" customHeight="1">
      <c r="D18215" s="309"/>
      <c r="E18215" s="350"/>
      <c r="G18215" s="160"/>
      <c r="J18215" s="333"/>
    </row>
    <row r="18216" spans="4:10" s="78" customFormat="1" ht="22.5" customHeight="1">
      <c r="D18216" s="309"/>
      <c r="E18216" s="350"/>
      <c r="G18216" s="160"/>
      <c r="J18216" s="333"/>
    </row>
    <row r="18217" spans="4:10" s="78" customFormat="1" ht="22.5" customHeight="1">
      <c r="D18217" s="309"/>
      <c r="E18217" s="350"/>
      <c r="G18217" s="160"/>
      <c r="J18217" s="333"/>
    </row>
    <row r="18218" spans="4:10" s="78" customFormat="1" ht="22.5" customHeight="1">
      <c r="D18218" s="309"/>
      <c r="E18218" s="350"/>
      <c r="G18218" s="160"/>
      <c r="J18218" s="333"/>
    </row>
    <row r="18219" spans="4:10" s="78" customFormat="1" ht="22.5" customHeight="1">
      <c r="D18219" s="309"/>
      <c r="E18219" s="350"/>
      <c r="G18219" s="160"/>
      <c r="J18219" s="333"/>
    </row>
    <row r="18220" spans="4:10" s="78" customFormat="1" ht="22.5" customHeight="1">
      <c r="D18220" s="309"/>
      <c r="E18220" s="350"/>
      <c r="G18220" s="160"/>
      <c r="J18220" s="333"/>
    </row>
    <row r="18221" spans="4:10" s="78" customFormat="1" ht="22.5" customHeight="1">
      <c r="D18221" s="309"/>
      <c r="E18221" s="350"/>
      <c r="G18221" s="160"/>
      <c r="J18221" s="333"/>
    </row>
    <row r="18222" spans="4:10" s="78" customFormat="1" ht="22.5" customHeight="1">
      <c r="D18222" s="309"/>
      <c r="E18222" s="350"/>
      <c r="G18222" s="160"/>
      <c r="J18222" s="333"/>
    </row>
    <row r="18223" spans="4:10" s="78" customFormat="1" ht="22.5" customHeight="1">
      <c r="D18223" s="309"/>
      <c r="E18223" s="350"/>
      <c r="G18223" s="160"/>
      <c r="J18223" s="333"/>
    </row>
    <row r="18224" spans="4:10" s="78" customFormat="1" ht="22.5" customHeight="1">
      <c r="D18224" s="309"/>
      <c r="E18224" s="350"/>
      <c r="G18224" s="160"/>
      <c r="J18224" s="333"/>
    </row>
    <row r="18225" spans="4:10" s="78" customFormat="1" ht="22.5" customHeight="1">
      <c r="D18225" s="309"/>
      <c r="E18225" s="350"/>
      <c r="G18225" s="160"/>
      <c r="J18225" s="333"/>
    </row>
    <row r="18226" spans="4:10" s="78" customFormat="1" ht="22.5" customHeight="1">
      <c r="D18226" s="309"/>
      <c r="E18226" s="350"/>
      <c r="G18226" s="160"/>
      <c r="J18226" s="333"/>
    </row>
    <row r="18227" spans="4:10" s="78" customFormat="1" ht="22.5" customHeight="1">
      <c r="D18227" s="309"/>
      <c r="E18227" s="350"/>
      <c r="G18227" s="160"/>
      <c r="J18227" s="333"/>
    </row>
    <row r="18228" spans="4:10" s="78" customFormat="1" ht="22.5" customHeight="1">
      <c r="D18228" s="309"/>
      <c r="E18228" s="350"/>
      <c r="G18228" s="160"/>
      <c r="J18228" s="333"/>
    </row>
    <row r="18229" spans="4:10" s="78" customFormat="1" ht="22.5" customHeight="1">
      <c r="D18229" s="309"/>
      <c r="E18229" s="350"/>
      <c r="G18229" s="160"/>
      <c r="J18229" s="333"/>
    </row>
    <row r="18230" spans="4:10" s="78" customFormat="1" ht="22.5" customHeight="1">
      <c r="D18230" s="309"/>
      <c r="E18230" s="350"/>
      <c r="G18230" s="160"/>
      <c r="J18230" s="333"/>
    </row>
    <row r="18231" spans="4:10" s="78" customFormat="1" ht="22.5" customHeight="1">
      <c r="D18231" s="309"/>
      <c r="E18231" s="350"/>
      <c r="G18231" s="160"/>
      <c r="J18231" s="333"/>
    </row>
    <row r="18232" spans="4:10" s="78" customFormat="1" ht="22.5" customHeight="1">
      <c r="D18232" s="309"/>
      <c r="E18232" s="350"/>
      <c r="G18232" s="160"/>
      <c r="J18232" s="333"/>
    </row>
    <row r="18233" spans="4:10" s="78" customFormat="1" ht="22.5" customHeight="1">
      <c r="D18233" s="309"/>
      <c r="E18233" s="350"/>
      <c r="G18233" s="160"/>
      <c r="J18233" s="333"/>
    </row>
    <row r="18234" spans="4:10" s="78" customFormat="1" ht="22.5" customHeight="1">
      <c r="D18234" s="309"/>
      <c r="E18234" s="350"/>
      <c r="G18234" s="160"/>
      <c r="J18234" s="333"/>
    </row>
    <row r="18235" spans="4:10" s="78" customFormat="1" ht="22.5" customHeight="1">
      <c r="D18235" s="309"/>
      <c r="E18235" s="350"/>
      <c r="G18235" s="160"/>
      <c r="J18235" s="333"/>
    </row>
    <row r="18236" spans="4:10" s="78" customFormat="1" ht="22.5" customHeight="1">
      <c r="D18236" s="309"/>
      <c r="E18236" s="350"/>
      <c r="G18236" s="160"/>
      <c r="J18236" s="333"/>
    </row>
    <row r="18237" spans="4:10" s="78" customFormat="1" ht="22.5" customHeight="1">
      <c r="D18237" s="309"/>
      <c r="E18237" s="350"/>
      <c r="G18237" s="160"/>
      <c r="J18237" s="333"/>
    </row>
    <row r="18238" spans="4:10" s="78" customFormat="1" ht="22.5" customHeight="1">
      <c r="D18238" s="309"/>
      <c r="E18238" s="350"/>
      <c r="G18238" s="160"/>
      <c r="J18238" s="333"/>
    </row>
    <row r="18239" spans="4:10" s="78" customFormat="1" ht="22.5" customHeight="1">
      <c r="D18239" s="309"/>
      <c r="E18239" s="350"/>
      <c r="G18239" s="160"/>
      <c r="J18239" s="333"/>
    </row>
    <row r="18240" spans="4:10" s="78" customFormat="1" ht="22.5" customHeight="1">
      <c r="D18240" s="309"/>
      <c r="E18240" s="350"/>
      <c r="G18240" s="160"/>
      <c r="J18240" s="333"/>
    </row>
    <row r="18241" spans="4:10" s="78" customFormat="1" ht="22.5" customHeight="1">
      <c r="D18241" s="309"/>
      <c r="E18241" s="350"/>
      <c r="G18241" s="160"/>
      <c r="J18241" s="333"/>
    </row>
    <row r="18242" spans="4:10" s="78" customFormat="1" ht="22.5" customHeight="1">
      <c r="D18242" s="309"/>
      <c r="E18242" s="350"/>
      <c r="G18242" s="160"/>
      <c r="J18242" s="333"/>
    </row>
    <row r="18243" spans="4:10" s="78" customFormat="1" ht="22.5" customHeight="1">
      <c r="D18243" s="309"/>
      <c r="E18243" s="350"/>
      <c r="G18243" s="160"/>
      <c r="J18243" s="333"/>
    </row>
    <row r="18244" spans="4:10" s="78" customFormat="1" ht="22.5" customHeight="1">
      <c r="D18244" s="309"/>
      <c r="E18244" s="350"/>
      <c r="G18244" s="160"/>
      <c r="J18244" s="333"/>
    </row>
    <row r="18245" spans="4:10" s="78" customFormat="1" ht="22.5" customHeight="1">
      <c r="D18245" s="309"/>
      <c r="E18245" s="350"/>
      <c r="G18245" s="160"/>
      <c r="J18245" s="333"/>
    </row>
    <row r="18246" spans="4:10" s="78" customFormat="1" ht="26.25" customHeight="1">
      <c r="D18246" s="309"/>
      <c r="E18246" s="350"/>
      <c r="G18246" s="160"/>
      <c r="J18246" s="333"/>
    </row>
    <row r="18247" spans="4:10" s="78" customFormat="1" ht="26.25" customHeight="1">
      <c r="D18247" s="309"/>
      <c r="E18247" s="350"/>
      <c r="G18247" s="160"/>
      <c r="J18247" s="333"/>
    </row>
    <row r="18248" spans="4:10" s="78" customFormat="1" ht="26.25" customHeight="1">
      <c r="D18248" s="309"/>
      <c r="E18248" s="350"/>
      <c r="G18248" s="160"/>
      <c r="J18248" s="333"/>
    </row>
    <row r="18249" spans="4:10" s="78" customFormat="1" ht="26.25" customHeight="1">
      <c r="D18249" s="309"/>
      <c r="E18249" s="350"/>
      <c r="G18249" s="160"/>
      <c r="J18249" s="333"/>
    </row>
    <row r="18250" spans="4:10" s="78" customFormat="1" ht="26.25" customHeight="1">
      <c r="D18250" s="309"/>
      <c r="E18250" s="350"/>
      <c r="G18250" s="160"/>
      <c r="J18250" s="333"/>
    </row>
    <row r="18251" spans="4:10" s="78" customFormat="1" ht="26.25" customHeight="1">
      <c r="D18251" s="309"/>
      <c r="E18251" s="350"/>
      <c r="G18251" s="160"/>
      <c r="J18251" s="333"/>
    </row>
    <row r="18252" spans="4:10" s="78" customFormat="1" ht="26.25" customHeight="1">
      <c r="D18252" s="309"/>
      <c r="E18252" s="350"/>
      <c r="G18252" s="160"/>
      <c r="J18252" s="333"/>
    </row>
    <row r="18253" spans="4:10" s="78" customFormat="1" ht="26.25" customHeight="1">
      <c r="D18253" s="309"/>
      <c r="E18253" s="350"/>
      <c r="G18253" s="160"/>
      <c r="J18253" s="333"/>
    </row>
    <row r="18254" spans="4:10" s="78" customFormat="1" ht="22.5" customHeight="1">
      <c r="D18254" s="309"/>
      <c r="E18254" s="350"/>
      <c r="G18254" s="160"/>
      <c r="J18254" s="333"/>
    </row>
    <row r="18255" spans="4:10" s="78" customFormat="1" ht="22.5" customHeight="1">
      <c r="D18255" s="309"/>
      <c r="E18255" s="350"/>
      <c r="G18255" s="160"/>
      <c r="J18255" s="333"/>
    </row>
    <row r="18256" spans="4:10" s="78" customFormat="1" ht="22.5" customHeight="1">
      <c r="D18256" s="309"/>
      <c r="E18256" s="350"/>
      <c r="G18256" s="160"/>
      <c r="J18256" s="333"/>
    </row>
    <row r="18257" spans="4:10" s="78" customFormat="1" ht="22.5" customHeight="1">
      <c r="D18257" s="309"/>
      <c r="E18257" s="350"/>
      <c r="G18257" s="160"/>
      <c r="J18257" s="333"/>
    </row>
    <row r="18258" spans="4:10" s="78" customFormat="1" ht="22.5" customHeight="1">
      <c r="D18258" s="309"/>
      <c r="E18258" s="350"/>
      <c r="G18258" s="160"/>
      <c r="J18258" s="333"/>
    </row>
    <row r="18259" spans="4:10" s="78" customFormat="1" ht="22.5" customHeight="1">
      <c r="D18259" s="309"/>
      <c r="E18259" s="350"/>
      <c r="G18259" s="160"/>
      <c r="J18259" s="333"/>
    </row>
    <row r="18260" spans="4:10" s="78" customFormat="1" ht="22.5" customHeight="1">
      <c r="D18260" s="309"/>
      <c r="E18260" s="350"/>
      <c r="G18260" s="160"/>
      <c r="J18260" s="333"/>
    </row>
    <row r="18261" spans="4:10" s="78" customFormat="1" ht="22.5" customHeight="1">
      <c r="D18261" s="309"/>
      <c r="E18261" s="350"/>
      <c r="G18261" s="160"/>
      <c r="J18261" s="333"/>
    </row>
    <row r="18262" spans="4:10" s="78" customFormat="1" ht="22.5" customHeight="1">
      <c r="D18262" s="309"/>
      <c r="E18262" s="350"/>
      <c r="G18262" s="160"/>
      <c r="J18262" s="333"/>
    </row>
    <row r="18263" spans="4:10" s="78" customFormat="1" ht="22.5" customHeight="1">
      <c r="D18263" s="309"/>
      <c r="E18263" s="350"/>
      <c r="G18263" s="160"/>
      <c r="J18263" s="333"/>
    </row>
    <row r="18264" spans="4:10" s="78" customFormat="1" ht="22.5" customHeight="1">
      <c r="D18264" s="309"/>
      <c r="E18264" s="350"/>
      <c r="G18264" s="160"/>
      <c r="J18264" s="333"/>
    </row>
    <row r="18265" spans="4:10" s="78" customFormat="1" ht="22.5" customHeight="1">
      <c r="D18265" s="309"/>
      <c r="E18265" s="350"/>
      <c r="G18265" s="160"/>
      <c r="J18265" s="333"/>
    </row>
    <row r="18266" spans="4:10" s="78" customFormat="1" ht="22.5" customHeight="1">
      <c r="D18266" s="309"/>
      <c r="E18266" s="350"/>
      <c r="G18266" s="160"/>
      <c r="J18266" s="333"/>
    </row>
    <row r="18267" spans="4:10" s="78" customFormat="1" ht="22.5" customHeight="1">
      <c r="D18267" s="309"/>
      <c r="E18267" s="350"/>
      <c r="G18267" s="160"/>
      <c r="J18267" s="333"/>
    </row>
    <row r="18268" spans="4:10" s="78" customFormat="1" ht="22.5" customHeight="1">
      <c r="D18268" s="309"/>
      <c r="E18268" s="350"/>
      <c r="G18268" s="160"/>
      <c r="J18268" s="333"/>
    </row>
    <row r="18269" spans="4:10" s="78" customFormat="1" ht="22.5" customHeight="1">
      <c r="D18269" s="309"/>
      <c r="E18269" s="350"/>
      <c r="G18269" s="160"/>
      <c r="J18269" s="333"/>
    </row>
    <row r="18270" spans="4:10" s="78" customFormat="1" ht="22.5" customHeight="1">
      <c r="D18270" s="309"/>
      <c r="E18270" s="350"/>
      <c r="G18270" s="160"/>
      <c r="J18270" s="333"/>
    </row>
    <row r="18271" spans="4:10" s="78" customFormat="1" ht="22.5" customHeight="1">
      <c r="D18271" s="309"/>
      <c r="E18271" s="350"/>
      <c r="G18271" s="160"/>
      <c r="J18271" s="333"/>
    </row>
    <row r="18272" spans="4:10" s="78" customFormat="1" ht="22.5" customHeight="1">
      <c r="D18272" s="309"/>
      <c r="E18272" s="350"/>
      <c r="G18272" s="160"/>
      <c r="J18272" s="333"/>
    </row>
    <row r="18273" spans="4:10" s="78" customFormat="1" ht="22.5" customHeight="1">
      <c r="D18273" s="309"/>
      <c r="E18273" s="350"/>
      <c r="G18273" s="160"/>
      <c r="J18273" s="333"/>
    </row>
    <row r="18274" spans="4:10" s="78" customFormat="1" ht="22.5" customHeight="1">
      <c r="D18274" s="309"/>
      <c r="E18274" s="350"/>
      <c r="G18274" s="160"/>
      <c r="J18274" s="333"/>
    </row>
    <row r="18275" spans="4:10" s="78" customFormat="1" ht="22.5" customHeight="1">
      <c r="D18275" s="309"/>
      <c r="E18275" s="350"/>
      <c r="G18275" s="160"/>
      <c r="J18275" s="333"/>
    </row>
    <row r="18276" spans="4:10" s="78" customFormat="1" ht="22.5" customHeight="1">
      <c r="D18276" s="309"/>
      <c r="E18276" s="350"/>
      <c r="G18276" s="160"/>
      <c r="J18276" s="333"/>
    </row>
    <row r="18277" spans="4:10" s="78" customFormat="1" ht="22.5" customHeight="1">
      <c r="D18277" s="309"/>
      <c r="E18277" s="350"/>
      <c r="G18277" s="160"/>
      <c r="J18277" s="333"/>
    </row>
    <row r="18278" spans="4:10" s="78" customFormat="1" ht="22.5" customHeight="1">
      <c r="D18278" s="309"/>
      <c r="E18278" s="350"/>
      <c r="G18278" s="160"/>
      <c r="J18278" s="333"/>
    </row>
    <row r="18279" spans="4:10" s="78" customFormat="1" ht="22.5" customHeight="1">
      <c r="D18279" s="309"/>
      <c r="E18279" s="350"/>
      <c r="G18279" s="160"/>
      <c r="J18279" s="333"/>
    </row>
    <row r="18280" spans="4:10" s="78" customFormat="1" ht="22.5" customHeight="1">
      <c r="D18280" s="309"/>
      <c r="E18280" s="350"/>
      <c r="G18280" s="160"/>
      <c r="J18280" s="333"/>
    </row>
    <row r="18281" spans="4:10" s="78" customFormat="1" ht="22.5" customHeight="1">
      <c r="D18281" s="309"/>
      <c r="E18281" s="350"/>
      <c r="G18281" s="160"/>
      <c r="J18281" s="333"/>
    </row>
    <row r="18282" spans="4:10" s="78" customFormat="1" ht="22.5" customHeight="1">
      <c r="D18282" s="309"/>
      <c r="E18282" s="350"/>
      <c r="G18282" s="160"/>
      <c r="J18282" s="333"/>
    </row>
    <row r="18283" spans="4:10" s="78" customFormat="1" ht="22.5" customHeight="1">
      <c r="D18283" s="309"/>
      <c r="E18283" s="350"/>
      <c r="G18283" s="160"/>
      <c r="J18283" s="333"/>
    </row>
    <row r="18284" spans="4:10" s="78" customFormat="1" ht="22.5" customHeight="1">
      <c r="D18284" s="309"/>
      <c r="E18284" s="350"/>
      <c r="G18284" s="160"/>
      <c r="J18284" s="333"/>
    </row>
    <row r="18285" spans="4:10" s="78" customFormat="1" ht="22.5" customHeight="1">
      <c r="D18285" s="309"/>
      <c r="E18285" s="350"/>
      <c r="G18285" s="160"/>
      <c r="J18285" s="333"/>
    </row>
    <row r="18286" spans="4:10" s="78" customFormat="1" ht="22.5" customHeight="1">
      <c r="D18286" s="309"/>
      <c r="E18286" s="350"/>
      <c r="G18286" s="160"/>
      <c r="J18286" s="333"/>
    </row>
    <row r="18287" spans="4:10" s="78" customFormat="1" ht="22.5" customHeight="1">
      <c r="D18287" s="309"/>
      <c r="E18287" s="350"/>
      <c r="G18287" s="160"/>
      <c r="J18287" s="333"/>
    </row>
    <row r="18288" spans="4:10" s="78" customFormat="1" ht="22.5" customHeight="1">
      <c r="D18288" s="309"/>
      <c r="E18288" s="350"/>
      <c r="G18288" s="160"/>
      <c r="J18288" s="333"/>
    </row>
    <row r="18289" spans="4:10" s="78" customFormat="1" ht="22.5" customHeight="1">
      <c r="D18289" s="309"/>
      <c r="E18289" s="350"/>
      <c r="G18289" s="160"/>
      <c r="J18289" s="333"/>
    </row>
    <row r="18290" spans="4:10" s="78" customFormat="1" ht="22.5" customHeight="1">
      <c r="D18290" s="309"/>
      <c r="E18290" s="350"/>
      <c r="G18290" s="160"/>
      <c r="J18290" s="333"/>
    </row>
    <row r="18291" spans="4:10" s="78" customFormat="1" ht="22.5" customHeight="1">
      <c r="D18291" s="309"/>
      <c r="E18291" s="350"/>
      <c r="G18291" s="160"/>
      <c r="J18291" s="333"/>
    </row>
    <row r="18292" spans="4:10" s="78" customFormat="1" ht="22.5" customHeight="1">
      <c r="D18292" s="309"/>
      <c r="E18292" s="350"/>
      <c r="G18292" s="160"/>
      <c r="J18292" s="333"/>
    </row>
    <row r="18293" spans="4:10" s="78" customFormat="1" ht="22.5" customHeight="1">
      <c r="D18293" s="309"/>
      <c r="E18293" s="350"/>
      <c r="G18293" s="160"/>
      <c r="J18293" s="333"/>
    </row>
    <row r="18294" spans="4:10" s="78" customFormat="1" ht="22.5" customHeight="1">
      <c r="D18294" s="309"/>
      <c r="E18294" s="350"/>
      <c r="G18294" s="160"/>
      <c r="J18294" s="333"/>
    </row>
    <row r="18295" spans="4:10" s="78" customFormat="1" ht="22.5" customHeight="1">
      <c r="D18295" s="309"/>
      <c r="E18295" s="350"/>
      <c r="G18295" s="160"/>
      <c r="J18295" s="333"/>
    </row>
    <row r="18296" spans="4:10" s="78" customFormat="1" ht="22.5" customHeight="1">
      <c r="D18296" s="309"/>
      <c r="E18296" s="350"/>
      <c r="G18296" s="160"/>
      <c r="J18296" s="333"/>
    </row>
    <row r="18297" spans="4:10" s="78" customFormat="1" ht="22.5" customHeight="1">
      <c r="D18297" s="309"/>
      <c r="E18297" s="350"/>
      <c r="G18297" s="160"/>
      <c r="J18297" s="333"/>
    </row>
    <row r="18298" spans="4:10" s="78" customFormat="1" ht="22.5" customHeight="1">
      <c r="D18298" s="309"/>
      <c r="E18298" s="350"/>
      <c r="G18298" s="160"/>
      <c r="J18298" s="333"/>
    </row>
    <row r="18299" spans="4:10" s="78" customFormat="1" ht="22.5" customHeight="1">
      <c r="D18299" s="309"/>
      <c r="E18299" s="350"/>
      <c r="G18299" s="160"/>
      <c r="J18299" s="333"/>
    </row>
    <row r="18300" spans="4:10" s="78" customFormat="1" ht="22.5" customHeight="1">
      <c r="D18300" s="309"/>
      <c r="E18300" s="350"/>
      <c r="G18300" s="160"/>
      <c r="J18300" s="333"/>
    </row>
    <row r="18301" spans="4:10" s="78" customFormat="1" ht="22.5" customHeight="1">
      <c r="D18301" s="309"/>
      <c r="E18301" s="350"/>
      <c r="G18301" s="160"/>
      <c r="J18301" s="333"/>
    </row>
    <row r="18302" spans="4:10" s="78" customFormat="1" ht="22.5" customHeight="1">
      <c r="D18302" s="309"/>
      <c r="E18302" s="350"/>
      <c r="G18302" s="160"/>
      <c r="J18302" s="333"/>
    </row>
    <row r="18303" spans="4:10" s="78" customFormat="1" ht="22.5" customHeight="1">
      <c r="D18303" s="309"/>
      <c r="E18303" s="350"/>
      <c r="G18303" s="160"/>
      <c r="J18303" s="333"/>
    </row>
    <row r="18304" spans="4:10" s="78" customFormat="1" ht="22.5" customHeight="1">
      <c r="D18304" s="309"/>
      <c r="E18304" s="350"/>
      <c r="G18304" s="160"/>
      <c r="J18304" s="333"/>
    </row>
    <row r="18305" spans="4:10" s="78" customFormat="1" ht="22.5" customHeight="1">
      <c r="D18305" s="309"/>
      <c r="E18305" s="350"/>
      <c r="G18305" s="160"/>
      <c r="J18305" s="333"/>
    </row>
    <row r="18306" spans="4:10" s="78" customFormat="1" ht="22.5" customHeight="1">
      <c r="D18306" s="309"/>
      <c r="E18306" s="350"/>
      <c r="G18306" s="160"/>
      <c r="J18306" s="333"/>
    </row>
    <row r="18307" spans="4:10" s="78" customFormat="1" ht="22.5" customHeight="1">
      <c r="D18307" s="309"/>
      <c r="E18307" s="350"/>
      <c r="G18307" s="160"/>
      <c r="J18307" s="333"/>
    </row>
    <row r="18308" spans="4:10" s="78" customFormat="1" ht="22.5" customHeight="1">
      <c r="D18308" s="309"/>
      <c r="E18308" s="350"/>
      <c r="G18308" s="160"/>
      <c r="J18308" s="333"/>
    </row>
    <row r="18309" spans="4:10" s="78" customFormat="1" ht="22.5" customHeight="1">
      <c r="D18309" s="309"/>
      <c r="E18309" s="350"/>
      <c r="G18309" s="160"/>
      <c r="J18309" s="333"/>
    </row>
    <row r="18310" spans="4:10" s="78" customFormat="1" ht="22.5" customHeight="1">
      <c r="D18310" s="309"/>
      <c r="E18310" s="350"/>
      <c r="G18310" s="160"/>
      <c r="J18310" s="333"/>
    </row>
    <row r="18311" spans="4:10" s="78" customFormat="1" ht="22.5" customHeight="1">
      <c r="D18311" s="309"/>
      <c r="E18311" s="350"/>
      <c r="G18311" s="160"/>
      <c r="J18311" s="333"/>
    </row>
    <row r="18312" spans="4:10" s="78" customFormat="1" ht="22.5" customHeight="1">
      <c r="D18312" s="309"/>
      <c r="E18312" s="350"/>
      <c r="G18312" s="160"/>
      <c r="J18312" s="333"/>
    </row>
    <row r="18313" spans="4:10" s="78" customFormat="1" ht="22.5" customHeight="1">
      <c r="D18313" s="309"/>
      <c r="E18313" s="350"/>
      <c r="G18313" s="160"/>
      <c r="J18313" s="333"/>
    </row>
    <row r="18314" spans="4:10" s="78" customFormat="1" ht="22.5" customHeight="1">
      <c r="D18314" s="309"/>
      <c r="E18314" s="350"/>
      <c r="G18314" s="160"/>
      <c r="J18314" s="333"/>
    </row>
    <row r="18315" spans="4:10" s="78" customFormat="1" ht="22.5" customHeight="1">
      <c r="D18315" s="309"/>
      <c r="E18315" s="350"/>
      <c r="G18315" s="160"/>
      <c r="J18315" s="333"/>
    </row>
    <row r="18316" spans="4:10" s="78" customFormat="1" ht="22.5" customHeight="1">
      <c r="D18316" s="309"/>
      <c r="E18316" s="350"/>
      <c r="G18316" s="160"/>
      <c r="J18316" s="333"/>
    </row>
    <row r="18317" spans="4:10" s="78" customFormat="1" ht="22.5" customHeight="1">
      <c r="D18317" s="309"/>
      <c r="E18317" s="350"/>
      <c r="G18317" s="160"/>
      <c r="J18317" s="333"/>
    </row>
    <row r="18318" spans="4:10" s="78" customFormat="1" ht="22.5" customHeight="1">
      <c r="D18318" s="309"/>
      <c r="E18318" s="350"/>
      <c r="G18318" s="160"/>
      <c r="J18318" s="333"/>
    </row>
    <row r="18319" spans="4:10" s="78" customFormat="1" ht="22.5" customHeight="1">
      <c r="D18319" s="309"/>
      <c r="E18319" s="350"/>
      <c r="G18319" s="160"/>
      <c r="J18319" s="333"/>
    </row>
    <row r="18320" spans="4:10" s="78" customFormat="1" ht="22.5" customHeight="1">
      <c r="D18320" s="309"/>
      <c r="E18320" s="350"/>
      <c r="G18320" s="160"/>
      <c r="J18320" s="333"/>
    </row>
    <row r="18321" spans="4:10" s="78" customFormat="1" ht="22.5" customHeight="1">
      <c r="D18321" s="309"/>
      <c r="E18321" s="350"/>
      <c r="G18321" s="160"/>
      <c r="J18321" s="333"/>
    </row>
    <row r="18322" spans="4:10" s="78" customFormat="1" ht="22.5" customHeight="1">
      <c r="D18322" s="309"/>
      <c r="E18322" s="350"/>
      <c r="G18322" s="160"/>
      <c r="J18322" s="333"/>
    </row>
    <row r="18323" spans="4:10" s="78" customFormat="1" ht="22.5" customHeight="1">
      <c r="D18323" s="309"/>
      <c r="E18323" s="350"/>
      <c r="G18323" s="160"/>
      <c r="J18323" s="333"/>
    </row>
    <row r="18324" spans="4:10" s="78" customFormat="1" ht="22.5" customHeight="1">
      <c r="D18324" s="309"/>
      <c r="E18324" s="350"/>
      <c r="G18324" s="160"/>
      <c r="J18324" s="333"/>
    </row>
    <row r="18325" spans="4:10" s="78" customFormat="1" ht="22.5" customHeight="1">
      <c r="D18325" s="309"/>
      <c r="E18325" s="350"/>
      <c r="G18325" s="160"/>
      <c r="J18325" s="333"/>
    </row>
    <row r="18326" spans="4:10" s="78" customFormat="1" ht="24" customHeight="1">
      <c r="D18326" s="309"/>
      <c r="E18326" s="350"/>
      <c r="G18326" s="160"/>
      <c r="J18326" s="333"/>
    </row>
    <row r="18327" spans="4:10" s="78" customFormat="1" ht="24" customHeight="1">
      <c r="D18327" s="309"/>
      <c r="E18327" s="350"/>
      <c r="G18327" s="160"/>
      <c r="J18327" s="333"/>
    </row>
    <row r="18328" spans="4:10" s="78" customFormat="1" ht="24" customHeight="1">
      <c r="D18328" s="309"/>
      <c r="E18328" s="350"/>
      <c r="G18328" s="160"/>
      <c r="J18328" s="333"/>
    </row>
    <row r="18329" spans="4:10" s="78" customFormat="1" ht="24" customHeight="1">
      <c r="D18329" s="309"/>
      <c r="E18329" s="350"/>
      <c r="G18329" s="160"/>
      <c r="J18329" s="333"/>
    </row>
    <row r="18330" spans="4:10" s="78" customFormat="1" ht="24" customHeight="1">
      <c r="D18330" s="309"/>
      <c r="E18330" s="350"/>
      <c r="G18330" s="160"/>
      <c r="J18330" s="333"/>
    </row>
    <row r="18331" spans="4:10" s="78" customFormat="1" ht="24" customHeight="1">
      <c r="D18331" s="309"/>
      <c r="E18331" s="350"/>
      <c r="G18331" s="160"/>
      <c r="J18331" s="333"/>
    </row>
    <row r="18332" spans="4:10" s="78" customFormat="1" ht="24" customHeight="1">
      <c r="D18332" s="309"/>
      <c r="E18332" s="350"/>
      <c r="G18332" s="160"/>
      <c r="J18332" s="333"/>
    </row>
    <row r="18333" spans="4:10" s="78" customFormat="1" ht="24" customHeight="1">
      <c r="D18333" s="309"/>
      <c r="E18333" s="350"/>
      <c r="G18333" s="160"/>
      <c r="J18333" s="333"/>
    </row>
    <row r="18334" spans="4:10" s="78" customFormat="1" ht="24" customHeight="1">
      <c r="D18334" s="309"/>
      <c r="E18334" s="350"/>
      <c r="G18334" s="160"/>
      <c r="J18334" s="333"/>
    </row>
    <row r="18335" spans="4:10" s="78" customFormat="1" ht="24" customHeight="1">
      <c r="D18335" s="309"/>
      <c r="E18335" s="350"/>
      <c r="G18335" s="160"/>
      <c r="J18335" s="333"/>
    </row>
    <row r="18336" spans="4:10" s="78" customFormat="1" ht="24" customHeight="1">
      <c r="D18336" s="309"/>
      <c r="E18336" s="350"/>
      <c r="G18336" s="160"/>
      <c r="J18336" s="333"/>
    </row>
    <row r="18337" spans="4:10" s="78" customFormat="1" ht="24" customHeight="1">
      <c r="D18337" s="309"/>
      <c r="E18337" s="350"/>
      <c r="G18337" s="160"/>
      <c r="J18337" s="333"/>
    </row>
    <row r="18338" spans="4:10" s="78" customFormat="1" ht="24" customHeight="1">
      <c r="D18338" s="309"/>
      <c r="E18338" s="350"/>
      <c r="G18338" s="160"/>
      <c r="J18338" s="333"/>
    </row>
    <row r="18339" spans="4:10" s="78" customFormat="1" ht="24" customHeight="1">
      <c r="D18339" s="309"/>
      <c r="E18339" s="350"/>
      <c r="G18339" s="160"/>
      <c r="J18339" s="333"/>
    </row>
    <row r="18340" spans="4:10" s="78" customFormat="1" ht="24" customHeight="1">
      <c r="D18340" s="309"/>
      <c r="E18340" s="350"/>
      <c r="G18340" s="160"/>
      <c r="J18340" s="333"/>
    </row>
    <row r="18341" spans="4:10" s="78" customFormat="1" ht="22.5" customHeight="1">
      <c r="D18341" s="309"/>
      <c r="E18341" s="350"/>
      <c r="G18341" s="160"/>
      <c r="J18341" s="333"/>
    </row>
    <row r="18342" spans="4:10" s="78" customFormat="1" ht="22.5" customHeight="1">
      <c r="D18342" s="309"/>
      <c r="E18342" s="350"/>
      <c r="G18342" s="160"/>
      <c r="J18342" s="333"/>
    </row>
    <row r="18343" spans="4:10" s="78" customFormat="1" ht="22.5" customHeight="1">
      <c r="D18343" s="309"/>
      <c r="E18343" s="350"/>
      <c r="G18343" s="160"/>
      <c r="J18343" s="333"/>
    </row>
    <row r="18344" spans="4:10" s="78" customFormat="1" ht="22.5" customHeight="1">
      <c r="D18344" s="309"/>
      <c r="E18344" s="350"/>
      <c r="G18344" s="160"/>
      <c r="J18344" s="333"/>
    </row>
    <row r="18345" spans="4:10" s="78" customFormat="1" ht="22.5" customHeight="1">
      <c r="D18345" s="309"/>
      <c r="E18345" s="350"/>
      <c r="G18345" s="160"/>
      <c r="J18345" s="333"/>
    </row>
    <row r="18346" spans="4:10" s="78" customFormat="1" ht="22.5" customHeight="1">
      <c r="D18346" s="309"/>
      <c r="E18346" s="350"/>
      <c r="G18346" s="160"/>
      <c r="J18346" s="333"/>
    </row>
    <row r="18347" spans="4:10" s="78" customFormat="1" ht="22.5" customHeight="1">
      <c r="D18347" s="309"/>
      <c r="E18347" s="350"/>
      <c r="G18347" s="160"/>
      <c r="J18347" s="333"/>
    </row>
    <row r="18348" spans="4:10" s="78" customFormat="1" ht="22.5" customHeight="1">
      <c r="D18348" s="309"/>
      <c r="E18348" s="350"/>
      <c r="G18348" s="160"/>
      <c r="J18348" s="333"/>
    </row>
    <row r="18349" spans="4:10" s="78" customFormat="1" ht="22.5" customHeight="1">
      <c r="D18349" s="309"/>
      <c r="E18349" s="350"/>
      <c r="G18349" s="160"/>
      <c r="J18349" s="333"/>
    </row>
    <row r="18350" spans="4:10" s="78" customFormat="1" ht="22.5" customHeight="1">
      <c r="D18350" s="309"/>
      <c r="E18350" s="350"/>
      <c r="G18350" s="160"/>
      <c r="J18350" s="333"/>
    </row>
    <row r="18351" spans="4:10" s="78" customFormat="1" ht="22.5" customHeight="1">
      <c r="D18351" s="309"/>
      <c r="E18351" s="350"/>
      <c r="G18351" s="160"/>
      <c r="J18351" s="333"/>
    </row>
    <row r="18352" spans="4:10" s="78" customFormat="1" ht="22.5" customHeight="1">
      <c r="D18352" s="309"/>
      <c r="E18352" s="350"/>
      <c r="G18352" s="160"/>
      <c r="J18352" s="333"/>
    </row>
    <row r="18353" spans="4:10" s="78" customFormat="1" ht="22.5" customHeight="1">
      <c r="D18353" s="309"/>
      <c r="E18353" s="350"/>
      <c r="G18353" s="160"/>
      <c r="J18353" s="333"/>
    </row>
    <row r="18354" spans="4:10" s="78" customFormat="1" ht="22.5" customHeight="1">
      <c r="D18354" s="309"/>
      <c r="E18354" s="350"/>
      <c r="G18354" s="160"/>
      <c r="J18354" s="333"/>
    </row>
    <row r="18355" spans="4:10" s="78" customFormat="1" ht="22.5" customHeight="1">
      <c r="D18355" s="309"/>
      <c r="E18355" s="350"/>
      <c r="G18355" s="160"/>
      <c r="J18355" s="333"/>
    </row>
    <row r="18356" spans="4:10" s="78" customFormat="1" ht="22.5" customHeight="1">
      <c r="D18356" s="309"/>
      <c r="E18356" s="350"/>
      <c r="G18356" s="160"/>
      <c r="J18356" s="333"/>
    </row>
    <row r="18357" spans="4:10" s="78" customFormat="1" ht="22.5" customHeight="1">
      <c r="D18357" s="309"/>
      <c r="E18357" s="350"/>
      <c r="G18357" s="160"/>
      <c r="J18357" s="333"/>
    </row>
    <row r="18358" spans="4:10" s="78" customFormat="1" ht="22.5" customHeight="1">
      <c r="D18358" s="309"/>
      <c r="E18358" s="350"/>
      <c r="G18358" s="160"/>
      <c r="J18358" s="333"/>
    </row>
    <row r="18359" spans="4:10" s="78" customFormat="1" ht="22.5" customHeight="1">
      <c r="D18359" s="309"/>
      <c r="E18359" s="350"/>
      <c r="G18359" s="160"/>
      <c r="J18359" s="333"/>
    </row>
    <row r="18360" spans="4:10" s="78" customFormat="1" ht="22.5" customHeight="1">
      <c r="D18360" s="309"/>
      <c r="E18360" s="350"/>
      <c r="G18360" s="160"/>
      <c r="J18360" s="333"/>
    </row>
    <row r="18361" spans="4:10" s="78" customFormat="1" ht="22.5" customHeight="1">
      <c r="D18361" s="309"/>
      <c r="E18361" s="350"/>
      <c r="G18361" s="160"/>
      <c r="J18361" s="333"/>
    </row>
    <row r="18362" spans="4:10" s="78" customFormat="1" ht="22.5" customHeight="1">
      <c r="D18362" s="309"/>
      <c r="E18362" s="350"/>
      <c r="G18362" s="160"/>
      <c r="J18362" s="333"/>
    </row>
    <row r="18363" spans="4:10" s="78" customFormat="1" ht="22.5" customHeight="1">
      <c r="D18363" s="309"/>
      <c r="E18363" s="350"/>
      <c r="G18363" s="160"/>
      <c r="J18363" s="333"/>
    </row>
    <row r="18364" spans="4:10" s="78" customFormat="1" ht="22.5" customHeight="1">
      <c r="D18364" s="309"/>
      <c r="E18364" s="350"/>
      <c r="G18364" s="160"/>
      <c r="J18364" s="333"/>
    </row>
    <row r="18365" spans="4:10" s="78" customFormat="1" ht="22.5" customHeight="1">
      <c r="D18365" s="309"/>
      <c r="E18365" s="350"/>
      <c r="G18365" s="160"/>
      <c r="J18365" s="333"/>
    </row>
    <row r="18366" spans="4:10" s="78" customFormat="1" ht="22.5" customHeight="1">
      <c r="D18366" s="309"/>
      <c r="E18366" s="350"/>
      <c r="G18366" s="160"/>
      <c r="J18366" s="333"/>
    </row>
    <row r="18367" spans="4:10" s="78" customFormat="1" ht="22.5" customHeight="1">
      <c r="D18367" s="309"/>
      <c r="E18367" s="350"/>
      <c r="G18367" s="160"/>
      <c r="J18367" s="333"/>
    </row>
    <row r="18368" spans="4:10" s="78" customFormat="1" ht="22.5" customHeight="1">
      <c r="D18368" s="309"/>
      <c r="E18368" s="350"/>
      <c r="G18368" s="160"/>
      <c r="J18368" s="333"/>
    </row>
    <row r="18369" spans="4:10" s="78" customFormat="1" ht="22.5" customHeight="1">
      <c r="D18369" s="309"/>
      <c r="E18369" s="350"/>
      <c r="G18369" s="160"/>
      <c r="J18369" s="333"/>
    </row>
    <row r="18370" spans="4:10" s="78" customFormat="1" ht="22.5" customHeight="1">
      <c r="D18370" s="309"/>
      <c r="E18370" s="350"/>
      <c r="G18370" s="160"/>
      <c r="J18370" s="333"/>
    </row>
    <row r="18371" spans="4:10" s="78" customFormat="1" ht="22.5" customHeight="1">
      <c r="D18371" s="309"/>
      <c r="E18371" s="350"/>
      <c r="G18371" s="160"/>
      <c r="J18371" s="333"/>
    </row>
    <row r="18372" spans="4:10" s="78" customFormat="1" ht="22.5" customHeight="1">
      <c r="D18372" s="309"/>
      <c r="E18372" s="350"/>
      <c r="G18372" s="160"/>
      <c r="J18372" s="333"/>
    </row>
    <row r="18373" spans="4:10" s="78" customFormat="1" ht="22.5" customHeight="1">
      <c r="D18373" s="309"/>
      <c r="E18373" s="350"/>
      <c r="G18373" s="160"/>
      <c r="J18373" s="333"/>
    </row>
    <row r="18374" spans="4:10" s="78" customFormat="1" ht="22.5" customHeight="1">
      <c r="D18374" s="309"/>
      <c r="E18374" s="350"/>
      <c r="G18374" s="160"/>
      <c r="J18374" s="333"/>
    </row>
    <row r="18375" spans="4:10" s="78" customFormat="1" ht="22.5" customHeight="1">
      <c r="D18375" s="309"/>
      <c r="E18375" s="350"/>
      <c r="G18375" s="160"/>
      <c r="J18375" s="333"/>
    </row>
    <row r="18376" spans="4:10" s="78" customFormat="1" ht="22.5" customHeight="1">
      <c r="D18376" s="309"/>
      <c r="E18376" s="350"/>
      <c r="G18376" s="160"/>
      <c r="J18376" s="333"/>
    </row>
    <row r="18377" spans="4:10" s="78" customFormat="1" ht="22.5" customHeight="1">
      <c r="D18377" s="309"/>
      <c r="E18377" s="350"/>
      <c r="G18377" s="160"/>
      <c r="J18377" s="333"/>
    </row>
    <row r="18378" spans="4:10" s="78" customFormat="1" ht="22.5" customHeight="1">
      <c r="D18378" s="309"/>
      <c r="E18378" s="350"/>
      <c r="G18378" s="160"/>
      <c r="J18378" s="333"/>
    </row>
    <row r="18379" spans="4:10" s="78" customFormat="1" ht="22.5" customHeight="1">
      <c r="D18379" s="309"/>
      <c r="E18379" s="350"/>
      <c r="G18379" s="160"/>
      <c r="J18379" s="333"/>
    </row>
    <row r="18380" spans="4:10" s="78" customFormat="1" ht="22.5" customHeight="1">
      <c r="D18380" s="309"/>
      <c r="E18380" s="350"/>
      <c r="G18380" s="160"/>
      <c r="J18380" s="333"/>
    </row>
    <row r="18381" spans="4:10" s="78" customFormat="1" ht="22.5" customHeight="1">
      <c r="D18381" s="309"/>
      <c r="E18381" s="350"/>
      <c r="G18381" s="160"/>
      <c r="J18381" s="333"/>
    </row>
    <row r="18382" spans="4:10" s="78" customFormat="1" ht="22.5" customHeight="1">
      <c r="D18382" s="309"/>
      <c r="E18382" s="350"/>
      <c r="G18382" s="160"/>
      <c r="J18382" s="333"/>
    </row>
    <row r="18383" spans="4:10" s="78" customFormat="1" ht="22.5" customHeight="1">
      <c r="D18383" s="309"/>
      <c r="E18383" s="350"/>
      <c r="G18383" s="160"/>
      <c r="J18383" s="333"/>
    </row>
    <row r="18384" spans="4:10" s="78" customFormat="1" ht="22.5" customHeight="1">
      <c r="D18384" s="309"/>
      <c r="E18384" s="350"/>
      <c r="G18384" s="160"/>
      <c r="J18384" s="333"/>
    </row>
    <row r="18385" spans="4:10" s="78" customFormat="1" ht="22.5" customHeight="1">
      <c r="D18385" s="309"/>
      <c r="E18385" s="350"/>
      <c r="G18385" s="160"/>
      <c r="J18385" s="333"/>
    </row>
    <row r="18386" spans="4:10" s="78" customFormat="1" ht="22.5" customHeight="1">
      <c r="D18386" s="309"/>
      <c r="E18386" s="350"/>
      <c r="G18386" s="160"/>
      <c r="J18386" s="333"/>
    </row>
    <row r="18387" spans="4:10" s="78" customFormat="1" ht="22.5" customHeight="1">
      <c r="D18387" s="309"/>
      <c r="E18387" s="350"/>
      <c r="G18387" s="160"/>
      <c r="J18387" s="333"/>
    </row>
    <row r="18388" spans="4:10" s="78" customFormat="1" ht="22.5" customHeight="1">
      <c r="D18388" s="309"/>
      <c r="E18388" s="350"/>
      <c r="G18388" s="160"/>
      <c r="J18388" s="333"/>
    </row>
    <row r="18389" spans="4:10" s="78" customFormat="1" ht="22.5" customHeight="1">
      <c r="D18389" s="309"/>
      <c r="E18389" s="350"/>
      <c r="G18389" s="160"/>
      <c r="J18389" s="333"/>
    </row>
    <row r="18390" spans="4:10" s="78" customFormat="1" ht="22.5" customHeight="1">
      <c r="D18390" s="309"/>
      <c r="E18390" s="350"/>
      <c r="G18390" s="160"/>
      <c r="J18390" s="333"/>
    </row>
    <row r="18391" spans="4:10" s="78" customFormat="1" ht="22.5" customHeight="1">
      <c r="D18391" s="309"/>
      <c r="E18391" s="350"/>
      <c r="G18391" s="160"/>
      <c r="J18391" s="333"/>
    </row>
    <row r="18392" spans="4:10" s="78" customFormat="1" ht="22.5" customHeight="1">
      <c r="D18392" s="309"/>
      <c r="E18392" s="350"/>
      <c r="G18392" s="160"/>
      <c r="J18392" s="333"/>
    </row>
    <row r="18393" spans="4:10" s="78" customFormat="1" ht="22.5" customHeight="1">
      <c r="D18393" s="309"/>
      <c r="E18393" s="350"/>
      <c r="G18393" s="160"/>
      <c r="J18393" s="333"/>
    </row>
    <row r="18394" spans="4:10" s="78" customFormat="1" ht="22.5" customHeight="1">
      <c r="D18394" s="309"/>
      <c r="E18394" s="350"/>
      <c r="G18394" s="160"/>
      <c r="J18394" s="333"/>
    </row>
    <row r="18395" spans="4:10" s="78" customFormat="1" ht="22.5" customHeight="1">
      <c r="D18395" s="309"/>
      <c r="E18395" s="350"/>
      <c r="G18395" s="160"/>
      <c r="J18395" s="333"/>
    </row>
    <row r="18396" spans="4:10" s="78" customFormat="1" ht="22.5" customHeight="1">
      <c r="D18396" s="309"/>
      <c r="E18396" s="350"/>
      <c r="G18396" s="160"/>
      <c r="J18396" s="333"/>
    </row>
    <row r="18397" spans="4:10" s="78" customFormat="1" ht="22.5" customHeight="1">
      <c r="D18397" s="309"/>
      <c r="E18397" s="350"/>
      <c r="G18397" s="160"/>
      <c r="J18397" s="333"/>
    </row>
    <row r="18398" spans="4:10" s="78" customFormat="1" ht="22.5" customHeight="1">
      <c r="D18398" s="309"/>
      <c r="E18398" s="350"/>
      <c r="G18398" s="160"/>
      <c r="J18398" s="333"/>
    </row>
    <row r="18399" spans="4:10" s="78" customFormat="1" ht="22.5" customHeight="1">
      <c r="D18399" s="309"/>
      <c r="E18399" s="350"/>
      <c r="G18399" s="160"/>
      <c r="J18399" s="333"/>
    </row>
    <row r="18400" spans="4:10" s="78" customFormat="1" ht="22.5" customHeight="1">
      <c r="D18400" s="309"/>
      <c r="E18400" s="350"/>
      <c r="G18400" s="160"/>
      <c r="J18400" s="333"/>
    </row>
    <row r="18401" spans="4:10" s="78" customFormat="1" ht="22.5" customHeight="1">
      <c r="D18401" s="309"/>
      <c r="E18401" s="350"/>
      <c r="G18401" s="160"/>
      <c r="J18401" s="333"/>
    </row>
    <row r="18402" spans="4:10" s="78" customFormat="1" ht="22.5" customHeight="1">
      <c r="D18402" s="309"/>
      <c r="E18402" s="350"/>
      <c r="G18402" s="160"/>
      <c r="J18402" s="333"/>
    </row>
    <row r="18403" spans="4:10" s="78" customFormat="1" ht="22.5" customHeight="1">
      <c r="D18403" s="309"/>
      <c r="E18403" s="350"/>
      <c r="G18403" s="160"/>
      <c r="J18403" s="333"/>
    </row>
    <row r="18404" spans="4:10" s="78" customFormat="1" ht="22.5" customHeight="1">
      <c r="D18404" s="309"/>
      <c r="E18404" s="350"/>
      <c r="G18404" s="160"/>
      <c r="J18404" s="333"/>
    </row>
    <row r="18405" spans="4:10" s="78" customFormat="1" ht="22.5" customHeight="1">
      <c r="D18405" s="309"/>
      <c r="E18405" s="350"/>
      <c r="G18405" s="160"/>
      <c r="J18405" s="333"/>
    </row>
    <row r="18406" spans="4:10" s="78" customFormat="1" ht="20.25" customHeight="1">
      <c r="D18406" s="309"/>
      <c r="E18406" s="350"/>
      <c r="G18406" s="160"/>
      <c r="J18406" s="333"/>
    </row>
    <row r="18407" spans="4:10" s="78" customFormat="1" ht="22.5" customHeight="1">
      <c r="D18407" s="309"/>
      <c r="E18407" s="350"/>
      <c r="G18407" s="160"/>
      <c r="J18407" s="333"/>
    </row>
    <row r="18408" spans="4:10" s="78" customFormat="1" ht="22.5" customHeight="1">
      <c r="D18408" s="309"/>
      <c r="E18408" s="350"/>
      <c r="G18408" s="160"/>
      <c r="J18408" s="333"/>
    </row>
    <row r="18409" spans="4:10" s="78" customFormat="1" ht="22.5" customHeight="1">
      <c r="D18409" s="309"/>
      <c r="E18409" s="350"/>
      <c r="G18409" s="160"/>
      <c r="J18409" s="333"/>
    </row>
    <row r="18410" spans="4:10" s="78" customFormat="1" ht="22.5" customHeight="1">
      <c r="D18410" s="309"/>
      <c r="E18410" s="350"/>
      <c r="G18410" s="160"/>
      <c r="J18410" s="333"/>
    </row>
    <row r="18411" spans="4:10" s="78" customFormat="1" ht="22.5" customHeight="1">
      <c r="D18411" s="309"/>
      <c r="E18411" s="350"/>
      <c r="G18411" s="160"/>
      <c r="J18411" s="333"/>
    </row>
    <row r="18412" spans="4:10" s="78" customFormat="1" ht="22.5" customHeight="1">
      <c r="D18412" s="309"/>
      <c r="E18412" s="350"/>
      <c r="G18412" s="160"/>
      <c r="J18412" s="333"/>
    </row>
    <row r="18413" spans="4:10" s="78" customFormat="1" ht="22.5" customHeight="1">
      <c r="D18413" s="309"/>
      <c r="E18413" s="350"/>
      <c r="G18413" s="160"/>
      <c r="J18413" s="333"/>
    </row>
    <row r="18414" spans="4:10" s="78" customFormat="1" ht="22.5" customHeight="1">
      <c r="D18414" s="309"/>
      <c r="E18414" s="350"/>
      <c r="G18414" s="160"/>
      <c r="J18414" s="333"/>
    </row>
    <row r="18415" spans="4:10" s="78" customFormat="1" ht="22.5" customHeight="1">
      <c r="D18415" s="309"/>
      <c r="E18415" s="350"/>
      <c r="G18415" s="160"/>
      <c r="J18415" s="333"/>
    </row>
    <row r="18416" spans="4:10" s="78" customFormat="1" ht="22.5" customHeight="1">
      <c r="D18416" s="309"/>
      <c r="E18416" s="350"/>
      <c r="G18416" s="160"/>
      <c r="J18416" s="333"/>
    </row>
    <row r="18417" spans="4:10" s="78" customFormat="1" ht="22.5" customHeight="1">
      <c r="D18417" s="309"/>
      <c r="E18417" s="350"/>
      <c r="G18417" s="160"/>
      <c r="J18417" s="333"/>
    </row>
    <row r="18418" spans="4:10" s="78" customFormat="1" ht="22.5" customHeight="1">
      <c r="D18418" s="309"/>
      <c r="E18418" s="350"/>
      <c r="G18418" s="160"/>
      <c r="J18418" s="333"/>
    </row>
    <row r="18419" spans="4:10" s="78" customFormat="1" ht="22.5" customHeight="1">
      <c r="D18419" s="309"/>
      <c r="E18419" s="350"/>
      <c r="G18419" s="160"/>
      <c r="J18419" s="333"/>
    </row>
    <row r="18420" spans="4:10" s="78" customFormat="1" ht="22.5" customHeight="1">
      <c r="D18420" s="309"/>
      <c r="E18420" s="350"/>
      <c r="G18420" s="160"/>
      <c r="J18420" s="333"/>
    </row>
    <row r="18421" spans="4:10" s="78" customFormat="1" ht="22.5" customHeight="1">
      <c r="D18421" s="309"/>
      <c r="E18421" s="350"/>
      <c r="G18421" s="160"/>
      <c r="J18421" s="333"/>
    </row>
    <row r="18422" spans="4:10" s="78" customFormat="1" ht="22.5" customHeight="1">
      <c r="D18422" s="309"/>
      <c r="E18422" s="350"/>
      <c r="G18422" s="160"/>
      <c r="J18422" s="333"/>
    </row>
    <row r="18423" spans="4:10" s="78" customFormat="1" ht="22.5" customHeight="1">
      <c r="D18423" s="309"/>
      <c r="E18423" s="350"/>
      <c r="G18423" s="160"/>
      <c r="J18423" s="333"/>
    </row>
    <row r="18424" spans="4:10" s="78" customFormat="1" ht="22.5" customHeight="1">
      <c r="D18424" s="309"/>
      <c r="E18424" s="350"/>
      <c r="G18424" s="160"/>
      <c r="J18424" s="333"/>
    </row>
    <row r="18425" spans="4:10" s="78" customFormat="1" ht="22.5" customHeight="1">
      <c r="D18425" s="309"/>
      <c r="E18425" s="350"/>
      <c r="G18425" s="160"/>
      <c r="J18425" s="333"/>
    </row>
    <row r="18426" spans="4:10" s="78" customFormat="1" ht="22.5" customHeight="1">
      <c r="D18426" s="309"/>
      <c r="E18426" s="350"/>
      <c r="G18426" s="160"/>
      <c r="J18426" s="333"/>
    </row>
    <row r="18427" spans="4:10" s="78" customFormat="1" ht="22.5" customHeight="1">
      <c r="D18427" s="309"/>
      <c r="E18427" s="350"/>
      <c r="G18427" s="160"/>
      <c r="J18427" s="333"/>
    </row>
    <row r="18428" spans="4:10" s="78" customFormat="1" ht="22.5" customHeight="1">
      <c r="D18428" s="309"/>
      <c r="E18428" s="350"/>
      <c r="G18428" s="160"/>
      <c r="J18428" s="333"/>
    </row>
    <row r="18429" spans="4:10" s="78" customFormat="1" ht="22.5" customHeight="1">
      <c r="D18429" s="309"/>
      <c r="E18429" s="350"/>
      <c r="G18429" s="160"/>
      <c r="J18429" s="333"/>
    </row>
    <row r="18430" spans="4:10" s="78" customFormat="1" ht="22.5" customHeight="1">
      <c r="D18430" s="309"/>
      <c r="E18430" s="350"/>
      <c r="G18430" s="160"/>
      <c r="J18430" s="333"/>
    </row>
    <row r="18431" spans="4:10" s="78" customFormat="1" ht="22.5" customHeight="1">
      <c r="D18431" s="309"/>
      <c r="E18431" s="350"/>
      <c r="G18431" s="160"/>
      <c r="J18431" s="333"/>
    </row>
    <row r="18432" spans="4:10" s="78" customFormat="1" ht="22.5" customHeight="1">
      <c r="D18432" s="309"/>
      <c r="E18432" s="350"/>
      <c r="G18432" s="160"/>
      <c r="J18432" s="333"/>
    </row>
    <row r="18433" spans="4:10" s="78" customFormat="1" ht="22.5" customHeight="1">
      <c r="D18433" s="309"/>
      <c r="E18433" s="350"/>
      <c r="G18433" s="160"/>
      <c r="J18433" s="333"/>
    </row>
    <row r="18434" spans="4:10" s="78" customFormat="1" ht="22.5" customHeight="1">
      <c r="D18434" s="309"/>
      <c r="E18434" s="350"/>
      <c r="G18434" s="160"/>
      <c r="J18434" s="333"/>
    </row>
    <row r="18435" spans="4:10" s="78" customFormat="1" ht="22.5" customHeight="1">
      <c r="D18435" s="309"/>
      <c r="E18435" s="350"/>
      <c r="G18435" s="160"/>
      <c r="J18435" s="333"/>
    </row>
    <row r="18436" spans="4:10" s="78" customFormat="1" ht="22.5" customHeight="1">
      <c r="D18436" s="309"/>
      <c r="E18436" s="350"/>
      <c r="G18436" s="160"/>
      <c r="J18436" s="333"/>
    </row>
    <row r="18437" spans="4:10" s="78" customFormat="1" ht="22.5" customHeight="1">
      <c r="D18437" s="309"/>
      <c r="E18437" s="350"/>
      <c r="G18437" s="160"/>
      <c r="J18437" s="333"/>
    </row>
    <row r="18438" spans="4:10" s="78" customFormat="1" ht="22.5" customHeight="1">
      <c r="D18438" s="309"/>
      <c r="E18438" s="350"/>
      <c r="G18438" s="160"/>
      <c r="J18438" s="333"/>
    </row>
    <row r="18439" spans="4:10" s="78" customFormat="1" ht="22.5" customHeight="1">
      <c r="D18439" s="309"/>
      <c r="E18439" s="350"/>
      <c r="G18439" s="160"/>
      <c r="J18439" s="333"/>
    </row>
    <row r="18440" spans="4:10" s="78" customFormat="1" ht="22.5" customHeight="1">
      <c r="D18440" s="309"/>
      <c r="E18440" s="350"/>
      <c r="G18440" s="160"/>
      <c r="J18440" s="333"/>
    </row>
    <row r="18441" spans="4:10" s="78" customFormat="1" ht="22.5" customHeight="1">
      <c r="D18441" s="309"/>
      <c r="E18441" s="350"/>
      <c r="G18441" s="160"/>
      <c r="J18441" s="333"/>
    </row>
    <row r="18442" spans="4:10" s="78" customFormat="1" ht="22.5" customHeight="1">
      <c r="D18442" s="309"/>
      <c r="E18442" s="350"/>
      <c r="G18442" s="160"/>
      <c r="J18442" s="333"/>
    </row>
    <row r="18443" spans="4:10" s="78" customFormat="1" ht="22.5" customHeight="1">
      <c r="D18443" s="309"/>
      <c r="E18443" s="350"/>
      <c r="G18443" s="160"/>
      <c r="J18443" s="333"/>
    </row>
    <row r="18444" spans="4:10" s="78" customFormat="1" ht="22.5" customHeight="1">
      <c r="D18444" s="309"/>
      <c r="E18444" s="350"/>
      <c r="G18444" s="160"/>
      <c r="J18444" s="333"/>
    </row>
    <row r="18445" spans="4:10" s="78" customFormat="1" ht="22.5" customHeight="1">
      <c r="D18445" s="309"/>
      <c r="E18445" s="350"/>
      <c r="G18445" s="160"/>
      <c r="J18445" s="333"/>
    </row>
    <row r="18446" spans="4:10" s="78" customFormat="1" ht="22.5" customHeight="1">
      <c r="D18446" s="309"/>
      <c r="E18446" s="350"/>
      <c r="G18446" s="160"/>
      <c r="J18446" s="333"/>
    </row>
    <row r="18447" spans="4:10" s="78" customFormat="1" ht="22.5" customHeight="1">
      <c r="D18447" s="309"/>
      <c r="E18447" s="350"/>
      <c r="G18447" s="160"/>
      <c r="J18447" s="333"/>
    </row>
    <row r="18448" spans="4:10" s="78" customFormat="1" ht="22.5" customHeight="1">
      <c r="D18448" s="309"/>
      <c r="E18448" s="350"/>
      <c r="G18448" s="160"/>
      <c r="J18448" s="333"/>
    </row>
    <row r="18449" spans="4:10" s="78" customFormat="1" ht="22.5" customHeight="1">
      <c r="D18449" s="309"/>
      <c r="E18449" s="350"/>
      <c r="G18449" s="160"/>
      <c r="J18449" s="333"/>
    </row>
    <row r="18450" spans="4:10" s="78" customFormat="1" ht="22.5" customHeight="1">
      <c r="D18450" s="309"/>
      <c r="E18450" s="350"/>
      <c r="G18450" s="160"/>
      <c r="J18450" s="333"/>
    </row>
    <row r="18451" spans="4:10" s="78" customFormat="1" ht="22.5" customHeight="1">
      <c r="D18451" s="309"/>
      <c r="E18451" s="350"/>
      <c r="G18451" s="160"/>
      <c r="J18451" s="333"/>
    </row>
    <row r="18452" spans="4:10" s="78" customFormat="1" ht="22.5" customHeight="1">
      <c r="D18452" s="309"/>
      <c r="E18452" s="350"/>
      <c r="G18452" s="160"/>
      <c r="J18452" s="333"/>
    </row>
    <row r="18453" spans="4:10" s="78" customFormat="1" ht="22.5" customHeight="1">
      <c r="D18453" s="309"/>
      <c r="E18453" s="350"/>
      <c r="G18453" s="160"/>
      <c r="J18453" s="333"/>
    </row>
    <row r="18454" spans="4:10" s="78" customFormat="1" ht="22.5" customHeight="1">
      <c r="D18454" s="309"/>
      <c r="E18454" s="350"/>
      <c r="G18454" s="160"/>
      <c r="J18454" s="333"/>
    </row>
    <row r="18455" spans="4:10" s="78" customFormat="1" ht="22.5" customHeight="1">
      <c r="D18455" s="309"/>
      <c r="E18455" s="350"/>
      <c r="G18455" s="160"/>
      <c r="J18455" s="333"/>
    </row>
    <row r="18456" spans="4:10" s="78" customFormat="1" ht="22.5" customHeight="1">
      <c r="D18456" s="309"/>
      <c r="E18456" s="350"/>
      <c r="G18456" s="160"/>
      <c r="J18456" s="333"/>
    </row>
    <row r="18457" spans="4:10" s="78" customFormat="1" ht="22.5" customHeight="1">
      <c r="D18457" s="309"/>
      <c r="E18457" s="350"/>
      <c r="G18457" s="160"/>
      <c r="J18457" s="333"/>
    </row>
    <row r="18458" spans="4:10" s="78" customFormat="1" ht="22.5" customHeight="1">
      <c r="D18458" s="309"/>
      <c r="E18458" s="350"/>
      <c r="G18458" s="160"/>
      <c r="J18458" s="333"/>
    </row>
    <row r="18459" spans="4:10" s="78" customFormat="1" ht="22.5" customHeight="1">
      <c r="D18459" s="309"/>
      <c r="E18459" s="350"/>
      <c r="G18459" s="160"/>
      <c r="J18459" s="333"/>
    </row>
    <row r="18460" spans="4:10" s="78" customFormat="1" ht="22.5" customHeight="1">
      <c r="D18460" s="309"/>
      <c r="E18460" s="350"/>
      <c r="G18460" s="160"/>
      <c r="J18460" s="333"/>
    </row>
    <row r="18461" spans="4:10" s="78" customFormat="1" ht="22.5" customHeight="1">
      <c r="D18461" s="309"/>
      <c r="E18461" s="350"/>
      <c r="G18461" s="160"/>
      <c r="J18461" s="333"/>
    </row>
    <row r="18462" spans="4:10" s="78" customFormat="1" ht="22.5" customHeight="1">
      <c r="D18462" s="309"/>
      <c r="E18462" s="350"/>
      <c r="G18462" s="160"/>
      <c r="J18462" s="333"/>
    </row>
    <row r="18463" spans="4:10" s="78" customFormat="1" ht="22.5" customHeight="1">
      <c r="D18463" s="309"/>
      <c r="E18463" s="350"/>
      <c r="G18463" s="160"/>
      <c r="J18463" s="333"/>
    </row>
    <row r="18464" spans="4:10" s="78" customFormat="1" ht="22.5" customHeight="1">
      <c r="D18464" s="309"/>
      <c r="E18464" s="350"/>
      <c r="G18464" s="160"/>
      <c r="J18464" s="333"/>
    </row>
    <row r="18465" spans="4:10" s="78" customFormat="1" ht="22.5" customHeight="1">
      <c r="D18465" s="309"/>
      <c r="E18465" s="350"/>
      <c r="G18465" s="160"/>
      <c r="J18465" s="333"/>
    </row>
    <row r="18466" spans="4:10" s="78" customFormat="1" ht="22.5" customHeight="1">
      <c r="D18466" s="309"/>
      <c r="E18466" s="350"/>
      <c r="G18466" s="160"/>
      <c r="J18466" s="333"/>
    </row>
    <row r="18467" spans="4:10" s="78" customFormat="1" ht="22.5" customHeight="1">
      <c r="D18467" s="309"/>
      <c r="E18467" s="350"/>
      <c r="G18467" s="160"/>
      <c r="J18467" s="333"/>
    </row>
    <row r="18468" spans="4:10" s="78" customFormat="1" ht="22.5" customHeight="1">
      <c r="D18468" s="309"/>
      <c r="E18468" s="350"/>
      <c r="G18468" s="160"/>
      <c r="J18468" s="333"/>
    </row>
    <row r="18469" spans="4:10" s="78" customFormat="1" ht="22.5" customHeight="1">
      <c r="D18469" s="309"/>
      <c r="E18469" s="350"/>
      <c r="G18469" s="160"/>
      <c r="J18469" s="333"/>
    </row>
    <row r="18470" spans="4:10" s="78" customFormat="1" ht="22.5" customHeight="1">
      <c r="D18470" s="309"/>
      <c r="E18470" s="350"/>
      <c r="G18470" s="160"/>
      <c r="J18470" s="333"/>
    </row>
    <row r="18471" spans="4:10" s="78" customFormat="1" ht="22.5" customHeight="1">
      <c r="D18471" s="309"/>
      <c r="E18471" s="350"/>
      <c r="G18471" s="160"/>
      <c r="J18471" s="333"/>
    </row>
    <row r="18472" spans="4:10" s="78" customFormat="1" ht="22.5" customHeight="1">
      <c r="D18472" s="309"/>
      <c r="E18472" s="350"/>
      <c r="G18472" s="160"/>
      <c r="J18472" s="333"/>
    </row>
    <row r="18473" spans="4:10" s="78" customFormat="1" ht="22.5" customHeight="1">
      <c r="D18473" s="309"/>
      <c r="E18473" s="350"/>
      <c r="G18473" s="160"/>
      <c r="J18473" s="333"/>
    </row>
    <row r="18474" spans="4:10" s="78" customFormat="1" ht="22.5" customHeight="1">
      <c r="D18474" s="309"/>
      <c r="E18474" s="350"/>
      <c r="G18474" s="160"/>
      <c r="J18474" s="333"/>
    </row>
    <row r="18475" spans="4:10" s="78" customFormat="1" ht="22.5" customHeight="1">
      <c r="D18475" s="309"/>
      <c r="E18475" s="350"/>
      <c r="G18475" s="160"/>
      <c r="J18475" s="333"/>
    </row>
    <row r="18476" spans="4:10" s="78" customFormat="1" ht="22.5" customHeight="1">
      <c r="D18476" s="309"/>
      <c r="E18476" s="350"/>
      <c r="G18476" s="160"/>
      <c r="J18476" s="333"/>
    </row>
    <row r="18477" spans="4:10" s="78" customFormat="1" ht="22.5" customHeight="1">
      <c r="D18477" s="309"/>
      <c r="E18477" s="350"/>
      <c r="G18477" s="160"/>
      <c r="J18477" s="333"/>
    </row>
    <row r="18478" spans="4:10" s="78" customFormat="1" ht="22.5" customHeight="1">
      <c r="D18478" s="309"/>
      <c r="E18478" s="350"/>
      <c r="G18478" s="160"/>
      <c r="J18478" s="333"/>
    </row>
    <row r="18479" spans="4:10" s="78" customFormat="1" ht="22.5" customHeight="1">
      <c r="D18479" s="309"/>
      <c r="E18479" s="350"/>
      <c r="G18479" s="160"/>
      <c r="J18479" s="333"/>
    </row>
    <row r="18480" spans="4:10" s="78" customFormat="1" ht="22.5" customHeight="1">
      <c r="D18480" s="309"/>
      <c r="E18480" s="350"/>
      <c r="G18480" s="160"/>
      <c r="J18480" s="333"/>
    </row>
    <row r="18481" spans="4:10" s="78" customFormat="1" ht="22.5" customHeight="1">
      <c r="D18481" s="309"/>
      <c r="E18481" s="350"/>
      <c r="G18481" s="160"/>
      <c r="J18481" s="333"/>
    </row>
    <row r="18482" spans="4:10" s="78" customFormat="1" ht="22.5" customHeight="1">
      <c r="D18482" s="309"/>
      <c r="E18482" s="350"/>
      <c r="G18482" s="160"/>
      <c r="J18482" s="333"/>
    </row>
    <row r="18483" spans="4:10" s="78" customFormat="1" ht="22.5" customHeight="1">
      <c r="D18483" s="309"/>
      <c r="E18483" s="350"/>
      <c r="G18483" s="160"/>
      <c r="J18483" s="333"/>
    </row>
    <row r="18484" spans="4:10" s="78" customFormat="1" ht="22.5" customHeight="1">
      <c r="D18484" s="309"/>
      <c r="E18484" s="350"/>
      <c r="G18484" s="160"/>
      <c r="J18484" s="333"/>
    </row>
    <row r="18485" spans="4:10" s="78" customFormat="1" ht="22.5" customHeight="1">
      <c r="D18485" s="309"/>
      <c r="E18485" s="350"/>
      <c r="G18485" s="160"/>
      <c r="J18485" s="333"/>
    </row>
    <row r="18486" spans="4:10" s="78" customFormat="1" ht="26.25" customHeight="1">
      <c r="D18486" s="309"/>
      <c r="E18486" s="350"/>
      <c r="G18486" s="160"/>
      <c r="J18486" s="333"/>
    </row>
    <row r="18487" spans="4:10" s="78" customFormat="1" ht="22.5" customHeight="1">
      <c r="D18487" s="309"/>
      <c r="E18487" s="350"/>
      <c r="G18487" s="160"/>
      <c r="J18487" s="333"/>
    </row>
    <row r="18488" spans="4:10" s="78" customFormat="1" ht="22.5" customHeight="1">
      <c r="D18488" s="309"/>
      <c r="E18488" s="350"/>
      <c r="G18488" s="160"/>
      <c r="J18488" s="333"/>
    </row>
    <row r="18489" spans="4:10" s="78" customFormat="1" ht="22.5" customHeight="1">
      <c r="D18489" s="309"/>
      <c r="E18489" s="350"/>
      <c r="G18489" s="160"/>
      <c r="J18489" s="333"/>
    </row>
    <row r="18490" spans="4:10" s="78" customFormat="1" ht="22.5" customHeight="1">
      <c r="D18490" s="309"/>
      <c r="E18490" s="350"/>
      <c r="G18490" s="160"/>
      <c r="J18490" s="333"/>
    </row>
    <row r="18491" spans="4:10" s="78" customFormat="1" ht="22.5" customHeight="1">
      <c r="D18491" s="309"/>
      <c r="E18491" s="350"/>
      <c r="G18491" s="160"/>
      <c r="J18491" s="333"/>
    </row>
    <row r="18492" spans="4:10" s="78" customFormat="1" ht="22.5" customHeight="1">
      <c r="D18492" s="309"/>
      <c r="E18492" s="350"/>
      <c r="G18492" s="160"/>
      <c r="J18492" s="333"/>
    </row>
    <row r="18493" spans="4:10" s="78" customFormat="1" ht="22.5" customHeight="1">
      <c r="D18493" s="309"/>
      <c r="E18493" s="350"/>
      <c r="G18493" s="160"/>
      <c r="J18493" s="333"/>
    </row>
    <row r="18494" spans="4:10" s="78" customFormat="1" ht="22.5" customHeight="1">
      <c r="D18494" s="309"/>
      <c r="E18494" s="350"/>
      <c r="G18494" s="160"/>
      <c r="J18494" s="333"/>
    </row>
    <row r="18495" spans="4:10" s="78" customFormat="1" ht="22.5" customHeight="1">
      <c r="D18495" s="309"/>
      <c r="E18495" s="350"/>
      <c r="G18495" s="160"/>
      <c r="J18495" s="333"/>
    </row>
    <row r="18496" spans="4:10" s="78" customFormat="1" ht="22.5" customHeight="1">
      <c r="D18496" s="309"/>
      <c r="E18496" s="350"/>
      <c r="G18496" s="160"/>
      <c r="J18496" s="333"/>
    </row>
    <row r="18497" spans="4:10" s="78" customFormat="1" ht="22.5" customHeight="1">
      <c r="D18497" s="309"/>
      <c r="E18497" s="350"/>
      <c r="G18497" s="160"/>
      <c r="J18497" s="333"/>
    </row>
    <row r="18498" spans="4:10" s="78" customFormat="1" ht="22.5" customHeight="1">
      <c r="D18498" s="309"/>
      <c r="E18498" s="350"/>
      <c r="G18498" s="160"/>
      <c r="J18498" s="333"/>
    </row>
    <row r="18499" spans="4:10" s="78" customFormat="1" ht="22.5" customHeight="1">
      <c r="D18499" s="309"/>
      <c r="E18499" s="350"/>
      <c r="G18499" s="160"/>
      <c r="J18499" s="333"/>
    </row>
    <row r="18500" spans="4:10" s="78" customFormat="1" ht="22.5" customHeight="1">
      <c r="D18500" s="309"/>
      <c r="E18500" s="350"/>
      <c r="G18500" s="160"/>
      <c r="J18500" s="333"/>
    </row>
    <row r="18501" spans="4:10" s="78" customFormat="1" ht="22.5" customHeight="1">
      <c r="D18501" s="309"/>
      <c r="E18501" s="350"/>
      <c r="G18501" s="160"/>
      <c r="J18501" s="333"/>
    </row>
    <row r="18502" spans="4:10" s="78" customFormat="1" ht="22.5" customHeight="1">
      <c r="D18502" s="309"/>
      <c r="E18502" s="350"/>
      <c r="G18502" s="160"/>
      <c r="J18502" s="333"/>
    </row>
    <row r="18503" spans="4:10" s="78" customFormat="1" ht="22.5" customHeight="1">
      <c r="D18503" s="309"/>
      <c r="E18503" s="350"/>
      <c r="G18503" s="160"/>
      <c r="J18503" s="333"/>
    </row>
    <row r="18504" spans="4:10" s="78" customFormat="1" ht="22.5" customHeight="1">
      <c r="D18504" s="309"/>
      <c r="E18504" s="350"/>
      <c r="G18504" s="160"/>
      <c r="J18504" s="333"/>
    </row>
    <row r="18505" spans="4:10" s="78" customFormat="1" ht="22.5" customHeight="1">
      <c r="D18505" s="309"/>
      <c r="E18505" s="350"/>
      <c r="G18505" s="160"/>
      <c r="J18505" s="333"/>
    </row>
    <row r="18506" spans="4:10" s="78" customFormat="1" ht="22.5" customHeight="1">
      <c r="D18506" s="309"/>
      <c r="E18506" s="350"/>
      <c r="G18506" s="160"/>
      <c r="J18506" s="333"/>
    </row>
    <row r="18507" spans="4:10" s="78" customFormat="1" ht="22.5" customHeight="1">
      <c r="D18507" s="309"/>
      <c r="E18507" s="350"/>
      <c r="G18507" s="160"/>
      <c r="J18507" s="333"/>
    </row>
    <row r="18508" spans="4:10" s="78" customFormat="1" ht="22.5" customHeight="1">
      <c r="D18508" s="309"/>
      <c r="E18508" s="350"/>
      <c r="G18508" s="160"/>
      <c r="J18508" s="333"/>
    </row>
    <row r="18509" spans="4:10" s="78" customFormat="1" ht="22.5" customHeight="1">
      <c r="D18509" s="309"/>
      <c r="E18509" s="350"/>
      <c r="G18509" s="160"/>
      <c r="J18509" s="333"/>
    </row>
    <row r="18510" spans="4:10" s="78" customFormat="1" ht="22.5" customHeight="1">
      <c r="D18510" s="309"/>
      <c r="E18510" s="350"/>
      <c r="G18510" s="160"/>
      <c r="J18510" s="333"/>
    </row>
    <row r="18511" spans="4:10" s="78" customFormat="1" ht="22.5" customHeight="1">
      <c r="D18511" s="309"/>
      <c r="E18511" s="350"/>
      <c r="G18511" s="160"/>
      <c r="J18511" s="333"/>
    </row>
    <row r="18512" spans="4:10" s="78" customFormat="1" ht="22.5" customHeight="1">
      <c r="D18512" s="309"/>
      <c r="E18512" s="350"/>
      <c r="G18512" s="160"/>
      <c r="J18512" s="333"/>
    </row>
    <row r="18513" spans="4:10" s="78" customFormat="1" ht="22.5" customHeight="1">
      <c r="D18513" s="309"/>
      <c r="E18513" s="350"/>
      <c r="G18513" s="160"/>
      <c r="J18513" s="333"/>
    </row>
    <row r="18514" spans="4:10" s="78" customFormat="1" ht="22.5" customHeight="1">
      <c r="D18514" s="309"/>
      <c r="E18514" s="350"/>
      <c r="G18514" s="160"/>
      <c r="J18514" s="333"/>
    </row>
    <row r="18515" spans="4:10" s="78" customFormat="1" ht="22.5" customHeight="1">
      <c r="D18515" s="309"/>
      <c r="E18515" s="350"/>
      <c r="G18515" s="160"/>
      <c r="J18515" s="333"/>
    </row>
    <row r="18516" spans="4:10" s="78" customFormat="1" ht="22.5" customHeight="1">
      <c r="D18516" s="309"/>
      <c r="E18516" s="350"/>
      <c r="G18516" s="160"/>
      <c r="J18516" s="333"/>
    </row>
    <row r="18517" spans="4:10" s="78" customFormat="1" ht="22.5" customHeight="1">
      <c r="D18517" s="309"/>
      <c r="E18517" s="350"/>
      <c r="G18517" s="160"/>
      <c r="J18517" s="333"/>
    </row>
    <row r="18518" spans="4:10" s="78" customFormat="1" ht="22.5" customHeight="1">
      <c r="D18518" s="309"/>
      <c r="E18518" s="350"/>
      <c r="G18518" s="160"/>
      <c r="J18518" s="333"/>
    </row>
    <row r="18519" spans="4:10" s="78" customFormat="1" ht="22.5" customHeight="1">
      <c r="D18519" s="309"/>
      <c r="E18519" s="350"/>
      <c r="G18519" s="160"/>
      <c r="J18519" s="333"/>
    </row>
    <row r="18520" spans="4:10" s="78" customFormat="1" ht="22.5" customHeight="1">
      <c r="D18520" s="309"/>
      <c r="E18520" s="350"/>
      <c r="G18520" s="160"/>
      <c r="J18520" s="333"/>
    </row>
    <row r="18521" spans="4:10" s="78" customFormat="1" ht="22.5" customHeight="1">
      <c r="D18521" s="309"/>
      <c r="E18521" s="350"/>
      <c r="G18521" s="160"/>
      <c r="J18521" s="333"/>
    </row>
    <row r="18522" spans="4:10" s="78" customFormat="1" ht="22.5" customHeight="1">
      <c r="D18522" s="309"/>
      <c r="E18522" s="350"/>
      <c r="G18522" s="160"/>
      <c r="J18522" s="333"/>
    </row>
    <row r="18523" spans="4:10" s="78" customFormat="1" ht="22.5" customHeight="1">
      <c r="D18523" s="309"/>
      <c r="E18523" s="350"/>
      <c r="G18523" s="160"/>
      <c r="J18523" s="333"/>
    </row>
    <row r="18524" spans="4:10" s="78" customFormat="1" ht="22.5" customHeight="1">
      <c r="D18524" s="309"/>
      <c r="E18524" s="350"/>
      <c r="G18524" s="160"/>
      <c r="J18524" s="333"/>
    </row>
    <row r="18525" spans="4:10" s="78" customFormat="1" ht="22.5" customHeight="1">
      <c r="D18525" s="309"/>
      <c r="E18525" s="350"/>
      <c r="G18525" s="160"/>
      <c r="J18525" s="333"/>
    </row>
    <row r="18526" spans="4:10" s="78" customFormat="1" ht="22.5" customHeight="1">
      <c r="D18526" s="309"/>
      <c r="E18526" s="350"/>
      <c r="G18526" s="160"/>
      <c r="J18526" s="333"/>
    </row>
    <row r="18527" spans="4:10" s="78" customFormat="1" ht="22.5" customHeight="1">
      <c r="D18527" s="309"/>
      <c r="E18527" s="350"/>
      <c r="G18527" s="160"/>
      <c r="J18527" s="333"/>
    </row>
    <row r="18528" spans="4:10" s="78" customFormat="1" ht="22.5" customHeight="1">
      <c r="D18528" s="309"/>
      <c r="E18528" s="350"/>
      <c r="G18528" s="160"/>
      <c r="J18528" s="333"/>
    </row>
    <row r="18529" spans="4:10" s="78" customFormat="1" ht="22.5" customHeight="1">
      <c r="D18529" s="309"/>
      <c r="E18529" s="350"/>
      <c r="G18529" s="160"/>
      <c r="J18529" s="333"/>
    </row>
    <row r="18530" spans="4:10" s="78" customFormat="1" ht="22.5" customHeight="1">
      <c r="D18530" s="309"/>
      <c r="E18530" s="350"/>
      <c r="G18530" s="160"/>
      <c r="J18530" s="333"/>
    </row>
    <row r="18531" spans="4:10" s="78" customFormat="1" ht="22.5" customHeight="1">
      <c r="D18531" s="309"/>
      <c r="E18531" s="350"/>
      <c r="G18531" s="160"/>
      <c r="J18531" s="333"/>
    </row>
    <row r="18532" spans="4:10" s="78" customFormat="1" ht="22.5" customHeight="1">
      <c r="D18532" s="309"/>
      <c r="E18532" s="350"/>
      <c r="G18532" s="160"/>
      <c r="J18532" s="333"/>
    </row>
    <row r="18533" spans="4:10" s="78" customFormat="1" ht="22.5" customHeight="1">
      <c r="D18533" s="309"/>
      <c r="E18533" s="350"/>
      <c r="G18533" s="160"/>
      <c r="J18533" s="333"/>
    </row>
    <row r="18534" spans="4:10" s="78" customFormat="1" ht="22.5" customHeight="1">
      <c r="D18534" s="309"/>
      <c r="E18534" s="350"/>
      <c r="G18534" s="160"/>
      <c r="J18534" s="333"/>
    </row>
    <row r="18535" spans="4:10" s="78" customFormat="1" ht="22.5" customHeight="1">
      <c r="D18535" s="309"/>
      <c r="E18535" s="350"/>
      <c r="G18535" s="160"/>
      <c r="J18535" s="333"/>
    </row>
    <row r="18536" spans="4:10" s="78" customFormat="1" ht="22.5" customHeight="1">
      <c r="D18536" s="309"/>
      <c r="E18536" s="350"/>
      <c r="G18536" s="160"/>
      <c r="J18536" s="333"/>
    </row>
    <row r="18537" spans="4:10" s="78" customFormat="1" ht="22.5" customHeight="1">
      <c r="D18537" s="309"/>
      <c r="E18537" s="350"/>
      <c r="G18537" s="160"/>
      <c r="J18537" s="333"/>
    </row>
    <row r="18538" spans="4:10" s="78" customFormat="1" ht="22.5" customHeight="1">
      <c r="D18538" s="309"/>
      <c r="E18538" s="350"/>
      <c r="G18538" s="160"/>
      <c r="J18538" s="333"/>
    </row>
    <row r="18539" spans="4:10" s="78" customFormat="1" ht="22.5" customHeight="1">
      <c r="D18539" s="309"/>
      <c r="E18539" s="350"/>
      <c r="G18539" s="160"/>
      <c r="J18539" s="333"/>
    </row>
    <row r="18540" spans="4:10" s="78" customFormat="1" ht="22.5" customHeight="1">
      <c r="D18540" s="309"/>
      <c r="E18540" s="350"/>
      <c r="G18540" s="160"/>
      <c r="J18540" s="333"/>
    </row>
    <row r="18541" spans="4:10" s="78" customFormat="1" ht="22.5" customHeight="1">
      <c r="D18541" s="309"/>
      <c r="E18541" s="350"/>
      <c r="G18541" s="160"/>
      <c r="J18541" s="333"/>
    </row>
    <row r="18542" spans="4:10" s="78" customFormat="1" ht="22.5" customHeight="1">
      <c r="D18542" s="309"/>
      <c r="E18542" s="350"/>
      <c r="G18542" s="160"/>
      <c r="J18542" s="333"/>
    </row>
    <row r="18543" spans="4:10" s="78" customFormat="1" ht="22.5" customHeight="1">
      <c r="D18543" s="309"/>
      <c r="E18543" s="350"/>
      <c r="G18543" s="160"/>
      <c r="J18543" s="333"/>
    </row>
    <row r="18544" spans="4:10" s="78" customFormat="1" ht="22.5" customHeight="1">
      <c r="D18544" s="309"/>
      <c r="E18544" s="350"/>
      <c r="G18544" s="160"/>
      <c r="J18544" s="333"/>
    </row>
    <row r="18545" spans="4:10" s="78" customFormat="1" ht="22.5" customHeight="1">
      <c r="D18545" s="309"/>
      <c r="E18545" s="350"/>
      <c r="G18545" s="160"/>
      <c r="J18545" s="333"/>
    </row>
    <row r="18546" spans="4:10" s="78" customFormat="1" ht="22.5" customHeight="1">
      <c r="D18546" s="309"/>
      <c r="E18546" s="350"/>
      <c r="G18546" s="160"/>
      <c r="J18546" s="333"/>
    </row>
    <row r="18547" spans="4:10" s="78" customFormat="1" ht="22.5" customHeight="1">
      <c r="D18547" s="309"/>
      <c r="E18547" s="350"/>
      <c r="G18547" s="160"/>
      <c r="J18547" s="333"/>
    </row>
    <row r="18548" spans="4:10" s="78" customFormat="1" ht="22.5" customHeight="1">
      <c r="D18548" s="309"/>
      <c r="E18548" s="350"/>
      <c r="G18548" s="160"/>
      <c r="J18548" s="333"/>
    </row>
    <row r="18549" spans="4:10" s="78" customFormat="1" ht="22.5" customHeight="1">
      <c r="D18549" s="309"/>
      <c r="E18549" s="350"/>
      <c r="G18549" s="160"/>
      <c r="J18549" s="333"/>
    </row>
    <row r="18550" spans="4:10" s="78" customFormat="1" ht="22.5" customHeight="1">
      <c r="D18550" s="309"/>
      <c r="E18550" s="350"/>
      <c r="G18550" s="160"/>
      <c r="J18550" s="333"/>
    </row>
    <row r="18551" spans="4:10" s="78" customFormat="1" ht="22.5" customHeight="1">
      <c r="D18551" s="309"/>
      <c r="E18551" s="350"/>
      <c r="G18551" s="160"/>
      <c r="J18551" s="333"/>
    </row>
    <row r="18552" spans="4:10" s="78" customFormat="1" ht="22.5" customHeight="1">
      <c r="D18552" s="309"/>
      <c r="E18552" s="350"/>
      <c r="G18552" s="160"/>
      <c r="J18552" s="333"/>
    </row>
    <row r="18553" spans="4:10" s="78" customFormat="1" ht="22.5" customHeight="1">
      <c r="D18553" s="309"/>
      <c r="E18553" s="350"/>
      <c r="G18553" s="160"/>
      <c r="J18553" s="333"/>
    </row>
    <row r="18554" spans="4:10" s="78" customFormat="1" ht="22.5" customHeight="1">
      <c r="D18554" s="309"/>
      <c r="E18554" s="350"/>
      <c r="G18554" s="160"/>
      <c r="J18554" s="333"/>
    </row>
    <row r="18555" spans="4:10" s="78" customFormat="1" ht="22.5" customHeight="1">
      <c r="D18555" s="309"/>
      <c r="E18555" s="350"/>
      <c r="G18555" s="160"/>
      <c r="J18555" s="333"/>
    </row>
    <row r="18556" spans="4:10" s="78" customFormat="1" ht="22.5" customHeight="1">
      <c r="D18556" s="309"/>
      <c r="E18556" s="350"/>
      <c r="G18556" s="160"/>
      <c r="J18556" s="333"/>
    </row>
    <row r="18557" spans="4:10" s="78" customFormat="1" ht="22.5" customHeight="1">
      <c r="D18557" s="309"/>
      <c r="E18557" s="350"/>
      <c r="G18557" s="160"/>
      <c r="J18557" s="333"/>
    </row>
    <row r="18558" spans="4:10" s="78" customFormat="1" ht="22.5" customHeight="1">
      <c r="D18558" s="309"/>
      <c r="E18558" s="350"/>
      <c r="G18558" s="160"/>
      <c r="J18558" s="333"/>
    </row>
    <row r="18559" spans="4:10" s="78" customFormat="1" ht="22.5" customHeight="1">
      <c r="D18559" s="309"/>
      <c r="E18559" s="350"/>
      <c r="G18559" s="160"/>
      <c r="J18559" s="333"/>
    </row>
    <row r="18560" spans="4:10" s="78" customFormat="1" ht="22.5" customHeight="1">
      <c r="D18560" s="309"/>
      <c r="E18560" s="350"/>
      <c r="G18560" s="160"/>
      <c r="J18560" s="333"/>
    </row>
    <row r="18561" spans="4:10" s="78" customFormat="1" ht="22.5" customHeight="1">
      <c r="D18561" s="309"/>
      <c r="E18561" s="350"/>
      <c r="G18561" s="160"/>
      <c r="J18561" s="333"/>
    </row>
    <row r="18562" spans="4:10" s="78" customFormat="1" ht="27.75" customHeight="1">
      <c r="D18562" s="309"/>
      <c r="E18562" s="350"/>
      <c r="G18562" s="160"/>
      <c r="J18562" s="333"/>
    </row>
    <row r="18563" spans="4:10" s="78" customFormat="1" ht="27.75" customHeight="1">
      <c r="D18563" s="309"/>
      <c r="E18563" s="350"/>
      <c r="G18563" s="160"/>
      <c r="J18563" s="333"/>
    </row>
    <row r="18564" spans="4:10" s="78" customFormat="1" ht="27.75" customHeight="1">
      <c r="D18564" s="309"/>
      <c r="E18564" s="350"/>
      <c r="G18564" s="160"/>
      <c r="J18564" s="333"/>
    </row>
    <row r="18565" spans="4:10" s="78" customFormat="1" ht="27.75" customHeight="1">
      <c r="D18565" s="309"/>
      <c r="E18565" s="350"/>
      <c r="G18565" s="160"/>
      <c r="J18565" s="333"/>
    </row>
    <row r="18566" spans="4:10" s="78" customFormat="1" ht="27.75" customHeight="1">
      <c r="D18566" s="309"/>
      <c r="E18566" s="350"/>
      <c r="G18566" s="160"/>
      <c r="J18566" s="333"/>
    </row>
    <row r="18567" spans="4:10" s="78" customFormat="1" ht="27.75" customHeight="1">
      <c r="D18567" s="309"/>
      <c r="E18567" s="350"/>
      <c r="G18567" s="160"/>
      <c r="J18567" s="333"/>
    </row>
    <row r="18568" spans="4:10" s="78" customFormat="1" ht="27.75" customHeight="1">
      <c r="D18568" s="309"/>
      <c r="E18568" s="350"/>
      <c r="G18568" s="160"/>
      <c r="J18568" s="333"/>
    </row>
    <row r="18569" spans="4:10" s="78" customFormat="1" ht="27.75" customHeight="1">
      <c r="D18569" s="309"/>
      <c r="E18569" s="350"/>
      <c r="G18569" s="160"/>
      <c r="J18569" s="333"/>
    </row>
    <row r="18570" spans="4:10" s="78" customFormat="1" ht="27.75" customHeight="1">
      <c r="D18570" s="309"/>
      <c r="E18570" s="350"/>
      <c r="G18570" s="160"/>
      <c r="J18570" s="333"/>
    </row>
    <row r="18571" spans="4:10" s="78" customFormat="1" ht="22.5" customHeight="1">
      <c r="D18571" s="309"/>
      <c r="E18571" s="350"/>
      <c r="G18571" s="160"/>
      <c r="J18571" s="333"/>
    </row>
    <row r="18572" spans="4:10" s="78" customFormat="1" ht="22.5" customHeight="1">
      <c r="D18572" s="309"/>
      <c r="E18572" s="350"/>
      <c r="G18572" s="160"/>
      <c r="J18572" s="333"/>
    </row>
    <row r="18573" spans="4:10" s="78" customFormat="1" ht="22.5" customHeight="1">
      <c r="D18573" s="309"/>
      <c r="E18573" s="350"/>
      <c r="G18573" s="160"/>
      <c r="J18573" s="333"/>
    </row>
    <row r="18574" spans="4:10" s="78" customFormat="1" ht="22.5" customHeight="1">
      <c r="D18574" s="309"/>
      <c r="E18574" s="350"/>
      <c r="G18574" s="160"/>
      <c r="J18574" s="333"/>
    </row>
    <row r="18575" spans="4:10" s="78" customFormat="1" ht="22.5" customHeight="1">
      <c r="D18575" s="309"/>
      <c r="E18575" s="350"/>
      <c r="G18575" s="160"/>
      <c r="J18575" s="333"/>
    </row>
    <row r="18576" spans="4:10" s="78" customFormat="1" ht="22.5" customHeight="1">
      <c r="D18576" s="309"/>
      <c r="E18576" s="350"/>
      <c r="G18576" s="160"/>
      <c r="J18576" s="333"/>
    </row>
    <row r="18577" spans="4:10" s="78" customFormat="1" ht="22.5" customHeight="1">
      <c r="D18577" s="309"/>
      <c r="E18577" s="350"/>
      <c r="G18577" s="160"/>
      <c r="J18577" s="333"/>
    </row>
    <row r="18578" spans="4:10" s="78" customFormat="1" ht="22.5" customHeight="1">
      <c r="D18578" s="309"/>
      <c r="E18578" s="350"/>
      <c r="G18578" s="160"/>
      <c r="J18578" s="333"/>
    </row>
    <row r="18579" spans="4:10" s="78" customFormat="1" ht="22.5" customHeight="1">
      <c r="D18579" s="309"/>
      <c r="E18579" s="350"/>
      <c r="G18579" s="160"/>
      <c r="J18579" s="333"/>
    </row>
    <row r="18580" spans="4:10" s="78" customFormat="1" ht="22.5" customHeight="1">
      <c r="D18580" s="309"/>
      <c r="E18580" s="350"/>
      <c r="G18580" s="160"/>
      <c r="J18580" s="333"/>
    </row>
    <row r="18581" spans="4:10" s="78" customFormat="1" ht="22.5" customHeight="1">
      <c r="D18581" s="309"/>
      <c r="E18581" s="350"/>
      <c r="G18581" s="160"/>
      <c r="J18581" s="333"/>
    </row>
    <row r="18582" spans="4:10" s="78" customFormat="1" ht="22.5" customHeight="1">
      <c r="D18582" s="309"/>
      <c r="E18582" s="350"/>
      <c r="G18582" s="160"/>
      <c r="J18582" s="333"/>
    </row>
    <row r="18583" spans="4:10" s="78" customFormat="1" ht="22.5" customHeight="1">
      <c r="D18583" s="309"/>
      <c r="E18583" s="350"/>
      <c r="G18583" s="160"/>
      <c r="J18583" s="333"/>
    </row>
    <row r="18584" spans="4:10" s="78" customFormat="1" ht="22.5" customHeight="1">
      <c r="D18584" s="309"/>
      <c r="E18584" s="350"/>
      <c r="G18584" s="160"/>
      <c r="J18584" s="333"/>
    </row>
    <row r="18585" spans="4:10" s="78" customFormat="1" ht="22.5" customHeight="1">
      <c r="D18585" s="309"/>
      <c r="E18585" s="350"/>
      <c r="G18585" s="160"/>
      <c r="J18585" s="333"/>
    </row>
    <row r="18586" spans="4:10" s="78" customFormat="1" ht="22.5" customHeight="1">
      <c r="D18586" s="309"/>
      <c r="E18586" s="350"/>
      <c r="G18586" s="160"/>
      <c r="J18586" s="333"/>
    </row>
    <row r="18587" spans="4:10" s="78" customFormat="1" ht="22.5" customHeight="1">
      <c r="D18587" s="309"/>
      <c r="E18587" s="350"/>
      <c r="G18587" s="160"/>
      <c r="J18587" s="333"/>
    </row>
    <row r="18588" spans="4:10" s="78" customFormat="1" ht="22.5" customHeight="1">
      <c r="D18588" s="309"/>
      <c r="E18588" s="350"/>
      <c r="G18588" s="160"/>
      <c r="J18588" s="333"/>
    </row>
    <row r="18589" spans="4:10" s="78" customFormat="1" ht="22.5" customHeight="1">
      <c r="D18589" s="309"/>
      <c r="E18589" s="350"/>
      <c r="G18589" s="160"/>
      <c r="J18589" s="333"/>
    </row>
    <row r="18590" spans="4:10" s="78" customFormat="1" ht="22.5" customHeight="1">
      <c r="D18590" s="309"/>
      <c r="E18590" s="350"/>
      <c r="G18590" s="160"/>
      <c r="J18590" s="333"/>
    </row>
    <row r="18591" spans="4:10" s="78" customFormat="1" ht="22.5" customHeight="1">
      <c r="D18591" s="309"/>
      <c r="E18591" s="350"/>
      <c r="G18591" s="160"/>
      <c r="J18591" s="333"/>
    </row>
    <row r="18592" spans="4:10" s="78" customFormat="1" ht="22.5" customHeight="1">
      <c r="D18592" s="309"/>
      <c r="E18592" s="350"/>
      <c r="G18592" s="160"/>
      <c r="J18592" s="333"/>
    </row>
    <row r="18593" spans="4:10" s="78" customFormat="1" ht="22.5" customHeight="1">
      <c r="D18593" s="309"/>
      <c r="E18593" s="350"/>
      <c r="G18593" s="160"/>
      <c r="J18593" s="333"/>
    </row>
    <row r="18594" spans="4:10" s="78" customFormat="1" ht="22.5" customHeight="1">
      <c r="D18594" s="309"/>
      <c r="E18594" s="350"/>
      <c r="G18594" s="160"/>
      <c r="J18594" s="333"/>
    </row>
    <row r="18595" spans="4:10" s="78" customFormat="1" ht="22.5" customHeight="1">
      <c r="D18595" s="309"/>
      <c r="E18595" s="350"/>
      <c r="G18595" s="160"/>
      <c r="J18595" s="333"/>
    </row>
    <row r="18596" spans="4:10" s="78" customFormat="1" ht="22.5" customHeight="1">
      <c r="D18596" s="309"/>
      <c r="E18596" s="350"/>
      <c r="G18596" s="160"/>
      <c r="J18596" s="333"/>
    </row>
    <row r="18597" spans="4:10" s="78" customFormat="1" ht="22.5" customHeight="1">
      <c r="D18597" s="309"/>
      <c r="E18597" s="350"/>
      <c r="G18597" s="160"/>
      <c r="J18597" s="333"/>
    </row>
    <row r="18598" spans="4:10" s="78" customFormat="1" ht="22.5" customHeight="1">
      <c r="D18598" s="309"/>
      <c r="E18598" s="350"/>
      <c r="G18598" s="160"/>
      <c r="J18598" s="333"/>
    </row>
    <row r="18599" spans="4:10" s="78" customFormat="1" ht="22.5" customHeight="1">
      <c r="D18599" s="309"/>
      <c r="E18599" s="350"/>
      <c r="G18599" s="160"/>
      <c r="J18599" s="333"/>
    </row>
    <row r="18600" spans="4:10" s="78" customFormat="1" ht="24" customHeight="1">
      <c r="D18600" s="309"/>
      <c r="E18600" s="350"/>
      <c r="G18600" s="160"/>
      <c r="J18600" s="333"/>
    </row>
    <row r="18601" spans="4:10" s="78" customFormat="1" ht="24" customHeight="1">
      <c r="D18601" s="309"/>
      <c r="E18601" s="350"/>
      <c r="G18601" s="160"/>
      <c r="J18601" s="333"/>
    </row>
    <row r="18602" spans="4:10" s="78" customFormat="1" ht="24" customHeight="1">
      <c r="D18602" s="309"/>
      <c r="E18602" s="350"/>
      <c r="G18602" s="160"/>
      <c r="J18602" s="333"/>
    </row>
    <row r="18603" spans="4:10" s="78" customFormat="1" ht="24" customHeight="1">
      <c r="D18603" s="309"/>
      <c r="E18603" s="350"/>
      <c r="G18603" s="160"/>
      <c r="J18603" s="333"/>
    </row>
    <row r="18604" spans="4:10" s="78" customFormat="1" ht="24" customHeight="1">
      <c r="D18604" s="309"/>
      <c r="E18604" s="350"/>
      <c r="G18604" s="160"/>
      <c r="J18604" s="333"/>
    </row>
    <row r="18605" spans="4:10" s="78" customFormat="1" ht="24" customHeight="1">
      <c r="D18605" s="309"/>
      <c r="E18605" s="350"/>
      <c r="G18605" s="160"/>
      <c r="J18605" s="333"/>
    </row>
    <row r="18606" spans="4:10" s="78" customFormat="1" ht="24" customHeight="1">
      <c r="D18606" s="309"/>
      <c r="E18606" s="350"/>
      <c r="G18606" s="160"/>
      <c r="J18606" s="333"/>
    </row>
    <row r="18607" spans="4:10" s="78" customFormat="1" ht="22.5" customHeight="1">
      <c r="D18607" s="309"/>
      <c r="E18607" s="350"/>
      <c r="G18607" s="160"/>
      <c r="J18607" s="333"/>
    </row>
    <row r="18608" spans="4:10" s="78" customFormat="1" ht="22.5" customHeight="1">
      <c r="D18608" s="309"/>
      <c r="E18608" s="350"/>
      <c r="G18608" s="160"/>
      <c r="J18608" s="333"/>
    </row>
    <row r="18609" spans="4:10" s="78" customFormat="1" ht="22.5" customHeight="1">
      <c r="D18609" s="309"/>
      <c r="E18609" s="350"/>
      <c r="G18609" s="160"/>
      <c r="J18609" s="333"/>
    </row>
    <row r="18610" spans="4:10" s="78" customFormat="1" ht="22.5" customHeight="1">
      <c r="D18610" s="309"/>
      <c r="E18610" s="350"/>
      <c r="G18610" s="160"/>
      <c r="J18610" s="333"/>
    </row>
    <row r="18611" spans="4:10" s="78" customFormat="1" ht="22.5" customHeight="1">
      <c r="D18611" s="309"/>
      <c r="E18611" s="350"/>
      <c r="G18611" s="160"/>
      <c r="J18611" s="333"/>
    </row>
    <row r="18612" spans="4:10" s="78" customFormat="1" ht="22.5" customHeight="1">
      <c r="D18612" s="309"/>
      <c r="E18612" s="350"/>
      <c r="G18612" s="160"/>
      <c r="J18612" s="333"/>
    </row>
    <row r="18613" spans="4:10" s="78" customFormat="1" ht="22.5" customHeight="1">
      <c r="D18613" s="309"/>
      <c r="E18613" s="350"/>
      <c r="G18613" s="160"/>
      <c r="J18613" s="333"/>
    </row>
    <row r="18614" spans="4:10" s="78" customFormat="1" ht="22.5" customHeight="1">
      <c r="D18614" s="309"/>
      <c r="E18614" s="350"/>
      <c r="G18614" s="160"/>
      <c r="J18614" s="333"/>
    </row>
    <row r="18615" spans="4:10" s="78" customFormat="1" ht="22.5" customHeight="1">
      <c r="D18615" s="309"/>
      <c r="E18615" s="350"/>
      <c r="G18615" s="160"/>
      <c r="J18615" s="333"/>
    </row>
    <row r="18616" spans="4:10" s="78" customFormat="1" ht="22.5" customHeight="1">
      <c r="D18616" s="309"/>
      <c r="E18616" s="350"/>
      <c r="G18616" s="160"/>
      <c r="J18616" s="333"/>
    </row>
    <row r="18617" spans="4:10" s="78" customFormat="1" ht="22.5" customHeight="1">
      <c r="D18617" s="309"/>
      <c r="E18617" s="350"/>
      <c r="G18617" s="160"/>
      <c r="J18617" s="333"/>
    </row>
    <row r="18618" spans="4:10" s="78" customFormat="1" ht="22.5" customHeight="1">
      <c r="D18618" s="309"/>
      <c r="E18618" s="350"/>
      <c r="G18618" s="160"/>
      <c r="J18618" s="333"/>
    </row>
    <row r="18619" spans="4:10" s="78" customFormat="1" ht="22.5" customHeight="1">
      <c r="D18619" s="309"/>
      <c r="E18619" s="350"/>
      <c r="G18619" s="160"/>
      <c r="J18619" s="333"/>
    </row>
    <row r="18620" spans="4:10" s="78" customFormat="1" ht="22.5" customHeight="1">
      <c r="D18620" s="309"/>
      <c r="E18620" s="350"/>
      <c r="G18620" s="160"/>
      <c r="J18620" s="333"/>
    </row>
    <row r="18621" spans="4:10" s="78" customFormat="1" ht="22.5" customHeight="1">
      <c r="D18621" s="309"/>
      <c r="E18621" s="350"/>
      <c r="G18621" s="160"/>
      <c r="J18621" s="333"/>
    </row>
    <row r="18622" spans="4:10" s="78" customFormat="1" ht="22.5" customHeight="1">
      <c r="D18622" s="309"/>
      <c r="E18622" s="350"/>
      <c r="G18622" s="160"/>
      <c r="J18622" s="333"/>
    </row>
    <row r="18623" spans="4:10" s="78" customFormat="1" ht="22.5" customHeight="1">
      <c r="D18623" s="309"/>
      <c r="E18623" s="350"/>
      <c r="G18623" s="160"/>
      <c r="J18623" s="333"/>
    </row>
    <row r="18624" spans="4:10" s="78" customFormat="1" ht="22.5" customHeight="1">
      <c r="D18624" s="309"/>
      <c r="E18624" s="350"/>
      <c r="G18624" s="160"/>
      <c r="J18624" s="333"/>
    </row>
    <row r="18625" spans="4:10" s="78" customFormat="1" ht="22.5" customHeight="1">
      <c r="D18625" s="309"/>
      <c r="E18625" s="350"/>
      <c r="G18625" s="160"/>
      <c r="J18625" s="333"/>
    </row>
    <row r="18626" spans="4:10" s="78" customFormat="1" ht="22.5" customHeight="1">
      <c r="D18626" s="309"/>
      <c r="E18626" s="350"/>
      <c r="G18626" s="160"/>
      <c r="J18626" s="333"/>
    </row>
    <row r="18627" spans="4:10" s="78" customFormat="1" ht="22.5" customHeight="1">
      <c r="D18627" s="309"/>
      <c r="E18627" s="350"/>
      <c r="G18627" s="160"/>
      <c r="J18627" s="333"/>
    </row>
    <row r="18628" spans="4:10" s="78" customFormat="1" ht="22.5" customHeight="1">
      <c r="D18628" s="309"/>
      <c r="E18628" s="350"/>
      <c r="G18628" s="160"/>
      <c r="J18628" s="333"/>
    </row>
    <row r="18629" spans="4:10" s="78" customFormat="1" ht="22.5" customHeight="1">
      <c r="D18629" s="309"/>
      <c r="E18629" s="350"/>
      <c r="G18629" s="160"/>
      <c r="J18629" s="333"/>
    </row>
    <row r="18630" spans="4:10" s="78" customFormat="1" ht="22.5" customHeight="1">
      <c r="D18630" s="309"/>
      <c r="E18630" s="350"/>
      <c r="G18630" s="160"/>
      <c r="J18630" s="333"/>
    </row>
    <row r="18631" spans="4:10" s="78" customFormat="1" ht="22.5" customHeight="1">
      <c r="D18631" s="309"/>
      <c r="E18631" s="350"/>
      <c r="G18631" s="160"/>
      <c r="J18631" s="333"/>
    </row>
    <row r="18632" spans="4:10" s="78" customFormat="1" ht="22.5" customHeight="1">
      <c r="D18632" s="309"/>
      <c r="E18632" s="350"/>
      <c r="G18632" s="160"/>
      <c r="J18632" s="333"/>
    </row>
    <row r="18633" spans="4:10" s="78" customFormat="1" ht="22.5" customHeight="1">
      <c r="D18633" s="309"/>
      <c r="E18633" s="350"/>
      <c r="G18633" s="160"/>
      <c r="J18633" s="333"/>
    </row>
    <row r="18634" spans="4:10" s="78" customFormat="1" ht="22.5" customHeight="1">
      <c r="D18634" s="309"/>
      <c r="E18634" s="350"/>
      <c r="G18634" s="160"/>
      <c r="J18634" s="333"/>
    </row>
    <row r="18635" spans="4:10" s="78" customFormat="1" ht="22.5" customHeight="1">
      <c r="D18635" s="309"/>
      <c r="E18635" s="350"/>
      <c r="G18635" s="160"/>
      <c r="J18635" s="333"/>
    </row>
    <row r="18636" spans="4:10" s="78" customFormat="1" ht="22.5" customHeight="1">
      <c r="D18636" s="309"/>
      <c r="E18636" s="350"/>
      <c r="G18636" s="160"/>
      <c r="J18636" s="333"/>
    </row>
    <row r="18637" spans="4:10" s="78" customFormat="1" ht="22.5" customHeight="1">
      <c r="D18637" s="309"/>
      <c r="E18637" s="350"/>
      <c r="G18637" s="160"/>
      <c r="J18637" s="333"/>
    </row>
    <row r="18638" spans="4:10" s="78" customFormat="1" ht="22.5" customHeight="1">
      <c r="D18638" s="309"/>
      <c r="E18638" s="350"/>
      <c r="G18638" s="160"/>
      <c r="J18638" s="333"/>
    </row>
    <row r="18639" spans="4:10" s="78" customFormat="1" ht="22.5" customHeight="1">
      <c r="D18639" s="309"/>
      <c r="E18639" s="350"/>
      <c r="G18639" s="160"/>
      <c r="J18639" s="333"/>
    </row>
    <row r="18640" spans="4:10" s="78" customFormat="1" ht="22.5" customHeight="1">
      <c r="D18640" s="309"/>
      <c r="E18640" s="350"/>
      <c r="G18640" s="160"/>
      <c r="J18640" s="333"/>
    </row>
    <row r="18641" spans="4:10" s="78" customFormat="1" ht="22.5" customHeight="1">
      <c r="D18641" s="309"/>
      <c r="E18641" s="350"/>
      <c r="G18641" s="160"/>
      <c r="J18641" s="333"/>
    </row>
    <row r="18642" spans="4:10" s="78" customFormat="1" ht="22.5" customHeight="1">
      <c r="D18642" s="309"/>
      <c r="E18642" s="350"/>
      <c r="G18642" s="160"/>
      <c r="J18642" s="333"/>
    </row>
    <row r="18643" spans="4:10" s="78" customFormat="1" ht="22.5" customHeight="1">
      <c r="D18643" s="309"/>
      <c r="E18643" s="350"/>
      <c r="G18643" s="160"/>
      <c r="J18643" s="333"/>
    </row>
    <row r="18644" spans="4:10" s="78" customFormat="1" ht="22.5" customHeight="1">
      <c r="D18644" s="309"/>
      <c r="E18644" s="350"/>
      <c r="G18644" s="160"/>
      <c r="J18644" s="333"/>
    </row>
    <row r="18645" spans="4:10" s="78" customFormat="1" ht="22.5" customHeight="1">
      <c r="D18645" s="309"/>
      <c r="E18645" s="350"/>
      <c r="G18645" s="160"/>
      <c r="J18645" s="333"/>
    </row>
    <row r="18646" spans="4:10" s="78" customFormat="1" ht="22.5" customHeight="1">
      <c r="D18646" s="309"/>
      <c r="E18646" s="350"/>
      <c r="G18646" s="160"/>
      <c r="J18646" s="333"/>
    </row>
    <row r="18647" spans="4:10" s="78" customFormat="1" ht="22.5" customHeight="1">
      <c r="D18647" s="309"/>
      <c r="E18647" s="350"/>
      <c r="G18647" s="160"/>
      <c r="J18647" s="333"/>
    </row>
    <row r="18648" spans="4:10" s="78" customFormat="1" ht="22.5" customHeight="1">
      <c r="D18648" s="309"/>
      <c r="E18648" s="350"/>
      <c r="G18648" s="160"/>
      <c r="J18648" s="333"/>
    </row>
    <row r="18649" spans="4:10" s="78" customFormat="1" ht="22.5" customHeight="1">
      <c r="D18649" s="309"/>
      <c r="E18649" s="350"/>
      <c r="G18649" s="160"/>
      <c r="J18649" s="333"/>
    </row>
    <row r="18650" spans="4:10" s="78" customFormat="1" ht="22.5" customHeight="1">
      <c r="D18650" s="309"/>
      <c r="E18650" s="350"/>
      <c r="G18650" s="160"/>
      <c r="J18650" s="333"/>
    </row>
    <row r="18651" spans="4:10" s="78" customFormat="1" ht="22.5" customHeight="1">
      <c r="D18651" s="309"/>
      <c r="E18651" s="350"/>
      <c r="G18651" s="160"/>
      <c r="J18651" s="333"/>
    </row>
    <row r="18652" spans="4:10" s="78" customFormat="1" ht="22.5" customHeight="1">
      <c r="D18652" s="309"/>
      <c r="E18652" s="350"/>
      <c r="G18652" s="160"/>
      <c r="J18652" s="333"/>
    </row>
    <row r="18653" spans="4:10" s="78" customFormat="1" ht="22.5" customHeight="1">
      <c r="D18653" s="309"/>
      <c r="E18653" s="350"/>
      <c r="G18653" s="160"/>
      <c r="J18653" s="333"/>
    </row>
    <row r="18654" spans="4:10" s="78" customFormat="1" ht="22.5" customHeight="1">
      <c r="D18654" s="309"/>
      <c r="E18654" s="350"/>
      <c r="G18654" s="160"/>
      <c r="J18654" s="333"/>
    </row>
    <row r="18655" spans="4:10" s="78" customFormat="1" ht="22.5" customHeight="1">
      <c r="D18655" s="309"/>
      <c r="E18655" s="350"/>
      <c r="G18655" s="160"/>
      <c r="J18655" s="333"/>
    </row>
    <row r="18656" spans="4:10" s="78" customFormat="1" ht="22.5" customHeight="1">
      <c r="D18656" s="309"/>
      <c r="E18656" s="350"/>
      <c r="G18656" s="160"/>
      <c r="J18656" s="333"/>
    </row>
    <row r="18657" spans="4:10" s="78" customFormat="1" ht="22.5" customHeight="1">
      <c r="D18657" s="309"/>
      <c r="E18657" s="350"/>
      <c r="G18657" s="160"/>
      <c r="J18657" s="333"/>
    </row>
    <row r="18658" spans="4:10" s="78" customFormat="1" ht="22.5" customHeight="1">
      <c r="D18658" s="309"/>
      <c r="E18658" s="350"/>
      <c r="G18658" s="160"/>
      <c r="J18658" s="333"/>
    </row>
    <row r="18659" spans="4:10" s="78" customFormat="1" ht="22.5" customHeight="1">
      <c r="D18659" s="309"/>
      <c r="E18659" s="350"/>
      <c r="G18659" s="160"/>
      <c r="J18659" s="333"/>
    </row>
    <row r="18660" spans="4:10" s="78" customFormat="1" ht="22.5" customHeight="1">
      <c r="D18660" s="309"/>
      <c r="E18660" s="350"/>
      <c r="G18660" s="160"/>
      <c r="J18660" s="333"/>
    </row>
    <row r="18661" spans="4:10" s="78" customFormat="1" ht="22.5" customHeight="1">
      <c r="D18661" s="309"/>
      <c r="E18661" s="350"/>
      <c r="G18661" s="160"/>
      <c r="J18661" s="333"/>
    </row>
    <row r="18662" spans="4:10" s="78" customFormat="1" ht="22.5" customHeight="1">
      <c r="D18662" s="309"/>
      <c r="E18662" s="350"/>
      <c r="G18662" s="160"/>
      <c r="J18662" s="333"/>
    </row>
    <row r="18663" spans="4:10" s="78" customFormat="1" ht="22.5" customHeight="1">
      <c r="D18663" s="309"/>
      <c r="E18663" s="350"/>
      <c r="G18663" s="160"/>
      <c r="J18663" s="333"/>
    </row>
    <row r="18664" spans="4:10" s="78" customFormat="1" ht="22.5" customHeight="1">
      <c r="D18664" s="309"/>
      <c r="E18664" s="350"/>
      <c r="G18664" s="160"/>
      <c r="J18664" s="333"/>
    </row>
    <row r="18665" spans="4:10" s="78" customFormat="1" ht="22.5" customHeight="1">
      <c r="D18665" s="309"/>
      <c r="E18665" s="350"/>
      <c r="G18665" s="160"/>
      <c r="J18665" s="333"/>
    </row>
    <row r="18666" spans="4:10" s="78" customFormat="1" ht="22.5" customHeight="1">
      <c r="D18666" s="309"/>
      <c r="E18666" s="350"/>
      <c r="G18666" s="160"/>
      <c r="J18666" s="333"/>
    </row>
    <row r="18667" spans="4:10" s="78" customFormat="1" ht="22.5" customHeight="1">
      <c r="D18667" s="309"/>
      <c r="E18667" s="350"/>
      <c r="G18667" s="160"/>
      <c r="J18667" s="333"/>
    </row>
    <row r="18668" spans="4:10" s="78" customFormat="1" ht="22.5" customHeight="1">
      <c r="D18668" s="309"/>
      <c r="E18668" s="350"/>
      <c r="G18668" s="160"/>
      <c r="J18668" s="333"/>
    </row>
    <row r="18669" spans="4:10" s="78" customFormat="1" ht="22.5" customHeight="1">
      <c r="D18669" s="309"/>
      <c r="E18669" s="350"/>
      <c r="G18669" s="160"/>
      <c r="J18669" s="333"/>
    </row>
    <row r="18670" spans="4:10" s="78" customFormat="1" ht="22.5" customHeight="1">
      <c r="D18670" s="309"/>
      <c r="E18670" s="350"/>
      <c r="G18670" s="160"/>
      <c r="J18670" s="333"/>
    </row>
    <row r="18671" spans="4:10" s="78" customFormat="1" ht="22.5" customHeight="1">
      <c r="D18671" s="309"/>
      <c r="E18671" s="350"/>
      <c r="G18671" s="160"/>
      <c r="J18671" s="333"/>
    </row>
    <row r="18672" spans="4:10" s="78" customFormat="1" ht="22.5" customHeight="1">
      <c r="D18672" s="309"/>
      <c r="E18672" s="350"/>
      <c r="G18672" s="160"/>
      <c r="J18672" s="333"/>
    </row>
    <row r="18673" spans="4:10" s="78" customFormat="1" ht="22.5" customHeight="1">
      <c r="D18673" s="309"/>
      <c r="E18673" s="350"/>
      <c r="G18673" s="160"/>
      <c r="J18673" s="333"/>
    </row>
    <row r="18674" spans="4:10" s="78" customFormat="1" ht="22.5" customHeight="1">
      <c r="D18674" s="309"/>
      <c r="E18674" s="350"/>
      <c r="G18674" s="160"/>
      <c r="J18674" s="333"/>
    </row>
    <row r="18675" spans="4:10" s="78" customFormat="1" ht="22.5" customHeight="1">
      <c r="D18675" s="309"/>
      <c r="E18675" s="350"/>
      <c r="G18675" s="160"/>
      <c r="J18675" s="333"/>
    </row>
    <row r="18676" spans="4:10" s="78" customFormat="1" ht="22.5" customHeight="1">
      <c r="D18676" s="309"/>
      <c r="E18676" s="350"/>
      <c r="G18676" s="160"/>
      <c r="J18676" s="333"/>
    </row>
    <row r="18677" spans="4:10" s="78" customFormat="1" ht="22.5" customHeight="1">
      <c r="D18677" s="309"/>
      <c r="E18677" s="350"/>
      <c r="G18677" s="160"/>
      <c r="J18677" s="333"/>
    </row>
    <row r="18678" spans="4:10" s="78" customFormat="1" ht="22.5" customHeight="1">
      <c r="D18678" s="309"/>
      <c r="E18678" s="350"/>
      <c r="G18678" s="160"/>
      <c r="J18678" s="333"/>
    </row>
    <row r="18679" spans="4:10" s="78" customFormat="1" ht="22.5" customHeight="1">
      <c r="D18679" s="309"/>
      <c r="E18679" s="350"/>
      <c r="G18679" s="160"/>
      <c r="J18679" s="333"/>
    </row>
    <row r="18680" spans="4:10" s="78" customFormat="1" ht="22.5" customHeight="1">
      <c r="D18680" s="309"/>
      <c r="E18680" s="350"/>
      <c r="G18680" s="160"/>
      <c r="J18680" s="333"/>
    </row>
    <row r="18681" spans="4:10" s="78" customFormat="1" ht="22.5" customHeight="1">
      <c r="D18681" s="309"/>
      <c r="E18681" s="350"/>
      <c r="G18681" s="160"/>
      <c r="J18681" s="333"/>
    </row>
    <row r="18682" spans="4:10" s="78" customFormat="1" ht="22.5" customHeight="1">
      <c r="D18682" s="309"/>
      <c r="E18682" s="350"/>
      <c r="G18682" s="160"/>
      <c r="J18682" s="333"/>
    </row>
    <row r="18683" spans="4:10" s="78" customFormat="1" ht="22.5" customHeight="1">
      <c r="D18683" s="309"/>
      <c r="E18683" s="350"/>
      <c r="G18683" s="160"/>
      <c r="J18683" s="333"/>
    </row>
    <row r="18684" spans="4:10" s="78" customFormat="1" ht="22.5" customHeight="1">
      <c r="D18684" s="309"/>
      <c r="E18684" s="350"/>
      <c r="G18684" s="160"/>
      <c r="J18684" s="333"/>
    </row>
    <row r="18685" spans="4:10" s="78" customFormat="1" ht="22.5" customHeight="1">
      <c r="D18685" s="309"/>
      <c r="E18685" s="350"/>
      <c r="G18685" s="160"/>
      <c r="J18685" s="333"/>
    </row>
    <row r="18686" spans="4:10" s="78" customFormat="1" ht="22.5" customHeight="1">
      <c r="D18686" s="309"/>
      <c r="E18686" s="350"/>
      <c r="G18686" s="160"/>
      <c r="J18686" s="333"/>
    </row>
    <row r="18687" spans="4:10" s="78" customFormat="1" ht="22.5" customHeight="1">
      <c r="D18687" s="309"/>
      <c r="E18687" s="350"/>
      <c r="G18687" s="160"/>
      <c r="J18687" s="333"/>
    </row>
    <row r="18688" spans="4:10" s="78" customFormat="1" ht="22.5" customHeight="1">
      <c r="D18688" s="309"/>
      <c r="E18688" s="350"/>
      <c r="G18688" s="160"/>
      <c r="J18688" s="333"/>
    </row>
    <row r="18689" spans="4:10" s="78" customFormat="1" ht="22.5" customHeight="1">
      <c r="D18689" s="309"/>
      <c r="E18689" s="350"/>
      <c r="G18689" s="160"/>
      <c r="J18689" s="333"/>
    </row>
    <row r="18690" spans="4:10" s="78" customFormat="1" ht="22.5" customHeight="1">
      <c r="D18690" s="309"/>
      <c r="E18690" s="350"/>
      <c r="G18690" s="160"/>
      <c r="J18690" s="333"/>
    </row>
    <row r="18691" spans="4:10" s="78" customFormat="1" ht="22.5" customHeight="1">
      <c r="D18691" s="309"/>
      <c r="E18691" s="350"/>
      <c r="G18691" s="160"/>
      <c r="J18691" s="333"/>
    </row>
    <row r="18692" spans="4:10" s="78" customFormat="1" ht="22.5" customHeight="1">
      <c r="D18692" s="309"/>
      <c r="E18692" s="350"/>
      <c r="G18692" s="160"/>
      <c r="J18692" s="333"/>
    </row>
    <row r="18693" spans="4:10" s="78" customFormat="1" ht="22.5" customHeight="1">
      <c r="D18693" s="309"/>
      <c r="E18693" s="350"/>
      <c r="G18693" s="160"/>
      <c r="J18693" s="333"/>
    </row>
    <row r="18694" spans="4:10" s="78" customFormat="1" ht="22.5" customHeight="1">
      <c r="D18694" s="309"/>
      <c r="E18694" s="350"/>
      <c r="G18694" s="160"/>
      <c r="J18694" s="333"/>
    </row>
    <row r="18695" spans="4:10" s="78" customFormat="1" ht="22.5" customHeight="1">
      <c r="D18695" s="309"/>
      <c r="E18695" s="350"/>
      <c r="G18695" s="160"/>
      <c r="J18695" s="333"/>
    </row>
    <row r="18696" spans="4:10" s="78" customFormat="1" ht="22.5" customHeight="1">
      <c r="D18696" s="309"/>
      <c r="E18696" s="350"/>
      <c r="G18696" s="160"/>
      <c r="J18696" s="333"/>
    </row>
    <row r="18697" spans="4:10" s="78" customFormat="1" ht="22.5" customHeight="1">
      <c r="D18697" s="309"/>
      <c r="E18697" s="350"/>
      <c r="G18697" s="160"/>
      <c r="J18697" s="333"/>
    </row>
    <row r="18698" spans="4:10" s="78" customFormat="1" ht="22.5" customHeight="1">
      <c r="D18698" s="309"/>
      <c r="E18698" s="350"/>
      <c r="G18698" s="160"/>
      <c r="J18698" s="333"/>
    </row>
    <row r="18699" spans="4:10" s="78" customFormat="1" ht="22.5" customHeight="1">
      <c r="D18699" s="309"/>
      <c r="E18699" s="350"/>
      <c r="G18699" s="160"/>
      <c r="J18699" s="333"/>
    </row>
    <row r="18700" spans="4:10" s="78" customFormat="1" ht="22.5" customHeight="1">
      <c r="D18700" s="309"/>
      <c r="E18700" s="350"/>
      <c r="G18700" s="160"/>
      <c r="J18700" s="333"/>
    </row>
    <row r="18701" spans="4:10" s="78" customFormat="1" ht="22.5" customHeight="1">
      <c r="D18701" s="309"/>
      <c r="E18701" s="350"/>
      <c r="G18701" s="160"/>
      <c r="J18701" s="333"/>
    </row>
    <row r="18702" spans="4:10" s="78" customFormat="1" ht="22.5" customHeight="1">
      <c r="D18702" s="309"/>
      <c r="E18702" s="350"/>
      <c r="G18702" s="160"/>
      <c r="J18702" s="333"/>
    </row>
    <row r="18703" spans="4:10" s="78" customFormat="1" ht="22.5" customHeight="1">
      <c r="D18703" s="309"/>
      <c r="E18703" s="350"/>
      <c r="G18703" s="160"/>
      <c r="J18703" s="333"/>
    </row>
    <row r="18704" spans="4:10" s="78" customFormat="1" ht="22.5" customHeight="1">
      <c r="D18704" s="309"/>
      <c r="E18704" s="350"/>
      <c r="G18704" s="160"/>
      <c r="J18704" s="333"/>
    </row>
    <row r="18705" spans="4:10" s="78" customFormat="1" ht="22.5" customHeight="1">
      <c r="D18705" s="309"/>
      <c r="E18705" s="350"/>
      <c r="G18705" s="160"/>
      <c r="J18705" s="333"/>
    </row>
    <row r="18706" spans="4:10" s="78" customFormat="1" ht="22.5" customHeight="1">
      <c r="D18706" s="309"/>
      <c r="E18706" s="350"/>
      <c r="G18706" s="160"/>
      <c r="J18706" s="333"/>
    </row>
    <row r="18707" spans="4:10" s="78" customFormat="1" ht="22.5" customHeight="1">
      <c r="D18707" s="309"/>
      <c r="E18707" s="350"/>
      <c r="G18707" s="160"/>
      <c r="J18707" s="333"/>
    </row>
    <row r="18708" spans="4:10" s="78" customFormat="1" ht="22.5" customHeight="1">
      <c r="D18708" s="309"/>
      <c r="E18708" s="350"/>
      <c r="G18708" s="160"/>
      <c r="J18708" s="333"/>
    </row>
    <row r="18709" spans="4:10" s="78" customFormat="1" ht="22.5" customHeight="1">
      <c r="D18709" s="309"/>
      <c r="E18709" s="350"/>
      <c r="G18709" s="160"/>
      <c r="J18709" s="333"/>
    </row>
    <row r="18710" spans="4:10" s="78" customFormat="1" ht="22.5" customHeight="1">
      <c r="D18710" s="309"/>
      <c r="E18710" s="350"/>
      <c r="G18710" s="160"/>
      <c r="J18710" s="333"/>
    </row>
    <row r="18711" spans="4:10" s="78" customFormat="1" ht="22.5" customHeight="1">
      <c r="D18711" s="309"/>
      <c r="E18711" s="350"/>
      <c r="G18711" s="160"/>
      <c r="J18711" s="333"/>
    </row>
    <row r="18712" spans="4:10" s="78" customFormat="1" ht="22.5" customHeight="1">
      <c r="D18712" s="309"/>
      <c r="E18712" s="350"/>
      <c r="G18712" s="160"/>
      <c r="J18712" s="333"/>
    </row>
    <row r="18713" spans="4:10" s="78" customFormat="1" ht="22.5" customHeight="1">
      <c r="D18713" s="309"/>
      <c r="E18713" s="350"/>
      <c r="G18713" s="160"/>
      <c r="J18713" s="333"/>
    </row>
    <row r="18714" spans="4:10" s="78" customFormat="1" ht="22.5" customHeight="1">
      <c r="D18714" s="309"/>
      <c r="E18714" s="350"/>
      <c r="G18714" s="160"/>
      <c r="J18714" s="333"/>
    </row>
    <row r="18715" spans="4:10" s="78" customFormat="1" ht="22.5" customHeight="1">
      <c r="D18715" s="309"/>
      <c r="E18715" s="350"/>
      <c r="G18715" s="160"/>
      <c r="J18715" s="333"/>
    </row>
    <row r="18716" spans="4:10" s="78" customFormat="1" ht="22.5" customHeight="1">
      <c r="D18716" s="309"/>
      <c r="E18716" s="350"/>
      <c r="G18716" s="160"/>
      <c r="J18716" s="333"/>
    </row>
    <row r="18717" spans="4:10" s="78" customFormat="1" ht="22.5" customHeight="1">
      <c r="D18717" s="309"/>
      <c r="E18717" s="350"/>
      <c r="G18717" s="160"/>
      <c r="J18717" s="333"/>
    </row>
    <row r="18718" spans="4:10" s="78" customFormat="1" ht="22.5" customHeight="1">
      <c r="D18718" s="309"/>
      <c r="E18718" s="350"/>
      <c r="G18718" s="160"/>
      <c r="J18718" s="333"/>
    </row>
    <row r="18719" spans="4:10" s="78" customFormat="1" ht="22.5" customHeight="1">
      <c r="D18719" s="309"/>
      <c r="E18719" s="350"/>
      <c r="G18719" s="160"/>
      <c r="J18719" s="333"/>
    </row>
    <row r="18720" spans="4:10" s="78" customFormat="1" ht="22.5" customHeight="1">
      <c r="D18720" s="309"/>
      <c r="E18720" s="350"/>
      <c r="G18720" s="160"/>
      <c r="J18720" s="333"/>
    </row>
    <row r="18721" spans="4:10" s="78" customFormat="1" ht="22.5" customHeight="1">
      <c r="D18721" s="309"/>
      <c r="E18721" s="350"/>
      <c r="G18721" s="160"/>
      <c r="J18721" s="333"/>
    </row>
    <row r="18722" spans="4:10" s="78" customFormat="1" ht="22.5" customHeight="1">
      <c r="D18722" s="309"/>
      <c r="E18722" s="350"/>
      <c r="G18722" s="160"/>
      <c r="J18722" s="333"/>
    </row>
    <row r="18723" spans="4:10" s="78" customFormat="1" ht="22.5" customHeight="1">
      <c r="D18723" s="309"/>
      <c r="E18723" s="350"/>
      <c r="G18723" s="160"/>
      <c r="J18723" s="333"/>
    </row>
    <row r="18724" spans="4:10" s="78" customFormat="1" ht="22.5" customHeight="1">
      <c r="D18724" s="309"/>
      <c r="E18724" s="350"/>
      <c r="G18724" s="160"/>
      <c r="J18724" s="333"/>
    </row>
    <row r="18725" spans="4:10" s="78" customFormat="1" ht="22.5" customHeight="1">
      <c r="D18725" s="309"/>
      <c r="E18725" s="350"/>
      <c r="G18725" s="160"/>
      <c r="J18725" s="333"/>
    </row>
    <row r="18726" spans="4:10" s="78" customFormat="1" ht="22.5" customHeight="1">
      <c r="D18726" s="309"/>
      <c r="E18726" s="350"/>
      <c r="G18726" s="160"/>
      <c r="J18726" s="333"/>
    </row>
    <row r="18727" spans="4:10" s="78" customFormat="1" ht="22.5" customHeight="1">
      <c r="D18727" s="309"/>
      <c r="E18727" s="350"/>
      <c r="G18727" s="160"/>
      <c r="J18727" s="333"/>
    </row>
    <row r="18728" spans="4:10" s="78" customFormat="1" ht="22.5" customHeight="1">
      <c r="D18728" s="309"/>
      <c r="E18728" s="350"/>
      <c r="G18728" s="160"/>
      <c r="J18728" s="333"/>
    </row>
    <row r="18729" spans="4:10" s="78" customFormat="1" ht="22.5" customHeight="1">
      <c r="D18729" s="309"/>
      <c r="E18729" s="350"/>
      <c r="G18729" s="160"/>
      <c r="J18729" s="333"/>
    </row>
    <row r="18730" spans="4:10" s="78" customFormat="1" ht="22.5" customHeight="1">
      <c r="D18730" s="309"/>
      <c r="E18730" s="350"/>
      <c r="G18730" s="160"/>
      <c r="J18730" s="333"/>
    </row>
    <row r="18731" spans="4:10" s="78" customFormat="1" ht="22.5" customHeight="1">
      <c r="D18731" s="309"/>
      <c r="E18731" s="350"/>
      <c r="G18731" s="160"/>
      <c r="J18731" s="333"/>
    </row>
    <row r="18732" spans="4:10" s="78" customFormat="1" ht="22.5" customHeight="1">
      <c r="D18732" s="309"/>
      <c r="E18732" s="350"/>
      <c r="G18732" s="160"/>
      <c r="J18732" s="333"/>
    </row>
    <row r="18733" spans="4:10" s="78" customFormat="1" ht="22.5" customHeight="1">
      <c r="D18733" s="309"/>
      <c r="E18733" s="350"/>
      <c r="G18733" s="160"/>
      <c r="J18733" s="333"/>
    </row>
    <row r="18734" spans="4:10" s="78" customFormat="1" ht="22.5" customHeight="1">
      <c r="D18734" s="309"/>
      <c r="E18734" s="350"/>
      <c r="G18734" s="160"/>
      <c r="J18734" s="333"/>
    </row>
    <row r="18735" spans="4:10" s="78" customFormat="1" ht="22.5" customHeight="1">
      <c r="D18735" s="309"/>
      <c r="E18735" s="350"/>
      <c r="G18735" s="160"/>
      <c r="J18735" s="333"/>
    </row>
    <row r="18736" spans="4:10" s="78" customFormat="1" ht="22.5" customHeight="1">
      <c r="D18736" s="309"/>
      <c r="E18736" s="350"/>
      <c r="G18736" s="160"/>
      <c r="J18736" s="333"/>
    </row>
    <row r="18737" spans="4:10" s="78" customFormat="1" ht="22.5" customHeight="1">
      <c r="D18737" s="309"/>
      <c r="E18737" s="350"/>
      <c r="G18737" s="160"/>
      <c r="J18737" s="333"/>
    </row>
    <row r="18738" spans="4:10" s="78" customFormat="1" ht="22.5" customHeight="1">
      <c r="D18738" s="309"/>
      <c r="E18738" s="350"/>
      <c r="G18738" s="160"/>
      <c r="J18738" s="333"/>
    </row>
    <row r="18739" spans="4:10" s="78" customFormat="1" ht="22.5" customHeight="1">
      <c r="D18739" s="309"/>
      <c r="E18739" s="350"/>
      <c r="G18739" s="160"/>
      <c r="J18739" s="333"/>
    </row>
    <row r="18740" spans="4:10" s="78" customFormat="1" ht="22.5" customHeight="1">
      <c r="D18740" s="309"/>
      <c r="E18740" s="350"/>
      <c r="G18740" s="160"/>
      <c r="J18740" s="333"/>
    </row>
    <row r="18741" spans="4:10" s="78" customFormat="1" ht="22.5" customHeight="1">
      <c r="D18741" s="309"/>
      <c r="E18741" s="350"/>
      <c r="G18741" s="160"/>
      <c r="J18741" s="333"/>
    </row>
    <row r="18742" spans="4:10" s="78" customFormat="1" ht="22.5" customHeight="1">
      <c r="D18742" s="309"/>
      <c r="E18742" s="350"/>
      <c r="G18742" s="160"/>
      <c r="J18742" s="333"/>
    </row>
    <row r="18743" spans="4:10" s="78" customFormat="1" ht="22.5" customHeight="1">
      <c r="D18743" s="309"/>
      <c r="E18743" s="350"/>
      <c r="G18743" s="160"/>
      <c r="J18743" s="333"/>
    </row>
    <row r="18744" spans="4:10" s="78" customFormat="1" ht="22.5" customHeight="1">
      <c r="D18744" s="309"/>
      <c r="E18744" s="350"/>
      <c r="G18744" s="160"/>
      <c r="J18744" s="333"/>
    </row>
    <row r="18745" spans="4:10" s="78" customFormat="1" ht="22.5" customHeight="1">
      <c r="D18745" s="309"/>
      <c r="E18745" s="350"/>
      <c r="G18745" s="160"/>
      <c r="J18745" s="333"/>
    </row>
    <row r="18746" spans="4:10" s="78" customFormat="1" ht="22.5" customHeight="1">
      <c r="D18746" s="309"/>
      <c r="E18746" s="350"/>
      <c r="G18746" s="160"/>
      <c r="J18746" s="333"/>
    </row>
    <row r="18747" spans="4:10" s="78" customFormat="1" ht="22.5" customHeight="1">
      <c r="D18747" s="309"/>
      <c r="E18747" s="350"/>
      <c r="G18747" s="160"/>
      <c r="J18747" s="333"/>
    </row>
    <row r="18748" spans="4:10" s="78" customFormat="1" ht="22.5" customHeight="1">
      <c r="D18748" s="309"/>
      <c r="E18748" s="350"/>
      <c r="G18748" s="160"/>
      <c r="J18748" s="333"/>
    </row>
    <row r="18749" spans="4:10" s="78" customFormat="1" ht="22.5" customHeight="1">
      <c r="D18749" s="309"/>
      <c r="E18749" s="350"/>
      <c r="G18749" s="160"/>
      <c r="J18749" s="333"/>
    </row>
    <row r="18750" spans="4:10" s="78" customFormat="1" ht="22.5" customHeight="1">
      <c r="D18750" s="309"/>
      <c r="E18750" s="350"/>
      <c r="G18750" s="160"/>
      <c r="J18750" s="333"/>
    </row>
    <row r="18751" spans="4:10" s="78" customFormat="1" ht="22.5" customHeight="1">
      <c r="D18751" s="309"/>
      <c r="E18751" s="350"/>
      <c r="G18751" s="160"/>
      <c r="J18751" s="333"/>
    </row>
    <row r="18752" spans="4:10" s="78" customFormat="1" ht="22.5" customHeight="1">
      <c r="D18752" s="309"/>
      <c r="E18752" s="350"/>
      <c r="G18752" s="160"/>
      <c r="J18752" s="333"/>
    </row>
    <row r="18753" spans="4:10" s="78" customFormat="1" ht="22.5" customHeight="1">
      <c r="D18753" s="309"/>
      <c r="E18753" s="350"/>
      <c r="G18753" s="160"/>
      <c r="J18753" s="333"/>
    </row>
    <row r="18754" spans="4:10" s="78" customFormat="1" ht="22.5" customHeight="1">
      <c r="D18754" s="309"/>
      <c r="E18754" s="350"/>
      <c r="G18754" s="160"/>
      <c r="J18754" s="333"/>
    </row>
    <row r="18755" spans="4:10" s="78" customFormat="1" ht="22.5" customHeight="1">
      <c r="D18755" s="309"/>
      <c r="E18755" s="350"/>
      <c r="G18755" s="160"/>
      <c r="J18755" s="333"/>
    </row>
    <row r="18756" spans="4:10" s="78" customFormat="1" ht="22.5" customHeight="1">
      <c r="D18756" s="309"/>
      <c r="E18756" s="350"/>
      <c r="G18756" s="160"/>
      <c r="J18756" s="333"/>
    </row>
    <row r="18757" spans="4:10" s="78" customFormat="1" ht="22.5" customHeight="1">
      <c r="D18757" s="309"/>
      <c r="E18757" s="350"/>
      <c r="G18757" s="160"/>
      <c r="J18757" s="333"/>
    </row>
    <row r="18758" spans="4:10" s="78" customFormat="1" ht="22.5" customHeight="1">
      <c r="D18758" s="309"/>
      <c r="E18758" s="350"/>
      <c r="G18758" s="160"/>
      <c r="J18758" s="333"/>
    </row>
    <row r="18759" spans="4:10" s="78" customFormat="1" ht="22.5" customHeight="1">
      <c r="D18759" s="309"/>
      <c r="E18759" s="350"/>
      <c r="G18759" s="160"/>
      <c r="J18759" s="333"/>
    </row>
    <row r="18760" spans="4:10" s="78" customFormat="1" ht="22.5" customHeight="1">
      <c r="D18760" s="309"/>
      <c r="E18760" s="350"/>
      <c r="G18760" s="160"/>
      <c r="J18760" s="333"/>
    </row>
    <row r="18761" spans="4:10" s="78" customFormat="1" ht="22.5" customHeight="1">
      <c r="D18761" s="309"/>
      <c r="E18761" s="350"/>
      <c r="G18761" s="160"/>
      <c r="J18761" s="333"/>
    </row>
    <row r="18762" spans="4:10" s="78" customFormat="1" ht="22.5" customHeight="1">
      <c r="D18762" s="309"/>
      <c r="E18762" s="350"/>
      <c r="G18762" s="160"/>
      <c r="J18762" s="333"/>
    </row>
    <row r="18763" spans="4:10" s="78" customFormat="1" ht="22.5" customHeight="1">
      <c r="D18763" s="309"/>
      <c r="E18763" s="350"/>
      <c r="G18763" s="160"/>
      <c r="J18763" s="333"/>
    </row>
    <row r="18764" spans="4:10" s="78" customFormat="1" ht="22.5" customHeight="1">
      <c r="D18764" s="309"/>
      <c r="E18764" s="350"/>
      <c r="G18764" s="160"/>
      <c r="J18764" s="333"/>
    </row>
    <row r="18765" spans="4:10" s="78" customFormat="1" ht="22.5" customHeight="1">
      <c r="D18765" s="309"/>
      <c r="E18765" s="350"/>
      <c r="G18765" s="160"/>
      <c r="J18765" s="333"/>
    </row>
    <row r="18766" spans="4:10" s="78" customFormat="1" ht="22.5" customHeight="1">
      <c r="D18766" s="309"/>
      <c r="E18766" s="350"/>
      <c r="G18766" s="160"/>
      <c r="J18766" s="333"/>
    </row>
    <row r="18767" spans="4:10" s="78" customFormat="1" ht="22.5" customHeight="1">
      <c r="D18767" s="309"/>
      <c r="E18767" s="350"/>
      <c r="G18767" s="160"/>
      <c r="J18767" s="333"/>
    </row>
    <row r="18768" spans="4:10" s="78" customFormat="1" ht="22.5" customHeight="1">
      <c r="D18768" s="309"/>
      <c r="E18768" s="350"/>
      <c r="G18768" s="160"/>
      <c r="J18768" s="333"/>
    </row>
    <row r="18769" spans="4:10" s="78" customFormat="1" ht="22.5" customHeight="1">
      <c r="D18769" s="309"/>
      <c r="E18769" s="350"/>
      <c r="G18769" s="160"/>
      <c r="J18769" s="333"/>
    </row>
    <row r="18770" spans="4:10" s="78" customFormat="1" ht="22.5" customHeight="1">
      <c r="D18770" s="309"/>
      <c r="E18770" s="350"/>
      <c r="G18770" s="160"/>
      <c r="J18770" s="333"/>
    </row>
    <row r="18771" spans="4:10" s="78" customFormat="1" ht="22.5" customHeight="1">
      <c r="D18771" s="309"/>
      <c r="E18771" s="350"/>
      <c r="G18771" s="160"/>
      <c r="J18771" s="333"/>
    </row>
    <row r="18772" spans="4:10" s="78" customFormat="1" ht="22.5" customHeight="1">
      <c r="D18772" s="309"/>
      <c r="E18772" s="350"/>
      <c r="G18772" s="160"/>
      <c r="J18772" s="333"/>
    </row>
    <row r="18773" spans="4:10" s="78" customFormat="1" ht="22.5" customHeight="1">
      <c r="D18773" s="309"/>
      <c r="E18773" s="350"/>
      <c r="G18773" s="160"/>
      <c r="J18773" s="333"/>
    </row>
    <row r="18774" spans="4:10" s="78" customFormat="1" ht="22.5" customHeight="1">
      <c r="D18774" s="309"/>
      <c r="E18774" s="350"/>
      <c r="G18774" s="160"/>
      <c r="J18774" s="333"/>
    </row>
    <row r="18775" spans="4:10" s="78" customFormat="1" ht="22.5" customHeight="1">
      <c r="D18775" s="309"/>
      <c r="E18775" s="350"/>
      <c r="G18775" s="160"/>
      <c r="J18775" s="333"/>
    </row>
    <row r="18776" spans="4:10" s="78" customFormat="1" ht="22.5" customHeight="1">
      <c r="D18776" s="309"/>
      <c r="E18776" s="350"/>
      <c r="G18776" s="160"/>
      <c r="J18776" s="333"/>
    </row>
    <row r="18777" spans="4:10" s="78" customFormat="1" ht="22.5" customHeight="1">
      <c r="D18777" s="309"/>
      <c r="E18777" s="350"/>
      <c r="G18777" s="160"/>
      <c r="J18777" s="333"/>
    </row>
    <row r="18778" spans="4:10" s="78" customFormat="1" ht="22.5" customHeight="1">
      <c r="D18778" s="309"/>
      <c r="E18778" s="350"/>
      <c r="G18778" s="160"/>
      <c r="J18778" s="333"/>
    </row>
    <row r="18779" spans="4:10" s="78" customFormat="1" ht="22.5" customHeight="1">
      <c r="D18779" s="309"/>
      <c r="E18779" s="350"/>
      <c r="G18779" s="160"/>
      <c r="J18779" s="333"/>
    </row>
    <row r="18780" spans="4:10" s="78" customFormat="1" ht="22.5" customHeight="1">
      <c r="D18780" s="309"/>
      <c r="E18780" s="350"/>
      <c r="G18780" s="160"/>
      <c r="J18780" s="333"/>
    </row>
    <row r="18781" spans="4:10" s="78" customFormat="1" ht="22.5" customHeight="1">
      <c r="D18781" s="309"/>
      <c r="E18781" s="350"/>
      <c r="G18781" s="160"/>
      <c r="J18781" s="333"/>
    </row>
    <row r="18782" spans="4:10" s="78" customFormat="1" ht="22.5" customHeight="1">
      <c r="D18782" s="309"/>
      <c r="E18782" s="350"/>
      <c r="G18782" s="160"/>
      <c r="J18782" s="333"/>
    </row>
    <row r="18783" spans="4:10" s="78" customFormat="1" ht="22.5" customHeight="1">
      <c r="D18783" s="309"/>
      <c r="E18783" s="350"/>
      <c r="G18783" s="160"/>
      <c r="J18783" s="333"/>
    </row>
    <row r="18784" spans="4:10" s="78" customFormat="1" ht="22.5" customHeight="1">
      <c r="D18784" s="309"/>
      <c r="E18784" s="350"/>
      <c r="G18784" s="160"/>
      <c r="J18784" s="333"/>
    </row>
    <row r="18785" spans="4:10" s="78" customFormat="1" ht="22.5" customHeight="1">
      <c r="D18785" s="309"/>
      <c r="E18785" s="350"/>
      <c r="G18785" s="160"/>
      <c r="J18785" s="333"/>
    </row>
    <row r="18786" spans="4:10" s="78" customFormat="1" ht="22.5" customHeight="1">
      <c r="D18786" s="309"/>
      <c r="E18786" s="350"/>
      <c r="G18786" s="160"/>
      <c r="J18786" s="333"/>
    </row>
    <row r="18787" spans="4:10" s="78" customFormat="1" ht="22.5" customHeight="1">
      <c r="D18787" s="309"/>
      <c r="E18787" s="350"/>
      <c r="G18787" s="160"/>
      <c r="J18787" s="333"/>
    </row>
    <row r="18788" spans="4:10" s="78" customFormat="1" ht="22.5" customHeight="1">
      <c r="D18788" s="309"/>
      <c r="E18788" s="350"/>
      <c r="G18788" s="160"/>
      <c r="J18788" s="333"/>
    </row>
    <row r="18789" spans="4:10" s="78" customFormat="1" ht="22.5" customHeight="1">
      <c r="D18789" s="309"/>
      <c r="E18789" s="350"/>
      <c r="G18789" s="160"/>
      <c r="J18789" s="333"/>
    </row>
    <row r="18790" spans="4:10" s="78" customFormat="1" ht="22.5" customHeight="1">
      <c r="D18790" s="309"/>
      <c r="E18790" s="350"/>
      <c r="G18790" s="160"/>
      <c r="J18790" s="333"/>
    </row>
    <row r="18791" spans="4:10" s="78" customFormat="1" ht="22.5" customHeight="1">
      <c r="D18791" s="309"/>
      <c r="E18791" s="350"/>
      <c r="G18791" s="160"/>
      <c r="J18791" s="333"/>
    </row>
    <row r="18792" spans="4:10" s="78" customFormat="1" ht="22.5" customHeight="1">
      <c r="D18792" s="309"/>
      <c r="E18792" s="350"/>
      <c r="G18792" s="160"/>
      <c r="J18792" s="333"/>
    </row>
    <row r="18793" spans="4:10" s="78" customFormat="1" ht="22.5" customHeight="1">
      <c r="D18793" s="309"/>
      <c r="E18793" s="350"/>
      <c r="G18793" s="160"/>
      <c r="J18793" s="333"/>
    </row>
    <row r="18794" spans="4:10" s="78" customFormat="1" ht="22.5" customHeight="1">
      <c r="D18794" s="309"/>
      <c r="E18794" s="350"/>
      <c r="G18794" s="160"/>
      <c r="J18794" s="333"/>
    </row>
    <row r="18795" spans="4:10" s="78" customFormat="1" ht="22.5" customHeight="1">
      <c r="D18795" s="309"/>
      <c r="E18795" s="350"/>
      <c r="G18795" s="160"/>
      <c r="J18795" s="333"/>
    </row>
    <row r="18796" spans="4:10" s="78" customFormat="1" ht="22.5" customHeight="1">
      <c r="D18796" s="309"/>
      <c r="E18796" s="350"/>
      <c r="G18796" s="160"/>
      <c r="J18796" s="333"/>
    </row>
    <row r="18797" spans="4:10" s="78" customFormat="1" ht="22.5" customHeight="1">
      <c r="D18797" s="309"/>
      <c r="E18797" s="350"/>
      <c r="G18797" s="160"/>
      <c r="J18797" s="333"/>
    </row>
    <row r="18798" spans="4:10" s="78" customFormat="1" ht="22.5" customHeight="1">
      <c r="D18798" s="309"/>
      <c r="E18798" s="350"/>
      <c r="G18798" s="160"/>
      <c r="J18798" s="333"/>
    </row>
    <row r="18799" spans="4:10" s="78" customFormat="1" ht="22.5" customHeight="1">
      <c r="D18799" s="309"/>
      <c r="E18799" s="350"/>
      <c r="G18799" s="160"/>
      <c r="J18799" s="333"/>
    </row>
    <row r="18800" spans="4:10" s="78" customFormat="1" ht="22.5" customHeight="1">
      <c r="D18800" s="309"/>
      <c r="E18800" s="350"/>
      <c r="G18800" s="160"/>
      <c r="J18800" s="333"/>
    </row>
    <row r="18801" spans="4:10" s="78" customFormat="1" ht="22.5" customHeight="1">
      <c r="D18801" s="309"/>
      <c r="E18801" s="350"/>
      <c r="G18801" s="160"/>
      <c r="J18801" s="333"/>
    </row>
    <row r="18802" spans="4:10" s="78" customFormat="1" ht="22.5" customHeight="1">
      <c r="D18802" s="309"/>
      <c r="E18802" s="350"/>
      <c r="G18802" s="160"/>
      <c r="J18802" s="333"/>
    </row>
    <row r="18803" spans="4:10" s="78" customFormat="1" ht="22.5" customHeight="1">
      <c r="D18803" s="309"/>
      <c r="E18803" s="350"/>
      <c r="G18803" s="160"/>
      <c r="J18803" s="333"/>
    </row>
    <row r="18804" spans="4:10" s="78" customFormat="1" ht="22.5" customHeight="1">
      <c r="D18804" s="309"/>
      <c r="E18804" s="350"/>
      <c r="G18804" s="160"/>
      <c r="J18804" s="333"/>
    </row>
    <row r="18805" spans="4:10" s="78" customFormat="1" ht="24" customHeight="1">
      <c r="D18805" s="309"/>
      <c r="E18805" s="350"/>
      <c r="G18805" s="160"/>
      <c r="J18805" s="333"/>
    </row>
    <row r="18806" spans="4:10" s="78" customFormat="1" ht="22.5" customHeight="1">
      <c r="D18806" s="309"/>
      <c r="E18806" s="350"/>
      <c r="G18806" s="160"/>
      <c r="J18806" s="333"/>
    </row>
    <row r="18807" spans="4:10" s="78" customFormat="1" ht="22.5" customHeight="1">
      <c r="D18807" s="309"/>
      <c r="E18807" s="350"/>
      <c r="G18807" s="160"/>
      <c r="J18807" s="333"/>
    </row>
    <row r="18808" spans="4:10" s="78" customFormat="1" ht="22.5" customHeight="1">
      <c r="D18808" s="309"/>
      <c r="E18808" s="350"/>
      <c r="G18808" s="160"/>
      <c r="J18808" s="333"/>
    </row>
    <row r="18809" spans="4:10" s="78" customFormat="1" ht="22.5" customHeight="1">
      <c r="D18809" s="309"/>
      <c r="E18809" s="350"/>
      <c r="G18809" s="160"/>
      <c r="J18809" s="333"/>
    </row>
    <row r="18810" spans="4:10" s="78" customFormat="1" ht="22.5" customHeight="1">
      <c r="D18810" s="309"/>
      <c r="E18810" s="350"/>
      <c r="G18810" s="160"/>
      <c r="J18810" s="333"/>
    </row>
    <row r="18811" spans="4:10" s="78" customFormat="1" ht="22.5" customHeight="1">
      <c r="D18811" s="309"/>
      <c r="E18811" s="350"/>
      <c r="G18811" s="160"/>
      <c r="J18811" s="333"/>
    </row>
    <row r="18812" spans="4:10" s="78" customFormat="1" ht="22.5" customHeight="1">
      <c r="D18812" s="309"/>
      <c r="E18812" s="350"/>
      <c r="G18812" s="160"/>
      <c r="J18812" s="333"/>
    </row>
    <row r="18813" spans="4:10" s="78" customFormat="1" ht="22.5" customHeight="1">
      <c r="D18813" s="309"/>
      <c r="E18813" s="350"/>
      <c r="G18813" s="160"/>
      <c r="J18813" s="333"/>
    </row>
    <row r="18814" spans="4:10" s="78" customFormat="1" ht="22.5" customHeight="1">
      <c r="D18814" s="309"/>
      <c r="E18814" s="350"/>
      <c r="G18814" s="160"/>
      <c r="J18814" s="333"/>
    </row>
    <row r="18815" spans="4:10" s="78" customFormat="1" ht="22.5" customHeight="1">
      <c r="D18815" s="309"/>
      <c r="E18815" s="350"/>
      <c r="G18815" s="160"/>
      <c r="J18815" s="333"/>
    </row>
    <row r="18816" spans="4:10" s="78" customFormat="1" ht="22.5" customHeight="1">
      <c r="D18816" s="309"/>
      <c r="E18816" s="350"/>
      <c r="G18816" s="160"/>
      <c r="J18816" s="333"/>
    </row>
    <row r="18817" spans="4:10" s="78" customFormat="1" ht="22.5" customHeight="1">
      <c r="D18817" s="309"/>
      <c r="E18817" s="350"/>
      <c r="G18817" s="160"/>
      <c r="J18817" s="333"/>
    </row>
    <row r="18818" spans="4:10" s="78" customFormat="1" ht="22.5" customHeight="1">
      <c r="D18818" s="309"/>
      <c r="E18818" s="350"/>
      <c r="G18818" s="160"/>
      <c r="J18818" s="333"/>
    </row>
    <row r="18819" spans="4:10" s="78" customFormat="1" ht="22.5" customHeight="1">
      <c r="D18819" s="309"/>
      <c r="E18819" s="350"/>
      <c r="G18819" s="160"/>
      <c r="J18819" s="333"/>
    </row>
    <row r="18820" spans="4:10" s="78" customFormat="1" ht="22.5" customHeight="1">
      <c r="D18820" s="309"/>
      <c r="E18820" s="350"/>
      <c r="G18820" s="160"/>
      <c r="J18820" s="333"/>
    </row>
    <row r="18821" spans="4:10" s="78" customFormat="1" ht="22.5" customHeight="1">
      <c r="D18821" s="309"/>
      <c r="E18821" s="350"/>
      <c r="G18821" s="160"/>
      <c r="J18821" s="333"/>
    </row>
    <row r="18822" spans="4:10" s="78" customFormat="1" ht="22.5" customHeight="1">
      <c r="D18822" s="309"/>
      <c r="E18822" s="350"/>
      <c r="G18822" s="160"/>
      <c r="J18822" s="333"/>
    </row>
    <row r="18823" spans="4:10" s="78" customFormat="1" ht="22.5" customHeight="1">
      <c r="D18823" s="309"/>
      <c r="E18823" s="350"/>
      <c r="G18823" s="160"/>
      <c r="J18823" s="333"/>
    </row>
    <row r="18824" spans="4:10" s="78" customFormat="1" ht="22.5" customHeight="1">
      <c r="D18824" s="309"/>
      <c r="E18824" s="350"/>
      <c r="G18824" s="160"/>
      <c r="J18824" s="333"/>
    </row>
    <row r="18825" spans="4:10" s="78" customFormat="1" ht="22.5" customHeight="1">
      <c r="D18825" s="309"/>
      <c r="E18825" s="350"/>
      <c r="G18825" s="160"/>
      <c r="J18825" s="333"/>
    </row>
    <row r="18826" spans="4:10" s="78" customFormat="1" ht="22.5" customHeight="1">
      <c r="D18826" s="309"/>
      <c r="E18826" s="350"/>
      <c r="G18826" s="160"/>
      <c r="J18826" s="333"/>
    </row>
    <row r="18827" spans="4:10" s="78" customFormat="1" ht="22.5" customHeight="1">
      <c r="D18827" s="309"/>
      <c r="E18827" s="350"/>
      <c r="G18827" s="160"/>
      <c r="J18827" s="333"/>
    </row>
    <row r="18828" spans="4:10" s="78" customFormat="1" ht="22.5" customHeight="1">
      <c r="D18828" s="309"/>
      <c r="E18828" s="350"/>
      <c r="G18828" s="160"/>
      <c r="J18828" s="333"/>
    </row>
    <row r="18829" spans="4:10" s="78" customFormat="1" ht="22.5" customHeight="1">
      <c r="D18829" s="309"/>
      <c r="E18829" s="350"/>
      <c r="G18829" s="160"/>
      <c r="J18829" s="333"/>
    </row>
    <row r="18830" spans="4:10" s="78" customFormat="1" ht="22.5" customHeight="1">
      <c r="D18830" s="309"/>
      <c r="E18830" s="350"/>
      <c r="G18830" s="160"/>
      <c r="J18830" s="333"/>
    </row>
    <row r="18831" spans="4:10" s="78" customFormat="1" ht="22.5" customHeight="1">
      <c r="D18831" s="309"/>
      <c r="E18831" s="350"/>
      <c r="G18831" s="160"/>
      <c r="J18831" s="333"/>
    </row>
    <row r="18832" spans="4:10" s="78" customFormat="1" ht="22.5" customHeight="1">
      <c r="D18832" s="309"/>
      <c r="E18832" s="350"/>
      <c r="G18832" s="160"/>
      <c r="J18832" s="333"/>
    </row>
    <row r="18833" spans="4:10" s="78" customFormat="1" ht="22.5" customHeight="1">
      <c r="D18833" s="309"/>
      <c r="E18833" s="350"/>
      <c r="G18833" s="160"/>
      <c r="J18833" s="333"/>
    </row>
    <row r="18834" spans="4:10" s="78" customFormat="1" ht="22.5" customHeight="1">
      <c r="D18834" s="309"/>
      <c r="E18834" s="350"/>
      <c r="G18834" s="160"/>
      <c r="J18834" s="333"/>
    </row>
    <row r="18835" spans="4:10" s="78" customFormat="1" ht="22.5" customHeight="1">
      <c r="D18835" s="309"/>
      <c r="E18835" s="350"/>
      <c r="G18835" s="160"/>
      <c r="J18835" s="333"/>
    </row>
    <row r="18836" spans="4:10" s="78" customFormat="1" ht="22.5" customHeight="1">
      <c r="D18836" s="309"/>
      <c r="E18836" s="350"/>
      <c r="G18836" s="160"/>
      <c r="J18836" s="333"/>
    </row>
    <row r="18837" spans="4:10" s="78" customFormat="1" ht="22.5" customHeight="1">
      <c r="D18837" s="309"/>
      <c r="E18837" s="350"/>
      <c r="G18837" s="160"/>
      <c r="J18837" s="333"/>
    </row>
    <row r="18838" spans="4:10" s="78" customFormat="1" ht="22.5" customHeight="1">
      <c r="D18838" s="309"/>
      <c r="E18838" s="350"/>
      <c r="G18838" s="160"/>
      <c r="J18838" s="333"/>
    </row>
    <row r="18839" spans="4:10" s="78" customFormat="1" ht="22.5" customHeight="1">
      <c r="D18839" s="309"/>
      <c r="E18839" s="350"/>
      <c r="G18839" s="160"/>
      <c r="J18839" s="333"/>
    </row>
    <row r="18840" spans="4:10" s="78" customFormat="1" ht="22.5" customHeight="1">
      <c r="D18840" s="309"/>
      <c r="E18840" s="350"/>
      <c r="G18840" s="160"/>
      <c r="J18840" s="333"/>
    </row>
    <row r="18841" spans="4:10" s="78" customFormat="1" ht="22.5" customHeight="1">
      <c r="D18841" s="309"/>
      <c r="E18841" s="350"/>
      <c r="G18841" s="160"/>
      <c r="J18841" s="333"/>
    </row>
    <row r="18842" spans="4:10" s="78" customFormat="1" ht="22.5" customHeight="1">
      <c r="D18842" s="309"/>
      <c r="E18842" s="350"/>
      <c r="G18842" s="160"/>
      <c r="J18842" s="333"/>
    </row>
    <row r="18843" spans="4:10" s="78" customFormat="1" ht="22.5" customHeight="1">
      <c r="D18843" s="309"/>
      <c r="E18843" s="350"/>
      <c r="G18843" s="160"/>
      <c r="J18843" s="333"/>
    </row>
    <row r="18844" spans="4:10" s="78" customFormat="1" ht="22.5" customHeight="1">
      <c r="D18844" s="309"/>
      <c r="E18844" s="350"/>
      <c r="G18844" s="160"/>
      <c r="J18844" s="333"/>
    </row>
    <row r="18845" spans="4:10" s="78" customFormat="1" ht="22.5" customHeight="1">
      <c r="D18845" s="309"/>
      <c r="E18845" s="350"/>
      <c r="G18845" s="160"/>
      <c r="J18845" s="333"/>
    </row>
    <row r="18846" spans="4:10" s="78" customFormat="1" ht="22.5" customHeight="1">
      <c r="D18846" s="309"/>
      <c r="E18846" s="350"/>
      <c r="G18846" s="160"/>
      <c r="J18846" s="333"/>
    </row>
    <row r="18847" spans="4:10" s="78" customFormat="1" ht="22.5" customHeight="1">
      <c r="D18847" s="309"/>
      <c r="E18847" s="350"/>
      <c r="G18847" s="160"/>
      <c r="J18847" s="333"/>
    </row>
    <row r="18848" spans="4:10" s="78" customFormat="1" ht="22.5" customHeight="1">
      <c r="D18848" s="309"/>
      <c r="E18848" s="350"/>
      <c r="G18848" s="160"/>
      <c r="J18848" s="333"/>
    </row>
    <row r="18849" spans="4:10" s="78" customFormat="1" ht="22.5" customHeight="1">
      <c r="D18849" s="309"/>
      <c r="E18849" s="350"/>
      <c r="G18849" s="160"/>
      <c r="J18849" s="333"/>
    </row>
    <row r="18850" spans="4:10" s="78" customFormat="1" ht="22.5" customHeight="1">
      <c r="D18850" s="309"/>
      <c r="E18850" s="350"/>
      <c r="G18850" s="160"/>
      <c r="J18850" s="333"/>
    </row>
    <row r="18851" spans="4:10" s="78" customFormat="1" ht="22.5" customHeight="1">
      <c r="D18851" s="309"/>
      <c r="E18851" s="350"/>
      <c r="G18851" s="160"/>
      <c r="J18851" s="333"/>
    </row>
    <row r="18852" spans="4:10" s="78" customFormat="1" ht="22.5" customHeight="1">
      <c r="D18852" s="309"/>
      <c r="E18852" s="350"/>
      <c r="G18852" s="160"/>
      <c r="J18852" s="333"/>
    </row>
    <row r="18853" spans="4:10" s="78" customFormat="1" ht="22.5" customHeight="1">
      <c r="D18853" s="309"/>
      <c r="E18853" s="350"/>
      <c r="G18853" s="160"/>
      <c r="J18853" s="333"/>
    </row>
    <row r="18854" spans="4:10" s="78" customFormat="1" ht="22.5" customHeight="1">
      <c r="D18854" s="309"/>
      <c r="E18854" s="350"/>
      <c r="G18854" s="160"/>
      <c r="J18854" s="333"/>
    </row>
    <row r="18855" spans="4:10" s="78" customFormat="1" ht="19.5" customHeight="1">
      <c r="D18855" s="309"/>
      <c r="E18855" s="350"/>
      <c r="G18855" s="160"/>
      <c r="J18855" s="333"/>
    </row>
    <row r="18856" spans="4:10" s="78" customFormat="1" ht="19.5" customHeight="1">
      <c r="D18856" s="309"/>
      <c r="E18856" s="350"/>
      <c r="G18856" s="160"/>
      <c r="J18856" s="333"/>
    </row>
    <row r="18857" spans="4:10" s="78" customFormat="1" ht="19.5" customHeight="1">
      <c r="D18857" s="309"/>
      <c r="E18857" s="350"/>
      <c r="G18857" s="160"/>
      <c r="J18857" s="333"/>
    </row>
    <row r="18858" spans="4:10" s="78" customFormat="1" ht="19.5" customHeight="1">
      <c r="D18858" s="309"/>
      <c r="E18858" s="350"/>
      <c r="G18858" s="160"/>
      <c r="J18858" s="333"/>
    </row>
    <row r="18859" spans="4:10" s="78" customFormat="1" ht="19.5" customHeight="1">
      <c r="D18859" s="309"/>
      <c r="E18859" s="350"/>
      <c r="G18859" s="160"/>
      <c r="J18859" s="333"/>
    </row>
    <row r="18860" spans="4:10" s="78" customFormat="1" ht="19.5" customHeight="1">
      <c r="D18860" s="309"/>
      <c r="E18860" s="350"/>
      <c r="G18860" s="160"/>
      <c r="J18860" s="333"/>
    </row>
    <row r="18861" spans="4:10" s="78" customFormat="1" ht="19.5" customHeight="1">
      <c r="D18861" s="309"/>
      <c r="E18861" s="350"/>
      <c r="G18861" s="160"/>
      <c r="J18861" s="333"/>
    </row>
    <row r="18862" spans="4:10" s="78" customFormat="1" ht="19.5" customHeight="1">
      <c r="D18862" s="309"/>
      <c r="E18862" s="350"/>
      <c r="G18862" s="160"/>
      <c r="J18862" s="333"/>
    </row>
    <row r="18863" spans="4:10" s="78" customFormat="1" ht="19.5" customHeight="1">
      <c r="D18863" s="309"/>
      <c r="E18863" s="350"/>
      <c r="G18863" s="160"/>
      <c r="J18863" s="333"/>
    </row>
    <row r="18864" spans="4:10" s="78" customFormat="1" ht="19.5" customHeight="1">
      <c r="D18864" s="309"/>
      <c r="E18864" s="350"/>
      <c r="G18864" s="160"/>
      <c r="J18864" s="333"/>
    </row>
    <row r="18865" spans="4:10" s="78" customFormat="1" ht="19.5" customHeight="1">
      <c r="D18865" s="309"/>
      <c r="E18865" s="350"/>
      <c r="G18865" s="160"/>
      <c r="J18865" s="333"/>
    </row>
    <row r="18866" spans="4:10" s="78" customFormat="1" ht="19.5" customHeight="1">
      <c r="D18866" s="309"/>
      <c r="E18866" s="350"/>
      <c r="G18866" s="160"/>
      <c r="J18866" s="333"/>
    </row>
    <row r="18867" spans="4:10" s="78" customFormat="1" ht="19.5" customHeight="1">
      <c r="D18867" s="309"/>
      <c r="E18867" s="350"/>
      <c r="G18867" s="160"/>
      <c r="J18867" s="333"/>
    </row>
    <row r="18868" spans="4:10" s="78" customFormat="1" ht="19.5" customHeight="1">
      <c r="D18868" s="309"/>
      <c r="E18868" s="350"/>
      <c r="G18868" s="160"/>
      <c r="J18868" s="333"/>
    </row>
    <row r="18869" spans="4:10" s="78" customFormat="1" ht="19.5" customHeight="1">
      <c r="D18869" s="309"/>
      <c r="E18869" s="350"/>
      <c r="G18869" s="160"/>
      <c r="J18869" s="333"/>
    </row>
    <row r="18870" spans="4:10" s="78" customFormat="1" ht="19.5" customHeight="1">
      <c r="D18870" s="309"/>
      <c r="E18870" s="350"/>
      <c r="G18870" s="160"/>
      <c r="J18870" s="333"/>
    </row>
    <row r="18871" spans="4:10" s="78" customFormat="1" ht="19.5" customHeight="1">
      <c r="D18871" s="309"/>
      <c r="E18871" s="350"/>
      <c r="G18871" s="160"/>
      <c r="J18871" s="333"/>
    </row>
    <row r="18872" spans="4:10" s="78" customFormat="1" ht="19.5" customHeight="1">
      <c r="D18872" s="309"/>
      <c r="E18872" s="350"/>
      <c r="G18872" s="160"/>
      <c r="J18872" s="333"/>
    </row>
    <row r="18873" spans="4:10" s="78" customFormat="1" ht="19.5" customHeight="1">
      <c r="D18873" s="309"/>
      <c r="E18873" s="350"/>
      <c r="G18873" s="160"/>
      <c r="J18873" s="333"/>
    </row>
    <row r="18874" spans="4:10" s="78" customFormat="1" ht="19.5" customHeight="1">
      <c r="D18874" s="309"/>
      <c r="E18874" s="350"/>
      <c r="G18874" s="160"/>
      <c r="J18874" s="333"/>
    </row>
    <row r="18875" spans="4:10" s="78" customFormat="1" ht="19.5" customHeight="1">
      <c r="D18875" s="309"/>
      <c r="E18875" s="350"/>
      <c r="G18875" s="160"/>
      <c r="J18875" s="333"/>
    </row>
    <row r="18876" spans="4:10" s="78" customFormat="1" ht="19.5" customHeight="1">
      <c r="D18876" s="309"/>
      <c r="E18876" s="350"/>
      <c r="G18876" s="160"/>
      <c r="J18876" s="333"/>
    </row>
    <row r="18877" spans="4:10" s="78" customFormat="1" ht="19.5" customHeight="1">
      <c r="D18877" s="309"/>
      <c r="E18877" s="350"/>
      <c r="G18877" s="160"/>
      <c r="J18877" s="333"/>
    </row>
    <row r="18878" spans="4:10" s="78" customFormat="1" ht="19.5" customHeight="1">
      <c r="D18878" s="309"/>
      <c r="E18878" s="350"/>
      <c r="G18878" s="160"/>
      <c r="J18878" s="333"/>
    </row>
    <row r="18879" spans="4:10" s="78" customFormat="1" ht="19.5" customHeight="1">
      <c r="D18879" s="309"/>
      <c r="E18879" s="350"/>
      <c r="G18879" s="160"/>
      <c r="J18879" s="333"/>
    </row>
    <row r="18880" spans="4:10" s="78" customFormat="1" ht="19.5" customHeight="1">
      <c r="D18880" s="309"/>
      <c r="E18880" s="350"/>
      <c r="G18880" s="160"/>
      <c r="J18880" s="333"/>
    </row>
    <row r="18881" spans="4:10" s="78" customFormat="1" ht="19.5" customHeight="1">
      <c r="D18881" s="309"/>
      <c r="E18881" s="350"/>
      <c r="G18881" s="160"/>
      <c r="J18881" s="333"/>
    </row>
    <row r="18882" spans="4:10" s="78" customFormat="1" ht="19.5" customHeight="1">
      <c r="D18882" s="309"/>
      <c r="E18882" s="350"/>
      <c r="G18882" s="160"/>
      <c r="J18882" s="333"/>
    </row>
    <row r="18883" spans="4:10" s="78" customFormat="1" ht="19.5" customHeight="1">
      <c r="D18883" s="309"/>
      <c r="E18883" s="350"/>
      <c r="G18883" s="160"/>
      <c r="J18883" s="333"/>
    </row>
    <row r="18884" spans="4:10" s="78" customFormat="1" ht="19.5" customHeight="1">
      <c r="D18884" s="309"/>
      <c r="E18884" s="350"/>
      <c r="G18884" s="160"/>
      <c r="J18884" s="333"/>
    </row>
    <row r="18885" spans="4:10" s="78" customFormat="1" ht="19.5" customHeight="1">
      <c r="D18885" s="309"/>
      <c r="E18885" s="350"/>
      <c r="G18885" s="160"/>
      <c r="J18885" s="333"/>
    </row>
    <row r="18886" spans="4:10" s="78" customFormat="1" ht="19.5" customHeight="1">
      <c r="D18886" s="309"/>
      <c r="E18886" s="350"/>
      <c r="G18886" s="160"/>
      <c r="J18886" s="333"/>
    </row>
    <row r="18887" spans="4:10" s="78" customFormat="1" ht="19.5" customHeight="1">
      <c r="D18887" s="309"/>
      <c r="E18887" s="350"/>
      <c r="G18887" s="160"/>
      <c r="J18887" s="333"/>
    </row>
    <row r="18888" spans="4:10" s="78" customFormat="1" ht="19.5" customHeight="1">
      <c r="D18888" s="309"/>
      <c r="E18888" s="350"/>
      <c r="G18888" s="160"/>
      <c r="J18888" s="333"/>
    </row>
    <row r="18889" spans="4:10" s="78" customFormat="1" ht="19.5" customHeight="1">
      <c r="D18889" s="309"/>
      <c r="E18889" s="350"/>
      <c r="G18889" s="160"/>
      <c r="J18889" s="333"/>
    </row>
    <row r="18890" spans="4:10" s="78" customFormat="1" ht="19.5" customHeight="1">
      <c r="D18890" s="309"/>
      <c r="E18890" s="350"/>
      <c r="G18890" s="160"/>
      <c r="J18890" s="333"/>
    </row>
    <row r="18891" spans="4:10" s="78" customFormat="1" ht="19.5" customHeight="1">
      <c r="D18891" s="309"/>
      <c r="E18891" s="350"/>
      <c r="G18891" s="160"/>
      <c r="J18891" s="333"/>
    </row>
    <row r="18892" spans="4:10" s="78" customFormat="1" ht="19.5" customHeight="1">
      <c r="D18892" s="309"/>
      <c r="E18892" s="350"/>
      <c r="G18892" s="160"/>
      <c r="J18892" s="333"/>
    </row>
    <row r="18893" spans="4:10" s="78" customFormat="1" ht="19.5" customHeight="1">
      <c r="D18893" s="309"/>
      <c r="E18893" s="350"/>
      <c r="G18893" s="160"/>
      <c r="J18893" s="333"/>
    </row>
    <row r="18894" spans="4:10" s="78" customFormat="1" ht="19.5" customHeight="1">
      <c r="D18894" s="309"/>
      <c r="E18894" s="350"/>
      <c r="G18894" s="160"/>
      <c r="J18894" s="333"/>
    </row>
    <row r="18895" spans="4:10" s="78" customFormat="1" ht="19.5" customHeight="1">
      <c r="D18895" s="309"/>
      <c r="E18895" s="350"/>
      <c r="G18895" s="160"/>
      <c r="J18895" s="333"/>
    </row>
    <row r="18896" spans="4:10" s="78" customFormat="1" ht="19.5" customHeight="1">
      <c r="D18896" s="309"/>
      <c r="E18896" s="350"/>
      <c r="G18896" s="160"/>
      <c r="J18896" s="333"/>
    </row>
    <row r="18897" spans="4:10" s="78" customFormat="1" ht="19.5" customHeight="1">
      <c r="D18897" s="309"/>
      <c r="E18897" s="350"/>
      <c r="G18897" s="160"/>
      <c r="J18897" s="333"/>
    </row>
    <row r="18898" spans="4:10" s="78" customFormat="1" ht="19.5" customHeight="1">
      <c r="D18898" s="309"/>
      <c r="E18898" s="350"/>
      <c r="G18898" s="160"/>
      <c r="J18898" s="333"/>
    </row>
    <row r="18899" spans="4:10" s="78" customFormat="1" ht="19.5" customHeight="1">
      <c r="D18899" s="309"/>
      <c r="E18899" s="350"/>
      <c r="G18899" s="160"/>
      <c r="J18899" s="333"/>
    </row>
    <row r="18900" spans="4:10" s="78" customFormat="1" ht="19.5" customHeight="1">
      <c r="D18900" s="309"/>
      <c r="E18900" s="350"/>
      <c r="G18900" s="160"/>
      <c r="J18900" s="333"/>
    </row>
    <row r="18901" spans="4:10" s="78" customFormat="1" ht="19.5" customHeight="1">
      <c r="D18901" s="309"/>
      <c r="E18901" s="350"/>
      <c r="G18901" s="160"/>
      <c r="J18901" s="333"/>
    </row>
    <row r="18902" spans="4:10" s="78" customFormat="1" ht="19.5" customHeight="1">
      <c r="D18902" s="309"/>
      <c r="E18902" s="350"/>
      <c r="G18902" s="160"/>
      <c r="J18902" s="333"/>
    </row>
    <row r="18903" spans="4:10" s="78" customFormat="1" ht="19.5" customHeight="1">
      <c r="D18903" s="309"/>
      <c r="E18903" s="350"/>
      <c r="G18903" s="160"/>
      <c r="J18903" s="333"/>
    </row>
    <row r="18904" spans="4:10" s="78" customFormat="1" ht="19.5" customHeight="1">
      <c r="D18904" s="309"/>
      <c r="E18904" s="350"/>
      <c r="G18904" s="160"/>
      <c r="J18904" s="333"/>
    </row>
    <row r="18905" spans="4:10" s="78" customFormat="1" ht="19.5" customHeight="1">
      <c r="D18905" s="309"/>
      <c r="E18905" s="350"/>
      <c r="G18905" s="160"/>
      <c r="J18905" s="333"/>
    </row>
    <row r="18906" spans="4:10" s="78" customFormat="1" ht="19.5" customHeight="1">
      <c r="D18906" s="309"/>
      <c r="E18906" s="350"/>
      <c r="G18906" s="160"/>
      <c r="J18906" s="333"/>
    </row>
    <row r="18907" spans="4:10" s="78" customFormat="1" ht="19.5" customHeight="1">
      <c r="D18907" s="309"/>
      <c r="E18907" s="350"/>
      <c r="G18907" s="160"/>
      <c r="J18907" s="333"/>
    </row>
    <row r="18908" spans="4:10" s="78" customFormat="1" ht="19.5" customHeight="1">
      <c r="D18908" s="309"/>
      <c r="E18908" s="350"/>
      <c r="G18908" s="160"/>
      <c r="J18908" s="333"/>
    </row>
    <row r="18909" spans="4:10" s="78" customFormat="1" ht="19.5" customHeight="1">
      <c r="D18909" s="309"/>
      <c r="E18909" s="350"/>
      <c r="G18909" s="160"/>
      <c r="J18909" s="333"/>
    </row>
    <row r="18910" spans="4:10" s="78" customFormat="1" ht="19.5" customHeight="1">
      <c r="D18910" s="309"/>
      <c r="E18910" s="350"/>
      <c r="G18910" s="160"/>
      <c r="J18910" s="333"/>
    </row>
    <row r="18911" spans="4:10" s="78" customFormat="1" ht="19.5" customHeight="1">
      <c r="D18911" s="309"/>
      <c r="E18911" s="350"/>
      <c r="G18911" s="160"/>
      <c r="J18911" s="333"/>
    </row>
    <row r="18912" spans="4:10" s="78" customFormat="1" ht="19.5" customHeight="1">
      <c r="D18912" s="309"/>
      <c r="E18912" s="350"/>
      <c r="G18912" s="160"/>
      <c r="J18912" s="333"/>
    </row>
    <row r="18913" spans="4:10" s="78" customFormat="1" ht="19.5" customHeight="1">
      <c r="D18913" s="309"/>
      <c r="E18913" s="350"/>
      <c r="G18913" s="160"/>
      <c r="J18913" s="333"/>
    </row>
    <row r="18914" spans="4:10" s="78" customFormat="1" ht="19.5" customHeight="1">
      <c r="D18914" s="309"/>
      <c r="E18914" s="350"/>
      <c r="G18914" s="160"/>
      <c r="J18914" s="333"/>
    </row>
    <row r="18915" spans="4:10" s="78" customFormat="1" ht="19.5" customHeight="1">
      <c r="D18915" s="309"/>
      <c r="E18915" s="350"/>
      <c r="G18915" s="160"/>
      <c r="J18915" s="333"/>
    </row>
    <row r="18916" spans="4:10" s="78" customFormat="1" ht="19.5" customHeight="1">
      <c r="D18916" s="309"/>
      <c r="E18916" s="350"/>
      <c r="G18916" s="160"/>
      <c r="J18916" s="333"/>
    </row>
    <row r="18917" spans="4:10" s="78" customFormat="1" ht="19.5" customHeight="1">
      <c r="D18917" s="309"/>
      <c r="E18917" s="350"/>
      <c r="G18917" s="160"/>
      <c r="J18917" s="333"/>
    </row>
    <row r="18918" spans="4:10" s="78" customFormat="1" ht="19.5" customHeight="1">
      <c r="D18918" s="309"/>
      <c r="E18918" s="350"/>
      <c r="G18918" s="160"/>
      <c r="J18918" s="333"/>
    </row>
    <row r="18919" spans="4:10" s="78" customFormat="1" ht="19.5" customHeight="1">
      <c r="D18919" s="309"/>
      <c r="E18919" s="350"/>
      <c r="G18919" s="160"/>
      <c r="J18919" s="333"/>
    </row>
    <row r="18920" spans="4:10" s="78" customFormat="1" ht="19.5" customHeight="1">
      <c r="D18920" s="309"/>
      <c r="E18920" s="350"/>
      <c r="G18920" s="160"/>
      <c r="J18920" s="333"/>
    </row>
    <row r="18921" spans="4:10" s="78" customFormat="1" ht="19.5" customHeight="1">
      <c r="D18921" s="309"/>
      <c r="E18921" s="350"/>
      <c r="G18921" s="160"/>
      <c r="J18921" s="333"/>
    </row>
    <row r="18922" spans="4:10" s="78" customFormat="1" ht="19.5" customHeight="1">
      <c r="D18922" s="309"/>
      <c r="E18922" s="350"/>
      <c r="G18922" s="160"/>
      <c r="J18922" s="333"/>
    </row>
    <row r="18923" spans="4:10" s="78" customFormat="1" ht="19.5" customHeight="1">
      <c r="D18923" s="309"/>
      <c r="E18923" s="350"/>
      <c r="G18923" s="160"/>
      <c r="J18923" s="333"/>
    </row>
    <row r="18924" spans="4:10" s="78" customFormat="1" ht="19.5" customHeight="1">
      <c r="D18924" s="309"/>
      <c r="E18924" s="350"/>
      <c r="G18924" s="160"/>
      <c r="J18924" s="333"/>
    </row>
    <row r="18925" spans="4:10" s="78" customFormat="1" ht="19.5" customHeight="1">
      <c r="D18925" s="309"/>
      <c r="E18925" s="350"/>
      <c r="G18925" s="160"/>
      <c r="J18925" s="333"/>
    </row>
    <row r="18926" spans="4:10" s="78" customFormat="1" ht="19.5" customHeight="1">
      <c r="D18926" s="309"/>
      <c r="E18926" s="350"/>
      <c r="G18926" s="160"/>
      <c r="J18926" s="333"/>
    </row>
    <row r="18927" spans="4:10" s="78" customFormat="1" ht="25.5" customHeight="1">
      <c r="D18927" s="309"/>
      <c r="E18927" s="350"/>
      <c r="G18927" s="160"/>
      <c r="J18927" s="333"/>
    </row>
    <row r="18928" spans="4:10" s="78" customFormat="1" ht="25.5" customHeight="1">
      <c r="D18928" s="309"/>
      <c r="E18928" s="350"/>
      <c r="G18928" s="160"/>
      <c r="J18928" s="333"/>
    </row>
    <row r="18929" spans="4:10" s="78" customFormat="1" ht="23.25" customHeight="1">
      <c r="D18929" s="309"/>
      <c r="E18929" s="350"/>
      <c r="G18929" s="160"/>
      <c r="J18929" s="333"/>
    </row>
    <row r="18930" spans="4:10" s="78" customFormat="1" ht="23.25" customHeight="1">
      <c r="D18930" s="309"/>
      <c r="E18930" s="350"/>
      <c r="G18930" s="160"/>
      <c r="J18930" s="333"/>
    </row>
    <row r="18931" spans="4:10" s="78" customFormat="1" ht="19.5" customHeight="1">
      <c r="D18931" s="309"/>
      <c r="E18931" s="350"/>
      <c r="G18931" s="160"/>
      <c r="J18931" s="333"/>
    </row>
    <row r="18932" spans="4:10" s="78" customFormat="1" ht="19.5" customHeight="1">
      <c r="D18932" s="309"/>
      <c r="E18932" s="350"/>
      <c r="G18932" s="160"/>
      <c r="J18932" s="333"/>
    </row>
    <row r="18933" spans="4:10" s="78" customFormat="1" ht="19.5" customHeight="1">
      <c r="D18933" s="309"/>
      <c r="E18933" s="350"/>
      <c r="G18933" s="160"/>
      <c r="J18933" s="333"/>
    </row>
    <row r="18934" spans="4:10" s="78" customFormat="1" ht="22.5" customHeight="1">
      <c r="D18934" s="309"/>
      <c r="E18934" s="350"/>
      <c r="G18934" s="160"/>
      <c r="J18934" s="333"/>
    </row>
    <row r="18935" spans="4:10" s="78" customFormat="1" ht="22.5" customHeight="1">
      <c r="D18935" s="309"/>
      <c r="E18935" s="350"/>
      <c r="G18935" s="160"/>
      <c r="J18935" s="333"/>
    </row>
    <row r="18936" spans="4:10" s="78" customFormat="1" ht="22.5" customHeight="1">
      <c r="D18936" s="309"/>
      <c r="E18936" s="350"/>
      <c r="G18936" s="160"/>
      <c r="J18936" s="333"/>
    </row>
    <row r="18937" spans="4:10" s="78" customFormat="1" ht="22.5" customHeight="1">
      <c r="D18937" s="309"/>
      <c r="E18937" s="350"/>
      <c r="G18937" s="160"/>
      <c r="J18937" s="333"/>
    </row>
    <row r="18938" spans="4:10" s="78" customFormat="1" ht="22.5" customHeight="1">
      <c r="D18938" s="309"/>
      <c r="E18938" s="350"/>
      <c r="G18938" s="160"/>
      <c r="J18938" s="333"/>
    </row>
    <row r="18939" spans="4:10" s="78" customFormat="1" ht="22.5" customHeight="1">
      <c r="D18939" s="309"/>
      <c r="E18939" s="350"/>
      <c r="G18939" s="160"/>
      <c r="J18939" s="333"/>
    </row>
    <row r="18940" spans="4:10" s="78" customFormat="1" ht="22.5" customHeight="1">
      <c r="D18940" s="309"/>
      <c r="E18940" s="350"/>
      <c r="G18940" s="160"/>
      <c r="J18940" s="333"/>
    </row>
    <row r="18941" spans="4:10" s="78" customFormat="1" ht="22.5" customHeight="1">
      <c r="D18941" s="309"/>
      <c r="E18941" s="350"/>
      <c r="G18941" s="160"/>
      <c r="J18941" s="333"/>
    </row>
    <row r="18942" spans="4:10" s="78" customFormat="1" ht="22.5" customHeight="1">
      <c r="D18942" s="309"/>
      <c r="E18942" s="350"/>
      <c r="G18942" s="160"/>
      <c r="J18942" s="333"/>
    </row>
    <row r="18943" spans="4:10" s="78" customFormat="1" ht="22.5" customHeight="1">
      <c r="D18943" s="309"/>
      <c r="E18943" s="350"/>
      <c r="G18943" s="160"/>
      <c r="J18943" s="333"/>
    </row>
    <row r="18944" spans="4:10" s="78" customFormat="1" ht="22.5" customHeight="1">
      <c r="D18944" s="309"/>
      <c r="E18944" s="350"/>
      <c r="G18944" s="160"/>
      <c r="J18944" s="333"/>
    </row>
    <row r="18945" spans="4:10" s="78" customFormat="1" ht="22.5" customHeight="1">
      <c r="D18945" s="309"/>
      <c r="E18945" s="350"/>
      <c r="G18945" s="160"/>
      <c r="J18945" s="333"/>
    </row>
    <row r="18946" spans="4:10" s="78" customFormat="1" ht="22.5" customHeight="1">
      <c r="D18946" s="309"/>
      <c r="E18946" s="350"/>
      <c r="G18946" s="160"/>
      <c r="J18946" s="333"/>
    </row>
    <row r="18947" spans="4:10" s="78" customFormat="1" ht="22.5" customHeight="1">
      <c r="D18947" s="309"/>
      <c r="E18947" s="350"/>
      <c r="G18947" s="160"/>
      <c r="J18947" s="333"/>
    </row>
    <row r="18948" spans="4:10" s="78" customFormat="1" ht="22.5" customHeight="1">
      <c r="D18948" s="309"/>
      <c r="E18948" s="350"/>
      <c r="G18948" s="160"/>
      <c r="J18948" s="333"/>
    </row>
    <row r="18949" spans="4:10" s="78" customFormat="1" ht="22.5" customHeight="1">
      <c r="D18949" s="309"/>
      <c r="E18949" s="350"/>
      <c r="G18949" s="160"/>
      <c r="J18949" s="333"/>
    </row>
    <row r="18950" spans="4:10" s="78" customFormat="1" ht="22.5" customHeight="1">
      <c r="D18950" s="309"/>
      <c r="E18950" s="350"/>
      <c r="G18950" s="160"/>
      <c r="J18950" s="333"/>
    </row>
    <row r="18951" spans="4:10" s="78" customFormat="1" ht="22.5" customHeight="1">
      <c r="D18951" s="309"/>
      <c r="E18951" s="350"/>
      <c r="G18951" s="160"/>
      <c r="J18951" s="333"/>
    </row>
    <row r="18952" spans="4:10" s="78" customFormat="1" ht="22.5" customHeight="1">
      <c r="D18952" s="309"/>
      <c r="E18952" s="350"/>
      <c r="G18952" s="160"/>
      <c r="J18952" s="333"/>
    </row>
    <row r="18953" spans="4:10" s="78" customFormat="1" ht="22.5" customHeight="1">
      <c r="D18953" s="309"/>
      <c r="E18953" s="350"/>
      <c r="G18953" s="160"/>
      <c r="J18953" s="333"/>
    </row>
    <row r="18954" spans="4:10" s="78" customFormat="1" ht="22.5" customHeight="1">
      <c r="D18954" s="309"/>
      <c r="E18954" s="350"/>
      <c r="G18954" s="160"/>
      <c r="J18954" s="333"/>
    </row>
    <row r="18955" spans="4:10" s="78" customFormat="1" ht="22.5" customHeight="1">
      <c r="D18955" s="309"/>
      <c r="E18955" s="350"/>
      <c r="G18955" s="160"/>
      <c r="J18955" s="333"/>
    </row>
    <row r="18956" spans="4:10" s="78" customFormat="1" ht="22.5" customHeight="1">
      <c r="D18956" s="309"/>
      <c r="E18956" s="350"/>
      <c r="G18956" s="160"/>
      <c r="J18956" s="333"/>
    </row>
    <row r="18957" spans="4:10" s="78" customFormat="1" ht="22.5" customHeight="1">
      <c r="D18957" s="309"/>
      <c r="E18957" s="350"/>
      <c r="G18957" s="160"/>
      <c r="J18957" s="333"/>
    </row>
    <row r="18958" spans="4:10" s="78" customFormat="1" ht="22.5" customHeight="1">
      <c r="D18958" s="309"/>
      <c r="E18958" s="350"/>
      <c r="G18958" s="160"/>
      <c r="J18958" s="333"/>
    </row>
    <row r="18959" spans="4:10" s="78" customFormat="1" ht="22.5" customHeight="1">
      <c r="D18959" s="309"/>
      <c r="E18959" s="350"/>
      <c r="G18959" s="160"/>
      <c r="J18959" s="333"/>
    </row>
    <row r="18960" spans="4:10" s="78" customFormat="1" ht="22.5" customHeight="1">
      <c r="D18960" s="309"/>
      <c r="E18960" s="350"/>
      <c r="G18960" s="160"/>
      <c r="J18960" s="333"/>
    </row>
    <row r="18961" spans="4:10" s="78" customFormat="1" ht="22.5" customHeight="1">
      <c r="D18961" s="309"/>
      <c r="E18961" s="350"/>
      <c r="G18961" s="160"/>
      <c r="J18961" s="333"/>
    </row>
    <row r="18962" spans="4:10" s="78" customFormat="1" ht="22.5" customHeight="1">
      <c r="D18962" s="309"/>
      <c r="E18962" s="350"/>
      <c r="G18962" s="160"/>
      <c r="J18962" s="333"/>
    </row>
    <row r="18963" spans="4:10" s="78" customFormat="1" ht="22.5" customHeight="1">
      <c r="D18963" s="309"/>
      <c r="E18963" s="350"/>
      <c r="G18963" s="160"/>
      <c r="J18963" s="333"/>
    </row>
    <row r="18964" spans="4:10" s="78" customFormat="1" ht="22.5" customHeight="1">
      <c r="D18964" s="309"/>
      <c r="E18964" s="350"/>
      <c r="G18964" s="160"/>
      <c r="J18964" s="333"/>
    </row>
    <row r="18965" spans="4:10" s="78" customFormat="1" ht="22.5" customHeight="1">
      <c r="D18965" s="309"/>
      <c r="E18965" s="350"/>
      <c r="G18965" s="160"/>
      <c r="J18965" s="333"/>
    </row>
    <row r="18966" spans="4:10" s="78" customFormat="1" ht="22.5" customHeight="1">
      <c r="D18966" s="309"/>
      <c r="E18966" s="350"/>
      <c r="G18966" s="160"/>
      <c r="J18966" s="333"/>
    </row>
    <row r="18967" spans="4:10" s="78" customFormat="1" ht="22.5" customHeight="1">
      <c r="D18967" s="309"/>
      <c r="E18967" s="350"/>
      <c r="G18967" s="160"/>
      <c r="J18967" s="333"/>
    </row>
    <row r="18968" spans="4:10" s="78" customFormat="1" ht="22.5" customHeight="1">
      <c r="D18968" s="309"/>
      <c r="E18968" s="350"/>
      <c r="G18968" s="160"/>
      <c r="J18968" s="333"/>
    </row>
    <row r="18969" spans="4:10" s="78" customFormat="1" ht="22.5" customHeight="1">
      <c r="D18969" s="309"/>
      <c r="E18969" s="350"/>
      <c r="G18969" s="160"/>
      <c r="J18969" s="333"/>
    </row>
    <row r="18970" spans="4:10" s="78" customFormat="1" ht="22.5" customHeight="1">
      <c r="D18970" s="309"/>
      <c r="E18970" s="350"/>
      <c r="G18970" s="160"/>
      <c r="J18970" s="333"/>
    </row>
    <row r="18971" spans="4:10" s="78" customFormat="1" ht="22.5" customHeight="1">
      <c r="D18971" s="309"/>
      <c r="E18971" s="350"/>
      <c r="G18971" s="160"/>
      <c r="J18971" s="333"/>
    </row>
    <row r="18972" spans="4:10" s="78" customFormat="1" ht="22.5" customHeight="1">
      <c r="D18972" s="309"/>
      <c r="E18972" s="350"/>
      <c r="G18972" s="160"/>
      <c r="J18972" s="333"/>
    </row>
    <row r="18973" spans="4:10" s="78" customFormat="1" ht="22.5" customHeight="1">
      <c r="D18973" s="309"/>
      <c r="E18973" s="350"/>
      <c r="G18973" s="160"/>
      <c r="J18973" s="333"/>
    </row>
    <row r="18974" spans="4:10" s="78" customFormat="1" ht="22.5" customHeight="1">
      <c r="D18974" s="309"/>
      <c r="E18974" s="350"/>
      <c r="G18974" s="160"/>
      <c r="J18974" s="333"/>
    </row>
    <row r="18975" spans="4:10" s="78" customFormat="1" ht="22.5" customHeight="1">
      <c r="D18975" s="309"/>
      <c r="E18975" s="350"/>
      <c r="G18975" s="160"/>
      <c r="J18975" s="333"/>
    </row>
    <row r="18976" spans="4:10" s="78" customFormat="1" ht="22.5" customHeight="1">
      <c r="D18976" s="309"/>
      <c r="E18976" s="350"/>
      <c r="G18976" s="160"/>
      <c r="J18976" s="333"/>
    </row>
    <row r="18977" spans="4:10" s="78" customFormat="1" ht="22.5" customHeight="1">
      <c r="D18977" s="309"/>
      <c r="E18977" s="350"/>
      <c r="G18977" s="160"/>
      <c r="J18977" s="333"/>
    </row>
    <row r="18978" spans="4:10" s="78" customFormat="1" ht="22.5" customHeight="1">
      <c r="D18978" s="309"/>
      <c r="E18978" s="350"/>
      <c r="G18978" s="160"/>
      <c r="J18978" s="333"/>
    </row>
    <row r="18979" spans="4:10" s="78" customFormat="1" ht="22.5" customHeight="1">
      <c r="D18979" s="309"/>
      <c r="E18979" s="350"/>
      <c r="G18979" s="160"/>
      <c r="J18979" s="333"/>
    </row>
    <row r="18980" spans="4:10" s="78" customFormat="1" ht="22.5" customHeight="1">
      <c r="D18980" s="309"/>
      <c r="E18980" s="350"/>
      <c r="G18980" s="160"/>
      <c r="J18980" s="333"/>
    </row>
    <row r="18981" spans="4:10" s="78" customFormat="1" ht="22.5" customHeight="1">
      <c r="D18981" s="309"/>
      <c r="E18981" s="350"/>
      <c r="G18981" s="160"/>
      <c r="J18981" s="333"/>
    </row>
    <row r="18982" spans="4:10" s="78" customFormat="1" ht="22.5" customHeight="1">
      <c r="D18982" s="309"/>
      <c r="E18982" s="350"/>
      <c r="G18982" s="160"/>
      <c r="J18982" s="333"/>
    </row>
    <row r="18983" spans="4:10" s="78" customFormat="1" ht="22.5" customHeight="1">
      <c r="D18983" s="309"/>
      <c r="E18983" s="350"/>
      <c r="G18983" s="160"/>
      <c r="J18983" s="333"/>
    </row>
    <row r="18984" spans="4:10" s="78" customFormat="1" ht="22.5" customHeight="1">
      <c r="D18984" s="309"/>
      <c r="E18984" s="350"/>
      <c r="G18984" s="160"/>
      <c r="J18984" s="333"/>
    </row>
    <row r="18985" spans="4:10" s="78" customFormat="1" ht="22.5" customHeight="1">
      <c r="D18985" s="309"/>
      <c r="E18985" s="350"/>
      <c r="G18985" s="160"/>
      <c r="J18985" s="333"/>
    </row>
    <row r="18986" spans="4:10" s="78" customFormat="1" ht="22.5" customHeight="1">
      <c r="D18986" s="309"/>
      <c r="E18986" s="350"/>
      <c r="G18986" s="160"/>
      <c r="J18986" s="333"/>
    </row>
    <row r="18987" spans="4:10" s="78" customFormat="1" ht="26.25" customHeight="1">
      <c r="D18987" s="309"/>
      <c r="E18987" s="350"/>
      <c r="G18987" s="160"/>
      <c r="J18987" s="333"/>
    </row>
    <row r="18988" spans="4:10" s="78" customFormat="1" ht="22.5" customHeight="1">
      <c r="D18988" s="309"/>
      <c r="E18988" s="350"/>
      <c r="G18988" s="160"/>
      <c r="J18988" s="333"/>
    </row>
    <row r="18989" spans="4:10" s="78" customFormat="1" ht="22.5" customHeight="1">
      <c r="D18989" s="309"/>
      <c r="E18989" s="350"/>
      <c r="G18989" s="160"/>
      <c r="J18989" s="333"/>
    </row>
    <row r="18990" spans="4:10" s="78" customFormat="1" ht="22.5" customHeight="1">
      <c r="D18990" s="309"/>
      <c r="E18990" s="350"/>
      <c r="G18990" s="160"/>
      <c r="J18990" s="333"/>
    </row>
    <row r="18991" spans="4:10" s="78" customFormat="1" ht="22.5" customHeight="1">
      <c r="D18991" s="309"/>
      <c r="E18991" s="350"/>
      <c r="G18991" s="160"/>
      <c r="J18991" s="333"/>
    </row>
    <row r="18992" spans="4:10" s="78" customFormat="1" ht="22.5" customHeight="1">
      <c r="D18992" s="309"/>
      <c r="E18992" s="350"/>
      <c r="G18992" s="160"/>
      <c r="J18992" s="333"/>
    </row>
    <row r="18993" spans="4:10" s="78" customFormat="1" ht="22.5" customHeight="1">
      <c r="D18993" s="309"/>
      <c r="E18993" s="350"/>
      <c r="G18993" s="160"/>
      <c r="J18993" s="333"/>
    </row>
    <row r="18994" spans="4:10" s="78" customFormat="1" ht="22.5" customHeight="1">
      <c r="D18994" s="309"/>
      <c r="E18994" s="350"/>
      <c r="G18994" s="160"/>
      <c r="J18994" s="333"/>
    </row>
    <row r="18995" spans="4:10" s="78" customFormat="1" ht="22.5" customHeight="1">
      <c r="D18995" s="309"/>
      <c r="E18995" s="350"/>
      <c r="G18995" s="160"/>
      <c r="J18995" s="333"/>
    </row>
    <row r="18996" spans="4:10" s="78" customFormat="1" ht="22.5" customHeight="1">
      <c r="D18996" s="309"/>
      <c r="E18996" s="350"/>
      <c r="G18996" s="160"/>
      <c r="J18996" s="333"/>
    </row>
    <row r="18997" spans="4:10" s="78" customFormat="1" ht="22.5" customHeight="1">
      <c r="D18997" s="309"/>
      <c r="E18997" s="350"/>
      <c r="G18997" s="160"/>
      <c r="J18997" s="333"/>
    </row>
    <row r="18998" spans="4:10" s="78" customFormat="1" ht="22.5" customHeight="1">
      <c r="D18998" s="309"/>
      <c r="E18998" s="350"/>
      <c r="G18998" s="160"/>
      <c r="J18998" s="333"/>
    </row>
    <row r="18999" spans="4:10" s="78" customFormat="1" ht="22.5" customHeight="1">
      <c r="D18999" s="309"/>
      <c r="E18999" s="350"/>
      <c r="G18999" s="160"/>
      <c r="J18999" s="333"/>
    </row>
    <row r="19000" spans="4:10" s="78" customFormat="1" ht="22.5" customHeight="1">
      <c r="D19000" s="309"/>
      <c r="E19000" s="350"/>
      <c r="G19000" s="160"/>
      <c r="J19000" s="333"/>
    </row>
    <row r="19001" spans="4:10" s="78" customFormat="1" ht="22.5" customHeight="1">
      <c r="D19001" s="309"/>
      <c r="E19001" s="350"/>
      <c r="G19001" s="160"/>
      <c r="J19001" s="333"/>
    </row>
    <row r="19002" spans="4:10" s="78" customFormat="1" ht="22.5" customHeight="1">
      <c r="D19002" s="309"/>
      <c r="E19002" s="350"/>
      <c r="G19002" s="160"/>
      <c r="J19002" s="333"/>
    </row>
    <row r="19003" spans="4:10" s="78" customFormat="1" ht="22.5" customHeight="1">
      <c r="D19003" s="309"/>
      <c r="E19003" s="350"/>
      <c r="G19003" s="160"/>
      <c r="J19003" s="333"/>
    </row>
    <row r="19004" spans="4:10" s="78" customFormat="1" ht="22.5" customHeight="1">
      <c r="D19004" s="309"/>
      <c r="E19004" s="350"/>
      <c r="G19004" s="160"/>
      <c r="J19004" s="333"/>
    </row>
    <row r="19005" spans="4:10" s="78" customFormat="1" ht="22.5" customHeight="1">
      <c r="D19005" s="309"/>
      <c r="E19005" s="350"/>
      <c r="G19005" s="160"/>
      <c r="J19005" s="333"/>
    </row>
    <row r="19006" spans="4:10" s="78" customFormat="1" ht="22.5" customHeight="1">
      <c r="D19006" s="309"/>
      <c r="E19006" s="350"/>
      <c r="G19006" s="160"/>
      <c r="J19006" s="333"/>
    </row>
    <row r="19007" spans="4:10" s="78" customFormat="1" ht="22.5" customHeight="1">
      <c r="D19007" s="309"/>
      <c r="E19007" s="350"/>
      <c r="G19007" s="160"/>
      <c r="J19007" s="333"/>
    </row>
    <row r="19008" spans="4:10" s="78" customFormat="1" ht="22.5" customHeight="1">
      <c r="D19008" s="309"/>
      <c r="E19008" s="350"/>
      <c r="G19008" s="160"/>
      <c r="J19008" s="333"/>
    </row>
    <row r="19009" spans="4:10" s="78" customFormat="1" ht="22.5" customHeight="1">
      <c r="D19009" s="309"/>
      <c r="E19009" s="350"/>
      <c r="G19009" s="160"/>
      <c r="J19009" s="333"/>
    </row>
    <row r="19010" spans="4:10" s="78" customFormat="1" ht="22.5" customHeight="1">
      <c r="D19010" s="309"/>
      <c r="E19010" s="350"/>
      <c r="G19010" s="160"/>
      <c r="J19010" s="333"/>
    </row>
    <row r="19011" spans="4:10" s="78" customFormat="1" ht="22.5" customHeight="1">
      <c r="D19011" s="309"/>
      <c r="E19011" s="350"/>
      <c r="G19011" s="160"/>
      <c r="J19011" s="333"/>
    </row>
    <row r="19012" spans="4:10" s="78" customFormat="1" ht="22.5" customHeight="1">
      <c r="D19012" s="309"/>
      <c r="E19012" s="350"/>
      <c r="G19012" s="160"/>
      <c r="J19012" s="333"/>
    </row>
    <row r="19013" spans="4:10" s="78" customFormat="1" ht="22.5" customHeight="1">
      <c r="D19013" s="309"/>
      <c r="E19013" s="350"/>
      <c r="G19013" s="160"/>
      <c r="J19013" s="333"/>
    </row>
    <row r="19014" spans="4:10" s="78" customFormat="1" ht="22.5" customHeight="1">
      <c r="D19014" s="309"/>
      <c r="E19014" s="350"/>
      <c r="G19014" s="160"/>
      <c r="J19014" s="333"/>
    </row>
    <row r="19015" spans="4:10" s="78" customFormat="1" ht="22.5" customHeight="1">
      <c r="D19015" s="309"/>
      <c r="E19015" s="350"/>
      <c r="G19015" s="160"/>
      <c r="J19015" s="333"/>
    </row>
    <row r="19016" spans="4:10" s="78" customFormat="1" ht="22.5" customHeight="1">
      <c r="D19016" s="309"/>
      <c r="E19016" s="350"/>
      <c r="G19016" s="160"/>
      <c r="J19016" s="333"/>
    </row>
    <row r="19017" spans="4:10" s="78" customFormat="1" ht="22.5" customHeight="1">
      <c r="D19017" s="309"/>
      <c r="E19017" s="350"/>
      <c r="G19017" s="160"/>
      <c r="J19017" s="333"/>
    </row>
    <row r="19018" spans="4:10" s="78" customFormat="1" ht="22.5" customHeight="1">
      <c r="D19018" s="309"/>
      <c r="E19018" s="350"/>
      <c r="G19018" s="160"/>
      <c r="J19018" s="333"/>
    </row>
    <row r="19019" spans="4:10" s="78" customFormat="1" ht="22.5" customHeight="1">
      <c r="D19019" s="309"/>
      <c r="E19019" s="350"/>
      <c r="G19019" s="160"/>
      <c r="J19019" s="333"/>
    </row>
    <row r="19020" spans="4:10" s="78" customFormat="1" ht="22.5" customHeight="1">
      <c r="D19020" s="309"/>
      <c r="E19020" s="350"/>
      <c r="G19020" s="160"/>
      <c r="J19020" s="333"/>
    </row>
    <row r="19021" spans="4:10" s="78" customFormat="1" ht="22.5" customHeight="1">
      <c r="D19021" s="309"/>
      <c r="E19021" s="350"/>
      <c r="G19021" s="160"/>
      <c r="J19021" s="333"/>
    </row>
    <row r="19022" spans="4:10" s="78" customFormat="1" ht="22.5" customHeight="1">
      <c r="D19022" s="309"/>
      <c r="E19022" s="350"/>
      <c r="G19022" s="160"/>
      <c r="J19022" s="333"/>
    </row>
    <row r="19023" spans="4:10" s="78" customFormat="1" ht="22.5" customHeight="1">
      <c r="D19023" s="309"/>
      <c r="E19023" s="350"/>
      <c r="G19023" s="160"/>
      <c r="J19023" s="333"/>
    </row>
    <row r="19024" spans="4:10" s="78" customFormat="1" ht="22.5" customHeight="1">
      <c r="D19024" s="309"/>
      <c r="E19024" s="350"/>
      <c r="G19024" s="160"/>
      <c r="J19024" s="333"/>
    </row>
    <row r="19025" spans="4:10" s="78" customFormat="1" ht="22.5" customHeight="1">
      <c r="D19025" s="309"/>
      <c r="E19025" s="350"/>
      <c r="G19025" s="160"/>
      <c r="J19025" s="333"/>
    </row>
    <row r="19026" spans="4:10" s="78" customFormat="1" ht="22.5" customHeight="1">
      <c r="D19026" s="309"/>
      <c r="E19026" s="350"/>
      <c r="G19026" s="160"/>
      <c r="J19026" s="333"/>
    </row>
    <row r="19027" spans="4:10" s="78" customFormat="1" ht="22.5" customHeight="1">
      <c r="D19027" s="309"/>
      <c r="E19027" s="350"/>
      <c r="G19027" s="160"/>
      <c r="J19027" s="333"/>
    </row>
    <row r="19028" spans="4:10" s="78" customFormat="1" ht="22.5" customHeight="1">
      <c r="D19028" s="309"/>
      <c r="E19028" s="350"/>
      <c r="G19028" s="160"/>
      <c r="J19028" s="333"/>
    </row>
    <row r="19029" spans="4:10" s="78" customFormat="1" ht="22.5" customHeight="1">
      <c r="D19029" s="309"/>
      <c r="E19029" s="350"/>
      <c r="G19029" s="160"/>
      <c r="J19029" s="333"/>
    </row>
    <row r="19030" spans="4:10" s="78" customFormat="1" ht="22.5" customHeight="1">
      <c r="D19030" s="309"/>
      <c r="E19030" s="350"/>
      <c r="G19030" s="160"/>
      <c r="J19030" s="333"/>
    </row>
    <row r="19031" spans="4:10" s="78" customFormat="1" ht="22.5" customHeight="1">
      <c r="D19031" s="309"/>
      <c r="E19031" s="350"/>
      <c r="G19031" s="160"/>
      <c r="J19031" s="333"/>
    </row>
    <row r="19032" spans="4:10" s="78" customFormat="1" ht="22.5" customHeight="1">
      <c r="D19032" s="309"/>
      <c r="E19032" s="350"/>
      <c r="G19032" s="160"/>
      <c r="J19032" s="333"/>
    </row>
    <row r="19033" spans="4:10" s="78" customFormat="1" ht="22.5" customHeight="1">
      <c r="D19033" s="309"/>
      <c r="E19033" s="350"/>
      <c r="G19033" s="160"/>
      <c r="J19033" s="333"/>
    </row>
    <row r="19034" spans="4:10" s="78" customFormat="1" ht="22.5" customHeight="1">
      <c r="D19034" s="309"/>
      <c r="E19034" s="350"/>
      <c r="G19034" s="160"/>
      <c r="J19034" s="333"/>
    </row>
    <row r="19035" spans="4:10" s="78" customFormat="1" ht="22.5" customHeight="1">
      <c r="D19035" s="309"/>
      <c r="E19035" s="350"/>
      <c r="G19035" s="160"/>
      <c r="J19035" s="333"/>
    </row>
    <row r="19036" spans="4:10" s="78" customFormat="1" ht="22.5" customHeight="1">
      <c r="D19036" s="309"/>
      <c r="E19036" s="350"/>
      <c r="G19036" s="160"/>
      <c r="J19036" s="333"/>
    </row>
    <row r="19037" spans="4:10" s="78" customFormat="1" ht="22.5" customHeight="1">
      <c r="D19037" s="309"/>
      <c r="E19037" s="350"/>
      <c r="G19037" s="160"/>
      <c r="J19037" s="333"/>
    </row>
    <row r="19038" spans="4:10" s="78" customFormat="1" ht="22.5" customHeight="1">
      <c r="D19038" s="309"/>
      <c r="E19038" s="350"/>
      <c r="G19038" s="160"/>
      <c r="J19038" s="333"/>
    </row>
    <row r="19039" spans="4:10" s="78" customFormat="1" ht="22.5" customHeight="1">
      <c r="D19039" s="309"/>
      <c r="E19039" s="350"/>
      <c r="G19039" s="160"/>
      <c r="J19039" s="333"/>
    </row>
    <row r="19040" spans="4:10" s="78" customFormat="1" ht="22.5" customHeight="1">
      <c r="D19040" s="309"/>
      <c r="E19040" s="350"/>
      <c r="G19040" s="160"/>
      <c r="J19040" s="333"/>
    </row>
    <row r="19041" spans="4:10" s="78" customFormat="1" ht="22.5" customHeight="1">
      <c r="D19041" s="309"/>
      <c r="E19041" s="350"/>
      <c r="G19041" s="160"/>
      <c r="J19041" s="333"/>
    </row>
    <row r="19042" spans="4:10" s="78" customFormat="1" ht="22.5" customHeight="1">
      <c r="D19042" s="309"/>
      <c r="E19042" s="350"/>
      <c r="G19042" s="160"/>
      <c r="J19042" s="333"/>
    </row>
    <row r="19043" spans="4:10" s="78" customFormat="1" ht="22.5" customHeight="1">
      <c r="D19043" s="309"/>
      <c r="E19043" s="350"/>
      <c r="G19043" s="160"/>
      <c r="J19043" s="333"/>
    </row>
    <row r="19044" spans="4:10" s="78" customFormat="1" ht="22.5" customHeight="1">
      <c r="D19044" s="309"/>
      <c r="E19044" s="350"/>
      <c r="G19044" s="160"/>
      <c r="J19044" s="333"/>
    </row>
    <row r="19045" spans="4:10" s="78" customFormat="1" ht="22.5" customHeight="1">
      <c r="D19045" s="309"/>
      <c r="E19045" s="350"/>
      <c r="G19045" s="160"/>
      <c r="J19045" s="333"/>
    </row>
    <row r="19046" spans="4:10" s="78" customFormat="1" ht="22.5" customHeight="1">
      <c r="D19046" s="309"/>
      <c r="E19046" s="350"/>
      <c r="G19046" s="160"/>
      <c r="J19046" s="333"/>
    </row>
    <row r="19047" spans="4:10" s="78" customFormat="1" ht="22.5" customHeight="1">
      <c r="D19047" s="309"/>
      <c r="E19047" s="350"/>
      <c r="G19047" s="160"/>
      <c r="J19047" s="333"/>
    </row>
    <row r="19048" spans="4:10" s="78" customFormat="1" ht="22.5" customHeight="1">
      <c r="D19048" s="309"/>
      <c r="E19048" s="350"/>
      <c r="G19048" s="160"/>
      <c r="J19048" s="333"/>
    </row>
    <row r="19049" spans="4:10" s="78" customFormat="1" ht="22.5" customHeight="1">
      <c r="D19049" s="309"/>
      <c r="E19049" s="350"/>
      <c r="G19049" s="160"/>
      <c r="J19049" s="333"/>
    </row>
    <row r="19050" spans="4:10" s="78" customFormat="1" ht="22.5" customHeight="1">
      <c r="D19050" s="309"/>
      <c r="E19050" s="350"/>
      <c r="G19050" s="160"/>
      <c r="J19050" s="333"/>
    </row>
    <row r="19051" spans="4:10" s="78" customFormat="1" ht="22.5" customHeight="1">
      <c r="D19051" s="309"/>
      <c r="E19051" s="350"/>
      <c r="G19051" s="160"/>
      <c r="J19051" s="333"/>
    </row>
    <row r="19052" spans="4:10" s="78" customFormat="1" ht="22.5" customHeight="1">
      <c r="D19052" s="309"/>
      <c r="E19052" s="350"/>
      <c r="G19052" s="160"/>
      <c r="J19052" s="333"/>
    </row>
    <row r="19053" spans="4:10" s="78" customFormat="1" ht="22.5" customHeight="1">
      <c r="D19053" s="309"/>
      <c r="E19053" s="350"/>
      <c r="G19053" s="160"/>
      <c r="J19053" s="333"/>
    </row>
    <row r="19054" spans="4:10" s="78" customFormat="1" ht="22.5" customHeight="1">
      <c r="D19054" s="309"/>
      <c r="E19054" s="350"/>
      <c r="G19054" s="160"/>
      <c r="J19054" s="333"/>
    </row>
    <row r="19055" spans="4:10" s="78" customFormat="1" ht="22.5" customHeight="1">
      <c r="D19055" s="309"/>
      <c r="E19055" s="350"/>
      <c r="G19055" s="160"/>
      <c r="J19055" s="333"/>
    </row>
    <row r="19056" spans="4:10" s="78" customFormat="1" ht="22.5" customHeight="1">
      <c r="D19056" s="309"/>
      <c r="E19056" s="350"/>
      <c r="G19056" s="160"/>
      <c r="J19056" s="333"/>
    </row>
    <row r="19057" spans="4:10" s="78" customFormat="1" ht="22.5" customHeight="1">
      <c r="D19057" s="309"/>
      <c r="E19057" s="350"/>
      <c r="G19057" s="160"/>
      <c r="J19057" s="333"/>
    </row>
    <row r="19058" spans="4:10" s="78" customFormat="1" ht="22.5" customHeight="1">
      <c r="D19058" s="309"/>
      <c r="E19058" s="350"/>
      <c r="G19058" s="160"/>
      <c r="J19058" s="333"/>
    </row>
    <row r="19059" spans="4:10" s="78" customFormat="1" ht="22.5" customHeight="1">
      <c r="D19059" s="309"/>
      <c r="E19059" s="350"/>
      <c r="G19059" s="160"/>
      <c r="J19059" s="333"/>
    </row>
    <row r="19060" spans="4:10" s="78" customFormat="1" ht="22.5" customHeight="1">
      <c r="D19060" s="309"/>
      <c r="E19060" s="350"/>
      <c r="G19060" s="160"/>
      <c r="J19060" s="333"/>
    </row>
    <row r="19061" spans="4:10" s="78" customFormat="1" ht="22.5" customHeight="1">
      <c r="D19061" s="309"/>
      <c r="E19061" s="350"/>
      <c r="G19061" s="160"/>
      <c r="J19061" s="333"/>
    </row>
    <row r="19062" spans="4:10" s="78" customFormat="1" ht="22.5" customHeight="1">
      <c r="D19062" s="309"/>
      <c r="E19062" s="350"/>
      <c r="G19062" s="160"/>
      <c r="J19062" s="333"/>
    </row>
    <row r="19063" spans="4:10" s="78" customFormat="1" ht="22.5" customHeight="1">
      <c r="D19063" s="309"/>
      <c r="E19063" s="350"/>
      <c r="G19063" s="160"/>
      <c r="J19063" s="333"/>
    </row>
    <row r="19064" spans="4:10" s="78" customFormat="1" ht="22.5" customHeight="1">
      <c r="D19064" s="309"/>
      <c r="E19064" s="350"/>
      <c r="G19064" s="160"/>
      <c r="J19064" s="333"/>
    </row>
    <row r="19065" spans="4:10" s="78" customFormat="1" ht="22.5" customHeight="1">
      <c r="D19065" s="309"/>
      <c r="E19065" s="350"/>
      <c r="G19065" s="160"/>
      <c r="J19065" s="333"/>
    </row>
    <row r="19066" spans="4:10" s="78" customFormat="1" ht="22.5" customHeight="1">
      <c r="D19066" s="309"/>
      <c r="E19066" s="350"/>
      <c r="G19066" s="160"/>
      <c r="J19066" s="333"/>
    </row>
    <row r="19067" spans="4:10" s="78" customFormat="1" ht="22.5" customHeight="1">
      <c r="D19067" s="309"/>
      <c r="E19067" s="350"/>
      <c r="G19067" s="160"/>
      <c r="J19067" s="333"/>
    </row>
    <row r="19068" spans="4:10" s="78" customFormat="1" ht="22.5" customHeight="1">
      <c r="D19068" s="309"/>
      <c r="E19068" s="350"/>
      <c r="G19068" s="160"/>
      <c r="J19068" s="333"/>
    </row>
    <row r="19069" spans="4:10" s="78" customFormat="1" ht="22.5" customHeight="1">
      <c r="D19069" s="309"/>
      <c r="E19069" s="350"/>
      <c r="G19069" s="160"/>
      <c r="J19069" s="333"/>
    </row>
    <row r="19070" spans="4:10" s="78" customFormat="1" ht="22.5" customHeight="1">
      <c r="D19070" s="309"/>
      <c r="E19070" s="350"/>
      <c r="G19070" s="160"/>
      <c r="J19070" s="333"/>
    </row>
    <row r="19071" spans="4:10" s="78" customFormat="1" ht="22.5" customHeight="1">
      <c r="D19071" s="309"/>
      <c r="E19071" s="350"/>
      <c r="G19071" s="160"/>
      <c r="J19071" s="333"/>
    </row>
    <row r="19072" spans="4:10" s="78" customFormat="1" ht="22.5" customHeight="1">
      <c r="D19072" s="309"/>
      <c r="E19072" s="350"/>
      <c r="G19072" s="160"/>
      <c r="J19072" s="333"/>
    </row>
    <row r="19073" spans="4:10" s="78" customFormat="1" ht="22.5" customHeight="1">
      <c r="D19073" s="309"/>
      <c r="E19073" s="350"/>
      <c r="G19073" s="160"/>
      <c r="J19073" s="333"/>
    </row>
    <row r="19074" spans="4:10" s="78" customFormat="1" ht="22.5" customHeight="1">
      <c r="D19074" s="309"/>
      <c r="E19074" s="350"/>
      <c r="G19074" s="160"/>
      <c r="J19074" s="333"/>
    </row>
    <row r="19075" spans="4:10" s="78" customFormat="1" ht="22.5" customHeight="1">
      <c r="D19075" s="309"/>
      <c r="E19075" s="350"/>
      <c r="G19075" s="160"/>
      <c r="J19075" s="333"/>
    </row>
    <row r="19076" spans="4:10" s="78" customFormat="1" ht="22.5" customHeight="1">
      <c r="D19076" s="309"/>
      <c r="E19076" s="350"/>
      <c r="G19076" s="160"/>
      <c r="J19076" s="333"/>
    </row>
    <row r="19077" spans="4:10" s="78" customFormat="1" ht="22.5" customHeight="1">
      <c r="D19077" s="309"/>
      <c r="E19077" s="350"/>
      <c r="G19077" s="160"/>
      <c r="J19077" s="333"/>
    </row>
    <row r="19078" spans="4:10" s="78" customFormat="1" ht="22.5" customHeight="1">
      <c r="D19078" s="309"/>
      <c r="E19078" s="350"/>
      <c r="G19078" s="160"/>
      <c r="J19078" s="333"/>
    </row>
    <row r="19079" spans="4:10" s="78" customFormat="1" ht="22.5" customHeight="1">
      <c r="D19079" s="309"/>
      <c r="E19079" s="350"/>
      <c r="G19079" s="160"/>
      <c r="J19079" s="333"/>
    </row>
    <row r="19080" spans="4:10" s="78" customFormat="1" ht="22.5" customHeight="1">
      <c r="D19080" s="309"/>
      <c r="E19080" s="350"/>
      <c r="G19080" s="160"/>
      <c r="J19080" s="333"/>
    </row>
    <row r="19081" spans="4:10" s="78" customFormat="1" ht="22.5" customHeight="1">
      <c r="D19081" s="309"/>
      <c r="E19081" s="350"/>
      <c r="G19081" s="160"/>
      <c r="J19081" s="333"/>
    </row>
    <row r="19082" spans="4:10" s="78" customFormat="1" ht="22.5" customHeight="1">
      <c r="D19082" s="309"/>
      <c r="E19082" s="350"/>
      <c r="G19082" s="160"/>
      <c r="J19082" s="333"/>
    </row>
    <row r="19083" spans="4:10" s="78" customFormat="1" ht="22.5" customHeight="1">
      <c r="D19083" s="309"/>
      <c r="E19083" s="350"/>
      <c r="G19083" s="160"/>
      <c r="J19083" s="333"/>
    </row>
    <row r="19084" spans="4:10" s="78" customFormat="1" ht="22.5" customHeight="1">
      <c r="D19084" s="309"/>
      <c r="E19084" s="350"/>
      <c r="G19084" s="160"/>
      <c r="J19084" s="333"/>
    </row>
    <row r="19085" spans="4:10" s="78" customFormat="1" ht="22.5" customHeight="1">
      <c r="D19085" s="309"/>
      <c r="E19085" s="350"/>
      <c r="G19085" s="160"/>
      <c r="J19085" s="333"/>
    </row>
    <row r="19086" spans="4:10" s="78" customFormat="1" ht="22.5" customHeight="1">
      <c r="D19086" s="309"/>
      <c r="E19086" s="350"/>
      <c r="G19086" s="160"/>
      <c r="J19086" s="333"/>
    </row>
    <row r="19087" spans="4:10" s="78" customFormat="1" ht="22.5" customHeight="1">
      <c r="D19087" s="309"/>
      <c r="E19087" s="350"/>
      <c r="G19087" s="160"/>
      <c r="J19087" s="333"/>
    </row>
    <row r="19088" spans="4:10" s="78" customFormat="1" ht="22.5" customHeight="1">
      <c r="D19088" s="309"/>
      <c r="E19088" s="350"/>
      <c r="G19088" s="160"/>
      <c r="J19088" s="333"/>
    </row>
    <row r="19089" spans="4:10" s="78" customFormat="1" ht="22.5" customHeight="1">
      <c r="D19089" s="309"/>
      <c r="E19089" s="350"/>
      <c r="G19089" s="160"/>
      <c r="J19089" s="333"/>
    </row>
    <row r="19090" spans="4:10" s="78" customFormat="1" ht="22.5" customHeight="1">
      <c r="D19090" s="309"/>
      <c r="E19090" s="350"/>
      <c r="G19090" s="160"/>
      <c r="J19090" s="333"/>
    </row>
    <row r="19091" spans="4:10" s="78" customFormat="1" ht="22.5" customHeight="1">
      <c r="D19091" s="309"/>
      <c r="E19091" s="350"/>
      <c r="G19091" s="160"/>
      <c r="J19091" s="333"/>
    </row>
    <row r="19092" spans="4:10" s="78" customFormat="1" ht="22.5" customHeight="1">
      <c r="D19092" s="309"/>
      <c r="E19092" s="350"/>
      <c r="G19092" s="160"/>
      <c r="J19092" s="333"/>
    </row>
    <row r="19093" spans="4:10" s="78" customFormat="1" ht="22.5" customHeight="1">
      <c r="D19093" s="309"/>
      <c r="E19093" s="350"/>
      <c r="G19093" s="160"/>
      <c r="J19093" s="333"/>
    </row>
    <row r="19094" spans="4:10" s="78" customFormat="1" ht="22.5" customHeight="1">
      <c r="D19094" s="309"/>
      <c r="E19094" s="350"/>
      <c r="G19094" s="160"/>
      <c r="J19094" s="333"/>
    </row>
    <row r="19095" spans="4:10" s="78" customFormat="1" ht="24" customHeight="1">
      <c r="D19095" s="309"/>
      <c r="E19095" s="350"/>
      <c r="G19095" s="160"/>
      <c r="J19095" s="333"/>
    </row>
    <row r="19096" spans="4:10" s="78" customFormat="1" ht="24" customHeight="1">
      <c r="D19096" s="309"/>
      <c r="E19096" s="350"/>
      <c r="G19096" s="160"/>
      <c r="J19096" s="333"/>
    </row>
    <row r="19097" spans="4:10" s="78" customFormat="1" ht="22.5" customHeight="1">
      <c r="D19097" s="309"/>
      <c r="E19097" s="350"/>
      <c r="G19097" s="160"/>
      <c r="J19097" s="333"/>
    </row>
    <row r="19098" spans="4:10" s="78" customFormat="1" ht="22.5" customHeight="1">
      <c r="D19098" s="309"/>
      <c r="E19098" s="350"/>
      <c r="G19098" s="160"/>
      <c r="J19098" s="333"/>
    </row>
    <row r="19099" spans="4:10" s="78" customFormat="1" ht="22.5" customHeight="1">
      <c r="D19099" s="309"/>
      <c r="E19099" s="350"/>
      <c r="G19099" s="160"/>
      <c r="J19099" s="333"/>
    </row>
    <row r="19100" spans="4:10" s="78" customFormat="1" ht="22.5" customHeight="1">
      <c r="D19100" s="309"/>
      <c r="E19100" s="350"/>
      <c r="G19100" s="160"/>
      <c r="J19100" s="333"/>
    </row>
    <row r="19101" spans="4:10" s="78" customFormat="1" ht="22.5" customHeight="1">
      <c r="D19101" s="309"/>
      <c r="E19101" s="350"/>
      <c r="G19101" s="160"/>
      <c r="J19101" s="333"/>
    </row>
    <row r="19102" spans="4:10" s="78" customFormat="1" ht="22.5" customHeight="1">
      <c r="D19102" s="309"/>
      <c r="E19102" s="350"/>
      <c r="G19102" s="160"/>
      <c r="J19102" s="333"/>
    </row>
    <row r="19103" spans="4:10" s="78" customFormat="1" ht="22.5" customHeight="1">
      <c r="D19103" s="309"/>
      <c r="E19103" s="350"/>
      <c r="G19103" s="160"/>
      <c r="J19103" s="333"/>
    </row>
    <row r="19104" spans="4:10" s="78" customFormat="1" ht="22.5" customHeight="1">
      <c r="D19104" s="309"/>
      <c r="E19104" s="350"/>
      <c r="G19104" s="160"/>
      <c r="J19104" s="333"/>
    </row>
    <row r="19105" spans="4:10" s="78" customFormat="1" ht="22.5" customHeight="1">
      <c r="D19105" s="309"/>
      <c r="E19105" s="350"/>
      <c r="G19105" s="160"/>
      <c r="J19105" s="333"/>
    </row>
    <row r="19106" spans="4:10" s="78" customFormat="1" ht="22.5" customHeight="1">
      <c r="D19106" s="309"/>
      <c r="E19106" s="350"/>
      <c r="G19106" s="160"/>
      <c r="J19106" s="333"/>
    </row>
    <row r="19107" spans="4:10" s="78" customFormat="1" ht="22.5" customHeight="1">
      <c r="D19107" s="309"/>
      <c r="E19107" s="350"/>
      <c r="G19107" s="160"/>
      <c r="J19107" s="333"/>
    </row>
    <row r="19108" spans="4:10" s="78" customFormat="1" ht="22.5" customHeight="1">
      <c r="D19108" s="309"/>
      <c r="E19108" s="350"/>
      <c r="G19108" s="160"/>
      <c r="J19108" s="333"/>
    </row>
    <row r="19109" spans="4:10" s="78" customFormat="1" ht="22.5" customHeight="1">
      <c r="D19109" s="309"/>
      <c r="E19109" s="350"/>
      <c r="G19109" s="160"/>
      <c r="J19109" s="333"/>
    </row>
    <row r="19110" spans="4:10" s="78" customFormat="1" ht="22.5" customHeight="1">
      <c r="D19110" s="309"/>
      <c r="E19110" s="350"/>
      <c r="G19110" s="160"/>
      <c r="J19110" s="333"/>
    </row>
    <row r="19111" spans="4:10" s="78" customFormat="1" ht="22.5" customHeight="1">
      <c r="D19111" s="309"/>
      <c r="E19111" s="350"/>
      <c r="G19111" s="160"/>
      <c r="J19111" s="333"/>
    </row>
    <row r="19112" spans="4:10" s="78" customFormat="1" ht="22.5" customHeight="1">
      <c r="D19112" s="309"/>
      <c r="E19112" s="350"/>
      <c r="G19112" s="160"/>
      <c r="J19112" s="333"/>
    </row>
    <row r="19113" spans="4:10" s="78" customFormat="1" ht="22.5" customHeight="1">
      <c r="D19113" s="309"/>
      <c r="E19113" s="350"/>
      <c r="G19113" s="160"/>
      <c r="J19113" s="333"/>
    </row>
    <row r="19114" spans="4:10" s="78" customFormat="1" ht="22.5" customHeight="1">
      <c r="D19114" s="309"/>
      <c r="E19114" s="350"/>
      <c r="G19114" s="160"/>
      <c r="J19114" s="333"/>
    </row>
    <row r="19115" spans="4:10" s="78" customFormat="1" ht="22.5" customHeight="1">
      <c r="D19115" s="309"/>
      <c r="E19115" s="350"/>
      <c r="G19115" s="160"/>
      <c r="J19115" s="333"/>
    </row>
    <row r="19116" spans="4:10" s="78" customFormat="1" ht="22.5" customHeight="1">
      <c r="D19116" s="309"/>
      <c r="E19116" s="350"/>
      <c r="G19116" s="160"/>
      <c r="J19116" s="333"/>
    </row>
    <row r="19117" spans="4:10" s="78" customFormat="1" ht="22.5" customHeight="1">
      <c r="D19117" s="309"/>
      <c r="E19117" s="350"/>
      <c r="G19117" s="160"/>
      <c r="J19117" s="333"/>
    </row>
    <row r="19118" spans="4:10" s="78" customFormat="1" ht="22.5" customHeight="1">
      <c r="D19118" s="309"/>
      <c r="E19118" s="350"/>
      <c r="G19118" s="160"/>
      <c r="J19118" s="333"/>
    </row>
    <row r="19119" spans="4:10" s="78" customFormat="1" ht="22.5" customHeight="1">
      <c r="D19119" s="309"/>
      <c r="E19119" s="350"/>
      <c r="G19119" s="160"/>
      <c r="J19119" s="333"/>
    </row>
    <row r="19120" spans="4:10" s="78" customFormat="1" ht="22.5" customHeight="1">
      <c r="D19120" s="309"/>
      <c r="E19120" s="350"/>
      <c r="G19120" s="160"/>
      <c r="J19120" s="333"/>
    </row>
    <row r="19121" spans="4:10" s="78" customFormat="1" ht="22.5" customHeight="1">
      <c r="D19121" s="309"/>
      <c r="E19121" s="350"/>
      <c r="G19121" s="160"/>
      <c r="J19121" s="333"/>
    </row>
    <row r="19122" spans="4:10" s="78" customFormat="1" ht="22.5" customHeight="1">
      <c r="D19122" s="309"/>
      <c r="E19122" s="350"/>
      <c r="G19122" s="160"/>
      <c r="J19122" s="333"/>
    </row>
    <row r="19123" spans="4:10" s="78" customFormat="1" ht="22.5" customHeight="1">
      <c r="D19123" s="309"/>
      <c r="E19123" s="350"/>
      <c r="G19123" s="160"/>
      <c r="J19123" s="333"/>
    </row>
    <row r="19124" spans="4:10" s="78" customFormat="1" ht="22.5" customHeight="1">
      <c r="D19124" s="309"/>
      <c r="E19124" s="350"/>
      <c r="G19124" s="160"/>
      <c r="J19124" s="333"/>
    </row>
    <row r="19125" spans="4:10" s="78" customFormat="1" ht="22.5" customHeight="1">
      <c r="D19125" s="309"/>
      <c r="E19125" s="350"/>
      <c r="G19125" s="160"/>
      <c r="J19125" s="333"/>
    </row>
    <row r="19126" spans="4:10" s="78" customFormat="1" ht="22.5" customHeight="1">
      <c r="D19126" s="309"/>
      <c r="E19126" s="350"/>
      <c r="G19126" s="160"/>
      <c r="J19126" s="333"/>
    </row>
    <row r="19127" spans="4:10" s="78" customFormat="1" ht="22.5" customHeight="1">
      <c r="D19127" s="309"/>
      <c r="E19127" s="350"/>
      <c r="G19127" s="160"/>
      <c r="J19127" s="333"/>
    </row>
    <row r="19128" spans="4:10" s="78" customFormat="1" ht="22.5" customHeight="1">
      <c r="D19128" s="309"/>
      <c r="E19128" s="350"/>
      <c r="G19128" s="160"/>
      <c r="J19128" s="333"/>
    </row>
    <row r="19129" spans="4:10" s="78" customFormat="1" ht="22.5" customHeight="1">
      <c r="D19129" s="309"/>
      <c r="E19129" s="350"/>
      <c r="G19129" s="160"/>
      <c r="J19129" s="333"/>
    </row>
    <row r="19130" spans="4:10" s="78" customFormat="1" ht="22.5" customHeight="1">
      <c r="D19130" s="309"/>
      <c r="E19130" s="350"/>
      <c r="G19130" s="160"/>
      <c r="J19130" s="333"/>
    </row>
    <row r="19131" spans="4:10" s="78" customFormat="1" ht="22.5" customHeight="1">
      <c r="D19131" s="309"/>
      <c r="E19131" s="350"/>
      <c r="G19131" s="160"/>
      <c r="J19131" s="333"/>
    </row>
    <row r="19132" spans="4:10" s="78" customFormat="1" ht="22.5" customHeight="1">
      <c r="D19132" s="309"/>
      <c r="E19132" s="350"/>
      <c r="G19132" s="160"/>
      <c r="J19132" s="333"/>
    </row>
    <row r="19133" spans="4:10" s="78" customFormat="1" ht="22.5" customHeight="1">
      <c r="D19133" s="309"/>
      <c r="E19133" s="350"/>
      <c r="G19133" s="160"/>
      <c r="J19133" s="333"/>
    </row>
    <row r="19134" spans="4:10" s="78" customFormat="1" ht="22.5" customHeight="1">
      <c r="D19134" s="309"/>
      <c r="E19134" s="350"/>
      <c r="G19134" s="160"/>
      <c r="J19134" s="333"/>
    </row>
    <row r="19135" spans="4:10" s="78" customFormat="1" ht="22.5" customHeight="1">
      <c r="D19135" s="309"/>
      <c r="E19135" s="350"/>
      <c r="G19135" s="160"/>
      <c r="J19135" s="333"/>
    </row>
    <row r="19136" spans="4:10" s="78" customFormat="1" ht="22.5" customHeight="1">
      <c r="D19136" s="309"/>
      <c r="E19136" s="350"/>
      <c r="G19136" s="160"/>
      <c r="J19136" s="333"/>
    </row>
    <row r="19137" spans="4:10" s="78" customFormat="1" ht="22.5" customHeight="1">
      <c r="D19137" s="309"/>
      <c r="E19137" s="350"/>
      <c r="G19137" s="160"/>
      <c r="J19137" s="333"/>
    </row>
    <row r="19138" spans="4:10" s="78" customFormat="1" ht="22.5" customHeight="1">
      <c r="D19138" s="309"/>
      <c r="E19138" s="350"/>
      <c r="G19138" s="160"/>
      <c r="J19138" s="333"/>
    </row>
    <row r="19139" spans="4:10" s="78" customFormat="1" ht="22.5" customHeight="1">
      <c r="D19139" s="309"/>
      <c r="E19139" s="350"/>
      <c r="G19139" s="160"/>
      <c r="J19139" s="333"/>
    </row>
    <row r="19140" spans="4:10" s="78" customFormat="1" ht="22.5" customHeight="1">
      <c r="D19140" s="309"/>
      <c r="E19140" s="350"/>
      <c r="G19140" s="160"/>
      <c r="J19140" s="333"/>
    </row>
    <row r="19141" spans="4:10" s="78" customFormat="1" ht="22.5" customHeight="1">
      <c r="D19141" s="309"/>
      <c r="E19141" s="350"/>
      <c r="G19141" s="160"/>
      <c r="J19141" s="333"/>
    </row>
    <row r="19142" spans="4:10" s="78" customFormat="1" ht="22.5" customHeight="1">
      <c r="D19142" s="309"/>
      <c r="E19142" s="350"/>
      <c r="G19142" s="160"/>
      <c r="J19142" s="333"/>
    </row>
    <row r="19143" spans="4:10" s="78" customFormat="1" ht="22.5" customHeight="1">
      <c r="D19143" s="309"/>
      <c r="E19143" s="350"/>
      <c r="G19143" s="160"/>
      <c r="J19143" s="333"/>
    </row>
    <row r="19144" spans="4:10" s="78" customFormat="1" ht="22.5" customHeight="1">
      <c r="D19144" s="309"/>
      <c r="E19144" s="350"/>
      <c r="G19144" s="160"/>
      <c r="J19144" s="333"/>
    </row>
    <row r="19145" spans="4:10" s="78" customFormat="1" ht="22.5" customHeight="1">
      <c r="D19145" s="309"/>
      <c r="E19145" s="350"/>
      <c r="G19145" s="160"/>
      <c r="J19145" s="333"/>
    </row>
    <row r="19146" spans="4:10" s="78" customFormat="1" ht="22.5" customHeight="1">
      <c r="D19146" s="309"/>
      <c r="E19146" s="350"/>
      <c r="G19146" s="160"/>
      <c r="J19146" s="333"/>
    </row>
    <row r="19147" spans="4:10" s="78" customFormat="1" ht="22.5" customHeight="1">
      <c r="D19147" s="309"/>
      <c r="E19147" s="350"/>
      <c r="G19147" s="160"/>
      <c r="J19147" s="333"/>
    </row>
    <row r="19148" spans="4:10" s="78" customFormat="1" ht="22.5" customHeight="1">
      <c r="D19148" s="309"/>
      <c r="E19148" s="350"/>
      <c r="G19148" s="160"/>
      <c r="J19148" s="333"/>
    </row>
    <row r="19149" spans="4:10" s="78" customFormat="1" ht="22.5" customHeight="1">
      <c r="D19149" s="309"/>
      <c r="E19149" s="350"/>
      <c r="G19149" s="160"/>
      <c r="J19149" s="333"/>
    </row>
    <row r="19150" spans="4:10" s="78" customFormat="1" ht="22.5" customHeight="1">
      <c r="D19150" s="309"/>
      <c r="E19150" s="350"/>
      <c r="G19150" s="160"/>
      <c r="J19150" s="333"/>
    </row>
    <row r="19151" spans="4:10" s="78" customFormat="1" ht="22.5" customHeight="1">
      <c r="D19151" s="309"/>
      <c r="E19151" s="350"/>
      <c r="G19151" s="160"/>
      <c r="J19151" s="333"/>
    </row>
    <row r="19152" spans="4:10" s="78" customFormat="1" ht="22.5" customHeight="1">
      <c r="D19152" s="309"/>
      <c r="E19152" s="350"/>
      <c r="G19152" s="160"/>
      <c r="J19152" s="333"/>
    </row>
    <row r="19153" spans="4:10" s="78" customFormat="1" ht="22.5" customHeight="1">
      <c r="D19153" s="309"/>
      <c r="E19153" s="350"/>
      <c r="G19153" s="160"/>
      <c r="J19153" s="333"/>
    </row>
    <row r="19154" spans="4:10" s="78" customFormat="1" ht="22.5" customHeight="1">
      <c r="D19154" s="309"/>
      <c r="E19154" s="350"/>
      <c r="G19154" s="160"/>
      <c r="J19154" s="333"/>
    </row>
    <row r="19155" spans="4:10" s="78" customFormat="1" ht="22.5" customHeight="1">
      <c r="D19155" s="309"/>
      <c r="E19155" s="350"/>
      <c r="G19155" s="160"/>
      <c r="J19155" s="333"/>
    </row>
    <row r="19156" spans="4:10" s="78" customFormat="1" ht="22.5" customHeight="1">
      <c r="D19156" s="309"/>
      <c r="E19156" s="350"/>
      <c r="G19156" s="160"/>
      <c r="J19156" s="333"/>
    </row>
    <row r="19157" spans="4:10" s="78" customFormat="1" ht="21" customHeight="1">
      <c r="D19157" s="309"/>
      <c r="E19157" s="350"/>
      <c r="G19157" s="160"/>
      <c r="J19157" s="333"/>
    </row>
    <row r="19158" spans="4:10" s="78" customFormat="1" ht="22.5" customHeight="1">
      <c r="D19158" s="309"/>
      <c r="E19158" s="350"/>
      <c r="G19158" s="160"/>
      <c r="J19158" s="333"/>
    </row>
    <row r="19159" spans="4:10" s="78" customFormat="1" ht="22.5" customHeight="1">
      <c r="D19159" s="309"/>
      <c r="E19159" s="350"/>
      <c r="G19159" s="160"/>
      <c r="J19159" s="333"/>
    </row>
    <row r="19160" spans="4:10" s="78" customFormat="1" ht="22.5" customHeight="1">
      <c r="D19160" s="309"/>
      <c r="E19160" s="350"/>
      <c r="G19160" s="160"/>
      <c r="J19160" s="333"/>
    </row>
    <row r="19161" spans="4:10" s="78" customFormat="1" ht="22.5" customHeight="1">
      <c r="D19161" s="309"/>
      <c r="E19161" s="350"/>
      <c r="G19161" s="160"/>
      <c r="J19161" s="333"/>
    </row>
    <row r="19162" spans="4:10" s="78" customFormat="1" ht="22.5" customHeight="1">
      <c r="D19162" s="309"/>
      <c r="E19162" s="350"/>
      <c r="G19162" s="160"/>
      <c r="J19162" s="333"/>
    </row>
    <row r="19163" spans="4:10" s="78" customFormat="1" ht="22.5" customHeight="1">
      <c r="D19163" s="309"/>
      <c r="E19163" s="350"/>
      <c r="G19163" s="160"/>
      <c r="J19163" s="333"/>
    </row>
    <row r="19164" spans="4:10" s="78" customFormat="1" ht="22.5" customHeight="1">
      <c r="D19164" s="309"/>
      <c r="E19164" s="350"/>
      <c r="G19164" s="160"/>
      <c r="J19164" s="333"/>
    </row>
    <row r="19165" spans="4:10" s="78" customFormat="1" ht="22.5" customHeight="1">
      <c r="D19165" s="309"/>
      <c r="E19165" s="350"/>
      <c r="G19165" s="160"/>
      <c r="J19165" s="333"/>
    </row>
    <row r="19166" spans="4:10" s="78" customFormat="1" ht="22.5" customHeight="1">
      <c r="D19166" s="309"/>
      <c r="E19166" s="350"/>
      <c r="G19166" s="160"/>
      <c r="J19166" s="333"/>
    </row>
    <row r="19167" spans="4:10" s="78" customFormat="1" ht="22.5" customHeight="1">
      <c r="D19167" s="309"/>
      <c r="E19167" s="350"/>
      <c r="G19167" s="160"/>
      <c r="J19167" s="333"/>
    </row>
    <row r="19168" spans="4:10" s="78" customFormat="1" ht="22.5" customHeight="1">
      <c r="D19168" s="309"/>
      <c r="E19168" s="350"/>
      <c r="G19168" s="160"/>
      <c r="J19168" s="333"/>
    </row>
    <row r="19169" spans="4:10" s="78" customFormat="1" ht="22.5" customHeight="1">
      <c r="D19169" s="309"/>
      <c r="E19169" s="350"/>
      <c r="G19169" s="160"/>
      <c r="J19169" s="333"/>
    </row>
    <row r="19170" spans="4:10" s="78" customFormat="1" ht="22.5" customHeight="1">
      <c r="D19170" s="309"/>
      <c r="E19170" s="350"/>
      <c r="G19170" s="160"/>
      <c r="J19170" s="333"/>
    </row>
    <row r="19171" spans="4:10" s="78" customFormat="1" ht="22.5" customHeight="1">
      <c r="D19171" s="309"/>
      <c r="E19171" s="350"/>
      <c r="G19171" s="160"/>
      <c r="J19171" s="333"/>
    </row>
    <row r="19172" spans="4:10" s="78" customFormat="1" ht="22.5" customHeight="1">
      <c r="D19172" s="309"/>
      <c r="E19172" s="350"/>
      <c r="G19172" s="160"/>
      <c r="J19172" s="333"/>
    </row>
    <row r="19173" spans="4:10" s="78" customFormat="1" ht="22.5" customHeight="1">
      <c r="D19173" s="309"/>
      <c r="E19173" s="350"/>
      <c r="G19173" s="160"/>
      <c r="J19173" s="333"/>
    </row>
    <row r="19174" spans="4:10" s="78" customFormat="1" ht="22.5" customHeight="1">
      <c r="D19174" s="309"/>
      <c r="E19174" s="350"/>
      <c r="G19174" s="160"/>
      <c r="J19174" s="333"/>
    </row>
    <row r="19175" spans="4:10" s="78" customFormat="1" ht="22.5" customHeight="1">
      <c r="D19175" s="309"/>
      <c r="E19175" s="350"/>
      <c r="G19175" s="160"/>
      <c r="J19175" s="333"/>
    </row>
    <row r="19176" spans="4:10" s="78" customFormat="1" ht="22.5" customHeight="1">
      <c r="D19176" s="309"/>
      <c r="E19176" s="350"/>
      <c r="G19176" s="160"/>
      <c r="J19176" s="333"/>
    </row>
    <row r="19177" spans="4:10" s="78" customFormat="1" ht="22.5" customHeight="1">
      <c r="D19177" s="309"/>
      <c r="E19177" s="350"/>
      <c r="G19177" s="160"/>
      <c r="J19177" s="333"/>
    </row>
    <row r="19178" spans="4:10" s="78" customFormat="1" ht="22.5" customHeight="1">
      <c r="D19178" s="309"/>
      <c r="E19178" s="350"/>
      <c r="G19178" s="160"/>
      <c r="J19178" s="333"/>
    </row>
    <row r="19179" spans="4:10" s="78" customFormat="1" ht="22.5" customHeight="1">
      <c r="D19179" s="309"/>
      <c r="E19179" s="350"/>
      <c r="G19179" s="160"/>
      <c r="J19179" s="333"/>
    </row>
    <row r="19180" spans="4:10" s="78" customFormat="1" ht="22.5" customHeight="1">
      <c r="D19180" s="309"/>
      <c r="E19180" s="350"/>
      <c r="G19180" s="160"/>
      <c r="J19180" s="333"/>
    </row>
    <row r="19181" spans="4:10" s="78" customFormat="1" ht="22.5" customHeight="1">
      <c r="D19181" s="309"/>
      <c r="E19181" s="350"/>
      <c r="G19181" s="160"/>
      <c r="J19181" s="333"/>
    </row>
    <row r="19182" spans="4:10" s="78" customFormat="1" ht="22.5" customHeight="1">
      <c r="D19182" s="309"/>
      <c r="E19182" s="350"/>
      <c r="G19182" s="160"/>
      <c r="J19182" s="333"/>
    </row>
    <row r="19183" spans="4:10" s="78" customFormat="1" ht="22.5" customHeight="1">
      <c r="D19183" s="309"/>
      <c r="E19183" s="350"/>
      <c r="G19183" s="160"/>
      <c r="J19183" s="333"/>
    </row>
    <row r="19184" spans="4:10" s="78" customFormat="1" ht="22.5" customHeight="1">
      <c r="D19184" s="309"/>
      <c r="E19184" s="350"/>
      <c r="G19184" s="160"/>
      <c r="J19184" s="333"/>
    </row>
    <row r="19185" spans="4:10" s="78" customFormat="1" ht="22.5" customHeight="1">
      <c r="D19185" s="309"/>
      <c r="E19185" s="350"/>
      <c r="G19185" s="160"/>
      <c r="J19185" s="333"/>
    </row>
    <row r="19186" spans="4:10" s="78" customFormat="1" ht="22.5" customHeight="1">
      <c r="D19186" s="309"/>
      <c r="E19186" s="350"/>
      <c r="G19186" s="160"/>
      <c r="J19186" s="333"/>
    </row>
    <row r="19187" spans="4:10" s="78" customFormat="1" ht="22.5" customHeight="1">
      <c r="D19187" s="309"/>
      <c r="E19187" s="350"/>
      <c r="G19187" s="160"/>
      <c r="J19187" s="333"/>
    </row>
    <row r="19188" spans="4:10" s="78" customFormat="1" ht="22.5" customHeight="1">
      <c r="D19188" s="309"/>
      <c r="E19188" s="350"/>
      <c r="G19188" s="160"/>
      <c r="J19188" s="333"/>
    </row>
    <row r="19189" spans="4:10" s="78" customFormat="1" ht="22.5" customHeight="1">
      <c r="D19189" s="309"/>
      <c r="E19189" s="350"/>
      <c r="G19189" s="160"/>
      <c r="J19189" s="333"/>
    </row>
    <row r="19190" spans="4:10" s="78" customFormat="1" ht="22.5" customHeight="1">
      <c r="D19190" s="309"/>
      <c r="E19190" s="350"/>
      <c r="G19190" s="160"/>
      <c r="J19190" s="333"/>
    </row>
    <row r="19191" spans="4:10" s="78" customFormat="1" ht="22.5" customHeight="1">
      <c r="D19191" s="309"/>
      <c r="E19191" s="350"/>
      <c r="G19191" s="160"/>
      <c r="J19191" s="333"/>
    </row>
    <row r="19192" spans="4:10" s="78" customFormat="1" ht="22.5" customHeight="1">
      <c r="D19192" s="309"/>
      <c r="E19192" s="350"/>
      <c r="G19192" s="160"/>
      <c r="J19192" s="333"/>
    </row>
    <row r="19193" spans="4:10" s="78" customFormat="1" ht="22.5" customHeight="1">
      <c r="D19193" s="309"/>
      <c r="E19193" s="350"/>
      <c r="G19193" s="160"/>
      <c r="J19193" s="333"/>
    </row>
    <row r="19194" spans="4:10" s="78" customFormat="1" ht="22.5" customHeight="1">
      <c r="D19194" s="309"/>
      <c r="E19194" s="350"/>
      <c r="G19194" s="160"/>
      <c r="J19194" s="333"/>
    </row>
    <row r="19195" spans="4:10" s="78" customFormat="1" ht="22.5" customHeight="1">
      <c r="D19195" s="309"/>
      <c r="E19195" s="350"/>
      <c r="G19195" s="160"/>
      <c r="J19195" s="333"/>
    </row>
    <row r="19196" spans="4:10" s="78" customFormat="1" ht="22.5" customHeight="1">
      <c r="D19196" s="309"/>
      <c r="E19196" s="350"/>
      <c r="G19196" s="160"/>
      <c r="J19196" s="333"/>
    </row>
    <row r="19197" spans="4:10" s="78" customFormat="1" ht="22.5" customHeight="1">
      <c r="D19197" s="309"/>
      <c r="E19197" s="350"/>
      <c r="G19197" s="160"/>
      <c r="J19197" s="333"/>
    </row>
    <row r="19198" spans="4:10" s="78" customFormat="1" ht="22.5" customHeight="1">
      <c r="D19198" s="309"/>
      <c r="E19198" s="350"/>
      <c r="G19198" s="160"/>
      <c r="J19198" s="333"/>
    </row>
    <row r="19199" spans="4:10" s="78" customFormat="1" ht="22.5" customHeight="1">
      <c r="D19199" s="309"/>
      <c r="E19199" s="350"/>
      <c r="G19199" s="160"/>
      <c r="J19199" s="333"/>
    </row>
    <row r="19200" spans="4:10" s="78" customFormat="1" ht="22.5" customHeight="1">
      <c r="D19200" s="309"/>
      <c r="E19200" s="350"/>
      <c r="G19200" s="160"/>
      <c r="J19200" s="333"/>
    </row>
    <row r="19201" spans="4:10" s="78" customFormat="1" ht="22.5" customHeight="1">
      <c r="D19201" s="309"/>
      <c r="E19201" s="350"/>
      <c r="G19201" s="160"/>
      <c r="J19201" s="333"/>
    </row>
    <row r="19202" spans="4:10" s="78" customFormat="1" ht="22.5" customHeight="1">
      <c r="D19202" s="309"/>
      <c r="E19202" s="350"/>
      <c r="G19202" s="160"/>
      <c r="J19202" s="333"/>
    </row>
    <row r="19203" spans="4:10" s="78" customFormat="1" ht="22.5" customHeight="1">
      <c r="D19203" s="309"/>
      <c r="E19203" s="350"/>
      <c r="G19203" s="160"/>
      <c r="J19203" s="333"/>
    </row>
    <row r="19204" spans="4:10" s="78" customFormat="1" ht="22.5" customHeight="1">
      <c r="D19204" s="309"/>
      <c r="E19204" s="350"/>
      <c r="G19204" s="160"/>
      <c r="J19204" s="333"/>
    </row>
    <row r="19205" spans="4:10" s="78" customFormat="1" ht="22.5" customHeight="1">
      <c r="D19205" s="309"/>
      <c r="E19205" s="350"/>
      <c r="G19205" s="160"/>
      <c r="J19205" s="333"/>
    </row>
    <row r="19206" spans="4:10" s="78" customFormat="1" ht="22.5" customHeight="1">
      <c r="D19206" s="309"/>
      <c r="E19206" s="350"/>
      <c r="G19206" s="160"/>
      <c r="J19206" s="333"/>
    </row>
    <row r="19207" spans="4:10" s="78" customFormat="1" ht="22.5" customHeight="1">
      <c r="D19207" s="309"/>
      <c r="E19207" s="350"/>
      <c r="G19207" s="160"/>
      <c r="J19207" s="333"/>
    </row>
    <row r="19208" spans="4:10" s="78" customFormat="1" ht="22.5" customHeight="1">
      <c r="D19208" s="309"/>
      <c r="E19208" s="350"/>
      <c r="G19208" s="160"/>
      <c r="J19208" s="333"/>
    </row>
    <row r="19209" spans="4:10" s="78" customFormat="1" ht="22.5" customHeight="1">
      <c r="D19209" s="309"/>
      <c r="E19209" s="350"/>
      <c r="G19209" s="160"/>
      <c r="J19209" s="333"/>
    </row>
    <row r="19210" spans="4:10" s="78" customFormat="1" ht="22.5" customHeight="1">
      <c r="D19210" s="309"/>
      <c r="E19210" s="350"/>
      <c r="G19210" s="160"/>
      <c r="J19210" s="333"/>
    </row>
    <row r="19211" spans="4:10" s="78" customFormat="1" ht="22.5" customHeight="1">
      <c r="D19211" s="309"/>
      <c r="E19211" s="350"/>
      <c r="G19211" s="160"/>
      <c r="J19211" s="333"/>
    </row>
    <row r="19212" spans="4:10" s="78" customFormat="1" ht="22.5" customHeight="1">
      <c r="D19212" s="309"/>
      <c r="E19212" s="350"/>
      <c r="G19212" s="160"/>
      <c r="J19212" s="333"/>
    </row>
    <row r="19213" spans="4:10" s="78" customFormat="1" ht="22.5" customHeight="1">
      <c r="D19213" s="309"/>
      <c r="E19213" s="350"/>
      <c r="G19213" s="160"/>
      <c r="J19213" s="333"/>
    </row>
    <row r="19214" spans="4:10" s="78" customFormat="1" ht="22.5" customHeight="1">
      <c r="D19214" s="309"/>
      <c r="E19214" s="350"/>
      <c r="G19214" s="160"/>
      <c r="J19214" s="333"/>
    </row>
    <row r="19215" spans="4:10" s="78" customFormat="1" ht="22.5" customHeight="1">
      <c r="D19215" s="309"/>
      <c r="E19215" s="350"/>
      <c r="G19215" s="160"/>
      <c r="J19215" s="333"/>
    </row>
    <row r="19216" spans="4:10" s="78" customFormat="1" ht="22.5" customHeight="1">
      <c r="D19216" s="309"/>
      <c r="E19216" s="350"/>
      <c r="G19216" s="160"/>
      <c r="J19216" s="333"/>
    </row>
    <row r="19217" spans="4:10" s="78" customFormat="1" ht="22.5" customHeight="1">
      <c r="D19217" s="309"/>
      <c r="E19217" s="350"/>
      <c r="G19217" s="160"/>
      <c r="J19217" s="333"/>
    </row>
    <row r="19218" spans="4:10" s="78" customFormat="1" ht="22.5" customHeight="1">
      <c r="D19218" s="309"/>
      <c r="E19218" s="350"/>
      <c r="G19218" s="160"/>
      <c r="J19218" s="333"/>
    </row>
    <row r="19219" spans="4:10" s="78" customFormat="1" ht="22.5" customHeight="1">
      <c r="D19219" s="309"/>
      <c r="E19219" s="350"/>
      <c r="G19219" s="160"/>
      <c r="J19219" s="333"/>
    </row>
    <row r="19220" spans="4:10" s="78" customFormat="1" ht="22.5" customHeight="1">
      <c r="D19220" s="309"/>
      <c r="E19220" s="350"/>
      <c r="G19220" s="160"/>
      <c r="J19220" s="333"/>
    </row>
    <row r="19221" spans="4:10" s="78" customFormat="1" ht="22.5" customHeight="1">
      <c r="D19221" s="309"/>
      <c r="E19221" s="350"/>
      <c r="G19221" s="160"/>
      <c r="J19221" s="333"/>
    </row>
    <row r="19222" spans="4:10" s="78" customFormat="1" ht="22.5" customHeight="1">
      <c r="D19222" s="309"/>
      <c r="E19222" s="350"/>
      <c r="G19222" s="160"/>
      <c r="J19222" s="333"/>
    </row>
    <row r="19223" spans="4:10" s="78" customFormat="1" ht="22.5" customHeight="1">
      <c r="D19223" s="309"/>
      <c r="E19223" s="350"/>
      <c r="G19223" s="160"/>
      <c r="J19223" s="333"/>
    </row>
    <row r="19224" spans="4:10" s="78" customFormat="1" ht="22.5" customHeight="1">
      <c r="D19224" s="309"/>
      <c r="E19224" s="350"/>
      <c r="G19224" s="160"/>
      <c r="J19224" s="333"/>
    </row>
    <row r="19225" spans="4:10" s="78" customFormat="1" ht="22.5" customHeight="1">
      <c r="D19225" s="309"/>
      <c r="E19225" s="350"/>
      <c r="G19225" s="160"/>
      <c r="J19225" s="333"/>
    </row>
    <row r="19226" spans="4:10" s="78" customFormat="1" ht="22.5" customHeight="1">
      <c r="D19226" s="309"/>
      <c r="E19226" s="350"/>
      <c r="G19226" s="160"/>
      <c r="J19226" s="333"/>
    </row>
    <row r="19227" spans="4:10" s="78" customFormat="1" ht="22.5" customHeight="1">
      <c r="D19227" s="309"/>
      <c r="E19227" s="350"/>
      <c r="G19227" s="160"/>
      <c r="J19227" s="333"/>
    </row>
    <row r="19228" spans="4:10" s="78" customFormat="1" ht="22.5" customHeight="1">
      <c r="D19228" s="309"/>
      <c r="E19228" s="350"/>
      <c r="G19228" s="160"/>
      <c r="J19228" s="333"/>
    </row>
    <row r="19229" spans="4:10" s="78" customFormat="1" ht="22.5" customHeight="1">
      <c r="D19229" s="309"/>
      <c r="E19229" s="350"/>
      <c r="G19229" s="160"/>
      <c r="J19229" s="333"/>
    </row>
    <row r="19230" spans="4:10" s="78" customFormat="1" ht="22.5" customHeight="1">
      <c r="D19230" s="309"/>
      <c r="E19230" s="350"/>
      <c r="G19230" s="160"/>
      <c r="J19230" s="333"/>
    </row>
    <row r="19231" spans="4:10" s="78" customFormat="1" ht="22.5" customHeight="1">
      <c r="D19231" s="309"/>
      <c r="E19231" s="350"/>
      <c r="G19231" s="160"/>
      <c r="J19231" s="333"/>
    </row>
    <row r="19232" spans="4:10" s="78" customFormat="1" ht="22.5" customHeight="1">
      <c r="D19232" s="309"/>
      <c r="E19232" s="350"/>
      <c r="G19232" s="160"/>
      <c r="J19232" s="333"/>
    </row>
    <row r="19233" spans="4:10" s="78" customFormat="1" ht="22.5" customHeight="1">
      <c r="D19233" s="309"/>
      <c r="E19233" s="350"/>
      <c r="G19233" s="160"/>
      <c r="J19233" s="333"/>
    </row>
    <row r="19234" spans="4:10" s="78" customFormat="1" ht="22.5" customHeight="1">
      <c r="D19234" s="309"/>
      <c r="E19234" s="350"/>
      <c r="G19234" s="160"/>
      <c r="J19234" s="333"/>
    </row>
    <row r="19235" spans="4:10" s="78" customFormat="1" ht="22.5" customHeight="1">
      <c r="D19235" s="309"/>
      <c r="E19235" s="350"/>
      <c r="G19235" s="160"/>
      <c r="J19235" s="333"/>
    </row>
    <row r="19236" spans="4:10" s="78" customFormat="1" ht="22.5" customHeight="1">
      <c r="D19236" s="309"/>
      <c r="E19236" s="350"/>
      <c r="G19236" s="160"/>
      <c r="J19236" s="333"/>
    </row>
    <row r="19237" spans="4:10" s="78" customFormat="1" ht="22.5" customHeight="1">
      <c r="D19237" s="309"/>
      <c r="E19237" s="350"/>
      <c r="G19237" s="160"/>
      <c r="J19237" s="333"/>
    </row>
    <row r="19238" spans="4:10" s="78" customFormat="1" ht="22.5" customHeight="1">
      <c r="D19238" s="309"/>
      <c r="E19238" s="350"/>
      <c r="G19238" s="160"/>
      <c r="J19238" s="333"/>
    </row>
    <row r="19239" spans="4:10" s="78" customFormat="1" ht="22.5" customHeight="1">
      <c r="D19239" s="309"/>
      <c r="E19239" s="350"/>
      <c r="G19239" s="160"/>
      <c r="J19239" s="333"/>
    </row>
    <row r="19240" spans="4:10" s="78" customFormat="1" ht="22.5" customHeight="1">
      <c r="D19240" s="309"/>
      <c r="E19240" s="350"/>
      <c r="G19240" s="160"/>
      <c r="J19240" s="333"/>
    </row>
    <row r="19241" spans="4:10" s="78" customFormat="1" ht="22.5" customHeight="1">
      <c r="D19241" s="309"/>
      <c r="E19241" s="350"/>
      <c r="G19241" s="160"/>
      <c r="J19241" s="333"/>
    </row>
    <row r="19242" spans="4:10" s="78" customFormat="1" ht="22.5" customHeight="1">
      <c r="D19242" s="309"/>
      <c r="E19242" s="350"/>
      <c r="G19242" s="160"/>
      <c r="J19242" s="333"/>
    </row>
    <row r="19243" spans="4:10" s="78" customFormat="1" ht="22.5" customHeight="1">
      <c r="D19243" s="309"/>
      <c r="E19243" s="350"/>
      <c r="G19243" s="160"/>
      <c r="J19243" s="333"/>
    </row>
    <row r="19244" spans="4:10" s="78" customFormat="1" ht="22.5" customHeight="1">
      <c r="D19244" s="309"/>
      <c r="E19244" s="350"/>
      <c r="G19244" s="160"/>
      <c r="J19244" s="333"/>
    </row>
    <row r="19245" spans="4:10" s="78" customFormat="1" ht="22.5" customHeight="1">
      <c r="D19245" s="309"/>
      <c r="E19245" s="350"/>
      <c r="G19245" s="160"/>
      <c r="J19245" s="333"/>
    </row>
    <row r="19246" spans="4:10" s="78" customFormat="1" ht="22.5" customHeight="1">
      <c r="D19246" s="309"/>
      <c r="E19246" s="350"/>
      <c r="G19246" s="160"/>
      <c r="J19246" s="333"/>
    </row>
    <row r="19247" spans="4:10" s="78" customFormat="1" ht="22.5" customHeight="1">
      <c r="D19247" s="309"/>
      <c r="E19247" s="350"/>
      <c r="G19247" s="160"/>
      <c r="J19247" s="333"/>
    </row>
    <row r="19248" spans="4:10" s="78" customFormat="1" ht="22.5" customHeight="1">
      <c r="D19248" s="309"/>
      <c r="E19248" s="350"/>
      <c r="G19248" s="160"/>
      <c r="J19248" s="333"/>
    </row>
    <row r="19249" spans="4:10" s="78" customFormat="1" ht="22.5" customHeight="1">
      <c r="D19249" s="309"/>
      <c r="E19249" s="350"/>
      <c r="G19249" s="160"/>
      <c r="J19249" s="333"/>
    </row>
    <row r="19250" spans="4:10" s="78" customFormat="1" ht="22.5" customHeight="1">
      <c r="D19250" s="309"/>
      <c r="E19250" s="350"/>
      <c r="G19250" s="160"/>
      <c r="J19250" s="333"/>
    </row>
    <row r="19251" spans="4:10" s="78" customFormat="1" ht="22.5" customHeight="1">
      <c r="D19251" s="309"/>
      <c r="E19251" s="350"/>
      <c r="G19251" s="160"/>
      <c r="J19251" s="333"/>
    </row>
    <row r="19252" spans="4:10" s="78" customFormat="1" ht="22.5" customHeight="1">
      <c r="D19252" s="309"/>
      <c r="E19252" s="350"/>
      <c r="G19252" s="160"/>
      <c r="J19252" s="333"/>
    </row>
    <row r="19253" spans="4:10" s="78" customFormat="1" ht="22.5" customHeight="1">
      <c r="D19253" s="309"/>
      <c r="E19253" s="350"/>
      <c r="G19253" s="160"/>
      <c r="J19253" s="333"/>
    </row>
    <row r="19254" spans="4:10" s="78" customFormat="1" ht="28.5" customHeight="1">
      <c r="D19254" s="309"/>
      <c r="E19254" s="350"/>
      <c r="G19254" s="160"/>
      <c r="J19254" s="333"/>
    </row>
    <row r="19255" spans="4:10" s="78" customFormat="1" ht="28.5" customHeight="1">
      <c r="D19255" s="309"/>
      <c r="E19255" s="350"/>
      <c r="G19255" s="160"/>
      <c r="J19255" s="333"/>
    </row>
    <row r="19256" spans="4:10" s="78" customFormat="1" ht="28.5" customHeight="1">
      <c r="D19256" s="309"/>
      <c r="E19256" s="350"/>
      <c r="G19256" s="160"/>
      <c r="J19256" s="333"/>
    </row>
    <row r="19257" spans="4:10" s="78" customFormat="1" ht="28.5" customHeight="1">
      <c r="D19257" s="309"/>
      <c r="E19257" s="350"/>
      <c r="G19257" s="160"/>
      <c r="J19257" s="333"/>
    </row>
    <row r="19258" spans="4:10" s="78" customFormat="1" ht="22.5" customHeight="1">
      <c r="D19258" s="309"/>
      <c r="E19258" s="350"/>
      <c r="G19258" s="160"/>
      <c r="J19258" s="333"/>
    </row>
    <row r="19259" spans="4:10" s="78" customFormat="1" ht="22.5" customHeight="1">
      <c r="D19259" s="309"/>
      <c r="E19259" s="350"/>
      <c r="G19259" s="160"/>
      <c r="J19259" s="333"/>
    </row>
    <row r="19260" spans="4:10" s="78" customFormat="1" ht="22.5" customHeight="1">
      <c r="D19260" s="309"/>
      <c r="E19260" s="350"/>
      <c r="G19260" s="160"/>
      <c r="J19260" s="333"/>
    </row>
    <row r="19261" spans="4:10" s="78" customFormat="1" ht="22.5" customHeight="1">
      <c r="D19261" s="309"/>
      <c r="E19261" s="350"/>
      <c r="G19261" s="160"/>
      <c r="J19261" s="333"/>
    </row>
    <row r="19262" spans="4:10" s="78" customFormat="1" ht="22.5" customHeight="1">
      <c r="D19262" s="309"/>
      <c r="E19262" s="350"/>
      <c r="G19262" s="160"/>
      <c r="J19262" s="333"/>
    </row>
    <row r="19263" spans="4:10" s="78" customFormat="1" ht="22.5" customHeight="1">
      <c r="D19263" s="309"/>
      <c r="E19263" s="350"/>
      <c r="G19263" s="160"/>
      <c r="J19263" s="333"/>
    </row>
    <row r="19264" spans="4:10" s="78" customFormat="1" ht="22.5" customHeight="1">
      <c r="D19264" s="309"/>
      <c r="E19264" s="350"/>
      <c r="G19264" s="160"/>
      <c r="J19264" s="333"/>
    </row>
    <row r="19265" spans="4:10" s="78" customFormat="1" ht="22.5" customHeight="1">
      <c r="D19265" s="309"/>
      <c r="E19265" s="350"/>
      <c r="G19265" s="160"/>
      <c r="J19265" s="333"/>
    </row>
    <row r="19266" spans="4:10" s="78" customFormat="1" ht="22.5" customHeight="1">
      <c r="D19266" s="309"/>
      <c r="E19266" s="350"/>
      <c r="G19266" s="160"/>
      <c r="J19266" s="333"/>
    </row>
    <row r="19267" spans="4:10" s="78" customFormat="1" ht="22.5" customHeight="1">
      <c r="D19267" s="309"/>
      <c r="E19267" s="350"/>
      <c r="G19267" s="160"/>
      <c r="J19267" s="333"/>
    </row>
    <row r="19268" spans="4:10" s="78" customFormat="1" ht="22.5" customHeight="1">
      <c r="D19268" s="309"/>
      <c r="E19268" s="350"/>
      <c r="G19268" s="160"/>
      <c r="J19268" s="333"/>
    </row>
    <row r="19269" spans="4:10" s="78" customFormat="1" ht="22.5" customHeight="1">
      <c r="D19269" s="309"/>
      <c r="E19269" s="350"/>
      <c r="G19269" s="160"/>
      <c r="J19269" s="333"/>
    </row>
    <row r="19270" spans="4:10" s="78" customFormat="1" ht="22.5" customHeight="1">
      <c r="D19270" s="309"/>
      <c r="E19270" s="350"/>
      <c r="G19270" s="160"/>
      <c r="J19270" s="333"/>
    </row>
    <row r="19271" spans="4:10" s="78" customFormat="1" ht="22.5" customHeight="1">
      <c r="D19271" s="309"/>
      <c r="E19271" s="350"/>
      <c r="G19271" s="160"/>
      <c r="J19271" s="333"/>
    </row>
    <row r="19272" spans="4:10" s="78" customFormat="1" ht="22.5" customHeight="1">
      <c r="D19272" s="309"/>
      <c r="E19272" s="350"/>
      <c r="G19272" s="160"/>
      <c r="J19272" s="333"/>
    </row>
    <row r="19273" spans="4:10" s="78" customFormat="1" ht="22.5" customHeight="1">
      <c r="D19273" s="309"/>
      <c r="E19273" s="350"/>
      <c r="G19273" s="160"/>
      <c r="J19273" s="333"/>
    </row>
    <row r="19274" spans="4:10" s="78" customFormat="1" ht="22.5" customHeight="1">
      <c r="D19274" s="309"/>
      <c r="E19274" s="350"/>
      <c r="G19274" s="160"/>
      <c r="J19274" s="333"/>
    </row>
    <row r="19275" spans="4:10" s="78" customFormat="1" ht="22.5" customHeight="1">
      <c r="D19275" s="309"/>
      <c r="E19275" s="350"/>
      <c r="G19275" s="160"/>
      <c r="J19275" s="333"/>
    </row>
    <row r="19276" spans="4:10" s="78" customFormat="1" ht="22.5" customHeight="1">
      <c r="D19276" s="309"/>
      <c r="E19276" s="350"/>
      <c r="G19276" s="160"/>
      <c r="J19276" s="333"/>
    </row>
    <row r="19277" spans="4:10" s="78" customFormat="1" ht="22.5" customHeight="1">
      <c r="D19277" s="309"/>
      <c r="E19277" s="350"/>
      <c r="G19277" s="160"/>
      <c r="J19277" s="333"/>
    </row>
    <row r="19278" spans="4:10" s="78" customFormat="1" ht="22.5" customHeight="1">
      <c r="D19278" s="309"/>
      <c r="E19278" s="350"/>
      <c r="G19278" s="160"/>
      <c r="J19278" s="333"/>
    </row>
    <row r="19279" spans="4:10" s="78" customFormat="1" ht="22.5" customHeight="1">
      <c r="D19279" s="309"/>
      <c r="E19279" s="350"/>
      <c r="G19279" s="160"/>
      <c r="J19279" s="333"/>
    </row>
    <row r="19280" spans="4:10" s="78" customFormat="1" ht="22.5" customHeight="1">
      <c r="D19280" s="309"/>
      <c r="E19280" s="350"/>
      <c r="G19280" s="160"/>
      <c r="J19280" s="333"/>
    </row>
    <row r="19281" spans="4:10" s="78" customFormat="1" ht="22.5" customHeight="1">
      <c r="D19281" s="309"/>
      <c r="E19281" s="350"/>
      <c r="G19281" s="160"/>
      <c r="J19281" s="333"/>
    </row>
    <row r="19282" spans="4:10" s="78" customFormat="1" ht="22.5" customHeight="1">
      <c r="D19282" s="309"/>
      <c r="E19282" s="350"/>
      <c r="G19282" s="160"/>
      <c r="J19282" s="333"/>
    </row>
    <row r="19283" spans="4:10" s="78" customFormat="1" ht="22.5" customHeight="1">
      <c r="D19283" s="309"/>
      <c r="E19283" s="350"/>
      <c r="G19283" s="160"/>
      <c r="J19283" s="333"/>
    </row>
    <row r="19284" spans="4:10" s="78" customFormat="1" ht="22.5" customHeight="1">
      <c r="D19284" s="309"/>
      <c r="E19284" s="350"/>
      <c r="G19284" s="160"/>
      <c r="J19284" s="333"/>
    </row>
    <row r="19285" spans="4:10" s="78" customFormat="1" ht="22.5" customHeight="1">
      <c r="D19285" s="309"/>
      <c r="E19285" s="350"/>
      <c r="G19285" s="160"/>
      <c r="J19285" s="333"/>
    </row>
    <row r="19286" spans="4:10" s="78" customFormat="1" ht="22.5" customHeight="1">
      <c r="D19286" s="309"/>
      <c r="E19286" s="350"/>
      <c r="G19286" s="160"/>
      <c r="J19286" s="333"/>
    </row>
    <row r="19287" spans="4:10" s="78" customFormat="1" ht="22.5" customHeight="1">
      <c r="D19287" s="309"/>
      <c r="E19287" s="350"/>
      <c r="G19287" s="160"/>
      <c r="J19287" s="333"/>
    </row>
    <row r="19288" spans="4:10" s="78" customFormat="1" ht="22.5" customHeight="1">
      <c r="D19288" s="309"/>
      <c r="E19288" s="350"/>
      <c r="G19288" s="160"/>
      <c r="J19288" s="333"/>
    </row>
    <row r="19289" spans="4:10" s="78" customFormat="1" ht="22.5" customHeight="1">
      <c r="D19289" s="309"/>
      <c r="E19289" s="350"/>
      <c r="G19289" s="160"/>
      <c r="J19289" s="333"/>
    </row>
    <row r="19290" spans="4:10" s="78" customFormat="1" ht="22.5" customHeight="1">
      <c r="D19290" s="309"/>
      <c r="E19290" s="350"/>
      <c r="G19290" s="160"/>
      <c r="J19290" s="333"/>
    </row>
    <row r="19291" spans="4:10" s="78" customFormat="1" ht="22.5" customHeight="1">
      <c r="D19291" s="309"/>
      <c r="E19291" s="350"/>
      <c r="G19291" s="160"/>
      <c r="J19291" s="333"/>
    </row>
    <row r="19292" spans="4:10" s="78" customFormat="1" ht="22.5" customHeight="1">
      <c r="D19292" s="309"/>
      <c r="E19292" s="350"/>
      <c r="G19292" s="160"/>
      <c r="J19292" s="333"/>
    </row>
    <row r="19293" spans="4:10" s="78" customFormat="1" ht="22.5" customHeight="1">
      <c r="D19293" s="309"/>
      <c r="E19293" s="350"/>
      <c r="G19293" s="160"/>
      <c r="J19293" s="333"/>
    </row>
    <row r="19294" spans="4:10" s="78" customFormat="1" ht="22.5" customHeight="1">
      <c r="D19294" s="309"/>
      <c r="E19294" s="350"/>
      <c r="G19294" s="160"/>
      <c r="J19294" s="333"/>
    </row>
    <row r="19295" spans="4:10" s="78" customFormat="1" ht="22.5" customHeight="1">
      <c r="D19295" s="309"/>
      <c r="E19295" s="350"/>
      <c r="G19295" s="160"/>
      <c r="J19295" s="333"/>
    </row>
    <row r="19296" spans="4:10" s="78" customFormat="1" ht="22.5" customHeight="1">
      <c r="D19296" s="309"/>
      <c r="E19296" s="350"/>
      <c r="G19296" s="160"/>
      <c r="J19296" s="333"/>
    </row>
    <row r="19297" spans="4:10" s="78" customFormat="1" ht="22.5" customHeight="1">
      <c r="D19297" s="309"/>
      <c r="E19297" s="350"/>
      <c r="G19297" s="160"/>
      <c r="J19297" s="333"/>
    </row>
    <row r="19298" spans="4:10" s="78" customFormat="1" ht="22.5" customHeight="1">
      <c r="D19298" s="309"/>
      <c r="E19298" s="350"/>
      <c r="G19298" s="160"/>
      <c r="J19298" s="333"/>
    </row>
    <row r="19299" spans="4:10" s="78" customFormat="1" ht="22.5" customHeight="1">
      <c r="D19299" s="309"/>
      <c r="E19299" s="350"/>
      <c r="G19299" s="160"/>
      <c r="J19299" s="333"/>
    </row>
    <row r="19300" spans="4:10" s="78" customFormat="1" ht="22.5" customHeight="1">
      <c r="D19300" s="309"/>
      <c r="E19300" s="350"/>
      <c r="G19300" s="160"/>
      <c r="J19300" s="333"/>
    </row>
    <row r="19301" spans="4:10" s="78" customFormat="1" ht="22.5" customHeight="1">
      <c r="D19301" s="309"/>
      <c r="E19301" s="350"/>
      <c r="G19301" s="160"/>
      <c r="J19301" s="333"/>
    </row>
    <row r="19302" spans="4:10" s="78" customFormat="1" ht="22.5" customHeight="1">
      <c r="D19302" s="309"/>
      <c r="E19302" s="350"/>
      <c r="G19302" s="160"/>
      <c r="J19302" s="333"/>
    </row>
    <row r="19303" spans="4:10" s="78" customFormat="1" ht="22.5" customHeight="1">
      <c r="D19303" s="309"/>
      <c r="E19303" s="350"/>
      <c r="G19303" s="160"/>
      <c r="J19303" s="333"/>
    </row>
    <row r="19304" spans="4:10" s="78" customFormat="1" ht="22.5" customHeight="1">
      <c r="D19304" s="309"/>
      <c r="E19304" s="350"/>
      <c r="G19304" s="160"/>
      <c r="J19304" s="333"/>
    </row>
    <row r="19305" spans="4:10" s="78" customFormat="1" ht="22.5" customHeight="1">
      <c r="D19305" s="309"/>
      <c r="E19305" s="350"/>
      <c r="G19305" s="160"/>
      <c r="J19305" s="333"/>
    </row>
    <row r="19306" spans="4:10" s="78" customFormat="1" ht="22.5" customHeight="1">
      <c r="D19306" s="309"/>
      <c r="E19306" s="350"/>
      <c r="G19306" s="160"/>
      <c r="J19306" s="333"/>
    </row>
    <row r="19307" spans="4:10" s="78" customFormat="1" ht="22.5" customHeight="1">
      <c r="D19307" s="309"/>
      <c r="E19307" s="350"/>
      <c r="G19307" s="160"/>
      <c r="J19307" s="333"/>
    </row>
    <row r="19308" spans="4:10" s="78" customFormat="1" ht="22.5" customHeight="1">
      <c r="D19308" s="309"/>
      <c r="E19308" s="350"/>
      <c r="G19308" s="160"/>
      <c r="J19308" s="333"/>
    </row>
    <row r="19309" spans="4:10" s="78" customFormat="1" ht="22.5" customHeight="1">
      <c r="D19309" s="309"/>
      <c r="E19309" s="350"/>
      <c r="G19309" s="160"/>
      <c r="J19309" s="333"/>
    </row>
    <row r="19310" spans="4:10" s="78" customFormat="1" ht="22.5" customHeight="1">
      <c r="D19310" s="309"/>
      <c r="E19310" s="350"/>
      <c r="G19310" s="160"/>
      <c r="J19310" s="333"/>
    </row>
    <row r="19311" spans="4:10" s="78" customFormat="1" ht="22.5" customHeight="1">
      <c r="D19311" s="309"/>
      <c r="E19311" s="350"/>
      <c r="G19311" s="160"/>
      <c r="J19311" s="333"/>
    </row>
    <row r="19312" spans="4:10" s="78" customFormat="1" ht="22.5" customHeight="1">
      <c r="D19312" s="309"/>
      <c r="E19312" s="350"/>
      <c r="G19312" s="160"/>
      <c r="J19312" s="333"/>
    </row>
    <row r="19313" spans="4:10" s="78" customFormat="1" ht="22.5" customHeight="1">
      <c r="D19313" s="309"/>
      <c r="E19313" s="350"/>
      <c r="G19313" s="160"/>
      <c r="J19313" s="333"/>
    </row>
    <row r="19314" spans="4:10" s="78" customFormat="1" ht="22.5" customHeight="1">
      <c r="D19314" s="309"/>
      <c r="E19314" s="350"/>
      <c r="G19314" s="160"/>
      <c r="J19314" s="333"/>
    </row>
    <row r="19315" spans="4:10" s="78" customFormat="1" ht="22.5" customHeight="1">
      <c r="D19315" s="309"/>
      <c r="E19315" s="350"/>
      <c r="G19315" s="160"/>
      <c r="J19315" s="333"/>
    </row>
    <row r="19316" spans="4:10" s="78" customFormat="1" ht="22.5" customHeight="1">
      <c r="D19316" s="309"/>
      <c r="E19316" s="350"/>
      <c r="G19316" s="160"/>
      <c r="J19316" s="333"/>
    </row>
    <row r="19317" spans="4:10" s="78" customFormat="1" ht="22.5" customHeight="1">
      <c r="D19317" s="309"/>
      <c r="E19317" s="350"/>
      <c r="G19317" s="160"/>
      <c r="J19317" s="333"/>
    </row>
    <row r="19318" spans="4:10" s="78" customFormat="1" ht="22.5" customHeight="1">
      <c r="D19318" s="309"/>
      <c r="E19318" s="350"/>
      <c r="G19318" s="160"/>
      <c r="J19318" s="333"/>
    </row>
    <row r="19319" spans="4:10" s="78" customFormat="1" ht="22.5" customHeight="1">
      <c r="D19319" s="309"/>
      <c r="E19319" s="350"/>
      <c r="G19319" s="160"/>
      <c r="J19319" s="333"/>
    </row>
    <row r="19320" spans="4:10" s="78" customFormat="1" ht="22.5" customHeight="1">
      <c r="D19320" s="309"/>
      <c r="E19320" s="350"/>
      <c r="G19320" s="160"/>
      <c r="J19320" s="333"/>
    </row>
    <row r="19321" spans="4:10" s="78" customFormat="1" ht="22.5" customHeight="1">
      <c r="D19321" s="309"/>
      <c r="E19321" s="350"/>
      <c r="G19321" s="160"/>
      <c r="J19321" s="333"/>
    </row>
    <row r="19322" spans="4:10" s="78" customFormat="1" ht="22.5" customHeight="1">
      <c r="D19322" s="309"/>
      <c r="E19322" s="350"/>
      <c r="G19322" s="160"/>
      <c r="J19322" s="333"/>
    </row>
    <row r="19323" spans="4:10" s="78" customFormat="1" ht="22.5" customHeight="1">
      <c r="D19323" s="309"/>
      <c r="E19323" s="350"/>
      <c r="G19323" s="160"/>
      <c r="J19323" s="333"/>
    </row>
    <row r="19324" spans="4:10" s="78" customFormat="1" ht="22.5" customHeight="1">
      <c r="D19324" s="309"/>
      <c r="E19324" s="350"/>
      <c r="G19324" s="160"/>
      <c r="J19324" s="333"/>
    </row>
    <row r="19325" spans="4:10" s="78" customFormat="1" ht="22.5" customHeight="1">
      <c r="D19325" s="309"/>
      <c r="E19325" s="350"/>
      <c r="G19325" s="160"/>
      <c r="J19325" s="333"/>
    </row>
    <row r="19326" spans="4:10" s="78" customFormat="1" ht="22.5" customHeight="1">
      <c r="D19326" s="309"/>
      <c r="E19326" s="350"/>
      <c r="G19326" s="160"/>
      <c r="J19326" s="333"/>
    </row>
    <row r="19327" spans="4:10" s="78" customFormat="1" ht="22.5" customHeight="1">
      <c r="D19327" s="309"/>
      <c r="E19327" s="350"/>
      <c r="G19327" s="160"/>
      <c r="J19327" s="333"/>
    </row>
    <row r="19328" spans="4:10" s="78" customFormat="1" ht="22.5" customHeight="1">
      <c r="D19328" s="309"/>
      <c r="E19328" s="350"/>
      <c r="G19328" s="160"/>
      <c r="J19328" s="333"/>
    </row>
    <row r="19329" spans="4:10" s="78" customFormat="1" ht="22.5" customHeight="1">
      <c r="D19329" s="309"/>
      <c r="E19329" s="350"/>
      <c r="G19329" s="160"/>
      <c r="J19329" s="333"/>
    </row>
    <row r="19330" spans="4:10" s="78" customFormat="1" ht="22.5" customHeight="1">
      <c r="D19330" s="309"/>
      <c r="E19330" s="350"/>
      <c r="G19330" s="160"/>
      <c r="J19330" s="333"/>
    </row>
    <row r="19331" spans="4:10" s="78" customFormat="1" ht="22.5" customHeight="1">
      <c r="D19331" s="309"/>
      <c r="E19331" s="350"/>
      <c r="G19331" s="160"/>
      <c r="J19331" s="333"/>
    </row>
    <row r="19332" spans="4:10" s="78" customFormat="1" ht="22.5" customHeight="1">
      <c r="D19332" s="309"/>
      <c r="E19332" s="350"/>
      <c r="G19332" s="160"/>
      <c r="J19332" s="333"/>
    </row>
    <row r="19333" spans="4:10" s="78" customFormat="1" ht="22.5" customHeight="1">
      <c r="D19333" s="309"/>
      <c r="E19333" s="350"/>
      <c r="G19333" s="160"/>
      <c r="J19333" s="333"/>
    </row>
    <row r="19334" spans="4:10" s="78" customFormat="1" ht="22.5" customHeight="1">
      <c r="D19334" s="309"/>
      <c r="E19334" s="350"/>
      <c r="G19334" s="160"/>
      <c r="J19334" s="333"/>
    </row>
    <row r="19335" spans="4:10" s="78" customFormat="1" ht="22.5" customHeight="1">
      <c r="D19335" s="309"/>
      <c r="E19335" s="350"/>
      <c r="G19335" s="160"/>
      <c r="J19335" s="333"/>
    </row>
    <row r="19336" spans="4:10" s="78" customFormat="1" ht="22.5" customHeight="1">
      <c r="D19336" s="309"/>
      <c r="E19336" s="350"/>
      <c r="G19336" s="160"/>
      <c r="J19336" s="333"/>
    </row>
    <row r="19337" spans="4:10" s="78" customFormat="1" ht="22.5" customHeight="1">
      <c r="D19337" s="309"/>
      <c r="E19337" s="350"/>
      <c r="G19337" s="160"/>
      <c r="J19337" s="333"/>
    </row>
    <row r="19338" spans="4:10" s="78" customFormat="1" ht="22.5" customHeight="1">
      <c r="D19338" s="309"/>
      <c r="E19338" s="350"/>
      <c r="G19338" s="160"/>
      <c r="J19338" s="333"/>
    </row>
    <row r="19339" spans="4:10" s="78" customFormat="1" ht="22.5" customHeight="1">
      <c r="D19339" s="309"/>
      <c r="E19339" s="350"/>
      <c r="G19339" s="160"/>
      <c r="J19339" s="333"/>
    </row>
    <row r="19340" spans="4:10" s="78" customFormat="1" ht="22.5" customHeight="1">
      <c r="D19340" s="309"/>
      <c r="E19340" s="350"/>
      <c r="G19340" s="160"/>
      <c r="J19340" s="333"/>
    </row>
    <row r="19341" spans="4:10" s="78" customFormat="1" ht="22.5" customHeight="1">
      <c r="D19341" s="309"/>
      <c r="E19341" s="350"/>
      <c r="G19341" s="160"/>
      <c r="J19341" s="333"/>
    </row>
    <row r="19342" spans="4:10" s="78" customFormat="1" ht="22.5" customHeight="1">
      <c r="D19342" s="309"/>
      <c r="E19342" s="350"/>
      <c r="G19342" s="160"/>
      <c r="J19342" s="333"/>
    </row>
    <row r="19343" spans="4:10" s="78" customFormat="1" ht="22.5" customHeight="1">
      <c r="D19343" s="309"/>
      <c r="E19343" s="350"/>
      <c r="G19343" s="160"/>
      <c r="J19343" s="333"/>
    </row>
    <row r="19344" spans="4:10" s="78" customFormat="1" ht="22.5" customHeight="1">
      <c r="D19344" s="309"/>
      <c r="E19344" s="350"/>
      <c r="G19344" s="160"/>
      <c r="J19344" s="333"/>
    </row>
    <row r="19345" spans="4:10" s="78" customFormat="1" ht="22.5" customHeight="1">
      <c r="D19345" s="309"/>
      <c r="E19345" s="350"/>
      <c r="G19345" s="160"/>
      <c r="J19345" s="333"/>
    </row>
    <row r="19346" spans="4:10" s="78" customFormat="1" ht="22.5" customHeight="1">
      <c r="D19346" s="309"/>
      <c r="E19346" s="350"/>
      <c r="G19346" s="160"/>
      <c r="J19346" s="333"/>
    </row>
    <row r="19347" spans="4:10" s="78" customFormat="1" ht="22.5" customHeight="1">
      <c r="D19347" s="309"/>
      <c r="E19347" s="350"/>
      <c r="G19347" s="160"/>
      <c r="J19347" s="333"/>
    </row>
    <row r="19348" spans="4:10" s="78" customFormat="1" ht="22.5" customHeight="1">
      <c r="D19348" s="309"/>
      <c r="E19348" s="350"/>
      <c r="G19348" s="160"/>
      <c r="J19348" s="333"/>
    </row>
    <row r="19349" spans="4:10" s="78" customFormat="1" ht="22.5" customHeight="1">
      <c r="D19349" s="309"/>
      <c r="E19349" s="350"/>
      <c r="G19349" s="160"/>
      <c r="J19349" s="333"/>
    </row>
    <row r="19350" spans="4:10" s="78" customFormat="1" ht="22.5" customHeight="1">
      <c r="D19350" s="309"/>
      <c r="E19350" s="350"/>
      <c r="G19350" s="160"/>
      <c r="J19350" s="333"/>
    </row>
    <row r="19351" spans="4:10" s="78" customFormat="1" ht="22.5" customHeight="1">
      <c r="D19351" s="309"/>
      <c r="E19351" s="350"/>
      <c r="G19351" s="160"/>
      <c r="J19351" s="333"/>
    </row>
    <row r="19352" spans="4:10" s="78" customFormat="1" ht="22.5" customHeight="1">
      <c r="D19352" s="309"/>
      <c r="E19352" s="350"/>
      <c r="G19352" s="160"/>
      <c r="J19352" s="333"/>
    </row>
    <row r="19353" spans="4:10" s="78" customFormat="1" ht="22.5" customHeight="1">
      <c r="D19353" s="309"/>
      <c r="E19353" s="350"/>
      <c r="G19353" s="160"/>
      <c r="J19353" s="333"/>
    </row>
    <row r="19354" spans="4:10" s="78" customFormat="1" ht="22.5" customHeight="1">
      <c r="D19354" s="309"/>
      <c r="E19354" s="350"/>
      <c r="G19354" s="160"/>
      <c r="J19354" s="333"/>
    </row>
    <row r="19355" spans="4:10" s="78" customFormat="1" ht="22.5" customHeight="1">
      <c r="D19355" s="309"/>
      <c r="E19355" s="350"/>
      <c r="G19355" s="160"/>
      <c r="J19355" s="333"/>
    </row>
    <row r="19356" spans="4:10" s="78" customFormat="1" ht="22.5" customHeight="1">
      <c r="D19356" s="309"/>
      <c r="E19356" s="350"/>
      <c r="G19356" s="160"/>
      <c r="J19356" s="333"/>
    </row>
    <row r="19357" spans="4:10" s="78" customFormat="1" ht="22.5" customHeight="1">
      <c r="D19357" s="309"/>
      <c r="E19357" s="350"/>
      <c r="G19357" s="160"/>
      <c r="J19357" s="333"/>
    </row>
    <row r="19358" spans="4:10" s="78" customFormat="1" ht="22.5" customHeight="1">
      <c r="D19358" s="309"/>
      <c r="E19358" s="350"/>
      <c r="G19358" s="160"/>
      <c r="J19358" s="333"/>
    </row>
    <row r="19359" spans="4:10" s="78" customFormat="1" ht="22.5" customHeight="1">
      <c r="D19359" s="309"/>
      <c r="E19359" s="350"/>
      <c r="G19359" s="160"/>
      <c r="J19359" s="333"/>
    </row>
    <row r="19360" spans="4:10" s="78" customFormat="1" ht="22.5" customHeight="1">
      <c r="D19360" s="309"/>
      <c r="E19360" s="350"/>
      <c r="G19360" s="160"/>
      <c r="J19360" s="333"/>
    </row>
    <row r="19361" spans="4:10" s="78" customFormat="1" ht="22.5" customHeight="1">
      <c r="D19361" s="309"/>
      <c r="E19361" s="350"/>
      <c r="G19361" s="160"/>
      <c r="J19361" s="333"/>
    </row>
    <row r="19362" spans="4:10" s="78" customFormat="1" ht="22.5" customHeight="1">
      <c r="D19362" s="309"/>
      <c r="E19362" s="350"/>
      <c r="G19362" s="160"/>
      <c r="J19362" s="333"/>
    </row>
    <row r="19363" spans="4:10" s="78" customFormat="1" ht="22.5" customHeight="1">
      <c r="D19363" s="309"/>
      <c r="E19363" s="350"/>
      <c r="G19363" s="160"/>
      <c r="J19363" s="333"/>
    </row>
    <row r="19364" spans="4:10" s="78" customFormat="1" ht="22.5" customHeight="1">
      <c r="D19364" s="309"/>
      <c r="E19364" s="350"/>
      <c r="G19364" s="160"/>
      <c r="J19364" s="333"/>
    </row>
    <row r="19365" spans="4:10" s="78" customFormat="1" ht="22.5" customHeight="1">
      <c r="D19365" s="309"/>
      <c r="E19365" s="350"/>
      <c r="G19365" s="160"/>
      <c r="J19365" s="333"/>
    </row>
    <row r="19366" spans="4:10" s="78" customFormat="1" ht="22.5" customHeight="1">
      <c r="D19366" s="309"/>
      <c r="E19366" s="350"/>
      <c r="G19366" s="160"/>
      <c r="J19366" s="333"/>
    </row>
    <row r="19367" spans="4:10" s="78" customFormat="1" ht="22.5" customHeight="1">
      <c r="D19367" s="309"/>
      <c r="E19367" s="350"/>
      <c r="G19367" s="160"/>
      <c r="J19367" s="333"/>
    </row>
    <row r="19368" spans="4:10" s="78" customFormat="1" ht="22.5" customHeight="1">
      <c r="D19368" s="309"/>
      <c r="E19368" s="350"/>
      <c r="G19368" s="160"/>
      <c r="J19368" s="333"/>
    </row>
    <row r="19369" spans="4:10" s="78" customFormat="1" ht="22.5" customHeight="1">
      <c r="D19369" s="309"/>
      <c r="E19369" s="350"/>
      <c r="G19369" s="160"/>
      <c r="J19369" s="333"/>
    </row>
    <row r="19370" spans="4:10" s="78" customFormat="1" ht="22.5" customHeight="1">
      <c r="D19370" s="309"/>
      <c r="E19370" s="350"/>
      <c r="G19370" s="160"/>
      <c r="J19370" s="333"/>
    </row>
    <row r="19371" spans="4:10" s="78" customFormat="1" ht="22.5" customHeight="1">
      <c r="D19371" s="309"/>
      <c r="E19371" s="350"/>
      <c r="G19371" s="160"/>
      <c r="J19371" s="333"/>
    </row>
    <row r="19372" spans="4:10" s="78" customFormat="1" ht="22.5" customHeight="1">
      <c r="D19372" s="309"/>
      <c r="E19372" s="350"/>
      <c r="G19372" s="160"/>
      <c r="J19372" s="333"/>
    </row>
    <row r="19373" spans="4:10" s="78" customFormat="1" ht="22.5" customHeight="1">
      <c r="D19373" s="309"/>
      <c r="E19373" s="350"/>
      <c r="G19373" s="160"/>
      <c r="J19373" s="333"/>
    </row>
    <row r="19374" spans="4:10" s="78" customFormat="1" ht="22.5" customHeight="1">
      <c r="D19374" s="309"/>
      <c r="E19374" s="350"/>
      <c r="G19374" s="160"/>
      <c r="J19374" s="333"/>
    </row>
    <row r="19375" spans="4:10" s="78" customFormat="1" ht="22.5" customHeight="1">
      <c r="D19375" s="309"/>
      <c r="E19375" s="350"/>
      <c r="G19375" s="160"/>
      <c r="J19375" s="333"/>
    </row>
    <row r="19376" spans="4:10" s="78" customFormat="1" ht="22.5" customHeight="1">
      <c r="D19376" s="309"/>
      <c r="E19376" s="350"/>
      <c r="G19376" s="160"/>
      <c r="J19376" s="333"/>
    </row>
    <row r="19377" spans="4:10" s="78" customFormat="1" ht="22.5" customHeight="1">
      <c r="D19377" s="309"/>
      <c r="E19377" s="350"/>
      <c r="G19377" s="160"/>
      <c r="J19377" s="333"/>
    </row>
    <row r="19378" spans="4:10" s="78" customFormat="1" ht="22.5" customHeight="1">
      <c r="D19378" s="309"/>
      <c r="E19378" s="350"/>
      <c r="G19378" s="160"/>
      <c r="J19378" s="333"/>
    </row>
    <row r="19379" spans="4:10" s="78" customFormat="1" ht="22.5" customHeight="1">
      <c r="D19379" s="309"/>
      <c r="E19379" s="350"/>
      <c r="G19379" s="160"/>
      <c r="J19379" s="333"/>
    </row>
    <row r="19380" spans="4:10" s="78" customFormat="1" ht="22.5" customHeight="1">
      <c r="D19380" s="309"/>
      <c r="E19380" s="350"/>
      <c r="G19380" s="160"/>
      <c r="J19380" s="333"/>
    </row>
    <row r="19381" spans="4:10" s="78" customFormat="1" ht="22.5" customHeight="1">
      <c r="D19381" s="309"/>
      <c r="E19381" s="350"/>
      <c r="G19381" s="160"/>
      <c r="J19381" s="333"/>
    </row>
    <row r="19382" spans="4:10" s="78" customFormat="1" ht="22.5" customHeight="1">
      <c r="D19382" s="309"/>
      <c r="E19382" s="350"/>
      <c r="G19382" s="160"/>
      <c r="J19382" s="333"/>
    </row>
    <row r="19383" spans="4:10" s="78" customFormat="1" ht="22.5" customHeight="1">
      <c r="D19383" s="309"/>
      <c r="E19383" s="350"/>
      <c r="G19383" s="160"/>
      <c r="J19383" s="333"/>
    </row>
    <row r="19384" spans="4:10" s="78" customFormat="1" ht="22.5" customHeight="1">
      <c r="D19384" s="309"/>
      <c r="E19384" s="350"/>
      <c r="G19384" s="160"/>
      <c r="J19384" s="333"/>
    </row>
    <row r="19385" spans="4:10" s="78" customFormat="1" ht="22.5" customHeight="1">
      <c r="D19385" s="309"/>
      <c r="E19385" s="350"/>
      <c r="G19385" s="160"/>
      <c r="J19385" s="333"/>
    </row>
    <row r="19386" spans="4:10" s="78" customFormat="1" ht="22.5" customHeight="1">
      <c r="D19386" s="309"/>
      <c r="E19386" s="350"/>
      <c r="G19386" s="160"/>
      <c r="J19386" s="333"/>
    </row>
    <row r="19387" spans="4:10" s="78" customFormat="1" ht="22.5" customHeight="1">
      <c r="D19387" s="309"/>
      <c r="E19387" s="350"/>
      <c r="G19387" s="160"/>
      <c r="J19387" s="333"/>
    </row>
    <row r="19388" spans="4:10" s="78" customFormat="1" ht="22.5" customHeight="1">
      <c r="D19388" s="309"/>
      <c r="E19388" s="350"/>
      <c r="G19388" s="160"/>
      <c r="J19388" s="333"/>
    </row>
    <row r="19389" spans="4:10" s="78" customFormat="1" ht="22.5" customHeight="1">
      <c r="D19389" s="309"/>
      <c r="E19389" s="350"/>
      <c r="G19389" s="160"/>
      <c r="J19389" s="333"/>
    </row>
    <row r="19390" spans="4:10" s="78" customFormat="1" ht="22.5" customHeight="1">
      <c r="D19390" s="309"/>
      <c r="E19390" s="350"/>
      <c r="G19390" s="160"/>
      <c r="J19390" s="333"/>
    </row>
    <row r="19391" spans="4:10" s="78" customFormat="1" ht="22.5" customHeight="1">
      <c r="D19391" s="309"/>
      <c r="E19391" s="350"/>
      <c r="G19391" s="160"/>
      <c r="J19391" s="333"/>
    </row>
    <row r="19392" spans="4:10" s="78" customFormat="1" ht="22.5" customHeight="1">
      <c r="D19392" s="309"/>
      <c r="E19392" s="350"/>
      <c r="G19392" s="160"/>
      <c r="J19392" s="333"/>
    </row>
    <row r="19393" spans="4:10" s="78" customFormat="1" ht="22.5" customHeight="1">
      <c r="D19393" s="309"/>
      <c r="E19393" s="350"/>
      <c r="G19393" s="160"/>
      <c r="J19393" s="333"/>
    </row>
    <row r="19394" spans="4:10" s="78" customFormat="1" ht="22.5" customHeight="1">
      <c r="D19394" s="309"/>
      <c r="E19394" s="350"/>
      <c r="G19394" s="160"/>
      <c r="J19394" s="333"/>
    </row>
    <row r="19395" spans="4:10" s="78" customFormat="1" ht="22.5" customHeight="1">
      <c r="D19395" s="309"/>
      <c r="E19395" s="350"/>
      <c r="G19395" s="160"/>
      <c r="J19395" s="333"/>
    </row>
    <row r="19396" spans="4:10" s="78" customFormat="1" ht="22.5" customHeight="1">
      <c r="D19396" s="309"/>
      <c r="E19396" s="350"/>
      <c r="G19396" s="160"/>
      <c r="J19396" s="333"/>
    </row>
    <row r="19397" spans="4:10" s="78" customFormat="1" ht="21" customHeight="1">
      <c r="D19397" s="309"/>
      <c r="E19397" s="350"/>
      <c r="G19397" s="160"/>
      <c r="J19397" s="333"/>
    </row>
    <row r="19398" spans="4:10" s="78" customFormat="1" ht="21" customHeight="1">
      <c r="D19398" s="309"/>
      <c r="E19398" s="350"/>
      <c r="G19398" s="160"/>
      <c r="J19398" s="333"/>
    </row>
    <row r="19399" spans="4:10" s="78" customFormat="1" ht="21" customHeight="1">
      <c r="D19399" s="309"/>
      <c r="E19399" s="350"/>
      <c r="G19399" s="160"/>
      <c r="J19399" s="333"/>
    </row>
    <row r="19400" spans="4:10" s="78" customFormat="1" ht="21" customHeight="1">
      <c r="D19400" s="309"/>
      <c r="E19400" s="350"/>
      <c r="G19400" s="160"/>
      <c r="J19400" s="333"/>
    </row>
    <row r="19401" spans="4:10" s="78" customFormat="1" ht="21" customHeight="1">
      <c r="D19401" s="309"/>
      <c r="E19401" s="350"/>
      <c r="G19401" s="160"/>
      <c r="J19401" s="333"/>
    </row>
    <row r="19402" spans="4:10" s="78" customFormat="1" ht="21" customHeight="1">
      <c r="D19402" s="309"/>
      <c r="E19402" s="350"/>
      <c r="G19402" s="160"/>
      <c r="J19402" s="333"/>
    </row>
    <row r="19403" spans="4:10" s="78" customFormat="1" ht="21" customHeight="1">
      <c r="D19403" s="309"/>
      <c r="E19403" s="350"/>
      <c r="G19403" s="160"/>
      <c r="J19403" s="333"/>
    </row>
    <row r="19404" spans="4:10" s="78" customFormat="1" ht="21" customHeight="1">
      <c r="D19404" s="309"/>
      <c r="E19404" s="350"/>
      <c r="G19404" s="160"/>
      <c r="J19404" s="333"/>
    </row>
    <row r="19405" spans="4:10" s="78" customFormat="1" ht="21" customHeight="1">
      <c r="D19405" s="309"/>
      <c r="E19405" s="350"/>
      <c r="G19405" s="160"/>
      <c r="J19405" s="333"/>
    </row>
    <row r="19406" spans="4:10" s="78" customFormat="1" ht="21" customHeight="1">
      <c r="D19406" s="309"/>
      <c r="E19406" s="350"/>
      <c r="G19406" s="160"/>
      <c r="J19406" s="333"/>
    </row>
    <row r="19407" spans="4:10" s="78" customFormat="1" ht="21" customHeight="1">
      <c r="D19407" s="309"/>
      <c r="E19407" s="350"/>
      <c r="G19407" s="160"/>
      <c r="J19407" s="333"/>
    </row>
    <row r="19408" spans="4:10" s="78" customFormat="1" ht="21" customHeight="1">
      <c r="D19408" s="309"/>
      <c r="E19408" s="350"/>
      <c r="G19408" s="160"/>
      <c r="J19408" s="333"/>
    </row>
    <row r="19409" spans="4:10" s="78" customFormat="1" ht="21" customHeight="1">
      <c r="D19409" s="309"/>
      <c r="E19409" s="350"/>
      <c r="G19409" s="160"/>
      <c r="J19409" s="333"/>
    </row>
    <row r="19410" spans="4:10" s="78" customFormat="1" ht="21" customHeight="1">
      <c r="D19410" s="309"/>
      <c r="E19410" s="350"/>
      <c r="G19410" s="160"/>
      <c r="J19410" s="333"/>
    </row>
    <row r="19411" spans="4:10" s="78" customFormat="1" ht="21" customHeight="1">
      <c r="D19411" s="309"/>
      <c r="E19411" s="350"/>
      <c r="G19411" s="160"/>
      <c r="J19411" s="333"/>
    </row>
    <row r="19412" spans="4:10" s="78" customFormat="1" ht="21" customHeight="1">
      <c r="D19412" s="309"/>
      <c r="E19412" s="350"/>
      <c r="G19412" s="160"/>
      <c r="J19412" s="333"/>
    </row>
    <row r="19413" spans="4:10" s="78" customFormat="1" ht="21" customHeight="1">
      <c r="D19413" s="309"/>
      <c r="E19413" s="350"/>
      <c r="G19413" s="160"/>
      <c r="J19413" s="333"/>
    </row>
    <row r="19414" spans="4:10" s="78" customFormat="1" ht="21" customHeight="1">
      <c r="D19414" s="309"/>
      <c r="E19414" s="350"/>
      <c r="G19414" s="160"/>
      <c r="J19414" s="333"/>
    </row>
    <row r="19415" spans="4:10" s="78" customFormat="1" ht="21" customHeight="1">
      <c r="D19415" s="309"/>
      <c r="E19415" s="350"/>
      <c r="G19415" s="160"/>
      <c r="J19415" s="333"/>
    </row>
    <row r="19416" spans="4:10" s="78" customFormat="1" ht="21" customHeight="1">
      <c r="D19416" s="309"/>
      <c r="E19416" s="350"/>
      <c r="G19416" s="160"/>
      <c r="J19416" s="333"/>
    </row>
    <row r="19417" spans="4:10" s="78" customFormat="1" ht="21" customHeight="1">
      <c r="D19417" s="309"/>
      <c r="E19417" s="350"/>
      <c r="G19417" s="160"/>
      <c r="J19417" s="333"/>
    </row>
    <row r="19418" spans="4:10" s="78" customFormat="1" ht="21" customHeight="1">
      <c r="D19418" s="309"/>
      <c r="E19418" s="350"/>
      <c r="G19418" s="160"/>
      <c r="J19418" s="333"/>
    </row>
    <row r="19419" spans="4:10" s="78" customFormat="1" ht="21" customHeight="1">
      <c r="D19419" s="309"/>
      <c r="E19419" s="350"/>
      <c r="G19419" s="160"/>
      <c r="J19419" s="333"/>
    </row>
    <row r="19420" spans="4:10" s="78" customFormat="1" ht="21" customHeight="1">
      <c r="D19420" s="309"/>
      <c r="E19420" s="350"/>
      <c r="G19420" s="160"/>
      <c r="J19420" s="333"/>
    </row>
    <row r="19421" spans="4:10" s="78" customFormat="1" ht="21" customHeight="1">
      <c r="D19421" s="309"/>
      <c r="E19421" s="350"/>
      <c r="G19421" s="160"/>
      <c r="J19421" s="333"/>
    </row>
    <row r="19422" spans="4:10" s="78" customFormat="1" ht="21" customHeight="1">
      <c r="D19422" s="309"/>
      <c r="E19422" s="350"/>
      <c r="G19422" s="160"/>
      <c r="J19422" s="333"/>
    </row>
    <row r="19423" spans="4:10" s="78" customFormat="1" ht="21" customHeight="1">
      <c r="D19423" s="309"/>
      <c r="E19423" s="350"/>
      <c r="G19423" s="160"/>
      <c r="J19423" s="333"/>
    </row>
    <row r="19424" spans="4:10" s="78" customFormat="1" ht="21" customHeight="1">
      <c r="D19424" s="309"/>
      <c r="E19424" s="350"/>
      <c r="G19424" s="160"/>
      <c r="J19424" s="333"/>
    </row>
    <row r="19425" spans="4:10" s="78" customFormat="1" ht="21" customHeight="1">
      <c r="D19425" s="309"/>
      <c r="E19425" s="350"/>
      <c r="G19425" s="160"/>
      <c r="J19425" s="333"/>
    </row>
    <row r="19426" spans="4:10" s="78" customFormat="1" ht="21" customHeight="1">
      <c r="D19426" s="309"/>
      <c r="E19426" s="350"/>
      <c r="G19426" s="160"/>
      <c r="J19426" s="333"/>
    </row>
    <row r="19427" spans="4:10" s="78" customFormat="1" ht="21" customHeight="1">
      <c r="D19427" s="309"/>
      <c r="E19427" s="350"/>
      <c r="G19427" s="160"/>
      <c r="J19427" s="333"/>
    </row>
    <row r="19428" spans="4:10" s="78" customFormat="1" ht="21" customHeight="1">
      <c r="D19428" s="309"/>
      <c r="E19428" s="350"/>
      <c r="G19428" s="160"/>
      <c r="J19428" s="333"/>
    </row>
    <row r="19429" spans="4:10" s="78" customFormat="1" ht="21" customHeight="1">
      <c r="D19429" s="309"/>
      <c r="E19429" s="350"/>
      <c r="G19429" s="160"/>
      <c r="J19429" s="333"/>
    </row>
    <row r="19430" spans="4:10" s="78" customFormat="1" ht="21" customHeight="1">
      <c r="D19430" s="309"/>
      <c r="E19430" s="350"/>
      <c r="G19430" s="160"/>
      <c r="J19430" s="333"/>
    </row>
    <row r="19431" spans="4:10" s="78" customFormat="1" ht="21" customHeight="1">
      <c r="D19431" s="309"/>
      <c r="E19431" s="350"/>
      <c r="G19431" s="160"/>
      <c r="J19431" s="333"/>
    </row>
    <row r="19432" spans="4:10" s="78" customFormat="1" ht="21" customHeight="1">
      <c r="D19432" s="309"/>
      <c r="E19432" s="350"/>
      <c r="G19432" s="160"/>
      <c r="J19432" s="333"/>
    </row>
    <row r="19433" spans="4:10" s="78" customFormat="1" ht="21" customHeight="1">
      <c r="D19433" s="309"/>
      <c r="E19433" s="350"/>
      <c r="G19433" s="160"/>
      <c r="J19433" s="333"/>
    </row>
    <row r="19434" spans="4:10" s="78" customFormat="1" ht="21" customHeight="1">
      <c r="D19434" s="309"/>
      <c r="E19434" s="350"/>
      <c r="G19434" s="160"/>
      <c r="J19434" s="333"/>
    </row>
    <row r="19435" spans="4:10" s="78" customFormat="1" ht="21" customHeight="1">
      <c r="D19435" s="309"/>
      <c r="E19435" s="350"/>
      <c r="G19435" s="160"/>
      <c r="J19435" s="333"/>
    </row>
    <row r="19436" spans="4:10" s="78" customFormat="1" ht="21" customHeight="1">
      <c r="D19436" s="309"/>
      <c r="E19436" s="350"/>
      <c r="G19436" s="160"/>
      <c r="J19436" s="333"/>
    </row>
    <row r="19437" spans="4:10" s="78" customFormat="1" ht="21" customHeight="1">
      <c r="D19437" s="309"/>
      <c r="E19437" s="350"/>
      <c r="G19437" s="160"/>
      <c r="J19437" s="333"/>
    </row>
    <row r="19438" spans="4:10" s="78" customFormat="1" ht="21" customHeight="1">
      <c r="D19438" s="309"/>
      <c r="E19438" s="350"/>
      <c r="G19438" s="160"/>
      <c r="J19438" s="333"/>
    </row>
    <row r="19439" spans="4:10" s="78" customFormat="1" ht="21" customHeight="1">
      <c r="D19439" s="309"/>
      <c r="E19439" s="350"/>
      <c r="G19439" s="160"/>
      <c r="J19439" s="333"/>
    </row>
    <row r="19440" spans="4:10" s="78" customFormat="1" ht="21" customHeight="1">
      <c r="D19440" s="309"/>
      <c r="E19440" s="350"/>
      <c r="G19440" s="160"/>
      <c r="J19440" s="333"/>
    </row>
    <row r="19441" spans="4:10" s="78" customFormat="1" ht="21" customHeight="1">
      <c r="D19441" s="309"/>
      <c r="E19441" s="350"/>
      <c r="G19441" s="160"/>
      <c r="J19441" s="333"/>
    </row>
    <row r="19442" spans="4:10" s="78" customFormat="1" ht="21" customHeight="1">
      <c r="D19442" s="309"/>
      <c r="E19442" s="350"/>
      <c r="G19442" s="160"/>
      <c r="J19442" s="333"/>
    </row>
    <row r="19443" spans="4:10" s="78" customFormat="1" ht="21" customHeight="1">
      <c r="D19443" s="309"/>
      <c r="E19443" s="350"/>
      <c r="G19443" s="160"/>
      <c r="J19443" s="333"/>
    </row>
    <row r="19444" spans="4:10" s="78" customFormat="1" ht="21" customHeight="1">
      <c r="D19444" s="309"/>
      <c r="E19444" s="350"/>
      <c r="G19444" s="160"/>
      <c r="J19444" s="333"/>
    </row>
    <row r="19445" spans="4:10" s="78" customFormat="1" ht="21" customHeight="1">
      <c r="D19445" s="309"/>
      <c r="E19445" s="350"/>
      <c r="G19445" s="160"/>
      <c r="J19445" s="333"/>
    </row>
    <row r="19446" spans="4:10" s="78" customFormat="1" ht="22.5" customHeight="1">
      <c r="D19446" s="309"/>
      <c r="E19446" s="350"/>
      <c r="G19446" s="160"/>
      <c r="J19446" s="333"/>
    </row>
    <row r="19447" spans="4:10" s="78" customFormat="1" ht="22.5" customHeight="1">
      <c r="D19447" s="309"/>
      <c r="E19447" s="350"/>
      <c r="G19447" s="160"/>
      <c r="J19447" s="333"/>
    </row>
    <row r="19448" spans="4:10" s="78" customFormat="1" ht="22.5" customHeight="1">
      <c r="D19448" s="309"/>
      <c r="E19448" s="350"/>
      <c r="G19448" s="160"/>
      <c r="J19448" s="333"/>
    </row>
    <row r="19449" spans="4:10" s="78" customFormat="1" ht="22.5" customHeight="1">
      <c r="D19449" s="309"/>
      <c r="E19449" s="350"/>
      <c r="G19449" s="160"/>
      <c r="J19449" s="333"/>
    </row>
    <row r="19450" spans="4:10" s="78" customFormat="1" ht="22.5" customHeight="1">
      <c r="D19450" s="309"/>
      <c r="E19450" s="350"/>
      <c r="G19450" s="160"/>
      <c r="J19450" s="333"/>
    </row>
    <row r="19451" spans="4:10" s="78" customFormat="1" ht="22.5" customHeight="1">
      <c r="D19451" s="309"/>
      <c r="E19451" s="350"/>
      <c r="G19451" s="160"/>
      <c r="J19451" s="333"/>
    </row>
    <row r="19452" spans="4:10" s="78" customFormat="1" ht="22.5" customHeight="1">
      <c r="D19452" s="309"/>
      <c r="E19452" s="350"/>
      <c r="G19452" s="160"/>
      <c r="J19452" s="333"/>
    </row>
    <row r="19453" spans="4:10" s="78" customFormat="1" ht="22.5" customHeight="1">
      <c r="D19453" s="309"/>
      <c r="E19453" s="350"/>
      <c r="G19453" s="160"/>
      <c r="J19453" s="333"/>
    </row>
    <row r="19454" spans="4:10" s="78" customFormat="1" ht="22.5" customHeight="1">
      <c r="D19454" s="309"/>
      <c r="E19454" s="350"/>
      <c r="G19454" s="160"/>
      <c r="J19454" s="333"/>
    </row>
    <row r="19455" spans="4:10" s="78" customFormat="1" ht="22.5" customHeight="1">
      <c r="D19455" s="309"/>
      <c r="E19455" s="350"/>
      <c r="G19455" s="160"/>
      <c r="J19455" s="333"/>
    </row>
    <row r="19456" spans="4:10" s="78" customFormat="1" ht="22.5" customHeight="1">
      <c r="D19456" s="309"/>
      <c r="E19456" s="350"/>
      <c r="G19456" s="160"/>
      <c r="J19456" s="333"/>
    </row>
    <row r="19457" spans="4:10" s="78" customFormat="1" ht="22.5" customHeight="1">
      <c r="D19457" s="309"/>
      <c r="E19457" s="350"/>
      <c r="G19457" s="160"/>
      <c r="J19457" s="333"/>
    </row>
    <row r="19458" spans="4:10" s="78" customFormat="1" ht="22.5" customHeight="1">
      <c r="D19458" s="309"/>
      <c r="E19458" s="350"/>
      <c r="G19458" s="160"/>
      <c r="J19458" s="333"/>
    </row>
    <row r="19459" spans="4:10" s="78" customFormat="1" ht="22.5" customHeight="1">
      <c r="D19459" s="309"/>
      <c r="E19459" s="350"/>
      <c r="G19459" s="160"/>
      <c r="J19459" s="333"/>
    </row>
    <row r="19460" spans="4:10" s="78" customFormat="1" ht="22.5" customHeight="1">
      <c r="D19460" s="309"/>
      <c r="E19460" s="350"/>
      <c r="G19460" s="160"/>
      <c r="J19460" s="333"/>
    </row>
    <row r="19461" spans="4:10" s="78" customFormat="1" ht="22.5" customHeight="1">
      <c r="D19461" s="309"/>
      <c r="E19461" s="350"/>
      <c r="G19461" s="160"/>
      <c r="J19461" s="333"/>
    </row>
    <row r="19462" spans="4:10" s="78" customFormat="1" ht="22.5" customHeight="1">
      <c r="D19462" s="309"/>
      <c r="E19462" s="350"/>
      <c r="G19462" s="160"/>
      <c r="J19462" s="333"/>
    </row>
    <row r="19463" spans="4:10" s="78" customFormat="1" ht="22.5" customHeight="1">
      <c r="D19463" s="309"/>
      <c r="E19463" s="350"/>
      <c r="G19463" s="160"/>
      <c r="J19463" s="333"/>
    </row>
    <row r="19464" spans="4:10" s="78" customFormat="1" ht="22.5" customHeight="1">
      <c r="D19464" s="309"/>
      <c r="E19464" s="350"/>
      <c r="G19464" s="160"/>
      <c r="J19464" s="333"/>
    </row>
    <row r="19465" spans="4:10" s="78" customFormat="1" ht="22.5" customHeight="1">
      <c r="D19465" s="309"/>
      <c r="E19465" s="350"/>
      <c r="G19465" s="160"/>
      <c r="J19465" s="333"/>
    </row>
    <row r="19466" spans="4:10" s="78" customFormat="1" ht="22.5" customHeight="1">
      <c r="D19466" s="309"/>
      <c r="E19466" s="350"/>
      <c r="G19466" s="160"/>
      <c r="J19466" s="333"/>
    </row>
    <row r="19467" spans="4:10" s="78" customFormat="1" ht="22.5" customHeight="1">
      <c r="D19467" s="309"/>
      <c r="E19467" s="350"/>
      <c r="G19467" s="160"/>
      <c r="J19467" s="333"/>
    </row>
    <row r="19468" spans="4:10" s="78" customFormat="1" ht="22.5" customHeight="1">
      <c r="D19468" s="309"/>
      <c r="E19468" s="350"/>
      <c r="G19468" s="160"/>
      <c r="J19468" s="333"/>
    </row>
    <row r="19469" spans="4:10" s="78" customFormat="1" ht="22.5" customHeight="1">
      <c r="D19469" s="309"/>
      <c r="E19469" s="350"/>
      <c r="G19469" s="160"/>
      <c r="J19469" s="333"/>
    </row>
    <row r="19470" spans="4:10" s="78" customFormat="1" ht="22.5" customHeight="1">
      <c r="D19470" s="309"/>
      <c r="E19470" s="350"/>
      <c r="G19470" s="160"/>
      <c r="J19470" s="333"/>
    </row>
    <row r="19471" spans="4:10" s="78" customFormat="1" ht="22.5" customHeight="1">
      <c r="D19471" s="309"/>
      <c r="E19471" s="350"/>
      <c r="G19471" s="160"/>
      <c r="J19471" s="333"/>
    </row>
    <row r="19472" spans="4:10" s="78" customFormat="1" ht="22.5" customHeight="1">
      <c r="D19472" s="309"/>
      <c r="E19472" s="350"/>
      <c r="G19472" s="160"/>
      <c r="J19472" s="333"/>
    </row>
    <row r="19473" spans="4:10" s="78" customFormat="1" ht="22.5" customHeight="1">
      <c r="D19473" s="309"/>
      <c r="E19473" s="350"/>
      <c r="G19473" s="160"/>
      <c r="J19473" s="333"/>
    </row>
    <row r="19474" spans="4:10" s="78" customFormat="1" ht="22.5" customHeight="1">
      <c r="D19474" s="309"/>
      <c r="E19474" s="350"/>
      <c r="G19474" s="160"/>
      <c r="J19474" s="333"/>
    </row>
    <row r="19475" spans="4:10" s="78" customFormat="1" ht="22.5" customHeight="1">
      <c r="D19475" s="309"/>
      <c r="E19475" s="350"/>
      <c r="G19475" s="160"/>
      <c r="J19475" s="333"/>
    </row>
    <row r="19476" spans="4:10" s="78" customFormat="1" ht="22.5" customHeight="1">
      <c r="D19476" s="309"/>
      <c r="E19476" s="350"/>
      <c r="G19476" s="160"/>
      <c r="J19476" s="333"/>
    </row>
    <row r="19477" spans="4:10" s="78" customFormat="1" ht="22.5" customHeight="1">
      <c r="D19477" s="309"/>
      <c r="E19477" s="350"/>
      <c r="G19477" s="160"/>
      <c r="J19477" s="333"/>
    </row>
    <row r="19478" spans="4:10" s="78" customFormat="1" ht="22.5" customHeight="1">
      <c r="D19478" s="309"/>
      <c r="E19478" s="350"/>
      <c r="G19478" s="160"/>
      <c r="J19478" s="333"/>
    </row>
    <row r="19479" spans="4:10" s="78" customFormat="1" ht="22.5" customHeight="1">
      <c r="D19479" s="309"/>
      <c r="E19479" s="350"/>
      <c r="G19479" s="160"/>
      <c r="J19479" s="333"/>
    </row>
    <row r="19480" spans="4:10" s="78" customFormat="1" ht="22.5" customHeight="1">
      <c r="D19480" s="309"/>
      <c r="E19480" s="350"/>
      <c r="G19480" s="160"/>
      <c r="J19480" s="333"/>
    </row>
    <row r="19481" spans="4:10" s="78" customFormat="1" ht="22.5" customHeight="1">
      <c r="D19481" s="309"/>
      <c r="E19481" s="350"/>
      <c r="G19481" s="160"/>
      <c r="J19481" s="333"/>
    </row>
    <row r="19482" spans="4:10" s="78" customFormat="1" ht="22.5" customHeight="1">
      <c r="D19482" s="309"/>
      <c r="E19482" s="350"/>
      <c r="G19482" s="160"/>
      <c r="J19482" s="333"/>
    </row>
    <row r="19483" spans="4:10" s="78" customFormat="1" ht="22.5" customHeight="1">
      <c r="D19483" s="309"/>
      <c r="E19483" s="350"/>
      <c r="G19483" s="160"/>
      <c r="J19483" s="333"/>
    </row>
    <row r="19484" spans="4:10" s="78" customFormat="1" ht="22.5" customHeight="1">
      <c r="D19484" s="309"/>
      <c r="E19484" s="350"/>
      <c r="G19484" s="160"/>
      <c r="J19484" s="333"/>
    </row>
    <row r="19485" spans="4:10" s="78" customFormat="1" ht="22.5" customHeight="1">
      <c r="D19485" s="309"/>
      <c r="E19485" s="350"/>
      <c r="G19485" s="160"/>
      <c r="J19485" s="333"/>
    </row>
    <row r="19486" spans="4:10" s="78" customFormat="1" ht="22.5" customHeight="1">
      <c r="D19486" s="309"/>
      <c r="E19486" s="350"/>
      <c r="G19486" s="160"/>
      <c r="J19486" s="333"/>
    </row>
    <row r="19487" spans="4:10" s="78" customFormat="1" ht="22.5" customHeight="1">
      <c r="D19487" s="309"/>
      <c r="E19487" s="350"/>
      <c r="G19487" s="160"/>
      <c r="J19487" s="333"/>
    </row>
    <row r="19488" spans="4:10" s="78" customFormat="1" ht="22.5" customHeight="1">
      <c r="D19488" s="309"/>
      <c r="E19488" s="350"/>
      <c r="G19488" s="160"/>
      <c r="J19488" s="333"/>
    </row>
    <row r="19489" spans="4:10" s="78" customFormat="1" ht="22.5" customHeight="1">
      <c r="D19489" s="309"/>
      <c r="E19489" s="350"/>
      <c r="G19489" s="160"/>
      <c r="J19489" s="333"/>
    </row>
    <row r="19490" spans="4:10" s="78" customFormat="1" ht="22.5" customHeight="1">
      <c r="D19490" s="309"/>
      <c r="E19490" s="350"/>
      <c r="G19490" s="160"/>
      <c r="J19490" s="333"/>
    </row>
    <row r="19491" spans="4:10" s="78" customFormat="1" ht="22.5" customHeight="1">
      <c r="D19491" s="309"/>
      <c r="E19491" s="350"/>
      <c r="G19491" s="160"/>
      <c r="J19491" s="333"/>
    </row>
    <row r="19492" spans="4:10" s="78" customFormat="1" ht="22.5" customHeight="1">
      <c r="D19492" s="309"/>
      <c r="E19492" s="350"/>
      <c r="G19492" s="160"/>
      <c r="J19492" s="333"/>
    </row>
    <row r="19493" spans="4:10" s="78" customFormat="1" ht="22.5" customHeight="1">
      <c r="D19493" s="309"/>
      <c r="E19493" s="350"/>
      <c r="G19493" s="160"/>
      <c r="J19493" s="333"/>
    </row>
    <row r="19494" spans="4:10" s="78" customFormat="1" ht="22.5" customHeight="1">
      <c r="D19494" s="309"/>
      <c r="E19494" s="350"/>
      <c r="G19494" s="160"/>
      <c r="J19494" s="333"/>
    </row>
    <row r="19495" spans="4:10" s="78" customFormat="1" ht="22.5" customHeight="1">
      <c r="D19495" s="309"/>
      <c r="E19495" s="350"/>
      <c r="G19495" s="160"/>
      <c r="J19495" s="333"/>
    </row>
    <row r="19496" spans="4:10" s="78" customFormat="1" ht="22.5" customHeight="1">
      <c r="D19496" s="309"/>
      <c r="E19496" s="350"/>
      <c r="G19496" s="160"/>
      <c r="J19496" s="333"/>
    </row>
    <row r="19497" spans="4:10" s="78" customFormat="1" ht="22.5" customHeight="1">
      <c r="D19497" s="309"/>
      <c r="E19497" s="350"/>
      <c r="G19497" s="160"/>
      <c r="J19497" s="333"/>
    </row>
    <row r="19498" spans="4:10" s="78" customFormat="1" ht="22.5" customHeight="1">
      <c r="D19498" s="309"/>
      <c r="E19498" s="350"/>
      <c r="G19498" s="160"/>
      <c r="J19498" s="333"/>
    </row>
    <row r="19499" spans="4:10" s="78" customFormat="1" ht="22.5" customHeight="1">
      <c r="D19499" s="309"/>
      <c r="E19499" s="350"/>
      <c r="G19499" s="160"/>
      <c r="J19499" s="333"/>
    </row>
    <row r="19500" spans="4:10" s="78" customFormat="1" ht="22.5" customHeight="1">
      <c r="D19500" s="309"/>
      <c r="E19500" s="350"/>
      <c r="G19500" s="160"/>
      <c r="J19500" s="333"/>
    </row>
    <row r="19501" spans="4:10" s="78" customFormat="1" ht="22.5" customHeight="1">
      <c r="D19501" s="309"/>
      <c r="E19501" s="350"/>
      <c r="G19501" s="160"/>
      <c r="J19501" s="333"/>
    </row>
    <row r="19502" spans="4:10" s="78" customFormat="1" ht="22.5" customHeight="1">
      <c r="D19502" s="309"/>
      <c r="E19502" s="350"/>
      <c r="G19502" s="160"/>
      <c r="J19502" s="333"/>
    </row>
    <row r="19503" spans="4:10" s="78" customFormat="1" ht="22.5" customHeight="1">
      <c r="D19503" s="309"/>
      <c r="E19503" s="350"/>
      <c r="G19503" s="160"/>
      <c r="J19503" s="333"/>
    </row>
    <row r="19504" spans="4:10" s="78" customFormat="1" ht="22.5" customHeight="1">
      <c r="D19504" s="309"/>
      <c r="E19504" s="350"/>
      <c r="G19504" s="160"/>
      <c r="J19504" s="333"/>
    </row>
    <row r="19505" spans="4:10" s="78" customFormat="1" ht="22.5" customHeight="1">
      <c r="D19505" s="309"/>
      <c r="E19505" s="350"/>
      <c r="G19505" s="160"/>
      <c r="J19505" s="333"/>
    </row>
    <row r="19506" spans="4:10" s="78" customFormat="1" ht="22.5" customHeight="1">
      <c r="D19506" s="309"/>
      <c r="E19506" s="350"/>
      <c r="G19506" s="160"/>
      <c r="J19506" s="333"/>
    </row>
    <row r="19507" spans="4:10" s="78" customFormat="1" ht="22.5" customHeight="1">
      <c r="D19507" s="309"/>
      <c r="E19507" s="350"/>
      <c r="G19507" s="160"/>
      <c r="J19507" s="333"/>
    </row>
    <row r="19508" spans="4:10" s="78" customFormat="1" ht="22.5" customHeight="1">
      <c r="D19508" s="309"/>
      <c r="E19508" s="350"/>
      <c r="G19508" s="160"/>
      <c r="J19508" s="333"/>
    </row>
    <row r="19509" spans="4:10" s="78" customFormat="1" ht="22.5" customHeight="1">
      <c r="D19509" s="309"/>
      <c r="E19509" s="350"/>
      <c r="G19509" s="160"/>
      <c r="J19509" s="333"/>
    </row>
    <row r="19510" spans="4:10" s="78" customFormat="1" ht="22.5" customHeight="1">
      <c r="D19510" s="309"/>
      <c r="E19510" s="350"/>
      <c r="G19510" s="160"/>
      <c r="J19510" s="333"/>
    </row>
    <row r="19511" spans="4:10" s="78" customFormat="1" ht="22.5" customHeight="1">
      <c r="D19511" s="309"/>
      <c r="E19511" s="350"/>
      <c r="G19511" s="160"/>
      <c r="J19511" s="333"/>
    </row>
    <row r="19512" spans="4:10" s="78" customFormat="1" ht="22.5" customHeight="1">
      <c r="D19512" s="309"/>
      <c r="E19512" s="350"/>
      <c r="G19512" s="160"/>
      <c r="J19512" s="333"/>
    </row>
    <row r="19513" spans="4:10" s="78" customFormat="1" ht="22.5" customHeight="1">
      <c r="D19513" s="309"/>
      <c r="E19513" s="350"/>
      <c r="G19513" s="160"/>
      <c r="J19513" s="333"/>
    </row>
    <row r="19514" spans="4:10" s="78" customFormat="1" ht="22.5" customHeight="1">
      <c r="D19514" s="309"/>
      <c r="E19514" s="350"/>
      <c r="G19514" s="160"/>
      <c r="J19514" s="333"/>
    </row>
    <row r="19515" spans="4:10" s="78" customFormat="1" ht="22.5" customHeight="1">
      <c r="D19515" s="309"/>
      <c r="E19515" s="350"/>
      <c r="G19515" s="160"/>
      <c r="J19515" s="333"/>
    </row>
    <row r="19516" spans="4:10" s="78" customFormat="1" ht="22.5" customHeight="1">
      <c r="D19516" s="309"/>
      <c r="E19516" s="350"/>
      <c r="G19516" s="160"/>
      <c r="J19516" s="333"/>
    </row>
    <row r="19517" spans="4:10" s="78" customFormat="1" ht="22.5" customHeight="1">
      <c r="D19517" s="309"/>
      <c r="E19517" s="350"/>
      <c r="G19517" s="160"/>
      <c r="J19517" s="333"/>
    </row>
    <row r="19518" spans="4:10" s="78" customFormat="1" ht="22.5" customHeight="1">
      <c r="D19518" s="309"/>
      <c r="E19518" s="350"/>
      <c r="G19518" s="160"/>
      <c r="J19518" s="333"/>
    </row>
    <row r="19519" spans="4:10" s="78" customFormat="1" ht="22.5" customHeight="1">
      <c r="D19519" s="309"/>
      <c r="E19519" s="350"/>
      <c r="G19519" s="160"/>
      <c r="J19519" s="333"/>
    </row>
    <row r="19520" spans="4:10" s="78" customFormat="1" ht="22.5" customHeight="1">
      <c r="D19520" s="309"/>
      <c r="E19520" s="350"/>
      <c r="G19520" s="160"/>
      <c r="J19520" s="333"/>
    </row>
    <row r="19521" spans="4:10" s="78" customFormat="1" ht="22.5" customHeight="1">
      <c r="D19521" s="309"/>
      <c r="E19521" s="350"/>
      <c r="G19521" s="160"/>
      <c r="J19521" s="333"/>
    </row>
    <row r="19522" spans="4:10" s="78" customFormat="1" ht="22.5" customHeight="1">
      <c r="D19522" s="309"/>
      <c r="E19522" s="350"/>
      <c r="G19522" s="160"/>
      <c r="J19522" s="333"/>
    </row>
    <row r="19523" spans="4:10" s="78" customFormat="1" ht="22.5" customHeight="1">
      <c r="D19523" s="309"/>
      <c r="E19523" s="350"/>
      <c r="G19523" s="160"/>
      <c r="J19523" s="333"/>
    </row>
    <row r="19524" spans="4:10" s="78" customFormat="1" ht="22.5" customHeight="1">
      <c r="D19524" s="309"/>
      <c r="E19524" s="350"/>
      <c r="G19524" s="160"/>
      <c r="J19524" s="333"/>
    </row>
    <row r="19525" spans="4:10" s="78" customFormat="1" ht="22.5" customHeight="1">
      <c r="D19525" s="309"/>
      <c r="E19525" s="350"/>
      <c r="G19525" s="160"/>
      <c r="J19525" s="333"/>
    </row>
    <row r="19526" spans="4:10" s="78" customFormat="1" ht="22.5" customHeight="1">
      <c r="D19526" s="309"/>
      <c r="E19526" s="350"/>
      <c r="G19526" s="160"/>
      <c r="J19526" s="333"/>
    </row>
    <row r="19527" spans="4:10" s="78" customFormat="1" ht="22.5" customHeight="1">
      <c r="D19527" s="309"/>
      <c r="E19527" s="350"/>
      <c r="G19527" s="160"/>
      <c r="J19527" s="333"/>
    </row>
    <row r="19528" spans="4:10" s="78" customFormat="1" ht="26.25" customHeight="1">
      <c r="D19528" s="309"/>
      <c r="E19528" s="350"/>
      <c r="G19528" s="160"/>
      <c r="J19528" s="333"/>
    </row>
    <row r="19529" spans="4:10" s="78" customFormat="1" ht="22.5" customHeight="1">
      <c r="D19529" s="309"/>
      <c r="E19529" s="350"/>
      <c r="G19529" s="160"/>
      <c r="J19529" s="333"/>
    </row>
    <row r="19530" spans="4:10" s="78" customFormat="1" ht="22.5" customHeight="1">
      <c r="D19530" s="309"/>
      <c r="E19530" s="350"/>
      <c r="G19530" s="160"/>
      <c r="J19530" s="333"/>
    </row>
    <row r="19531" spans="4:10" s="78" customFormat="1" ht="22.5" customHeight="1">
      <c r="D19531" s="309"/>
      <c r="E19531" s="350"/>
      <c r="G19531" s="160"/>
      <c r="J19531" s="333"/>
    </row>
    <row r="19532" spans="4:10" s="78" customFormat="1" ht="22.5" customHeight="1">
      <c r="D19532" s="309"/>
      <c r="E19532" s="350"/>
      <c r="G19532" s="160"/>
      <c r="J19532" s="333"/>
    </row>
    <row r="19533" spans="4:10" s="78" customFormat="1" ht="22.5" customHeight="1">
      <c r="D19533" s="309"/>
      <c r="E19533" s="350"/>
      <c r="G19533" s="160"/>
      <c r="J19533" s="333"/>
    </row>
    <row r="19534" spans="4:10" s="78" customFormat="1" ht="22.5" customHeight="1">
      <c r="D19534" s="309"/>
      <c r="E19534" s="350"/>
      <c r="G19534" s="160"/>
      <c r="J19534" s="333"/>
    </row>
    <row r="19535" spans="4:10" s="78" customFormat="1" ht="22.5" customHeight="1">
      <c r="D19535" s="309"/>
      <c r="E19535" s="350"/>
      <c r="G19535" s="160"/>
      <c r="J19535" s="333"/>
    </row>
    <row r="19536" spans="4:10" s="78" customFormat="1" ht="22.5" customHeight="1">
      <c r="D19536" s="309"/>
      <c r="E19536" s="350"/>
      <c r="G19536" s="160"/>
      <c r="J19536" s="333"/>
    </row>
    <row r="19537" spans="4:10" s="78" customFormat="1" ht="22.5" customHeight="1">
      <c r="D19537" s="309"/>
      <c r="E19537" s="350"/>
      <c r="G19537" s="160"/>
      <c r="J19537" s="333"/>
    </row>
    <row r="19538" spans="4:10" s="78" customFormat="1" ht="22.5" customHeight="1">
      <c r="D19538" s="309"/>
      <c r="E19538" s="350"/>
      <c r="G19538" s="160"/>
      <c r="J19538" s="333"/>
    </row>
    <row r="19539" spans="4:10" s="78" customFormat="1" ht="22.5" customHeight="1">
      <c r="D19539" s="309"/>
      <c r="E19539" s="350"/>
      <c r="G19539" s="160"/>
      <c r="J19539" s="333"/>
    </row>
    <row r="19540" spans="4:10" s="78" customFormat="1" ht="22.5" customHeight="1">
      <c r="D19540" s="309"/>
      <c r="E19540" s="350"/>
      <c r="G19540" s="160"/>
      <c r="J19540" s="333"/>
    </row>
    <row r="19541" spans="4:10" s="78" customFormat="1" ht="22.5" customHeight="1">
      <c r="D19541" s="309"/>
      <c r="E19541" s="350"/>
      <c r="G19541" s="160"/>
      <c r="J19541" s="333"/>
    </row>
    <row r="19542" spans="4:10" s="78" customFormat="1" ht="22.5" customHeight="1">
      <c r="D19542" s="309"/>
      <c r="E19542" s="350"/>
      <c r="G19542" s="160"/>
      <c r="J19542" s="333"/>
    </row>
    <row r="19543" spans="4:10" s="78" customFormat="1" ht="22.5" customHeight="1">
      <c r="D19543" s="309"/>
      <c r="E19543" s="350"/>
      <c r="G19543" s="160"/>
      <c r="J19543" s="333"/>
    </row>
    <row r="19544" spans="4:10" s="78" customFormat="1" ht="22.5" customHeight="1">
      <c r="D19544" s="309"/>
      <c r="E19544" s="350"/>
      <c r="G19544" s="160"/>
      <c r="J19544" s="333"/>
    </row>
    <row r="19545" spans="4:10" s="78" customFormat="1" ht="22.5" customHeight="1">
      <c r="D19545" s="309"/>
      <c r="E19545" s="350"/>
      <c r="G19545" s="160"/>
      <c r="J19545" s="333"/>
    </row>
    <row r="19546" spans="4:10" s="78" customFormat="1" ht="22.5" customHeight="1">
      <c r="D19546" s="309"/>
      <c r="E19546" s="350"/>
      <c r="G19546" s="160"/>
      <c r="J19546" s="333"/>
    </row>
    <row r="19547" spans="4:10" s="78" customFormat="1" ht="22.5" customHeight="1">
      <c r="D19547" s="309"/>
      <c r="E19547" s="350"/>
      <c r="G19547" s="160"/>
      <c r="J19547" s="333"/>
    </row>
    <row r="19548" spans="4:10" s="78" customFormat="1" ht="22.5" customHeight="1">
      <c r="D19548" s="309"/>
      <c r="E19548" s="350"/>
      <c r="G19548" s="160"/>
      <c r="J19548" s="333"/>
    </row>
    <row r="19549" spans="4:10" s="78" customFormat="1" ht="22.5" customHeight="1">
      <c r="D19549" s="309"/>
      <c r="E19549" s="350"/>
      <c r="G19549" s="160"/>
      <c r="J19549" s="333"/>
    </row>
    <row r="19550" spans="4:10" s="78" customFormat="1" ht="22.5" customHeight="1">
      <c r="D19550" s="309"/>
      <c r="E19550" s="350"/>
      <c r="G19550" s="160"/>
      <c r="J19550" s="333"/>
    </row>
    <row r="19551" spans="4:10" s="78" customFormat="1" ht="22.5" customHeight="1">
      <c r="D19551" s="309"/>
      <c r="E19551" s="350"/>
      <c r="G19551" s="160"/>
      <c r="J19551" s="333"/>
    </row>
    <row r="19552" spans="4:10" s="78" customFormat="1" ht="22.5" customHeight="1">
      <c r="D19552" s="309"/>
      <c r="E19552" s="350"/>
      <c r="G19552" s="160"/>
      <c r="J19552" s="333"/>
    </row>
    <row r="19553" spans="4:10" s="78" customFormat="1" ht="22.5" customHeight="1">
      <c r="D19553" s="309"/>
      <c r="E19553" s="350"/>
      <c r="G19553" s="160"/>
      <c r="J19553" s="333"/>
    </row>
    <row r="19554" spans="4:10" s="78" customFormat="1" ht="22.5" customHeight="1">
      <c r="D19554" s="309"/>
      <c r="E19554" s="350"/>
      <c r="G19554" s="160"/>
      <c r="J19554" s="333"/>
    </row>
    <row r="19555" spans="4:10" s="78" customFormat="1" ht="22.5" customHeight="1">
      <c r="D19555" s="309"/>
      <c r="E19555" s="350"/>
      <c r="G19555" s="160"/>
      <c r="J19555" s="333"/>
    </row>
    <row r="19556" spans="4:10" s="78" customFormat="1" ht="19.5" customHeight="1">
      <c r="D19556" s="309"/>
      <c r="E19556" s="350"/>
      <c r="G19556" s="160"/>
      <c r="J19556" s="333"/>
    </row>
    <row r="19557" spans="4:10" s="78" customFormat="1" ht="19.5" customHeight="1">
      <c r="D19557" s="309"/>
      <c r="E19557" s="350"/>
      <c r="G19557" s="160"/>
      <c r="J19557" s="333"/>
    </row>
    <row r="19558" spans="4:10" s="78" customFormat="1" ht="27.75" customHeight="1">
      <c r="D19558" s="309"/>
      <c r="E19558" s="350"/>
      <c r="G19558" s="160"/>
      <c r="J19558" s="333"/>
    </row>
    <row r="19559" spans="4:10" s="78" customFormat="1" ht="27.75" customHeight="1">
      <c r="D19559" s="309"/>
      <c r="E19559" s="350"/>
      <c r="G19559" s="160"/>
      <c r="J19559" s="333"/>
    </row>
    <row r="19560" spans="4:10" s="78" customFormat="1" ht="27.75" customHeight="1">
      <c r="D19560" s="309"/>
      <c r="E19560" s="350"/>
      <c r="G19560" s="160"/>
      <c r="J19560" s="333"/>
    </row>
    <row r="19561" spans="4:10" s="78" customFormat="1" ht="19.5" customHeight="1">
      <c r="D19561" s="309"/>
      <c r="E19561" s="350"/>
      <c r="G19561" s="160"/>
      <c r="J19561" s="333"/>
    </row>
    <row r="19562" spans="4:10" s="78" customFormat="1" ht="19.5" customHeight="1">
      <c r="D19562" s="309"/>
      <c r="E19562" s="350"/>
      <c r="G19562" s="160"/>
      <c r="J19562" s="333"/>
    </row>
    <row r="19563" spans="4:10" s="78" customFormat="1" ht="19.5" customHeight="1">
      <c r="D19563" s="309"/>
      <c r="E19563" s="350"/>
      <c r="G19563" s="160"/>
      <c r="J19563" s="333"/>
    </row>
    <row r="19564" spans="4:10" s="78" customFormat="1" ht="19.5" customHeight="1">
      <c r="D19564" s="309"/>
      <c r="E19564" s="350"/>
      <c r="G19564" s="160"/>
      <c r="J19564" s="333"/>
    </row>
    <row r="19565" spans="4:10" s="78" customFormat="1" ht="19.5" customHeight="1">
      <c r="D19565" s="309"/>
      <c r="E19565" s="350"/>
      <c r="G19565" s="160"/>
      <c r="J19565" s="333"/>
    </row>
    <row r="19566" spans="4:10" s="78" customFormat="1" ht="19.5" customHeight="1">
      <c r="D19566" s="309"/>
      <c r="E19566" s="350"/>
      <c r="G19566" s="160"/>
      <c r="J19566" s="333"/>
    </row>
    <row r="19567" spans="4:10" s="78" customFormat="1" ht="19.5" customHeight="1">
      <c r="D19567" s="309"/>
      <c r="E19567" s="350"/>
      <c r="G19567" s="160"/>
      <c r="J19567" s="333"/>
    </row>
    <row r="19568" spans="4:10" s="78" customFormat="1" ht="19.5" customHeight="1">
      <c r="D19568" s="309"/>
      <c r="E19568" s="350"/>
      <c r="G19568" s="160"/>
      <c r="J19568" s="333"/>
    </row>
    <row r="19569" spans="4:10" s="78" customFormat="1" ht="19.5" customHeight="1">
      <c r="D19569" s="309"/>
      <c r="E19569" s="350"/>
      <c r="G19569" s="160"/>
      <c r="J19569" s="333"/>
    </row>
    <row r="19570" spans="4:10" s="78" customFormat="1" ht="19.5" customHeight="1">
      <c r="D19570" s="309"/>
      <c r="E19570" s="350"/>
      <c r="G19570" s="160"/>
      <c r="J19570" s="333"/>
    </row>
    <row r="19571" spans="4:10" s="78" customFormat="1" ht="19.5" customHeight="1">
      <c r="D19571" s="309"/>
      <c r="E19571" s="350"/>
      <c r="G19571" s="160"/>
      <c r="J19571" s="333"/>
    </row>
    <row r="19572" spans="4:10" s="78" customFormat="1" ht="19.5" customHeight="1">
      <c r="D19572" s="309"/>
      <c r="E19572" s="350"/>
      <c r="G19572" s="160"/>
      <c r="J19572" s="333"/>
    </row>
    <row r="19573" spans="4:10" s="78" customFormat="1" ht="19.5" customHeight="1">
      <c r="D19573" s="309"/>
      <c r="E19573" s="350"/>
      <c r="G19573" s="160"/>
      <c r="J19573" s="333"/>
    </row>
    <row r="19574" spans="4:10" s="78" customFormat="1" ht="19.5" customHeight="1">
      <c r="D19574" s="309"/>
      <c r="E19574" s="350"/>
      <c r="G19574" s="160"/>
      <c r="J19574" s="333"/>
    </row>
    <row r="19575" spans="4:10" s="78" customFormat="1" ht="19.5" customHeight="1">
      <c r="D19575" s="309"/>
      <c r="E19575" s="350"/>
      <c r="G19575" s="160"/>
      <c r="J19575" s="333"/>
    </row>
    <row r="19576" spans="4:10" s="78" customFormat="1" ht="19.5" customHeight="1">
      <c r="D19576" s="309"/>
      <c r="E19576" s="350"/>
      <c r="G19576" s="160"/>
      <c r="J19576" s="333"/>
    </row>
    <row r="19577" spans="4:10" s="78" customFormat="1" ht="19.5" customHeight="1">
      <c r="D19577" s="309"/>
      <c r="E19577" s="350"/>
      <c r="G19577" s="160"/>
      <c r="J19577" s="333"/>
    </row>
    <row r="19578" spans="4:10" s="78" customFormat="1" ht="19.5" customHeight="1">
      <c r="D19578" s="309"/>
      <c r="E19578" s="350"/>
      <c r="G19578" s="160"/>
      <c r="J19578" s="333"/>
    </row>
    <row r="19579" spans="4:10" s="78" customFormat="1" ht="19.5" customHeight="1">
      <c r="D19579" s="309"/>
      <c r="E19579" s="350"/>
      <c r="G19579" s="160"/>
      <c r="J19579" s="333"/>
    </row>
    <row r="19580" spans="4:10" s="78" customFormat="1" ht="19.5" customHeight="1">
      <c r="D19580" s="309"/>
      <c r="E19580" s="350"/>
      <c r="G19580" s="160"/>
      <c r="J19580" s="333"/>
    </row>
    <row r="19581" spans="4:10" s="78" customFormat="1" ht="19.5" customHeight="1">
      <c r="D19581" s="309"/>
      <c r="E19581" s="350"/>
      <c r="G19581" s="160"/>
      <c r="J19581" s="333"/>
    </row>
    <row r="19582" spans="4:10" s="78" customFormat="1" ht="19.5" customHeight="1">
      <c r="D19582" s="309"/>
      <c r="E19582" s="350"/>
      <c r="G19582" s="160"/>
      <c r="J19582" s="333"/>
    </row>
    <row r="19583" spans="4:10" s="78" customFormat="1" ht="19.5" customHeight="1">
      <c r="D19583" s="309"/>
      <c r="E19583" s="350"/>
      <c r="G19583" s="160"/>
      <c r="J19583" s="333"/>
    </row>
    <row r="19584" spans="4:10" s="78" customFormat="1" ht="19.5" customHeight="1">
      <c r="D19584" s="309"/>
      <c r="E19584" s="350"/>
      <c r="G19584" s="160"/>
      <c r="J19584" s="333"/>
    </row>
    <row r="19585" spans="4:10" s="78" customFormat="1" ht="19.5" customHeight="1">
      <c r="D19585" s="309"/>
      <c r="E19585" s="350"/>
      <c r="G19585" s="160"/>
      <c r="J19585" s="333"/>
    </row>
    <row r="19586" spans="4:10" s="78" customFormat="1" ht="19.5" customHeight="1">
      <c r="D19586" s="309"/>
      <c r="E19586" s="350"/>
      <c r="G19586" s="160"/>
      <c r="J19586" s="333"/>
    </row>
    <row r="19587" spans="4:10" s="78" customFormat="1" ht="19.5" customHeight="1">
      <c r="D19587" s="309"/>
      <c r="E19587" s="350"/>
      <c r="G19587" s="160"/>
      <c r="J19587" s="333"/>
    </row>
    <row r="19588" spans="4:10" s="78" customFormat="1" ht="19.5" customHeight="1">
      <c r="D19588" s="309"/>
      <c r="E19588" s="350"/>
      <c r="G19588" s="160"/>
      <c r="J19588" s="333"/>
    </row>
    <row r="19589" spans="4:10" s="78" customFormat="1" ht="19.5" customHeight="1">
      <c r="D19589" s="309"/>
      <c r="E19589" s="350"/>
      <c r="G19589" s="160"/>
      <c r="J19589" s="333"/>
    </row>
    <row r="19590" spans="4:10" s="78" customFormat="1" ht="19.5" customHeight="1">
      <c r="D19590" s="309"/>
      <c r="E19590" s="350"/>
      <c r="G19590" s="160"/>
      <c r="J19590" s="333"/>
    </row>
    <row r="19591" spans="4:10" s="78" customFormat="1" ht="19.5" customHeight="1">
      <c r="D19591" s="309"/>
      <c r="E19591" s="350"/>
      <c r="G19591" s="160"/>
      <c r="J19591" s="333"/>
    </row>
    <row r="19592" spans="4:10" s="78" customFormat="1" ht="19.5" customHeight="1">
      <c r="D19592" s="309"/>
      <c r="E19592" s="350"/>
      <c r="G19592" s="160"/>
      <c r="J19592" s="333"/>
    </row>
    <row r="19593" spans="4:10" s="78" customFormat="1" ht="19.5" customHeight="1">
      <c r="D19593" s="309"/>
      <c r="E19593" s="350"/>
      <c r="G19593" s="160"/>
      <c r="J19593" s="333"/>
    </row>
    <row r="19594" spans="4:10" s="78" customFormat="1" ht="19.5" customHeight="1">
      <c r="D19594" s="309"/>
      <c r="E19594" s="350"/>
      <c r="G19594" s="160"/>
      <c r="J19594" s="333"/>
    </row>
    <row r="19595" spans="4:10" s="78" customFormat="1" ht="19.5" customHeight="1">
      <c r="D19595" s="309"/>
      <c r="E19595" s="350"/>
      <c r="G19595" s="160"/>
      <c r="J19595" s="333"/>
    </row>
    <row r="19596" spans="4:10" s="78" customFormat="1" ht="19.5" customHeight="1">
      <c r="D19596" s="309"/>
      <c r="E19596" s="350"/>
      <c r="G19596" s="160"/>
      <c r="J19596" s="333"/>
    </row>
    <row r="19597" spans="4:10" s="78" customFormat="1" ht="19.5" customHeight="1">
      <c r="D19597" s="309"/>
      <c r="E19597" s="350"/>
      <c r="G19597" s="160"/>
      <c r="J19597" s="333"/>
    </row>
    <row r="19598" spans="4:10" s="78" customFormat="1" ht="19.5" customHeight="1">
      <c r="D19598" s="309"/>
      <c r="E19598" s="350"/>
      <c r="G19598" s="160"/>
      <c r="J19598" s="333"/>
    </row>
    <row r="19599" spans="4:10" s="78" customFormat="1" ht="19.5" customHeight="1">
      <c r="D19599" s="309"/>
      <c r="E19599" s="350"/>
      <c r="G19599" s="160"/>
      <c r="J19599" s="333"/>
    </row>
    <row r="19600" spans="4:10" s="78" customFormat="1" ht="19.5" customHeight="1">
      <c r="D19600" s="309"/>
      <c r="E19600" s="350"/>
      <c r="G19600" s="160"/>
      <c r="J19600" s="333"/>
    </row>
    <row r="19601" spans="4:10" s="78" customFormat="1" ht="19.5" customHeight="1">
      <c r="D19601" s="309"/>
      <c r="E19601" s="350"/>
      <c r="G19601" s="160"/>
      <c r="J19601" s="333"/>
    </row>
    <row r="19602" spans="4:10" s="78" customFormat="1" ht="19.5" customHeight="1">
      <c r="D19602" s="309"/>
      <c r="E19602" s="350"/>
      <c r="G19602" s="160"/>
      <c r="J19602" s="333"/>
    </row>
    <row r="19603" spans="4:10" s="78" customFormat="1" ht="19.5" customHeight="1">
      <c r="D19603" s="309"/>
      <c r="E19603" s="350"/>
      <c r="G19603" s="160"/>
      <c r="J19603" s="333"/>
    </row>
    <row r="19604" spans="4:10" s="78" customFormat="1" ht="19.5" customHeight="1">
      <c r="D19604" s="309"/>
      <c r="E19604" s="350"/>
      <c r="G19604" s="160"/>
      <c r="J19604" s="333"/>
    </row>
    <row r="19605" spans="4:10" s="78" customFormat="1" ht="19.5" customHeight="1">
      <c r="D19605" s="309"/>
      <c r="E19605" s="350"/>
      <c r="G19605" s="160"/>
      <c r="J19605" s="333"/>
    </row>
    <row r="19606" spans="4:10" s="78" customFormat="1" ht="19.5" customHeight="1">
      <c r="D19606" s="309"/>
      <c r="E19606" s="350"/>
      <c r="G19606" s="160"/>
      <c r="J19606" s="333"/>
    </row>
    <row r="19607" spans="4:10" s="78" customFormat="1" ht="19.5" customHeight="1">
      <c r="D19607" s="309"/>
      <c r="E19607" s="350"/>
      <c r="G19607" s="160"/>
      <c r="J19607" s="333"/>
    </row>
    <row r="19608" spans="4:10" s="78" customFormat="1" ht="17.25" customHeight="1">
      <c r="D19608" s="309"/>
      <c r="E19608" s="350"/>
      <c r="G19608" s="160"/>
      <c r="J19608" s="333"/>
    </row>
    <row r="19609" spans="4:10" s="78" customFormat="1" ht="19.5" customHeight="1">
      <c r="D19609" s="309"/>
      <c r="E19609" s="350"/>
      <c r="G19609" s="160"/>
      <c r="J19609" s="333"/>
    </row>
    <row r="19610" spans="4:10" s="78" customFormat="1" ht="19.5" customHeight="1">
      <c r="D19610" s="309"/>
      <c r="E19610" s="350"/>
      <c r="G19610" s="160"/>
      <c r="J19610" s="333"/>
    </row>
    <row r="19611" spans="4:10" s="78" customFormat="1" ht="19.5" customHeight="1">
      <c r="D19611" s="309"/>
      <c r="E19611" s="350"/>
      <c r="G19611" s="160"/>
      <c r="J19611" s="333"/>
    </row>
    <row r="19612" spans="4:10" s="78" customFormat="1" ht="19.5" customHeight="1">
      <c r="D19612" s="309"/>
      <c r="E19612" s="350"/>
      <c r="G19612" s="160"/>
      <c r="J19612" s="333"/>
    </row>
    <row r="19613" spans="4:10" s="78" customFormat="1" ht="19.5" customHeight="1">
      <c r="D19613" s="309"/>
      <c r="E19613" s="350"/>
      <c r="G19613" s="160"/>
      <c r="J19613" s="333"/>
    </row>
    <row r="19614" spans="4:10" s="78" customFormat="1" ht="19.5" customHeight="1">
      <c r="D19614" s="309"/>
      <c r="E19614" s="350"/>
      <c r="G19614" s="160"/>
      <c r="J19614" s="333"/>
    </row>
    <row r="19615" spans="4:10" s="78" customFormat="1" ht="19.5" customHeight="1">
      <c r="D19615" s="309"/>
      <c r="E19615" s="350"/>
      <c r="G19615" s="160"/>
      <c r="J19615" s="333"/>
    </row>
    <row r="19616" spans="4:10" s="78" customFormat="1" ht="19.5" customHeight="1">
      <c r="D19616" s="309"/>
      <c r="E19616" s="350"/>
      <c r="G19616" s="160"/>
      <c r="J19616" s="333"/>
    </row>
    <row r="19617" spans="4:10" s="78" customFormat="1" ht="19.5" customHeight="1">
      <c r="D19617" s="309"/>
      <c r="E19617" s="350"/>
      <c r="G19617" s="160"/>
      <c r="J19617" s="333"/>
    </row>
    <row r="19618" spans="4:10" s="78" customFormat="1" ht="19.5" customHeight="1">
      <c r="D19618" s="309"/>
      <c r="E19618" s="350"/>
      <c r="G19618" s="160"/>
      <c r="J19618" s="333"/>
    </row>
    <row r="19619" spans="4:10" s="78" customFormat="1" ht="19.5" customHeight="1">
      <c r="D19619" s="309"/>
      <c r="E19619" s="350"/>
      <c r="G19619" s="160"/>
      <c r="J19619" s="333"/>
    </row>
    <row r="19620" spans="4:10" s="78" customFormat="1" ht="19.5" customHeight="1">
      <c r="D19620" s="309"/>
      <c r="E19620" s="350"/>
      <c r="G19620" s="160"/>
      <c r="J19620" s="333"/>
    </row>
    <row r="19621" spans="4:10" s="78" customFormat="1" ht="19.5" customHeight="1">
      <c r="D19621" s="309"/>
      <c r="E19621" s="350"/>
      <c r="G19621" s="160"/>
      <c r="J19621" s="333"/>
    </row>
    <row r="19622" spans="4:10" s="78" customFormat="1" ht="19.5" customHeight="1">
      <c r="D19622" s="309"/>
      <c r="E19622" s="350"/>
      <c r="G19622" s="160"/>
      <c r="J19622" s="333"/>
    </row>
    <row r="19623" spans="4:10" s="78" customFormat="1" ht="22.5" customHeight="1">
      <c r="D19623" s="309"/>
      <c r="E19623" s="350"/>
      <c r="G19623" s="160"/>
      <c r="J19623" s="333"/>
    </row>
    <row r="19624" spans="4:10" s="78" customFormat="1" ht="22.5" customHeight="1">
      <c r="D19624" s="309"/>
      <c r="E19624" s="350"/>
      <c r="G19624" s="160"/>
      <c r="J19624" s="333"/>
    </row>
    <row r="19625" spans="4:10" s="78" customFormat="1" ht="22.5" customHeight="1">
      <c r="D19625" s="309"/>
      <c r="E19625" s="350"/>
      <c r="G19625" s="160"/>
      <c r="J19625" s="333"/>
    </row>
    <row r="19626" spans="4:10" s="78" customFormat="1" ht="22.5" customHeight="1">
      <c r="D19626" s="309"/>
      <c r="E19626" s="350"/>
      <c r="G19626" s="160"/>
      <c r="J19626" s="333"/>
    </row>
    <row r="19627" spans="4:10" s="78" customFormat="1" ht="22.5" customHeight="1">
      <c r="D19627" s="309"/>
      <c r="E19627" s="350"/>
      <c r="G19627" s="160"/>
      <c r="J19627" s="333"/>
    </row>
    <row r="19628" spans="4:10" s="78" customFormat="1" ht="22.5" customHeight="1">
      <c r="D19628" s="309"/>
      <c r="E19628" s="350"/>
      <c r="G19628" s="160"/>
      <c r="J19628" s="333"/>
    </row>
    <row r="19629" spans="4:10" s="78" customFormat="1" ht="22.5" customHeight="1">
      <c r="D19629" s="309"/>
      <c r="E19629" s="350"/>
      <c r="G19629" s="160"/>
      <c r="J19629" s="333"/>
    </row>
    <row r="19630" spans="4:10" s="78" customFormat="1" ht="22.5" customHeight="1">
      <c r="D19630" s="309"/>
      <c r="E19630" s="350"/>
      <c r="G19630" s="160"/>
      <c r="J19630" s="333"/>
    </row>
    <row r="19631" spans="4:10" s="78" customFormat="1" ht="22.5" customHeight="1">
      <c r="D19631" s="309"/>
      <c r="E19631" s="350"/>
      <c r="G19631" s="160"/>
      <c r="J19631" s="333"/>
    </row>
    <row r="19632" spans="4:10" s="78" customFormat="1" ht="22.5" customHeight="1">
      <c r="D19632" s="309"/>
      <c r="E19632" s="350"/>
      <c r="G19632" s="160"/>
      <c r="J19632" s="333"/>
    </row>
    <row r="19633" spans="4:10" s="78" customFormat="1" ht="22.5" customHeight="1">
      <c r="D19633" s="309"/>
      <c r="E19633" s="350"/>
      <c r="G19633" s="160"/>
      <c r="J19633" s="333"/>
    </row>
    <row r="19634" spans="4:10" s="78" customFormat="1" ht="22.5" customHeight="1">
      <c r="D19634" s="309"/>
      <c r="E19634" s="350"/>
      <c r="G19634" s="160"/>
      <c r="J19634" s="333"/>
    </row>
    <row r="19635" spans="4:10" s="78" customFormat="1" ht="22.5" customHeight="1">
      <c r="D19635" s="309"/>
      <c r="E19635" s="350"/>
      <c r="G19635" s="160"/>
      <c r="J19635" s="333"/>
    </row>
    <row r="19636" spans="4:10" s="78" customFormat="1" ht="22.5" customHeight="1">
      <c r="D19636" s="309"/>
      <c r="E19636" s="350"/>
      <c r="G19636" s="160"/>
      <c r="J19636" s="333"/>
    </row>
    <row r="19637" spans="4:10" s="78" customFormat="1" ht="22.5" customHeight="1">
      <c r="D19637" s="309"/>
      <c r="E19637" s="350"/>
      <c r="G19637" s="160"/>
      <c r="J19637" s="333"/>
    </row>
    <row r="19638" spans="4:10" s="78" customFormat="1" ht="22.5" customHeight="1">
      <c r="D19638" s="309"/>
      <c r="E19638" s="350"/>
      <c r="G19638" s="160"/>
      <c r="J19638" s="333"/>
    </row>
    <row r="19639" spans="4:10" s="78" customFormat="1" ht="22.5" customHeight="1">
      <c r="D19639" s="309"/>
      <c r="E19639" s="350"/>
      <c r="G19639" s="160"/>
      <c r="J19639" s="333"/>
    </row>
    <row r="19640" spans="4:10" s="78" customFormat="1" ht="22.5" customHeight="1">
      <c r="D19640" s="309"/>
      <c r="E19640" s="350"/>
      <c r="G19640" s="160"/>
      <c r="J19640" s="333"/>
    </row>
    <row r="19641" spans="4:10" s="78" customFormat="1" ht="22.5" customHeight="1">
      <c r="D19641" s="309"/>
      <c r="E19641" s="350"/>
      <c r="G19641" s="160"/>
      <c r="J19641" s="333"/>
    </row>
    <row r="19642" spans="4:10" s="78" customFormat="1" ht="22.5" customHeight="1">
      <c r="D19642" s="309"/>
      <c r="E19642" s="350"/>
      <c r="G19642" s="160"/>
      <c r="J19642" s="333"/>
    </row>
    <row r="19643" spans="4:10" s="78" customFormat="1" ht="22.5" customHeight="1">
      <c r="D19643" s="309"/>
      <c r="E19643" s="350"/>
      <c r="G19643" s="160"/>
      <c r="J19643" s="333"/>
    </row>
    <row r="19644" spans="4:10" s="78" customFormat="1" ht="22.5" customHeight="1">
      <c r="D19644" s="309"/>
      <c r="E19644" s="350"/>
      <c r="G19644" s="160"/>
      <c r="J19644" s="333"/>
    </row>
    <row r="19645" spans="4:10" s="78" customFormat="1" ht="22.5" customHeight="1">
      <c r="D19645" s="309"/>
      <c r="E19645" s="350"/>
      <c r="G19645" s="160"/>
      <c r="J19645" s="333"/>
    </row>
    <row r="19646" spans="4:10" s="78" customFormat="1" ht="22.5" customHeight="1">
      <c r="D19646" s="309"/>
      <c r="E19646" s="350"/>
      <c r="G19646" s="160"/>
      <c r="J19646" s="333"/>
    </row>
    <row r="19647" spans="4:10" s="78" customFormat="1" ht="22.5" customHeight="1">
      <c r="D19647" s="309"/>
      <c r="E19647" s="350"/>
      <c r="G19647" s="160"/>
      <c r="J19647" s="333"/>
    </row>
    <row r="19648" spans="4:10" s="78" customFormat="1" ht="22.5" customHeight="1">
      <c r="D19648" s="309"/>
      <c r="E19648" s="350"/>
      <c r="G19648" s="160"/>
      <c r="J19648" s="333"/>
    </row>
    <row r="19649" spans="4:10" s="78" customFormat="1" ht="22.5" customHeight="1">
      <c r="D19649" s="309"/>
      <c r="E19649" s="350"/>
      <c r="G19649" s="160"/>
      <c r="J19649" s="333"/>
    </row>
    <row r="19650" spans="4:10" s="78" customFormat="1" ht="22.5" customHeight="1">
      <c r="D19650" s="309"/>
      <c r="E19650" s="350"/>
      <c r="G19650" s="160"/>
      <c r="J19650" s="333"/>
    </row>
    <row r="19651" spans="4:10" s="78" customFormat="1" ht="22.5" customHeight="1">
      <c r="D19651" s="309"/>
      <c r="E19651" s="350"/>
      <c r="G19651" s="160"/>
      <c r="J19651" s="333"/>
    </row>
    <row r="19652" spans="4:10" s="78" customFormat="1" ht="22.5" customHeight="1">
      <c r="D19652" s="309"/>
      <c r="E19652" s="350"/>
      <c r="G19652" s="160"/>
      <c r="J19652" s="333"/>
    </row>
    <row r="19653" spans="4:10" s="78" customFormat="1" ht="22.5" customHeight="1">
      <c r="D19653" s="309"/>
      <c r="E19653" s="350"/>
      <c r="G19653" s="160"/>
      <c r="J19653" s="333"/>
    </row>
    <row r="19654" spans="4:10" s="78" customFormat="1" ht="22.5" customHeight="1">
      <c r="D19654" s="309"/>
      <c r="E19654" s="350"/>
      <c r="G19654" s="160"/>
      <c r="J19654" s="333"/>
    </row>
    <row r="19655" spans="4:10" s="78" customFormat="1" ht="22.5" customHeight="1">
      <c r="D19655" s="309"/>
      <c r="E19655" s="350"/>
      <c r="G19655" s="160"/>
      <c r="J19655" s="333"/>
    </row>
    <row r="19656" spans="4:10" s="78" customFormat="1" ht="22.5" customHeight="1">
      <c r="D19656" s="309"/>
      <c r="E19656" s="350"/>
      <c r="G19656" s="160"/>
      <c r="J19656" s="333"/>
    </row>
    <row r="19657" spans="4:10" s="78" customFormat="1" ht="22.5" customHeight="1">
      <c r="D19657" s="309"/>
      <c r="E19657" s="350"/>
      <c r="G19657" s="160"/>
      <c r="J19657" s="333"/>
    </row>
    <row r="19658" spans="4:10" s="78" customFormat="1" ht="22.5" customHeight="1">
      <c r="D19658" s="309"/>
      <c r="E19658" s="350"/>
      <c r="G19658" s="160"/>
      <c r="J19658" s="333"/>
    </row>
    <row r="19659" spans="4:10" s="78" customFormat="1" ht="22.5" customHeight="1">
      <c r="D19659" s="309"/>
      <c r="E19659" s="350"/>
      <c r="G19659" s="160"/>
      <c r="J19659" s="333"/>
    </row>
    <row r="19660" spans="4:10" s="78" customFormat="1" ht="22.5" customHeight="1">
      <c r="D19660" s="309"/>
      <c r="E19660" s="350"/>
      <c r="G19660" s="160"/>
      <c r="J19660" s="333"/>
    </row>
    <row r="19661" spans="4:10" s="78" customFormat="1" ht="22.5" customHeight="1">
      <c r="D19661" s="309"/>
      <c r="E19661" s="350"/>
      <c r="G19661" s="160"/>
      <c r="J19661" s="333"/>
    </row>
    <row r="19662" spans="4:10" s="78" customFormat="1" ht="22.5" customHeight="1">
      <c r="D19662" s="309"/>
      <c r="E19662" s="350"/>
      <c r="G19662" s="160"/>
      <c r="J19662" s="333"/>
    </row>
    <row r="19663" spans="4:10" s="78" customFormat="1" ht="22.5" customHeight="1">
      <c r="D19663" s="309"/>
      <c r="E19663" s="350"/>
      <c r="G19663" s="160"/>
      <c r="J19663" s="333"/>
    </row>
    <row r="19664" spans="4:10" s="78" customFormat="1" ht="22.5" customHeight="1">
      <c r="D19664" s="309"/>
      <c r="E19664" s="350"/>
      <c r="G19664" s="160"/>
      <c r="J19664" s="333"/>
    </row>
    <row r="19665" spans="4:10" s="78" customFormat="1" ht="22.5" customHeight="1">
      <c r="D19665" s="309"/>
      <c r="E19665" s="350"/>
      <c r="G19665" s="160"/>
      <c r="J19665" s="333"/>
    </row>
    <row r="19666" spans="4:10" s="78" customFormat="1" ht="22.5" customHeight="1">
      <c r="D19666" s="309"/>
      <c r="E19666" s="350"/>
      <c r="G19666" s="160"/>
      <c r="J19666" s="333"/>
    </row>
    <row r="19667" spans="4:10" s="78" customFormat="1" ht="22.5" customHeight="1">
      <c r="D19667" s="309"/>
      <c r="E19667" s="350"/>
      <c r="G19667" s="160"/>
      <c r="J19667" s="333"/>
    </row>
    <row r="19668" spans="4:10" s="78" customFormat="1" ht="22.5" customHeight="1">
      <c r="D19668" s="309"/>
      <c r="E19668" s="350"/>
      <c r="G19668" s="160"/>
      <c r="J19668" s="333"/>
    </row>
    <row r="19669" spans="4:10" s="78" customFormat="1" ht="22.5" customHeight="1">
      <c r="D19669" s="309"/>
      <c r="E19669" s="350"/>
      <c r="G19669" s="160"/>
      <c r="J19669" s="333"/>
    </row>
    <row r="19670" spans="4:10" s="78" customFormat="1" ht="22.5" customHeight="1">
      <c r="D19670" s="309"/>
      <c r="E19670" s="350"/>
      <c r="G19670" s="160"/>
      <c r="J19670" s="333"/>
    </row>
    <row r="19671" spans="4:10" s="78" customFormat="1" ht="22.5" customHeight="1">
      <c r="D19671" s="309"/>
      <c r="E19671" s="350"/>
      <c r="G19671" s="160"/>
      <c r="J19671" s="333"/>
    </row>
    <row r="19672" spans="4:10" s="78" customFormat="1" ht="22.5" customHeight="1">
      <c r="D19672" s="309"/>
      <c r="E19672" s="350"/>
      <c r="G19672" s="160"/>
      <c r="J19672" s="333"/>
    </row>
    <row r="19673" spans="4:10" s="78" customFormat="1" ht="22.5" customHeight="1">
      <c r="D19673" s="309"/>
      <c r="E19673" s="350"/>
      <c r="G19673" s="160"/>
      <c r="J19673" s="333"/>
    </row>
    <row r="19674" spans="4:10" s="78" customFormat="1" ht="22.5" customHeight="1">
      <c r="D19674" s="309"/>
      <c r="E19674" s="350"/>
      <c r="G19674" s="160"/>
      <c r="J19674" s="333"/>
    </row>
    <row r="19675" spans="4:10" s="78" customFormat="1" ht="22.5" customHeight="1">
      <c r="D19675" s="309"/>
      <c r="E19675" s="350"/>
      <c r="G19675" s="160"/>
      <c r="J19675" s="333"/>
    </row>
    <row r="19676" spans="4:10" s="78" customFormat="1" ht="22.5" customHeight="1">
      <c r="D19676" s="309"/>
      <c r="E19676" s="350"/>
      <c r="G19676" s="160"/>
      <c r="J19676" s="333"/>
    </row>
    <row r="19677" spans="4:10" s="78" customFormat="1" ht="22.5" customHeight="1">
      <c r="D19677" s="309"/>
      <c r="E19677" s="350"/>
      <c r="G19677" s="160"/>
      <c r="J19677" s="333"/>
    </row>
    <row r="19678" spans="4:10" s="78" customFormat="1" ht="22.5" customHeight="1">
      <c r="D19678" s="309"/>
      <c r="E19678" s="350"/>
      <c r="G19678" s="160"/>
      <c r="J19678" s="333"/>
    </row>
    <row r="19679" spans="4:10" s="78" customFormat="1" ht="22.5" customHeight="1">
      <c r="D19679" s="309"/>
      <c r="E19679" s="350"/>
      <c r="G19679" s="160"/>
      <c r="J19679" s="333"/>
    </row>
    <row r="19680" spans="4:10" s="78" customFormat="1" ht="22.5" customHeight="1">
      <c r="D19680" s="309"/>
      <c r="E19680" s="350"/>
      <c r="G19680" s="160"/>
      <c r="J19680" s="333"/>
    </row>
    <row r="19681" spans="4:10" s="78" customFormat="1" ht="22.5" customHeight="1">
      <c r="D19681" s="309"/>
      <c r="E19681" s="350"/>
      <c r="G19681" s="160"/>
      <c r="J19681" s="333"/>
    </row>
    <row r="19682" spans="4:10" s="78" customFormat="1" ht="22.5" customHeight="1">
      <c r="D19682" s="309"/>
      <c r="E19682" s="350"/>
      <c r="G19682" s="160"/>
      <c r="J19682" s="333"/>
    </row>
    <row r="19683" spans="4:10" s="78" customFormat="1" ht="22.5" customHeight="1">
      <c r="D19683" s="309"/>
      <c r="E19683" s="350"/>
      <c r="G19683" s="160"/>
      <c r="J19683" s="333"/>
    </row>
    <row r="19684" spans="4:10" s="78" customFormat="1" ht="22.5" customHeight="1">
      <c r="D19684" s="309"/>
      <c r="E19684" s="350"/>
      <c r="G19684" s="160"/>
      <c r="J19684" s="333"/>
    </row>
    <row r="19685" spans="4:10" s="78" customFormat="1" ht="22.5" customHeight="1">
      <c r="D19685" s="309"/>
      <c r="E19685" s="350"/>
      <c r="G19685" s="160"/>
      <c r="J19685" s="333"/>
    </row>
    <row r="19686" spans="4:10" s="78" customFormat="1" ht="22.5" customHeight="1">
      <c r="D19686" s="309"/>
      <c r="E19686" s="350"/>
      <c r="G19686" s="160"/>
      <c r="J19686" s="333"/>
    </row>
    <row r="19687" spans="4:10" s="78" customFormat="1" ht="22.5" customHeight="1">
      <c r="D19687" s="309"/>
      <c r="E19687" s="350"/>
      <c r="G19687" s="160"/>
      <c r="J19687" s="333"/>
    </row>
    <row r="19688" spans="4:10" s="78" customFormat="1" ht="22.5" customHeight="1">
      <c r="D19688" s="309"/>
      <c r="E19688" s="350"/>
      <c r="G19688" s="160"/>
      <c r="J19688" s="333"/>
    </row>
    <row r="19689" spans="4:10" s="78" customFormat="1" ht="22.5" customHeight="1">
      <c r="D19689" s="309"/>
      <c r="E19689" s="350"/>
      <c r="G19689" s="160"/>
      <c r="J19689" s="333"/>
    </row>
    <row r="19690" spans="4:10" s="78" customFormat="1" ht="22.5" customHeight="1">
      <c r="D19690" s="309"/>
      <c r="E19690" s="350"/>
      <c r="G19690" s="160"/>
      <c r="J19690" s="333"/>
    </row>
    <row r="19691" spans="4:10" s="78" customFormat="1" ht="22.5" customHeight="1">
      <c r="D19691" s="309"/>
      <c r="E19691" s="350"/>
      <c r="G19691" s="160"/>
      <c r="J19691" s="333"/>
    </row>
    <row r="19692" spans="4:10" s="78" customFormat="1" ht="22.5" customHeight="1">
      <c r="D19692" s="309"/>
      <c r="E19692" s="350"/>
      <c r="G19692" s="160"/>
      <c r="J19692" s="333"/>
    </row>
    <row r="19693" spans="4:10" s="78" customFormat="1" ht="22.5" customHeight="1">
      <c r="D19693" s="309"/>
      <c r="E19693" s="350"/>
      <c r="G19693" s="160"/>
      <c r="J19693" s="333"/>
    </row>
    <row r="19694" spans="4:10" s="78" customFormat="1" ht="22.5" customHeight="1">
      <c r="D19694" s="309"/>
      <c r="E19694" s="350"/>
      <c r="G19694" s="160"/>
      <c r="J19694" s="333"/>
    </row>
    <row r="19695" spans="4:10" s="78" customFormat="1" ht="22.5" customHeight="1">
      <c r="D19695" s="309"/>
      <c r="E19695" s="350"/>
      <c r="G19695" s="160"/>
      <c r="J19695" s="333"/>
    </row>
    <row r="19696" spans="4:10" s="78" customFormat="1" ht="22.5" customHeight="1">
      <c r="D19696" s="309"/>
      <c r="E19696" s="350"/>
      <c r="G19696" s="160"/>
      <c r="J19696" s="333"/>
    </row>
    <row r="19697" spans="4:10" s="78" customFormat="1" ht="22.5" customHeight="1">
      <c r="D19697" s="309"/>
      <c r="E19697" s="350"/>
      <c r="G19697" s="160"/>
      <c r="J19697" s="333"/>
    </row>
    <row r="19698" spans="4:10" s="78" customFormat="1" ht="22.5" customHeight="1">
      <c r="D19698" s="309"/>
      <c r="E19698" s="350"/>
      <c r="G19698" s="160"/>
      <c r="J19698" s="333"/>
    </row>
    <row r="19699" spans="4:10" s="78" customFormat="1" ht="22.5" customHeight="1">
      <c r="D19699" s="309"/>
      <c r="E19699" s="350"/>
      <c r="G19699" s="160"/>
      <c r="J19699" s="333"/>
    </row>
    <row r="19700" spans="4:10" s="78" customFormat="1" ht="22.5" customHeight="1">
      <c r="D19700" s="309"/>
      <c r="E19700" s="350"/>
      <c r="G19700" s="160"/>
      <c r="J19700" s="333"/>
    </row>
    <row r="19701" spans="4:10" s="78" customFormat="1" ht="22.5" customHeight="1">
      <c r="D19701" s="309"/>
      <c r="E19701" s="350"/>
      <c r="G19701" s="160"/>
      <c r="J19701" s="333"/>
    </row>
    <row r="19702" spans="4:10" s="78" customFormat="1" ht="22.5" customHeight="1">
      <c r="D19702" s="309"/>
      <c r="E19702" s="350"/>
      <c r="G19702" s="160"/>
      <c r="J19702" s="333"/>
    </row>
    <row r="19703" spans="4:10" s="78" customFormat="1" ht="22.5" customHeight="1">
      <c r="D19703" s="309"/>
      <c r="E19703" s="350"/>
      <c r="G19703" s="160"/>
      <c r="J19703" s="333"/>
    </row>
    <row r="19704" spans="4:10" s="78" customFormat="1" ht="22.5" customHeight="1">
      <c r="D19704" s="309"/>
      <c r="E19704" s="350"/>
      <c r="G19704" s="160"/>
      <c r="J19704" s="333"/>
    </row>
    <row r="19705" spans="4:10" s="78" customFormat="1" ht="22.5" customHeight="1">
      <c r="D19705" s="309"/>
      <c r="E19705" s="350"/>
      <c r="G19705" s="160"/>
      <c r="J19705" s="333"/>
    </row>
    <row r="19706" spans="4:10" s="78" customFormat="1" ht="22.5" customHeight="1">
      <c r="D19706" s="309"/>
      <c r="E19706" s="350"/>
      <c r="G19706" s="160"/>
      <c r="J19706" s="333"/>
    </row>
    <row r="19707" spans="4:10" s="78" customFormat="1" ht="22.5" customHeight="1">
      <c r="D19707" s="309"/>
      <c r="E19707" s="350"/>
      <c r="G19707" s="160"/>
      <c r="J19707" s="333"/>
    </row>
    <row r="19708" spans="4:10" s="78" customFormat="1" ht="22.5" customHeight="1">
      <c r="D19708" s="309"/>
      <c r="E19708" s="350"/>
      <c r="G19708" s="160"/>
      <c r="J19708" s="333"/>
    </row>
    <row r="19709" spans="4:10" s="78" customFormat="1" ht="22.5" customHeight="1">
      <c r="D19709" s="309"/>
      <c r="E19709" s="350"/>
      <c r="G19709" s="160"/>
      <c r="J19709" s="333"/>
    </row>
    <row r="19710" spans="4:10" s="78" customFormat="1" ht="22.5" customHeight="1">
      <c r="D19710" s="309"/>
      <c r="E19710" s="350"/>
      <c r="G19710" s="160"/>
      <c r="J19710" s="333"/>
    </row>
    <row r="19711" spans="4:10" s="78" customFormat="1" ht="22.5" customHeight="1">
      <c r="D19711" s="309"/>
      <c r="E19711" s="350"/>
      <c r="G19711" s="160"/>
      <c r="J19711" s="333"/>
    </row>
    <row r="19712" spans="4:10" s="78" customFormat="1" ht="22.5" customHeight="1">
      <c r="D19712" s="309"/>
      <c r="E19712" s="350"/>
      <c r="G19712" s="160"/>
      <c r="J19712" s="333"/>
    </row>
    <row r="19713" spans="4:10" s="78" customFormat="1" ht="22.5" customHeight="1">
      <c r="D19713" s="309"/>
      <c r="E19713" s="350"/>
      <c r="G19713" s="160"/>
      <c r="J19713" s="333"/>
    </row>
    <row r="19714" spans="4:10" s="78" customFormat="1" ht="22.5" customHeight="1">
      <c r="D19714" s="309"/>
      <c r="E19714" s="350"/>
      <c r="G19714" s="160"/>
      <c r="J19714" s="333"/>
    </row>
    <row r="19715" spans="4:10" s="78" customFormat="1" ht="22.5" customHeight="1">
      <c r="D19715" s="309"/>
      <c r="E19715" s="350"/>
      <c r="G19715" s="160"/>
      <c r="J19715" s="333"/>
    </row>
    <row r="19716" spans="4:10" s="78" customFormat="1" ht="22.5" customHeight="1">
      <c r="D19716" s="309"/>
      <c r="E19716" s="350"/>
      <c r="G19716" s="160"/>
      <c r="J19716" s="333"/>
    </row>
    <row r="19717" spans="4:10" s="78" customFormat="1" ht="22.5" customHeight="1">
      <c r="D19717" s="309"/>
      <c r="E19717" s="350"/>
      <c r="G19717" s="160"/>
      <c r="J19717" s="333"/>
    </row>
    <row r="19718" spans="4:10" s="78" customFormat="1" ht="22.5" customHeight="1">
      <c r="D19718" s="309"/>
      <c r="E19718" s="350"/>
      <c r="G19718" s="160"/>
      <c r="J19718" s="333"/>
    </row>
    <row r="19719" spans="4:10" s="78" customFormat="1" ht="22.5" customHeight="1">
      <c r="D19719" s="309"/>
      <c r="E19719" s="350"/>
      <c r="G19719" s="160"/>
      <c r="J19719" s="333"/>
    </row>
    <row r="19720" spans="4:10" s="78" customFormat="1" ht="22.5" customHeight="1">
      <c r="D19720" s="309"/>
      <c r="E19720" s="350"/>
      <c r="G19720" s="160"/>
      <c r="J19720" s="333"/>
    </row>
    <row r="19721" spans="4:10" s="78" customFormat="1" ht="22.5" customHeight="1">
      <c r="D19721" s="309"/>
      <c r="E19721" s="350"/>
      <c r="G19721" s="160"/>
      <c r="J19721" s="333"/>
    </row>
    <row r="19722" spans="4:10" s="78" customFormat="1" ht="22.5" customHeight="1">
      <c r="D19722" s="309"/>
      <c r="E19722" s="350"/>
      <c r="G19722" s="160"/>
      <c r="J19722" s="333"/>
    </row>
    <row r="19723" spans="4:10" s="78" customFormat="1" ht="22.5" customHeight="1">
      <c r="D19723" s="309"/>
      <c r="E19723" s="350"/>
      <c r="G19723" s="160"/>
      <c r="J19723" s="333"/>
    </row>
    <row r="19724" spans="4:10" s="78" customFormat="1" ht="22.5" customHeight="1">
      <c r="D19724" s="309"/>
      <c r="E19724" s="350"/>
      <c r="G19724" s="160"/>
      <c r="J19724" s="333"/>
    </row>
    <row r="19725" spans="4:10" s="78" customFormat="1" ht="22.5" customHeight="1">
      <c r="D19725" s="309"/>
      <c r="E19725" s="350"/>
      <c r="G19725" s="160"/>
      <c r="J19725" s="333"/>
    </row>
    <row r="19726" spans="4:10" s="78" customFormat="1" ht="22.5" customHeight="1">
      <c r="D19726" s="309"/>
      <c r="E19726" s="350"/>
      <c r="G19726" s="160"/>
      <c r="J19726" s="333"/>
    </row>
    <row r="19727" spans="4:10" s="78" customFormat="1" ht="22.5" customHeight="1">
      <c r="D19727" s="309"/>
      <c r="E19727" s="350"/>
      <c r="G19727" s="160"/>
      <c r="J19727" s="333"/>
    </row>
    <row r="19728" spans="4:10" s="78" customFormat="1" ht="22.5" customHeight="1">
      <c r="D19728" s="309"/>
      <c r="E19728" s="350"/>
      <c r="G19728" s="160"/>
      <c r="J19728" s="333"/>
    </row>
    <row r="19729" spans="4:10" s="78" customFormat="1" ht="22.5" customHeight="1">
      <c r="D19729" s="309"/>
      <c r="E19729" s="350"/>
      <c r="G19729" s="160"/>
      <c r="J19729" s="333"/>
    </row>
    <row r="19730" spans="4:10" s="78" customFormat="1" ht="22.5" customHeight="1">
      <c r="D19730" s="309"/>
      <c r="E19730" s="350"/>
      <c r="G19730" s="160"/>
      <c r="J19730" s="333"/>
    </row>
    <row r="19731" spans="4:10" s="78" customFormat="1" ht="22.5" customHeight="1">
      <c r="D19731" s="309"/>
      <c r="E19731" s="350"/>
      <c r="G19731" s="160"/>
      <c r="J19731" s="333"/>
    </row>
    <row r="19732" spans="4:10" s="78" customFormat="1" ht="22.5" customHeight="1">
      <c r="D19732" s="309"/>
      <c r="E19732" s="350"/>
      <c r="G19732" s="160"/>
      <c r="J19732" s="333"/>
    </row>
    <row r="19733" spans="4:10" s="78" customFormat="1" ht="22.5" customHeight="1">
      <c r="D19733" s="309"/>
      <c r="E19733" s="350"/>
      <c r="G19733" s="160"/>
      <c r="J19733" s="333"/>
    </row>
    <row r="19734" spans="4:10" s="78" customFormat="1" ht="22.5" customHeight="1">
      <c r="D19734" s="309"/>
      <c r="E19734" s="350"/>
      <c r="G19734" s="160"/>
      <c r="J19734" s="333"/>
    </row>
    <row r="19735" spans="4:10" s="78" customFormat="1" ht="22.5" customHeight="1">
      <c r="D19735" s="309"/>
      <c r="E19735" s="350"/>
      <c r="G19735" s="160"/>
      <c r="J19735" s="333"/>
    </row>
    <row r="19736" spans="4:10" s="78" customFormat="1" ht="22.5" customHeight="1">
      <c r="D19736" s="309"/>
      <c r="E19736" s="350"/>
      <c r="G19736" s="160"/>
      <c r="J19736" s="333"/>
    </row>
    <row r="19737" spans="4:10" s="78" customFormat="1" ht="22.5" customHeight="1">
      <c r="D19737" s="309"/>
      <c r="E19737" s="350"/>
      <c r="G19737" s="160"/>
      <c r="J19737" s="333"/>
    </row>
    <row r="19738" spans="4:10" s="78" customFormat="1" ht="22.5" customHeight="1">
      <c r="D19738" s="309"/>
      <c r="E19738" s="350"/>
      <c r="G19738" s="160"/>
      <c r="J19738" s="333"/>
    </row>
    <row r="19739" spans="4:10" s="78" customFormat="1" ht="22.5" customHeight="1">
      <c r="D19739" s="309"/>
      <c r="E19739" s="350"/>
      <c r="G19739" s="160"/>
      <c r="J19739" s="333"/>
    </row>
    <row r="19740" spans="4:10" s="78" customFormat="1" ht="22.5" customHeight="1">
      <c r="D19740" s="309"/>
      <c r="E19740" s="350"/>
      <c r="G19740" s="160"/>
      <c r="J19740" s="333"/>
    </row>
    <row r="19741" spans="4:10" s="78" customFormat="1" ht="22.5" customHeight="1">
      <c r="D19741" s="309"/>
      <c r="E19741" s="350"/>
      <c r="G19741" s="160"/>
      <c r="J19741" s="333"/>
    </row>
    <row r="19742" spans="4:10" s="78" customFormat="1" ht="22.5" customHeight="1">
      <c r="D19742" s="309"/>
      <c r="E19742" s="350"/>
      <c r="G19742" s="160"/>
      <c r="J19742" s="333"/>
    </row>
    <row r="19743" spans="4:10" s="78" customFormat="1" ht="22.5" customHeight="1">
      <c r="D19743" s="309"/>
      <c r="E19743" s="350"/>
      <c r="G19743" s="160"/>
      <c r="J19743" s="333"/>
    </row>
    <row r="19744" spans="4:10" s="78" customFormat="1" ht="22.5" customHeight="1">
      <c r="D19744" s="309"/>
      <c r="E19744" s="350"/>
      <c r="G19744" s="160"/>
      <c r="J19744" s="333"/>
    </row>
    <row r="19745" spans="4:10" s="78" customFormat="1" ht="22.5" customHeight="1">
      <c r="D19745" s="309"/>
      <c r="E19745" s="350"/>
      <c r="G19745" s="160"/>
      <c r="J19745" s="333"/>
    </row>
    <row r="19746" spans="4:10" s="78" customFormat="1" ht="22.5" customHeight="1">
      <c r="D19746" s="309"/>
      <c r="E19746" s="350"/>
      <c r="G19746" s="160"/>
      <c r="J19746" s="333"/>
    </row>
    <row r="19747" spans="4:10" s="78" customFormat="1" ht="22.5" customHeight="1">
      <c r="D19747" s="309"/>
      <c r="E19747" s="350"/>
      <c r="G19747" s="160"/>
      <c r="J19747" s="333"/>
    </row>
    <row r="19748" spans="4:10" s="78" customFormat="1" ht="22.5" customHeight="1">
      <c r="D19748" s="309"/>
      <c r="E19748" s="350"/>
      <c r="G19748" s="160"/>
      <c r="J19748" s="333"/>
    </row>
    <row r="19749" spans="4:10" s="78" customFormat="1" ht="22.5" customHeight="1">
      <c r="D19749" s="309"/>
      <c r="E19749" s="350"/>
      <c r="G19749" s="160"/>
      <c r="J19749" s="333"/>
    </row>
    <row r="19750" spans="4:10" s="78" customFormat="1" ht="22.5" customHeight="1">
      <c r="D19750" s="309"/>
      <c r="E19750" s="350"/>
      <c r="G19750" s="160"/>
      <c r="J19750" s="333"/>
    </row>
    <row r="19751" spans="4:10" s="78" customFormat="1" ht="22.5" customHeight="1">
      <c r="D19751" s="309"/>
      <c r="E19751" s="350"/>
      <c r="G19751" s="160"/>
      <c r="J19751" s="333"/>
    </row>
    <row r="19752" spans="4:10" s="78" customFormat="1" ht="22.5" customHeight="1">
      <c r="D19752" s="309"/>
      <c r="E19752" s="350"/>
      <c r="G19752" s="160"/>
      <c r="J19752" s="333"/>
    </row>
    <row r="19753" spans="4:10" s="78" customFormat="1" ht="22.5" customHeight="1">
      <c r="D19753" s="309"/>
      <c r="E19753" s="350"/>
      <c r="G19753" s="160"/>
      <c r="J19753" s="333"/>
    </row>
    <row r="19754" spans="4:10" s="78" customFormat="1" ht="22.5" customHeight="1">
      <c r="D19754" s="309"/>
      <c r="E19754" s="350"/>
      <c r="G19754" s="160"/>
      <c r="J19754" s="333"/>
    </row>
    <row r="19755" spans="4:10" s="78" customFormat="1" ht="22.5" customHeight="1">
      <c r="D19755" s="309"/>
      <c r="E19755" s="350"/>
      <c r="G19755" s="160"/>
      <c r="J19755" s="333"/>
    </row>
    <row r="19756" spans="4:10" s="78" customFormat="1" ht="22.5" customHeight="1">
      <c r="D19756" s="309"/>
      <c r="E19756" s="350"/>
      <c r="G19756" s="160"/>
      <c r="J19756" s="333"/>
    </row>
    <row r="19757" spans="4:10" s="78" customFormat="1" ht="22.5" customHeight="1">
      <c r="D19757" s="309"/>
      <c r="E19757" s="350"/>
      <c r="G19757" s="160"/>
      <c r="J19757" s="333"/>
    </row>
    <row r="19758" spans="4:10" s="78" customFormat="1" ht="22.5" customHeight="1">
      <c r="D19758" s="309"/>
      <c r="E19758" s="350"/>
      <c r="G19758" s="160"/>
      <c r="J19758" s="333"/>
    </row>
    <row r="19759" spans="4:10" s="78" customFormat="1" ht="22.5" customHeight="1">
      <c r="D19759" s="309"/>
      <c r="E19759" s="350"/>
      <c r="G19759" s="160"/>
      <c r="J19759" s="333"/>
    </row>
    <row r="19760" spans="4:10" s="78" customFormat="1" ht="22.5" customHeight="1">
      <c r="D19760" s="309"/>
      <c r="E19760" s="350"/>
      <c r="G19760" s="160"/>
      <c r="J19760" s="333"/>
    </row>
    <row r="19761" spans="4:10" s="78" customFormat="1" ht="22.5" customHeight="1">
      <c r="D19761" s="309"/>
      <c r="E19761" s="350"/>
      <c r="G19761" s="160"/>
      <c r="J19761" s="333"/>
    </row>
    <row r="19762" spans="4:10" s="78" customFormat="1" ht="22.5" customHeight="1">
      <c r="D19762" s="309"/>
      <c r="E19762" s="350"/>
      <c r="G19762" s="160"/>
      <c r="J19762" s="333"/>
    </row>
    <row r="19763" spans="4:10" s="78" customFormat="1" ht="22.5" customHeight="1">
      <c r="D19763" s="309"/>
      <c r="E19763" s="350"/>
      <c r="G19763" s="160"/>
      <c r="J19763" s="333"/>
    </row>
    <row r="19764" spans="4:10" s="78" customFormat="1" ht="22.5" customHeight="1">
      <c r="D19764" s="309"/>
      <c r="E19764" s="350"/>
      <c r="G19764" s="160"/>
      <c r="J19764" s="333"/>
    </row>
    <row r="19765" spans="4:10" s="78" customFormat="1" ht="22.5" customHeight="1">
      <c r="D19765" s="309"/>
      <c r="E19765" s="350"/>
      <c r="G19765" s="160"/>
      <c r="J19765" s="333"/>
    </row>
    <row r="19766" spans="4:10" s="78" customFormat="1" ht="22.5" customHeight="1">
      <c r="D19766" s="309"/>
      <c r="E19766" s="350"/>
      <c r="G19766" s="160"/>
      <c r="J19766" s="333"/>
    </row>
    <row r="19767" spans="4:10" s="78" customFormat="1" ht="22.5" customHeight="1">
      <c r="D19767" s="309"/>
      <c r="E19767" s="350"/>
      <c r="G19767" s="160"/>
      <c r="J19767" s="333"/>
    </row>
    <row r="19768" spans="4:10" s="78" customFormat="1" ht="22.5" customHeight="1">
      <c r="D19768" s="309"/>
      <c r="E19768" s="350"/>
      <c r="G19768" s="160"/>
      <c r="J19768" s="333"/>
    </row>
    <row r="19769" spans="4:10" s="78" customFormat="1" ht="22.5" customHeight="1">
      <c r="D19769" s="309"/>
      <c r="E19769" s="350"/>
      <c r="G19769" s="160"/>
      <c r="J19769" s="333"/>
    </row>
    <row r="19770" spans="4:10" s="78" customFormat="1" ht="22.5" customHeight="1">
      <c r="D19770" s="309"/>
      <c r="E19770" s="350"/>
      <c r="G19770" s="160"/>
      <c r="J19770" s="333"/>
    </row>
    <row r="19771" spans="4:10" s="78" customFormat="1" ht="22.5" customHeight="1">
      <c r="D19771" s="309"/>
      <c r="E19771" s="350"/>
      <c r="G19771" s="160"/>
      <c r="J19771" s="333"/>
    </row>
    <row r="19772" spans="4:10" s="78" customFormat="1" ht="22.5" customHeight="1">
      <c r="D19772" s="309"/>
      <c r="E19772" s="350"/>
      <c r="G19772" s="160"/>
      <c r="J19772" s="333"/>
    </row>
    <row r="19773" spans="4:10" s="78" customFormat="1" ht="22.5" customHeight="1">
      <c r="D19773" s="309"/>
      <c r="E19773" s="350"/>
      <c r="G19773" s="160"/>
      <c r="J19773" s="333"/>
    </row>
    <row r="19774" spans="4:10" s="78" customFormat="1" ht="22.5" customHeight="1">
      <c r="D19774" s="309"/>
      <c r="E19774" s="350"/>
      <c r="G19774" s="160"/>
      <c r="J19774" s="333"/>
    </row>
    <row r="19775" spans="4:10" s="78" customFormat="1" ht="22.5" customHeight="1">
      <c r="D19775" s="309"/>
      <c r="E19775" s="350"/>
      <c r="G19775" s="160"/>
      <c r="J19775" s="333"/>
    </row>
    <row r="19776" spans="4:10" s="78" customFormat="1" ht="22.5" customHeight="1">
      <c r="D19776" s="309"/>
      <c r="E19776" s="350"/>
      <c r="G19776" s="160"/>
      <c r="J19776" s="333"/>
    </row>
    <row r="19777" spans="4:10" s="78" customFormat="1" ht="22.5" customHeight="1">
      <c r="D19777" s="309"/>
      <c r="E19777" s="350"/>
      <c r="G19777" s="160"/>
      <c r="J19777" s="333"/>
    </row>
    <row r="19778" spans="4:10" s="78" customFormat="1" ht="22.5" customHeight="1">
      <c r="D19778" s="309"/>
      <c r="E19778" s="350"/>
      <c r="G19778" s="160"/>
      <c r="J19778" s="333"/>
    </row>
    <row r="19779" spans="4:10" s="78" customFormat="1" ht="22.5" customHeight="1">
      <c r="D19779" s="309"/>
      <c r="E19779" s="350"/>
      <c r="G19779" s="160"/>
      <c r="J19779" s="333"/>
    </row>
    <row r="19780" spans="4:10" s="78" customFormat="1" ht="22.5" customHeight="1">
      <c r="D19780" s="309"/>
      <c r="E19780" s="350"/>
      <c r="G19780" s="160"/>
      <c r="J19780" s="333"/>
    </row>
    <row r="19781" spans="4:10" s="78" customFormat="1" ht="22.5" customHeight="1">
      <c r="D19781" s="309"/>
      <c r="E19781" s="350"/>
      <c r="G19781" s="160"/>
      <c r="J19781" s="333"/>
    </row>
    <row r="19782" spans="4:10" s="78" customFormat="1" ht="22.5" customHeight="1">
      <c r="D19782" s="309"/>
      <c r="E19782" s="350"/>
      <c r="G19782" s="160"/>
      <c r="J19782" s="333"/>
    </row>
    <row r="19783" spans="4:10" s="78" customFormat="1" ht="22.5" customHeight="1">
      <c r="D19783" s="309"/>
      <c r="E19783" s="350"/>
      <c r="G19783" s="160"/>
      <c r="J19783" s="333"/>
    </row>
    <row r="19784" spans="4:10" s="78" customFormat="1" ht="22.5" customHeight="1">
      <c r="D19784" s="309"/>
      <c r="E19784" s="350"/>
      <c r="G19784" s="160"/>
      <c r="J19784" s="333"/>
    </row>
    <row r="19785" spans="4:10" s="78" customFormat="1" ht="22.5" customHeight="1">
      <c r="D19785" s="309"/>
      <c r="E19785" s="350"/>
      <c r="G19785" s="160"/>
      <c r="J19785" s="333"/>
    </row>
    <row r="19786" spans="4:10" s="78" customFormat="1" ht="22.5" customHeight="1">
      <c r="D19786" s="309"/>
      <c r="E19786" s="350"/>
      <c r="G19786" s="160"/>
      <c r="J19786" s="333"/>
    </row>
    <row r="19787" spans="4:10" s="78" customFormat="1" ht="22.5" customHeight="1">
      <c r="D19787" s="309"/>
      <c r="E19787" s="350"/>
      <c r="G19787" s="160"/>
      <c r="J19787" s="333"/>
    </row>
    <row r="19788" spans="4:10" s="78" customFormat="1" ht="22.5" customHeight="1">
      <c r="D19788" s="309"/>
      <c r="E19788" s="350"/>
      <c r="G19788" s="160"/>
      <c r="J19788" s="333"/>
    </row>
    <row r="19789" spans="4:10" s="78" customFormat="1" ht="22.5" customHeight="1">
      <c r="D19789" s="309"/>
      <c r="E19789" s="350"/>
      <c r="G19789" s="160"/>
      <c r="J19789" s="333"/>
    </row>
    <row r="19790" spans="4:10" s="78" customFormat="1" ht="22.5" customHeight="1">
      <c r="D19790" s="309"/>
      <c r="E19790" s="350"/>
      <c r="G19790" s="160"/>
      <c r="J19790" s="333"/>
    </row>
    <row r="19791" spans="4:10" s="78" customFormat="1" ht="22.5" customHeight="1">
      <c r="D19791" s="309"/>
      <c r="E19791" s="350"/>
      <c r="G19791" s="160"/>
      <c r="J19791" s="333"/>
    </row>
    <row r="19792" spans="4:10" s="78" customFormat="1" ht="22.5" customHeight="1">
      <c r="D19792" s="309"/>
      <c r="E19792" s="350"/>
      <c r="G19792" s="160"/>
      <c r="J19792" s="333"/>
    </row>
    <row r="19793" spans="4:10" s="78" customFormat="1" ht="22.5" customHeight="1">
      <c r="D19793" s="309"/>
      <c r="E19793" s="350"/>
      <c r="G19793" s="160"/>
      <c r="J19793" s="333"/>
    </row>
    <row r="19794" spans="4:10" s="78" customFormat="1" ht="22.5" customHeight="1">
      <c r="D19794" s="309"/>
      <c r="E19794" s="350"/>
      <c r="G19794" s="160"/>
      <c r="J19794" s="333"/>
    </row>
    <row r="19795" spans="4:10" s="78" customFormat="1" ht="22.5" customHeight="1">
      <c r="D19795" s="309"/>
      <c r="E19795" s="350"/>
      <c r="G19795" s="160"/>
      <c r="J19795" s="333"/>
    </row>
    <row r="19796" spans="4:10" s="78" customFormat="1" ht="22.5" customHeight="1">
      <c r="D19796" s="309"/>
      <c r="E19796" s="350"/>
      <c r="G19796" s="160"/>
      <c r="J19796" s="333"/>
    </row>
    <row r="19797" spans="4:10" s="78" customFormat="1" ht="22.5" customHeight="1">
      <c r="D19797" s="309"/>
      <c r="E19797" s="350"/>
      <c r="G19797" s="160"/>
      <c r="J19797" s="333"/>
    </row>
    <row r="19798" spans="4:10" s="78" customFormat="1" ht="22.5" customHeight="1">
      <c r="D19798" s="309"/>
      <c r="E19798" s="350"/>
      <c r="G19798" s="160"/>
      <c r="J19798" s="333"/>
    </row>
    <row r="19799" spans="4:10" s="78" customFormat="1" ht="22.5" customHeight="1">
      <c r="D19799" s="309"/>
      <c r="E19799" s="350"/>
      <c r="G19799" s="160"/>
      <c r="J19799" s="333"/>
    </row>
    <row r="19800" spans="4:10" s="78" customFormat="1" ht="22.5" customHeight="1">
      <c r="D19800" s="309"/>
      <c r="E19800" s="350"/>
      <c r="G19800" s="160"/>
      <c r="J19800" s="333"/>
    </row>
    <row r="19801" spans="4:10" s="78" customFormat="1" ht="22.5" customHeight="1">
      <c r="D19801" s="309"/>
      <c r="E19801" s="350"/>
      <c r="G19801" s="160"/>
      <c r="J19801" s="333"/>
    </row>
    <row r="19802" spans="4:10" s="78" customFormat="1" ht="22.5" customHeight="1">
      <c r="D19802" s="309"/>
      <c r="E19802" s="350"/>
      <c r="G19802" s="160"/>
      <c r="J19802" s="333"/>
    </row>
    <row r="19803" spans="4:10" s="78" customFormat="1" ht="22.5" customHeight="1">
      <c r="D19803" s="309"/>
      <c r="E19803" s="350"/>
      <c r="G19803" s="160"/>
      <c r="J19803" s="333"/>
    </row>
    <row r="19804" spans="4:10" s="78" customFormat="1" ht="22.5" customHeight="1">
      <c r="D19804" s="309"/>
      <c r="E19804" s="350"/>
      <c r="G19804" s="160"/>
      <c r="J19804" s="333"/>
    </row>
    <row r="19805" spans="4:10" s="78" customFormat="1" ht="22.5" customHeight="1">
      <c r="D19805" s="309"/>
      <c r="E19805" s="350"/>
      <c r="G19805" s="160"/>
      <c r="J19805" s="333"/>
    </row>
    <row r="19806" spans="4:10" s="78" customFormat="1" ht="22.5" customHeight="1">
      <c r="D19806" s="309"/>
      <c r="E19806" s="350"/>
      <c r="G19806" s="160"/>
      <c r="J19806" s="333"/>
    </row>
    <row r="19807" spans="4:10" s="78" customFormat="1" ht="22.5" customHeight="1">
      <c r="D19807" s="309"/>
      <c r="E19807" s="350"/>
      <c r="G19807" s="160"/>
      <c r="J19807" s="333"/>
    </row>
    <row r="19808" spans="4:10" s="78" customFormat="1" ht="22.5" customHeight="1">
      <c r="D19808" s="309"/>
      <c r="E19808" s="350"/>
      <c r="G19808" s="160"/>
      <c r="J19808" s="333"/>
    </row>
    <row r="19809" spans="4:10" s="78" customFormat="1" ht="22.5" customHeight="1">
      <c r="D19809" s="309"/>
      <c r="E19809" s="350"/>
      <c r="G19809" s="160"/>
      <c r="J19809" s="333"/>
    </row>
    <row r="19810" spans="4:10" s="78" customFormat="1" ht="22.5" customHeight="1">
      <c r="D19810" s="309"/>
      <c r="E19810" s="350"/>
      <c r="G19810" s="160"/>
      <c r="J19810" s="333"/>
    </row>
    <row r="19811" spans="4:10" s="78" customFormat="1" ht="22.5" customHeight="1">
      <c r="D19811" s="309"/>
      <c r="E19811" s="350"/>
      <c r="G19811" s="160"/>
      <c r="J19811" s="333"/>
    </row>
    <row r="19812" spans="4:10" s="78" customFormat="1" ht="22.5" customHeight="1">
      <c r="D19812" s="309"/>
      <c r="E19812" s="350"/>
      <c r="G19812" s="160"/>
      <c r="J19812" s="333"/>
    </row>
    <row r="19813" spans="4:10" s="78" customFormat="1" ht="22.5" customHeight="1">
      <c r="D19813" s="309"/>
      <c r="E19813" s="350"/>
      <c r="G19813" s="160"/>
      <c r="J19813" s="333"/>
    </row>
    <row r="19814" spans="4:10" s="78" customFormat="1" ht="22.5" customHeight="1">
      <c r="D19814" s="309"/>
      <c r="E19814" s="350"/>
      <c r="G19814" s="160"/>
      <c r="J19814" s="333"/>
    </row>
    <row r="19815" spans="4:10" s="78" customFormat="1" ht="22.5" customHeight="1">
      <c r="D19815" s="309"/>
      <c r="E19815" s="350"/>
      <c r="G19815" s="160"/>
      <c r="J19815" s="333"/>
    </row>
    <row r="19816" spans="4:10" s="78" customFormat="1" ht="22.5" customHeight="1">
      <c r="D19816" s="309"/>
      <c r="E19816" s="350"/>
      <c r="G19816" s="160"/>
      <c r="J19816" s="333"/>
    </row>
    <row r="19817" spans="4:10" s="78" customFormat="1" ht="22.5" customHeight="1">
      <c r="D19817" s="309"/>
      <c r="E19817" s="350"/>
      <c r="G19817" s="160"/>
      <c r="J19817" s="333"/>
    </row>
    <row r="19818" spans="4:10" s="78" customFormat="1" ht="22.5" customHeight="1">
      <c r="D19818" s="309"/>
      <c r="E19818" s="350"/>
      <c r="G19818" s="160"/>
      <c r="J19818" s="333"/>
    </row>
    <row r="19819" spans="4:10" s="78" customFormat="1" ht="22.5" customHeight="1">
      <c r="D19819" s="309"/>
      <c r="E19819" s="350"/>
      <c r="G19819" s="160"/>
      <c r="J19819" s="333"/>
    </row>
    <row r="19820" spans="4:10" s="78" customFormat="1" ht="22.5" customHeight="1">
      <c r="D19820" s="309"/>
      <c r="E19820" s="350"/>
      <c r="G19820" s="160"/>
      <c r="J19820" s="333"/>
    </row>
    <row r="19821" spans="4:10" s="78" customFormat="1" ht="22.5" customHeight="1">
      <c r="D19821" s="309"/>
      <c r="E19821" s="350"/>
      <c r="G19821" s="160"/>
      <c r="J19821" s="333"/>
    </row>
    <row r="19822" spans="4:10" s="78" customFormat="1" ht="22.5" customHeight="1">
      <c r="D19822" s="309"/>
      <c r="E19822" s="350"/>
      <c r="G19822" s="160"/>
      <c r="J19822" s="333"/>
    </row>
    <row r="19823" spans="4:10" s="78" customFormat="1" ht="22.5" customHeight="1">
      <c r="D19823" s="309"/>
      <c r="E19823" s="350"/>
      <c r="G19823" s="160"/>
      <c r="J19823" s="333"/>
    </row>
    <row r="19824" spans="4:10" s="78" customFormat="1" ht="22.5" customHeight="1">
      <c r="D19824" s="309"/>
      <c r="E19824" s="350"/>
      <c r="G19824" s="160"/>
      <c r="J19824" s="333"/>
    </row>
    <row r="19825" spans="4:10" s="78" customFormat="1" ht="22.5" customHeight="1">
      <c r="D19825" s="309"/>
      <c r="E19825" s="350"/>
      <c r="G19825" s="160"/>
      <c r="J19825" s="333"/>
    </row>
    <row r="19826" spans="4:10" s="78" customFormat="1" ht="22.5" customHeight="1">
      <c r="D19826" s="309"/>
      <c r="E19826" s="350"/>
      <c r="G19826" s="160"/>
      <c r="J19826" s="333"/>
    </row>
    <row r="19827" spans="4:10" s="78" customFormat="1" ht="22.5" customHeight="1">
      <c r="D19827" s="309"/>
      <c r="E19827" s="350"/>
      <c r="G19827" s="160"/>
      <c r="J19827" s="333"/>
    </row>
    <row r="19828" spans="4:10" s="78" customFormat="1" ht="22.5" customHeight="1">
      <c r="D19828" s="309"/>
      <c r="E19828" s="350"/>
      <c r="G19828" s="160"/>
      <c r="J19828" s="333"/>
    </row>
    <row r="19829" spans="4:10" s="78" customFormat="1" ht="22.5" customHeight="1">
      <c r="D19829" s="309"/>
      <c r="E19829" s="350"/>
      <c r="G19829" s="160"/>
      <c r="J19829" s="333"/>
    </row>
    <row r="19830" spans="4:10" s="78" customFormat="1" ht="22.5" customHeight="1">
      <c r="D19830" s="309"/>
      <c r="E19830" s="350"/>
      <c r="G19830" s="160"/>
      <c r="J19830" s="333"/>
    </row>
    <row r="19831" spans="4:10" s="78" customFormat="1" ht="22.5" customHeight="1">
      <c r="D19831" s="309"/>
      <c r="E19831" s="350"/>
      <c r="G19831" s="160"/>
      <c r="J19831" s="333"/>
    </row>
    <row r="19832" spans="4:10" s="78" customFormat="1" ht="22.5" customHeight="1">
      <c r="D19832" s="309"/>
      <c r="E19832" s="350"/>
      <c r="G19832" s="160"/>
      <c r="J19832" s="333"/>
    </row>
    <row r="19833" spans="4:10" s="78" customFormat="1" ht="22.5" customHeight="1">
      <c r="D19833" s="309"/>
      <c r="E19833" s="350"/>
      <c r="G19833" s="160"/>
      <c r="J19833" s="333"/>
    </row>
    <row r="19834" spans="4:10" s="78" customFormat="1" ht="22.5" customHeight="1">
      <c r="D19834" s="309"/>
      <c r="E19834" s="350"/>
      <c r="G19834" s="160"/>
      <c r="J19834" s="333"/>
    </row>
    <row r="19835" spans="4:10" s="78" customFormat="1" ht="22.5" customHeight="1">
      <c r="D19835" s="309"/>
      <c r="E19835" s="350"/>
      <c r="G19835" s="160"/>
      <c r="J19835" s="333"/>
    </row>
    <row r="19836" spans="4:10" s="78" customFormat="1" ht="22.5" customHeight="1">
      <c r="D19836" s="309"/>
      <c r="E19836" s="350"/>
      <c r="G19836" s="160"/>
      <c r="J19836" s="333"/>
    </row>
    <row r="19837" spans="4:10" s="78" customFormat="1" ht="22.5" customHeight="1">
      <c r="D19837" s="309"/>
      <c r="E19837" s="350"/>
      <c r="G19837" s="160"/>
      <c r="J19837" s="333"/>
    </row>
    <row r="19838" spans="4:10" s="78" customFormat="1" ht="22.5" customHeight="1">
      <c r="D19838" s="309"/>
      <c r="E19838" s="350"/>
      <c r="G19838" s="160"/>
      <c r="J19838" s="333"/>
    </row>
    <row r="19839" spans="4:10" s="78" customFormat="1" ht="22.5" customHeight="1">
      <c r="D19839" s="309"/>
      <c r="E19839" s="350"/>
      <c r="G19839" s="160"/>
      <c r="J19839" s="333"/>
    </row>
    <row r="19840" spans="4:10" s="78" customFormat="1" ht="22.5" customHeight="1">
      <c r="D19840" s="309"/>
      <c r="E19840" s="350"/>
      <c r="G19840" s="160"/>
      <c r="J19840" s="333"/>
    </row>
    <row r="19841" spans="4:10" s="78" customFormat="1" ht="22.5" customHeight="1">
      <c r="D19841" s="309"/>
      <c r="E19841" s="350"/>
      <c r="G19841" s="160"/>
      <c r="J19841" s="333"/>
    </row>
    <row r="19842" spans="4:10" s="78" customFormat="1" ht="22.5" customHeight="1">
      <c r="D19842" s="309"/>
      <c r="E19842" s="350"/>
      <c r="G19842" s="160"/>
      <c r="J19842" s="333"/>
    </row>
    <row r="19843" spans="4:10" s="78" customFormat="1" ht="22.5" customHeight="1">
      <c r="D19843" s="309"/>
      <c r="E19843" s="350"/>
      <c r="G19843" s="160"/>
      <c r="J19843" s="333"/>
    </row>
    <row r="19844" spans="4:10" s="78" customFormat="1" ht="22.5" customHeight="1">
      <c r="D19844" s="309"/>
      <c r="E19844" s="350"/>
      <c r="G19844" s="160"/>
      <c r="J19844" s="333"/>
    </row>
    <row r="19845" spans="4:10" s="78" customFormat="1" ht="22.5" customHeight="1">
      <c r="D19845" s="309"/>
      <c r="E19845" s="350"/>
      <c r="G19845" s="160"/>
      <c r="J19845" s="333"/>
    </row>
    <row r="19846" spans="4:10" s="78" customFormat="1" ht="22.5" customHeight="1">
      <c r="D19846" s="309"/>
      <c r="E19846" s="350"/>
      <c r="G19846" s="160"/>
      <c r="J19846" s="333"/>
    </row>
    <row r="19847" spans="4:10" s="78" customFormat="1" ht="22.5" customHeight="1">
      <c r="D19847" s="309"/>
      <c r="E19847" s="350"/>
      <c r="G19847" s="160"/>
      <c r="J19847" s="333"/>
    </row>
    <row r="19848" spans="4:10" s="78" customFormat="1" ht="22.5" customHeight="1">
      <c r="D19848" s="309"/>
      <c r="E19848" s="350"/>
      <c r="G19848" s="160"/>
      <c r="J19848" s="333"/>
    </row>
    <row r="19849" spans="4:10" s="78" customFormat="1" ht="22.5" customHeight="1">
      <c r="D19849" s="309"/>
      <c r="E19849" s="350"/>
      <c r="G19849" s="160"/>
      <c r="J19849" s="333"/>
    </row>
    <row r="19850" spans="4:10" s="78" customFormat="1" ht="22.5" customHeight="1">
      <c r="D19850" s="309"/>
      <c r="E19850" s="350"/>
      <c r="G19850" s="160"/>
      <c r="J19850" s="333"/>
    </row>
    <row r="19851" spans="4:10" s="78" customFormat="1" ht="22.5" customHeight="1">
      <c r="D19851" s="309"/>
      <c r="E19851" s="350"/>
      <c r="G19851" s="160"/>
      <c r="J19851" s="333"/>
    </row>
    <row r="19852" spans="4:10" s="78" customFormat="1" ht="22.5" customHeight="1">
      <c r="D19852" s="309"/>
      <c r="E19852" s="350"/>
      <c r="G19852" s="160"/>
      <c r="J19852" s="333"/>
    </row>
    <row r="19853" spans="4:10" s="78" customFormat="1" ht="22.5" customHeight="1">
      <c r="D19853" s="309"/>
      <c r="E19853" s="350"/>
      <c r="G19853" s="160"/>
      <c r="J19853" s="333"/>
    </row>
    <row r="19854" spans="4:10" s="78" customFormat="1" ht="22.5" customHeight="1">
      <c r="D19854" s="309"/>
      <c r="E19854" s="350"/>
      <c r="G19854" s="160"/>
      <c r="J19854" s="333"/>
    </row>
    <row r="19855" spans="4:10" s="78" customFormat="1" ht="22.5" customHeight="1">
      <c r="D19855" s="309"/>
      <c r="E19855" s="350"/>
      <c r="G19855" s="160"/>
      <c r="J19855" s="333"/>
    </row>
    <row r="19856" spans="4:10" s="78" customFormat="1" ht="22.5" customHeight="1">
      <c r="D19856" s="309"/>
      <c r="E19856" s="350"/>
      <c r="G19856" s="160"/>
      <c r="J19856" s="333"/>
    </row>
    <row r="19857" spans="4:10" s="78" customFormat="1" ht="22.5" customHeight="1">
      <c r="D19857" s="309"/>
      <c r="E19857" s="350"/>
      <c r="G19857" s="160"/>
      <c r="J19857" s="333"/>
    </row>
    <row r="19858" spans="4:10" s="78" customFormat="1" ht="22.5" customHeight="1">
      <c r="D19858" s="309"/>
      <c r="E19858" s="350"/>
      <c r="G19858" s="160"/>
      <c r="J19858" s="333"/>
    </row>
    <row r="19859" spans="4:10" s="78" customFormat="1" ht="22.5" customHeight="1">
      <c r="D19859" s="309"/>
      <c r="E19859" s="350"/>
      <c r="G19859" s="160"/>
      <c r="J19859" s="333"/>
    </row>
    <row r="19860" spans="4:10" s="78" customFormat="1" ht="22.5" customHeight="1">
      <c r="D19860" s="309"/>
      <c r="E19860" s="350"/>
      <c r="G19860" s="160"/>
      <c r="J19860" s="333"/>
    </row>
    <row r="19861" spans="4:10" s="78" customFormat="1" ht="22.5" customHeight="1">
      <c r="D19861" s="309"/>
      <c r="E19861" s="350"/>
      <c r="G19861" s="160"/>
      <c r="J19861" s="333"/>
    </row>
    <row r="19862" spans="4:10" s="78" customFormat="1" ht="22.5" customHeight="1">
      <c r="D19862" s="309"/>
      <c r="E19862" s="350"/>
      <c r="G19862" s="160"/>
      <c r="J19862" s="333"/>
    </row>
    <row r="19863" spans="4:10" s="78" customFormat="1" ht="22.5" customHeight="1">
      <c r="D19863" s="309"/>
      <c r="E19863" s="350"/>
      <c r="G19863" s="160"/>
      <c r="J19863" s="333"/>
    </row>
    <row r="19864" spans="4:10" s="78" customFormat="1" ht="22.5" customHeight="1">
      <c r="D19864" s="309"/>
      <c r="E19864" s="350"/>
      <c r="G19864" s="160"/>
      <c r="J19864" s="333"/>
    </row>
    <row r="19865" spans="4:10" s="78" customFormat="1" ht="22.5" customHeight="1">
      <c r="D19865" s="309"/>
      <c r="E19865" s="350"/>
      <c r="G19865" s="160"/>
      <c r="J19865" s="333"/>
    </row>
    <row r="19866" spans="4:10" s="78" customFormat="1" ht="22.5" customHeight="1">
      <c r="D19866" s="309"/>
      <c r="E19866" s="350"/>
      <c r="G19866" s="160"/>
      <c r="J19866" s="333"/>
    </row>
    <row r="19867" spans="4:10" s="78" customFormat="1" ht="22.5" customHeight="1">
      <c r="D19867" s="309"/>
      <c r="E19867" s="350"/>
      <c r="G19867" s="160"/>
      <c r="J19867" s="333"/>
    </row>
    <row r="19868" spans="4:10" s="78" customFormat="1" ht="22.5" customHeight="1">
      <c r="D19868" s="309"/>
      <c r="E19868" s="350"/>
      <c r="G19868" s="160"/>
      <c r="J19868" s="333"/>
    </row>
    <row r="19869" spans="4:10" s="78" customFormat="1" ht="22.5" customHeight="1">
      <c r="D19869" s="309"/>
      <c r="E19869" s="350"/>
      <c r="G19869" s="160"/>
      <c r="J19869" s="333"/>
    </row>
    <row r="19870" spans="4:10" s="78" customFormat="1" ht="22.5" customHeight="1">
      <c r="D19870" s="309"/>
      <c r="E19870" s="350"/>
      <c r="G19870" s="160"/>
      <c r="J19870" s="333"/>
    </row>
    <row r="19871" spans="4:10" s="78" customFormat="1" ht="22.5" customHeight="1">
      <c r="D19871" s="309"/>
      <c r="E19871" s="350"/>
      <c r="G19871" s="160"/>
      <c r="J19871" s="333"/>
    </row>
    <row r="19872" spans="4:10" s="78" customFormat="1" ht="22.5" customHeight="1">
      <c r="D19872" s="309"/>
      <c r="E19872" s="350"/>
      <c r="G19872" s="160"/>
      <c r="J19872" s="333"/>
    </row>
    <row r="19873" spans="4:10" s="78" customFormat="1" ht="22.5" customHeight="1">
      <c r="D19873" s="309"/>
      <c r="E19873" s="350"/>
      <c r="G19873" s="160"/>
      <c r="J19873" s="333"/>
    </row>
    <row r="19874" spans="4:10" s="78" customFormat="1" ht="22.5" customHeight="1">
      <c r="D19874" s="309"/>
      <c r="E19874" s="350"/>
      <c r="G19874" s="160"/>
      <c r="J19874" s="333"/>
    </row>
    <row r="19875" spans="4:10" s="78" customFormat="1" ht="22.5" customHeight="1">
      <c r="D19875" s="309"/>
      <c r="E19875" s="350"/>
      <c r="G19875" s="160"/>
      <c r="J19875" s="333"/>
    </row>
    <row r="19876" spans="4:10" s="78" customFormat="1" ht="22.5" customHeight="1">
      <c r="D19876" s="309"/>
      <c r="E19876" s="350"/>
      <c r="G19876" s="160"/>
      <c r="J19876" s="333"/>
    </row>
    <row r="19877" spans="4:10" s="78" customFormat="1" ht="22.5" customHeight="1">
      <c r="D19877" s="309"/>
      <c r="E19877" s="350"/>
      <c r="G19877" s="160"/>
      <c r="J19877" s="333"/>
    </row>
    <row r="19878" spans="4:10" s="78" customFormat="1" ht="22.5" customHeight="1">
      <c r="D19878" s="309"/>
      <c r="E19878" s="350"/>
      <c r="G19878" s="160"/>
      <c r="J19878" s="333"/>
    </row>
    <row r="19879" spans="4:10" s="78" customFormat="1" ht="22.5" customHeight="1">
      <c r="D19879" s="309"/>
      <c r="E19879" s="350"/>
      <c r="G19879" s="160"/>
      <c r="J19879" s="333"/>
    </row>
    <row r="19880" spans="4:10" s="78" customFormat="1" ht="22.5" customHeight="1">
      <c r="D19880" s="309"/>
      <c r="E19880" s="350"/>
      <c r="G19880" s="160"/>
      <c r="J19880" s="333"/>
    </row>
    <row r="19881" spans="4:10" s="78" customFormat="1" ht="22.5" customHeight="1">
      <c r="D19881" s="309"/>
      <c r="E19881" s="350"/>
      <c r="G19881" s="160"/>
      <c r="J19881" s="333"/>
    </row>
    <row r="19882" spans="4:10" s="78" customFormat="1" ht="22.5" customHeight="1">
      <c r="D19882" s="309"/>
      <c r="E19882" s="350"/>
      <c r="G19882" s="160"/>
      <c r="J19882" s="333"/>
    </row>
    <row r="19883" spans="4:10" s="78" customFormat="1" ht="22.5" customHeight="1">
      <c r="D19883" s="309"/>
      <c r="E19883" s="350"/>
      <c r="G19883" s="160"/>
      <c r="J19883" s="333"/>
    </row>
    <row r="19884" spans="4:10" s="78" customFormat="1" ht="22.5" customHeight="1">
      <c r="D19884" s="309"/>
      <c r="E19884" s="350"/>
      <c r="G19884" s="160"/>
      <c r="J19884" s="333"/>
    </row>
    <row r="19885" spans="4:10" s="78" customFormat="1" ht="22.5" customHeight="1">
      <c r="D19885" s="309"/>
      <c r="E19885" s="350"/>
      <c r="G19885" s="160"/>
      <c r="J19885" s="333"/>
    </row>
    <row r="19886" spans="4:10" s="78" customFormat="1" ht="22.5" customHeight="1">
      <c r="D19886" s="309"/>
      <c r="E19886" s="350"/>
      <c r="G19886" s="160"/>
      <c r="J19886" s="333"/>
    </row>
    <row r="19887" spans="4:10" s="78" customFormat="1" ht="22.5" customHeight="1">
      <c r="D19887" s="309"/>
      <c r="E19887" s="350"/>
      <c r="G19887" s="160"/>
      <c r="J19887" s="333"/>
    </row>
    <row r="19888" spans="4:10" s="78" customFormat="1" ht="22.5" customHeight="1">
      <c r="D19888" s="309"/>
      <c r="E19888" s="350"/>
      <c r="G19888" s="160"/>
      <c r="J19888" s="333"/>
    </row>
    <row r="19889" spans="4:10" s="78" customFormat="1" ht="22.5" customHeight="1">
      <c r="D19889" s="309"/>
      <c r="E19889" s="350"/>
      <c r="G19889" s="160"/>
      <c r="J19889" s="333"/>
    </row>
    <row r="19890" spans="4:10" s="78" customFormat="1" ht="22.5" customHeight="1">
      <c r="D19890" s="309"/>
      <c r="E19890" s="350"/>
      <c r="G19890" s="160"/>
      <c r="J19890" s="333"/>
    </row>
    <row r="19891" spans="4:10" s="78" customFormat="1" ht="22.5" customHeight="1">
      <c r="D19891" s="309"/>
      <c r="E19891" s="350"/>
      <c r="G19891" s="160"/>
      <c r="J19891" s="333"/>
    </row>
    <row r="19892" spans="4:10" s="78" customFormat="1" ht="22.5" customHeight="1">
      <c r="D19892" s="309"/>
      <c r="E19892" s="350"/>
      <c r="G19892" s="160"/>
      <c r="J19892" s="333"/>
    </row>
    <row r="19893" spans="4:10" s="78" customFormat="1" ht="22.5" customHeight="1">
      <c r="D19893" s="309"/>
      <c r="E19893" s="350"/>
      <c r="G19893" s="160"/>
      <c r="J19893" s="333"/>
    </row>
    <row r="19894" spans="4:10" s="78" customFormat="1" ht="22.5" customHeight="1">
      <c r="D19894" s="309"/>
      <c r="E19894" s="350"/>
      <c r="G19894" s="160"/>
      <c r="J19894" s="333"/>
    </row>
    <row r="19895" spans="4:10" s="78" customFormat="1" ht="22.5" customHeight="1">
      <c r="D19895" s="309"/>
      <c r="E19895" s="350"/>
      <c r="G19895" s="160"/>
      <c r="J19895" s="333"/>
    </row>
    <row r="19896" spans="4:10" s="78" customFormat="1" ht="22.5" customHeight="1">
      <c r="D19896" s="309"/>
      <c r="E19896" s="350"/>
      <c r="G19896" s="160"/>
      <c r="J19896" s="333"/>
    </row>
    <row r="19897" spans="4:10" s="78" customFormat="1" ht="22.5" customHeight="1">
      <c r="D19897" s="309"/>
      <c r="E19897" s="350"/>
      <c r="G19897" s="160"/>
      <c r="J19897" s="333"/>
    </row>
    <row r="19898" spans="4:10" s="78" customFormat="1" ht="22.5" customHeight="1">
      <c r="D19898" s="309"/>
      <c r="E19898" s="350"/>
      <c r="G19898" s="160"/>
      <c r="J19898" s="333"/>
    </row>
    <row r="19899" spans="4:10" s="78" customFormat="1" ht="22.5" customHeight="1">
      <c r="D19899" s="309"/>
      <c r="E19899" s="350"/>
      <c r="G19899" s="160"/>
      <c r="J19899" s="333"/>
    </row>
    <row r="19900" spans="4:10" s="78" customFormat="1" ht="22.5" customHeight="1">
      <c r="D19900" s="309"/>
      <c r="E19900" s="350"/>
      <c r="G19900" s="160"/>
      <c r="J19900" s="333"/>
    </row>
    <row r="19901" spans="4:10" s="78" customFormat="1" ht="22.5" customHeight="1">
      <c r="D19901" s="309"/>
      <c r="E19901" s="350"/>
      <c r="G19901" s="160"/>
      <c r="J19901" s="333"/>
    </row>
    <row r="19902" spans="4:10" s="78" customFormat="1" ht="22.5" customHeight="1">
      <c r="D19902" s="309"/>
      <c r="E19902" s="350"/>
      <c r="G19902" s="160"/>
      <c r="J19902" s="333"/>
    </row>
    <row r="19903" spans="4:10" s="78" customFormat="1" ht="22.5" customHeight="1">
      <c r="D19903" s="309"/>
      <c r="E19903" s="350"/>
      <c r="G19903" s="160"/>
      <c r="J19903" s="333"/>
    </row>
    <row r="19904" spans="4:10" s="78" customFormat="1" ht="22.5" customHeight="1">
      <c r="D19904" s="309"/>
      <c r="E19904" s="350"/>
      <c r="G19904" s="160"/>
      <c r="J19904" s="333"/>
    </row>
    <row r="19905" spans="4:10" s="78" customFormat="1" ht="22.5" customHeight="1">
      <c r="D19905" s="309"/>
      <c r="E19905" s="350"/>
      <c r="G19905" s="160"/>
      <c r="J19905" s="333"/>
    </row>
    <row r="19906" spans="4:10" s="78" customFormat="1" ht="22.5" customHeight="1">
      <c r="D19906" s="309"/>
      <c r="E19906" s="350"/>
      <c r="G19906" s="160"/>
      <c r="J19906" s="333"/>
    </row>
    <row r="19907" spans="4:10" s="78" customFormat="1" ht="22.5" customHeight="1">
      <c r="D19907" s="309"/>
      <c r="E19907" s="350"/>
      <c r="G19907" s="160"/>
      <c r="J19907" s="333"/>
    </row>
    <row r="19908" spans="4:10" s="78" customFormat="1" ht="22.5" customHeight="1">
      <c r="D19908" s="309"/>
      <c r="E19908" s="350"/>
      <c r="G19908" s="160"/>
      <c r="J19908" s="333"/>
    </row>
    <row r="19909" spans="4:10" s="78" customFormat="1" ht="22.5" customHeight="1">
      <c r="D19909" s="309"/>
      <c r="E19909" s="350"/>
      <c r="G19909" s="160"/>
      <c r="J19909" s="333"/>
    </row>
    <row r="19910" spans="4:10" s="78" customFormat="1" ht="22.5" customHeight="1">
      <c r="D19910" s="309"/>
      <c r="E19910" s="350"/>
      <c r="G19910" s="160"/>
      <c r="J19910" s="333"/>
    </row>
    <row r="19911" spans="4:10" s="78" customFormat="1" ht="22.5" customHeight="1">
      <c r="D19911" s="309"/>
      <c r="E19911" s="350"/>
      <c r="G19911" s="160"/>
      <c r="J19911" s="333"/>
    </row>
    <row r="19912" spans="4:10" s="78" customFormat="1" ht="22.5" customHeight="1">
      <c r="D19912" s="309"/>
      <c r="E19912" s="350"/>
      <c r="G19912" s="160"/>
      <c r="J19912" s="333"/>
    </row>
    <row r="19913" spans="4:10" s="78" customFormat="1" ht="22.5" customHeight="1">
      <c r="D19913" s="309"/>
      <c r="E19913" s="350"/>
      <c r="G19913" s="160"/>
      <c r="J19913" s="333"/>
    </row>
    <row r="19914" spans="4:10" s="78" customFormat="1" ht="22.5" customHeight="1">
      <c r="D19914" s="309"/>
      <c r="E19914" s="350"/>
      <c r="G19914" s="160"/>
      <c r="J19914" s="333"/>
    </row>
    <row r="19915" spans="4:10" s="78" customFormat="1" ht="22.5" customHeight="1">
      <c r="D19915" s="309"/>
      <c r="E19915" s="350"/>
      <c r="G19915" s="160"/>
      <c r="J19915" s="333"/>
    </row>
    <row r="19916" spans="4:10" s="78" customFormat="1" ht="22.5" customHeight="1">
      <c r="D19916" s="309"/>
      <c r="E19916" s="350"/>
      <c r="G19916" s="160"/>
      <c r="J19916" s="333"/>
    </row>
    <row r="19917" spans="4:10" s="78" customFormat="1" ht="22.5" customHeight="1">
      <c r="D19917" s="309"/>
      <c r="E19917" s="350"/>
      <c r="G19917" s="160"/>
      <c r="J19917" s="333"/>
    </row>
    <row r="19918" spans="4:10" s="78" customFormat="1" ht="22.5" customHeight="1">
      <c r="D19918" s="309"/>
      <c r="E19918" s="350"/>
      <c r="G19918" s="160"/>
      <c r="J19918" s="333"/>
    </row>
    <row r="19919" spans="4:10" s="78" customFormat="1" ht="22.5" customHeight="1">
      <c r="D19919" s="309"/>
      <c r="E19919" s="350"/>
      <c r="G19919" s="160"/>
      <c r="J19919" s="333"/>
    </row>
    <row r="19920" spans="4:10" s="78" customFormat="1" ht="22.5" customHeight="1">
      <c r="D19920" s="309"/>
      <c r="E19920" s="350"/>
      <c r="G19920" s="160"/>
      <c r="J19920" s="333"/>
    </row>
    <row r="19921" spans="4:10" s="78" customFormat="1" ht="22.5" customHeight="1">
      <c r="D19921" s="309"/>
      <c r="E19921" s="350"/>
      <c r="G19921" s="160"/>
      <c r="J19921" s="333"/>
    </row>
    <row r="19922" spans="4:10" s="78" customFormat="1" ht="22.5" customHeight="1">
      <c r="D19922" s="309"/>
      <c r="E19922" s="350"/>
      <c r="G19922" s="160"/>
      <c r="J19922" s="333"/>
    </row>
    <row r="19923" spans="4:10" s="78" customFormat="1" ht="22.5" customHeight="1">
      <c r="D19923" s="309"/>
      <c r="E19923" s="350"/>
      <c r="G19923" s="160"/>
      <c r="J19923" s="333"/>
    </row>
    <row r="19924" spans="4:10" s="78" customFormat="1" ht="22.5" customHeight="1">
      <c r="D19924" s="309"/>
      <c r="E19924" s="350"/>
      <c r="G19924" s="160"/>
      <c r="J19924" s="333"/>
    </row>
    <row r="19925" spans="4:10" s="78" customFormat="1" ht="22.5" customHeight="1">
      <c r="D19925" s="309"/>
      <c r="E19925" s="350"/>
      <c r="G19925" s="160"/>
      <c r="J19925" s="333"/>
    </row>
    <row r="19926" spans="4:10" s="78" customFormat="1" ht="22.5" customHeight="1">
      <c r="D19926" s="309"/>
      <c r="E19926" s="350"/>
      <c r="G19926" s="160"/>
      <c r="J19926" s="333"/>
    </row>
    <row r="19927" spans="4:10" s="78" customFormat="1" ht="22.5" customHeight="1">
      <c r="D19927" s="309"/>
      <c r="E19927" s="350"/>
      <c r="G19927" s="160"/>
      <c r="J19927" s="333"/>
    </row>
    <row r="19928" spans="4:10" s="78" customFormat="1" ht="22.5" customHeight="1">
      <c r="D19928" s="309"/>
      <c r="E19928" s="350"/>
      <c r="G19928" s="160"/>
      <c r="J19928" s="333"/>
    </row>
    <row r="19929" spans="4:10" s="78" customFormat="1" ht="22.5" customHeight="1">
      <c r="D19929" s="309"/>
      <c r="E19929" s="350"/>
      <c r="G19929" s="160"/>
      <c r="J19929" s="333"/>
    </row>
    <row r="19930" spans="4:10" s="78" customFormat="1" ht="22.5" customHeight="1">
      <c r="D19930" s="309"/>
      <c r="E19930" s="350"/>
      <c r="G19930" s="160"/>
      <c r="J19930" s="333"/>
    </row>
    <row r="19931" spans="4:10" s="78" customFormat="1" ht="22.5" customHeight="1">
      <c r="D19931" s="309"/>
      <c r="E19931" s="350"/>
      <c r="G19931" s="160"/>
      <c r="J19931" s="333"/>
    </row>
    <row r="19932" spans="4:10" s="78" customFormat="1" ht="22.5" customHeight="1">
      <c r="D19932" s="309"/>
      <c r="E19932" s="350"/>
      <c r="G19932" s="160"/>
      <c r="J19932" s="333"/>
    </row>
    <row r="19933" spans="4:10" s="78" customFormat="1" ht="22.5" customHeight="1">
      <c r="D19933" s="309"/>
      <c r="E19933" s="350"/>
      <c r="G19933" s="160"/>
      <c r="J19933" s="333"/>
    </row>
    <row r="19934" spans="4:10" s="78" customFormat="1" ht="22.5" customHeight="1">
      <c r="D19934" s="309"/>
      <c r="E19934" s="350"/>
      <c r="G19934" s="160"/>
      <c r="J19934" s="333"/>
    </row>
    <row r="19935" spans="4:10" s="78" customFormat="1" ht="22.5" customHeight="1">
      <c r="D19935" s="309"/>
      <c r="E19935" s="350"/>
      <c r="G19935" s="160"/>
      <c r="J19935" s="333"/>
    </row>
    <row r="19936" spans="4:10" s="78" customFormat="1" ht="22.5" customHeight="1">
      <c r="D19936" s="309"/>
      <c r="E19936" s="350"/>
      <c r="G19936" s="160"/>
      <c r="J19936" s="333"/>
    </row>
    <row r="19937" spans="4:10" s="78" customFormat="1" ht="22.5" customHeight="1">
      <c r="D19937" s="309"/>
      <c r="E19937" s="350"/>
      <c r="G19937" s="160"/>
      <c r="J19937" s="333"/>
    </row>
    <row r="19938" spans="4:10" s="78" customFormat="1" ht="22.5" customHeight="1">
      <c r="D19938" s="309"/>
      <c r="E19938" s="350"/>
      <c r="G19938" s="160"/>
      <c r="J19938" s="333"/>
    </row>
    <row r="19939" spans="4:10" s="78" customFormat="1" ht="22.5" customHeight="1">
      <c r="D19939" s="309"/>
      <c r="E19939" s="350"/>
      <c r="G19939" s="160"/>
      <c r="J19939" s="333"/>
    </row>
    <row r="19940" spans="4:10" s="78" customFormat="1" ht="22.5" customHeight="1">
      <c r="D19940" s="309"/>
      <c r="E19940" s="350"/>
      <c r="G19940" s="160"/>
      <c r="J19940" s="333"/>
    </row>
    <row r="19941" spans="4:10" s="78" customFormat="1" ht="22.5" customHeight="1">
      <c r="D19941" s="309"/>
      <c r="E19941" s="350"/>
      <c r="G19941" s="160"/>
      <c r="J19941" s="333"/>
    </row>
    <row r="19942" spans="4:10" s="78" customFormat="1" ht="22.5" customHeight="1">
      <c r="D19942" s="309"/>
      <c r="E19942" s="350"/>
      <c r="G19942" s="160"/>
      <c r="J19942" s="333"/>
    </row>
    <row r="19943" spans="4:10" s="78" customFormat="1" ht="22.5" customHeight="1">
      <c r="D19943" s="309"/>
      <c r="E19943" s="350"/>
      <c r="G19943" s="160"/>
      <c r="J19943" s="333"/>
    </row>
    <row r="19944" spans="4:10" s="78" customFormat="1" ht="22.5" customHeight="1">
      <c r="D19944" s="309"/>
      <c r="E19944" s="350"/>
      <c r="G19944" s="160"/>
      <c r="J19944" s="333"/>
    </row>
    <row r="19945" spans="4:10" s="78" customFormat="1" ht="22.5" customHeight="1">
      <c r="D19945" s="309"/>
      <c r="E19945" s="350"/>
      <c r="G19945" s="160"/>
      <c r="J19945" s="333"/>
    </row>
    <row r="19946" spans="4:10" s="78" customFormat="1" ht="22.5" customHeight="1">
      <c r="D19946" s="309"/>
      <c r="E19946" s="350"/>
      <c r="G19946" s="160"/>
      <c r="J19946" s="333"/>
    </row>
    <row r="19947" spans="4:10" s="78" customFormat="1" ht="22.5" customHeight="1">
      <c r="D19947" s="309"/>
      <c r="E19947" s="350"/>
      <c r="G19947" s="160"/>
      <c r="J19947" s="333"/>
    </row>
    <row r="19948" spans="4:10" s="78" customFormat="1" ht="22.5" customHeight="1">
      <c r="D19948" s="309"/>
      <c r="E19948" s="350"/>
      <c r="G19948" s="160"/>
      <c r="J19948" s="333"/>
    </row>
    <row r="19949" spans="4:10" s="78" customFormat="1" ht="22.5" customHeight="1">
      <c r="D19949" s="309"/>
      <c r="E19949" s="350"/>
      <c r="G19949" s="160"/>
      <c r="J19949" s="333"/>
    </row>
    <row r="19950" spans="4:10" s="78" customFormat="1" ht="22.5" customHeight="1">
      <c r="D19950" s="309"/>
      <c r="E19950" s="350"/>
      <c r="G19950" s="160"/>
      <c r="J19950" s="333"/>
    </row>
    <row r="19951" spans="4:10" s="78" customFormat="1" ht="22.5" customHeight="1">
      <c r="D19951" s="309"/>
      <c r="E19951" s="350"/>
      <c r="G19951" s="160"/>
      <c r="J19951" s="333"/>
    </row>
    <row r="19952" spans="4:10" s="78" customFormat="1" ht="22.5" customHeight="1">
      <c r="D19952" s="309"/>
      <c r="E19952" s="350"/>
      <c r="G19952" s="160"/>
      <c r="J19952" s="333"/>
    </row>
    <row r="19953" spans="4:10" s="78" customFormat="1" ht="22.5" customHeight="1">
      <c r="D19953" s="309"/>
      <c r="E19953" s="350"/>
      <c r="G19953" s="160"/>
      <c r="J19953" s="333"/>
    </row>
    <row r="19954" spans="4:10" s="78" customFormat="1" ht="22.5" customHeight="1">
      <c r="D19954" s="309"/>
      <c r="E19954" s="350"/>
      <c r="G19954" s="160"/>
      <c r="J19954" s="333"/>
    </row>
    <row r="19955" spans="4:10" s="78" customFormat="1" ht="22.5" customHeight="1">
      <c r="D19955" s="309"/>
      <c r="E19955" s="350"/>
      <c r="G19955" s="160"/>
      <c r="J19955" s="333"/>
    </row>
    <row r="19956" spans="4:10" s="78" customFormat="1" ht="22.5" customHeight="1">
      <c r="D19956" s="309"/>
      <c r="E19956" s="350"/>
      <c r="G19956" s="160"/>
      <c r="J19956" s="333"/>
    </row>
    <row r="19957" spans="4:10" s="78" customFormat="1" ht="22.5" customHeight="1">
      <c r="D19957" s="309"/>
      <c r="E19957" s="350"/>
      <c r="G19957" s="160"/>
      <c r="J19957" s="333"/>
    </row>
    <row r="19958" spans="4:10" s="78" customFormat="1" ht="22.5" customHeight="1">
      <c r="D19958" s="309"/>
      <c r="E19958" s="350"/>
      <c r="G19958" s="160"/>
      <c r="J19958" s="333"/>
    </row>
    <row r="19959" spans="4:10" s="78" customFormat="1" ht="22.5" customHeight="1">
      <c r="D19959" s="309"/>
      <c r="E19959" s="350"/>
      <c r="G19959" s="160"/>
      <c r="J19959" s="333"/>
    </row>
    <row r="19960" spans="4:10" s="78" customFormat="1" ht="22.5" customHeight="1">
      <c r="D19960" s="309"/>
      <c r="E19960" s="350"/>
      <c r="G19960" s="160"/>
      <c r="J19960" s="333"/>
    </row>
    <row r="19961" spans="4:10" s="78" customFormat="1" ht="22.5" customHeight="1">
      <c r="D19961" s="309"/>
      <c r="E19961" s="350"/>
      <c r="G19961" s="160"/>
      <c r="J19961" s="333"/>
    </row>
    <row r="19962" spans="4:10" s="78" customFormat="1" ht="22.5" customHeight="1">
      <c r="D19962" s="309"/>
      <c r="E19962" s="350"/>
      <c r="G19962" s="160"/>
      <c r="J19962" s="333"/>
    </row>
    <row r="19963" spans="4:10" s="78" customFormat="1" ht="22.5" customHeight="1">
      <c r="D19963" s="309"/>
      <c r="E19963" s="350"/>
      <c r="G19963" s="160"/>
      <c r="J19963" s="333"/>
    </row>
    <row r="19964" spans="4:10" s="78" customFormat="1" ht="22.5" customHeight="1">
      <c r="D19964" s="309"/>
      <c r="E19964" s="350"/>
      <c r="G19964" s="160"/>
      <c r="J19964" s="333"/>
    </row>
    <row r="19965" spans="4:10" s="78" customFormat="1" ht="22.5" customHeight="1">
      <c r="D19965" s="309"/>
      <c r="E19965" s="350"/>
      <c r="G19965" s="160"/>
      <c r="J19965" s="333"/>
    </row>
    <row r="19966" spans="4:10" s="78" customFormat="1" ht="22.5" customHeight="1">
      <c r="D19966" s="309"/>
      <c r="E19966" s="350"/>
      <c r="G19966" s="160"/>
      <c r="J19966" s="333"/>
    </row>
    <row r="19967" spans="4:10" s="78" customFormat="1" ht="22.5" customHeight="1">
      <c r="D19967" s="309"/>
      <c r="E19967" s="350"/>
      <c r="G19967" s="160"/>
      <c r="J19967" s="333"/>
    </row>
    <row r="19968" spans="4:10" s="78" customFormat="1" ht="22.5" customHeight="1">
      <c r="D19968" s="309"/>
      <c r="E19968" s="350"/>
      <c r="G19968" s="160"/>
      <c r="J19968" s="333"/>
    </row>
    <row r="19969" spans="4:10" s="78" customFormat="1" ht="22.5" customHeight="1">
      <c r="D19969" s="309"/>
      <c r="E19969" s="350"/>
      <c r="G19969" s="160"/>
      <c r="J19969" s="333"/>
    </row>
    <row r="19970" spans="4:10" s="78" customFormat="1" ht="22.5" customHeight="1">
      <c r="D19970" s="309"/>
      <c r="E19970" s="350"/>
      <c r="G19970" s="160"/>
      <c r="J19970" s="333"/>
    </row>
    <row r="19971" spans="4:10" s="78" customFormat="1" ht="22.5" customHeight="1">
      <c r="D19971" s="309"/>
      <c r="E19971" s="350"/>
      <c r="G19971" s="160"/>
      <c r="J19971" s="333"/>
    </row>
    <row r="19972" spans="4:10" s="78" customFormat="1" ht="22.5" customHeight="1">
      <c r="D19972" s="309"/>
      <c r="E19972" s="350"/>
      <c r="G19972" s="160"/>
      <c r="J19972" s="333"/>
    </row>
    <row r="19973" spans="4:10" s="78" customFormat="1" ht="22.5" customHeight="1">
      <c r="D19973" s="309"/>
      <c r="E19973" s="350"/>
      <c r="G19973" s="160"/>
      <c r="J19973" s="333"/>
    </row>
    <row r="19974" spans="4:10" s="78" customFormat="1" ht="22.5" customHeight="1">
      <c r="D19974" s="309"/>
      <c r="E19974" s="350"/>
      <c r="G19974" s="160"/>
      <c r="J19974" s="333"/>
    </row>
    <row r="19975" spans="4:10" s="78" customFormat="1" ht="22.5" customHeight="1">
      <c r="D19975" s="309"/>
      <c r="E19975" s="350"/>
      <c r="G19975" s="160"/>
      <c r="J19975" s="333"/>
    </row>
    <row r="19976" spans="4:10" s="78" customFormat="1" ht="22.5" customHeight="1">
      <c r="D19976" s="309"/>
      <c r="E19976" s="350"/>
      <c r="G19976" s="160"/>
      <c r="J19976" s="333"/>
    </row>
    <row r="19977" spans="4:10" s="78" customFormat="1" ht="22.5" customHeight="1">
      <c r="D19977" s="309"/>
      <c r="E19977" s="350"/>
      <c r="G19977" s="160"/>
      <c r="J19977" s="333"/>
    </row>
    <row r="19978" spans="4:10" s="78" customFormat="1" ht="22.5" customHeight="1">
      <c r="D19978" s="309"/>
      <c r="E19978" s="350"/>
      <c r="G19978" s="160"/>
      <c r="J19978" s="333"/>
    </row>
    <row r="19979" spans="4:10" s="78" customFormat="1" ht="22.5" customHeight="1">
      <c r="D19979" s="309"/>
      <c r="E19979" s="350"/>
      <c r="G19979" s="160"/>
      <c r="J19979" s="333"/>
    </row>
    <row r="19980" spans="4:10" s="78" customFormat="1" ht="22.5" customHeight="1">
      <c r="D19980" s="309"/>
      <c r="E19980" s="350"/>
      <c r="G19980" s="160"/>
      <c r="J19980" s="333"/>
    </row>
    <row r="19981" spans="4:10" s="78" customFormat="1" ht="22.5" customHeight="1">
      <c r="D19981" s="309"/>
      <c r="E19981" s="350"/>
      <c r="G19981" s="160"/>
      <c r="J19981" s="333"/>
    </row>
    <row r="19982" spans="4:10" s="78" customFormat="1" ht="22.5" customHeight="1">
      <c r="D19982" s="309"/>
      <c r="E19982" s="350"/>
      <c r="G19982" s="160"/>
      <c r="J19982" s="333"/>
    </row>
    <row r="19983" spans="4:10" s="78" customFormat="1" ht="22.5" customHeight="1">
      <c r="D19983" s="309"/>
      <c r="E19983" s="350"/>
      <c r="G19983" s="160"/>
      <c r="J19983" s="333"/>
    </row>
    <row r="19984" spans="4:10" s="78" customFormat="1" ht="22.5" customHeight="1">
      <c r="D19984" s="309"/>
      <c r="E19984" s="350"/>
      <c r="G19984" s="160"/>
      <c r="J19984" s="333"/>
    </row>
    <row r="19985" spans="4:10" s="78" customFormat="1" ht="22.5" customHeight="1">
      <c r="D19985" s="309"/>
      <c r="E19985" s="350"/>
      <c r="G19985" s="160"/>
      <c r="J19985" s="333"/>
    </row>
    <row r="19986" spans="4:10" s="78" customFormat="1" ht="22.5" customHeight="1">
      <c r="D19986" s="309"/>
      <c r="E19986" s="350"/>
      <c r="G19986" s="160"/>
      <c r="J19986" s="333"/>
    </row>
    <row r="19987" spans="4:10" s="78" customFormat="1" ht="22.5" customHeight="1">
      <c r="D19987" s="309"/>
      <c r="E19987" s="350"/>
      <c r="G19987" s="160"/>
      <c r="J19987" s="333"/>
    </row>
    <row r="19988" spans="4:10" s="78" customFormat="1" ht="22.5" customHeight="1">
      <c r="D19988" s="309"/>
      <c r="E19988" s="350"/>
      <c r="G19988" s="160"/>
      <c r="J19988" s="333"/>
    </row>
    <row r="19989" spans="4:10" s="78" customFormat="1" ht="22.5" customHeight="1">
      <c r="D19989" s="309"/>
      <c r="E19989" s="350"/>
      <c r="G19989" s="160"/>
      <c r="J19989" s="333"/>
    </row>
    <row r="19990" spans="4:10" s="78" customFormat="1" ht="22.5" customHeight="1">
      <c r="D19990" s="309"/>
      <c r="E19990" s="350"/>
      <c r="G19990" s="160"/>
      <c r="J19990" s="333"/>
    </row>
    <row r="19991" spans="4:10" s="78" customFormat="1" ht="22.5" customHeight="1">
      <c r="D19991" s="309"/>
      <c r="E19991" s="350"/>
      <c r="G19991" s="160"/>
      <c r="J19991" s="333"/>
    </row>
    <row r="19992" spans="4:10" s="78" customFormat="1" ht="22.5" customHeight="1">
      <c r="D19992" s="309"/>
      <c r="E19992" s="350"/>
      <c r="G19992" s="160"/>
      <c r="J19992" s="333"/>
    </row>
    <row r="19993" spans="4:10" s="78" customFormat="1" ht="22.5" customHeight="1">
      <c r="D19993" s="309"/>
      <c r="E19993" s="350"/>
      <c r="G19993" s="160"/>
      <c r="J19993" s="333"/>
    </row>
    <row r="19994" spans="4:10" s="78" customFormat="1" ht="22.5" customHeight="1">
      <c r="D19994" s="309"/>
      <c r="E19994" s="350"/>
      <c r="G19994" s="160"/>
      <c r="J19994" s="333"/>
    </row>
    <row r="19995" spans="4:10" s="78" customFormat="1" ht="22.5" customHeight="1">
      <c r="D19995" s="309"/>
      <c r="E19995" s="350"/>
      <c r="G19995" s="160"/>
      <c r="J19995" s="333"/>
    </row>
    <row r="19996" spans="4:10" s="78" customFormat="1" ht="22.5" customHeight="1">
      <c r="D19996" s="309"/>
      <c r="E19996" s="350"/>
      <c r="G19996" s="160"/>
      <c r="J19996" s="333"/>
    </row>
    <row r="19997" spans="4:10" s="78" customFormat="1" ht="22.5" customHeight="1">
      <c r="D19997" s="309"/>
      <c r="E19997" s="350"/>
      <c r="G19997" s="160"/>
      <c r="J19997" s="333"/>
    </row>
    <row r="19998" spans="4:10" s="78" customFormat="1" ht="22.5" customHeight="1">
      <c r="D19998" s="309"/>
      <c r="E19998" s="350"/>
      <c r="G19998" s="160"/>
      <c r="J19998" s="333"/>
    </row>
    <row r="19999" spans="4:10" s="78" customFormat="1" ht="22.5" customHeight="1">
      <c r="D19999" s="309"/>
      <c r="E19999" s="350"/>
      <c r="G19999" s="160"/>
      <c r="J19999" s="333"/>
    </row>
    <row r="20000" spans="4:10" s="78" customFormat="1" ht="22.5" customHeight="1">
      <c r="D20000" s="309"/>
      <c r="E20000" s="350"/>
      <c r="G20000" s="160"/>
      <c r="J20000" s="333"/>
    </row>
    <row r="20001" spans="4:10" s="78" customFormat="1" ht="22.5" customHeight="1">
      <c r="D20001" s="309"/>
      <c r="E20001" s="350"/>
      <c r="G20001" s="160"/>
      <c r="J20001" s="333"/>
    </row>
    <row r="20002" spans="4:10" s="78" customFormat="1" ht="22.5" customHeight="1">
      <c r="D20002" s="309"/>
      <c r="E20002" s="350"/>
      <c r="G20002" s="160"/>
      <c r="J20002" s="333"/>
    </row>
    <row r="20003" spans="4:10" s="78" customFormat="1" ht="22.5" customHeight="1">
      <c r="D20003" s="309"/>
      <c r="E20003" s="350"/>
      <c r="G20003" s="160"/>
      <c r="J20003" s="333"/>
    </row>
    <row r="20004" spans="4:10" s="78" customFormat="1" ht="22.5" customHeight="1">
      <c r="D20004" s="309"/>
      <c r="E20004" s="350"/>
      <c r="G20004" s="160"/>
      <c r="J20004" s="333"/>
    </row>
    <row r="20005" spans="4:10" s="78" customFormat="1" ht="22.5" customHeight="1">
      <c r="D20005" s="309"/>
      <c r="E20005" s="350"/>
      <c r="G20005" s="160"/>
      <c r="J20005" s="333"/>
    </row>
    <row r="20006" spans="4:10" s="78" customFormat="1" ht="22.5" customHeight="1">
      <c r="D20006" s="309"/>
      <c r="E20006" s="350"/>
      <c r="G20006" s="160"/>
      <c r="J20006" s="333"/>
    </row>
    <row r="20007" spans="4:10" s="78" customFormat="1" ht="22.5" customHeight="1">
      <c r="D20007" s="309"/>
      <c r="E20007" s="350"/>
      <c r="G20007" s="160"/>
      <c r="J20007" s="333"/>
    </row>
    <row r="20008" spans="4:10" s="78" customFormat="1" ht="22.5" customHeight="1">
      <c r="D20008" s="309"/>
      <c r="E20008" s="350"/>
      <c r="G20008" s="160"/>
      <c r="J20008" s="333"/>
    </row>
    <row r="20009" spans="4:10" s="78" customFormat="1" ht="22.5" customHeight="1">
      <c r="D20009" s="309"/>
      <c r="E20009" s="350"/>
      <c r="G20009" s="160"/>
      <c r="J20009" s="333"/>
    </row>
    <row r="20010" spans="4:10" s="78" customFormat="1" ht="22.5" customHeight="1">
      <c r="D20010" s="309"/>
      <c r="E20010" s="350"/>
      <c r="G20010" s="160"/>
      <c r="J20010" s="333"/>
    </row>
    <row r="20011" spans="4:10" s="78" customFormat="1" ht="22.5" customHeight="1">
      <c r="D20011" s="309"/>
      <c r="E20011" s="350"/>
      <c r="G20011" s="160"/>
      <c r="J20011" s="333"/>
    </row>
    <row r="20012" spans="4:10" s="78" customFormat="1" ht="22.5" customHeight="1">
      <c r="D20012" s="309"/>
      <c r="E20012" s="350"/>
      <c r="G20012" s="160"/>
      <c r="J20012" s="333"/>
    </row>
    <row r="20013" spans="4:10" s="78" customFormat="1" ht="22.5" customHeight="1">
      <c r="D20013" s="309"/>
      <c r="E20013" s="350"/>
      <c r="G20013" s="160"/>
      <c r="J20013" s="333"/>
    </row>
    <row r="20014" spans="4:10" s="78" customFormat="1" ht="22.5" customHeight="1">
      <c r="D20014" s="309"/>
      <c r="E20014" s="350"/>
      <c r="G20014" s="160"/>
      <c r="J20014" s="333"/>
    </row>
    <row r="20015" spans="4:10" s="78" customFormat="1" ht="22.5" customHeight="1">
      <c r="D20015" s="309"/>
      <c r="E20015" s="350"/>
      <c r="G20015" s="160"/>
      <c r="J20015" s="333"/>
    </row>
    <row r="20016" spans="4:10" s="78" customFormat="1" ht="22.5" customHeight="1">
      <c r="D20016" s="309"/>
      <c r="E20016" s="350"/>
      <c r="G20016" s="160"/>
      <c r="J20016" s="333"/>
    </row>
    <row r="20017" spans="4:10" s="78" customFormat="1" ht="22.5" customHeight="1">
      <c r="D20017" s="309"/>
      <c r="E20017" s="350"/>
      <c r="G20017" s="160"/>
      <c r="J20017" s="333"/>
    </row>
    <row r="20018" spans="4:10" s="78" customFormat="1" ht="22.5" customHeight="1">
      <c r="D20018" s="309"/>
      <c r="E20018" s="350"/>
      <c r="G20018" s="160"/>
      <c r="J20018" s="333"/>
    </row>
    <row r="20019" spans="4:10" s="78" customFormat="1" ht="22.5" customHeight="1">
      <c r="D20019" s="309"/>
      <c r="E20019" s="350"/>
      <c r="G20019" s="160"/>
      <c r="J20019" s="333"/>
    </row>
    <row r="20020" spans="4:10" s="78" customFormat="1" ht="22.5" customHeight="1">
      <c r="D20020" s="309"/>
      <c r="E20020" s="350"/>
      <c r="G20020" s="160"/>
      <c r="J20020" s="333"/>
    </row>
    <row r="20021" spans="4:10" s="78" customFormat="1" ht="22.5" customHeight="1">
      <c r="D20021" s="309"/>
      <c r="E20021" s="350"/>
      <c r="G20021" s="160"/>
      <c r="J20021" s="333"/>
    </row>
    <row r="20022" spans="4:10" s="78" customFormat="1" ht="22.5" customHeight="1">
      <c r="D20022" s="309"/>
      <c r="E20022" s="350"/>
      <c r="G20022" s="160"/>
      <c r="J20022" s="333"/>
    </row>
    <row r="20023" spans="4:10" s="78" customFormat="1" ht="22.5" customHeight="1">
      <c r="D20023" s="309"/>
      <c r="E20023" s="350"/>
      <c r="G20023" s="160"/>
      <c r="J20023" s="333"/>
    </row>
    <row r="20024" spans="4:10" s="78" customFormat="1" ht="22.5" customHeight="1">
      <c r="D20024" s="309"/>
      <c r="E20024" s="350"/>
      <c r="G20024" s="160"/>
      <c r="J20024" s="333"/>
    </row>
    <row r="20025" spans="4:10" s="78" customFormat="1" ht="22.5" customHeight="1">
      <c r="D20025" s="309"/>
      <c r="E20025" s="350"/>
      <c r="G20025" s="160"/>
      <c r="J20025" s="333"/>
    </row>
    <row r="20026" spans="4:10" s="78" customFormat="1" ht="22.5" customHeight="1">
      <c r="D20026" s="309"/>
      <c r="E20026" s="350"/>
      <c r="G20026" s="160"/>
      <c r="J20026" s="333"/>
    </row>
    <row r="20027" spans="4:10" s="78" customFormat="1" ht="22.5" customHeight="1">
      <c r="D20027" s="309"/>
      <c r="E20027" s="350"/>
      <c r="G20027" s="160"/>
      <c r="J20027" s="333"/>
    </row>
    <row r="20028" spans="4:10" s="78" customFormat="1" ht="22.5" customHeight="1">
      <c r="D20028" s="309"/>
      <c r="E20028" s="350"/>
      <c r="G20028" s="160"/>
      <c r="J20028" s="333"/>
    </row>
    <row r="20029" spans="4:10" s="78" customFormat="1" ht="22.5" customHeight="1">
      <c r="D20029" s="309"/>
      <c r="E20029" s="350"/>
      <c r="G20029" s="160"/>
      <c r="J20029" s="333"/>
    </row>
    <row r="20030" spans="4:10" s="78" customFormat="1" ht="22.5" customHeight="1">
      <c r="D20030" s="309"/>
      <c r="E20030" s="350"/>
      <c r="G20030" s="160"/>
      <c r="J20030" s="333"/>
    </row>
    <row r="20031" spans="4:10" s="78" customFormat="1" ht="22.5" customHeight="1">
      <c r="D20031" s="309"/>
      <c r="E20031" s="350"/>
      <c r="G20031" s="160"/>
      <c r="J20031" s="333"/>
    </row>
    <row r="20032" spans="4:10" s="78" customFormat="1" ht="22.5" customHeight="1">
      <c r="D20032" s="309"/>
      <c r="E20032" s="350"/>
      <c r="G20032" s="160"/>
      <c r="J20032" s="333"/>
    </row>
    <row r="20033" spans="4:10" s="78" customFormat="1" ht="22.5" customHeight="1">
      <c r="D20033" s="309"/>
      <c r="E20033" s="350"/>
      <c r="G20033" s="160"/>
      <c r="J20033" s="333"/>
    </row>
    <row r="20034" spans="4:10" s="78" customFormat="1" ht="22.5" customHeight="1">
      <c r="D20034" s="309"/>
      <c r="E20034" s="350"/>
      <c r="G20034" s="160"/>
      <c r="J20034" s="333"/>
    </row>
    <row r="20035" spans="4:10" s="78" customFormat="1" ht="22.5" customHeight="1">
      <c r="D20035" s="309"/>
      <c r="E20035" s="350"/>
      <c r="G20035" s="160"/>
      <c r="J20035" s="333"/>
    </row>
    <row r="20036" spans="4:10" s="78" customFormat="1" ht="22.5" customHeight="1">
      <c r="D20036" s="309"/>
      <c r="E20036" s="350"/>
      <c r="G20036" s="160"/>
      <c r="J20036" s="333"/>
    </row>
    <row r="20037" spans="4:10" s="78" customFormat="1" ht="22.5" customHeight="1">
      <c r="D20037" s="309"/>
      <c r="E20037" s="350"/>
      <c r="G20037" s="160"/>
      <c r="J20037" s="333"/>
    </row>
    <row r="20038" spans="4:10" s="78" customFormat="1" ht="22.5" customHeight="1">
      <c r="D20038" s="309"/>
      <c r="E20038" s="350"/>
      <c r="G20038" s="160"/>
      <c r="J20038" s="333"/>
    </row>
    <row r="20039" spans="4:10" s="78" customFormat="1" ht="22.5" customHeight="1">
      <c r="D20039" s="309"/>
      <c r="E20039" s="350"/>
      <c r="G20039" s="160"/>
      <c r="J20039" s="333"/>
    </row>
    <row r="20040" spans="4:10" s="78" customFormat="1" ht="22.5" customHeight="1">
      <c r="D20040" s="309"/>
      <c r="E20040" s="350"/>
      <c r="G20040" s="160"/>
      <c r="J20040" s="333"/>
    </row>
    <row r="20041" spans="4:10" s="78" customFormat="1" ht="22.5" customHeight="1">
      <c r="D20041" s="309"/>
      <c r="E20041" s="350"/>
      <c r="G20041" s="160"/>
      <c r="J20041" s="333"/>
    </row>
    <row r="20042" spans="4:10" s="78" customFormat="1" ht="22.5" customHeight="1">
      <c r="D20042" s="309"/>
      <c r="E20042" s="350"/>
      <c r="G20042" s="160"/>
      <c r="J20042" s="333"/>
    </row>
    <row r="20043" spans="4:10" s="78" customFormat="1" ht="22.5" customHeight="1">
      <c r="D20043" s="309"/>
      <c r="E20043" s="350"/>
      <c r="G20043" s="160"/>
      <c r="J20043" s="333"/>
    </row>
    <row r="20044" spans="4:10" s="78" customFormat="1" ht="22.5" customHeight="1">
      <c r="D20044" s="309"/>
      <c r="E20044" s="350"/>
      <c r="G20044" s="160"/>
      <c r="J20044" s="333"/>
    </row>
    <row r="20045" spans="4:10" s="78" customFormat="1" ht="22.5" customHeight="1">
      <c r="D20045" s="309"/>
      <c r="E20045" s="350"/>
      <c r="G20045" s="160"/>
      <c r="J20045" s="333"/>
    </row>
    <row r="20046" spans="4:10" s="78" customFormat="1" ht="22.5" customHeight="1">
      <c r="D20046" s="309"/>
      <c r="E20046" s="350"/>
      <c r="G20046" s="160"/>
      <c r="J20046" s="333"/>
    </row>
    <row r="20047" spans="4:10" s="78" customFormat="1" ht="22.5" customHeight="1">
      <c r="D20047" s="309"/>
      <c r="E20047" s="350"/>
      <c r="G20047" s="160"/>
      <c r="J20047" s="333"/>
    </row>
    <row r="20048" spans="4:10" s="78" customFormat="1" ht="22.5" customHeight="1">
      <c r="D20048" s="309"/>
      <c r="E20048" s="350"/>
      <c r="G20048" s="160"/>
      <c r="J20048" s="333"/>
    </row>
    <row r="20049" spans="4:10" s="78" customFormat="1" ht="22.5" customHeight="1">
      <c r="D20049" s="309"/>
      <c r="E20049" s="350"/>
      <c r="G20049" s="160"/>
      <c r="J20049" s="333"/>
    </row>
    <row r="20050" spans="4:10" s="78" customFormat="1" ht="22.5" customHeight="1">
      <c r="D20050" s="309"/>
      <c r="E20050" s="350"/>
      <c r="G20050" s="160"/>
      <c r="J20050" s="333"/>
    </row>
    <row r="20051" spans="4:10" s="78" customFormat="1" ht="22.5" customHeight="1">
      <c r="D20051" s="309"/>
      <c r="E20051" s="350"/>
      <c r="G20051" s="160"/>
      <c r="J20051" s="333"/>
    </row>
    <row r="20052" spans="4:10" s="78" customFormat="1" ht="22.5" customHeight="1">
      <c r="D20052" s="309"/>
      <c r="E20052" s="350"/>
      <c r="G20052" s="160"/>
      <c r="J20052" s="333"/>
    </row>
    <row r="20053" spans="4:10" s="78" customFormat="1" ht="22.5" customHeight="1">
      <c r="D20053" s="309"/>
      <c r="E20053" s="350"/>
      <c r="G20053" s="160"/>
      <c r="J20053" s="333"/>
    </row>
    <row r="20054" spans="4:10" s="78" customFormat="1" ht="22.5" customHeight="1">
      <c r="D20054" s="309"/>
      <c r="E20054" s="350"/>
      <c r="G20054" s="160"/>
      <c r="J20054" s="333"/>
    </row>
    <row r="20055" spans="4:10" s="78" customFormat="1" ht="22.5" customHeight="1">
      <c r="D20055" s="309"/>
      <c r="E20055" s="350"/>
      <c r="G20055" s="160"/>
      <c r="J20055" s="333"/>
    </row>
    <row r="20056" spans="4:10" s="78" customFormat="1" ht="22.5" customHeight="1">
      <c r="D20056" s="309"/>
      <c r="E20056" s="350"/>
      <c r="G20056" s="160"/>
      <c r="J20056" s="333"/>
    </row>
    <row r="20057" spans="4:10" s="78" customFormat="1" ht="22.5" customHeight="1">
      <c r="D20057" s="309"/>
      <c r="E20057" s="350"/>
      <c r="G20057" s="160"/>
      <c r="J20057" s="333"/>
    </row>
    <row r="20058" spans="4:10" s="78" customFormat="1" ht="22.5" customHeight="1">
      <c r="D20058" s="309"/>
      <c r="E20058" s="350"/>
      <c r="G20058" s="160"/>
      <c r="J20058" s="333"/>
    </row>
    <row r="20059" spans="4:10" s="78" customFormat="1" ht="22.5" customHeight="1">
      <c r="D20059" s="309"/>
      <c r="E20059" s="350"/>
      <c r="G20059" s="160"/>
      <c r="J20059" s="333"/>
    </row>
    <row r="20060" spans="4:10" s="78" customFormat="1" ht="22.5" customHeight="1">
      <c r="D20060" s="309"/>
      <c r="E20060" s="350"/>
      <c r="G20060" s="160"/>
      <c r="J20060" s="333"/>
    </row>
    <row r="20061" spans="4:10" s="78" customFormat="1" ht="22.5" customHeight="1">
      <c r="D20061" s="309"/>
      <c r="E20061" s="350"/>
      <c r="G20061" s="160"/>
      <c r="J20061" s="333"/>
    </row>
    <row r="20062" spans="4:10" s="78" customFormat="1" ht="22.5" customHeight="1">
      <c r="D20062" s="309"/>
      <c r="E20062" s="350"/>
      <c r="G20062" s="160"/>
      <c r="J20062" s="333"/>
    </row>
    <row r="20063" spans="4:10" s="78" customFormat="1" ht="22.5" customHeight="1">
      <c r="D20063" s="309"/>
      <c r="E20063" s="350"/>
      <c r="G20063" s="160"/>
      <c r="J20063" s="333"/>
    </row>
    <row r="20064" spans="4:10" s="78" customFormat="1" ht="22.5" customHeight="1">
      <c r="D20064" s="309"/>
      <c r="E20064" s="350"/>
      <c r="G20064" s="160"/>
      <c r="J20064" s="333"/>
    </row>
    <row r="20065" spans="4:10" s="78" customFormat="1" ht="22.5" customHeight="1">
      <c r="D20065" s="309"/>
      <c r="E20065" s="350"/>
      <c r="G20065" s="160"/>
      <c r="J20065" s="333"/>
    </row>
    <row r="20066" spans="4:10" s="78" customFormat="1" ht="22.5" customHeight="1">
      <c r="D20066" s="309"/>
      <c r="E20066" s="350"/>
      <c r="G20066" s="160"/>
      <c r="J20066" s="333"/>
    </row>
    <row r="20067" spans="4:10" s="78" customFormat="1" ht="22.5" customHeight="1">
      <c r="D20067" s="309"/>
      <c r="E20067" s="350"/>
      <c r="G20067" s="160"/>
      <c r="J20067" s="333"/>
    </row>
    <row r="20068" spans="4:10" s="78" customFormat="1" ht="22.5" customHeight="1">
      <c r="D20068" s="309"/>
      <c r="E20068" s="350"/>
      <c r="G20068" s="160"/>
      <c r="J20068" s="333"/>
    </row>
    <row r="20069" spans="4:10" s="78" customFormat="1" ht="22.5" customHeight="1">
      <c r="D20069" s="309"/>
      <c r="E20069" s="350"/>
      <c r="G20069" s="160"/>
      <c r="J20069" s="333"/>
    </row>
    <row r="20070" spans="4:10" s="78" customFormat="1" ht="22.5" customHeight="1">
      <c r="D20070" s="309"/>
      <c r="E20070" s="350"/>
      <c r="G20070" s="160"/>
      <c r="J20070" s="333"/>
    </row>
    <row r="20071" spans="4:10" s="78" customFormat="1" ht="22.5" customHeight="1">
      <c r="D20071" s="309"/>
      <c r="E20071" s="350"/>
      <c r="G20071" s="160"/>
      <c r="J20071" s="333"/>
    </row>
    <row r="20072" spans="4:10" s="78" customFormat="1" ht="22.5" customHeight="1">
      <c r="D20072" s="309"/>
      <c r="E20072" s="350"/>
      <c r="G20072" s="160"/>
      <c r="J20072" s="333"/>
    </row>
    <row r="20073" spans="4:10" s="78" customFormat="1" ht="22.5" customHeight="1">
      <c r="D20073" s="309"/>
      <c r="E20073" s="350"/>
      <c r="G20073" s="160"/>
      <c r="J20073" s="333"/>
    </row>
    <row r="20074" spans="4:10" s="78" customFormat="1" ht="22.5" customHeight="1">
      <c r="D20074" s="309"/>
      <c r="E20074" s="350"/>
      <c r="G20074" s="160"/>
      <c r="J20074" s="333"/>
    </row>
    <row r="20075" spans="4:10" s="78" customFormat="1" ht="22.5" customHeight="1">
      <c r="D20075" s="309"/>
      <c r="E20075" s="350"/>
      <c r="G20075" s="160"/>
      <c r="J20075" s="333"/>
    </row>
    <row r="20076" spans="4:10" s="78" customFormat="1" ht="22.5" customHeight="1">
      <c r="D20076" s="309"/>
      <c r="E20076" s="350"/>
      <c r="G20076" s="160"/>
      <c r="J20076" s="333"/>
    </row>
    <row r="20077" spans="4:10" s="78" customFormat="1" ht="22.5" customHeight="1">
      <c r="D20077" s="309"/>
      <c r="E20077" s="350"/>
      <c r="G20077" s="160"/>
      <c r="J20077" s="333"/>
    </row>
    <row r="20078" spans="4:10" s="78" customFormat="1" ht="22.5" customHeight="1">
      <c r="D20078" s="309"/>
      <c r="E20078" s="350"/>
      <c r="G20078" s="160"/>
      <c r="J20078" s="333"/>
    </row>
    <row r="20079" spans="4:10" s="78" customFormat="1" ht="22.5" customHeight="1">
      <c r="D20079" s="309"/>
      <c r="E20079" s="350"/>
      <c r="G20079" s="160"/>
      <c r="J20079" s="333"/>
    </row>
    <row r="20080" spans="4:10" s="78" customFormat="1" ht="22.5" customHeight="1">
      <c r="D20080" s="309"/>
      <c r="E20080" s="350"/>
      <c r="G20080" s="160"/>
      <c r="J20080" s="333"/>
    </row>
    <row r="20081" spans="4:10" s="78" customFormat="1" ht="22.5" customHeight="1">
      <c r="D20081" s="309"/>
      <c r="E20081" s="350"/>
      <c r="G20081" s="160"/>
      <c r="J20081" s="333"/>
    </row>
    <row r="20082" spans="4:10" s="78" customFormat="1" ht="22.5" customHeight="1">
      <c r="D20082" s="309"/>
      <c r="E20082" s="350"/>
      <c r="G20082" s="160"/>
      <c r="J20082" s="333"/>
    </row>
    <row r="20083" spans="4:10" s="78" customFormat="1" ht="22.5" customHeight="1">
      <c r="D20083" s="309"/>
      <c r="E20083" s="350"/>
      <c r="G20083" s="160"/>
      <c r="J20083" s="333"/>
    </row>
    <row r="20084" spans="4:10" s="78" customFormat="1" ht="22.5" customHeight="1">
      <c r="D20084" s="309"/>
      <c r="E20084" s="350"/>
      <c r="G20084" s="160"/>
      <c r="J20084" s="333"/>
    </row>
    <row r="20085" spans="4:10" s="78" customFormat="1" ht="22.5" customHeight="1">
      <c r="D20085" s="309"/>
      <c r="E20085" s="350"/>
      <c r="G20085" s="160"/>
      <c r="J20085" s="333"/>
    </row>
    <row r="20086" spans="4:10" s="78" customFormat="1" ht="22.5" customHeight="1">
      <c r="D20086" s="309"/>
      <c r="E20086" s="350"/>
      <c r="G20086" s="160"/>
      <c r="J20086" s="333"/>
    </row>
    <row r="20087" spans="4:10" s="78" customFormat="1" ht="22.5" customHeight="1">
      <c r="D20087" s="309"/>
      <c r="E20087" s="350"/>
      <c r="G20087" s="160"/>
      <c r="J20087" s="333"/>
    </row>
    <row r="20088" spans="4:10" s="78" customFormat="1" ht="22.5" customHeight="1">
      <c r="D20088" s="309"/>
      <c r="E20088" s="350"/>
      <c r="G20088" s="160"/>
      <c r="J20088" s="333"/>
    </row>
    <row r="20089" spans="4:10" s="78" customFormat="1" ht="22.5" customHeight="1">
      <c r="D20089" s="309"/>
      <c r="E20089" s="350"/>
      <c r="G20089" s="160"/>
      <c r="J20089" s="333"/>
    </row>
    <row r="20090" spans="4:10" s="78" customFormat="1" ht="22.5" customHeight="1">
      <c r="D20090" s="309"/>
      <c r="E20090" s="350"/>
      <c r="G20090" s="160"/>
      <c r="J20090" s="333"/>
    </row>
    <row r="20091" spans="4:10" s="78" customFormat="1" ht="22.5" customHeight="1">
      <c r="D20091" s="309"/>
      <c r="E20091" s="350"/>
      <c r="G20091" s="160"/>
      <c r="J20091" s="333"/>
    </row>
    <row r="20092" spans="4:10" s="78" customFormat="1" ht="22.5" customHeight="1">
      <c r="D20092" s="309"/>
      <c r="E20092" s="350"/>
      <c r="G20092" s="160"/>
      <c r="J20092" s="333"/>
    </row>
    <row r="20093" spans="4:10" s="78" customFormat="1" ht="22.5" customHeight="1">
      <c r="D20093" s="309"/>
      <c r="E20093" s="350"/>
      <c r="G20093" s="160"/>
      <c r="J20093" s="333"/>
    </row>
    <row r="20094" spans="4:10" s="78" customFormat="1" ht="22.5" customHeight="1">
      <c r="D20094" s="309"/>
      <c r="E20094" s="350"/>
      <c r="G20094" s="160"/>
      <c r="J20094" s="333"/>
    </row>
    <row r="20095" spans="4:10" s="78" customFormat="1" ht="22.5" customHeight="1">
      <c r="D20095" s="309"/>
      <c r="E20095" s="350"/>
      <c r="G20095" s="160"/>
      <c r="J20095" s="333"/>
    </row>
    <row r="20096" spans="4:10" s="78" customFormat="1" ht="22.5" customHeight="1">
      <c r="D20096" s="309"/>
      <c r="E20096" s="350"/>
      <c r="G20096" s="160"/>
      <c r="J20096" s="333"/>
    </row>
    <row r="20097" spans="4:10" s="78" customFormat="1" ht="22.5" customHeight="1">
      <c r="D20097" s="309"/>
      <c r="E20097" s="350"/>
      <c r="G20097" s="160"/>
      <c r="J20097" s="333"/>
    </row>
    <row r="20098" spans="4:10" s="78" customFormat="1" ht="22.5" customHeight="1">
      <c r="D20098" s="309"/>
      <c r="E20098" s="350"/>
      <c r="G20098" s="160"/>
      <c r="J20098" s="333"/>
    </row>
    <row r="20099" spans="4:10" s="78" customFormat="1" ht="22.5" customHeight="1">
      <c r="D20099" s="309"/>
      <c r="E20099" s="350"/>
      <c r="G20099" s="160"/>
      <c r="J20099" s="333"/>
    </row>
    <row r="20100" spans="4:10" s="78" customFormat="1" ht="22.5" customHeight="1">
      <c r="D20100" s="309"/>
      <c r="E20100" s="350"/>
      <c r="G20100" s="160"/>
      <c r="J20100" s="333"/>
    </row>
    <row r="20101" spans="4:10" s="78" customFormat="1" ht="22.5" customHeight="1">
      <c r="D20101" s="309"/>
      <c r="E20101" s="350"/>
      <c r="G20101" s="160"/>
      <c r="J20101" s="333"/>
    </row>
    <row r="20102" spans="4:10" s="78" customFormat="1" ht="22.5" customHeight="1">
      <c r="D20102" s="309"/>
      <c r="E20102" s="350"/>
      <c r="G20102" s="160"/>
      <c r="J20102" s="333"/>
    </row>
    <row r="20103" spans="4:10" s="78" customFormat="1" ht="22.5" customHeight="1">
      <c r="D20103" s="309"/>
      <c r="E20103" s="350"/>
      <c r="G20103" s="160"/>
      <c r="J20103" s="333"/>
    </row>
    <row r="20104" spans="4:10" s="78" customFormat="1" ht="22.5" customHeight="1">
      <c r="D20104" s="309"/>
      <c r="E20104" s="350"/>
      <c r="G20104" s="160"/>
      <c r="J20104" s="333"/>
    </row>
    <row r="20105" spans="4:10" s="78" customFormat="1" ht="22.5" customHeight="1">
      <c r="D20105" s="309"/>
      <c r="E20105" s="350"/>
      <c r="G20105" s="160"/>
      <c r="J20105" s="333"/>
    </row>
    <row r="20106" spans="4:10" s="78" customFormat="1" ht="22.5" customHeight="1">
      <c r="D20106" s="309"/>
      <c r="E20106" s="350"/>
      <c r="G20106" s="160"/>
      <c r="J20106" s="333"/>
    </row>
    <row r="20107" spans="4:10" s="78" customFormat="1" ht="22.5" customHeight="1">
      <c r="D20107" s="309"/>
      <c r="E20107" s="350"/>
      <c r="G20107" s="160"/>
      <c r="J20107" s="333"/>
    </row>
    <row r="20108" spans="4:10" s="78" customFormat="1" ht="22.5" customHeight="1">
      <c r="D20108" s="309"/>
      <c r="E20108" s="350"/>
      <c r="G20108" s="160"/>
      <c r="J20108" s="333"/>
    </row>
    <row r="20109" spans="4:10" s="78" customFormat="1" ht="22.5" customHeight="1">
      <c r="D20109" s="309"/>
      <c r="E20109" s="350"/>
      <c r="G20109" s="160"/>
      <c r="J20109" s="333"/>
    </row>
    <row r="20110" spans="4:10" s="78" customFormat="1" ht="22.5" customHeight="1">
      <c r="D20110" s="309"/>
      <c r="E20110" s="350"/>
      <c r="G20110" s="160"/>
      <c r="J20110" s="333"/>
    </row>
    <row r="20111" spans="4:10" s="78" customFormat="1" ht="22.5" customHeight="1">
      <c r="D20111" s="309"/>
      <c r="E20111" s="350"/>
      <c r="G20111" s="160"/>
      <c r="J20111" s="333"/>
    </row>
    <row r="20112" spans="4:10" s="78" customFormat="1" ht="22.5" customHeight="1">
      <c r="D20112" s="309"/>
      <c r="E20112" s="350"/>
      <c r="G20112" s="160"/>
      <c r="J20112" s="333"/>
    </row>
    <row r="20113" spans="4:10" s="78" customFormat="1" ht="22.5" customHeight="1">
      <c r="D20113" s="309"/>
      <c r="E20113" s="350"/>
      <c r="G20113" s="160"/>
      <c r="J20113" s="333"/>
    </row>
    <row r="20114" spans="4:10" s="78" customFormat="1" ht="22.5" customHeight="1">
      <c r="D20114" s="309"/>
      <c r="E20114" s="350"/>
      <c r="G20114" s="160"/>
      <c r="J20114" s="333"/>
    </row>
    <row r="20115" spans="4:10" s="78" customFormat="1" ht="22.5" customHeight="1">
      <c r="D20115" s="309"/>
      <c r="E20115" s="350"/>
      <c r="G20115" s="160"/>
      <c r="J20115" s="333"/>
    </row>
    <row r="20116" spans="4:10" s="78" customFormat="1" ht="22.5" customHeight="1">
      <c r="D20116" s="309"/>
      <c r="E20116" s="350"/>
      <c r="G20116" s="160"/>
      <c r="J20116" s="333"/>
    </row>
    <row r="20117" spans="4:10" s="78" customFormat="1" ht="22.5" customHeight="1">
      <c r="D20117" s="309"/>
      <c r="E20117" s="350"/>
      <c r="G20117" s="160"/>
      <c r="J20117" s="333"/>
    </row>
    <row r="20118" spans="4:10" s="78" customFormat="1" ht="22.5" customHeight="1">
      <c r="D20118" s="309"/>
      <c r="E20118" s="350"/>
      <c r="G20118" s="160"/>
      <c r="J20118" s="333"/>
    </row>
    <row r="20119" spans="4:10" s="78" customFormat="1" ht="22.5" customHeight="1">
      <c r="D20119" s="309"/>
      <c r="E20119" s="350"/>
      <c r="G20119" s="160"/>
      <c r="J20119" s="333"/>
    </row>
    <row r="20120" spans="4:10" s="78" customFormat="1" ht="22.5" customHeight="1">
      <c r="D20120" s="309"/>
      <c r="E20120" s="350"/>
      <c r="G20120" s="160"/>
      <c r="J20120" s="333"/>
    </row>
    <row r="20121" spans="4:10" s="78" customFormat="1" ht="22.5" customHeight="1">
      <c r="D20121" s="309"/>
      <c r="E20121" s="350"/>
      <c r="G20121" s="160"/>
      <c r="J20121" s="333"/>
    </row>
    <row r="20122" spans="4:10" s="78" customFormat="1" ht="22.5" customHeight="1">
      <c r="D20122" s="309"/>
      <c r="E20122" s="350"/>
      <c r="G20122" s="160"/>
      <c r="J20122" s="333"/>
    </row>
    <row r="20123" spans="4:10" s="78" customFormat="1" ht="22.5" customHeight="1">
      <c r="D20123" s="309"/>
      <c r="E20123" s="350"/>
      <c r="G20123" s="160"/>
      <c r="J20123" s="333"/>
    </row>
    <row r="20124" spans="4:10" s="78" customFormat="1" ht="22.5" customHeight="1">
      <c r="D20124" s="309"/>
      <c r="E20124" s="350"/>
      <c r="G20124" s="160"/>
      <c r="J20124" s="333"/>
    </row>
    <row r="20125" spans="4:10" s="78" customFormat="1" ht="22.5" customHeight="1">
      <c r="D20125" s="309"/>
      <c r="E20125" s="350"/>
      <c r="G20125" s="160"/>
      <c r="J20125" s="333"/>
    </row>
    <row r="20126" spans="4:10" s="78" customFormat="1" ht="22.5" customHeight="1">
      <c r="D20126" s="309"/>
      <c r="E20126" s="350"/>
      <c r="G20126" s="160"/>
      <c r="J20126" s="333"/>
    </row>
    <row r="20127" spans="4:10" s="78" customFormat="1" ht="22.5" customHeight="1">
      <c r="D20127" s="309"/>
      <c r="E20127" s="350"/>
      <c r="G20127" s="160"/>
      <c r="J20127" s="333"/>
    </row>
    <row r="20128" spans="4:10" s="78" customFormat="1" ht="22.5" customHeight="1">
      <c r="D20128" s="309"/>
      <c r="E20128" s="350"/>
      <c r="G20128" s="160"/>
      <c r="J20128" s="333"/>
    </row>
    <row r="20129" spans="4:10" s="78" customFormat="1" ht="22.5" customHeight="1">
      <c r="D20129" s="309"/>
      <c r="E20129" s="350"/>
      <c r="G20129" s="160"/>
      <c r="J20129" s="333"/>
    </row>
    <row r="20130" spans="4:10" s="78" customFormat="1" ht="22.5" customHeight="1">
      <c r="D20130" s="309"/>
      <c r="E20130" s="350"/>
      <c r="G20130" s="160"/>
      <c r="J20130" s="333"/>
    </row>
    <row r="20131" spans="4:10" s="78" customFormat="1" ht="22.5" customHeight="1">
      <c r="D20131" s="309"/>
      <c r="E20131" s="350"/>
      <c r="G20131" s="160"/>
      <c r="J20131" s="333"/>
    </row>
    <row r="20132" spans="4:10" s="78" customFormat="1" ht="22.5" customHeight="1">
      <c r="D20132" s="309"/>
      <c r="E20132" s="350"/>
      <c r="G20132" s="160"/>
      <c r="J20132" s="333"/>
    </row>
    <row r="20133" spans="4:10" s="78" customFormat="1" ht="22.5" customHeight="1">
      <c r="D20133" s="309"/>
      <c r="E20133" s="350"/>
      <c r="G20133" s="160"/>
      <c r="J20133" s="333"/>
    </row>
    <row r="20134" spans="4:10" s="78" customFormat="1" ht="22.5" customHeight="1">
      <c r="D20134" s="309"/>
      <c r="E20134" s="350"/>
      <c r="G20134" s="160"/>
      <c r="J20134" s="333"/>
    </row>
    <row r="20135" spans="4:10" s="78" customFormat="1" ht="22.5" customHeight="1">
      <c r="D20135" s="309"/>
      <c r="E20135" s="350"/>
      <c r="G20135" s="160"/>
      <c r="J20135" s="333"/>
    </row>
    <row r="20136" spans="4:10" s="78" customFormat="1" ht="22.5" customHeight="1">
      <c r="D20136" s="309"/>
      <c r="E20136" s="350"/>
      <c r="G20136" s="160"/>
      <c r="J20136" s="333"/>
    </row>
    <row r="20137" spans="4:10" s="78" customFormat="1" ht="22.5" customHeight="1">
      <c r="D20137" s="309"/>
      <c r="E20137" s="350"/>
      <c r="G20137" s="160"/>
      <c r="J20137" s="333"/>
    </row>
    <row r="20138" spans="4:10" s="78" customFormat="1" ht="22.5" customHeight="1">
      <c r="D20138" s="309"/>
      <c r="E20138" s="350"/>
      <c r="G20138" s="160"/>
      <c r="J20138" s="333"/>
    </row>
    <row r="20139" spans="4:10" s="78" customFormat="1" ht="22.5" customHeight="1">
      <c r="D20139" s="309"/>
      <c r="E20139" s="350"/>
      <c r="G20139" s="160"/>
      <c r="J20139" s="333"/>
    </row>
    <row r="20140" spans="4:10" s="78" customFormat="1" ht="22.5" customHeight="1">
      <c r="D20140" s="309"/>
      <c r="E20140" s="350"/>
      <c r="G20140" s="160"/>
      <c r="J20140" s="333"/>
    </row>
    <row r="20141" spans="4:10" s="78" customFormat="1" ht="22.5" customHeight="1">
      <c r="D20141" s="309"/>
      <c r="E20141" s="350"/>
      <c r="G20141" s="160"/>
      <c r="J20141" s="333"/>
    </row>
    <row r="20142" spans="4:10" s="78" customFormat="1" ht="22.5" customHeight="1">
      <c r="D20142" s="309"/>
      <c r="E20142" s="350"/>
      <c r="G20142" s="160"/>
      <c r="J20142" s="333"/>
    </row>
    <row r="20143" spans="4:10" s="78" customFormat="1" ht="22.5" customHeight="1">
      <c r="D20143" s="309"/>
      <c r="E20143" s="350"/>
      <c r="G20143" s="160"/>
      <c r="J20143" s="333"/>
    </row>
    <row r="20144" spans="4:10" s="78" customFormat="1" ht="22.5" customHeight="1">
      <c r="D20144" s="309"/>
      <c r="E20144" s="350"/>
      <c r="G20144" s="160"/>
      <c r="J20144" s="333"/>
    </row>
    <row r="20145" spans="4:10" s="78" customFormat="1" ht="25.5" customHeight="1">
      <c r="D20145" s="309"/>
      <c r="E20145" s="350"/>
      <c r="G20145" s="160"/>
      <c r="J20145" s="333"/>
    </row>
    <row r="20146" spans="4:10" s="78" customFormat="1" ht="25.5" customHeight="1">
      <c r="D20146" s="309"/>
      <c r="E20146" s="350"/>
      <c r="G20146" s="160"/>
      <c r="J20146" s="333"/>
    </row>
    <row r="20147" spans="4:10" s="78" customFormat="1" ht="25.5" customHeight="1">
      <c r="D20147" s="309"/>
      <c r="E20147" s="350"/>
      <c r="G20147" s="160"/>
      <c r="J20147" s="333"/>
    </row>
    <row r="20148" spans="4:10" s="78" customFormat="1" ht="22.5" customHeight="1">
      <c r="D20148" s="309"/>
      <c r="E20148" s="350"/>
      <c r="G20148" s="160"/>
      <c r="J20148" s="333"/>
    </row>
    <row r="20149" spans="4:10" s="78" customFormat="1" ht="22.5" customHeight="1">
      <c r="D20149" s="309"/>
      <c r="E20149" s="350"/>
      <c r="G20149" s="160"/>
      <c r="J20149" s="333"/>
    </row>
    <row r="20150" spans="4:10" s="78" customFormat="1" ht="22.5" customHeight="1">
      <c r="D20150" s="309"/>
      <c r="E20150" s="350"/>
      <c r="G20150" s="160"/>
      <c r="J20150" s="333"/>
    </row>
    <row r="20151" spans="4:10" s="78" customFormat="1" ht="22.5" customHeight="1">
      <c r="D20151" s="309"/>
      <c r="E20151" s="350"/>
      <c r="G20151" s="160"/>
      <c r="J20151" s="333"/>
    </row>
    <row r="20152" spans="4:10" s="78" customFormat="1" ht="22.5" customHeight="1">
      <c r="D20152" s="309"/>
      <c r="E20152" s="350"/>
      <c r="G20152" s="160"/>
      <c r="J20152" s="333"/>
    </row>
    <row r="20153" spans="4:10" s="78" customFormat="1" ht="22.5" customHeight="1">
      <c r="D20153" s="309"/>
      <c r="E20153" s="350"/>
      <c r="G20153" s="160"/>
      <c r="J20153" s="333"/>
    </row>
    <row r="20154" spans="4:10" s="78" customFormat="1" ht="22.5" customHeight="1">
      <c r="D20154" s="309"/>
      <c r="E20154" s="350"/>
      <c r="G20154" s="160"/>
      <c r="J20154" s="333"/>
    </row>
    <row r="20155" spans="4:10" s="78" customFormat="1" ht="22.5" customHeight="1">
      <c r="D20155" s="309"/>
      <c r="E20155" s="350"/>
      <c r="G20155" s="160"/>
      <c r="J20155" s="333"/>
    </row>
    <row r="20156" spans="4:10" s="78" customFormat="1" ht="22.5" customHeight="1">
      <c r="D20156" s="309"/>
      <c r="E20156" s="350"/>
      <c r="G20156" s="160"/>
      <c r="J20156" s="333"/>
    </row>
    <row r="20157" spans="4:10" s="78" customFormat="1" ht="22.5" customHeight="1">
      <c r="D20157" s="309"/>
      <c r="E20157" s="350"/>
      <c r="G20157" s="160"/>
      <c r="J20157" s="333"/>
    </row>
    <row r="20158" spans="4:10" s="78" customFormat="1" ht="22.5" customHeight="1">
      <c r="D20158" s="309"/>
      <c r="E20158" s="350"/>
      <c r="G20158" s="160"/>
      <c r="J20158" s="333"/>
    </row>
    <row r="20159" spans="4:10" s="78" customFormat="1" ht="22.5" customHeight="1">
      <c r="D20159" s="309"/>
      <c r="E20159" s="350"/>
      <c r="G20159" s="160"/>
      <c r="J20159" s="333"/>
    </row>
    <row r="20160" spans="4:10" s="78" customFormat="1" ht="23.4">
      <c r="D20160" s="309"/>
      <c r="E20160" s="350"/>
      <c r="G20160" s="160"/>
      <c r="J20160" s="333"/>
    </row>
    <row r="20161" spans="4:10" s="78" customFormat="1" ht="23.4">
      <c r="D20161" s="309"/>
      <c r="E20161" s="350"/>
      <c r="G20161" s="160"/>
      <c r="J20161" s="333"/>
    </row>
    <row r="20162" spans="4:10" s="78" customFormat="1" ht="23.4">
      <c r="D20162" s="309"/>
      <c r="E20162" s="350"/>
      <c r="G20162" s="160"/>
      <c r="J20162" s="333"/>
    </row>
    <row r="20163" spans="4:10" s="78" customFormat="1" ht="22.5" customHeight="1">
      <c r="D20163" s="309"/>
      <c r="E20163" s="350"/>
      <c r="G20163" s="160"/>
      <c r="J20163" s="333"/>
    </row>
    <row r="20164" spans="4:10" s="78" customFormat="1" ht="22.5" customHeight="1">
      <c r="D20164" s="309"/>
      <c r="E20164" s="350"/>
      <c r="G20164" s="160"/>
      <c r="J20164" s="333"/>
    </row>
    <row r="20165" spans="4:10" s="78" customFormat="1" ht="22.5" customHeight="1">
      <c r="D20165" s="309"/>
      <c r="E20165" s="350"/>
      <c r="G20165" s="160"/>
      <c r="J20165" s="333"/>
    </row>
    <row r="20166" spans="4:10" s="78" customFormat="1" ht="22.5" customHeight="1">
      <c r="D20166" s="309"/>
      <c r="E20166" s="350"/>
      <c r="G20166" s="160"/>
      <c r="J20166" s="333"/>
    </row>
    <row r="20167" spans="4:10" s="78" customFormat="1" ht="22.5" customHeight="1">
      <c r="D20167" s="309"/>
      <c r="E20167" s="350"/>
      <c r="G20167" s="160"/>
      <c r="J20167" s="333"/>
    </row>
    <row r="20168" spans="4:10" s="78" customFormat="1" ht="22.5" customHeight="1">
      <c r="D20168" s="309"/>
      <c r="E20168" s="350"/>
      <c r="G20168" s="160"/>
      <c r="J20168" s="333"/>
    </row>
    <row r="20169" spans="4:10" s="78" customFormat="1" ht="22.5" customHeight="1">
      <c r="D20169" s="309"/>
      <c r="E20169" s="350"/>
      <c r="G20169" s="160"/>
      <c r="J20169" s="333"/>
    </row>
    <row r="20170" spans="4:10" s="78" customFormat="1" ht="22.5" customHeight="1">
      <c r="D20170" s="309"/>
      <c r="E20170" s="350"/>
      <c r="G20170" s="160"/>
      <c r="J20170" s="333"/>
    </row>
    <row r="20171" spans="4:10" s="78" customFormat="1" ht="22.5" customHeight="1">
      <c r="D20171" s="309"/>
      <c r="E20171" s="350"/>
      <c r="G20171" s="160"/>
      <c r="J20171" s="333"/>
    </row>
    <row r="20172" spans="4:10" s="78" customFormat="1" ht="22.5" customHeight="1">
      <c r="D20172" s="309"/>
      <c r="E20172" s="350"/>
      <c r="G20172" s="160"/>
      <c r="J20172" s="333"/>
    </row>
    <row r="20173" spans="4:10" s="78" customFormat="1" ht="22.5" customHeight="1">
      <c r="D20173" s="309"/>
      <c r="E20173" s="350"/>
      <c r="G20173" s="160"/>
      <c r="J20173" s="333"/>
    </row>
    <row r="20174" spans="4:10" s="78" customFormat="1" ht="22.5" customHeight="1">
      <c r="D20174" s="309"/>
      <c r="E20174" s="350"/>
      <c r="G20174" s="160"/>
      <c r="J20174" s="333"/>
    </row>
    <row r="20175" spans="4:10" s="78" customFormat="1" ht="22.5" customHeight="1">
      <c r="D20175" s="309"/>
      <c r="E20175" s="350"/>
      <c r="G20175" s="160"/>
      <c r="J20175" s="333"/>
    </row>
    <row r="20176" spans="4:10" s="78" customFormat="1" ht="22.5" customHeight="1">
      <c r="D20176" s="309"/>
      <c r="E20176" s="350"/>
      <c r="G20176" s="160"/>
      <c r="J20176" s="333"/>
    </row>
    <row r="20177" spans="4:10" s="78" customFormat="1" ht="22.5" customHeight="1">
      <c r="D20177" s="309"/>
      <c r="E20177" s="350"/>
      <c r="G20177" s="160"/>
      <c r="J20177" s="333"/>
    </row>
    <row r="20178" spans="4:10" s="78" customFormat="1" ht="22.5" customHeight="1">
      <c r="D20178" s="309"/>
      <c r="E20178" s="350"/>
      <c r="G20178" s="160"/>
      <c r="J20178" s="333"/>
    </row>
    <row r="20179" spans="4:10" s="78" customFormat="1" ht="22.5" customHeight="1">
      <c r="D20179" s="309"/>
      <c r="E20179" s="350"/>
      <c r="G20179" s="160"/>
      <c r="J20179" s="333"/>
    </row>
    <row r="20180" spans="4:10" s="78" customFormat="1" ht="22.5" customHeight="1">
      <c r="D20180" s="309"/>
      <c r="E20180" s="350"/>
      <c r="G20180" s="160"/>
      <c r="J20180" s="333"/>
    </row>
    <row r="20181" spans="4:10" s="78" customFormat="1" ht="22.5" customHeight="1">
      <c r="D20181" s="309"/>
      <c r="E20181" s="350"/>
      <c r="G20181" s="160"/>
      <c r="J20181" s="333"/>
    </row>
    <row r="20182" spans="4:10" s="78" customFormat="1" ht="22.5" customHeight="1">
      <c r="D20182" s="309"/>
      <c r="E20182" s="350"/>
      <c r="G20182" s="160"/>
      <c r="J20182" s="333"/>
    </row>
    <row r="20183" spans="4:10" s="78" customFormat="1" ht="22.5" customHeight="1">
      <c r="D20183" s="309"/>
      <c r="E20183" s="350"/>
      <c r="G20183" s="160"/>
      <c r="J20183" s="333"/>
    </row>
    <row r="20184" spans="4:10" s="78" customFormat="1" ht="22.5" customHeight="1">
      <c r="D20184" s="309"/>
      <c r="E20184" s="350"/>
      <c r="G20184" s="160"/>
      <c r="J20184" s="333"/>
    </row>
    <row r="20185" spans="4:10" s="78" customFormat="1" ht="22.5" customHeight="1">
      <c r="D20185" s="309"/>
      <c r="E20185" s="350"/>
      <c r="G20185" s="160"/>
      <c r="J20185" s="333"/>
    </row>
    <row r="20186" spans="4:10" s="78" customFormat="1" ht="22.5" customHeight="1">
      <c r="D20186" s="309"/>
      <c r="E20186" s="350"/>
      <c r="G20186" s="160"/>
      <c r="J20186" s="333"/>
    </row>
    <row r="20187" spans="4:10" s="78" customFormat="1" ht="22.5" customHeight="1">
      <c r="D20187" s="309"/>
      <c r="E20187" s="350"/>
      <c r="G20187" s="160"/>
      <c r="J20187" s="333"/>
    </row>
    <row r="20188" spans="4:10" s="78" customFormat="1" ht="22.5" customHeight="1">
      <c r="D20188" s="309"/>
      <c r="E20188" s="350"/>
      <c r="G20188" s="160"/>
      <c r="J20188" s="333"/>
    </row>
    <row r="20189" spans="4:10" s="78" customFormat="1" ht="22.5" customHeight="1">
      <c r="D20189" s="309"/>
      <c r="E20189" s="350"/>
      <c r="G20189" s="160"/>
      <c r="J20189" s="333"/>
    </row>
    <row r="20190" spans="4:10" s="78" customFormat="1" ht="22.5" customHeight="1">
      <c r="D20190" s="309"/>
      <c r="E20190" s="350"/>
      <c r="G20190" s="160"/>
      <c r="J20190" s="333"/>
    </row>
    <row r="20191" spans="4:10" s="78" customFormat="1" ht="22.5" customHeight="1">
      <c r="D20191" s="309"/>
      <c r="E20191" s="350"/>
      <c r="G20191" s="160"/>
      <c r="J20191" s="333"/>
    </row>
    <row r="20192" spans="4:10" s="78" customFormat="1" ht="22.5" customHeight="1">
      <c r="D20192" s="309"/>
      <c r="E20192" s="350"/>
      <c r="G20192" s="160"/>
      <c r="J20192" s="333"/>
    </row>
    <row r="20193" spans="4:10" s="78" customFormat="1" ht="22.5" customHeight="1">
      <c r="D20193" s="309"/>
      <c r="E20193" s="350"/>
      <c r="G20193" s="160"/>
      <c r="J20193" s="333"/>
    </row>
    <row r="20194" spans="4:10" s="78" customFormat="1" ht="22.5" customHeight="1">
      <c r="D20194" s="309"/>
      <c r="E20194" s="350"/>
      <c r="G20194" s="160"/>
      <c r="J20194" s="333"/>
    </row>
    <row r="20195" spans="4:10" s="78" customFormat="1" ht="22.5" customHeight="1">
      <c r="D20195" s="309"/>
      <c r="E20195" s="350"/>
      <c r="G20195" s="160"/>
      <c r="J20195" s="333"/>
    </row>
    <row r="20196" spans="4:10" s="78" customFormat="1" ht="21" customHeight="1">
      <c r="D20196" s="309"/>
      <c r="E20196" s="350"/>
      <c r="G20196" s="160"/>
      <c r="J20196" s="333"/>
    </row>
    <row r="20197" spans="4:10" s="78" customFormat="1" ht="22.5" customHeight="1">
      <c r="D20197" s="309"/>
      <c r="E20197" s="350"/>
      <c r="G20197" s="160"/>
      <c r="J20197" s="333"/>
    </row>
    <row r="20198" spans="4:10" s="78" customFormat="1" ht="22.5" customHeight="1">
      <c r="D20198" s="309"/>
      <c r="E20198" s="350"/>
      <c r="G20198" s="160"/>
      <c r="J20198" s="333"/>
    </row>
    <row r="20199" spans="4:10" s="78" customFormat="1" ht="22.5" customHeight="1">
      <c r="D20199" s="309"/>
      <c r="E20199" s="350"/>
      <c r="G20199" s="160"/>
      <c r="J20199" s="333"/>
    </row>
    <row r="20200" spans="4:10" s="78" customFormat="1" ht="22.5" customHeight="1">
      <c r="D20200" s="309"/>
      <c r="E20200" s="350"/>
      <c r="G20200" s="160"/>
      <c r="J20200" s="333"/>
    </row>
    <row r="20201" spans="4:10" s="78" customFormat="1" ht="22.5" customHeight="1">
      <c r="D20201" s="309"/>
      <c r="E20201" s="350"/>
      <c r="G20201" s="160"/>
      <c r="J20201" s="333"/>
    </row>
    <row r="20202" spans="4:10" s="78" customFormat="1" ht="22.5" customHeight="1">
      <c r="D20202" s="309"/>
      <c r="E20202" s="350"/>
      <c r="G20202" s="160"/>
      <c r="J20202" s="333"/>
    </row>
    <row r="20203" spans="4:10" s="78" customFormat="1" ht="22.5" customHeight="1">
      <c r="D20203" s="309"/>
      <c r="E20203" s="350"/>
      <c r="G20203" s="160"/>
      <c r="J20203" s="333"/>
    </row>
    <row r="20204" spans="4:10" s="78" customFormat="1" ht="22.5" customHeight="1">
      <c r="D20204" s="309"/>
      <c r="E20204" s="350"/>
      <c r="G20204" s="160"/>
      <c r="J20204" s="333"/>
    </row>
    <row r="20205" spans="4:10" s="78" customFormat="1" ht="22.5" customHeight="1">
      <c r="D20205" s="309"/>
      <c r="E20205" s="350"/>
      <c r="G20205" s="160"/>
      <c r="J20205" s="333"/>
    </row>
    <row r="20206" spans="4:10" s="78" customFormat="1" ht="22.5" customHeight="1">
      <c r="D20206" s="309"/>
      <c r="E20206" s="350"/>
      <c r="G20206" s="160"/>
      <c r="J20206" s="333"/>
    </row>
    <row r="20207" spans="4:10" s="78" customFormat="1" ht="22.5" customHeight="1">
      <c r="D20207" s="309"/>
      <c r="E20207" s="350"/>
      <c r="G20207" s="160"/>
      <c r="J20207" s="333"/>
    </row>
    <row r="20208" spans="4:10" s="78" customFormat="1" ht="22.5" customHeight="1">
      <c r="D20208" s="309"/>
      <c r="E20208" s="350"/>
      <c r="G20208" s="160"/>
      <c r="J20208" s="333"/>
    </row>
    <row r="20209" spans="4:10" s="78" customFormat="1" ht="22.5" customHeight="1">
      <c r="D20209" s="309"/>
      <c r="E20209" s="350"/>
      <c r="G20209" s="160"/>
      <c r="J20209" s="333"/>
    </row>
    <row r="20210" spans="4:10" s="78" customFormat="1" ht="22.5" customHeight="1">
      <c r="D20210" s="309"/>
      <c r="E20210" s="350"/>
      <c r="G20210" s="160"/>
      <c r="J20210" s="333"/>
    </row>
    <row r="20211" spans="4:10" s="78" customFormat="1" ht="22.5" customHeight="1">
      <c r="D20211" s="309"/>
      <c r="E20211" s="350"/>
      <c r="G20211" s="160"/>
      <c r="J20211" s="333"/>
    </row>
    <row r="20212" spans="4:10" s="78" customFormat="1" ht="22.5" customHeight="1">
      <c r="D20212" s="309"/>
      <c r="E20212" s="350"/>
      <c r="G20212" s="160"/>
      <c r="J20212" s="333"/>
    </row>
    <row r="20213" spans="4:10" s="78" customFormat="1" ht="22.5" customHeight="1">
      <c r="D20213" s="309"/>
      <c r="E20213" s="350"/>
      <c r="G20213" s="160"/>
      <c r="J20213" s="333"/>
    </row>
    <row r="20214" spans="4:10" s="78" customFormat="1" ht="22.5" customHeight="1">
      <c r="D20214" s="309"/>
      <c r="E20214" s="350"/>
      <c r="G20214" s="160"/>
      <c r="J20214" s="333"/>
    </row>
    <row r="20215" spans="4:10" s="78" customFormat="1" ht="22.5" customHeight="1">
      <c r="D20215" s="309"/>
      <c r="E20215" s="350"/>
      <c r="G20215" s="160"/>
      <c r="J20215" s="333"/>
    </row>
    <row r="20216" spans="4:10" s="78" customFormat="1" ht="22.5" customHeight="1">
      <c r="D20216" s="309"/>
      <c r="E20216" s="350"/>
      <c r="G20216" s="160"/>
      <c r="J20216" s="333"/>
    </row>
    <row r="20217" spans="4:10" s="78" customFormat="1" ht="22.5" customHeight="1">
      <c r="D20217" s="309"/>
      <c r="E20217" s="350"/>
      <c r="G20217" s="160"/>
      <c r="J20217" s="333"/>
    </row>
    <row r="20218" spans="4:10" s="78" customFormat="1" ht="22.5" customHeight="1">
      <c r="D20218" s="309"/>
      <c r="E20218" s="350"/>
      <c r="G20218" s="160"/>
      <c r="J20218" s="333"/>
    </row>
    <row r="20219" spans="4:10" s="78" customFormat="1" ht="22.5" customHeight="1">
      <c r="D20219" s="309"/>
      <c r="E20219" s="350"/>
      <c r="G20219" s="160"/>
      <c r="J20219" s="333"/>
    </row>
    <row r="20220" spans="4:10" s="78" customFormat="1" ht="22.5" customHeight="1">
      <c r="D20220" s="309"/>
      <c r="E20220" s="350"/>
      <c r="G20220" s="160"/>
      <c r="J20220" s="333"/>
    </row>
    <row r="20221" spans="4:10" s="78" customFormat="1" ht="22.5" customHeight="1">
      <c r="D20221" s="309"/>
      <c r="E20221" s="350"/>
      <c r="G20221" s="160"/>
      <c r="J20221" s="333"/>
    </row>
    <row r="20222" spans="4:10" s="78" customFormat="1" ht="22.5" customHeight="1">
      <c r="D20222" s="309"/>
      <c r="E20222" s="350"/>
      <c r="G20222" s="160"/>
      <c r="J20222" s="333"/>
    </row>
    <row r="20223" spans="4:10" s="78" customFormat="1" ht="22.5" customHeight="1">
      <c r="D20223" s="309"/>
      <c r="E20223" s="350"/>
      <c r="G20223" s="160"/>
      <c r="J20223" s="333"/>
    </row>
    <row r="20224" spans="4:10" s="78" customFormat="1" ht="22.5" customHeight="1">
      <c r="D20224" s="309"/>
      <c r="E20224" s="350"/>
      <c r="G20224" s="160"/>
      <c r="J20224" s="333"/>
    </row>
    <row r="20225" spans="4:10" s="78" customFormat="1" ht="22.5" customHeight="1">
      <c r="D20225" s="309"/>
      <c r="E20225" s="350"/>
      <c r="G20225" s="160"/>
      <c r="J20225" s="333"/>
    </row>
    <row r="20226" spans="4:10" s="78" customFormat="1" ht="22.5" customHeight="1">
      <c r="D20226" s="309"/>
      <c r="E20226" s="350"/>
      <c r="G20226" s="160"/>
      <c r="J20226" s="333"/>
    </row>
    <row r="20227" spans="4:10" s="78" customFormat="1" ht="22.5" customHeight="1">
      <c r="D20227" s="309"/>
      <c r="E20227" s="350"/>
      <c r="G20227" s="160"/>
      <c r="J20227" s="333"/>
    </row>
    <row r="20228" spans="4:10" s="78" customFormat="1" ht="22.5" customHeight="1">
      <c r="D20228" s="309"/>
      <c r="E20228" s="350"/>
      <c r="G20228" s="160"/>
      <c r="J20228" s="333"/>
    </row>
    <row r="20229" spans="4:10" s="78" customFormat="1" ht="22.5" customHeight="1">
      <c r="D20229" s="309"/>
      <c r="E20229" s="350"/>
      <c r="G20229" s="160"/>
      <c r="J20229" s="333"/>
    </row>
    <row r="20230" spans="4:10" s="78" customFormat="1" ht="22.5" customHeight="1">
      <c r="D20230" s="309"/>
      <c r="E20230" s="350"/>
      <c r="G20230" s="160"/>
      <c r="J20230" s="333"/>
    </row>
    <row r="20231" spans="4:10" s="78" customFormat="1" ht="22.5" customHeight="1">
      <c r="D20231" s="309"/>
      <c r="E20231" s="350"/>
      <c r="G20231" s="160"/>
      <c r="J20231" s="333"/>
    </row>
    <row r="20232" spans="4:10" s="78" customFormat="1" ht="22.5" customHeight="1">
      <c r="D20232" s="309"/>
      <c r="E20232" s="350"/>
      <c r="G20232" s="160"/>
      <c r="J20232" s="333"/>
    </row>
    <row r="20233" spans="4:10" s="78" customFormat="1" ht="22.5" customHeight="1">
      <c r="D20233" s="309"/>
      <c r="E20233" s="350"/>
      <c r="G20233" s="160"/>
      <c r="J20233" s="333"/>
    </row>
    <row r="20234" spans="4:10" s="78" customFormat="1" ht="22.5" customHeight="1">
      <c r="D20234" s="309"/>
      <c r="E20234" s="350"/>
      <c r="G20234" s="160"/>
      <c r="J20234" s="333"/>
    </row>
    <row r="20235" spans="4:10" s="78" customFormat="1" ht="22.5" customHeight="1">
      <c r="D20235" s="309"/>
      <c r="E20235" s="350"/>
      <c r="G20235" s="160"/>
      <c r="J20235" s="333"/>
    </row>
    <row r="20236" spans="4:10" s="78" customFormat="1" ht="22.5" customHeight="1">
      <c r="D20236" s="309"/>
      <c r="E20236" s="350"/>
      <c r="G20236" s="160"/>
      <c r="J20236" s="333"/>
    </row>
    <row r="20237" spans="4:10" s="78" customFormat="1" ht="22.5" customHeight="1">
      <c r="D20237" s="309"/>
      <c r="E20237" s="350"/>
      <c r="G20237" s="160"/>
      <c r="J20237" s="333"/>
    </row>
    <row r="20238" spans="4:10" s="78" customFormat="1" ht="22.5" customHeight="1">
      <c r="D20238" s="309"/>
      <c r="E20238" s="350"/>
      <c r="G20238" s="160"/>
      <c r="J20238" s="333"/>
    </row>
    <row r="20239" spans="4:10" s="78" customFormat="1" ht="22.5" customHeight="1">
      <c r="D20239" s="309"/>
      <c r="E20239" s="350"/>
      <c r="G20239" s="160"/>
      <c r="J20239" s="333"/>
    </row>
    <row r="20240" spans="4:10" s="78" customFormat="1" ht="22.5" customHeight="1">
      <c r="D20240" s="309"/>
      <c r="E20240" s="350"/>
      <c r="G20240" s="160"/>
      <c r="J20240" s="333"/>
    </row>
    <row r="20241" spans="4:10" s="78" customFormat="1" ht="22.5" customHeight="1">
      <c r="D20241" s="309"/>
      <c r="E20241" s="350"/>
      <c r="G20241" s="160"/>
      <c r="J20241" s="333"/>
    </row>
    <row r="20242" spans="4:10" s="78" customFormat="1" ht="22.5" customHeight="1">
      <c r="D20242" s="309"/>
      <c r="E20242" s="350"/>
      <c r="G20242" s="160"/>
      <c r="J20242" s="333"/>
    </row>
    <row r="20243" spans="4:10" s="78" customFormat="1" ht="22.5" customHeight="1">
      <c r="D20243" s="309"/>
      <c r="E20243" s="350"/>
      <c r="G20243" s="160"/>
      <c r="J20243" s="333"/>
    </row>
    <row r="20244" spans="4:10" s="78" customFormat="1" ht="22.5" customHeight="1">
      <c r="D20244" s="309"/>
      <c r="E20244" s="350"/>
      <c r="G20244" s="160"/>
      <c r="J20244" s="333"/>
    </row>
    <row r="20245" spans="4:10" s="78" customFormat="1" ht="22.5" customHeight="1">
      <c r="D20245" s="309"/>
      <c r="E20245" s="350"/>
      <c r="G20245" s="160"/>
      <c r="J20245" s="333"/>
    </row>
    <row r="20246" spans="4:10" s="78" customFormat="1" ht="22.5" customHeight="1">
      <c r="D20246" s="309"/>
      <c r="E20246" s="350"/>
      <c r="G20246" s="160"/>
      <c r="J20246" s="333"/>
    </row>
    <row r="20247" spans="4:10" s="78" customFormat="1" ht="22.5" customHeight="1">
      <c r="D20247" s="309"/>
      <c r="E20247" s="350"/>
      <c r="G20247" s="160"/>
      <c r="J20247" s="333"/>
    </row>
    <row r="20248" spans="4:10" s="78" customFormat="1" ht="22.5" customHeight="1">
      <c r="D20248" s="309"/>
      <c r="E20248" s="350"/>
      <c r="G20248" s="160"/>
      <c r="J20248" s="333"/>
    </row>
    <row r="20249" spans="4:10" s="78" customFormat="1" ht="22.5" customHeight="1">
      <c r="D20249" s="309"/>
      <c r="E20249" s="350"/>
      <c r="G20249" s="160"/>
      <c r="J20249" s="333"/>
    </row>
    <row r="20250" spans="4:10" s="78" customFormat="1" ht="22.5" customHeight="1">
      <c r="D20250" s="309"/>
      <c r="E20250" s="350"/>
      <c r="G20250" s="160"/>
      <c r="J20250" s="333"/>
    </row>
    <row r="20251" spans="4:10" s="78" customFormat="1" ht="22.5" customHeight="1">
      <c r="D20251" s="309"/>
      <c r="E20251" s="350"/>
      <c r="G20251" s="160"/>
      <c r="J20251" s="333"/>
    </row>
    <row r="20252" spans="4:10" s="78" customFormat="1" ht="22.5" customHeight="1">
      <c r="D20252" s="309"/>
      <c r="E20252" s="350"/>
      <c r="G20252" s="160"/>
      <c r="J20252" s="333"/>
    </row>
    <row r="20253" spans="4:10" s="78" customFormat="1" ht="22.5" customHeight="1">
      <c r="D20253" s="309"/>
      <c r="E20253" s="350"/>
      <c r="G20253" s="160"/>
      <c r="J20253" s="333"/>
    </row>
    <row r="20254" spans="4:10" s="78" customFormat="1" ht="22.5" customHeight="1">
      <c r="D20254" s="309"/>
      <c r="E20254" s="350"/>
      <c r="G20254" s="160"/>
      <c r="J20254" s="333"/>
    </row>
    <row r="20255" spans="4:10" s="78" customFormat="1" ht="22.5" customHeight="1">
      <c r="D20255" s="309"/>
      <c r="E20255" s="350"/>
      <c r="G20255" s="160"/>
      <c r="J20255" s="333"/>
    </row>
    <row r="20256" spans="4:10" s="78" customFormat="1" ht="22.5" customHeight="1">
      <c r="D20256" s="309"/>
      <c r="E20256" s="350"/>
      <c r="G20256" s="160"/>
      <c r="J20256" s="333"/>
    </row>
    <row r="20257" spans="4:10" s="78" customFormat="1" ht="22.5" customHeight="1">
      <c r="D20257" s="309"/>
      <c r="E20257" s="350"/>
      <c r="G20257" s="160"/>
      <c r="J20257" s="333"/>
    </row>
    <row r="20258" spans="4:10" s="78" customFormat="1" ht="22.5" customHeight="1">
      <c r="D20258" s="309"/>
      <c r="E20258" s="350"/>
      <c r="G20258" s="160"/>
      <c r="J20258" s="333"/>
    </row>
    <row r="20259" spans="4:10" s="78" customFormat="1" ht="22.5" customHeight="1">
      <c r="D20259" s="309"/>
      <c r="E20259" s="350"/>
      <c r="G20259" s="160"/>
      <c r="J20259" s="333"/>
    </row>
    <row r="20260" spans="4:10" s="78" customFormat="1" ht="22.5" customHeight="1">
      <c r="D20260" s="309"/>
      <c r="E20260" s="350"/>
      <c r="G20260" s="160"/>
      <c r="J20260" s="333"/>
    </row>
    <row r="20261" spans="4:10" s="78" customFormat="1" ht="22.5" customHeight="1">
      <c r="D20261" s="309"/>
      <c r="E20261" s="350"/>
      <c r="G20261" s="160"/>
      <c r="J20261" s="333"/>
    </row>
    <row r="20262" spans="4:10" s="78" customFormat="1" ht="22.5" customHeight="1">
      <c r="D20262" s="309"/>
      <c r="E20262" s="350"/>
      <c r="G20262" s="160"/>
      <c r="J20262" s="333"/>
    </row>
    <row r="20263" spans="4:10" s="78" customFormat="1" ht="22.5" customHeight="1">
      <c r="D20263" s="309"/>
      <c r="E20263" s="350"/>
      <c r="G20263" s="160"/>
      <c r="J20263" s="333"/>
    </row>
    <row r="20264" spans="4:10" s="78" customFormat="1" ht="22.5" customHeight="1">
      <c r="D20264" s="309"/>
      <c r="E20264" s="350"/>
      <c r="G20264" s="160"/>
      <c r="J20264" s="333"/>
    </row>
    <row r="20265" spans="4:10" s="78" customFormat="1" ht="22.5" customHeight="1">
      <c r="D20265" s="309"/>
      <c r="E20265" s="350"/>
      <c r="G20265" s="160"/>
      <c r="J20265" s="333"/>
    </row>
    <row r="20266" spans="4:10" s="78" customFormat="1" ht="22.5" customHeight="1">
      <c r="D20266" s="309"/>
      <c r="E20266" s="350"/>
      <c r="G20266" s="160"/>
      <c r="J20266" s="333"/>
    </row>
    <row r="20267" spans="4:10" s="78" customFormat="1" ht="22.5" customHeight="1">
      <c r="D20267" s="309"/>
      <c r="E20267" s="350"/>
      <c r="G20267" s="160"/>
      <c r="J20267" s="333"/>
    </row>
    <row r="20268" spans="4:10" s="78" customFormat="1" ht="22.5" customHeight="1">
      <c r="D20268" s="309"/>
      <c r="E20268" s="350"/>
      <c r="G20268" s="160"/>
      <c r="J20268" s="333"/>
    </row>
    <row r="20269" spans="4:10" s="78" customFormat="1" ht="22.5" customHeight="1">
      <c r="D20269" s="309"/>
      <c r="E20269" s="350"/>
      <c r="G20269" s="160"/>
      <c r="J20269" s="333"/>
    </row>
    <row r="20270" spans="4:10" s="78" customFormat="1" ht="22.5" customHeight="1">
      <c r="D20270" s="309"/>
      <c r="E20270" s="350"/>
      <c r="G20270" s="160"/>
      <c r="J20270" s="333"/>
    </row>
    <row r="20271" spans="4:10" s="78" customFormat="1" ht="22.5" customHeight="1">
      <c r="D20271" s="309"/>
      <c r="E20271" s="350"/>
      <c r="G20271" s="160"/>
      <c r="J20271" s="333"/>
    </row>
    <row r="20272" spans="4:10" s="78" customFormat="1" ht="22.5" customHeight="1">
      <c r="D20272" s="309"/>
      <c r="E20272" s="350"/>
      <c r="G20272" s="160"/>
      <c r="J20272" s="333"/>
    </row>
    <row r="20273" spans="4:10" s="78" customFormat="1" ht="22.5" customHeight="1">
      <c r="D20273" s="309"/>
      <c r="E20273" s="350"/>
      <c r="G20273" s="160"/>
      <c r="J20273" s="333"/>
    </row>
    <row r="20274" spans="4:10" s="78" customFormat="1" ht="22.5" customHeight="1">
      <c r="D20274" s="309"/>
      <c r="E20274" s="350"/>
      <c r="G20274" s="160"/>
      <c r="J20274" s="333"/>
    </row>
    <row r="20275" spans="4:10" s="78" customFormat="1" ht="22.5" customHeight="1">
      <c r="D20275" s="309"/>
      <c r="E20275" s="350"/>
      <c r="G20275" s="160"/>
      <c r="J20275" s="333"/>
    </row>
    <row r="20276" spans="4:10" s="78" customFormat="1" ht="22.5" customHeight="1">
      <c r="D20276" s="309"/>
      <c r="E20276" s="350"/>
      <c r="G20276" s="160"/>
      <c r="J20276" s="333"/>
    </row>
    <row r="20277" spans="4:10" s="78" customFormat="1" ht="22.5" customHeight="1">
      <c r="D20277" s="309"/>
      <c r="E20277" s="350"/>
      <c r="G20277" s="160"/>
      <c r="J20277" s="333"/>
    </row>
    <row r="20278" spans="4:10" s="78" customFormat="1" ht="22.5" customHeight="1">
      <c r="D20278" s="309"/>
      <c r="E20278" s="350"/>
      <c r="G20278" s="160"/>
      <c r="J20278" s="333"/>
    </row>
    <row r="20279" spans="4:10" s="78" customFormat="1" ht="22.5" customHeight="1">
      <c r="D20279" s="309"/>
      <c r="E20279" s="350"/>
      <c r="G20279" s="160"/>
      <c r="J20279" s="333"/>
    </row>
    <row r="20280" spans="4:10" s="78" customFormat="1" ht="22.5" customHeight="1">
      <c r="D20280" s="309"/>
      <c r="E20280" s="350"/>
      <c r="G20280" s="160"/>
      <c r="J20280" s="333"/>
    </row>
    <row r="20281" spans="4:10" s="78" customFormat="1" ht="22.5" customHeight="1">
      <c r="D20281" s="309"/>
      <c r="E20281" s="350"/>
      <c r="G20281" s="160"/>
      <c r="J20281" s="333"/>
    </row>
    <row r="20282" spans="4:10" s="78" customFormat="1" ht="22.5" customHeight="1">
      <c r="D20282" s="309"/>
      <c r="E20282" s="350"/>
      <c r="G20282" s="160"/>
      <c r="J20282" s="333"/>
    </row>
    <row r="20283" spans="4:10" s="78" customFormat="1" ht="22.5" customHeight="1">
      <c r="D20283" s="309"/>
      <c r="E20283" s="350"/>
      <c r="G20283" s="160"/>
      <c r="J20283" s="333"/>
    </row>
    <row r="20284" spans="4:10" s="78" customFormat="1" ht="22.5" customHeight="1">
      <c r="D20284" s="309"/>
      <c r="E20284" s="350"/>
      <c r="G20284" s="160"/>
      <c r="J20284" s="333"/>
    </row>
    <row r="20285" spans="4:10" s="78" customFormat="1" ht="22.5" customHeight="1">
      <c r="D20285" s="309"/>
      <c r="E20285" s="350"/>
      <c r="G20285" s="160"/>
      <c r="J20285" s="333"/>
    </row>
    <row r="20286" spans="4:10" s="78" customFormat="1" ht="22.5" customHeight="1">
      <c r="D20286" s="309"/>
      <c r="E20286" s="350"/>
      <c r="G20286" s="160"/>
      <c r="J20286" s="333"/>
    </row>
    <row r="20287" spans="4:10" s="78" customFormat="1" ht="22.5" customHeight="1">
      <c r="D20287" s="309"/>
      <c r="E20287" s="350"/>
      <c r="G20287" s="160"/>
      <c r="J20287" s="333"/>
    </row>
    <row r="20288" spans="4:10" s="78" customFormat="1" ht="22.5" customHeight="1">
      <c r="D20288" s="309"/>
      <c r="E20288" s="350"/>
      <c r="G20288" s="160"/>
      <c r="J20288" s="333"/>
    </row>
    <row r="20289" spans="4:10" s="78" customFormat="1" ht="22.5" customHeight="1">
      <c r="D20289" s="309"/>
      <c r="E20289" s="350"/>
      <c r="G20289" s="160"/>
      <c r="J20289" s="333"/>
    </row>
    <row r="20290" spans="4:10" s="78" customFormat="1" ht="22.5" customHeight="1">
      <c r="D20290" s="309"/>
      <c r="E20290" s="350"/>
      <c r="G20290" s="160"/>
      <c r="J20290" s="333"/>
    </row>
    <row r="20291" spans="4:10" s="78" customFormat="1" ht="22.5" customHeight="1">
      <c r="D20291" s="309"/>
      <c r="E20291" s="350"/>
      <c r="G20291" s="160"/>
      <c r="J20291" s="333"/>
    </row>
    <row r="20292" spans="4:10" s="78" customFormat="1" ht="22.5" customHeight="1">
      <c r="D20292" s="309"/>
      <c r="E20292" s="350"/>
      <c r="G20292" s="160"/>
      <c r="J20292" s="333"/>
    </row>
    <row r="20293" spans="4:10" s="78" customFormat="1" ht="22.5" customHeight="1">
      <c r="D20293" s="309"/>
      <c r="E20293" s="350"/>
      <c r="G20293" s="160"/>
      <c r="J20293" s="333"/>
    </row>
    <row r="20294" spans="4:10" s="78" customFormat="1" ht="22.5" customHeight="1">
      <c r="D20294" s="309"/>
      <c r="E20294" s="350"/>
      <c r="G20294" s="160"/>
      <c r="J20294" s="333"/>
    </row>
    <row r="20295" spans="4:10" s="78" customFormat="1" ht="22.5" customHeight="1">
      <c r="D20295" s="309"/>
      <c r="E20295" s="350"/>
      <c r="G20295" s="160"/>
      <c r="J20295" s="333"/>
    </row>
    <row r="20296" spans="4:10" s="78" customFormat="1" ht="22.5" customHeight="1">
      <c r="D20296" s="309"/>
      <c r="E20296" s="350"/>
      <c r="G20296" s="160"/>
      <c r="J20296" s="333"/>
    </row>
    <row r="20297" spans="4:10" s="78" customFormat="1" ht="22.5" customHeight="1">
      <c r="D20297" s="309"/>
      <c r="E20297" s="350"/>
      <c r="G20297" s="160"/>
      <c r="J20297" s="333"/>
    </row>
    <row r="20298" spans="4:10" s="78" customFormat="1" ht="22.5" customHeight="1">
      <c r="D20298" s="309"/>
      <c r="E20298" s="350"/>
      <c r="G20298" s="160"/>
      <c r="J20298" s="333"/>
    </row>
    <row r="20299" spans="4:10" s="78" customFormat="1" ht="22.5" customHeight="1">
      <c r="D20299" s="309"/>
      <c r="E20299" s="350"/>
      <c r="G20299" s="160"/>
      <c r="J20299" s="333"/>
    </row>
    <row r="20300" spans="4:10" s="78" customFormat="1" ht="22.5" customHeight="1">
      <c r="D20300" s="309"/>
      <c r="E20300" s="350"/>
      <c r="G20300" s="160"/>
      <c r="J20300" s="333"/>
    </row>
    <row r="20301" spans="4:10" s="78" customFormat="1" ht="22.5" customHeight="1">
      <c r="D20301" s="309"/>
      <c r="E20301" s="350"/>
      <c r="G20301" s="160"/>
      <c r="J20301" s="333"/>
    </row>
    <row r="20302" spans="4:10" s="78" customFormat="1" ht="22.5" customHeight="1">
      <c r="D20302" s="309"/>
      <c r="E20302" s="350"/>
      <c r="G20302" s="160"/>
      <c r="J20302" s="333"/>
    </row>
    <row r="20303" spans="4:10" s="78" customFormat="1" ht="22.5" customHeight="1">
      <c r="D20303" s="309"/>
      <c r="E20303" s="350"/>
      <c r="G20303" s="160"/>
      <c r="J20303" s="333"/>
    </row>
    <row r="20304" spans="4:10" s="78" customFormat="1" ht="22.5" customHeight="1">
      <c r="D20304" s="309"/>
      <c r="E20304" s="350"/>
      <c r="G20304" s="160"/>
      <c r="J20304" s="333"/>
    </row>
    <row r="20305" spans="4:10" s="78" customFormat="1" ht="22.5" customHeight="1">
      <c r="D20305" s="309"/>
      <c r="E20305" s="350"/>
      <c r="G20305" s="160"/>
      <c r="J20305" s="333"/>
    </row>
    <row r="20306" spans="4:10" s="78" customFormat="1" ht="22.5" customHeight="1">
      <c r="D20306" s="309"/>
      <c r="E20306" s="350"/>
      <c r="G20306" s="160"/>
      <c r="J20306" s="333"/>
    </row>
    <row r="20307" spans="4:10" s="78" customFormat="1" ht="22.5" customHeight="1">
      <c r="D20307" s="309"/>
      <c r="E20307" s="350"/>
      <c r="G20307" s="160"/>
      <c r="J20307" s="333"/>
    </row>
    <row r="20308" spans="4:10" s="78" customFormat="1" ht="22.5" customHeight="1">
      <c r="D20308" s="309"/>
      <c r="E20308" s="350"/>
      <c r="G20308" s="160"/>
      <c r="J20308" s="333"/>
    </row>
    <row r="20309" spans="4:10" s="78" customFormat="1" ht="22.5" customHeight="1">
      <c r="D20309" s="309"/>
      <c r="E20309" s="350"/>
      <c r="G20309" s="160"/>
      <c r="J20309" s="333"/>
    </row>
    <row r="20310" spans="4:10" s="78" customFormat="1" ht="22.5" customHeight="1">
      <c r="D20310" s="309"/>
      <c r="E20310" s="350"/>
      <c r="G20310" s="160"/>
      <c r="J20310" s="333"/>
    </row>
    <row r="20311" spans="4:10" s="78" customFormat="1" ht="22.5" customHeight="1">
      <c r="D20311" s="309"/>
      <c r="E20311" s="350"/>
      <c r="G20311" s="160"/>
      <c r="J20311" s="333"/>
    </row>
    <row r="20312" spans="4:10" s="78" customFormat="1" ht="22.5" customHeight="1">
      <c r="D20312" s="309"/>
      <c r="E20312" s="350"/>
      <c r="G20312" s="160"/>
      <c r="J20312" s="333"/>
    </row>
    <row r="20313" spans="4:10" s="78" customFormat="1" ht="22.5" customHeight="1">
      <c r="D20313" s="309"/>
      <c r="E20313" s="350"/>
      <c r="G20313" s="160"/>
      <c r="J20313" s="333"/>
    </row>
    <row r="20314" spans="4:10" s="78" customFormat="1" ht="22.5" customHeight="1">
      <c r="D20314" s="309"/>
      <c r="E20314" s="350"/>
      <c r="G20314" s="160"/>
      <c r="J20314" s="333"/>
    </row>
    <row r="20315" spans="4:10" s="78" customFormat="1" ht="22.5" customHeight="1">
      <c r="D20315" s="309"/>
      <c r="E20315" s="350"/>
      <c r="G20315" s="160"/>
      <c r="J20315" s="333"/>
    </row>
    <row r="20316" spans="4:10" s="78" customFormat="1" ht="22.5" customHeight="1">
      <c r="D20316" s="309"/>
      <c r="E20316" s="350"/>
      <c r="G20316" s="160"/>
      <c r="J20316" s="333"/>
    </row>
    <row r="20317" spans="4:10" s="78" customFormat="1" ht="22.5" customHeight="1">
      <c r="D20317" s="309"/>
      <c r="E20317" s="350"/>
      <c r="G20317" s="160"/>
      <c r="J20317" s="333"/>
    </row>
    <row r="20318" spans="4:10" s="78" customFormat="1" ht="22.5" customHeight="1">
      <c r="D20318" s="309"/>
      <c r="E20318" s="350"/>
      <c r="G20318" s="160"/>
      <c r="J20318" s="333"/>
    </row>
    <row r="20319" spans="4:10" s="78" customFormat="1" ht="22.5" customHeight="1">
      <c r="D20319" s="309"/>
      <c r="E20319" s="350"/>
      <c r="G20319" s="160"/>
      <c r="J20319" s="333"/>
    </row>
    <row r="20320" spans="4:10" s="78" customFormat="1" ht="22.5" customHeight="1">
      <c r="D20320" s="309"/>
      <c r="E20320" s="350"/>
      <c r="G20320" s="160"/>
      <c r="J20320" s="333"/>
    </row>
    <row r="20321" spans="4:10" s="78" customFormat="1" ht="22.5" customHeight="1">
      <c r="D20321" s="309"/>
      <c r="E20321" s="350"/>
      <c r="G20321" s="160"/>
      <c r="J20321" s="333"/>
    </row>
    <row r="20322" spans="4:10" s="78" customFormat="1" ht="22.5" customHeight="1">
      <c r="D20322" s="309"/>
      <c r="E20322" s="350"/>
      <c r="G20322" s="160"/>
      <c r="J20322" s="333"/>
    </row>
    <row r="20323" spans="4:10" s="78" customFormat="1" ht="22.5" customHeight="1">
      <c r="D20323" s="309"/>
      <c r="E20323" s="350"/>
      <c r="G20323" s="160"/>
      <c r="J20323" s="333"/>
    </row>
    <row r="20324" spans="4:10" s="78" customFormat="1" ht="22.5" customHeight="1">
      <c r="D20324" s="309"/>
      <c r="E20324" s="350"/>
      <c r="G20324" s="160"/>
      <c r="J20324" s="333"/>
    </row>
    <row r="20325" spans="4:10" s="78" customFormat="1" ht="22.5" customHeight="1">
      <c r="D20325" s="309"/>
      <c r="E20325" s="350"/>
      <c r="G20325" s="160"/>
      <c r="J20325" s="333"/>
    </row>
    <row r="20326" spans="4:10" s="78" customFormat="1" ht="22.5" customHeight="1">
      <c r="D20326" s="309"/>
      <c r="E20326" s="350"/>
      <c r="G20326" s="160"/>
      <c r="J20326" s="333"/>
    </row>
    <row r="20327" spans="4:10" s="78" customFormat="1" ht="22.5" customHeight="1">
      <c r="D20327" s="309"/>
      <c r="E20327" s="350"/>
      <c r="G20327" s="160"/>
      <c r="J20327" s="333"/>
    </row>
    <row r="20328" spans="4:10" s="78" customFormat="1" ht="22.5" customHeight="1">
      <c r="D20328" s="309"/>
      <c r="E20328" s="350"/>
      <c r="G20328" s="160"/>
      <c r="J20328" s="333"/>
    </row>
    <row r="20329" spans="4:10" s="78" customFormat="1" ht="22.5" customHeight="1">
      <c r="D20329" s="309"/>
      <c r="E20329" s="350"/>
      <c r="G20329" s="160"/>
      <c r="J20329" s="333"/>
    </row>
    <row r="20330" spans="4:10" s="78" customFormat="1" ht="22.5" customHeight="1">
      <c r="D20330" s="309"/>
      <c r="E20330" s="350"/>
      <c r="G20330" s="160"/>
      <c r="J20330" s="333"/>
    </row>
    <row r="20331" spans="4:10" s="78" customFormat="1" ht="22.5" customHeight="1">
      <c r="D20331" s="309"/>
      <c r="E20331" s="350"/>
      <c r="G20331" s="160"/>
      <c r="J20331" s="333"/>
    </row>
    <row r="20332" spans="4:10" s="78" customFormat="1" ht="22.5" customHeight="1">
      <c r="D20332" s="309"/>
      <c r="E20332" s="350"/>
      <c r="G20332" s="160"/>
      <c r="J20332" s="333"/>
    </row>
    <row r="20333" spans="4:10" s="78" customFormat="1" ht="22.5" customHeight="1">
      <c r="D20333" s="309"/>
      <c r="E20333" s="350"/>
      <c r="G20333" s="160"/>
      <c r="J20333" s="333"/>
    </row>
    <row r="20334" spans="4:10" s="78" customFormat="1" ht="22.5" customHeight="1">
      <c r="D20334" s="309"/>
      <c r="E20334" s="350"/>
      <c r="G20334" s="160"/>
      <c r="J20334" s="333"/>
    </row>
    <row r="20335" spans="4:10" s="78" customFormat="1" ht="22.5" customHeight="1">
      <c r="D20335" s="309"/>
      <c r="E20335" s="350"/>
      <c r="G20335" s="160"/>
      <c r="J20335" s="333"/>
    </row>
    <row r="20336" spans="4:10" s="78" customFormat="1" ht="22.5" customHeight="1">
      <c r="D20336" s="309"/>
      <c r="E20336" s="350"/>
      <c r="G20336" s="160"/>
      <c r="J20336" s="333"/>
    </row>
    <row r="20337" spans="4:10" s="78" customFormat="1" ht="22.5" customHeight="1">
      <c r="D20337" s="309"/>
      <c r="E20337" s="350"/>
      <c r="G20337" s="160"/>
      <c r="J20337" s="333"/>
    </row>
    <row r="20338" spans="4:10" s="78" customFormat="1" ht="22.5" customHeight="1">
      <c r="D20338" s="309"/>
      <c r="E20338" s="350"/>
      <c r="G20338" s="160"/>
      <c r="J20338" s="333"/>
    </row>
    <row r="20339" spans="4:10" s="78" customFormat="1" ht="22.5" customHeight="1">
      <c r="D20339" s="309"/>
      <c r="E20339" s="350"/>
      <c r="G20339" s="160"/>
      <c r="J20339" s="333"/>
    </row>
    <row r="20340" spans="4:10" s="78" customFormat="1" ht="22.5" customHeight="1">
      <c r="D20340" s="309"/>
      <c r="E20340" s="350"/>
      <c r="G20340" s="160"/>
      <c r="J20340" s="333"/>
    </row>
    <row r="20341" spans="4:10" s="78" customFormat="1" ht="22.5" customHeight="1">
      <c r="D20341" s="309"/>
      <c r="E20341" s="350"/>
      <c r="G20341" s="160"/>
      <c r="J20341" s="333"/>
    </row>
    <row r="20342" spans="4:10" s="78" customFormat="1" ht="22.5" customHeight="1">
      <c r="D20342" s="309"/>
      <c r="E20342" s="350"/>
      <c r="G20342" s="160"/>
      <c r="J20342" s="333"/>
    </row>
    <row r="20343" spans="4:10" s="78" customFormat="1" ht="22.5" customHeight="1">
      <c r="D20343" s="309"/>
      <c r="E20343" s="350"/>
      <c r="G20343" s="160"/>
      <c r="J20343" s="333"/>
    </row>
    <row r="20344" spans="4:10" s="78" customFormat="1" ht="22.5" customHeight="1">
      <c r="D20344" s="309"/>
      <c r="E20344" s="350"/>
      <c r="G20344" s="160"/>
      <c r="J20344" s="333"/>
    </row>
    <row r="20345" spans="4:10" s="78" customFormat="1" ht="22.5" customHeight="1">
      <c r="D20345" s="309"/>
      <c r="E20345" s="350"/>
      <c r="G20345" s="160"/>
      <c r="J20345" s="333"/>
    </row>
    <row r="20346" spans="4:10" s="78" customFormat="1" ht="22.5" customHeight="1">
      <c r="D20346" s="309"/>
      <c r="E20346" s="350"/>
      <c r="G20346" s="160"/>
      <c r="J20346" s="333"/>
    </row>
    <row r="20347" spans="4:10" s="78" customFormat="1" ht="22.5" customHeight="1">
      <c r="D20347" s="309"/>
      <c r="E20347" s="350"/>
      <c r="G20347" s="160"/>
      <c r="J20347" s="333"/>
    </row>
    <row r="20348" spans="4:10" s="78" customFormat="1" ht="22.5" customHeight="1">
      <c r="D20348" s="309"/>
      <c r="E20348" s="350"/>
      <c r="G20348" s="160"/>
      <c r="J20348" s="333"/>
    </row>
    <row r="20349" spans="4:10" s="78" customFormat="1" ht="22.5" customHeight="1">
      <c r="D20349" s="309"/>
      <c r="E20349" s="350"/>
      <c r="G20349" s="160"/>
      <c r="J20349" s="333"/>
    </row>
    <row r="20350" spans="4:10" s="78" customFormat="1" ht="22.5" customHeight="1">
      <c r="D20350" s="309"/>
      <c r="E20350" s="350"/>
      <c r="G20350" s="160"/>
      <c r="J20350" s="333"/>
    </row>
    <row r="20351" spans="4:10" s="78" customFormat="1" ht="22.5" customHeight="1">
      <c r="D20351" s="309"/>
      <c r="E20351" s="350"/>
      <c r="G20351" s="160"/>
      <c r="J20351" s="333"/>
    </row>
    <row r="20352" spans="4:10" s="78" customFormat="1" ht="22.5" customHeight="1">
      <c r="D20352" s="309"/>
      <c r="E20352" s="350"/>
      <c r="G20352" s="160"/>
      <c r="J20352" s="333"/>
    </row>
    <row r="20353" spans="4:10" s="78" customFormat="1" ht="22.5" customHeight="1">
      <c r="D20353" s="309"/>
      <c r="E20353" s="350"/>
      <c r="G20353" s="160"/>
      <c r="J20353" s="333"/>
    </row>
    <row r="20354" spans="4:10" s="78" customFormat="1" ht="22.5" customHeight="1">
      <c r="D20354" s="309"/>
      <c r="E20354" s="350"/>
      <c r="G20354" s="160"/>
      <c r="J20354" s="333"/>
    </row>
    <row r="20355" spans="4:10" s="78" customFormat="1" ht="22.5" customHeight="1">
      <c r="D20355" s="309"/>
      <c r="E20355" s="350"/>
      <c r="G20355" s="160"/>
      <c r="J20355" s="333"/>
    </row>
    <row r="20356" spans="4:10" s="78" customFormat="1" ht="22.5" customHeight="1">
      <c r="D20356" s="309"/>
      <c r="E20356" s="350"/>
      <c r="G20356" s="160"/>
      <c r="J20356" s="333"/>
    </row>
    <row r="20357" spans="4:10" s="78" customFormat="1" ht="22.5" customHeight="1">
      <c r="D20357" s="309"/>
      <c r="E20357" s="350"/>
      <c r="G20357" s="160"/>
      <c r="J20357" s="333"/>
    </row>
    <row r="20358" spans="4:10" s="78" customFormat="1" ht="22.5" customHeight="1">
      <c r="D20358" s="309"/>
      <c r="E20358" s="350"/>
      <c r="G20358" s="160"/>
      <c r="J20358" s="333"/>
    </row>
    <row r="20359" spans="4:10" s="78" customFormat="1" ht="22.5" customHeight="1">
      <c r="D20359" s="309"/>
      <c r="E20359" s="350"/>
      <c r="G20359" s="160"/>
      <c r="J20359" s="333"/>
    </row>
    <row r="20360" spans="4:10" s="78" customFormat="1" ht="22.5" customHeight="1">
      <c r="D20360" s="309"/>
      <c r="E20360" s="350"/>
      <c r="G20360" s="160"/>
      <c r="J20360" s="333"/>
    </row>
    <row r="20361" spans="4:10" s="78" customFormat="1" ht="22.5" customHeight="1">
      <c r="D20361" s="309"/>
      <c r="E20361" s="350"/>
      <c r="G20361" s="160"/>
      <c r="J20361" s="333"/>
    </row>
    <row r="20362" spans="4:10" s="78" customFormat="1" ht="22.5" customHeight="1">
      <c r="D20362" s="309"/>
      <c r="E20362" s="350"/>
      <c r="G20362" s="160"/>
      <c r="J20362" s="333"/>
    </row>
    <row r="20363" spans="4:10" s="78" customFormat="1" ht="22.5" customHeight="1">
      <c r="D20363" s="309"/>
      <c r="E20363" s="350"/>
      <c r="G20363" s="160"/>
      <c r="J20363" s="333"/>
    </row>
    <row r="20364" spans="4:10" s="78" customFormat="1" ht="22.5" customHeight="1">
      <c r="D20364" s="309"/>
      <c r="E20364" s="350"/>
      <c r="G20364" s="160"/>
      <c r="J20364" s="333"/>
    </row>
    <row r="20365" spans="4:10" s="78" customFormat="1" ht="22.5" customHeight="1">
      <c r="D20365" s="309"/>
      <c r="E20365" s="350"/>
      <c r="G20365" s="160"/>
      <c r="J20365" s="333"/>
    </row>
    <row r="20366" spans="4:10" s="78" customFormat="1" ht="22.5" customHeight="1">
      <c r="D20366" s="309"/>
      <c r="E20366" s="350"/>
      <c r="G20366" s="160"/>
      <c r="J20366" s="333"/>
    </row>
    <row r="20367" spans="4:10" s="78" customFormat="1" ht="22.5" customHeight="1">
      <c r="D20367" s="309"/>
      <c r="E20367" s="350"/>
      <c r="G20367" s="160"/>
      <c r="J20367" s="333"/>
    </row>
    <row r="20368" spans="4:10" s="78" customFormat="1" ht="22.5" customHeight="1">
      <c r="D20368" s="309"/>
      <c r="E20368" s="350"/>
      <c r="G20368" s="160"/>
      <c r="J20368" s="333"/>
    </row>
    <row r="20369" spans="4:10" s="78" customFormat="1" ht="22.5" customHeight="1">
      <c r="D20369" s="309"/>
      <c r="E20369" s="350"/>
      <c r="G20369" s="160"/>
      <c r="J20369" s="333"/>
    </row>
    <row r="20370" spans="4:10" s="78" customFormat="1" ht="22.5" customHeight="1">
      <c r="D20370" s="309"/>
      <c r="E20370" s="350"/>
      <c r="G20370" s="160"/>
      <c r="J20370" s="333"/>
    </row>
    <row r="20371" spans="4:10" s="78" customFormat="1" ht="22.5" customHeight="1">
      <c r="D20371" s="309"/>
      <c r="E20371" s="350"/>
      <c r="G20371" s="160"/>
      <c r="J20371" s="333"/>
    </row>
    <row r="20372" spans="4:10" s="78" customFormat="1" ht="22.5" customHeight="1">
      <c r="D20372" s="309"/>
      <c r="E20372" s="350"/>
      <c r="G20372" s="160"/>
      <c r="J20372" s="333"/>
    </row>
    <row r="20373" spans="4:10" s="78" customFormat="1" ht="22.5" customHeight="1">
      <c r="D20373" s="309"/>
      <c r="E20373" s="350"/>
      <c r="G20373" s="160"/>
      <c r="J20373" s="333"/>
    </row>
    <row r="20374" spans="4:10" s="78" customFormat="1" ht="22.5" customHeight="1">
      <c r="D20374" s="309"/>
      <c r="E20374" s="350"/>
      <c r="G20374" s="160"/>
      <c r="J20374" s="333"/>
    </row>
    <row r="20375" spans="4:10" s="78" customFormat="1" ht="22.5" customHeight="1">
      <c r="D20375" s="309"/>
      <c r="E20375" s="350"/>
      <c r="G20375" s="160"/>
      <c r="J20375" s="333"/>
    </row>
    <row r="20376" spans="4:10" s="78" customFormat="1" ht="22.5" customHeight="1">
      <c r="D20376" s="309"/>
      <c r="E20376" s="350"/>
      <c r="G20376" s="160"/>
      <c r="J20376" s="333"/>
    </row>
    <row r="20377" spans="4:10" s="78" customFormat="1" ht="22.5" customHeight="1">
      <c r="D20377" s="309"/>
      <c r="E20377" s="350"/>
      <c r="G20377" s="160"/>
      <c r="J20377" s="333"/>
    </row>
    <row r="20378" spans="4:10" s="78" customFormat="1" ht="22.5" customHeight="1">
      <c r="D20378" s="309"/>
      <c r="E20378" s="350"/>
      <c r="G20378" s="160"/>
      <c r="J20378" s="333"/>
    </row>
    <row r="20379" spans="4:10" s="78" customFormat="1" ht="22.5" customHeight="1">
      <c r="D20379" s="309"/>
      <c r="E20379" s="350"/>
      <c r="G20379" s="160"/>
      <c r="J20379" s="333"/>
    </row>
    <row r="20380" spans="4:10" s="78" customFormat="1" ht="22.5" customHeight="1">
      <c r="D20380" s="309"/>
      <c r="E20380" s="350"/>
      <c r="G20380" s="160"/>
      <c r="J20380" s="333"/>
    </row>
    <row r="20381" spans="4:10" s="78" customFormat="1" ht="22.5" customHeight="1">
      <c r="D20381" s="309"/>
      <c r="E20381" s="350"/>
      <c r="G20381" s="160"/>
      <c r="J20381" s="333"/>
    </row>
    <row r="20382" spans="4:10" s="78" customFormat="1" ht="22.5" customHeight="1">
      <c r="D20382" s="309"/>
      <c r="E20382" s="350"/>
      <c r="G20382" s="160"/>
      <c r="J20382" s="333"/>
    </row>
    <row r="20383" spans="4:10" s="78" customFormat="1" ht="22.5" customHeight="1">
      <c r="D20383" s="309"/>
      <c r="E20383" s="350"/>
      <c r="G20383" s="160"/>
      <c r="J20383" s="333"/>
    </row>
    <row r="20384" spans="4:10" s="78" customFormat="1" ht="22.5" customHeight="1">
      <c r="D20384" s="309"/>
      <c r="E20384" s="350"/>
      <c r="G20384" s="160"/>
      <c r="J20384" s="333"/>
    </row>
    <row r="20385" spans="4:10" s="78" customFormat="1" ht="22.5" customHeight="1">
      <c r="D20385" s="309"/>
      <c r="E20385" s="350"/>
      <c r="G20385" s="160"/>
      <c r="J20385" s="333"/>
    </row>
    <row r="20386" spans="4:10" s="78" customFormat="1" ht="22.5" customHeight="1">
      <c r="D20386" s="309"/>
      <c r="E20386" s="350"/>
      <c r="G20386" s="160"/>
      <c r="J20386" s="333"/>
    </row>
    <row r="20387" spans="4:10" s="78" customFormat="1" ht="22.5" customHeight="1">
      <c r="D20387" s="309"/>
      <c r="E20387" s="350"/>
      <c r="G20387" s="160"/>
      <c r="J20387" s="333"/>
    </row>
    <row r="20388" spans="4:10" s="78" customFormat="1" ht="22.5" customHeight="1">
      <c r="D20388" s="309"/>
      <c r="E20388" s="350"/>
      <c r="G20388" s="160"/>
      <c r="J20388" s="333"/>
    </row>
    <row r="20389" spans="4:10" s="78" customFormat="1" ht="22.5" customHeight="1">
      <c r="D20389" s="309"/>
      <c r="E20389" s="350"/>
      <c r="G20389" s="160"/>
      <c r="J20389" s="333"/>
    </row>
    <row r="20390" spans="4:10" s="78" customFormat="1" ht="22.5" customHeight="1">
      <c r="D20390" s="309"/>
      <c r="E20390" s="350"/>
      <c r="G20390" s="160"/>
      <c r="J20390" s="333"/>
    </row>
    <row r="20391" spans="4:10" s="78" customFormat="1" ht="22.5" customHeight="1">
      <c r="D20391" s="309"/>
      <c r="E20391" s="350"/>
      <c r="G20391" s="160"/>
      <c r="J20391" s="333"/>
    </row>
    <row r="20392" spans="4:10" s="78" customFormat="1" ht="22.5" customHeight="1">
      <c r="D20392" s="309"/>
      <c r="E20392" s="350"/>
      <c r="G20392" s="160"/>
      <c r="J20392" s="333"/>
    </row>
    <row r="20393" spans="4:10" s="78" customFormat="1" ht="22.5" customHeight="1">
      <c r="D20393" s="309"/>
      <c r="E20393" s="350"/>
      <c r="G20393" s="160"/>
      <c r="J20393" s="333"/>
    </row>
    <row r="20394" spans="4:10" s="78" customFormat="1" ht="22.5" customHeight="1">
      <c r="D20394" s="309"/>
      <c r="E20394" s="350"/>
      <c r="G20394" s="160"/>
      <c r="J20394" s="333"/>
    </row>
    <row r="20395" spans="4:10" s="78" customFormat="1" ht="22.5" customHeight="1">
      <c r="D20395" s="309"/>
      <c r="E20395" s="350"/>
      <c r="G20395" s="160"/>
      <c r="J20395" s="333"/>
    </row>
    <row r="20396" spans="4:10" s="78" customFormat="1" ht="22.5" customHeight="1">
      <c r="D20396" s="309"/>
      <c r="E20396" s="350"/>
      <c r="G20396" s="160"/>
      <c r="J20396" s="333"/>
    </row>
    <row r="20397" spans="4:10" s="78" customFormat="1" ht="22.5" customHeight="1">
      <c r="D20397" s="309"/>
      <c r="E20397" s="350"/>
      <c r="G20397" s="160"/>
      <c r="J20397" s="333"/>
    </row>
    <row r="20398" spans="4:10" s="78" customFormat="1" ht="22.5" customHeight="1">
      <c r="D20398" s="309"/>
      <c r="E20398" s="350"/>
      <c r="G20398" s="160"/>
      <c r="J20398" s="333"/>
    </row>
    <row r="20399" spans="4:10" s="78" customFormat="1" ht="22.5" customHeight="1">
      <c r="D20399" s="309"/>
      <c r="E20399" s="350"/>
      <c r="G20399" s="160"/>
      <c r="J20399" s="333"/>
    </row>
    <row r="20400" spans="4:10" s="78" customFormat="1" ht="22.5" customHeight="1">
      <c r="D20400" s="309"/>
      <c r="E20400" s="350"/>
      <c r="G20400" s="160"/>
      <c r="J20400" s="333"/>
    </row>
    <row r="20401" spans="4:10" s="78" customFormat="1" ht="22.5" customHeight="1">
      <c r="D20401" s="309"/>
      <c r="E20401" s="350"/>
      <c r="G20401" s="160"/>
      <c r="J20401" s="333"/>
    </row>
    <row r="20402" spans="4:10" s="78" customFormat="1" ht="22.5" customHeight="1">
      <c r="D20402" s="309"/>
      <c r="E20402" s="350"/>
      <c r="G20402" s="160"/>
      <c r="J20402" s="333"/>
    </row>
    <row r="20403" spans="4:10" s="78" customFormat="1" ht="22.5" customHeight="1">
      <c r="D20403" s="309"/>
      <c r="E20403" s="350"/>
      <c r="G20403" s="160"/>
      <c r="J20403" s="333"/>
    </row>
    <row r="20404" spans="4:10" s="78" customFormat="1" ht="22.5" customHeight="1">
      <c r="D20404" s="309"/>
      <c r="E20404" s="350"/>
      <c r="G20404" s="160"/>
      <c r="J20404" s="333"/>
    </row>
    <row r="20405" spans="4:10" s="78" customFormat="1" ht="22.5" customHeight="1">
      <c r="D20405" s="309"/>
      <c r="E20405" s="350"/>
      <c r="G20405" s="160"/>
      <c r="J20405" s="333"/>
    </row>
    <row r="20406" spans="4:10" s="78" customFormat="1" ht="22.5" customHeight="1">
      <c r="D20406" s="309"/>
      <c r="E20406" s="350"/>
      <c r="G20406" s="160"/>
      <c r="J20406" s="333"/>
    </row>
    <row r="20407" spans="4:10" s="78" customFormat="1" ht="22.5" customHeight="1">
      <c r="D20407" s="309"/>
      <c r="E20407" s="350"/>
      <c r="G20407" s="160"/>
      <c r="J20407" s="333"/>
    </row>
    <row r="20408" spans="4:10" s="78" customFormat="1" ht="22.5" customHeight="1">
      <c r="D20408" s="309"/>
      <c r="E20408" s="350"/>
      <c r="G20408" s="160"/>
      <c r="J20408" s="333"/>
    </row>
    <row r="20409" spans="4:10" s="78" customFormat="1" ht="22.5" customHeight="1">
      <c r="D20409" s="309"/>
      <c r="E20409" s="350"/>
      <c r="G20409" s="160"/>
      <c r="J20409" s="333"/>
    </row>
    <row r="20410" spans="4:10" s="78" customFormat="1" ht="22.5" customHeight="1">
      <c r="D20410" s="309"/>
      <c r="E20410" s="350"/>
      <c r="G20410" s="160"/>
      <c r="J20410" s="333"/>
    </row>
    <row r="20411" spans="4:10" s="78" customFormat="1" ht="22.5" customHeight="1">
      <c r="D20411" s="309"/>
      <c r="E20411" s="350"/>
      <c r="G20411" s="160"/>
      <c r="J20411" s="333"/>
    </row>
    <row r="20412" spans="4:10" s="78" customFormat="1" ht="22.5" customHeight="1">
      <c r="D20412" s="309"/>
      <c r="E20412" s="350"/>
      <c r="G20412" s="160"/>
      <c r="J20412" s="333"/>
    </row>
    <row r="20413" spans="4:10" s="78" customFormat="1" ht="22.5" customHeight="1">
      <c r="D20413" s="309"/>
      <c r="E20413" s="350"/>
      <c r="G20413" s="160"/>
      <c r="J20413" s="333"/>
    </row>
    <row r="20414" spans="4:10" s="78" customFormat="1" ht="22.5" customHeight="1">
      <c r="D20414" s="309"/>
      <c r="E20414" s="350"/>
      <c r="G20414" s="160"/>
      <c r="J20414" s="333"/>
    </row>
    <row r="20415" spans="4:10" s="78" customFormat="1" ht="22.5" customHeight="1">
      <c r="D20415" s="309"/>
      <c r="E20415" s="350"/>
      <c r="G20415" s="160"/>
      <c r="J20415" s="333"/>
    </row>
    <row r="20416" spans="4:10" s="78" customFormat="1" ht="22.5" customHeight="1">
      <c r="D20416" s="309"/>
      <c r="E20416" s="350"/>
      <c r="G20416" s="160"/>
      <c r="J20416" s="333"/>
    </row>
    <row r="20417" spans="4:10" s="78" customFormat="1" ht="22.5" customHeight="1">
      <c r="D20417" s="309"/>
      <c r="E20417" s="350"/>
      <c r="G20417" s="160"/>
      <c r="J20417" s="333"/>
    </row>
    <row r="20418" spans="4:10" s="78" customFormat="1" ht="22.5" customHeight="1">
      <c r="D20418" s="309"/>
      <c r="E20418" s="350"/>
      <c r="G20418" s="160"/>
      <c r="J20418" s="333"/>
    </row>
    <row r="20419" spans="4:10" s="78" customFormat="1" ht="22.5" customHeight="1">
      <c r="D20419" s="309"/>
      <c r="E20419" s="350"/>
      <c r="G20419" s="160"/>
      <c r="J20419" s="333"/>
    </row>
    <row r="20420" spans="4:10" s="78" customFormat="1" ht="22.5" customHeight="1">
      <c r="D20420" s="309"/>
      <c r="E20420" s="350"/>
      <c r="G20420" s="160"/>
      <c r="J20420" s="333"/>
    </row>
    <row r="20421" spans="4:10" s="78" customFormat="1" ht="22.5" customHeight="1">
      <c r="D20421" s="309"/>
      <c r="E20421" s="350"/>
      <c r="G20421" s="160"/>
      <c r="J20421" s="333"/>
    </row>
    <row r="20422" spans="4:10" s="78" customFormat="1" ht="22.5" customHeight="1">
      <c r="D20422" s="309"/>
      <c r="E20422" s="350"/>
      <c r="G20422" s="160"/>
      <c r="J20422" s="333"/>
    </row>
    <row r="20423" spans="4:10" s="78" customFormat="1" ht="22.5" customHeight="1">
      <c r="D20423" s="309"/>
      <c r="E20423" s="350"/>
      <c r="G20423" s="160"/>
      <c r="J20423" s="333"/>
    </row>
    <row r="20424" spans="4:10" s="78" customFormat="1" ht="22.5" customHeight="1">
      <c r="D20424" s="309"/>
      <c r="E20424" s="350"/>
      <c r="G20424" s="160"/>
      <c r="J20424" s="333"/>
    </row>
    <row r="20425" spans="4:10" s="78" customFormat="1" ht="22.5" customHeight="1">
      <c r="D20425" s="309"/>
      <c r="E20425" s="350"/>
      <c r="G20425" s="160"/>
      <c r="J20425" s="333"/>
    </row>
    <row r="20426" spans="4:10" s="78" customFormat="1" ht="22.5" customHeight="1">
      <c r="D20426" s="309"/>
      <c r="E20426" s="350"/>
      <c r="G20426" s="160"/>
      <c r="J20426" s="333"/>
    </row>
    <row r="20427" spans="4:10" s="78" customFormat="1" ht="22.5" customHeight="1">
      <c r="D20427" s="309"/>
      <c r="E20427" s="350"/>
      <c r="G20427" s="160"/>
      <c r="J20427" s="333"/>
    </row>
    <row r="20428" spans="4:10" s="78" customFormat="1" ht="24" customHeight="1">
      <c r="D20428" s="309"/>
      <c r="E20428" s="350"/>
      <c r="G20428" s="160"/>
      <c r="J20428" s="333"/>
    </row>
    <row r="20429" spans="4:10" s="78" customFormat="1" ht="24" customHeight="1">
      <c r="D20429" s="309"/>
      <c r="E20429" s="350"/>
      <c r="G20429" s="160"/>
      <c r="J20429" s="333"/>
    </row>
    <row r="20430" spans="4:10" s="78" customFormat="1" ht="24" customHeight="1">
      <c r="D20430" s="309"/>
      <c r="E20430" s="350"/>
      <c r="G20430" s="160"/>
      <c r="J20430" s="333"/>
    </row>
    <row r="20431" spans="4:10" s="78" customFormat="1" ht="21" customHeight="1">
      <c r="D20431" s="309"/>
      <c r="E20431" s="350"/>
      <c r="G20431" s="160"/>
      <c r="J20431" s="333"/>
    </row>
    <row r="20432" spans="4:10" s="78" customFormat="1" ht="22.5" customHeight="1">
      <c r="D20432" s="309"/>
      <c r="E20432" s="350"/>
      <c r="G20432" s="160"/>
      <c r="J20432" s="333"/>
    </row>
    <row r="20433" spans="4:10" s="78" customFormat="1" ht="22.5" customHeight="1">
      <c r="D20433" s="309"/>
      <c r="E20433" s="350"/>
      <c r="G20433" s="160"/>
      <c r="J20433" s="333"/>
    </row>
    <row r="20434" spans="4:10" s="78" customFormat="1" ht="22.5" customHeight="1">
      <c r="D20434" s="309"/>
      <c r="E20434" s="350"/>
      <c r="G20434" s="160"/>
      <c r="J20434" s="333"/>
    </row>
    <row r="20435" spans="4:10" s="78" customFormat="1" ht="22.5" customHeight="1">
      <c r="D20435" s="309"/>
      <c r="E20435" s="350"/>
      <c r="G20435" s="160"/>
      <c r="J20435" s="333"/>
    </row>
    <row r="20436" spans="4:10" s="78" customFormat="1" ht="22.5" customHeight="1">
      <c r="D20436" s="309"/>
      <c r="E20436" s="350"/>
      <c r="G20436" s="160"/>
      <c r="J20436" s="333"/>
    </row>
    <row r="20437" spans="4:10" s="78" customFormat="1" ht="22.5" customHeight="1">
      <c r="D20437" s="309"/>
      <c r="E20437" s="350"/>
      <c r="G20437" s="160"/>
      <c r="J20437" s="333"/>
    </row>
    <row r="20438" spans="4:10" s="78" customFormat="1" ht="22.5" customHeight="1">
      <c r="D20438" s="309"/>
      <c r="E20438" s="350"/>
      <c r="G20438" s="160"/>
      <c r="J20438" s="333"/>
    </row>
    <row r="20439" spans="4:10" s="78" customFormat="1" ht="22.5" customHeight="1">
      <c r="D20439" s="309"/>
      <c r="E20439" s="350"/>
      <c r="G20439" s="160"/>
      <c r="J20439" s="333"/>
    </row>
    <row r="20440" spans="4:10" s="78" customFormat="1" ht="22.5" customHeight="1">
      <c r="D20440" s="309"/>
      <c r="E20440" s="350"/>
      <c r="G20440" s="160"/>
      <c r="J20440" s="333"/>
    </row>
    <row r="20441" spans="4:10" s="78" customFormat="1" ht="22.5" customHeight="1">
      <c r="D20441" s="309"/>
      <c r="E20441" s="350"/>
      <c r="G20441" s="160"/>
      <c r="J20441" s="333"/>
    </row>
    <row r="20442" spans="4:10" s="78" customFormat="1" ht="22.5" customHeight="1">
      <c r="D20442" s="309"/>
      <c r="E20442" s="350"/>
      <c r="G20442" s="160"/>
      <c r="J20442" s="333"/>
    </row>
    <row r="20443" spans="4:10" s="78" customFormat="1" ht="22.5" customHeight="1">
      <c r="D20443" s="309"/>
      <c r="E20443" s="350"/>
      <c r="G20443" s="160"/>
      <c r="J20443" s="333"/>
    </row>
    <row r="20444" spans="4:10" s="78" customFormat="1" ht="22.5" customHeight="1">
      <c r="D20444" s="309"/>
      <c r="E20444" s="350"/>
      <c r="G20444" s="160"/>
      <c r="J20444" s="333"/>
    </row>
    <row r="20445" spans="4:10" s="78" customFormat="1" ht="22.5" customHeight="1">
      <c r="D20445" s="309"/>
      <c r="E20445" s="350"/>
      <c r="G20445" s="160"/>
      <c r="J20445" s="333"/>
    </row>
    <row r="20446" spans="4:10" s="78" customFormat="1" ht="22.5" customHeight="1">
      <c r="D20446" s="309"/>
      <c r="E20446" s="350"/>
      <c r="G20446" s="160"/>
      <c r="J20446" s="333"/>
    </row>
    <row r="20447" spans="4:10" s="78" customFormat="1" ht="22.5" customHeight="1">
      <c r="D20447" s="309"/>
      <c r="E20447" s="350"/>
      <c r="G20447" s="160"/>
      <c r="J20447" s="333"/>
    </row>
    <row r="20448" spans="4:10" s="78" customFormat="1" ht="22.5" customHeight="1">
      <c r="D20448" s="309"/>
      <c r="E20448" s="350"/>
      <c r="G20448" s="160"/>
      <c r="J20448" s="333"/>
    </row>
    <row r="20449" spans="4:10" s="78" customFormat="1" ht="22.5" customHeight="1">
      <c r="D20449" s="309"/>
      <c r="E20449" s="350"/>
      <c r="G20449" s="160"/>
      <c r="J20449" s="333"/>
    </row>
    <row r="20450" spans="4:10" s="78" customFormat="1" ht="22.5" customHeight="1">
      <c r="D20450" s="309"/>
      <c r="E20450" s="350"/>
      <c r="G20450" s="160"/>
      <c r="J20450" s="333"/>
    </row>
    <row r="20451" spans="4:10" s="78" customFormat="1" ht="22.5" customHeight="1">
      <c r="D20451" s="309"/>
      <c r="E20451" s="350"/>
      <c r="G20451" s="160"/>
      <c r="J20451" s="333"/>
    </row>
    <row r="20452" spans="4:10" s="78" customFormat="1" ht="22.5" customHeight="1">
      <c r="D20452" s="309"/>
      <c r="E20452" s="350"/>
      <c r="G20452" s="160"/>
      <c r="J20452" s="333"/>
    </row>
    <row r="20453" spans="4:10" s="78" customFormat="1" ht="22.5" customHeight="1">
      <c r="D20453" s="309"/>
      <c r="E20453" s="350"/>
      <c r="G20453" s="160"/>
      <c r="J20453" s="333"/>
    </row>
    <row r="20454" spans="4:10" s="78" customFormat="1" ht="22.5" customHeight="1">
      <c r="D20454" s="309"/>
      <c r="E20454" s="350"/>
      <c r="G20454" s="160"/>
      <c r="J20454" s="333"/>
    </row>
    <row r="20455" spans="4:10" s="78" customFormat="1" ht="22.5" customHeight="1">
      <c r="D20455" s="309"/>
      <c r="E20455" s="350"/>
      <c r="G20455" s="160"/>
      <c r="J20455" s="333"/>
    </row>
    <row r="20456" spans="4:10" s="78" customFormat="1" ht="22.5" customHeight="1">
      <c r="D20456" s="309"/>
      <c r="E20456" s="350"/>
      <c r="G20456" s="160"/>
      <c r="J20456" s="333"/>
    </row>
    <row r="20457" spans="4:10" s="78" customFormat="1" ht="22.5" customHeight="1">
      <c r="D20457" s="309"/>
      <c r="E20457" s="350"/>
      <c r="G20457" s="160"/>
      <c r="J20457" s="333"/>
    </row>
    <row r="20458" spans="4:10" s="78" customFormat="1" ht="22.5" customHeight="1">
      <c r="D20458" s="309"/>
      <c r="E20458" s="350"/>
      <c r="G20458" s="160"/>
      <c r="J20458" s="333"/>
    </row>
    <row r="20459" spans="4:10" s="78" customFormat="1" ht="22.5" customHeight="1">
      <c r="D20459" s="309"/>
      <c r="E20459" s="350"/>
      <c r="G20459" s="160"/>
      <c r="J20459" s="333"/>
    </row>
    <row r="20460" spans="4:10" s="78" customFormat="1" ht="25.5" customHeight="1">
      <c r="D20460" s="309"/>
      <c r="E20460" s="350"/>
      <c r="G20460" s="160"/>
      <c r="J20460" s="333"/>
    </row>
    <row r="20461" spans="4:10" s="78" customFormat="1" ht="22.5" customHeight="1">
      <c r="D20461" s="309"/>
      <c r="E20461" s="350"/>
      <c r="G20461" s="160"/>
      <c r="J20461" s="333"/>
    </row>
    <row r="20462" spans="4:10" s="78" customFormat="1" ht="22.5" customHeight="1">
      <c r="D20462" s="309"/>
      <c r="E20462" s="350"/>
      <c r="G20462" s="160"/>
      <c r="J20462" s="333"/>
    </row>
    <row r="20463" spans="4:10" s="78" customFormat="1" ht="22.5" customHeight="1">
      <c r="D20463" s="309"/>
      <c r="E20463" s="350"/>
      <c r="G20463" s="160"/>
      <c r="J20463" s="333"/>
    </row>
    <row r="20464" spans="4:10" s="78" customFormat="1" ht="22.5" customHeight="1">
      <c r="D20464" s="309"/>
      <c r="E20464" s="350"/>
      <c r="G20464" s="160"/>
      <c r="J20464" s="333"/>
    </row>
    <row r="20465" spans="4:10" s="78" customFormat="1" ht="22.5" customHeight="1">
      <c r="D20465" s="309"/>
      <c r="E20465" s="350"/>
      <c r="G20465" s="160"/>
      <c r="J20465" s="333"/>
    </row>
    <row r="20466" spans="4:10" s="78" customFormat="1" ht="22.5" customHeight="1">
      <c r="D20466" s="309"/>
      <c r="E20466" s="350"/>
      <c r="G20466" s="160"/>
      <c r="J20466" s="333"/>
    </row>
    <row r="20467" spans="4:10" s="78" customFormat="1" ht="22.5" customHeight="1">
      <c r="D20467" s="309"/>
      <c r="E20467" s="350"/>
      <c r="G20467" s="160"/>
      <c r="J20467" s="333"/>
    </row>
    <row r="20468" spans="4:10" s="78" customFormat="1" ht="22.5" customHeight="1">
      <c r="D20468" s="309"/>
      <c r="E20468" s="350"/>
      <c r="G20468" s="160"/>
      <c r="J20468" s="333"/>
    </row>
    <row r="20469" spans="4:10" s="78" customFormat="1" ht="22.5" customHeight="1">
      <c r="D20469" s="309"/>
      <c r="E20469" s="350"/>
      <c r="G20469" s="160"/>
      <c r="J20469" s="333"/>
    </row>
    <row r="20470" spans="4:10" s="78" customFormat="1" ht="22.5" customHeight="1">
      <c r="D20470" s="309"/>
      <c r="E20470" s="350"/>
      <c r="G20470" s="160"/>
      <c r="J20470" s="333"/>
    </row>
    <row r="20471" spans="4:10" s="78" customFormat="1" ht="22.5" customHeight="1">
      <c r="D20471" s="309"/>
      <c r="E20471" s="350"/>
      <c r="G20471" s="160"/>
      <c r="J20471" s="333"/>
    </row>
    <row r="20472" spans="4:10" s="78" customFormat="1" ht="22.5" customHeight="1">
      <c r="D20472" s="309"/>
      <c r="E20472" s="350"/>
      <c r="G20472" s="160"/>
      <c r="J20472" s="333"/>
    </row>
    <row r="20473" spans="4:10" s="78" customFormat="1" ht="22.5" customHeight="1">
      <c r="D20473" s="309"/>
      <c r="E20473" s="350"/>
      <c r="G20473" s="160"/>
      <c r="J20473" s="333"/>
    </row>
    <row r="20474" spans="4:10" s="78" customFormat="1" ht="22.5" customHeight="1">
      <c r="D20474" s="309"/>
      <c r="E20474" s="350"/>
      <c r="G20474" s="160"/>
      <c r="J20474" s="333"/>
    </row>
    <row r="20475" spans="4:10" s="78" customFormat="1" ht="22.5" customHeight="1">
      <c r="D20475" s="309"/>
      <c r="E20475" s="350"/>
      <c r="G20475" s="160"/>
      <c r="J20475" s="333"/>
    </row>
    <row r="20476" spans="4:10" s="78" customFormat="1" ht="22.5" customHeight="1">
      <c r="D20476" s="309"/>
      <c r="E20476" s="350"/>
      <c r="G20476" s="160"/>
      <c r="J20476" s="333"/>
    </row>
    <row r="20477" spans="4:10" s="78" customFormat="1" ht="22.5" customHeight="1">
      <c r="D20477" s="309"/>
      <c r="E20477" s="350"/>
      <c r="G20477" s="160"/>
      <c r="J20477" s="333"/>
    </row>
    <row r="20478" spans="4:10" s="78" customFormat="1" ht="22.5" customHeight="1">
      <c r="D20478" s="309"/>
      <c r="E20478" s="350"/>
      <c r="G20478" s="160"/>
      <c r="J20478" s="333"/>
    </row>
    <row r="20479" spans="4:10" s="78" customFormat="1" ht="22.5" customHeight="1">
      <c r="D20479" s="309"/>
      <c r="E20479" s="350"/>
      <c r="G20479" s="160"/>
      <c r="J20479" s="333"/>
    </row>
    <row r="20480" spans="4:10" s="78" customFormat="1" ht="22.5" customHeight="1">
      <c r="D20480" s="309"/>
      <c r="E20480" s="350"/>
      <c r="G20480" s="160"/>
      <c r="J20480" s="333"/>
    </row>
    <row r="20481" spans="4:10" s="78" customFormat="1" ht="22.5" customHeight="1">
      <c r="D20481" s="309"/>
      <c r="E20481" s="350"/>
      <c r="G20481" s="160"/>
      <c r="J20481" s="333"/>
    </row>
    <row r="20482" spans="4:10" s="78" customFormat="1" ht="22.5" customHeight="1">
      <c r="D20482" s="309"/>
      <c r="E20482" s="350"/>
      <c r="G20482" s="160"/>
      <c r="J20482" s="333"/>
    </row>
    <row r="20483" spans="4:10" s="78" customFormat="1" ht="22.5" customHeight="1">
      <c r="D20483" s="309"/>
      <c r="E20483" s="350"/>
      <c r="G20483" s="160"/>
      <c r="J20483" s="333"/>
    </row>
    <row r="20484" spans="4:10" s="78" customFormat="1" ht="22.5" customHeight="1">
      <c r="D20484" s="309"/>
      <c r="E20484" s="350"/>
      <c r="G20484" s="160"/>
      <c r="J20484" s="333"/>
    </row>
    <row r="20485" spans="4:10" s="78" customFormat="1" ht="22.5" customHeight="1">
      <c r="D20485" s="309"/>
      <c r="E20485" s="350"/>
      <c r="G20485" s="160"/>
      <c r="J20485" s="333"/>
    </row>
    <row r="20486" spans="4:10" s="78" customFormat="1" ht="22.5" customHeight="1">
      <c r="D20486" s="309"/>
      <c r="E20486" s="350"/>
      <c r="G20486" s="160"/>
      <c r="J20486" s="333"/>
    </row>
    <row r="20487" spans="4:10" s="78" customFormat="1" ht="22.5" customHeight="1">
      <c r="D20487" s="309"/>
      <c r="E20487" s="350"/>
      <c r="G20487" s="160"/>
      <c r="J20487" s="333"/>
    </row>
    <row r="20488" spans="4:10" s="78" customFormat="1" ht="22.5" customHeight="1">
      <c r="D20488" s="309"/>
      <c r="E20488" s="350"/>
      <c r="G20488" s="160"/>
      <c r="J20488" s="333"/>
    </row>
    <row r="20489" spans="4:10" s="78" customFormat="1" ht="22.5" customHeight="1">
      <c r="D20489" s="309"/>
      <c r="E20489" s="350"/>
      <c r="G20489" s="160"/>
      <c r="J20489" s="333"/>
    </row>
    <row r="20490" spans="4:10" s="78" customFormat="1" ht="22.5" customHeight="1">
      <c r="D20490" s="309"/>
      <c r="E20490" s="350"/>
      <c r="G20490" s="160"/>
      <c r="J20490" s="333"/>
    </row>
    <row r="20491" spans="4:10" s="78" customFormat="1" ht="22.5" customHeight="1">
      <c r="D20491" s="309"/>
      <c r="E20491" s="350"/>
      <c r="G20491" s="160"/>
      <c r="J20491" s="333"/>
    </row>
    <row r="20492" spans="4:10" s="78" customFormat="1" ht="22.5" customHeight="1">
      <c r="D20492" s="309"/>
      <c r="E20492" s="350"/>
      <c r="G20492" s="160"/>
      <c r="J20492" s="333"/>
    </row>
    <row r="20493" spans="4:10" s="78" customFormat="1" ht="22.5" customHeight="1">
      <c r="D20493" s="309"/>
      <c r="E20493" s="350"/>
      <c r="G20493" s="160"/>
      <c r="J20493" s="333"/>
    </row>
    <row r="20494" spans="4:10" s="78" customFormat="1" ht="22.5" customHeight="1">
      <c r="D20494" s="309"/>
      <c r="E20494" s="350"/>
      <c r="G20494" s="160"/>
      <c r="J20494" s="333"/>
    </row>
    <row r="20495" spans="4:10" s="78" customFormat="1" ht="22.5" customHeight="1">
      <c r="D20495" s="309"/>
      <c r="E20495" s="350"/>
      <c r="G20495" s="160"/>
      <c r="J20495" s="333"/>
    </row>
    <row r="20496" spans="4:10" s="78" customFormat="1" ht="22.5" customHeight="1">
      <c r="D20496" s="309"/>
      <c r="E20496" s="350"/>
      <c r="G20496" s="160"/>
      <c r="J20496" s="333"/>
    </row>
    <row r="20497" spans="4:10" s="78" customFormat="1" ht="22.5" customHeight="1">
      <c r="D20497" s="309"/>
      <c r="E20497" s="350"/>
      <c r="G20497" s="160"/>
      <c r="J20497" s="333"/>
    </row>
    <row r="20498" spans="4:10" s="78" customFormat="1" ht="22.5" customHeight="1">
      <c r="D20498" s="309"/>
      <c r="E20498" s="350"/>
      <c r="G20498" s="160"/>
      <c r="J20498" s="333"/>
    </row>
    <row r="20499" spans="4:10" s="78" customFormat="1" ht="22.5" customHeight="1">
      <c r="D20499" s="309"/>
      <c r="E20499" s="350"/>
      <c r="G20499" s="160"/>
      <c r="J20499" s="333"/>
    </row>
    <row r="20500" spans="4:10" s="78" customFormat="1" ht="22.5" customHeight="1">
      <c r="D20500" s="309"/>
      <c r="E20500" s="350"/>
      <c r="G20500" s="160"/>
      <c r="J20500" s="333"/>
    </row>
    <row r="20501" spans="4:10" s="78" customFormat="1" ht="22.5" customHeight="1">
      <c r="D20501" s="309"/>
      <c r="E20501" s="350"/>
      <c r="G20501" s="160"/>
      <c r="J20501" s="333"/>
    </row>
    <row r="20502" spans="4:10" s="78" customFormat="1" ht="22.5" customHeight="1">
      <c r="D20502" s="309"/>
      <c r="E20502" s="350"/>
      <c r="G20502" s="160"/>
      <c r="J20502" s="333"/>
    </row>
    <row r="20503" spans="4:10" s="78" customFormat="1" ht="22.5" customHeight="1">
      <c r="D20503" s="309"/>
      <c r="E20503" s="350"/>
      <c r="G20503" s="160"/>
      <c r="J20503" s="333"/>
    </row>
    <row r="20504" spans="4:10" s="78" customFormat="1" ht="22.5" customHeight="1">
      <c r="D20504" s="309"/>
      <c r="E20504" s="350"/>
      <c r="G20504" s="160"/>
      <c r="J20504" s="333"/>
    </row>
    <row r="20505" spans="4:10" s="78" customFormat="1" ht="22.5" customHeight="1">
      <c r="D20505" s="309"/>
      <c r="E20505" s="350"/>
      <c r="G20505" s="160"/>
      <c r="J20505" s="333"/>
    </row>
    <row r="20506" spans="4:10" s="78" customFormat="1" ht="22.5" customHeight="1">
      <c r="D20506" s="309"/>
      <c r="E20506" s="350"/>
      <c r="G20506" s="160"/>
      <c r="J20506" s="333"/>
    </row>
    <row r="20507" spans="4:10" s="78" customFormat="1" ht="22.5" customHeight="1">
      <c r="D20507" s="309"/>
      <c r="E20507" s="350"/>
      <c r="G20507" s="160"/>
      <c r="J20507" s="333"/>
    </row>
    <row r="20508" spans="4:10" s="78" customFormat="1" ht="22.5" customHeight="1">
      <c r="D20508" s="309"/>
      <c r="E20508" s="350"/>
      <c r="G20508" s="160"/>
      <c r="J20508" s="333"/>
    </row>
    <row r="20509" spans="4:10" s="78" customFormat="1" ht="22.5" customHeight="1">
      <c r="D20509" s="309"/>
      <c r="E20509" s="350"/>
      <c r="G20509" s="160"/>
      <c r="J20509" s="333"/>
    </row>
    <row r="20510" spans="4:10" s="78" customFormat="1" ht="22.5" customHeight="1">
      <c r="D20510" s="309"/>
      <c r="E20510" s="350"/>
      <c r="G20510" s="160"/>
      <c r="J20510" s="333"/>
    </row>
    <row r="20511" spans="4:10" s="78" customFormat="1" ht="22.5" customHeight="1">
      <c r="D20511" s="309"/>
      <c r="E20511" s="350"/>
      <c r="G20511" s="160"/>
      <c r="J20511" s="333"/>
    </row>
    <row r="20512" spans="4:10" s="78" customFormat="1" ht="23.4">
      <c r="D20512" s="309"/>
      <c r="E20512" s="350"/>
      <c r="G20512" s="160"/>
      <c r="J20512" s="333"/>
    </row>
    <row r="20513" spans="4:10" s="78" customFormat="1" ht="22.5" customHeight="1">
      <c r="D20513" s="309"/>
      <c r="E20513" s="350"/>
      <c r="G20513" s="160"/>
      <c r="J20513" s="333"/>
    </row>
    <row r="20514" spans="4:10" s="78" customFormat="1" ht="22.5" customHeight="1">
      <c r="D20514" s="309"/>
      <c r="E20514" s="350"/>
      <c r="G20514" s="160"/>
      <c r="J20514" s="333"/>
    </row>
    <row r="20515" spans="4:10" s="78" customFormat="1" ht="22.5" customHeight="1">
      <c r="D20515" s="309"/>
      <c r="E20515" s="350"/>
      <c r="G20515" s="160"/>
      <c r="J20515" s="333"/>
    </row>
    <row r="20516" spans="4:10" s="78" customFormat="1" ht="22.5" customHeight="1">
      <c r="D20516" s="309"/>
      <c r="E20516" s="350"/>
      <c r="G20516" s="160"/>
      <c r="J20516" s="333"/>
    </row>
    <row r="20517" spans="4:10" s="78" customFormat="1" ht="22.5" customHeight="1">
      <c r="D20517" s="309"/>
      <c r="E20517" s="350"/>
      <c r="G20517" s="160"/>
      <c r="J20517" s="333"/>
    </row>
    <row r="20518" spans="4:10" s="78" customFormat="1" ht="22.5" customHeight="1">
      <c r="D20518" s="309"/>
      <c r="E20518" s="350"/>
      <c r="G20518" s="160"/>
      <c r="J20518" s="333"/>
    </row>
    <row r="20519" spans="4:10" s="78" customFormat="1" ht="22.5" customHeight="1">
      <c r="D20519" s="309"/>
      <c r="E20519" s="350"/>
      <c r="G20519" s="160"/>
      <c r="J20519" s="333"/>
    </row>
    <row r="20520" spans="4:10" s="78" customFormat="1" ht="22.5" customHeight="1">
      <c r="D20520" s="309"/>
      <c r="E20520" s="350"/>
      <c r="G20520" s="160"/>
      <c r="J20520" s="333"/>
    </row>
    <row r="20521" spans="4:10" s="78" customFormat="1" ht="22.5" customHeight="1">
      <c r="D20521" s="309"/>
      <c r="E20521" s="350"/>
      <c r="G20521" s="160"/>
      <c r="J20521" s="333"/>
    </row>
    <row r="20522" spans="4:10" s="78" customFormat="1" ht="22.5" customHeight="1">
      <c r="D20522" s="309"/>
      <c r="E20522" s="350"/>
      <c r="G20522" s="160"/>
      <c r="J20522" s="333"/>
    </row>
    <row r="20523" spans="4:10" s="78" customFormat="1" ht="22.5" customHeight="1">
      <c r="D20523" s="309"/>
      <c r="E20523" s="350"/>
      <c r="G20523" s="160"/>
      <c r="J20523" s="333"/>
    </row>
    <row r="20524" spans="4:10" s="78" customFormat="1" ht="22.5" customHeight="1">
      <c r="D20524" s="309"/>
      <c r="E20524" s="350"/>
      <c r="G20524" s="160"/>
      <c r="J20524" s="333"/>
    </row>
    <row r="20525" spans="4:10" s="78" customFormat="1" ht="22.5" customHeight="1">
      <c r="D20525" s="309"/>
      <c r="E20525" s="350"/>
      <c r="G20525" s="160"/>
      <c r="J20525" s="333"/>
    </row>
    <row r="20526" spans="4:10" s="78" customFormat="1" ht="22.5" customHeight="1">
      <c r="D20526" s="309"/>
      <c r="E20526" s="350"/>
      <c r="G20526" s="160"/>
      <c r="J20526" s="333"/>
    </row>
    <row r="20527" spans="4:10" s="78" customFormat="1" ht="22.5" customHeight="1">
      <c r="D20527" s="309"/>
      <c r="E20527" s="350"/>
      <c r="G20527" s="160"/>
      <c r="J20527" s="333"/>
    </row>
    <row r="20528" spans="4:10" s="78" customFormat="1" ht="22.5" customHeight="1">
      <c r="D20528" s="309"/>
      <c r="E20528" s="350"/>
      <c r="G20528" s="160"/>
      <c r="J20528" s="333"/>
    </row>
    <row r="20529" spans="4:10" s="78" customFormat="1" ht="22.5" customHeight="1">
      <c r="D20529" s="309"/>
      <c r="E20529" s="350"/>
      <c r="G20529" s="160"/>
      <c r="J20529" s="333"/>
    </row>
    <row r="20530" spans="4:10" s="78" customFormat="1" ht="22.5" customHeight="1">
      <c r="D20530" s="309"/>
      <c r="E20530" s="350"/>
      <c r="G20530" s="160"/>
      <c r="J20530" s="333"/>
    </row>
    <row r="20531" spans="4:10" s="78" customFormat="1" ht="22.5" customHeight="1">
      <c r="D20531" s="309"/>
      <c r="E20531" s="350"/>
      <c r="G20531" s="160"/>
      <c r="J20531" s="333"/>
    </row>
    <row r="20532" spans="4:10" s="78" customFormat="1" ht="22.5" customHeight="1">
      <c r="D20532" s="309"/>
      <c r="E20532" s="350"/>
      <c r="G20532" s="160"/>
      <c r="J20532" s="333"/>
    </row>
    <row r="20533" spans="4:10" s="78" customFormat="1" ht="22.5" customHeight="1">
      <c r="D20533" s="309"/>
      <c r="E20533" s="350"/>
      <c r="G20533" s="160"/>
      <c r="J20533" s="333"/>
    </row>
    <row r="20534" spans="4:10" s="78" customFormat="1" ht="22.5" customHeight="1">
      <c r="D20534" s="309"/>
      <c r="E20534" s="350"/>
      <c r="G20534" s="160"/>
      <c r="J20534" s="333"/>
    </row>
    <row r="20535" spans="4:10" s="78" customFormat="1" ht="22.5" customHeight="1">
      <c r="D20535" s="309"/>
      <c r="E20535" s="350"/>
      <c r="G20535" s="160"/>
      <c r="J20535" s="333"/>
    </row>
    <row r="20536" spans="4:10" s="78" customFormat="1" ht="22.5" customHeight="1">
      <c r="D20536" s="309"/>
      <c r="E20536" s="350"/>
      <c r="G20536" s="160"/>
      <c r="J20536" s="333"/>
    </row>
    <row r="20537" spans="4:10" s="78" customFormat="1" ht="22.5" customHeight="1">
      <c r="D20537" s="309"/>
      <c r="E20537" s="350"/>
      <c r="G20537" s="160"/>
      <c r="J20537" s="333"/>
    </row>
    <row r="20538" spans="4:10" s="78" customFormat="1" ht="22.5" customHeight="1">
      <c r="D20538" s="309"/>
      <c r="E20538" s="350"/>
      <c r="G20538" s="160"/>
      <c r="J20538" s="333"/>
    </row>
    <row r="20539" spans="4:10" s="78" customFormat="1" ht="22.5" customHeight="1">
      <c r="D20539" s="309"/>
      <c r="E20539" s="350"/>
      <c r="G20539" s="160"/>
      <c r="J20539" s="333"/>
    </row>
    <row r="20540" spans="4:10" s="78" customFormat="1" ht="22.5" customHeight="1">
      <c r="D20540" s="309"/>
      <c r="E20540" s="350"/>
      <c r="G20540" s="160"/>
      <c r="J20540" s="333"/>
    </row>
    <row r="20541" spans="4:10" s="78" customFormat="1" ht="22.5" customHeight="1">
      <c r="D20541" s="309"/>
      <c r="E20541" s="350"/>
      <c r="G20541" s="160"/>
      <c r="J20541" s="333"/>
    </row>
    <row r="20542" spans="4:10" s="78" customFormat="1" ht="22.5" customHeight="1">
      <c r="D20542" s="309"/>
      <c r="E20542" s="350"/>
      <c r="G20542" s="160"/>
      <c r="J20542" s="333"/>
    </row>
    <row r="20543" spans="4:10" s="78" customFormat="1" ht="22.5" customHeight="1">
      <c r="D20543" s="309"/>
      <c r="E20543" s="350"/>
      <c r="G20543" s="160"/>
      <c r="J20543" s="333"/>
    </row>
    <row r="20544" spans="4:10" s="78" customFormat="1" ht="24" customHeight="1">
      <c r="D20544" s="309"/>
      <c r="E20544" s="350"/>
      <c r="G20544" s="160"/>
      <c r="J20544" s="333"/>
    </row>
    <row r="20545" spans="4:10" s="78" customFormat="1" ht="24" customHeight="1">
      <c r="D20545" s="309"/>
      <c r="E20545" s="350"/>
      <c r="G20545" s="160"/>
      <c r="J20545" s="333"/>
    </row>
    <row r="20546" spans="4:10" s="78" customFormat="1" ht="24" customHeight="1">
      <c r="D20546" s="309"/>
      <c r="E20546" s="350"/>
      <c r="G20546" s="160"/>
      <c r="J20546" s="333"/>
    </row>
    <row r="20547" spans="4:10" s="78" customFormat="1" ht="24" customHeight="1">
      <c r="D20547" s="309"/>
      <c r="E20547" s="350"/>
      <c r="G20547" s="160"/>
      <c r="J20547" s="333"/>
    </row>
    <row r="20548" spans="4:10" s="78" customFormat="1" ht="24" customHeight="1">
      <c r="D20548" s="309"/>
      <c r="E20548" s="350"/>
      <c r="G20548" s="160"/>
      <c r="J20548" s="333"/>
    </row>
    <row r="20549" spans="4:10" s="78" customFormat="1" ht="24" customHeight="1">
      <c r="D20549" s="309"/>
      <c r="E20549" s="350"/>
      <c r="G20549" s="160"/>
      <c r="J20549" s="333"/>
    </row>
    <row r="20550" spans="4:10" s="78" customFormat="1" ht="24" customHeight="1">
      <c r="D20550" s="309"/>
      <c r="E20550" s="350"/>
      <c r="G20550" s="160"/>
      <c r="J20550" s="333"/>
    </row>
    <row r="20551" spans="4:10" s="78" customFormat="1" ht="24" customHeight="1">
      <c r="D20551" s="309"/>
      <c r="E20551" s="350"/>
      <c r="G20551" s="160"/>
      <c r="J20551" s="333"/>
    </row>
    <row r="20552" spans="4:10" s="78" customFormat="1" ht="24" customHeight="1">
      <c r="D20552" s="309"/>
      <c r="E20552" s="350"/>
      <c r="G20552" s="160"/>
      <c r="J20552" s="333"/>
    </row>
    <row r="20553" spans="4:10" s="78" customFormat="1" ht="24" customHeight="1">
      <c r="D20553" s="309"/>
      <c r="E20553" s="350"/>
      <c r="G20553" s="160"/>
      <c r="J20553" s="333"/>
    </row>
    <row r="20554" spans="4:10" s="78" customFormat="1" ht="24" customHeight="1">
      <c r="D20554" s="309"/>
      <c r="E20554" s="350"/>
      <c r="G20554" s="160"/>
      <c r="J20554" s="333"/>
    </row>
    <row r="20555" spans="4:10" s="78" customFormat="1" ht="24" customHeight="1">
      <c r="D20555" s="309"/>
      <c r="E20555" s="350"/>
      <c r="G20555" s="160"/>
      <c r="J20555" s="333"/>
    </row>
    <row r="20556" spans="4:10" s="78" customFormat="1" ht="25.5" customHeight="1">
      <c r="D20556" s="309"/>
      <c r="E20556" s="350"/>
      <c r="G20556" s="160"/>
      <c r="J20556" s="333"/>
    </row>
    <row r="20557" spans="4:10" s="78" customFormat="1" ht="25.5" customHeight="1">
      <c r="D20557" s="309"/>
      <c r="E20557" s="350"/>
      <c r="G20557" s="160"/>
      <c r="J20557" s="333"/>
    </row>
    <row r="20558" spans="4:10" s="78" customFormat="1" ht="25.5" customHeight="1">
      <c r="D20558" s="309"/>
      <c r="E20558" s="350"/>
      <c r="G20558" s="160"/>
      <c r="J20558" s="333"/>
    </row>
    <row r="20559" spans="4:10" s="78" customFormat="1" ht="25.5" customHeight="1">
      <c r="D20559" s="309"/>
      <c r="E20559" s="350"/>
      <c r="G20559" s="160"/>
      <c r="J20559" s="333"/>
    </row>
    <row r="20560" spans="4:10" s="78" customFormat="1" ht="25.5" customHeight="1">
      <c r="D20560" s="309"/>
      <c r="E20560" s="350"/>
      <c r="G20560" s="160"/>
      <c r="J20560" s="333"/>
    </row>
    <row r="20561" spans="4:10" s="78" customFormat="1" ht="25.5" customHeight="1">
      <c r="D20561" s="309"/>
      <c r="E20561" s="350"/>
      <c r="G20561" s="160"/>
      <c r="J20561" s="333"/>
    </row>
    <row r="20562" spans="4:10" s="78" customFormat="1" ht="25.5" customHeight="1">
      <c r="D20562" s="309"/>
      <c r="E20562" s="350"/>
      <c r="G20562" s="160"/>
      <c r="J20562" s="333"/>
    </row>
    <row r="20563" spans="4:10" s="78" customFormat="1" ht="25.5" customHeight="1">
      <c r="D20563" s="309"/>
      <c r="E20563" s="350"/>
      <c r="G20563" s="160"/>
      <c r="J20563" s="333"/>
    </row>
    <row r="20564" spans="4:10" s="78" customFormat="1" ht="25.5" customHeight="1">
      <c r="D20564" s="309"/>
      <c r="E20564" s="350"/>
      <c r="G20564" s="160"/>
      <c r="J20564" s="333"/>
    </row>
    <row r="20565" spans="4:10" s="78" customFormat="1" ht="25.5" customHeight="1">
      <c r="D20565" s="309"/>
      <c r="E20565" s="350"/>
      <c r="G20565" s="160"/>
      <c r="J20565" s="333"/>
    </row>
    <row r="20566" spans="4:10" s="78" customFormat="1" ht="25.5" customHeight="1">
      <c r="D20566" s="309"/>
      <c r="E20566" s="350"/>
      <c r="G20566" s="160"/>
      <c r="J20566" s="333"/>
    </row>
    <row r="20567" spans="4:10" s="78" customFormat="1" ht="25.5" customHeight="1">
      <c r="D20567" s="309"/>
      <c r="E20567" s="350"/>
      <c r="G20567" s="160"/>
      <c r="J20567" s="333"/>
    </row>
    <row r="20568" spans="4:10" s="78" customFormat="1" ht="25.5" customHeight="1">
      <c r="D20568" s="309"/>
      <c r="E20568" s="350"/>
      <c r="G20568" s="160"/>
      <c r="J20568" s="333"/>
    </row>
    <row r="20569" spans="4:10" s="78" customFormat="1" ht="25.5" customHeight="1">
      <c r="D20569" s="309"/>
      <c r="E20569" s="350"/>
      <c r="G20569" s="160"/>
      <c r="J20569" s="333"/>
    </row>
    <row r="20570" spans="4:10" s="78" customFormat="1" ht="25.5" customHeight="1">
      <c r="D20570" s="309"/>
      <c r="E20570" s="350"/>
      <c r="G20570" s="160"/>
      <c r="J20570" s="333"/>
    </row>
    <row r="20571" spans="4:10" s="78" customFormat="1" ht="25.5" customHeight="1">
      <c r="D20571" s="309"/>
      <c r="E20571" s="350"/>
      <c r="G20571" s="160"/>
      <c r="J20571" s="333"/>
    </row>
    <row r="20572" spans="4:10" s="78" customFormat="1" ht="25.5" customHeight="1">
      <c r="D20572" s="309"/>
      <c r="E20572" s="350"/>
      <c r="G20572" s="160"/>
      <c r="J20572" s="333"/>
    </row>
    <row r="20573" spans="4:10" s="78" customFormat="1" ht="25.5" customHeight="1">
      <c r="D20573" s="309"/>
      <c r="E20573" s="350"/>
      <c r="G20573" s="160"/>
      <c r="J20573" s="333"/>
    </row>
    <row r="20574" spans="4:10" s="78" customFormat="1" ht="25.5" customHeight="1">
      <c r="D20574" s="309"/>
      <c r="E20574" s="350"/>
      <c r="G20574" s="160"/>
      <c r="J20574" s="333"/>
    </row>
    <row r="20575" spans="4:10" s="78" customFormat="1" ht="25.5" customHeight="1">
      <c r="D20575" s="309"/>
      <c r="E20575" s="350"/>
      <c r="G20575" s="160"/>
      <c r="J20575" s="333"/>
    </row>
    <row r="20576" spans="4:10" s="78" customFormat="1" ht="22.5" customHeight="1">
      <c r="D20576" s="309"/>
      <c r="E20576" s="350"/>
      <c r="G20576" s="160"/>
      <c r="J20576" s="333"/>
    </row>
    <row r="20577" spans="4:10" s="78" customFormat="1" ht="22.5" customHeight="1">
      <c r="D20577" s="309"/>
      <c r="E20577" s="350"/>
      <c r="G20577" s="160"/>
      <c r="J20577" s="333"/>
    </row>
    <row r="20578" spans="4:10" s="78" customFormat="1" ht="22.5" customHeight="1">
      <c r="D20578" s="309"/>
      <c r="E20578" s="350"/>
      <c r="G20578" s="160"/>
      <c r="J20578" s="333"/>
    </row>
    <row r="20579" spans="4:10" s="78" customFormat="1" ht="22.5" customHeight="1">
      <c r="D20579" s="309"/>
      <c r="E20579" s="350"/>
      <c r="G20579" s="160"/>
      <c r="J20579" s="333"/>
    </row>
    <row r="20580" spans="4:10" s="78" customFormat="1" ht="22.5" customHeight="1">
      <c r="D20580" s="309"/>
      <c r="E20580" s="350"/>
      <c r="G20580" s="160"/>
      <c r="J20580" s="333"/>
    </row>
    <row r="20581" spans="4:10" s="78" customFormat="1" ht="22.5" customHeight="1">
      <c r="D20581" s="309"/>
      <c r="E20581" s="350"/>
      <c r="G20581" s="160"/>
      <c r="J20581" s="333"/>
    </row>
    <row r="20582" spans="4:10" s="78" customFormat="1" ht="22.5" customHeight="1">
      <c r="D20582" s="309"/>
      <c r="E20582" s="350"/>
      <c r="G20582" s="160"/>
      <c r="J20582" s="333"/>
    </row>
    <row r="20583" spans="4:10" s="78" customFormat="1" ht="22.5" customHeight="1">
      <c r="D20583" s="309"/>
      <c r="E20583" s="350"/>
      <c r="G20583" s="160"/>
      <c r="J20583" s="333"/>
    </row>
    <row r="20584" spans="4:10" s="78" customFormat="1" ht="22.5" customHeight="1">
      <c r="D20584" s="309"/>
      <c r="E20584" s="350"/>
      <c r="G20584" s="160"/>
      <c r="J20584" s="333"/>
    </row>
    <row r="20585" spans="4:10" s="78" customFormat="1" ht="22.5" customHeight="1">
      <c r="D20585" s="309"/>
      <c r="E20585" s="350"/>
      <c r="G20585" s="160"/>
      <c r="J20585" s="333"/>
    </row>
    <row r="20586" spans="4:10" s="78" customFormat="1" ht="22.5" customHeight="1">
      <c r="D20586" s="309"/>
      <c r="E20586" s="350"/>
      <c r="G20586" s="160"/>
      <c r="J20586" s="333"/>
    </row>
    <row r="20587" spans="4:10" s="78" customFormat="1" ht="22.5" customHeight="1">
      <c r="D20587" s="309"/>
      <c r="E20587" s="350"/>
      <c r="G20587" s="160"/>
      <c r="J20587" s="333"/>
    </row>
    <row r="20588" spans="4:10" s="78" customFormat="1" ht="22.5" customHeight="1">
      <c r="D20588" s="309"/>
      <c r="E20588" s="350"/>
      <c r="G20588" s="160"/>
      <c r="J20588" s="333"/>
    </row>
    <row r="20589" spans="4:10" s="78" customFormat="1" ht="22.5" customHeight="1">
      <c r="D20589" s="309"/>
      <c r="E20589" s="350"/>
      <c r="G20589" s="160"/>
      <c r="J20589" s="333"/>
    </row>
    <row r="20590" spans="4:10" s="78" customFormat="1" ht="22.5" customHeight="1">
      <c r="D20590" s="309"/>
      <c r="E20590" s="350"/>
      <c r="G20590" s="160"/>
      <c r="J20590" s="333"/>
    </row>
    <row r="20591" spans="4:10" s="78" customFormat="1" ht="22.5" customHeight="1">
      <c r="D20591" s="309"/>
      <c r="E20591" s="350"/>
      <c r="G20591" s="160"/>
      <c r="J20591" s="333"/>
    </row>
    <row r="20592" spans="4:10" s="78" customFormat="1" ht="22.5" customHeight="1">
      <c r="D20592" s="309"/>
      <c r="E20592" s="350"/>
      <c r="G20592" s="160"/>
      <c r="J20592" s="333"/>
    </row>
    <row r="20593" spans="4:10" s="78" customFormat="1" ht="22.5" customHeight="1">
      <c r="D20593" s="309"/>
      <c r="E20593" s="350"/>
      <c r="G20593" s="160"/>
      <c r="J20593" s="333"/>
    </row>
    <row r="20594" spans="4:10" s="78" customFormat="1" ht="22.5" customHeight="1">
      <c r="D20594" s="309"/>
      <c r="E20594" s="350"/>
      <c r="G20594" s="160"/>
      <c r="J20594" s="333"/>
    </row>
    <row r="20595" spans="4:10" s="78" customFormat="1" ht="22.5" customHeight="1">
      <c r="D20595" s="309"/>
      <c r="E20595" s="350"/>
      <c r="G20595" s="160"/>
      <c r="J20595" s="333"/>
    </row>
    <row r="20596" spans="4:10" s="78" customFormat="1" ht="22.5" customHeight="1">
      <c r="D20596" s="309"/>
      <c r="E20596" s="350"/>
      <c r="G20596" s="160"/>
      <c r="J20596" s="333"/>
    </row>
    <row r="20597" spans="4:10" s="78" customFormat="1" ht="22.5" customHeight="1">
      <c r="D20597" s="309"/>
      <c r="E20597" s="350"/>
      <c r="G20597" s="160"/>
      <c r="J20597" s="333"/>
    </row>
    <row r="20598" spans="4:10" s="78" customFormat="1" ht="22.5" customHeight="1">
      <c r="D20598" s="309"/>
      <c r="E20598" s="350"/>
      <c r="G20598" s="160"/>
      <c r="J20598" s="333"/>
    </row>
    <row r="20599" spans="4:10" s="78" customFormat="1" ht="22.5" customHeight="1">
      <c r="D20599" s="309"/>
      <c r="E20599" s="350"/>
      <c r="G20599" s="160"/>
      <c r="J20599" s="333"/>
    </row>
    <row r="20600" spans="4:10" s="78" customFormat="1" ht="22.5" customHeight="1">
      <c r="D20600" s="309"/>
      <c r="E20600" s="350"/>
      <c r="G20600" s="160"/>
      <c r="J20600" s="333"/>
    </row>
    <row r="20601" spans="4:10" s="78" customFormat="1" ht="22.5" customHeight="1">
      <c r="D20601" s="309"/>
      <c r="E20601" s="350"/>
      <c r="G20601" s="160"/>
      <c r="J20601" s="333"/>
    </row>
    <row r="20602" spans="4:10" s="78" customFormat="1" ht="22.5" customHeight="1">
      <c r="D20602" s="309"/>
      <c r="E20602" s="350"/>
      <c r="G20602" s="160"/>
      <c r="J20602" s="333"/>
    </row>
    <row r="20603" spans="4:10" s="78" customFormat="1" ht="22.5" customHeight="1">
      <c r="D20603" s="309"/>
      <c r="E20603" s="350"/>
      <c r="G20603" s="160"/>
      <c r="J20603" s="333"/>
    </row>
    <row r="20604" spans="4:10" s="78" customFormat="1" ht="22.5" customHeight="1">
      <c r="D20604" s="309"/>
      <c r="E20604" s="350"/>
      <c r="G20604" s="160"/>
      <c r="J20604" s="333"/>
    </row>
    <row r="20605" spans="4:10" s="78" customFormat="1" ht="22.5" customHeight="1">
      <c r="D20605" s="309"/>
      <c r="E20605" s="350"/>
      <c r="G20605" s="160"/>
      <c r="J20605" s="333"/>
    </row>
    <row r="20606" spans="4:10" s="78" customFormat="1" ht="22.5" customHeight="1">
      <c r="D20606" s="309"/>
      <c r="E20606" s="350"/>
      <c r="G20606" s="160"/>
      <c r="J20606" s="333"/>
    </row>
    <row r="20607" spans="4:10" s="78" customFormat="1" ht="22.5" customHeight="1">
      <c r="D20607" s="309"/>
      <c r="E20607" s="350"/>
      <c r="G20607" s="160"/>
      <c r="J20607" s="333"/>
    </row>
    <row r="20608" spans="4:10" s="78" customFormat="1" ht="22.5" customHeight="1">
      <c r="D20608" s="309"/>
      <c r="E20608" s="350"/>
      <c r="G20608" s="160"/>
      <c r="J20608" s="333"/>
    </row>
    <row r="20609" spans="4:10" s="78" customFormat="1" ht="22.5" customHeight="1">
      <c r="D20609" s="309"/>
      <c r="E20609" s="350"/>
      <c r="G20609" s="160"/>
      <c r="J20609" s="333"/>
    </row>
    <row r="20610" spans="4:10" s="78" customFormat="1" ht="22.5" customHeight="1">
      <c r="D20610" s="309"/>
      <c r="E20610" s="350"/>
      <c r="G20610" s="160"/>
      <c r="J20610" s="333"/>
    </row>
    <row r="20611" spans="4:10" s="78" customFormat="1" ht="22.5" customHeight="1">
      <c r="D20611" s="309"/>
      <c r="E20611" s="350"/>
      <c r="G20611" s="160"/>
      <c r="J20611" s="333"/>
    </row>
    <row r="20612" spans="4:10" s="78" customFormat="1" ht="22.5" customHeight="1">
      <c r="D20612" s="309"/>
      <c r="E20612" s="350"/>
      <c r="G20612" s="160"/>
      <c r="J20612" s="333"/>
    </row>
    <row r="20613" spans="4:10" s="78" customFormat="1" ht="22.5" customHeight="1">
      <c r="D20613" s="309"/>
      <c r="E20613" s="350"/>
      <c r="G20613" s="160"/>
      <c r="J20613" s="333"/>
    </row>
    <row r="20614" spans="4:10" s="78" customFormat="1" ht="22.5" customHeight="1">
      <c r="D20614" s="309"/>
      <c r="E20614" s="350"/>
      <c r="G20614" s="160"/>
      <c r="J20614" s="333"/>
    </row>
    <row r="20615" spans="4:10" s="78" customFormat="1" ht="22.5" customHeight="1">
      <c r="D20615" s="309"/>
      <c r="E20615" s="350"/>
      <c r="G20615" s="160"/>
      <c r="J20615" s="333"/>
    </row>
    <row r="20616" spans="4:10" s="78" customFormat="1" ht="22.5" customHeight="1">
      <c r="D20616" s="309"/>
      <c r="E20616" s="350"/>
      <c r="G20616" s="160"/>
      <c r="J20616" s="333"/>
    </row>
    <row r="20617" spans="4:10" s="78" customFormat="1" ht="22.5" customHeight="1">
      <c r="D20617" s="309"/>
      <c r="E20617" s="350"/>
      <c r="G20617" s="160"/>
      <c r="J20617" s="333"/>
    </row>
    <row r="20618" spans="4:10" s="78" customFormat="1" ht="22.5" customHeight="1">
      <c r="D20618" s="309"/>
      <c r="E20618" s="350"/>
      <c r="G20618" s="160"/>
      <c r="J20618" s="333"/>
    </row>
    <row r="20619" spans="4:10" s="78" customFormat="1" ht="22.5" customHeight="1">
      <c r="D20619" s="309"/>
      <c r="E20619" s="350"/>
      <c r="G20619" s="160"/>
      <c r="J20619" s="333"/>
    </row>
    <row r="20620" spans="4:10" s="78" customFormat="1" ht="22.5" customHeight="1">
      <c r="D20620" s="309"/>
      <c r="E20620" s="350"/>
      <c r="G20620" s="160"/>
      <c r="J20620" s="333"/>
    </row>
    <row r="20621" spans="4:10" s="78" customFormat="1" ht="22.5" customHeight="1">
      <c r="D20621" s="309"/>
      <c r="E20621" s="350"/>
      <c r="G20621" s="160"/>
      <c r="J20621" s="333"/>
    </row>
    <row r="20622" spans="4:10" s="78" customFormat="1" ht="22.5" customHeight="1">
      <c r="D20622" s="309"/>
      <c r="E20622" s="350"/>
      <c r="G20622" s="160"/>
      <c r="J20622" s="333"/>
    </row>
    <row r="20623" spans="4:10" s="78" customFormat="1" ht="22.5" customHeight="1">
      <c r="D20623" s="309"/>
      <c r="E20623" s="350"/>
      <c r="G20623" s="160"/>
      <c r="J20623" s="333"/>
    </row>
    <row r="20624" spans="4:10" s="78" customFormat="1" ht="22.5" customHeight="1">
      <c r="D20624" s="309"/>
      <c r="E20624" s="350"/>
      <c r="G20624" s="160"/>
      <c r="J20624" s="333"/>
    </row>
    <row r="20625" spans="4:10" s="78" customFormat="1" ht="22.5" customHeight="1">
      <c r="D20625" s="309"/>
      <c r="E20625" s="350"/>
      <c r="G20625" s="160"/>
      <c r="J20625" s="333"/>
    </row>
    <row r="20626" spans="4:10" s="78" customFormat="1" ht="28.5" customHeight="1">
      <c r="D20626" s="309"/>
      <c r="E20626" s="350"/>
      <c r="G20626" s="160"/>
      <c r="J20626" s="333"/>
    </row>
    <row r="20627" spans="4:10" s="78" customFormat="1" ht="28.5" customHeight="1">
      <c r="D20627" s="309"/>
      <c r="E20627" s="350"/>
      <c r="G20627" s="160"/>
      <c r="J20627" s="333"/>
    </row>
    <row r="20628" spans="4:10" s="78" customFormat="1" ht="28.5" customHeight="1">
      <c r="D20628" s="309"/>
      <c r="E20628" s="350"/>
      <c r="G20628" s="160"/>
      <c r="J20628" s="333"/>
    </row>
    <row r="20629" spans="4:10" s="78" customFormat="1" ht="22.5" customHeight="1">
      <c r="D20629" s="309"/>
      <c r="E20629" s="350"/>
      <c r="G20629" s="160"/>
      <c r="J20629" s="333"/>
    </row>
    <row r="20630" spans="4:10" s="78" customFormat="1" ht="22.5" customHeight="1">
      <c r="D20630" s="309"/>
      <c r="E20630" s="350"/>
      <c r="G20630" s="160"/>
      <c r="J20630" s="333"/>
    </row>
    <row r="20631" spans="4:10" s="78" customFormat="1" ht="22.5" customHeight="1">
      <c r="D20631" s="309"/>
      <c r="E20631" s="350"/>
      <c r="G20631" s="160"/>
      <c r="J20631" s="333"/>
    </row>
    <row r="20632" spans="4:10" s="78" customFormat="1" ht="22.5" customHeight="1">
      <c r="D20632" s="309"/>
      <c r="E20632" s="350"/>
      <c r="G20632" s="160"/>
      <c r="J20632" s="333"/>
    </row>
    <row r="20633" spans="4:10" s="78" customFormat="1" ht="22.5" customHeight="1">
      <c r="D20633" s="309"/>
      <c r="E20633" s="350"/>
      <c r="G20633" s="160"/>
      <c r="J20633" s="333"/>
    </row>
    <row r="20634" spans="4:10" s="78" customFormat="1" ht="22.5" customHeight="1">
      <c r="D20634" s="309"/>
      <c r="E20634" s="350"/>
      <c r="G20634" s="160"/>
      <c r="J20634" s="333"/>
    </row>
    <row r="20635" spans="4:10" s="78" customFormat="1" ht="22.5" customHeight="1">
      <c r="D20635" s="309"/>
      <c r="E20635" s="350"/>
      <c r="G20635" s="160"/>
      <c r="J20635" s="333"/>
    </row>
    <row r="20636" spans="4:10" s="78" customFormat="1" ht="22.5" customHeight="1">
      <c r="D20636" s="309"/>
      <c r="E20636" s="350"/>
      <c r="G20636" s="160"/>
      <c r="J20636" s="333"/>
    </row>
    <row r="20637" spans="4:10" s="78" customFormat="1" ht="22.5" customHeight="1">
      <c r="D20637" s="309"/>
      <c r="E20637" s="350"/>
      <c r="G20637" s="160"/>
      <c r="J20637" s="333"/>
    </row>
    <row r="20638" spans="4:10" s="78" customFormat="1" ht="22.5" customHeight="1">
      <c r="D20638" s="309"/>
      <c r="E20638" s="350"/>
      <c r="G20638" s="160"/>
      <c r="J20638" s="333"/>
    </row>
    <row r="20639" spans="4:10" s="78" customFormat="1" ht="22.5" customHeight="1">
      <c r="D20639" s="309"/>
      <c r="E20639" s="350"/>
      <c r="G20639" s="160"/>
      <c r="J20639" s="333"/>
    </row>
    <row r="20640" spans="4:10" s="78" customFormat="1" ht="22.5" customHeight="1">
      <c r="D20640" s="309"/>
      <c r="E20640" s="350"/>
      <c r="G20640" s="160"/>
      <c r="J20640" s="333"/>
    </row>
    <row r="20641" spans="4:10" s="78" customFormat="1" ht="22.5" customHeight="1">
      <c r="D20641" s="309"/>
      <c r="E20641" s="350"/>
      <c r="G20641" s="160"/>
      <c r="J20641" s="333"/>
    </row>
    <row r="20642" spans="4:10" s="78" customFormat="1" ht="22.5" customHeight="1">
      <c r="D20642" s="309"/>
      <c r="E20642" s="350"/>
      <c r="G20642" s="160"/>
      <c r="J20642" s="333"/>
    </row>
    <row r="20643" spans="4:10" s="78" customFormat="1" ht="22.5" customHeight="1">
      <c r="D20643" s="309"/>
      <c r="E20643" s="350"/>
      <c r="G20643" s="160"/>
      <c r="J20643" s="333"/>
    </row>
    <row r="20644" spans="4:10" s="78" customFormat="1" ht="22.5" customHeight="1">
      <c r="D20644" s="309"/>
      <c r="E20644" s="350"/>
      <c r="G20644" s="160"/>
      <c r="J20644" s="333"/>
    </row>
    <row r="20645" spans="4:10" s="78" customFormat="1" ht="22.5" customHeight="1">
      <c r="D20645" s="309"/>
      <c r="E20645" s="350"/>
      <c r="G20645" s="160"/>
      <c r="J20645" s="333"/>
    </row>
    <row r="20646" spans="4:10" s="78" customFormat="1" ht="22.5" customHeight="1">
      <c r="D20646" s="309"/>
      <c r="E20646" s="350"/>
      <c r="G20646" s="160"/>
      <c r="J20646" s="333"/>
    </row>
    <row r="20647" spans="4:10" s="78" customFormat="1" ht="22.5" customHeight="1">
      <c r="D20647" s="309"/>
      <c r="E20647" s="350"/>
      <c r="G20647" s="160"/>
      <c r="J20647" s="333"/>
    </row>
    <row r="20648" spans="4:10" s="78" customFormat="1" ht="22.5" customHeight="1">
      <c r="D20648" s="309"/>
      <c r="E20648" s="350"/>
      <c r="G20648" s="160"/>
      <c r="J20648" s="333"/>
    </row>
    <row r="20649" spans="4:10" s="78" customFormat="1" ht="22.5" customHeight="1">
      <c r="D20649" s="309"/>
      <c r="E20649" s="350"/>
      <c r="G20649" s="160"/>
      <c r="J20649" s="333"/>
    </row>
    <row r="20650" spans="4:10" s="78" customFormat="1" ht="22.5" customHeight="1">
      <c r="D20650" s="309"/>
      <c r="E20650" s="350"/>
      <c r="G20650" s="160"/>
      <c r="J20650" s="333"/>
    </row>
    <row r="20651" spans="4:10" s="78" customFormat="1" ht="22.5" customHeight="1">
      <c r="D20651" s="309"/>
      <c r="E20651" s="350"/>
      <c r="G20651" s="160"/>
      <c r="J20651" s="333"/>
    </row>
    <row r="20652" spans="4:10" s="78" customFormat="1" ht="22.5" customHeight="1">
      <c r="D20652" s="309"/>
      <c r="E20652" s="350"/>
      <c r="G20652" s="160"/>
      <c r="J20652" s="333"/>
    </row>
    <row r="20653" spans="4:10" s="78" customFormat="1" ht="22.5" customHeight="1">
      <c r="D20653" s="309"/>
      <c r="E20653" s="350"/>
      <c r="G20653" s="160"/>
      <c r="J20653" s="333"/>
    </row>
    <row r="20654" spans="4:10" s="78" customFormat="1" ht="22.5" customHeight="1">
      <c r="D20654" s="309"/>
      <c r="E20654" s="350"/>
      <c r="G20654" s="160"/>
      <c r="J20654" s="333"/>
    </row>
    <row r="20655" spans="4:10" s="78" customFormat="1" ht="22.5" customHeight="1">
      <c r="D20655" s="309"/>
      <c r="E20655" s="350"/>
      <c r="G20655" s="160"/>
      <c r="J20655" s="333"/>
    </row>
    <row r="20656" spans="4:10" s="78" customFormat="1" ht="22.5" customHeight="1">
      <c r="D20656" s="309"/>
      <c r="E20656" s="350"/>
      <c r="G20656" s="160"/>
      <c r="J20656" s="333"/>
    </row>
    <row r="20657" spans="4:10" s="78" customFormat="1" ht="22.5" customHeight="1">
      <c r="D20657" s="309"/>
      <c r="E20657" s="350"/>
      <c r="G20657" s="160"/>
      <c r="J20657" s="333"/>
    </row>
    <row r="20658" spans="4:10" s="78" customFormat="1" ht="22.5" customHeight="1">
      <c r="D20658" s="309"/>
      <c r="E20658" s="350"/>
      <c r="G20658" s="160"/>
      <c r="J20658" s="333"/>
    </row>
    <row r="20659" spans="4:10" s="78" customFormat="1" ht="22.5" customHeight="1">
      <c r="D20659" s="309"/>
      <c r="E20659" s="350"/>
      <c r="G20659" s="160"/>
      <c r="J20659" s="333"/>
    </row>
    <row r="20660" spans="4:10" s="78" customFormat="1" ht="22.5" customHeight="1">
      <c r="D20660" s="309"/>
      <c r="E20660" s="350"/>
      <c r="G20660" s="160"/>
      <c r="J20660" s="333"/>
    </row>
    <row r="20661" spans="4:10" s="78" customFormat="1" ht="22.5" customHeight="1">
      <c r="D20661" s="309"/>
      <c r="E20661" s="350"/>
      <c r="G20661" s="160"/>
      <c r="J20661" s="333"/>
    </row>
    <row r="20662" spans="4:10" s="78" customFormat="1" ht="22.5" customHeight="1">
      <c r="D20662" s="309"/>
      <c r="E20662" s="350"/>
      <c r="G20662" s="160"/>
      <c r="J20662" s="333"/>
    </row>
    <row r="20663" spans="4:10" s="78" customFormat="1" ht="22.5" customHeight="1">
      <c r="D20663" s="309"/>
      <c r="E20663" s="350"/>
      <c r="G20663" s="160"/>
      <c r="J20663" s="333"/>
    </row>
    <row r="20664" spans="4:10" s="78" customFormat="1" ht="22.5" customHeight="1">
      <c r="D20664" s="309"/>
      <c r="E20664" s="350"/>
      <c r="G20664" s="160"/>
      <c r="J20664" s="333"/>
    </row>
    <row r="20665" spans="4:10" s="78" customFormat="1" ht="22.5" customHeight="1">
      <c r="D20665" s="309"/>
      <c r="E20665" s="350"/>
      <c r="G20665" s="160"/>
      <c r="J20665" s="333"/>
    </row>
    <row r="20666" spans="4:10" s="78" customFormat="1" ht="22.5" customHeight="1">
      <c r="D20666" s="309"/>
      <c r="E20666" s="350"/>
      <c r="G20666" s="160"/>
      <c r="J20666" s="333"/>
    </row>
    <row r="20667" spans="4:10" s="78" customFormat="1" ht="22.5" customHeight="1">
      <c r="D20667" s="309"/>
      <c r="E20667" s="350"/>
      <c r="G20667" s="160"/>
      <c r="J20667" s="333"/>
    </row>
    <row r="20668" spans="4:10" s="78" customFormat="1" ht="22.5" customHeight="1">
      <c r="D20668" s="309"/>
      <c r="E20668" s="350"/>
      <c r="G20668" s="160"/>
      <c r="J20668" s="333"/>
    </row>
    <row r="20669" spans="4:10" s="78" customFormat="1" ht="22.5" customHeight="1">
      <c r="D20669" s="309"/>
      <c r="E20669" s="350"/>
      <c r="G20669" s="160"/>
      <c r="J20669" s="333"/>
    </row>
    <row r="20670" spans="4:10" s="78" customFormat="1" ht="22.5" customHeight="1">
      <c r="D20670" s="309"/>
      <c r="E20670" s="350"/>
      <c r="G20670" s="160"/>
      <c r="J20670" s="333"/>
    </row>
    <row r="20671" spans="4:10" s="78" customFormat="1" ht="22.5" customHeight="1">
      <c r="D20671" s="309"/>
      <c r="E20671" s="350"/>
      <c r="G20671" s="160"/>
      <c r="J20671" s="333"/>
    </row>
    <row r="20672" spans="4:10" s="78" customFormat="1" ht="22.5" customHeight="1">
      <c r="D20672" s="309"/>
      <c r="E20672" s="350"/>
      <c r="G20672" s="160"/>
      <c r="J20672" s="333"/>
    </row>
    <row r="20673" spans="4:10" s="78" customFormat="1" ht="22.5" customHeight="1">
      <c r="D20673" s="309"/>
      <c r="E20673" s="350"/>
      <c r="G20673" s="160"/>
      <c r="J20673" s="333"/>
    </row>
    <row r="20674" spans="4:10" s="78" customFormat="1" ht="22.5" customHeight="1">
      <c r="D20674" s="309"/>
      <c r="E20674" s="350"/>
      <c r="G20674" s="160"/>
      <c r="J20674" s="333"/>
    </row>
    <row r="20675" spans="4:10" s="78" customFormat="1" ht="22.5" customHeight="1">
      <c r="D20675" s="309"/>
      <c r="E20675" s="350"/>
      <c r="G20675" s="160"/>
      <c r="J20675" s="333"/>
    </row>
    <row r="20676" spans="4:10" s="78" customFormat="1" ht="22.5" customHeight="1">
      <c r="D20676" s="309"/>
      <c r="E20676" s="350"/>
      <c r="G20676" s="160"/>
      <c r="J20676" s="333"/>
    </row>
    <row r="20677" spans="4:10" s="78" customFormat="1" ht="22.5" customHeight="1">
      <c r="D20677" s="309"/>
      <c r="E20677" s="350"/>
      <c r="G20677" s="160"/>
      <c r="J20677" s="333"/>
    </row>
    <row r="20678" spans="4:10" s="78" customFormat="1" ht="22.5" customHeight="1">
      <c r="D20678" s="309"/>
      <c r="E20678" s="350"/>
      <c r="G20678" s="160"/>
      <c r="J20678" s="333"/>
    </row>
    <row r="20679" spans="4:10" s="78" customFormat="1" ht="22.5" customHeight="1">
      <c r="D20679" s="309"/>
      <c r="E20679" s="350"/>
      <c r="G20679" s="160"/>
      <c r="J20679" s="333"/>
    </row>
    <row r="20680" spans="4:10" s="78" customFormat="1" ht="22.5" customHeight="1">
      <c r="D20680" s="309"/>
      <c r="E20680" s="350"/>
      <c r="G20680" s="160"/>
      <c r="J20680" s="333"/>
    </row>
    <row r="20681" spans="4:10" s="78" customFormat="1" ht="22.5" customHeight="1">
      <c r="D20681" s="309"/>
      <c r="E20681" s="350"/>
      <c r="G20681" s="160"/>
      <c r="J20681" s="333"/>
    </row>
    <row r="20682" spans="4:10" s="78" customFormat="1" ht="22.5" customHeight="1">
      <c r="D20682" s="309"/>
      <c r="E20682" s="350"/>
      <c r="G20682" s="160"/>
      <c r="J20682" s="333"/>
    </row>
    <row r="20683" spans="4:10" s="78" customFormat="1" ht="22.5" customHeight="1">
      <c r="D20683" s="309"/>
      <c r="E20683" s="350"/>
      <c r="G20683" s="160"/>
      <c r="J20683" s="333"/>
    </row>
    <row r="20684" spans="4:10" s="78" customFormat="1" ht="22.5" customHeight="1">
      <c r="D20684" s="309"/>
      <c r="E20684" s="350"/>
      <c r="G20684" s="160"/>
      <c r="J20684" s="333"/>
    </row>
    <row r="20685" spans="4:10" s="78" customFormat="1" ht="22.5" customHeight="1">
      <c r="D20685" s="309"/>
      <c r="E20685" s="350"/>
      <c r="G20685" s="160"/>
      <c r="J20685" s="333"/>
    </row>
    <row r="20686" spans="4:10" s="78" customFormat="1" ht="22.5" customHeight="1">
      <c r="D20686" s="309"/>
      <c r="E20686" s="350"/>
      <c r="G20686" s="160"/>
      <c r="J20686" s="333"/>
    </row>
    <row r="20687" spans="4:10" s="78" customFormat="1" ht="22.5" customHeight="1">
      <c r="D20687" s="309"/>
      <c r="E20687" s="350"/>
      <c r="G20687" s="160"/>
      <c r="J20687" s="333"/>
    </row>
    <row r="20688" spans="4:10" s="78" customFormat="1" ht="22.5" customHeight="1">
      <c r="D20688" s="309"/>
      <c r="E20688" s="350"/>
      <c r="G20688" s="160"/>
      <c r="J20688" s="333"/>
    </row>
    <row r="20689" spans="4:10" s="78" customFormat="1" ht="22.5" customHeight="1">
      <c r="D20689" s="309"/>
      <c r="E20689" s="350"/>
      <c r="G20689" s="160"/>
      <c r="J20689" s="333"/>
    </row>
    <row r="20690" spans="4:10" s="78" customFormat="1" ht="22.5" customHeight="1">
      <c r="D20690" s="309"/>
      <c r="E20690" s="350"/>
      <c r="G20690" s="160"/>
      <c r="J20690" s="333"/>
    </row>
    <row r="20691" spans="4:10" s="78" customFormat="1" ht="22.5" customHeight="1">
      <c r="D20691" s="309"/>
      <c r="E20691" s="350"/>
      <c r="G20691" s="160"/>
      <c r="J20691" s="333"/>
    </row>
    <row r="20692" spans="4:10" s="78" customFormat="1" ht="22.5" customHeight="1">
      <c r="D20692" s="309"/>
      <c r="E20692" s="350"/>
      <c r="G20692" s="160"/>
      <c r="J20692" s="333"/>
    </row>
    <row r="20693" spans="4:10" s="78" customFormat="1" ht="22.5" customHeight="1">
      <c r="D20693" s="309"/>
      <c r="E20693" s="350"/>
      <c r="G20693" s="160"/>
      <c r="J20693" s="333"/>
    </row>
    <row r="20694" spans="4:10" s="78" customFormat="1" ht="22.5" customHeight="1">
      <c r="D20694" s="309"/>
      <c r="E20694" s="350"/>
      <c r="G20694" s="160"/>
      <c r="J20694" s="333"/>
    </row>
    <row r="20695" spans="4:10" s="78" customFormat="1" ht="22.5" customHeight="1">
      <c r="D20695" s="309"/>
      <c r="E20695" s="350"/>
      <c r="G20695" s="160"/>
      <c r="J20695" s="333"/>
    </row>
    <row r="20696" spans="4:10" s="78" customFormat="1" ht="22.5" customHeight="1">
      <c r="D20696" s="309"/>
      <c r="E20696" s="350"/>
      <c r="G20696" s="160"/>
      <c r="J20696" s="333"/>
    </row>
    <row r="20697" spans="4:10" s="78" customFormat="1" ht="22.5" customHeight="1">
      <c r="D20697" s="309"/>
      <c r="E20697" s="350"/>
      <c r="G20697" s="160"/>
      <c r="J20697" s="333"/>
    </row>
    <row r="20698" spans="4:10" s="78" customFormat="1" ht="22.5" customHeight="1">
      <c r="D20698" s="309"/>
      <c r="E20698" s="350"/>
      <c r="G20698" s="160"/>
      <c r="J20698" s="333"/>
    </row>
    <row r="20699" spans="4:10" s="78" customFormat="1" ht="22.5" customHeight="1">
      <c r="D20699" s="309"/>
      <c r="E20699" s="350"/>
      <c r="G20699" s="160"/>
      <c r="J20699" s="333"/>
    </row>
    <row r="20700" spans="4:10" s="78" customFormat="1" ht="22.5" customHeight="1">
      <c r="D20700" s="309"/>
      <c r="E20700" s="350"/>
      <c r="G20700" s="160"/>
      <c r="J20700" s="333"/>
    </row>
    <row r="20701" spans="4:10" s="78" customFormat="1" ht="22.5" customHeight="1">
      <c r="D20701" s="309"/>
      <c r="E20701" s="350"/>
      <c r="G20701" s="160"/>
      <c r="J20701" s="333"/>
    </row>
    <row r="20702" spans="4:10" s="78" customFormat="1" ht="22.5" customHeight="1">
      <c r="D20702" s="309"/>
      <c r="E20702" s="350"/>
      <c r="G20702" s="160"/>
      <c r="J20702" s="333"/>
    </row>
    <row r="20703" spans="4:10" s="78" customFormat="1" ht="22.5" customHeight="1">
      <c r="D20703" s="309"/>
      <c r="E20703" s="350"/>
      <c r="G20703" s="160"/>
      <c r="J20703" s="333"/>
    </row>
    <row r="20704" spans="4:10" s="78" customFormat="1" ht="22.5" customHeight="1">
      <c r="D20704" s="309"/>
      <c r="E20704" s="350"/>
      <c r="G20704" s="160"/>
      <c r="J20704" s="333"/>
    </row>
    <row r="20705" spans="4:10" s="78" customFormat="1" ht="22.5" customHeight="1">
      <c r="D20705" s="309"/>
      <c r="E20705" s="350"/>
      <c r="G20705" s="160"/>
      <c r="J20705" s="333"/>
    </row>
    <row r="20706" spans="4:10" s="78" customFormat="1" ht="22.5" customHeight="1">
      <c r="D20706" s="309"/>
      <c r="E20706" s="350"/>
      <c r="G20706" s="160"/>
      <c r="J20706" s="333"/>
    </row>
    <row r="20707" spans="4:10" s="78" customFormat="1" ht="22.5" customHeight="1">
      <c r="D20707" s="309"/>
      <c r="E20707" s="350"/>
      <c r="G20707" s="160"/>
      <c r="J20707" s="333"/>
    </row>
    <row r="20708" spans="4:10" s="78" customFormat="1" ht="22.5" customHeight="1">
      <c r="D20708" s="309"/>
      <c r="E20708" s="350"/>
      <c r="G20708" s="160"/>
      <c r="J20708" s="333"/>
    </row>
    <row r="20709" spans="4:10" s="78" customFormat="1" ht="22.5" customHeight="1">
      <c r="D20709" s="309"/>
      <c r="E20709" s="350"/>
      <c r="G20709" s="160"/>
      <c r="J20709" s="333"/>
    </row>
    <row r="20710" spans="4:10" s="78" customFormat="1" ht="22.5" customHeight="1">
      <c r="D20710" s="309"/>
      <c r="E20710" s="350"/>
      <c r="G20710" s="160"/>
      <c r="J20710" s="333"/>
    </row>
    <row r="20711" spans="4:10" s="78" customFormat="1" ht="22.5" customHeight="1">
      <c r="D20711" s="309"/>
      <c r="E20711" s="350"/>
      <c r="G20711" s="160"/>
      <c r="J20711" s="333"/>
    </row>
    <row r="20712" spans="4:10" s="78" customFormat="1" ht="22.5" customHeight="1">
      <c r="D20712" s="309"/>
      <c r="E20712" s="350"/>
      <c r="G20712" s="160"/>
      <c r="J20712" s="333"/>
    </row>
    <row r="20713" spans="4:10" s="78" customFormat="1" ht="22.5" customHeight="1">
      <c r="D20713" s="309"/>
      <c r="E20713" s="350"/>
      <c r="G20713" s="160"/>
      <c r="J20713" s="333"/>
    </row>
    <row r="20714" spans="4:10" s="78" customFormat="1" ht="22.5" customHeight="1">
      <c r="D20714" s="309"/>
      <c r="E20714" s="350"/>
      <c r="G20714" s="160"/>
      <c r="J20714" s="333"/>
    </row>
    <row r="20715" spans="4:10" s="78" customFormat="1" ht="22.5" customHeight="1">
      <c r="D20715" s="309"/>
      <c r="E20715" s="350"/>
      <c r="G20715" s="160"/>
      <c r="J20715" s="333"/>
    </row>
    <row r="20716" spans="4:10" s="78" customFormat="1" ht="22.5" customHeight="1">
      <c r="D20716" s="309"/>
      <c r="E20716" s="350"/>
      <c r="G20716" s="160"/>
      <c r="J20716" s="333"/>
    </row>
    <row r="20717" spans="4:10" s="78" customFormat="1" ht="22.5" customHeight="1">
      <c r="D20717" s="309"/>
      <c r="E20717" s="350"/>
      <c r="G20717" s="160"/>
      <c r="J20717" s="333"/>
    </row>
    <row r="20718" spans="4:10" s="78" customFormat="1" ht="22.5" customHeight="1">
      <c r="D20718" s="309"/>
      <c r="E20718" s="350"/>
      <c r="G20718" s="160"/>
      <c r="J20718" s="333"/>
    </row>
    <row r="20719" spans="4:10" s="78" customFormat="1" ht="22.5" customHeight="1">
      <c r="D20719" s="309"/>
      <c r="E20719" s="350"/>
      <c r="G20719" s="160"/>
      <c r="J20719" s="333"/>
    </row>
    <row r="20720" spans="4:10" s="78" customFormat="1" ht="22.5" customHeight="1">
      <c r="D20720" s="309"/>
      <c r="E20720" s="350"/>
      <c r="G20720" s="160"/>
      <c r="J20720" s="333"/>
    </row>
    <row r="20721" spans="4:10" s="78" customFormat="1" ht="22.5" customHeight="1">
      <c r="D20721" s="309"/>
      <c r="E20721" s="350"/>
      <c r="G20721" s="160"/>
      <c r="J20721" s="333"/>
    </row>
    <row r="20722" spans="4:10" s="78" customFormat="1" ht="22.5" customHeight="1">
      <c r="D20722" s="309"/>
      <c r="E20722" s="350"/>
      <c r="G20722" s="160"/>
      <c r="J20722" s="333"/>
    </row>
    <row r="20723" spans="4:10" s="78" customFormat="1" ht="22.5" customHeight="1">
      <c r="D20723" s="309"/>
      <c r="E20723" s="350"/>
      <c r="G20723" s="160"/>
      <c r="J20723" s="333"/>
    </row>
    <row r="20724" spans="4:10" s="78" customFormat="1" ht="22.5" customHeight="1">
      <c r="D20724" s="309"/>
      <c r="E20724" s="350"/>
      <c r="G20724" s="160"/>
      <c r="J20724" s="333"/>
    </row>
    <row r="20725" spans="4:10" s="78" customFormat="1" ht="22.5" customHeight="1">
      <c r="D20725" s="309"/>
      <c r="E20725" s="350"/>
      <c r="G20725" s="160"/>
      <c r="J20725" s="333"/>
    </row>
    <row r="20726" spans="4:10" s="78" customFormat="1" ht="22.5" customHeight="1">
      <c r="D20726" s="309"/>
      <c r="E20726" s="350"/>
      <c r="G20726" s="160"/>
      <c r="J20726" s="333"/>
    </row>
    <row r="20727" spans="4:10" s="78" customFormat="1" ht="22.5" customHeight="1">
      <c r="D20727" s="309"/>
      <c r="E20727" s="350"/>
      <c r="G20727" s="160"/>
      <c r="J20727" s="333"/>
    </row>
    <row r="20728" spans="4:10" s="78" customFormat="1" ht="22.5" customHeight="1">
      <c r="D20728" s="309"/>
      <c r="E20728" s="350"/>
      <c r="G20728" s="160"/>
      <c r="J20728" s="333"/>
    </row>
    <row r="20729" spans="4:10" s="78" customFormat="1" ht="22.5" customHeight="1">
      <c r="D20729" s="309"/>
      <c r="E20729" s="350"/>
      <c r="G20729" s="160"/>
      <c r="J20729" s="333"/>
    </row>
    <row r="20730" spans="4:10" s="78" customFormat="1" ht="22.5" customHeight="1">
      <c r="D20730" s="309"/>
      <c r="E20730" s="350"/>
      <c r="G20730" s="160"/>
      <c r="J20730" s="333"/>
    </row>
    <row r="20731" spans="4:10" s="78" customFormat="1" ht="22.5" customHeight="1">
      <c r="D20731" s="309"/>
      <c r="E20731" s="350"/>
      <c r="G20731" s="160"/>
      <c r="J20731" s="333"/>
    </row>
    <row r="20732" spans="4:10" s="78" customFormat="1" ht="22.5" customHeight="1">
      <c r="D20732" s="309"/>
      <c r="E20732" s="350"/>
      <c r="G20732" s="160"/>
      <c r="J20732" s="333"/>
    </row>
    <row r="20733" spans="4:10" s="78" customFormat="1" ht="22.5" customHeight="1">
      <c r="D20733" s="309"/>
      <c r="E20733" s="350"/>
      <c r="G20733" s="160"/>
      <c r="J20733" s="333"/>
    </row>
    <row r="20734" spans="4:10" s="78" customFormat="1" ht="22.5" customHeight="1">
      <c r="D20734" s="309"/>
      <c r="E20734" s="350"/>
      <c r="G20734" s="160"/>
      <c r="J20734" s="333"/>
    </row>
    <row r="20735" spans="4:10" s="78" customFormat="1" ht="22.5" customHeight="1">
      <c r="D20735" s="309"/>
      <c r="E20735" s="350"/>
      <c r="G20735" s="160"/>
      <c r="J20735" s="333"/>
    </row>
    <row r="20736" spans="4:10" s="78" customFormat="1" ht="22.5" customHeight="1">
      <c r="D20736" s="309"/>
      <c r="E20736" s="350"/>
      <c r="G20736" s="160"/>
      <c r="J20736" s="333"/>
    </row>
    <row r="20737" spans="4:10" s="78" customFormat="1" ht="22.5" customHeight="1">
      <c r="D20737" s="309"/>
      <c r="E20737" s="350"/>
      <c r="G20737" s="160"/>
      <c r="J20737" s="333"/>
    </row>
    <row r="20738" spans="4:10" s="78" customFormat="1" ht="22.5" customHeight="1">
      <c r="D20738" s="309"/>
      <c r="E20738" s="350"/>
      <c r="G20738" s="160"/>
      <c r="J20738" s="333"/>
    </row>
    <row r="20739" spans="4:10" s="78" customFormat="1" ht="22.5" customHeight="1">
      <c r="D20739" s="309"/>
      <c r="E20739" s="350"/>
      <c r="G20739" s="160"/>
      <c r="J20739" s="333"/>
    </row>
    <row r="20740" spans="4:10" s="78" customFormat="1" ht="22.5" customHeight="1">
      <c r="D20740" s="309"/>
      <c r="E20740" s="350"/>
      <c r="G20740" s="160"/>
      <c r="J20740" s="333"/>
    </row>
    <row r="20741" spans="4:10" s="78" customFormat="1" ht="22.5" customHeight="1">
      <c r="D20741" s="309"/>
      <c r="E20741" s="350"/>
      <c r="G20741" s="160"/>
      <c r="J20741" s="333"/>
    </row>
    <row r="20742" spans="4:10" s="78" customFormat="1" ht="22.5" customHeight="1">
      <c r="D20742" s="309"/>
      <c r="E20742" s="350"/>
      <c r="G20742" s="160"/>
      <c r="J20742" s="333"/>
    </row>
    <row r="20743" spans="4:10" s="78" customFormat="1" ht="22.5" customHeight="1">
      <c r="D20743" s="309"/>
      <c r="E20743" s="350"/>
      <c r="G20743" s="160"/>
      <c r="J20743" s="333"/>
    </row>
    <row r="20744" spans="4:10" s="78" customFormat="1" ht="22.5" customHeight="1">
      <c r="D20744" s="309"/>
      <c r="E20744" s="350"/>
      <c r="G20744" s="160"/>
      <c r="J20744" s="333"/>
    </row>
    <row r="20745" spans="4:10" s="78" customFormat="1" ht="22.5" customHeight="1">
      <c r="D20745" s="309"/>
      <c r="E20745" s="350"/>
      <c r="G20745" s="160"/>
      <c r="J20745" s="333"/>
    </row>
    <row r="20746" spans="4:10" s="78" customFormat="1" ht="22.5" customHeight="1">
      <c r="D20746" s="309"/>
      <c r="E20746" s="350"/>
      <c r="G20746" s="160"/>
      <c r="J20746" s="333"/>
    </row>
    <row r="20747" spans="4:10" s="78" customFormat="1" ht="22.5" customHeight="1">
      <c r="D20747" s="309"/>
      <c r="E20747" s="350"/>
      <c r="G20747" s="160"/>
      <c r="J20747" s="333"/>
    </row>
    <row r="20748" spans="4:10" s="78" customFormat="1" ht="22.5" customHeight="1">
      <c r="D20748" s="309"/>
      <c r="E20748" s="350"/>
      <c r="G20748" s="160"/>
      <c r="J20748" s="333"/>
    </row>
    <row r="20749" spans="4:10" s="78" customFormat="1" ht="22.5" customHeight="1">
      <c r="D20749" s="309"/>
      <c r="E20749" s="350"/>
      <c r="G20749" s="160"/>
      <c r="J20749" s="333"/>
    </row>
    <row r="20750" spans="4:10" s="78" customFormat="1" ht="22.5" customHeight="1">
      <c r="D20750" s="309"/>
      <c r="E20750" s="350"/>
      <c r="G20750" s="160"/>
      <c r="J20750" s="333"/>
    </row>
    <row r="20751" spans="4:10" s="78" customFormat="1" ht="22.5" customHeight="1">
      <c r="D20751" s="309"/>
      <c r="E20751" s="350"/>
      <c r="G20751" s="160"/>
      <c r="J20751" s="333"/>
    </row>
    <row r="20752" spans="4:10" s="78" customFormat="1" ht="22.5" customHeight="1">
      <c r="D20752" s="309"/>
      <c r="E20752" s="350"/>
      <c r="G20752" s="160"/>
      <c r="J20752" s="333"/>
    </row>
    <row r="20753" spans="4:10" s="78" customFormat="1" ht="22.5" customHeight="1">
      <c r="D20753" s="309"/>
      <c r="E20753" s="350"/>
      <c r="G20753" s="160"/>
      <c r="J20753" s="333"/>
    </row>
    <row r="20754" spans="4:10" s="78" customFormat="1" ht="22.5" customHeight="1">
      <c r="D20754" s="309"/>
      <c r="E20754" s="350"/>
      <c r="G20754" s="160"/>
      <c r="J20754" s="333"/>
    </row>
    <row r="20755" spans="4:10" s="78" customFormat="1" ht="22.5" customHeight="1">
      <c r="D20755" s="309"/>
      <c r="E20755" s="350"/>
      <c r="G20755" s="160"/>
      <c r="J20755" s="333"/>
    </row>
    <row r="20756" spans="4:10" s="78" customFormat="1" ht="22.5" customHeight="1">
      <c r="D20756" s="309"/>
      <c r="E20756" s="350"/>
      <c r="G20756" s="160"/>
      <c r="J20756" s="333"/>
    </row>
    <row r="20757" spans="4:10" s="78" customFormat="1" ht="22.5" customHeight="1">
      <c r="D20757" s="309"/>
      <c r="E20757" s="350"/>
      <c r="G20757" s="160"/>
      <c r="J20757" s="333"/>
    </row>
    <row r="20758" spans="4:10" s="78" customFormat="1" ht="22.5" customHeight="1">
      <c r="D20758" s="309"/>
      <c r="E20758" s="350"/>
      <c r="G20758" s="160"/>
      <c r="J20758" s="333"/>
    </row>
    <row r="20759" spans="4:10" s="78" customFormat="1" ht="22.5" customHeight="1">
      <c r="D20759" s="309"/>
      <c r="E20759" s="350"/>
      <c r="G20759" s="160"/>
      <c r="J20759" s="333"/>
    </row>
    <row r="20760" spans="4:10" s="78" customFormat="1" ht="22.5" customHeight="1">
      <c r="D20760" s="309"/>
      <c r="E20760" s="350"/>
      <c r="G20760" s="160"/>
      <c r="J20760" s="333"/>
    </row>
    <row r="20761" spans="4:10" s="78" customFormat="1" ht="22.5" customHeight="1">
      <c r="D20761" s="309"/>
      <c r="E20761" s="350"/>
      <c r="G20761" s="160"/>
      <c r="J20761" s="333"/>
    </row>
    <row r="20762" spans="4:10" s="78" customFormat="1" ht="22.5" customHeight="1">
      <c r="D20762" s="309"/>
      <c r="E20762" s="350"/>
      <c r="G20762" s="160"/>
      <c r="J20762" s="333"/>
    </row>
    <row r="20763" spans="4:10" s="78" customFormat="1" ht="22.5" customHeight="1">
      <c r="D20763" s="309"/>
      <c r="E20763" s="350"/>
      <c r="G20763" s="160"/>
      <c r="J20763" s="333"/>
    </row>
    <row r="20764" spans="4:10" s="78" customFormat="1" ht="22.5" customHeight="1">
      <c r="D20764" s="309"/>
      <c r="E20764" s="350"/>
      <c r="G20764" s="160"/>
      <c r="J20764" s="333"/>
    </row>
    <row r="20765" spans="4:10" s="78" customFormat="1" ht="22.5" customHeight="1">
      <c r="D20765" s="309"/>
      <c r="E20765" s="350"/>
      <c r="G20765" s="160"/>
      <c r="J20765" s="333"/>
    </row>
    <row r="20766" spans="4:10" s="78" customFormat="1" ht="22.5" customHeight="1">
      <c r="D20766" s="309"/>
      <c r="E20766" s="350"/>
      <c r="G20766" s="160"/>
      <c r="J20766" s="333"/>
    </row>
    <row r="20767" spans="4:10" s="78" customFormat="1" ht="22.5" customHeight="1">
      <c r="D20767" s="309"/>
      <c r="E20767" s="350"/>
      <c r="G20767" s="160"/>
      <c r="J20767" s="333"/>
    </row>
    <row r="20768" spans="4:10" s="78" customFormat="1" ht="22.5" customHeight="1">
      <c r="D20768" s="309"/>
      <c r="E20768" s="350"/>
      <c r="G20768" s="160"/>
      <c r="J20768" s="333"/>
    </row>
    <row r="20769" spans="4:10" s="78" customFormat="1" ht="22.5" customHeight="1">
      <c r="D20769" s="309"/>
      <c r="E20769" s="350"/>
      <c r="G20769" s="160"/>
      <c r="J20769" s="333"/>
    </row>
    <row r="20770" spans="4:10" s="78" customFormat="1" ht="22.5" customHeight="1">
      <c r="D20770" s="309"/>
      <c r="E20770" s="350"/>
      <c r="G20770" s="160"/>
      <c r="J20770" s="333"/>
    </row>
    <row r="20771" spans="4:10" s="78" customFormat="1" ht="22.5" customHeight="1">
      <c r="D20771" s="309"/>
      <c r="E20771" s="350"/>
      <c r="G20771" s="160"/>
      <c r="J20771" s="333"/>
    </row>
    <row r="20772" spans="4:10" s="78" customFormat="1" ht="22.5" customHeight="1">
      <c r="D20772" s="309"/>
      <c r="E20772" s="350"/>
      <c r="G20772" s="160"/>
      <c r="J20772" s="333"/>
    </row>
    <row r="20773" spans="4:10" s="78" customFormat="1" ht="22.5" customHeight="1">
      <c r="D20773" s="309"/>
      <c r="E20773" s="350"/>
      <c r="G20773" s="160"/>
      <c r="J20773" s="333"/>
    </row>
    <row r="20774" spans="4:10" s="78" customFormat="1" ht="22.5" customHeight="1">
      <c r="D20774" s="309"/>
      <c r="E20774" s="350"/>
      <c r="G20774" s="160"/>
      <c r="J20774" s="333"/>
    </row>
    <row r="20775" spans="4:10" s="78" customFormat="1" ht="22.5" customHeight="1">
      <c r="D20775" s="309"/>
      <c r="E20775" s="350"/>
      <c r="G20775" s="160"/>
      <c r="J20775" s="333"/>
    </row>
    <row r="20776" spans="4:10" s="78" customFormat="1" ht="22.5" customHeight="1">
      <c r="D20776" s="309"/>
      <c r="E20776" s="350"/>
      <c r="G20776" s="160"/>
      <c r="J20776" s="333"/>
    </row>
    <row r="20777" spans="4:10" s="78" customFormat="1" ht="22.5" customHeight="1">
      <c r="D20777" s="309"/>
      <c r="E20777" s="350"/>
      <c r="G20777" s="160"/>
      <c r="J20777" s="333"/>
    </row>
    <row r="20778" spans="4:10" s="78" customFormat="1" ht="22.5" customHeight="1">
      <c r="D20778" s="309"/>
      <c r="E20778" s="350"/>
      <c r="G20778" s="160"/>
      <c r="J20778" s="333"/>
    </row>
    <row r="20779" spans="4:10" s="78" customFormat="1" ht="22.5" customHeight="1">
      <c r="D20779" s="309"/>
      <c r="E20779" s="350"/>
      <c r="G20779" s="160"/>
      <c r="J20779" s="333"/>
    </row>
    <row r="20780" spans="4:10" s="78" customFormat="1" ht="22.5" customHeight="1">
      <c r="D20780" s="309"/>
      <c r="E20780" s="350"/>
      <c r="G20780" s="160"/>
      <c r="J20780" s="333"/>
    </row>
    <row r="20781" spans="4:10" s="78" customFormat="1" ht="22.5" customHeight="1">
      <c r="D20781" s="309"/>
      <c r="E20781" s="350"/>
      <c r="G20781" s="160"/>
      <c r="J20781" s="333"/>
    </row>
    <row r="20782" spans="4:10" s="78" customFormat="1" ht="22.5" customHeight="1">
      <c r="D20782" s="309"/>
      <c r="E20782" s="350"/>
      <c r="G20782" s="160"/>
      <c r="J20782" s="333"/>
    </row>
    <row r="20783" spans="4:10" s="78" customFormat="1" ht="22.5" customHeight="1">
      <c r="D20783" s="309"/>
      <c r="E20783" s="350"/>
      <c r="G20783" s="160"/>
      <c r="J20783" s="333"/>
    </row>
    <row r="20784" spans="4:10" s="78" customFormat="1" ht="22.5" customHeight="1">
      <c r="D20784" s="309"/>
      <c r="E20784" s="350"/>
      <c r="G20784" s="160"/>
      <c r="J20784" s="333"/>
    </row>
    <row r="20785" spans="4:10" s="78" customFormat="1" ht="22.5" customHeight="1">
      <c r="D20785" s="309"/>
      <c r="E20785" s="350"/>
      <c r="G20785" s="160"/>
      <c r="J20785" s="333"/>
    </row>
    <row r="20786" spans="4:10" s="78" customFormat="1" ht="22.5" customHeight="1">
      <c r="D20786" s="309"/>
      <c r="E20786" s="350"/>
      <c r="G20786" s="160"/>
      <c r="J20786" s="333"/>
    </row>
    <row r="20787" spans="4:10" s="78" customFormat="1" ht="22.5" customHeight="1">
      <c r="D20787" s="309"/>
      <c r="E20787" s="350"/>
      <c r="G20787" s="160"/>
      <c r="J20787" s="333"/>
    </row>
    <row r="20788" spans="4:10" s="78" customFormat="1" ht="22.5" customHeight="1">
      <c r="D20788" s="309"/>
      <c r="E20788" s="350"/>
      <c r="G20788" s="160"/>
      <c r="J20788" s="333"/>
    </row>
    <row r="20789" spans="4:10" s="78" customFormat="1" ht="22.5" customHeight="1">
      <c r="D20789" s="309"/>
      <c r="E20789" s="350"/>
      <c r="G20789" s="160"/>
      <c r="J20789" s="333"/>
    </row>
    <row r="20790" spans="4:10" s="78" customFormat="1" ht="22.5" customHeight="1">
      <c r="D20790" s="309"/>
      <c r="E20790" s="350"/>
      <c r="G20790" s="160"/>
      <c r="J20790" s="333"/>
    </row>
    <row r="20791" spans="4:10" s="78" customFormat="1" ht="22.5" customHeight="1">
      <c r="D20791" s="309"/>
      <c r="E20791" s="350"/>
      <c r="G20791" s="160"/>
      <c r="J20791" s="333"/>
    </row>
    <row r="20792" spans="4:10" s="78" customFormat="1" ht="22.5" customHeight="1">
      <c r="D20792" s="309"/>
      <c r="E20792" s="350"/>
      <c r="G20792" s="160"/>
      <c r="J20792" s="333"/>
    </row>
    <row r="20793" spans="4:10" s="78" customFormat="1" ht="22.5" customHeight="1">
      <c r="D20793" s="309"/>
      <c r="E20793" s="350"/>
      <c r="G20793" s="160"/>
      <c r="J20793" s="333"/>
    </row>
    <row r="20794" spans="4:10" s="78" customFormat="1" ht="22.5" customHeight="1">
      <c r="D20794" s="309"/>
      <c r="E20794" s="350"/>
      <c r="G20794" s="160"/>
      <c r="J20794" s="333"/>
    </row>
    <row r="20795" spans="4:10" s="78" customFormat="1" ht="22.5" customHeight="1">
      <c r="D20795" s="309"/>
      <c r="E20795" s="350"/>
      <c r="G20795" s="160"/>
      <c r="J20795" s="333"/>
    </row>
    <row r="20796" spans="4:10" s="78" customFormat="1" ht="22.5" customHeight="1">
      <c r="D20796" s="309"/>
      <c r="E20796" s="350"/>
      <c r="G20796" s="160"/>
      <c r="J20796" s="333"/>
    </row>
    <row r="20797" spans="4:10" s="78" customFormat="1" ht="22.5" customHeight="1">
      <c r="D20797" s="309"/>
      <c r="E20797" s="350"/>
      <c r="G20797" s="160"/>
      <c r="J20797" s="333"/>
    </row>
    <row r="20798" spans="4:10" s="78" customFormat="1" ht="22.5" customHeight="1">
      <c r="D20798" s="309"/>
      <c r="E20798" s="350"/>
      <c r="G20798" s="160"/>
      <c r="J20798" s="333"/>
    </row>
    <row r="20799" spans="4:10" s="78" customFormat="1" ht="22.5" customHeight="1">
      <c r="D20799" s="309"/>
      <c r="E20799" s="350"/>
      <c r="G20799" s="160"/>
      <c r="J20799" s="333"/>
    </row>
    <row r="20800" spans="4:10" s="78" customFormat="1" ht="22.5" customHeight="1">
      <c r="D20800" s="309"/>
      <c r="E20800" s="350"/>
      <c r="G20800" s="160"/>
      <c r="J20800" s="333"/>
    </row>
    <row r="20801" spans="4:10" s="78" customFormat="1" ht="22.5" customHeight="1">
      <c r="D20801" s="309"/>
      <c r="E20801" s="350"/>
      <c r="G20801" s="160"/>
      <c r="J20801" s="333"/>
    </row>
    <row r="20802" spans="4:10" s="78" customFormat="1" ht="22.5" customHeight="1">
      <c r="D20802" s="309"/>
      <c r="E20802" s="350"/>
      <c r="G20802" s="160"/>
      <c r="J20802" s="333"/>
    </row>
    <row r="20803" spans="4:10" s="78" customFormat="1" ht="22.5" customHeight="1">
      <c r="D20803" s="309"/>
      <c r="E20803" s="350"/>
      <c r="G20803" s="160"/>
      <c r="J20803" s="333"/>
    </row>
    <row r="20804" spans="4:10" s="78" customFormat="1" ht="22.5" customHeight="1">
      <c r="D20804" s="309"/>
      <c r="E20804" s="350"/>
      <c r="G20804" s="160"/>
      <c r="J20804" s="333"/>
    </row>
    <row r="20805" spans="4:10" s="78" customFormat="1" ht="22.5" customHeight="1">
      <c r="D20805" s="309"/>
      <c r="E20805" s="350"/>
      <c r="G20805" s="160"/>
      <c r="J20805" s="333"/>
    </row>
    <row r="20806" spans="4:10" s="78" customFormat="1" ht="22.5" customHeight="1">
      <c r="D20806" s="309"/>
      <c r="E20806" s="350"/>
      <c r="G20806" s="160"/>
      <c r="J20806" s="333"/>
    </row>
    <row r="20807" spans="4:10" s="78" customFormat="1" ht="22.5" customHeight="1">
      <c r="D20807" s="309"/>
      <c r="E20807" s="350"/>
      <c r="G20807" s="160"/>
      <c r="J20807" s="333"/>
    </row>
    <row r="20808" spans="4:10" s="78" customFormat="1" ht="22.5" customHeight="1">
      <c r="D20808" s="309"/>
      <c r="E20808" s="350"/>
      <c r="G20808" s="160"/>
      <c r="J20808" s="333"/>
    </row>
    <row r="20809" spans="4:10" s="78" customFormat="1" ht="22.5" customHeight="1">
      <c r="D20809" s="309"/>
      <c r="E20809" s="350"/>
      <c r="G20809" s="160"/>
      <c r="J20809" s="333"/>
    </row>
    <row r="20810" spans="4:10" s="78" customFormat="1" ht="22.5" customHeight="1">
      <c r="D20810" s="309"/>
      <c r="E20810" s="350"/>
      <c r="G20810" s="160"/>
      <c r="J20810" s="333"/>
    </row>
    <row r="20811" spans="4:10" s="78" customFormat="1" ht="22.5" customHeight="1">
      <c r="D20811" s="309"/>
      <c r="E20811" s="350"/>
      <c r="G20811" s="160"/>
      <c r="J20811" s="333"/>
    </row>
    <row r="20812" spans="4:10" s="78" customFormat="1" ht="22.5" customHeight="1">
      <c r="D20812" s="309"/>
      <c r="E20812" s="350"/>
      <c r="G20812" s="160"/>
      <c r="J20812" s="333"/>
    </row>
    <row r="20813" spans="4:10" s="78" customFormat="1" ht="22.5" customHeight="1">
      <c r="D20813" s="309"/>
      <c r="E20813" s="350"/>
      <c r="G20813" s="160"/>
      <c r="J20813" s="333"/>
    </row>
    <row r="20814" spans="4:10" s="78" customFormat="1" ht="22.5" customHeight="1">
      <c r="D20814" s="309"/>
      <c r="E20814" s="350"/>
      <c r="G20814" s="160"/>
      <c r="J20814" s="333"/>
    </row>
    <row r="20815" spans="4:10" s="78" customFormat="1" ht="22.5" customHeight="1">
      <c r="D20815" s="309"/>
      <c r="E20815" s="350"/>
      <c r="G20815" s="160"/>
      <c r="J20815" s="333"/>
    </row>
    <row r="20816" spans="4:10" s="78" customFormat="1" ht="22.5" customHeight="1">
      <c r="D20816" s="309"/>
      <c r="E20816" s="350"/>
      <c r="G20816" s="160"/>
      <c r="J20816" s="333"/>
    </row>
    <row r="20817" spans="4:10" s="78" customFormat="1" ht="22.5" customHeight="1">
      <c r="D20817" s="309"/>
      <c r="E20817" s="350"/>
      <c r="G20817" s="160"/>
      <c r="J20817" s="333"/>
    </row>
    <row r="20818" spans="4:10" s="78" customFormat="1" ht="22.5" customHeight="1">
      <c r="D20818" s="309"/>
      <c r="E20818" s="350"/>
      <c r="G20818" s="160"/>
      <c r="J20818" s="333"/>
    </row>
    <row r="20819" spans="4:10" s="78" customFormat="1" ht="22.5" customHeight="1">
      <c r="D20819" s="309"/>
      <c r="E20819" s="350"/>
      <c r="G20819" s="160"/>
      <c r="J20819" s="333"/>
    </row>
    <row r="20820" spans="4:10" s="78" customFormat="1" ht="22.5" customHeight="1">
      <c r="D20820" s="309"/>
      <c r="E20820" s="350"/>
      <c r="G20820" s="160"/>
      <c r="J20820" s="333"/>
    </row>
    <row r="20821" spans="4:10" s="78" customFormat="1" ht="22.5" customHeight="1">
      <c r="D20821" s="309"/>
      <c r="E20821" s="350"/>
      <c r="G20821" s="160"/>
      <c r="J20821" s="333"/>
    </row>
    <row r="20822" spans="4:10" s="78" customFormat="1" ht="22.5" customHeight="1">
      <c r="D20822" s="309"/>
      <c r="E20822" s="350"/>
      <c r="G20822" s="160"/>
      <c r="J20822" s="333"/>
    </row>
    <row r="20823" spans="4:10" s="78" customFormat="1" ht="22.5" customHeight="1">
      <c r="D20823" s="309"/>
      <c r="E20823" s="350"/>
      <c r="G20823" s="160"/>
      <c r="J20823" s="333"/>
    </row>
    <row r="20824" spans="4:10" s="78" customFormat="1" ht="22.5" customHeight="1">
      <c r="D20824" s="309"/>
      <c r="E20824" s="350"/>
      <c r="G20824" s="160"/>
      <c r="J20824" s="333"/>
    </row>
    <row r="20825" spans="4:10" s="78" customFormat="1" ht="22.5" customHeight="1">
      <c r="D20825" s="309"/>
      <c r="E20825" s="350"/>
      <c r="G20825" s="160"/>
      <c r="J20825" s="333"/>
    </row>
    <row r="20826" spans="4:10" s="78" customFormat="1" ht="22.5" customHeight="1">
      <c r="D20826" s="309"/>
      <c r="E20826" s="350"/>
      <c r="G20826" s="160"/>
      <c r="J20826" s="333"/>
    </row>
    <row r="20827" spans="4:10" s="78" customFormat="1" ht="22.5" customHeight="1">
      <c r="D20827" s="309"/>
      <c r="E20827" s="350"/>
      <c r="G20827" s="160"/>
      <c r="J20827" s="333"/>
    </row>
    <row r="20828" spans="4:10" s="78" customFormat="1" ht="22.5" customHeight="1">
      <c r="D20828" s="309"/>
      <c r="E20828" s="350"/>
      <c r="G20828" s="160"/>
      <c r="J20828" s="333"/>
    </row>
    <row r="20829" spans="4:10" s="78" customFormat="1" ht="22.5" customHeight="1">
      <c r="D20829" s="309"/>
      <c r="E20829" s="350"/>
      <c r="G20829" s="160"/>
      <c r="J20829" s="333"/>
    </row>
    <row r="20830" spans="4:10" s="78" customFormat="1" ht="22.5" customHeight="1">
      <c r="D20830" s="309"/>
      <c r="E20830" s="350"/>
      <c r="G20830" s="160"/>
      <c r="J20830" s="333"/>
    </row>
    <row r="20831" spans="4:10" s="78" customFormat="1" ht="22.5" customHeight="1">
      <c r="D20831" s="309"/>
      <c r="E20831" s="350"/>
      <c r="G20831" s="160"/>
      <c r="J20831" s="333"/>
    </row>
    <row r="20832" spans="4:10" s="78" customFormat="1" ht="22.5" customHeight="1">
      <c r="D20832" s="309"/>
      <c r="E20832" s="350"/>
      <c r="G20832" s="160"/>
      <c r="J20832" s="333"/>
    </row>
    <row r="20833" spans="4:10" s="78" customFormat="1" ht="22.5" customHeight="1">
      <c r="D20833" s="309"/>
      <c r="E20833" s="350"/>
      <c r="G20833" s="160"/>
      <c r="J20833" s="333"/>
    </row>
    <row r="20834" spans="4:10" s="78" customFormat="1" ht="22.5" customHeight="1">
      <c r="D20834" s="309"/>
      <c r="E20834" s="350"/>
      <c r="G20834" s="160"/>
      <c r="J20834" s="333"/>
    </row>
    <row r="20835" spans="4:10" s="78" customFormat="1" ht="22.5" customHeight="1">
      <c r="D20835" s="309"/>
      <c r="E20835" s="350"/>
      <c r="G20835" s="160"/>
      <c r="J20835" s="333"/>
    </row>
    <row r="20836" spans="4:10" s="78" customFormat="1" ht="22.5" customHeight="1">
      <c r="D20836" s="309"/>
      <c r="E20836" s="350"/>
      <c r="G20836" s="160"/>
      <c r="J20836" s="333"/>
    </row>
    <row r="20837" spans="4:10" s="78" customFormat="1" ht="22.5" customHeight="1">
      <c r="D20837" s="309"/>
      <c r="E20837" s="350"/>
      <c r="G20837" s="160"/>
      <c r="J20837" s="333"/>
    </row>
    <row r="20838" spans="4:10" s="78" customFormat="1" ht="22.5" customHeight="1">
      <c r="D20838" s="309"/>
      <c r="E20838" s="350"/>
      <c r="G20838" s="160"/>
      <c r="J20838" s="333"/>
    </row>
    <row r="20839" spans="4:10" s="78" customFormat="1" ht="22.5" customHeight="1">
      <c r="D20839" s="309"/>
      <c r="E20839" s="350"/>
      <c r="G20839" s="160"/>
      <c r="J20839" s="333"/>
    </row>
    <row r="20840" spans="4:10" s="78" customFormat="1" ht="22.5" customHeight="1">
      <c r="D20840" s="309"/>
      <c r="E20840" s="350"/>
      <c r="G20840" s="160"/>
      <c r="J20840" s="333"/>
    </row>
    <row r="20841" spans="4:10" s="78" customFormat="1" ht="22.5" customHeight="1">
      <c r="D20841" s="309"/>
      <c r="E20841" s="350"/>
      <c r="G20841" s="160"/>
      <c r="J20841" s="333"/>
    </row>
    <row r="20842" spans="4:10" s="78" customFormat="1" ht="22.5" customHeight="1">
      <c r="D20842" s="309"/>
      <c r="E20842" s="350"/>
      <c r="G20842" s="160"/>
      <c r="J20842" s="333"/>
    </row>
    <row r="20843" spans="4:10" s="78" customFormat="1" ht="22.5" customHeight="1">
      <c r="D20843" s="309"/>
      <c r="E20843" s="350"/>
      <c r="G20843" s="160"/>
      <c r="J20843" s="333"/>
    </row>
    <row r="20844" spans="4:10" s="78" customFormat="1" ht="22.5" customHeight="1">
      <c r="D20844" s="309"/>
      <c r="E20844" s="350"/>
      <c r="G20844" s="160"/>
      <c r="J20844" s="333"/>
    </row>
    <row r="20845" spans="4:10" s="78" customFormat="1" ht="22.5" customHeight="1">
      <c r="D20845" s="309"/>
      <c r="E20845" s="350"/>
      <c r="G20845" s="160"/>
      <c r="J20845" s="333"/>
    </row>
    <row r="20846" spans="4:10" s="78" customFormat="1" ht="22.5" customHeight="1">
      <c r="D20846" s="309"/>
      <c r="E20846" s="350"/>
      <c r="G20846" s="160"/>
      <c r="J20846" s="333"/>
    </row>
    <row r="20847" spans="4:10" s="78" customFormat="1" ht="22.5" customHeight="1">
      <c r="D20847" s="309"/>
      <c r="E20847" s="350"/>
      <c r="G20847" s="160"/>
      <c r="J20847" s="333"/>
    </row>
    <row r="20848" spans="4:10" s="78" customFormat="1" ht="22.5" customHeight="1">
      <c r="D20848" s="309"/>
      <c r="E20848" s="350"/>
      <c r="G20848" s="160"/>
      <c r="J20848" s="333"/>
    </row>
    <row r="20849" spans="4:10" s="78" customFormat="1" ht="22.5" customHeight="1">
      <c r="D20849" s="309"/>
      <c r="E20849" s="350"/>
      <c r="G20849" s="160"/>
      <c r="J20849" s="333"/>
    </row>
    <row r="20850" spans="4:10" s="78" customFormat="1" ht="22.5" customHeight="1">
      <c r="D20850" s="309"/>
      <c r="E20850" s="350"/>
      <c r="G20850" s="160"/>
      <c r="J20850" s="333"/>
    </row>
    <row r="20851" spans="4:10" s="78" customFormat="1" ht="22.5" customHeight="1">
      <c r="D20851" s="309"/>
      <c r="E20851" s="350"/>
      <c r="G20851" s="160"/>
      <c r="J20851" s="333"/>
    </row>
    <row r="20852" spans="4:10" s="78" customFormat="1" ht="22.5" customHeight="1">
      <c r="D20852" s="309"/>
      <c r="E20852" s="350"/>
      <c r="G20852" s="160"/>
      <c r="J20852" s="333"/>
    </row>
    <row r="20853" spans="4:10" s="78" customFormat="1" ht="22.5" customHeight="1">
      <c r="D20853" s="309"/>
      <c r="E20853" s="350"/>
      <c r="G20853" s="160"/>
      <c r="J20853" s="333"/>
    </row>
    <row r="20854" spans="4:10" s="78" customFormat="1" ht="22.5" customHeight="1">
      <c r="D20854" s="309"/>
      <c r="E20854" s="350"/>
      <c r="G20854" s="160"/>
      <c r="J20854" s="333"/>
    </row>
    <row r="20855" spans="4:10" s="78" customFormat="1" ht="22.5" customHeight="1">
      <c r="D20855" s="309"/>
      <c r="E20855" s="350"/>
      <c r="G20855" s="160"/>
      <c r="J20855" s="333"/>
    </row>
    <row r="20856" spans="4:10" s="78" customFormat="1" ht="22.5" customHeight="1">
      <c r="D20856" s="309"/>
      <c r="E20856" s="350"/>
      <c r="G20856" s="160"/>
      <c r="J20856" s="333"/>
    </row>
    <row r="20857" spans="4:10" s="78" customFormat="1" ht="22.5" customHeight="1">
      <c r="D20857" s="309"/>
      <c r="E20857" s="350"/>
      <c r="G20857" s="160"/>
      <c r="J20857" s="333"/>
    </row>
    <row r="20858" spans="4:10" s="78" customFormat="1" ht="22.5" customHeight="1">
      <c r="D20858" s="309"/>
      <c r="E20858" s="350"/>
      <c r="G20858" s="160"/>
      <c r="J20858" s="333"/>
    </row>
    <row r="20859" spans="4:10" s="78" customFormat="1" ht="22.5" customHeight="1">
      <c r="D20859" s="309"/>
      <c r="E20859" s="350"/>
      <c r="G20859" s="160"/>
      <c r="J20859" s="333"/>
    </row>
    <row r="20860" spans="4:10" s="78" customFormat="1" ht="22.5" customHeight="1">
      <c r="D20860" s="309"/>
      <c r="E20860" s="350"/>
      <c r="G20860" s="160"/>
      <c r="J20860" s="333"/>
    </row>
    <row r="20861" spans="4:10" s="78" customFormat="1" ht="22.5" customHeight="1">
      <c r="D20861" s="309"/>
      <c r="E20861" s="350"/>
      <c r="G20861" s="160"/>
      <c r="J20861" s="333"/>
    </row>
    <row r="20862" spans="4:10" s="78" customFormat="1" ht="22.5" customHeight="1">
      <c r="D20862" s="309"/>
      <c r="E20862" s="350"/>
      <c r="G20862" s="160"/>
      <c r="J20862" s="333"/>
    </row>
    <row r="20863" spans="4:10" s="78" customFormat="1" ht="22.5" customHeight="1">
      <c r="D20863" s="309"/>
      <c r="E20863" s="350"/>
      <c r="G20863" s="160"/>
      <c r="J20863" s="333"/>
    </row>
    <row r="20864" spans="4:10" s="78" customFormat="1" ht="22.5" customHeight="1">
      <c r="D20864" s="309"/>
      <c r="E20864" s="350"/>
      <c r="G20864" s="160"/>
      <c r="J20864" s="333"/>
    </row>
    <row r="20865" spans="4:10" s="78" customFormat="1" ht="22.5" customHeight="1">
      <c r="D20865" s="309"/>
      <c r="E20865" s="350"/>
      <c r="G20865" s="160"/>
      <c r="J20865" s="333"/>
    </row>
    <row r="20866" spans="4:10" s="78" customFormat="1" ht="22.5" customHeight="1">
      <c r="D20866" s="309"/>
      <c r="E20866" s="350"/>
      <c r="G20866" s="160"/>
      <c r="J20866" s="333"/>
    </row>
    <row r="20867" spans="4:10" s="78" customFormat="1" ht="22.5" customHeight="1">
      <c r="D20867" s="309"/>
      <c r="E20867" s="350"/>
      <c r="G20867" s="160"/>
      <c r="J20867" s="333"/>
    </row>
    <row r="20868" spans="4:10" s="78" customFormat="1" ht="22.5" customHeight="1">
      <c r="D20868" s="309"/>
      <c r="E20868" s="350"/>
      <c r="G20868" s="160"/>
      <c r="J20868" s="333"/>
    </row>
    <row r="20869" spans="4:10" s="78" customFormat="1" ht="22.5" customHeight="1">
      <c r="D20869" s="309"/>
      <c r="E20869" s="350"/>
      <c r="G20869" s="160"/>
      <c r="J20869" s="333"/>
    </row>
    <row r="20870" spans="4:10" s="78" customFormat="1" ht="22.5" customHeight="1">
      <c r="D20870" s="309"/>
      <c r="E20870" s="350"/>
      <c r="G20870" s="160"/>
      <c r="J20870" s="333"/>
    </row>
    <row r="20871" spans="4:10" s="78" customFormat="1" ht="22.5" customHeight="1">
      <c r="D20871" s="309"/>
      <c r="E20871" s="350"/>
      <c r="G20871" s="160"/>
      <c r="J20871" s="333"/>
    </row>
    <row r="20872" spans="4:10" s="78" customFormat="1" ht="22.5" customHeight="1">
      <c r="D20872" s="309"/>
      <c r="E20872" s="350"/>
      <c r="G20872" s="160"/>
      <c r="J20872" s="333"/>
    </row>
    <row r="20873" spans="4:10" s="78" customFormat="1" ht="22.5" customHeight="1">
      <c r="D20873" s="309"/>
      <c r="E20873" s="350"/>
      <c r="G20873" s="160"/>
      <c r="J20873" s="333"/>
    </row>
    <row r="20874" spans="4:10" s="78" customFormat="1" ht="22.5" customHeight="1">
      <c r="D20874" s="309"/>
      <c r="E20874" s="350"/>
      <c r="G20874" s="160"/>
      <c r="J20874" s="333"/>
    </row>
    <row r="20875" spans="4:10" s="78" customFormat="1" ht="22.5" customHeight="1">
      <c r="D20875" s="309"/>
      <c r="E20875" s="350"/>
      <c r="G20875" s="160"/>
      <c r="J20875" s="333"/>
    </row>
    <row r="20876" spans="4:10" s="78" customFormat="1" ht="22.5" customHeight="1">
      <c r="D20876" s="309"/>
      <c r="E20876" s="350"/>
      <c r="G20876" s="160"/>
      <c r="J20876" s="333"/>
    </row>
    <row r="20877" spans="4:10" s="78" customFormat="1" ht="22.5" customHeight="1">
      <c r="D20877" s="309"/>
      <c r="E20877" s="350"/>
      <c r="G20877" s="160"/>
      <c r="J20877" s="333"/>
    </row>
    <row r="20878" spans="4:10" s="78" customFormat="1" ht="22.5" customHeight="1">
      <c r="D20878" s="309"/>
      <c r="E20878" s="350"/>
      <c r="G20878" s="160"/>
      <c r="J20878" s="333"/>
    </row>
    <row r="20879" spans="4:10" s="78" customFormat="1" ht="22.5" customHeight="1">
      <c r="D20879" s="309"/>
      <c r="E20879" s="350"/>
      <c r="G20879" s="160"/>
      <c r="J20879" s="333"/>
    </row>
    <row r="20880" spans="4:10" s="78" customFormat="1" ht="22.5" customHeight="1">
      <c r="D20880" s="309"/>
      <c r="E20880" s="350"/>
      <c r="G20880" s="160"/>
      <c r="J20880" s="333"/>
    </row>
    <row r="20881" spans="4:10" s="78" customFormat="1" ht="22.5" customHeight="1">
      <c r="D20881" s="309"/>
      <c r="E20881" s="350"/>
      <c r="G20881" s="160"/>
      <c r="J20881" s="333"/>
    </row>
    <row r="20882" spans="4:10" s="78" customFormat="1" ht="22.5" customHeight="1">
      <c r="D20882" s="309"/>
      <c r="E20882" s="350"/>
      <c r="G20882" s="160"/>
      <c r="J20882" s="333"/>
    </row>
    <row r="20883" spans="4:10" s="78" customFormat="1" ht="22.5" customHeight="1">
      <c r="D20883" s="309"/>
      <c r="E20883" s="350"/>
      <c r="G20883" s="160"/>
      <c r="J20883" s="333"/>
    </row>
    <row r="20884" spans="4:10" s="78" customFormat="1" ht="22.5" customHeight="1">
      <c r="D20884" s="309"/>
      <c r="E20884" s="350"/>
      <c r="G20884" s="160"/>
      <c r="J20884" s="333"/>
    </row>
    <row r="20885" spans="4:10" s="78" customFormat="1" ht="22.5" customHeight="1">
      <c r="D20885" s="309"/>
      <c r="E20885" s="350"/>
      <c r="G20885" s="160"/>
      <c r="J20885" s="333"/>
    </row>
    <row r="20886" spans="4:10" s="78" customFormat="1" ht="22.5" customHeight="1">
      <c r="D20886" s="309"/>
      <c r="E20886" s="350"/>
      <c r="G20886" s="160"/>
      <c r="J20886" s="333"/>
    </row>
    <row r="20887" spans="4:10" s="78" customFormat="1" ht="22.5" customHeight="1">
      <c r="D20887" s="309"/>
      <c r="E20887" s="350"/>
      <c r="G20887" s="160"/>
      <c r="J20887" s="333"/>
    </row>
    <row r="20888" spans="4:10" s="78" customFormat="1" ht="22.5" customHeight="1">
      <c r="D20888" s="309"/>
      <c r="E20888" s="350"/>
      <c r="G20888" s="160"/>
      <c r="J20888" s="333"/>
    </row>
    <row r="20889" spans="4:10" s="78" customFormat="1" ht="22.5" customHeight="1">
      <c r="D20889" s="309"/>
      <c r="E20889" s="350"/>
      <c r="G20889" s="160"/>
      <c r="J20889" s="333"/>
    </row>
    <row r="20890" spans="4:10" s="78" customFormat="1" ht="22.5" customHeight="1">
      <c r="D20890" s="309"/>
      <c r="E20890" s="350"/>
      <c r="G20890" s="160"/>
      <c r="J20890" s="333"/>
    </row>
    <row r="20891" spans="4:10" s="78" customFormat="1" ht="22.5" customHeight="1">
      <c r="D20891" s="309"/>
      <c r="E20891" s="350"/>
      <c r="G20891" s="160"/>
      <c r="J20891" s="333"/>
    </row>
    <row r="20892" spans="4:10" s="78" customFormat="1" ht="22.5" customHeight="1">
      <c r="D20892" s="309"/>
      <c r="E20892" s="350"/>
      <c r="G20892" s="160"/>
      <c r="J20892" s="333"/>
    </row>
    <row r="20893" spans="4:10" s="78" customFormat="1" ht="22.5" customHeight="1">
      <c r="D20893" s="309"/>
      <c r="E20893" s="350"/>
      <c r="G20893" s="160"/>
      <c r="J20893" s="333"/>
    </row>
    <row r="20894" spans="4:10" s="78" customFormat="1" ht="22.5" customHeight="1">
      <c r="D20894" s="309"/>
      <c r="E20894" s="350"/>
      <c r="G20894" s="160"/>
      <c r="J20894" s="333"/>
    </row>
    <row r="20895" spans="4:10" s="78" customFormat="1" ht="22.5" customHeight="1">
      <c r="D20895" s="309"/>
      <c r="E20895" s="350"/>
      <c r="G20895" s="160"/>
      <c r="J20895" s="333"/>
    </row>
    <row r="20896" spans="4:10" s="78" customFormat="1" ht="22.5" customHeight="1">
      <c r="D20896" s="309"/>
      <c r="E20896" s="350"/>
      <c r="G20896" s="160"/>
      <c r="J20896" s="333"/>
    </row>
    <row r="20897" spans="4:10" s="78" customFormat="1" ht="22.5" customHeight="1">
      <c r="D20897" s="309"/>
      <c r="E20897" s="350"/>
      <c r="G20897" s="160"/>
      <c r="J20897" s="333"/>
    </row>
    <row r="20898" spans="4:10" s="78" customFormat="1" ht="22.5" customHeight="1">
      <c r="D20898" s="309"/>
      <c r="E20898" s="350"/>
      <c r="G20898" s="160"/>
      <c r="J20898" s="333"/>
    </row>
    <row r="20899" spans="4:10" s="78" customFormat="1" ht="22.5" customHeight="1">
      <c r="D20899" s="309"/>
      <c r="E20899" s="350"/>
      <c r="G20899" s="160"/>
      <c r="J20899" s="333"/>
    </row>
    <row r="20900" spans="4:10" s="78" customFormat="1" ht="22.5" customHeight="1">
      <c r="D20900" s="309"/>
      <c r="E20900" s="350"/>
      <c r="G20900" s="160"/>
      <c r="J20900" s="333"/>
    </row>
    <row r="20901" spans="4:10" s="78" customFormat="1" ht="22.5" customHeight="1">
      <c r="D20901" s="309"/>
      <c r="E20901" s="350"/>
      <c r="G20901" s="160"/>
      <c r="J20901" s="333"/>
    </row>
    <row r="20902" spans="4:10" s="78" customFormat="1" ht="22.5" customHeight="1">
      <c r="D20902" s="309"/>
      <c r="E20902" s="350"/>
      <c r="G20902" s="160"/>
      <c r="J20902" s="333"/>
    </row>
    <row r="20903" spans="4:10" s="78" customFormat="1" ht="22.5" customHeight="1">
      <c r="D20903" s="309"/>
      <c r="E20903" s="350"/>
      <c r="G20903" s="160"/>
      <c r="J20903" s="333"/>
    </row>
    <row r="20904" spans="4:10" s="78" customFormat="1" ht="22.5" customHeight="1">
      <c r="D20904" s="309"/>
      <c r="E20904" s="350"/>
      <c r="G20904" s="160"/>
      <c r="J20904" s="333"/>
    </row>
    <row r="20905" spans="4:10" s="78" customFormat="1" ht="22.5" customHeight="1">
      <c r="D20905" s="309"/>
      <c r="E20905" s="350"/>
      <c r="G20905" s="160"/>
      <c r="J20905" s="333"/>
    </row>
    <row r="20906" spans="4:10" s="78" customFormat="1" ht="22.5" customHeight="1">
      <c r="D20906" s="309"/>
      <c r="E20906" s="350"/>
      <c r="G20906" s="160"/>
      <c r="J20906" s="333"/>
    </row>
    <row r="20907" spans="4:10" s="78" customFormat="1" ht="22.5" customHeight="1">
      <c r="D20907" s="309"/>
      <c r="E20907" s="350"/>
      <c r="G20907" s="160"/>
      <c r="J20907" s="333"/>
    </row>
    <row r="20908" spans="4:10" s="78" customFormat="1" ht="22.5" customHeight="1">
      <c r="D20908" s="309"/>
      <c r="E20908" s="350"/>
      <c r="G20908" s="160"/>
      <c r="J20908" s="333"/>
    </row>
    <row r="20909" spans="4:10" s="78" customFormat="1" ht="22.5" customHeight="1">
      <c r="D20909" s="309"/>
      <c r="E20909" s="350"/>
      <c r="G20909" s="160"/>
      <c r="J20909" s="333"/>
    </row>
    <row r="20910" spans="4:10" s="78" customFormat="1" ht="22.5" customHeight="1">
      <c r="D20910" s="309"/>
      <c r="E20910" s="350"/>
      <c r="G20910" s="160"/>
      <c r="J20910" s="333"/>
    </row>
    <row r="20911" spans="4:10" s="78" customFormat="1" ht="22.5" customHeight="1">
      <c r="D20911" s="309"/>
      <c r="E20911" s="350"/>
      <c r="G20911" s="160"/>
      <c r="J20911" s="333"/>
    </row>
    <row r="20912" spans="4:10" s="78" customFormat="1" ht="22.5" customHeight="1">
      <c r="D20912" s="309"/>
      <c r="E20912" s="350"/>
      <c r="G20912" s="160"/>
      <c r="J20912" s="333"/>
    </row>
    <row r="20913" spans="4:10" s="78" customFormat="1" ht="22.5" customHeight="1">
      <c r="D20913" s="309"/>
      <c r="E20913" s="350"/>
      <c r="G20913" s="160"/>
      <c r="J20913" s="333"/>
    </row>
    <row r="20914" spans="4:10" s="78" customFormat="1" ht="22.5" customHeight="1">
      <c r="D20914" s="309"/>
      <c r="E20914" s="350"/>
      <c r="G20914" s="160"/>
      <c r="J20914" s="333"/>
    </row>
    <row r="20915" spans="4:10" s="78" customFormat="1" ht="22.5" customHeight="1">
      <c r="D20915" s="309"/>
      <c r="E20915" s="350"/>
      <c r="G20915" s="160"/>
      <c r="J20915" s="333"/>
    </row>
    <row r="20916" spans="4:10" s="78" customFormat="1" ht="22.5" customHeight="1">
      <c r="D20916" s="309"/>
      <c r="E20916" s="350"/>
      <c r="G20916" s="160"/>
      <c r="J20916" s="333"/>
    </row>
    <row r="20917" spans="4:10" s="78" customFormat="1" ht="22.5" customHeight="1">
      <c r="D20917" s="309"/>
      <c r="E20917" s="350"/>
      <c r="G20917" s="160"/>
      <c r="J20917" s="333"/>
    </row>
    <row r="20918" spans="4:10" s="78" customFormat="1" ht="22.5" customHeight="1">
      <c r="D20918" s="309"/>
      <c r="E20918" s="350"/>
      <c r="G20918" s="160"/>
      <c r="J20918" s="333"/>
    </row>
    <row r="20919" spans="4:10" s="78" customFormat="1" ht="22.5" customHeight="1">
      <c r="D20919" s="309"/>
      <c r="E20919" s="350"/>
      <c r="G20919" s="160"/>
      <c r="J20919" s="333"/>
    </row>
    <row r="20920" spans="4:10" s="78" customFormat="1" ht="22.5" customHeight="1">
      <c r="D20920" s="309"/>
      <c r="E20920" s="350"/>
      <c r="G20920" s="160"/>
      <c r="J20920" s="333"/>
    </row>
    <row r="20921" spans="4:10" s="78" customFormat="1" ht="22.5" customHeight="1">
      <c r="D20921" s="309"/>
      <c r="E20921" s="350"/>
      <c r="G20921" s="160"/>
      <c r="J20921" s="333"/>
    </row>
    <row r="20922" spans="4:10" s="78" customFormat="1" ht="22.5" customHeight="1">
      <c r="D20922" s="309"/>
      <c r="E20922" s="350"/>
      <c r="G20922" s="160"/>
      <c r="J20922" s="333"/>
    </row>
    <row r="20923" spans="4:10" s="78" customFormat="1" ht="22.5" customHeight="1">
      <c r="D20923" s="309"/>
      <c r="E20923" s="350"/>
      <c r="G20923" s="160"/>
      <c r="J20923" s="333"/>
    </row>
    <row r="20924" spans="4:10" s="78" customFormat="1" ht="22.5" customHeight="1">
      <c r="D20924" s="309"/>
      <c r="E20924" s="350"/>
      <c r="G20924" s="160"/>
      <c r="J20924" s="333"/>
    </row>
    <row r="20925" spans="4:10" s="78" customFormat="1" ht="22.5" customHeight="1">
      <c r="D20925" s="309"/>
      <c r="E20925" s="350"/>
      <c r="G20925" s="160"/>
      <c r="J20925" s="333"/>
    </row>
    <row r="20926" spans="4:10" s="78" customFormat="1" ht="22.5" customHeight="1">
      <c r="D20926" s="309"/>
      <c r="E20926" s="350"/>
      <c r="G20926" s="160"/>
      <c r="J20926" s="333"/>
    </row>
    <row r="20927" spans="4:10" s="78" customFormat="1" ht="22.5" customHeight="1">
      <c r="D20927" s="309"/>
      <c r="E20927" s="350"/>
      <c r="G20927" s="160"/>
      <c r="J20927" s="333"/>
    </row>
    <row r="20928" spans="4:10" s="78" customFormat="1" ht="22.5" customHeight="1">
      <c r="D20928" s="309"/>
      <c r="E20928" s="350"/>
      <c r="G20928" s="160"/>
      <c r="J20928" s="333"/>
    </row>
    <row r="20929" spans="4:10" s="78" customFormat="1" ht="22.5" customHeight="1">
      <c r="D20929" s="309"/>
      <c r="E20929" s="350"/>
      <c r="G20929" s="160"/>
      <c r="J20929" s="333"/>
    </row>
    <row r="20930" spans="4:10" s="78" customFormat="1" ht="22.5" customHeight="1">
      <c r="D20930" s="309"/>
      <c r="E20930" s="350"/>
      <c r="G20930" s="160"/>
      <c r="J20930" s="333"/>
    </row>
    <row r="20931" spans="4:10" s="78" customFormat="1" ht="22.5" customHeight="1">
      <c r="D20931" s="309"/>
      <c r="E20931" s="350"/>
      <c r="G20931" s="160"/>
      <c r="J20931" s="333"/>
    </row>
    <row r="20932" spans="4:10" s="78" customFormat="1" ht="22.5" customHeight="1">
      <c r="D20932" s="309"/>
      <c r="E20932" s="350"/>
      <c r="G20932" s="160"/>
      <c r="J20932" s="333"/>
    </row>
    <row r="20933" spans="4:10" s="78" customFormat="1" ht="22.5" customHeight="1">
      <c r="D20933" s="309"/>
      <c r="E20933" s="350"/>
      <c r="G20933" s="160"/>
      <c r="J20933" s="333"/>
    </row>
    <row r="20934" spans="4:10" s="78" customFormat="1" ht="22.5" customHeight="1">
      <c r="D20934" s="309"/>
      <c r="E20934" s="350"/>
      <c r="G20934" s="160"/>
      <c r="J20934" s="333"/>
    </row>
    <row r="20935" spans="4:10" s="78" customFormat="1" ht="22.5" customHeight="1">
      <c r="D20935" s="309"/>
      <c r="E20935" s="350"/>
      <c r="G20935" s="160"/>
      <c r="J20935" s="333"/>
    </row>
    <row r="20936" spans="4:10" s="78" customFormat="1" ht="22.5" customHeight="1">
      <c r="D20936" s="309"/>
      <c r="E20936" s="350"/>
      <c r="G20936" s="160"/>
      <c r="J20936" s="333"/>
    </row>
    <row r="20937" spans="4:10" s="78" customFormat="1" ht="22.5" customHeight="1">
      <c r="D20937" s="309"/>
      <c r="E20937" s="350"/>
      <c r="G20937" s="160"/>
      <c r="J20937" s="333"/>
    </row>
    <row r="20938" spans="4:10" s="78" customFormat="1" ht="21" customHeight="1">
      <c r="D20938" s="309"/>
      <c r="E20938" s="350"/>
      <c r="G20938" s="160"/>
      <c r="J20938" s="333"/>
    </row>
    <row r="20939" spans="4:10" s="78" customFormat="1" ht="22.5" customHeight="1">
      <c r="D20939" s="309"/>
      <c r="E20939" s="350"/>
      <c r="G20939" s="160"/>
      <c r="J20939" s="333"/>
    </row>
    <row r="20940" spans="4:10" s="78" customFormat="1" ht="22.5" customHeight="1">
      <c r="D20940" s="309"/>
      <c r="E20940" s="350"/>
      <c r="G20940" s="160"/>
      <c r="J20940" s="333"/>
    </row>
    <row r="20941" spans="4:10" s="78" customFormat="1" ht="21" customHeight="1">
      <c r="D20941" s="309"/>
      <c r="E20941" s="350"/>
      <c r="G20941" s="160"/>
      <c r="J20941" s="333"/>
    </row>
    <row r="20942" spans="4:10" s="78" customFormat="1" ht="22.5" customHeight="1">
      <c r="D20942" s="309"/>
      <c r="E20942" s="350"/>
      <c r="G20942" s="160"/>
      <c r="J20942" s="333"/>
    </row>
    <row r="20943" spans="4:10" s="78" customFormat="1" ht="22.5" customHeight="1">
      <c r="D20943" s="309"/>
      <c r="E20943" s="350"/>
      <c r="G20943" s="160"/>
      <c r="J20943" s="333"/>
    </row>
    <row r="20944" spans="4:10" s="78" customFormat="1" ht="22.5" customHeight="1">
      <c r="D20944" s="309"/>
      <c r="E20944" s="350"/>
      <c r="G20944" s="160"/>
      <c r="J20944" s="333"/>
    </row>
    <row r="20945" spans="4:10" s="78" customFormat="1" ht="30.75" customHeight="1">
      <c r="D20945" s="309"/>
      <c r="E20945" s="350"/>
      <c r="G20945" s="160"/>
      <c r="J20945" s="333"/>
    </row>
    <row r="20946" spans="4:10" s="78" customFormat="1" ht="22.5" customHeight="1">
      <c r="D20946" s="309"/>
      <c r="E20946" s="350"/>
      <c r="G20946" s="160"/>
      <c r="J20946" s="333"/>
    </row>
    <row r="20947" spans="4:10" s="78" customFormat="1" ht="22.5" customHeight="1">
      <c r="D20947" s="309"/>
      <c r="E20947" s="350"/>
      <c r="G20947" s="160"/>
      <c r="J20947" s="333"/>
    </row>
    <row r="20948" spans="4:10" s="78" customFormat="1" ht="22.5" customHeight="1">
      <c r="D20948" s="309"/>
      <c r="E20948" s="350"/>
      <c r="G20948" s="160"/>
      <c r="J20948" s="333"/>
    </row>
    <row r="20949" spans="4:10" s="78" customFormat="1" ht="22.5" customHeight="1">
      <c r="D20949" s="309"/>
      <c r="E20949" s="350"/>
      <c r="G20949" s="160"/>
      <c r="J20949" s="333"/>
    </row>
    <row r="20950" spans="4:10" s="78" customFormat="1" ht="22.5" customHeight="1">
      <c r="D20950" s="309"/>
      <c r="E20950" s="350"/>
      <c r="G20950" s="160"/>
      <c r="J20950" s="333"/>
    </row>
    <row r="20951" spans="4:10" s="78" customFormat="1" ht="22.5" customHeight="1">
      <c r="D20951" s="309"/>
      <c r="E20951" s="350"/>
      <c r="G20951" s="160"/>
      <c r="J20951" s="333"/>
    </row>
    <row r="20952" spans="4:10" s="78" customFormat="1" ht="22.5" customHeight="1">
      <c r="D20952" s="309"/>
      <c r="E20952" s="350"/>
      <c r="G20952" s="160"/>
      <c r="J20952" s="333"/>
    </row>
    <row r="20953" spans="4:10" s="78" customFormat="1" ht="22.5" customHeight="1">
      <c r="D20953" s="309"/>
      <c r="E20953" s="350"/>
      <c r="G20953" s="160"/>
      <c r="J20953" s="333"/>
    </row>
    <row r="20954" spans="4:10" s="78" customFormat="1" ht="22.5" customHeight="1">
      <c r="D20954" s="309"/>
      <c r="E20954" s="350"/>
      <c r="G20954" s="160"/>
      <c r="J20954" s="333"/>
    </row>
    <row r="20955" spans="4:10" s="78" customFormat="1" ht="22.5" customHeight="1">
      <c r="D20955" s="309"/>
      <c r="E20955" s="350"/>
      <c r="G20955" s="160"/>
      <c r="J20955" s="333"/>
    </row>
    <row r="20956" spans="4:10" s="78" customFormat="1" ht="22.5" customHeight="1">
      <c r="D20956" s="309"/>
      <c r="E20956" s="350"/>
      <c r="G20956" s="160"/>
      <c r="J20956" s="333"/>
    </row>
    <row r="20957" spans="4:10" s="78" customFormat="1" ht="22.5" customHeight="1">
      <c r="D20957" s="309"/>
      <c r="E20957" s="350"/>
      <c r="G20957" s="160"/>
      <c r="J20957" s="333"/>
    </row>
    <row r="20958" spans="4:10" s="78" customFormat="1" ht="22.5" customHeight="1">
      <c r="D20958" s="309"/>
      <c r="E20958" s="350"/>
      <c r="G20958" s="160"/>
      <c r="J20958" s="333"/>
    </row>
    <row r="20959" spans="4:10" s="78" customFormat="1" ht="22.5" customHeight="1">
      <c r="D20959" s="309"/>
      <c r="E20959" s="350"/>
      <c r="G20959" s="160"/>
      <c r="J20959" s="333"/>
    </row>
    <row r="20960" spans="4:10" s="78" customFormat="1" ht="22.5" customHeight="1">
      <c r="D20960" s="309"/>
      <c r="E20960" s="350"/>
      <c r="G20960" s="160"/>
      <c r="J20960" s="333"/>
    </row>
    <row r="20961" spans="4:10" s="78" customFormat="1" ht="22.5" customHeight="1">
      <c r="D20961" s="309"/>
      <c r="E20961" s="350"/>
      <c r="G20961" s="160"/>
      <c r="J20961" s="333"/>
    </row>
    <row r="20962" spans="4:10" s="78" customFormat="1" ht="22.5" customHeight="1">
      <c r="D20962" s="309"/>
      <c r="E20962" s="350"/>
      <c r="G20962" s="160"/>
      <c r="J20962" s="333"/>
    </row>
    <row r="20963" spans="4:10" s="78" customFormat="1" ht="22.5" customHeight="1">
      <c r="D20963" s="309"/>
      <c r="E20963" s="350"/>
      <c r="G20963" s="160"/>
      <c r="J20963" s="333"/>
    </row>
    <row r="20964" spans="4:10" s="78" customFormat="1" ht="22.5" customHeight="1">
      <c r="D20964" s="309"/>
      <c r="E20964" s="350"/>
      <c r="G20964" s="160"/>
      <c r="J20964" s="333"/>
    </row>
    <row r="20965" spans="4:10" s="78" customFormat="1" ht="22.5" customHeight="1">
      <c r="D20965" s="309"/>
      <c r="E20965" s="350"/>
      <c r="G20965" s="160"/>
      <c r="J20965" s="333"/>
    </row>
    <row r="20966" spans="4:10" s="78" customFormat="1" ht="22.5" customHeight="1">
      <c r="D20966" s="309"/>
      <c r="E20966" s="350"/>
      <c r="G20966" s="160"/>
      <c r="J20966" s="333"/>
    </row>
    <row r="20967" spans="4:10" s="78" customFormat="1" ht="22.5" customHeight="1">
      <c r="D20967" s="309"/>
      <c r="E20967" s="350"/>
      <c r="G20967" s="160"/>
      <c r="J20967" s="333"/>
    </row>
    <row r="20968" spans="4:10" s="78" customFormat="1" ht="22.5" customHeight="1">
      <c r="D20968" s="309"/>
      <c r="E20968" s="350"/>
      <c r="G20968" s="160"/>
      <c r="J20968" s="333"/>
    </row>
    <row r="20969" spans="4:10" s="78" customFormat="1" ht="22.5" customHeight="1">
      <c r="D20969" s="309"/>
      <c r="E20969" s="350"/>
      <c r="G20969" s="160"/>
      <c r="J20969" s="333"/>
    </row>
    <row r="20970" spans="4:10" s="78" customFormat="1" ht="22.5" customHeight="1">
      <c r="D20970" s="309"/>
      <c r="E20970" s="350"/>
      <c r="G20970" s="160"/>
      <c r="J20970" s="333"/>
    </row>
    <row r="20971" spans="4:10" s="78" customFormat="1" ht="22.5" customHeight="1">
      <c r="D20971" s="309"/>
      <c r="E20971" s="350"/>
      <c r="G20971" s="160"/>
      <c r="J20971" s="333"/>
    </row>
    <row r="20972" spans="4:10" s="78" customFormat="1" ht="22.5" customHeight="1">
      <c r="D20972" s="309"/>
      <c r="E20972" s="350"/>
      <c r="G20972" s="160"/>
      <c r="J20972" s="333"/>
    </row>
    <row r="20973" spans="4:10" s="78" customFormat="1" ht="22.5" customHeight="1">
      <c r="D20973" s="309"/>
      <c r="E20973" s="350"/>
      <c r="G20973" s="160"/>
      <c r="J20973" s="333"/>
    </row>
    <row r="20974" spans="4:10" s="78" customFormat="1" ht="22.5" customHeight="1">
      <c r="D20974" s="309"/>
      <c r="E20974" s="350"/>
      <c r="G20974" s="160"/>
      <c r="J20974" s="333"/>
    </row>
    <row r="20975" spans="4:10" s="78" customFormat="1" ht="22.5" customHeight="1">
      <c r="D20975" s="309"/>
      <c r="E20975" s="350"/>
      <c r="G20975" s="160"/>
      <c r="J20975" s="333"/>
    </row>
    <row r="20976" spans="4:10" s="78" customFormat="1" ht="22.5" customHeight="1">
      <c r="D20976" s="309"/>
      <c r="E20976" s="350"/>
      <c r="G20976" s="160"/>
      <c r="J20976" s="333"/>
    </row>
    <row r="20977" spans="4:10" s="78" customFormat="1" ht="18" customHeight="1">
      <c r="D20977" s="309"/>
      <c r="E20977" s="350"/>
      <c r="G20977" s="160"/>
      <c r="J20977" s="333"/>
    </row>
    <row r="20978" spans="4:10" s="78" customFormat="1" ht="22.5" customHeight="1">
      <c r="D20978" s="309"/>
      <c r="E20978" s="350"/>
      <c r="G20978" s="160"/>
      <c r="J20978" s="333"/>
    </row>
    <row r="20979" spans="4:10" s="78" customFormat="1" ht="22.5" customHeight="1">
      <c r="D20979" s="309"/>
      <c r="E20979" s="350"/>
      <c r="G20979" s="160"/>
      <c r="J20979" s="333"/>
    </row>
    <row r="20980" spans="4:10" s="78" customFormat="1" ht="22.5" customHeight="1">
      <c r="D20980" s="309"/>
      <c r="E20980" s="350"/>
      <c r="G20980" s="160"/>
      <c r="J20980" s="333"/>
    </row>
    <row r="20981" spans="4:10" s="78" customFormat="1" ht="22.5" customHeight="1">
      <c r="D20981" s="309"/>
      <c r="E20981" s="350"/>
      <c r="G20981" s="160"/>
      <c r="J20981" s="333"/>
    </row>
    <row r="20982" spans="4:10" s="78" customFormat="1" ht="22.5" customHeight="1">
      <c r="D20982" s="309"/>
      <c r="E20982" s="350"/>
      <c r="G20982" s="160"/>
      <c r="J20982" s="333"/>
    </row>
    <row r="20983" spans="4:10" s="78" customFormat="1" ht="22.5" customHeight="1">
      <c r="D20983" s="309"/>
      <c r="E20983" s="350"/>
      <c r="G20983" s="160"/>
      <c r="J20983" s="333"/>
    </row>
    <row r="20984" spans="4:10" s="78" customFormat="1" ht="22.5" customHeight="1">
      <c r="D20984" s="309"/>
      <c r="E20984" s="350"/>
      <c r="G20984" s="160"/>
      <c r="J20984" s="333"/>
    </row>
    <row r="20985" spans="4:10" s="78" customFormat="1" ht="22.5" customHeight="1">
      <c r="D20985" s="309"/>
      <c r="E20985" s="350"/>
      <c r="G20985" s="160"/>
      <c r="J20985" s="333"/>
    </row>
    <row r="20986" spans="4:10" s="78" customFormat="1" ht="22.5" customHeight="1">
      <c r="D20986" s="309"/>
      <c r="E20986" s="350"/>
      <c r="G20986" s="160"/>
      <c r="J20986" s="333"/>
    </row>
    <row r="20987" spans="4:10" s="78" customFormat="1" ht="22.5" customHeight="1">
      <c r="D20987" s="309"/>
      <c r="E20987" s="350"/>
      <c r="G20987" s="160"/>
      <c r="J20987" s="333"/>
    </row>
    <row r="20988" spans="4:10" s="78" customFormat="1" ht="22.5" customHeight="1">
      <c r="D20988" s="309"/>
      <c r="E20988" s="350"/>
      <c r="G20988" s="160"/>
      <c r="J20988" s="333"/>
    </row>
    <row r="20989" spans="4:10" s="78" customFormat="1" ht="22.5" customHeight="1">
      <c r="D20989" s="309"/>
      <c r="E20989" s="350"/>
      <c r="G20989" s="160"/>
      <c r="J20989" s="333"/>
    </row>
    <row r="20990" spans="4:10" s="78" customFormat="1" ht="22.5" customHeight="1">
      <c r="D20990" s="309"/>
      <c r="E20990" s="350"/>
      <c r="G20990" s="160"/>
      <c r="J20990" s="333"/>
    </row>
    <row r="20991" spans="4:10" s="78" customFormat="1" ht="22.5" customHeight="1">
      <c r="D20991" s="309"/>
      <c r="E20991" s="350"/>
      <c r="G20991" s="160"/>
      <c r="J20991" s="333"/>
    </row>
    <row r="20992" spans="4:10" s="78" customFormat="1" ht="22.5" customHeight="1">
      <c r="D20992" s="309"/>
      <c r="E20992" s="350"/>
      <c r="G20992" s="160"/>
      <c r="J20992" s="333"/>
    </row>
    <row r="20993" spans="4:10" s="78" customFormat="1" ht="22.5" customHeight="1">
      <c r="D20993" s="309"/>
      <c r="E20993" s="350"/>
      <c r="G20993" s="160"/>
      <c r="J20993" s="333"/>
    </row>
    <row r="20994" spans="4:10" s="78" customFormat="1" ht="22.5" customHeight="1">
      <c r="D20994" s="309"/>
      <c r="E20994" s="350"/>
      <c r="G20994" s="160"/>
      <c r="J20994" s="333"/>
    </row>
    <row r="20995" spans="4:10" s="78" customFormat="1" ht="22.5" customHeight="1">
      <c r="D20995" s="309"/>
      <c r="E20995" s="350"/>
      <c r="G20995" s="160"/>
      <c r="J20995" s="333"/>
    </row>
    <row r="20996" spans="4:10" s="78" customFormat="1" ht="22.5" customHeight="1">
      <c r="D20996" s="309"/>
      <c r="E20996" s="350"/>
      <c r="G20996" s="160"/>
      <c r="J20996" s="333"/>
    </row>
    <row r="20997" spans="4:10" s="78" customFormat="1" ht="22.5" customHeight="1">
      <c r="D20997" s="309"/>
      <c r="E20997" s="350"/>
      <c r="G20997" s="160"/>
      <c r="J20997" s="333"/>
    </row>
    <row r="20998" spans="4:10" s="78" customFormat="1" ht="22.5" customHeight="1">
      <c r="D20998" s="309"/>
      <c r="E20998" s="350"/>
      <c r="G20998" s="160"/>
      <c r="J20998" s="333"/>
    </row>
    <row r="20999" spans="4:10" s="78" customFormat="1" ht="22.5" customHeight="1">
      <c r="D20999" s="309"/>
      <c r="E20999" s="350"/>
      <c r="G20999" s="160"/>
      <c r="J20999" s="333"/>
    </row>
    <row r="21000" spans="4:10" s="78" customFormat="1" ht="22.5" customHeight="1">
      <c r="D21000" s="309"/>
      <c r="E21000" s="350"/>
      <c r="G21000" s="160"/>
      <c r="J21000" s="333"/>
    </row>
    <row r="21001" spans="4:10" s="78" customFormat="1" ht="22.5" customHeight="1">
      <c r="D21001" s="309"/>
      <c r="E21001" s="350"/>
      <c r="G21001" s="160"/>
      <c r="J21001" s="333"/>
    </row>
    <row r="21002" spans="4:10" s="78" customFormat="1" ht="22.5" customHeight="1">
      <c r="D21002" s="309"/>
      <c r="E21002" s="350"/>
      <c r="G21002" s="160"/>
      <c r="J21002" s="333"/>
    </row>
    <row r="21003" spans="4:10" s="78" customFormat="1" ht="22.5" customHeight="1">
      <c r="D21003" s="309"/>
      <c r="E21003" s="350"/>
      <c r="G21003" s="160"/>
      <c r="J21003" s="333"/>
    </row>
    <row r="21004" spans="4:10" s="78" customFormat="1" ht="22.5" customHeight="1">
      <c r="D21004" s="309"/>
      <c r="E21004" s="350"/>
      <c r="G21004" s="160"/>
      <c r="J21004" s="333"/>
    </row>
    <row r="21005" spans="4:10" s="78" customFormat="1" ht="22.5" customHeight="1">
      <c r="D21005" s="309"/>
      <c r="E21005" s="350"/>
      <c r="G21005" s="160"/>
      <c r="J21005" s="333"/>
    </row>
    <row r="21006" spans="4:10" s="78" customFormat="1" ht="22.5" customHeight="1">
      <c r="D21006" s="309"/>
      <c r="E21006" s="350"/>
      <c r="G21006" s="160"/>
      <c r="J21006" s="333"/>
    </row>
    <row r="21007" spans="4:10" s="78" customFormat="1" ht="22.5" customHeight="1">
      <c r="D21007" s="309"/>
      <c r="E21007" s="350"/>
      <c r="G21007" s="160"/>
      <c r="J21007" s="333"/>
    </row>
    <row r="21008" spans="4:10" s="78" customFormat="1" ht="22.5" customHeight="1">
      <c r="D21008" s="309"/>
      <c r="E21008" s="350"/>
      <c r="G21008" s="160"/>
      <c r="J21008" s="333"/>
    </row>
    <row r="21009" spans="4:10" s="78" customFormat="1" ht="22.5" customHeight="1">
      <c r="D21009" s="309"/>
      <c r="E21009" s="350"/>
      <c r="G21009" s="160"/>
      <c r="J21009" s="333"/>
    </row>
    <row r="21010" spans="4:10" s="78" customFormat="1" ht="22.5" customHeight="1">
      <c r="D21010" s="309"/>
      <c r="E21010" s="350"/>
      <c r="G21010" s="160"/>
      <c r="J21010" s="333"/>
    </row>
    <row r="21011" spans="4:10" s="78" customFormat="1" ht="22.5" customHeight="1">
      <c r="D21011" s="309"/>
      <c r="E21011" s="350"/>
      <c r="G21011" s="160"/>
      <c r="J21011" s="333"/>
    </row>
    <row r="21012" spans="4:10" s="78" customFormat="1" ht="22.5" customHeight="1">
      <c r="D21012" s="309"/>
      <c r="E21012" s="350"/>
      <c r="G21012" s="160"/>
      <c r="J21012" s="333"/>
    </row>
    <row r="21013" spans="4:10" s="78" customFormat="1" ht="22.5" customHeight="1">
      <c r="D21013" s="309"/>
      <c r="E21013" s="350"/>
      <c r="G21013" s="160"/>
      <c r="J21013" s="333"/>
    </row>
    <row r="21014" spans="4:10" s="78" customFormat="1" ht="22.5" customHeight="1">
      <c r="D21014" s="309"/>
      <c r="E21014" s="350"/>
      <c r="G21014" s="160"/>
      <c r="J21014" s="333"/>
    </row>
    <row r="21015" spans="4:10" s="78" customFormat="1" ht="22.5" customHeight="1">
      <c r="D21015" s="309"/>
      <c r="E21015" s="350"/>
      <c r="G21015" s="160"/>
      <c r="J21015" s="333"/>
    </row>
    <row r="21016" spans="4:10" s="78" customFormat="1" ht="22.5" customHeight="1">
      <c r="D21016" s="309"/>
      <c r="E21016" s="350"/>
      <c r="G21016" s="160"/>
      <c r="J21016" s="333"/>
    </row>
    <row r="21017" spans="4:10" s="78" customFormat="1" ht="22.5" customHeight="1">
      <c r="D21017" s="309"/>
      <c r="E21017" s="350"/>
      <c r="G21017" s="160"/>
      <c r="J21017" s="333"/>
    </row>
    <row r="21018" spans="4:10" s="78" customFormat="1" ht="22.5" customHeight="1">
      <c r="D21018" s="309"/>
      <c r="E21018" s="350"/>
      <c r="G21018" s="160"/>
      <c r="J21018" s="333"/>
    </row>
    <row r="21019" spans="4:10" s="78" customFormat="1" ht="22.5" customHeight="1">
      <c r="D21019" s="309"/>
      <c r="E21019" s="350"/>
      <c r="G21019" s="160"/>
      <c r="J21019" s="333"/>
    </row>
    <row r="21020" spans="4:10" s="78" customFormat="1" ht="22.5" customHeight="1">
      <c r="D21020" s="309"/>
      <c r="E21020" s="350"/>
      <c r="G21020" s="160"/>
      <c r="J21020" s="333"/>
    </row>
    <row r="21021" spans="4:10" s="78" customFormat="1" ht="22.5" customHeight="1">
      <c r="D21021" s="309"/>
      <c r="E21021" s="350"/>
      <c r="G21021" s="160"/>
      <c r="J21021" s="333"/>
    </row>
    <row r="21022" spans="4:10" s="78" customFormat="1" ht="22.5" customHeight="1">
      <c r="D21022" s="309"/>
      <c r="E21022" s="350"/>
      <c r="G21022" s="160"/>
      <c r="J21022" s="333"/>
    </row>
    <row r="21023" spans="4:10" s="78" customFormat="1" ht="22.5" customHeight="1">
      <c r="D21023" s="309"/>
      <c r="E21023" s="350"/>
      <c r="G21023" s="160"/>
      <c r="J21023" s="333"/>
    </row>
    <row r="21024" spans="4:10" s="78" customFormat="1" ht="22.5" customHeight="1">
      <c r="D21024" s="309"/>
      <c r="E21024" s="350"/>
      <c r="G21024" s="160"/>
      <c r="J21024" s="333"/>
    </row>
    <row r="21025" spans="4:10" s="78" customFormat="1" ht="22.5" customHeight="1">
      <c r="D21025" s="309"/>
      <c r="E21025" s="350"/>
      <c r="G21025" s="160"/>
      <c r="J21025" s="333"/>
    </row>
    <row r="21026" spans="4:10" s="78" customFormat="1" ht="22.5" customHeight="1">
      <c r="D21026" s="309"/>
      <c r="E21026" s="350"/>
      <c r="G21026" s="160"/>
      <c r="J21026" s="333"/>
    </row>
    <row r="21027" spans="4:10" s="78" customFormat="1" ht="22.5" customHeight="1">
      <c r="D21027" s="309"/>
      <c r="E21027" s="350"/>
      <c r="G21027" s="160"/>
      <c r="J21027" s="333"/>
    </row>
    <row r="21028" spans="4:10" s="78" customFormat="1" ht="22.5" customHeight="1">
      <c r="D21028" s="309"/>
      <c r="E21028" s="350"/>
      <c r="G21028" s="160"/>
      <c r="J21028" s="333"/>
    </row>
    <row r="21029" spans="4:10" s="78" customFormat="1" ht="22.5" customHeight="1">
      <c r="D21029" s="309"/>
      <c r="E21029" s="350"/>
      <c r="G21029" s="160"/>
      <c r="J21029" s="333"/>
    </row>
    <row r="21030" spans="4:10" s="78" customFormat="1" ht="22.5" customHeight="1">
      <c r="D21030" s="309"/>
      <c r="E21030" s="350"/>
      <c r="G21030" s="160"/>
      <c r="J21030" s="333"/>
    </row>
    <row r="21031" spans="4:10" s="78" customFormat="1" ht="22.5" customHeight="1">
      <c r="D21031" s="309"/>
      <c r="E21031" s="350"/>
      <c r="G21031" s="160"/>
      <c r="J21031" s="333"/>
    </row>
    <row r="21032" spans="4:10" s="78" customFormat="1" ht="22.5" customHeight="1">
      <c r="D21032" s="309"/>
      <c r="E21032" s="350"/>
      <c r="G21032" s="160"/>
      <c r="J21032" s="333"/>
    </row>
    <row r="21033" spans="4:10" s="78" customFormat="1" ht="22.5" customHeight="1">
      <c r="D21033" s="309"/>
      <c r="E21033" s="350"/>
      <c r="G21033" s="160"/>
      <c r="J21033" s="333"/>
    </row>
    <row r="21034" spans="4:10" s="78" customFormat="1" ht="22.5" customHeight="1">
      <c r="D21034" s="309"/>
      <c r="E21034" s="350"/>
      <c r="G21034" s="160"/>
      <c r="J21034" s="333"/>
    </row>
    <row r="21035" spans="4:10" s="78" customFormat="1" ht="22.5" customHeight="1">
      <c r="D21035" s="309"/>
      <c r="E21035" s="350"/>
      <c r="G21035" s="160"/>
      <c r="J21035" s="333"/>
    </row>
    <row r="21036" spans="4:10" s="78" customFormat="1" ht="22.5" customHeight="1">
      <c r="D21036" s="309"/>
      <c r="E21036" s="350"/>
      <c r="G21036" s="160"/>
      <c r="J21036" s="333"/>
    </row>
    <row r="21037" spans="4:10" s="78" customFormat="1" ht="22.5" customHeight="1">
      <c r="D21037" s="309"/>
      <c r="E21037" s="350"/>
      <c r="G21037" s="160"/>
      <c r="J21037" s="333"/>
    </row>
    <row r="21038" spans="4:10" s="78" customFormat="1" ht="22.5" customHeight="1">
      <c r="D21038" s="309"/>
      <c r="E21038" s="350"/>
      <c r="G21038" s="160"/>
      <c r="J21038" s="333"/>
    </row>
    <row r="21039" spans="4:10" s="78" customFormat="1" ht="22.5" customHeight="1">
      <c r="D21039" s="309"/>
      <c r="E21039" s="350"/>
      <c r="G21039" s="160"/>
      <c r="J21039" s="333"/>
    </row>
    <row r="21040" spans="4:10" s="78" customFormat="1" ht="22.5" customHeight="1">
      <c r="D21040" s="309"/>
      <c r="E21040" s="350"/>
      <c r="G21040" s="160"/>
      <c r="J21040" s="333"/>
    </row>
    <row r="21041" spans="4:10" s="78" customFormat="1" ht="22.5" customHeight="1">
      <c r="D21041" s="309"/>
      <c r="E21041" s="350"/>
      <c r="G21041" s="160"/>
      <c r="J21041" s="333"/>
    </row>
    <row r="21042" spans="4:10" s="78" customFormat="1" ht="22.5" customHeight="1">
      <c r="D21042" s="309"/>
      <c r="E21042" s="350"/>
      <c r="G21042" s="160"/>
      <c r="J21042" s="333"/>
    </row>
    <row r="21043" spans="4:10" s="78" customFormat="1" ht="22.5" customHeight="1">
      <c r="D21043" s="309"/>
      <c r="E21043" s="350"/>
      <c r="G21043" s="160"/>
      <c r="J21043" s="333"/>
    </row>
    <row r="21044" spans="4:10" s="78" customFormat="1" ht="22.5" customHeight="1">
      <c r="D21044" s="309"/>
      <c r="E21044" s="350"/>
      <c r="G21044" s="160"/>
      <c r="J21044" s="333"/>
    </row>
    <row r="21045" spans="4:10" s="78" customFormat="1" ht="22.5" customHeight="1">
      <c r="D21045" s="309"/>
      <c r="E21045" s="350"/>
      <c r="G21045" s="160"/>
      <c r="J21045" s="333"/>
    </row>
    <row r="21046" spans="4:10" s="78" customFormat="1" ht="22.5" customHeight="1">
      <c r="D21046" s="309"/>
      <c r="E21046" s="350"/>
      <c r="G21046" s="160"/>
      <c r="J21046" s="333"/>
    </row>
    <row r="21047" spans="4:10" s="78" customFormat="1" ht="22.5" customHeight="1">
      <c r="D21047" s="309"/>
      <c r="E21047" s="350"/>
      <c r="G21047" s="160"/>
      <c r="J21047" s="333"/>
    </row>
    <row r="21048" spans="4:10" s="78" customFormat="1" ht="22.5" customHeight="1">
      <c r="D21048" s="309"/>
      <c r="E21048" s="350"/>
      <c r="G21048" s="160"/>
      <c r="J21048" s="333"/>
    </row>
    <row r="21049" spans="4:10" s="78" customFormat="1" ht="22.5" customHeight="1">
      <c r="D21049" s="309"/>
      <c r="E21049" s="350"/>
      <c r="G21049" s="160"/>
      <c r="J21049" s="333"/>
    </row>
    <row r="21050" spans="4:10" s="78" customFormat="1" ht="22.5" customHeight="1">
      <c r="D21050" s="309"/>
      <c r="E21050" s="350"/>
      <c r="G21050" s="160"/>
      <c r="J21050" s="333"/>
    </row>
    <row r="21051" spans="4:10" s="78" customFormat="1" ht="22.5" customHeight="1">
      <c r="D21051" s="309"/>
      <c r="E21051" s="350"/>
      <c r="G21051" s="160"/>
      <c r="J21051" s="333"/>
    </row>
    <row r="21052" spans="4:10" s="78" customFormat="1" ht="22.5" customHeight="1">
      <c r="D21052" s="309"/>
      <c r="E21052" s="350"/>
      <c r="G21052" s="160"/>
      <c r="J21052" s="333"/>
    </row>
    <row r="21053" spans="4:10" s="78" customFormat="1" ht="22.5" customHeight="1">
      <c r="D21053" s="309"/>
      <c r="E21053" s="350"/>
      <c r="G21053" s="160"/>
      <c r="J21053" s="333"/>
    </row>
    <row r="21054" spans="4:10" s="78" customFormat="1" ht="22.5" customHeight="1">
      <c r="D21054" s="309"/>
      <c r="E21054" s="350"/>
      <c r="G21054" s="160"/>
      <c r="J21054" s="333"/>
    </row>
    <row r="21055" spans="4:10" s="78" customFormat="1" ht="22.5" customHeight="1">
      <c r="D21055" s="309"/>
      <c r="E21055" s="350"/>
      <c r="G21055" s="160"/>
      <c r="J21055" s="333"/>
    </row>
    <row r="21056" spans="4:10" s="78" customFormat="1" ht="22.5" customHeight="1">
      <c r="D21056" s="309"/>
      <c r="E21056" s="350"/>
      <c r="G21056" s="160"/>
      <c r="J21056" s="333"/>
    </row>
    <row r="21057" spans="4:10" s="78" customFormat="1" ht="22.5" customHeight="1">
      <c r="D21057" s="309"/>
      <c r="E21057" s="350"/>
      <c r="G21057" s="160"/>
      <c r="J21057" s="333"/>
    </row>
    <row r="21058" spans="4:10" s="78" customFormat="1" ht="22.5" customHeight="1">
      <c r="D21058" s="309"/>
      <c r="E21058" s="350"/>
      <c r="G21058" s="160"/>
      <c r="J21058" s="333"/>
    </row>
    <row r="21059" spans="4:10" s="78" customFormat="1" ht="22.5" customHeight="1">
      <c r="D21059" s="309"/>
      <c r="E21059" s="350"/>
      <c r="G21059" s="160"/>
      <c r="J21059" s="333"/>
    </row>
    <row r="21060" spans="4:10" s="78" customFormat="1" ht="22.5" customHeight="1">
      <c r="D21060" s="309"/>
      <c r="E21060" s="350"/>
      <c r="G21060" s="160"/>
      <c r="J21060" s="333"/>
    </row>
    <row r="21061" spans="4:10" s="78" customFormat="1" ht="22.5" customHeight="1">
      <c r="D21061" s="309"/>
      <c r="E21061" s="350"/>
      <c r="G21061" s="160"/>
      <c r="J21061" s="333"/>
    </row>
    <row r="21062" spans="4:10" s="78" customFormat="1" ht="22.5" customHeight="1">
      <c r="D21062" s="309"/>
      <c r="E21062" s="350"/>
      <c r="G21062" s="160"/>
      <c r="J21062" s="333"/>
    </row>
    <row r="21063" spans="4:10" s="78" customFormat="1" ht="22.5" customHeight="1">
      <c r="D21063" s="309"/>
      <c r="E21063" s="350"/>
      <c r="G21063" s="160"/>
      <c r="J21063" s="333"/>
    </row>
    <row r="21064" spans="4:10" s="78" customFormat="1" ht="22.5" customHeight="1">
      <c r="D21064" s="309"/>
      <c r="E21064" s="350"/>
      <c r="G21064" s="160"/>
      <c r="J21064" s="333"/>
    </row>
    <row r="21065" spans="4:10" s="78" customFormat="1" ht="22.5" customHeight="1">
      <c r="D21065" s="309"/>
      <c r="E21065" s="350"/>
      <c r="G21065" s="160"/>
      <c r="J21065" s="333"/>
    </row>
    <row r="21066" spans="4:10" s="78" customFormat="1" ht="22.5" customHeight="1">
      <c r="D21066" s="309"/>
      <c r="E21066" s="350"/>
      <c r="G21066" s="160"/>
      <c r="J21066" s="333"/>
    </row>
    <row r="21067" spans="4:10" s="78" customFormat="1" ht="22.5" customHeight="1">
      <c r="D21067" s="309"/>
      <c r="E21067" s="350"/>
      <c r="G21067" s="160"/>
      <c r="J21067" s="333"/>
    </row>
    <row r="21068" spans="4:10" s="78" customFormat="1" ht="22.5" customHeight="1">
      <c r="D21068" s="309"/>
      <c r="E21068" s="350"/>
      <c r="G21068" s="160"/>
      <c r="J21068" s="333"/>
    </row>
    <row r="21069" spans="4:10" s="78" customFormat="1" ht="22.5" customHeight="1">
      <c r="D21069" s="309"/>
      <c r="E21069" s="350"/>
      <c r="G21069" s="160"/>
      <c r="J21069" s="333"/>
    </row>
    <row r="21070" spans="4:10" s="78" customFormat="1" ht="22.5" customHeight="1">
      <c r="D21070" s="309"/>
      <c r="E21070" s="350"/>
      <c r="G21070" s="160"/>
      <c r="J21070" s="333"/>
    </row>
    <row r="21071" spans="4:10" s="78" customFormat="1" ht="22.5" customHeight="1">
      <c r="D21071" s="309"/>
      <c r="E21071" s="350"/>
      <c r="G21071" s="160"/>
      <c r="J21071" s="333"/>
    </row>
    <row r="21072" spans="4:10" s="78" customFormat="1" ht="22.5" customHeight="1">
      <c r="D21072" s="309"/>
      <c r="E21072" s="350"/>
      <c r="G21072" s="160"/>
      <c r="J21072" s="333"/>
    </row>
    <row r="21073" spans="4:10" s="78" customFormat="1" ht="22.5" customHeight="1">
      <c r="D21073" s="309"/>
      <c r="E21073" s="350"/>
      <c r="G21073" s="160"/>
      <c r="J21073" s="333"/>
    </row>
    <row r="21074" spans="4:10" s="78" customFormat="1" ht="22.5" customHeight="1">
      <c r="D21074" s="309"/>
      <c r="E21074" s="350"/>
      <c r="G21074" s="160"/>
      <c r="J21074" s="333"/>
    </row>
    <row r="21075" spans="4:10" s="78" customFormat="1" ht="22.5" customHeight="1">
      <c r="D21075" s="309"/>
      <c r="E21075" s="350"/>
      <c r="G21075" s="160"/>
      <c r="J21075" s="333"/>
    </row>
    <row r="21076" spans="4:10" s="78" customFormat="1" ht="22.5" customHeight="1">
      <c r="D21076" s="309"/>
      <c r="E21076" s="350"/>
      <c r="G21076" s="160"/>
      <c r="J21076" s="333"/>
    </row>
    <row r="21077" spans="4:10" s="78" customFormat="1" ht="22.5" customHeight="1">
      <c r="D21077" s="309"/>
      <c r="E21077" s="350"/>
      <c r="G21077" s="160"/>
      <c r="J21077" s="333"/>
    </row>
    <row r="21078" spans="4:10" s="78" customFormat="1" ht="22.5" customHeight="1">
      <c r="D21078" s="309"/>
      <c r="E21078" s="350"/>
      <c r="G21078" s="160"/>
      <c r="J21078" s="333"/>
    </row>
    <row r="21079" spans="4:10" s="78" customFormat="1" ht="22.5" customHeight="1">
      <c r="D21079" s="309"/>
      <c r="E21079" s="350"/>
      <c r="G21079" s="160"/>
      <c r="J21079" s="333"/>
    </row>
    <row r="21080" spans="4:10" s="78" customFormat="1" ht="22.5" customHeight="1">
      <c r="D21080" s="309"/>
      <c r="E21080" s="350"/>
      <c r="G21080" s="160"/>
      <c r="J21080" s="333"/>
    </row>
    <row r="21081" spans="4:10" s="78" customFormat="1" ht="22.5" customHeight="1">
      <c r="D21081" s="309"/>
      <c r="E21081" s="350"/>
      <c r="G21081" s="160"/>
      <c r="J21081" s="333"/>
    </row>
    <row r="21082" spans="4:10" s="78" customFormat="1" ht="22.5" customHeight="1">
      <c r="D21082" s="309"/>
      <c r="E21082" s="350"/>
      <c r="G21082" s="160"/>
      <c r="J21082" s="333"/>
    </row>
    <row r="21083" spans="4:10" s="78" customFormat="1" ht="22.5" customHeight="1">
      <c r="D21083" s="309"/>
      <c r="E21083" s="350"/>
      <c r="G21083" s="160"/>
      <c r="J21083" s="333"/>
    </row>
    <row r="21084" spans="4:10" s="78" customFormat="1" ht="22.5" customHeight="1">
      <c r="D21084" s="309"/>
      <c r="E21084" s="350"/>
      <c r="G21084" s="160"/>
      <c r="J21084" s="333"/>
    </row>
    <row r="21085" spans="4:10" s="78" customFormat="1" ht="22.5" customHeight="1">
      <c r="D21085" s="309"/>
      <c r="E21085" s="350"/>
      <c r="G21085" s="160"/>
      <c r="J21085" s="333"/>
    </row>
    <row r="21086" spans="4:10" s="78" customFormat="1" ht="22.5" customHeight="1">
      <c r="D21086" s="309"/>
      <c r="E21086" s="350"/>
      <c r="G21086" s="160"/>
      <c r="J21086" s="333"/>
    </row>
    <row r="21087" spans="4:10" s="78" customFormat="1" ht="22.5" customHeight="1">
      <c r="D21087" s="309"/>
      <c r="E21087" s="350"/>
      <c r="G21087" s="160"/>
      <c r="J21087" s="333"/>
    </row>
    <row r="21088" spans="4:10" s="78" customFormat="1" ht="22.5" customHeight="1">
      <c r="D21088" s="309"/>
      <c r="E21088" s="350"/>
      <c r="G21088" s="160"/>
      <c r="J21088" s="333"/>
    </row>
    <row r="21089" spans="4:10" s="78" customFormat="1" ht="22.5" customHeight="1">
      <c r="D21089" s="309"/>
      <c r="E21089" s="350"/>
      <c r="G21089" s="160"/>
      <c r="J21089" s="333"/>
    </row>
    <row r="21090" spans="4:10" s="78" customFormat="1" ht="22.5" customHeight="1">
      <c r="D21090" s="309"/>
      <c r="E21090" s="350"/>
      <c r="G21090" s="160"/>
      <c r="J21090" s="333"/>
    </row>
    <row r="21091" spans="4:10" s="78" customFormat="1" ht="22.5" customHeight="1">
      <c r="D21091" s="309"/>
      <c r="E21091" s="350"/>
      <c r="G21091" s="160"/>
      <c r="J21091" s="333"/>
    </row>
    <row r="21092" spans="4:10" s="78" customFormat="1" ht="22.5" customHeight="1">
      <c r="D21092" s="309"/>
      <c r="E21092" s="350"/>
      <c r="G21092" s="160"/>
      <c r="J21092" s="333"/>
    </row>
    <row r="21093" spans="4:10" s="78" customFormat="1" ht="22.5" customHeight="1">
      <c r="D21093" s="309"/>
      <c r="E21093" s="350"/>
      <c r="G21093" s="160"/>
      <c r="J21093" s="333"/>
    </row>
    <row r="21094" spans="4:10" s="78" customFormat="1" ht="22.5" customHeight="1">
      <c r="D21094" s="309"/>
      <c r="E21094" s="350"/>
      <c r="G21094" s="160"/>
      <c r="J21094" s="333"/>
    </row>
    <row r="21095" spans="4:10" s="78" customFormat="1" ht="22.5" customHeight="1">
      <c r="D21095" s="309"/>
      <c r="E21095" s="350"/>
      <c r="G21095" s="160"/>
      <c r="J21095" s="333"/>
    </row>
    <row r="21096" spans="4:10" s="78" customFormat="1" ht="22.5" customHeight="1">
      <c r="D21096" s="309"/>
      <c r="E21096" s="350"/>
      <c r="G21096" s="160"/>
      <c r="J21096" s="333"/>
    </row>
    <row r="21097" spans="4:10" s="78" customFormat="1" ht="22.5" customHeight="1">
      <c r="D21097" s="309"/>
      <c r="E21097" s="350"/>
      <c r="G21097" s="160"/>
      <c r="J21097" s="333"/>
    </row>
    <row r="21098" spans="4:10" s="78" customFormat="1" ht="22.5" customHeight="1">
      <c r="D21098" s="309"/>
      <c r="E21098" s="350"/>
      <c r="G21098" s="160"/>
      <c r="J21098" s="333"/>
    </row>
    <row r="21099" spans="4:10" s="78" customFormat="1" ht="22.5" customHeight="1">
      <c r="D21099" s="309"/>
      <c r="E21099" s="350"/>
      <c r="G21099" s="160"/>
      <c r="J21099" s="333"/>
    </row>
    <row r="21100" spans="4:10" s="78" customFormat="1" ht="22.5" customHeight="1">
      <c r="D21100" s="309"/>
      <c r="E21100" s="350"/>
      <c r="G21100" s="160"/>
      <c r="J21100" s="333"/>
    </row>
    <row r="21101" spans="4:10" s="78" customFormat="1" ht="22.5" customHeight="1">
      <c r="D21101" s="309"/>
      <c r="E21101" s="350"/>
      <c r="G21101" s="160"/>
      <c r="J21101" s="333"/>
    </row>
    <row r="21102" spans="4:10" s="78" customFormat="1" ht="22.5" customHeight="1">
      <c r="D21102" s="309"/>
      <c r="E21102" s="350"/>
      <c r="G21102" s="160"/>
      <c r="J21102" s="333"/>
    </row>
    <row r="21103" spans="4:10" s="78" customFormat="1" ht="22.5" customHeight="1">
      <c r="D21103" s="309"/>
      <c r="E21103" s="350"/>
      <c r="G21103" s="160"/>
      <c r="J21103" s="333"/>
    </row>
    <row r="21104" spans="4:10" s="78" customFormat="1" ht="22.5" customHeight="1">
      <c r="D21104" s="309"/>
      <c r="E21104" s="350"/>
      <c r="G21104" s="160"/>
      <c r="J21104" s="333"/>
    </row>
    <row r="21105" spans="4:10" s="78" customFormat="1" ht="22.5" customHeight="1">
      <c r="D21105" s="309"/>
      <c r="E21105" s="350"/>
      <c r="G21105" s="160"/>
      <c r="J21105" s="333"/>
    </row>
    <row r="21106" spans="4:10" s="78" customFormat="1" ht="22.5" customHeight="1">
      <c r="D21106" s="309"/>
      <c r="E21106" s="350"/>
      <c r="G21106" s="160"/>
      <c r="J21106" s="333"/>
    </row>
    <row r="21107" spans="4:10" s="78" customFormat="1" ht="22.5" customHeight="1">
      <c r="D21107" s="309"/>
      <c r="E21107" s="350"/>
      <c r="G21107" s="160"/>
      <c r="J21107" s="333"/>
    </row>
    <row r="21108" spans="4:10" s="78" customFormat="1" ht="22.5" customHeight="1">
      <c r="D21108" s="309"/>
      <c r="E21108" s="350"/>
      <c r="G21108" s="160"/>
      <c r="J21108" s="333"/>
    </row>
    <row r="21109" spans="4:10" s="78" customFormat="1" ht="22.5" customHeight="1">
      <c r="D21109" s="309"/>
      <c r="E21109" s="350"/>
      <c r="G21109" s="160"/>
      <c r="J21109" s="333"/>
    </row>
    <row r="21110" spans="4:10" s="78" customFormat="1" ht="22.5" customHeight="1">
      <c r="D21110" s="309"/>
      <c r="E21110" s="350"/>
      <c r="G21110" s="160"/>
      <c r="J21110" s="333"/>
    </row>
    <row r="21111" spans="4:10" s="78" customFormat="1" ht="22.5" customHeight="1">
      <c r="D21111" s="309"/>
      <c r="E21111" s="350"/>
      <c r="G21111" s="160"/>
      <c r="J21111" s="333"/>
    </row>
    <row r="21112" spans="4:10" s="78" customFormat="1" ht="22.5" customHeight="1">
      <c r="D21112" s="309"/>
      <c r="E21112" s="350"/>
      <c r="G21112" s="160"/>
      <c r="J21112" s="333"/>
    </row>
    <row r="21113" spans="4:10" s="78" customFormat="1" ht="22.5" customHeight="1">
      <c r="D21113" s="309"/>
      <c r="E21113" s="350"/>
      <c r="G21113" s="160"/>
      <c r="J21113" s="333"/>
    </row>
    <row r="21114" spans="4:10" s="78" customFormat="1" ht="22.5" customHeight="1">
      <c r="D21114" s="309"/>
      <c r="E21114" s="350"/>
      <c r="G21114" s="160"/>
      <c r="J21114" s="333"/>
    </row>
    <row r="21115" spans="4:10" s="78" customFormat="1" ht="22.5" customHeight="1">
      <c r="D21115" s="309"/>
      <c r="E21115" s="350"/>
      <c r="G21115" s="160"/>
      <c r="J21115" s="333"/>
    </row>
    <row r="21116" spans="4:10" s="78" customFormat="1" ht="22.5" customHeight="1">
      <c r="D21116" s="309"/>
      <c r="E21116" s="350"/>
      <c r="G21116" s="160"/>
      <c r="J21116" s="333"/>
    </row>
    <row r="21117" spans="4:10" s="78" customFormat="1" ht="22.5" customHeight="1">
      <c r="D21117" s="309"/>
      <c r="E21117" s="350"/>
      <c r="G21117" s="160"/>
      <c r="J21117" s="333"/>
    </row>
    <row r="21118" spans="4:10" s="78" customFormat="1" ht="22.5" customHeight="1">
      <c r="D21118" s="309"/>
      <c r="E21118" s="350"/>
      <c r="G21118" s="160"/>
      <c r="J21118" s="333"/>
    </row>
    <row r="21119" spans="4:10" s="78" customFormat="1" ht="22.5" customHeight="1">
      <c r="D21119" s="309"/>
      <c r="E21119" s="350"/>
      <c r="G21119" s="160"/>
      <c r="J21119" s="333"/>
    </row>
    <row r="21120" spans="4:10" s="78" customFormat="1" ht="22.5" customHeight="1">
      <c r="D21120" s="309"/>
      <c r="E21120" s="350"/>
      <c r="G21120" s="160"/>
      <c r="J21120" s="333"/>
    </row>
    <row r="21121" spans="4:10" s="78" customFormat="1" ht="22.5" customHeight="1">
      <c r="D21121" s="309"/>
      <c r="E21121" s="350"/>
      <c r="G21121" s="160"/>
      <c r="J21121" s="333"/>
    </row>
    <row r="21122" spans="4:10" s="78" customFormat="1" ht="22.5" customHeight="1">
      <c r="D21122" s="309"/>
      <c r="E21122" s="350"/>
      <c r="G21122" s="160"/>
      <c r="J21122" s="333"/>
    </row>
    <row r="21123" spans="4:10" s="78" customFormat="1" ht="22.5" customHeight="1">
      <c r="D21123" s="309"/>
      <c r="E21123" s="350"/>
      <c r="G21123" s="160"/>
      <c r="J21123" s="333"/>
    </row>
    <row r="21124" spans="4:10" s="78" customFormat="1" ht="22.5" customHeight="1">
      <c r="D21124" s="309"/>
      <c r="E21124" s="350"/>
      <c r="G21124" s="160"/>
      <c r="J21124" s="333"/>
    </row>
    <row r="21125" spans="4:10" s="78" customFormat="1" ht="22.5" customHeight="1">
      <c r="D21125" s="309"/>
      <c r="E21125" s="350"/>
      <c r="G21125" s="160"/>
      <c r="J21125" s="333"/>
    </row>
    <row r="21126" spans="4:10" s="78" customFormat="1" ht="22.5" customHeight="1">
      <c r="D21126" s="309"/>
      <c r="E21126" s="350"/>
      <c r="G21126" s="160"/>
      <c r="J21126" s="333"/>
    </row>
    <row r="21127" spans="4:10" s="78" customFormat="1" ht="22.5" customHeight="1">
      <c r="D21127" s="309"/>
      <c r="E21127" s="350"/>
      <c r="G21127" s="160"/>
      <c r="J21127" s="333"/>
    </row>
    <row r="21128" spans="4:10" s="78" customFormat="1" ht="22.5" customHeight="1">
      <c r="D21128" s="309"/>
      <c r="E21128" s="350"/>
      <c r="G21128" s="160"/>
      <c r="J21128" s="333"/>
    </row>
    <row r="21129" spans="4:10" s="78" customFormat="1" ht="22.5" customHeight="1">
      <c r="D21129" s="309"/>
      <c r="E21129" s="350"/>
      <c r="G21129" s="160"/>
      <c r="J21129" s="333"/>
    </row>
    <row r="21130" spans="4:10" s="78" customFormat="1" ht="22.5" customHeight="1">
      <c r="D21130" s="309"/>
      <c r="E21130" s="350"/>
      <c r="G21130" s="160"/>
      <c r="J21130" s="333"/>
    </row>
    <row r="21131" spans="4:10" s="78" customFormat="1" ht="22.5" customHeight="1">
      <c r="D21131" s="309"/>
      <c r="E21131" s="350"/>
      <c r="G21131" s="160"/>
      <c r="J21131" s="333"/>
    </row>
    <row r="21132" spans="4:10" s="78" customFormat="1" ht="22.5" customHeight="1">
      <c r="D21132" s="309"/>
      <c r="E21132" s="350"/>
      <c r="G21132" s="160"/>
      <c r="J21132" s="333"/>
    </row>
    <row r="21133" spans="4:10" s="78" customFormat="1" ht="22.5" customHeight="1">
      <c r="D21133" s="309"/>
      <c r="E21133" s="350"/>
      <c r="G21133" s="160"/>
      <c r="J21133" s="333"/>
    </row>
    <row r="21134" spans="4:10" s="78" customFormat="1" ht="22.5" customHeight="1">
      <c r="D21134" s="309"/>
      <c r="E21134" s="350"/>
      <c r="G21134" s="160"/>
      <c r="J21134" s="333"/>
    </row>
    <row r="21135" spans="4:10" s="78" customFormat="1" ht="22.5" customHeight="1">
      <c r="D21135" s="309"/>
      <c r="E21135" s="350"/>
      <c r="G21135" s="160"/>
      <c r="J21135" s="333"/>
    </row>
    <row r="21136" spans="4:10" s="78" customFormat="1" ht="22.5" customHeight="1">
      <c r="D21136" s="309"/>
      <c r="E21136" s="350"/>
      <c r="G21136" s="160"/>
      <c r="J21136" s="333"/>
    </row>
    <row r="21137" spans="4:10" s="78" customFormat="1" ht="22.5" customHeight="1">
      <c r="D21137" s="309"/>
      <c r="E21137" s="350"/>
      <c r="G21137" s="160"/>
      <c r="J21137" s="333"/>
    </row>
    <row r="21138" spans="4:10" s="78" customFormat="1" ht="22.5" customHeight="1">
      <c r="D21138" s="309"/>
      <c r="E21138" s="350"/>
      <c r="G21138" s="160"/>
      <c r="J21138" s="333"/>
    </row>
    <row r="21139" spans="4:10" s="78" customFormat="1" ht="22.5" customHeight="1">
      <c r="D21139" s="309"/>
      <c r="E21139" s="350"/>
      <c r="G21139" s="160"/>
      <c r="J21139" s="333"/>
    </row>
    <row r="21140" spans="4:10" s="78" customFormat="1" ht="22.5" customHeight="1">
      <c r="D21140" s="309"/>
      <c r="E21140" s="350"/>
      <c r="G21140" s="160"/>
      <c r="J21140" s="333"/>
    </row>
    <row r="21141" spans="4:10" s="78" customFormat="1" ht="22.5" customHeight="1">
      <c r="D21141" s="309"/>
      <c r="E21141" s="350"/>
      <c r="G21141" s="160"/>
      <c r="J21141" s="333"/>
    </row>
    <row r="21142" spans="4:10" s="78" customFormat="1" ht="22.5" customHeight="1">
      <c r="D21142" s="309"/>
      <c r="E21142" s="350"/>
      <c r="G21142" s="160"/>
      <c r="J21142" s="333"/>
    </row>
    <row r="21143" spans="4:10" s="78" customFormat="1" ht="22.5" customHeight="1">
      <c r="D21143" s="309"/>
      <c r="E21143" s="350"/>
      <c r="G21143" s="160"/>
      <c r="J21143" s="333"/>
    </row>
    <row r="21144" spans="4:10" s="78" customFormat="1" ht="22.5" customHeight="1">
      <c r="D21144" s="309"/>
      <c r="E21144" s="350"/>
      <c r="G21144" s="160"/>
      <c r="J21144" s="333"/>
    </row>
    <row r="21145" spans="4:10" s="78" customFormat="1" ht="22.5" customHeight="1">
      <c r="D21145" s="309"/>
      <c r="E21145" s="350"/>
      <c r="G21145" s="160"/>
      <c r="J21145" s="333"/>
    </row>
    <row r="21146" spans="4:10" s="78" customFormat="1" ht="22.5" customHeight="1">
      <c r="D21146" s="309"/>
      <c r="E21146" s="350"/>
      <c r="G21146" s="160"/>
      <c r="J21146" s="333"/>
    </row>
    <row r="21147" spans="4:10" s="78" customFormat="1" ht="22.5" customHeight="1">
      <c r="D21147" s="309"/>
      <c r="E21147" s="350"/>
      <c r="G21147" s="160"/>
      <c r="J21147" s="333"/>
    </row>
    <row r="21148" spans="4:10" s="78" customFormat="1" ht="22.5" customHeight="1">
      <c r="D21148" s="309"/>
      <c r="E21148" s="350"/>
      <c r="G21148" s="160"/>
      <c r="J21148" s="333"/>
    </row>
    <row r="21149" spans="4:10" s="78" customFormat="1" ht="22.5" customHeight="1">
      <c r="D21149" s="309"/>
      <c r="E21149" s="350"/>
      <c r="G21149" s="160"/>
      <c r="J21149" s="333"/>
    </row>
    <row r="21150" spans="4:10" s="78" customFormat="1" ht="22.5" customHeight="1">
      <c r="D21150" s="309"/>
      <c r="E21150" s="350"/>
      <c r="G21150" s="160"/>
      <c r="J21150" s="333"/>
    </row>
    <row r="21151" spans="4:10" s="78" customFormat="1" ht="22.5" customHeight="1">
      <c r="D21151" s="309"/>
      <c r="E21151" s="350"/>
      <c r="G21151" s="160"/>
      <c r="J21151" s="333"/>
    </row>
    <row r="21152" spans="4:10" s="78" customFormat="1" ht="22.5" customHeight="1">
      <c r="D21152" s="309"/>
      <c r="E21152" s="350"/>
      <c r="G21152" s="160"/>
      <c r="J21152" s="333"/>
    </row>
    <row r="21153" spans="4:10" s="78" customFormat="1" ht="22.5" customHeight="1">
      <c r="D21153" s="309"/>
      <c r="E21153" s="350"/>
      <c r="G21153" s="160"/>
      <c r="J21153" s="333"/>
    </row>
    <row r="21154" spans="4:10" s="78" customFormat="1" ht="22.5" customHeight="1">
      <c r="D21154" s="309"/>
      <c r="E21154" s="350"/>
      <c r="G21154" s="160"/>
      <c r="J21154" s="333"/>
    </row>
    <row r="21155" spans="4:10" s="78" customFormat="1" ht="22.5" customHeight="1">
      <c r="D21155" s="309"/>
      <c r="E21155" s="350"/>
      <c r="G21155" s="160"/>
      <c r="J21155" s="333"/>
    </row>
    <row r="21156" spans="4:10" s="78" customFormat="1" ht="22.5" customHeight="1">
      <c r="D21156" s="309"/>
      <c r="E21156" s="350"/>
      <c r="G21156" s="160"/>
      <c r="J21156" s="333"/>
    </row>
    <row r="21157" spans="4:10" s="78" customFormat="1" ht="22.5" customHeight="1">
      <c r="D21157" s="309"/>
      <c r="E21157" s="350"/>
      <c r="G21157" s="160"/>
      <c r="J21157" s="333"/>
    </row>
    <row r="21158" spans="4:10" s="78" customFormat="1" ht="22.5" customHeight="1">
      <c r="D21158" s="309"/>
      <c r="E21158" s="350"/>
      <c r="G21158" s="160"/>
      <c r="J21158" s="333"/>
    </row>
    <row r="21159" spans="4:10" s="78" customFormat="1" ht="22.5" customHeight="1">
      <c r="D21159" s="309"/>
      <c r="E21159" s="350"/>
      <c r="G21159" s="160"/>
      <c r="J21159" s="333"/>
    </row>
    <row r="21160" spans="4:10" s="78" customFormat="1" ht="22.5" customHeight="1">
      <c r="D21160" s="309"/>
      <c r="E21160" s="350"/>
      <c r="G21160" s="160"/>
      <c r="J21160" s="333"/>
    </row>
    <row r="21161" spans="4:10" s="78" customFormat="1" ht="22.5" customHeight="1">
      <c r="D21161" s="309"/>
      <c r="E21161" s="350"/>
      <c r="G21161" s="160"/>
      <c r="J21161" s="333"/>
    </row>
    <row r="21162" spans="4:10" s="78" customFormat="1" ht="22.5" customHeight="1">
      <c r="D21162" s="309"/>
      <c r="E21162" s="350"/>
      <c r="G21162" s="160"/>
      <c r="J21162" s="333"/>
    </row>
    <row r="21163" spans="4:10" s="78" customFormat="1" ht="22.5" customHeight="1">
      <c r="D21163" s="309"/>
      <c r="E21163" s="350"/>
      <c r="G21163" s="160"/>
      <c r="J21163" s="333"/>
    </row>
    <row r="21164" spans="4:10" s="78" customFormat="1" ht="22.5" customHeight="1">
      <c r="D21164" s="309"/>
      <c r="E21164" s="350"/>
      <c r="G21164" s="160"/>
      <c r="J21164" s="333"/>
    </row>
    <row r="21165" spans="4:10" s="78" customFormat="1" ht="22.5" customHeight="1">
      <c r="D21165" s="309"/>
      <c r="E21165" s="350"/>
      <c r="G21165" s="160"/>
      <c r="J21165" s="333"/>
    </row>
    <row r="21166" spans="4:10" s="78" customFormat="1" ht="22.5" customHeight="1">
      <c r="D21166" s="309"/>
      <c r="E21166" s="350"/>
      <c r="G21166" s="160"/>
      <c r="J21166" s="333"/>
    </row>
    <row r="21167" spans="4:10" s="78" customFormat="1" ht="22.5" customHeight="1">
      <c r="D21167" s="309"/>
      <c r="E21167" s="350"/>
      <c r="G21167" s="160"/>
      <c r="J21167" s="333"/>
    </row>
    <row r="21168" spans="4:10" s="78" customFormat="1" ht="22.5" customHeight="1">
      <c r="D21168" s="309"/>
      <c r="E21168" s="350"/>
      <c r="G21168" s="160"/>
      <c r="J21168" s="333"/>
    </row>
    <row r="21169" spans="4:10" s="78" customFormat="1" ht="22.5" customHeight="1">
      <c r="D21169" s="309"/>
      <c r="E21169" s="350"/>
      <c r="G21169" s="160"/>
      <c r="J21169" s="333"/>
    </row>
    <row r="21170" spans="4:10" s="78" customFormat="1" ht="22.5" customHeight="1">
      <c r="D21170" s="309"/>
      <c r="E21170" s="350"/>
      <c r="G21170" s="160"/>
      <c r="J21170" s="333"/>
    </row>
    <row r="21171" spans="4:10" s="78" customFormat="1" ht="22.5" customHeight="1">
      <c r="D21171" s="309"/>
      <c r="E21171" s="350"/>
      <c r="G21171" s="160"/>
      <c r="J21171" s="333"/>
    </row>
    <row r="21172" spans="4:10" s="78" customFormat="1" ht="22.5" customHeight="1">
      <c r="D21172" s="309"/>
      <c r="E21172" s="350"/>
      <c r="G21172" s="160"/>
      <c r="J21172" s="333"/>
    </row>
    <row r="21173" spans="4:10" s="78" customFormat="1" ht="22.5" customHeight="1">
      <c r="D21173" s="309"/>
      <c r="E21173" s="350"/>
      <c r="G21173" s="160"/>
      <c r="J21173" s="333"/>
    </row>
    <row r="21174" spans="4:10" s="78" customFormat="1" ht="22.5" customHeight="1">
      <c r="D21174" s="309"/>
      <c r="E21174" s="350"/>
      <c r="G21174" s="160"/>
      <c r="J21174" s="333"/>
    </row>
    <row r="21175" spans="4:10" s="78" customFormat="1" ht="22.5" customHeight="1">
      <c r="D21175" s="309"/>
      <c r="E21175" s="350"/>
      <c r="G21175" s="160"/>
      <c r="J21175" s="333"/>
    </row>
    <row r="21176" spans="4:10" s="78" customFormat="1" ht="22.5" customHeight="1">
      <c r="D21176" s="309"/>
      <c r="E21176" s="350"/>
      <c r="G21176" s="160"/>
      <c r="J21176" s="333"/>
    </row>
    <row r="21177" spans="4:10" s="78" customFormat="1" ht="22.5" customHeight="1">
      <c r="D21177" s="309"/>
      <c r="E21177" s="350"/>
      <c r="G21177" s="160"/>
      <c r="J21177" s="333"/>
    </row>
    <row r="21178" spans="4:10" s="78" customFormat="1" ht="22.5" customHeight="1">
      <c r="D21178" s="309"/>
      <c r="E21178" s="350"/>
      <c r="G21178" s="160"/>
      <c r="J21178" s="333"/>
    </row>
    <row r="21179" spans="4:10" s="78" customFormat="1" ht="22.5" customHeight="1">
      <c r="D21179" s="309"/>
      <c r="E21179" s="350"/>
      <c r="G21179" s="160"/>
      <c r="J21179" s="333"/>
    </row>
    <row r="21180" spans="4:10" s="78" customFormat="1" ht="22.5" customHeight="1">
      <c r="D21180" s="309"/>
      <c r="E21180" s="350"/>
      <c r="G21180" s="160"/>
      <c r="J21180" s="333"/>
    </row>
    <row r="21181" spans="4:10" s="78" customFormat="1" ht="22.5" customHeight="1">
      <c r="D21181" s="309"/>
      <c r="E21181" s="350"/>
      <c r="G21181" s="160"/>
      <c r="J21181" s="333"/>
    </row>
    <row r="21182" spans="4:10" s="78" customFormat="1" ht="22.5" customHeight="1">
      <c r="D21182" s="309"/>
      <c r="E21182" s="350"/>
      <c r="G21182" s="160"/>
      <c r="J21182" s="333"/>
    </row>
    <row r="21183" spans="4:10" s="78" customFormat="1" ht="22.5" customHeight="1">
      <c r="D21183" s="309"/>
      <c r="E21183" s="350"/>
      <c r="G21183" s="160"/>
      <c r="J21183" s="333"/>
    </row>
    <row r="21184" spans="4:10" s="78" customFormat="1" ht="22.5" customHeight="1">
      <c r="D21184" s="309"/>
      <c r="E21184" s="350"/>
      <c r="G21184" s="160"/>
      <c r="J21184" s="333"/>
    </row>
    <row r="21185" spans="4:10" s="78" customFormat="1" ht="22.5" customHeight="1">
      <c r="D21185" s="309"/>
      <c r="E21185" s="350"/>
      <c r="G21185" s="160"/>
      <c r="J21185" s="333"/>
    </row>
    <row r="21186" spans="4:10" s="78" customFormat="1" ht="22.5" customHeight="1">
      <c r="D21186" s="309"/>
      <c r="E21186" s="350"/>
      <c r="G21186" s="160"/>
      <c r="J21186" s="333"/>
    </row>
    <row r="21187" spans="4:10" s="78" customFormat="1" ht="22.5" customHeight="1">
      <c r="D21187" s="309"/>
      <c r="E21187" s="350"/>
      <c r="G21187" s="160"/>
      <c r="J21187" s="333"/>
    </row>
    <row r="21188" spans="4:10" s="78" customFormat="1" ht="22.5" customHeight="1">
      <c r="D21188" s="309"/>
      <c r="E21188" s="350"/>
      <c r="G21188" s="160"/>
      <c r="J21188" s="333"/>
    </row>
    <row r="21189" spans="4:10" s="78" customFormat="1" ht="22.5" customHeight="1">
      <c r="D21189" s="309"/>
      <c r="E21189" s="350"/>
      <c r="G21189" s="160"/>
      <c r="J21189" s="333"/>
    </row>
    <row r="21190" spans="4:10" s="78" customFormat="1" ht="22.5" customHeight="1">
      <c r="D21190" s="309"/>
      <c r="E21190" s="350"/>
      <c r="G21190" s="160"/>
      <c r="J21190" s="333"/>
    </row>
    <row r="21191" spans="4:10" s="78" customFormat="1" ht="22.5" customHeight="1">
      <c r="D21191" s="309"/>
      <c r="E21191" s="350"/>
      <c r="G21191" s="160"/>
      <c r="J21191" s="333"/>
    </row>
    <row r="21192" spans="4:10" s="78" customFormat="1" ht="22.5" customHeight="1">
      <c r="D21192" s="309"/>
      <c r="E21192" s="350"/>
      <c r="G21192" s="160"/>
      <c r="J21192" s="333"/>
    </row>
    <row r="21193" spans="4:10" s="78" customFormat="1" ht="22.5" customHeight="1">
      <c r="D21193" s="309"/>
      <c r="E21193" s="350"/>
      <c r="G21193" s="160"/>
      <c r="J21193" s="333"/>
    </row>
    <row r="21194" spans="4:10" s="78" customFormat="1" ht="22.5" customHeight="1">
      <c r="D21194" s="309"/>
      <c r="E21194" s="350"/>
      <c r="G21194" s="160"/>
      <c r="J21194" s="333"/>
    </row>
    <row r="21195" spans="4:10" s="78" customFormat="1" ht="22.5" customHeight="1">
      <c r="D21195" s="309"/>
      <c r="E21195" s="350"/>
      <c r="G21195" s="160"/>
      <c r="J21195" s="333"/>
    </row>
    <row r="21196" spans="4:10" s="78" customFormat="1" ht="22.5" customHeight="1">
      <c r="D21196" s="309"/>
      <c r="E21196" s="350"/>
      <c r="G21196" s="160"/>
      <c r="J21196" s="333"/>
    </row>
    <row r="21197" spans="4:10" s="78" customFormat="1" ht="22.5" customHeight="1">
      <c r="D21197" s="309"/>
      <c r="E21197" s="350"/>
      <c r="G21197" s="160"/>
      <c r="J21197" s="333"/>
    </row>
    <row r="21198" spans="4:10" s="78" customFormat="1" ht="22.5" customHeight="1">
      <c r="D21198" s="309"/>
      <c r="E21198" s="350"/>
      <c r="G21198" s="160"/>
      <c r="J21198" s="333"/>
    </row>
    <row r="21199" spans="4:10" s="78" customFormat="1" ht="22.5" customHeight="1">
      <c r="D21199" s="309"/>
      <c r="E21199" s="350"/>
      <c r="G21199" s="160"/>
      <c r="J21199" s="333"/>
    </row>
    <row r="21200" spans="4:10" s="78" customFormat="1" ht="22.5" customHeight="1">
      <c r="D21200" s="309"/>
      <c r="E21200" s="350"/>
      <c r="G21200" s="160"/>
      <c r="J21200" s="333"/>
    </row>
    <row r="21201" spans="4:10" s="78" customFormat="1" ht="22.5" customHeight="1">
      <c r="D21201" s="309"/>
      <c r="E21201" s="350"/>
      <c r="G21201" s="160"/>
      <c r="J21201" s="333"/>
    </row>
    <row r="21202" spans="4:10" s="78" customFormat="1" ht="22.5" customHeight="1">
      <c r="D21202" s="309"/>
      <c r="E21202" s="350"/>
      <c r="G21202" s="160"/>
      <c r="J21202" s="333"/>
    </row>
    <row r="21203" spans="4:10" s="78" customFormat="1" ht="22.5" customHeight="1">
      <c r="D21203" s="309"/>
      <c r="E21203" s="350"/>
      <c r="G21203" s="160"/>
      <c r="J21203" s="333"/>
    </row>
    <row r="21204" spans="4:10" s="78" customFormat="1" ht="22.5" customHeight="1">
      <c r="D21204" s="309"/>
      <c r="E21204" s="350"/>
      <c r="G21204" s="160"/>
      <c r="J21204" s="333"/>
    </row>
    <row r="21205" spans="4:10" s="78" customFormat="1" ht="22.5" customHeight="1">
      <c r="D21205" s="309"/>
      <c r="E21205" s="350"/>
      <c r="G21205" s="160"/>
      <c r="J21205" s="333"/>
    </row>
    <row r="21206" spans="4:10" s="78" customFormat="1" ht="22.5" customHeight="1">
      <c r="D21206" s="309"/>
      <c r="E21206" s="350"/>
      <c r="G21206" s="160"/>
      <c r="J21206" s="333"/>
    </row>
    <row r="21207" spans="4:10" s="78" customFormat="1" ht="22.5" customHeight="1">
      <c r="D21207" s="309"/>
      <c r="E21207" s="350"/>
      <c r="G21207" s="160"/>
      <c r="J21207" s="333"/>
    </row>
    <row r="21208" spans="4:10" s="78" customFormat="1" ht="22.5" customHeight="1">
      <c r="D21208" s="309"/>
      <c r="E21208" s="350"/>
      <c r="G21208" s="160"/>
      <c r="J21208" s="333"/>
    </row>
    <row r="21209" spans="4:10" s="78" customFormat="1" ht="22.5" customHeight="1">
      <c r="D21209" s="309"/>
      <c r="E21209" s="350"/>
      <c r="G21209" s="160"/>
      <c r="J21209" s="333"/>
    </row>
    <row r="21210" spans="4:10" s="78" customFormat="1" ht="22.5" customHeight="1">
      <c r="D21210" s="309"/>
      <c r="E21210" s="350"/>
      <c r="G21210" s="160"/>
      <c r="J21210" s="333"/>
    </row>
    <row r="21211" spans="4:10" s="78" customFormat="1" ht="22.5" customHeight="1">
      <c r="D21211" s="309"/>
      <c r="E21211" s="350"/>
      <c r="G21211" s="160"/>
      <c r="J21211" s="333"/>
    </row>
    <row r="21212" spans="4:10" s="78" customFormat="1" ht="22.5" customHeight="1">
      <c r="D21212" s="309"/>
      <c r="E21212" s="350"/>
      <c r="G21212" s="160"/>
      <c r="J21212" s="333"/>
    </row>
    <row r="21213" spans="4:10" s="78" customFormat="1" ht="22.5" customHeight="1">
      <c r="D21213" s="309"/>
      <c r="E21213" s="350"/>
      <c r="G21213" s="160"/>
      <c r="J21213" s="333"/>
    </row>
    <row r="21214" spans="4:10" s="78" customFormat="1" ht="22.5" customHeight="1">
      <c r="D21214" s="309"/>
      <c r="E21214" s="350"/>
      <c r="G21214" s="160"/>
      <c r="J21214" s="333"/>
    </row>
    <row r="21215" spans="4:10" s="78" customFormat="1" ht="22.5" customHeight="1">
      <c r="D21215" s="309"/>
      <c r="E21215" s="350"/>
      <c r="G21215" s="160"/>
      <c r="J21215" s="333"/>
    </row>
    <row r="21216" spans="4:10" s="78" customFormat="1" ht="22.5" customHeight="1">
      <c r="D21216" s="309"/>
      <c r="E21216" s="350"/>
      <c r="G21216" s="160"/>
      <c r="J21216" s="333"/>
    </row>
    <row r="21217" spans="4:10" s="78" customFormat="1" ht="22.5" customHeight="1">
      <c r="D21217" s="309"/>
      <c r="E21217" s="350"/>
      <c r="G21217" s="160"/>
      <c r="J21217" s="333"/>
    </row>
    <row r="21218" spans="4:10" s="78" customFormat="1" ht="22.5" customHeight="1">
      <c r="D21218" s="309"/>
      <c r="E21218" s="350"/>
      <c r="G21218" s="160"/>
      <c r="J21218" s="333"/>
    </row>
    <row r="21219" spans="4:10" s="78" customFormat="1" ht="22.5" customHeight="1">
      <c r="D21219" s="309"/>
      <c r="E21219" s="350"/>
      <c r="G21219" s="160"/>
      <c r="J21219" s="333"/>
    </row>
    <row r="21220" spans="4:10" s="78" customFormat="1" ht="22.5" customHeight="1">
      <c r="D21220" s="309"/>
      <c r="E21220" s="350"/>
      <c r="G21220" s="160"/>
      <c r="J21220" s="333"/>
    </row>
    <row r="21221" spans="4:10" s="78" customFormat="1" ht="22.5" customHeight="1">
      <c r="D21221" s="309"/>
      <c r="E21221" s="350"/>
      <c r="G21221" s="160"/>
      <c r="J21221" s="333"/>
    </row>
    <row r="21222" spans="4:10" s="78" customFormat="1" ht="22.5" customHeight="1">
      <c r="D21222" s="309"/>
      <c r="E21222" s="350"/>
      <c r="G21222" s="160"/>
      <c r="J21222" s="333"/>
    </row>
    <row r="21223" spans="4:10" s="78" customFormat="1" ht="22.5" customHeight="1">
      <c r="D21223" s="309"/>
      <c r="E21223" s="350"/>
      <c r="G21223" s="160"/>
      <c r="J21223" s="333"/>
    </row>
    <row r="21224" spans="4:10" s="78" customFormat="1" ht="22.5" customHeight="1">
      <c r="D21224" s="309"/>
      <c r="E21224" s="350"/>
      <c r="G21224" s="160"/>
      <c r="J21224" s="333"/>
    </row>
    <row r="21225" spans="4:10" s="78" customFormat="1" ht="22.5" customHeight="1">
      <c r="D21225" s="309"/>
      <c r="E21225" s="350"/>
      <c r="G21225" s="160"/>
      <c r="J21225" s="333"/>
    </row>
    <row r="21226" spans="4:10" s="78" customFormat="1" ht="22.5" customHeight="1">
      <c r="D21226" s="309"/>
      <c r="E21226" s="350"/>
      <c r="G21226" s="160"/>
      <c r="J21226" s="333"/>
    </row>
    <row r="21227" spans="4:10" s="78" customFormat="1" ht="22.5" customHeight="1">
      <c r="D21227" s="309"/>
      <c r="E21227" s="350"/>
      <c r="G21227" s="160"/>
      <c r="J21227" s="333"/>
    </row>
    <row r="21228" spans="4:10" s="78" customFormat="1" ht="22.5" customHeight="1">
      <c r="D21228" s="309"/>
      <c r="E21228" s="350"/>
      <c r="G21228" s="160"/>
      <c r="J21228" s="333"/>
    </row>
    <row r="21229" spans="4:10" s="78" customFormat="1" ht="22.5" customHeight="1">
      <c r="D21229" s="309"/>
      <c r="E21229" s="350"/>
      <c r="G21229" s="160"/>
      <c r="J21229" s="333"/>
    </row>
    <row r="21230" spans="4:10" s="78" customFormat="1" ht="22.5" customHeight="1">
      <c r="D21230" s="309"/>
      <c r="E21230" s="350"/>
      <c r="G21230" s="160"/>
      <c r="J21230" s="333"/>
    </row>
    <row r="21231" spans="4:10" s="78" customFormat="1" ht="22.5" customHeight="1">
      <c r="D21231" s="309"/>
      <c r="E21231" s="350"/>
      <c r="G21231" s="160"/>
      <c r="J21231" s="333"/>
    </row>
    <row r="21232" spans="4:10" s="78" customFormat="1" ht="22.5" customHeight="1">
      <c r="D21232" s="309"/>
      <c r="E21232" s="350"/>
      <c r="G21232" s="160"/>
      <c r="J21232" s="333"/>
    </row>
    <row r="21233" spans="4:10" s="78" customFormat="1" ht="22.5" customHeight="1">
      <c r="D21233" s="309"/>
      <c r="E21233" s="350"/>
      <c r="G21233" s="160"/>
      <c r="J21233" s="333"/>
    </row>
    <row r="21234" spans="4:10" s="78" customFormat="1" ht="22.5" customHeight="1">
      <c r="D21234" s="309"/>
      <c r="E21234" s="350"/>
      <c r="G21234" s="160"/>
      <c r="J21234" s="333"/>
    </row>
    <row r="21235" spans="4:10" s="78" customFormat="1" ht="22.5" customHeight="1">
      <c r="D21235" s="309"/>
      <c r="E21235" s="350"/>
      <c r="G21235" s="160"/>
      <c r="J21235" s="333"/>
    </row>
    <row r="21236" spans="4:10" s="78" customFormat="1" ht="22.5" customHeight="1">
      <c r="D21236" s="309"/>
      <c r="E21236" s="350"/>
      <c r="G21236" s="160"/>
      <c r="J21236" s="333"/>
    </row>
    <row r="21237" spans="4:10" s="78" customFormat="1" ht="22.5" customHeight="1">
      <c r="D21237" s="309"/>
      <c r="E21237" s="350"/>
      <c r="G21237" s="160"/>
      <c r="J21237" s="333"/>
    </row>
    <row r="21238" spans="4:10" s="78" customFormat="1" ht="22.5" customHeight="1">
      <c r="D21238" s="309"/>
      <c r="E21238" s="350"/>
      <c r="G21238" s="160"/>
      <c r="J21238" s="333"/>
    </row>
    <row r="21239" spans="4:10" s="78" customFormat="1" ht="22.5" customHeight="1">
      <c r="D21239" s="309"/>
      <c r="E21239" s="350"/>
      <c r="G21239" s="160"/>
      <c r="J21239" s="333"/>
    </row>
    <row r="21240" spans="4:10" s="78" customFormat="1" ht="22.5" customHeight="1">
      <c r="D21240" s="309"/>
      <c r="E21240" s="350"/>
      <c r="G21240" s="160"/>
      <c r="J21240" s="333"/>
    </row>
    <row r="21241" spans="4:10" s="78" customFormat="1" ht="22.5" customHeight="1">
      <c r="D21241" s="309"/>
      <c r="E21241" s="350"/>
      <c r="G21241" s="160"/>
      <c r="J21241" s="333"/>
    </row>
    <row r="21242" spans="4:10" s="78" customFormat="1" ht="22.5" customHeight="1">
      <c r="D21242" s="309"/>
      <c r="E21242" s="350"/>
      <c r="G21242" s="160"/>
      <c r="J21242" s="333"/>
    </row>
    <row r="21243" spans="4:10" s="78" customFormat="1" ht="22.5" customHeight="1">
      <c r="D21243" s="309"/>
      <c r="E21243" s="350"/>
      <c r="G21243" s="160"/>
      <c r="J21243" s="333"/>
    </row>
    <row r="21244" spans="4:10" s="78" customFormat="1" ht="22.5" customHeight="1">
      <c r="D21244" s="309"/>
      <c r="E21244" s="350"/>
      <c r="G21244" s="160"/>
      <c r="J21244" s="333"/>
    </row>
    <row r="21245" spans="4:10" s="78" customFormat="1" ht="22.5" customHeight="1">
      <c r="D21245" s="309"/>
      <c r="E21245" s="350"/>
      <c r="G21245" s="160"/>
      <c r="J21245" s="333"/>
    </row>
    <row r="21246" spans="4:10" s="78" customFormat="1" ht="22.5" customHeight="1">
      <c r="D21246" s="309"/>
      <c r="E21246" s="350"/>
      <c r="G21246" s="160"/>
      <c r="J21246" s="333"/>
    </row>
    <row r="21247" spans="4:10" s="78" customFormat="1" ht="22.5" customHeight="1">
      <c r="D21247" s="309"/>
      <c r="E21247" s="350"/>
      <c r="G21247" s="160"/>
      <c r="J21247" s="333"/>
    </row>
    <row r="21248" spans="4:10" s="78" customFormat="1" ht="22.5" customHeight="1">
      <c r="D21248" s="309"/>
      <c r="E21248" s="350"/>
      <c r="G21248" s="160"/>
      <c r="J21248" s="333"/>
    </row>
    <row r="21249" spans="4:10" s="78" customFormat="1" ht="22.5" customHeight="1">
      <c r="D21249" s="309"/>
      <c r="E21249" s="350"/>
      <c r="G21249" s="160"/>
      <c r="J21249" s="333"/>
    </row>
    <row r="21250" spans="4:10" s="78" customFormat="1" ht="22.5" customHeight="1">
      <c r="D21250" s="309"/>
      <c r="E21250" s="350"/>
      <c r="G21250" s="160"/>
      <c r="J21250" s="333"/>
    </row>
    <row r="21251" spans="4:10" s="78" customFormat="1" ht="22.5" customHeight="1">
      <c r="D21251" s="309"/>
      <c r="E21251" s="350"/>
      <c r="G21251" s="160"/>
      <c r="J21251" s="333"/>
    </row>
    <row r="21252" spans="4:10" s="78" customFormat="1" ht="22.5" customHeight="1">
      <c r="D21252" s="309"/>
      <c r="E21252" s="350"/>
      <c r="G21252" s="160"/>
      <c r="J21252" s="333"/>
    </row>
    <row r="21253" spans="4:10" s="78" customFormat="1" ht="22.5" customHeight="1">
      <c r="D21253" s="309"/>
      <c r="E21253" s="350"/>
      <c r="G21253" s="160"/>
      <c r="J21253" s="333"/>
    </row>
    <row r="21254" spans="4:10" s="78" customFormat="1" ht="22.5" customHeight="1">
      <c r="D21254" s="309"/>
      <c r="E21254" s="350"/>
      <c r="G21254" s="160"/>
      <c r="J21254" s="333"/>
    </row>
    <row r="21255" spans="4:10" s="78" customFormat="1" ht="22.5" customHeight="1">
      <c r="D21255" s="309"/>
      <c r="E21255" s="350"/>
      <c r="G21255" s="160"/>
      <c r="J21255" s="333"/>
    </row>
    <row r="21256" spans="4:10" s="78" customFormat="1" ht="22.5" customHeight="1">
      <c r="D21256" s="309"/>
      <c r="E21256" s="350"/>
      <c r="G21256" s="160"/>
      <c r="J21256" s="333"/>
    </row>
    <row r="21257" spans="4:10" s="78" customFormat="1" ht="22.5" customHeight="1">
      <c r="D21257" s="309"/>
      <c r="E21257" s="350"/>
      <c r="G21257" s="160"/>
      <c r="J21257" s="333"/>
    </row>
    <row r="21258" spans="4:10" s="78" customFormat="1" ht="22.5" customHeight="1">
      <c r="D21258" s="309"/>
      <c r="E21258" s="350"/>
      <c r="G21258" s="160"/>
      <c r="J21258" s="333"/>
    </row>
    <row r="21259" spans="4:10" s="78" customFormat="1" ht="22.5" customHeight="1">
      <c r="D21259" s="309"/>
      <c r="E21259" s="350"/>
      <c r="G21259" s="160"/>
      <c r="J21259" s="333"/>
    </row>
    <row r="21260" spans="4:10" s="78" customFormat="1" ht="22.5" customHeight="1">
      <c r="D21260" s="309"/>
      <c r="E21260" s="350"/>
      <c r="G21260" s="160"/>
      <c r="J21260" s="333"/>
    </row>
    <row r="21261" spans="4:10" s="78" customFormat="1" ht="22.5" customHeight="1">
      <c r="D21261" s="309"/>
      <c r="E21261" s="350"/>
      <c r="G21261" s="160"/>
      <c r="J21261" s="333"/>
    </row>
    <row r="21262" spans="4:10" s="78" customFormat="1" ht="22.5" customHeight="1">
      <c r="D21262" s="309"/>
      <c r="E21262" s="350"/>
      <c r="G21262" s="160"/>
      <c r="J21262" s="333"/>
    </row>
    <row r="21263" spans="4:10" s="78" customFormat="1" ht="22.5" customHeight="1">
      <c r="D21263" s="309"/>
      <c r="E21263" s="350"/>
      <c r="G21263" s="160"/>
      <c r="J21263" s="333"/>
    </row>
    <row r="21264" spans="4:10" s="78" customFormat="1" ht="22.5" customHeight="1">
      <c r="D21264" s="309"/>
      <c r="E21264" s="350"/>
      <c r="G21264" s="160"/>
      <c r="J21264" s="333"/>
    </row>
    <row r="21265" spans="4:10" s="78" customFormat="1" ht="22.5" customHeight="1">
      <c r="D21265" s="309"/>
      <c r="E21265" s="350"/>
      <c r="G21265" s="160"/>
      <c r="J21265" s="333"/>
    </row>
    <row r="21266" spans="4:10" s="78" customFormat="1" ht="22.5" customHeight="1">
      <c r="D21266" s="309"/>
      <c r="E21266" s="350"/>
      <c r="G21266" s="160"/>
      <c r="J21266" s="333"/>
    </row>
    <row r="21267" spans="4:10" s="78" customFormat="1" ht="22.5" customHeight="1">
      <c r="D21267" s="309"/>
      <c r="E21267" s="350"/>
      <c r="G21267" s="160"/>
      <c r="J21267" s="333"/>
    </row>
    <row r="21268" spans="4:10" s="78" customFormat="1" ht="22.5" customHeight="1">
      <c r="D21268" s="309"/>
      <c r="E21268" s="350"/>
      <c r="G21268" s="160"/>
      <c r="J21268" s="333"/>
    </row>
    <row r="21269" spans="4:10" s="78" customFormat="1" ht="22.5" customHeight="1">
      <c r="D21269" s="309"/>
      <c r="E21269" s="350"/>
      <c r="G21269" s="160"/>
      <c r="J21269" s="333"/>
    </row>
    <row r="21270" spans="4:10" s="78" customFormat="1" ht="22.5" customHeight="1">
      <c r="D21270" s="309"/>
      <c r="E21270" s="350"/>
      <c r="G21270" s="160"/>
      <c r="J21270" s="333"/>
    </row>
    <row r="21271" spans="4:10" s="78" customFormat="1" ht="22.5" customHeight="1">
      <c r="D21271" s="309"/>
      <c r="E21271" s="350"/>
      <c r="G21271" s="160"/>
      <c r="J21271" s="333"/>
    </row>
    <row r="21272" spans="4:10" s="78" customFormat="1" ht="22.5" customHeight="1">
      <c r="D21272" s="309"/>
      <c r="E21272" s="350"/>
      <c r="G21272" s="160"/>
      <c r="J21272" s="333"/>
    </row>
    <row r="21273" spans="4:10" s="78" customFormat="1" ht="22.5" customHeight="1">
      <c r="D21273" s="309"/>
      <c r="E21273" s="350"/>
      <c r="G21273" s="160"/>
      <c r="J21273" s="333"/>
    </row>
    <row r="21274" spans="4:10" s="78" customFormat="1" ht="22.5" customHeight="1">
      <c r="D21274" s="309"/>
      <c r="E21274" s="350"/>
      <c r="G21274" s="160"/>
      <c r="J21274" s="333"/>
    </row>
    <row r="21275" spans="4:10" s="78" customFormat="1" ht="22.5" customHeight="1">
      <c r="D21275" s="309"/>
      <c r="E21275" s="350"/>
      <c r="G21275" s="160"/>
      <c r="J21275" s="333"/>
    </row>
    <row r="21276" spans="4:10" s="78" customFormat="1" ht="22.5" customHeight="1">
      <c r="D21276" s="309"/>
      <c r="E21276" s="350"/>
      <c r="G21276" s="160"/>
      <c r="J21276" s="333"/>
    </row>
    <row r="21277" spans="4:10" s="78" customFormat="1" ht="22.5" customHeight="1">
      <c r="D21277" s="309"/>
      <c r="E21277" s="350"/>
      <c r="G21277" s="160"/>
      <c r="J21277" s="333"/>
    </row>
    <row r="21278" spans="4:10" s="78" customFormat="1" ht="22.5" customHeight="1">
      <c r="D21278" s="309"/>
      <c r="E21278" s="350"/>
      <c r="G21278" s="160"/>
      <c r="J21278" s="333"/>
    </row>
    <row r="21279" spans="4:10" s="78" customFormat="1" ht="22.5" customHeight="1">
      <c r="D21279" s="309"/>
      <c r="E21279" s="350"/>
      <c r="G21279" s="160"/>
      <c r="J21279" s="333"/>
    </row>
    <row r="21280" spans="4:10" s="78" customFormat="1" ht="22.5" customHeight="1">
      <c r="D21280" s="309"/>
      <c r="E21280" s="350"/>
      <c r="G21280" s="160"/>
      <c r="J21280" s="333"/>
    </row>
    <row r="21281" spans="4:10" s="78" customFormat="1" ht="22.5" customHeight="1">
      <c r="D21281" s="309"/>
      <c r="E21281" s="350"/>
      <c r="G21281" s="160"/>
      <c r="J21281" s="333"/>
    </row>
    <row r="21282" spans="4:10" s="78" customFormat="1" ht="22.5" customHeight="1">
      <c r="D21282" s="309"/>
      <c r="E21282" s="350"/>
      <c r="G21282" s="160"/>
      <c r="J21282" s="333"/>
    </row>
    <row r="21283" spans="4:10" s="78" customFormat="1" ht="22.5" customHeight="1">
      <c r="D21283" s="309"/>
      <c r="E21283" s="350"/>
      <c r="G21283" s="160"/>
      <c r="J21283" s="333"/>
    </row>
    <row r="21284" spans="4:10" s="78" customFormat="1" ht="22.5" customHeight="1">
      <c r="D21284" s="309"/>
      <c r="E21284" s="350"/>
      <c r="G21284" s="160"/>
      <c r="J21284" s="333"/>
    </row>
    <row r="21285" spans="4:10" s="78" customFormat="1" ht="22.5" customHeight="1">
      <c r="D21285" s="309"/>
      <c r="E21285" s="350"/>
      <c r="G21285" s="160"/>
      <c r="J21285" s="333"/>
    </row>
    <row r="21286" spans="4:10" s="78" customFormat="1" ht="22.5" customHeight="1">
      <c r="D21286" s="309"/>
      <c r="E21286" s="350"/>
      <c r="G21286" s="160"/>
      <c r="J21286" s="333"/>
    </row>
    <row r="21287" spans="4:10" s="78" customFormat="1" ht="22.5" customHeight="1">
      <c r="D21287" s="309"/>
      <c r="E21287" s="350"/>
      <c r="G21287" s="160"/>
      <c r="J21287" s="333"/>
    </row>
    <row r="21288" spans="4:10" s="78" customFormat="1" ht="22.5" customHeight="1">
      <c r="D21288" s="309"/>
      <c r="E21288" s="350"/>
      <c r="G21288" s="160"/>
      <c r="J21288" s="333"/>
    </row>
    <row r="21289" spans="4:10" s="78" customFormat="1" ht="22.5" customHeight="1">
      <c r="D21289" s="309"/>
      <c r="E21289" s="350"/>
      <c r="G21289" s="160"/>
      <c r="J21289" s="333"/>
    </row>
    <row r="21290" spans="4:10" s="78" customFormat="1" ht="22.5" customHeight="1">
      <c r="D21290" s="309"/>
      <c r="E21290" s="350"/>
      <c r="G21290" s="160"/>
      <c r="J21290" s="333"/>
    </row>
    <row r="21291" spans="4:10" s="78" customFormat="1" ht="22.5" customHeight="1">
      <c r="D21291" s="309"/>
      <c r="E21291" s="350"/>
      <c r="G21291" s="160"/>
      <c r="J21291" s="333"/>
    </row>
    <row r="21292" spans="4:10" s="78" customFormat="1" ht="22.5" customHeight="1">
      <c r="D21292" s="309"/>
      <c r="E21292" s="350"/>
      <c r="G21292" s="160"/>
      <c r="J21292" s="333"/>
    </row>
    <row r="21293" spans="4:10" s="78" customFormat="1" ht="22.5" customHeight="1">
      <c r="D21293" s="309"/>
      <c r="E21293" s="350"/>
      <c r="G21293" s="160"/>
      <c r="J21293" s="333"/>
    </row>
    <row r="21294" spans="4:10" s="78" customFormat="1" ht="22.5" customHeight="1">
      <c r="D21294" s="309"/>
      <c r="E21294" s="350"/>
      <c r="G21294" s="160"/>
      <c r="J21294" s="333"/>
    </row>
    <row r="21295" spans="4:10" s="78" customFormat="1" ht="22.5" customHeight="1">
      <c r="D21295" s="309"/>
      <c r="E21295" s="350"/>
      <c r="G21295" s="160"/>
      <c r="J21295" s="333"/>
    </row>
    <row r="21296" spans="4:10" s="78" customFormat="1" ht="22.5" customHeight="1">
      <c r="D21296" s="309"/>
      <c r="E21296" s="350"/>
      <c r="G21296" s="160"/>
      <c r="J21296" s="333"/>
    </row>
    <row r="21297" spans="4:10" s="78" customFormat="1" ht="22.5" customHeight="1">
      <c r="D21297" s="309"/>
      <c r="E21297" s="350"/>
      <c r="G21297" s="160"/>
      <c r="J21297" s="333"/>
    </row>
    <row r="21298" spans="4:10" s="78" customFormat="1" ht="22.5" customHeight="1">
      <c r="D21298" s="309"/>
      <c r="E21298" s="350"/>
      <c r="G21298" s="160"/>
      <c r="J21298" s="333"/>
    </row>
    <row r="21299" spans="4:10" s="78" customFormat="1" ht="22.5" customHeight="1">
      <c r="D21299" s="309"/>
      <c r="E21299" s="350"/>
      <c r="G21299" s="160"/>
      <c r="J21299" s="333"/>
    </row>
    <row r="21300" spans="4:10" s="78" customFormat="1" ht="22.5" customHeight="1">
      <c r="D21300" s="309"/>
      <c r="E21300" s="350"/>
      <c r="G21300" s="160"/>
      <c r="J21300" s="333"/>
    </row>
    <row r="21301" spans="4:10" s="78" customFormat="1" ht="22.5" customHeight="1">
      <c r="D21301" s="309"/>
      <c r="E21301" s="350"/>
      <c r="G21301" s="160"/>
      <c r="J21301" s="333"/>
    </row>
    <row r="21302" spans="4:10" s="78" customFormat="1" ht="22.5" customHeight="1">
      <c r="D21302" s="309"/>
      <c r="E21302" s="350"/>
      <c r="G21302" s="160"/>
      <c r="J21302" s="333"/>
    </row>
    <row r="21303" spans="4:10" s="78" customFormat="1" ht="22.5" customHeight="1">
      <c r="D21303" s="309"/>
      <c r="E21303" s="350"/>
      <c r="G21303" s="160"/>
      <c r="J21303" s="333"/>
    </row>
    <row r="21304" spans="4:10" s="78" customFormat="1" ht="22.5" customHeight="1">
      <c r="D21304" s="309"/>
      <c r="E21304" s="350"/>
      <c r="G21304" s="160"/>
      <c r="J21304" s="333"/>
    </row>
    <row r="21305" spans="4:10" s="78" customFormat="1" ht="22.5" customHeight="1">
      <c r="D21305" s="309"/>
      <c r="E21305" s="350"/>
      <c r="G21305" s="160"/>
      <c r="J21305" s="333"/>
    </row>
    <row r="21306" spans="4:10" s="78" customFormat="1" ht="22.5" customHeight="1">
      <c r="D21306" s="309"/>
      <c r="E21306" s="350"/>
      <c r="G21306" s="160"/>
      <c r="J21306" s="333"/>
    </row>
    <row r="21307" spans="4:10" s="78" customFormat="1" ht="22.5" customHeight="1">
      <c r="D21307" s="309"/>
      <c r="E21307" s="350"/>
      <c r="G21307" s="160"/>
      <c r="J21307" s="333"/>
    </row>
    <row r="21308" spans="4:10" s="78" customFormat="1" ht="22.5" customHeight="1">
      <c r="D21308" s="309"/>
      <c r="E21308" s="350"/>
      <c r="G21308" s="160"/>
      <c r="J21308" s="333"/>
    </row>
    <row r="21309" spans="4:10" s="78" customFormat="1" ht="22.5" customHeight="1">
      <c r="D21309" s="309"/>
      <c r="E21309" s="350"/>
      <c r="G21309" s="160"/>
      <c r="J21309" s="333"/>
    </row>
    <row r="21310" spans="4:10" s="78" customFormat="1" ht="22.5" customHeight="1">
      <c r="D21310" s="309"/>
      <c r="E21310" s="350"/>
      <c r="G21310" s="160"/>
      <c r="J21310" s="333"/>
    </row>
    <row r="21311" spans="4:10" s="78" customFormat="1" ht="22.5" customHeight="1">
      <c r="D21311" s="309"/>
      <c r="E21311" s="350"/>
      <c r="G21311" s="160"/>
      <c r="J21311" s="333"/>
    </row>
    <row r="21312" spans="4:10" s="78" customFormat="1" ht="22.5" customHeight="1">
      <c r="D21312" s="309"/>
      <c r="E21312" s="350"/>
      <c r="G21312" s="160"/>
      <c r="J21312" s="333"/>
    </row>
    <row r="21313" spans="4:10" s="78" customFormat="1" ht="22.5" customHeight="1">
      <c r="D21313" s="309"/>
      <c r="E21313" s="350"/>
      <c r="G21313" s="160"/>
      <c r="J21313" s="333"/>
    </row>
    <row r="21314" spans="4:10" s="78" customFormat="1" ht="22.5" customHeight="1">
      <c r="D21314" s="309"/>
      <c r="E21314" s="350"/>
      <c r="G21314" s="160"/>
      <c r="J21314" s="333"/>
    </row>
    <row r="21315" spans="4:10" s="78" customFormat="1" ht="22.5" customHeight="1">
      <c r="D21315" s="309"/>
      <c r="E21315" s="350"/>
      <c r="G21315" s="160"/>
      <c r="J21315" s="333"/>
    </row>
    <row r="21316" spans="4:10" s="78" customFormat="1" ht="22.5" customHeight="1">
      <c r="D21316" s="309"/>
      <c r="E21316" s="350"/>
      <c r="G21316" s="160"/>
      <c r="J21316" s="333"/>
    </row>
    <row r="21317" spans="4:10" s="78" customFormat="1" ht="22.5" customHeight="1">
      <c r="D21317" s="309"/>
      <c r="E21317" s="350"/>
      <c r="G21317" s="160"/>
      <c r="J21317" s="333"/>
    </row>
    <row r="21318" spans="4:10" s="78" customFormat="1" ht="22.5" customHeight="1">
      <c r="D21318" s="309"/>
      <c r="E21318" s="350"/>
      <c r="G21318" s="160"/>
      <c r="J21318" s="333"/>
    </row>
    <row r="21319" spans="4:10" s="78" customFormat="1" ht="22.5" customHeight="1">
      <c r="D21319" s="309"/>
      <c r="E21319" s="350"/>
      <c r="G21319" s="160"/>
      <c r="J21319" s="333"/>
    </row>
    <row r="21320" spans="4:10" s="78" customFormat="1" ht="22.5" customHeight="1">
      <c r="D21320" s="309"/>
      <c r="E21320" s="350"/>
      <c r="G21320" s="160"/>
      <c r="J21320" s="333"/>
    </row>
    <row r="21321" spans="4:10" s="78" customFormat="1" ht="22.5" customHeight="1">
      <c r="D21321" s="309"/>
      <c r="E21321" s="350"/>
      <c r="G21321" s="160"/>
      <c r="J21321" s="333"/>
    </row>
    <row r="21322" spans="4:10" s="78" customFormat="1" ht="22.5" customHeight="1">
      <c r="D21322" s="309"/>
      <c r="E21322" s="350"/>
      <c r="G21322" s="160"/>
      <c r="J21322" s="333"/>
    </row>
    <row r="21323" spans="4:10" s="78" customFormat="1" ht="22.5" customHeight="1">
      <c r="D21323" s="309"/>
      <c r="E21323" s="350"/>
      <c r="G21323" s="160"/>
      <c r="J21323" s="333"/>
    </row>
    <row r="21324" spans="4:10" s="78" customFormat="1" ht="22.5" customHeight="1">
      <c r="D21324" s="309"/>
      <c r="E21324" s="350"/>
      <c r="G21324" s="160"/>
      <c r="J21324" s="333"/>
    </row>
    <row r="21325" spans="4:10" s="78" customFormat="1" ht="22.5" customHeight="1">
      <c r="D21325" s="309"/>
      <c r="E21325" s="350"/>
      <c r="G21325" s="160"/>
      <c r="J21325" s="333"/>
    </row>
    <row r="21326" spans="4:10" s="78" customFormat="1" ht="22.5" customHeight="1">
      <c r="D21326" s="309"/>
      <c r="E21326" s="350"/>
      <c r="G21326" s="160"/>
      <c r="J21326" s="333"/>
    </row>
    <row r="21327" spans="4:10" s="78" customFormat="1" ht="24" customHeight="1">
      <c r="D21327" s="309"/>
      <c r="E21327" s="350"/>
      <c r="G21327" s="160"/>
      <c r="J21327" s="333"/>
    </row>
    <row r="21328" spans="4:10" s="78" customFormat="1" ht="22.5" customHeight="1">
      <c r="D21328" s="309"/>
      <c r="E21328" s="350"/>
      <c r="G21328" s="160"/>
      <c r="J21328" s="333"/>
    </row>
    <row r="21329" spans="4:10" s="78" customFormat="1" ht="22.5" customHeight="1">
      <c r="D21329" s="309"/>
      <c r="E21329" s="350"/>
      <c r="G21329" s="160"/>
      <c r="J21329" s="333"/>
    </row>
    <row r="21330" spans="4:10" s="78" customFormat="1" ht="22.5" customHeight="1">
      <c r="D21330" s="309"/>
      <c r="E21330" s="350"/>
      <c r="G21330" s="160"/>
      <c r="J21330" s="333"/>
    </row>
    <row r="21331" spans="4:10" s="78" customFormat="1" ht="22.5" customHeight="1">
      <c r="D21331" s="309"/>
      <c r="E21331" s="350"/>
      <c r="G21331" s="160"/>
      <c r="J21331" s="333"/>
    </row>
    <row r="21332" spans="4:10" s="78" customFormat="1" ht="22.5" customHeight="1">
      <c r="D21332" s="309"/>
      <c r="E21332" s="350"/>
      <c r="G21332" s="160"/>
      <c r="J21332" s="333"/>
    </row>
    <row r="21333" spans="4:10" s="78" customFormat="1" ht="22.5" customHeight="1">
      <c r="D21333" s="309"/>
      <c r="E21333" s="350"/>
      <c r="G21333" s="160"/>
      <c r="J21333" s="333"/>
    </row>
    <row r="21334" spans="4:10" s="78" customFormat="1" ht="22.5" customHeight="1">
      <c r="D21334" s="309"/>
      <c r="E21334" s="350"/>
      <c r="G21334" s="160"/>
      <c r="J21334" s="333"/>
    </row>
    <row r="21335" spans="4:10" s="78" customFormat="1" ht="22.5" customHeight="1">
      <c r="D21335" s="309"/>
      <c r="E21335" s="350"/>
      <c r="G21335" s="160"/>
      <c r="J21335" s="333"/>
    </row>
    <row r="21336" spans="4:10" s="78" customFormat="1" ht="22.5" customHeight="1">
      <c r="D21336" s="309"/>
      <c r="E21336" s="350"/>
      <c r="G21336" s="160"/>
      <c r="J21336" s="333"/>
    </row>
    <row r="21337" spans="4:10" s="78" customFormat="1" ht="22.5" customHeight="1">
      <c r="D21337" s="309"/>
      <c r="E21337" s="350"/>
      <c r="G21337" s="160"/>
      <c r="J21337" s="333"/>
    </row>
    <row r="21338" spans="4:10" s="78" customFormat="1" ht="22.5" customHeight="1">
      <c r="D21338" s="309"/>
      <c r="E21338" s="350"/>
      <c r="G21338" s="160"/>
      <c r="J21338" s="333"/>
    </row>
    <row r="21339" spans="4:10" s="78" customFormat="1" ht="22.5" customHeight="1">
      <c r="D21339" s="309"/>
      <c r="E21339" s="350"/>
      <c r="G21339" s="160"/>
      <c r="J21339" s="333"/>
    </row>
    <row r="21340" spans="4:10" s="78" customFormat="1" ht="22.5" customHeight="1">
      <c r="D21340" s="309"/>
      <c r="E21340" s="350"/>
      <c r="G21340" s="160"/>
      <c r="J21340" s="333"/>
    </row>
    <row r="21341" spans="4:10" s="78" customFormat="1" ht="22.5" customHeight="1">
      <c r="D21341" s="309"/>
      <c r="E21341" s="350"/>
      <c r="G21341" s="160"/>
      <c r="J21341" s="333"/>
    </row>
    <row r="21342" spans="4:10" s="78" customFormat="1" ht="22.5" customHeight="1">
      <c r="D21342" s="309"/>
      <c r="E21342" s="350"/>
      <c r="G21342" s="160"/>
      <c r="J21342" s="333"/>
    </row>
    <row r="21343" spans="4:10" s="78" customFormat="1" ht="22.5" customHeight="1">
      <c r="D21343" s="309"/>
      <c r="E21343" s="350"/>
      <c r="G21343" s="160"/>
      <c r="J21343" s="333"/>
    </row>
    <row r="21344" spans="4:10" s="78" customFormat="1" ht="22.5" customHeight="1">
      <c r="D21344" s="309"/>
      <c r="E21344" s="350"/>
      <c r="G21344" s="160"/>
      <c r="J21344" s="333"/>
    </row>
    <row r="21345" spans="4:10" s="78" customFormat="1" ht="22.5" customHeight="1">
      <c r="D21345" s="309"/>
      <c r="E21345" s="350"/>
      <c r="G21345" s="160"/>
      <c r="J21345" s="333"/>
    </row>
    <row r="21346" spans="4:10" s="78" customFormat="1" ht="22.5" customHeight="1">
      <c r="D21346" s="309"/>
      <c r="E21346" s="350"/>
      <c r="G21346" s="160"/>
      <c r="J21346" s="333"/>
    </row>
    <row r="21347" spans="4:10" s="78" customFormat="1" ht="22.5" customHeight="1">
      <c r="D21347" s="309"/>
      <c r="E21347" s="350"/>
      <c r="G21347" s="160"/>
      <c r="J21347" s="333"/>
    </row>
    <row r="21348" spans="4:10" s="78" customFormat="1" ht="22.5" customHeight="1">
      <c r="D21348" s="309"/>
      <c r="E21348" s="350"/>
      <c r="G21348" s="160"/>
      <c r="J21348" s="333"/>
    </row>
    <row r="21349" spans="4:10" s="78" customFormat="1" ht="22.5" customHeight="1">
      <c r="D21349" s="309"/>
      <c r="E21349" s="350"/>
      <c r="G21349" s="160"/>
      <c r="J21349" s="333"/>
    </row>
    <row r="21350" spans="4:10" s="78" customFormat="1" ht="22.5" customHeight="1">
      <c r="D21350" s="309"/>
      <c r="E21350" s="350"/>
      <c r="G21350" s="160"/>
      <c r="J21350" s="333"/>
    </row>
    <row r="21351" spans="4:10" s="78" customFormat="1" ht="22.5" customHeight="1">
      <c r="D21351" s="309"/>
      <c r="E21351" s="350"/>
      <c r="G21351" s="160"/>
      <c r="J21351" s="333"/>
    </row>
    <row r="21352" spans="4:10" s="78" customFormat="1" ht="22.5" customHeight="1">
      <c r="D21352" s="309"/>
      <c r="E21352" s="350"/>
      <c r="G21352" s="160"/>
      <c r="J21352" s="333"/>
    </row>
    <row r="21353" spans="4:10" s="78" customFormat="1" ht="22.5" customHeight="1">
      <c r="D21353" s="309"/>
      <c r="E21353" s="350"/>
      <c r="G21353" s="160"/>
      <c r="J21353" s="333"/>
    </row>
    <row r="21354" spans="4:10" s="78" customFormat="1" ht="22.5" customHeight="1">
      <c r="D21354" s="309"/>
      <c r="E21354" s="350"/>
      <c r="G21354" s="160"/>
      <c r="J21354" s="333"/>
    </row>
    <row r="21355" spans="4:10" s="78" customFormat="1" ht="22.5" customHeight="1">
      <c r="D21355" s="309"/>
      <c r="E21355" s="350"/>
      <c r="G21355" s="160"/>
      <c r="J21355" s="333"/>
    </row>
    <row r="21356" spans="4:10" s="78" customFormat="1" ht="22.5" customHeight="1">
      <c r="D21356" s="309"/>
      <c r="E21356" s="350"/>
      <c r="G21356" s="160"/>
      <c r="J21356" s="333"/>
    </row>
    <row r="21357" spans="4:10" s="78" customFormat="1" ht="22.5" customHeight="1">
      <c r="D21357" s="309"/>
      <c r="E21357" s="350"/>
      <c r="G21357" s="160"/>
      <c r="J21357" s="333"/>
    </row>
    <row r="21358" spans="4:10" s="78" customFormat="1" ht="22.5" customHeight="1">
      <c r="D21358" s="309"/>
      <c r="E21358" s="350"/>
      <c r="G21358" s="160"/>
      <c r="J21358" s="333"/>
    </row>
    <row r="21359" spans="4:10" s="78" customFormat="1" ht="22.5" customHeight="1">
      <c r="D21359" s="309"/>
      <c r="E21359" s="350"/>
      <c r="G21359" s="160"/>
      <c r="J21359" s="333"/>
    </row>
    <row r="21360" spans="4:10" s="78" customFormat="1" ht="22.5" customHeight="1">
      <c r="D21360" s="309"/>
      <c r="E21360" s="350"/>
      <c r="G21360" s="160"/>
      <c r="J21360" s="333"/>
    </row>
    <row r="21361" spans="4:10" s="78" customFormat="1" ht="22.5" customHeight="1">
      <c r="D21361" s="309"/>
      <c r="E21361" s="350"/>
      <c r="G21361" s="160"/>
      <c r="J21361" s="333"/>
    </row>
    <row r="21362" spans="4:10" s="78" customFormat="1" ht="22.5" customHeight="1">
      <c r="D21362" s="309"/>
      <c r="E21362" s="350"/>
      <c r="G21362" s="160"/>
      <c r="J21362" s="333"/>
    </row>
    <row r="21363" spans="4:10" s="78" customFormat="1" ht="22.5" customHeight="1">
      <c r="D21363" s="309"/>
      <c r="E21363" s="350"/>
      <c r="G21363" s="160"/>
      <c r="J21363" s="333"/>
    </row>
    <row r="21364" spans="4:10" s="78" customFormat="1" ht="22.5" customHeight="1">
      <c r="D21364" s="309"/>
      <c r="E21364" s="350"/>
      <c r="G21364" s="160"/>
      <c r="J21364" s="333"/>
    </row>
    <row r="21365" spans="4:10" s="78" customFormat="1" ht="22.5" customHeight="1">
      <c r="D21365" s="309"/>
      <c r="E21365" s="350"/>
      <c r="G21365" s="160"/>
      <c r="J21365" s="333"/>
    </row>
    <row r="21366" spans="4:10" s="78" customFormat="1" ht="22.5" customHeight="1">
      <c r="D21366" s="309"/>
      <c r="E21366" s="350"/>
      <c r="G21366" s="160"/>
      <c r="J21366" s="333"/>
    </row>
    <row r="21367" spans="4:10" s="78" customFormat="1" ht="22.5" customHeight="1">
      <c r="D21367" s="309"/>
      <c r="E21367" s="350"/>
      <c r="G21367" s="160"/>
      <c r="J21367" s="333"/>
    </row>
    <row r="21368" spans="4:10" s="78" customFormat="1" ht="22.5" customHeight="1">
      <c r="D21368" s="309"/>
      <c r="E21368" s="350"/>
      <c r="G21368" s="160"/>
      <c r="J21368" s="333"/>
    </row>
    <row r="21369" spans="4:10" s="78" customFormat="1" ht="22.5" customHeight="1">
      <c r="D21369" s="309"/>
      <c r="E21369" s="350"/>
      <c r="G21369" s="160"/>
      <c r="J21369" s="333"/>
    </row>
    <row r="21370" spans="4:10" s="78" customFormat="1" ht="22.5" customHeight="1">
      <c r="D21370" s="309"/>
      <c r="E21370" s="350"/>
      <c r="G21370" s="160"/>
      <c r="J21370" s="333"/>
    </row>
    <row r="21371" spans="4:10" s="78" customFormat="1" ht="22.5" customHeight="1">
      <c r="D21371" s="309"/>
      <c r="E21371" s="350"/>
      <c r="G21371" s="160"/>
      <c r="J21371" s="333"/>
    </row>
    <row r="21372" spans="4:10" s="78" customFormat="1" ht="22.5" customHeight="1">
      <c r="D21372" s="309"/>
      <c r="E21372" s="350"/>
      <c r="G21372" s="160"/>
      <c r="J21372" s="333"/>
    </row>
    <row r="21373" spans="4:10" s="78" customFormat="1" ht="22.5" customHeight="1">
      <c r="D21373" s="309"/>
      <c r="E21373" s="350"/>
      <c r="G21373" s="160"/>
      <c r="J21373" s="333"/>
    </row>
    <row r="21374" spans="4:10" s="78" customFormat="1" ht="22.5" customHeight="1">
      <c r="D21374" s="309"/>
      <c r="E21374" s="350"/>
      <c r="G21374" s="160"/>
      <c r="J21374" s="333"/>
    </row>
    <row r="21375" spans="4:10" s="78" customFormat="1" ht="22.5" customHeight="1">
      <c r="D21375" s="309"/>
      <c r="E21375" s="350"/>
      <c r="G21375" s="160"/>
      <c r="J21375" s="333"/>
    </row>
    <row r="21376" spans="4:10" s="78" customFormat="1" ht="22.5" customHeight="1">
      <c r="D21376" s="309"/>
      <c r="E21376" s="350"/>
      <c r="G21376" s="160"/>
      <c r="J21376" s="333"/>
    </row>
    <row r="21377" spans="4:10" s="78" customFormat="1" ht="22.5" customHeight="1">
      <c r="D21377" s="309"/>
      <c r="E21377" s="350"/>
      <c r="G21377" s="160"/>
      <c r="J21377" s="333"/>
    </row>
    <row r="21378" spans="4:10" s="78" customFormat="1" ht="22.5" customHeight="1">
      <c r="D21378" s="309"/>
      <c r="E21378" s="350"/>
      <c r="G21378" s="160"/>
      <c r="J21378" s="333"/>
    </row>
    <row r="21379" spans="4:10" s="78" customFormat="1" ht="22.5" customHeight="1">
      <c r="D21379" s="309"/>
      <c r="E21379" s="350"/>
      <c r="G21379" s="160"/>
      <c r="J21379" s="333"/>
    </row>
    <row r="21380" spans="4:10" s="78" customFormat="1" ht="22.5" customHeight="1">
      <c r="D21380" s="309"/>
      <c r="E21380" s="350"/>
      <c r="G21380" s="160"/>
      <c r="J21380" s="333"/>
    </row>
    <row r="21381" spans="4:10" s="78" customFormat="1" ht="22.5" customHeight="1">
      <c r="D21381" s="309"/>
      <c r="E21381" s="350"/>
      <c r="G21381" s="160"/>
      <c r="J21381" s="333"/>
    </row>
    <row r="21382" spans="4:10" s="78" customFormat="1" ht="22.5" customHeight="1">
      <c r="D21382" s="309"/>
      <c r="E21382" s="350"/>
      <c r="G21382" s="160"/>
      <c r="J21382" s="333"/>
    </row>
    <row r="21383" spans="4:10" s="78" customFormat="1" ht="22.5" customHeight="1">
      <c r="D21383" s="309"/>
      <c r="E21383" s="350"/>
      <c r="G21383" s="160"/>
      <c r="J21383" s="333"/>
    </row>
    <row r="21384" spans="4:10" s="78" customFormat="1" ht="22.5" customHeight="1">
      <c r="D21384" s="309"/>
      <c r="E21384" s="350"/>
      <c r="G21384" s="160"/>
      <c r="J21384" s="333"/>
    </row>
    <row r="21385" spans="4:10" s="78" customFormat="1" ht="22.5" customHeight="1">
      <c r="D21385" s="309"/>
      <c r="E21385" s="350"/>
      <c r="G21385" s="160"/>
      <c r="J21385" s="333"/>
    </row>
    <row r="21386" spans="4:10" s="78" customFormat="1" ht="22.5" customHeight="1">
      <c r="D21386" s="309"/>
      <c r="E21386" s="350"/>
      <c r="G21386" s="160"/>
      <c r="J21386" s="333"/>
    </row>
    <row r="21387" spans="4:10" s="78" customFormat="1" ht="25.5" customHeight="1">
      <c r="D21387" s="309"/>
      <c r="E21387" s="350"/>
      <c r="G21387" s="160"/>
      <c r="J21387" s="333"/>
    </row>
    <row r="21388" spans="4:10" s="78" customFormat="1" ht="25.5" customHeight="1">
      <c r="D21388" s="309"/>
      <c r="E21388" s="350"/>
      <c r="G21388" s="160"/>
      <c r="J21388" s="333"/>
    </row>
    <row r="21389" spans="4:10" s="78" customFormat="1" ht="22.5" customHeight="1">
      <c r="D21389" s="309"/>
      <c r="E21389" s="350"/>
      <c r="G21389" s="160"/>
      <c r="J21389" s="333"/>
    </row>
    <row r="21390" spans="4:10" s="78" customFormat="1" ht="22.5" customHeight="1">
      <c r="D21390" s="309"/>
      <c r="E21390" s="350"/>
      <c r="G21390" s="160"/>
      <c r="J21390" s="333"/>
    </row>
    <row r="21391" spans="4:10" s="78" customFormat="1" ht="22.5" customHeight="1">
      <c r="D21391" s="309"/>
      <c r="E21391" s="350"/>
      <c r="G21391" s="160"/>
      <c r="J21391" s="333"/>
    </row>
    <row r="21392" spans="4:10" s="78" customFormat="1" ht="22.5" customHeight="1">
      <c r="D21392" s="309"/>
      <c r="E21392" s="350"/>
      <c r="G21392" s="160"/>
      <c r="J21392" s="333"/>
    </row>
    <row r="21393" spans="4:10" s="78" customFormat="1" ht="22.5" customHeight="1">
      <c r="D21393" s="309"/>
      <c r="E21393" s="350"/>
      <c r="G21393" s="160"/>
      <c r="J21393" s="333"/>
    </row>
    <row r="21394" spans="4:10" s="78" customFormat="1" ht="22.5" customHeight="1">
      <c r="D21394" s="309"/>
      <c r="E21394" s="350"/>
      <c r="G21394" s="160"/>
      <c r="J21394" s="333"/>
    </row>
    <row r="21395" spans="4:10" s="78" customFormat="1" ht="22.5" customHeight="1">
      <c r="D21395" s="309"/>
      <c r="E21395" s="350"/>
      <c r="G21395" s="160"/>
      <c r="J21395" s="333"/>
    </row>
    <row r="21396" spans="4:10" s="78" customFormat="1" ht="22.5" customHeight="1">
      <c r="D21396" s="309"/>
      <c r="E21396" s="350"/>
      <c r="G21396" s="160"/>
      <c r="J21396" s="333"/>
    </row>
    <row r="21397" spans="4:10" s="78" customFormat="1" ht="22.5" customHeight="1">
      <c r="D21397" s="309"/>
      <c r="E21397" s="350"/>
      <c r="G21397" s="160"/>
      <c r="J21397" s="333"/>
    </row>
    <row r="21398" spans="4:10" s="78" customFormat="1" ht="22.5" customHeight="1">
      <c r="D21398" s="309"/>
      <c r="E21398" s="350"/>
      <c r="G21398" s="160"/>
      <c r="J21398" s="333"/>
    </row>
    <row r="21399" spans="4:10" s="78" customFormat="1" ht="22.5" customHeight="1">
      <c r="D21399" s="309"/>
      <c r="E21399" s="350"/>
      <c r="G21399" s="160"/>
      <c r="J21399" s="333"/>
    </row>
    <row r="21400" spans="4:10" s="78" customFormat="1" ht="22.5" customHeight="1">
      <c r="D21400" s="309"/>
      <c r="E21400" s="350"/>
      <c r="G21400" s="160"/>
      <c r="J21400" s="333"/>
    </row>
    <row r="21401" spans="4:10" s="78" customFormat="1" ht="22.5" customHeight="1">
      <c r="D21401" s="309"/>
      <c r="E21401" s="350"/>
      <c r="G21401" s="160"/>
      <c r="J21401" s="333"/>
    </row>
    <row r="21402" spans="4:10" s="78" customFormat="1" ht="22.5" customHeight="1">
      <c r="D21402" s="309"/>
      <c r="E21402" s="350"/>
      <c r="G21402" s="160"/>
      <c r="J21402" s="333"/>
    </row>
    <row r="21403" spans="4:10" s="78" customFormat="1" ht="22.5" customHeight="1">
      <c r="D21403" s="309"/>
      <c r="E21403" s="350"/>
      <c r="G21403" s="160"/>
      <c r="J21403" s="333"/>
    </row>
    <row r="21404" spans="4:10" s="78" customFormat="1" ht="22.5" customHeight="1">
      <c r="D21404" s="309"/>
      <c r="E21404" s="350"/>
      <c r="G21404" s="160"/>
      <c r="J21404" s="333"/>
    </row>
    <row r="21405" spans="4:10" s="78" customFormat="1" ht="22.5" customHeight="1">
      <c r="D21405" s="309"/>
      <c r="E21405" s="350"/>
      <c r="G21405" s="160"/>
      <c r="J21405" s="333"/>
    </row>
    <row r="21406" spans="4:10" s="78" customFormat="1" ht="22.5" customHeight="1">
      <c r="D21406" s="309"/>
      <c r="E21406" s="350"/>
      <c r="G21406" s="160"/>
      <c r="J21406" s="333"/>
    </row>
    <row r="21407" spans="4:10" s="78" customFormat="1" ht="22.5" customHeight="1">
      <c r="D21407" s="309"/>
      <c r="E21407" s="350"/>
      <c r="G21407" s="160"/>
      <c r="J21407" s="333"/>
    </row>
    <row r="21408" spans="4:10" s="78" customFormat="1" ht="22.5" customHeight="1">
      <c r="D21408" s="309"/>
      <c r="E21408" s="350"/>
      <c r="G21408" s="160"/>
      <c r="J21408" s="333"/>
    </row>
    <row r="21409" spans="4:10" s="78" customFormat="1" ht="22.5" customHeight="1">
      <c r="D21409" s="309"/>
      <c r="E21409" s="350"/>
      <c r="G21409" s="160"/>
      <c r="J21409" s="333"/>
    </row>
    <row r="21410" spans="4:10" s="78" customFormat="1" ht="22.5" customHeight="1">
      <c r="D21410" s="309"/>
      <c r="E21410" s="350"/>
      <c r="G21410" s="160"/>
      <c r="J21410" s="333"/>
    </row>
    <row r="21411" spans="4:10" s="78" customFormat="1" ht="22.5" customHeight="1">
      <c r="D21411" s="309"/>
      <c r="E21411" s="350"/>
      <c r="G21411" s="160"/>
      <c r="J21411" s="333"/>
    </row>
    <row r="21412" spans="4:10" s="78" customFormat="1" ht="22.5" customHeight="1">
      <c r="D21412" s="309"/>
      <c r="E21412" s="350"/>
      <c r="G21412" s="160"/>
      <c r="J21412" s="333"/>
    </row>
    <row r="21413" spans="4:10" s="78" customFormat="1" ht="22.5" customHeight="1">
      <c r="D21413" s="309"/>
      <c r="E21413" s="350"/>
      <c r="G21413" s="160"/>
      <c r="J21413" s="333"/>
    </row>
    <row r="21414" spans="4:10" s="78" customFormat="1" ht="22.5" customHeight="1">
      <c r="D21414" s="309"/>
      <c r="E21414" s="350"/>
      <c r="G21414" s="160"/>
      <c r="J21414" s="333"/>
    </row>
    <row r="21415" spans="4:10" s="78" customFormat="1" ht="22.5" customHeight="1">
      <c r="D21415" s="309"/>
      <c r="E21415" s="350"/>
      <c r="G21415" s="160"/>
      <c r="J21415" s="333"/>
    </row>
    <row r="21416" spans="4:10" s="78" customFormat="1" ht="22.5" customHeight="1">
      <c r="D21416" s="309"/>
      <c r="E21416" s="350"/>
      <c r="G21416" s="160"/>
      <c r="J21416" s="333"/>
    </row>
    <row r="21417" spans="4:10" s="78" customFormat="1" ht="22.5" customHeight="1">
      <c r="D21417" s="309"/>
      <c r="E21417" s="350"/>
      <c r="G21417" s="160"/>
      <c r="J21417" s="333"/>
    </row>
    <row r="21418" spans="4:10" s="78" customFormat="1" ht="22.5" customHeight="1">
      <c r="D21418" s="309"/>
      <c r="E21418" s="350"/>
      <c r="G21418" s="160"/>
      <c r="J21418" s="333"/>
    </row>
    <row r="21419" spans="4:10" s="78" customFormat="1" ht="22.5" customHeight="1">
      <c r="D21419" s="309"/>
      <c r="E21419" s="350"/>
      <c r="G21419" s="160"/>
      <c r="J21419" s="333"/>
    </row>
    <row r="21420" spans="4:10" s="78" customFormat="1" ht="22.5" customHeight="1">
      <c r="D21420" s="309"/>
      <c r="E21420" s="350"/>
      <c r="G21420" s="160"/>
      <c r="J21420" s="333"/>
    </row>
    <row r="21421" spans="4:10" s="78" customFormat="1" ht="22.5" customHeight="1">
      <c r="D21421" s="309"/>
      <c r="E21421" s="350"/>
      <c r="G21421" s="160"/>
      <c r="J21421" s="333"/>
    </row>
    <row r="21422" spans="4:10" s="78" customFormat="1" ht="22.5" customHeight="1">
      <c r="D21422" s="309"/>
      <c r="E21422" s="350"/>
      <c r="G21422" s="160"/>
      <c r="J21422" s="333"/>
    </row>
    <row r="21423" spans="4:10" s="78" customFormat="1" ht="22.5" customHeight="1">
      <c r="D21423" s="309"/>
      <c r="E21423" s="350"/>
      <c r="G21423" s="160"/>
      <c r="J21423" s="333"/>
    </row>
    <row r="21424" spans="4:10" s="78" customFormat="1" ht="22.5" customHeight="1">
      <c r="D21424" s="309"/>
      <c r="E21424" s="350"/>
      <c r="G21424" s="160"/>
      <c r="J21424" s="333"/>
    </row>
    <row r="21425" spans="4:10" s="78" customFormat="1" ht="22.5" customHeight="1">
      <c r="D21425" s="309"/>
      <c r="E21425" s="350"/>
      <c r="G21425" s="160"/>
      <c r="J21425" s="333"/>
    </row>
    <row r="21426" spans="4:10" s="78" customFormat="1" ht="22.5" customHeight="1">
      <c r="D21426" s="309"/>
      <c r="E21426" s="350"/>
      <c r="G21426" s="160"/>
      <c r="J21426" s="333"/>
    </row>
    <row r="21427" spans="4:10" s="78" customFormat="1" ht="22.5" customHeight="1">
      <c r="D21427" s="309"/>
      <c r="E21427" s="350"/>
      <c r="G21427" s="160"/>
      <c r="J21427" s="333"/>
    </row>
    <row r="21428" spans="4:10" s="78" customFormat="1" ht="22.5" customHeight="1">
      <c r="D21428" s="309"/>
      <c r="E21428" s="350"/>
      <c r="G21428" s="160"/>
      <c r="J21428" s="333"/>
    </row>
    <row r="21429" spans="4:10" s="78" customFormat="1" ht="22.5" customHeight="1">
      <c r="D21429" s="309"/>
      <c r="E21429" s="350"/>
      <c r="G21429" s="160"/>
      <c r="J21429" s="333"/>
    </row>
    <row r="21430" spans="4:10" s="78" customFormat="1" ht="22.5" customHeight="1">
      <c r="D21430" s="309"/>
      <c r="E21430" s="350"/>
      <c r="G21430" s="160"/>
      <c r="J21430" s="333"/>
    </row>
    <row r="21431" spans="4:10" s="78" customFormat="1" ht="22.5" customHeight="1">
      <c r="D21431" s="309"/>
      <c r="E21431" s="350"/>
      <c r="G21431" s="160"/>
      <c r="J21431" s="333"/>
    </row>
    <row r="21432" spans="4:10" s="78" customFormat="1" ht="22.5" customHeight="1">
      <c r="D21432" s="309"/>
      <c r="E21432" s="350"/>
      <c r="G21432" s="160"/>
      <c r="J21432" s="333"/>
    </row>
    <row r="21433" spans="4:10" s="78" customFormat="1" ht="22.5" customHeight="1">
      <c r="D21433" s="309"/>
      <c r="E21433" s="350"/>
      <c r="G21433" s="160"/>
      <c r="J21433" s="333"/>
    </row>
    <row r="21434" spans="4:10" s="78" customFormat="1" ht="22.5" customHeight="1">
      <c r="D21434" s="309"/>
      <c r="E21434" s="350"/>
      <c r="G21434" s="160"/>
      <c r="J21434" s="333"/>
    </row>
    <row r="21435" spans="4:10" s="78" customFormat="1" ht="22.5" customHeight="1">
      <c r="D21435" s="309"/>
      <c r="E21435" s="350"/>
      <c r="G21435" s="160"/>
      <c r="J21435" s="333"/>
    </row>
    <row r="21436" spans="4:10" s="78" customFormat="1" ht="22.5" customHeight="1">
      <c r="D21436" s="309"/>
      <c r="E21436" s="350"/>
      <c r="G21436" s="160"/>
      <c r="J21436" s="333"/>
    </row>
    <row r="21437" spans="4:10" s="78" customFormat="1" ht="22.5" customHeight="1">
      <c r="D21437" s="309"/>
      <c r="E21437" s="350"/>
      <c r="G21437" s="160"/>
      <c r="J21437" s="333"/>
    </row>
    <row r="21438" spans="4:10" s="78" customFormat="1" ht="22.5" customHeight="1">
      <c r="D21438" s="309"/>
      <c r="E21438" s="350"/>
      <c r="G21438" s="160"/>
      <c r="J21438" s="333"/>
    </row>
    <row r="21439" spans="4:10" s="78" customFormat="1" ht="22.5" customHeight="1">
      <c r="D21439" s="309"/>
      <c r="E21439" s="350"/>
      <c r="G21439" s="160"/>
      <c r="J21439" s="333"/>
    </row>
    <row r="21440" spans="4:10" s="78" customFormat="1" ht="22.5" customHeight="1">
      <c r="D21440" s="309"/>
      <c r="E21440" s="350"/>
      <c r="G21440" s="160"/>
      <c r="J21440" s="333"/>
    </row>
    <row r="21441" spans="4:10" s="78" customFormat="1" ht="22.5" customHeight="1">
      <c r="D21441" s="309"/>
      <c r="E21441" s="350"/>
      <c r="G21441" s="160"/>
      <c r="J21441" s="333"/>
    </row>
    <row r="21442" spans="4:10" s="78" customFormat="1" ht="22.5" customHeight="1">
      <c r="D21442" s="309"/>
      <c r="E21442" s="350"/>
      <c r="G21442" s="160"/>
      <c r="J21442" s="333"/>
    </row>
    <row r="21443" spans="4:10" s="78" customFormat="1" ht="22.5" customHeight="1">
      <c r="D21443" s="309"/>
      <c r="E21443" s="350"/>
      <c r="G21443" s="160"/>
      <c r="J21443" s="333"/>
    </row>
    <row r="21444" spans="4:10" s="78" customFormat="1" ht="22.5" customHeight="1">
      <c r="D21444" s="309"/>
      <c r="E21444" s="350"/>
      <c r="G21444" s="160"/>
      <c r="J21444" s="333"/>
    </row>
    <row r="21445" spans="4:10" s="78" customFormat="1" ht="22.5" customHeight="1">
      <c r="D21445" s="309"/>
      <c r="E21445" s="350"/>
      <c r="G21445" s="160"/>
      <c r="J21445" s="333"/>
    </row>
    <row r="21446" spans="4:10" s="78" customFormat="1" ht="22.5" customHeight="1">
      <c r="D21446" s="309"/>
      <c r="E21446" s="350"/>
      <c r="G21446" s="160"/>
      <c r="J21446" s="333"/>
    </row>
    <row r="21447" spans="4:10" s="78" customFormat="1" ht="22.5" customHeight="1">
      <c r="D21447" s="309"/>
      <c r="E21447" s="350"/>
      <c r="G21447" s="160"/>
      <c r="J21447" s="333"/>
    </row>
    <row r="21448" spans="4:10" s="78" customFormat="1" ht="22.5" customHeight="1">
      <c r="D21448" s="309"/>
      <c r="E21448" s="350"/>
      <c r="G21448" s="160"/>
      <c r="J21448" s="333"/>
    </row>
    <row r="21449" spans="4:10" s="78" customFormat="1" ht="22.5" customHeight="1">
      <c r="D21449" s="309"/>
      <c r="E21449" s="350"/>
      <c r="G21449" s="160"/>
      <c r="J21449" s="333"/>
    </row>
    <row r="21450" spans="4:10" s="78" customFormat="1" ht="22.5" customHeight="1">
      <c r="D21450" s="309"/>
      <c r="E21450" s="350"/>
      <c r="G21450" s="160"/>
      <c r="J21450" s="333"/>
    </row>
    <row r="21451" spans="4:10" s="78" customFormat="1" ht="22.5" customHeight="1">
      <c r="D21451" s="309"/>
      <c r="E21451" s="350"/>
      <c r="G21451" s="160"/>
      <c r="J21451" s="333"/>
    </row>
    <row r="21452" spans="4:10" s="78" customFormat="1" ht="22.5" customHeight="1">
      <c r="D21452" s="309"/>
      <c r="E21452" s="350"/>
      <c r="G21452" s="160"/>
      <c r="J21452" s="333"/>
    </row>
    <row r="21453" spans="4:10" s="78" customFormat="1" ht="22.5" customHeight="1">
      <c r="D21453" s="309"/>
      <c r="E21453" s="350"/>
      <c r="G21453" s="160"/>
      <c r="J21453" s="333"/>
    </row>
    <row r="21454" spans="4:10" s="78" customFormat="1" ht="22.5" customHeight="1">
      <c r="D21454" s="309"/>
      <c r="E21454" s="350"/>
      <c r="G21454" s="160"/>
      <c r="J21454" s="333"/>
    </row>
    <row r="21455" spans="4:10" s="78" customFormat="1" ht="22.5" customHeight="1">
      <c r="D21455" s="309"/>
      <c r="E21455" s="350"/>
      <c r="G21455" s="160"/>
      <c r="J21455" s="333"/>
    </row>
    <row r="21456" spans="4:10" s="78" customFormat="1" ht="22.5" customHeight="1">
      <c r="D21456" s="309"/>
      <c r="E21456" s="350"/>
      <c r="G21456" s="160"/>
      <c r="J21456" s="333"/>
    </row>
    <row r="21457" spans="4:10" s="78" customFormat="1" ht="22.5" customHeight="1">
      <c r="D21457" s="309"/>
      <c r="E21457" s="350"/>
      <c r="G21457" s="160"/>
      <c r="J21457" s="333"/>
    </row>
    <row r="21458" spans="4:10" s="78" customFormat="1" ht="22.5" customHeight="1">
      <c r="D21458" s="309"/>
      <c r="E21458" s="350"/>
      <c r="G21458" s="160"/>
      <c r="J21458" s="333"/>
    </row>
    <row r="21459" spans="4:10" s="78" customFormat="1" ht="22.5" customHeight="1">
      <c r="D21459" s="309"/>
      <c r="E21459" s="350"/>
      <c r="G21459" s="160"/>
      <c r="J21459" s="333"/>
    </row>
    <row r="21460" spans="4:10" s="78" customFormat="1" ht="22.5" customHeight="1">
      <c r="D21460" s="309"/>
      <c r="E21460" s="350"/>
      <c r="G21460" s="160"/>
      <c r="J21460" s="333"/>
    </row>
    <row r="21461" spans="4:10" s="78" customFormat="1" ht="22.5" customHeight="1">
      <c r="D21461" s="309"/>
      <c r="E21461" s="350"/>
      <c r="G21461" s="160"/>
      <c r="J21461" s="333"/>
    </row>
    <row r="21462" spans="4:10" s="78" customFormat="1" ht="22.5" customHeight="1">
      <c r="D21462" s="309"/>
      <c r="E21462" s="350"/>
      <c r="G21462" s="160"/>
      <c r="J21462" s="333"/>
    </row>
    <row r="21463" spans="4:10" s="78" customFormat="1" ht="22.5" customHeight="1">
      <c r="D21463" s="309"/>
      <c r="E21463" s="350"/>
      <c r="G21463" s="160"/>
      <c r="J21463" s="333"/>
    </row>
    <row r="21464" spans="4:10" s="78" customFormat="1" ht="22.5" customHeight="1">
      <c r="D21464" s="309"/>
      <c r="E21464" s="350"/>
      <c r="G21464" s="160"/>
      <c r="J21464" s="333"/>
    </row>
    <row r="21465" spans="4:10" s="78" customFormat="1" ht="22.5" customHeight="1">
      <c r="D21465" s="309"/>
      <c r="E21465" s="350"/>
      <c r="G21465" s="160"/>
      <c r="J21465" s="333"/>
    </row>
    <row r="21466" spans="4:10" s="78" customFormat="1" ht="22.5" customHeight="1">
      <c r="D21466" s="309"/>
      <c r="E21466" s="350"/>
      <c r="G21466" s="160"/>
      <c r="J21466" s="333"/>
    </row>
    <row r="21467" spans="4:10" s="78" customFormat="1" ht="22.5" customHeight="1">
      <c r="D21467" s="309"/>
      <c r="E21467" s="350"/>
      <c r="G21467" s="160"/>
      <c r="J21467" s="333"/>
    </row>
    <row r="21468" spans="4:10" s="78" customFormat="1" ht="22.5" customHeight="1">
      <c r="D21468" s="309"/>
      <c r="E21468" s="350"/>
      <c r="G21468" s="160"/>
      <c r="J21468" s="333"/>
    </row>
    <row r="21469" spans="4:10" s="78" customFormat="1" ht="22.5" customHeight="1">
      <c r="D21469" s="309"/>
      <c r="E21469" s="350"/>
      <c r="G21469" s="160"/>
      <c r="J21469" s="333"/>
    </row>
    <row r="21470" spans="4:10" s="78" customFormat="1" ht="22.5" customHeight="1">
      <c r="D21470" s="309"/>
      <c r="E21470" s="350"/>
      <c r="G21470" s="160"/>
      <c r="J21470" s="333"/>
    </row>
    <row r="21471" spans="4:10" s="78" customFormat="1" ht="22.5" customHeight="1">
      <c r="D21471" s="309"/>
      <c r="E21471" s="350"/>
      <c r="G21471" s="160"/>
      <c r="J21471" s="333"/>
    </row>
    <row r="21472" spans="4:10" s="78" customFormat="1" ht="22.5" customHeight="1">
      <c r="D21472" s="309"/>
      <c r="E21472" s="350"/>
      <c r="G21472" s="160"/>
      <c r="J21472" s="333"/>
    </row>
    <row r="21473" spans="4:10" s="78" customFormat="1" ht="22.5" customHeight="1">
      <c r="D21473" s="309"/>
      <c r="E21473" s="350"/>
      <c r="G21473" s="160"/>
      <c r="J21473" s="333"/>
    </row>
    <row r="21474" spans="4:10" s="78" customFormat="1" ht="22.5" customHeight="1">
      <c r="D21474" s="309"/>
      <c r="E21474" s="350"/>
      <c r="G21474" s="160"/>
      <c r="J21474" s="333"/>
    </row>
    <row r="21475" spans="4:10" s="78" customFormat="1" ht="22.5" customHeight="1">
      <c r="D21475" s="309"/>
      <c r="E21475" s="350"/>
      <c r="G21475" s="160"/>
      <c r="J21475" s="333"/>
    </row>
    <row r="21476" spans="4:10" s="78" customFormat="1" ht="22.5" customHeight="1">
      <c r="D21476" s="309"/>
      <c r="E21476" s="350"/>
      <c r="G21476" s="160"/>
      <c r="J21476" s="333"/>
    </row>
    <row r="21477" spans="4:10" s="78" customFormat="1" ht="22.5" customHeight="1">
      <c r="D21477" s="309"/>
      <c r="E21477" s="350"/>
      <c r="G21477" s="160"/>
      <c r="J21477" s="333"/>
    </row>
    <row r="21478" spans="4:10" s="78" customFormat="1" ht="22.5" customHeight="1">
      <c r="D21478" s="309"/>
      <c r="E21478" s="350"/>
      <c r="G21478" s="160"/>
      <c r="J21478" s="333"/>
    </row>
    <row r="21479" spans="4:10" s="78" customFormat="1" ht="22.5" customHeight="1">
      <c r="D21479" s="309"/>
      <c r="E21479" s="350"/>
      <c r="G21479" s="160"/>
      <c r="J21479" s="333"/>
    </row>
    <row r="21480" spans="4:10" s="78" customFormat="1" ht="22.5" customHeight="1">
      <c r="D21480" s="309"/>
      <c r="E21480" s="350"/>
      <c r="G21480" s="160"/>
      <c r="J21480" s="333"/>
    </row>
    <row r="21481" spans="4:10" s="78" customFormat="1" ht="22.5" customHeight="1">
      <c r="D21481" s="309"/>
      <c r="E21481" s="350"/>
      <c r="G21481" s="160"/>
      <c r="J21481" s="333"/>
    </row>
    <row r="21482" spans="4:10" s="78" customFormat="1" ht="22.5" customHeight="1">
      <c r="D21482" s="309"/>
      <c r="E21482" s="350"/>
      <c r="G21482" s="160"/>
      <c r="J21482" s="333"/>
    </row>
    <row r="21483" spans="4:10" s="78" customFormat="1" ht="22.5" customHeight="1">
      <c r="D21483" s="309"/>
      <c r="E21483" s="350"/>
      <c r="G21483" s="160"/>
      <c r="J21483" s="333"/>
    </row>
    <row r="21484" spans="4:10" s="78" customFormat="1" ht="22.5" customHeight="1">
      <c r="D21484" s="309"/>
      <c r="E21484" s="350"/>
      <c r="G21484" s="160"/>
      <c r="J21484" s="333"/>
    </row>
    <row r="21485" spans="4:10" s="78" customFormat="1" ht="22.5" customHeight="1">
      <c r="D21485" s="309"/>
      <c r="E21485" s="350"/>
      <c r="G21485" s="160"/>
      <c r="J21485" s="333"/>
    </row>
    <row r="21486" spans="4:10" s="78" customFormat="1" ht="22.5" customHeight="1">
      <c r="D21486" s="309"/>
      <c r="E21486" s="350"/>
      <c r="G21486" s="160"/>
      <c r="J21486" s="333"/>
    </row>
    <row r="21487" spans="4:10" s="78" customFormat="1" ht="22.5" customHeight="1">
      <c r="D21487" s="309"/>
      <c r="E21487" s="350"/>
      <c r="G21487" s="160"/>
      <c r="J21487" s="333"/>
    </row>
    <row r="21488" spans="4:10" s="78" customFormat="1" ht="22.5" customHeight="1">
      <c r="D21488" s="309"/>
      <c r="E21488" s="350"/>
      <c r="G21488" s="160"/>
      <c r="J21488" s="333"/>
    </row>
    <row r="21489" spans="4:10" s="78" customFormat="1" ht="22.5" customHeight="1">
      <c r="D21489" s="309"/>
      <c r="E21489" s="350"/>
      <c r="G21489" s="160"/>
      <c r="J21489" s="333"/>
    </row>
    <row r="21490" spans="4:10" s="78" customFormat="1" ht="22.5" customHeight="1">
      <c r="D21490" s="309"/>
      <c r="E21490" s="350"/>
      <c r="G21490" s="160"/>
      <c r="J21490" s="333"/>
    </row>
    <row r="21491" spans="4:10" s="78" customFormat="1" ht="22.5" customHeight="1">
      <c r="D21491" s="309"/>
      <c r="E21491" s="350"/>
      <c r="G21491" s="160"/>
      <c r="J21491" s="333"/>
    </row>
    <row r="21492" spans="4:10" s="78" customFormat="1" ht="22.5" customHeight="1">
      <c r="D21492" s="309"/>
      <c r="E21492" s="350"/>
      <c r="G21492" s="160"/>
      <c r="J21492" s="333"/>
    </row>
    <row r="21493" spans="4:10" s="78" customFormat="1" ht="22.5" customHeight="1">
      <c r="D21493" s="309"/>
      <c r="E21493" s="350"/>
      <c r="G21493" s="160"/>
      <c r="J21493" s="333"/>
    </row>
    <row r="21494" spans="4:10" s="78" customFormat="1" ht="22.5" customHeight="1">
      <c r="D21494" s="309"/>
      <c r="E21494" s="350"/>
      <c r="G21494" s="160"/>
      <c r="J21494" s="333"/>
    </row>
    <row r="21495" spans="4:10" s="78" customFormat="1" ht="22.5" customHeight="1">
      <c r="D21495" s="309"/>
      <c r="E21495" s="350"/>
      <c r="G21495" s="160"/>
      <c r="J21495" s="333"/>
    </row>
    <row r="21496" spans="4:10" s="78" customFormat="1" ht="22.5" customHeight="1">
      <c r="D21496" s="309"/>
      <c r="E21496" s="350"/>
      <c r="G21496" s="160"/>
      <c r="J21496" s="333"/>
    </row>
    <row r="21497" spans="4:10" s="78" customFormat="1" ht="22.5" customHeight="1">
      <c r="D21497" s="309"/>
      <c r="E21497" s="350"/>
      <c r="G21497" s="160"/>
      <c r="J21497" s="333"/>
    </row>
    <row r="21498" spans="4:10" s="78" customFormat="1" ht="22.5" customHeight="1">
      <c r="D21498" s="309"/>
      <c r="E21498" s="350"/>
      <c r="G21498" s="160"/>
      <c r="J21498" s="333"/>
    </row>
    <row r="21499" spans="4:10" s="78" customFormat="1" ht="22.5" customHeight="1">
      <c r="D21499" s="309"/>
      <c r="E21499" s="350"/>
      <c r="G21499" s="160"/>
      <c r="J21499" s="333"/>
    </row>
    <row r="21500" spans="4:10" s="78" customFormat="1" ht="22.5" customHeight="1">
      <c r="D21500" s="309"/>
      <c r="E21500" s="350"/>
      <c r="G21500" s="160"/>
      <c r="J21500" s="333"/>
    </row>
    <row r="21501" spans="4:10" s="78" customFormat="1" ht="22.5" customHeight="1">
      <c r="D21501" s="309"/>
      <c r="E21501" s="350"/>
      <c r="G21501" s="160"/>
      <c r="J21501" s="333"/>
    </row>
    <row r="21502" spans="4:10" s="78" customFormat="1" ht="22.5" customHeight="1">
      <c r="D21502" s="309"/>
      <c r="E21502" s="350"/>
      <c r="G21502" s="160"/>
      <c r="J21502" s="333"/>
    </row>
    <row r="21503" spans="4:10" s="78" customFormat="1" ht="22.5" customHeight="1">
      <c r="D21503" s="309"/>
      <c r="E21503" s="350"/>
      <c r="G21503" s="160"/>
      <c r="J21503" s="333"/>
    </row>
    <row r="21504" spans="4:10" s="78" customFormat="1" ht="22.5" customHeight="1">
      <c r="D21504" s="309"/>
      <c r="E21504" s="350"/>
      <c r="G21504" s="160"/>
      <c r="J21504" s="333"/>
    </row>
    <row r="21505" spans="4:10" s="78" customFormat="1" ht="22.5" customHeight="1">
      <c r="D21505" s="309"/>
      <c r="E21505" s="350"/>
      <c r="G21505" s="160"/>
      <c r="J21505" s="333"/>
    </row>
    <row r="21506" spans="4:10" s="78" customFormat="1" ht="22.5" customHeight="1">
      <c r="D21506" s="309"/>
      <c r="E21506" s="350"/>
      <c r="G21506" s="160"/>
      <c r="J21506" s="333"/>
    </row>
    <row r="21507" spans="4:10" s="78" customFormat="1" ht="22.5" customHeight="1">
      <c r="D21507" s="309"/>
      <c r="E21507" s="350"/>
      <c r="G21507" s="160"/>
      <c r="J21507" s="333"/>
    </row>
    <row r="21508" spans="4:10" s="78" customFormat="1" ht="22.5" customHeight="1">
      <c r="D21508" s="309"/>
      <c r="E21508" s="350"/>
      <c r="G21508" s="160"/>
      <c r="J21508" s="333"/>
    </row>
    <row r="21509" spans="4:10" s="78" customFormat="1" ht="22.5" customHeight="1">
      <c r="D21509" s="309"/>
      <c r="E21509" s="350"/>
      <c r="G21509" s="160"/>
      <c r="J21509" s="333"/>
    </row>
    <row r="21510" spans="4:10" s="78" customFormat="1" ht="22.5" customHeight="1">
      <c r="D21510" s="309"/>
      <c r="E21510" s="350"/>
      <c r="G21510" s="160"/>
      <c r="J21510" s="333"/>
    </row>
    <row r="21511" spans="4:10" s="78" customFormat="1" ht="22.5" customHeight="1">
      <c r="D21511" s="309"/>
      <c r="E21511" s="350"/>
      <c r="G21511" s="160"/>
      <c r="J21511" s="333"/>
    </row>
    <row r="21512" spans="4:10" s="78" customFormat="1" ht="22.5" customHeight="1">
      <c r="D21512" s="309"/>
      <c r="E21512" s="350"/>
      <c r="G21512" s="160"/>
      <c r="J21512" s="333"/>
    </row>
    <row r="21513" spans="4:10" s="78" customFormat="1" ht="22.5" customHeight="1">
      <c r="D21513" s="309"/>
      <c r="E21513" s="350"/>
      <c r="G21513" s="160"/>
      <c r="J21513" s="333"/>
    </row>
    <row r="21514" spans="4:10" s="78" customFormat="1" ht="22.5" customHeight="1">
      <c r="D21514" s="309"/>
      <c r="E21514" s="350"/>
      <c r="G21514" s="160"/>
      <c r="J21514" s="333"/>
    </row>
    <row r="21515" spans="4:10" s="78" customFormat="1" ht="22.5" customHeight="1">
      <c r="D21515" s="309"/>
      <c r="E21515" s="350"/>
      <c r="G21515" s="160"/>
      <c r="J21515" s="333"/>
    </row>
    <row r="21516" spans="4:10" s="78" customFormat="1" ht="22.5" customHeight="1">
      <c r="D21516" s="309"/>
      <c r="E21516" s="350"/>
      <c r="G21516" s="160"/>
      <c r="J21516" s="333"/>
    </row>
    <row r="21517" spans="4:10" s="78" customFormat="1" ht="22.5" customHeight="1">
      <c r="D21517" s="309"/>
      <c r="E21517" s="350"/>
      <c r="G21517" s="160"/>
      <c r="J21517" s="333"/>
    </row>
    <row r="21518" spans="4:10" s="78" customFormat="1" ht="22.5" customHeight="1">
      <c r="D21518" s="309"/>
      <c r="E21518" s="350"/>
      <c r="G21518" s="160"/>
      <c r="J21518" s="333"/>
    </row>
    <row r="21519" spans="4:10" s="78" customFormat="1" ht="22.5" customHeight="1">
      <c r="D21519" s="309"/>
      <c r="E21519" s="350"/>
      <c r="G21519" s="160"/>
      <c r="J21519" s="333"/>
    </row>
    <row r="21520" spans="4:10" s="78" customFormat="1" ht="22.5" customHeight="1">
      <c r="D21520" s="309"/>
      <c r="E21520" s="350"/>
      <c r="G21520" s="160"/>
      <c r="J21520" s="333"/>
    </row>
    <row r="21521" spans="4:10" s="78" customFormat="1" ht="22.5" customHeight="1">
      <c r="D21521" s="309"/>
      <c r="E21521" s="350"/>
      <c r="G21521" s="160"/>
      <c r="J21521" s="333"/>
    </row>
    <row r="21522" spans="4:10" s="78" customFormat="1" ht="22.5" customHeight="1">
      <c r="D21522" s="309"/>
      <c r="E21522" s="350"/>
      <c r="G21522" s="160"/>
      <c r="J21522" s="333"/>
    </row>
    <row r="21523" spans="4:10" s="78" customFormat="1" ht="22.5" customHeight="1">
      <c r="D21523" s="309"/>
      <c r="E21523" s="350"/>
      <c r="G21523" s="160"/>
      <c r="J21523" s="333"/>
    </row>
    <row r="21524" spans="4:10" s="78" customFormat="1" ht="22.5" customHeight="1">
      <c r="D21524" s="309"/>
      <c r="E21524" s="350"/>
      <c r="G21524" s="160"/>
      <c r="J21524" s="333"/>
    </row>
    <row r="21525" spans="4:10" s="78" customFormat="1" ht="22.5" customHeight="1">
      <c r="D21525" s="309"/>
      <c r="E21525" s="350"/>
      <c r="G21525" s="160"/>
      <c r="J21525" s="333"/>
    </row>
    <row r="21526" spans="4:10" s="78" customFormat="1" ht="22.5" customHeight="1">
      <c r="D21526" s="309"/>
      <c r="E21526" s="350"/>
      <c r="G21526" s="160"/>
      <c r="J21526" s="333"/>
    </row>
    <row r="21527" spans="4:10" s="78" customFormat="1" ht="22.5" customHeight="1">
      <c r="D21527" s="309"/>
      <c r="E21527" s="350"/>
      <c r="G21527" s="160"/>
      <c r="J21527" s="333"/>
    </row>
    <row r="21528" spans="4:10" s="78" customFormat="1" ht="22.5" customHeight="1">
      <c r="D21528" s="309"/>
      <c r="E21528" s="350"/>
      <c r="G21528" s="160"/>
      <c r="J21528" s="333"/>
    </row>
    <row r="21529" spans="4:10" s="78" customFormat="1" ht="22.5" customHeight="1">
      <c r="D21529" s="309"/>
      <c r="E21529" s="350"/>
      <c r="G21529" s="160"/>
      <c r="J21529" s="333"/>
    </row>
    <row r="21530" spans="4:10" s="78" customFormat="1" ht="22.5" customHeight="1">
      <c r="D21530" s="309"/>
      <c r="E21530" s="350"/>
      <c r="G21530" s="160"/>
      <c r="J21530" s="333"/>
    </row>
    <row r="21531" spans="4:10" s="78" customFormat="1" ht="22.5" customHeight="1">
      <c r="D21531" s="309"/>
      <c r="E21531" s="350"/>
      <c r="G21531" s="160"/>
      <c r="J21531" s="333"/>
    </row>
    <row r="21532" spans="4:10" s="78" customFormat="1" ht="22.5" customHeight="1">
      <c r="D21532" s="309"/>
      <c r="E21532" s="350"/>
      <c r="G21532" s="160"/>
      <c r="J21532" s="333"/>
    </row>
    <row r="21533" spans="4:10" s="78" customFormat="1" ht="22.5" customHeight="1">
      <c r="D21533" s="309"/>
      <c r="E21533" s="350"/>
      <c r="G21533" s="160"/>
      <c r="J21533" s="333"/>
    </row>
    <row r="21534" spans="4:10" s="78" customFormat="1" ht="22.5" customHeight="1">
      <c r="D21534" s="309"/>
      <c r="E21534" s="350"/>
      <c r="G21534" s="160"/>
      <c r="J21534" s="333"/>
    </row>
    <row r="21535" spans="4:10" s="78" customFormat="1" ht="22.5" customHeight="1">
      <c r="D21535" s="309"/>
      <c r="E21535" s="350"/>
      <c r="G21535" s="160"/>
      <c r="J21535" s="333"/>
    </row>
    <row r="21536" spans="4:10" s="78" customFormat="1" ht="22.5" customHeight="1">
      <c r="D21536" s="309"/>
      <c r="E21536" s="350"/>
      <c r="G21536" s="160"/>
      <c r="J21536" s="333"/>
    </row>
    <row r="21537" spans="4:10" s="78" customFormat="1" ht="22.5" customHeight="1">
      <c r="D21537" s="309"/>
      <c r="E21537" s="350"/>
      <c r="G21537" s="160"/>
      <c r="J21537" s="333"/>
    </row>
    <row r="21538" spans="4:10" s="78" customFormat="1" ht="22.5" customHeight="1">
      <c r="D21538" s="309"/>
      <c r="E21538" s="350"/>
      <c r="G21538" s="160"/>
      <c r="J21538" s="333"/>
    </row>
    <row r="21539" spans="4:10" s="78" customFormat="1" ht="22.5" customHeight="1">
      <c r="D21539" s="309"/>
      <c r="E21539" s="350"/>
      <c r="G21539" s="160"/>
      <c r="J21539" s="333"/>
    </row>
    <row r="21540" spans="4:10" s="78" customFormat="1" ht="22.5" customHeight="1">
      <c r="D21540" s="309"/>
      <c r="E21540" s="350"/>
      <c r="G21540" s="160"/>
      <c r="J21540" s="333"/>
    </row>
    <row r="21541" spans="4:10" s="78" customFormat="1" ht="22.5" customHeight="1">
      <c r="D21541" s="309"/>
      <c r="E21541" s="350"/>
      <c r="G21541" s="160"/>
      <c r="J21541" s="333"/>
    </row>
    <row r="21542" spans="4:10" s="78" customFormat="1" ht="22.5" customHeight="1">
      <c r="D21542" s="309"/>
      <c r="E21542" s="350"/>
      <c r="G21542" s="160"/>
      <c r="J21542" s="333"/>
    </row>
    <row r="21543" spans="4:10" s="78" customFormat="1" ht="22.5" customHeight="1">
      <c r="D21543" s="309"/>
      <c r="E21543" s="350"/>
      <c r="G21543" s="160"/>
      <c r="J21543" s="333"/>
    </row>
    <row r="21544" spans="4:10" s="78" customFormat="1" ht="22.5" customHeight="1">
      <c r="D21544" s="309"/>
      <c r="E21544" s="350"/>
      <c r="G21544" s="160"/>
      <c r="J21544" s="333"/>
    </row>
    <row r="21545" spans="4:10" s="78" customFormat="1" ht="22.5" customHeight="1">
      <c r="D21545" s="309"/>
      <c r="E21545" s="350"/>
      <c r="G21545" s="160"/>
      <c r="J21545" s="333"/>
    </row>
    <row r="21546" spans="4:10" s="78" customFormat="1" ht="22.5" customHeight="1">
      <c r="D21546" s="309"/>
      <c r="E21546" s="350"/>
      <c r="G21546" s="160"/>
      <c r="J21546" s="333"/>
    </row>
    <row r="21547" spans="4:10" s="78" customFormat="1" ht="22.5" customHeight="1">
      <c r="D21547" s="309"/>
      <c r="E21547" s="350"/>
      <c r="G21547" s="160"/>
      <c r="J21547" s="333"/>
    </row>
    <row r="21548" spans="4:10" s="78" customFormat="1" ht="22.5" customHeight="1">
      <c r="D21548" s="309"/>
      <c r="E21548" s="350"/>
      <c r="G21548" s="160"/>
      <c r="J21548" s="333"/>
    </row>
    <row r="21549" spans="4:10" s="78" customFormat="1" ht="22.5" customHeight="1">
      <c r="D21549" s="309"/>
      <c r="E21549" s="350"/>
      <c r="G21549" s="160"/>
      <c r="J21549" s="333"/>
    </row>
    <row r="21550" spans="4:10" s="78" customFormat="1" ht="22.5" customHeight="1">
      <c r="D21550" s="309"/>
      <c r="E21550" s="350"/>
      <c r="G21550" s="160"/>
      <c r="J21550" s="333"/>
    </row>
    <row r="21551" spans="4:10" s="78" customFormat="1" ht="22.5" customHeight="1">
      <c r="D21551" s="309"/>
      <c r="E21551" s="350"/>
      <c r="G21551" s="160"/>
      <c r="J21551" s="333"/>
    </row>
    <row r="21552" spans="4:10" s="78" customFormat="1" ht="22.5" customHeight="1">
      <c r="D21552" s="309"/>
      <c r="E21552" s="350"/>
      <c r="G21552" s="160"/>
      <c r="J21552" s="333"/>
    </row>
    <row r="21553" spans="4:10" s="78" customFormat="1" ht="22.5" customHeight="1">
      <c r="D21553" s="309"/>
      <c r="E21553" s="350"/>
      <c r="G21553" s="160"/>
      <c r="J21553" s="333"/>
    </row>
    <row r="21554" spans="4:10" s="78" customFormat="1" ht="22.5" customHeight="1">
      <c r="D21554" s="309"/>
      <c r="E21554" s="350"/>
      <c r="G21554" s="160"/>
      <c r="J21554" s="333"/>
    </row>
    <row r="21555" spans="4:10" s="78" customFormat="1" ht="22.5" customHeight="1">
      <c r="D21555" s="309"/>
      <c r="E21555" s="350"/>
      <c r="G21555" s="160"/>
      <c r="J21555" s="333"/>
    </row>
    <row r="21556" spans="4:10" s="78" customFormat="1" ht="22.5" customHeight="1">
      <c r="D21556" s="309"/>
      <c r="E21556" s="350"/>
      <c r="G21556" s="160"/>
      <c r="J21556" s="333"/>
    </row>
    <row r="21557" spans="4:10" s="78" customFormat="1" ht="22.5" customHeight="1">
      <c r="D21557" s="309"/>
      <c r="E21557" s="350"/>
      <c r="G21557" s="160"/>
      <c r="J21557" s="333"/>
    </row>
    <row r="21558" spans="4:10" s="78" customFormat="1" ht="22.5" customHeight="1">
      <c r="D21558" s="309"/>
      <c r="E21558" s="350"/>
      <c r="G21558" s="160"/>
      <c r="J21558" s="333"/>
    </row>
    <row r="21559" spans="4:10" s="78" customFormat="1" ht="22.5" customHeight="1">
      <c r="D21559" s="309"/>
      <c r="E21559" s="350"/>
      <c r="G21559" s="160"/>
      <c r="J21559" s="333"/>
    </row>
    <row r="21560" spans="4:10" s="78" customFormat="1" ht="22.5" customHeight="1">
      <c r="D21560" s="309"/>
      <c r="E21560" s="350"/>
      <c r="G21560" s="160"/>
      <c r="J21560" s="333"/>
    </row>
    <row r="21561" spans="4:10" s="78" customFormat="1" ht="22.5" customHeight="1">
      <c r="D21561" s="309"/>
      <c r="E21561" s="350"/>
      <c r="G21561" s="160"/>
      <c r="J21561" s="333"/>
    </row>
    <row r="21562" spans="4:10" s="78" customFormat="1" ht="22.5" customHeight="1">
      <c r="D21562" s="309"/>
      <c r="E21562" s="350"/>
      <c r="G21562" s="160"/>
      <c r="J21562" s="333"/>
    </row>
    <row r="21563" spans="4:10" s="78" customFormat="1" ht="22.5" customHeight="1">
      <c r="D21563" s="309"/>
      <c r="E21563" s="350"/>
      <c r="G21563" s="160"/>
      <c r="J21563" s="333"/>
    </row>
    <row r="21564" spans="4:10" s="78" customFormat="1" ht="22.5" customHeight="1">
      <c r="D21564" s="309"/>
      <c r="E21564" s="350"/>
      <c r="G21564" s="160"/>
      <c r="J21564" s="333"/>
    </row>
    <row r="21565" spans="4:10" s="78" customFormat="1" ht="22.5" customHeight="1">
      <c r="D21565" s="309"/>
      <c r="E21565" s="350"/>
      <c r="G21565" s="160"/>
      <c r="J21565" s="333"/>
    </row>
    <row r="21566" spans="4:10" s="78" customFormat="1" ht="22.5" customHeight="1">
      <c r="D21566" s="309"/>
      <c r="E21566" s="350"/>
      <c r="G21566" s="160"/>
      <c r="J21566" s="333"/>
    </row>
    <row r="21567" spans="4:10" s="78" customFormat="1" ht="22.5" customHeight="1">
      <c r="D21567" s="309"/>
      <c r="E21567" s="350"/>
      <c r="G21567" s="160"/>
      <c r="J21567" s="333"/>
    </row>
    <row r="21568" spans="4:10" s="78" customFormat="1" ht="22.5" customHeight="1">
      <c r="D21568" s="309"/>
      <c r="E21568" s="350"/>
      <c r="G21568" s="160"/>
      <c r="J21568" s="333"/>
    </row>
    <row r="21569" spans="4:10" s="78" customFormat="1" ht="22.5" customHeight="1">
      <c r="D21569" s="309"/>
      <c r="E21569" s="350"/>
      <c r="G21569" s="160"/>
      <c r="J21569" s="333"/>
    </row>
    <row r="21570" spans="4:10" s="78" customFormat="1" ht="22.5" customHeight="1">
      <c r="D21570" s="309"/>
      <c r="E21570" s="350"/>
      <c r="G21570" s="160"/>
      <c r="J21570" s="333"/>
    </row>
    <row r="21571" spans="4:10" s="78" customFormat="1" ht="22.5" customHeight="1">
      <c r="D21571" s="309"/>
      <c r="E21571" s="350"/>
      <c r="G21571" s="160"/>
      <c r="J21571" s="333"/>
    </row>
    <row r="21572" spans="4:10" s="78" customFormat="1" ht="22.5" customHeight="1">
      <c r="D21572" s="309"/>
      <c r="E21572" s="350"/>
      <c r="G21572" s="160"/>
      <c r="J21572" s="333"/>
    </row>
    <row r="21573" spans="4:10" s="78" customFormat="1" ht="22.5" customHeight="1">
      <c r="D21573" s="309"/>
      <c r="E21573" s="350"/>
      <c r="G21573" s="160"/>
      <c r="J21573" s="333"/>
    </row>
    <row r="21574" spans="4:10" s="78" customFormat="1" ht="22.5" customHeight="1">
      <c r="D21574" s="309"/>
      <c r="E21574" s="350"/>
      <c r="G21574" s="160"/>
      <c r="J21574" s="333"/>
    </row>
    <row r="21575" spans="4:10" s="78" customFormat="1" ht="22.5" customHeight="1">
      <c r="D21575" s="309"/>
      <c r="E21575" s="350"/>
      <c r="G21575" s="160"/>
      <c r="J21575" s="333"/>
    </row>
    <row r="21576" spans="4:10" s="78" customFormat="1" ht="22.5" customHeight="1">
      <c r="D21576" s="309"/>
      <c r="E21576" s="350"/>
      <c r="G21576" s="160"/>
      <c r="J21576" s="333"/>
    </row>
    <row r="21577" spans="4:10" s="78" customFormat="1" ht="22.5" customHeight="1">
      <c r="D21577" s="309"/>
      <c r="E21577" s="350"/>
      <c r="G21577" s="160"/>
      <c r="J21577" s="333"/>
    </row>
    <row r="21578" spans="4:10" s="78" customFormat="1" ht="22.5" customHeight="1">
      <c r="D21578" s="309"/>
      <c r="E21578" s="350"/>
      <c r="G21578" s="160"/>
      <c r="J21578" s="333"/>
    </row>
    <row r="21579" spans="4:10" s="78" customFormat="1" ht="22.5" customHeight="1">
      <c r="D21579" s="309"/>
      <c r="E21579" s="350"/>
      <c r="G21579" s="160"/>
      <c r="J21579" s="333"/>
    </row>
    <row r="21580" spans="4:10" s="78" customFormat="1" ht="22.5" customHeight="1">
      <c r="D21580" s="309"/>
      <c r="E21580" s="350"/>
      <c r="G21580" s="160"/>
      <c r="J21580" s="333"/>
    </row>
    <row r="21581" spans="4:10" s="78" customFormat="1" ht="22.5" customHeight="1">
      <c r="D21581" s="309"/>
      <c r="E21581" s="350"/>
      <c r="G21581" s="160"/>
      <c r="J21581" s="333"/>
    </row>
    <row r="21582" spans="4:10" s="78" customFormat="1" ht="22.5" customHeight="1">
      <c r="D21582" s="309"/>
      <c r="E21582" s="350"/>
      <c r="G21582" s="160"/>
      <c r="J21582" s="333"/>
    </row>
    <row r="21583" spans="4:10" s="78" customFormat="1" ht="22.5" customHeight="1">
      <c r="D21583" s="309"/>
      <c r="E21583" s="350"/>
      <c r="G21583" s="160"/>
      <c r="J21583" s="333"/>
    </row>
    <row r="21584" spans="4:10" s="78" customFormat="1" ht="22.5" customHeight="1">
      <c r="D21584" s="309"/>
      <c r="E21584" s="350"/>
      <c r="G21584" s="160"/>
      <c r="J21584" s="333"/>
    </row>
    <row r="21585" spans="4:10" s="78" customFormat="1" ht="22.5" customHeight="1">
      <c r="D21585" s="309"/>
      <c r="E21585" s="350"/>
      <c r="G21585" s="160"/>
      <c r="J21585" s="333"/>
    </row>
    <row r="21586" spans="4:10" s="78" customFormat="1" ht="22.5" customHeight="1">
      <c r="D21586" s="309"/>
      <c r="E21586" s="350"/>
      <c r="G21586" s="160"/>
      <c r="J21586" s="333"/>
    </row>
    <row r="21587" spans="4:10" s="78" customFormat="1" ht="22.5" customHeight="1">
      <c r="D21587" s="309"/>
      <c r="E21587" s="350"/>
      <c r="G21587" s="160"/>
      <c r="J21587" s="333"/>
    </row>
    <row r="21588" spans="4:10" s="78" customFormat="1" ht="22.5" customHeight="1">
      <c r="D21588" s="309"/>
      <c r="E21588" s="350"/>
      <c r="G21588" s="160"/>
      <c r="J21588" s="333"/>
    </row>
    <row r="21589" spans="4:10" s="78" customFormat="1" ht="22.5" customHeight="1">
      <c r="D21589" s="309"/>
      <c r="E21589" s="350"/>
      <c r="G21589" s="160"/>
      <c r="J21589" s="333"/>
    </row>
    <row r="21590" spans="4:10" s="78" customFormat="1" ht="22.5" customHeight="1">
      <c r="D21590" s="309"/>
      <c r="E21590" s="350"/>
      <c r="G21590" s="160"/>
      <c r="J21590" s="333"/>
    </row>
    <row r="21591" spans="4:10" s="78" customFormat="1" ht="22.5" customHeight="1">
      <c r="D21591" s="309"/>
      <c r="E21591" s="350"/>
      <c r="G21591" s="160"/>
      <c r="J21591" s="333"/>
    </row>
    <row r="21592" spans="4:10" s="78" customFormat="1" ht="22.5" customHeight="1">
      <c r="D21592" s="309"/>
      <c r="E21592" s="350"/>
      <c r="G21592" s="160"/>
      <c r="J21592" s="333"/>
    </row>
    <row r="21593" spans="4:10" s="78" customFormat="1" ht="22.5" customHeight="1">
      <c r="D21593" s="309"/>
      <c r="E21593" s="350"/>
      <c r="G21593" s="160"/>
      <c r="J21593" s="333"/>
    </row>
    <row r="21594" spans="4:10" s="78" customFormat="1" ht="22.5" customHeight="1">
      <c r="D21594" s="309"/>
      <c r="E21594" s="350"/>
      <c r="G21594" s="160"/>
      <c r="J21594" s="333"/>
    </row>
    <row r="21595" spans="4:10" s="78" customFormat="1" ht="22.5" customHeight="1">
      <c r="D21595" s="309"/>
      <c r="E21595" s="350"/>
      <c r="G21595" s="160"/>
      <c r="J21595" s="333"/>
    </row>
    <row r="21596" spans="4:10" s="78" customFormat="1" ht="22.5" customHeight="1">
      <c r="D21596" s="309"/>
      <c r="E21596" s="350"/>
      <c r="G21596" s="160"/>
      <c r="J21596" s="333"/>
    </row>
    <row r="21597" spans="4:10" s="78" customFormat="1" ht="22.5" customHeight="1">
      <c r="D21597" s="309"/>
      <c r="E21597" s="350"/>
      <c r="G21597" s="160"/>
      <c r="J21597" s="333"/>
    </row>
    <row r="21598" spans="4:10" s="78" customFormat="1" ht="22.5" customHeight="1">
      <c r="D21598" s="309"/>
      <c r="E21598" s="350"/>
      <c r="G21598" s="160"/>
      <c r="J21598" s="333"/>
    </row>
    <row r="21599" spans="4:10" s="78" customFormat="1" ht="22.5" customHeight="1">
      <c r="D21599" s="309"/>
      <c r="E21599" s="350"/>
      <c r="G21599" s="160"/>
      <c r="J21599" s="333"/>
    </row>
    <row r="21600" spans="4:10" s="78" customFormat="1" ht="22.5" customHeight="1">
      <c r="D21600" s="309"/>
      <c r="E21600" s="350"/>
      <c r="G21600" s="160"/>
      <c r="J21600" s="333"/>
    </row>
    <row r="21601" spans="4:10" s="78" customFormat="1" ht="22.5" customHeight="1">
      <c r="D21601" s="309"/>
      <c r="E21601" s="350"/>
      <c r="G21601" s="160"/>
      <c r="J21601" s="333"/>
    </row>
    <row r="21602" spans="4:10" s="78" customFormat="1" ht="22.5" customHeight="1">
      <c r="D21602" s="309"/>
      <c r="E21602" s="350"/>
      <c r="G21602" s="160"/>
      <c r="J21602" s="333"/>
    </row>
    <row r="21603" spans="4:10" s="78" customFormat="1" ht="22.5" customHeight="1">
      <c r="D21603" s="309"/>
      <c r="E21603" s="350"/>
      <c r="G21603" s="160"/>
      <c r="J21603" s="333"/>
    </row>
    <row r="21604" spans="4:10" s="78" customFormat="1" ht="22.5" customHeight="1">
      <c r="D21604" s="309"/>
      <c r="E21604" s="350"/>
      <c r="G21604" s="160"/>
      <c r="J21604" s="333"/>
    </row>
    <row r="21605" spans="4:10" s="78" customFormat="1" ht="22.5" customHeight="1">
      <c r="D21605" s="309"/>
      <c r="E21605" s="350"/>
      <c r="G21605" s="160"/>
      <c r="J21605" s="333"/>
    </row>
    <row r="21606" spans="4:10" s="78" customFormat="1" ht="22.5" customHeight="1">
      <c r="D21606" s="309"/>
      <c r="E21606" s="350"/>
      <c r="G21606" s="160"/>
      <c r="J21606" s="333"/>
    </row>
    <row r="21607" spans="4:10" s="78" customFormat="1" ht="22.5" customHeight="1">
      <c r="D21607" s="309"/>
      <c r="E21607" s="350"/>
      <c r="G21607" s="160"/>
      <c r="J21607" s="333"/>
    </row>
    <row r="21608" spans="4:10" s="78" customFormat="1" ht="22.5" customHeight="1">
      <c r="D21608" s="309"/>
      <c r="E21608" s="350"/>
      <c r="G21608" s="160"/>
      <c r="J21608" s="333"/>
    </row>
    <row r="21609" spans="4:10" s="78" customFormat="1" ht="22.5" customHeight="1">
      <c r="D21609" s="309"/>
      <c r="E21609" s="350"/>
      <c r="G21609" s="160"/>
      <c r="J21609" s="333"/>
    </row>
    <row r="21610" spans="4:10" s="78" customFormat="1" ht="22.5" customHeight="1">
      <c r="D21610" s="309"/>
      <c r="E21610" s="350"/>
      <c r="G21610" s="160"/>
      <c r="J21610" s="333"/>
    </row>
    <row r="21611" spans="4:10" s="78" customFormat="1" ht="22.5" customHeight="1">
      <c r="D21611" s="309"/>
      <c r="E21611" s="350"/>
      <c r="G21611" s="160"/>
      <c r="J21611" s="333"/>
    </row>
    <row r="21612" spans="4:10" s="78" customFormat="1" ht="22.5" customHeight="1">
      <c r="D21612" s="309"/>
      <c r="E21612" s="350"/>
      <c r="G21612" s="160"/>
      <c r="J21612" s="333"/>
    </row>
    <row r="21613" spans="4:10" s="78" customFormat="1" ht="22.5" customHeight="1">
      <c r="D21613" s="309"/>
      <c r="E21613" s="350"/>
      <c r="G21613" s="160"/>
      <c r="J21613" s="333"/>
    </row>
    <row r="21614" spans="4:10" s="78" customFormat="1" ht="22.5" customHeight="1">
      <c r="D21614" s="309"/>
      <c r="E21614" s="350"/>
      <c r="G21614" s="160"/>
      <c r="J21614" s="333"/>
    </row>
    <row r="21615" spans="4:10" s="78" customFormat="1" ht="22.5" customHeight="1">
      <c r="D21615" s="309"/>
      <c r="E21615" s="350"/>
      <c r="G21615" s="160"/>
      <c r="J21615" s="333"/>
    </row>
    <row r="21616" spans="4:10" s="78" customFormat="1" ht="22.5" customHeight="1">
      <c r="D21616" s="309"/>
      <c r="E21616" s="350"/>
      <c r="G21616" s="160"/>
      <c r="J21616" s="333"/>
    </row>
    <row r="21617" spans="4:10" s="78" customFormat="1" ht="22.5" customHeight="1">
      <c r="D21617" s="309"/>
      <c r="E21617" s="350"/>
      <c r="G21617" s="160"/>
      <c r="J21617" s="333"/>
    </row>
    <row r="21618" spans="4:10" s="78" customFormat="1" ht="22.5" customHeight="1">
      <c r="D21618" s="309"/>
      <c r="E21618" s="350"/>
      <c r="G21618" s="160"/>
      <c r="J21618" s="333"/>
    </row>
    <row r="21619" spans="4:10" s="78" customFormat="1" ht="22.5" customHeight="1">
      <c r="D21619" s="309"/>
      <c r="E21619" s="350"/>
      <c r="G21619" s="160"/>
      <c r="J21619" s="333"/>
    </row>
    <row r="21620" spans="4:10" s="78" customFormat="1" ht="22.5" customHeight="1">
      <c r="D21620" s="309"/>
      <c r="E21620" s="350"/>
      <c r="G21620" s="160"/>
      <c r="J21620" s="333"/>
    </row>
    <row r="21621" spans="4:10" s="78" customFormat="1" ht="22.5" customHeight="1">
      <c r="D21621" s="309"/>
      <c r="E21621" s="350"/>
      <c r="G21621" s="160"/>
      <c r="J21621" s="333"/>
    </row>
    <row r="21622" spans="4:10" s="78" customFormat="1" ht="22.5" customHeight="1">
      <c r="D21622" s="309"/>
      <c r="E21622" s="350"/>
      <c r="G21622" s="160"/>
      <c r="J21622" s="333"/>
    </row>
    <row r="21623" spans="4:10" s="78" customFormat="1" ht="22.5" customHeight="1">
      <c r="D21623" s="309"/>
      <c r="E21623" s="350"/>
      <c r="G21623" s="160"/>
      <c r="J21623" s="333"/>
    </row>
    <row r="21624" spans="4:10" s="78" customFormat="1" ht="22.5" customHeight="1">
      <c r="D21624" s="309"/>
      <c r="E21624" s="350"/>
      <c r="G21624" s="160"/>
      <c r="J21624" s="333"/>
    </row>
    <row r="21625" spans="4:10" s="78" customFormat="1" ht="22.5" customHeight="1">
      <c r="D21625" s="309"/>
      <c r="E21625" s="350"/>
      <c r="G21625" s="160"/>
      <c r="J21625" s="333"/>
    </row>
    <row r="21626" spans="4:10" s="78" customFormat="1" ht="22.5" customHeight="1">
      <c r="D21626" s="309"/>
      <c r="E21626" s="350"/>
      <c r="G21626" s="160"/>
      <c r="J21626" s="333"/>
    </row>
    <row r="21627" spans="4:10" s="78" customFormat="1" ht="22.5" customHeight="1">
      <c r="D21627" s="309"/>
      <c r="E21627" s="350"/>
      <c r="G21627" s="160"/>
      <c r="J21627" s="333"/>
    </row>
    <row r="21628" spans="4:10" s="78" customFormat="1" ht="22.5" customHeight="1">
      <c r="D21628" s="309"/>
      <c r="E21628" s="350"/>
      <c r="G21628" s="160"/>
      <c r="J21628" s="333"/>
    </row>
    <row r="21629" spans="4:10" s="78" customFormat="1" ht="22.5" customHeight="1">
      <c r="D21629" s="309"/>
      <c r="E21629" s="350"/>
      <c r="G21629" s="160"/>
      <c r="J21629" s="333"/>
    </row>
    <row r="21630" spans="4:10" s="78" customFormat="1" ht="22.5" customHeight="1">
      <c r="D21630" s="309"/>
      <c r="E21630" s="350"/>
      <c r="G21630" s="160"/>
      <c r="J21630" s="333"/>
    </row>
    <row r="21631" spans="4:10" s="78" customFormat="1" ht="22.5" customHeight="1">
      <c r="D21631" s="309"/>
      <c r="E21631" s="350"/>
      <c r="G21631" s="160"/>
      <c r="J21631" s="333"/>
    </row>
    <row r="21632" spans="4:10" s="78" customFormat="1" ht="22.5" customHeight="1">
      <c r="D21632" s="309"/>
      <c r="E21632" s="350"/>
      <c r="G21632" s="160"/>
      <c r="J21632" s="333"/>
    </row>
    <row r="21633" spans="4:10" s="78" customFormat="1" ht="22.5" customHeight="1">
      <c r="D21633" s="309"/>
      <c r="E21633" s="350"/>
      <c r="G21633" s="160"/>
      <c r="J21633" s="333"/>
    </row>
    <row r="21634" spans="4:10" s="78" customFormat="1" ht="22.5" customHeight="1">
      <c r="D21634" s="309"/>
      <c r="E21634" s="350"/>
      <c r="G21634" s="160"/>
      <c r="J21634" s="333"/>
    </row>
    <row r="21635" spans="4:10" s="78" customFormat="1" ht="22.5" customHeight="1">
      <c r="D21635" s="309"/>
      <c r="E21635" s="350"/>
      <c r="G21635" s="160"/>
      <c r="J21635" s="333"/>
    </row>
    <row r="21636" spans="4:10" s="78" customFormat="1" ht="22.5" customHeight="1">
      <c r="D21636" s="309"/>
      <c r="E21636" s="350"/>
      <c r="G21636" s="160"/>
      <c r="J21636" s="333"/>
    </row>
    <row r="21637" spans="4:10" s="78" customFormat="1" ht="22.5" customHeight="1">
      <c r="D21637" s="309"/>
      <c r="E21637" s="350"/>
      <c r="G21637" s="160"/>
      <c r="J21637" s="333"/>
    </row>
    <row r="21638" spans="4:10" s="78" customFormat="1" ht="22.5" customHeight="1">
      <c r="D21638" s="309"/>
      <c r="E21638" s="350"/>
      <c r="G21638" s="160"/>
      <c r="J21638" s="333"/>
    </row>
    <row r="21639" spans="4:10" s="78" customFormat="1" ht="22.5" customHeight="1">
      <c r="D21639" s="309"/>
      <c r="E21639" s="350"/>
      <c r="G21639" s="160"/>
      <c r="J21639" s="333"/>
    </row>
    <row r="21640" spans="4:10" s="78" customFormat="1" ht="22.5" customHeight="1">
      <c r="D21640" s="309"/>
      <c r="E21640" s="350"/>
      <c r="G21640" s="160"/>
      <c r="J21640" s="333"/>
    </row>
    <row r="21641" spans="4:10" s="78" customFormat="1" ht="22.5" customHeight="1">
      <c r="D21641" s="309"/>
      <c r="E21641" s="350"/>
      <c r="G21641" s="160"/>
      <c r="J21641" s="333"/>
    </row>
    <row r="21642" spans="4:10" s="78" customFormat="1" ht="22.5" customHeight="1">
      <c r="D21642" s="309"/>
      <c r="E21642" s="350"/>
      <c r="G21642" s="160"/>
      <c r="J21642" s="333"/>
    </row>
    <row r="21643" spans="4:10" s="78" customFormat="1" ht="22.5" customHeight="1">
      <c r="D21643" s="309"/>
      <c r="E21643" s="350"/>
      <c r="G21643" s="160"/>
      <c r="J21643" s="333"/>
    </row>
    <row r="21644" spans="4:10" s="78" customFormat="1" ht="22.5" customHeight="1">
      <c r="D21644" s="309"/>
      <c r="E21644" s="350"/>
      <c r="G21644" s="160"/>
      <c r="J21644" s="333"/>
    </row>
    <row r="21645" spans="4:10" s="78" customFormat="1" ht="22.5" customHeight="1">
      <c r="D21645" s="309"/>
      <c r="E21645" s="350"/>
      <c r="G21645" s="160"/>
      <c r="J21645" s="333"/>
    </row>
    <row r="21646" spans="4:10" s="78" customFormat="1" ht="22.5" customHeight="1">
      <c r="D21646" s="309"/>
      <c r="E21646" s="350"/>
      <c r="G21646" s="160"/>
      <c r="J21646" s="333"/>
    </row>
    <row r="21647" spans="4:10" s="78" customFormat="1" ht="22.5" customHeight="1">
      <c r="D21647" s="309"/>
      <c r="E21647" s="350"/>
      <c r="G21647" s="160"/>
      <c r="J21647" s="333"/>
    </row>
    <row r="21648" spans="4:10" s="78" customFormat="1" ht="22.5" customHeight="1">
      <c r="D21648" s="309"/>
      <c r="E21648" s="350"/>
      <c r="G21648" s="160"/>
      <c r="J21648" s="333"/>
    </row>
    <row r="21649" spans="4:10" s="78" customFormat="1" ht="22.5" customHeight="1">
      <c r="D21649" s="309"/>
      <c r="E21649" s="350"/>
      <c r="G21649" s="160"/>
      <c r="J21649" s="333"/>
    </row>
    <row r="21650" spans="4:10" s="78" customFormat="1" ht="22.5" customHeight="1">
      <c r="D21650" s="309"/>
      <c r="E21650" s="350"/>
      <c r="G21650" s="160"/>
      <c r="J21650" s="333"/>
    </row>
    <row r="21651" spans="4:10" s="78" customFormat="1" ht="22.5" customHeight="1">
      <c r="D21651" s="309"/>
      <c r="E21651" s="350"/>
      <c r="G21651" s="160"/>
      <c r="J21651" s="333"/>
    </row>
    <row r="21652" spans="4:10" s="78" customFormat="1" ht="22.5" customHeight="1">
      <c r="D21652" s="309"/>
      <c r="E21652" s="350"/>
      <c r="G21652" s="160"/>
      <c r="J21652" s="333"/>
    </row>
    <row r="21653" spans="4:10" s="78" customFormat="1" ht="22.5" customHeight="1">
      <c r="D21653" s="309"/>
      <c r="E21653" s="350"/>
      <c r="G21653" s="160"/>
      <c r="J21653" s="333"/>
    </row>
    <row r="21654" spans="4:10" s="78" customFormat="1" ht="22.5" customHeight="1">
      <c r="D21654" s="309"/>
      <c r="E21654" s="350"/>
      <c r="G21654" s="160"/>
      <c r="J21654" s="333"/>
    </row>
    <row r="21655" spans="4:10" s="78" customFormat="1" ht="22.5" customHeight="1">
      <c r="D21655" s="309"/>
      <c r="E21655" s="350"/>
      <c r="G21655" s="160"/>
      <c r="J21655" s="333"/>
    </row>
    <row r="21656" spans="4:10" s="78" customFormat="1" ht="22.5" customHeight="1">
      <c r="D21656" s="309"/>
      <c r="E21656" s="350"/>
      <c r="G21656" s="160"/>
      <c r="J21656" s="333"/>
    </row>
    <row r="21657" spans="4:10" s="78" customFormat="1" ht="22.5" customHeight="1">
      <c r="D21657" s="309"/>
      <c r="E21657" s="350"/>
      <c r="G21657" s="160"/>
      <c r="J21657" s="333"/>
    </row>
    <row r="21658" spans="4:10" s="78" customFormat="1" ht="22.5" customHeight="1">
      <c r="D21658" s="309"/>
      <c r="E21658" s="350"/>
      <c r="G21658" s="160"/>
      <c r="J21658" s="333"/>
    </row>
    <row r="21659" spans="4:10" s="78" customFormat="1" ht="22.5" customHeight="1">
      <c r="D21659" s="309"/>
      <c r="E21659" s="350"/>
      <c r="G21659" s="160"/>
      <c r="J21659" s="333"/>
    </row>
    <row r="21660" spans="4:10" s="78" customFormat="1" ht="22.5" customHeight="1">
      <c r="D21660" s="309"/>
      <c r="E21660" s="350"/>
      <c r="G21660" s="160"/>
      <c r="J21660" s="333"/>
    </row>
    <row r="21661" spans="4:10" s="78" customFormat="1" ht="22.5" customHeight="1">
      <c r="D21661" s="309"/>
      <c r="E21661" s="350"/>
      <c r="G21661" s="160"/>
      <c r="J21661" s="333"/>
    </row>
    <row r="21662" spans="4:10" s="78" customFormat="1" ht="22.5" customHeight="1">
      <c r="D21662" s="309"/>
      <c r="E21662" s="350"/>
      <c r="G21662" s="160"/>
      <c r="J21662" s="333"/>
    </row>
    <row r="21663" spans="4:10" s="78" customFormat="1" ht="22.5" customHeight="1">
      <c r="D21663" s="309"/>
      <c r="E21663" s="350"/>
      <c r="G21663" s="160"/>
      <c r="J21663" s="333"/>
    </row>
    <row r="21664" spans="4:10" s="78" customFormat="1" ht="22.5" customHeight="1">
      <c r="D21664" s="309"/>
      <c r="E21664" s="350"/>
      <c r="G21664" s="160"/>
      <c r="J21664" s="333"/>
    </row>
    <row r="21665" spans="4:10" s="78" customFormat="1" ht="22.5" customHeight="1">
      <c r="D21665" s="309"/>
      <c r="E21665" s="350"/>
      <c r="G21665" s="160"/>
      <c r="J21665" s="333"/>
    </row>
    <row r="21666" spans="4:10" s="78" customFormat="1" ht="22.5" customHeight="1">
      <c r="D21666" s="309"/>
      <c r="E21666" s="350"/>
      <c r="G21666" s="160"/>
      <c r="J21666" s="333"/>
    </row>
    <row r="21667" spans="4:10" s="78" customFormat="1" ht="22.5" customHeight="1">
      <c r="D21667" s="309"/>
      <c r="E21667" s="350"/>
      <c r="G21667" s="160"/>
      <c r="J21667" s="333"/>
    </row>
    <row r="21668" spans="4:10" s="78" customFormat="1" ht="22.5" customHeight="1">
      <c r="D21668" s="309"/>
      <c r="E21668" s="350"/>
      <c r="G21668" s="160"/>
      <c r="J21668" s="333"/>
    </row>
    <row r="21669" spans="4:10" s="78" customFormat="1" ht="22.5" customHeight="1">
      <c r="D21669" s="309"/>
      <c r="E21669" s="350"/>
      <c r="G21669" s="160"/>
      <c r="J21669" s="333"/>
    </row>
    <row r="21670" spans="4:10" s="78" customFormat="1" ht="22.5" customHeight="1">
      <c r="D21670" s="309"/>
      <c r="E21670" s="350"/>
      <c r="G21670" s="160"/>
      <c r="J21670" s="333"/>
    </row>
    <row r="21671" spans="4:10" s="78" customFormat="1" ht="22.5" customHeight="1">
      <c r="D21671" s="309"/>
      <c r="E21671" s="350"/>
      <c r="G21671" s="160"/>
      <c r="J21671" s="333"/>
    </row>
    <row r="21672" spans="4:10" s="78" customFormat="1" ht="22.5" customHeight="1">
      <c r="D21672" s="309"/>
      <c r="E21672" s="350"/>
      <c r="G21672" s="160"/>
      <c r="J21672" s="333"/>
    </row>
    <row r="21673" spans="4:10" s="78" customFormat="1" ht="22.5" customHeight="1">
      <c r="D21673" s="309"/>
      <c r="E21673" s="350"/>
      <c r="G21673" s="160"/>
      <c r="J21673" s="333"/>
    </row>
    <row r="21674" spans="4:10" s="78" customFormat="1" ht="22.5" customHeight="1">
      <c r="D21674" s="309"/>
      <c r="E21674" s="350"/>
      <c r="G21674" s="160"/>
      <c r="J21674" s="333"/>
    </row>
    <row r="21675" spans="4:10" s="78" customFormat="1" ht="22.5" customHeight="1">
      <c r="D21675" s="309"/>
      <c r="E21675" s="350"/>
      <c r="G21675" s="160"/>
      <c r="J21675" s="333"/>
    </row>
    <row r="21676" spans="4:10" s="78" customFormat="1" ht="22.5" customHeight="1">
      <c r="D21676" s="309"/>
      <c r="E21676" s="350"/>
      <c r="G21676" s="160"/>
      <c r="J21676" s="333"/>
    </row>
    <row r="21677" spans="4:10" s="78" customFormat="1" ht="22.5" customHeight="1">
      <c r="D21677" s="309"/>
      <c r="E21677" s="350"/>
      <c r="G21677" s="160"/>
      <c r="J21677" s="333"/>
    </row>
    <row r="21678" spans="4:10" s="78" customFormat="1" ht="22.5" customHeight="1">
      <c r="D21678" s="309"/>
      <c r="E21678" s="350"/>
      <c r="G21678" s="160"/>
      <c r="J21678" s="333"/>
    </row>
    <row r="21679" spans="4:10" s="78" customFormat="1" ht="22.5" customHeight="1">
      <c r="D21679" s="309"/>
      <c r="E21679" s="350"/>
      <c r="G21679" s="160"/>
      <c r="J21679" s="333"/>
    </row>
    <row r="21680" spans="4:10" s="78" customFormat="1" ht="22.5" customHeight="1">
      <c r="D21680" s="309"/>
      <c r="E21680" s="350"/>
      <c r="G21680" s="160"/>
      <c r="J21680" s="333"/>
    </row>
    <row r="21681" spans="4:10" s="78" customFormat="1" ht="22.5" customHeight="1">
      <c r="D21681" s="309"/>
      <c r="E21681" s="350"/>
      <c r="G21681" s="160"/>
      <c r="J21681" s="333"/>
    </row>
    <row r="21682" spans="4:10" s="78" customFormat="1" ht="22.5" customHeight="1">
      <c r="D21682" s="309"/>
      <c r="E21682" s="350"/>
      <c r="G21682" s="160"/>
      <c r="J21682" s="333"/>
    </row>
    <row r="21683" spans="4:10" s="78" customFormat="1" ht="22.5" customHeight="1">
      <c r="D21683" s="309"/>
      <c r="E21683" s="350"/>
      <c r="G21683" s="160"/>
      <c r="J21683" s="333"/>
    </row>
    <row r="21684" spans="4:10" s="78" customFormat="1" ht="22.5" customHeight="1">
      <c r="D21684" s="309"/>
      <c r="E21684" s="350"/>
      <c r="G21684" s="160"/>
      <c r="J21684" s="333"/>
    </row>
    <row r="21685" spans="4:10" s="78" customFormat="1" ht="22.5" customHeight="1">
      <c r="D21685" s="309"/>
      <c r="E21685" s="350"/>
      <c r="G21685" s="160"/>
      <c r="J21685" s="333"/>
    </row>
    <row r="21686" spans="4:10" s="78" customFormat="1" ht="22.5" customHeight="1">
      <c r="D21686" s="309"/>
      <c r="E21686" s="350"/>
      <c r="G21686" s="160"/>
      <c r="J21686" s="333"/>
    </row>
    <row r="21687" spans="4:10" s="78" customFormat="1" ht="22.5" customHeight="1">
      <c r="D21687" s="309"/>
      <c r="E21687" s="350"/>
      <c r="G21687" s="160"/>
      <c r="J21687" s="333"/>
    </row>
    <row r="21688" spans="4:10" s="78" customFormat="1" ht="22.5" customHeight="1">
      <c r="D21688" s="309"/>
      <c r="E21688" s="350"/>
      <c r="G21688" s="160"/>
      <c r="J21688" s="333"/>
    </row>
    <row r="21689" spans="4:10" s="78" customFormat="1" ht="22.5" customHeight="1">
      <c r="D21689" s="309"/>
      <c r="E21689" s="350"/>
      <c r="G21689" s="160"/>
      <c r="J21689" s="333"/>
    </row>
    <row r="21690" spans="4:10" s="78" customFormat="1" ht="22.5" customHeight="1">
      <c r="D21690" s="309"/>
      <c r="E21690" s="350"/>
      <c r="G21690" s="160"/>
      <c r="J21690" s="333"/>
    </row>
    <row r="21691" spans="4:10" s="78" customFormat="1" ht="22.5" customHeight="1">
      <c r="D21691" s="309"/>
      <c r="E21691" s="350"/>
      <c r="G21691" s="160"/>
      <c r="J21691" s="333"/>
    </row>
    <row r="21692" spans="4:10" s="78" customFormat="1" ht="22.5" customHeight="1">
      <c r="D21692" s="309"/>
      <c r="E21692" s="350"/>
      <c r="G21692" s="160"/>
      <c r="J21692" s="333"/>
    </row>
    <row r="21693" spans="4:10" s="78" customFormat="1" ht="22.5" customHeight="1">
      <c r="D21693" s="309"/>
      <c r="E21693" s="350"/>
      <c r="G21693" s="160"/>
      <c r="J21693" s="333"/>
    </row>
    <row r="21694" spans="4:10" s="78" customFormat="1" ht="22.5" customHeight="1">
      <c r="D21694" s="309"/>
      <c r="E21694" s="350"/>
      <c r="G21694" s="160"/>
      <c r="J21694" s="333"/>
    </row>
    <row r="21695" spans="4:10" s="78" customFormat="1" ht="22.5" customHeight="1">
      <c r="D21695" s="309"/>
      <c r="E21695" s="350"/>
      <c r="G21695" s="160"/>
      <c r="J21695" s="333"/>
    </row>
    <row r="21696" spans="4:10" s="78" customFormat="1" ht="22.5" customHeight="1">
      <c r="D21696" s="309"/>
      <c r="E21696" s="350"/>
      <c r="G21696" s="160"/>
      <c r="J21696" s="333"/>
    </row>
    <row r="21697" spans="4:10" s="78" customFormat="1" ht="22.5" customHeight="1">
      <c r="D21697" s="309"/>
      <c r="E21697" s="350"/>
      <c r="G21697" s="160"/>
      <c r="J21697" s="333"/>
    </row>
    <row r="21698" spans="4:10" s="78" customFormat="1" ht="22.5" customHeight="1">
      <c r="D21698" s="309"/>
      <c r="E21698" s="350"/>
      <c r="G21698" s="160"/>
      <c r="J21698" s="333"/>
    </row>
    <row r="21699" spans="4:10" s="78" customFormat="1" ht="22.5" customHeight="1">
      <c r="D21699" s="309"/>
      <c r="E21699" s="350"/>
      <c r="G21699" s="160"/>
      <c r="J21699" s="333"/>
    </row>
    <row r="21700" spans="4:10" s="78" customFormat="1" ht="22.5" customHeight="1">
      <c r="D21700" s="309"/>
      <c r="E21700" s="350"/>
      <c r="G21700" s="160"/>
      <c r="J21700" s="333"/>
    </row>
    <row r="21701" spans="4:10" s="78" customFormat="1" ht="22.5" customHeight="1">
      <c r="D21701" s="309"/>
      <c r="E21701" s="350"/>
      <c r="G21701" s="160"/>
      <c r="J21701" s="333"/>
    </row>
    <row r="21702" spans="4:10" s="78" customFormat="1" ht="22.5" customHeight="1">
      <c r="D21702" s="309"/>
      <c r="E21702" s="350"/>
      <c r="G21702" s="160"/>
      <c r="J21702" s="333"/>
    </row>
    <row r="21703" spans="4:10" s="78" customFormat="1" ht="22.5" customHeight="1">
      <c r="D21703" s="309"/>
      <c r="E21703" s="350"/>
      <c r="G21703" s="160"/>
      <c r="J21703" s="333"/>
    </row>
    <row r="21704" spans="4:10" s="78" customFormat="1" ht="22.5" customHeight="1">
      <c r="D21704" s="309"/>
      <c r="E21704" s="350"/>
      <c r="G21704" s="160"/>
      <c r="J21704" s="333"/>
    </row>
    <row r="21705" spans="4:10" s="78" customFormat="1" ht="22.5" customHeight="1">
      <c r="D21705" s="309"/>
      <c r="E21705" s="350"/>
      <c r="G21705" s="160"/>
      <c r="J21705" s="333"/>
    </row>
    <row r="21706" spans="4:10" s="78" customFormat="1" ht="22.5" customHeight="1">
      <c r="D21706" s="309"/>
      <c r="E21706" s="350"/>
      <c r="G21706" s="160"/>
      <c r="J21706" s="333"/>
    </row>
    <row r="21707" spans="4:10" s="78" customFormat="1" ht="22.5" customHeight="1">
      <c r="D21707" s="309"/>
      <c r="E21707" s="350"/>
      <c r="G21707" s="160"/>
      <c r="J21707" s="333"/>
    </row>
    <row r="21708" spans="4:10" s="78" customFormat="1" ht="22.5" customHeight="1">
      <c r="D21708" s="309"/>
      <c r="E21708" s="350"/>
      <c r="G21708" s="160"/>
      <c r="J21708" s="333"/>
    </row>
    <row r="21709" spans="4:10" s="78" customFormat="1" ht="22.5" customHeight="1">
      <c r="D21709" s="309"/>
      <c r="E21709" s="350"/>
      <c r="G21709" s="160"/>
      <c r="J21709" s="333"/>
    </row>
    <row r="21710" spans="4:10" s="78" customFormat="1" ht="22.5" customHeight="1">
      <c r="D21710" s="309"/>
      <c r="E21710" s="350"/>
      <c r="G21710" s="160"/>
      <c r="J21710" s="333"/>
    </row>
    <row r="21711" spans="4:10" s="78" customFormat="1" ht="22.5" customHeight="1">
      <c r="D21711" s="309"/>
      <c r="E21711" s="350"/>
      <c r="G21711" s="160"/>
      <c r="J21711" s="333"/>
    </row>
    <row r="21712" spans="4:10" s="78" customFormat="1" ht="22.5" customHeight="1">
      <c r="D21712" s="309"/>
      <c r="E21712" s="350"/>
      <c r="G21712" s="160"/>
      <c r="J21712" s="333"/>
    </row>
    <row r="21713" spans="4:10" s="78" customFormat="1" ht="22.5" customHeight="1">
      <c r="D21713" s="309"/>
      <c r="E21713" s="350"/>
      <c r="G21713" s="160"/>
      <c r="J21713" s="333"/>
    </row>
    <row r="21714" spans="4:10" s="78" customFormat="1" ht="22.5" customHeight="1">
      <c r="D21714" s="309"/>
      <c r="E21714" s="350"/>
      <c r="G21714" s="160"/>
      <c r="J21714" s="333"/>
    </row>
    <row r="21715" spans="4:10" s="78" customFormat="1" ht="22.5" customHeight="1">
      <c r="D21715" s="309"/>
      <c r="E21715" s="350"/>
      <c r="G21715" s="160"/>
      <c r="J21715" s="333"/>
    </row>
    <row r="21716" spans="4:10" s="78" customFormat="1" ht="22.5" customHeight="1">
      <c r="D21716" s="309"/>
      <c r="E21716" s="350"/>
      <c r="G21716" s="160"/>
      <c r="J21716" s="333"/>
    </row>
    <row r="21717" spans="4:10" s="78" customFormat="1" ht="22.5" customHeight="1">
      <c r="D21717" s="309"/>
      <c r="E21717" s="350"/>
      <c r="G21717" s="160"/>
      <c r="J21717" s="333"/>
    </row>
    <row r="21718" spans="4:10" s="78" customFormat="1" ht="22.5" customHeight="1">
      <c r="D21718" s="309"/>
      <c r="E21718" s="350"/>
      <c r="G21718" s="160"/>
      <c r="J21718" s="333"/>
    </row>
    <row r="21719" spans="4:10" s="78" customFormat="1" ht="22.5" customHeight="1">
      <c r="D21719" s="309"/>
      <c r="E21719" s="350"/>
      <c r="G21719" s="160"/>
      <c r="J21719" s="333"/>
    </row>
    <row r="21720" spans="4:10" s="78" customFormat="1" ht="22.5" customHeight="1">
      <c r="D21720" s="309"/>
      <c r="E21720" s="350"/>
      <c r="G21720" s="160"/>
      <c r="J21720" s="333"/>
    </row>
    <row r="21721" spans="4:10" s="78" customFormat="1" ht="22.5" customHeight="1">
      <c r="D21721" s="309"/>
      <c r="E21721" s="350"/>
      <c r="G21721" s="160"/>
      <c r="J21721" s="333"/>
    </row>
    <row r="21722" spans="4:10" s="78" customFormat="1" ht="22.5" customHeight="1">
      <c r="D21722" s="309"/>
      <c r="E21722" s="350"/>
      <c r="G21722" s="160"/>
      <c r="J21722" s="333"/>
    </row>
    <row r="21723" spans="4:10" s="78" customFormat="1" ht="22.5" customHeight="1">
      <c r="D21723" s="309"/>
      <c r="E21723" s="350"/>
      <c r="G21723" s="160"/>
      <c r="J21723" s="333"/>
    </row>
    <row r="21724" spans="4:10" s="78" customFormat="1" ht="22.5" customHeight="1">
      <c r="D21724" s="309"/>
      <c r="E21724" s="350"/>
      <c r="G21724" s="160"/>
      <c r="J21724" s="333"/>
    </row>
    <row r="21725" spans="4:10" s="78" customFormat="1" ht="22.5" customHeight="1">
      <c r="D21725" s="309"/>
      <c r="E21725" s="350"/>
      <c r="G21725" s="160"/>
      <c r="J21725" s="333"/>
    </row>
    <row r="21726" spans="4:10" s="78" customFormat="1" ht="22.5" customHeight="1">
      <c r="D21726" s="309"/>
      <c r="E21726" s="350"/>
      <c r="G21726" s="160"/>
      <c r="J21726" s="333"/>
    </row>
    <row r="21727" spans="4:10" s="78" customFormat="1" ht="22.5" customHeight="1">
      <c r="D21727" s="309"/>
      <c r="E21727" s="350"/>
      <c r="G21727" s="160"/>
      <c r="J21727" s="333"/>
    </row>
    <row r="21728" spans="4:10" s="78" customFormat="1" ht="22.5" customHeight="1">
      <c r="D21728" s="309"/>
      <c r="E21728" s="350"/>
      <c r="G21728" s="160"/>
      <c r="J21728" s="333"/>
    </row>
    <row r="21729" spans="4:10" s="78" customFormat="1" ht="22.5" customHeight="1">
      <c r="D21729" s="309"/>
      <c r="E21729" s="350"/>
      <c r="G21729" s="160"/>
      <c r="J21729" s="333"/>
    </row>
    <row r="21730" spans="4:10" s="78" customFormat="1" ht="22.5" customHeight="1">
      <c r="D21730" s="309"/>
      <c r="E21730" s="350"/>
      <c r="G21730" s="160"/>
      <c r="J21730" s="333"/>
    </row>
    <row r="21731" spans="4:10" s="78" customFormat="1" ht="22.5" customHeight="1">
      <c r="D21731" s="309"/>
      <c r="E21731" s="350"/>
      <c r="G21731" s="160"/>
      <c r="J21731" s="333"/>
    </row>
    <row r="21732" spans="4:10" s="78" customFormat="1" ht="22.5" customHeight="1">
      <c r="D21732" s="309"/>
      <c r="E21732" s="350"/>
      <c r="G21732" s="160"/>
      <c r="J21732" s="333"/>
    </row>
    <row r="21733" spans="4:10" s="78" customFormat="1" ht="22.5" customHeight="1">
      <c r="D21733" s="309"/>
      <c r="E21733" s="350"/>
      <c r="G21733" s="160"/>
      <c r="J21733" s="333"/>
    </row>
    <row r="21734" spans="4:10" s="78" customFormat="1" ht="22.5" customHeight="1">
      <c r="D21734" s="309"/>
      <c r="E21734" s="350"/>
      <c r="G21734" s="160"/>
      <c r="J21734" s="333"/>
    </row>
    <row r="21735" spans="4:10" s="78" customFormat="1" ht="22.5" customHeight="1">
      <c r="D21735" s="309"/>
      <c r="E21735" s="350"/>
      <c r="G21735" s="160"/>
      <c r="J21735" s="333"/>
    </row>
    <row r="21736" spans="4:10" s="78" customFormat="1" ht="22.5" customHeight="1">
      <c r="D21736" s="309"/>
      <c r="E21736" s="350"/>
      <c r="G21736" s="160"/>
      <c r="J21736" s="333"/>
    </row>
    <row r="21737" spans="4:10" s="78" customFormat="1" ht="22.5" customHeight="1">
      <c r="D21737" s="309"/>
      <c r="E21737" s="350"/>
      <c r="G21737" s="160"/>
      <c r="J21737" s="333"/>
    </row>
    <row r="21738" spans="4:10" s="78" customFormat="1" ht="22.5" customHeight="1">
      <c r="D21738" s="309"/>
      <c r="E21738" s="350"/>
      <c r="G21738" s="160"/>
      <c r="J21738" s="333"/>
    </row>
    <row r="21739" spans="4:10" s="78" customFormat="1" ht="22.5" customHeight="1">
      <c r="D21739" s="309"/>
      <c r="E21739" s="350"/>
      <c r="G21739" s="160"/>
      <c r="J21739" s="333"/>
    </row>
    <row r="21740" spans="4:10" s="78" customFormat="1" ht="22.5" customHeight="1">
      <c r="D21740" s="309"/>
      <c r="E21740" s="350"/>
      <c r="G21740" s="160"/>
      <c r="J21740" s="333"/>
    </row>
    <row r="21741" spans="4:10" s="78" customFormat="1" ht="22.5" customHeight="1">
      <c r="D21741" s="309"/>
      <c r="E21741" s="350"/>
      <c r="G21741" s="160"/>
      <c r="J21741" s="333"/>
    </row>
    <row r="21742" spans="4:10" s="78" customFormat="1" ht="22.5" customHeight="1">
      <c r="D21742" s="309"/>
      <c r="E21742" s="350"/>
      <c r="G21742" s="160"/>
      <c r="J21742" s="333"/>
    </row>
    <row r="21743" spans="4:10" s="78" customFormat="1" ht="22.5" customHeight="1">
      <c r="D21743" s="309"/>
      <c r="E21743" s="350"/>
      <c r="G21743" s="160"/>
      <c r="J21743" s="333"/>
    </row>
    <row r="21744" spans="4:10" s="78" customFormat="1" ht="22.5" customHeight="1">
      <c r="D21744" s="309"/>
      <c r="E21744" s="350"/>
      <c r="G21744" s="160"/>
      <c r="J21744" s="333"/>
    </row>
    <row r="21745" spans="4:10" s="78" customFormat="1" ht="22.5" customHeight="1">
      <c r="D21745" s="309"/>
      <c r="E21745" s="350"/>
      <c r="G21745" s="160"/>
      <c r="J21745" s="333"/>
    </row>
    <row r="21746" spans="4:10" s="78" customFormat="1" ht="22.5" customHeight="1">
      <c r="D21746" s="309"/>
      <c r="E21746" s="350"/>
      <c r="G21746" s="160"/>
      <c r="J21746" s="333"/>
    </row>
    <row r="21747" spans="4:10" s="78" customFormat="1" ht="22.5" customHeight="1">
      <c r="D21747" s="309"/>
      <c r="E21747" s="350"/>
      <c r="G21747" s="160"/>
      <c r="J21747" s="333"/>
    </row>
    <row r="21748" spans="4:10" s="78" customFormat="1" ht="22.5" customHeight="1">
      <c r="D21748" s="309"/>
      <c r="E21748" s="350"/>
      <c r="G21748" s="160"/>
      <c r="J21748" s="333"/>
    </row>
    <row r="21749" spans="4:10" s="78" customFormat="1" ht="22.5" customHeight="1">
      <c r="D21749" s="309"/>
      <c r="E21749" s="350"/>
      <c r="G21749" s="160"/>
      <c r="J21749" s="333"/>
    </row>
    <row r="21750" spans="4:10" s="78" customFormat="1" ht="22.5" customHeight="1">
      <c r="D21750" s="309"/>
      <c r="E21750" s="350"/>
      <c r="G21750" s="160"/>
      <c r="J21750" s="333"/>
    </row>
    <row r="21751" spans="4:10" s="78" customFormat="1" ht="22.5" customHeight="1">
      <c r="D21751" s="309"/>
      <c r="E21751" s="350"/>
      <c r="G21751" s="160"/>
      <c r="J21751" s="333"/>
    </row>
    <row r="21752" spans="4:10" s="78" customFormat="1" ht="22.5" customHeight="1">
      <c r="D21752" s="309"/>
      <c r="E21752" s="350"/>
      <c r="G21752" s="160"/>
      <c r="J21752" s="333"/>
    </row>
    <row r="21753" spans="4:10" s="78" customFormat="1" ht="22.5" customHeight="1">
      <c r="D21753" s="309"/>
      <c r="E21753" s="350"/>
      <c r="G21753" s="160"/>
      <c r="J21753" s="333"/>
    </row>
    <row r="21754" spans="4:10" s="78" customFormat="1" ht="22.5" customHeight="1">
      <c r="D21754" s="309"/>
      <c r="E21754" s="350"/>
      <c r="G21754" s="160"/>
      <c r="J21754" s="333"/>
    </row>
    <row r="21755" spans="4:10" s="78" customFormat="1" ht="22.5" customHeight="1">
      <c r="D21755" s="309"/>
      <c r="E21755" s="350"/>
      <c r="G21755" s="160"/>
      <c r="J21755" s="333"/>
    </row>
    <row r="21756" spans="4:10" s="78" customFormat="1" ht="22.5" customHeight="1">
      <c r="D21756" s="309"/>
      <c r="E21756" s="350"/>
      <c r="G21756" s="160"/>
      <c r="J21756" s="333"/>
    </row>
    <row r="21757" spans="4:10" s="78" customFormat="1" ht="22.5" customHeight="1">
      <c r="D21757" s="309"/>
      <c r="E21757" s="350"/>
      <c r="G21757" s="160"/>
      <c r="J21757" s="333"/>
    </row>
    <row r="21758" spans="4:10" s="78" customFormat="1" ht="22.5" customHeight="1">
      <c r="D21758" s="309"/>
      <c r="E21758" s="350"/>
      <c r="G21758" s="160"/>
      <c r="J21758" s="333"/>
    </row>
    <row r="21759" spans="4:10" s="78" customFormat="1" ht="22.5" customHeight="1">
      <c r="D21759" s="309"/>
      <c r="E21759" s="350"/>
      <c r="G21759" s="160"/>
      <c r="J21759" s="333"/>
    </row>
    <row r="21760" spans="4:10" s="78" customFormat="1" ht="22.5" customHeight="1">
      <c r="D21760" s="309"/>
      <c r="E21760" s="350"/>
      <c r="G21760" s="160"/>
      <c r="J21760" s="333"/>
    </row>
    <row r="21761" spans="4:10" s="78" customFormat="1" ht="22.5" customHeight="1">
      <c r="D21761" s="309"/>
      <c r="E21761" s="350"/>
      <c r="G21761" s="160"/>
      <c r="J21761" s="333"/>
    </row>
    <row r="21762" spans="4:10" s="78" customFormat="1" ht="22.5" customHeight="1">
      <c r="D21762" s="309"/>
      <c r="E21762" s="350"/>
      <c r="G21762" s="160"/>
      <c r="J21762" s="333"/>
    </row>
    <row r="21763" spans="4:10" s="78" customFormat="1" ht="22.5" customHeight="1">
      <c r="D21763" s="309"/>
      <c r="E21763" s="350"/>
      <c r="G21763" s="160"/>
      <c r="J21763" s="333"/>
    </row>
    <row r="21764" spans="4:10" s="78" customFormat="1" ht="22.5" customHeight="1">
      <c r="D21764" s="309"/>
      <c r="E21764" s="350"/>
      <c r="G21764" s="160"/>
      <c r="J21764" s="333"/>
    </row>
    <row r="21765" spans="4:10" s="78" customFormat="1" ht="22.5" customHeight="1">
      <c r="D21765" s="309"/>
      <c r="E21765" s="350"/>
      <c r="G21765" s="160"/>
      <c r="J21765" s="333"/>
    </row>
    <row r="21766" spans="4:10" s="78" customFormat="1" ht="22.5" customHeight="1">
      <c r="D21766" s="309"/>
      <c r="E21766" s="350"/>
      <c r="G21766" s="160"/>
      <c r="J21766" s="333"/>
    </row>
    <row r="21767" spans="4:10" s="78" customFormat="1" ht="22.5" customHeight="1">
      <c r="D21767" s="309"/>
      <c r="E21767" s="350"/>
      <c r="G21767" s="160"/>
      <c r="J21767" s="333"/>
    </row>
    <row r="21768" spans="4:10" s="78" customFormat="1" ht="22.5" customHeight="1">
      <c r="D21768" s="309"/>
      <c r="E21768" s="350"/>
      <c r="G21768" s="160"/>
      <c r="J21768" s="333"/>
    </row>
    <row r="21769" spans="4:10" s="78" customFormat="1" ht="22.5" customHeight="1">
      <c r="D21769" s="309"/>
      <c r="E21769" s="350"/>
      <c r="G21769" s="160"/>
      <c r="J21769" s="333"/>
    </row>
    <row r="21770" spans="4:10" s="78" customFormat="1" ht="22.5" customHeight="1">
      <c r="D21770" s="309"/>
      <c r="E21770" s="350"/>
      <c r="G21770" s="160"/>
      <c r="J21770" s="333"/>
    </row>
    <row r="21771" spans="4:10" s="78" customFormat="1" ht="22.5" customHeight="1">
      <c r="D21771" s="309"/>
      <c r="E21771" s="350"/>
      <c r="G21771" s="160"/>
      <c r="J21771" s="333"/>
    </row>
    <row r="21772" spans="4:10" s="78" customFormat="1" ht="22.5" customHeight="1">
      <c r="D21772" s="309"/>
      <c r="E21772" s="350"/>
      <c r="G21772" s="160"/>
      <c r="J21772" s="333"/>
    </row>
    <row r="21773" spans="4:10" s="78" customFormat="1" ht="22.5" customHeight="1">
      <c r="D21773" s="309"/>
      <c r="E21773" s="350"/>
      <c r="G21773" s="160"/>
      <c r="J21773" s="333"/>
    </row>
    <row r="21774" spans="4:10" s="78" customFormat="1" ht="22.5" customHeight="1">
      <c r="D21774" s="309"/>
      <c r="E21774" s="350"/>
      <c r="G21774" s="160"/>
      <c r="J21774" s="333"/>
    </row>
    <row r="21775" spans="4:10" s="78" customFormat="1" ht="22.5" customHeight="1">
      <c r="D21775" s="309"/>
      <c r="E21775" s="350"/>
      <c r="G21775" s="160"/>
      <c r="J21775" s="333"/>
    </row>
    <row r="21776" spans="4:10" s="78" customFormat="1" ht="22.5" customHeight="1">
      <c r="D21776" s="309"/>
      <c r="E21776" s="350"/>
      <c r="G21776" s="160"/>
      <c r="J21776" s="333"/>
    </row>
    <row r="21777" spans="4:10" s="78" customFormat="1" ht="22.5" customHeight="1">
      <c r="D21777" s="309"/>
      <c r="E21777" s="350"/>
      <c r="G21777" s="160"/>
      <c r="J21777" s="333"/>
    </row>
    <row r="21778" spans="4:10" s="78" customFormat="1" ht="22.5" customHeight="1">
      <c r="D21778" s="309"/>
      <c r="E21778" s="350"/>
      <c r="G21778" s="160"/>
      <c r="J21778" s="333"/>
    </row>
    <row r="21779" spans="4:10" s="78" customFormat="1" ht="22.5" customHeight="1">
      <c r="D21779" s="309"/>
      <c r="E21779" s="350"/>
      <c r="G21779" s="160"/>
      <c r="J21779" s="333"/>
    </row>
    <row r="21780" spans="4:10" s="78" customFormat="1" ht="22.5" customHeight="1">
      <c r="D21780" s="309"/>
      <c r="E21780" s="350"/>
      <c r="G21780" s="160"/>
      <c r="J21780" s="333"/>
    </row>
    <row r="21781" spans="4:10" s="78" customFormat="1" ht="22.5" customHeight="1">
      <c r="D21781" s="309"/>
      <c r="E21781" s="350"/>
      <c r="G21781" s="160"/>
      <c r="J21781" s="333"/>
    </row>
    <row r="21782" spans="4:10" s="78" customFormat="1" ht="22.5" customHeight="1">
      <c r="D21782" s="309"/>
      <c r="E21782" s="350"/>
      <c r="G21782" s="160"/>
      <c r="J21782" s="333"/>
    </row>
    <row r="21783" spans="4:10" s="78" customFormat="1" ht="22.5" customHeight="1">
      <c r="D21783" s="309"/>
      <c r="E21783" s="350"/>
      <c r="G21783" s="160"/>
      <c r="J21783" s="333"/>
    </row>
    <row r="21784" spans="4:10" s="78" customFormat="1" ht="22.5" customHeight="1">
      <c r="D21784" s="309"/>
      <c r="E21784" s="350"/>
      <c r="G21784" s="160"/>
      <c r="J21784" s="333"/>
    </row>
    <row r="21785" spans="4:10" s="78" customFormat="1" ht="22.5" customHeight="1">
      <c r="D21785" s="309"/>
      <c r="E21785" s="350"/>
      <c r="G21785" s="160"/>
      <c r="J21785" s="333"/>
    </row>
    <row r="21786" spans="4:10" s="78" customFormat="1" ht="22.5" customHeight="1">
      <c r="D21786" s="309"/>
      <c r="E21786" s="350"/>
      <c r="G21786" s="160"/>
      <c r="J21786" s="333"/>
    </row>
    <row r="21787" spans="4:10" s="78" customFormat="1" ht="22.5" customHeight="1">
      <c r="D21787" s="309"/>
      <c r="E21787" s="350"/>
      <c r="G21787" s="160"/>
      <c r="J21787" s="333"/>
    </row>
    <row r="21788" spans="4:10" s="78" customFormat="1" ht="22.5" customHeight="1">
      <c r="D21788" s="309"/>
      <c r="E21788" s="350"/>
      <c r="G21788" s="160"/>
      <c r="J21788" s="333"/>
    </row>
    <row r="21789" spans="4:10" s="78" customFormat="1" ht="22.5" customHeight="1">
      <c r="D21789" s="309"/>
      <c r="E21789" s="350"/>
      <c r="G21789" s="160"/>
      <c r="J21789" s="333"/>
    </row>
    <row r="21790" spans="4:10" s="78" customFormat="1" ht="22.5" customHeight="1">
      <c r="D21790" s="309"/>
      <c r="E21790" s="350"/>
      <c r="G21790" s="160"/>
      <c r="J21790" s="333"/>
    </row>
    <row r="21791" spans="4:10" s="78" customFormat="1" ht="22.5" customHeight="1">
      <c r="D21791" s="309"/>
      <c r="E21791" s="350"/>
      <c r="G21791" s="160"/>
      <c r="J21791" s="333"/>
    </row>
    <row r="21792" spans="4:10" s="78" customFormat="1" ht="22.5" customHeight="1">
      <c r="D21792" s="309"/>
      <c r="E21792" s="350"/>
      <c r="G21792" s="160"/>
      <c r="J21792" s="333"/>
    </row>
    <row r="21793" spans="4:10" s="78" customFormat="1" ht="22.5" customHeight="1">
      <c r="D21793" s="309"/>
      <c r="E21793" s="350"/>
      <c r="G21793" s="160"/>
      <c r="J21793" s="333"/>
    </row>
    <row r="21794" spans="4:10" s="78" customFormat="1" ht="22.5" customHeight="1">
      <c r="D21794" s="309"/>
      <c r="E21794" s="350"/>
      <c r="G21794" s="160"/>
      <c r="J21794" s="333"/>
    </row>
    <row r="21795" spans="4:10" s="78" customFormat="1" ht="22.5" customHeight="1">
      <c r="D21795" s="309"/>
      <c r="E21795" s="350"/>
      <c r="G21795" s="160"/>
      <c r="J21795" s="333"/>
    </row>
    <row r="21796" spans="4:10" s="78" customFormat="1" ht="22.5" customHeight="1">
      <c r="D21796" s="309"/>
      <c r="E21796" s="350"/>
      <c r="G21796" s="160"/>
      <c r="J21796" s="333"/>
    </row>
    <row r="21797" spans="4:10" s="78" customFormat="1" ht="22.5" customHeight="1">
      <c r="D21797" s="309"/>
      <c r="E21797" s="350"/>
      <c r="G21797" s="160"/>
      <c r="J21797" s="333"/>
    </row>
    <row r="21798" spans="4:10" s="78" customFormat="1" ht="22.5" customHeight="1">
      <c r="D21798" s="309"/>
      <c r="E21798" s="350"/>
      <c r="G21798" s="160"/>
      <c r="J21798" s="333"/>
    </row>
    <row r="21799" spans="4:10" s="78" customFormat="1" ht="22.5" customHeight="1">
      <c r="D21799" s="309"/>
      <c r="E21799" s="350"/>
      <c r="G21799" s="160"/>
      <c r="J21799" s="333"/>
    </row>
    <row r="21800" spans="4:10" s="78" customFormat="1" ht="22.5" customHeight="1">
      <c r="D21800" s="309"/>
      <c r="E21800" s="350"/>
      <c r="G21800" s="160"/>
      <c r="J21800" s="333"/>
    </row>
    <row r="21801" spans="4:10" s="78" customFormat="1" ht="22.5" customHeight="1">
      <c r="D21801" s="309"/>
      <c r="E21801" s="350"/>
      <c r="G21801" s="160"/>
      <c r="J21801" s="333"/>
    </row>
    <row r="21802" spans="4:10" s="78" customFormat="1" ht="22.5" customHeight="1">
      <c r="D21802" s="309"/>
      <c r="E21802" s="350"/>
      <c r="G21802" s="160"/>
      <c r="J21802" s="333"/>
    </row>
    <row r="21803" spans="4:10" s="78" customFormat="1" ht="22.5" customHeight="1">
      <c r="D21803" s="309"/>
      <c r="E21803" s="350"/>
      <c r="G21803" s="160"/>
      <c r="J21803" s="333"/>
    </row>
    <row r="21804" spans="4:10" s="78" customFormat="1" ht="22.5" customHeight="1">
      <c r="D21804" s="309"/>
      <c r="E21804" s="350"/>
      <c r="G21804" s="160"/>
      <c r="J21804" s="333"/>
    </row>
    <row r="21805" spans="4:10" s="78" customFormat="1" ht="22.5" customHeight="1">
      <c r="D21805" s="309"/>
      <c r="E21805" s="350"/>
      <c r="G21805" s="160"/>
      <c r="J21805" s="333"/>
    </row>
    <row r="21806" spans="4:10" s="78" customFormat="1" ht="22.5" customHeight="1">
      <c r="D21806" s="309"/>
      <c r="E21806" s="350"/>
      <c r="G21806" s="160"/>
      <c r="J21806" s="333"/>
    </row>
    <row r="21807" spans="4:10" s="78" customFormat="1" ht="22.5" customHeight="1">
      <c r="D21807" s="309"/>
      <c r="E21807" s="350"/>
      <c r="G21807" s="160"/>
      <c r="J21807" s="333"/>
    </row>
    <row r="21808" spans="4:10" s="78" customFormat="1" ht="22.5" customHeight="1">
      <c r="D21808" s="309"/>
      <c r="E21808" s="350"/>
      <c r="G21808" s="160"/>
      <c r="J21808" s="333"/>
    </row>
    <row r="21809" spans="4:10" s="78" customFormat="1" ht="22.5" customHeight="1">
      <c r="D21809" s="309"/>
      <c r="E21809" s="350"/>
      <c r="G21809" s="160"/>
      <c r="J21809" s="333"/>
    </row>
    <row r="21810" spans="4:10" s="78" customFormat="1" ht="22.5" customHeight="1">
      <c r="D21810" s="309"/>
      <c r="E21810" s="350"/>
      <c r="G21810" s="160"/>
      <c r="J21810" s="333"/>
    </row>
    <row r="21811" spans="4:10" s="78" customFormat="1" ht="22.5" customHeight="1">
      <c r="D21811" s="309"/>
      <c r="E21811" s="350"/>
      <c r="G21811" s="160"/>
      <c r="J21811" s="333"/>
    </row>
    <row r="21812" spans="4:10" s="78" customFormat="1" ht="22.5" customHeight="1">
      <c r="D21812" s="309"/>
      <c r="E21812" s="350"/>
      <c r="G21812" s="160"/>
      <c r="J21812" s="333"/>
    </row>
    <row r="21813" spans="4:10" s="78" customFormat="1" ht="22.5" customHeight="1">
      <c r="D21813" s="309"/>
      <c r="E21813" s="350"/>
      <c r="G21813" s="160"/>
      <c r="J21813" s="333"/>
    </row>
    <row r="21814" spans="4:10" s="78" customFormat="1" ht="22.5" customHeight="1">
      <c r="D21814" s="309"/>
      <c r="E21814" s="350"/>
      <c r="G21814" s="160"/>
      <c r="J21814" s="333"/>
    </row>
    <row r="21815" spans="4:10" s="78" customFormat="1" ht="22.5" customHeight="1">
      <c r="D21815" s="309"/>
      <c r="E21815" s="350"/>
      <c r="G21815" s="160"/>
      <c r="J21815" s="333"/>
    </row>
    <row r="21816" spans="4:10" s="78" customFormat="1" ht="22.5" customHeight="1">
      <c r="D21816" s="309"/>
      <c r="E21816" s="350"/>
      <c r="G21816" s="160"/>
      <c r="J21816" s="333"/>
    </row>
    <row r="21817" spans="4:10" s="78" customFormat="1" ht="22.5" customHeight="1">
      <c r="D21817" s="309"/>
      <c r="E21817" s="350"/>
      <c r="G21817" s="160"/>
      <c r="J21817" s="333"/>
    </row>
    <row r="21818" spans="4:10" s="78" customFormat="1" ht="22.5" customHeight="1">
      <c r="D21818" s="309"/>
      <c r="E21818" s="350"/>
      <c r="G21818" s="160"/>
      <c r="J21818" s="333"/>
    </row>
    <row r="21819" spans="4:10" s="78" customFormat="1" ht="22.5" customHeight="1">
      <c r="D21819" s="309"/>
      <c r="E21819" s="350"/>
      <c r="G21819" s="160"/>
      <c r="J21819" s="333"/>
    </row>
    <row r="21820" spans="4:10" s="78" customFormat="1" ht="22.5" customHeight="1">
      <c r="D21820" s="309"/>
      <c r="E21820" s="350"/>
      <c r="G21820" s="160"/>
      <c r="J21820" s="333"/>
    </row>
    <row r="21821" spans="4:10" s="78" customFormat="1" ht="22.5" customHeight="1">
      <c r="D21821" s="309"/>
      <c r="E21821" s="350"/>
      <c r="G21821" s="160"/>
      <c r="J21821" s="333"/>
    </row>
    <row r="21822" spans="4:10" s="78" customFormat="1" ht="22.5" customHeight="1">
      <c r="D21822" s="309"/>
      <c r="E21822" s="350"/>
      <c r="G21822" s="160"/>
      <c r="J21822" s="333"/>
    </row>
    <row r="21823" spans="4:10" s="78" customFormat="1" ht="22.5" customHeight="1">
      <c r="D21823" s="309"/>
      <c r="E21823" s="350"/>
      <c r="G21823" s="160"/>
      <c r="J21823" s="333"/>
    </row>
    <row r="21824" spans="4:10" s="78" customFormat="1" ht="22.5" customHeight="1">
      <c r="D21824" s="309"/>
      <c r="E21824" s="350"/>
      <c r="G21824" s="160"/>
      <c r="J21824" s="333"/>
    </row>
    <row r="21825" spans="4:10" s="78" customFormat="1" ht="22.5" customHeight="1">
      <c r="D21825" s="309"/>
      <c r="E21825" s="350"/>
      <c r="G21825" s="160"/>
      <c r="J21825" s="333"/>
    </row>
    <row r="21826" spans="4:10" s="78" customFormat="1" ht="22.5" customHeight="1">
      <c r="D21826" s="309"/>
      <c r="E21826" s="350"/>
      <c r="G21826" s="160"/>
      <c r="J21826" s="333"/>
    </row>
    <row r="21827" spans="4:10" s="78" customFormat="1" ht="22.5" customHeight="1">
      <c r="D21827" s="309"/>
      <c r="E21827" s="350"/>
      <c r="G21827" s="160"/>
      <c r="J21827" s="333"/>
    </row>
    <row r="21828" spans="4:10" s="78" customFormat="1" ht="22.5" customHeight="1">
      <c r="D21828" s="309"/>
      <c r="E21828" s="350"/>
      <c r="G21828" s="160"/>
      <c r="J21828" s="333"/>
    </row>
    <row r="21829" spans="4:10" s="78" customFormat="1" ht="22.5" customHeight="1">
      <c r="D21829" s="309"/>
      <c r="E21829" s="350"/>
      <c r="G21829" s="160"/>
      <c r="J21829" s="333"/>
    </row>
    <row r="21830" spans="4:10" s="78" customFormat="1" ht="22.5" customHeight="1">
      <c r="D21830" s="309"/>
      <c r="E21830" s="350"/>
      <c r="G21830" s="160"/>
      <c r="J21830" s="333"/>
    </row>
    <row r="21831" spans="4:10" s="78" customFormat="1" ht="22.5" customHeight="1">
      <c r="D21831" s="309"/>
      <c r="E21831" s="350"/>
      <c r="G21831" s="160"/>
      <c r="J21831" s="333"/>
    </row>
    <row r="21832" spans="4:10" s="78" customFormat="1" ht="22.5" customHeight="1">
      <c r="D21832" s="309"/>
      <c r="E21832" s="350"/>
      <c r="G21832" s="160"/>
      <c r="J21832" s="333"/>
    </row>
    <row r="21833" spans="4:10" s="78" customFormat="1" ht="22.5" customHeight="1">
      <c r="D21833" s="309"/>
      <c r="E21833" s="350"/>
      <c r="G21833" s="160"/>
      <c r="J21833" s="333"/>
    </row>
    <row r="21834" spans="4:10" s="78" customFormat="1" ht="22.5" customHeight="1">
      <c r="D21834" s="309"/>
      <c r="E21834" s="350"/>
      <c r="G21834" s="160"/>
      <c r="J21834" s="333"/>
    </row>
    <row r="21835" spans="4:10" s="78" customFormat="1" ht="22.5" customHeight="1">
      <c r="D21835" s="309"/>
      <c r="E21835" s="350"/>
      <c r="G21835" s="160"/>
      <c r="J21835" s="333"/>
    </row>
    <row r="21836" spans="4:10" s="78" customFormat="1" ht="22.5" customHeight="1">
      <c r="D21836" s="309"/>
      <c r="E21836" s="350"/>
      <c r="G21836" s="160"/>
      <c r="J21836" s="333"/>
    </row>
    <row r="21837" spans="4:10" s="78" customFormat="1" ht="22.5" customHeight="1">
      <c r="D21837" s="309"/>
      <c r="E21837" s="350"/>
      <c r="G21837" s="160"/>
      <c r="J21837" s="333"/>
    </row>
    <row r="21838" spans="4:10" s="78" customFormat="1" ht="22.5" customHeight="1">
      <c r="D21838" s="309"/>
      <c r="E21838" s="350"/>
      <c r="G21838" s="160"/>
      <c r="J21838" s="333"/>
    </row>
    <row r="21839" spans="4:10" s="78" customFormat="1" ht="22.5" customHeight="1">
      <c r="D21839" s="309"/>
      <c r="E21839" s="350"/>
      <c r="G21839" s="160"/>
      <c r="J21839" s="333"/>
    </row>
    <row r="21840" spans="4:10" s="78" customFormat="1" ht="22.5" customHeight="1">
      <c r="D21840" s="309"/>
      <c r="E21840" s="350"/>
      <c r="G21840" s="160"/>
      <c r="J21840" s="333"/>
    </row>
    <row r="21841" spans="4:10" s="78" customFormat="1" ht="22.5" customHeight="1">
      <c r="D21841" s="309"/>
      <c r="E21841" s="350"/>
      <c r="G21841" s="160"/>
      <c r="J21841" s="333"/>
    </row>
    <row r="21842" spans="4:10" s="78" customFormat="1" ht="22.5" customHeight="1">
      <c r="D21842" s="309"/>
      <c r="E21842" s="350"/>
      <c r="G21842" s="160"/>
      <c r="J21842" s="333"/>
    </row>
    <row r="21843" spans="4:10" s="78" customFormat="1" ht="22.5" customHeight="1">
      <c r="D21843" s="309"/>
      <c r="E21843" s="350"/>
      <c r="G21843" s="160"/>
      <c r="J21843" s="333"/>
    </row>
    <row r="21844" spans="4:10" s="78" customFormat="1" ht="22.5" customHeight="1">
      <c r="D21844" s="309"/>
      <c r="E21844" s="350"/>
      <c r="G21844" s="160"/>
      <c r="J21844" s="333"/>
    </row>
    <row r="21845" spans="4:10" s="78" customFormat="1" ht="22.5" customHeight="1">
      <c r="D21845" s="309"/>
      <c r="E21845" s="350"/>
      <c r="G21845" s="160"/>
      <c r="J21845" s="333"/>
    </row>
    <row r="21846" spans="4:10" s="78" customFormat="1" ht="22.5" customHeight="1">
      <c r="D21846" s="309"/>
      <c r="E21846" s="350"/>
      <c r="G21846" s="160"/>
      <c r="J21846" s="333"/>
    </row>
    <row r="21847" spans="4:10" s="78" customFormat="1" ht="22.5" customHeight="1">
      <c r="D21847" s="309"/>
      <c r="E21847" s="350"/>
      <c r="G21847" s="160"/>
      <c r="J21847" s="333"/>
    </row>
    <row r="21848" spans="4:10" s="78" customFormat="1" ht="22.5" customHeight="1">
      <c r="D21848" s="309"/>
      <c r="E21848" s="350"/>
      <c r="G21848" s="160"/>
      <c r="J21848" s="333"/>
    </row>
    <row r="21849" spans="4:10" s="78" customFormat="1" ht="22.5" customHeight="1">
      <c r="D21849" s="309"/>
      <c r="E21849" s="350"/>
      <c r="G21849" s="160"/>
      <c r="J21849" s="333"/>
    </row>
    <row r="21850" spans="4:10" s="78" customFormat="1" ht="22.5" customHeight="1">
      <c r="D21850" s="309"/>
      <c r="E21850" s="350"/>
      <c r="G21850" s="160"/>
      <c r="J21850" s="333"/>
    </row>
    <row r="21851" spans="4:10" s="78" customFormat="1" ht="22.5" customHeight="1">
      <c r="D21851" s="309"/>
      <c r="E21851" s="350"/>
      <c r="G21851" s="160"/>
      <c r="J21851" s="333"/>
    </row>
    <row r="21852" spans="4:10" s="78" customFormat="1" ht="22.5" customHeight="1">
      <c r="D21852" s="309"/>
      <c r="E21852" s="350"/>
      <c r="G21852" s="160"/>
      <c r="J21852" s="333"/>
    </row>
    <row r="21853" spans="4:10" s="78" customFormat="1" ht="22.5" customHeight="1">
      <c r="D21853" s="309"/>
      <c r="E21853" s="350"/>
      <c r="G21853" s="160"/>
      <c r="J21853" s="333"/>
    </row>
    <row r="21854" spans="4:10" s="78" customFormat="1" ht="22.5" customHeight="1">
      <c r="D21854" s="309"/>
      <c r="E21854" s="350"/>
      <c r="G21854" s="160"/>
      <c r="J21854" s="333"/>
    </row>
    <row r="21855" spans="4:10" s="78" customFormat="1" ht="22.5" customHeight="1">
      <c r="D21855" s="309"/>
      <c r="E21855" s="350"/>
      <c r="G21855" s="160"/>
      <c r="J21855" s="333"/>
    </row>
    <row r="21856" spans="4:10" s="78" customFormat="1" ht="22.5" customHeight="1">
      <c r="D21856" s="309"/>
      <c r="E21856" s="350"/>
      <c r="G21856" s="160"/>
      <c r="J21856" s="333"/>
    </row>
    <row r="21857" spans="4:10" s="78" customFormat="1" ht="22.5" customHeight="1">
      <c r="D21857" s="309"/>
      <c r="E21857" s="350"/>
      <c r="G21857" s="160"/>
      <c r="J21857" s="333"/>
    </row>
    <row r="21858" spans="4:10" s="78" customFormat="1" ht="22.5" customHeight="1">
      <c r="D21858" s="309"/>
      <c r="E21858" s="350"/>
      <c r="G21858" s="160"/>
      <c r="J21858" s="333"/>
    </row>
    <row r="21859" spans="4:10" s="78" customFormat="1" ht="22.5" customHeight="1">
      <c r="D21859" s="309"/>
      <c r="E21859" s="350"/>
      <c r="G21859" s="160"/>
      <c r="J21859" s="333"/>
    </row>
    <row r="21860" spans="4:10" s="78" customFormat="1" ht="22.5" customHeight="1">
      <c r="D21860" s="309"/>
      <c r="E21860" s="350"/>
      <c r="G21860" s="160"/>
      <c r="J21860" s="333"/>
    </row>
    <row r="21861" spans="4:10" s="78" customFormat="1" ht="22.5" customHeight="1">
      <c r="D21861" s="309"/>
      <c r="E21861" s="350"/>
      <c r="G21861" s="160"/>
      <c r="J21861" s="333"/>
    </row>
    <row r="21862" spans="4:10" s="78" customFormat="1" ht="22.5" customHeight="1">
      <c r="D21862" s="309"/>
      <c r="E21862" s="350"/>
      <c r="G21862" s="160"/>
      <c r="J21862" s="333"/>
    </row>
    <row r="21863" spans="4:10" s="78" customFormat="1" ht="22.5" customHeight="1">
      <c r="D21863" s="309"/>
      <c r="E21863" s="350"/>
      <c r="G21863" s="160"/>
      <c r="J21863" s="333"/>
    </row>
    <row r="21864" spans="4:10" s="78" customFormat="1" ht="22.5" customHeight="1">
      <c r="D21864" s="309"/>
      <c r="E21864" s="350"/>
      <c r="G21864" s="160"/>
      <c r="J21864" s="333"/>
    </row>
    <row r="21865" spans="4:10" s="78" customFormat="1" ht="22.5" customHeight="1">
      <c r="D21865" s="309"/>
      <c r="E21865" s="350"/>
      <c r="G21865" s="160"/>
      <c r="J21865" s="333"/>
    </row>
    <row r="21866" spans="4:10" s="78" customFormat="1" ht="22.5" customHeight="1">
      <c r="D21866" s="309"/>
      <c r="E21866" s="350"/>
      <c r="G21866" s="160"/>
      <c r="J21866" s="333"/>
    </row>
    <row r="21867" spans="4:10" s="78" customFormat="1" ht="22.5" customHeight="1">
      <c r="D21867" s="309"/>
      <c r="E21867" s="350"/>
      <c r="G21867" s="160"/>
      <c r="J21867" s="333"/>
    </row>
    <row r="21868" spans="4:10" s="78" customFormat="1" ht="22.5" customHeight="1">
      <c r="D21868" s="309"/>
      <c r="E21868" s="350"/>
      <c r="G21868" s="160"/>
      <c r="J21868" s="333"/>
    </row>
    <row r="21869" spans="4:10" s="78" customFormat="1" ht="22.5" customHeight="1">
      <c r="D21869" s="309"/>
      <c r="E21869" s="350"/>
      <c r="G21869" s="160"/>
      <c r="J21869" s="333"/>
    </row>
    <row r="21870" spans="4:10" s="78" customFormat="1" ht="22.5" customHeight="1">
      <c r="D21870" s="309"/>
      <c r="E21870" s="350"/>
      <c r="G21870" s="160"/>
      <c r="J21870" s="333"/>
    </row>
    <row r="21871" spans="4:10" s="78" customFormat="1" ht="22.5" customHeight="1">
      <c r="D21871" s="309"/>
      <c r="E21871" s="350"/>
      <c r="G21871" s="160"/>
      <c r="J21871" s="333"/>
    </row>
    <row r="21872" spans="4:10" s="78" customFormat="1" ht="22.5" customHeight="1">
      <c r="D21872" s="309"/>
      <c r="E21872" s="350"/>
      <c r="G21872" s="160"/>
      <c r="J21872" s="333"/>
    </row>
    <row r="21873" spans="4:10" s="78" customFormat="1" ht="22.5" customHeight="1">
      <c r="D21873" s="309"/>
      <c r="E21873" s="350"/>
      <c r="G21873" s="160"/>
      <c r="J21873" s="333"/>
    </row>
    <row r="21874" spans="4:10" s="78" customFormat="1" ht="22.5" customHeight="1">
      <c r="D21874" s="309"/>
      <c r="E21874" s="350"/>
      <c r="G21874" s="160"/>
      <c r="J21874" s="333"/>
    </row>
    <row r="21875" spans="4:10" s="78" customFormat="1" ht="22.5" customHeight="1">
      <c r="D21875" s="309"/>
      <c r="E21875" s="350"/>
      <c r="G21875" s="160"/>
      <c r="J21875" s="333"/>
    </row>
    <row r="21876" spans="4:10" s="78" customFormat="1" ht="22.5" customHeight="1">
      <c r="D21876" s="309"/>
      <c r="E21876" s="350"/>
      <c r="G21876" s="160"/>
      <c r="J21876" s="333"/>
    </row>
    <row r="21877" spans="4:10" s="78" customFormat="1" ht="22.5" customHeight="1">
      <c r="D21877" s="309"/>
      <c r="E21877" s="350"/>
      <c r="G21877" s="160"/>
      <c r="J21877" s="333"/>
    </row>
    <row r="21878" spans="4:10" s="78" customFormat="1" ht="22.5" customHeight="1">
      <c r="D21878" s="309"/>
      <c r="E21878" s="350"/>
      <c r="G21878" s="160"/>
      <c r="J21878" s="333"/>
    </row>
    <row r="21879" spans="4:10" s="78" customFormat="1" ht="22.5" customHeight="1">
      <c r="D21879" s="309"/>
      <c r="E21879" s="350"/>
      <c r="G21879" s="160"/>
      <c r="J21879" s="333"/>
    </row>
    <row r="21880" spans="4:10" s="78" customFormat="1" ht="22.5" customHeight="1">
      <c r="D21880" s="309"/>
      <c r="E21880" s="350"/>
      <c r="G21880" s="160"/>
      <c r="J21880" s="333"/>
    </row>
    <row r="21881" spans="4:10" s="78" customFormat="1" ht="22.5" customHeight="1">
      <c r="D21881" s="309"/>
      <c r="E21881" s="350"/>
      <c r="G21881" s="160"/>
      <c r="J21881" s="333"/>
    </row>
    <row r="21882" spans="4:10" s="78" customFormat="1" ht="22.5" customHeight="1">
      <c r="D21882" s="309"/>
      <c r="E21882" s="350"/>
      <c r="G21882" s="160"/>
      <c r="J21882" s="333"/>
    </row>
    <row r="21883" spans="4:10" s="78" customFormat="1" ht="22.5" customHeight="1">
      <c r="D21883" s="309"/>
      <c r="E21883" s="350"/>
      <c r="G21883" s="160"/>
      <c r="J21883" s="333"/>
    </row>
    <row r="21884" spans="4:10" s="78" customFormat="1" ht="22.5" customHeight="1">
      <c r="D21884" s="309"/>
      <c r="E21884" s="350"/>
      <c r="G21884" s="160"/>
      <c r="J21884" s="333"/>
    </row>
    <row r="21885" spans="4:10" s="78" customFormat="1" ht="22.5" customHeight="1">
      <c r="D21885" s="309"/>
      <c r="E21885" s="350"/>
      <c r="G21885" s="160"/>
      <c r="J21885" s="333"/>
    </row>
    <row r="21886" spans="4:10" s="78" customFormat="1" ht="22.5" customHeight="1">
      <c r="D21886" s="309"/>
      <c r="E21886" s="350"/>
      <c r="G21886" s="160"/>
      <c r="J21886" s="333"/>
    </row>
    <row r="21887" spans="4:10" s="78" customFormat="1" ht="22.5" customHeight="1">
      <c r="D21887" s="309"/>
      <c r="E21887" s="350"/>
      <c r="G21887" s="160"/>
      <c r="J21887" s="333"/>
    </row>
    <row r="21888" spans="4:10" s="78" customFormat="1" ht="22.5" customHeight="1">
      <c r="D21888" s="309"/>
      <c r="E21888" s="350"/>
      <c r="G21888" s="160"/>
      <c r="J21888" s="333"/>
    </row>
    <row r="21889" spans="4:10" s="78" customFormat="1" ht="22.5" customHeight="1">
      <c r="D21889" s="309"/>
      <c r="E21889" s="350"/>
      <c r="G21889" s="160"/>
      <c r="J21889" s="333"/>
    </row>
    <row r="21890" spans="4:10" s="78" customFormat="1" ht="22.5" customHeight="1">
      <c r="D21890" s="309"/>
      <c r="E21890" s="350"/>
      <c r="G21890" s="160"/>
      <c r="J21890" s="333"/>
    </row>
    <row r="21891" spans="4:10" s="78" customFormat="1" ht="22.5" customHeight="1">
      <c r="D21891" s="309"/>
      <c r="E21891" s="350"/>
      <c r="G21891" s="160"/>
      <c r="J21891" s="333"/>
    </row>
    <row r="21892" spans="4:10" s="78" customFormat="1" ht="22.5" customHeight="1">
      <c r="D21892" s="309"/>
      <c r="E21892" s="350"/>
      <c r="G21892" s="160"/>
      <c r="J21892" s="333"/>
    </row>
    <row r="21893" spans="4:10" s="78" customFormat="1" ht="22.5" customHeight="1">
      <c r="D21893" s="309"/>
      <c r="E21893" s="350"/>
      <c r="G21893" s="160"/>
      <c r="J21893" s="333"/>
    </row>
    <row r="21894" spans="4:10" s="78" customFormat="1" ht="22.5" customHeight="1">
      <c r="D21894" s="309"/>
      <c r="E21894" s="350"/>
      <c r="G21894" s="160"/>
      <c r="J21894" s="333"/>
    </row>
    <row r="21895" spans="4:10" s="78" customFormat="1" ht="22.5" customHeight="1">
      <c r="D21895" s="309"/>
      <c r="E21895" s="350"/>
      <c r="G21895" s="160"/>
      <c r="J21895" s="333"/>
    </row>
    <row r="21896" spans="4:10" s="78" customFormat="1" ht="22.5" customHeight="1">
      <c r="D21896" s="309"/>
      <c r="E21896" s="350"/>
      <c r="G21896" s="160"/>
      <c r="J21896" s="333"/>
    </row>
    <row r="21897" spans="4:10" s="78" customFormat="1" ht="22.5" customHeight="1">
      <c r="D21897" s="309"/>
      <c r="E21897" s="350"/>
      <c r="G21897" s="160"/>
      <c r="J21897" s="333"/>
    </row>
    <row r="21898" spans="4:10" s="78" customFormat="1" ht="22.5" customHeight="1">
      <c r="D21898" s="309"/>
      <c r="E21898" s="350"/>
      <c r="G21898" s="160"/>
      <c r="J21898" s="333"/>
    </row>
    <row r="21899" spans="4:10" s="78" customFormat="1" ht="22.5" customHeight="1">
      <c r="D21899" s="309"/>
      <c r="E21899" s="350"/>
      <c r="G21899" s="160"/>
      <c r="J21899" s="333"/>
    </row>
    <row r="21900" spans="4:10" s="78" customFormat="1" ht="22.5" customHeight="1">
      <c r="D21900" s="309"/>
      <c r="E21900" s="350"/>
      <c r="G21900" s="160"/>
      <c r="J21900" s="333"/>
    </row>
    <row r="21901" spans="4:10" s="78" customFormat="1" ht="22.5" customHeight="1">
      <c r="D21901" s="309"/>
      <c r="E21901" s="350"/>
      <c r="G21901" s="160"/>
      <c r="J21901" s="333"/>
    </row>
    <row r="21902" spans="4:10" s="78" customFormat="1" ht="22.5" customHeight="1">
      <c r="D21902" s="309"/>
      <c r="E21902" s="350"/>
      <c r="G21902" s="160"/>
      <c r="J21902" s="333"/>
    </row>
    <row r="21903" spans="4:10" s="78" customFormat="1" ht="22.5" customHeight="1">
      <c r="D21903" s="309"/>
      <c r="E21903" s="350"/>
      <c r="G21903" s="160"/>
      <c r="J21903" s="333"/>
    </row>
    <row r="21904" spans="4:10" s="78" customFormat="1" ht="22.5" customHeight="1">
      <c r="D21904" s="309"/>
      <c r="E21904" s="350"/>
      <c r="G21904" s="160"/>
      <c r="J21904" s="333"/>
    </row>
    <row r="21905" spans="4:10" s="78" customFormat="1" ht="22.5" customHeight="1">
      <c r="D21905" s="309"/>
      <c r="E21905" s="350"/>
      <c r="G21905" s="160"/>
      <c r="J21905" s="333"/>
    </row>
    <row r="21906" spans="4:10" s="78" customFormat="1" ht="22.5" customHeight="1">
      <c r="D21906" s="309"/>
      <c r="E21906" s="350"/>
      <c r="G21906" s="160"/>
      <c r="J21906" s="333"/>
    </row>
    <row r="21907" spans="4:10" s="78" customFormat="1" ht="22.5" customHeight="1">
      <c r="D21907" s="309"/>
      <c r="E21907" s="350"/>
      <c r="G21907" s="160"/>
      <c r="J21907" s="333"/>
    </row>
    <row r="21908" spans="4:10" s="41" customFormat="1" ht="19.5" customHeight="1">
      <c r="D21908" s="315"/>
      <c r="E21908" s="352"/>
      <c r="G21908" s="367"/>
      <c r="J21908" s="334"/>
    </row>
    <row r="21909" spans="4:10" s="41" customFormat="1" ht="19.5" customHeight="1">
      <c r="D21909" s="315"/>
      <c r="E21909" s="352"/>
      <c r="G21909" s="367"/>
      <c r="J21909" s="334"/>
    </row>
    <row r="21910" spans="4:10" s="41" customFormat="1" ht="19.5" customHeight="1">
      <c r="D21910" s="315"/>
      <c r="E21910" s="352"/>
      <c r="G21910" s="367"/>
      <c r="J21910" s="334"/>
    </row>
    <row r="21911" spans="4:10" s="41" customFormat="1" ht="19.5" customHeight="1">
      <c r="D21911" s="315"/>
      <c r="E21911" s="352"/>
      <c r="G21911" s="367"/>
      <c r="J21911" s="334"/>
    </row>
    <row r="21912" spans="4:10" s="41" customFormat="1" ht="19.5" customHeight="1">
      <c r="D21912" s="315"/>
      <c r="E21912" s="352"/>
      <c r="G21912" s="367"/>
      <c r="J21912" s="334"/>
    </row>
    <row r="21913" spans="4:10" s="41" customFormat="1" ht="19.5" customHeight="1">
      <c r="D21913" s="315"/>
      <c r="E21913" s="352"/>
      <c r="G21913" s="367"/>
      <c r="J21913" s="334"/>
    </row>
    <row r="21914" spans="4:10" s="41" customFormat="1" ht="19.5" customHeight="1">
      <c r="D21914" s="315"/>
      <c r="E21914" s="352"/>
      <c r="G21914" s="367"/>
      <c r="J21914" s="334"/>
    </row>
    <row r="21915" spans="4:10" s="41" customFormat="1" ht="19.5" customHeight="1">
      <c r="D21915" s="315"/>
      <c r="E21915" s="352"/>
      <c r="G21915" s="367"/>
      <c r="J21915" s="334"/>
    </row>
    <row r="21916" spans="4:10" s="41" customFormat="1" ht="19.5" customHeight="1">
      <c r="D21916" s="315"/>
      <c r="E21916" s="352"/>
      <c r="G21916" s="367"/>
      <c r="J21916" s="334"/>
    </row>
    <row r="21917" spans="4:10" s="41" customFormat="1" ht="19.5" customHeight="1">
      <c r="D21917" s="315"/>
      <c r="E21917" s="352"/>
      <c r="G21917" s="367"/>
      <c r="J21917" s="334"/>
    </row>
    <row r="21918" spans="4:10" s="41" customFormat="1" ht="19.5" customHeight="1">
      <c r="D21918" s="315"/>
      <c r="E21918" s="352"/>
      <c r="G21918" s="367"/>
      <c r="J21918" s="334"/>
    </row>
    <row r="21919" spans="4:10" s="41" customFormat="1" ht="19.5" customHeight="1">
      <c r="D21919" s="315"/>
      <c r="E21919" s="352"/>
      <c r="G21919" s="367"/>
      <c r="J21919" s="334"/>
    </row>
    <row r="21920" spans="4:10" s="41" customFormat="1" ht="19.5" customHeight="1">
      <c r="D21920" s="315"/>
      <c r="E21920" s="352"/>
      <c r="G21920" s="367"/>
      <c r="J21920" s="334"/>
    </row>
    <row r="21921" spans="4:10" s="41" customFormat="1" ht="19.5" customHeight="1">
      <c r="D21921" s="315"/>
      <c r="E21921" s="352"/>
      <c r="G21921" s="367"/>
      <c r="J21921" s="334"/>
    </row>
    <row r="21922" spans="4:10" s="41" customFormat="1" ht="19.5" customHeight="1">
      <c r="D21922" s="315"/>
      <c r="E21922" s="352"/>
      <c r="G21922" s="367"/>
      <c r="J21922" s="334"/>
    </row>
    <row r="21923" spans="4:10" s="41" customFormat="1" ht="19.5" customHeight="1">
      <c r="D21923" s="315"/>
      <c r="E21923" s="352"/>
      <c r="G21923" s="367"/>
      <c r="J21923" s="334"/>
    </row>
    <row r="21924" spans="4:10" s="41" customFormat="1" ht="19.5" customHeight="1">
      <c r="D21924" s="315"/>
      <c r="E21924" s="352"/>
      <c r="G21924" s="367"/>
      <c r="J21924" s="334"/>
    </row>
    <row r="21925" spans="4:10" s="41" customFormat="1" ht="19.5" customHeight="1">
      <c r="D21925" s="315"/>
      <c r="E21925" s="352"/>
      <c r="G21925" s="367"/>
      <c r="J21925" s="334"/>
    </row>
    <row r="21926" spans="4:10" s="41" customFormat="1" ht="19.5" customHeight="1">
      <c r="D21926" s="315"/>
      <c r="E21926" s="352"/>
      <c r="G21926" s="367"/>
      <c r="J21926" s="334"/>
    </row>
    <row r="21927" spans="4:10" s="41" customFormat="1" ht="19.5" customHeight="1">
      <c r="D21927" s="315"/>
      <c r="E21927" s="352"/>
      <c r="G21927" s="367"/>
      <c r="J21927" s="334"/>
    </row>
    <row r="21928" spans="4:10" s="41" customFormat="1" ht="19.5" customHeight="1">
      <c r="D21928" s="315"/>
      <c r="E21928" s="352"/>
      <c r="G21928" s="367"/>
      <c r="J21928" s="334"/>
    </row>
    <row r="21929" spans="4:10" s="41" customFormat="1" ht="19.5" customHeight="1">
      <c r="D21929" s="315"/>
      <c r="E21929" s="352"/>
      <c r="G21929" s="367"/>
      <c r="J21929" s="334"/>
    </row>
    <row r="21930" spans="4:10" s="41" customFormat="1" ht="19.5" customHeight="1">
      <c r="D21930" s="315"/>
      <c r="E21930" s="352"/>
      <c r="G21930" s="367"/>
      <c r="J21930" s="334"/>
    </row>
    <row r="21931" spans="4:10" s="41" customFormat="1" ht="19.5" customHeight="1">
      <c r="D21931" s="315"/>
      <c r="E21931" s="352"/>
      <c r="G21931" s="367"/>
      <c r="J21931" s="334"/>
    </row>
    <row r="21932" spans="4:10" s="41" customFormat="1" ht="19.5" customHeight="1">
      <c r="D21932" s="315"/>
      <c r="E21932" s="352"/>
      <c r="G21932" s="367"/>
      <c r="J21932" s="334"/>
    </row>
    <row r="21933" spans="4:10" s="41" customFormat="1" ht="19.5" customHeight="1">
      <c r="D21933" s="315"/>
      <c r="E21933" s="352"/>
      <c r="G21933" s="367"/>
      <c r="J21933" s="334"/>
    </row>
    <row r="21934" spans="4:10" s="41" customFormat="1" ht="19.5" customHeight="1">
      <c r="D21934" s="315"/>
      <c r="E21934" s="352"/>
      <c r="G21934" s="367"/>
      <c r="J21934" s="334"/>
    </row>
    <row r="21935" spans="4:10" s="41" customFormat="1" ht="19.5" customHeight="1">
      <c r="D21935" s="315"/>
      <c r="E21935" s="352"/>
      <c r="G21935" s="367"/>
      <c r="J21935" s="334"/>
    </row>
    <row r="21936" spans="4:10" s="41" customFormat="1" ht="19.5" customHeight="1">
      <c r="D21936" s="315"/>
      <c r="E21936" s="352"/>
      <c r="G21936" s="367"/>
      <c r="J21936" s="334"/>
    </row>
    <row r="21937" spans="4:10" s="41" customFormat="1" ht="19.5" customHeight="1">
      <c r="D21937" s="315"/>
      <c r="E21937" s="352"/>
      <c r="G21937" s="367"/>
      <c r="J21937" s="334"/>
    </row>
    <row r="21938" spans="4:10" s="41" customFormat="1" ht="19.5" customHeight="1">
      <c r="D21938" s="315"/>
      <c r="E21938" s="352"/>
      <c r="G21938" s="367"/>
      <c r="J21938" s="334"/>
    </row>
    <row r="21939" spans="4:10" s="41" customFormat="1" ht="19.5" customHeight="1">
      <c r="D21939" s="315"/>
      <c r="E21939" s="352"/>
      <c r="G21939" s="367"/>
      <c r="J21939" s="334"/>
    </row>
    <row r="21940" spans="4:10" s="41" customFormat="1" ht="19.5" customHeight="1">
      <c r="D21940" s="315"/>
      <c r="E21940" s="352"/>
      <c r="G21940" s="367"/>
      <c r="J21940" s="334"/>
    </row>
    <row r="21941" spans="4:10" s="41" customFormat="1" ht="19.5" customHeight="1">
      <c r="D21941" s="315"/>
      <c r="E21941" s="352"/>
      <c r="G21941" s="367"/>
      <c r="J21941" s="334"/>
    </row>
    <row r="21942" spans="4:10" s="41" customFormat="1" ht="19.5" customHeight="1">
      <c r="D21942" s="315"/>
      <c r="E21942" s="352"/>
      <c r="G21942" s="367"/>
      <c r="J21942" s="334"/>
    </row>
    <row r="21943" spans="4:10" s="41" customFormat="1" ht="19.5" customHeight="1">
      <c r="D21943" s="315"/>
      <c r="E21943" s="352"/>
      <c r="G21943" s="367"/>
      <c r="J21943" s="334"/>
    </row>
    <row r="21944" spans="4:10" s="41" customFormat="1" ht="19.5" customHeight="1">
      <c r="D21944" s="315"/>
      <c r="E21944" s="352"/>
      <c r="G21944" s="367"/>
      <c r="J21944" s="334"/>
    </row>
    <row r="21945" spans="4:10" s="41" customFormat="1" ht="19.5" customHeight="1">
      <c r="D21945" s="315"/>
      <c r="E21945" s="352"/>
      <c r="G21945" s="367"/>
      <c r="J21945" s="334"/>
    </row>
    <row r="21946" spans="4:10" s="41" customFormat="1" ht="19.5" customHeight="1">
      <c r="D21946" s="315"/>
      <c r="E21946" s="352"/>
      <c r="G21946" s="367"/>
      <c r="J21946" s="334"/>
    </row>
    <row r="21947" spans="4:10" s="41" customFormat="1" ht="19.5" customHeight="1">
      <c r="D21947" s="315"/>
      <c r="E21947" s="352"/>
      <c r="G21947" s="367"/>
      <c r="J21947" s="334"/>
    </row>
    <row r="21948" spans="4:10" s="41" customFormat="1" ht="19.5" customHeight="1">
      <c r="D21948" s="315"/>
      <c r="E21948" s="352"/>
      <c r="G21948" s="367"/>
      <c r="J21948" s="334"/>
    </row>
    <row r="21949" spans="4:10" s="41" customFormat="1" ht="19.5" customHeight="1">
      <c r="D21949" s="315"/>
      <c r="E21949" s="352"/>
      <c r="G21949" s="367"/>
      <c r="J21949" s="334"/>
    </row>
    <row r="21950" spans="4:10" s="41" customFormat="1" ht="19.5" customHeight="1">
      <c r="D21950" s="315"/>
      <c r="E21950" s="352"/>
      <c r="G21950" s="367"/>
      <c r="J21950" s="334"/>
    </row>
    <row r="21951" spans="4:10" s="41" customFormat="1" ht="19.5" customHeight="1">
      <c r="D21951" s="315"/>
      <c r="E21951" s="352"/>
      <c r="G21951" s="367"/>
      <c r="J21951" s="334"/>
    </row>
    <row r="21952" spans="4:10" s="41" customFormat="1" ht="19.5" customHeight="1">
      <c r="D21952" s="315"/>
      <c r="E21952" s="352"/>
      <c r="G21952" s="367"/>
      <c r="J21952" s="334"/>
    </row>
    <row r="21953" spans="4:10" s="41" customFormat="1" ht="19.5" customHeight="1">
      <c r="D21953" s="315"/>
      <c r="E21953" s="352"/>
      <c r="G21953" s="367"/>
      <c r="J21953" s="334"/>
    </row>
    <row r="21954" spans="4:10" s="41" customFormat="1" ht="19.5" customHeight="1">
      <c r="D21954" s="315"/>
      <c r="E21954" s="352"/>
      <c r="G21954" s="367"/>
      <c r="J21954" s="334"/>
    </row>
    <row r="21955" spans="4:10" s="41" customFormat="1" ht="19.5" customHeight="1">
      <c r="D21955" s="315"/>
      <c r="E21955" s="352"/>
      <c r="G21955" s="367"/>
      <c r="J21955" s="334"/>
    </row>
    <row r="21956" spans="4:10" s="41" customFormat="1" ht="19.5" customHeight="1">
      <c r="D21956" s="315"/>
      <c r="E21956" s="352"/>
      <c r="G21956" s="367"/>
      <c r="J21956" s="334"/>
    </row>
    <row r="21957" spans="4:10" s="41" customFormat="1" ht="19.5" customHeight="1">
      <c r="D21957" s="315"/>
      <c r="E21957" s="352"/>
      <c r="G21957" s="367"/>
      <c r="J21957" s="334"/>
    </row>
    <row r="21958" spans="4:10" s="41" customFormat="1" ht="19.5" customHeight="1">
      <c r="D21958" s="315"/>
      <c r="E21958" s="352"/>
      <c r="G21958" s="367"/>
      <c r="J21958" s="334"/>
    </row>
    <row r="21959" spans="4:10" s="41" customFormat="1" ht="19.5" customHeight="1">
      <c r="D21959" s="315"/>
      <c r="E21959" s="352"/>
      <c r="G21959" s="367"/>
      <c r="J21959" s="334"/>
    </row>
    <row r="21960" spans="4:10" s="41" customFormat="1" ht="19.5" customHeight="1">
      <c r="D21960" s="315"/>
      <c r="E21960" s="352"/>
      <c r="G21960" s="367"/>
      <c r="J21960" s="334"/>
    </row>
    <row r="21961" spans="4:10" s="41" customFormat="1" ht="19.5" customHeight="1">
      <c r="D21961" s="315"/>
      <c r="E21961" s="352"/>
      <c r="G21961" s="367"/>
      <c r="J21961" s="334"/>
    </row>
    <row r="21962" spans="4:10" s="41" customFormat="1" ht="19.5" customHeight="1">
      <c r="D21962" s="315"/>
      <c r="E21962" s="352"/>
      <c r="G21962" s="367"/>
      <c r="J21962" s="334"/>
    </row>
    <row r="21963" spans="4:10" s="41" customFormat="1" ht="19.5" customHeight="1">
      <c r="D21963" s="315"/>
      <c r="E21963" s="352"/>
      <c r="G21963" s="367"/>
      <c r="J21963" s="334"/>
    </row>
    <row r="21964" spans="4:10" s="41" customFormat="1" ht="19.5" customHeight="1">
      <c r="D21964" s="315"/>
      <c r="E21964" s="352"/>
      <c r="G21964" s="367"/>
      <c r="J21964" s="334"/>
    </row>
    <row r="21985" ht="26.25" customHeight="1"/>
    <row r="21986" ht="26.25" customHeight="1"/>
    <row r="22231" ht="22.5" customHeight="1"/>
    <row r="22289" ht="21" customHeight="1"/>
    <row r="22290" ht="21" customHeight="1"/>
    <row r="22418" ht="18" customHeight="1"/>
    <row r="22419" ht="18" customHeight="1"/>
    <row r="22420" ht="18" customHeight="1"/>
    <row r="22445" ht="22.5" customHeight="1"/>
    <row r="22446" ht="22.5" customHeight="1"/>
    <row r="22447" ht="22.5" customHeight="1"/>
    <row r="22448" ht="22.5" customHeight="1"/>
    <row r="22449" ht="22.5" customHeight="1"/>
    <row r="22450" ht="22.5" customHeight="1"/>
    <row r="22451" ht="22.5" customHeight="1"/>
    <row r="22452" ht="22.5" customHeight="1"/>
    <row r="22453" ht="22.5" customHeight="1"/>
    <row r="22454" ht="22.5" customHeight="1"/>
    <row r="22455" ht="22.5" customHeight="1"/>
    <row r="22456" ht="22.5" customHeight="1"/>
    <row r="22457" ht="22.5" customHeight="1"/>
    <row r="22458" ht="22.5" customHeight="1"/>
    <row r="22459" ht="22.5" customHeight="1"/>
    <row r="22460" ht="22.5" customHeight="1"/>
    <row r="22461" ht="22.5" customHeight="1"/>
    <row r="22462" ht="22.5" customHeight="1"/>
    <row r="22463" ht="22.5" customHeight="1"/>
    <row r="22464" ht="22.5" customHeight="1"/>
    <row r="22465" ht="22.5" customHeight="1"/>
    <row r="22466" ht="22.5" customHeight="1"/>
    <row r="22467" ht="22.5" customHeight="1"/>
    <row r="22468" ht="22.5" customHeight="1"/>
    <row r="22469" ht="22.5" customHeight="1"/>
    <row r="22470" ht="22.5" customHeight="1"/>
    <row r="22471" ht="22.5" customHeight="1"/>
    <row r="22472" ht="22.5" customHeight="1"/>
    <row r="22473" ht="22.5" customHeight="1"/>
    <row r="22474" ht="22.5" customHeight="1"/>
    <row r="22475" ht="22.5" customHeight="1"/>
    <row r="22476" ht="22.5" customHeight="1"/>
    <row r="22477" ht="22.5" customHeight="1"/>
    <row r="22478" ht="22.5" customHeight="1"/>
    <row r="22479" ht="22.5" customHeight="1"/>
    <row r="22480" ht="22.5" customHeight="1"/>
    <row r="22481" ht="22.5" customHeight="1"/>
    <row r="22482" ht="22.5" customHeight="1"/>
    <row r="22483" ht="22.5" customHeight="1"/>
    <row r="22484" ht="22.5" customHeight="1"/>
    <row r="22485" ht="22.5" customHeight="1"/>
    <row r="22486" ht="22.5" customHeight="1"/>
    <row r="22487" ht="22.5" customHeight="1"/>
    <row r="22488" ht="22.5" customHeight="1"/>
    <row r="22489" ht="22.5" customHeight="1"/>
    <row r="22490" ht="22.5" customHeight="1"/>
    <row r="22491" ht="22.5" customHeight="1"/>
    <row r="22492" ht="22.5" customHeight="1"/>
    <row r="22493" ht="22.5" customHeight="1"/>
    <row r="22494" ht="22.5" customHeight="1"/>
    <row r="22495" ht="22.5" customHeight="1"/>
    <row r="22496" ht="22.5" customHeight="1"/>
    <row r="22497" ht="22.5" customHeight="1"/>
    <row r="22498" ht="22.5" customHeight="1"/>
    <row r="22499" ht="22.5" customHeight="1"/>
    <row r="22500" ht="22.5" customHeight="1"/>
    <row r="22501" ht="22.5" customHeight="1"/>
    <row r="22502" ht="22.5" customHeight="1"/>
    <row r="22503" ht="22.5" customHeight="1"/>
    <row r="22504" ht="22.5" customHeight="1"/>
    <row r="22505" ht="22.5" customHeight="1"/>
    <row r="22506" ht="22.5" customHeight="1"/>
    <row r="22507" ht="22.5" customHeight="1"/>
    <row r="22593" ht="18" customHeight="1"/>
    <row r="22649" ht="22.5" customHeight="1"/>
    <row r="22650" ht="22.5" customHeight="1"/>
    <row r="22651" ht="22.5" customHeight="1"/>
    <row r="22900" ht="18" customHeight="1"/>
    <row r="22901" ht="18" customHeight="1"/>
    <row r="23020" ht="18" customHeight="1"/>
    <row r="23025" ht="21" customHeight="1"/>
    <row r="23093" ht="22.5" customHeight="1"/>
    <row r="23094" ht="22.5" customHeight="1"/>
    <row r="23160" ht="23.25" customHeight="1"/>
    <row r="23161" ht="23.25" customHeight="1"/>
    <row r="23162" ht="23.25" customHeight="1"/>
    <row r="23211" ht="16.5" customHeight="1"/>
    <row r="23303" spans="4:10" s="79" customFormat="1" ht="19.5" customHeight="1">
      <c r="D23303" s="316"/>
      <c r="E23303" s="353"/>
      <c r="G23303" s="368"/>
      <c r="J23303" s="335"/>
    </row>
    <row r="23733" ht="16.5" customHeight="1"/>
    <row r="23904" ht="21" customHeight="1"/>
    <row r="23905" ht="21" customHeight="1"/>
    <row r="23906" ht="21" customHeight="1"/>
    <row r="23907" ht="21" customHeight="1"/>
    <row r="23908" ht="21" customHeight="1"/>
    <row r="23909" ht="21" customHeight="1"/>
    <row r="23910" ht="21" customHeight="1"/>
    <row r="23911" ht="21" customHeight="1"/>
    <row r="23912" ht="21" customHeight="1"/>
    <row r="23913" ht="21" customHeight="1"/>
    <row r="23914" ht="21" customHeight="1"/>
    <row r="23915" ht="21" customHeight="1"/>
    <row r="23916" ht="21" customHeight="1"/>
    <row r="23917" ht="21" customHeight="1"/>
    <row r="23918" ht="21" customHeight="1"/>
    <row r="23919" ht="21" customHeight="1"/>
    <row r="23920" ht="21" customHeight="1"/>
    <row r="23921" ht="21" customHeight="1"/>
    <row r="23922" ht="21" customHeight="1"/>
    <row r="23923" ht="21" customHeight="1"/>
    <row r="23924" ht="21" customHeight="1"/>
    <row r="23925" ht="21" customHeight="1"/>
    <row r="23926" ht="21" customHeight="1"/>
    <row r="23927" ht="21" customHeight="1"/>
    <row r="23928" ht="21" customHeight="1"/>
    <row r="23929" ht="21" customHeight="1"/>
    <row r="23930" ht="21" customHeight="1"/>
    <row r="23931" ht="21" customHeight="1"/>
    <row r="23932" ht="21" customHeight="1"/>
    <row r="23933" ht="21" customHeight="1"/>
    <row r="23934" ht="21" customHeight="1"/>
    <row r="23935" ht="21" customHeight="1"/>
    <row r="23936" ht="21" customHeight="1"/>
    <row r="23937" ht="21" customHeight="1"/>
    <row r="23938" ht="21" customHeight="1"/>
    <row r="23939" ht="21" customHeight="1"/>
    <row r="23940" ht="21" customHeight="1"/>
    <row r="23941" ht="21" customHeight="1"/>
    <row r="23942" ht="21" customHeight="1"/>
    <row r="23943" ht="21" customHeight="1"/>
    <row r="24071" ht="21" customHeight="1"/>
    <row r="24072" ht="21" customHeight="1"/>
    <row r="24182" ht="26.25" customHeight="1"/>
    <row r="24349" ht="22.5" customHeight="1"/>
    <row r="24559" ht="23.25" customHeight="1"/>
    <row r="24560" ht="23.25" customHeight="1"/>
    <row r="24561" ht="23.25" customHeight="1"/>
    <row r="24562" ht="23.25" customHeight="1"/>
    <row r="24563" ht="23.25" customHeight="1"/>
    <row r="24564" ht="23.25" customHeight="1"/>
    <row r="24565" ht="23.25" customHeight="1"/>
    <row r="24566" ht="23.25" customHeight="1"/>
    <row r="24567" ht="23.25" customHeight="1"/>
    <row r="24568" ht="23.25" customHeight="1"/>
    <row r="24569" ht="23.25" customHeight="1"/>
    <row r="24570" ht="23.25" customHeight="1"/>
    <row r="24571" ht="23.25" customHeight="1"/>
    <row r="24572" ht="23.25" customHeight="1"/>
    <row r="24599" ht="18" customHeight="1"/>
    <row r="24600" ht="18" customHeight="1"/>
    <row r="24601" ht="18" customHeight="1"/>
    <row r="24602" ht="18" customHeight="1"/>
    <row r="24646" ht="21" customHeight="1"/>
    <row r="24647" ht="21" customHeight="1"/>
    <row r="24648" ht="21" customHeight="1"/>
    <row r="24709" ht="18" customHeight="1"/>
    <row r="24815" ht="18" customHeight="1"/>
    <row r="25061" ht="15.75" customHeight="1"/>
    <row r="25062" ht="15.75" customHeight="1"/>
    <row r="25063" ht="15.75" customHeight="1"/>
    <row r="25064" ht="15.75" customHeight="1"/>
    <row r="25065" ht="15.75" customHeight="1"/>
    <row r="25066" ht="15.75" customHeight="1"/>
    <row r="25067" ht="15.75" customHeight="1"/>
    <row r="25068" ht="15.75" customHeight="1"/>
    <row r="25069" ht="15.75" customHeight="1"/>
    <row r="25070" ht="15.75" customHeight="1"/>
    <row r="25071" ht="15.75" customHeight="1"/>
    <row r="25266" ht="16.5" customHeight="1"/>
    <row r="25479" ht="21" customHeight="1"/>
    <row r="25549" ht="21" customHeight="1"/>
    <row r="25550" ht="21" customHeight="1"/>
    <row r="25551" ht="21" customHeight="1"/>
    <row r="25552" ht="21" customHeight="1"/>
    <row r="25553" ht="21" customHeight="1"/>
    <row r="25554" ht="21" customHeight="1"/>
    <row r="25555" ht="21" customHeight="1"/>
    <row r="25556" ht="21" customHeight="1"/>
    <row r="25557" ht="21" customHeight="1"/>
    <row r="25558" ht="21" customHeight="1"/>
    <row r="25559" ht="21" customHeight="1"/>
    <row r="25560" ht="21" customHeight="1"/>
    <row r="25561" ht="21" customHeight="1"/>
    <row r="25562" ht="21" customHeight="1"/>
    <row r="25563" ht="21" customHeight="1"/>
    <row r="25564" ht="21" customHeight="1"/>
    <row r="25565" ht="21" customHeight="1"/>
    <row r="25566" ht="21" customHeight="1"/>
    <row r="25567" ht="21" customHeight="1"/>
    <row r="25568" ht="21" customHeight="1"/>
    <row r="25569" ht="21" customHeight="1"/>
    <row r="25570" ht="21" customHeight="1"/>
    <row r="25571" ht="21" customHeight="1"/>
    <row r="25572" ht="21" customHeight="1"/>
    <row r="25573" ht="21" customHeight="1"/>
    <row r="25574" ht="21" customHeight="1"/>
    <row r="25575" ht="21" customHeight="1"/>
    <row r="25576" ht="21" customHeight="1"/>
    <row r="25577" ht="21" customHeight="1"/>
    <row r="25578" ht="21" customHeight="1"/>
    <row r="25579" ht="21" customHeight="1"/>
    <row r="25580" ht="21" customHeight="1"/>
    <row r="25581" ht="21" customHeight="1"/>
    <row r="25582" ht="21" customHeight="1"/>
    <row r="25583" ht="21" customHeight="1"/>
    <row r="25584" ht="21" customHeight="1"/>
    <row r="25585" ht="21" customHeight="1"/>
    <row r="25586" ht="21" customHeight="1"/>
    <row r="25587" ht="21" customHeight="1"/>
    <row r="25588" ht="21" customHeight="1"/>
    <row r="25589" ht="21" customHeight="1"/>
    <row r="25590" ht="21" customHeight="1"/>
    <row r="25591" ht="21" customHeight="1"/>
    <row r="25592" ht="21" customHeight="1"/>
    <row r="25593" ht="21" customHeight="1"/>
    <row r="25594" ht="21" customHeight="1"/>
    <row r="25595" ht="21" customHeight="1"/>
    <row r="25596" ht="21" customHeight="1"/>
    <row r="25597" ht="21" customHeight="1"/>
    <row r="25598" ht="21" customHeight="1"/>
    <row r="25599" ht="21" customHeight="1"/>
    <row r="25600" ht="21" customHeight="1"/>
    <row r="25601" ht="21" customHeight="1"/>
    <row r="25602" ht="21" customHeight="1"/>
    <row r="25603" ht="21" customHeight="1"/>
    <row r="25604" ht="21" customHeight="1"/>
    <row r="25605" ht="21" customHeight="1"/>
    <row r="25606" ht="21" customHeight="1"/>
    <row r="25607" ht="21" customHeight="1"/>
    <row r="25608" ht="21" customHeight="1"/>
    <row r="25609" ht="21" customHeight="1"/>
    <row r="25610" ht="21" customHeight="1"/>
    <row r="25611" ht="21" customHeight="1"/>
    <row r="25612" ht="21" customHeight="1"/>
    <row r="25613" ht="21" customHeight="1"/>
    <row r="25614" ht="21" customHeight="1"/>
    <row r="25698" ht="18" customHeight="1"/>
    <row r="25803" ht="22.5" customHeight="1"/>
    <row r="25815" ht="21" customHeight="1"/>
    <row r="25816" ht="21" customHeight="1"/>
    <row r="25817" ht="21" customHeight="1"/>
    <row r="25818" ht="21" customHeight="1"/>
    <row r="25819" ht="21" customHeight="1"/>
    <row r="25820" ht="21" customHeight="1"/>
    <row r="25821" ht="21" customHeight="1"/>
    <row r="25822" ht="21" customHeight="1"/>
    <row r="25823" ht="21" customHeight="1"/>
    <row r="25824" ht="21" customHeight="1"/>
    <row r="25825" ht="21" customHeight="1"/>
    <row r="25826" ht="21" customHeight="1"/>
    <row r="25827" ht="21" customHeight="1"/>
    <row r="25828" ht="21" customHeight="1"/>
    <row r="25829" ht="21" customHeight="1"/>
    <row r="25830" ht="21" customHeight="1"/>
    <row r="25831" ht="21" customHeight="1"/>
    <row r="25832" ht="21" customHeight="1"/>
    <row r="25833" ht="21" customHeight="1"/>
    <row r="25834" ht="21" customHeight="1"/>
    <row r="25835" ht="21" customHeight="1"/>
    <row r="25836" ht="21" customHeight="1"/>
    <row r="25837" ht="21" customHeight="1"/>
    <row r="25839" ht="21" customHeight="1"/>
    <row r="25840" ht="21" customHeight="1"/>
    <row r="25841" ht="21" customHeight="1"/>
    <row r="25842" ht="21" customHeight="1"/>
    <row r="25843" ht="21" customHeight="1"/>
    <row r="25844" ht="21" customHeight="1"/>
    <row r="25845" ht="21" customHeight="1"/>
    <row r="25846" ht="21" customHeight="1"/>
    <row r="25847" ht="21" customHeight="1"/>
    <row r="25848" ht="21" customHeight="1"/>
    <row r="25849" ht="21" customHeight="1"/>
    <row r="25850" ht="21" customHeight="1"/>
    <row r="25851" ht="21" customHeight="1"/>
    <row r="25852" ht="21" customHeight="1"/>
    <row r="25853" ht="21" customHeight="1"/>
    <row r="25854" ht="21" customHeight="1"/>
    <row r="25855" ht="21" customHeight="1"/>
    <row r="25856" ht="21" customHeight="1"/>
    <row r="25857" ht="21" customHeight="1"/>
    <row r="25858" ht="21" customHeight="1"/>
    <row r="25859" ht="21" customHeight="1"/>
    <row r="25860" ht="21" customHeight="1"/>
    <row r="25861" ht="21" customHeight="1"/>
    <row r="25862" ht="21" customHeight="1"/>
    <row r="25863" ht="21" customHeight="1"/>
    <row r="25864" ht="21" customHeight="1"/>
    <row r="25865" ht="21" customHeight="1"/>
    <row r="25866" ht="21" customHeight="1"/>
    <row r="25867" ht="21" customHeight="1"/>
    <row r="25868" ht="21" customHeight="1"/>
    <row r="25869" ht="21" customHeight="1"/>
    <row r="25870" ht="21" customHeight="1"/>
    <row r="25871" ht="21" customHeight="1"/>
    <row r="25872" ht="21" customHeight="1"/>
    <row r="25873" ht="21" customHeight="1"/>
    <row r="25874" ht="21" customHeight="1"/>
    <row r="25875" ht="21" customHeight="1"/>
    <row r="25876" ht="21" customHeight="1"/>
    <row r="25877" ht="21" customHeight="1"/>
    <row r="25878" ht="21" customHeight="1"/>
    <row r="25879" ht="21" customHeight="1"/>
    <row r="25880" ht="21" customHeight="1"/>
    <row r="25881" ht="21" customHeight="1"/>
    <row r="25882" ht="21" customHeight="1"/>
    <row r="25883" ht="21" customHeight="1"/>
    <row r="25884" ht="21" customHeight="1"/>
    <row r="25885" ht="21" customHeight="1"/>
    <row r="25886" ht="21" customHeight="1"/>
    <row r="25887" ht="21" customHeight="1"/>
    <row r="25888" ht="21" customHeight="1"/>
    <row r="25889" ht="21" customHeight="1"/>
    <row r="25890" ht="21" customHeight="1"/>
    <row r="25891" ht="21" customHeight="1"/>
    <row r="25892" ht="21" customHeight="1"/>
    <row r="25893" ht="21" customHeight="1"/>
    <row r="25894" ht="21" customHeight="1"/>
    <row r="25895" ht="21" customHeight="1"/>
    <row r="25896" ht="21" customHeight="1"/>
    <row r="25897" ht="21" customHeight="1"/>
    <row r="25898" ht="21" customHeight="1"/>
    <row r="25899" ht="21" customHeight="1"/>
    <row r="25900" ht="21" customHeight="1"/>
    <row r="25901" ht="21" customHeight="1"/>
    <row r="25902" ht="21" customHeight="1"/>
    <row r="25903" ht="21" customHeight="1"/>
    <row r="25904" ht="21" customHeight="1"/>
    <row r="25905" ht="21" customHeight="1"/>
    <row r="25906" ht="21" customHeight="1"/>
    <row r="25907" ht="21" customHeight="1"/>
    <row r="25908" ht="21" customHeight="1"/>
    <row r="25909" ht="21" customHeight="1"/>
    <row r="25910" ht="21" customHeight="1"/>
    <row r="25911" ht="21" customHeight="1"/>
    <row r="25912" ht="21" customHeight="1"/>
    <row r="25913" ht="21" customHeight="1"/>
    <row r="25914" ht="21" customHeight="1"/>
    <row r="25915" ht="21" customHeight="1"/>
    <row r="25916" ht="21" customHeight="1"/>
    <row r="25917" ht="21" customHeight="1"/>
    <row r="25918" ht="21" customHeight="1"/>
    <row r="25919" ht="21" customHeight="1"/>
    <row r="25920" ht="21" customHeight="1"/>
    <row r="25921" ht="21" customHeight="1"/>
    <row r="25922" ht="21" customHeight="1"/>
    <row r="25923" ht="21" customHeight="1"/>
    <row r="25924" ht="21" customHeight="1"/>
    <row r="25925" ht="21" customHeight="1"/>
    <row r="25926" ht="21" customHeight="1"/>
    <row r="25927" ht="21" customHeight="1"/>
    <row r="25928" ht="21" customHeight="1"/>
    <row r="25929" ht="21" customHeight="1"/>
    <row r="25930" ht="21" customHeight="1"/>
    <row r="25931" ht="21" customHeight="1"/>
    <row r="25932" ht="21" customHeight="1"/>
    <row r="25933" ht="21" customHeight="1"/>
    <row r="25934" ht="21" customHeight="1"/>
    <row r="25935" ht="21" customHeight="1"/>
    <row r="25936" ht="21" customHeight="1"/>
    <row r="25937" ht="21" customHeight="1"/>
    <row r="25938" ht="21" customHeight="1"/>
    <row r="25939" ht="21" customHeight="1"/>
    <row r="25940" ht="21" customHeight="1"/>
    <row r="25941" ht="21" customHeight="1"/>
    <row r="25942" ht="21" customHeight="1"/>
    <row r="25943" ht="21" customHeight="1"/>
    <row r="25944" ht="21" customHeight="1"/>
    <row r="25945" ht="21" customHeight="1"/>
    <row r="25946" ht="21" customHeight="1"/>
    <row r="25947" ht="21" customHeight="1"/>
    <row r="25948" ht="21" customHeight="1"/>
    <row r="25949" ht="21" customHeight="1"/>
    <row r="25950" ht="21" customHeight="1"/>
    <row r="25951" ht="21" customHeight="1"/>
    <row r="25952" ht="21" customHeight="1"/>
    <row r="25953" ht="21" customHeight="1"/>
    <row r="25954" ht="21" customHeight="1"/>
    <row r="25955" ht="21" customHeight="1"/>
    <row r="25956" ht="21" customHeight="1"/>
    <row r="25957" ht="21" customHeight="1"/>
    <row r="25958" ht="21" customHeight="1"/>
    <row r="25959" ht="21" customHeight="1"/>
    <row r="25960" ht="21" customHeight="1"/>
    <row r="25961" ht="21" customHeight="1"/>
    <row r="25962" ht="21" customHeight="1"/>
    <row r="25963" ht="21" customHeight="1"/>
    <row r="25964" ht="21" customHeight="1"/>
    <row r="25965" ht="21" customHeight="1"/>
    <row r="25966" ht="21" customHeight="1"/>
    <row r="25967" ht="21" customHeight="1"/>
    <row r="25968" ht="21" customHeight="1"/>
    <row r="25969" ht="21" customHeight="1"/>
    <row r="25970" ht="21" customHeight="1"/>
    <row r="25971" ht="21" customHeight="1"/>
    <row r="25972" ht="21" customHeight="1"/>
    <row r="25973" ht="21" customHeight="1"/>
    <row r="25974" ht="21" customHeight="1"/>
    <row r="25975" ht="21" customHeight="1"/>
    <row r="25976" ht="21" customHeight="1"/>
    <row r="25977" ht="21" customHeight="1"/>
    <row r="25978" ht="21" customHeight="1"/>
    <row r="25979" ht="21" customHeight="1"/>
    <row r="25980" ht="21" customHeight="1"/>
    <row r="25981" ht="21" customHeight="1"/>
    <row r="25982" ht="21" customHeight="1"/>
    <row r="25995" ht="21" customHeight="1"/>
    <row r="25996" ht="21" customHeight="1"/>
    <row r="25997" ht="21" customHeight="1"/>
    <row r="25998" ht="21" customHeight="1"/>
    <row r="25999" ht="21" customHeight="1"/>
    <row r="26000" ht="21" customHeight="1"/>
    <row r="26001" ht="21" customHeight="1"/>
    <row r="26002" ht="21" customHeight="1"/>
    <row r="26003" ht="21" customHeight="1"/>
    <row r="26004" ht="21" customHeight="1"/>
    <row r="26005" ht="21" customHeight="1"/>
    <row r="26006" ht="21" customHeight="1"/>
    <row r="26007" ht="21" customHeight="1"/>
    <row r="26008" ht="21" customHeight="1"/>
    <row r="26009" ht="21" customHeight="1"/>
    <row r="26010" ht="21" customHeight="1"/>
    <row r="26011" ht="21" customHeight="1"/>
    <row r="26012" ht="21" customHeight="1"/>
    <row r="26013" ht="21" customHeight="1"/>
    <row r="26014" ht="21" customHeight="1"/>
    <row r="26015" ht="21" customHeight="1"/>
    <row r="26016" ht="21" customHeight="1"/>
    <row r="26017" ht="21" customHeight="1"/>
    <row r="26018" ht="21" customHeight="1"/>
    <row r="26019" ht="21" customHeight="1"/>
    <row r="26020" ht="21" customHeight="1"/>
    <row r="26021" ht="21" customHeight="1"/>
    <row r="26022" ht="21" customHeight="1"/>
    <row r="26023" ht="21" customHeight="1"/>
    <row r="26024" ht="21" customHeight="1"/>
    <row r="26025" ht="21" customHeight="1"/>
    <row r="26026" ht="21" customHeight="1"/>
    <row r="26027" ht="21" customHeight="1"/>
    <row r="26028" ht="21" customHeight="1"/>
    <row r="26029" ht="21" customHeight="1"/>
    <row r="26030" ht="21" customHeight="1"/>
    <row r="26031" ht="21" customHeight="1"/>
    <row r="26032" ht="21" customHeight="1"/>
    <row r="26033" ht="21" customHeight="1"/>
    <row r="26034" ht="21" customHeight="1"/>
    <row r="26035" ht="21" customHeight="1"/>
    <row r="26036" ht="21" customHeight="1"/>
    <row r="26037" ht="21" customHeight="1"/>
    <row r="26038" ht="21" customHeight="1"/>
    <row r="26039" ht="21" customHeight="1"/>
    <row r="26040" ht="21" customHeight="1"/>
    <row r="26041" ht="21" customHeight="1"/>
    <row r="26042" ht="21" customHeight="1"/>
    <row r="26043" ht="21" customHeight="1"/>
    <row r="26044" ht="21" customHeight="1"/>
    <row r="26045" ht="21" customHeight="1"/>
    <row r="26046" ht="21" customHeight="1"/>
    <row r="26047" ht="21" customHeight="1"/>
    <row r="26048" ht="21" customHeight="1"/>
    <row r="26049" ht="21" customHeight="1"/>
    <row r="26050" ht="21" customHeight="1"/>
    <row r="26051" ht="21" customHeight="1"/>
    <row r="26052" ht="21" customHeight="1"/>
    <row r="26307" ht="18" customHeight="1"/>
    <row r="26308" ht="18" customHeight="1"/>
    <row r="26432" ht="18" customHeight="1"/>
    <row r="26794" ht="21.75" customHeight="1"/>
    <row r="26795" ht="21.75" customHeight="1"/>
    <row r="26796" ht="21.75" customHeight="1"/>
    <row r="26797" ht="21.75" customHeight="1"/>
    <row r="26798" ht="20.25" customHeight="1"/>
    <row r="26799" ht="20.25" customHeight="1"/>
    <row r="26800" ht="20.25" customHeight="1"/>
    <row r="26801" ht="20.25" customHeight="1"/>
    <row r="26893" ht="18" customHeight="1"/>
    <row r="26894" ht="18" customHeight="1"/>
    <row r="26895" ht="18" customHeight="1"/>
    <row r="26896" ht="18" customHeight="1"/>
    <row r="26949" ht="21.75" customHeight="1"/>
    <row r="26950" ht="21.75" customHeight="1"/>
    <row r="26951" ht="21.75" customHeight="1"/>
    <row r="26952" ht="21.75" customHeight="1"/>
    <row r="26953" ht="18" customHeight="1"/>
    <row r="27073" ht="21" customHeight="1"/>
    <row r="27074" ht="21" customHeight="1"/>
    <row r="27075" ht="21" customHeight="1"/>
    <row r="27147" ht="21" customHeight="1"/>
    <row r="27148" ht="21" customHeight="1"/>
    <row r="27149" ht="21" customHeight="1"/>
    <row r="27150" ht="21" customHeight="1"/>
    <row r="27151" ht="21" customHeight="1"/>
    <row r="27152" ht="21" customHeight="1"/>
    <row r="27153" ht="21" customHeight="1"/>
    <row r="27154" ht="21" customHeight="1"/>
    <row r="27155" ht="21" customHeight="1"/>
    <row r="27156" ht="21" customHeight="1"/>
    <row r="27157" ht="21" customHeight="1"/>
    <row r="27158" ht="21" customHeight="1"/>
    <row r="27159" ht="21" customHeight="1"/>
    <row r="27160" ht="21" customHeight="1"/>
    <row r="27161" ht="21" customHeight="1"/>
    <row r="27162" ht="21" customHeight="1"/>
    <row r="27163" ht="21" customHeight="1"/>
    <row r="27164" ht="21" customHeight="1"/>
    <row r="27165" ht="21" customHeight="1"/>
    <row r="27166" ht="21" customHeight="1"/>
    <row r="27167" ht="21" customHeight="1"/>
    <row r="27168" ht="21" customHeight="1"/>
    <row r="27169" ht="21" customHeight="1"/>
    <row r="27170" ht="21" customHeight="1"/>
    <row r="27171" ht="21" customHeight="1"/>
    <row r="27172" ht="21" customHeight="1"/>
    <row r="27173" ht="21" customHeight="1"/>
    <row r="27174" ht="21" customHeight="1"/>
    <row r="27175" ht="21" customHeight="1"/>
    <row r="27176" ht="21" customHeight="1"/>
    <row r="27177" ht="21" customHeight="1"/>
    <row r="27178" ht="21" customHeight="1"/>
    <row r="27179" ht="21" customHeight="1"/>
    <row r="27180" ht="21" customHeight="1"/>
    <row r="27181" ht="21" customHeight="1"/>
    <row r="27182" ht="21" customHeight="1"/>
    <row r="27183" ht="21" customHeight="1"/>
    <row r="27184" ht="21" customHeight="1"/>
    <row r="27185" ht="21" customHeight="1"/>
    <row r="27186" ht="21" customHeight="1"/>
    <row r="27187" ht="21" customHeight="1"/>
    <row r="27188" ht="21" customHeight="1"/>
    <row r="27189" ht="21" customHeight="1"/>
    <row r="27190" ht="21" customHeight="1"/>
    <row r="27191" ht="21" customHeight="1"/>
    <row r="27192" ht="21" customHeight="1"/>
    <row r="27193" ht="21" customHeight="1"/>
    <row r="27194" ht="21" customHeight="1"/>
    <row r="27195" ht="21" customHeight="1"/>
    <row r="27196" ht="21" customHeight="1"/>
    <row r="27197" ht="21" customHeight="1"/>
    <row r="27198" ht="21" customHeight="1"/>
    <row r="27199" ht="21" customHeight="1"/>
    <row r="27200" ht="21" customHeight="1"/>
    <row r="27201" ht="21" customHeight="1"/>
    <row r="27202" ht="21" customHeight="1"/>
    <row r="27203" ht="21" customHeight="1"/>
    <row r="27204" ht="21" customHeight="1"/>
    <row r="27205" ht="21" customHeight="1"/>
    <row r="27206" ht="21" customHeight="1"/>
    <row r="27207" ht="21" customHeight="1"/>
    <row r="27208" ht="21" customHeight="1"/>
    <row r="27209" ht="21" customHeight="1"/>
    <row r="27210" ht="21" customHeight="1"/>
    <row r="27211" ht="21" customHeight="1"/>
    <row r="27212" ht="21" customHeight="1"/>
    <row r="27213" ht="21" customHeight="1"/>
    <row r="27214" ht="21" customHeight="1"/>
    <row r="27215" ht="21" customHeight="1"/>
    <row r="27216" ht="21" customHeight="1"/>
    <row r="27217" ht="21" customHeight="1"/>
    <row r="27218" ht="21" customHeight="1"/>
    <row r="27219" ht="21" customHeight="1"/>
    <row r="27220" ht="21" customHeight="1"/>
    <row r="27221" ht="21" customHeight="1"/>
    <row r="27222" ht="21" customHeight="1"/>
    <row r="27223" ht="21" customHeight="1"/>
    <row r="27224" ht="21" customHeight="1"/>
    <row r="27225" ht="21" customHeight="1"/>
    <row r="27226" ht="21" customHeight="1"/>
    <row r="27227" ht="21" customHeight="1"/>
    <row r="27228" ht="21" customHeight="1"/>
    <row r="27229" ht="21" customHeight="1"/>
    <row r="27230" ht="21" customHeight="1"/>
    <row r="27231" ht="21" customHeight="1"/>
    <row r="27232" ht="21" customHeight="1"/>
    <row r="27233" ht="21" customHeight="1"/>
    <row r="27234" ht="21" customHeight="1"/>
    <row r="27235" ht="21" customHeight="1"/>
    <row r="27236" ht="21" customHeight="1"/>
    <row r="27237" ht="21" customHeight="1"/>
    <row r="27238" ht="21" customHeight="1"/>
    <row r="27239" ht="21" customHeight="1"/>
    <row r="27240" ht="21" customHeight="1"/>
    <row r="27241" ht="21" customHeight="1"/>
    <row r="27242" ht="21" customHeight="1"/>
    <row r="27243" ht="21" customHeight="1"/>
    <row r="27244" ht="21" customHeight="1"/>
    <row r="27245" ht="21" customHeight="1"/>
    <row r="27246" ht="21" customHeight="1"/>
    <row r="27247" ht="21" customHeight="1"/>
    <row r="27248" ht="21" customHeight="1"/>
    <row r="27249" ht="21" customHeight="1"/>
    <row r="27250" ht="21" customHeight="1"/>
    <row r="27251" ht="21" customHeight="1"/>
    <row r="27252" ht="21" customHeight="1"/>
    <row r="27253" ht="21" customHeight="1"/>
    <row r="27254" ht="21" customHeight="1"/>
    <row r="27255" ht="21" customHeight="1"/>
    <row r="27256" ht="21" customHeight="1"/>
    <row r="27257" ht="21" customHeight="1"/>
    <row r="27258" ht="21" customHeight="1"/>
    <row r="27259" ht="21" customHeight="1"/>
    <row r="27260" ht="21" customHeight="1"/>
    <row r="27261" ht="22.5" customHeight="1"/>
    <row r="27262" ht="22.5" customHeight="1"/>
    <row r="27263" ht="22.5" customHeight="1"/>
    <row r="27264" ht="22.5" customHeight="1"/>
    <row r="27265" ht="22.5" customHeight="1"/>
    <row r="27266" ht="22.5" customHeight="1"/>
    <row r="27267" ht="22.5" customHeight="1"/>
    <row r="27268" ht="22.5" customHeight="1"/>
    <row r="27269" ht="21" customHeight="1"/>
    <row r="27270" ht="21" customHeight="1"/>
    <row r="27271" ht="21" customHeight="1"/>
    <row r="27272" ht="21" customHeight="1"/>
    <row r="27273" ht="21" customHeight="1"/>
    <row r="27274" ht="21" customHeight="1"/>
    <row r="27275" ht="21" customHeight="1"/>
    <row r="27276" ht="21" customHeight="1"/>
    <row r="27277" ht="21" customHeight="1"/>
    <row r="27278" ht="21" customHeight="1"/>
    <row r="27279" ht="21" customHeight="1"/>
    <row r="27280" ht="21" customHeight="1"/>
    <row r="27281" ht="21" customHeight="1"/>
    <row r="27282" ht="21" customHeight="1"/>
    <row r="27283" ht="21" customHeight="1"/>
    <row r="27284" ht="21" customHeight="1"/>
    <row r="27285" ht="21" customHeight="1"/>
    <row r="27286" ht="21" customHeight="1"/>
    <row r="27287" ht="21" customHeight="1"/>
    <row r="27288" ht="21" customHeight="1"/>
    <row r="27289" ht="21" customHeight="1"/>
    <row r="27290" ht="21" customHeight="1"/>
    <row r="27291" ht="21" customHeight="1"/>
    <row r="27292" ht="21" customHeight="1"/>
    <row r="27293" ht="21" customHeight="1"/>
    <row r="27294" ht="21" customHeight="1"/>
    <row r="27295" ht="21" customHeight="1"/>
    <row r="27296" ht="21" customHeight="1"/>
    <row r="27297" ht="21" customHeight="1"/>
    <row r="27298" ht="21" customHeight="1"/>
    <row r="27299" ht="21" customHeight="1"/>
    <row r="27300" ht="21" customHeight="1"/>
    <row r="27301" ht="21" customHeight="1"/>
    <row r="27302" ht="21" customHeight="1"/>
    <row r="27303" ht="21" customHeight="1"/>
    <row r="27304" ht="21" customHeight="1"/>
    <row r="27305" ht="21" customHeight="1"/>
    <row r="27306" ht="21" customHeight="1"/>
    <row r="27307" ht="21" customHeight="1"/>
    <row r="27308" ht="21" customHeight="1"/>
    <row r="27309" ht="21" customHeight="1"/>
    <row r="27310" ht="21" customHeight="1"/>
    <row r="27311" ht="21" customHeight="1"/>
    <row r="27312" ht="21" customHeight="1"/>
    <row r="27313" ht="21" customHeight="1"/>
    <row r="27314" ht="21" customHeight="1"/>
    <row r="27315" ht="21" customHeight="1"/>
    <row r="27316" ht="21" customHeight="1"/>
    <row r="27317" ht="21" customHeight="1"/>
    <row r="27318" ht="21" customHeight="1"/>
    <row r="27319" ht="21" customHeight="1"/>
    <row r="27320" ht="21" customHeight="1"/>
    <row r="27321" ht="21" customHeight="1"/>
    <row r="27322" ht="21" customHeight="1"/>
    <row r="27323" ht="21" customHeight="1"/>
    <row r="27324" ht="21" customHeight="1"/>
    <row r="27325" ht="21" customHeight="1"/>
    <row r="27326" ht="21" customHeight="1"/>
    <row r="27327" ht="21" customHeight="1"/>
    <row r="27328" ht="21" customHeight="1"/>
    <row r="27329" ht="21" customHeight="1"/>
    <row r="27330" ht="21" customHeight="1"/>
    <row r="27331" ht="21" customHeight="1"/>
    <row r="27332" ht="21" customHeight="1"/>
    <row r="27333" ht="21" customHeight="1"/>
    <row r="27334" ht="21" customHeight="1"/>
    <row r="27335" ht="21" customHeight="1"/>
    <row r="27336" ht="21" customHeight="1"/>
    <row r="27337" ht="21" customHeight="1"/>
    <row r="27338" ht="21" customHeight="1"/>
    <row r="27339" ht="21" customHeight="1"/>
    <row r="27340" ht="21" customHeight="1"/>
    <row r="27341" ht="21" customHeight="1"/>
    <row r="27342" ht="21" customHeight="1"/>
    <row r="27343" ht="21" customHeight="1"/>
    <row r="27344" ht="21" customHeight="1"/>
    <row r="27345" ht="21" customHeight="1"/>
    <row r="27346" ht="21" customHeight="1"/>
    <row r="27347" ht="21" customHeight="1"/>
    <row r="27348" ht="21" customHeight="1"/>
    <row r="27349" ht="21" customHeight="1"/>
    <row r="27350" ht="21" customHeight="1"/>
    <row r="27351" ht="21" customHeight="1"/>
    <row r="27352" ht="21" customHeight="1"/>
    <row r="27353" ht="21" customHeight="1"/>
    <row r="27354" ht="21" customHeight="1"/>
    <row r="27355" ht="21" customHeight="1"/>
    <row r="27356" ht="21" customHeight="1"/>
    <row r="27357" ht="21" customHeight="1"/>
    <row r="27358" ht="21" customHeight="1"/>
    <row r="27359" ht="21" customHeight="1"/>
    <row r="27360" ht="21" customHeight="1"/>
    <row r="27361" ht="21" customHeight="1"/>
    <row r="27362" ht="21" customHeight="1"/>
    <row r="27363" ht="21" customHeight="1"/>
    <row r="27364" ht="21" customHeight="1"/>
    <row r="27365" ht="21" customHeight="1"/>
    <row r="27366" ht="21" customHeight="1"/>
    <row r="27367" ht="21" customHeight="1"/>
    <row r="27368" ht="21" customHeight="1"/>
    <row r="27369" ht="21" customHeight="1"/>
    <row r="27370" ht="21" customHeight="1"/>
    <row r="27371" ht="21" customHeight="1"/>
    <row r="27372" ht="21" customHeight="1"/>
    <row r="27373" ht="21" customHeight="1"/>
    <row r="27374" ht="21" customHeight="1"/>
    <row r="27375" ht="21" customHeight="1"/>
    <row r="27376" ht="21" customHeight="1"/>
    <row r="27377" ht="21" customHeight="1"/>
    <row r="27378" ht="21" customHeight="1"/>
    <row r="27379" ht="21" customHeight="1"/>
    <row r="27380" ht="21" customHeight="1"/>
    <row r="27381" ht="21" customHeight="1"/>
    <row r="27382" ht="21" customHeight="1"/>
    <row r="27383" ht="21" customHeight="1"/>
    <row r="27384" ht="21" customHeight="1"/>
    <row r="27385" ht="21" customHeight="1"/>
    <row r="27386" ht="21" customHeight="1"/>
    <row r="27387" ht="21" customHeight="1"/>
    <row r="27388" ht="21" customHeight="1"/>
    <row r="27389" ht="21" customHeight="1"/>
    <row r="27390" ht="21" customHeight="1"/>
    <row r="27391" ht="21" customHeight="1"/>
    <row r="27392" ht="21" customHeight="1"/>
    <row r="27393" ht="21" customHeight="1"/>
    <row r="27394" ht="21" customHeight="1"/>
    <row r="27395" ht="21" customHeight="1"/>
    <row r="27396" ht="21" customHeight="1"/>
    <row r="27397" ht="21" customHeight="1"/>
    <row r="27398" ht="21" customHeight="1"/>
    <row r="27399" ht="21" customHeight="1"/>
    <row r="27400" ht="21" customHeight="1"/>
    <row r="27401" ht="21" customHeight="1"/>
    <row r="27402" ht="21" customHeight="1"/>
    <row r="27403" ht="21" customHeight="1"/>
    <row r="27404" ht="21" customHeight="1"/>
    <row r="27405" ht="21" customHeight="1"/>
    <row r="27406" ht="21" customHeight="1"/>
    <row r="27407" ht="21" customHeight="1"/>
    <row r="27408" ht="21" customHeight="1"/>
    <row r="27409" ht="21" customHeight="1"/>
    <row r="27410" ht="21" customHeight="1"/>
    <row r="27411" ht="21" customHeight="1"/>
    <row r="27412" ht="21" customHeight="1"/>
    <row r="27413" ht="21" customHeight="1"/>
    <row r="27414" ht="21" customHeight="1"/>
    <row r="27415" ht="21" customHeight="1"/>
    <row r="27416" ht="21" customHeight="1"/>
    <row r="27417" ht="21" customHeight="1"/>
    <row r="27418" ht="21" customHeight="1"/>
    <row r="27419" ht="21" customHeight="1"/>
    <row r="27420" ht="21" customHeight="1"/>
    <row r="27421" ht="21" customHeight="1"/>
    <row r="27422" ht="21" customHeight="1"/>
    <row r="27423" ht="21" customHeight="1"/>
    <row r="27424" ht="21" customHeight="1"/>
    <row r="27425" ht="21" customHeight="1"/>
    <row r="27426" ht="21" customHeight="1"/>
    <row r="27427" ht="21" customHeight="1"/>
    <row r="27428" ht="21" customHeight="1"/>
    <row r="27429" ht="21" customHeight="1"/>
    <row r="27430" ht="21" customHeight="1"/>
    <row r="27431" ht="21" customHeight="1"/>
    <row r="27432" ht="21" customHeight="1"/>
    <row r="27433" ht="21" customHeight="1"/>
    <row r="27434" ht="21" customHeight="1"/>
    <row r="27435" ht="21" customHeight="1"/>
    <row r="27436" ht="21" customHeight="1"/>
    <row r="27437" ht="21" customHeight="1"/>
    <row r="27438" ht="21" customHeight="1"/>
    <row r="27439" ht="21" customHeight="1"/>
    <row r="27440" ht="21" customHeight="1"/>
    <row r="27441" ht="21" customHeight="1"/>
    <row r="27442" ht="21" customHeight="1"/>
    <row r="27443" ht="21" customHeight="1"/>
    <row r="27444" ht="21" customHeight="1"/>
    <row r="27445" ht="21" customHeight="1"/>
    <row r="27446" ht="21" customHeight="1"/>
    <row r="27447" ht="21" customHeight="1"/>
    <row r="27448" ht="21" customHeight="1"/>
    <row r="27449" ht="21" customHeight="1"/>
    <row r="27450" ht="21" customHeight="1"/>
    <row r="27451" ht="21" customHeight="1"/>
    <row r="27452" ht="21" customHeight="1"/>
    <row r="27453" ht="21" customHeight="1"/>
    <row r="27454" ht="21" customHeight="1"/>
    <row r="27455" ht="21" customHeight="1"/>
    <row r="27456" ht="21" customHeight="1"/>
    <row r="27457" ht="21" customHeight="1"/>
    <row r="27458" ht="21" customHeight="1"/>
    <row r="27459" ht="21" customHeight="1"/>
    <row r="27460" ht="21" customHeight="1"/>
    <row r="27461" ht="21" customHeight="1"/>
    <row r="27462" ht="21" customHeight="1"/>
    <row r="27463" ht="21" customHeight="1"/>
    <row r="27464" ht="21" customHeight="1"/>
    <row r="27465" ht="21" customHeight="1"/>
    <row r="27466" ht="21" customHeight="1"/>
    <row r="27467" ht="21" customHeight="1"/>
    <row r="27468" ht="21" customHeight="1"/>
    <row r="27469" ht="21" customHeight="1"/>
    <row r="27470" ht="21" customHeight="1"/>
    <row r="27471" ht="21" customHeight="1"/>
    <row r="27472" ht="21" customHeight="1"/>
    <row r="27473" ht="21" customHeight="1"/>
    <row r="27474" ht="21" customHeight="1"/>
    <row r="27475" ht="21" customHeight="1"/>
    <row r="27476" ht="21" customHeight="1"/>
    <row r="27477" ht="21" customHeight="1"/>
    <row r="27478" ht="21" customHeight="1"/>
    <row r="27479" ht="21" customHeight="1"/>
    <row r="27480" ht="21" customHeight="1"/>
    <row r="27481" ht="21" customHeight="1"/>
    <row r="27482" ht="21" customHeight="1"/>
    <row r="27483" ht="21" customHeight="1"/>
    <row r="27484" ht="21" customHeight="1"/>
    <row r="27485" ht="21" customHeight="1"/>
    <row r="27486" ht="21" customHeight="1"/>
    <row r="27487" ht="21" customHeight="1"/>
    <row r="27488" ht="21" customHeight="1"/>
    <row r="27489" ht="21" customHeight="1"/>
    <row r="27490" ht="21" customHeight="1"/>
    <row r="27491" ht="21" customHeight="1"/>
    <row r="27492" ht="21" customHeight="1"/>
    <row r="27493" ht="21" customHeight="1"/>
    <row r="27494" ht="21" customHeight="1"/>
    <row r="27495" ht="21" customHeight="1"/>
    <row r="27496" ht="21" customHeight="1"/>
    <row r="27497" ht="21" customHeight="1"/>
    <row r="27498" ht="21" customHeight="1"/>
    <row r="27499" ht="21" customHeight="1"/>
    <row r="27500" ht="21" customHeight="1"/>
    <row r="27501" ht="21" customHeight="1"/>
    <row r="27502" ht="21" customHeight="1"/>
    <row r="27503" ht="21" customHeight="1"/>
    <row r="27504" ht="21" customHeight="1"/>
    <row r="27505" ht="21" customHeight="1"/>
    <row r="27506" ht="21" customHeight="1"/>
    <row r="27507" ht="21" customHeight="1"/>
    <row r="27508" ht="21" customHeight="1"/>
    <row r="27509" ht="21" customHeight="1"/>
    <row r="27510" ht="21" customHeight="1"/>
    <row r="27511" ht="21" customHeight="1"/>
    <row r="27512" ht="21" customHeight="1"/>
    <row r="27513" ht="21" customHeight="1"/>
    <row r="27514" ht="21" customHeight="1"/>
    <row r="27515" ht="21" customHeight="1"/>
    <row r="27516" ht="21" customHeight="1"/>
    <row r="27517" ht="21" customHeight="1"/>
    <row r="27518" ht="21" customHeight="1"/>
    <row r="27519" ht="21" customHeight="1"/>
    <row r="27520" ht="21" customHeight="1"/>
    <row r="27521" ht="21" customHeight="1"/>
    <row r="27522" ht="21" customHeight="1"/>
    <row r="27523" ht="21" customHeight="1"/>
    <row r="27524" ht="21" customHeight="1"/>
    <row r="27525" ht="21" customHeight="1"/>
    <row r="27526" ht="21" customHeight="1"/>
    <row r="27527" ht="21" customHeight="1"/>
    <row r="27528" ht="21" customHeight="1"/>
    <row r="27529" ht="21" customHeight="1"/>
    <row r="27530" ht="21" customHeight="1"/>
    <row r="27531" ht="21" customHeight="1"/>
    <row r="27532" ht="21" customHeight="1"/>
    <row r="27533" ht="21" customHeight="1"/>
    <row r="27534" ht="21" customHeight="1"/>
    <row r="27535" ht="21" customHeight="1"/>
    <row r="27536" ht="21" customHeight="1"/>
    <row r="27537" ht="21" customHeight="1"/>
    <row r="27538" ht="21" customHeight="1"/>
    <row r="27539" ht="21" customHeight="1"/>
    <row r="27540" ht="21" customHeight="1"/>
    <row r="27541" ht="21" customHeight="1"/>
    <row r="27542" ht="21" customHeight="1"/>
    <row r="27543" ht="22.5" customHeight="1"/>
    <row r="27544" ht="22.5" customHeight="1"/>
    <row r="27545" ht="21" customHeight="1"/>
    <row r="27546" ht="21" customHeight="1"/>
    <row r="27547" ht="21" customHeight="1"/>
    <row r="27548" ht="21" customHeight="1"/>
    <row r="27549" ht="21" customHeight="1"/>
    <row r="27550" ht="21" customHeight="1"/>
    <row r="27551" ht="21" customHeight="1"/>
    <row r="27552" ht="21" customHeight="1"/>
    <row r="27553" ht="21" customHeight="1"/>
    <row r="27554" ht="21" customHeight="1"/>
    <row r="27555" ht="21" customHeight="1"/>
    <row r="27556" ht="21" customHeight="1"/>
    <row r="27557" ht="21" customHeight="1"/>
    <row r="27558" ht="21" customHeight="1"/>
    <row r="27559" ht="21" customHeight="1"/>
    <row r="27560" ht="21" customHeight="1"/>
    <row r="27561" ht="21" customHeight="1"/>
    <row r="27562" ht="21" customHeight="1"/>
    <row r="27563" ht="21" customHeight="1"/>
    <row r="27564" ht="21" customHeight="1"/>
    <row r="27565" ht="21" customHeight="1"/>
    <row r="27566" ht="21" customHeight="1"/>
    <row r="27567" ht="21" customHeight="1"/>
    <row r="27568" ht="21" customHeight="1"/>
    <row r="27569" ht="21" customHeight="1"/>
    <row r="27570" ht="21" customHeight="1"/>
    <row r="27571" ht="21" customHeight="1"/>
    <row r="27572" ht="21" customHeight="1"/>
    <row r="27573" ht="21" customHeight="1"/>
    <row r="27574" ht="21" customHeight="1"/>
    <row r="27575" ht="21" customHeight="1"/>
    <row r="27576" ht="21" customHeight="1"/>
    <row r="27577" ht="21" customHeight="1"/>
    <row r="27578" ht="21" customHeight="1"/>
    <row r="27579" ht="21" customHeight="1"/>
    <row r="27580" ht="21" customHeight="1"/>
    <row r="27581" ht="21" customHeight="1"/>
    <row r="27582" ht="21" customHeight="1"/>
    <row r="27583" ht="21" customHeight="1"/>
    <row r="27584" ht="21" customHeight="1"/>
    <row r="27585" ht="21" customHeight="1"/>
    <row r="27586" ht="21" customHeight="1"/>
    <row r="27587" ht="21" customHeight="1"/>
    <row r="27588" ht="21" customHeight="1"/>
    <row r="27589" ht="21" customHeight="1"/>
    <row r="27590" ht="21" customHeight="1"/>
    <row r="27591" ht="21" customHeight="1"/>
    <row r="27592" ht="21" customHeight="1"/>
    <row r="27593" ht="21" customHeight="1"/>
    <row r="27594" ht="21" customHeight="1"/>
    <row r="27595" ht="21" customHeight="1"/>
    <row r="27596" ht="21" customHeight="1"/>
    <row r="27597" ht="21" customHeight="1"/>
    <row r="27598" ht="21" customHeight="1"/>
    <row r="27599" ht="21" customHeight="1"/>
    <row r="27600" ht="21" customHeight="1"/>
    <row r="27601" ht="21" customHeight="1"/>
    <row r="27602" ht="21" customHeight="1"/>
    <row r="27603" ht="21" customHeight="1"/>
    <row r="27604" ht="21" customHeight="1"/>
    <row r="27605" ht="21" customHeight="1"/>
    <row r="27606" ht="21" customHeight="1"/>
    <row r="27607" ht="21" customHeight="1"/>
    <row r="27608" ht="21" customHeight="1"/>
    <row r="27609" ht="21" customHeight="1"/>
    <row r="27610" ht="21" customHeight="1"/>
    <row r="27611" ht="21" customHeight="1"/>
    <row r="27612" ht="21" customHeight="1"/>
    <row r="27613" ht="21" customHeight="1"/>
    <row r="27614" ht="21" customHeight="1"/>
    <row r="27615" ht="21" customHeight="1"/>
    <row r="27616" ht="21" customHeight="1"/>
    <row r="27617" ht="21" customHeight="1"/>
    <row r="27618" ht="21" customHeight="1"/>
    <row r="27619" ht="21" customHeight="1"/>
    <row r="27620" ht="21" customHeight="1"/>
    <row r="27621" ht="21" customHeight="1"/>
    <row r="27622" ht="21" customHeight="1"/>
    <row r="27623" ht="21" customHeight="1"/>
    <row r="27624" ht="21" customHeight="1"/>
    <row r="27625" ht="21" customHeight="1"/>
    <row r="27626" ht="21" customHeight="1"/>
    <row r="27627" ht="21" customHeight="1"/>
    <row r="27628" ht="21" customHeight="1"/>
    <row r="27629" ht="21" customHeight="1"/>
    <row r="27630" ht="21" customHeight="1"/>
    <row r="27631" ht="21" customHeight="1"/>
    <row r="27632" ht="21" customHeight="1"/>
    <row r="27633" ht="21" customHeight="1"/>
    <row r="27634" ht="21" customHeight="1"/>
    <row r="27635" ht="21" customHeight="1"/>
    <row r="27636" ht="21" customHeight="1"/>
    <row r="27637" ht="21" customHeight="1"/>
    <row r="27638" ht="21" customHeight="1"/>
    <row r="27639" ht="21" customHeight="1"/>
    <row r="27640" ht="21" customHeight="1"/>
    <row r="27641" ht="21" customHeight="1"/>
    <row r="27642" ht="21" customHeight="1"/>
    <row r="27643" ht="21" customHeight="1"/>
    <row r="27644" ht="21" customHeight="1"/>
    <row r="27645" ht="21" customHeight="1"/>
    <row r="27646" ht="21" customHeight="1"/>
    <row r="27647" ht="21" customHeight="1"/>
    <row r="27648" ht="21" customHeight="1"/>
    <row r="27649" ht="21" customHeight="1"/>
    <row r="27650" ht="21" customHeight="1"/>
    <row r="27651" ht="21" customHeight="1"/>
    <row r="27652" ht="21" customHeight="1"/>
    <row r="27653" ht="21" customHeight="1"/>
    <row r="27654" ht="21" customHeight="1"/>
    <row r="27655" ht="21" customHeight="1"/>
    <row r="27656" ht="21" customHeight="1"/>
    <row r="27657" ht="21" customHeight="1"/>
    <row r="27658" ht="21" customHeight="1"/>
    <row r="27659" ht="21" customHeight="1"/>
    <row r="27660" ht="21" customHeight="1"/>
    <row r="27661" ht="21" customHeight="1"/>
    <row r="27662" ht="21" customHeight="1"/>
    <row r="27663" ht="21" customHeight="1"/>
    <row r="27664" ht="21" customHeight="1"/>
    <row r="27665" ht="22.5" customHeight="1"/>
    <row r="27666" ht="21" customHeight="1"/>
    <row r="27667" ht="21" customHeight="1"/>
    <row r="27668" ht="21" customHeight="1"/>
    <row r="27669" ht="21" customHeight="1"/>
    <row r="27670" ht="21" customHeight="1"/>
    <row r="27671" ht="21" customHeight="1"/>
    <row r="27672" ht="21" customHeight="1"/>
    <row r="27673" ht="21" customHeight="1"/>
    <row r="27674" ht="21" customHeight="1"/>
    <row r="27675" ht="21" customHeight="1"/>
    <row r="27676" ht="21" customHeight="1"/>
    <row r="27677" ht="21" customHeight="1"/>
    <row r="27678" ht="21" customHeight="1"/>
    <row r="27679" ht="21" customHeight="1"/>
    <row r="27680" ht="21" customHeight="1"/>
    <row r="27681" ht="21" customHeight="1"/>
    <row r="27682" ht="21" customHeight="1"/>
    <row r="27683" ht="21" customHeight="1"/>
    <row r="27684" ht="21" customHeight="1"/>
    <row r="27685" ht="21" customHeight="1"/>
    <row r="27686" ht="21" customHeight="1"/>
    <row r="27687" ht="21" customHeight="1"/>
    <row r="27688" ht="21" customHeight="1"/>
    <row r="27689" ht="21" customHeight="1"/>
    <row r="27690" ht="21" customHeight="1"/>
    <row r="27691" ht="21" customHeight="1"/>
    <row r="27692" ht="21" customHeight="1"/>
    <row r="27693" ht="21" customHeight="1"/>
    <row r="27694" ht="21" customHeight="1"/>
    <row r="27695" ht="21" customHeight="1"/>
    <row r="27696" ht="21" customHeight="1"/>
    <row r="27697" ht="21" customHeight="1"/>
    <row r="27698" ht="21" customHeight="1"/>
    <row r="27699" ht="21" customHeight="1"/>
    <row r="27700" ht="21" customHeight="1"/>
    <row r="27701" ht="21" customHeight="1"/>
    <row r="27702" ht="21" customHeight="1"/>
    <row r="27703" ht="21" customHeight="1"/>
    <row r="27704" ht="21" customHeight="1"/>
    <row r="27705" ht="21" customHeight="1"/>
    <row r="27706" ht="21" customHeight="1"/>
    <row r="27707" ht="21" customHeight="1"/>
    <row r="27708" ht="21" customHeight="1"/>
    <row r="27709" ht="21" customHeight="1"/>
    <row r="27710" ht="21" customHeight="1"/>
    <row r="27711" ht="21" customHeight="1"/>
    <row r="27712" ht="21" customHeight="1"/>
    <row r="27713" ht="21" customHeight="1"/>
    <row r="27714" ht="21" customHeight="1"/>
    <row r="27715" ht="21" customHeight="1"/>
    <row r="27716" ht="21" customHeight="1"/>
    <row r="27717" ht="21" customHeight="1"/>
    <row r="27718" ht="21" customHeight="1"/>
    <row r="27719" ht="21" customHeight="1"/>
    <row r="27720" ht="21" customHeight="1"/>
    <row r="27721" ht="21" customHeight="1"/>
    <row r="27722" ht="21" customHeight="1"/>
    <row r="27723" ht="21" customHeight="1"/>
    <row r="27724" ht="21" customHeight="1"/>
    <row r="27725" ht="21" customHeight="1"/>
    <row r="27726" ht="21" customHeight="1"/>
    <row r="27727" ht="21" customHeight="1"/>
    <row r="27728" ht="21" customHeight="1"/>
    <row r="27729" ht="21" customHeight="1"/>
    <row r="27730" ht="21" customHeight="1"/>
    <row r="27731" ht="21" customHeight="1"/>
    <row r="27732" ht="21" customHeight="1"/>
    <row r="27733" ht="21" customHeight="1"/>
    <row r="27734" ht="21" customHeight="1"/>
    <row r="27735" ht="21" customHeight="1"/>
    <row r="27736" ht="21" customHeight="1"/>
    <row r="27737" ht="21" customHeight="1"/>
    <row r="27738" ht="21" customHeight="1"/>
    <row r="27739" ht="21" customHeight="1"/>
    <row r="27740" ht="21" customHeight="1"/>
    <row r="27741" ht="21" customHeight="1"/>
    <row r="27742" ht="21" customHeight="1"/>
    <row r="27743" ht="21" customHeight="1"/>
    <row r="27744" ht="21" customHeight="1"/>
    <row r="27745" ht="21" customHeight="1"/>
    <row r="27746" ht="21" customHeight="1"/>
    <row r="27747" ht="21" customHeight="1"/>
    <row r="27748" ht="21" customHeight="1"/>
    <row r="27749" ht="21" customHeight="1"/>
    <row r="27750" ht="21" customHeight="1"/>
    <row r="27751" ht="21" customHeight="1"/>
    <row r="27752" ht="21" customHeight="1"/>
    <row r="27753" ht="21" customHeight="1"/>
    <row r="27754" ht="21" customHeight="1"/>
    <row r="27755" ht="21" customHeight="1"/>
    <row r="27756" ht="21" customHeight="1"/>
    <row r="27757" ht="21" customHeight="1"/>
    <row r="27758" ht="21" customHeight="1"/>
    <row r="27759" ht="21" customHeight="1"/>
    <row r="27760" ht="21" customHeight="1"/>
    <row r="27761" ht="21" customHeight="1"/>
    <row r="27762" ht="21" customHeight="1"/>
    <row r="27763" ht="21" customHeight="1"/>
    <row r="27764" ht="21" customHeight="1"/>
    <row r="27765" ht="21" customHeight="1"/>
    <row r="27766" ht="21" customHeight="1"/>
    <row r="27767" ht="21" customHeight="1"/>
    <row r="27768" ht="21" customHeight="1"/>
    <row r="27769" ht="21" customHeight="1"/>
    <row r="27770" ht="21" customHeight="1"/>
    <row r="27771" ht="21" customHeight="1"/>
    <row r="27772" ht="21" customHeight="1"/>
    <row r="27773" ht="21" customHeight="1"/>
    <row r="27774" ht="21" customHeight="1"/>
    <row r="27775" ht="21" customHeight="1"/>
    <row r="27776" ht="21" customHeight="1"/>
    <row r="27777" ht="21" customHeight="1"/>
    <row r="27778" ht="21" customHeight="1"/>
    <row r="27779" ht="21" customHeight="1"/>
    <row r="27780" ht="21"/>
    <row r="27781" ht="21"/>
    <row r="27782" ht="21" customHeight="1"/>
    <row r="27783" ht="21" customHeight="1"/>
    <row r="27784" ht="21" customHeight="1"/>
    <row r="27785" ht="21" customHeight="1"/>
    <row r="27786" ht="21" customHeight="1"/>
    <row r="27787" ht="21" customHeight="1"/>
    <row r="27788" ht="21" customHeight="1"/>
    <row r="27789" ht="21" customHeight="1"/>
    <row r="27790" ht="21" customHeight="1"/>
    <row r="27791" ht="21" customHeight="1"/>
    <row r="27792" ht="21" customHeight="1"/>
    <row r="27793" ht="21" customHeight="1"/>
    <row r="27794" ht="21" customHeight="1"/>
    <row r="27795" ht="21" customHeight="1"/>
    <row r="27796" ht="21" customHeight="1"/>
    <row r="27797" ht="21" customHeight="1"/>
    <row r="27798" ht="21" customHeight="1"/>
    <row r="27799" ht="21" customHeight="1"/>
    <row r="27800" ht="21" customHeight="1"/>
    <row r="27801" ht="21" customHeight="1"/>
    <row r="27802" ht="21" customHeight="1"/>
    <row r="27803" ht="21" customHeight="1"/>
    <row r="27804" ht="21" customHeight="1"/>
    <row r="27805" ht="21" customHeight="1"/>
    <row r="27806" ht="21" customHeight="1"/>
    <row r="27807" ht="21" customHeight="1"/>
    <row r="27808" ht="21" customHeight="1"/>
    <row r="27809" ht="21" customHeight="1"/>
    <row r="27810" ht="21" customHeight="1"/>
    <row r="27811" ht="21" customHeight="1"/>
    <row r="27812" ht="21" customHeight="1"/>
    <row r="27813" ht="21" customHeight="1"/>
    <row r="27814" ht="21" customHeight="1"/>
    <row r="27815" ht="21" customHeight="1"/>
    <row r="27816" ht="21" customHeight="1"/>
    <row r="27817" ht="21" customHeight="1"/>
    <row r="27818" ht="21" customHeight="1"/>
    <row r="27819" ht="21" customHeight="1"/>
    <row r="27820" ht="21" customHeight="1"/>
    <row r="27821" ht="21" customHeight="1"/>
    <row r="27822" ht="21" customHeight="1"/>
    <row r="27823" ht="21" customHeight="1"/>
    <row r="27824" ht="21" customHeight="1"/>
    <row r="27825" ht="21" customHeight="1"/>
    <row r="27826" ht="21" customHeight="1"/>
    <row r="27827" ht="21" customHeight="1"/>
    <row r="27828" ht="21" customHeight="1"/>
    <row r="27829" ht="21" customHeight="1"/>
    <row r="27830" ht="21" customHeight="1"/>
    <row r="27831" ht="21" customHeight="1"/>
    <row r="27832" ht="21" customHeight="1"/>
    <row r="27833" ht="21" customHeight="1"/>
    <row r="27834" ht="21" customHeight="1"/>
    <row r="27835" ht="21" customHeight="1"/>
    <row r="27836" ht="21" customHeight="1"/>
    <row r="27837" ht="21" customHeight="1"/>
    <row r="27838" ht="21" customHeight="1"/>
    <row r="27839" ht="21" customHeight="1"/>
    <row r="27840" ht="21" customHeight="1"/>
    <row r="27841" ht="21" customHeight="1"/>
    <row r="27842" ht="21" customHeight="1"/>
    <row r="27843" ht="21" customHeight="1"/>
    <row r="27844" ht="21" customHeight="1"/>
    <row r="27845" ht="21" customHeight="1"/>
    <row r="27846" ht="21" customHeight="1"/>
    <row r="27847" ht="21" customHeight="1"/>
    <row r="27848" ht="21" customHeight="1"/>
    <row r="27849" ht="21" customHeight="1"/>
    <row r="27850" ht="21" customHeight="1"/>
    <row r="27851" ht="21" customHeight="1"/>
    <row r="27852" ht="21" customHeight="1"/>
    <row r="27853" ht="21" customHeight="1"/>
    <row r="27854" ht="21" customHeight="1"/>
    <row r="27855" ht="21" customHeight="1"/>
    <row r="27856" ht="21" customHeight="1"/>
    <row r="27857" ht="21" customHeight="1"/>
    <row r="27858" ht="21" customHeight="1"/>
    <row r="27859" ht="21" customHeight="1"/>
    <row r="27860" ht="21" customHeight="1"/>
    <row r="27861" ht="21" customHeight="1"/>
    <row r="27862" ht="21" customHeight="1"/>
    <row r="27863" ht="21" customHeight="1"/>
    <row r="27864" ht="21" customHeight="1"/>
    <row r="27865" ht="21" customHeight="1"/>
    <row r="27866" ht="21" customHeight="1"/>
    <row r="27867" ht="21" customHeight="1"/>
    <row r="27868" ht="21" customHeight="1"/>
    <row r="27869" ht="21" customHeight="1"/>
    <row r="27870" ht="21" customHeight="1"/>
    <row r="27871" ht="21" customHeight="1"/>
    <row r="27872" ht="21" customHeight="1"/>
    <row r="27873" ht="21" customHeight="1"/>
    <row r="27874" ht="21" customHeight="1"/>
    <row r="27875" ht="21" customHeight="1"/>
    <row r="27876" ht="21" customHeight="1"/>
    <row r="27877" ht="21" customHeight="1"/>
    <row r="27878" ht="21" customHeight="1"/>
    <row r="27879" ht="21" customHeight="1"/>
    <row r="27880" ht="21" customHeight="1"/>
    <row r="27881" ht="21" customHeight="1"/>
    <row r="27882" ht="21" customHeight="1"/>
    <row r="27883" ht="21" customHeight="1"/>
    <row r="27884" ht="21" customHeight="1"/>
    <row r="27885" ht="21" customHeight="1"/>
    <row r="27886" ht="21" customHeight="1"/>
    <row r="27887" ht="21" customHeight="1"/>
    <row r="27888" ht="21" customHeight="1"/>
    <row r="27889" ht="21" customHeight="1"/>
    <row r="27890" ht="21" customHeight="1"/>
    <row r="27891" ht="21" customHeight="1"/>
    <row r="27892" ht="21" customHeight="1"/>
    <row r="27893" ht="21" customHeight="1"/>
    <row r="27894" ht="21" customHeight="1"/>
    <row r="27895" ht="21" customHeight="1"/>
    <row r="27896" ht="21" customHeight="1"/>
    <row r="27897" ht="21" customHeight="1"/>
    <row r="27898" ht="21" customHeight="1"/>
    <row r="27899" ht="21" customHeight="1"/>
    <row r="27900" ht="21" customHeight="1"/>
    <row r="27901" ht="21" customHeight="1"/>
    <row r="27902" ht="21" customHeight="1"/>
    <row r="27903" ht="21" customHeight="1"/>
    <row r="27904" ht="21" customHeight="1"/>
    <row r="27905" ht="21" customHeight="1"/>
    <row r="27906" ht="21" customHeight="1"/>
    <row r="27907" ht="21" customHeight="1"/>
    <row r="27908" ht="21" customHeight="1"/>
    <row r="27909" ht="21" customHeight="1"/>
    <row r="27910" ht="21" customHeight="1"/>
    <row r="27911" ht="21" customHeight="1"/>
    <row r="27912" ht="21" customHeight="1"/>
    <row r="27913" ht="21" customHeight="1"/>
    <row r="27914" ht="21" customHeight="1"/>
    <row r="27915" ht="21" customHeight="1"/>
    <row r="27916" ht="21" customHeight="1"/>
    <row r="27917" ht="21" customHeight="1"/>
    <row r="27918" ht="21" customHeight="1"/>
    <row r="27919" ht="21" customHeight="1"/>
    <row r="27920" ht="21" customHeight="1"/>
    <row r="27921" ht="21" customHeight="1"/>
    <row r="27922" ht="21" customHeight="1"/>
    <row r="27923" ht="21" customHeight="1"/>
    <row r="27924" ht="21" customHeight="1"/>
    <row r="27925" ht="21" customHeight="1"/>
    <row r="27926" ht="21" customHeight="1"/>
    <row r="27927" ht="21" customHeight="1"/>
    <row r="27928" ht="21" customHeight="1"/>
    <row r="27929" ht="21" customHeight="1"/>
    <row r="27930" ht="21" customHeight="1"/>
    <row r="27931" ht="21" customHeight="1"/>
    <row r="27932" ht="21" customHeight="1"/>
    <row r="27933" ht="21" customHeight="1"/>
    <row r="27934" ht="21" customHeight="1"/>
    <row r="27935" ht="21" customHeight="1"/>
    <row r="27936" ht="21" customHeight="1"/>
    <row r="27937" ht="21" customHeight="1"/>
    <row r="27938" ht="21" customHeight="1"/>
    <row r="27939" ht="21" customHeight="1"/>
    <row r="27940" ht="21" customHeight="1"/>
    <row r="27941" ht="21" customHeight="1"/>
    <row r="27942" ht="21" customHeight="1"/>
    <row r="27943" ht="21" customHeight="1"/>
    <row r="27944" ht="21" customHeight="1"/>
    <row r="27945" ht="21" customHeight="1"/>
    <row r="27946" ht="21" customHeight="1"/>
    <row r="27947" ht="21" customHeight="1"/>
    <row r="27948" ht="21" customHeight="1"/>
    <row r="27949" ht="21" customHeight="1"/>
    <row r="27950" ht="21" customHeight="1"/>
    <row r="27951" ht="21" customHeight="1"/>
    <row r="27952" ht="21" customHeight="1"/>
    <row r="27953" ht="21" customHeight="1"/>
    <row r="27954" ht="21" customHeight="1"/>
    <row r="27955" ht="21" customHeight="1"/>
    <row r="27956" ht="21" customHeight="1"/>
    <row r="27957" ht="21" customHeight="1"/>
    <row r="27958" ht="21" customHeight="1"/>
    <row r="27959" ht="21"/>
    <row r="27960" ht="21" customHeight="1"/>
    <row r="27961" ht="21" customHeight="1"/>
    <row r="27962" ht="21" customHeight="1"/>
    <row r="27963" ht="21" customHeight="1"/>
    <row r="27964" ht="21" customHeight="1"/>
    <row r="27965" ht="21" customHeight="1"/>
    <row r="27966" ht="21" customHeight="1"/>
    <row r="27967" ht="21" customHeight="1"/>
    <row r="27968" ht="21" customHeight="1"/>
    <row r="27969" ht="21" customHeight="1"/>
    <row r="27970" ht="21" customHeight="1"/>
    <row r="27971" ht="21" customHeight="1"/>
    <row r="27972" ht="21" customHeight="1"/>
    <row r="27973" ht="21" customHeight="1"/>
    <row r="27974" ht="21" customHeight="1"/>
    <row r="27975" ht="21" customHeight="1"/>
    <row r="27976" ht="21" customHeight="1"/>
    <row r="27977" ht="21" customHeight="1"/>
    <row r="27978" ht="21" customHeight="1"/>
    <row r="27979" ht="21" customHeight="1"/>
    <row r="27980" ht="21" customHeight="1"/>
    <row r="27981" ht="21" customHeight="1"/>
    <row r="27982" ht="21" customHeight="1"/>
    <row r="27983" ht="21" customHeight="1"/>
    <row r="27984" ht="21" customHeight="1"/>
    <row r="27985" ht="21" customHeight="1"/>
    <row r="27986" ht="21" customHeight="1"/>
    <row r="27987" ht="21" customHeight="1"/>
    <row r="27988" ht="21" customHeight="1"/>
    <row r="27989" ht="21" customHeight="1"/>
    <row r="27990" ht="21" customHeight="1"/>
    <row r="27991" ht="21" customHeight="1"/>
    <row r="27992" ht="21" customHeight="1"/>
    <row r="27993" ht="21" customHeight="1"/>
    <row r="27994" ht="21" customHeight="1"/>
    <row r="27995" ht="21" customHeight="1"/>
    <row r="27996" ht="21" customHeight="1"/>
    <row r="27997" ht="21" customHeight="1"/>
    <row r="27998" ht="21" customHeight="1"/>
    <row r="27999" ht="21" customHeight="1"/>
    <row r="28000" ht="21" customHeight="1"/>
    <row r="28001" ht="21" customHeight="1"/>
    <row r="28002" ht="21" customHeight="1"/>
    <row r="28003" ht="21" customHeight="1"/>
    <row r="28004" ht="21" customHeight="1"/>
    <row r="28005" ht="21" customHeight="1"/>
    <row r="28006" ht="21" customHeight="1"/>
    <row r="28007" ht="21" customHeight="1"/>
    <row r="28008" ht="21" customHeight="1"/>
    <row r="28009" ht="21" customHeight="1"/>
    <row r="28010" ht="21" customHeight="1"/>
    <row r="28011" ht="21" customHeight="1"/>
    <row r="28012" ht="21" customHeight="1"/>
    <row r="28013" ht="21" customHeight="1"/>
    <row r="28014" ht="21" customHeight="1"/>
    <row r="28015" ht="21" customHeight="1"/>
    <row r="28016" ht="21" customHeight="1"/>
    <row r="28017" ht="21" customHeight="1"/>
    <row r="28018" ht="21" customHeight="1"/>
    <row r="28019" ht="21" customHeight="1"/>
    <row r="28020" ht="21" customHeight="1"/>
    <row r="28021" ht="21" customHeight="1"/>
    <row r="28022" ht="21" customHeight="1"/>
    <row r="28023" ht="21" customHeight="1"/>
    <row r="28024" ht="21" customHeight="1"/>
    <row r="28025" ht="21" customHeight="1"/>
    <row r="28026" ht="21" customHeight="1"/>
    <row r="28027" ht="21" customHeight="1"/>
    <row r="28028" ht="21" customHeight="1"/>
    <row r="28029" ht="21" customHeight="1"/>
    <row r="28030" ht="21" customHeight="1"/>
    <row r="28031" ht="21" customHeight="1"/>
    <row r="28032" ht="21" customHeight="1"/>
    <row r="28033" ht="21" customHeight="1"/>
    <row r="28034" ht="21" customHeight="1"/>
    <row r="28035" ht="21" customHeight="1"/>
    <row r="28036" ht="21" customHeight="1"/>
    <row r="28037" ht="21" customHeight="1"/>
    <row r="28038" ht="21" customHeight="1"/>
    <row r="28039" ht="21" customHeight="1"/>
    <row r="28040" ht="21" customHeight="1"/>
    <row r="28041" ht="21" customHeight="1"/>
    <row r="28042" ht="21" customHeight="1"/>
    <row r="28043" ht="21" customHeight="1"/>
    <row r="28044" ht="21" customHeight="1"/>
    <row r="28045" ht="21" customHeight="1"/>
    <row r="28046" ht="21" customHeight="1"/>
    <row r="28047" ht="21" customHeight="1"/>
    <row r="28048" ht="21" customHeight="1"/>
    <row r="28049" ht="21" customHeight="1"/>
    <row r="28050" ht="21" customHeight="1"/>
    <row r="28051" ht="21" customHeight="1"/>
    <row r="28052" ht="21" customHeight="1"/>
    <row r="28053" ht="21" customHeight="1"/>
    <row r="28054" ht="21" customHeight="1"/>
    <row r="28055" ht="21" customHeight="1"/>
    <row r="28056" ht="21" customHeight="1"/>
    <row r="28057" ht="21" customHeight="1"/>
    <row r="28058" ht="21" customHeight="1"/>
    <row r="28059" ht="21" customHeight="1"/>
    <row r="28060" ht="21" customHeight="1"/>
    <row r="28061" ht="21" customHeight="1"/>
    <row r="28062" ht="21" customHeight="1"/>
    <row r="28063" ht="21" customHeight="1"/>
    <row r="28064" ht="21" customHeight="1"/>
    <row r="28065" ht="21" customHeight="1"/>
    <row r="28066" ht="21" customHeight="1"/>
    <row r="28067" ht="21" customHeight="1"/>
    <row r="28068" ht="21" customHeight="1"/>
    <row r="28069" ht="21" customHeight="1"/>
    <row r="28070" ht="21" customHeight="1"/>
    <row r="28071" ht="21" customHeight="1"/>
    <row r="28072" ht="21" customHeight="1"/>
    <row r="28073" ht="21" customHeight="1"/>
    <row r="28074" ht="21" customHeight="1"/>
    <row r="28075" ht="21" customHeight="1"/>
    <row r="28076" ht="21" customHeight="1"/>
    <row r="28077" ht="21" customHeight="1"/>
    <row r="28078" ht="21" customHeight="1"/>
    <row r="28079" ht="21" customHeight="1"/>
    <row r="28080" ht="21" customHeight="1"/>
    <row r="28081" ht="21" customHeight="1"/>
    <row r="28082" ht="21" customHeight="1"/>
    <row r="28083" ht="21" customHeight="1"/>
    <row r="28084" ht="21" customHeight="1"/>
    <row r="28085" ht="21" customHeight="1"/>
    <row r="28086" ht="21" customHeight="1"/>
    <row r="28087" ht="21" customHeight="1"/>
    <row r="28088" ht="21" customHeight="1"/>
    <row r="28089" ht="21" customHeight="1"/>
    <row r="28090" ht="21" customHeight="1"/>
    <row r="28091" ht="21" customHeight="1"/>
    <row r="28092" ht="21" customHeight="1"/>
    <row r="28093" ht="21" customHeight="1"/>
    <row r="28094" ht="21" customHeight="1"/>
    <row r="28095" ht="21" customHeight="1"/>
    <row r="28096" ht="21" customHeight="1"/>
    <row r="28097" ht="21" customHeight="1"/>
    <row r="28098" ht="21" customHeight="1"/>
    <row r="28099" ht="21" customHeight="1"/>
    <row r="28100" ht="21" customHeight="1"/>
    <row r="28101" ht="21" customHeight="1"/>
    <row r="28102" ht="21" customHeight="1"/>
    <row r="28103" ht="21" customHeight="1"/>
    <row r="28104" ht="21" customHeight="1"/>
    <row r="28105" ht="21" customHeight="1"/>
    <row r="28106" ht="21" customHeight="1"/>
    <row r="28107" ht="21" customHeight="1"/>
    <row r="28108" ht="21" customHeight="1"/>
    <row r="28109" ht="21" customHeight="1"/>
    <row r="28110" ht="21" customHeight="1"/>
    <row r="28111" ht="21" customHeight="1"/>
    <row r="28112" ht="21" customHeight="1"/>
    <row r="28113" ht="21" customHeight="1"/>
    <row r="28114" ht="21" customHeight="1"/>
    <row r="28115" ht="21" customHeight="1"/>
    <row r="28116" ht="21" customHeight="1"/>
    <row r="28117" ht="21" customHeight="1"/>
    <row r="28118" ht="21" customHeight="1"/>
    <row r="28119" ht="21" customHeight="1"/>
    <row r="28120" ht="21" customHeight="1"/>
    <row r="28121" ht="21" customHeight="1"/>
    <row r="28122" ht="21" customHeight="1"/>
    <row r="28123" ht="21" customHeight="1"/>
    <row r="28124" ht="21" customHeight="1"/>
    <row r="28125" ht="21" customHeight="1"/>
    <row r="28126" ht="21" customHeight="1"/>
    <row r="28127" ht="21" customHeight="1"/>
    <row r="28128" ht="21" customHeight="1"/>
    <row r="28129" ht="21" customHeight="1"/>
    <row r="28130" ht="21" customHeight="1"/>
    <row r="28131" ht="21" customHeight="1"/>
    <row r="28132" ht="21" customHeight="1"/>
    <row r="28133" ht="21" customHeight="1"/>
    <row r="28134" ht="21" customHeight="1"/>
    <row r="28135" ht="21" customHeight="1"/>
    <row r="28136" ht="21" customHeight="1"/>
    <row r="28137" ht="21" customHeight="1"/>
    <row r="28138" ht="21" customHeight="1"/>
    <row r="28139" ht="21" customHeight="1"/>
    <row r="28140" ht="21" customHeight="1"/>
    <row r="28141" ht="21" customHeight="1"/>
    <row r="28142" ht="22.5" customHeight="1"/>
    <row r="28143" ht="22.5" customHeight="1"/>
    <row r="28144" ht="22.5" customHeight="1"/>
    <row r="28145" ht="22.5" customHeight="1"/>
    <row r="28146" ht="22.5" customHeight="1"/>
    <row r="28147" ht="22.5" customHeight="1"/>
    <row r="28148" ht="22.5" customHeight="1"/>
    <row r="28149" ht="22.5" customHeight="1"/>
    <row r="28150" ht="22.5" customHeight="1"/>
    <row r="28151" ht="21" customHeight="1"/>
    <row r="28152" ht="21" customHeight="1"/>
    <row r="28153" ht="21" customHeight="1"/>
    <row r="28154" ht="21" customHeight="1"/>
    <row r="28155" ht="21" customHeight="1"/>
    <row r="28156" ht="21" customHeight="1"/>
    <row r="28157" ht="21" customHeight="1"/>
    <row r="28158" ht="21" customHeight="1"/>
    <row r="28159" ht="21" customHeight="1"/>
    <row r="28160" ht="21" customHeight="1"/>
    <row r="28161" ht="21" customHeight="1"/>
    <row r="28162" ht="21" customHeight="1"/>
    <row r="28163" ht="21" customHeight="1"/>
    <row r="28164" ht="21" customHeight="1"/>
    <row r="28165" ht="21" customHeight="1"/>
    <row r="28166" ht="21" customHeight="1"/>
    <row r="28167" ht="21" customHeight="1"/>
    <row r="28168" ht="21" customHeight="1"/>
    <row r="28169" ht="21" customHeight="1"/>
    <row r="28170" ht="21" customHeight="1"/>
    <row r="28171" ht="21" customHeight="1"/>
    <row r="28172" ht="21" customHeight="1"/>
    <row r="28173" ht="21" customHeight="1"/>
    <row r="28174" ht="21" customHeight="1"/>
    <row r="28175" ht="21" customHeight="1"/>
    <row r="28176" ht="21" customHeight="1"/>
    <row r="28177" ht="21" customHeight="1"/>
    <row r="28178" ht="21" customHeight="1"/>
    <row r="28179" ht="21" customHeight="1"/>
    <row r="28180" ht="21" customHeight="1"/>
    <row r="28181" ht="21" customHeight="1"/>
    <row r="28182" ht="21" customHeight="1"/>
    <row r="28183" ht="21" customHeight="1"/>
    <row r="28184" ht="21" customHeight="1"/>
    <row r="28185" ht="21" customHeight="1"/>
    <row r="28186" ht="21" customHeight="1"/>
    <row r="28187" ht="21" customHeight="1"/>
    <row r="28188" ht="21" customHeight="1"/>
    <row r="28189" ht="21" customHeight="1"/>
    <row r="28190" ht="21" customHeight="1"/>
    <row r="28191" ht="21" customHeight="1"/>
    <row r="28192" ht="21" customHeight="1"/>
    <row r="28193" ht="21" customHeight="1"/>
    <row r="28194" ht="21" customHeight="1"/>
    <row r="28195" ht="21" customHeight="1"/>
    <row r="28196" ht="21" customHeight="1"/>
    <row r="28197" ht="21" customHeight="1"/>
    <row r="28198" ht="21" customHeight="1"/>
    <row r="28199" ht="21" customHeight="1"/>
    <row r="28200" ht="21" customHeight="1"/>
    <row r="28201" ht="21" customHeight="1"/>
    <row r="28202" ht="21" customHeight="1"/>
    <row r="28203" ht="21" customHeight="1"/>
    <row r="28204" ht="21" customHeight="1"/>
    <row r="28205" ht="21" customHeight="1"/>
    <row r="28206" ht="21" customHeight="1"/>
    <row r="28207" ht="21" customHeight="1"/>
    <row r="28208" ht="21" customHeight="1"/>
    <row r="28209" ht="21" customHeight="1"/>
    <row r="28210" ht="21" customHeight="1"/>
    <row r="28211" ht="21" customHeight="1"/>
    <row r="28212" ht="21" customHeight="1"/>
    <row r="28213" ht="21" customHeight="1"/>
    <row r="28214" ht="21" customHeight="1"/>
    <row r="28215" ht="21" customHeight="1"/>
    <row r="28216" ht="21" customHeight="1"/>
    <row r="28217" ht="21" customHeight="1"/>
    <row r="28218" ht="21" customHeight="1"/>
    <row r="28219" ht="21" customHeight="1"/>
    <row r="28220" ht="21" customHeight="1"/>
    <row r="28221" ht="21" customHeight="1"/>
    <row r="28222" ht="21" customHeight="1"/>
    <row r="28223" ht="21" customHeight="1"/>
    <row r="28224" ht="21" customHeight="1"/>
    <row r="28225" ht="21" customHeight="1"/>
    <row r="28226" ht="21" customHeight="1"/>
    <row r="28227" ht="21" customHeight="1"/>
    <row r="28228" ht="21" customHeight="1"/>
    <row r="28229" ht="21" customHeight="1"/>
    <row r="28230" ht="21" customHeight="1"/>
    <row r="28231" ht="21" customHeight="1"/>
    <row r="28232" ht="21" customHeight="1"/>
    <row r="28233" ht="21" customHeight="1"/>
    <row r="28234" ht="21" customHeight="1"/>
    <row r="28235" ht="21" customHeight="1"/>
    <row r="28236" ht="21" customHeight="1"/>
    <row r="28237" ht="21" customHeight="1"/>
    <row r="28238" ht="21" customHeight="1"/>
    <row r="28239" ht="21" customHeight="1"/>
    <row r="28240" ht="21" customHeight="1"/>
    <row r="28241" ht="21" customHeight="1"/>
    <row r="28242" ht="21" customHeight="1"/>
    <row r="28243" ht="21" customHeight="1"/>
    <row r="28244" ht="21" customHeight="1"/>
    <row r="28245" ht="21" customHeight="1"/>
    <row r="28246" ht="21" customHeight="1"/>
    <row r="28247" ht="21" customHeight="1"/>
    <row r="28248" ht="21" customHeight="1"/>
    <row r="28249" ht="21" customHeight="1"/>
    <row r="28250" ht="21" customHeight="1"/>
    <row r="28251" ht="21" customHeight="1"/>
    <row r="28252" ht="21" customHeight="1"/>
    <row r="28253" ht="21" customHeight="1"/>
    <row r="28254" ht="21" customHeight="1"/>
    <row r="28255" ht="21" customHeight="1"/>
    <row r="28256" ht="21" customHeight="1"/>
    <row r="28257" ht="21" customHeight="1"/>
    <row r="28258" ht="21" customHeight="1"/>
    <row r="28259" ht="21" customHeight="1"/>
    <row r="28260" ht="21" customHeight="1"/>
    <row r="28261" ht="21" customHeight="1"/>
    <row r="28262" ht="21" customHeight="1"/>
    <row r="28263" ht="21" customHeight="1"/>
    <row r="28264" ht="21" customHeight="1"/>
    <row r="28265" ht="21" customHeight="1"/>
    <row r="28266" ht="21" customHeight="1"/>
    <row r="28267" ht="21" customHeight="1"/>
    <row r="28268" ht="21" customHeight="1"/>
    <row r="28269" ht="21" customHeight="1"/>
    <row r="28270" ht="21" customHeight="1"/>
    <row r="28271" ht="21" customHeight="1"/>
    <row r="28272" ht="21" customHeight="1"/>
    <row r="28273" ht="21" customHeight="1"/>
    <row r="28274" ht="21" customHeight="1"/>
    <row r="28275" ht="21" customHeight="1"/>
    <row r="28276" ht="21" customHeight="1"/>
    <row r="28277" ht="21" customHeight="1"/>
    <row r="28278" ht="21" customHeight="1"/>
    <row r="28279" ht="21" customHeight="1"/>
    <row r="28280" ht="21" customHeight="1"/>
    <row r="28281" ht="21" customHeight="1"/>
    <row r="28282" ht="21" customHeight="1"/>
    <row r="28283" ht="21" customHeight="1"/>
    <row r="28284" ht="21" customHeight="1"/>
    <row r="28285" ht="21" customHeight="1"/>
    <row r="28286" ht="21"/>
    <row r="28287" ht="21"/>
    <row r="28288" ht="21"/>
    <row r="28289" ht="21"/>
    <row r="28290" ht="21"/>
    <row r="28291" ht="21" customHeight="1"/>
    <row r="28292" ht="21" customHeight="1"/>
    <row r="28293" ht="21" customHeight="1"/>
    <row r="28294" ht="21" customHeight="1"/>
    <row r="28295" ht="21" customHeight="1"/>
    <row r="28296" ht="21" customHeight="1"/>
    <row r="28297" ht="21" customHeight="1"/>
    <row r="28298" ht="21" customHeight="1"/>
    <row r="28299" ht="21" customHeight="1"/>
    <row r="28300" ht="21" customHeight="1"/>
    <row r="28301" ht="21" customHeight="1"/>
    <row r="28302" ht="21" customHeight="1"/>
    <row r="28303" ht="21" customHeight="1"/>
    <row r="28304" ht="21" customHeight="1"/>
    <row r="28305" ht="21" customHeight="1"/>
    <row r="28306" ht="21" customHeight="1"/>
    <row r="28307" ht="21" customHeight="1"/>
    <row r="28308" ht="21" customHeight="1"/>
    <row r="28309" ht="21" customHeight="1"/>
    <row r="28310" ht="21" customHeight="1"/>
    <row r="28311" ht="21" customHeight="1"/>
    <row r="28312" ht="21" customHeight="1"/>
    <row r="28313" ht="21" customHeight="1"/>
    <row r="28314" ht="21" customHeight="1"/>
    <row r="28315" ht="21" customHeight="1"/>
    <row r="28316" ht="21" customHeight="1"/>
    <row r="28317" ht="21" customHeight="1"/>
    <row r="28318" ht="21" customHeight="1"/>
    <row r="28319" ht="21" customHeight="1"/>
    <row r="28320" ht="21" customHeight="1"/>
    <row r="28321" ht="21" customHeight="1"/>
    <row r="28322" ht="21" customHeight="1"/>
    <row r="28323" ht="21" customHeight="1"/>
    <row r="28324" ht="21" customHeight="1"/>
    <row r="28325" ht="21" customHeight="1"/>
    <row r="28326" ht="21" customHeight="1"/>
    <row r="28327" ht="21" customHeight="1"/>
    <row r="28328" ht="21" customHeight="1"/>
    <row r="28329" ht="21" customHeight="1"/>
    <row r="28330" ht="21" customHeight="1"/>
    <row r="28331" ht="21" customHeight="1"/>
    <row r="28332" ht="21" customHeight="1"/>
    <row r="28333" ht="21" customHeight="1"/>
    <row r="28334" ht="21" customHeight="1"/>
    <row r="28335" ht="21" customHeight="1"/>
    <row r="28336" ht="21" customHeight="1"/>
    <row r="28337" ht="21" customHeight="1"/>
    <row r="28338" ht="21" customHeight="1"/>
    <row r="28339" ht="21" customHeight="1"/>
    <row r="28340" ht="21" customHeight="1"/>
    <row r="28341" ht="21" customHeight="1"/>
    <row r="28342" ht="21" customHeight="1"/>
    <row r="28343" ht="21" customHeight="1"/>
    <row r="28344" ht="21" customHeight="1"/>
    <row r="28345" ht="21" customHeight="1"/>
    <row r="28346" ht="21" customHeight="1"/>
    <row r="28347" ht="21" customHeight="1"/>
    <row r="28348" ht="21" customHeight="1"/>
    <row r="28349" ht="21" customHeight="1"/>
    <row r="28350" ht="21" customHeight="1"/>
    <row r="28351" ht="21" customHeight="1"/>
    <row r="28352" ht="21" customHeight="1"/>
    <row r="28353" ht="21" customHeight="1"/>
    <row r="28354" ht="21" customHeight="1"/>
    <row r="28355" ht="21" customHeight="1"/>
    <row r="28356" ht="21" customHeight="1"/>
    <row r="28357" ht="21" customHeight="1"/>
    <row r="28358" ht="21" customHeight="1"/>
    <row r="28359" ht="21" customHeight="1"/>
    <row r="28360" ht="21" customHeight="1"/>
    <row r="28361" ht="21" customHeight="1"/>
    <row r="28362" ht="21" customHeight="1"/>
    <row r="28363" ht="21" customHeight="1"/>
    <row r="28364" ht="21" customHeight="1"/>
    <row r="28365" ht="21" customHeight="1"/>
    <row r="28366" ht="21" customHeight="1"/>
    <row r="28367" ht="21" customHeight="1"/>
    <row r="28368" ht="21" customHeight="1"/>
    <row r="28369" ht="21" customHeight="1"/>
    <row r="28370" ht="21" customHeight="1"/>
    <row r="28371" ht="21" customHeight="1"/>
    <row r="28372" ht="21" customHeight="1"/>
    <row r="28373" ht="21" customHeight="1"/>
    <row r="28374" ht="21" customHeight="1"/>
    <row r="28375" ht="21" customHeight="1"/>
    <row r="28376" ht="21" customHeight="1"/>
    <row r="28377" ht="21" customHeight="1"/>
    <row r="28378" ht="21" customHeight="1"/>
    <row r="28379" ht="21" customHeight="1"/>
    <row r="28380" ht="21" customHeight="1"/>
    <row r="28381" ht="21" customHeight="1"/>
    <row r="28382" ht="21" customHeight="1"/>
    <row r="28383" ht="21" customHeight="1"/>
    <row r="28384" ht="21" customHeight="1"/>
    <row r="28385" ht="21" customHeight="1"/>
    <row r="28386" ht="21" customHeight="1"/>
    <row r="28387" ht="21" customHeight="1"/>
    <row r="28388" ht="21" customHeight="1"/>
    <row r="28389" ht="21" customHeight="1"/>
    <row r="28390" ht="21" customHeight="1"/>
    <row r="28391" ht="21" customHeight="1"/>
    <row r="28392" ht="21" customHeight="1"/>
    <row r="28393" ht="21" customHeight="1"/>
    <row r="28394" ht="21" customHeight="1"/>
    <row r="28395" ht="21" customHeight="1"/>
    <row r="28396" ht="21" customHeight="1"/>
    <row r="28397" ht="21" customHeight="1"/>
    <row r="28398" ht="21" customHeight="1"/>
    <row r="28399" ht="21" customHeight="1"/>
    <row r="28400" ht="21" customHeight="1"/>
    <row r="28401" ht="21" customHeight="1"/>
    <row r="28402" ht="21" customHeight="1"/>
    <row r="28403" ht="21" customHeight="1"/>
    <row r="28404" ht="21" customHeight="1"/>
    <row r="28405" ht="21" customHeight="1"/>
    <row r="28406" ht="21" customHeight="1"/>
    <row r="28407" ht="21" customHeight="1"/>
    <row r="28408" ht="21" customHeight="1"/>
    <row r="28409" ht="21" customHeight="1"/>
    <row r="28410" ht="21" customHeight="1"/>
    <row r="28411" ht="21" customHeight="1"/>
    <row r="28412" ht="21" customHeight="1"/>
    <row r="28413" ht="18" customHeight="1"/>
    <row r="28414" ht="18" customHeight="1"/>
    <row r="28415" ht="21" customHeight="1"/>
    <row r="28416" ht="21" customHeight="1"/>
    <row r="28417" ht="21" customHeight="1"/>
    <row r="28418" ht="21" customHeight="1"/>
    <row r="28419" ht="21" customHeight="1"/>
    <row r="28420" ht="21" customHeight="1"/>
    <row r="28421" ht="21" customHeight="1"/>
    <row r="28422" ht="21" customHeight="1"/>
    <row r="28423" ht="21" customHeight="1"/>
    <row r="28424" ht="21" customHeight="1"/>
    <row r="28425" ht="21" customHeight="1"/>
    <row r="28426" ht="21" customHeight="1"/>
    <row r="28427" ht="21" customHeight="1"/>
    <row r="28428" ht="21" customHeight="1"/>
    <row r="28429" ht="21" customHeight="1"/>
    <row r="28430" ht="21" customHeight="1"/>
    <row r="28431" ht="21" customHeight="1"/>
    <row r="28432" ht="21" customHeight="1"/>
    <row r="28433" ht="21" customHeight="1"/>
    <row r="28434" ht="21" customHeight="1"/>
    <row r="28435" ht="21" customHeight="1"/>
    <row r="28436" ht="21" customHeight="1"/>
    <row r="28437" ht="21" customHeight="1"/>
    <row r="28438" ht="21" customHeight="1"/>
    <row r="28439" ht="21" customHeight="1"/>
    <row r="28440" ht="21" customHeight="1"/>
    <row r="28441" ht="21" customHeight="1"/>
    <row r="28442" ht="21" customHeight="1"/>
    <row r="28443" ht="21" customHeight="1"/>
    <row r="28444" ht="21" customHeight="1"/>
    <row r="28445" ht="21" customHeight="1"/>
    <row r="28446" ht="21" customHeight="1"/>
    <row r="28447" ht="21" customHeight="1"/>
    <row r="28448" ht="21" customHeight="1"/>
    <row r="28449" ht="21" customHeight="1"/>
    <row r="28450" ht="21" customHeight="1"/>
    <row r="28451" ht="21" customHeight="1"/>
    <row r="28452" ht="21" customHeight="1"/>
    <row r="28453" ht="21" customHeight="1"/>
    <row r="28454" ht="21" customHeight="1"/>
    <row r="28455" ht="21" customHeight="1"/>
    <row r="28456" ht="21" customHeight="1"/>
    <row r="28457" ht="21" customHeight="1"/>
    <row r="28458" ht="21" customHeight="1"/>
    <row r="28459" ht="21" customHeight="1"/>
    <row r="28460" ht="21" customHeight="1"/>
    <row r="28461" ht="21" customHeight="1"/>
    <row r="28462" ht="21" customHeight="1"/>
    <row r="28463" ht="21" customHeight="1"/>
    <row r="28464" ht="21" customHeight="1"/>
    <row r="28465" ht="21" customHeight="1"/>
    <row r="28466" ht="21" customHeight="1"/>
    <row r="28467" ht="21" customHeight="1"/>
    <row r="28468" ht="21" customHeight="1"/>
    <row r="28469" ht="21" customHeight="1"/>
    <row r="28470" ht="21" customHeight="1"/>
    <row r="28471" ht="21" customHeight="1"/>
    <row r="28472" ht="21" customHeight="1"/>
    <row r="28473" ht="21" customHeight="1"/>
    <row r="28474" ht="21" customHeight="1"/>
    <row r="28475" ht="21" customHeight="1"/>
    <row r="28476" ht="21" customHeight="1"/>
    <row r="28477" ht="21" customHeight="1"/>
    <row r="28478" ht="21" customHeight="1"/>
    <row r="28479" ht="21" customHeight="1"/>
    <row r="28480" ht="21" customHeight="1"/>
    <row r="28481" ht="21" customHeight="1"/>
    <row r="28482" ht="21" customHeight="1"/>
    <row r="28483" ht="21" customHeight="1"/>
    <row r="28484" ht="21" customHeight="1"/>
    <row r="28485" ht="21" customHeight="1"/>
    <row r="28486" ht="21" customHeight="1"/>
    <row r="28487" ht="21" customHeight="1"/>
    <row r="28488" ht="21" customHeight="1"/>
    <row r="28489" ht="21" customHeight="1"/>
    <row r="28490" ht="21" customHeight="1"/>
    <row r="28491" ht="21" customHeight="1"/>
    <row r="28492" ht="21" customHeight="1"/>
    <row r="28493" ht="21" customHeight="1"/>
    <row r="28494" ht="21" customHeight="1"/>
    <row r="28495" ht="21" customHeight="1"/>
    <row r="28496" ht="21" customHeight="1"/>
    <row r="28497" ht="21" customHeight="1"/>
    <row r="28498" ht="21" customHeight="1"/>
    <row r="28499" ht="21" customHeight="1"/>
    <row r="28500" ht="21" customHeight="1"/>
    <row r="28501" ht="21" customHeight="1"/>
    <row r="28502" ht="21" customHeight="1"/>
    <row r="28503" ht="21" customHeight="1"/>
    <row r="28504" ht="21" customHeight="1"/>
    <row r="28505" ht="21" customHeight="1"/>
    <row r="28506" ht="21" customHeight="1"/>
    <row r="28507" ht="21" customHeight="1"/>
    <row r="28508" ht="21" customHeight="1"/>
    <row r="28509" ht="21" customHeight="1"/>
    <row r="28510" ht="21" customHeight="1"/>
    <row r="28511" ht="21" customHeight="1"/>
    <row r="28512" ht="21" customHeight="1"/>
    <row r="28616" ht="18" customHeight="1"/>
    <row r="28692" ht="18" customHeight="1"/>
    <row r="28741" ht="21"/>
    <row r="28742" ht="21" customHeight="1"/>
    <row r="28743" ht="21" customHeight="1"/>
    <row r="28874" ht="21.75" customHeight="1"/>
    <row r="28875" ht="21.75" customHeight="1"/>
    <row r="28876" ht="21.75" customHeight="1"/>
    <row r="28877" ht="21.75" customHeight="1"/>
    <row r="28878" ht="21.75" customHeight="1"/>
    <row r="28879" ht="21.75" customHeight="1"/>
    <row r="28880" ht="21.75" customHeight="1"/>
    <row r="28881" ht="21.75" customHeight="1"/>
    <row r="28902" ht="21.75" customHeight="1"/>
    <row r="29044" ht="16.5" customHeight="1"/>
    <row r="29051" ht="15.75" customHeight="1"/>
    <row r="29052" ht="15.75" customHeight="1"/>
    <row r="29098" ht="22.5" customHeight="1"/>
    <row r="29099" ht="22.5" customHeight="1"/>
    <row r="29100" ht="22.5" customHeight="1"/>
    <row r="29101" ht="22.5" customHeight="1"/>
    <row r="29102" ht="22.5" customHeight="1"/>
    <row r="29298" ht="21" customHeight="1"/>
    <row r="29561" ht="18" customHeight="1"/>
    <row r="29562" ht="18" customHeight="1"/>
    <row r="29563" ht="18" customHeight="1"/>
    <row r="29564" ht="18" customHeight="1"/>
    <row r="29565" ht="18" customHeight="1"/>
    <row r="29566" ht="18" customHeight="1"/>
    <row r="29567" ht="18" customHeight="1"/>
    <row r="29568" ht="18" customHeight="1"/>
    <row r="29786" ht="22.5" customHeight="1"/>
    <row r="30120" ht="18" customHeight="1"/>
    <row r="30198" ht="21" customHeight="1"/>
    <row r="30199" ht="21" customHeight="1"/>
    <row r="30200" ht="21" customHeight="1"/>
    <row r="30225" ht="21" customHeight="1"/>
    <row r="30226" ht="21" customHeight="1"/>
    <row r="30227" ht="21" customHeight="1"/>
    <row r="30228" ht="21" customHeight="1"/>
    <row r="30229" ht="21" customHeight="1"/>
    <row r="30230" ht="21" customHeight="1"/>
    <row r="30231" ht="21" customHeight="1"/>
    <row r="30232" ht="21" customHeight="1"/>
    <row r="30233" ht="21" customHeight="1"/>
    <row r="30288" ht="21" customHeight="1"/>
    <row r="30289" ht="21" customHeight="1"/>
    <row r="30290" ht="21" customHeight="1"/>
    <row r="30291" ht="21" customHeight="1"/>
    <row r="30624" ht="21" customHeight="1"/>
    <row r="30625" ht="21" customHeight="1"/>
    <row r="30626" ht="21" customHeight="1"/>
    <row r="30627" ht="21" customHeight="1"/>
    <row r="30628" ht="21" customHeight="1"/>
    <row r="30634" ht="24" customHeight="1"/>
    <row r="30635" ht="24" customHeight="1"/>
    <row r="30636" ht="24" customHeight="1"/>
    <row r="30637" ht="24" customHeight="1"/>
    <row r="30638" ht="24" customHeight="1"/>
    <row r="30639" ht="24" customHeight="1"/>
    <row r="30671" ht="22.5" customHeight="1"/>
    <row r="30672" ht="24" customHeight="1"/>
    <row r="30673" ht="24" customHeight="1"/>
    <row r="30674" ht="21" customHeight="1"/>
    <row r="30691" ht="21" customHeight="1"/>
    <row r="30692" ht="21" customHeight="1"/>
    <row r="30693" ht="21" customHeight="1"/>
    <row r="30694" ht="18" customHeight="1"/>
    <row r="30695" ht="18" customHeight="1"/>
    <row r="30696" ht="18" customHeight="1"/>
    <row r="31365" ht="21" customHeight="1"/>
    <row r="31408" ht="21" customHeight="1"/>
    <row r="31409" ht="21" customHeight="1"/>
    <row r="31432" ht="21" customHeight="1"/>
    <row r="31433" ht="21" customHeight="1"/>
    <row r="31465" ht="21" customHeight="1"/>
    <row r="31466" ht="21" customHeight="1"/>
    <row r="31467" ht="21" customHeight="1"/>
    <row r="31468" ht="21" customHeight="1"/>
    <row r="31469" ht="21" customHeight="1"/>
    <row r="31470" ht="21" customHeight="1"/>
    <row r="31471" ht="21" customHeight="1"/>
    <row r="31472" ht="21" customHeight="1"/>
    <row r="31473" ht="21" customHeight="1"/>
    <row r="31474" ht="21" customHeight="1"/>
    <row r="31475" ht="21" customHeight="1"/>
    <row r="31476" ht="21" customHeight="1"/>
    <row r="31477" ht="21" customHeight="1"/>
    <row r="31478" ht="21" customHeight="1"/>
    <row r="31479" ht="21" customHeight="1"/>
    <row r="31480" ht="21" customHeight="1"/>
    <row r="31481" ht="21" customHeight="1"/>
    <row r="31482" ht="21" customHeight="1"/>
    <row r="31483" ht="21" customHeight="1"/>
    <row r="31484" ht="21" customHeight="1"/>
    <row r="31485" ht="21" customHeight="1"/>
    <row r="31486" ht="21" customHeight="1"/>
    <row r="31487" ht="21" customHeight="1"/>
    <row r="31488" ht="21" customHeight="1"/>
    <row r="31489" ht="21" customHeight="1"/>
    <row r="31490" ht="21" customHeight="1"/>
    <row r="31491" ht="21" customHeight="1"/>
    <row r="31492" ht="21" customHeight="1"/>
    <row r="31493" ht="21" customHeight="1"/>
    <row r="31494" ht="21" customHeight="1"/>
    <row r="31495" ht="21" customHeight="1"/>
    <row r="31496" ht="21" customHeight="1"/>
    <row r="31497" ht="21" customHeight="1"/>
    <row r="31498" ht="21" customHeight="1"/>
    <row r="31499" ht="21" customHeight="1"/>
    <row r="31500" ht="21" customHeight="1"/>
    <row r="31501" ht="21" customHeight="1"/>
    <row r="31502" ht="21" customHeight="1"/>
    <row r="31503" ht="21" customHeight="1"/>
    <row r="31504" ht="21" customHeight="1"/>
    <row r="31505" ht="21" customHeight="1"/>
    <row r="31506" ht="21" customHeight="1"/>
    <row r="31507" ht="21" customHeight="1"/>
    <row r="31508" ht="21" customHeight="1"/>
    <row r="31509" ht="21" customHeight="1"/>
    <row r="31510" ht="21" customHeight="1"/>
    <row r="31511" ht="21" customHeight="1"/>
    <row r="31512" ht="21" customHeight="1"/>
    <row r="31513" ht="21" customHeight="1"/>
    <row r="31514" ht="21" customHeight="1"/>
    <row r="31515" ht="21" customHeight="1"/>
    <row r="31516" ht="21" customHeight="1"/>
    <row r="31517" ht="21" customHeight="1"/>
    <row r="31518" ht="21" customHeight="1"/>
    <row r="31519" ht="21" customHeight="1"/>
    <row r="31520" ht="21" customHeight="1"/>
    <row r="31521" ht="21" customHeight="1"/>
    <row r="31522" ht="21" customHeight="1"/>
    <row r="31523" ht="21" customHeight="1"/>
    <row r="31524" ht="21" customHeight="1"/>
    <row r="31525" ht="21" customHeight="1"/>
    <row r="31526" ht="21" customHeight="1"/>
    <row r="31527" ht="21" customHeight="1"/>
    <row r="31528" ht="21" customHeight="1"/>
    <row r="31529" ht="21" customHeight="1"/>
    <row r="31530" ht="21" customHeight="1"/>
    <row r="31531" ht="21" customHeight="1"/>
    <row r="31532" ht="21" customHeight="1"/>
    <row r="31533" ht="21" customHeight="1"/>
    <row r="31534" ht="21" customHeight="1"/>
    <row r="31535" ht="21" customHeight="1"/>
    <row r="31536" ht="17.25" customHeight="1"/>
    <row r="31537" ht="17.25" customHeight="1"/>
    <row r="31538" ht="17.25" customHeight="1"/>
    <row r="31539" ht="17.25" customHeight="1"/>
    <row r="31540" ht="17.25" customHeight="1"/>
    <row r="31541" ht="17.25" customHeight="1"/>
    <row r="31542" ht="17.25" customHeight="1"/>
    <row r="31543" ht="17.25" customHeight="1"/>
    <row r="31544" ht="17.25" customHeight="1"/>
    <row r="31545" ht="17.25" customHeight="1"/>
    <row r="31546" ht="17.25" customHeight="1"/>
    <row r="31547" ht="17.25" customHeight="1"/>
    <row r="31548" ht="17.25" customHeight="1"/>
    <row r="31549" ht="17.25" customHeight="1"/>
    <row r="31550" ht="17.25" customHeight="1"/>
    <row r="31551" ht="17.25" customHeight="1"/>
    <row r="31552" ht="17.25" customHeight="1"/>
    <row r="31553" ht="17.25" customHeight="1"/>
    <row r="31554" ht="17.25" customHeight="1"/>
    <row r="31555" ht="17.25" customHeight="1"/>
    <row r="31556" ht="17.25" customHeight="1"/>
    <row r="31557" ht="17.25" customHeight="1"/>
    <row r="31558" ht="17.25" customHeight="1"/>
    <row r="31559" ht="17.25" customHeight="1"/>
    <row r="31560" ht="17.25" customHeight="1"/>
    <row r="31561" ht="17.25" customHeight="1"/>
    <row r="31562" ht="17.25" customHeight="1"/>
    <row r="31563" ht="17.25" customHeight="1"/>
    <row r="31635" ht="22.5" customHeight="1"/>
    <row r="31750" spans="4:10" s="80" customFormat="1" ht="19.5" customHeight="1">
      <c r="D31750" s="317"/>
      <c r="E31750" s="354"/>
      <c r="G31750" s="369"/>
      <c r="J31750" s="336"/>
    </row>
    <row r="31751" spans="4:10" s="80" customFormat="1" ht="19.5" customHeight="1">
      <c r="D31751" s="317"/>
      <c r="E31751" s="354"/>
      <c r="G31751" s="369"/>
      <c r="J31751" s="336"/>
    </row>
    <row r="31752" spans="4:10" s="80" customFormat="1" ht="19.5" customHeight="1">
      <c r="D31752" s="317"/>
      <c r="E31752" s="354"/>
      <c r="G31752" s="369"/>
      <c r="J31752" s="336"/>
    </row>
    <row r="31753" spans="4:10" s="80" customFormat="1" ht="19.5" customHeight="1">
      <c r="D31753" s="317"/>
      <c r="E31753" s="354"/>
      <c r="G31753" s="369"/>
      <c r="J31753" s="336"/>
    </row>
    <row r="31754" spans="4:10" s="80" customFormat="1" ht="19.5" customHeight="1">
      <c r="D31754" s="317"/>
      <c r="E31754" s="354"/>
      <c r="G31754" s="369"/>
      <c r="J31754" s="336"/>
    </row>
    <row r="31755" spans="4:10" s="80" customFormat="1" ht="19.5" customHeight="1">
      <c r="D31755" s="317"/>
      <c r="E31755" s="354"/>
      <c r="G31755" s="369"/>
      <c r="J31755" s="336"/>
    </row>
    <row r="31756" spans="4:10" s="80" customFormat="1" ht="19.5" customHeight="1">
      <c r="D31756" s="317"/>
      <c r="E31756" s="354"/>
      <c r="G31756" s="369"/>
      <c r="J31756" s="336"/>
    </row>
    <row r="31757" spans="4:10" s="80" customFormat="1" ht="19.5" customHeight="1">
      <c r="D31757" s="317"/>
      <c r="E31757" s="354"/>
      <c r="G31757" s="369"/>
      <c r="J31757" s="336"/>
    </row>
    <row r="31758" spans="4:10" s="80" customFormat="1" ht="19.5" customHeight="1">
      <c r="D31758" s="317"/>
      <c r="E31758" s="354"/>
      <c r="G31758" s="369"/>
      <c r="J31758" s="336"/>
    </row>
    <row r="31759" spans="4:10" s="80" customFormat="1" ht="19.5" customHeight="1">
      <c r="D31759" s="317"/>
      <c r="E31759" s="354"/>
      <c r="G31759" s="369"/>
      <c r="J31759" s="336"/>
    </row>
    <row r="31760" spans="4:10" s="80" customFormat="1" ht="19.5" customHeight="1">
      <c r="D31760" s="317"/>
      <c r="E31760" s="354"/>
      <c r="G31760" s="369"/>
      <c r="J31760" s="336"/>
    </row>
    <row r="31761" spans="4:10" s="80" customFormat="1" ht="19.5" customHeight="1">
      <c r="D31761" s="317"/>
      <c r="E31761" s="354"/>
      <c r="G31761" s="369"/>
      <c r="J31761" s="336"/>
    </row>
    <row r="31762" spans="4:10" s="80" customFormat="1" ht="19.5" customHeight="1">
      <c r="D31762" s="317"/>
      <c r="E31762" s="354"/>
      <c r="G31762" s="369"/>
      <c r="J31762" s="336"/>
    </row>
    <row r="31763" spans="4:10" s="80" customFormat="1" ht="19.5" customHeight="1">
      <c r="D31763" s="317"/>
      <c r="E31763" s="354"/>
      <c r="G31763" s="369"/>
      <c r="J31763" s="336"/>
    </row>
    <row r="31764" spans="4:10" s="80" customFormat="1" ht="19.5" customHeight="1">
      <c r="D31764" s="317"/>
      <c r="E31764" s="354"/>
      <c r="G31764" s="369"/>
      <c r="J31764" s="336"/>
    </row>
    <row r="31765" spans="4:10" s="80" customFormat="1" ht="19.5" customHeight="1">
      <c r="D31765" s="317"/>
      <c r="E31765" s="354"/>
      <c r="G31765" s="369"/>
      <c r="J31765" s="336"/>
    </row>
    <row r="31766" spans="4:10" s="80" customFormat="1" ht="19.5" customHeight="1">
      <c r="D31766" s="317"/>
      <c r="E31766" s="354"/>
      <c r="G31766" s="369"/>
      <c r="J31766" s="336"/>
    </row>
    <row r="31799" ht="18" customHeight="1"/>
    <row r="31800" ht="18" customHeight="1"/>
    <row r="31801" ht="18" customHeight="1"/>
    <row r="31802" ht="18" customHeight="1"/>
    <row r="31803" ht="18" customHeight="1"/>
    <row r="31804" ht="18" customHeight="1"/>
    <row r="31805" ht="18" customHeight="1"/>
    <row r="31806" ht="18" customHeight="1"/>
    <row r="31807" ht="18" customHeight="1"/>
    <row r="31808" ht="18" customHeight="1"/>
    <row r="31809" ht="18" customHeight="1"/>
    <row r="31810" ht="18" customHeight="1"/>
    <row r="31811" ht="18" customHeight="1"/>
    <row r="31812" ht="18" customHeight="1"/>
    <row r="31813" ht="18" customHeight="1"/>
    <row r="31814" ht="18" customHeight="1"/>
    <row r="31815" ht="18" customHeight="1"/>
    <row r="31816" ht="18" customHeight="1"/>
    <row r="31817" ht="18" customHeight="1"/>
    <row r="31818" ht="18" customHeight="1"/>
    <row r="31819" ht="18" customHeight="1"/>
    <row r="31820" ht="18" customHeight="1"/>
    <row r="31821" ht="18" customHeight="1"/>
    <row r="31822" ht="18" customHeight="1"/>
    <row r="31823" ht="18" customHeight="1"/>
    <row r="31824" ht="18" customHeight="1"/>
    <row r="31825" ht="18" customHeight="1"/>
    <row r="31826" ht="18" customHeight="1"/>
    <row r="31827" ht="18" customHeight="1"/>
    <row r="31828" ht="18" customHeight="1"/>
    <row r="31829" ht="18" customHeight="1"/>
    <row r="31830" ht="18" customHeight="1"/>
    <row r="31831" ht="18" customHeight="1"/>
    <row r="31832" ht="18" customHeight="1"/>
    <row r="31833" ht="18" customHeight="1"/>
    <row r="31834" ht="18" customHeight="1"/>
    <row r="31835" ht="18" customHeight="1"/>
    <row r="31836" ht="18" customHeight="1"/>
    <row r="31837" ht="18" customHeight="1"/>
    <row r="31838" ht="18" customHeight="1"/>
    <row r="31839" ht="18" customHeight="1"/>
    <row r="31840" ht="18" customHeight="1"/>
    <row r="31841" ht="18" customHeight="1"/>
    <row r="31842" ht="18" customHeight="1"/>
    <row r="31843" ht="18" customHeight="1"/>
    <row r="31844" ht="18" customHeight="1"/>
    <row r="31845" ht="18" customHeight="1"/>
    <row r="31846" ht="18" customHeight="1"/>
    <row r="31847" ht="18" customHeight="1"/>
    <row r="31848" ht="18" customHeight="1"/>
    <row r="31849" ht="18" customHeight="1"/>
    <row r="31850" ht="18" customHeight="1"/>
    <row r="31851" ht="18" customHeight="1"/>
    <row r="31852" ht="18" customHeight="1"/>
    <row r="31853" ht="18" customHeight="1"/>
    <row r="31854" ht="18" customHeight="1"/>
    <row r="31855" ht="18" customHeight="1"/>
    <row r="31856" ht="18" customHeight="1"/>
    <row r="31857" spans="4:10" ht="18" customHeight="1"/>
    <row r="31858" spans="4:10" ht="18" customHeight="1"/>
    <row r="31859" spans="4:10" ht="18" customHeight="1"/>
    <row r="31860" spans="4:10" ht="18" customHeight="1"/>
    <row r="31861" spans="4:10" ht="18" customHeight="1"/>
    <row r="31862" spans="4:10" ht="18" customHeight="1"/>
    <row r="31865" spans="4:10" s="30" customFormat="1" ht="19.5" customHeight="1">
      <c r="D31865" s="318"/>
      <c r="E31865" s="355"/>
      <c r="G31865" s="370"/>
      <c r="J31865" s="337"/>
    </row>
    <row r="31866" spans="4:10" s="30" customFormat="1" ht="19.5" customHeight="1">
      <c r="D31866" s="318"/>
      <c r="E31866" s="355"/>
      <c r="G31866" s="370"/>
      <c r="J31866" s="337"/>
    </row>
    <row r="31867" spans="4:10" s="30" customFormat="1" ht="19.5" customHeight="1">
      <c r="D31867" s="318"/>
      <c r="E31867" s="355"/>
      <c r="G31867" s="370"/>
      <c r="J31867" s="337"/>
    </row>
    <row r="31868" spans="4:10" s="30" customFormat="1" ht="19.5" customHeight="1">
      <c r="D31868" s="318"/>
      <c r="E31868" s="355"/>
      <c r="G31868" s="370"/>
      <c r="J31868" s="337"/>
    </row>
    <row r="32017" spans="4:10" s="50" customFormat="1" ht="19.5" customHeight="1">
      <c r="D32017" s="319"/>
      <c r="E32017" s="356"/>
      <c r="G32017" s="371"/>
      <c r="J32017" s="338"/>
    </row>
    <row r="32018" spans="4:10" s="50" customFormat="1" ht="19.5" customHeight="1">
      <c r="D32018" s="319"/>
      <c r="E32018" s="356"/>
      <c r="G32018" s="371"/>
      <c r="J32018" s="338"/>
    </row>
    <row r="32019" spans="4:10" s="50" customFormat="1" ht="19.5" customHeight="1">
      <c r="D32019" s="319"/>
      <c r="E32019" s="356"/>
      <c r="G32019" s="371"/>
      <c r="J32019" s="338"/>
    </row>
    <row r="32020" spans="4:10" s="50" customFormat="1" ht="19.5" customHeight="1">
      <c r="D32020" s="319"/>
      <c r="E32020" s="356"/>
      <c r="G32020" s="371"/>
      <c r="J32020" s="338"/>
    </row>
    <row r="32105" ht="21" customHeight="1"/>
    <row r="32106" ht="21" customHeight="1"/>
    <row r="32226" ht="21" customHeight="1"/>
    <row r="32227" ht="21" customHeight="1"/>
    <row r="32228" ht="21" customHeight="1"/>
    <row r="32229" ht="21" customHeight="1"/>
    <row r="32230" ht="21" customHeight="1"/>
    <row r="32231" ht="21" customHeight="1"/>
    <row r="32232" ht="21" customHeight="1"/>
    <row r="32233" ht="21" customHeight="1"/>
    <row r="32234" ht="21" customHeight="1"/>
    <row r="32235" ht="21" customHeight="1"/>
    <row r="32236" ht="21" customHeight="1"/>
    <row r="32237" ht="21" customHeight="1"/>
    <row r="32261" ht="18" customHeight="1"/>
    <row r="32262" ht="18" customHeight="1"/>
    <row r="32345" ht="21" customHeight="1"/>
    <row r="32410" spans="4:10" ht="18" customHeight="1"/>
    <row r="32411" spans="4:10" s="30" customFormat="1" ht="19.5" customHeight="1">
      <c r="D32411" s="318"/>
      <c r="E32411" s="355"/>
      <c r="G32411" s="370"/>
      <c r="J32411" s="337"/>
    </row>
    <row r="32412" spans="4:10" s="30" customFormat="1" ht="19.5" customHeight="1">
      <c r="D32412" s="318"/>
      <c r="E32412" s="355"/>
      <c r="G32412" s="370"/>
      <c r="J32412" s="337"/>
    </row>
    <row r="32413" spans="4:10" s="30" customFormat="1" ht="19.5" customHeight="1">
      <c r="D32413" s="318"/>
      <c r="E32413" s="355"/>
      <c r="G32413" s="370"/>
      <c r="J32413" s="337"/>
    </row>
    <row r="32414" spans="4:10" s="30" customFormat="1" ht="19.5" customHeight="1">
      <c r="D32414" s="318"/>
      <c r="E32414" s="355"/>
      <c r="G32414" s="370"/>
      <c r="J32414" s="337"/>
    </row>
    <row r="32415" spans="4:10" s="30" customFormat="1" ht="19.5" customHeight="1">
      <c r="D32415" s="318"/>
      <c r="E32415" s="355"/>
      <c r="G32415" s="370"/>
      <c r="J32415" s="337"/>
    </row>
    <row r="32416" spans="4:10" s="30" customFormat="1" ht="19.5" customHeight="1">
      <c r="D32416" s="318"/>
      <c r="E32416" s="355"/>
      <c r="G32416" s="370"/>
      <c r="J32416" s="337"/>
    </row>
    <row r="32417" spans="4:10" s="30" customFormat="1" ht="19.5" customHeight="1">
      <c r="D32417" s="318"/>
      <c r="E32417" s="355"/>
      <c r="G32417" s="370"/>
      <c r="J32417" s="337"/>
    </row>
    <row r="32418" spans="4:10" s="30" customFormat="1" ht="19.5" customHeight="1">
      <c r="D32418" s="318"/>
      <c r="E32418" s="355"/>
      <c r="G32418" s="370"/>
      <c r="J32418" s="337"/>
    </row>
    <row r="32419" spans="4:10" s="30" customFormat="1" ht="19.5" customHeight="1">
      <c r="D32419" s="318"/>
      <c r="E32419" s="355"/>
      <c r="G32419" s="370"/>
      <c r="J32419" s="337"/>
    </row>
    <row r="32420" spans="4:10" s="30" customFormat="1" ht="19.5" customHeight="1">
      <c r="D32420" s="318"/>
      <c r="E32420" s="355"/>
      <c r="G32420" s="370"/>
      <c r="J32420" s="337"/>
    </row>
    <row r="32421" spans="4:10" s="30" customFormat="1" ht="19.5" customHeight="1">
      <c r="D32421" s="318"/>
      <c r="E32421" s="355"/>
      <c r="G32421" s="370"/>
      <c r="J32421" s="337"/>
    </row>
    <row r="32422" spans="4:10" s="30" customFormat="1" ht="19.5" customHeight="1">
      <c r="D32422" s="318"/>
      <c r="E32422" s="355"/>
      <c r="G32422" s="370"/>
      <c r="J32422" s="337"/>
    </row>
    <row r="32423" spans="4:10" s="30" customFormat="1" ht="19.5" customHeight="1">
      <c r="D32423" s="318"/>
      <c r="E32423" s="355"/>
      <c r="G32423" s="370"/>
      <c r="J32423" s="337"/>
    </row>
    <row r="32424" spans="4:10" s="30" customFormat="1" ht="19.5" customHeight="1">
      <c r="D32424" s="318"/>
      <c r="E32424" s="355"/>
      <c r="G32424" s="370"/>
      <c r="J32424" s="337"/>
    </row>
    <row r="32425" spans="4:10" s="30" customFormat="1" ht="19.5" customHeight="1">
      <c r="D32425" s="318"/>
      <c r="E32425" s="355"/>
      <c r="G32425" s="370"/>
      <c r="J32425" s="337"/>
    </row>
    <row r="32426" spans="4:10" s="30" customFormat="1" ht="19.5" customHeight="1">
      <c r="D32426" s="318"/>
      <c r="E32426" s="355"/>
      <c r="G32426" s="370"/>
      <c r="J32426" s="337"/>
    </row>
    <row r="32427" spans="4:10" s="30" customFormat="1" ht="19.5" customHeight="1">
      <c r="D32427" s="318"/>
      <c r="E32427" s="355"/>
      <c r="G32427" s="370"/>
      <c r="J32427" s="337"/>
    </row>
    <row r="32465" ht="27" customHeight="1"/>
    <row r="32466" ht="27" customHeight="1"/>
    <row r="32467" ht="27" customHeight="1"/>
    <row r="32472" ht="25.5" customHeight="1"/>
    <row r="32473" ht="25.5" customHeight="1"/>
    <row r="32474" ht="25.5" customHeight="1"/>
    <row r="32485" ht="21"/>
    <row r="32486" ht="21"/>
    <row r="32487" ht="21"/>
    <row r="32488" ht="21"/>
    <row r="32489" ht="21"/>
    <row r="32490" ht="21"/>
    <row r="32491" ht="21"/>
    <row r="32492" ht="21"/>
    <row r="32493" ht="21"/>
    <row r="32494" ht="21"/>
    <row r="32495" ht="21"/>
    <row r="32496" ht="21"/>
    <row r="32501" ht="18" customHeight="1"/>
    <row r="32602" ht="18" customHeight="1"/>
    <row r="32619" ht="18" customHeight="1"/>
    <row r="32630" ht="18" customHeight="1"/>
    <row r="32631" ht="18" customHeight="1"/>
    <row r="32665" ht="23.25" customHeight="1"/>
    <row r="32667" ht="23.25" customHeight="1"/>
    <row r="32668" ht="23.25" customHeight="1"/>
    <row r="32669" ht="23.25" customHeight="1"/>
    <row r="32679" ht="27" customHeight="1"/>
    <row r="32680" ht="27" customHeight="1"/>
    <row r="32681" ht="23.25" customHeight="1"/>
    <row r="32683" ht="23.25" customHeight="1"/>
    <row r="32690" ht="21.75" customHeight="1"/>
    <row r="32692" ht="30.75" customHeight="1"/>
    <row r="32705" ht="29.25" customHeight="1"/>
    <row r="32706" ht="29.25" customHeight="1"/>
    <row r="32708" ht="29.25" customHeight="1"/>
    <row r="32710" ht="29.25" customHeight="1"/>
    <row r="32721" ht="25.5" customHeight="1"/>
    <row r="32725" ht="27" customHeight="1"/>
    <row r="32791" ht="21" customHeight="1"/>
    <row r="32813" ht="21" customHeight="1"/>
    <row r="32814" ht="21" customHeight="1"/>
    <row r="32832" ht="25.5" customHeight="1"/>
    <row r="32953" ht="21"/>
    <row r="32954" ht="21"/>
    <row r="32955" ht="21"/>
    <row r="33319" spans="4:10" s="81" customFormat="1" ht="19.5" customHeight="1">
      <c r="D33319" s="320"/>
      <c r="E33319" s="357"/>
      <c r="G33319" s="87"/>
      <c r="J33319" s="339"/>
    </row>
    <row r="33590" ht="21" customHeight="1"/>
    <row r="33591" ht="21" customHeight="1"/>
    <row r="33614" spans="4:10" s="41" customFormat="1" ht="19.5" customHeight="1">
      <c r="D33614" s="315"/>
      <c r="E33614" s="352"/>
      <c r="G33614" s="367"/>
      <c r="J33614" s="334"/>
    </row>
    <row r="33643" ht="18" customHeight="1"/>
    <row r="33712" ht="21" customHeight="1"/>
    <row r="33713" ht="21" customHeight="1"/>
    <row r="33714" ht="21" customHeight="1"/>
    <row r="33715" ht="21" customHeight="1"/>
    <row r="33716" ht="21" customHeight="1"/>
    <row r="33717" ht="21" customHeight="1"/>
    <row r="33718" ht="21" customHeight="1"/>
    <row r="33719" ht="21" customHeight="1"/>
    <row r="33720" ht="21" customHeight="1"/>
    <row r="33721" ht="21" customHeight="1"/>
    <row r="33722" ht="21" customHeight="1"/>
    <row r="33723" ht="21" customHeight="1"/>
    <row r="33724" ht="21" customHeight="1"/>
    <row r="33725" ht="21" customHeight="1"/>
    <row r="33726" ht="21" customHeight="1"/>
    <row r="33727" ht="21" customHeight="1"/>
    <row r="33728" ht="21" customHeight="1"/>
    <row r="33830" spans="4:10" ht="21"/>
    <row r="33837" spans="4:10" s="30" customFormat="1" ht="19.5" customHeight="1">
      <c r="D33837" s="318"/>
      <c r="E33837" s="355"/>
      <c r="G33837" s="370"/>
      <c r="J33837" s="337"/>
    </row>
    <row r="33838" spans="4:10" s="30" customFormat="1" ht="19.5" customHeight="1">
      <c r="D33838" s="318"/>
      <c r="E33838" s="355"/>
      <c r="G33838" s="370"/>
      <c r="J33838" s="337"/>
    </row>
    <row r="33848" spans="4:10" s="41" customFormat="1" ht="19.5" customHeight="1">
      <c r="D33848" s="315"/>
      <c r="E33848" s="352"/>
      <c r="G33848" s="367"/>
      <c r="J33848" s="334"/>
    </row>
    <row r="34153" spans="4:10" s="30" customFormat="1" ht="19.5" customHeight="1">
      <c r="D34153" s="318"/>
      <c r="E34153" s="355"/>
      <c r="G34153" s="370"/>
      <c r="J34153" s="337"/>
    </row>
    <row r="34785" spans="4:10" s="80" customFormat="1" ht="19.5" customHeight="1">
      <c r="D34785" s="317"/>
      <c r="E34785" s="354"/>
      <c r="G34785" s="369"/>
      <c r="J34785" s="336"/>
    </row>
    <row r="34786" spans="4:10" s="80" customFormat="1" ht="19.5" customHeight="1">
      <c r="D34786" s="317"/>
      <c r="E34786" s="354"/>
      <c r="G34786" s="369"/>
      <c r="J34786" s="336"/>
    </row>
    <row r="34900" spans="4:10" s="82" customFormat="1" ht="19.5" customHeight="1">
      <c r="D34900" s="321"/>
      <c r="E34900" s="358"/>
      <c r="G34900" s="372"/>
      <c r="J34900" s="340"/>
    </row>
    <row r="34901" spans="4:10" s="82" customFormat="1" ht="19.5" customHeight="1">
      <c r="D34901" s="321"/>
      <c r="E34901" s="358"/>
      <c r="G34901" s="372"/>
      <c r="J34901" s="340"/>
    </row>
    <row r="34957" spans="4:10" s="41" customFormat="1" ht="19.5" customHeight="1">
      <c r="D34957" s="315"/>
      <c r="E34957" s="352"/>
      <c r="G34957" s="367"/>
      <c r="J34957" s="334"/>
    </row>
    <row r="34958" spans="4:10" s="41" customFormat="1" ht="19.5" customHeight="1">
      <c r="D34958" s="315"/>
      <c r="E34958" s="352"/>
      <c r="G34958" s="367"/>
      <c r="J34958" s="334"/>
    </row>
    <row r="34959" spans="4:10" s="41" customFormat="1" ht="19.5" customHeight="1">
      <c r="D34959" s="315"/>
      <c r="E34959" s="352"/>
      <c r="G34959" s="367"/>
      <c r="J34959" s="334"/>
    </row>
    <row r="34960" spans="4:10" s="41" customFormat="1" ht="19.5" customHeight="1">
      <c r="D34960" s="315"/>
      <c r="E34960" s="352"/>
      <c r="G34960" s="367"/>
      <c r="J34960" s="334"/>
    </row>
    <row r="34961" spans="4:10" s="41" customFormat="1" ht="19.5" customHeight="1">
      <c r="D34961" s="315"/>
      <c r="E34961" s="352"/>
      <c r="G34961" s="367"/>
      <c r="J34961" s="334"/>
    </row>
    <row r="34962" spans="4:10" s="41" customFormat="1" ht="19.5" customHeight="1">
      <c r="D34962" s="315"/>
      <c r="E34962" s="352"/>
      <c r="G34962" s="367"/>
      <c r="J34962" s="334"/>
    </row>
    <row r="34963" spans="4:10" s="41" customFormat="1" ht="19.5" customHeight="1">
      <c r="D34963" s="315"/>
      <c r="E34963" s="352"/>
      <c r="G34963" s="367"/>
      <c r="J34963" s="334"/>
    </row>
    <row r="34964" spans="4:10" s="41" customFormat="1" ht="19.5" customHeight="1">
      <c r="D34964" s="315"/>
      <c r="E34964" s="352"/>
      <c r="G34964" s="367"/>
      <c r="J34964" s="334"/>
    </row>
    <row r="34965" spans="4:10" s="41" customFormat="1" ht="19.5" customHeight="1">
      <c r="D34965" s="315"/>
      <c r="E34965" s="352"/>
      <c r="G34965" s="367"/>
      <c r="J34965" s="334"/>
    </row>
    <row r="34966" spans="4:10" s="41" customFormat="1" ht="19.5" customHeight="1">
      <c r="D34966" s="315"/>
      <c r="E34966" s="352"/>
      <c r="G34966" s="367"/>
      <c r="J34966" s="334"/>
    </row>
    <row r="34967" spans="4:10" s="41" customFormat="1" ht="19.5" customHeight="1">
      <c r="D34967" s="315"/>
      <c r="E34967" s="352"/>
      <c r="G34967" s="367"/>
      <c r="J34967" s="334"/>
    </row>
    <row r="34969" spans="4:10" s="41" customFormat="1" ht="19.5" customHeight="1">
      <c r="D34969" s="315"/>
      <c r="E34969" s="352"/>
      <c r="G34969" s="367"/>
      <c r="J34969" s="334"/>
    </row>
    <row r="34970" spans="4:10" s="41" customFormat="1" ht="19.5" customHeight="1">
      <c r="D34970" s="315"/>
      <c r="E34970" s="352"/>
      <c r="G34970" s="367"/>
      <c r="J34970" s="334"/>
    </row>
    <row r="34971" spans="4:10" s="41" customFormat="1" ht="19.5" customHeight="1">
      <c r="D34971" s="315"/>
      <c r="E34971" s="352"/>
      <c r="G34971" s="367"/>
      <c r="J34971" s="334"/>
    </row>
    <row r="34972" spans="4:10" s="41" customFormat="1" ht="19.5" customHeight="1">
      <c r="D34972" s="315"/>
      <c r="E34972" s="352"/>
      <c r="G34972" s="367"/>
      <c r="J34972" s="334"/>
    </row>
    <row r="34973" spans="4:10" s="41" customFormat="1" ht="19.5" customHeight="1">
      <c r="D34973" s="315"/>
      <c r="E34973" s="352"/>
      <c r="G34973" s="367"/>
      <c r="J34973" s="334"/>
    </row>
    <row r="34974" spans="4:10" s="41" customFormat="1" ht="19.5" customHeight="1">
      <c r="D34974" s="315"/>
      <c r="E34974" s="352"/>
      <c r="G34974" s="367"/>
      <c r="J34974" s="334"/>
    </row>
    <row r="34975" spans="4:10" s="41" customFormat="1" ht="19.5" customHeight="1">
      <c r="D34975" s="315"/>
      <c r="E34975" s="352"/>
      <c r="G34975" s="367"/>
      <c r="J34975" s="334"/>
    </row>
    <row r="34976" spans="4:10" s="41" customFormat="1" ht="19.5" customHeight="1">
      <c r="D34976" s="315"/>
      <c r="E34976" s="352"/>
      <c r="G34976" s="367"/>
      <c r="J34976" s="334"/>
    </row>
    <row r="34977" spans="4:10" s="41" customFormat="1" ht="19.5" customHeight="1">
      <c r="D34977" s="315"/>
      <c r="E34977" s="352"/>
      <c r="G34977" s="367"/>
      <c r="J34977" s="334"/>
    </row>
    <row r="34978" spans="4:10" s="41" customFormat="1" ht="19.5" customHeight="1">
      <c r="D34978" s="315"/>
      <c r="E34978" s="352"/>
      <c r="G34978" s="367"/>
      <c r="J34978" s="334"/>
    </row>
    <row r="34979" spans="4:10" s="41" customFormat="1" ht="19.5" customHeight="1">
      <c r="D34979" s="315"/>
      <c r="E34979" s="352"/>
      <c r="G34979" s="367"/>
      <c r="J34979" s="334"/>
    </row>
    <row r="34980" spans="4:10" s="41" customFormat="1" ht="19.5" customHeight="1">
      <c r="D34980" s="315"/>
      <c r="E34980" s="352"/>
      <c r="G34980" s="367"/>
      <c r="J34980" s="334"/>
    </row>
    <row r="34981" spans="4:10" s="41" customFormat="1" ht="19.5" customHeight="1">
      <c r="D34981" s="315"/>
      <c r="E34981" s="352"/>
      <c r="G34981" s="367"/>
      <c r="J34981" s="334"/>
    </row>
    <row r="34982" spans="4:10" s="41" customFormat="1" ht="19.5" customHeight="1">
      <c r="D34982" s="315"/>
      <c r="E34982" s="352"/>
      <c r="G34982" s="367"/>
      <c r="J34982" s="334"/>
    </row>
    <row r="34983" spans="4:10" s="41" customFormat="1" ht="19.5" customHeight="1">
      <c r="D34983" s="315"/>
      <c r="E34983" s="352"/>
      <c r="G34983" s="367"/>
      <c r="J34983" s="334"/>
    </row>
    <row r="34984" spans="4:10" s="41" customFormat="1" ht="19.5" customHeight="1">
      <c r="D34984" s="315"/>
      <c r="E34984" s="352"/>
      <c r="G34984" s="367"/>
      <c r="J34984" s="334"/>
    </row>
    <row r="34985" spans="4:10" s="41" customFormat="1" ht="19.5" customHeight="1">
      <c r="D34985" s="315"/>
      <c r="E34985" s="352"/>
      <c r="G34985" s="367"/>
      <c r="J34985" s="334"/>
    </row>
    <row r="34986" spans="4:10" s="41" customFormat="1" ht="19.5" customHeight="1">
      <c r="D34986" s="315"/>
      <c r="E34986" s="352"/>
      <c r="G34986" s="367"/>
      <c r="J34986" s="334"/>
    </row>
    <row r="34987" spans="4:10" s="41" customFormat="1" ht="19.5" customHeight="1">
      <c r="D34987" s="315"/>
      <c r="E34987" s="352"/>
      <c r="G34987" s="367"/>
      <c r="J34987" s="334"/>
    </row>
    <row r="34988" spans="4:10" s="41" customFormat="1" ht="19.5" customHeight="1">
      <c r="D34988" s="315"/>
      <c r="E34988" s="352"/>
      <c r="G34988" s="367"/>
      <c r="J34988" s="334"/>
    </row>
    <row r="34989" spans="4:10" s="41" customFormat="1" ht="19.5" customHeight="1">
      <c r="D34989" s="315"/>
      <c r="E34989" s="352"/>
      <c r="G34989" s="367"/>
      <c r="J34989" s="334"/>
    </row>
    <row r="34990" spans="4:10" s="41" customFormat="1" ht="19.5" customHeight="1">
      <c r="D34990" s="315"/>
      <c r="E34990" s="352"/>
      <c r="G34990" s="367"/>
      <c r="J34990" s="334"/>
    </row>
    <row r="34991" spans="4:10" s="41" customFormat="1" ht="19.5" customHeight="1">
      <c r="D34991" s="315"/>
      <c r="E34991" s="352"/>
      <c r="G34991" s="367"/>
      <c r="J34991" s="334"/>
    </row>
    <row r="34992" spans="4:10" s="41" customFormat="1" ht="19.5" customHeight="1">
      <c r="D34992" s="315"/>
      <c r="E34992" s="352"/>
      <c r="G34992" s="367"/>
      <c r="J34992" s="334"/>
    </row>
    <row r="34993" spans="4:10" s="41" customFormat="1" ht="19.5" customHeight="1">
      <c r="D34993" s="315"/>
      <c r="E34993" s="352"/>
      <c r="G34993" s="367"/>
      <c r="J34993" s="334"/>
    </row>
    <row r="34994" spans="4:10" s="41" customFormat="1" ht="19.5" customHeight="1">
      <c r="D34994" s="315"/>
      <c r="E34994" s="352"/>
      <c r="G34994" s="367"/>
      <c r="J34994" s="334"/>
    </row>
    <row r="34995" spans="4:10" s="41" customFormat="1" ht="19.5" customHeight="1">
      <c r="D34995" s="315"/>
      <c r="E34995" s="352"/>
      <c r="G34995" s="367"/>
      <c r="J34995" s="334"/>
    </row>
    <row r="34996" spans="4:10" s="41" customFormat="1" ht="19.5" customHeight="1">
      <c r="D34996" s="315"/>
      <c r="E34996" s="352"/>
      <c r="G34996" s="367"/>
      <c r="J34996" s="334"/>
    </row>
    <row r="34997" spans="4:10" s="41" customFormat="1" ht="19.5" customHeight="1">
      <c r="D34997" s="315"/>
      <c r="E34997" s="352"/>
      <c r="G34997" s="367"/>
      <c r="J34997" s="334"/>
    </row>
    <row r="34998" spans="4:10" s="41" customFormat="1" ht="19.5" customHeight="1">
      <c r="D34998" s="315"/>
      <c r="E34998" s="352"/>
      <c r="G34998" s="367"/>
      <c r="J34998" s="334"/>
    </row>
    <row r="34999" spans="4:10" s="41" customFormat="1" ht="19.5" customHeight="1">
      <c r="D34999" s="315"/>
      <c r="E34999" s="352"/>
      <c r="G34999" s="367"/>
      <c r="J34999" s="334"/>
    </row>
    <row r="35000" spans="4:10" s="41" customFormat="1" ht="19.5" customHeight="1">
      <c r="D35000" s="315"/>
      <c r="E35000" s="352"/>
      <c r="G35000" s="367"/>
      <c r="J35000" s="334"/>
    </row>
    <row r="35001" spans="4:10" s="41" customFormat="1" ht="19.5" customHeight="1">
      <c r="D35001" s="315"/>
      <c r="E35001" s="352"/>
      <c r="G35001" s="367"/>
      <c r="J35001" s="334"/>
    </row>
    <row r="35002" spans="4:10" s="41" customFormat="1" ht="19.5" customHeight="1">
      <c r="D35002" s="315"/>
      <c r="E35002" s="352"/>
      <c r="G35002" s="367"/>
      <c r="J35002" s="334"/>
    </row>
    <row r="35003" spans="4:10" s="41" customFormat="1" ht="19.5" customHeight="1">
      <c r="D35003" s="315"/>
      <c r="E35003" s="352"/>
      <c r="G35003" s="367"/>
      <c r="J35003" s="334"/>
    </row>
    <row r="35004" spans="4:10" s="41" customFormat="1" ht="19.5" customHeight="1">
      <c r="D35004" s="315"/>
      <c r="E35004" s="352"/>
      <c r="G35004" s="367"/>
      <c r="J35004" s="334"/>
    </row>
    <row r="35005" spans="4:10" s="41" customFormat="1" ht="19.5" customHeight="1">
      <c r="D35005" s="315"/>
      <c r="E35005" s="352"/>
      <c r="G35005" s="367"/>
      <c r="J35005" s="334"/>
    </row>
    <row r="35006" spans="4:10" s="41" customFormat="1" ht="19.5" customHeight="1">
      <c r="D35006" s="315"/>
      <c r="E35006" s="352"/>
      <c r="G35006" s="367"/>
      <c r="J35006" s="334"/>
    </row>
    <row r="35007" spans="4:10" s="41" customFormat="1" ht="19.5" customHeight="1">
      <c r="D35007" s="315"/>
      <c r="E35007" s="352"/>
      <c r="G35007" s="367"/>
      <c r="J35007" s="334"/>
    </row>
    <row r="35008" spans="4:10" s="41" customFormat="1" ht="19.5" customHeight="1">
      <c r="D35008" s="315"/>
      <c r="E35008" s="352"/>
      <c r="G35008" s="367"/>
      <c r="J35008" s="334"/>
    </row>
    <row r="35009" spans="4:10" s="41" customFormat="1" ht="19.5" customHeight="1">
      <c r="D35009" s="315"/>
      <c r="E35009" s="352"/>
      <c r="G35009" s="367"/>
      <c r="J35009" s="334"/>
    </row>
    <row r="35010" spans="4:10" s="41" customFormat="1" ht="19.5" customHeight="1">
      <c r="D35010" s="315"/>
      <c r="E35010" s="352"/>
      <c r="G35010" s="367"/>
      <c r="J35010" s="334"/>
    </row>
    <row r="35011" spans="4:10" s="41" customFormat="1" ht="19.5" customHeight="1">
      <c r="D35011" s="315"/>
      <c r="E35011" s="352"/>
      <c r="G35011" s="367"/>
      <c r="J35011" s="334"/>
    </row>
    <row r="35012" spans="4:10" s="41" customFormat="1" ht="19.5" customHeight="1">
      <c r="D35012" s="315"/>
      <c r="E35012" s="352"/>
      <c r="G35012" s="367"/>
      <c r="J35012" s="334"/>
    </row>
    <row r="35013" spans="4:10" s="41" customFormat="1" ht="19.5" customHeight="1">
      <c r="D35013" s="315"/>
      <c r="E35013" s="352"/>
      <c r="G35013" s="367"/>
      <c r="J35013" s="334"/>
    </row>
    <row r="35014" spans="4:10" s="41" customFormat="1" ht="19.5" customHeight="1">
      <c r="D35014" s="315"/>
      <c r="E35014" s="352"/>
      <c r="G35014" s="367"/>
      <c r="J35014" s="334"/>
    </row>
    <row r="35015" spans="4:10" s="41" customFormat="1" ht="19.5" customHeight="1">
      <c r="D35015" s="315"/>
      <c r="E35015" s="352"/>
      <c r="G35015" s="367"/>
      <c r="J35015" s="334"/>
    </row>
    <row r="35016" spans="4:10" s="41" customFormat="1" ht="19.5" customHeight="1">
      <c r="D35016" s="315"/>
      <c r="E35016" s="352"/>
      <c r="G35016" s="367"/>
      <c r="J35016" s="334"/>
    </row>
    <row r="35017" spans="4:10" s="41" customFormat="1" ht="19.5" customHeight="1">
      <c r="D35017" s="315"/>
      <c r="E35017" s="352"/>
      <c r="G35017" s="367"/>
      <c r="J35017" s="334"/>
    </row>
    <row r="35018" spans="4:10" s="41" customFormat="1" ht="19.5" customHeight="1">
      <c r="D35018" s="315"/>
      <c r="E35018" s="352"/>
      <c r="G35018" s="367"/>
      <c r="J35018" s="334"/>
    </row>
    <row r="35019" spans="4:10" s="41" customFormat="1" ht="19.5" customHeight="1">
      <c r="D35019" s="315"/>
      <c r="E35019" s="352"/>
      <c r="G35019" s="367"/>
      <c r="J35019" s="334"/>
    </row>
    <row r="35020" spans="4:10" s="41" customFormat="1" ht="19.5" customHeight="1">
      <c r="D35020" s="315"/>
      <c r="E35020" s="352"/>
      <c r="G35020" s="367"/>
      <c r="J35020" s="334"/>
    </row>
    <row r="35021" spans="4:10" s="41" customFormat="1" ht="19.5" customHeight="1">
      <c r="D35021" s="315"/>
      <c r="E35021" s="352"/>
      <c r="G35021" s="367"/>
      <c r="J35021" s="334"/>
    </row>
    <row r="35022" spans="4:10" s="41" customFormat="1" ht="19.5" customHeight="1">
      <c r="D35022" s="315"/>
      <c r="E35022" s="352"/>
      <c r="G35022" s="367"/>
      <c r="J35022" s="334"/>
    </row>
    <row r="35023" spans="4:10" s="41" customFormat="1" ht="19.5" customHeight="1">
      <c r="D35023" s="315"/>
      <c r="E35023" s="352"/>
      <c r="G35023" s="367"/>
      <c r="J35023" s="334"/>
    </row>
    <row r="35024" spans="4:10" s="41" customFormat="1" ht="19.5" customHeight="1">
      <c r="D35024" s="315"/>
      <c r="E35024" s="352"/>
      <c r="G35024" s="367"/>
      <c r="J35024" s="334"/>
    </row>
    <row r="35025" spans="4:10" s="41" customFormat="1" ht="19.5" customHeight="1">
      <c r="D35025" s="315"/>
      <c r="E35025" s="352"/>
      <c r="G35025" s="367"/>
      <c r="J35025" s="334"/>
    </row>
    <row r="35026" spans="4:10" s="41" customFormat="1" ht="19.5" customHeight="1">
      <c r="D35026" s="315"/>
      <c r="E35026" s="352"/>
      <c r="G35026" s="367"/>
      <c r="J35026" s="334"/>
    </row>
    <row r="35027" spans="4:10" s="41" customFormat="1" ht="19.5" customHeight="1">
      <c r="D35027" s="315"/>
      <c r="E35027" s="352"/>
      <c r="G35027" s="367"/>
      <c r="J35027" s="334"/>
    </row>
    <row r="35028" spans="4:10" s="41" customFormat="1" ht="19.5" customHeight="1">
      <c r="D35028" s="315"/>
      <c r="E35028" s="352"/>
      <c r="G35028" s="367"/>
      <c r="J35028" s="334"/>
    </row>
    <row r="35029" spans="4:10" s="41" customFormat="1" ht="19.5" customHeight="1">
      <c r="D35029" s="315"/>
      <c r="E35029" s="352"/>
      <c r="G35029" s="367"/>
      <c r="J35029" s="334"/>
    </row>
    <row r="35030" spans="4:10" s="41" customFormat="1" ht="19.5" customHeight="1">
      <c r="D35030" s="315"/>
      <c r="E35030" s="352"/>
      <c r="G35030" s="367"/>
      <c r="J35030" s="334"/>
    </row>
    <row r="35031" spans="4:10" s="41" customFormat="1" ht="19.5" customHeight="1">
      <c r="D35031" s="315"/>
      <c r="E35031" s="352"/>
      <c r="G35031" s="367"/>
      <c r="J35031" s="334"/>
    </row>
    <row r="35032" spans="4:10" s="41" customFormat="1" ht="19.5" customHeight="1">
      <c r="D35032" s="315"/>
      <c r="E35032" s="352"/>
      <c r="G35032" s="367"/>
      <c r="J35032" s="334"/>
    </row>
    <row r="35033" spans="4:10" s="41" customFormat="1" ht="19.5" customHeight="1">
      <c r="D35033" s="315"/>
      <c r="E35033" s="352"/>
      <c r="G35033" s="367"/>
      <c r="J35033" s="334"/>
    </row>
    <row r="35034" spans="4:10" s="41" customFormat="1" ht="19.5" customHeight="1">
      <c r="D35034" s="315"/>
      <c r="E35034" s="352"/>
      <c r="G35034" s="367"/>
      <c r="J35034" s="334"/>
    </row>
    <row r="35035" spans="4:10" s="41" customFormat="1" ht="19.5" customHeight="1">
      <c r="D35035" s="315"/>
      <c r="E35035" s="352"/>
      <c r="G35035" s="367"/>
      <c r="J35035" s="334"/>
    </row>
    <row r="35036" spans="4:10" s="41" customFormat="1" ht="19.5" customHeight="1">
      <c r="D35036" s="315"/>
      <c r="E35036" s="352"/>
      <c r="G35036" s="367"/>
      <c r="J35036" s="334"/>
    </row>
    <row r="35037" spans="4:10" s="41" customFormat="1" ht="19.5" customHeight="1">
      <c r="D35037" s="315"/>
      <c r="E35037" s="352"/>
      <c r="G35037" s="367"/>
      <c r="J35037" s="334"/>
    </row>
    <row r="35038" spans="4:10" s="41" customFormat="1" ht="19.5" customHeight="1">
      <c r="D35038" s="315"/>
      <c r="E35038" s="352"/>
      <c r="G35038" s="367"/>
      <c r="J35038" s="334"/>
    </row>
    <row r="35039" spans="4:10" s="41" customFormat="1" ht="19.5" customHeight="1">
      <c r="D35039" s="315"/>
      <c r="E35039" s="352"/>
      <c r="G35039" s="367"/>
      <c r="J35039" s="334"/>
    </row>
    <row r="35040" spans="4:10" s="41" customFormat="1" ht="19.5" customHeight="1">
      <c r="D35040" s="315"/>
      <c r="E35040" s="352"/>
      <c r="G35040" s="367"/>
      <c r="J35040" s="334"/>
    </row>
    <row r="35041" spans="4:10" s="41" customFormat="1" ht="19.5" customHeight="1">
      <c r="D35041" s="315"/>
      <c r="E35041" s="352"/>
      <c r="G35041" s="367"/>
      <c r="J35041" s="334"/>
    </row>
    <row r="35042" spans="4:10" s="41" customFormat="1" ht="19.5" customHeight="1">
      <c r="D35042" s="315"/>
      <c r="E35042" s="352"/>
      <c r="G35042" s="367"/>
      <c r="J35042" s="334"/>
    </row>
    <row r="35043" spans="4:10" s="41" customFormat="1" ht="19.5" customHeight="1">
      <c r="D35043" s="315"/>
      <c r="E35043" s="352"/>
      <c r="G35043" s="367"/>
      <c r="J35043" s="334"/>
    </row>
    <row r="35044" spans="4:10" s="41" customFormat="1" ht="19.5" customHeight="1">
      <c r="D35044" s="315"/>
      <c r="E35044" s="352"/>
      <c r="G35044" s="367"/>
      <c r="J35044" s="334"/>
    </row>
    <row r="35045" spans="4:10" s="41" customFormat="1" ht="19.5" customHeight="1">
      <c r="D35045" s="315"/>
      <c r="E35045" s="352"/>
      <c r="G35045" s="367"/>
      <c r="J35045" s="334"/>
    </row>
    <row r="35046" spans="4:10" s="41" customFormat="1" ht="19.5" customHeight="1">
      <c r="D35046" s="315"/>
      <c r="E35046" s="352"/>
      <c r="G35046" s="367"/>
      <c r="J35046" s="334"/>
    </row>
    <row r="35047" spans="4:10" s="41" customFormat="1" ht="19.5" customHeight="1">
      <c r="D35047" s="315"/>
      <c r="E35047" s="352"/>
      <c r="G35047" s="367"/>
      <c r="J35047" s="334"/>
    </row>
    <row r="35048" spans="4:10" s="41" customFormat="1" ht="19.5" customHeight="1">
      <c r="D35048" s="315"/>
      <c r="E35048" s="352"/>
      <c r="G35048" s="367"/>
      <c r="J35048" s="334"/>
    </row>
    <row r="35049" spans="4:10" s="41" customFormat="1" ht="19.5" customHeight="1">
      <c r="D35049" s="315"/>
      <c r="E35049" s="352"/>
      <c r="G35049" s="367"/>
      <c r="J35049" s="334"/>
    </row>
    <row r="35050" spans="4:10" s="41" customFormat="1" ht="19.5" customHeight="1">
      <c r="D35050" s="315"/>
      <c r="E35050" s="352"/>
      <c r="G35050" s="367"/>
      <c r="J35050" s="334"/>
    </row>
    <row r="35051" spans="4:10" s="41" customFormat="1" ht="19.5" customHeight="1">
      <c r="D35051" s="315"/>
      <c r="E35051" s="352"/>
      <c r="G35051" s="367"/>
      <c r="J35051" s="334"/>
    </row>
    <row r="35052" spans="4:10" s="41" customFormat="1" ht="19.5" customHeight="1">
      <c r="D35052" s="315"/>
      <c r="E35052" s="352"/>
      <c r="G35052" s="367"/>
      <c r="J35052" s="334"/>
    </row>
    <row r="35053" spans="4:10" s="41" customFormat="1" ht="19.5" customHeight="1">
      <c r="D35053" s="315"/>
      <c r="E35053" s="352"/>
      <c r="G35053" s="367"/>
      <c r="J35053" s="334"/>
    </row>
    <row r="35054" spans="4:10" s="41" customFormat="1" ht="19.5" customHeight="1">
      <c r="D35054" s="315"/>
      <c r="E35054" s="352"/>
      <c r="G35054" s="367"/>
      <c r="J35054" s="334"/>
    </row>
    <row r="35055" spans="4:10" s="41" customFormat="1" ht="19.5" customHeight="1">
      <c r="D35055" s="315"/>
      <c r="E35055" s="352"/>
      <c r="G35055" s="367"/>
      <c r="J35055" s="334"/>
    </row>
    <row r="35056" spans="4:10" s="41" customFormat="1" ht="19.5" customHeight="1">
      <c r="D35056" s="315"/>
      <c r="E35056" s="352"/>
      <c r="G35056" s="367"/>
      <c r="J35056" s="334"/>
    </row>
    <row r="35057" spans="4:10" s="41" customFormat="1" ht="19.5" customHeight="1">
      <c r="D35057" s="315"/>
      <c r="E35057" s="352"/>
      <c r="G35057" s="367"/>
      <c r="J35057" s="334"/>
    </row>
    <row r="35058" spans="4:10" s="41" customFormat="1" ht="19.5" customHeight="1">
      <c r="D35058" s="315"/>
      <c r="E35058" s="352"/>
      <c r="G35058" s="367"/>
      <c r="J35058" s="334"/>
    </row>
    <row r="35059" spans="4:10" s="41" customFormat="1" ht="19.5" customHeight="1">
      <c r="D35059" s="315"/>
      <c r="E35059" s="352"/>
      <c r="G35059" s="367"/>
      <c r="J35059" s="334"/>
    </row>
    <row r="35060" spans="4:10" s="41" customFormat="1" ht="19.5" customHeight="1">
      <c r="D35060" s="315"/>
      <c r="E35060" s="352"/>
      <c r="G35060" s="367"/>
      <c r="J35060" s="334"/>
    </row>
    <row r="35061" spans="4:10" s="41" customFormat="1" ht="19.5" customHeight="1">
      <c r="D35061" s="315"/>
      <c r="E35061" s="352"/>
      <c r="G35061" s="367"/>
      <c r="J35061" s="334"/>
    </row>
    <row r="35062" spans="4:10" s="41" customFormat="1" ht="19.5" customHeight="1">
      <c r="D35062" s="315"/>
      <c r="E35062" s="352"/>
      <c r="G35062" s="367"/>
      <c r="J35062" s="334"/>
    </row>
    <row r="35063" spans="4:10" s="41" customFormat="1" ht="19.5" customHeight="1">
      <c r="D35063" s="315"/>
      <c r="E35063" s="352"/>
      <c r="G35063" s="367"/>
      <c r="J35063" s="334"/>
    </row>
    <row r="35064" spans="4:10" s="41" customFormat="1" ht="19.5" customHeight="1">
      <c r="D35064" s="315"/>
      <c r="E35064" s="352"/>
      <c r="G35064" s="367"/>
      <c r="J35064" s="334"/>
    </row>
    <row r="35065" spans="4:10" s="41" customFormat="1" ht="19.5" customHeight="1">
      <c r="D35065" s="315"/>
      <c r="E35065" s="352"/>
      <c r="G35065" s="367"/>
      <c r="J35065" s="334"/>
    </row>
    <row r="35066" spans="4:10" s="41" customFormat="1" ht="19.5" customHeight="1">
      <c r="D35066" s="315"/>
      <c r="E35066" s="352"/>
      <c r="G35066" s="367"/>
      <c r="J35066" s="334"/>
    </row>
    <row r="35067" spans="4:10" s="41" customFormat="1" ht="19.5" customHeight="1">
      <c r="D35067" s="315"/>
      <c r="E35067" s="352"/>
      <c r="G35067" s="367"/>
      <c r="J35067" s="334"/>
    </row>
    <row r="35068" spans="4:10" s="41" customFormat="1" ht="19.5" customHeight="1">
      <c r="D35068" s="315"/>
      <c r="E35068" s="352"/>
      <c r="G35068" s="367"/>
      <c r="J35068" s="334"/>
    </row>
    <row r="35069" spans="4:10" s="41" customFormat="1" ht="19.5" customHeight="1">
      <c r="D35069" s="315"/>
      <c r="E35069" s="352"/>
      <c r="G35069" s="367"/>
      <c r="J35069" s="334"/>
    </row>
    <row r="35070" spans="4:10" s="41" customFormat="1" ht="19.5" customHeight="1">
      <c r="D35070" s="315"/>
      <c r="E35070" s="352"/>
      <c r="G35070" s="367"/>
      <c r="J35070" s="334"/>
    </row>
    <row r="35071" spans="4:10" s="41" customFormat="1" ht="19.5" customHeight="1">
      <c r="D35071" s="315"/>
      <c r="E35071" s="352"/>
      <c r="G35071" s="367"/>
      <c r="J35071" s="334"/>
    </row>
    <row r="35072" spans="4:10" s="41" customFormat="1" ht="19.5" customHeight="1">
      <c r="D35072" s="315"/>
      <c r="E35072" s="352"/>
      <c r="G35072" s="367"/>
      <c r="J35072" s="334"/>
    </row>
    <row r="35073" spans="4:10" s="41" customFormat="1" ht="19.5" customHeight="1">
      <c r="D35073" s="315"/>
      <c r="E35073" s="352"/>
      <c r="G35073" s="367"/>
      <c r="J35073" s="334"/>
    </row>
    <row r="35074" spans="4:10" s="41" customFormat="1" ht="19.5" customHeight="1">
      <c r="D35074" s="315"/>
      <c r="E35074" s="352"/>
      <c r="G35074" s="367"/>
      <c r="J35074" s="334"/>
    </row>
    <row r="35075" spans="4:10" s="41" customFormat="1" ht="19.5" customHeight="1">
      <c r="D35075" s="315"/>
      <c r="E35075" s="352"/>
      <c r="G35075" s="367"/>
      <c r="J35075" s="334"/>
    </row>
    <row r="35076" spans="4:10" s="41" customFormat="1" ht="19.5" customHeight="1">
      <c r="D35076" s="315"/>
      <c r="E35076" s="352"/>
      <c r="G35076" s="367"/>
      <c r="J35076" s="334"/>
    </row>
    <row r="35077" spans="4:10" s="41" customFormat="1" ht="19.5" customHeight="1">
      <c r="D35077" s="315"/>
      <c r="E35077" s="352"/>
      <c r="G35077" s="367"/>
      <c r="J35077" s="334"/>
    </row>
    <row r="35078" spans="4:10" s="41" customFormat="1" ht="19.5" customHeight="1">
      <c r="D35078" s="315"/>
      <c r="E35078" s="352"/>
      <c r="G35078" s="367"/>
      <c r="J35078" s="334"/>
    </row>
    <row r="35079" spans="4:10" s="41" customFormat="1" ht="19.5" customHeight="1">
      <c r="D35079" s="315"/>
      <c r="E35079" s="352"/>
      <c r="G35079" s="367"/>
      <c r="J35079" s="334"/>
    </row>
    <row r="35080" spans="4:10" s="41" customFormat="1" ht="19.5" customHeight="1">
      <c r="D35080" s="315"/>
      <c r="E35080" s="352"/>
      <c r="G35080" s="367"/>
      <c r="J35080" s="334"/>
    </row>
    <row r="35081" spans="4:10" s="41" customFormat="1" ht="19.5" customHeight="1">
      <c r="D35081" s="315"/>
      <c r="E35081" s="352"/>
      <c r="G35081" s="367"/>
      <c r="J35081" s="334"/>
    </row>
    <row r="35082" spans="4:10" s="41" customFormat="1" ht="19.5" customHeight="1">
      <c r="D35082" s="315"/>
      <c r="E35082" s="352"/>
      <c r="G35082" s="367"/>
      <c r="J35082" s="334"/>
    </row>
    <row r="35083" spans="4:10" s="41" customFormat="1" ht="19.5" customHeight="1">
      <c r="D35083" s="315"/>
      <c r="E35083" s="352"/>
      <c r="G35083" s="367"/>
      <c r="J35083" s="334"/>
    </row>
    <row r="35084" spans="4:10" s="41" customFormat="1" ht="19.5" customHeight="1">
      <c r="D35084" s="315"/>
      <c r="E35084" s="352"/>
      <c r="G35084" s="367"/>
      <c r="J35084" s="334"/>
    </row>
    <row r="35085" spans="4:10" s="41" customFormat="1" ht="19.5" customHeight="1">
      <c r="D35085" s="315"/>
      <c r="E35085" s="352"/>
      <c r="G35085" s="367"/>
      <c r="J35085" s="334"/>
    </row>
    <row r="35086" spans="4:10" s="41" customFormat="1" ht="19.5" customHeight="1">
      <c r="D35086" s="315"/>
      <c r="E35086" s="352"/>
      <c r="G35086" s="367"/>
      <c r="J35086" s="334"/>
    </row>
    <row r="35087" spans="4:10" s="41" customFormat="1" ht="19.5" customHeight="1">
      <c r="D35087" s="315"/>
      <c r="E35087" s="352"/>
      <c r="G35087" s="367"/>
      <c r="J35087" s="334"/>
    </row>
    <row r="35088" spans="4:10" s="41" customFormat="1" ht="19.5" customHeight="1">
      <c r="D35088" s="315"/>
      <c r="E35088" s="352"/>
      <c r="G35088" s="367"/>
      <c r="J35088" s="334"/>
    </row>
    <row r="35089" spans="4:10" s="41" customFormat="1" ht="19.5" customHeight="1">
      <c r="D35089" s="315"/>
      <c r="E35089" s="352"/>
      <c r="G35089" s="367"/>
      <c r="J35089" s="334"/>
    </row>
    <row r="35090" spans="4:10" s="41" customFormat="1" ht="19.5" customHeight="1">
      <c r="D35090" s="315"/>
      <c r="E35090" s="352"/>
      <c r="G35090" s="367"/>
      <c r="J35090" s="334"/>
    </row>
    <row r="35091" spans="4:10" s="41" customFormat="1" ht="19.5" customHeight="1">
      <c r="D35091" s="315"/>
      <c r="E35091" s="352"/>
      <c r="G35091" s="367"/>
      <c r="J35091" s="334"/>
    </row>
    <row r="35123" spans="4:10" s="83" customFormat="1" ht="19.5" customHeight="1">
      <c r="D35123" s="322"/>
      <c r="E35123" s="359"/>
      <c r="G35123" s="373"/>
      <c r="J35123" s="341"/>
    </row>
    <row r="35468" spans="4:10" s="82" customFormat="1" ht="19.5" customHeight="1">
      <c r="D35468" s="321"/>
      <c r="E35468" s="358"/>
      <c r="G35468" s="372"/>
      <c r="J35468" s="340"/>
    </row>
    <row r="35469" spans="4:10" s="82" customFormat="1" ht="19.5" customHeight="1">
      <c r="D35469" s="321"/>
      <c r="E35469" s="358"/>
      <c r="G35469" s="372"/>
      <c r="J35469" s="340"/>
    </row>
    <row r="35600" spans="4:9" ht="19.5" customHeight="1">
      <c r="D35600" s="314">
        <v>3</v>
      </c>
      <c r="E35600" s="351">
        <v>3</v>
      </c>
      <c r="F35600" s="15">
        <v>3</v>
      </c>
      <c r="G35600" s="29">
        <v>3</v>
      </c>
      <c r="H35600" s="15">
        <v>3</v>
      </c>
      <c r="I35600" s="88">
        <v>3</v>
      </c>
    </row>
  </sheetData>
  <mergeCells count="16">
    <mergeCell ref="A17:B17"/>
    <mergeCell ref="A18:B18"/>
    <mergeCell ref="A12:B12"/>
    <mergeCell ref="A13:B13"/>
    <mergeCell ref="A14:B14"/>
    <mergeCell ref="A15:B15"/>
    <mergeCell ref="A16:B16"/>
    <mergeCell ref="A7:B7"/>
    <mergeCell ref="A8:B8"/>
    <mergeCell ref="A9:B9"/>
    <mergeCell ref="A6:B6"/>
    <mergeCell ref="A1:J1"/>
    <mergeCell ref="A2:J2"/>
    <mergeCell ref="A3:B3"/>
    <mergeCell ref="A4:B4"/>
    <mergeCell ref="A5:B5"/>
  </mergeCells>
  <pageMargins left="0.7" right="0.65" top="0.75" bottom="0.56000000000000005" header="0.3" footer="0.3"/>
  <pageSetup paperSize="9" scale="28" fitToHeight="0" orientation="portrait" r:id="rId1"/>
  <rowBreaks count="2" manualBreakCount="2">
    <brk id="19433" max="10" man="1"/>
    <brk id="19528" max="10" man="1"/>
  </rowBreaks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4" tint="0.39988402966399123"/>
  </sheetPr>
  <dimension ref="A1:XFD37690"/>
  <sheetViews>
    <sheetView tabSelected="1" zoomScale="47" zoomScaleNormal="47" zoomScaleSheetLayoutView="42" workbookViewId="0">
      <pane ySplit="13" topLeftCell="A378" activePane="bottomLeft" state="frozen"/>
      <selection activeCell="N585" sqref="N585"/>
      <selection pane="bottomLeft" activeCell="D395" sqref="D395"/>
    </sheetView>
  </sheetViews>
  <sheetFormatPr defaultColWidth="9.109375" defaultRowHeight="19.5" customHeight="1"/>
  <cols>
    <col min="1" max="1" width="17.33203125" style="84" customWidth="1"/>
    <col min="2" max="2" width="55.44140625" style="85" customWidth="1"/>
    <col min="3" max="3" width="21.21875" style="86" customWidth="1"/>
    <col min="4" max="4" width="49.33203125" style="532" customWidth="1"/>
    <col min="5" max="5" width="95.44140625" style="508" customWidth="1"/>
    <col min="6" max="6" width="24.44140625" style="15" customWidth="1"/>
    <col min="7" max="7" width="16.6640625" style="12" customWidth="1"/>
    <col min="8" max="8" width="29.44140625" style="15" customWidth="1"/>
    <col min="9" max="9" width="33.6640625" style="15" customWidth="1"/>
    <col min="10" max="10" width="30.5546875" style="15" customWidth="1"/>
    <col min="11" max="11" width="23" style="88" customWidth="1"/>
    <col min="12" max="12" width="14.6640625" customWidth="1"/>
    <col min="13" max="13" width="16.6640625" customWidth="1"/>
    <col min="14" max="14" width="12" customWidth="1"/>
    <col min="15" max="15" width="17.33203125" customWidth="1"/>
    <col min="16" max="16" width="12.88671875" customWidth="1"/>
    <col min="17" max="17" width="17.44140625" customWidth="1"/>
    <col min="19" max="19" width="5.88671875" customWidth="1"/>
    <col min="23" max="23" width="4.109375" customWidth="1"/>
    <col min="26" max="26" width="11.44140625" customWidth="1"/>
    <col min="27" max="27" width="1.5546875" customWidth="1"/>
    <col min="31" max="31" width="5.6640625" customWidth="1"/>
    <col min="34" max="34" width="12.88671875" customWidth="1"/>
    <col min="35" max="35" width="12.6640625" hidden="1" customWidth="1"/>
    <col min="36" max="36" width="13.88671875" customWidth="1"/>
  </cols>
  <sheetData>
    <row r="1" spans="1:35" s="67" customFormat="1" ht="30.75" customHeight="1">
      <c r="A1" s="554" t="s">
        <v>11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</row>
    <row r="2" spans="1:35" s="77" customFormat="1" ht="30.6" customHeight="1">
      <c r="A2" s="555" t="s">
        <v>12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</row>
    <row r="3" spans="1:35" s="78" customFormat="1" ht="24.6" customHeight="1">
      <c r="A3" s="89" t="s">
        <v>13</v>
      </c>
      <c r="B3" s="90"/>
      <c r="C3" s="91"/>
      <c r="D3" s="66"/>
      <c r="E3" s="501"/>
      <c r="F3" s="232"/>
      <c r="G3" s="111"/>
    </row>
    <row r="4" spans="1:35" s="78" customFormat="1" ht="16.8" customHeight="1">
      <c r="A4" s="89"/>
      <c r="B4" s="90"/>
      <c r="D4" s="65"/>
      <c r="E4" s="501"/>
      <c r="F4" s="232"/>
      <c r="G4" s="159"/>
      <c r="I4" s="98"/>
      <c r="J4" s="113"/>
      <c r="K4" s="232"/>
      <c r="L4" s="93"/>
    </row>
    <row r="5" spans="1:35" s="78" customFormat="1" ht="24.6" hidden="1" customHeight="1">
      <c r="A5" s="556" t="s">
        <v>14</v>
      </c>
      <c r="B5" s="556"/>
      <c r="C5" s="90"/>
      <c r="D5" s="66"/>
      <c r="E5" s="501"/>
      <c r="F5" s="232"/>
      <c r="G5" s="111"/>
      <c r="I5" s="98"/>
      <c r="J5" s="113"/>
      <c r="K5" s="232"/>
      <c r="L5" s="93"/>
    </row>
    <row r="6" spans="1:35" s="78" customFormat="1" ht="24.6" hidden="1" customHeight="1">
      <c r="A6" s="557" t="s">
        <v>15</v>
      </c>
      <c r="B6" s="557"/>
      <c r="C6" s="90"/>
      <c r="D6" s="65"/>
      <c r="E6" s="501"/>
      <c r="F6" s="232"/>
      <c r="G6" s="111"/>
      <c r="I6" s="98"/>
      <c r="J6" s="99"/>
      <c r="K6" s="100"/>
    </row>
    <row r="7" spans="1:35" s="78" customFormat="1" ht="24.6" hidden="1" customHeight="1">
      <c r="A7" s="558" t="s">
        <v>16</v>
      </c>
      <c r="B7" s="558"/>
      <c r="C7" s="90"/>
      <c r="D7" s="66"/>
      <c r="E7" s="501"/>
      <c r="F7" s="232"/>
      <c r="G7" s="111"/>
    </row>
    <row r="8" spans="1:35" s="78" customFormat="1" ht="24.6" hidden="1" customHeight="1">
      <c r="A8" s="559" t="s">
        <v>17</v>
      </c>
      <c r="B8" s="559"/>
      <c r="C8" s="90"/>
      <c r="D8" s="66"/>
      <c r="E8" s="501"/>
      <c r="F8" s="232"/>
      <c r="G8" s="111"/>
      <c r="H8" s="98"/>
      <c r="I8" s="113"/>
      <c r="J8" s="232"/>
      <c r="K8" s="111"/>
      <c r="L8" s="115"/>
      <c r="M8" s="116"/>
      <c r="N8" s="117"/>
    </row>
    <row r="9" spans="1:35" s="78" customFormat="1" ht="24.6" hidden="1" customHeight="1">
      <c r="A9" s="560" t="s">
        <v>18</v>
      </c>
      <c r="B9" s="560"/>
      <c r="C9" s="90"/>
      <c r="D9" s="65"/>
      <c r="E9" s="501"/>
      <c r="F9" s="232"/>
      <c r="G9" s="111"/>
    </row>
    <row r="10" spans="1:35" s="78" customFormat="1" ht="24.6" hidden="1" customHeight="1">
      <c r="A10" s="561" t="s">
        <v>19</v>
      </c>
      <c r="B10" s="561"/>
      <c r="C10" s="90"/>
      <c r="D10" s="65"/>
      <c r="E10" s="501"/>
      <c r="F10" s="232"/>
      <c r="G10" s="111"/>
      <c r="H10" s="71"/>
      <c r="I10" s="95"/>
      <c r="J10" s="118"/>
      <c r="K10" s="119"/>
    </row>
    <row r="11" spans="1:35" s="78" customFormat="1" ht="24.6" hidden="1" customHeight="1">
      <c r="A11" s="562" t="s">
        <v>20</v>
      </c>
      <c r="B11" s="562"/>
      <c r="C11" s="90"/>
      <c r="D11" s="65"/>
      <c r="E11" s="501"/>
      <c r="F11" s="232"/>
      <c r="G11" s="111"/>
      <c r="H11" s="95"/>
      <c r="J11" s="102"/>
      <c r="K11" s="119"/>
    </row>
    <row r="12" spans="1:35" s="78" customFormat="1" ht="24.6" customHeight="1">
      <c r="A12" s="96"/>
      <c r="B12" s="97"/>
      <c r="C12" s="97"/>
      <c r="D12" s="65"/>
      <c r="E12" s="98"/>
      <c r="F12" s="100"/>
      <c r="G12" s="101"/>
      <c r="H12" s="102">
        <f>SUM(H14:H36993)</f>
        <v>101425.55</v>
      </c>
      <c r="I12" s="102">
        <f>SUM(I21:I37713)</f>
        <v>115822.05</v>
      </c>
      <c r="J12" s="102">
        <f>SUM(J21:J37089)</f>
        <v>27807.747499999998</v>
      </c>
      <c r="K12" s="254">
        <f>SUM(K21:K37071)</f>
        <v>143629.79749999999</v>
      </c>
      <c r="L12" s="120"/>
      <c r="M12" s="120"/>
      <c r="N12" s="120"/>
      <c r="O12" s="120"/>
      <c r="P12" s="120"/>
      <c r="Q12" s="120"/>
    </row>
    <row r="13" spans="1:35" s="57" customFormat="1" ht="57.6" customHeight="1">
      <c r="A13" s="103"/>
      <c r="B13" s="103"/>
      <c r="C13" s="103" t="s">
        <v>21</v>
      </c>
      <c r="D13" s="103" t="s">
        <v>29</v>
      </c>
      <c r="E13" s="104" t="s">
        <v>22</v>
      </c>
      <c r="F13" s="104" t="s">
        <v>23</v>
      </c>
      <c r="G13" s="104" t="s">
        <v>24</v>
      </c>
      <c r="H13" s="121" t="s">
        <v>25</v>
      </c>
      <c r="I13" s="121" t="s">
        <v>26</v>
      </c>
      <c r="J13" s="121" t="s">
        <v>27</v>
      </c>
      <c r="K13" s="122" t="s">
        <v>28</v>
      </c>
      <c r="L13" s="467"/>
      <c r="M13" s="124"/>
      <c r="N13" s="124"/>
      <c r="O13" s="124"/>
      <c r="P13" s="124"/>
      <c r="Q13" s="124"/>
      <c r="R13" s="563"/>
      <c r="S13" s="563"/>
      <c r="T13" s="564"/>
      <c r="U13" s="564"/>
      <c r="V13" s="564"/>
      <c r="W13" s="564"/>
      <c r="X13" s="564"/>
      <c r="Y13" s="564"/>
      <c r="Z13" s="564"/>
      <c r="AA13" s="564"/>
      <c r="AB13" s="564"/>
      <c r="AC13" s="564"/>
      <c r="AD13" s="564"/>
      <c r="AE13" s="564"/>
      <c r="AF13" s="564"/>
      <c r="AG13" s="564"/>
      <c r="AH13" s="564"/>
      <c r="AI13" s="564"/>
    </row>
    <row r="14" spans="1:35" s="150" customFormat="1" ht="28.95" customHeight="1">
      <c r="A14" s="226" t="s">
        <v>730</v>
      </c>
      <c r="B14" s="225" t="s">
        <v>750</v>
      </c>
      <c r="C14" s="226"/>
      <c r="D14" s="65" t="s">
        <v>596</v>
      </c>
      <c r="E14" s="544" t="s">
        <v>751</v>
      </c>
      <c r="F14" s="232"/>
      <c r="G14" s="111">
        <v>2</v>
      </c>
      <c r="H14" s="490">
        <f t="shared" ref="H14:H16" si="0">G14*F14</f>
        <v>0</v>
      </c>
      <c r="I14" s="491">
        <f>SUM(H13:H14)</f>
        <v>0</v>
      </c>
      <c r="J14" s="129">
        <f>IF(I14&gt;=2500,((I14*0.15)),VLOOKUP(I14,[1]Range!$A$3:$B$10,2,TRUE))</f>
        <v>0</v>
      </c>
      <c r="K14" s="228">
        <f t="shared" ref="K14" si="1">SUM(I14:J14)</f>
        <v>0</v>
      </c>
      <c r="L14" s="187"/>
      <c r="M14" s="188"/>
      <c r="N14" s="188"/>
      <c r="O14" s="188"/>
      <c r="P14" s="188"/>
      <c r="Q14" s="188"/>
      <c r="R14" s="188"/>
      <c r="S14" s="188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</row>
    <row r="15" spans="1:35" s="150" customFormat="1" ht="28.95" customHeight="1">
      <c r="A15" s="226"/>
      <c r="B15" s="225"/>
      <c r="C15" s="226"/>
      <c r="D15" s="65" t="s">
        <v>596</v>
      </c>
      <c r="E15" s="544" t="s">
        <v>752</v>
      </c>
      <c r="F15" s="232">
        <v>269</v>
      </c>
      <c r="G15" s="111">
        <v>15</v>
      </c>
      <c r="H15" s="71">
        <f t="shared" si="0"/>
        <v>4035</v>
      </c>
      <c r="I15" s="228"/>
      <c r="J15" s="129"/>
      <c r="K15" s="228">
        <f t="shared" ref="K15" si="2">SUM(I15:J15)</f>
        <v>0</v>
      </c>
      <c r="L15" s="187"/>
      <c r="M15" s="188"/>
      <c r="N15" s="188"/>
      <c r="O15" s="188"/>
      <c r="P15" s="188"/>
      <c r="Q15" s="188"/>
      <c r="R15" s="188"/>
      <c r="S15" s="188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</row>
    <row r="16" spans="1:35" s="150" customFormat="1" ht="28.95" customHeight="1">
      <c r="A16" s="226"/>
      <c r="B16" s="225"/>
      <c r="C16" s="226"/>
      <c r="D16" s="66" t="s">
        <v>36</v>
      </c>
      <c r="E16" s="155" t="s">
        <v>648</v>
      </c>
      <c r="F16" s="92">
        <v>600</v>
      </c>
      <c r="G16" s="111">
        <v>1</v>
      </c>
      <c r="H16" s="490">
        <f t="shared" si="0"/>
        <v>600</v>
      </c>
      <c r="I16" s="491">
        <f>SUM(H14:H16)</f>
        <v>4635</v>
      </c>
      <c r="J16" s="129">
        <f>IF(I16&gt;=2500,((I16*0.15)),VLOOKUP(I16,[1]Range!$A$3:$B$10,2,TRUE))</f>
        <v>695.25</v>
      </c>
      <c r="K16" s="228">
        <f t="shared" ref="K16" si="3">SUM(I16:J16)</f>
        <v>5330.25</v>
      </c>
      <c r="L16" s="187"/>
      <c r="M16" s="188"/>
      <c r="N16" s="188"/>
      <c r="O16" s="188"/>
      <c r="P16" s="188"/>
      <c r="Q16" s="188"/>
      <c r="R16" s="188"/>
      <c r="S16" s="188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</row>
    <row r="17" spans="1:35" s="150" customFormat="1" ht="28.95" customHeight="1">
      <c r="A17" s="175"/>
      <c r="B17" s="225"/>
      <c r="C17" s="226"/>
      <c r="D17" s="65"/>
      <c r="E17" s="301"/>
      <c r="F17" s="232"/>
      <c r="G17" s="111"/>
      <c r="H17" s="71"/>
      <c r="I17" s="78"/>
      <c r="J17" s="78"/>
      <c r="K17" s="78"/>
      <c r="L17" s="187"/>
      <c r="M17" s="188"/>
      <c r="N17" s="188"/>
      <c r="O17" s="188"/>
      <c r="P17" s="188"/>
      <c r="Q17" s="188"/>
      <c r="R17" s="188"/>
      <c r="S17" s="188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</row>
    <row r="18" spans="1:35" s="150" customFormat="1" ht="28.95" customHeight="1">
      <c r="A18" s="226" t="s">
        <v>731</v>
      </c>
      <c r="B18" s="225"/>
      <c r="C18" s="226"/>
      <c r="D18" s="65"/>
      <c r="E18" s="301"/>
      <c r="F18" s="232"/>
      <c r="G18" s="111"/>
      <c r="H18" s="490"/>
      <c r="I18" s="491"/>
      <c r="J18" s="129"/>
      <c r="K18" s="228"/>
      <c r="L18" s="187"/>
      <c r="M18" s="188"/>
      <c r="N18" s="188"/>
      <c r="O18" s="188"/>
      <c r="P18" s="188"/>
      <c r="Q18" s="188"/>
      <c r="R18" s="188"/>
      <c r="S18" s="188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</row>
    <row r="19" spans="1:35" s="150" customFormat="1" ht="28.95" customHeight="1">
      <c r="A19" s="175"/>
      <c r="B19" s="225"/>
      <c r="C19" s="226"/>
      <c r="D19" s="65"/>
      <c r="E19" s="301"/>
      <c r="F19" s="232"/>
      <c r="G19" s="111"/>
      <c r="H19" s="71"/>
      <c r="I19" s="78"/>
      <c r="J19" s="78"/>
      <c r="K19" s="78"/>
      <c r="L19" s="187"/>
      <c r="M19" s="188"/>
      <c r="N19" s="188"/>
      <c r="O19" s="188"/>
      <c r="P19" s="188"/>
      <c r="Q19" s="188"/>
      <c r="R19" s="188"/>
      <c r="S19" s="188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</row>
    <row r="20" spans="1:35" s="150" customFormat="1" ht="28.95" customHeight="1">
      <c r="A20" s="226" t="s">
        <v>732</v>
      </c>
      <c r="B20" s="225" t="s">
        <v>754</v>
      </c>
      <c r="C20" s="226"/>
      <c r="D20" s="65" t="s">
        <v>619</v>
      </c>
      <c r="E20" s="301" t="s">
        <v>755</v>
      </c>
      <c r="F20" s="232">
        <v>1999</v>
      </c>
      <c r="G20" s="111">
        <v>1</v>
      </c>
      <c r="H20" s="490">
        <f t="shared" ref="H20" si="4">G20*F20</f>
        <v>1999</v>
      </c>
      <c r="I20" s="491">
        <f>SUM(H19:H20)</f>
        <v>1999</v>
      </c>
      <c r="J20" s="129">
        <f>IF(I20&gt;=2500,((I20*0.15)),VLOOKUP(I20,[1]Range!$A$3:$B$10,2,TRUE))</f>
        <v>300</v>
      </c>
      <c r="K20" s="228">
        <f t="shared" ref="K20" si="5">SUM(I20:J20)</f>
        <v>2299</v>
      </c>
      <c r="L20" s="187"/>
      <c r="M20" s="188"/>
      <c r="N20" s="188"/>
      <c r="O20" s="188"/>
      <c r="P20" s="188"/>
      <c r="Q20" s="188"/>
      <c r="R20" s="188"/>
      <c r="S20" s="188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</row>
    <row r="21" spans="1:35" s="150" customFormat="1" ht="22.5" customHeight="1">
      <c r="A21" s="175"/>
      <c r="B21" s="225"/>
      <c r="C21" s="226"/>
      <c r="D21" s="65"/>
      <c r="E21" s="301"/>
      <c r="F21" s="232"/>
      <c r="G21" s="111"/>
      <c r="H21" s="490"/>
      <c r="I21" s="228"/>
      <c r="J21" s="129"/>
      <c r="K21" s="228"/>
      <c r="L21" s="187"/>
      <c r="M21" s="188"/>
      <c r="N21" s="188"/>
      <c r="O21" s="188"/>
      <c r="P21" s="188"/>
      <c r="Q21" s="188"/>
      <c r="R21" s="188"/>
      <c r="S21" s="188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</row>
    <row r="22" spans="1:35" s="106" customFormat="1" ht="22.5" customHeight="1">
      <c r="A22" s="226" t="s">
        <v>733</v>
      </c>
      <c r="B22" s="225" t="s">
        <v>756</v>
      </c>
      <c r="C22" s="237"/>
      <c r="D22" s="66" t="s">
        <v>537</v>
      </c>
      <c r="E22" s="545" t="s">
        <v>757</v>
      </c>
      <c r="F22" s="232">
        <v>530</v>
      </c>
      <c r="G22" s="111">
        <v>1</v>
      </c>
      <c r="H22" s="490">
        <f t="shared" ref="H22" si="6">G22*F22</f>
        <v>530</v>
      </c>
      <c r="I22" s="491"/>
      <c r="J22" s="129"/>
      <c r="K22" s="228"/>
      <c r="L22" s="173"/>
      <c r="M22" s="199"/>
      <c r="N22" s="199"/>
      <c r="O22" s="199"/>
      <c r="P22" s="199"/>
      <c r="Q22" s="199"/>
      <c r="R22" s="199"/>
      <c r="S22" s="199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</row>
    <row r="23" spans="1:35" s="106" customFormat="1" ht="22.5" customHeight="1">
      <c r="A23" s="226"/>
      <c r="B23" s="225"/>
      <c r="C23" s="237"/>
      <c r="D23" s="66" t="s">
        <v>537</v>
      </c>
      <c r="E23" s="545" t="s">
        <v>758</v>
      </c>
      <c r="F23" s="232">
        <v>530</v>
      </c>
      <c r="G23" s="111">
        <v>1</v>
      </c>
      <c r="H23" s="515">
        <f t="shared" ref="H23" si="7">G23*F23</f>
        <v>530</v>
      </c>
      <c r="I23" s="491">
        <f>SUM(H22:H23)</f>
        <v>1060</v>
      </c>
      <c r="J23" s="129">
        <f>IF(I23&gt;=2500,((I23*0.15)),VLOOKUP(I23,[1]Range!$A$3:$B$10,2,TRUE))</f>
        <v>250</v>
      </c>
      <c r="K23" s="228">
        <f t="shared" ref="K23" si="8">SUM(I23:J23)</f>
        <v>1310</v>
      </c>
      <c r="L23" s="173"/>
      <c r="M23" s="199"/>
      <c r="N23" s="199"/>
      <c r="O23" s="199"/>
      <c r="P23" s="199"/>
      <c r="Q23" s="199"/>
      <c r="R23" s="199"/>
      <c r="S23" s="199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</row>
    <row r="24" spans="1:35" s="150" customFormat="1" ht="22.5" customHeight="1">
      <c r="A24" s="175"/>
      <c r="B24" s="225"/>
      <c r="C24" s="237"/>
      <c r="D24" s="66"/>
      <c r="E24" s="545"/>
      <c r="F24" s="232"/>
      <c r="G24" s="111"/>
      <c r="H24" s="71"/>
      <c r="I24" s="228"/>
      <c r="J24" s="129"/>
      <c r="K24" s="228"/>
      <c r="L24" s="187"/>
      <c r="M24" s="188"/>
      <c r="N24" s="188"/>
      <c r="O24" s="188"/>
      <c r="P24" s="188"/>
      <c r="Q24" s="188"/>
      <c r="R24" s="188"/>
      <c r="S24" s="188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</row>
    <row r="25" spans="1:35" s="150" customFormat="1" ht="22.5" customHeight="1">
      <c r="A25" s="226" t="s">
        <v>734</v>
      </c>
      <c r="B25" s="225" t="s">
        <v>615</v>
      </c>
      <c r="C25" s="237"/>
      <c r="D25" s="66" t="s">
        <v>759</v>
      </c>
      <c r="E25" s="545" t="s">
        <v>760</v>
      </c>
      <c r="F25" s="232">
        <v>300</v>
      </c>
      <c r="G25" s="111">
        <v>1</v>
      </c>
      <c r="H25" s="515">
        <f t="shared" ref="H25" si="9">G25*F25</f>
        <v>300</v>
      </c>
      <c r="I25" s="491"/>
      <c r="J25" s="129"/>
      <c r="K25" s="228"/>
      <c r="L25" s="187"/>
      <c r="M25" s="188"/>
      <c r="N25" s="188"/>
      <c r="O25" s="188"/>
      <c r="P25" s="188"/>
      <c r="Q25" s="188"/>
      <c r="R25" s="188"/>
      <c r="S25" s="188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</row>
    <row r="26" spans="1:35" s="150" customFormat="1" ht="22.5" customHeight="1">
      <c r="A26" s="226"/>
      <c r="B26" s="225"/>
      <c r="C26" s="237"/>
      <c r="D26" s="66" t="s">
        <v>759</v>
      </c>
      <c r="E26" s="545" t="s">
        <v>765</v>
      </c>
      <c r="F26" s="232">
        <v>300</v>
      </c>
      <c r="G26" s="111">
        <v>1</v>
      </c>
      <c r="H26" s="515">
        <f t="shared" ref="H26:H27" si="10">G26*F26</f>
        <v>300</v>
      </c>
      <c r="I26" s="491"/>
      <c r="J26" s="129"/>
      <c r="K26" s="228"/>
      <c r="L26" s="187"/>
      <c r="M26" s="188"/>
      <c r="N26" s="188"/>
      <c r="O26" s="188"/>
      <c r="P26" s="188"/>
      <c r="Q26" s="188"/>
      <c r="R26" s="188"/>
      <c r="S26" s="188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</row>
    <row r="27" spans="1:35" s="150" customFormat="1" ht="22.5" customHeight="1">
      <c r="A27" s="226"/>
      <c r="B27" s="225"/>
      <c r="C27" s="237"/>
      <c r="D27" s="66" t="s">
        <v>619</v>
      </c>
      <c r="E27" s="545" t="s">
        <v>1016</v>
      </c>
      <c r="F27" s="232">
        <v>199</v>
      </c>
      <c r="G27" s="111">
        <v>1</v>
      </c>
      <c r="H27" s="515">
        <f t="shared" si="10"/>
        <v>199</v>
      </c>
      <c r="I27" s="491">
        <f>SUM(H25:H27)</f>
        <v>799</v>
      </c>
      <c r="J27" s="129">
        <f>IF(I27&gt;=2500,((I27*0.15)),VLOOKUP(I27,[1]Range!$A$3:$B$10,2,TRUE))</f>
        <v>150</v>
      </c>
      <c r="K27" s="228">
        <f t="shared" ref="K27" si="11">SUM(I27:J27)</f>
        <v>949</v>
      </c>
      <c r="L27" s="187"/>
      <c r="M27" s="188"/>
      <c r="N27" s="188"/>
      <c r="O27" s="188"/>
      <c r="P27" s="188"/>
      <c r="Q27" s="188"/>
      <c r="R27" s="188"/>
      <c r="S27" s="188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</row>
    <row r="28" spans="1:35" s="150" customFormat="1" ht="22.5" customHeight="1">
      <c r="A28" s="175"/>
      <c r="B28" s="225"/>
      <c r="C28" s="237"/>
      <c r="D28" s="66"/>
      <c r="E28" s="545"/>
      <c r="F28" s="232"/>
      <c r="G28" s="111"/>
      <c r="H28" s="71"/>
      <c r="I28" s="78"/>
      <c r="J28" s="78"/>
      <c r="K28" s="78"/>
      <c r="L28" s="187"/>
      <c r="M28" s="188"/>
      <c r="N28" s="188"/>
      <c r="O28" s="188"/>
      <c r="P28" s="188"/>
      <c r="Q28" s="188"/>
      <c r="R28" s="188"/>
      <c r="S28" s="188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</row>
    <row r="29" spans="1:35" s="150" customFormat="1" ht="22.5" customHeight="1">
      <c r="A29" s="226" t="s">
        <v>735</v>
      </c>
      <c r="B29" s="225" t="s">
        <v>761</v>
      </c>
      <c r="C29" s="237"/>
      <c r="D29" s="66" t="s">
        <v>537</v>
      </c>
      <c r="E29" s="545" t="s">
        <v>656</v>
      </c>
      <c r="F29" s="232">
        <v>140</v>
      </c>
      <c r="G29" s="111">
        <v>2</v>
      </c>
      <c r="H29" s="515">
        <f t="shared" ref="H29" si="12">G29*F29</f>
        <v>280</v>
      </c>
      <c r="I29" s="491">
        <f>SUM(H28:H29)</f>
        <v>280</v>
      </c>
      <c r="J29" s="129">
        <f>IF(I29&gt;=2500,((I29*0.15)),VLOOKUP(I29,[1]Range!$A$3:$B$10,2,TRUE))</f>
        <v>100</v>
      </c>
      <c r="K29" s="228">
        <f t="shared" ref="K29" si="13">SUM(I29:J29)</f>
        <v>380</v>
      </c>
      <c r="L29" s="187"/>
      <c r="M29" s="188"/>
      <c r="N29" s="188"/>
      <c r="O29" s="188"/>
      <c r="P29" s="188"/>
      <c r="Q29" s="188"/>
      <c r="R29" s="188"/>
      <c r="S29" s="188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</row>
    <row r="30" spans="1:35" s="106" customFormat="1" ht="22.5" customHeight="1">
      <c r="A30" s="175"/>
      <c r="B30" s="107"/>
      <c r="C30" s="66"/>
      <c r="D30" s="65"/>
      <c r="E30" s="301"/>
      <c r="F30" s="232"/>
      <c r="G30" s="111"/>
      <c r="H30" s="71"/>
      <c r="I30" s="228"/>
      <c r="J30" s="129"/>
      <c r="K30" s="228"/>
      <c r="L30" s="173"/>
      <c r="M30" s="199"/>
      <c r="N30" s="199"/>
      <c r="O30" s="199"/>
      <c r="P30" s="199"/>
      <c r="Q30" s="199"/>
      <c r="R30" s="199"/>
      <c r="S30" s="199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</row>
    <row r="31" spans="1:35" s="150" customFormat="1" ht="22.5" customHeight="1">
      <c r="A31" s="226" t="s">
        <v>736</v>
      </c>
      <c r="B31" s="107" t="s">
        <v>762</v>
      </c>
      <c r="C31" s="157"/>
      <c r="D31" s="65" t="s">
        <v>538</v>
      </c>
      <c r="E31" s="301" t="s">
        <v>763</v>
      </c>
      <c r="F31" s="232">
        <v>120</v>
      </c>
      <c r="G31" s="111">
        <v>1</v>
      </c>
      <c r="H31" s="515">
        <f t="shared" ref="H31" si="14">G31*F31</f>
        <v>120</v>
      </c>
      <c r="I31" s="491">
        <f>SUM(H30:H31)</f>
        <v>120</v>
      </c>
      <c r="J31" s="129">
        <f>IF(I31&gt;=2500,((I31*0.15)),VLOOKUP(I31,[1]Range!$A$3:$B$10,2,TRUE))</f>
        <v>75</v>
      </c>
      <c r="K31" s="228">
        <f t="shared" ref="K31" si="15">SUM(I31:J31)</f>
        <v>195</v>
      </c>
      <c r="L31" s="187"/>
      <c r="M31" s="188"/>
      <c r="N31" s="188"/>
      <c r="O31" s="188"/>
      <c r="P31" s="188"/>
      <c r="Q31" s="188"/>
      <c r="R31" s="188"/>
      <c r="S31" s="188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</row>
    <row r="32" spans="1:35" s="150" customFormat="1" ht="22.5" customHeight="1">
      <c r="A32" s="226"/>
      <c r="B32" s="107"/>
      <c r="C32" s="157"/>
      <c r="D32" s="65" t="s">
        <v>538</v>
      </c>
      <c r="E32" s="301" t="s">
        <v>764</v>
      </c>
      <c r="F32" s="232">
        <v>125</v>
      </c>
      <c r="G32" s="111">
        <v>2</v>
      </c>
      <c r="H32" s="515">
        <f t="shared" ref="H32" si="16">G32*F32</f>
        <v>250</v>
      </c>
      <c r="I32" s="491">
        <f>SUM(H31:H32)</f>
        <v>370</v>
      </c>
      <c r="J32" s="129">
        <f>IF(I32&gt;=2500,((I32*0.15)),VLOOKUP(I32,[1]Range!$A$3:$B$10,2,TRUE))</f>
        <v>150</v>
      </c>
      <c r="K32" s="228">
        <f t="shared" ref="K32" si="17">SUM(I32:J32)</f>
        <v>520</v>
      </c>
      <c r="L32" s="187"/>
      <c r="M32" s="188"/>
      <c r="N32" s="188"/>
      <c r="O32" s="188"/>
      <c r="P32" s="188"/>
      <c r="Q32" s="188"/>
      <c r="R32" s="188"/>
      <c r="S32" s="188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</row>
    <row r="33" spans="1:35" s="150" customFormat="1" ht="22.5" customHeight="1">
      <c r="A33" s="175"/>
      <c r="B33" s="107"/>
      <c r="C33" s="157"/>
      <c r="D33" s="66"/>
      <c r="E33" s="545"/>
      <c r="F33" s="232"/>
      <c r="G33" s="111"/>
      <c r="H33" s="490"/>
      <c r="I33" s="78"/>
      <c r="J33" s="78"/>
      <c r="K33" s="78"/>
      <c r="L33" s="187"/>
      <c r="M33" s="188"/>
      <c r="N33" s="188"/>
      <c r="O33" s="188"/>
      <c r="P33" s="188"/>
      <c r="Q33" s="188"/>
      <c r="R33" s="188"/>
      <c r="S33" s="188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</row>
    <row r="34" spans="1:35" s="150" customFormat="1" ht="22.5" customHeight="1">
      <c r="A34" s="226" t="s">
        <v>737</v>
      </c>
      <c r="B34" s="107" t="s">
        <v>676</v>
      </c>
      <c r="C34" s="157"/>
      <c r="D34" s="66" t="s">
        <v>538</v>
      </c>
      <c r="E34" s="545" t="s">
        <v>766</v>
      </c>
      <c r="F34" s="232">
        <v>50</v>
      </c>
      <c r="G34" s="111">
        <v>2</v>
      </c>
      <c r="H34" s="515">
        <f t="shared" ref="H34" si="18">G34*F34</f>
        <v>100</v>
      </c>
      <c r="I34" s="491">
        <f>SUM(H33:H34)</f>
        <v>100</v>
      </c>
      <c r="J34" s="129">
        <f>IF(I34&gt;=2500,((I34*0.15)),VLOOKUP(I34,[1]Range!$A$3:$B$10,2,TRUE))</f>
        <v>75</v>
      </c>
      <c r="K34" s="228">
        <f t="shared" ref="K34" si="19">SUM(I34:J34)</f>
        <v>175</v>
      </c>
      <c r="L34" s="187"/>
      <c r="M34" s="188"/>
      <c r="N34" s="188"/>
      <c r="O34" s="188"/>
      <c r="P34" s="188"/>
      <c r="Q34" s="188"/>
      <c r="R34" s="188"/>
      <c r="S34" s="188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</row>
    <row r="35" spans="1:35" s="150" customFormat="1" ht="22.5" customHeight="1">
      <c r="A35" s="175"/>
      <c r="B35" s="107"/>
      <c r="C35" s="157"/>
      <c r="D35" s="65"/>
      <c r="E35" s="301"/>
      <c r="F35" s="232"/>
      <c r="G35" s="111"/>
      <c r="H35" s="71"/>
      <c r="I35" s="228"/>
      <c r="J35" s="129"/>
      <c r="K35" s="228"/>
      <c r="L35" s="187"/>
      <c r="M35" s="188"/>
      <c r="N35" s="188"/>
      <c r="O35" s="188"/>
      <c r="P35" s="188"/>
      <c r="Q35" s="188"/>
      <c r="R35" s="188"/>
      <c r="S35" s="188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</row>
    <row r="36" spans="1:35" s="150" customFormat="1" ht="22.5" customHeight="1">
      <c r="A36" s="226" t="s">
        <v>738</v>
      </c>
      <c r="B36" s="107" t="s">
        <v>546</v>
      </c>
      <c r="C36" s="157"/>
      <c r="D36" s="66" t="s">
        <v>538</v>
      </c>
      <c r="E36" s="545" t="s">
        <v>766</v>
      </c>
      <c r="F36" s="232">
        <v>50</v>
      </c>
      <c r="G36" s="111">
        <v>2</v>
      </c>
      <c r="H36" s="515">
        <f t="shared" ref="H36" si="20">G36*F36</f>
        <v>100</v>
      </c>
      <c r="I36" s="491"/>
      <c r="J36" s="129">
        <f>IF(I36&gt;=2500,((I36*0.15)),VLOOKUP(I36,[1]Range!$A$3:$B$10,2,TRUE))</f>
        <v>0</v>
      </c>
      <c r="K36" s="228">
        <f t="shared" ref="K36" si="21">SUM(I36:J36)</f>
        <v>0</v>
      </c>
      <c r="L36" s="187"/>
      <c r="M36" s="188"/>
      <c r="N36" s="188"/>
      <c r="O36" s="188"/>
      <c r="P36" s="188"/>
      <c r="Q36" s="188"/>
      <c r="R36" s="188"/>
      <c r="S36" s="188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</row>
    <row r="37" spans="1:35" s="150" customFormat="1" ht="22.5" customHeight="1">
      <c r="A37" s="226"/>
      <c r="B37" s="107"/>
      <c r="C37" s="157"/>
      <c r="D37" s="66" t="s">
        <v>619</v>
      </c>
      <c r="E37" s="545" t="s">
        <v>1014</v>
      </c>
      <c r="F37" s="232">
        <v>199</v>
      </c>
      <c r="G37" s="111">
        <v>1</v>
      </c>
      <c r="H37" s="515">
        <f t="shared" ref="H37" si="22">G37*F37</f>
        <v>199</v>
      </c>
      <c r="I37" s="491">
        <f>SUM(H36:H37)</f>
        <v>299</v>
      </c>
      <c r="J37" s="129">
        <f>IF(I37&gt;=2500,((I37*0.15)),VLOOKUP(I37,[1]Range!$A$3:$B$10,2,TRUE))</f>
        <v>100</v>
      </c>
      <c r="K37" s="228">
        <f t="shared" ref="K37" si="23">SUM(I37:J37)</f>
        <v>399</v>
      </c>
      <c r="L37" s="187"/>
      <c r="M37" s="188"/>
      <c r="N37" s="188"/>
      <c r="O37" s="188"/>
      <c r="P37" s="188"/>
      <c r="Q37" s="188"/>
      <c r="R37" s="188"/>
      <c r="S37" s="188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</row>
    <row r="38" spans="1:35" s="150" customFormat="1" ht="22.5" customHeight="1">
      <c r="A38" s="175"/>
      <c r="B38" s="107"/>
      <c r="C38" s="66"/>
      <c r="D38" s="65"/>
      <c r="E38" s="301"/>
      <c r="F38" s="232"/>
      <c r="G38" s="111"/>
      <c r="H38" s="71"/>
      <c r="I38" s="228"/>
      <c r="J38" s="129"/>
      <c r="K38" s="228"/>
      <c r="L38" s="187"/>
      <c r="M38" s="188"/>
      <c r="N38" s="188"/>
      <c r="O38" s="188"/>
      <c r="P38" s="188"/>
      <c r="Q38" s="188"/>
      <c r="R38" s="188"/>
      <c r="S38" s="188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</row>
    <row r="39" spans="1:35" s="150" customFormat="1" ht="22.5" customHeight="1">
      <c r="A39" s="226" t="s">
        <v>739</v>
      </c>
      <c r="B39" s="107" t="s">
        <v>767</v>
      </c>
      <c r="C39" s="157"/>
      <c r="D39" s="65" t="s">
        <v>596</v>
      </c>
      <c r="E39" s="544" t="s">
        <v>768</v>
      </c>
      <c r="F39" s="232">
        <v>139</v>
      </c>
      <c r="G39" s="111">
        <v>10</v>
      </c>
      <c r="H39" s="515">
        <f t="shared" ref="H39" si="24">G39*F39</f>
        <v>1390</v>
      </c>
      <c r="I39" s="491">
        <f>SUM(H38:H39)</f>
        <v>1390</v>
      </c>
      <c r="J39" s="129"/>
      <c r="K39" s="228">
        <f t="shared" ref="K39" si="25">SUM(I39:J39)</f>
        <v>1390</v>
      </c>
      <c r="L39" s="187"/>
      <c r="M39" s="188"/>
      <c r="N39" s="188"/>
      <c r="O39" s="188"/>
      <c r="P39" s="188"/>
      <c r="Q39" s="188"/>
      <c r="R39" s="188"/>
      <c r="S39" s="188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</row>
    <row r="40" spans="1:35" s="150" customFormat="1" ht="22.5" customHeight="1">
      <c r="A40" s="175"/>
      <c r="B40" s="174"/>
      <c r="C40" s="157"/>
      <c r="D40" s="66"/>
      <c r="E40" s="545"/>
      <c r="F40" s="232"/>
      <c r="G40" s="111"/>
      <c r="H40" s="490"/>
      <c r="I40" s="228"/>
      <c r="J40" s="129"/>
      <c r="K40" s="228"/>
      <c r="L40" s="187"/>
      <c r="M40" s="188"/>
      <c r="N40" s="188"/>
      <c r="O40" s="188"/>
      <c r="P40" s="188"/>
      <c r="Q40" s="188"/>
      <c r="R40" s="188"/>
      <c r="S40" s="188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</row>
    <row r="41" spans="1:35" s="150" customFormat="1" ht="22.5" customHeight="1">
      <c r="A41" s="226" t="s">
        <v>740</v>
      </c>
      <c r="B41" s="107" t="s">
        <v>769</v>
      </c>
      <c r="C41" s="157"/>
      <c r="D41" s="65" t="s">
        <v>770</v>
      </c>
      <c r="E41" s="301" t="s">
        <v>771</v>
      </c>
      <c r="F41" s="232">
        <v>999</v>
      </c>
      <c r="G41" s="111">
        <v>1</v>
      </c>
      <c r="H41" s="515">
        <f t="shared" ref="H41" si="26">G41*F41</f>
        <v>999</v>
      </c>
      <c r="I41" s="491">
        <f>SUM(H40:H41)</f>
        <v>999</v>
      </c>
      <c r="J41" s="129">
        <f>IF(I41&gt;=2500,((I41*0.15)),VLOOKUP(I41,[1]Range!$A$3:$B$10,2,TRUE))</f>
        <v>150</v>
      </c>
      <c r="K41" s="228">
        <f t="shared" ref="K41" si="27">SUM(I41:J41)</f>
        <v>1149</v>
      </c>
      <c r="L41" s="187"/>
      <c r="M41" s="188"/>
      <c r="N41" s="188"/>
      <c r="O41" s="188"/>
      <c r="P41" s="188"/>
      <c r="Q41" s="188"/>
      <c r="R41" s="188"/>
      <c r="S41" s="188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</row>
    <row r="42" spans="1:35" s="150" customFormat="1" ht="25.8">
      <c r="A42" s="175"/>
      <c r="B42" s="174"/>
      <c r="C42" s="157"/>
      <c r="D42" s="65"/>
      <c r="E42" s="301"/>
      <c r="F42" s="232"/>
      <c r="G42" s="111"/>
      <c r="H42" s="71"/>
      <c r="I42" s="228"/>
      <c r="J42" s="129"/>
      <c r="K42" s="228"/>
      <c r="L42" s="187"/>
      <c r="M42" s="188"/>
      <c r="N42" s="188"/>
      <c r="O42" s="188"/>
      <c r="P42" s="188"/>
      <c r="Q42" s="188"/>
      <c r="R42" s="188"/>
      <c r="S42" s="188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</row>
    <row r="43" spans="1:35" s="150" customFormat="1" ht="29.55" customHeight="1">
      <c r="A43" s="226" t="s">
        <v>741</v>
      </c>
      <c r="B43" s="107" t="s">
        <v>772</v>
      </c>
      <c r="C43" s="157"/>
      <c r="D43" s="442" t="s">
        <v>545</v>
      </c>
      <c r="E43" s="546" t="s">
        <v>774</v>
      </c>
      <c r="F43" s="495">
        <v>125</v>
      </c>
      <c r="G43" s="111">
        <v>1</v>
      </c>
      <c r="H43" s="71">
        <f t="shared" ref="H43:H45" si="28">G43*F43</f>
        <v>125</v>
      </c>
      <c r="I43" s="228"/>
      <c r="J43" s="129"/>
      <c r="K43" s="228">
        <f t="shared" ref="K43:K44" si="29">SUM(I43:J43)</f>
        <v>0</v>
      </c>
      <c r="L43" s="187"/>
      <c r="M43" s="188"/>
      <c r="N43" s="188"/>
      <c r="O43" s="188"/>
      <c r="P43" s="188"/>
      <c r="Q43" s="188"/>
      <c r="R43" s="188"/>
      <c r="S43" s="188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</row>
    <row r="44" spans="1:35" s="150" customFormat="1" ht="33" customHeight="1">
      <c r="A44" s="226"/>
      <c r="B44" s="174"/>
      <c r="C44" s="157"/>
      <c r="D44" s="442" t="s">
        <v>545</v>
      </c>
      <c r="E44" s="546" t="s">
        <v>775</v>
      </c>
      <c r="F44" s="495">
        <v>125</v>
      </c>
      <c r="G44" s="111">
        <v>1</v>
      </c>
      <c r="H44" s="71">
        <f t="shared" si="28"/>
        <v>125</v>
      </c>
      <c r="I44" s="228"/>
      <c r="J44" s="129"/>
      <c r="K44" s="228">
        <f t="shared" si="29"/>
        <v>0</v>
      </c>
      <c r="L44" s="187"/>
      <c r="M44" s="188"/>
      <c r="N44" s="188"/>
      <c r="O44" s="188"/>
      <c r="P44" s="188"/>
      <c r="Q44" s="188"/>
      <c r="R44" s="188"/>
      <c r="S44" s="188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</row>
    <row r="45" spans="1:35" s="150" customFormat="1" ht="33" customHeight="1">
      <c r="A45" s="226"/>
      <c r="B45" s="174"/>
      <c r="C45" s="157"/>
      <c r="D45" s="442" t="s">
        <v>537</v>
      </c>
      <c r="E45" s="546" t="s">
        <v>868</v>
      </c>
      <c r="F45" s="495">
        <v>200</v>
      </c>
      <c r="G45" s="111">
        <v>5</v>
      </c>
      <c r="H45" s="515">
        <f t="shared" si="28"/>
        <v>1000</v>
      </c>
      <c r="I45" s="491">
        <f>SUM(H43:H45)</f>
        <v>1250</v>
      </c>
      <c r="J45" s="129">
        <f>IF(I45&gt;=2500,((I45*0.15)),VLOOKUP(I45,[1]Range!$A$3:$B$10,2,TRUE))</f>
        <v>250</v>
      </c>
      <c r="K45" s="228">
        <f t="shared" ref="K45" si="30">SUM(I45:J45)</f>
        <v>1500</v>
      </c>
      <c r="L45" s="187"/>
      <c r="M45" s="188"/>
      <c r="N45" s="188"/>
      <c r="O45" s="188"/>
      <c r="P45" s="188"/>
      <c r="Q45" s="188"/>
      <c r="R45" s="188"/>
      <c r="S45" s="188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</row>
    <row r="46" spans="1:35" s="150" customFormat="1" ht="33" customHeight="1">
      <c r="A46" s="226"/>
      <c r="B46" s="174"/>
      <c r="C46" s="157"/>
      <c r="D46" s="442"/>
      <c r="E46" s="546"/>
      <c r="F46" s="495"/>
      <c r="G46" s="111"/>
      <c r="H46" s="515"/>
      <c r="I46" s="491"/>
      <c r="J46" s="129"/>
      <c r="K46" s="228"/>
      <c r="L46" s="187"/>
      <c r="M46" s="188"/>
      <c r="N46" s="188"/>
      <c r="O46" s="188"/>
      <c r="P46" s="188"/>
      <c r="Q46" s="188"/>
      <c r="R46" s="188"/>
      <c r="S46" s="188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</row>
    <row r="47" spans="1:35" s="150" customFormat="1" ht="22.5" customHeight="1">
      <c r="A47" s="175"/>
      <c r="B47" s="174"/>
      <c r="C47" s="157"/>
      <c r="D47" s="442"/>
      <c r="E47" s="547"/>
      <c r="F47" s="495"/>
      <c r="G47" s="496"/>
      <c r="H47" s="490"/>
      <c r="I47" s="491"/>
      <c r="J47" s="129"/>
      <c r="K47" s="228"/>
      <c r="L47" s="187"/>
      <c r="M47" s="188"/>
      <c r="N47" s="188"/>
      <c r="O47" s="188"/>
      <c r="P47" s="188"/>
      <c r="Q47" s="188"/>
      <c r="R47" s="188"/>
      <c r="S47" s="188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</row>
    <row r="48" spans="1:35" s="150" customFormat="1" ht="29.55" customHeight="1">
      <c r="A48" s="226" t="s">
        <v>742</v>
      </c>
      <c r="B48" s="107" t="s">
        <v>773</v>
      </c>
      <c r="C48" s="66"/>
      <c r="D48" s="442" t="s">
        <v>545</v>
      </c>
      <c r="E48" s="546" t="s">
        <v>774</v>
      </c>
      <c r="F48" s="495">
        <v>125</v>
      </c>
      <c r="G48" s="496">
        <v>1</v>
      </c>
      <c r="H48" s="71">
        <f t="shared" ref="H48" si="31">G48*F48</f>
        <v>125</v>
      </c>
      <c r="I48" s="228">
        <f>SUM(H47:H48)</f>
        <v>125</v>
      </c>
      <c r="J48" s="129"/>
      <c r="K48" s="228">
        <f t="shared" ref="K48" si="32">SUM(I48:J48)</f>
        <v>125</v>
      </c>
      <c r="L48" s="187"/>
      <c r="M48" s="188"/>
      <c r="N48" s="188"/>
      <c r="O48" s="188"/>
      <c r="P48" s="188"/>
      <c r="Q48" s="188"/>
      <c r="R48" s="188"/>
      <c r="S48" s="188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</row>
    <row r="49" spans="1:35" s="150" customFormat="1" ht="22.5" customHeight="1">
      <c r="A49" s="175"/>
      <c r="B49" s="174"/>
      <c r="C49" s="157"/>
      <c r="D49" s="442"/>
      <c r="E49" s="547"/>
      <c r="F49" s="495"/>
      <c r="G49" s="496"/>
      <c r="H49" s="490"/>
      <c r="I49" s="491"/>
      <c r="J49" s="129"/>
      <c r="K49" s="228"/>
      <c r="L49" s="187"/>
      <c r="M49" s="188"/>
      <c r="N49" s="188"/>
      <c r="O49" s="188"/>
      <c r="P49" s="188"/>
      <c r="Q49" s="188"/>
      <c r="R49" s="188"/>
      <c r="S49" s="188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</row>
    <row r="50" spans="1:35" s="150" customFormat="1" ht="22.5" customHeight="1">
      <c r="A50" s="226" t="s">
        <v>743</v>
      </c>
      <c r="B50" s="107" t="s">
        <v>776</v>
      </c>
      <c r="C50" s="157"/>
      <c r="D50" s="65" t="s">
        <v>777</v>
      </c>
      <c r="E50" s="301" t="s">
        <v>778</v>
      </c>
      <c r="F50" s="232">
        <v>90</v>
      </c>
      <c r="G50" s="111">
        <v>2</v>
      </c>
      <c r="H50" s="515">
        <f t="shared" ref="H50" si="33">G50*F50</f>
        <v>180</v>
      </c>
      <c r="I50" s="491">
        <f>SUM(H49:H50)</f>
        <v>180</v>
      </c>
      <c r="J50" s="129">
        <f>IF(I50&gt;=2500,((I50*0.15)),VLOOKUP(I50,[1]Range!$A$3:$B$10,2,TRUE))</f>
        <v>75</v>
      </c>
      <c r="K50" s="228">
        <f t="shared" ref="K50" si="34">SUM(I50:J50)</f>
        <v>255</v>
      </c>
      <c r="L50" s="187"/>
      <c r="M50" s="188"/>
      <c r="N50" s="188"/>
      <c r="O50" s="188"/>
      <c r="P50" s="188"/>
      <c r="Q50" s="188"/>
      <c r="R50" s="188"/>
      <c r="S50" s="188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</row>
    <row r="51" spans="1:35" s="150" customFormat="1" ht="22.5" customHeight="1">
      <c r="A51" s="175"/>
      <c r="B51" s="174"/>
      <c r="C51" s="175"/>
      <c r="D51" s="66"/>
      <c r="E51" s="545"/>
      <c r="F51" s="232"/>
      <c r="G51" s="111"/>
      <c r="H51" s="71"/>
      <c r="I51" s="228"/>
      <c r="J51" s="129"/>
      <c r="K51" s="228"/>
      <c r="L51" s="187"/>
      <c r="M51" s="188"/>
      <c r="N51" s="188"/>
      <c r="O51" s="188"/>
      <c r="P51" s="188"/>
      <c r="Q51" s="188"/>
      <c r="R51" s="188"/>
      <c r="S51" s="188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</row>
    <row r="52" spans="1:35" s="150" customFormat="1" ht="22.5" customHeight="1">
      <c r="A52" s="226" t="s">
        <v>744</v>
      </c>
      <c r="B52" s="107" t="s">
        <v>779</v>
      </c>
      <c r="C52" s="175"/>
      <c r="D52" s="66" t="s">
        <v>537</v>
      </c>
      <c r="E52" s="545" t="s">
        <v>780</v>
      </c>
      <c r="F52" s="232">
        <v>200</v>
      </c>
      <c r="G52" s="111">
        <v>1</v>
      </c>
      <c r="H52" s="515">
        <f t="shared" ref="H52" si="35">G52*F52</f>
        <v>200</v>
      </c>
      <c r="I52" s="491">
        <f>SUM(H51:H52)</f>
        <v>200</v>
      </c>
      <c r="J52" s="129">
        <f>IF(I52&gt;=2500,((I52*0.15)),VLOOKUP(I52,[1]Range!$A$3:$B$10,2,TRUE))</f>
        <v>100</v>
      </c>
      <c r="K52" s="228">
        <f t="shared" ref="K52" si="36">SUM(I52:J52)</f>
        <v>300</v>
      </c>
      <c r="L52" s="187"/>
      <c r="M52" s="188"/>
      <c r="N52" s="188"/>
      <c r="O52" s="188"/>
      <c r="P52" s="188"/>
      <c r="Q52" s="188"/>
      <c r="R52" s="188"/>
      <c r="S52" s="188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</row>
    <row r="53" spans="1:35" s="150" customFormat="1" ht="22.5" customHeight="1">
      <c r="A53" s="175"/>
      <c r="B53" s="174"/>
      <c r="C53" s="175"/>
      <c r="D53" s="66"/>
      <c r="E53" s="545"/>
      <c r="F53" s="232"/>
      <c r="G53" s="111"/>
      <c r="H53" s="71"/>
      <c r="I53" s="228"/>
      <c r="J53" s="129"/>
      <c r="K53" s="228"/>
      <c r="L53" s="187"/>
      <c r="M53" s="188"/>
      <c r="N53" s="188"/>
      <c r="O53" s="188"/>
      <c r="P53" s="188"/>
      <c r="Q53" s="188"/>
      <c r="R53" s="188"/>
      <c r="S53" s="188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</row>
    <row r="54" spans="1:35" s="150" customFormat="1" ht="22.5" customHeight="1">
      <c r="A54" s="226" t="s">
        <v>745</v>
      </c>
      <c r="B54" s="107" t="s">
        <v>781</v>
      </c>
      <c r="C54" s="175"/>
      <c r="D54" s="65" t="s">
        <v>619</v>
      </c>
      <c r="E54" s="301" t="s">
        <v>783</v>
      </c>
      <c r="F54" s="232">
        <v>1999</v>
      </c>
      <c r="G54" s="111">
        <v>1</v>
      </c>
      <c r="H54" s="515">
        <f t="shared" ref="H54" si="37">G54*F54</f>
        <v>1999</v>
      </c>
      <c r="I54" s="491">
        <f>SUM(H53:H54)</f>
        <v>1999</v>
      </c>
      <c r="J54" s="129">
        <f>IF(I54&gt;=2500,((I54*0.15)),VLOOKUP(I54,[1]Range!$A$3:$B$10,2,TRUE))</f>
        <v>300</v>
      </c>
      <c r="K54" s="228">
        <f t="shared" ref="K54" si="38">SUM(I54:J54)</f>
        <v>2299</v>
      </c>
      <c r="L54" s="187"/>
      <c r="M54" s="188"/>
      <c r="N54" s="188"/>
      <c r="O54" s="188"/>
      <c r="P54" s="188"/>
      <c r="Q54" s="188"/>
      <c r="R54" s="188"/>
      <c r="S54" s="188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</row>
    <row r="55" spans="1:35" s="150" customFormat="1" ht="22.5" customHeight="1">
      <c r="A55" s="175"/>
      <c r="B55" s="174"/>
      <c r="C55" s="175"/>
      <c r="D55" s="65"/>
      <c r="E55" s="301"/>
      <c r="F55" s="232"/>
      <c r="G55" s="111"/>
      <c r="H55" s="71"/>
      <c r="I55" s="228"/>
      <c r="J55" s="129"/>
      <c r="K55" s="228"/>
      <c r="L55" s="187"/>
      <c r="M55" s="188"/>
      <c r="N55" s="188"/>
      <c r="O55" s="188"/>
      <c r="P55" s="188"/>
      <c r="Q55" s="188"/>
      <c r="R55" s="188"/>
      <c r="S55" s="188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</row>
    <row r="56" spans="1:35" s="150" customFormat="1" ht="22.5" customHeight="1">
      <c r="A56" s="226" t="s">
        <v>746</v>
      </c>
      <c r="B56" s="107" t="s">
        <v>782</v>
      </c>
      <c r="C56" s="175"/>
      <c r="D56" s="65" t="s">
        <v>619</v>
      </c>
      <c r="E56" s="301" t="s">
        <v>783</v>
      </c>
      <c r="F56" s="495">
        <v>1999</v>
      </c>
      <c r="G56" s="496">
        <v>1</v>
      </c>
      <c r="H56" s="515">
        <f t="shared" ref="H56" si="39">G56*F56</f>
        <v>1999</v>
      </c>
      <c r="I56" s="491">
        <f>SUM(H55:H56)</f>
        <v>1999</v>
      </c>
      <c r="J56" s="129">
        <f>IF(I56&gt;=2500,((I56*0.15)),VLOOKUP(I56,[1]Range!$A$3:$B$10,2,TRUE))</f>
        <v>300</v>
      </c>
      <c r="K56" s="228">
        <f t="shared" ref="K56" si="40">SUM(I56:J56)</f>
        <v>2299</v>
      </c>
      <c r="L56" s="187"/>
      <c r="M56" s="188"/>
      <c r="N56" s="188"/>
      <c r="O56" s="188"/>
      <c r="P56" s="188"/>
      <c r="Q56" s="188"/>
      <c r="R56" s="188"/>
      <c r="S56" s="188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</row>
    <row r="57" spans="1:35" s="150" customFormat="1" ht="22.5" customHeight="1">
      <c r="A57" s="175"/>
      <c r="B57" s="107"/>
      <c r="C57" s="108"/>
      <c r="D57" s="66"/>
      <c r="E57" s="545"/>
      <c r="F57" s="232"/>
      <c r="G57" s="111"/>
      <c r="H57" s="71"/>
      <c r="I57" s="228"/>
      <c r="J57" s="129"/>
      <c r="K57" s="228"/>
      <c r="L57" s="173"/>
      <c r="M57" s="199"/>
      <c r="N57" s="188"/>
      <c r="O57" s="188"/>
      <c r="P57" s="188"/>
      <c r="Q57" s="188"/>
      <c r="R57" s="188"/>
      <c r="S57" s="188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</row>
    <row r="58" spans="1:35" s="150" customFormat="1" ht="22.5" customHeight="1">
      <c r="A58" s="226" t="s">
        <v>747</v>
      </c>
      <c r="B58" s="107" t="s">
        <v>784</v>
      </c>
      <c r="C58" s="108"/>
      <c r="D58" s="65" t="s">
        <v>619</v>
      </c>
      <c r="E58" s="301" t="s">
        <v>783</v>
      </c>
      <c r="F58" s="495">
        <v>1999</v>
      </c>
      <c r="G58" s="496">
        <v>1</v>
      </c>
      <c r="H58" s="515">
        <f t="shared" ref="H58" si="41">G58*F58</f>
        <v>1999</v>
      </c>
      <c r="I58" s="491">
        <f>SUM(H57:H58)</f>
        <v>1999</v>
      </c>
      <c r="J58" s="129">
        <f>IF(I58&gt;=2500,((I58*0.15)),VLOOKUP(I58,[1]Range!$A$3:$B$10,2,TRUE))</f>
        <v>300</v>
      </c>
      <c r="K58" s="228">
        <f t="shared" ref="K58" si="42">SUM(I58:J58)</f>
        <v>2299</v>
      </c>
      <c r="L58" s="187"/>
      <c r="M58" s="188"/>
      <c r="N58" s="188"/>
      <c r="O58" s="188"/>
      <c r="P58" s="188"/>
      <c r="Q58" s="188"/>
      <c r="R58" s="188"/>
      <c r="S58" s="188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</row>
    <row r="59" spans="1:35" s="150" customFormat="1" ht="22.5" customHeight="1">
      <c r="A59" s="175"/>
      <c r="B59" s="107"/>
      <c r="C59" s="108"/>
      <c r="D59" s="66"/>
      <c r="E59" s="545"/>
      <c r="F59" s="232"/>
      <c r="G59" s="111"/>
      <c r="H59" s="71"/>
      <c r="I59" s="228"/>
      <c r="J59" s="129"/>
      <c r="K59" s="228"/>
      <c r="L59" s="187"/>
      <c r="M59" s="188"/>
      <c r="N59" s="188"/>
      <c r="O59" s="188"/>
      <c r="P59" s="188"/>
      <c r="Q59" s="188"/>
      <c r="R59" s="188"/>
      <c r="S59" s="188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</row>
    <row r="60" spans="1:35" s="150" customFormat="1" ht="22.5" customHeight="1">
      <c r="A60" s="226" t="s">
        <v>748</v>
      </c>
      <c r="B60" s="107" t="s">
        <v>785</v>
      </c>
      <c r="C60" s="108"/>
      <c r="D60" s="66" t="s">
        <v>619</v>
      </c>
      <c r="E60" s="545" t="s">
        <v>801</v>
      </c>
      <c r="F60" s="232">
        <v>199</v>
      </c>
      <c r="G60" s="111">
        <v>1</v>
      </c>
      <c r="H60" s="515">
        <f t="shared" ref="H60" si="43">G60*F60</f>
        <v>199</v>
      </c>
      <c r="I60" s="491">
        <f>SUM(H59:H60)</f>
        <v>199</v>
      </c>
      <c r="J60" s="129">
        <f>IF(I60&gt;=2500,((I60*0.15)),VLOOKUP(I60,[1]Range!$A$3:$B$10,2,TRUE))</f>
        <v>75</v>
      </c>
      <c r="K60" s="228">
        <f t="shared" ref="K60" si="44">SUM(I60:J60)</f>
        <v>274</v>
      </c>
      <c r="L60" s="187"/>
      <c r="M60" s="188"/>
      <c r="N60" s="188"/>
      <c r="O60" s="188"/>
      <c r="P60" s="188"/>
      <c r="Q60" s="188"/>
      <c r="R60" s="188"/>
      <c r="S60" s="188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</row>
    <row r="61" spans="1:35" s="150" customFormat="1" ht="22.5" customHeight="1">
      <c r="A61" s="175"/>
      <c r="B61" s="107"/>
      <c r="C61" s="108"/>
      <c r="D61" s="66"/>
      <c r="E61" s="545"/>
      <c r="F61" s="232"/>
      <c r="G61" s="111"/>
      <c r="H61" s="71"/>
      <c r="I61" s="228"/>
      <c r="J61" s="129"/>
      <c r="K61" s="228"/>
      <c r="L61" s="173"/>
      <c r="M61" s="199"/>
      <c r="N61" s="188"/>
      <c r="O61" s="188"/>
      <c r="P61" s="188"/>
      <c r="Q61" s="188"/>
      <c r="R61" s="188"/>
      <c r="S61" s="188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</row>
    <row r="62" spans="1:35" s="150" customFormat="1" ht="22.5" customHeight="1">
      <c r="A62" s="226" t="s">
        <v>749</v>
      </c>
      <c r="B62" s="107" t="s">
        <v>800</v>
      </c>
      <c r="C62" s="175"/>
      <c r="D62" s="442" t="s">
        <v>619</v>
      </c>
      <c r="E62" s="547" t="s">
        <v>802</v>
      </c>
      <c r="F62" s="495">
        <v>300</v>
      </c>
      <c r="G62" s="496">
        <v>1</v>
      </c>
      <c r="H62" s="515">
        <f t="shared" ref="H62:H63" si="45">G62*F62</f>
        <v>300</v>
      </c>
      <c r="I62" s="491"/>
      <c r="J62" s="129"/>
      <c r="K62" s="228"/>
      <c r="L62" s="187"/>
      <c r="M62" s="188"/>
      <c r="N62" s="188"/>
      <c r="O62" s="188"/>
      <c r="P62" s="188"/>
      <c r="Q62" s="188"/>
      <c r="R62" s="188"/>
      <c r="S62" s="188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</row>
    <row r="63" spans="1:35" s="150" customFormat="1" ht="22.5" customHeight="1">
      <c r="A63" s="226"/>
      <c r="B63" s="107"/>
      <c r="C63" s="175"/>
      <c r="D63" s="442" t="s">
        <v>36</v>
      </c>
      <c r="E63" s="547" t="s">
        <v>889</v>
      </c>
      <c r="F63" s="495">
        <v>1995</v>
      </c>
      <c r="G63" s="496">
        <v>0.5</v>
      </c>
      <c r="H63" s="515">
        <f t="shared" si="45"/>
        <v>997.5</v>
      </c>
      <c r="I63" s="491">
        <f>SUM(H62:H63)</f>
        <v>1297.5</v>
      </c>
      <c r="J63" s="129">
        <f>IF(I63&gt;=2500,((I63*0.15)),VLOOKUP(I63,[1]Range!$A$3:$B$10,2,TRUE))</f>
        <v>250</v>
      </c>
      <c r="K63" s="228">
        <f t="shared" ref="K63" si="46">SUM(I63:J63)</f>
        <v>1547.5</v>
      </c>
      <c r="L63" s="187"/>
      <c r="M63" s="188"/>
      <c r="N63" s="188"/>
      <c r="O63" s="188"/>
      <c r="P63" s="188"/>
      <c r="Q63" s="188"/>
      <c r="R63" s="188"/>
      <c r="S63" s="188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</row>
    <row r="64" spans="1:35" s="150" customFormat="1" ht="22.5" customHeight="1">
      <c r="A64" s="108"/>
      <c r="B64" s="107"/>
      <c r="C64" s="529"/>
      <c r="D64" s="500"/>
      <c r="E64" s="301"/>
      <c r="F64" s="232"/>
      <c r="G64" s="111"/>
      <c r="H64" s="71"/>
      <c r="I64" s="228"/>
      <c r="J64" s="129"/>
      <c r="K64" s="228"/>
      <c r="L64" s="187"/>
      <c r="M64" s="188"/>
      <c r="N64" s="188"/>
      <c r="O64" s="188"/>
      <c r="P64" s="188"/>
      <c r="Q64" s="188"/>
      <c r="R64" s="188"/>
      <c r="S64" s="188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</row>
    <row r="65" spans="1:35" s="150" customFormat="1" ht="22.5" customHeight="1">
      <c r="A65" s="226" t="s">
        <v>786</v>
      </c>
      <c r="B65" s="107" t="s">
        <v>803</v>
      </c>
      <c r="C65" s="530"/>
      <c r="D65" s="90" t="s">
        <v>537</v>
      </c>
      <c r="E65" s="548" t="s">
        <v>806</v>
      </c>
      <c r="F65" s="495">
        <v>100</v>
      </c>
      <c r="G65" s="496">
        <v>2</v>
      </c>
      <c r="H65" s="515">
        <f t="shared" ref="H65:H66" si="47">G65*F65</f>
        <v>200</v>
      </c>
      <c r="I65" s="491"/>
      <c r="J65" s="129"/>
      <c r="K65" s="228"/>
      <c r="L65" s="187"/>
      <c r="M65" s="188"/>
      <c r="N65" s="188"/>
      <c r="O65" s="188"/>
      <c r="P65" s="188"/>
      <c r="Q65" s="188"/>
      <c r="R65" s="188"/>
      <c r="S65" s="188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</row>
    <row r="66" spans="1:35" s="150" customFormat="1" ht="22.5" customHeight="1">
      <c r="A66" s="226"/>
      <c r="B66" s="107"/>
      <c r="C66" s="530"/>
      <c r="D66" s="90" t="s">
        <v>538</v>
      </c>
      <c r="E66" s="548" t="s">
        <v>898</v>
      </c>
      <c r="F66" s="495">
        <v>1750</v>
      </c>
      <c r="G66" s="496">
        <v>1</v>
      </c>
      <c r="H66" s="515">
        <f t="shared" si="47"/>
        <v>1750</v>
      </c>
      <c r="I66" s="491">
        <f>SUM(H65:H66)</f>
        <v>1950</v>
      </c>
      <c r="J66" s="129">
        <f>IF(I66&gt;=2500,((I66*0.15)),VLOOKUP(I66,[1]Range!$A$3:$B$10,2,TRUE))</f>
        <v>300</v>
      </c>
      <c r="K66" s="228">
        <f t="shared" ref="K66" si="48">SUM(I66:J66)</f>
        <v>2250</v>
      </c>
      <c r="L66" s="187"/>
      <c r="M66" s="188"/>
      <c r="N66" s="188"/>
      <c r="O66" s="188"/>
      <c r="P66" s="188"/>
      <c r="Q66" s="188"/>
      <c r="R66" s="188"/>
      <c r="S66" s="188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</row>
    <row r="67" spans="1:35" s="150" customFormat="1" ht="22.5" customHeight="1">
      <c r="A67" s="108"/>
      <c r="B67" s="107"/>
      <c r="C67" s="529"/>
      <c r="D67" s="500"/>
      <c r="E67" s="301"/>
      <c r="F67" s="232"/>
      <c r="G67" s="111"/>
      <c r="H67" s="71"/>
      <c r="I67" s="228"/>
      <c r="J67" s="129"/>
      <c r="K67" s="228"/>
      <c r="L67" s="187"/>
      <c r="M67" s="188"/>
      <c r="N67" s="188"/>
      <c r="O67" s="188"/>
      <c r="P67" s="188"/>
      <c r="Q67" s="188"/>
      <c r="R67" s="188"/>
      <c r="S67" s="188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</row>
    <row r="68" spans="1:35" s="150" customFormat="1" ht="22.5" customHeight="1">
      <c r="A68" s="226" t="s">
        <v>787</v>
      </c>
      <c r="B68" s="107" t="s">
        <v>550</v>
      </c>
      <c r="C68" s="530"/>
      <c r="D68" s="90" t="s">
        <v>537</v>
      </c>
      <c r="E68" s="548" t="s">
        <v>806</v>
      </c>
      <c r="F68" s="495">
        <v>100</v>
      </c>
      <c r="G68" s="496">
        <v>2</v>
      </c>
      <c r="H68" s="515">
        <f t="shared" ref="H68" si="49">G68*F68</f>
        <v>200</v>
      </c>
      <c r="I68" s="491"/>
      <c r="J68" s="129">
        <f>IF(I68&gt;=2500,((I68*0.15)),VLOOKUP(I68,[1]Range!$A$3:$B$10,2,TRUE))</f>
        <v>0</v>
      </c>
      <c r="K68" s="228">
        <f t="shared" ref="K68" si="50">SUM(I68:J68)</f>
        <v>0</v>
      </c>
      <c r="L68" s="187"/>
      <c r="M68" s="188"/>
      <c r="N68" s="188"/>
      <c r="O68" s="188"/>
      <c r="P68" s="188"/>
      <c r="Q68" s="188"/>
      <c r="R68" s="188"/>
      <c r="S68" s="188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</row>
    <row r="69" spans="1:35" s="150" customFormat="1" ht="22.5" customHeight="1">
      <c r="A69" s="226"/>
      <c r="B69" s="107"/>
      <c r="C69" s="530"/>
      <c r="D69" s="90" t="s">
        <v>538</v>
      </c>
      <c r="E69" s="548" t="s">
        <v>818</v>
      </c>
      <c r="F69" s="495">
        <v>150</v>
      </c>
      <c r="G69" s="496">
        <v>2</v>
      </c>
      <c r="H69" s="515">
        <f t="shared" ref="H69" si="51">G69*F69</f>
        <v>300</v>
      </c>
      <c r="I69" s="491">
        <f>SUM(H68:H69)</f>
        <v>500</v>
      </c>
      <c r="J69" s="129">
        <f>IF(I69&gt;=2500,((I69*0.15)),VLOOKUP(I69,[1]Range!$A$3:$B$10,2,TRUE))</f>
        <v>150</v>
      </c>
      <c r="K69" s="228">
        <f t="shared" ref="K69" si="52">SUM(I69:J69)</f>
        <v>650</v>
      </c>
      <c r="L69" s="187"/>
      <c r="M69" s="188"/>
      <c r="N69" s="188"/>
      <c r="O69" s="188"/>
      <c r="P69" s="188"/>
      <c r="Q69" s="188"/>
      <c r="R69" s="188"/>
      <c r="S69" s="188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</row>
    <row r="70" spans="1:35" s="150" customFormat="1" ht="22.5" customHeight="1">
      <c r="A70" s="108"/>
      <c r="B70" s="107"/>
      <c r="C70" s="529"/>
      <c r="D70" s="500"/>
      <c r="E70" s="301"/>
      <c r="F70" s="232"/>
      <c r="G70" s="111"/>
      <c r="H70" s="71"/>
      <c r="I70" s="228"/>
      <c r="J70" s="129"/>
      <c r="K70" s="228"/>
      <c r="L70" s="187"/>
      <c r="M70" s="188"/>
      <c r="N70" s="188"/>
      <c r="O70" s="188"/>
      <c r="P70" s="188"/>
      <c r="Q70" s="188"/>
      <c r="R70" s="188"/>
      <c r="S70" s="188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</row>
    <row r="71" spans="1:35" s="150" customFormat="1" ht="22.5" customHeight="1">
      <c r="A71" s="226" t="s">
        <v>788</v>
      </c>
      <c r="B71" s="107" t="s">
        <v>804</v>
      </c>
      <c r="C71" s="530"/>
      <c r="D71" s="90" t="s">
        <v>537</v>
      </c>
      <c r="E71" s="548" t="s">
        <v>806</v>
      </c>
      <c r="F71" s="495">
        <v>100</v>
      </c>
      <c r="G71" s="496">
        <v>5</v>
      </c>
      <c r="H71" s="515">
        <f t="shared" ref="H71:H72" si="53">G71*F71</f>
        <v>500</v>
      </c>
      <c r="I71" s="491"/>
      <c r="J71" s="129"/>
      <c r="K71" s="228"/>
      <c r="L71" s="187"/>
      <c r="M71" s="188"/>
      <c r="N71" s="188"/>
      <c r="O71" s="188"/>
      <c r="P71" s="188"/>
      <c r="Q71" s="188"/>
      <c r="R71" s="188"/>
      <c r="S71" s="188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</row>
    <row r="72" spans="1:35" s="150" customFormat="1" ht="22.5" customHeight="1">
      <c r="A72" s="226"/>
      <c r="B72" s="107"/>
      <c r="C72" s="530"/>
      <c r="D72" s="90" t="s">
        <v>596</v>
      </c>
      <c r="E72" s="548" t="s">
        <v>807</v>
      </c>
      <c r="F72" s="495">
        <v>599.20000000000005</v>
      </c>
      <c r="G72" s="496">
        <v>1</v>
      </c>
      <c r="H72" s="515">
        <f t="shared" si="53"/>
        <v>599.20000000000005</v>
      </c>
      <c r="I72" s="491">
        <f>SUM(H71:H72)</f>
        <v>1099.2</v>
      </c>
      <c r="J72" s="129">
        <f>IF(I72&gt;=2500,((I72*0.15)),VLOOKUP(I72,[1]Range!$A$3:$B$10,2,TRUE))</f>
        <v>250</v>
      </c>
      <c r="K72" s="228">
        <f t="shared" ref="K72" si="54">SUM(I72:J72)</f>
        <v>1349.2</v>
      </c>
      <c r="L72" s="187"/>
      <c r="M72" s="188"/>
      <c r="N72" s="188"/>
      <c r="O72" s="188"/>
      <c r="P72" s="188"/>
      <c r="Q72" s="188"/>
      <c r="R72" s="188"/>
      <c r="S72" s="188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</row>
    <row r="73" spans="1:35" s="150" customFormat="1" ht="22.5" customHeight="1">
      <c r="A73" s="108"/>
      <c r="B73" s="107"/>
      <c r="C73" s="529"/>
      <c r="D73" s="500"/>
      <c r="E73" s="301"/>
      <c r="F73" s="232"/>
      <c r="G73" s="111"/>
      <c r="H73" s="71"/>
      <c r="I73" s="228"/>
      <c r="J73" s="129"/>
      <c r="K73" s="228"/>
      <c r="L73" s="187"/>
      <c r="M73" s="188"/>
      <c r="N73" s="188"/>
      <c r="O73" s="188"/>
      <c r="P73" s="188"/>
      <c r="Q73" s="188"/>
      <c r="R73" s="188"/>
      <c r="S73" s="188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</row>
    <row r="74" spans="1:35" s="150" customFormat="1" ht="22.5" customHeight="1">
      <c r="A74" s="226" t="s">
        <v>789</v>
      </c>
      <c r="B74" s="107" t="s">
        <v>805</v>
      </c>
      <c r="C74" s="530"/>
      <c r="D74" s="90" t="s">
        <v>537</v>
      </c>
      <c r="E74" s="548" t="s">
        <v>806</v>
      </c>
      <c r="F74" s="495">
        <v>100</v>
      </c>
      <c r="G74" s="496">
        <v>5</v>
      </c>
      <c r="H74" s="515">
        <f t="shared" ref="H74" si="55">G74*F74</f>
        <v>500</v>
      </c>
      <c r="I74" s="491">
        <f>SUM(H73:H74)</f>
        <v>500</v>
      </c>
      <c r="J74" s="129">
        <f>IF(I74&gt;=2500,((I74*0.15)),VLOOKUP(I74,[1]Range!$A$3:$B$10,2,TRUE))</f>
        <v>150</v>
      </c>
      <c r="K74" s="228">
        <f t="shared" ref="K74" si="56">SUM(I74:J74)</f>
        <v>650</v>
      </c>
      <c r="L74" s="187"/>
      <c r="M74" s="188"/>
      <c r="N74" s="188"/>
      <c r="O74" s="188"/>
      <c r="P74" s="188"/>
      <c r="Q74" s="188"/>
      <c r="R74" s="188"/>
      <c r="S74" s="188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</row>
    <row r="75" spans="1:35" s="150" customFormat="1" ht="22.5" customHeight="1">
      <c r="A75" s="108"/>
      <c r="B75" s="107"/>
      <c r="C75" s="66"/>
      <c r="D75" s="65"/>
      <c r="E75" s="301"/>
      <c r="F75" s="232"/>
      <c r="G75" s="111"/>
      <c r="H75" s="71"/>
      <c r="I75" s="228"/>
      <c r="J75" s="129"/>
      <c r="K75" s="228"/>
      <c r="L75" s="187"/>
      <c r="M75" s="188"/>
      <c r="N75" s="188"/>
      <c r="O75" s="188"/>
      <c r="P75" s="188"/>
      <c r="Q75" s="188"/>
      <c r="R75" s="188"/>
      <c r="S75" s="188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</row>
    <row r="76" spans="1:35" s="150" customFormat="1" ht="22.5" customHeight="1">
      <c r="A76" s="226" t="s">
        <v>790</v>
      </c>
      <c r="B76" s="107" t="s">
        <v>808</v>
      </c>
      <c r="C76" s="175"/>
      <c r="D76" s="442" t="s">
        <v>619</v>
      </c>
      <c r="E76" s="547" t="s">
        <v>809</v>
      </c>
      <c r="F76" s="495">
        <v>199</v>
      </c>
      <c r="G76" s="496">
        <v>1</v>
      </c>
      <c r="H76" s="515">
        <f t="shared" ref="H76" si="57">G76*F76</f>
        <v>199</v>
      </c>
      <c r="I76" s="491">
        <f>SUM(H75:H76)</f>
        <v>199</v>
      </c>
      <c r="J76" s="129">
        <f>IF(I76&gt;=2500,((I76*0.15)),VLOOKUP(I76,[1]Range!$A$3:$B$10,2,TRUE))</f>
        <v>75</v>
      </c>
      <c r="K76" s="228">
        <f t="shared" ref="K76" si="58">SUM(I76:J76)</f>
        <v>274</v>
      </c>
      <c r="L76" s="187"/>
      <c r="M76" s="188"/>
      <c r="N76" s="188"/>
      <c r="O76" s="188"/>
      <c r="P76" s="188"/>
      <c r="Q76" s="188"/>
      <c r="R76" s="188"/>
      <c r="S76" s="188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</row>
    <row r="77" spans="1:35" s="150" customFormat="1" ht="22.5" customHeight="1">
      <c r="A77" s="108"/>
      <c r="B77" s="107"/>
      <c r="C77" s="66"/>
      <c r="D77" s="65"/>
      <c r="E77" s="301"/>
      <c r="F77" s="232"/>
      <c r="G77" s="111"/>
      <c r="H77" s="71"/>
      <c r="I77" s="228"/>
      <c r="J77" s="129"/>
      <c r="K77" s="228"/>
      <c r="L77" s="187"/>
      <c r="M77" s="188"/>
      <c r="N77" s="188"/>
      <c r="O77" s="188"/>
      <c r="P77" s="188"/>
      <c r="Q77" s="188"/>
      <c r="R77" s="188"/>
      <c r="S77" s="188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</row>
    <row r="78" spans="1:35" s="150" customFormat="1" ht="22.5" customHeight="1">
      <c r="A78" s="226" t="s">
        <v>791</v>
      </c>
      <c r="B78" s="107" t="s">
        <v>810</v>
      </c>
      <c r="C78" s="175"/>
      <c r="D78" s="442" t="s">
        <v>545</v>
      </c>
      <c r="E78" s="547" t="s">
        <v>811</v>
      </c>
      <c r="F78" s="495">
        <v>150</v>
      </c>
      <c r="G78" s="496">
        <v>1</v>
      </c>
      <c r="H78" s="515">
        <f t="shared" ref="H78" si="59">G78*F78</f>
        <v>150</v>
      </c>
      <c r="I78" s="491">
        <f>SUM(H77:H78)</f>
        <v>150</v>
      </c>
      <c r="J78" s="129">
        <f>IF(I78&gt;=2500,((I78*0.15)),VLOOKUP(I78,[1]Range!$A$3:$B$10,2,TRUE))</f>
        <v>75</v>
      </c>
      <c r="K78" s="228">
        <f t="shared" ref="K78" si="60">SUM(I78:J78)</f>
        <v>225</v>
      </c>
      <c r="L78" s="187"/>
      <c r="M78" s="188"/>
      <c r="N78" s="188"/>
      <c r="O78" s="188"/>
      <c r="P78" s="188"/>
      <c r="Q78" s="188"/>
      <c r="R78" s="188"/>
      <c r="S78" s="188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</row>
    <row r="79" spans="1:35" s="150" customFormat="1" ht="22.5" customHeight="1">
      <c r="A79" s="108"/>
      <c r="B79" s="107"/>
      <c r="C79" s="66"/>
      <c r="D79" s="65"/>
      <c r="E79" s="301"/>
      <c r="F79" s="232"/>
      <c r="G79" s="111"/>
      <c r="H79" s="71"/>
      <c r="I79" s="228"/>
      <c r="J79" s="129"/>
      <c r="K79" s="228"/>
      <c r="L79" s="187"/>
      <c r="M79" s="188"/>
      <c r="N79" s="188"/>
      <c r="O79" s="188"/>
      <c r="P79" s="188"/>
      <c r="Q79" s="188"/>
      <c r="R79" s="188"/>
      <c r="S79" s="188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</row>
    <row r="80" spans="1:35" s="150" customFormat="1" ht="22.5" customHeight="1">
      <c r="A80" s="226" t="s">
        <v>792</v>
      </c>
      <c r="B80" s="107" t="s">
        <v>812</v>
      </c>
      <c r="C80" s="175"/>
      <c r="D80" s="442" t="s">
        <v>619</v>
      </c>
      <c r="E80" s="547" t="s">
        <v>813</v>
      </c>
      <c r="F80" s="495">
        <v>300</v>
      </c>
      <c r="G80" s="496">
        <v>1</v>
      </c>
      <c r="H80" s="515">
        <f t="shared" ref="H80" si="61">G80*F80</f>
        <v>300</v>
      </c>
      <c r="I80" s="491">
        <f>SUM(H79:H80)</f>
        <v>300</v>
      </c>
      <c r="J80" s="129">
        <f>IF(I80&gt;=2500,((I80*0.15)),VLOOKUP(I80,[1]Range!$A$3:$B$10,2,TRUE))</f>
        <v>150</v>
      </c>
      <c r="K80" s="228">
        <f t="shared" ref="K80" si="62">SUM(I80:J80)</f>
        <v>450</v>
      </c>
      <c r="L80" s="187"/>
      <c r="M80" s="188"/>
      <c r="N80" s="188"/>
      <c r="O80" s="188"/>
      <c r="P80" s="188"/>
      <c r="Q80" s="188"/>
      <c r="R80" s="188"/>
      <c r="S80" s="188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</row>
    <row r="81" spans="1:35" s="150" customFormat="1" ht="22.5" customHeight="1">
      <c r="A81" s="175"/>
      <c r="B81" s="174"/>
      <c r="C81" s="175"/>
      <c r="D81" s="66"/>
      <c r="E81" s="545"/>
      <c r="F81" s="232"/>
      <c r="G81" s="111"/>
      <c r="H81" s="71"/>
      <c r="I81" s="228"/>
      <c r="J81" s="129"/>
      <c r="K81" s="228"/>
      <c r="L81" s="187"/>
      <c r="M81" s="188"/>
      <c r="N81" s="188"/>
      <c r="O81" s="188"/>
      <c r="P81" s="188"/>
      <c r="Q81" s="188"/>
      <c r="R81" s="188"/>
      <c r="S81" s="188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</row>
    <row r="82" spans="1:35" s="150" customFormat="1" ht="22.5" customHeight="1">
      <c r="A82" s="226" t="s">
        <v>793</v>
      </c>
      <c r="B82" s="107" t="s">
        <v>814</v>
      </c>
      <c r="C82" s="175"/>
      <c r="D82" s="65" t="s">
        <v>619</v>
      </c>
      <c r="E82" s="301" t="s">
        <v>801</v>
      </c>
      <c r="F82" s="232">
        <v>199</v>
      </c>
      <c r="G82" s="111">
        <v>1</v>
      </c>
      <c r="H82" s="515">
        <f t="shared" ref="H82" si="63">G82*F82</f>
        <v>199</v>
      </c>
      <c r="I82" s="491">
        <f>SUM(H81:H82)</f>
        <v>199</v>
      </c>
      <c r="J82" s="129">
        <f>IF(I82&gt;=2500,((I82*0.15)),VLOOKUP(I82,[1]Range!$A$3:$B$10,2,TRUE))</f>
        <v>75</v>
      </c>
      <c r="K82" s="228">
        <f t="shared" ref="K82" si="64">SUM(I82:J82)</f>
        <v>274</v>
      </c>
      <c r="L82" s="187"/>
      <c r="M82" s="188"/>
      <c r="N82" s="188"/>
      <c r="O82" s="188"/>
      <c r="P82" s="188"/>
      <c r="Q82" s="188"/>
      <c r="R82" s="188"/>
      <c r="S82" s="188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</row>
    <row r="83" spans="1:35" s="78" customFormat="1" ht="22.5" customHeight="1">
      <c r="A83" s="175"/>
      <c r="B83" s="225"/>
      <c r="C83" s="226"/>
      <c r="D83" s="65"/>
      <c r="E83" s="301"/>
      <c r="F83" s="232"/>
      <c r="G83" s="111"/>
      <c r="H83" s="71"/>
      <c r="L83" s="131"/>
      <c r="M83" s="138"/>
      <c r="N83" s="138"/>
      <c r="O83" s="138"/>
      <c r="P83" s="138"/>
      <c r="Q83" s="138"/>
      <c r="R83" s="138"/>
      <c r="S83" s="138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</row>
    <row r="84" spans="1:35" s="78" customFormat="1" ht="22.5" customHeight="1">
      <c r="A84" s="226" t="s">
        <v>794</v>
      </c>
      <c r="B84" s="225" t="s">
        <v>815</v>
      </c>
      <c r="C84" s="226"/>
      <c r="D84" s="65" t="s">
        <v>537</v>
      </c>
      <c r="E84" s="301" t="s">
        <v>780</v>
      </c>
      <c r="F84" s="232">
        <v>200</v>
      </c>
      <c r="G84" s="111">
        <v>1</v>
      </c>
      <c r="H84" s="515">
        <f t="shared" ref="H84" si="65">G84*F84</f>
        <v>200</v>
      </c>
      <c r="I84" s="491">
        <f>SUM(H83:H84)</f>
        <v>200</v>
      </c>
      <c r="J84" s="129">
        <f>IF(I84&gt;=2500,((I84*0.15)),VLOOKUP(I84,[1]Range!$A$3:$B$10,2,TRUE))</f>
        <v>100</v>
      </c>
      <c r="K84" s="228">
        <f t="shared" ref="K84" si="66">SUM(I84:J84)</f>
        <v>300</v>
      </c>
      <c r="L84" s="131"/>
      <c r="M84" s="138"/>
      <c r="N84" s="138"/>
      <c r="O84" s="138"/>
      <c r="P84" s="138"/>
      <c r="Q84" s="138"/>
      <c r="R84" s="138"/>
      <c r="S84" s="138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</row>
    <row r="85" spans="1:35" s="78" customFormat="1" ht="22.5" customHeight="1">
      <c r="A85" s="175"/>
      <c r="B85" s="225"/>
      <c r="C85" s="226"/>
      <c r="D85" s="65"/>
      <c r="E85" s="301"/>
      <c r="F85" s="232"/>
      <c r="G85" s="111"/>
      <c r="H85" s="71"/>
      <c r="L85" s="131"/>
      <c r="M85" s="138"/>
      <c r="N85" s="138"/>
      <c r="O85" s="138"/>
      <c r="P85" s="138"/>
      <c r="Q85" s="138"/>
      <c r="R85" s="138"/>
      <c r="S85" s="138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</row>
    <row r="86" spans="1:35" s="78" customFormat="1" ht="22.5" customHeight="1">
      <c r="A86" s="226" t="s">
        <v>795</v>
      </c>
      <c r="B86" s="225" t="s">
        <v>816</v>
      </c>
      <c r="C86" s="226"/>
      <c r="D86" s="65" t="s">
        <v>537</v>
      </c>
      <c r="E86" s="301" t="s">
        <v>806</v>
      </c>
      <c r="F86" s="232">
        <v>100</v>
      </c>
      <c r="G86" s="111">
        <v>2</v>
      </c>
      <c r="H86" s="515">
        <f t="shared" ref="H86" si="67">G86*F86</f>
        <v>200</v>
      </c>
      <c r="I86" s="491">
        <f>SUM(H85:H86)</f>
        <v>200</v>
      </c>
      <c r="J86" s="129">
        <f>IF(I86&gt;=2500,((I86*0.15)),VLOOKUP(I86,[1]Range!$A$3:$B$10,2,TRUE))</f>
        <v>100</v>
      </c>
      <c r="K86" s="228">
        <f t="shared" ref="K86" si="68">SUM(I86:J86)</f>
        <v>300</v>
      </c>
      <c r="L86" s="131"/>
      <c r="M86" s="138"/>
      <c r="N86" s="138"/>
      <c r="O86" s="138"/>
      <c r="P86" s="138"/>
      <c r="Q86" s="138"/>
      <c r="R86" s="138"/>
      <c r="S86" s="138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</row>
    <row r="87" spans="1:35" s="78" customFormat="1" ht="22.5" customHeight="1">
      <c r="A87" s="175"/>
      <c r="B87" s="225"/>
      <c r="C87" s="226"/>
      <c r="D87" s="65"/>
      <c r="E87" s="301"/>
      <c r="F87" s="232"/>
      <c r="G87" s="111"/>
      <c r="H87" s="71"/>
      <c r="L87" s="131"/>
      <c r="M87" s="138"/>
      <c r="N87" s="138"/>
      <c r="O87" s="138"/>
      <c r="P87" s="138"/>
      <c r="Q87" s="138"/>
      <c r="R87" s="138"/>
      <c r="S87" s="138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</row>
    <row r="88" spans="1:35" s="78" customFormat="1" ht="22.5" customHeight="1">
      <c r="A88" s="226" t="s">
        <v>796</v>
      </c>
      <c r="B88" s="225" t="s">
        <v>694</v>
      </c>
      <c r="C88" s="226"/>
      <c r="D88" s="65" t="s">
        <v>619</v>
      </c>
      <c r="E88" s="301" t="s">
        <v>817</v>
      </c>
      <c r="F88" s="232">
        <v>199</v>
      </c>
      <c r="G88" s="111">
        <v>1</v>
      </c>
      <c r="H88" s="515">
        <f t="shared" ref="H88" si="69">G88*F88</f>
        <v>199</v>
      </c>
      <c r="I88" s="491">
        <f>SUM(H87:H88)</f>
        <v>199</v>
      </c>
      <c r="J88" s="129">
        <f>IF(I88&gt;=2500,((I88*0.15)),VLOOKUP(I88,[1]Range!$A$3:$B$10,2,TRUE))</f>
        <v>75</v>
      </c>
      <c r="K88" s="228">
        <f t="shared" ref="K88" si="70">SUM(I88:J88)</f>
        <v>274</v>
      </c>
      <c r="L88" s="131"/>
      <c r="M88" s="138"/>
      <c r="N88" s="138"/>
      <c r="O88" s="138"/>
      <c r="P88" s="138"/>
      <c r="Q88" s="138"/>
      <c r="R88" s="138"/>
      <c r="S88" s="138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</row>
    <row r="89" spans="1:35" s="150" customFormat="1" ht="22.5" customHeight="1">
      <c r="A89" s="175"/>
      <c r="B89" s="107"/>
      <c r="C89" s="175"/>
      <c r="D89" s="65"/>
      <c r="E89" s="301"/>
      <c r="F89" s="232"/>
      <c r="G89" s="111"/>
      <c r="H89" s="71"/>
      <c r="I89" s="228"/>
      <c r="J89" s="129"/>
      <c r="K89" s="228"/>
      <c r="L89" s="187"/>
      <c r="M89" s="188"/>
      <c r="N89" s="188"/>
      <c r="O89" s="188"/>
      <c r="P89" s="188"/>
      <c r="Q89" s="188"/>
      <c r="R89" s="188"/>
      <c r="S89" s="188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</row>
    <row r="90" spans="1:35" s="150" customFormat="1" ht="22.5" customHeight="1">
      <c r="A90" s="226" t="s">
        <v>797</v>
      </c>
      <c r="B90" s="107" t="s">
        <v>831</v>
      </c>
      <c r="C90" s="175"/>
      <c r="D90" s="442" t="s">
        <v>537</v>
      </c>
      <c r="E90" s="547" t="s">
        <v>780</v>
      </c>
      <c r="F90" s="495">
        <v>200</v>
      </c>
      <c r="G90" s="496">
        <v>1</v>
      </c>
      <c r="H90" s="515">
        <f t="shared" ref="H90" si="71">G90*F90</f>
        <v>200</v>
      </c>
      <c r="I90" s="491">
        <f>SUM(H89:H90)</f>
        <v>200</v>
      </c>
      <c r="J90" s="129">
        <f>IF(I90&gt;=2500,((I90*0.15)),VLOOKUP(I90,[1]Range!$A$3:$B$10,2,TRUE))</f>
        <v>100</v>
      </c>
      <c r="K90" s="228">
        <f t="shared" ref="K90" si="72">SUM(I90:J90)</f>
        <v>300</v>
      </c>
      <c r="L90" s="187"/>
      <c r="M90" s="188"/>
      <c r="N90" s="188"/>
      <c r="O90" s="188"/>
      <c r="P90" s="188"/>
      <c r="Q90" s="188"/>
      <c r="R90" s="188"/>
      <c r="S90" s="188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</row>
    <row r="91" spans="1:35" s="150" customFormat="1" ht="22.5" customHeight="1">
      <c r="A91" s="175"/>
      <c r="B91" s="107"/>
      <c r="C91" s="175"/>
      <c r="D91" s="65"/>
      <c r="E91" s="301"/>
      <c r="F91" s="232"/>
      <c r="G91" s="111"/>
      <c r="H91" s="71"/>
      <c r="I91" s="228"/>
      <c r="J91" s="129"/>
      <c r="K91" s="228"/>
      <c r="L91" s="187"/>
      <c r="M91" s="188"/>
      <c r="N91" s="188"/>
      <c r="O91" s="188"/>
      <c r="P91" s="188"/>
      <c r="Q91" s="188"/>
      <c r="R91" s="188"/>
      <c r="S91" s="188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</row>
    <row r="92" spans="1:35" s="150" customFormat="1" ht="22.5" customHeight="1">
      <c r="A92" s="226" t="s">
        <v>798</v>
      </c>
      <c r="B92" s="107" t="s">
        <v>832</v>
      </c>
      <c r="C92" s="175"/>
      <c r="D92" s="442" t="s">
        <v>537</v>
      </c>
      <c r="E92" s="547" t="s">
        <v>780</v>
      </c>
      <c r="F92" s="495">
        <v>200</v>
      </c>
      <c r="G92" s="496">
        <v>1</v>
      </c>
      <c r="H92" s="515">
        <f t="shared" ref="H92" si="73">G92*F92</f>
        <v>200</v>
      </c>
      <c r="I92" s="491">
        <f>SUM(H91:H92)</f>
        <v>200</v>
      </c>
      <c r="J92" s="129">
        <f>IF(I92&gt;=2500,((I92*0.15)),VLOOKUP(I92,[1]Range!$A$3:$B$10,2,TRUE))</f>
        <v>100</v>
      </c>
      <c r="K92" s="228">
        <f t="shared" ref="K92" si="74">SUM(I92:J92)</f>
        <v>300</v>
      </c>
      <c r="L92" s="187"/>
      <c r="M92" s="188"/>
      <c r="N92" s="188"/>
      <c r="O92" s="188"/>
      <c r="P92" s="188"/>
      <c r="Q92" s="188"/>
      <c r="R92" s="188"/>
      <c r="S92" s="188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</row>
    <row r="93" spans="1:35" s="150" customFormat="1" ht="22.5" customHeight="1">
      <c r="A93" s="175"/>
      <c r="B93" s="174"/>
      <c r="C93" s="175"/>
      <c r="D93" s="442"/>
      <c r="E93" s="547"/>
      <c r="F93" s="495"/>
      <c r="G93" s="496"/>
      <c r="H93" s="490"/>
      <c r="I93" s="491"/>
      <c r="J93" s="129"/>
      <c r="K93" s="228"/>
      <c r="L93" s="187"/>
      <c r="M93" s="188"/>
      <c r="N93" s="188"/>
      <c r="O93" s="188"/>
      <c r="P93" s="188"/>
      <c r="Q93" s="188"/>
      <c r="R93" s="188"/>
      <c r="S93" s="188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</row>
    <row r="94" spans="1:35" s="150" customFormat="1" ht="22.5" customHeight="1">
      <c r="A94" s="226" t="s">
        <v>799</v>
      </c>
      <c r="B94" s="107" t="s">
        <v>833</v>
      </c>
      <c r="C94" s="175"/>
      <c r="D94" s="442" t="s">
        <v>596</v>
      </c>
      <c r="E94" s="547" t="s">
        <v>834</v>
      </c>
      <c r="F94" s="495">
        <v>8908.65</v>
      </c>
      <c r="G94" s="496">
        <v>1</v>
      </c>
      <c r="H94" s="515">
        <f t="shared" ref="H94" si="75">G94*F94</f>
        <v>8908.65</v>
      </c>
      <c r="I94" s="491">
        <f>SUM(H93:H94)</f>
        <v>8908.65</v>
      </c>
      <c r="J94" s="129">
        <f>IF(I94&gt;=2500,((I94*0.15)),VLOOKUP(I94,[1]Range!$A$3:$B$10,2,TRUE))</f>
        <v>1336.2974999999999</v>
      </c>
      <c r="K94" s="228">
        <f t="shared" ref="K94" si="76">SUM(I94:J94)</f>
        <v>10244.9475</v>
      </c>
      <c r="L94" s="187"/>
      <c r="M94" s="188"/>
      <c r="N94" s="188"/>
      <c r="O94" s="188"/>
      <c r="P94" s="188"/>
      <c r="Q94" s="188"/>
      <c r="R94" s="188"/>
      <c r="S94" s="188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</row>
    <row r="95" spans="1:35" s="150" customFormat="1" ht="22.5" customHeight="1">
      <c r="A95" s="175"/>
      <c r="B95" s="174"/>
      <c r="C95" s="175"/>
      <c r="D95" s="442"/>
      <c r="E95" s="547"/>
      <c r="F95" s="495"/>
      <c r="G95" s="496"/>
      <c r="H95" s="490"/>
      <c r="I95" s="491"/>
      <c r="J95" s="129"/>
      <c r="K95" s="228"/>
      <c r="L95" s="187"/>
      <c r="M95" s="188"/>
      <c r="N95" s="188"/>
      <c r="O95" s="188"/>
      <c r="P95" s="188"/>
      <c r="Q95" s="188"/>
      <c r="R95" s="188"/>
      <c r="S95" s="188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</row>
    <row r="96" spans="1:35" s="150" customFormat="1" ht="22.5" customHeight="1">
      <c r="A96" s="226" t="s">
        <v>819</v>
      </c>
      <c r="B96" s="107" t="s">
        <v>753</v>
      </c>
      <c r="C96" s="175"/>
      <c r="D96" s="442" t="s">
        <v>538</v>
      </c>
      <c r="E96" s="547" t="s">
        <v>835</v>
      </c>
      <c r="F96" s="495">
        <v>200</v>
      </c>
      <c r="G96" s="496">
        <v>1</v>
      </c>
      <c r="H96" s="515">
        <f t="shared" ref="H96" si="77">G96*F96</f>
        <v>200</v>
      </c>
      <c r="I96" s="491">
        <f>SUM(H95:H96)</f>
        <v>200</v>
      </c>
      <c r="J96" s="129"/>
      <c r="K96" s="228">
        <f t="shared" ref="K96" si="78">SUM(I96:J96)</f>
        <v>200</v>
      </c>
      <c r="L96" s="187"/>
      <c r="M96" s="188"/>
      <c r="N96" s="188"/>
      <c r="O96" s="188"/>
      <c r="P96" s="188"/>
      <c r="Q96" s="188"/>
      <c r="R96" s="188"/>
      <c r="S96" s="188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</row>
    <row r="97" spans="1:35" s="150" customFormat="1" ht="22.5" customHeight="1">
      <c r="A97" s="175"/>
      <c r="B97" s="174"/>
      <c r="C97" s="175"/>
      <c r="D97" s="442"/>
      <c r="E97" s="547"/>
      <c r="F97" s="495"/>
      <c r="G97" s="496"/>
      <c r="H97" s="490"/>
      <c r="I97" s="491"/>
      <c r="J97" s="129"/>
      <c r="K97" s="228"/>
      <c r="L97" s="187"/>
      <c r="M97" s="188"/>
      <c r="N97" s="188"/>
      <c r="O97" s="188"/>
      <c r="P97" s="188"/>
      <c r="Q97" s="188"/>
      <c r="R97" s="188"/>
      <c r="S97" s="188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</row>
    <row r="98" spans="1:35" s="150" customFormat="1" ht="22.5" customHeight="1">
      <c r="A98" s="226" t="s">
        <v>820</v>
      </c>
      <c r="B98" s="225" t="s">
        <v>864</v>
      </c>
      <c r="C98" s="175"/>
      <c r="D98" s="442" t="s">
        <v>596</v>
      </c>
      <c r="E98" s="547" t="s">
        <v>865</v>
      </c>
      <c r="F98" s="495">
        <v>349</v>
      </c>
      <c r="G98" s="496">
        <v>1</v>
      </c>
      <c r="H98" s="515">
        <f t="shared" ref="H98" si="79">G98*F98</f>
        <v>349</v>
      </c>
      <c r="I98" s="491">
        <f>SUM(H97:H98)</f>
        <v>349</v>
      </c>
      <c r="J98" s="129">
        <f>IF(I98&gt;=2500,((I98*0.15)),VLOOKUP(I98,[1]Range!$A$3:$B$10,2,TRUE))</f>
        <v>150</v>
      </c>
      <c r="K98" s="228">
        <f t="shared" ref="K98" si="80">SUM(I98:J98)</f>
        <v>499</v>
      </c>
      <c r="L98" s="187"/>
      <c r="M98" s="188"/>
      <c r="N98" s="188"/>
      <c r="O98" s="188"/>
      <c r="P98" s="188"/>
      <c r="Q98" s="188"/>
      <c r="R98" s="188"/>
      <c r="S98" s="188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</row>
    <row r="99" spans="1:35" s="150" customFormat="1" ht="22.5" customHeight="1">
      <c r="A99" s="175"/>
      <c r="B99" s="225"/>
      <c r="C99" s="175"/>
      <c r="D99" s="442"/>
      <c r="E99" s="547"/>
      <c r="F99" s="495"/>
      <c r="G99" s="496"/>
      <c r="H99" s="490"/>
      <c r="I99" s="491"/>
      <c r="J99" s="129"/>
      <c r="K99" s="228"/>
      <c r="L99" s="187"/>
      <c r="M99" s="188"/>
      <c r="N99" s="188"/>
      <c r="O99" s="188"/>
      <c r="P99" s="188"/>
      <c r="Q99" s="188"/>
      <c r="R99" s="188"/>
      <c r="S99" s="188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</row>
    <row r="100" spans="1:35" s="150" customFormat="1" ht="22.5" customHeight="1">
      <c r="A100" s="226" t="s">
        <v>821</v>
      </c>
      <c r="B100" s="225" t="s">
        <v>866</v>
      </c>
      <c r="C100" s="175"/>
      <c r="D100" s="442" t="s">
        <v>537</v>
      </c>
      <c r="E100" s="547" t="s">
        <v>867</v>
      </c>
      <c r="F100" s="495">
        <v>200</v>
      </c>
      <c r="G100" s="496">
        <v>4</v>
      </c>
      <c r="H100" s="515">
        <f t="shared" ref="H100" si="81">G100*F100</f>
        <v>800</v>
      </c>
      <c r="I100" s="491">
        <f>SUM(H99:H100)</f>
        <v>800</v>
      </c>
      <c r="J100" s="129">
        <f>IF(I100&gt;=2500,((I100*0.15)),VLOOKUP(I100,[1]Range!$A$3:$B$10,2,TRUE))</f>
        <v>150</v>
      </c>
      <c r="K100" s="228">
        <f t="shared" ref="K100" si="82">SUM(I100:J100)</f>
        <v>950</v>
      </c>
      <c r="L100" s="187"/>
      <c r="M100" s="188"/>
      <c r="N100" s="188"/>
      <c r="O100" s="188"/>
      <c r="P100" s="188"/>
      <c r="Q100" s="188"/>
      <c r="R100" s="188"/>
      <c r="S100" s="188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</row>
    <row r="101" spans="1:35" s="150" customFormat="1" ht="22.5" customHeight="1">
      <c r="A101" s="226"/>
      <c r="B101" s="225"/>
      <c r="C101" s="175"/>
      <c r="D101" s="442"/>
      <c r="E101" s="547"/>
      <c r="F101" s="495"/>
      <c r="G101" s="496"/>
      <c r="H101" s="515"/>
      <c r="I101" s="491"/>
      <c r="J101" s="129"/>
      <c r="K101" s="228"/>
      <c r="L101" s="187"/>
      <c r="M101" s="188"/>
      <c r="N101" s="188"/>
      <c r="O101" s="188"/>
      <c r="P101" s="188"/>
      <c r="Q101" s="188"/>
      <c r="R101" s="188"/>
      <c r="S101" s="188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</row>
    <row r="102" spans="1:35" s="150" customFormat="1" ht="22.5" customHeight="1">
      <c r="A102" s="175"/>
      <c r="B102" s="225"/>
      <c r="C102" s="175"/>
      <c r="D102" s="442"/>
      <c r="E102" s="547"/>
      <c r="F102" s="495"/>
      <c r="G102" s="496"/>
      <c r="H102" s="490"/>
      <c r="I102" s="491"/>
      <c r="J102" s="129"/>
      <c r="K102" s="228"/>
      <c r="L102" s="187"/>
      <c r="M102" s="188"/>
      <c r="N102" s="188"/>
      <c r="O102" s="188"/>
      <c r="P102" s="188"/>
      <c r="Q102" s="188"/>
      <c r="R102" s="188"/>
      <c r="S102" s="188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</row>
    <row r="103" spans="1:35" s="150" customFormat="1" ht="22.5" customHeight="1">
      <c r="A103" s="226" t="s">
        <v>822</v>
      </c>
      <c r="B103" s="225" t="s">
        <v>869</v>
      </c>
      <c r="C103" s="175"/>
      <c r="D103" s="442" t="s">
        <v>537</v>
      </c>
      <c r="E103" s="547" t="s">
        <v>870</v>
      </c>
      <c r="F103" s="495">
        <v>140</v>
      </c>
      <c r="G103" s="496">
        <v>3</v>
      </c>
      <c r="H103" s="515">
        <f t="shared" ref="H103" si="83">G103*F103</f>
        <v>420</v>
      </c>
      <c r="I103" s="491">
        <f>SUM(H102:H103)</f>
        <v>420</v>
      </c>
      <c r="J103" s="129">
        <f>IF(I103&gt;=2500,((I103*0.15)),VLOOKUP(I103,[1]Range!$A$3:$B$10,2,TRUE))</f>
        <v>150</v>
      </c>
      <c r="K103" s="228">
        <f t="shared" ref="K103" si="84">SUM(I103:J103)</f>
        <v>570</v>
      </c>
      <c r="L103" s="187"/>
      <c r="M103" s="188"/>
      <c r="N103" s="188"/>
      <c r="O103" s="188"/>
      <c r="P103" s="188"/>
      <c r="Q103" s="188"/>
      <c r="R103" s="188"/>
      <c r="S103" s="188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</row>
    <row r="104" spans="1:35" s="150" customFormat="1" ht="22.5" customHeight="1">
      <c r="A104" s="175"/>
      <c r="B104" s="225"/>
      <c r="C104" s="175"/>
      <c r="D104" s="442"/>
      <c r="E104" s="547"/>
      <c r="F104" s="495"/>
      <c r="G104" s="496"/>
      <c r="H104" s="490"/>
      <c r="I104" s="491"/>
      <c r="J104" s="129"/>
      <c r="K104" s="228"/>
      <c r="L104" s="187"/>
      <c r="M104" s="188"/>
      <c r="N104" s="188"/>
      <c r="O104" s="188"/>
      <c r="P104" s="188"/>
      <c r="Q104" s="188"/>
      <c r="R104" s="188"/>
      <c r="S104" s="188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</row>
    <row r="105" spans="1:35" s="150" customFormat="1" ht="22.5" customHeight="1">
      <c r="A105" s="226" t="s">
        <v>823</v>
      </c>
      <c r="B105" s="225" t="s">
        <v>871</v>
      </c>
      <c r="C105" s="175"/>
      <c r="D105" s="442" t="s">
        <v>545</v>
      </c>
      <c r="E105" s="547" t="s">
        <v>872</v>
      </c>
      <c r="F105" s="495">
        <v>199</v>
      </c>
      <c r="G105" s="496">
        <v>1</v>
      </c>
      <c r="H105" s="515">
        <f t="shared" ref="H105" si="85">G105*F105</f>
        <v>199</v>
      </c>
      <c r="I105" s="491">
        <f>SUM(H104:H105)</f>
        <v>199</v>
      </c>
      <c r="J105" s="129">
        <f>IF(I105&gt;=2500,((I105*0.15)),VLOOKUP(I105,[1]Range!$A$3:$B$10,2,TRUE))</f>
        <v>75</v>
      </c>
      <c r="K105" s="228">
        <f t="shared" ref="K105" si="86">SUM(I105:J105)</f>
        <v>274</v>
      </c>
      <c r="L105" s="187"/>
      <c r="M105" s="188"/>
      <c r="N105" s="188"/>
      <c r="O105" s="188"/>
      <c r="P105" s="188"/>
      <c r="Q105" s="188"/>
      <c r="R105" s="188"/>
      <c r="S105" s="188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</row>
    <row r="106" spans="1:35" s="150" customFormat="1" ht="22.5" customHeight="1">
      <c r="A106" s="175"/>
      <c r="B106" s="225"/>
      <c r="C106" s="175"/>
      <c r="D106" s="442"/>
      <c r="E106" s="547"/>
      <c r="F106" s="495"/>
      <c r="G106" s="496"/>
      <c r="H106" s="490"/>
      <c r="I106" s="491"/>
      <c r="J106" s="129"/>
      <c r="K106" s="228"/>
      <c r="L106" s="187"/>
      <c r="M106" s="188"/>
      <c r="N106" s="188"/>
      <c r="O106" s="188"/>
      <c r="P106" s="188"/>
      <c r="Q106" s="188"/>
      <c r="R106" s="188"/>
      <c r="S106" s="188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</row>
    <row r="107" spans="1:35" s="150" customFormat="1" ht="22.5" customHeight="1">
      <c r="A107" s="226" t="s">
        <v>824</v>
      </c>
      <c r="B107" s="225" t="s">
        <v>873</v>
      </c>
      <c r="C107" s="175"/>
      <c r="D107" s="442" t="s">
        <v>537</v>
      </c>
      <c r="E107" s="547" t="s">
        <v>874</v>
      </c>
      <c r="F107" s="495">
        <v>199</v>
      </c>
      <c r="G107" s="496">
        <v>1</v>
      </c>
      <c r="H107" s="515">
        <f t="shared" ref="H107" si="87">G107*F107</f>
        <v>199</v>
      </c>
      <c r="I107" s="491">
        <f>SUM(H106:H107)</f>
        <v>199</v>
      </c>
      <c r="J107" s="129">
        <f>IF(I107&gt;=2500,((I107*0.15)),VLOOKUP(I107,[1]Range!$A$3:$B$10,2,TRUE))</f>
        <v>75</v>
      </c>
      <c r="K107" s="228">
        <f t="shared" ref="K107" si="88">SUM(I107:J107)</f>
        <v>274</v>
      </c>
      <c r="L107" s="187"/>
      <c r="M107" s="188"/>
      <c r="N107" s="188"/>
      <c r="O107" s="188"/>
      <c r="P107" s="188"/>
      <c r="Q107" s="188"/>
      <c r="R107" s="188"/>
      <c r="S107" s="188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</row>
    <row r="108" spans="1:35" s="150" customFormat="1" ht="22.5" customHeight="1">
      <c r="A108" s="175"/>
      <c r="B108" s="174"/>
      <c r="C108" s="175"/>
      <c r="D108" s="442"/>
      <c r="E108" s="547"/>
      <c r="F108" s="495"/>
      <c r="G108" s="496"/>
      <c r="H108" s="490"/>
      <c r="I108" s="491"/>
      <c r="J108" s="129"/>
      <c r="K108" s="228"/>
      <c r="L108" s="187"/>
      <c r="M108" s="188"/>
      <c r="N108" s="188"/>
      <c r="O108" s="188"/>
      <c r="P108" s="188"/>
      <c r="Q108" s="188"/>
      <c r="R108" s="188"/>
      <c r="S108" s="188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</row>
    <row r="109" spans="1:35" s="150" customFormat="1" ht="22.5" customHeight="1">
      <c r="A109" s="226" t="s">
        <v>825</v>
      </c>
      <c r="B109" s="225" t="s">
        <v>875</v>
      </c>
      <c r="C109" s="175"/>
      <c r="D109" s="442" t="s">
        <v>538</v>
      </c>
      <c r="E109" s="547" t="s">
        <v>876</v>
      </c>
      <c r="F109" s="495">
        <v>105</v>
      </c>
      <c r="G109" s="496">
        <v>1</v>
      </c>
      <c r="H109" s="515">
        <f t="shared" ref="H109" si="89">G109*F109</f>
        <v>105</v>
      </c>
      <c r="I109" s="491"/>
      <c r="J109" s="129"/>
      <c r="K109" s="228"/>
      <c r="L109" s="187"/>
      <c r="M109" s="188"/>
      <c r="N109" s="188"/>
      <c r="O109" s="188"/>
      <c r="P109" s="188"/>
      <c r="Q109" s="188"/>
      <c r="R109" s="188"/>
      <c r="S109" s="188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</row>
    <row r="110" spans="1:35" s="150" customFormat="1" ht="22.5" customHeight="1">
      <c r="A110" s="226"/>
      <c r="B110" s="174"/>
      <c r="C110" s="175"/>
      <c r="D110" s="442" t="s">
        <v>537</v>
      </c>
      <c r="E110" s="547" t="s">
        <v>877</v>
      </c>
      <c r="F110" s="495">
        <v>85</v>
      </c>
      <c r="G110" s="496">
        <v>1</v>
      </c>
      <c r="H110" s="515">
        <f t="shared" ref="H110" si="90">G110*F110</f>
        <v>85</v>
      </c>
      <c r="I110" s="491"/>
      <c r="J110" s="129"/>
      <c r="K110" s="228"/>
      <c r="L110" s="187"/>
      <c r="M110" s="188"/>
      <c r="N110" s="188"/>
      <c r="O110" s="188"/>
      <c r="P110" s="188"/>
      <c r="Q110" s="188"/>
      <c r="R110" s="188"/>
      <c r="S110" s="188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</row>
    <row r="111" spans="1:35" s="150" customFormat="1" ht="22.5" customHeight="1">
      <c r="A111" s="226"/>
      <c r="B111" s="174"/>
      <c r="C111" s="175"/>
      <c r="D111" s="442" t="s">
        <v>538</v>
      </c>
      <c r="E111" s="547" t="s">
        <v>878</v>
      </c>
      <c r="F111" s="495">
        <v>135</v>
      </c>
      <c r="G111" s="496">
        <v>1</v>
      </c>
      <c r="H111" s="515">
        <f t="shared" ref="H111:H112" si="91">G111*F111</f>
        <v>135</v>
      </c>
      <c r="I111" s="491"/>
      <c r="J111" s="129"/>
      <c r="K111" s="228"/>
      <c r="L111" s="187"/>
      <c r="M111" s="188"/>
      <c r="N111" s="188"/>
      <c r="O111" s="188"/>
      <c r="P111" s="188"/>
      <c r="Q111" s="188"/>
      <c r="R111" s="188"/>
      <c r="S111" s="188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</row>
    <row r="112" spans="1:35" s="150" customFormat="1" ht="22.5" customHeight="1">
      <c r="A112" s="226"/>
      <c r="B112" s="174"/>
      <c r="C112" s="175"/>
      <c r="D112" s="442" t="s">
        <v>538</v>
      </c>
      <c r="E112" s="547" t="s">
        <v>879</v>
      </c>
      <c r="F112" s="495">
        <v>110</v>
      </c>
      <c r="G112" s="496">
        <v>1</v>
      </c>
      <c r="H112" s="515">
        <f t="shared" si="91"/>
        <v>110</v>
      </c>
      <c r="I112" s="491">
        <f>SUM(H109:H112)</f>
        <v>435</v>
      </c>
      <c r="J112" s="129">
        <f>IF(I112&gt;=2500,((I112*0.15)),VLOOKUP(I112,[1]Range!$A$3:$B$10,2,TRUE))</f>
        <v>150</v>
      </c>
      <c r="K112" s="228">
        <f t="shared" ref="K112" si="92">SUM(I112:J112)</f>
        <v>585</v>
      </c>
      <c r="L112" s="187"/>
      <c r="M112" s="188"/>
      <c r="N112" s="188"/>
      <c r="O112" s="188"/>
      <c r="P112" s="188"/>
      <c r="Q112" s="188"/>
      <c r="R112" s="188"/>
      <c r="S112" s="188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</row>
    <row r="113" spans="1:35" s="150" customFormat="1" ht="22.5" customHeight="1">
      <c r="A113" s="175"/>
      <c r="B113" s="174"/>
      <c r="C113" s="175"/>
      <c r="D113" s="442"/>
      <c r="E113" s="547"/>
      <c r="F113" s="495"/>
      <c r="G113" s="496"/>
      <c r="H113" s="490"/>
      <c r="I113" s="491"/>
      <c r="J113" s="129"/>
      <c r="K113" s="228"/>
      <c r="L113" s="187"/>
      <c r="M113" s="188"/>
      <c r="N113" s="188"/>
      <c r="O113" s="188"/>
      <c r="P113" s="188"/>
      <c r="Q113" s="188"/>
      <c r="R113" s="188"/>
      <c r="S113" s="188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</row>
    <row r="114" spans="1:35" s="150" customFormat="1" ht="22.5" customHeight="1">
      <c r="A114" s="226" t="s">
        <v>826</v>
      </c>
      <c r="B114" s="225" t="s">
        <v>880</v>
      </c>
      <c r="C114" s="175"/>
      <c r="D114" s="442" t="s">
        <v>596</v>
      </c>
      <c r="E114" s="547" t="s">
        <v>865</v>
      </c>
      <c r="F114" s="495">
        <v>349</v>
      </c>
      <c r="G114" s="496">
        <v>1</v>
      </c>
      <c r="H114" s="515">
        <f t="shared" ref="H114" si="93">G114*F114</f>
        <v>349</v>
      </c>
      <c r="I114" s="491">
        <f>SUM(H111:H114)</f>
        <v>594</v>
      </c>
      <c r="J114" s="129">
        <f>IF(I114&gt;=2500,((I114*0.15)),VLOOKUP(I114,[1]Range!$A$3:$B$10,2,TRUE))</f>
        <v>150</v>
      </c>
      <c r="K114" s="228">
        <f t="shared" ref="K114" si="94">SUM(I114:J114)</f>
        <v>744</v>
      </c>
      <c r="L114" s="187"/>
      <c r="M114" s="188"/>
      <c r="N114" s="188"/>
      <c r="O114" s="188"/>
      <c r="P114" s="188"/>
      <c r="Q114" s="188"/>
      <c r="R114" s="188"/>
      <c r="S114" s="188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</row>
    <row r="115" spans="1:35" s="150" customFormat="1" ht="22.5" customHeight="1">
      <c r="A115" s="175"/>
      <c r="B115" s="174"/>
      <c r="C115" s="175"/>
      <c r="D115" s="442"/>
      <c r="E115" s="547"/>
      <c r="F115" s="495"/>
      <c r="G115" s="496"/>
      <c r="H115" s="490"/>
      <c r="I115" s="491"/>
      <c r="J115" s="129"/>
      <c r="K115" s="228"/>
      <c r="L115" s="187"/>
      <c r="M115" s="188"/>
      <c r="N115" s="188"/>
      <c r="O115" s="188"/>
      <c r="P115" s="188"/>
      <c r="Q115" s="188"/>
      <c r="R115" s="188"/>
      <c r="S115" s="188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</row>
    <row r="116" spans="1:35" s="150" customFormat="1" ht="22.5" customHeight="1">
      <c r="A116" s="226" t="s">
        <v>827</v>
      </c>
      <c r="B116" s="225" t="s">
        <v>881</v>
      </c>
      <c r="C116" s="175"/>
      <c r="D116" s="442" t="s">
        <v>537</v>
      </c>
      <c r="E116" s="547" t="s">
        <v>882</v>
      </c>
      <c r="F116" s="495">
        <v>140</v>
      </c>
      <c r="G116" s="496">
        <v>2</v>
      </c>
      <c r="H116" s="515">
        <f t="shared" ref="H116" si="95">G116*F116</f>
        <v>280</v>
      </c>
      <c r="I116" s="491">
        <f>SUM(H113:H116)</f>
        <v>629</v>
      </c>
      <c r="J116" s="129">
        <f>IF(I116&gt;=2500,((I116*0.15)),VLOOKUP(I116,[1]Range!$A$3:$B$10,2,TRUE))</f>
        <v>150</v>
      </c>
      <c r="K116" s="228">
        <f t="shared" ref="K116" si="96">SUM(I116:J116)</f>
        <v>779</v>
      </c>
      <c r="L116" s="187"/>
      <c r="M116" s="188"/>
      <c r="N116" s="188"/>
      <c r="O116" s="188"/>
      <c r="P116" s="188"/>
      <c r="Q116" s="188"/>
      <c r="R116" s="188"/>
      <c r="S116" s="188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</row>
    <row r="117" spans="1:35" s="150" customFormat="1" ht="22.5" customHeight="1">
      <c r="A117" s="175"/>
      <c r="B117" s="225"/>
      <c r="C117" s="175"/>
      <c r="D117" s="442"/>
      <c r="E117" s="547"/>
      <c r="F117" s="495"/>
      <c r="G117" s="496"/>
      <c r="H117" s="490"/>
      <c r="I117" s="491"/>
      <c r="J117" s="129"/>
      <c r="K117" s="228"/>
      <c r="L117" s="187"/>
      <c r="M117" s="188"/>
      <c r="N117" s="188"/>
      <c r="O117" s="188"/>
      <c r="P117" s="188"/>
      <c r="Q117" s="188"/>
      <c r="R117" s="188"/>
      <c r="S117" s="188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</row>
    <row r="118" spans="1:35" s="150" customFormat="1" ht="22.5" customHeight="1">
      <c r="A118" s="226" t="s">
        <v>828</v>
      </c>
      <c r="B118" s="225" t="s">
        <v>883</v>
      </c>
      <c r="C118" s="175"/>
      <c r="D118" s="442" t="s">
        <v>537</v>
      </c>
      <c r="E118" s="547" t="s">
        <v>884</v>
      </c>
      <c r="F118" s="495">
        <v>135</v>
      </c>
      <c r="G118" s="496">
        <v>2</v>
      </c>
      <c r="H118" s="515">
        <f t="shared" ref="H118:H119" si="97">G118*F118</f>
        <v>270</v>
      </c>
      <c r="I118" s="491"/>
      <c r="J118" s="129"/>
      <c r="K118" s="228"/>
      <c r="L118" s="187"/>
      <c r="M118" s="188"/>
      <c r="N118" s="188"/>
      <c r="O118" s="188"/>
      <c r="P118" s="188"/>
      <c r="Q118" s="188"/>
      <c r="R118" s="188"/>
      <c r="S118" s="188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</row>
    <row r="119" spans="1:35" s="150" customFormat="1" ht="22.5" customHeight="1">
      <c r="A119" s="226"/>
      <c r="B119" s="225"/>
      <c r="C119" s="175"/>
      <c r="D119" s="442" t="s">
        <v>538</v>
      </c>
      <c r="E119" s="547" t="s">
        <v>876</v>
      </c>
      <c r="F119" s="495">
        <v>105</v>
      </c>
      <c r="G119" s="496">
        <v>2</v>
      </c>
      <c r="H119" s="515">
        <f t="shared" si="97"/>
        <v>210</v>
      </c>
      <c r="I119" s="491">
        <f>SUM(H118:H119)</f>
        <v>480</v>
      </c>
      <c r="J119" s="129">
        <f>IF(I119&gt;=2500,((I119*0.15)),VLOOKUP(I119,[1]Range!$A$3:$B$10,2,TRUE))</f>
        <v>150</v>
      </c>
      <c r="K119" s="228">
        <f t="shared" ref="K119" si="98">SUM(I119:J119)</f>
        <v>630</v>
      </c>
      <c r="L119" s="187"/>
      <c r="M119" s="188"/>
      <c r="N119" s="188"/>
      <c r="O119" s="188"/>
      <c r="P119" s="188"/>
      <c r="Q119" s="188"/>
      <c r="R119" s="188"/>
      <c r="S119" s="188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</row>
    <row r="120" spans="1:35" s="150" customFormat="1" ht="22.5" customHeight="1">
      <c r="A120" s="175"/>
      <c r="B120" s="225"/>
      <c r="C120" s="175"/>
      <c r="D120" s="442"/>
      <c r="E120" s="547"/>
      <c r="F120" s="495"/>
      <c r="G120" s="496"/>
      <c r="H120" s="490"/>
      <c r="I120" s="491"/>
      <c r="J120" s="129"/>
      <c r="K120" s="228"/>
      <c r="L120" s="187"/>
      <c r="M120" s="188"/>
      <c r="N120" s="188"/>
      <c r="O120" s="188"/>
      <c r="P120" s="188"/>
      <c r="Q120" s="188"/>
      <c r="R120" s="188"/>
      <c r="S120" s="188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</row>
    <row r="121" spans="1:35" s="150" customFormat="1" ht="22.5" customHeight="1">
      <c r="A121" s="226" t="s">
        <v>829</v>
      </c>
      <c r="B121" s="225" t="s">
        <v>885</v>
      </c>
      <c r="C121" s="175"/>
      <c r="D121" s="442" t="s">
        <v>596</v>
      </c>
      <c r="E121" s="301" t="s">
        <v>886</v>
      </c>
      <c r="F121" s="495">
        <v>1759.8</v>
      </c>
      <c r="G121" s="496">
        <v>1</v>
      </c>
      <c r="H121" s="515">
        <f t="shared" ref="H121:H124" si="99">G121*F121</f>
        <v>1759.8</v>
      </c>
      <c r="I121" s="491">
        <f>SUM(H120:H121)</f>
        <v>1759.8</v>
      </c>
      <c r="J121" s="129">
        <f>IF(I121&gt;=2500,((I121*0.15)),VLOOKUP(I121,[1]Range!$A$3:$B$10,2,TRUE))</f>
        <v>300</v>
      </c>
      <c r="K121" s="228">
        <f t="shared" ref="K121" si="100">SUM(I121:J121)</f>
        <v>2059.8000000000002</v>
      </c>
      <c r="L121" s="187"/>
      <c r="M121" s="188"/>
      <c r="N121" s="188"/>
      <c r="O121" s="188"/>
      <c r="P121" s="188"/>
      <c r="Q121" s="188"/>
      <c r="R121" s="188"/>
      <c r="S121" s="188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</row>
    <row r="122" spans="1:35" s="150" customFormat="1" ht="22.5" customHeight="1">
      <c r="A122" s="175"/>
      <c r="B122" s="225"/>
      <c r="C122" s="175"/>
      <c r="D122" s="442"/>
      <c r="E122" s="547"/>
      <c r="F122" s="495"/>
      <c r="G122" s="496"/>
      <c r="H122" s="490"/>
      <c r="I122" s="491"/>
      <c r="J122" s="129"/>
      <c r="K122" s="228"/>
      <c r="L122" s="187"/>
      <c r="M122" s="188"/>
      <c r="N122" s="188"/>
      <c r="O122" s="188"/>
      <c r="P122" s="188"/>
      <c r="Q122" s="188"/>
      <c r="R122" s="188"/>
      <c r="S122" s="188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</row>
    <row r="123" spans="1:35" s="150" customFormat="1" ht="22.5" customHeight="1">
      <c r="A123" s="226" t="s">
        <v>830</v>
      </c>
      <c r="B123" s="225" t="s">
        <v>887</v>
      </c>
      <c r="C123" s="175"/>
      <c r="D123" s="442" t="s">
        <v>537</v>
      </c>
      <c r="E123" s="547" t="s">
        <v>888</v>
      </c>
      <c r="F123" s="495">
        <v>530</v>
      </c>
      <c r="G123" s="496">
        <v>1</v>
      </c>
      <c r="H123" s="515">
        <f t="shared" si="99"/>
        <v>530</v>
      </c>
      <c r="I123" s="491"/>
      <c r="J123" s="129"/>
      <c r="K123" s="228"/>
      <c r="L123" s="187"/>
      <c r="M123" s="188"/>
      <c r="N123" s="188"/>
      <c r="O123" s="188"/>
      <c r="P123" s="188"/>
      <c r="Q123" s="188"/>
      <c r="R123" s="188"/>
      <c r="S123" s="188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</row>
    <row r="124" spans="1:35" s="150" customFormat="1" ht="22.5" customHeight="1">
      <c r="A124" s="226"/>
      <c r="B124" s="225"/>
      <c r="C124" s="175"/>
      <c r="D124" s="442" t="s">
        <v>537</v>
      </c>
      <c r="E124" s="547" t="s">
        <v>890</v>
      </c>
      <c r="F124" s="495">
        <v>530</v>
      </c>
      <c r="G124" s="496">
        <v>1</v>
      </c>
      <c r="H124" s="515">
        <f t="shared" si="99"/>
        <v>530</v>
      </c>
      <c r="I124" s="491">
        <f>SUM(H123:H124)</f>
        <v>1060</v>
      </c>
      <c r="J124" s="129">
        <f>IF(I124&gt;=2500,((I124*0.15)),VLOOKUP(I124,[1]Range!$A$3:$B$10,2,TRUE))</f>
        <v>250</v>
      </c>
      <c r="K124" s="228">
        <f t="shared" ref="K124" si="101">SUM(I124:J124)</f>
        <v>1310</v>
      </c>
      <c r="L124" s="187"/>
      <c r="M124" s="188"/>
      <c r="N124" s="188"/>
      <c r="O124" s="188"/>
      <c r="P124" s="188"/>
      <c r="Q124" s="188"/>
      <c r="R124" s="188"/>
      <c r="S124" s="188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</row>
    <row r="125" spans="1:35" s="150" customFormat="1" ht="22.5" customHeight="1">
      <c r="A125" s="175"/>
      <c r="B125" s="225"/>
      <c r="C125" s="175"/>
      <c r="D125" s="442"/>
      <c r="E125" s="547"/>
      <c r="F125" s="495"/>
      <c r="G125" s="496"/>
      <c r="H125" s="490"/>
      <c r="I125" s="491"/>
      <c r="J125" s="129"/>
      <c r="K125" s="228"/>
      <c r="L125" s="187"/>
      <c r="M125" s="188"/>
      <c r="N125" s="188"/>
      <c r="O125" s="188"/>
      <c r="P125" s="188"/>
      <c r="Q125" s="188"/>
      <c r="R125" s="188"/>
      <c r="S125" s="188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</row>
    <row r="126" spans="1:35" s="150" customFormat="1" ht="22.5" customHeight="1">
      <c r="A126" s="226" t="s">
        <v>836</v>
      </c>
      <c r="B126" s="225" t="s">
        <v>891</v>
      </c>
      <c r="C126" s="175"/>
      <c r="D126" s="442" t="s">
        <v>545</v>
      </c>
      <c r="E126" s="547" t="s">
        <v>892</v>
      </c>
      <c r="F126" s="495">
        <v>399</v>
      </c>
      <c r="G126" s="496">
        <v>1</v>
      </c>
      <c r="H126" s="515">
        <f t="shared" ref="H126" si="102">G126*F126</f>
        <v>399</v>
      </c>
      <c r="I126" s="491"/>
      <c r="J126" s="129"/>
      <c r="K126" s="228"/>
      <c r="L126" s="187"/>
      <c r="M126" s="188"/>
      <c r="N126" s="188"/>
      <c r="O126" s="188"/>
      <c r="P126" s="188"/>
      <c r="Q126" s="188"/>
      <c r="R126" s="188"/>
      <c r="S126" s="188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</row>
    <row r="127" spans="1:35" s="150" customFormat="1" ht="22.5" customHeight="1">
      <c r="A127" s="226"/>
      <c r="B127" s="225"/>
      <c r="C127" s="175"/>
      <c r="D127" s="442" t="s">
        <v>36</v>
      </c>
      <c r="E127" s="547" t="s">
        <v>901</v>
      </c>
      <c r="F127" s="495">
        <v>1995</v>
      </c>
      <c r="G127" s="496">
        <v>1</v>
      </c>
      <c r="H127" s="515">
        <f t="shared" ref="H127" si="103">G127*F127</f>
        <v>1995</v>
      </c>
      <c r="I127" s="491">
        <f>SUM(H126:H127)</f>
        <v>2394</v>
      </c>
      <c r="J127" s="129">
        <f>IF(I127&gt;=2500,((I127*0.15)),VLOOKUP(I127,[1]Range!$A$3:$B$10,2,TRUE))</f>
        <v>350</v>
      </c>
      <c r="K127" s="228">
        <f t="shared" ref="K127" si="104">SUM(I127:J127)</f>
        <v>2744</v>
      </c>
      <c r="L127" s="187"/>
      <c r="M127" s="188"/>
      <c r="N127" s="188"/>
      <c r="O127" s="188"/>
      <c r="P127" s="188"/>
      <c r="Q127" s="188"/>
      <c r="R127" s="188"/>
      <c r="S127" s="188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</row>
    <row r="128" spans="1:35" s="150" customFormat="1" ht="22.5" customHeight="1">
      <c r="A128" s="175"/>
      <c r="B128" s="225"/>
      <c r="C128" s="175"/>
      <c r="D128" s="442"/>
      <c r="E128" s="547"/>
      <c r="F128" s="495"/>
      <c r="G128" s="496"/>
      <c r="H128" s="490"/>
      <c r="I128" s="491"/>
      <c r="J128" s="129"/>
      <c r="K128" s="228"/>
      <c r="L128" s="187"/>
      <c r="M128" s="188"/>
      <c r="N128" s="188"/>
      <c r="O128" s="188"/>
      <c r="P128" s="188"/>
      <c r="Q128" s="188"/>
      <c r="R128" s="188"/>
      <c r="S128" s="188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</row>
    <row r="129" spans="1:35" s="150" customFormat="1" ht="22.5" customHeight="1">
      <c r="A129" s="226" t="s">
        <v>837</v>
      </c>
      <c r="B129" s="225" t="s">
        <v>893</v>
      </c>
      <c r="C129" s="175"/>
      <c r="D129" s="442" t="s">
        <v>538</v>
      </c>
      <c r="E129" s="547" t="s">
        <v>894</v>
      </c>
      <c r="F129" s="495">
        <v>290</v>
      </c>
      <c r="G129" s="496">
        <v>5</v>
      </c>
      <c r="H129" s="515">
        <f t="shared" ref="H129" si="105">G129*F129</f>
        <v>1450</v>
      </c>
      <c r="I129" s="491"/>
      <c r="J129" s="491"/>
      <c r="K129" s="491"/>
      <c r="L129" s="187"/>
      <c r="M129" s="188"/>
      <c r="N129" s="188"/>
      <c r="O129" s="188"/>
      <c r="P129" s="188"/>
      <c r="Q129" s="188"/>
      <c r="R129" s="188"/>
      <c r="S129" s="188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</row>
    <row r="130" spans="1:35" s="150" customFormat="1" ht="22.5" customHeight="1">
      <c r="A130" s="226"/>
      <c r="B130" s="225"/>
      <c r="C130" s="175"/>
      <c r="D130" s="442" t="s">
        <v>918</v>
      </c>
      <c r="E130" s="547" t="s">
        <v>919</v>
      </c>
      <c r="F130" s="495">
        <v>199</v>
      </c>
      <c r="G130" s="496">
        <v>1</v>
      </c>
      <c r="H130" s="515">
        <f t="shared" ref="H130" si="106">G130*F130</f>
        <v>199</v>
      </c>
      <c r="I130" s="491">
        <f>SUM(H129:H130)</f>
        <v>1649</v>
      </c>
      <c r="J130" s="129">
        <f>IF(I130&gt;=2500,((I130*0.15)),VLOOKUP(I130,[1]Range!$A$3:$B$10,2,TRUE))</f>
        <v>300</v>
      </c>
      <c r="K130" s="228">
        <f t="shared" ref="K130" si="107">SUM(I130:J130)</f>
        <v>1949</v>
      </c>
      <c r="L130" s="187"/>
      <c r="M130" s="188"/>
      <c r="N130" s="188"/>
      <c r="O130" s="188"/>
      <c r="P130" s="188"/>
      <c r="Q130" s="188"/>
      <c r="R130" s="188"/>
      <c r="S130" s="188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</row>
    <row r="131" spans="1:35" s="150" customFormat="1" ht="22.5" customHeight="1">
      <c r="A131" s="175"/>
      <c r="B131" s="225"/>
      <c r="C131" s="175"/>
      <c r="D131" s="442"/>
      <c r="E131" s="547"/>
      <c r="F131" s="495"/>
      <c r="G131" s="496"/>
      <c r="H131" s="490"/>
      <c r="I131" s="491"/>
      <c r="J131" s="129"/>
      <c r="K131" s="228"/>
      <c r="L131" s="187"/>
      <c r="M131" s="188"/>
      <c r="N131" s="188"/>
      <c r="O131" s="188"/>
      <c r="P131" s="188"/>
      <c r="Q131" s="188"/>
      <c r="R131" s="188"/>
      <c r="S131" s="188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</row>
    <row r="132" spans="1:35" s="150" customFormat="1" ht="22.5" customHeight="1">
      <c r="A132" s="226" t="s">
        <v>838</v>
      </c>
      <c r="B132" s="225" t="s">
        <v>895</v>
      </c>
      <c r="C132" s="175"/>
      <c r="D132" s="442" t="s">
        <v>538</v>
      </c>
      <c r="E132" s="547" t="s">
        <v>896</v>
      </c>
      <c r="F132" s="495">
        <v>125</v>
      </c>
      <c r="G132" s="496">
        <v>1</v>
      </c>
      <c r="H132" s="515">
        <f t="shared" ref="H132:H134" si="108">G132*F132</f>
        <v>125</v>
      </c>
      <c r="I132" s="491"/>
      <c r="J132" s="129"/>
      <c r="K132" s="228"/>
      <c r="L132" s="187"/>
      <c r="M132" s="188"/>
      <c r="N132" s="188"/>
      <c r="O132" s="188"/>
      <c r="P132" s="188"/>
      <c r="Q132" s="188"/>
      <c r="R132" s="188"/>
      <c r="S132" s="188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</row>
    <row r="133" spans="1:35" s="150" customFormat="1" ht="22.5" customHeight="1">
      <c r="A133" s="226"/>
      <c r="B133" s="225"/>
      <c r="C133" s="175"/>
      <c r="D133" s="442" t="s">
        <v>538</v>
      </c>
      <c r="E133" s="547" t="s">
        <v>897</v>
      </c>
      <c r="F133" s="495">
        <v>425</v>
      </c>
      <c r="G133" s="496">
        <v>1</v>
      </c>
      <c r="H133" s="515">
        <f t="shared" si="108"/>
        <v>425</v>
      </c>
      <c r="I133" s="491"/>
      <c r="J133" s="129"/>
      <c r="K133" s="228"/>
      <c r="L133" s="187"/>
      <c r="M133" s="188"/>
      <c r="N133" s="188"/>
      <c r="O133" s="188"/>
      <c r="P133" s="188"/>
      <c r="Q133" s="188"/>
      <c r="R133" s="188"/>
      <c r="S133" s="188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</row>
    <row r="134" spans="1:35" s="150" customFormat="1" ht="22.5" customHeight="1">
      <c r="A134" s="226"/>
      <c r="B134" s="225"/>
      <c r="C134" s="175"/>
      <c r="D134" s="442" t="s">
        <v>545</v>
      </c>
      <c r="E134" s="547" t="s">
        <v>892</v>
      </c>
      <c r="F134" s="495">
        <v>399</v>
      </c>
      <c r="G134" s="496">
        <v>1</v>
      </c>
      <c r="H134" s="515">
        <f t="shared" si="108"/>
        <v>399</v>
      </c>
      <c r="I134" s="491">
        <f>SUM(H132:H134)</f>
        <v>949</v>
      </c>
      <c r="J134" s="129">
        <f>IF(I134&gt;=2500,((I134*0.15)),VLOOKUP(I134,[1]Range!$A$3:$B$10,2,TRUE))</f>
        <v>150</v>
      </c>
      <c r="K134" s="228">
        <f t="shared" ref="K134" si="109">SUM(I134:J134)</f>
        <v>1099</v>
      </c>
      <c r="L134" s="187"/>
      <c r="M134" s="188"/>
      <c r="N134" s="188"/>
      <c r="O134" s="188"/>
      <c r="P134" s="188"/>
      <c r="Q134" s="188"/>
      <c r="R134" s="188"/>
      <c r="S134" s="188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</row>
    <row r="135" spans="1:35" s="150" customFormat="1" ht="22.5" customHeight="1">
      <c r="A135" s="175"/>
      <c r="B135" s="225"/>
      <c r="C135" s="175"/>
      <c r="D135" s="442"/>
      <c r="E135" s="547"/>
      <c r="F135" s="495"/>
      <c r="G135" s="496"/>
      <c r="H135" s="490"/>
      <c r="I135" s="491"/>
      <c r="J135" s="129"/>
      <c r="K135" s="228"/>
      <c r="L135" s="187"/>
      <c r="M135" s="188"/>
      <c r="N135" s="188"/>
      <c r="O135" s="188"/>
      <c r="P135" s="188"/>
      <c r="Q135" s="188"/>
      <c r="R135" s="188"/>
      <c r="S135" s="188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</row>
    <row r="136" spans="1:35" s="150" customFormat="1" ht="22.5" customHeight="1">
      <c r="A136" s="226" t="s">
        <v>839</v>
      </c>
      <c r="B136" s="225" t="s">
        <v>899</v>
      </c>
      <c r="C136" s="175"/>
      <c r="D136" s="442" t="s">
        <v>545</v>
      </c>
      <c r="E136" s="547" t="s">
        <v>900</v>
      </c>
      <c r="F136" s="495">
        <v>1259.2</v>
      </c>
      <c r="G136" s="496">
        <v>1</v>
      </c>
      <c r="H136" s="515">
        <f t="shared" ref="H136" si="110">G136*F136</f>
        <v>1259.2</v>
      </c>
      <c r="I136" s="491">
        <f>SUM(H135:H136)</f>
        <v>1259.2</v>
      </c>
      <c r="J136" s="129">
        <v>50</v>
      </c>
      <c r="K136" s="228">
        <f t="shared" ref="K136" si="111">SUM(I136:J136)</f>
        <v>1309.2</v>
      </c>
      <c r="L136" s="187"/>
      <c r="M136" s="188"/>
      <c r="N136" s="188"/>
      <c r="O136" s="188"/>
      <c r="P136" s="188"/>
      <c r="Q136" s="188"/>
      <c r="R136" s="188"/>
      <c r="S136" s="188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</row>
    <row r="137" spans="1:35" s="150" customFormat="1" ht="22.5" customHeight="1">
      <c r="A137" s="175"/>
      <c r="B137" s="225"/>
      <c r="C137" s="175"/>
      <c r="D137" s="442"/>
      <c r="E137" s="547"/>
      <c r="F137" s="495"/>
      <c r="G137" s="496"/>
      <c r="H137" s="490"/>
      <c r="I137" s="491"/>
      <c r="J137" s="129"/>
      <c r="K137" s="228"/>
      <c r="L137" s="187"/>
      <c r="M137" s="188"/>
      <c r="N137" s="188"/>
      <c r="O137" s="188"/>
      <c r="P137" s="188"/>
      <c r="Q137" s="188"/>
      <c r="R137" s="188"/>
      <c r="S137" s="188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</row>
    <row r="138" spans="1:35" s="150" customFormat="1" ht="22.5" customHeight="1">
      <c r="A138" s="226" t="s">
        <v>840</v>
      </c>
      <c r="B138" s="225" t="s">
        <v>902</v>
      </c>
      <c r="C138" s="175"/>
      <c r="D138" s="442" t="s">
        <v>538</v>
      </c>
      <c r="E138" s="547" t="s">
        <v>896</v>
      </c>
      <c r="F138" s="495">
        <v>125</v>
      </c>
      <c r="G138" s="496">
        <v>1</v>
      </c>
      <c r="H138" s="515">
        <f t="shared" ref="H138:H141" si="112">G138*F138</f>
        <v>125</v>
      </c>
      <c r="I138" s="491">
        <f>SUM(H137:H138)</f>
        <v>125</v>
      </c>
      <c r="J138" s="129">
        <f>IF(I138&gt;=2500,((I138*0.15)),VLOOKUP(I138,[1]Range!$A$3:$B$10,2,TRUE))</f>
        <v>75</v>
      </c>
      <c r="K138" s="228">
        <f t="shared" ref="K138" si="113">SUM(I138:J138)</f>
        <v>200</v>
      </c>
      <c r="L138" s="187"/>
      <c r="M138" s="188"/>
      <c r="N138" s="188"/>
      <c r="O138" s="188"/>
      <c r="P138" s="188"/>
      <c r="Q138" s="188"/>
      <c r="R138" s="188"/>
      <c r="S138" s="188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</row>
    <row r="139" spans="1:35" s="150" customFormat="1" ht="22.5" customHeight="1">
      <c r="A139" s="175"/>
      <c r="B139" s="225"/>
      <c r="C139" s="175"/>
      <c r="D139" s="442"/>
      <c r="E139" s="547"/>
      <c r="F139" s="495"/>
      <c r="G139" s="496"/>
      <c r="H139" s="490"/>
      <c r="I139" s="491"/>
      <c r="J139" s="129"/>
      <c r="K139" s="228"/>
      <c r="L139" s="187"/>
      <c r="M139" s="188"/>
      <c r="N139" s="188"/>
      <c r="O139" s="188"/>
      <c r="P139" s="188"/>
      <c r="Q139" s="188"/>
      <c r="R139" s="188"/>
      <c r="S139" s="188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</row>
    <row r="140" spans="1:35" s="150" customFormat="1" ht="22.5" customHeight="1">
      <c r="A140" s="226" t="s">
        <v>841</v>
      </c>
      <c r="B140" s="225" t="s">
        <v>903</v>
      </c>
      <c r="C140" s="175"/>
      <c r="D140" s="442" t="s">
        <v>537</v>
      </c>
      <c r="E140" s="547" t="s">
        <v>904</v>
      </c>
      <c r="F140" s="495">
        <v>210</v>
      </c>
      <c r="G140" s="496">
        <v>1</v>
      </c>
      <c r="H140" s="515">
        <f t="shared" si="112"/>
        <v>210</v>
      </c>
      <c r="I140" s="491"/>
      <c r="J140" s="129"/>
      <c r="K140" s="228"/>
      <c r="L140" s="187"/>
      <c r="M140" s="188"/>
      <c r="N140" s="188"/>
      <c r="O140" s="188"/>
      <c r="P140" s="188"/>
      <c r="Q140" s="188"/>
      <c r="R140" s="188"/>
      <c r="S140" s="188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</row>
    <row r="141" spans="1:35" s="150" customFormat="1" ht="22.5" customHeight="1">
      <c r="A141" s="226"/>
      <c r="B141" s="225"/>
      <c r="C141" s="175"/>
      <c r="D141" s="442" t="s">
        <v>537</v>
      </c>
      <c r="E141" s="547" t="s">
        <v>905</v>
      </c>
      <c r="F141" s="495">
        <v>350</v>
      </c>
      <c r="G141" s="496">
        <v>1</v>
      </c>
      <c r="H141" s="515">
        <f t="shared" si="112"/>
        <v>350</v>
      </c>
      <c r="I141" s="491">
        <f>SUM(H140:H141)</f>
        <v>560</v>
      </c>
      <c r="J141" s="129">
        <f>IF(I141&gt;=2500,((I141*0.15)),VLOOKUP(I141,[1]Range!$A$3:$B$10,2,TRUE))</f>
        <v>150</v>
      </c>
      <c r="K141" s="228">
        <f t="shared" ref="K141" si="114">SUM(I141:J141)</f>
        <v>710</v>
      </c>
      <c r="L141" s="187"/>
      <c r="M141" s="188"/>
      <c r="N141" s="188"/>
      <c r="O141" s="188"/>
      <c r="P141" s="188"/>
      <c r="Q141" s="188"/>
      <c r="R141" s="188"/>
      <c r="S141" s="188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</row>
    <row r="142" spans="1:35" s="150" customFormat="1" ht="22.5" customHeight="1">
      <c r="A142" s="175"/>
      <c r="B142" s="225"/>
      <c r="C142" s="175"/>
      <c r="D142" s="442"/>
      <c r="E142" s="547"/>
      <c r="F142" s="495"/>
      <c r="G142" s="496"/>
      <c r="H142" s="490"/>
      <c r="I142" s="491"/>
      <c r="J142" s="129"/>
      <c r="K142" s="228"/>
      <c r="L142" s="187"/>
      <c r="M142" s="188"/>
      <c r="N142" s="188"/>
      <c r="O142" s="188"/>
      <c r="P142" s="188"/>
      <c r="Q142" s="188"/>
      <c r="R142" s="188"/>
      <c r="S142" s="188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</row>
    <row r="143" spans="1:35" s="150" customFormat="1" ht="22.5" customHeight="1">
      <c r="A143" s="226" t="s">
        <v>842</v>
      </c>
      <c r="B143" s="225" t="s">
        <v>906</v>
      </c>
      <c r="C143" s="175"/>
      <c r="D143" s="442" t="s">
        <v>545</v>
      </c>
      <c r="E143" s="547" t="s">
        <v>892</v>
      </c>
      <c r="F143" s="495">
        <v>399</v>
      </c>
      <c r="G143" s="496">
        <v>1</v>
      </c>
      <c r="H143" s="515">
        <f t="shared" ref="H143" si="115">G143*F143</f>
        <v>399</v>
      </c>
      <c r="I143" s="491">
        <f>SUM(H142:H143)</f>
        <v>399</v>
      </c>
      <c r="J143" s="129">
        <f>IF(I143&gt;=2500,((I143*0.15)),VLOOKUP(I143,[1]Range!$A$3:$B$10,2,TRUE))</f>
        <v>150</v>
      </c>
      <c r="K143" s="228">
        <f t="shared" ref="K143" si="116">SUM(I143:J143)</f>
        <v>549</v>
      </c>
      <c r="L143" s="187"/>
      <c r="M143" s="188"/>
      <c r="N143" s="188"/>
      <c r="O143" s="188"/>
      <c r="P143" s="188"/>
      <c r="Q143" s="188"/>
      <c r="R143" s="188"/>
      <c r="S143" s="188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</row>
    <row r="144" spans="1:35" s="150" customFormat="1" ht="22.5" customHeight="1">
      <c r="A144" s="175"/>
      <c r="B144" s="225"/>
      <c r="C144" s="175"/>
      <c r="D144" s="442"/>
      <c r="E144" s="547"/>
      <c r="F144" s="495"/>
      <c r="G144" s="496"/>
      <c r="H144" s="490"/>
      <c r="I144" s="491"/>
      <c r="J144" s="129"/>
      <c r="K144" s="228"/>
      <c r="L144" s="187"/>
      <c r="M144" s="188"/>
      <c r="N144" s="188"/>
      <c r="O144" s="188"/>
      <c r="P144" s="188"/>
      <c r="Q144" s="188"/>
      <c r="R144" s="188"/>
      <c r="S144" s="188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</row>
    <row r="145" spans="1:35" s="150" customFormat="1" ht="22.5" customHeight="1">
      <c r="A145" s="226" t="s">
        <v>843</v>
      </c>
      <c r="B145" s="225" t="s">
        <v>907</v>
      </c>
      <c r="C145" s="175"/>
      <c r="D145" s="442" t="s">
        <v>1052</v>
      </c>
      <c r="E145" s="547" t="s">
        <v>892</v>
      </c>
      <c r="F145" s="495">
        <v>399</v>
      </c>
      <c r="G145" s="496">
        <v>1</v>
      </c>
      <c r="H145" s="515">
        <f t="shared" ref="H145" si="117">G145*F145</f>
        <v>399</v>
      </c>
      <c r="I145" s="491">
        <f>SUM(H144:H145)</f>
        <v>399</v>
      </c>
      <c r="J145" s="129">
        <f>IF(I145&gt;=2500,((I145*0.15)),VLOOKUP(I145,[1]Range!$A$3:$B$10,2,TRUE))</f>
        <v>150</v>
      </c>
      <c r="K145" s="228">
        <f t="shared" ref="K145" si="118">SUM(I145:J145)</f>
        <v>549</v>
      </c>
      <c r="L145" s="187"/>
      <c r="M145" s="188"/>
      <c r="N145" s="188"/>
      <c r="O145" s="188"/>
      <c r="P145" s="188"/>
      <c r="Q145" s="188"/>
      <c r="R145" s="188"/>
      <c r="S145" s="188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</row>
    <row r="146" spans="1:35" s="150" customFormat="1" ht="22.5" customHeight="1">
      <c r="A146" s="175"/>
      <c r="B146" s="225"/>
      <c r="C146" s="175"/>
      <c r="D146" s="442"/>
      <c r="E146" s="547"/>
      <c r="F146" s="495"/>
      <c r="G146" s="496"/>
      <c r="H146" s="490"/>
      <c r="I146" s="491"/>
      <c r="J146" s="129"/>
      <c r="K146" s="228"/>
      <c r="L146" s="187"/>
      <c r="M146" s="188"/>
      <c r="N146" s="188"/>
      <c r="O146" s="188"/>
      <c r="P146" s="188"/>
      <c r="Q146" s="188"/>
      <c r="R146" s="188"/>
      <c r="S146" s="188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</row>
    <row r="147" spans="1:35" s="150" customFormat="1" ht="22.5" customHeight="1">
      <c r="A147" s="226" t="s">
        <v>844</v>
      </c>
      <c r="B147" s="225" t="s">
        <v>908</v>
      </c>
      <c r="C147" s="175"/>
      <c r="D147" s="442" t="s">
        <v>1052</v>
      </c>
      <c r="E147" s="547" t="s">
        <v>892</v>
      </c>
      <c r="F147" s="495">
        <v>399</v>
      </c>
      <c r="G147" s="496">
        <v>1</v>
      </c>
      <c r="H147" s="515">
        <f t="shared" ref="H147" si="119">G147*F147</f>
        <v>399</v>
      </c>
      <c r="I147" s="491">
        <f>SUM(H146:H147)</f>
        <v>399</v>
      </c>
      <c r="J147" s="129">
        <f>IF(I147&gt;=2500,((I147*0.15)),VLOOKUP(I147,[1]Range!$A$3:$B$10,2,TRUE))</f>
        <v>150</v>
      </c>
      <c r="K147" s="228">
        <f t="shared" ref="K147" si="120">SUM(I147:J147)</f>
        <v>549</v>
      </c>
      <c r="L147" s="187"/>
      <c r="M147" s="188"/>
      <c r="N147" s="188"/>
      <c r="O147" s="188"/>
      <c r="P147" s="188"/>
      <c r="Q147" s="188"/>
      <c r="R147" s="188"/>
      <c r="S147" s="188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</row>
    <row r="148" spans="1:35" s="150" customFormat="1" ht="22.5" customHeight="1">
      <c r="A148" s="175"/>
      <c r="B148" s="225"/>
      <c r="C148" s="175"/>
      <c r="D148" s="442"/>
      <c r="E148" s="547"/>
      <c r="F148" s="495"/>
      <c r="G148" s="496"/>
      <c r="H148" s="490"/>
      <c r="I148" s="491"/>
      <c r="J148" s="129"/>
      <c r="K148" s="228"/>
      <c r="L148" s="187"/>
      <c r="M148" s="188"/>
      <c r="N148" s="188"/>
      <c r="O148" s="188"/>
      <c r="P148" s="188"/>
      <c r="Q148" s="188"/>
      <c r="R148" s="188"/>
      <c r="S148" s="188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</row>
    <row r="149" spans="1:35" s="150" customFormat="1" ht="22.5" customHeight="1">
      <c r="A149" s="226" t="s">
        <v>845</v>
      </c>
      <c r="B149" s="225" t="s">
        <v>909</v>
      </c>
      <c r="C149" s="175"/>
      <c r="D149" s="442" t="s">
        <v>1052</v>
      </c>
      <c r="E149" s="547" t="s">
        <v>892</v>
      </c>
      <c r="F149" s="495">
        <v>399</v>
      </c>
      <c r="G149" s="496">
        <v>1</v>
      </c>
      <c r="H149" s="515">
        <f t="shared" ref="H149" si="121">G149*F149</f>
        <v>399</v>
      </c>
      <c r="I149" s="491">
        <f>SUM(H148:H149)</f>
        <v>399</v>
      </c>
      <c r="J149" s="129">
        <f>IF(I149&gt;=2500,((I149*0.15)),VLOOKUP(I149,[1]Range!$A$3:$B$10,2,TRUE))</f>
        <v>150</v>
      </c>
      <c r="K149" s="228">
        <f t="shared" ref="K149" si="122">SUM(I149:J149)</f>
        <v>549</v>
      </c>
      <c r="L149" s="187"/>
      <c r="M149" s="188"/>
      <c r="N149" s="188"/>
      <c r="O149" s="188"/>
      <c r="P149" s="188"/>
      <c r="Q149" s="188"/>
      <c r="R149" s="188"/>
      <c r="S149" s="188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</row>
    <row r="150" spans="1:35" s="150" customFormat="1" ht="22.5" customHeight="1">
      <c r="A150" s="175"/>
      <c r="B150" s="225"/>
      <c r="C150" s="175"/>
      <c r="D150" s="442"/>
      <c r="E150" s="547"/>
      <c r="F150" s="495"/>
      <c r="G150" s="496"/>
      <c r="H150" s="490"/>
      <c r="I150" s="491"/>
      <c r="J150" s="129"/>
      <c r="K150" s="228"/>
      <c r="L150" s="187"/>
      <c r="M150" s="188"/>
      <c r="N150" s="188"/>
      <c r="O150" s="188"/>
      <c r="P150" s="188"/>
      <c r="Q150" s="188"/>
      <c r="R150" s="188"/>
      <c r="S150" s="188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</row>
    <row r="151" spans="1:35" s="150" customFormat="1" ht="22.5" customHeight="1">
      <c r="A151" s="226" t="s">
        <v>846</v>
      </c>
      <c r="B151" s="225" t="s">
        <v>910</v>
      </c>
      <c r="C151" s="175"/>
      <c r="D151" s="442" t="s">
        <v>545</v>
      </c>
      <c r="E151" s="547" t="s">
        <v>892</v>
      </c>
      <c r="F151" s="495">
        <v>399</v>
      </c>
      <c r="G151" s="496">
        <v>1</v>
      </c>
      <c r="H151" s="515">
        <f t="shared" ref="H151" si="123">G151*F151</f>
        <v>399</v>
      </c>
      <c r="I151" s="491">
        <f>SUM(H150:H151)</f>
        <v>399</v>
      </c>
      <c r="J151" s="129">
        <f>IF(I151&gt;=2500,((I151*0.15)),VLOOKUP(I151,[1]Range!$A$3:$B$10,2,TRUE))</f>
        <v>150</v>
      </c>
      <c r="K151" s="228">
        <f t="shared" ref="K151" si="124">SUM(I151:J151)</f>
        <v>549</v>
      </c>
      <c r="L151" s="187"/>
      <c r="M151" s="188"/>
      <c r="N151" s="188"/>
      <c r="O151" s="188"/>
      <c r="P151" s="188"/>
      <c r="Q151" s="188"/>
      <c r="R151" s="188"/>
      <c r="S151" s="188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</row>
    <row r="152" spans="1:35" s="150" customFormat="1" ht="22.5" customHeight="1">
      <c r="A152" s="175"/>
      <c r="B152" s="225"/>
      <c r="C152" s="175"/>
      <c r="D152" s="442"/>
      <c r="E152" s="547"/>
      <c r="F152" s="495"/>
      <c r="G152" s="496"/>
      <c r="H152" s="490"/>
      <c r="I152" s="491"/>
      <c r="J152" s="129"/>
      <c r="K152" s="228"/>
      <c r="L152" s="187"/>
      <c r="M152" s="188"/>
      <c r="N152" s="188"/>
      <c r="O152" s="188"/>
      <c r="P152" s="188"/>
      <c r="Q152" s="188"/>
      <c r="R152" s="188"/>
      <c r="S152" s="188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</row>
    <row r="153" spans="1:35" s="150" customFormat="1" ht="22.5" customHeight="1">
      <c r="A153" s="226" t="s">
        <v>847</v>
      </c>
      <c r="B153" s="225" t="s">
        <v>911</v>
      </c>
      <c r="C153" s="175"/>
      <c r="D153" s="442" t="s">
        <v>545</v>
      </c>
      <c r="E153" s="547" t="s">
        <v>892</v>
      </c>
      <c r="F153" s="495">
        <v>399</v>
      </c>
      <c r="G153" s="496">
        <v>1</v>
      </c>
      <c r="H153" s="515">
        <f t="shared" ref="H153" si="125">G153*F153</f>
        <v>399</v>
      </c>
      <c r="I153" s="491">
        <f>SUM(H152:H153)</f>
        <v>399</v>
      </c>
      <c r="J153" s="129">
        <f>IF(I153&gt;=2500,((I153*0.15)),VLOOKUP(I153,[1]Range!$A$3:$B$10,2,TRUE))</f>
        <v>150</v>
      </c>
      <c r="K153" s="228">
        <f t="shared" ref="K153" si="126">SUM(I153:J153)</f>
        <v>549</v>
      </c>
      <c r="L153" s="187"/>
      <c r="M153" s="188"/>
      <c r="N153" s="188"/>
      <c r="O153" s="188"/>
      <c r="P153" s="188"/>
      <c r="Q153" s="188"/>
      <c r="R153" s="188"/>
      <c r="S153" s="188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</row>
    <row r="154" spans="1:35" s="150" customFormat="1" ht="22.5" customHeight="1">
      <c r="A154" s="175"/>
      <c r="B154" s="225"/>
      <c r="C154" s="175"/>
      <c r="D154" s="442"/>
      <c r="E154" s="547"/>
      <c r="F154" s="495"/>
      <c r="G154" s="496"/>
      <c r="H154" s="490"/>
      <c r="I154" s="491"/>
      <c r="J154" s="129"/>
      <c r="K154" s="228"/>
      <c r="L154" s="187"/>
      <c r="M154" s="188"/>
      <c r="N154" s="188"/>
      <c r="O154" s="188"/>
      <c r="P154" s="188"/>
      <c r="Q154" s="188"/>
      <c r="R154" s="188"/>
      <c r="S154" s="188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</row>
    <row r="155" spans="1:35" s="150" customFormat="1" ht="22.5" customHeight="1">
      <c r="A155" s="226" t="s">
        <v>848</v>
      </c>
      <c r="B155" s="225" t="s">
        <v>912</v>
      </c>
      <c r="C155" s="175"/>
      <c r="D155" s="442" t="s">
        <v>619</v>
      </c>
      <c r="E155" s="547" t="s">
        <v>999</v>
      </c>
      <c r="F155" s="495">
        <v>25</v>
      </c>
      <c r="G155" s="496">
        <v>1</v>
      </c>
      <c r="H155" s="515">
        <f t="shared" ref="H155" si="127">G155*F155</f>
        <v>25</v>
      </c>
      <c r="I155" s="491"/>
      <c r="J155" s="129"/>
      <c r="K155" s="228"/>
      <c r="L155" s="187"/>
      <c r="M155" s="188"/>
      <c r="N155" s="188"/>
      <c r="O155" s="188"/>
      <c r="P155" s="188"/>
      <c r="Q155" s="188"/>
      <c r="R155" s="188"/>
      <c r="S155" s="188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</row>
    <row r="156" spans="1:35" s="150" customFormat="1" ht="22.5" customHeight="1">
      <c r="A156" s="226"/>
      <c r="B156" s="225"/>
      <c r="C156" s="175"/>
      <c r="D156" s="442" t="s">
        <v>619</v>
      </c>
      <c r="E156" s="547" t="s">
        <v>999</v>
      </c>
      <c r="F156" s="495">
        <v>25</v>
      </c>
      <c r="G156" s="496">
        <v>1</v>
      </c>
      <c r="H156" s="515">
        <f t="shared" ref="H156:H157" si="128">G156*F156</f>
        <v>25</v>
      </c>
      <c r="I156" s="491"/>
      <c r="J156" s="129"/>
      <c r="K156" s="228"/>
      <c r="L156" s="187"/>
      <c r="M156" s="188"/>
      <c r="N156" s="188"/>
      <c r="O156" s="188"/>
      <c r="P156" s="188"/>
      <c r="Q156" s="188"/>
      <c r="R156" s="188"/>
      <c r="S156" s="188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</row>
    <row r="157" spans="1:35" s="150" customFormat="1" ht="22.5" customHeight="1">
      <c r="A157" s="226"/>
      <c r="B157" s="225"/>
      <c r="C157" s="175"/>
      <c r="D157" s="442" t="s">
        <v>619</v>
      </c>
      <c r="E157" s="547" t="s">
        <v>999</v>
      </c>
      <c r="F157" s="495">
        <v>25</v>
      </c>
      <c r="G157" s="496">
        <v>1</v>
      </c>
      <c r="H157" s="515">
        <f t="shared" si="128"/>
        <v>25</v>
      </c>
      <c r="I157" s="491">
        <f>SUM(H155:H157)</f>
        <v>75</v>
      </c>
      <c r="J157" s="129">
        <f>IF(I157&gt;=2500,((I157*0.15)),VLOOKUP(I157,[1]Range!$A$3:$B$10,2,TRUE))</f>
        <v>50</v>
      </c>
      <c r="K157" s="228">
        <f t="shared" ref="K157" si="129">SUM(I157:J157)</f>
        <v>125</v>
      </c>
      <c r="L157" s="187"/>
      <c r="M157" s="188"/>
      <c r="N157" s="188"/>
      <c r="O157" s="188"/>
      <c r="P157" s="188"/>
      <c r="Q157" s="188"/>
      <c r="R157" s="188"/>
      <c r="S157" s="188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</row>
    <row r="158" spans="1:35" s="150" customFormat="1" ht="22.5" customHeight="1">
      <c r="A158" s="175"/>
      <c r="B158" s="225"/>
      <c r="C158" s="175"/>
      <c r="D158" s="442"/>
      <c r="E158" s="547"/>
      <c r="F158" s="495"/>
      <c r="G158" s="496"/>
      <c r="H158" s="490"/>
      <c r="I158" s="491"/>
      <c r="J158" s="129"/>
      <c r="K158" s="228"/>
      <c r="L158" s="187"/>
      <c r="M158" s="188"/>
      <c r="N158" s="188"/>
      <c r="O158" s="188"/>
      <c r="P158" s="188"/>
      <c r="Q158" s="188"/>
      <c r="R158" s="188"/>
      <c r="S158" s="188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</row>
    <row r="159" spans="1:35" s="150" customFormat="1" ht="22.5" customHeight="1">
      <c r="A159" s="226" t="s">
        <v>849</v>
      </c>
      <c r="B159" s="225" t="s">
        <v>913</v>
      </c>
      <c r="C159" s="175"/>
      <c r="D159" s="442" t="s">
        <v>596</v>
      </c>
      <c r="E159" s="547" t="s">
        <v>865</v>
      </c>
      <c r="F159" s="495">
        <v>349</v>
      </c>
      <c r="G159" s="496">
        <v>1</v>
      </c>
      <c r="H159" s="515">
        <f t="shared" ref="H159" si="130">G159*F159</f>
        <v>349</v>
      </c>
      <c r="I159" s="491">
        <f>SUM(H158:H159)</f>
        <v>349</v>
      </c>
      <c r="J159" s="129">
        <f>IF(I159&gt;=2500,((I159*0.15)),VLOOKUP(I159,[1]Range!$A$3:$B$10,2,TRUE))</f>
        <v>150</v>
      </c>
      <c r="K159" s="228">
        <f t="shared" ref="K159" si="131">SUM(I159:J159)</f>
        <v>499</v>
      </c>
      <c r="L159" s="187"/>
      <c r="M159" s="188"/>
      <c r="N159" s="188"/>
      <c r="O159" s="188"/>
      <c r="P159" s="188"/>
      <c r="Q159" s="188"/>
      <c r="R159" s="188"/>
      <c r="S159" s="188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</row>
    <row r="160" spans="1:35" s="150" customFormat="1" ht="22.5" customHeight="1">
      <c r="A160" s="175"/>
      <c r="B160" s="225"/>
      <c r="C160" s="175"/>
      <c r="D160" s="442"/>
      <c r="E160" s="547"/>
      <c r="F160" s="495"/>
      <c r="G160" s="496"/>
      <c r="H160" s="490"/>
      <c r="I160" s="491"/>
      <c r="J160" s="129"/>
      <c r="K160" s="228"/>
      <c r="L160" s="187"/>
      <c r="M160" s="188"/>
      <c r="N160" s="188"/>
      <c r="O160" s="188"/>
      <c r="P160" s="188"/>
      <c r="Q160" s="188"/>
      <c r="R160" s="188"/>
      <c r="S160" s="188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</row>
    <row r="161" spans="1:35" s="150" customFormat="1" ht="22.5" customHeight="1">
      <c r="A161" s="226" t="s">
        <v>850</v>
      </c>
      <c r="B161" s="225" t="s">
        <v>914</v>
      </c>
      <c r="C161" s="175"/>
      <c r="D161" s="442" t="s">
        <v>596</v>
      </c>
      <c r="E161" s="547" t="s">
        <v>865</v>
      </c>
      <c r="F161" s="495">
        <v>349</v>
      </c>
      <c r="G161" s="496">
        <v>1</v>
      </c>
      <c r="H161" s="515">
        <f t="shared" ref="H161" si="132">G161*F161</f>
        <v>349</v>
      </c>
      <c r="I161" s="491">
        <f t="shared" ref="I161" si="133">SUM(H160:H161)</f>
        <v>349</v>
      </c>
      <c r="J161" s="129">
        <f>IF(I161&gt;=2500,((I161*0.15)),VLOOKUP(I161,[1]Range!$A$3:$B$10,2,TRUE))</f>
        <v>150</v>
      </c>
      <c r="K161" s="228">
        <f t="shared" ref="K161" si="134">SUM(I161:J161)</f>
        <v>499</v>
      </c>
      <c r="L161" s="187"/>
      <c r="M161" s="188"/>
      <c r="N161" s="188"/>
      <c r="O161" s="188"/>
      <c r="P161" s="188"/>
      <c r="Q161" s="188"/>
      <c r="R161" s="188"/>
      <c r="S161" s="188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</row>
    <row r="162" spans="1:35" s="150" customFormat="1" ht="22.5" customHeight="1">
      <c r="A162" s="175"/>
      <c r="B162" s="225"/>
      <c r="C162" s="175"/>
      <c r="D162" s="442"/>
      <c r="E162" s="547"/>
      <c r="F162" s="495"/>
      <c r="G162" s="496"/>
      <c r="H162" s="490"/>
      <c r="I162" s="491"/>
      <c r="J162" s="129"/>
      <c r="K162" s="228"/>
      <c r="L162" s="187"/>
      <c r="M162" s="188"/>
      <c r="N162" s="188"/>
      <c r="O162" s="188"/>
      <c r="P162" s="188"/>
      <c r="Q162" s="188"/>
      <c r="R162" s="188"/>
      <c r="S162" s="188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</row>
    <row r="163" spans="1:35" s="150" customFormat="1" ht="22.5" customHeight="1">
      <c r="A163" s="226" t="s">
        <v>851</v>
      </c>
      <c r="B163" s="225" t="s">
        <v>915</v>
      </c>
      <c r="C163" s="175"/>
      <c r="D163" s="442" t="s">
        <v>596</v>
      </c>
      <c r="E163" s="547" t="s">
        <v>865</v>
      </c>
      <c r="F163" s="495">
        <v>349</v>
      </c>
      <c r="G163" s="496">
        <v>1</v>
      </c>
      <c r="H163" s="515">
        <f t="shared" ref="H163" si="135">G163*F163</f>
        <v>349</v>
      </c>
      <c r="I163" s="491">
        <f t="shared" ref="I163" si="136">SUM(H162:H163)</f>
        <v>349</v>
      </c>
      <c r="J163" s="129">
        <f>IF(I163&gt;=2500,((I163*0.15)),VLOOKUP(I163,[1]Range!$A$3:$B$10,2,TRUE))</f>
        <v>150</v>
      </c>
      <c r="K163" s="228">
        <f t="shared" ref="K163" si="137">SUM(I163:J163)</f>
        <v>499</v>
      </c>
      <c r="L163" s="187"/>
      <c r="M163" s="188"/>
      <c r="N163" s="188"/>
      <c r="O163" s="188"/>
      <c r="P163" s="188"/>
      <c r="Q163" s="188"/>
      <c r="R163" s="188"/>
      <c r="S163" s="188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</row>
    <row r="164" spans="1:35" s="150" customFormat="1" ht="22.5" customHeight="1">
      <c r="A164" s="175"/>
      <c r="B164" s="225"/>
      <c r="C164" s="175"/>
      <c r="D164" s="442"/>
      <c r="E164" s="547"/>
      <c r="F164" s="495"/>
      <c r="G164" s="496"/>
      <c r="H164" s="490"/>
      <c r="I164" s="491"/>
      <c r="J164" s="129"/>
      <c r="K164" s="228"/>
      <c r="L164" s="187"/>
      <c r="M164" s="188"/>
      <c r="N164" s="188"/>
      <c r="O164" s="188"/>
      <c r="P164" s="188"/>
      <c r="Q164" s="188"/>
      <c r="R164" s="188"/>
      <c r="S164" s="188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</row>
    <row r="165" spans="1:35" s="150" customFormat="1" ht="22.5" customHeight="1">
      <c r="A165" s="226" t="s">
        <v>852</v>
      </c>
      <c r="B165" s="225" t="s">
        <v>916</v>
      </c>
      <c r="C165" s="175"/>
      <c r="D165" s="442" t="s">
        <v>596</v>
      </c>
      <c r="E165" s="547" t="s">
        <v>865</v>
      </c>
      <c r="F165" s="495">
        <v>349</v>
      </c>
      <c r="G165" s="496">
        <v>1</v>
      </c>
      <c r="H165" s="515">
        <f t="shared" ref="H165" si="138">G165*F165</f>
        <v>349</v>
      </c>
      <c r="I165" s="491">
        <f t="shared" ref="I165" si="139">SUM(H164:H165)</f>
        <v>349</v>
      </c>
      <c r="J165" s="129">
        <f>IF(I165&gt;=2500,((I165*0.15)),VLOOKUP(I165,[1]Range!$A$3:$B$10,2,TRUE))</f>
        <v>150</v>
      </c>
      <c r="K165" s="228">
        <f t="shared" ref="K165" si="140">SUM(I165:J165)</f>
        <v>499</v>
      </c>
      <c r="L165" s="187"/>
      <c r="M165" s="188"/>
      <c r="N165" s="188"/>
      <c r="O165" s="188"/>
      <c r="P165" s="188"/>
      <c r="Q165" s="188"/>
      <c r="R165" s="188"/>
      <c r="S165" s="188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</row>
    <row r="166" spans="1:35" s="150" customFormat="1" ht="22.5" customHeight="1">
      <c r="A166" s="175"/>
      <c r="B166" s="225"/>
      <c r="C166" s="175"/>
      <c r="D166" s="442"/>
      <c r="E166" s="547"/>
      <c r="F166" s="495"/>
      <c r="G166" s="496"/>
      <c r="H166" s="490"/>
      <c r="I166" s="491"/>
      <c r="J166" s="129"/>
      <c r="K166" s="228"/>
      <c r="L166" s="187"/>
      <c r="M166" s="188"/>
      <c r="N166" s="188"/>
      <c r="O166" s="188"/>
      <c r="P166" s="188"/>
      <c r="Q166" s="188"/>
      <c r="R166" s="188"/>
      <c r="S166" s="188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</row>
    <row r="167" spans="1:35" s="150" customFormat="1" ht="22.5" customHeight="1">
      <c r="A167" s="226" t="s">
        <v>853</v>
      </c>
      <c r="B167" s="225" t="s">
        <v>917</v>
      </c>
      <c r="C167" s="175"/>
      <c r="D167" s="442" t="s">
        <v>596</v>
      </c>
      <c r="E167" s="547" t="s">
        <v>865</v>
      </c>
      <c r="F167" s="495">
        <v>349</v>
      </c>
      <c r="G167" s="496">
        <v>1</v>
      </c>
      <c r="H167" s="515">
        <f t="shared" ref="H167" si="141">G167*F167</f>
        <v>349</v>
      </c>
      <c r="I167" s="491">
        <f t="shared" ref="I167" si="142">SUM(H166:H167)</f>
        <v>349</v>
      </c>
      <c r="J167" s="129">
        <f>IF(I167&gt;=2500,((I167*0.15)),VLOOKUP(I167,[1]Range!$A$3:$B$10,2,TRUE))</f>
        <v>150</v>
      </c>
      <c r="K167" s="228">
        <f t="shared" ref="K167" si="143">SUM(I167:J167)</f>
        <v>499</v>
      </c>
      <c r="L167" s="187"/>
      <c r="M167" s="188"/>
      <c r="N167" s="188"/>
      <c r="O167" s="188"/>
      <c r="P167" s="188"/>
      <c r="Q167" s="188"/>
      <c r="R167" s="188"/>
      <c r="S167" s="188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</row>
    <row r="168" spans="1:35" s="150" customFormat="1" ht="22.5" customHeight="1">
      <c r="A168" s="175"/>
      <c r="B168" s="225"/>
      <c r="C168" s="175"/>
      <c r="D168" s="442"/>
      <c r="E168" s="547"/>
      <c r="F168" s="495"/>
      <c r="G168" s="496"/>
      <c r="H168" s="490"/>
      <c r="I168" s="491"/>
      <c r="J168" s="129"/>
      <c r="K168" s="228"/>
      <c r="L168" s="187"/>
      <c r="M168" s="188"/>
      <c r="N168" s="188"/>
      <c r="O168" s="188"/>
      <c r="P168" s="188"/>
      <c r="Q168" s="188"/>
      <c r="R168" s="188"/>
      <c r="S168" s="188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</row>
    <row r="169" spans="1:35" s="150" customFormat="1" ht="22.5" customHeight="1">
      <c r="A169" s="226" t="s">
        <v>854</v>
      </c>
      <c r="B169" s="225" t="s">
        <v>920</v>
      </c>
      <c r="C169" s="175"/>
      <c r="D169" s="442" t="s">
        <v>545</v>
      </c>
      <c r="E169" s="546" t="s">
        <v>921</v>
      </c>
      <c r="F169" s="495">
        <v>125</v>
      </c>
      <c r="G169" s="111">
        <v>1</v>
      </c>
      <c r="H169" s="71">
        <f t="shared" ref="H169" si="144">G169*F169</f>
        <v>125</v>
      </c>
      <c r="I169" s="228">
        <f>SUM(H168:H169)</f>
        <v>125</v>
      </c>
      <c r="J169" s="129"/>
      <c r="K169" s="228">
        <f t="shared" ref="K169" si="145">SUM(I169:J169)</f>
        <v>125</v>
      </c>
      <c r="L169" s="187"/>
      <c r="M169" s="188"/>
      <c r="N169" s="188"/>
      <c r="O169" s="188"/>
      <c r="P169" s="188"/>
      <c r="Q169" s="188"/>
      <c r="R169" s="188"/>
      <c r="S169" s="188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</row>
    <row r="170" spans="1:35" s="150" customFormat="1" ht="22.5" customHeight="1">
      <c r="A170" s="175"/>
      <c r="B170" s="225"/>
      <c r="C170" s="175"/>
      <c r="D170" s="442"/>
      <c r="E170" s="547"/>
      <c r="F170" s="495"/>
      <c r="G170" s="496"/>
      <c r="H170" s="490"/>
      <c r="I170" s="491"/>
      <c r="J170" s="129"/>
      <c r="K170" s="228"/>
      <c r="L170" s="187"/>
      <c r="M170" s="188"/>
      <c r="N170" s="188"/>
      <c r="O170" s="188"/>
      <c r="P170" s="188"/>
      <c r="Q170" s="188"/>
      <c r="R170" s="188"/>
      <c r="S170" s="188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</row>
    <row r="171" spans="1:35" s="186" customFormat="1" ht="22.5" customHeight="1">
      <c r="A171" s="197" t="s">
        <v>855</v>
      </c>
      <c r="B171" s="193" t="s">
        <v>998</v>
      </c>
      <c r="C171" s="183"/>
      <c r="D171" s="538" t="s">
        <v>619</v>
      </c>
      <c r="E171" s="549" t="s">
        <v>999</v>
      </c>
      <c r="F171" s="539">
        <v>25</v>
      </c>
      <c r="G171" s="540">
        <v>2</v>
      </c>
      <c r="H171" s="541">
        <f t="shared" ref="H171" si="146">G171*F171</f>
        <v>50</v>
      </c>
      <c r="I171" s="542"/>
      <c r="J171" s="528"/>
      <c r="K171" s="543"/>
      <c r="L171" s="191"/>
      <c r="M171" s="190"/>
      <c r="N171" s="190"/>
      <c r="O171" s="190"/>
      <c r="P171" s="190"/>
      <c r="Q171" s="190"/>
      <c r="R171" s="190"/>
      <c r="S171" s="190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</row>
    <row r="172" spans="1:35" s="186" customFormat="1" ht="22.5" customHeight="1">
      <c r="A172" s="197"/>
      <c r="B172" s="193"/>
      <c r="C172" s="183"/>
      <c r="D172" s="538" t="s">
        <v>619</v>
      </c>
      <c r="E172" s="549" t="s">
        <v>999</v>
      </c>
      <c r="F172" s="539">
        <v>25</v>
      </c>
      <c r="G172" s="540">
        <v>2</v>
      </c>
      <c r="H172" s="541">
        <f t="shared" ref="H172:H174" si="147">G172*F172</f>
        <v>50</v>
      </c>
      <c r="I172" s="542"/>
      <c r="J172" s="528"/>
      <c r="K172" s="543"/>
      <c r="L172" s="191"/>
      <c r="M172" s="190"/>
      <c r="N172" s="190"/>
      <c r="O172" s="190"/>
      <c r="P172" s="190"/>
      <c r="Q172" s="190"/>
      <c r="R172" s="190"/>
      <c r="S172" s="190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</row>
    <row r="173" spans="1:35" s="186" customFormat="1" ht="22.5" customHeight="1">
      <c r="A173" s="197"/>
      <c r="B173" s="193"/>
      <c r="C173" s="183"/>
      <c r="D173" s="538" t="s">
        <v>619</v>
      </c>
      <c r="E173" s="549" t="s">
        <v>999</v>
      </c>
      <c r="F173" s="539">
        <v>25</v>
      </c>
      <c r="G173" s="540">
        <v>2</v>
      </c>
      <c r="H173" s="541">
        <f t="shared" si="147"/>
        <v>50</v>
      </c>
      <c r="I173" s="542"/>
      <c r="J173" s="528"/>
      <c r="K173" s="543"/>
      <c r="L173" s="191"/>
      <c r="M173" s="190"/>
      <c r="N173" s="190"/>
      <c r="O173" s="190"/>
      <c r="P173" s="190"/>
      <c r="Q173" s="190"/>
      <c r="R173" s="190"/>
      <c r="S173" s="190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</row>
    <row r="174" spans="1:35" s="186" customFormat="1" ht="22.5" customHeight="1">
      <c r="A174" s="197"/>
      <c r="B174" s="193"/>
      <c r="C174" s="183"/>
      <c r="D174" s="538" t="s">
        <v>619</v>
      </c>
      <c r="E174" s="549" t="s">
        <v>999</v>
      </c>
      <c r="F174" s="539">
        <v>25</v>
      </c>
      <c r="G174" s="540">
        <v>2</v>
      </c>
      <c r="H174" s="541">
        <f t="shared" si="147"/>
        <v>50</v>
      </c>
      <c r="I174" s="542">
        <f>SUM(H171:H174)</f>
        <v>200</v>
      </c>
      <c r="J174" s="528">
        <f>IF(I174&gt;=2500,((I174*0.15)),VLOOKUP(I174,[1]Range!$A$3:$B$10,2,TRUE))</f>
        <v>100</v>
      </c>
      <c r="K174" s="543">
        <f t="shared" ref="K174" si="148">SUM(I174:J174)</f>
        <v>300</v>
      </c>
      <c r="L174" s="191"/>
      <c r="M174" s="190"/>
      <c r="N174" s="190"/>
      <c r="O174" s="190"/>
      <c r="P174" s="190"/>
      <c r="Q174" s="190"/>
      <c r="R174" s="190"/>
      <c r="S174" s="190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</row>
    <row r="175" spans="1:35" s="150" customFormat="1" ht="22.5" customHeight="1">
      <c r="A175" s="175"/>
      <c r="B175" s="225"/>
      <c r="C175" s="175"/>
      <c r="D175" s="442"/>
      <c r="E175" s="547"/>
      <c r="F175" s="495"/>
      <c r="G175" s="496"/>
      <c r="H175" s="490"/>
      <c r="I175" s="491"/>
      <c r="J175" s="129"/>
      <c r="K175" s="228"/>
      <c r="L175" s="187"/>
      <c r="M175" s="188"/>
      <c r="N175" s="188"/>
      <c r="O175" s="188"/>
      <c r="P175" s="188"/>
      <c r="Q175" s="188"/>
      <c r="R175" s="188"/>
      <c r="S175" s="188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</row>
    <row r="176" spans="1:35" s="150" customFormat="1" ht="22.5" customHeight="1">
      <c r="A176" s="226" t="s">
        <v>856</v>
      </c>
      <c r="B176" s="225" t="s">
        <v>1000</v>
      </c>
      <c r="C176" s="175"/>
      <c r="D176" s="442" t="s">
        <v>596</v>
      </c>
      <c r="E176" s="547" t="s">
        <v>1002</v>
      </c>
      <c r="F176" s="495">
        <v>349</v>
      </c>
      <c r="G176" s="496">
        <v>1</v>
      </c>
      <c r="H176" s="515">
        <f t="shared" ref="H176" si="149">G176*F176</f>
        <v>349</v>
      </c>
      <c r="I176" s="491"/>
      <c r="J176" s="129"/>
      <c r="K176" s="228"/>
      <c r="L176" s="187"/>
      <c r="M176" s="188"/>
      <c r="N176" s="188"/>
      <c r="O176" s="188"/>
      <c r="P176" s="188"/>
      <c r="Q176" s="188"/>
      <c r="R176" s="188"/>
      <c r="S176" s="188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</row>
    <row r="177" spans="1:35" s="150" customFormat="1" ht="22.5" customHeight="1">
      <c r="A177" s="226"/>
      <c r="B177" s="225"/>
      <c r="C177" s="175"/>
      <c r="D177" s="442" t="s">
        <v>596</v>
      </c>
      <c r="E177" s="547" t="s">
        <v>1001</v>
      </c>
      <c r="F177" s="495">
        <v>349</v>
      </c>
      <c r="G177" s="496">
        <v>1</v>
      </c>
      <c r="H177" s="515">
        <f t="shared" ref="H177" si="150">G177*F177</f>
        <v>349</v>
      </c>
      <c r="I177" s="491">
        <f>SUM(H176:H177)</f>
        <v>698</v>
      </c>
      <c r="J177" s="129">
        <f>IF(I177&gt;=2500,((I177*0.15)),VLOOKUP(I177,[1]Range!$A$3:$B$10,2,TRUE))</f>
        <v>150</v>
      </c>
      <c r="K177" s="228">
        <f t="shared" ref="K177" si="151">SUM(I177:J177)</f>
        <v>848</v>
      </c>
      <c r="L177" s="187"/>
      <c r="M177" s="188"/>
      <c r="N177" s="188"/>
      <c r="O177" s="188"/>
      <c r="P177" s="188"/>
      <c r="Q177" s="188"/>
      <c r="R177" s="188"/>
      <c r="S177" s="188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</row>
    <row r="178" spans="1:35" s="150" customFormat="1" ht="22.5" customHeight="1">
      <c r="A178" s="175"/>
      <c r="B178" s="225"/>
      <c r="C178" s="175"/>
      <c r="D178" s="442"/>
      <c r="E178" s="547"/>
      <c r="F178" s="495"/>
      <c r="G178" s="496"/>
      <c r="H178" s="490"/>
      <c r="I178" s="491"/>
      <c r="J178" s="129"/>
      <c r="K178" s="228"/>
      <c r="L178" s="187"/>
      <c r="M178" s="188"/>
      <c r="N178" s="188"/>
      <c r="O178" s="188"/>
      <c r="P178" s="188"/>
      <c r="Q178" s="188"/>
      <c r="R178" s="188"/>
      <c r="S178" s="188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</row>
    <row r="179" spans="1:35" s="150" customFormat="1" ht="22.5" customHeight="1">
      <c r="A179" s="226" t="s">
        <v>857</v>
      </c>
      <c r="B179" s="225" t="s">
        <v>1003</v>
      </c>
      <c r="C179" s="175"/>
      <c r="D179" s="66" t="s">
        <v>537</v>
      </c>
      <c r="E179" s="545" t="s">
        <v>780</v>
      </c>
      <c r="F179" s="232">
        <v>200</v>
      </c>
      <c r="G179" s="111">
        <v>1</v>
      </c>
      <c r="H179" s="515">
        <f t="shared" ref="H179" si="152">G179*F179</f>
        <v>200</v>
      </c>
      <c r="I179" s="491">
        <f>SUM(H178:H179)</f>
        <v>200</v>
      </c>
      <c r="J179" s="129">
        <f>IF(I179&gt;=2500,((I179*0.15)),VLOOKUP(I179,[1]Range!$A$3:$B$10,2,TRUE))</f>
        <v>100</v>
      </c>
      <c r="K179" s="228">
        <f t="shared" ref="K179" si="153">SUM(I179:J179)</f>
        <v>300</v>
      </c>
      <c r="L179" s="187"/>
      <c r="M179" s="188"/>
      <c r="N179" s="188"/>
      <c r="O179" s="188"/>
      <c r="P179" s="188"/>
      <c r="Q179" s="188"/>
      <c r="R179" s="188"/>
      <c r="S179" s="188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</row>
    <row r="180" spans="1:35" s="150" customFormat="1" ht="22.5" customHeight="1">
      <c r="A180" s="175"/>
      <c r="B180" s="225"/>
      <c r="C180" s="175"/>
      <c r="D180" s="442"/>
      <c r="E180" s="547"/>
      <c r="F180" s="495"/>
      <c r="G180" s="496"/>
      <c r="H180" s="490"/>
      <c r="I180" s="491"/>
      <c r="J180" s="129"/>
      <c r="K180" s="228"/>
      <c r="L180" s="187"/>
      <c r="M180" s="188"/>
      <c r="N180" s="188"/>
      <c r="O180" s="188"/>
      <c r="P180" s="188"/>
      <c r="Q180" s="188"/>
      <c r="R180" s="188"/>
      <c r="S180" s="188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</row>
    <row r="181" spans="1:35" s="150" customFormat="1" ht="22.5" customHeight="1">
      <c r="A181" s="226" t="s">
        <v>858</v>
      </c>
      <c r="B181" s="225" t="s">
        <v>1004</v>
      </c>
      <c r="C181" s="175"/>
      <c r="D181" s="442" t="s">
        <v>918</v>
      </c>
      <c r="E181" s="547" t="s">
        <v>1006</v>
      </c>
      <c r="F181" s="495">
        <v>149</v>
      </c>
      <c r="G181" s="496">
        <v>1</v>
      </c>
      <c r="H181" s="515">
        <f t="shared" ref="H181" si="154">G181*F181</f>
        <v>149</v>
      </c>
      <c r="I181" s="491">
        <f>SUM(H180:H181)</f>
        <v>149</v>
      </c>
      <c r="J181" s="129">
        <f>IF(I181&gt;=2500,((I181*0.15)),VLOOKUP(I181,[1]Range!$A$3:$B$10,2,TRUE))</f>
        <v>75</v>
      </c>
      <c r="K181" s="228">
        <f t="shared" ref="K181" si="155">SUM(I181:J181)</f>
        <v>224</v>
      </c>
      <c r="L181" s="187"/>
      <c r="M181" s="188"/>
      <c r="N181" s="188"/>
      <c r="O181" s="188"/>
      <c r="P181" s="188"/>
      <c r="Q181" s="188"/>
      <c r="R181" s="188"/>
      <c r="S181" s="188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</row>
    <row r="182" spans="1:35" s="150" customFormat="1" ht="22.5" customHeight="1">
      <c r="A182" s="175"/>
      <c r="B182" s="225"/>
      <c r="C182" s="175"/>
      <c r="D182" s="442"/>
      <c r="E182" s="547"/>
      <c r="F182" s="495"/>
      <c r="G182" s="496"/>
      <c r="H182" s="490"/>
      <c r="I182" s="491"/>
      <c r="J182" s="129"/>
      <c r="K182" s="228"/>
      <c r="L182" s="187"/>
      <c r="M182" s="188"/>
      <c r="N182" s="188"/>
      <c r="O182" s="188"/>
      <c r="P182" s="188"/>
      <c r="Q182" s="188"/>
      <c r="R182" s="188"/>
      <c r="S182" s="188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</row>
    <row r="183" spans="1:35" s="150" customFormat="1" ht="22.5" customHeight="1">
      <c r="A183" s="226" t="s">
        <v>859</v>
      </c>
      <c r="B183" s="225" t="s">
        <v>1005</v>
      </c>
      <c r="C183" s="175"/>
      <c r="D183" s="442" t="s">
        <v>918</v>
      </c>
      <c r="E183" s="547" t="s">
        <v>1006</v>
      </c>
      <c r="F183" s="495">
        <v>149</v>
      </c>
      <c r="G183" s="496">
        <v>1</v>
      </c>
      <c r="H183" s="515">
        <f t="shared" ref="H183" si="156">G183*F183</f>
        <v>149</v>
      </c>
      <c r="I183" s="491">
        <f>SUM(H182:H183)</f>
        <v>149</v>
      </c>
      <c r="J183" s="129">
        <f>IF(I183&gt;=2500,((I183*0.15)),VLOOKUP(I183,[1]Range!$A$3:$B$10,2,TRUE))</f>
        <v>75</v>
      </c>
      <c r="K183" s="228">
        <f t="shared" ref="K183" si="157">SUM(I183:J183)</f>
        <v>224</v>
      </c>
      <c r="L183" s="187"/>
      <c r="M183" s="188"/>
      <c r="N183" s="188"/>
      <c r="O183" s="188"/>
      <c r="P183" s="188"/>
      <c r="Q183" s="188"/>
      <c r="R183" s="188"/>
      <c r="S183" s="188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</row>
    <row r="184" spans="1:35" s="150" customFormat="1" ht="22.5" customHeight="1">
      <c r="A184" s="175"/>
      <c r="B184" s="225"/>
      <c r="C184" s="175"/>
      <c r="D184" s="442"/>
      <c r="E184" s="547"/>
      <c r="F184" s="495"/>
      <c r="G184" s="496"/>
      <c r="H184" s="490"/>
      <c r="I184" s="491"/>
      <c r="J184" s="129"/>
      <c r="K184" s="228"/>
      <c r="L184" s="187"/>
      <c r="M184" s="188"/>
      <c r="N184" s="188"/>
      <c r="O184" s="188"/>
      <c r="P184" s="188"/>
      <c r="Q184" s="188"/>
      <c r="R184" s="188"/>
      <c r="S184" s="188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</row>
    <row r="185" spans="1:35" s="150" customFormat="1" ht="22.5" customHeight="1">
      <c r="A185" s="226" t="s">
        <v>860</v>
      </c>
      <c r="B185" s="225" t="s">
        <v>1007</v>
      </c>
      <c r="C185" s="175"/>
      <c r="D185" s="66" t="s">
        <v>537</v>
      </c>
      <c r="E185" s="545" t="s">
        <v>780</v>
      </c>
      <c r="F185" s="232">
        <v>200</v>
      </c>
      <c r="G185" s="111">
        <v>4</v>
      </c>
      <c r="H185" s="515">
        <f t="shared" ref="H185" si="158">G185*F185</f>
        <v>800</v>
      </c>
      <c r="I185" s="491">
        <f>SUM(H184:H185)</f>
        <v>800</v>
      </c>
      <c r="J185" s="129">
        <f>IF(I185&gt;=2500,((I185*0.15)),VLOOKUP(I185,[1]Range!$A$3:$B$10,2,TRUE))</f>
        <v>150</v>
      </c>
      <c r="K185" s="228">
        <f t="shared" ref="K185" si="159">SUM(I185:J185)</f>
        <v>950</v>
      </c>
      <c r="L185" s="187"/>
      <c r="M185" s="188"/>
      <c r="N185" s="188"/>
      <c r="O185" s="188"/>
      <c r="P185" s="188"/>
      <c r="Q185" s="188"/>
      <c r="R185" s="188"/>
      <c r="S185" s="188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</row>
    <row r="186" spans="1:35" s="150" customFormat="1" ht="22.5" customHeight="1">
      <c r="A186" s="175"/>
      <c r="B186" s="225"/>
      <c r="C186" s="175"/>
      <c r="D186" s="442"/>
      <c r="E186" s="547"/>
      <c r="F186" s="495"/>
      <c r="G186" s="496"/>
      <c r="H186" s="490"/>
      <c r="I186" s="491"/>
      <c r="J186" s="129"/>
      <c r="K186" s="228"/>
      <c r="L186" s="187"/>
      <c r="M186" s="188"/>
      <c r="N186" s="188"/>
      <c r="O186" s="188"/>
      <c r="P186" s="188"/>
      <c r="Q186" s="188"/>
      <c r="R186" s="188"/>
      <c r="S186" s="188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</row>
    <row r="187" spans="1:35" s="150" customFormat="1" ht="22.5" customHeight="1">
      <c r="A187" s="226" t="s">
        <v>861</v>
      </c>
      <c r="B187" s="225" t="s">
        <v>1008</v>
      </c>
      <c r="C187" s="175"/>
      <c r="D187" s="66" t="s">
        <v>537</v>
      </c>
      <c r="E187" s="545" t="s">
        <v>780</v>
      </c>
      <c r="F187" s="232">
        <v>200</v>
      </c>
      <c r="G187" s="111">
        <v>1</v>
      </c>
      <c r="H187" s="515">
        <f t="shared" ref="H187" si="160">G187*F187</f>
        <v>200</v>
      </c>
      <c r="I187" s="491">
        <f>SUM(H186:H187)</f>
        <v>200</v>
      </c>
      <c r="J187" s="129">
        <f>IF(I187&gt;=2500,((I187*0.15)),VLOOKUP(I187,[1]Range!$A$3:$B$10,2,TRUE))</f>
        <v>100</v>
      </c>
      <c r="K187" s="228">
        <f t="shared" ref="K187" si="161">SUM(I187:J187)</f>
        <v>300</v>
      </c>
      <c r="L187" s="187"/>
      <c r="M187" s="188"/>
      <c r="N187" s="188"/>
      <c r="O187" s="188"/>
      <c r="P187" s="188"/>
      <c r="Q187" s="188"/>
      <c r="R187" s="188"/>
      <c r="S187" s="188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</row>
    <row r="188" spans="1:35" s="150" customFormat="1" ht="22.5" customHeight="1">
      <c r="A188" s="175"/>
      <c r="B188" s="225"/>
      <c r="C188" s="175"/>
      <c r="D188" s="442"/>
      <c r="E188" s="547"/>
      <c r="F188" s="495"/>
      <c r="G188" s="496"/>
      <c r="H188" s="490"/>
      <c r="I188" s="491"/>
      <c r="J188" s="129"/>
      <c r="K188" s="228"/>
      <c r="L188" s="187"/>
      <c r="M188" s="188"/>
      <c r="N188" s="188"/>
      <c r="O188" s="188"/>
      <c r="P188" s="188"/>
      <c r="Q188" s="188"/>
      <c r="R188" s="188"/>
      <c r="S188" s="188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</row>
    <row r="189" spans="1:35" s="150" customFormat="1" ht="22.5" customHeight="1">
      <c r="A189" s="226" t="s">
        <v>862</v>
      </c>
      <c r="B189" s="225" t="s">
        <v>1009</v>
      </c>
      <c r="C189" s="175"/>
      <c r="D189" s="442" t="s">
        <v>573</v>
      </c>
      <c r="E189" s="547" t="s">
        <v>1028</v>
      </c>
      <c r="F189" s="495">
        <v>157</v>
      </c>
      <c r="G189" s="496">
        <v>2</v>
      </c>
      <c r="H189" s="515">
        <f t="shared" ref="H189" si="162">G189*F189</f>
        <v>314</v>
      </c>
      <c r="I189" s="491">
        <f>SUM(H188:H189)</f>
        <v>314</v>
      </c>
      <c r="J189" s="129">
        <f>IF(I189&gt;=2500,((I189*0.15)),VLOOKUP(I189,[1]Range!$A$3:$B$10,2,TRUE))</f>
        <v>150</v>
      </c>
      <c r="K189" s="228">
        <f t="shared" ref="K189" si="163">SUM(I189:J189)</f>
        <v>464</v>
      </c>
      <c r="L189" s="187"/>
      <c r="M189" s="188"/>
      <c r="N189" s="188"/>
      <c r="O189" s="188"/>
      <c r="P189" s="188"/>
      <c r="Q189" s="188"/>
      <c r="R189" s="188"/>
      <c r="S189" s="188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</row>
    <row r="190" spans="1:35" s="150" customFormat="1" ht="22.5" customHeight="1">
      <c r="A190" s="175"/>
      <c r="B190" s="225"/>
      <c r="C190" s="175"/>
      <c r="D190" s="442"/>
      <c r="E190" s="547"/>
      <c r="F190" s="495"/>
      <c r="G190" s="496"/>
      <c r="H190" s="490"/>
      <c r="I190" s="491"/>
      <c r="J190" s="129"/>
      <c r="K190" s="228"/>
      <c r="L190" s="187"/>
      <c r="M190" s="188"/>
      <c r="N190" s="188"/>
      <c r="O190" s="188"/>
      <c r="P190" s="188"/>
      <c r="Q190" s="188"/>
      <c r="R190" s="188"/>
      <c r="S190" s="188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</row>
    <row r="191" spans="1:35" s="150" customFormat="1" ht="22.5" customHeight="1">
      <c r="A191" s="226" t="s">
        <v>863</v>
      </c>
      <c r="B191" s="225" t="s">
        <v>1010</v>
      </c>
      <c r="C191" s="175"/>
      <c r="D191" s="442" t="s">
        <v>573</v>
      </c>
      <c r="E191" s="547" t="s">
        <v>1028</v>
      </c>
      <c r="F191" s="495">
        <v>157</v>
      </c>
      <c r="G191" s="496">
        <v>1</v>
      </c>
      <c r="H191" s="515">
        <f t="shared" ref="H191" si="164">G191*F191</f>
        <v>157</v>
      </c>
      <c r="I191" s="491"/>
      <c r="J191" s="129"/>
      <c r="K191" s="228"/>
      <c r="L191" s="187"/>
      <c r="M191" s="188"/>
      <c r="N191" s="188"/>
      <c r="O191" s="188"/>
      <c r="P191" s="188"/>
      <c r="Q191" s="188"/>
      <c r="R191" s="188"/>
      <c r="S191" s="188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</row>
    <row r="192" spans="1:35" s="150" customFormat="1" ht="22.5" customHeight="1">
      <c r="A192" s="226"/>
      <c r="B192" s="225"/>
      <c r="C192" s="175"/>
      <c r="D192" s="442" t="s">
        <v>538</v>
      </c>
      <c r="E192" s="547" t="s">
        <v>1017</v>
      </c>
      <c r="F192" s="495">
        <v>120</v>
      </c>
      <c r="G192" s="496">
        <v>1</v>
      </c>
      <c r="H192" s="515">
        <f t="shared" ref="H192" si="165">G192*F192</f>
        <v>120</v>
      </c>
      <c r="I192" s="491">
        <f>SUM(H191:H192)</f>
        <v>277</v>
      </c>
      <c r="J192" s="129">
        <f>IF(I192&gt;=2500,((I192*0.15)),VLOOKUP(I192,[1]Range!$A$3:$B$10,2,TRUE))</f>
        <v>100</v>
      </c>
      <c r="K192" s="228">
        <f t="shared" ref="K192" si="166">SUM(I192:J192)</f>
        <v>377</v>
      </c>
      <c r="L192" s="187"/>
      <c r="M192" s="188"/>
      <c r="N192" s="188"/>
      <c r="O192" s="188"/>
      <c r="P192" s="188"/>
      <c r="Q192" s="188"/>
      <c r="R192" s="188"/>
      <c r="S192" s="188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</row>
    <row r="193" spans="1:35" s="150" customFormat="1" ht="28.8">
      <c r="A193" s="175"/>
      <c r="B193" s="225"/>
      <c r="C193" s="175"/>
      <c r="D193" s="442"/>
      <c r="E193" s="547"/>
      <c r="F193" s="495"/>
      <c r="G193" s="496"/>
      <c r="H193" s="490"/>
      <c r="I193" s="491"/>
      <c r="J193" s="129"/>
      <c r="K193" s="228"/>
      <c r="L193" s="187"/>
      <c r="M193" s="188"/>
      <c r="N193" s="188"/>
      <c r="O193" s="188"/>
      <c r="P193" s="188"/>
      <c r="Q193" s="188"/>
      <c r="R193" s="188"/>
      <c r="S193" s="188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</row>
    <row r="194" spans="1:35" s="150" customFormat="1" ht="22.5" customHeight="1">
      <c r="A194" s="226" t="s">
        <v>922</v>
      </c>
      <c r="B194" s="225" t="s">
        <v>1011</v>
      </c>
      <c r="C194" s="175"/>
      <c r="D194" s="442" t="s">
        <v>545</v>
      </c>
      <c r="E194" s="547" t="s">
        <v>1028</v>
      </c>
      <c r="F194" s="495">
        <v>157</v>
      </c>
      <c r="G194" s="496">
        <v>2</v>
      </c>
      <c r="H194" s="515">
        <f t="shared" ref="H194" si="167">G194*F194</f>
        <v>314</v>
      </c>
      <c r="I194" s="491">
        <f>SUM(H193:H194)</f>
        <v>314</v>
      </c>
      <c r="J194" s="129">
        <f>IF(I194&gt;=2500,((I194*0.15)),VLOOKUP(I194,[1]Range!$A$3:$B$10,2,TRUE))</f>
        <v>150</v>
      </c>
      <c r="K194" s="228">
        <f t="shared" ref="K194" si="168">SUM(I194:J194)</f>
        <v>464</v>
      </c>
      <c r="L194" s="187"/>
      <c r="M194" s="188"/>
      <c r="N194" s="188"/>
      <c r="O194" s="188"/>
      <c r="P194" s="188"/>
      <c r="Q194" s="188"/>
      <c r="R194" s="188"/>
      <c r="S194" s="188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</row>
    <row r="195" spans="1:35" s="150" customFormat="1" ht="28.8">
      <c r="A195" s="175"/>
      <c r="B195" s="225"/>
      <c r="C195" s="175"/>
      <c r="D195" s="442"/>
      <c r="E195" s="547"/>
      <c r="F195" s="495"/>
      <c r="G195" s="496"/>
      <c r="H195" s="490"/>
      <c r="I195" s="491"/>
      <c r="J195" s="129"/>
      <c r="K195" s="228"/>
      <c r="L195" s="187"/>
      <c r="M195" s="188"/>
      <c r="N195" s="188"/>
      <c r="O195" s="188"/>
      <c r="P195" s="188"/>
      <c r="Q195" s="188"/>
      <c r="R195" s="188"/>
      <c r="S195" s="188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</row>
    <row r="196" spans="1:35" s="150" customFormat="1" ht="22.5" customHeight="1">
      <c r="A196" s="226" t="s">
        <v>923</v>
      </c>
      <c r="B196" s="225" t="s">
        <v>1012</v>
      </c>
      <c r="C196" s="175"/>
      <c r="D196" s="442" t="s">
        <v>1013</v>
      </c>
      <c r="E196" s="547" t="s">
        <v>1015</v>
      </c>
      <c r="F196" s="495">
        <v>199</v>
      </c>
      <c r="G196" s="496">
        <v>1</v>
      </c>
      <c r="H196" s="515">
        <f t="shared" ref="H196:H197" si="169">G196*F196</f>
        <v>199</v>
      </c>
      <c r="I196" s="491"/>
      <c r="J196" s="129"/>
      <c r="K196" s="228"/>
      <c r="L196" s="187"/>
      <c r="M196" s="188"/>
      <c r="N196" s="188"/>
      <c r="O196" s="188"/>
      <c r="P196" s="188"/>
      <c r="Q196" s="188"/>
      <c r="R196" s="188"/>
      <c r="S196" s="188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</row>
    <row r="197" spans="1:35" s="150" customFormat="1" ht="22.5" customHeight="1">
      <c r="A197" s="226"/>
      <c r="B197" s="225"/>
      <c r="C197" s="175"/>
      <c r="D197" s="442" t="s">
        <v>918</v>
      </c>
      <c r="E197" s="547" t="s">
        <v>1006</v>
      </c>
      <c r="F197" s="495">
        <v>149</v>
      </c>
      <c r="G197" s="496">
        <v>1</v>
      </c>
      <c r="H197" s="515">
        <f t="shared" si="169"/>
        <v>149</v>
      </c>
      <c r="I197" s="491">
        <f>SUM(H196:H197)</f>
        <v>348</v>
      </c>
      <c r="J197" s="129">
        <f>IF(I197&gt;=2500,((I197*0.15)),VLOOKUP(I197,[1]Range!$A$3:$B$10,2,TRUE))</f>
        <v>150</v>
      </c>
      <c r="K197" s="228">
        <f t="shared" ref="K197" si="170">SUM(I197:J197)</f>
        <v>498</v>
      </c>
      <c r="L197" s="187"/>
      <c r="M197" s="188"/>
      <c r="N197" s="188"/>
      <c r="O197" s="188"/>
      <c r="P197" s="188"/>
      <c r="Q197" s="188"/>
      <c r="R197" s="188"/>
      <c r="S197" s="188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</row>
    <row r="198" spans="1:35" s="150" customFormat="1" ht="28.8">
      <c r="A198" s="175"/>
      <c r="B198" s="225"/>
      <c r="C198" s="175"/>
      <c r="D198" s="442"/>
      <c r="E198" s="547"/>
      <c r="F198" s="495"/>
      <c r="G198" s="496"/>
      <c r="H198" s="490"/>
      <c r="I198" s="491"/>
      <c r="J198" s="129"/>
      <c r="K198" s="228"/>
      <c r="L198" s="187"/>
      <c r="M198" s="188"/>
      <c r="N198" s="188"/>
      <c r="O198" s="188"/>
      <c r="P198" s="188"/>
      <c r="Q198" s="188"/>
      <c r="R198" s="188"/>
      <c r="S198" s="188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</row>
    <row r="199" spans="1:35" s="186" customFormat="1" ht="22.5" customHeight="1">
      <c r="A199" s="197" t="s">
        <v>924</v>
      </c>
      <c r="B199" s="193" t="s">
        <v>1018</v>
      </c>
      <c r="C199" s="183"/>
      <c r="D199" s="538" t="s">
        <v>619</v>
      </c>
      <c r="E199" s="549" t="s">
        <v>999</v>
      </c>
      <c r="F199" s="539">
        <v>25</v>
      </c>
      <c r="G199" s="540">
        <v>3</v>
      </c>
      <c r="H199" s="541">
        <f t="shared" ref="H199" si="171">G199*F199</f>
        <v>75</v>
      </c>
      <c r="I199" s="542"/>
      <c r="J199" s="528"/>
      <c r="K199" s="543"/>
      <c r="L199" s="191"/>
      <c r="M199" s="190"/>
      <c r="N199" s="190"/>
      <c r="O199" s="190"/>
      <c r="P199" s="190"/>
      <c r="Q199" s="190"/>
      <c r="R199" s="190"/>
      <c r="S199" s="190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</row>
    <row r="200" spans="1:35" s="186" customFormat="1" ht="22.5" customHeight="1">
      <c r="A200" s="197"/>
      <c r="B200" s="193"/>
      <c r="C200" s="183"/>
      <c r="D200" s="538" t="s">
        <v>619</v>
      </c>
      <c r="E200" s="549" t="s">
        <v>999</v>
      </c>
      <c r="F200" s="539">
        <v>25</v>
      </c>
      <c r="G200" s="540">
        <v>2</v>
      </c>
      <c r="H200" s="541">
        <f t="shared" ref="H200:H202" si="172">G200*F200</f>
        <v>50</v>
      </c>
      <c r="I200" s="542"/>
      <c r="J200" s="528"/>
      <c r="K200" s="543"/>
      <c r="L200" s="191"/>
      <c r="M200" s="190"/>
      <c r="N200" s="190"/>
      <c r="O200" s="190"/>
      <c r="P200" s="190"/>
      <c r="Q200" s="190"/>
      <c r="R200" s="190"/>
      <c r="S200" s="190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</row>
    <row r="201" spans="1:35" s="186" customFormat="1" ht="22.5" customHeight="1">
      <c r="A201" s="197"/>
      <c r="B201" s="193"/>
      <c r="C201" s="183"/>
      <c r="D201" s="538" t="s">
        <v>619</v>
      </c>
      <c r="E201" s="549" t="s">
        <v>999</v>
      </c>
      <c r="F201" s="539">
        <v>25</v>
      </c>
      <c r="G201" s="540">
        <v>2</v>
      </c>
      <c r="H201" s="541">
        <f t="shared" si="172"/>
        <v>50</v>
      </c>
      <c r="I201" s="542"/>
      <c r="J201" s="528"/>
      <c r="K201" s="543"/>
      <c r="L201" s="191"/>
      <c r="M201" s="190"/>
      <c r="N201" s="190"/>
      <c r="O201" s="190"/>
      <c r="P201" s="190"/>
      <c r="Q201" s="190"/>
      <c r="R201" s="190"/>
      <c r="S201" s="190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</row>
    <row r="202" spans="1:35" s="186" customFormat="1" ht="22.5" customHeight="1">
      <c r="A202" s="197"/>
      <c r="B202" s="193"/>
      <c r="C202" s="183"/>
      <c r="D202" s="538" t="s">
        <v>619</v>
      </c>
      <c r="E202" s="549" t="s">
        <v>999</v>
      </c>
      <c r="F202" s="539">
        <v>25</v>
      </c>
      <c r="G202" s="540">
        <v>2</v>
      </c>
      <c r="H202" s="541">
        <f t="shared" si="172"/>
        <v>50</v>
      </c>
      <c r="I202" s="542">
        <f>SUM(H199:H202)</f>
        <v>225</v>
      </c>
      <c r="J202" s="528">
        <f>IF(I202&gt;=2500,((I202*0.15)),VLOOKUP(I202,[1]Range!$A$3:$B$10,2,TRUE))</f>
        <v>100</v>
      </c>
      <c r="K202" s="543">
        <f t="shared" ref="K202" si="173">SUM(I202:J202)</f>
        <v>325</v>
      </c>
      <c r="L202" s="191"/>
      <c r="M202" s="190"/>
      <c r="N202" s="190"/>
      <c r="O202" s="190"/>
      <c r="P202" s="190"/>
      <c r="Q202" s="190"/>
      <c r="R202" s="190"/>
      <c r="S202" s="190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</row>
    <row r="203" spans="1:35" s="150" customFormat="1" ht="28.8">
      <c r="A203" s="175"/>
      <c r="B203" s="225"/>
      <c r="C203" s="175"/>
      <c r="D203" s="442"/>
      <c r="E203" s="547"/>
      <c r="F203" s="495"/>
      <c r="G203" s="496"/>
      <c r="H203" s="490"/>
      <c r="I203" s="491"/>
      <c r="J203" s="129"/>
      <c r="K203" s="228"/>
      <c r="L203" s="187"/>
      <c r="M203" s="188"/>
      <c r="N203" s="188"/>
      <c r="O203" s="188"/>
      <c r="P203" s="188"/>
      <c r="Q203" s="188"/>
      <c r="R203" s="188"/>
      <c r="S203" s="188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</row>
    <row r="204" spans="1:35" s="150" customFormat="1" ht="22.5" customHeight="1">
      <c r="A204" s="226" t="s">
        <v>925</v>
      </c>
      <c r="B204" s="225" t="s">
        <v>1019</v>
      </c>
      <c r="C204" s="175"/>
      <c r="D204" s="442" t="s">
        <v>619</v>
      </c>
      <c r="E204" s="547" t="s">
        <v>817</v>
      </c>
      <c r="F204" s="495">
        <v>199</v>
      </c>
      <c r="G204" s="496">
        <v>1</v>
      </c>
      <c r="H204" s="515">
        <f t="shared" ref="H204" si="174">G204*F204</f>
        <v>199</v>
      </c>
      <c r="I204" s="491">
        <f>SUM(H201:H204)</f>
        <v>299</v>
      </c>
      <c r="J204" s="129">
        <f>IF(I204&gt;=2500,((I204*0.15)),VLOOKUP(I204,[1]Range!$A$3:$B$10,2,TRUE))</f>
        <v>100</v>
      </c>
      <c r="K204" s="228">
        <f t="shared" ref="K204" si="175">SUM(I204:J204)</f>
        <v>399</v>
      </c>
      <c r="L204" s="187"/>
      <c r="M204" s="188"/>
      <c r="N204" s="188"/>
      <c r="O204" s="188"/>
      <c r="P204" s="188"/>
      <c r="Q204" s="188"/>
      <c r="R204" s="188"/>
      <c r="S204" s="188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</row>
    <row r="205" spans="1:35" s="150" customFormat="1" ht="28.8">
      <c r="A205" s="175"/>
      <c r="B205" s="225"/>
      <c r="C205" s="175"/>
      <c r="D205" s="442"/>
      <c r="E205" s="547"/>
      <c r="F205" s="495"/>
      <c r="G205" s="496"/>
      <c r="H205" s="490"/>
      <c r="I205" s="491"/>
      <c r="J205" s="129"/>
      <c r="K205" s="228"/>
      <c r="L205" s="187"/>
      <c r="M205" s="188"/>
      <c r="N205" s="188"/>
      <c r="O205" s="188"/>
      <c r="P205" s="188"/>
      <c r="Q205" s="188"/>
      <c r="R205" s="188"/>
      <c r="S205" s="188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</row>
    <row r="206" spans="1:35" s="186" customFormat="1" ht="22.5" customHeight="1">
      <c r="A206" s="197" t="s">
        <v>926</v>
      </c>
      <c r="B206" s="193" t="s">
        <v>1020</v>
      </c>
      <c r="C206" s="183"/>
      <c r="D206" s="538" t="s">
        <v>619</v>
      </c>
      <c r="E206" s="549" t="s">
        <v>1027</v>
      </c>
      <c r="F206" s="539">
        <v>25</v>
      </c>
      <c r="G206" s="540">
        <v>2</v>
      </c>
      <c r="H206" s="541">
        <f t="shared" ref="H206" si="176">G206*F206</f>
        <v>50</v>
      </c>
      <c r="I206" s="542">
        <f>SUM(H203:H206)</f>
        <v>249</v>
      </c>
      <c r="J206" s="528">
        <f>IF(I206&gt;=2500,((I206*0.15)),VLOOKUP(I206,[1]Range!$A$3:$B$10,2,TRUE))</f>
        <v>100</v>
      </c>
      <c r="K206" s="543">
        <f t="shared" ref="K206" si="177">SUM(I206:J206)</f>
        <v>349</v>
      </c>
      <c r="L206" s="191"/>
      <c r="M206" s="190"/>
      <c r="N206" s="190"/>
      <c r="O206" s="190"/>
      <c r="P206" s="190"/>
      <c r="Q206" s="190"/>
      <c r="R206" s="190"/>
      <c r="S206" s="190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</row>
    <row r="207" spans="1:35" s="186" customFormat="1" ht="22.5" customHeight="1">
      <c r="A207" s="197"/>
      <c r="B207" s="193"/>
      <c r="C207" s="183"/>
      <c r="D207" s="538" t="s">
        <v>619</v>
      </c>
      <c r="E207" s="549" t="s">
        <v>1027</v>
      </c>
      <c r="F207" s="539">
        <v>25</v>
      </c>
      <c r="G207" s="540">
        <v>1</v>
      </c>
      <c r="H207" s="541">
        <f t="shared" ref="H207:H211" si="178">G207*F207</f>
        <v>25</v>
      </c>
      <c r="I207" s="542">
        <f t="shared" ref="I207:I208" si="179">SUM(H204:H207)</f>
        <v>274</v>
      </c>
      <c r="J207" s="528">
        <f>IF(I207&gt;=2500,((I207*0.15)),VLOOKUP(I207,[1]Range!$A$3:$B$10,2,TRUE))</f>
        <v>100</v>
      </c>
      <c r="K207" s="543">
        <f t="shared" ref="K207:K211" si="180">SUM(I207:J207)</f>
        <v>374</v>
      </c>
      <c r="L207" s="191"/>
      <c r="M207" s="190"/>
      <c r="N207" s="190"/>
      <c r="O207" s="190"/>
      <c r="P207" s="190"/>
      <c r="Q207" s="190"/>
      <c r="R207" s="190"/>
      <c r="S207" s="190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</row>
    <row r="208" spans="1:35" s="186" customFormat="1" ht="22.5" customHeight="1">
      <c r="A208" s="197"/>
      <c r="B208" s="193"/>
      <c r="C208" s="183"/>
      <c r="D208" s="538" t="s">
        <v>619</v>
      </c>
      <c r="E208" s="549" t="s">
        <v>1027</v>
      </c>
      <c r="F208" s="539">
        <v>25</v>
      </c>
      <c r="G208" s="540">
        <v>1</v>
      </c>
      <c r="H208" s="541">
        <f t="shared" si="178"/>
        <v>25</v>
      </c>
      <c r="I208" s="542">
        <f t="shared" si="179"/>
        <v>100</v>
      </c>
      <c r="J208" s="528">
        <f>IF(I208&gt;=2500,((I208*0.15)),VLOOKUP(I208,[1]Range!$A$3:$B$10,2,TRUE))</f>
        <v>75</v>
      </c>
      <c r="K208" s="543">
        <f t="shared" si="180"/>
        <v>175</v>
      </c>
      <c r="L208" s="191"/>
      <c r="M208" s="190"/>
      <c r="N208" s="190"/>
      <c r="O208" s="190"/>
      <c r="P208" s="190"/>
      <c r="Q208" s="190"/>
      <c r="R208" s="190"/>
      <c r="S208" s="190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</row>
    <row r="209" spans="1:35" s="186" customFormat="1" ht="28.8">
      <c r="A209" s="183"/>
      <c r="B209" s="193"/>
      <c r="C209" s="183"/>
      <c r="D209" s="538" t="s">
        <v>619</v>
      </c>
      <c r="E209" s="549" t="s">
        <v>1027</v>
      </c>
      <c r="F209" s="539">
        <v>25</v>
      </c>
      <c r="G209" s="540">
        <v>1</v>
      </c>
      <c r="H209" s="541">
        <f t="shared" ref="H209" si="181">G209*F209</f>
        <v>25</v>
      </c>
      <c r="I209" s="542">
        <f>SUM(H205:H209)</f>
        <v>125</v>
      </c>
      <c r="J209" s="528">
        <f>IF(I209&gt;=2500,((I209*0.15)),VLOOKUP(I209,[1]Range!$A$3:$B$10,2,TRUE))</f>
        <v>75</v>
      </c>
      <c r="K209" s="543">
        <f t="shared" ref="K209" si="182">SUM(I209:J209)</f>
        <v>200</v>
      </c>
      <c r="L209" s="191"/>
      <c r="M209" s="190"/>
      <c r="N209" s="190"/>
      <c r="O209" s="190"/>
      <c r="P209" s="190"/>
      <c r="Q209" s="190"/>
      <c r="R209" s="190"/>
      <c r="S209" s="190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</row>
    <row r="210" spans="1:35" s="186" customFormat="1" ht="28.8">
      <c r="A210" s="183"/>
      <c r="B210" s="193"/>
      <c r="C210" s="183"/>
      <c r="D210" s="538"/>
      <c r="E210" s="549"/>
      <c r="F210" s="539"/>
      <c r="G210" s="540"/>
      <c r="H210" s="541"/>
      <c r="I210" s="542"/>
      <c r="J210" s="528"/>
      <c r="K210" s="543"/>
      <c r="L210" s="191"/>
      <c r="M210" s="190"/>
      <c r="N210" s="190"/>
      <c r="O210" s="190"/>
      <c r="P210" s="190"/>
      <c r="Q210" s="190"/>
      <c r="R210" s="190"/>
      <c r="S210" s="190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</row>
    <row r="211" spans="1:35" s="150" customFormat="1" ht="22.5" customHeight="1">
      <c r="A211" s="226" t="s">
        <v>927</v>
      </c>
      <c r="B211" s="225" t="s">
        <v>1022</v>
      </c>
      <c r="C211" s="175"/>
      <c r="D211" s="442" t="s">
        <v>596</v>
      </c>
      <c r="E211" s="547" t="s">
        <v>1023</v>
      </c>
      <c r="F211" s="495">
        <v>349</v>
      </c>
      <c r="G211" s="496">
        <v>1</v>
      </c>
      <c r="H211" s="515">
        <f t="shared" si="178"/>
        <v>349</v>
      </c>
      <c r="I211" s="491">
        <f>SUM(H210:H211)</f>
        <v>349</v>
      </c>
      <c r="J211" s="129">
        <f>IF(I211&gt;=2500,((I211*0.15)),VLOOKUP(I211,[1]Range!$A$3:$B$10,2,TRUE))</f>
        <v>150</v>
      </c>
      <c r="K211" s="228">
        <f t="shared" si="180"/>
        <v>499</v>
      </c>
      <c r="L211" s="187"/>
      <c r="M211" s="188"/>
      <c r="N211" s="188"/>
      <c r="O211" s="188"/>
      <c r="P211" s="188"/>
      <c r="Q211" s="188"/>
      <c r="R211" s="188"/>
      <c r="S211" s="188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</row>
    <row r="212" spans="1:35" s="150" customFormat="1" ht="28.8">
      <c r="A212" s="175"/>
      <c r="B212" s="225"/>
      <c r="C212" s="175"/>
      <c r="D212" s="442"/>
      <c r="E212" s="547"/>
      <c r="F212" s="495"/>
      <c r="G212" s="496"/>
      <c r="H212" s="490"/>
      <c r="I212" s="491"/>
      <c r="J212" s="129"/>
      <c r="K212" s="228"/>
      <c r="L212" s="187"/>
      <c r="M212" s="188"/>
      <c r="N212" s="188"/>
      <c r="O212" s="188"/>
      <c r="P212" s="188"/>
      <c r="Q212" s="188"/>
      <c r="R212" s="188"/>
      <c r="S212" s="188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</row>
    <row r="213" spans="1:35" s="150" customFormat="1" ht="22.5" customHeight="1">
      <c r="A213" s="226" t="s">
        <v>928</v>
      </c>
      <c r="B213" s="225" t="s">
        <v>1024</v>
      </c>
      <c r="C213" s="175"/>
      <c r="D213" s="66" t="s">
        <v>619</v>
      </c>
      <c r="E213" s="545" t="s">
        <v>1025</v>
      </c>
      <c r="F213" s="232">
        <v>199</v>
      </c>
      <c r="G213" s="111">
        <v>1</v>
      </c>
      <c r="H213" s="515">
        <f t="shared" ref="H213" si="183">G213*F213</f>
        <v>199</v>
      </c>
      <c r="I213" s="491">
        <f>SUM(H213)</f>
        <v>199</v>
      </c>
      <c r="J213" s="129">
        <f>IF(I213&gt;=2500,((I213*0.15)),VLOOKUP(I213,[1]Range!$A$3:$B$10,2,TRUE))</f>
        <v>75</v>
      </c>
      <c r="K213" s="228">
        <f t="shared" ref="K213" si="184">SUM(I213:J213)</f>
        <v>274</v>
      </c>
      <c r="L213" s="187"/>
      <c r="M213" s="188"/>
      <c r="N213" s="188"/>
      <c r="O213" s="188"/>
      <c r="P213" s="188"/>
      <c r="Q213" s="188"/>
      <c r="R213" s="188"/>
      <c r="S213" s="188"/>
      <c r="T213" s="187"/>
      <c r="U213" s="187"/>
      <c r="V213" s="187" t="s">
        <v>720</v>
      </c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</row>
    <row r="214" spans="1:35" s="150" customFormat="1" ht="28.8">
      <c r="A214" s="175"/>
      <c r="B214" s="225"/>
      <c r="C214" s="175"/>
      <c r="D214" s="442"/>
      <c r="E214" s="547"/>
      <c r="F214" s="495"/>
      <c r="G214" s="496"/>
      <c r="H214" s="490"/>
      <c r="I214" s="491"/>
      <c r="J214" s="129"/>
      <c r="K214" s="228"/>
      <c r="L214" s="187"/>
      <c r="M214" s="188"/>
      <c r="N214" s="188"/>
      <c r="O214" s="188"/>
      <c r="P214" s="188"/>
      <c r="Q214" s="188"/>
      <c r="R214" s="188"/>
      <c r="S214" s="188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</row>
    <row r="215" spans="1:35" s="150" customFormat="1" ht="22.5" customHeight="1">
      <c r="A215" s="226" t="s">
        <v>929</v>
      </c>
      <c r="B215" s="225" t="s">
        <v>1026</v>
      </c>
      <c r="C215" s="183"/>
      <c r="D215" s="538" t="s">
        <v>619</v>
      </c>
      <c r="E215" s="549" t="s">
        <v>1021</v>
      </c>
      <c r="F215" s="539">
        <v>25</v>
      </c>
      <c r="G215" s="540">
        <v>1</v>
      </c>
      <c r="H215" s="541">
        <f t="shared" ref="H215" si="185">G215*F215</f>
        <v>25</v>
      </c>
      <c r="I215" s="542">
        <f>SUM(H214:H215)</f>
        <v>25</v>
      </c>
      <c r="J215" s="528">
        <f>IF(I215&gt;=2500,((I215*0.15)),VLOOKUP(I215,[1]Range!$A$3:$B$10,2,TRUE))</f>
        <v>50</v>
      </c>
      <c r="K215" s="543">
        <f t="shared" ref="K215" si="186">SUM(I215:J215)</f>
        <v>75</v>
      </c>
      <c r="L215" s="187"/>
      <c r="M215" s="188"/>
      <c r="N215" s="188"/>
      <c r="O215" s="188"/>
      <c r="P215" s="188"/>
      <c r="Q215" s="188"/>
      <c r="R215" s="188"/>
      <c r="S215" s="188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</row>
    <row r="216" spans="1:35" s="150" customFormat="1" ht="28.8">
      <c r="A216" s="175"/>
      <c r="B216" s="107"/>
      <c r="C216" s="175"/>
      <c r="D216" s="442"/>
      <c r="E216" s="547"/>
      <c r="F216" s="495"/>
      <c r="G216" s="496"/>
      <c r="H216" s="490"/>
      <c r="I216" s="491"/>
      <c r="J216" s="129"/>
      <c r="K216" s="228"/>
      <c r="L216" s="187"/>
      <c r="M216" s="188"/>
      <c r="N216" s="188"/>
      <c r="O216" s="188"/>
      <c r="P216" s="188"/>
      <c r="Q216" s="188"/>
      <c r="R216" s="188"/>
      <c r="S216" s="188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</row>
    <row r="217" spans="1:35" s="150" customFormat="1" ht="22.5" customHeight="1">
      <c r="A217" s="226" t="s">
        <v>930</v>
      </c>
      <c r="B217" s="107" t="s">
        <v>550</v>
      </c>
      <c r="C217" s="175"/>
      <c r="D217" s="442" t="s">
        <v>545</v>
      </c>
      <c r="E217" s="547" t="s">
        <v>1029</v>
      </c>
      <c r="F217" s="495">
        <v>35</v>
      </c>
      <c r="G217" s="496">
        <v>1</v>
      </c>
      <c r="H217" s="515">
        <f t="shared" ref="H217" si="187">G217*F217</f>
        <v>35</v>
      </c>
      <c r="I217" s="491">
        <f>SUM(H215:H217)</f>
        <v>60</v>
      </c>
      <c r="J217" s="129">
        <f>IF(I217&gt;=2500,((I217*0.15)),VLOOKUP(I217,[1]Range!$A$3:$B$10,2,TRUE))</f>
        <v>50</v>
      </c>
      <c r="K217" s="228">
        <f t="shared" ref="K217" si="188">SUM(I217:J217)</f>
        <v>110</v>
      </c>
      <c r="L217" s="187"/>
      <c r="M217" s="188"/>
      <c r="N217" s="188"/>
      <c r="O217" s="188"/>
      <c r="P217" s="188"/>
      <c r="Q217" s="188"/>
      <c r="R217" s="188"/>
      <c r="S217" s="188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</row>
    <row r="218" spans="1:35" s="150" customFormat="1" ht="28.8">
      <c r="A218" s="175"/>
      <c r="B218" s="107"/>
      <c r="C218" s="175"/>
      <c r="D218" s="442"/>
      <c r="E218" s="547"/>
      <c r="F218" s="495"/>
      <c r="G218" s="496"/>
      <c r="H218" s="490"/>
      <c r="I218" s="491"/>
      <c r="J218" s="129"/>
      <c r="K218" s="228"/>
      <c r="L218" s="187"/>
      <c r="M218" s="188"/>
      <c r="N218" s="188"/>
      <c r="O218" s="188"/>
      <c r="P218" s="188"/>
      <c r="Q218" s="188"/>
      <c r="R218" s="188"/>
      <c r="S218" s="188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</row>
    <row r="219" spans="1:35" s="150" customFormat="1" ht="22.5" customHeight="1">
      <c r="A219" s="226" t="s">
        <v>931</v>
      </c>
      <c r="B219" s="107" t="s">
        <v>1039</v>
      </c>
      <c r="C219" s="175"/>
      <c r="D219" s="442" t="s">
        <v>36</v>
      </c>
      <c r="E219" s="547" t="s">
        <v>1040</v>
      </c>
      <c r="F219" s="495">
        <v>359</v>
      </c>
      <c r="G219" s="496">
        <v>1</v>
      </c>
      <c r="H219" s="515">
        <f t="shared" ref="H219" si="189">G219*F219</f>
        <v>359</v>
      </c>
      <c r="L219" s="187"/>
      <c r="M219" s="188"/>
      <c r="N219" s="188"/>
      <c r="O219" s="188"/>
      <c r="P219" s="188"/>
      <c r="Q219" s="188"/>
      <c r="R219" s="188"/>
      <c r="S219" s="188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</row>
    <row r="220" spans="1:35" s="150" customFormat="1" ht="22.5" customHeight="1">
      <c r="A220" s="226"/>
      <c r="B220" s="107"/>
      <c r="C220" s="175"/>
      <c r="D220" s="442" t="s">
        <v>596</v>
      </c>
      <c r="E220" s="547" t="s">
        <v>1023</v>
      </c>
      <c r="F220" s="495">
        <v>699</v>
      </c>
      <c r="G220" s="496">
        <v>0.5</v>
      </c>
      <c r="H220" s="515">
        <f>G220*F220</f>
        <v>349.5</v>
      </c>
      <c r="I220" s="491">
        <f>SUM(H219:H220)</f>
        <v>708.5</v>
      </c>
      <c r="J220" s="129">
        <f>IF(I220&gt;=2500,((I220*0.15)),VLOOKUP(I220,[1]Range!$A$3:$B$10,2,TRUE))</f>
        <v>150</v>
      </c>
      <c r="K220" s="228">
        <f>SUM(I220:J220)</f>
        <v>858.5</v>
      </c>
      <c r="L220" s="187"/>
      <c r="M220" s="188"/>
      <c r="N220" s="188"/>
      <c r="O220" s="188"/>
      <c r="P220" s="188"/>
      <c r="Q220" s="188"/>
      <c r="R220" s="188"/>
      <c r="S220" s="188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</row>
    <row r="221" spans="1:35" s="150" customFormat="1" ht="28.8">
      <c r="A221" s="175"/>
      <c r="B221" s="174"/>
      <c r="C221" s="175"/>
      <c r="D221" s="442"/>
      <c r="E221" s="547"/>
      <c r="F221" s="495"/>
      <c r="G221" s="496"/>
      <c r="H221" s="490"/>
      <c r="I221" s="491"/>
      <c r="J221" s="129"/>
      <c r="K221" s="228"/>
      <c r="L221" s="187"/>
      <c r="M221" s="188"/>
      <c r="N221" s="188"/>
      <c r="O221" s="188"/>
      <c r="P221" s="188"/>
      <c r="Q221" s="188"/>
      <c r="R221" s="188"/>
      <c r="S221" s="188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</row>
    <row r="222" spans="1:35" s="150" customFormat="1" ht="22.5" customHeight="1">
      <c r="A222" s="226" t="s">
        <v>932</v>
      </c>
      <c r="B222" s="107" t="s">
        <v>1041</v>
      </c>
      <c r="C222" s="175"/>
      <c r="D222" s="442" t="s">
        <v>777</v>
      </c>
      <c r="E222" s="547" t="s">
        <v>1042</v>
      </c>
      <c r="F222" s="495">
        <v>85</v>
      </c>
      <c r="G222" s="496">
        <v>3</v>
      </c>
      <c r="H222" s="515">
        <f>G222*F222</f>
        <v>255</v>
      </c>
      <c r="I222" s="491">
        <f>SUM(H221:H222)</f>
        <v>255</v>
      </c>
      <c r="J222" s="129">
        <f>IF(I222&gt;=2500,((I222*0.15)),VLOOKUP(I222,[1]Range!$A$3:$B$10,2,TRUE))</f>
        <v>100</v>
      </c>
      <c r="K222" s="228">
        <f>SUM(I222:J222)</f>
        <v>355</v>
      </c>
      <c r="L222" s="187"/>
      <c r="M222" s="188"/>
      <c r="N222" s="188"/>
      <c r="O222" s="188"/>
      <c r="P222" s="188"/>
      <c r="Q222" s="188"/>
      <c r="R222" s="188"/>
      <c r="S222" s="188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</row>
    <row r="223" spans="1:35" s="150" customFormat="1" ht="28.8">
      <c r="A223" s="175"/>
      <c r="B223" s="174"/>
      <c r="C223" s="175"/>
      <c r="D223" s="442"/>
      <c r="E223" s="502"/>
      <c r="F223" s="495"/>
      <c r="G223" s="496"/>
      <c r="H223" s="490"/>
      <c r="I223" s="491"/>
      <c r="J223" s="129"/>
      <c r="K223" s="228"/>
      <c r="L223" s="187"/>
      <c r="M223" s="188"/>
      <c r="N223" s="188"/>
      <c r="O223" s="188"/>
      <c r="P223" s="188"/>
      <c r="Q223" s="188"/>
      <c r="R223" s="188"/>
      <c r="S223" s="188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</row>
    <row r="224" spans="1:35" s="150" customFormat="1" ht="22.5" customHeight="1">
      <c r="A224" s="226" t="s">
        <v>933</v>
      </c>
      <c r="B224" s="107" t="s">
        <v>1043</v>
      </c>
      <c r="C224" s="175"/>
      <c r="D224" s="442" t="s">
        <v>619</v>
      </c>
      <c r="E224" s="547" t="s">
        <v>1044</v>
      </c>
      <c r="F224" s="495">
        <v>199</v>
      </c>
      <c r="G224" s="496">
        <v>2</v>
      </c>
      <c r="H224" s="515">
        <f>G224*F224</f>
        <v>398</v>
      </c>
      <c r="I224" s="491">
        <f>SUM(H223:H224)</f>
        <v>398</v>
      </c>
      <c r="J224" s="129">
        <f>IF(I224&gt;=2500,((I224*0.15)),VLOOKUP(I224,[1]Range!$A$3:$B$10,2,TRUE))</f>
        <v>150</v>
      </c>
      <c r="K224" s="228">
        <f>SUM(I224:J224)</f>
        <v>548</v>
      </c>
      <c r="L224" s="187"/>
      <c r="M224" s="188"/>
      <c r="N224" s="188"/>
      <c r="O224" s="188"/>
      <c r="P224" s="188"/>
      <c r="Q224" s="188"/>
      <c r="R224" s="188"/>
      <c r="S224" s="188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</row>
    <row r="225" spans="1:35" s="150" customFormat="1" ht="28.8">
      <c r="A225" s="175"/>
      <c r="B225" s="174"/>
      <c r="C225" s="175"/>
      <c r="D225" s="442"/>
      <c r="E225" s="502"/>
      <c r="F225" s="495"/>
      <c r="G225" s="496"/>
      <c r="H225" s="490"/>
      <c r="I225" s="491"/>
      <c r="J225" s="129"/>
      <c r="K225" s="228"/>
      <c r="L225" s="187"/>
      <c r="M225" s="188"/>
      <c r="N225" s="188"/>
      <c r="O225" s="188"/>
      <c r="P225" s="188"/>
      <c r="Q225" s="188"/>
      <c r="R225" s="188"/>
      <c r="S225" s="188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</row>
    <row r="226" spans="1:35" s="150" customFormat="1" ht="22.5" customHeight="1">
      <c r="A226" s="226" t="s">
        <v>934</v>
      </c>
      <c r="B226" s="107" t="s">
        <v>1045</v>
      </c>
      <c r="C226" s="175"/>
      <c r="D226" s="442" t="s">
        <v>619</v>
      </c>
      <c r="E226" s="547" t="s">
        <v>1046</v>
      </c>
      <c r="F226" s="495">
        <v>50</v>
      </c>
      <c r="G226" s="496">
        <v>3</v>
      </c>
      <c r="H226" s="515">
        <f>G226*F226</f>
        <v>150</v>
      </c>
      <c r="I226" s="491">
        <f>SUM(H225:H226)</f>
        <v>150</v>
      </c>
      <c r="J226" s="129">
        <f>IF(I226&gt;=2500,((I226*0.15)),VLOOKUP(I226,[1]Range!$A$3:$B$10,2,TRUE))</f>
        <v>75</v>
      </c>
      <c r="K226" s="228">
        <f>SUM(I226:J226)</f>
        <v>225</v>
      </c>
      <c r="L226" s="187"/>
      <c r="M226" s="188"/>
      <c r="N226" s="188"/>
      <c r="O226" s="188"/>
      <c r="P226" s="188"/>
      <c r="Q226" s="188"/>
      <c r="R226" s="188"/>
      <c r="S226" s="188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</row>
    <row r="227" spans="1:35" s="150" customFormat="1" ht="28.8">
      <c r="A227" s="175"/>
      <c r="B227" s="174"/>
      <c r="C227" s="175"/>
      <c r="D227" s="442"/>
      <c r="E227" s="547"/>
      <c r="F227" s="495"/>
      <c r="G227" s="496"/>
      <c r="H227" s="490"/>
      <c r="I227" s="491"/>
      <c r="J227" s="129"/>
      <c r="K227" s="228"/>
      <c r="L227" s="187"/>
      <c r="M227" s="188"/>
      <c r="N227" s="188"/>
      <c r="O227" s="188"/>
      <c r="P227" s="188"/>
      <c r="Q227" s="188"/>
      <c r="R227" s="188"/>
      <c r="S227" s="188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</row>
    <row r="228" spans="1:35" s="150" customFormat="1" ht="22.5" customHeight="1">
      <c r="A228" s="226" t="s">
        <v>935</v>
      </c>
      <c r="B228" s="107" t="s">
        <v>1047</v>
      </c>
      <c r="C228" s="175"/>
      <c r="D228" s="442" t="s">
        <v>619</v>
      </c>
      <c r="E228" s="547" t="s">
        <v>1046</v>
      </c>
      <c r="F228" s="495">
        <v>50</v>
      </c>
      <c r="G228" s="496">
        <v>1</v>
      </c>
      <c r="H228" s="515">
        <f>G228*F228</f>
        <v>50</v>
      </c>
      <c r="I228" s="491">
        <f>SUM(H227:H228)</f>
        <v>50</v>
      </c>
      <c r="J228" s="129">
        <f>IF(I228&gt;=2500,((I228*0.15)),VLOOKUP(I228,[1]Range!$A$3:$B$10,2,TRUE))</f>
        <v>50</v>
      </c>
      <c r="K228" s="228">
        <f>SUM(I228:J228)</f>
        <v>100</v>
      </c>
      <c r="L228" s="187"/>
      <c r="M228" s="188"/>
      <c r="N228" s="188"/>
      <c r="O228" s="188"/>
      <c r="P228" s="188"/>
      <c r="Q228" s="188"/>
      <c r="R228" s="188"/>
      <c r="S228" s="188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</row>
    <row r="229" spans="1:35" s="150" customFormat="1" ht="28.8">
      <c r="A229" s="175"/>
      <c r="B229" s="174"/>
      <c r="C229" s="175"/>
      <c r="D229" s="442"/>
      <c r="E229" s="502"/>
      <c r="F229" s="495"/>
      <c r="G229" s="496"/>
      <c r="H229" s="490"/>
      <c r="I229" s="491"/>
      <c r="J229" s="129"/>
      <c r="K229" s="228"/>
      <c r="L229" s="187"/>
      <c r="M229" s="188"/>
      <c r="N229" s="188"/>
      <c r="O229" s="188"/>
      <c r="P229" s="188"/>
      <c r="Q229" s="188"/>
      <c r="R229" s="188"/>
      <c r="S229" s="188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</row>
    <row r="230" spans="1:35" s="150" customFormat="1" ht="22.5" customHeight="1">
      <c r="A230" s="226" t="s">
        <v>936</v>
      </c>
      <c r="B230" s="107" t="s">
        <v>1048</v>
      </c>
      <c r="C230" s="175"/>
      <c r="D230" s="442" t="s">
        <v>30</v>
      </c>
      <c r="E230" s="547" t="s">
        <v>1049</v>
      </c>
      <c r="F230" s="495">
        <v>310</v>
      </c>
      <c r="G230" s="496">
        <v>1</v>
      </c>
      <c r="H230" s="515">
        <f>G230*F230</f>
        <v>310</v>
      </c>
      <c r="I230" s="491">
        <f>SUM(H229:H230)</f>
        <v>310</v>
      </c>
      <c r="J230" s="129">
        <f>IF(I230&gt;=2500,((I230*0.15)),VLOOKUP(I230,[1]Range!$A$3:$B$10,2,TRUE))</f>
        <v>150</v>
      </c>
      <c r="K230" s="228">
        <f>SUM(I230:J230)</f>
        <v>460</v>
      </c>
      <c r="L230" s="187"/>
      <c r="M230" s="188"/>
      <c r="N230" s="188"/>
      <c r="O230" s="188"/>
      <c r="P230" s="188"/>
      <c r="Q230" s="188"/>
      <c r="R230" s="188"/>
      <c r="S230" s="188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</row>
    <row r="231" spans="1:35" s="150" customFormat="1" ht="28.8">
      <c r="A231" s="175"/>
      <c r="B231" s="174"/>
      <c r="C231" s="175"/>
      <c r="D231" s="442"/>
      <c r="E231" s="502"/>
      <c r="F231" s="495"/>
      <c r="G231" s="496"/>
      <c r="H231" s="490"/>
      <c r="I231" s="491"/>
      <c r="J231" s="129"/>
      <c r="K231" s="228"/>
      <c r="L231" s="187"/>
      <c r="M231" s="188"/>
      <c r="N231" s="188"/>
      <c r="O231" s="188"/>
      <c r="P231" s="188"/>
      <c r="Q231" s="188"/>
      <c r="R231" s="188"/>
      <c r="S231" s="188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</row>
    <row r="232" spans="1:35" s="150" customFormat="1" ht="22.5" customHeight="1">
      <c r="A232" s="226" t="s">
        <v>937</v>
      </c>
      <c r="B232" s="107" t="s">
        <v>1050</v>
      </c>
      <c r="C232" s="175"/>
      <c r="D232" s="442" t="s">
        <v>777</v>
      </c>
      <c r="E232" s="547" t="s">
        <v>1051</v>
      </c>
      <c r="F232" s="495">
        <v>130</v>
      </c>
      <c r="G232" s="496">
        <v>2</v>
      </c>
      <c r="H232" s="515">
        <f>G232*F232</f>
        <v>260</v>
      </c>
      <c r="I232" s="491">
        <f>SUM(H231:H232)</f>
        <v>260</v>
      </c>
      <c r="J232" s="129">
        <f>IF(I232&gt;=2500,((I232*0.15)),VLOOKUP(I232,[1]Range!$A$3:$B$10,2,TRUE))</f>
        <v>100</v>
      </c>
      <c r="K232" s="228">
        <f>SUM(I232:J232)</f>
        <v>360</v>
      </c>
      <c r="L232" s="187"/>
      <c r="M232" s="188"/>
      <c r="N232" s="188"/>
      <c r="O232" s="188"/>
      <c r="P232" s="188"/>
      <c r="Q232" s="188"/>
      <c r="R232" s="188"/>
      <c r="S232" s="188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</row>
    <row r="233" spans="1:35" s="150" customFormat="1" ht="22.5" customHeight="1">
      <c r="A233" s="226"/>
      <c r="B233" s="107"/>
      <c r="C233" s="175"/>
      <c r="D233" s="442"/>
      <c r="E233" s="547"/>
      <c r="F233" s="495"/>
      <c r="G233" s="496"/>
      <c r="H233" s="515"/>
      <c r="I233" s="491"/>
      <c r="J233" s="129"/>
      <c r="K233" s="228"/>
      <c r="L233" s="187"/>
      <c r="M233" s="188"/>
      <c r="N233" s="188"/>
      <c r="O233" s="188"/>
      <c r="P233" s="188"/>
      <c r="Q233" s="188"/>
      <c r="R233" s="188"/>
      <c r="S233" s="188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</row>
    <row r="234" spans="1:35" s="150" customFormat="1" ht="28.8">
      <c r="A234" s="175"/>
      <c r="B234" s="174"/>
      <c r="C234" s="175"/>
      <c r="D234" s="442" t="s">
        <v>777</v>
      </c>
      <c r="E234" s="547" t="s">
        <v>1053</v>
      </c>
      <c r="F234" s="495">
        <v>499</v>
      </c>
      <c r="G234" s="496">
        <v>1</v>
      </c>
      <c r="H234" s="515">
        <f>G234*F234</f>
        <v>499</v>
      </c>
      <c r="I234" s="491">
        <f>SUM(H233:H234)</f>
        <v>499</v>
      </c>
      <c r="J234" s="129">
        <f>IF(I234&gt;=2500,((I234*0.15)),VLOOKUP(I234,[1]Range!$A$3:$B$10,2,TRUE))</f>
        <v>150</v>
      </c>
      <c r="K234" s="228">
        <f>SUM(I234:J234)</f>
        <v>649</v>
      </c>
      <c r="L234" s="187"/>
      <c r="M234" s="188"/>
      <c r="N234" s="188"/>
      <c r="O234" s="188"/>
      <c r="P234" s="188"/>
      <c r="Q234" s="188"/>
      <c r="R234" s="188"/>
      <c r="S234" s="188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</row>
    <row r="235" spans="1:35" s="150" customFormat="1" ht="28.8">
      <c r="A235" s="175"/>
      <c r="B235" s="174"/>
      <c r="C235" s="175"/>
      <c r="D235" s="442" t="s">
        <v>777</v>
      </c>
      <c r="E235" s="547" t="s">
        <v>1054</v>
      </c>
      <c r="F235" s="495">
        <v>215</v>
      </c>
      <c r="G235" s="496">
        <v>1</v>
      </c>
      <c r="H235" s="515">
        <f>G235*F235</f>
        <v>215</v>
      </c>
      <c r="I235" s="491">
        <f>SUM(H234:H235)</f>
        <v>714</v>
      </c>
      <c r="J235" s="129">
        <f>IF(I235&gt;=2500,((I235*0.15)),VLOOKUP(I235,[1]Range!$A$3:$B$10,2,TRUE))</f>
        <v>150</v>
      </c>
      <c r="K235" s="228">
        <f>SUM(I235:J235)</f>
        <v>864</v>
      </c>
      <c r="L235" s="187"/>
      <c r="M235" s="188"/>
      <c r="N235" s="188"/>
      <c r="O235" s="188"/>
      <c r="P235" s="188"/>
      <c r="Q235" s="188"/>
      <c r="R235" s="188"/>
      <c r="S235" s="188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</row>
    <row r="236" spans="1:35" s="150" customFormat="1" ht="28.8">
      <c r="A236" s="175"/>
      <c r="B236" s="174"/>
      <c r="C236" s="175"/>
      <c r="D236" s="442" t="s">
        <v>777</v>
      </c>
      <c r="E236" s="547" t="s">
        <v>1055</v>
      </c>
      <c r="F236" s="495">
        <v>223</v>
      </c>
      <c r="G236" s="496">
        <v>1</v>
      </c>
      <c r="H236" s="515">
        <f>G236*F236</f>
        <v>223</v>
      </c>
      <c r="I236" s="491">
        <f>SUM(H235:H236)</f>
        <v>438</v>
      </c>
      <c r="J236" s="129">
        <f>IF(I236&gt;=2500,((I236*0.15)),VLOOKUP(I236,[1]Range!$A$3:$B$10,2,TRUE))</f>
        <v>150</v>
      </c>
      <c r="K236" s="228">
        <f>SUM(I236:J236)</f>
        <v>588</v>
      </c>
      <c r="L236" s="187"/>
      <c r="M236" s="188"/>
      <c r="N236" s="188"/>
      <c r="O236" s="188"/>
      <c r="P236" s="188"/>
      <c r="Q236" s="188"/>
      <c r="R236" s="188"/>
      <c r="S236" s="188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</row>
    <row r="237" spans="1:35" s="150" customFormat="1" ht="28.8">
      <c r="A237" s="175"/>
      <c r="B237" s="174"/>
      <c r="C237" s="175"/>
      <c r="D237" s="442" t="s">
        <v>777</v>
      </c>
      <c r="E237" s="547" t="s">
        <v>1056</v>
      </c>
      <c r="F237" s="495">
        <v>140</v>
      </c>
      <c r="G237" s="496">
        <v>1</v>
      </c>
      <c r="H237" s="515">
        <f>G237*F237</f>
        <v>140</v>
      </c>
      <c r="I237" s="491">
        <f>SUM(H236:H237)</f>
        <v>363</v>
      </c>
      <c r="J237" s="129">
        <f>IF(I237&gt;=2500,((I237*0.15)),VLOOKUP(I237,[1]Range!$A$3:$B$10,2,TRUE))</f>
        <v>150</v>
      </c>
      <c r="K237" s="228">
        <f>SUM(I237:J237)</f>
        <v>513</v>
      </c>
      <c r="L237" s="187"/>
      <c r="M237" s="188"/>
      <c r="N237" s="188"/>
      <c r="O237" s="188"/>
      <c r="P237" s="188"/>
      <c r="Q237" s="188"/>
      <c r="R237" s="188"/>
      <c r="S237" s="188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</row>
    <row r="238" spans="1:35" s="150" customFormat="1" ht="28.8">
      <c r="A238" s="175"/>
      <c r="B238" s="174"/>
      <c r="C238" s="175"/>
      <c r="D238" s="442" t="s">
        <v>777</v>
      </c>
      <c r="E238" s="547" t="s">
        <v>1057</v>
      </c>
      <c r="F238" s="495">
        <v>150</v>
      </c>
      <c r="G238" s="496">
        <v>2</v>
      </c>
      <c r="H238" s="515">
        <f>G238*F238</f>
        <v>300</v>
      </c>
      <c r="I238" s="491">
        <f>SUM(H237:H238)</f>
        <v>440</v>
      </c>
      <c r="J238" s="129">
        <f>IF(I238&gt;=2500,((I238*0.15)),VLOOKUP(I238,[1]Range!$A$3:$B$10,2,TRUE))</f>
        <v>150</v>
      </c>
      <c r="K238" s="228">
        <f>SUM(I238:J238)</f>
        <v>590</v>
      </c>
      <c r="L238" s="187"/>
      <c r="M238" s="188"/>
      <c r="N238" s="188"/>
      <c r="O238" s="188"/>
      <c r="P238" s="188"/>
      <c r="Q238" s="188"/>
      <c r="R238" s="188"/>
      <c r="S238" s="188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</row>
    <row r="239" spans="1:35" s="150" customFormat="1" ht="22.5" customHeight="1">
      <c r="A239" s="226" t="s">
        <v>938</v>
      </c>
      <c r="B239" s="107" t="s">
        <v>1058</v>
      </c>
      <c r="C239" s="175"/>
      <c r="D239" s="442" t="s">
        <v>777</v>
      </c>
      <c r="E239" s="502" t="s">
        <v>1059</v>
      </c>
      <c r="F239" s="495">
        <v>156</v>
      </c>
      <c r="G239" s="496">
        <v>2</v>
      </c>
      <c r="H239" s="515">
        <f>G239*F239</f>
        <v>312</v>
      </c>
      <c r="I239" s="491">
        <f>SUM(H238:H239)</f>
        <v>612</v>
      </c>
      <c r="J239" s="129">
        <f>IF(I239&gt;=2500,((I239*0.15)),VLOOKUP(I239,[1]Range!$A$3:$B$10,2,TRUE))</f>
        <v>150</v>
      </c>
      <c r="K239" s="228">
        <f>SUM(I239:J239)</f>
        <v>762</v>
      </c>
      <c r="L239" s="187"/>
      <c r="M239" s="188"/>
      <c r="N239" s="188"/>
      <c r="O239" s="188"/>
      <c r="P239" s="188"/>
      <c r="Q239" s="188"/>
      <c r="R239" s="188"/>
      <c r="S239" s="188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</row>
    <row r="240" spans="1:35" s="150" customFormat="1" ht="28.8">
      <c r="A240" s="175"/>
      <c r="B240" s="174"/>
      <c r="C240" s="175"/>
      <c r="D240" s="442"/>
      <c r="E240" s="502"/>
      <c r="F240" s="495"/>
      <c r="G240" s="496"/>
      <c r="H240" s="490"/>
      <c r="I240" s="491"/>
      <c r="J240" s="129"/>
      <c r="K240" s="228"/>
      <c r="L240" s="187"/>
      <c r="M240" s="188"/>
      <c r="N240" s="188"/>
      <c r="O240" s="188"/>
      <c r="P240" s="188"/>
      <c r="Q240" s="188"/>
      <c r="R240" s="188"/>
      <c r="S240" s="188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</row>
    <row r="241" spans="1:35" s="150" customFormat="1" ht="22.5" customHeight="1">
      <c r="A241" s="226" t="s">
        <v>939</v>
      </c>
      <c r="B241" s="107" t="s">
        <v>1060</v>
      </c>
      <c r="C241" s="175"/>
      <c r="D241" s="442" t="s">
        <v>777</v>
      </c>
      <c r="E241" s="502" t="s">
        <v>1059</v>
      </c>
      <c r="F241" s="495">
        <v>156</v>
      </c>
      <c r="G241" s="496">
        <v>2</v>
      </c>
      <c r="H241" s="515">
        <f>G241*F241</f>
        <v>312</v>
      </c>
      <c r="I241" s="491">
        <f>SUM(H240:H241)</f>
        <v>312</v>
      </c>
      <c r="J241" s="129">
        <f>IF(I241&gt;=2500,((I241*0.15)),VLOOKUP(I241,[1]Range!$A$3:$B$10,2,TRUE))</f>
        <v>150</v>
      </c>
      <c r="K241" s="228">
        <f>SUM(I241:J241)</f>
        <v>462</v>
      </c>
      <c r="L241" s="187"/>
      <c r="M241" s="188"/>
      <c r="N241" s="188"/>
      <c r="O241" s="188"/>
      <c r="P241" s="188"/>
      <c r="Q241" s="188"/>
      <c r="R241" s="188"/>
      <c r="S241" s="188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</row>
    <row r="242" spans="1:35" s="150" customFormat="1" ht="28.8">
      <c r="A242" s="175"/>
      <c r="B242" s="174"/>
      <c r="C242" s="175"/>
      <c r="D242" s="442"/>
      <c r="E242" s="502"/>
      <c r="F242" s="495"/>
      <c r="G242" s="496"/>
      <c r="H242" s="490"/>
      <c r="I242" s="491"/>
      <c r="J242" s="129"/>
      <c r="K242" s="228"/>
      <c r="L242" s="187"/>
      <c r="M242" s="188"/>
      <c r="N242" s="188"/>
      <c r="O242" s="188"/>
      <c r="P242" s="188"/>
      <c r="Q242" s="188"/>
      <c r="R242" s="188"/>
      <c r="S242" s="188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</row>
    <row r="243" spans="1:35" s="150" customFormat="1" ht="22.5" customHeight="1">
      <c r="A243" s="226" t="s">
        <v>940</v>
      </c>
      <c r="B243" s="107" t="s">
        <v>1061</v>
      </c>
      <c r="C243" s="175"/>
      <c r="D243" s="442" t="s">
        <v>619</v>
      </c>
      <c r="E243" s="502" t="s">
        <v>1062</v>
      </c>
      <c r="F243" s="495">
        <v>1159</v>
      </c>
      <c r="G243" s="496">
        <v>1</v>
      </c>
      <c r="H243" s="515">
        <f>G243*F243</f>
        <v>1159</v>
      </c>
      <c r="I243" s="491">
        <f>SUM(H242:H243)</f>
        <v>1159</v>
      </c>
      <c r="J243" s="129">
        <f>IF(I243&gt;=2500,((I243*0.15)),VLOOKUP(I243,[1]Range!$A$3:$B$10,2,TRUE))</f>
        <v>250</v>
      </c>
      <c r="K243" s="228">
        <f>SUM(I243:J243)</f>
        <v>1409</v>
      </c>
      <c r="L243" s="187"/>
      <c r="M243" s="188"/>
      <c r="N243" s="188"/>
      <c r="O243" s="188"/>
      <c r="P243" s="188"/>
      <c r="Q243" s="188"/>
      <c r="R243" s="188"/>
      <c r="S243" s="188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</row>
    <row r="244" spans="1:35" s="150" customFormat="1" ht="28.8">
      <c r="A244" s="175"/>
      <c r="B244" s="174"/>
      <c r="C244" s="175"/>
      <c r="D244" s="442"/>
      <c r="E244" s="502"/>
      <c r="F244" s="495"/>
      <c r="G244" s="496"/>
      <c r="H244" s="490"/>
      <c r="I244" s="491"/>
      <c r="J244" s="129"/>
      <c r="K244" s="228"/>
      <c r="L244" s="187"/>
      <c r="M244" s="188"/>
      <c r="N244" s="188"/>
      <c r="O244" s="188"/>
      <c r="P244" s="188"/>
      <c r="Q244" s="188"/>
      <c r="R244" s="188"/>
      <c r="S244" s="188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</row>
    <row r="245" spans="1:35" s="150" customFormat="1" ht="22.5" customHeight="1">
      <c r="A245" s="226" t="s">
        <v>941</v>
      </c>
      <c r="B245" s="107" t="s">
        <v>1063</v>
      </c>
      <c r="C245" s="175"/>
      <c r="D245" s="442" t="s">
        <v>545</v>
      </c>
      <c r="E245" s="547" t="s">
        <v>1210</v>
      </c>
      <c r="F245" s="495">
        <v>689</v>
      </c>
      <c r="G245" s="496">
        <v>1</v>
      </c>
      <c r="H245" s="515">
        <f>G245*F245</f>
        <v>689</v>
      </c>
      <c r="I245" s="491">
        <f>SUM(H244:H245)</f>
        <v>689</v>
      </c>
      <c r="J245" s="129">
        <f>IF(I245&gt;=2500,((I245*0.15)),VLOOKUP(I245,[1]Range!$A$3:$B$10,2,TRUE))</f>
        <v>150</v>
      </c>
      <c r="K245" s="228">
        <f>SUM(I245:J245)</f>
        <v>839</v>
      </c>
      <c r="L245" s="187"/>
      <c r="M245" s="188"/>
      <c r="N245" s="188"/>
      <c r="O245" s="188"/>
      <c r="P245" s="188"/>
      <c r="Q245" s="188"/>
      <c r="R245" s="188"/>
      <c r="S245" s="188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</row>
    <row r="246" spans="1:35" s="150" customFormat="1" ht="28.8">
      <c r="A246" s="175"/>
      <c r="B246" s="174"/>
      <c r="C246" s="175"/>
      <c r="D246" s="442"/>
      <c r="E246" s="502"/>
      <c r="F246" s="495"/>
      <c r="G246" s="496"/>
      <c r="H246" s="490"/>
      <c r="I246" s="491"/>
      <c r="J246" s="129"/>
      <c r="K246" s="228"/>
      <c r="L246" s="187"/>
      <c r="M246" s="188"/>
      <c r="N246" s="188"/>
      <c r="O246" s="188"/>
      <c r="P246" s="188"/>
      <c r="Q246" s="188"/>
      <c r="R246" s="188"/>
      <c r="S246" s="188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</row>
    <row r="247" spans="1:35" s="150" customFormat="1" ht="22.5" customHeight="1">
      <c r="A247" s="226" t="s">
        <v>942</v>
      </c>
      <c r="B247" s="107" t="s">
        <v>881</v>
      </c>
      <c r="C247" s="175"/>
      <c r="D247" s="442" t="s">
        <v>573</v>
      </c>
      <c r="E247" s="502" t="s">
        <v>1064</v>
      </c>
      <c r="F247" s="495">
        <v>140</v>
      </c>
      <c r="G247" s="496">
        <v>2</v>
      </c>
      <c r="H247" s="515">
        <f>G247*F247</f>
        <v>280</v>
      </c>
      <c r="I247" s="491">
        <f>SUM(H246:H247)</f>
        <v>280</v>
      </c>
      <c r="J247" s="129">
        <f>IF(I247&gt;=2500,((I247*0.15)),VLOOKUP(I247,[1]Range!$A$3:$B$10,2,TRUE))</f>
        <v>100</v>
      </c>
      <c r="K247" s="228">
        <f>SUM(I247:J247)</f>
        <v>380</v>
      </c>
      <c r="L247" s="187"/>
      <c r="M247" s="188"/>
      <c r="N247" s="188"/>
      <c r="O247" s="188"/>
      <c r="P247" s="188"/>
      <c r="Q247" s="188"/>
      <c r="R247" s="188"/>
      <c r="S247" s="188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</row>
    <row r="248" spans="1:35" s="150" customFormat="1" ht="22.5" customHeight="1">
      <c r="A248" s="226"/>
      <c r="B248" s="107"/>
      <c r="C248" s="175"/>
      <c r="D248" s="442" t="s">
        <v>573</v>
      </c>
      <c r="E248" s="502" t="s">
        <v>1066</v>
      </c>
      <c r="F248" s="495">
        <v>130</v>
      </c>
      <c r="G248" s="496">
        <v>1</v>
      </c>
      <c r="H248" s="515">
        <f>G248*F248</f>
        <v>130</v>
      </c>
      <c r="I248" s="491">
        <f>SUM(H247:H248)</f>
        <v>410</v>
      </c>
      <c r="J248" s="129">
        <f>IF(I248&gt;=2500,((I248*0.15)),VLOOKUP(I248,[1]Range!$A$3:$B$10,2,TRUE))</f>
        <v>150</v>
      </c>
      <c r="K248" s="228">
        <f>SUM(I248:J248)</f>
        <v>560</v>
      </c>
      <c r="L248" s="187"/>
      <c r="M248" s="188"/>
      <c r="N248" s="188"/>
      <c r="O248" s="188"/>
      <c r="P248" s="188"/>
      <c r="Q248" s="188"/>
      <c r="R248" s="188"/>
      <c r="S248" s="188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</row>
    <row r="249" spans="1:35" s="150" customFormat="1" ht="28.8">
      <c r="A249" s="175"/>
      <c r="B249" s="174"/>
      <c r="C249" s="175"/>
      <c r="D249" s="442" t="s">
        <v>573</v>
      </c>
      <c r="E249" s="502" t="s">
        <v>1065</v>
      </c>
      <c r="F249" s="495">
        <v>156</v>
      </c>
      <c r="G249" s="496">
        <v>1</v>
      </c>
      <c r="H249" s="515">
        <f>G249*F249</f>
        <v>156</v>
      </c>
      <c r="I249" s="491">
        <f>SUM(H247:H249)</f>
        <v>566</v>
      </c>
      <c r="J249" s="129">
        <f>IF(I249&gt;=2500,((I249*0.15)),VLOOKUP(I249,[1]Range!$A$3:$B$10,2,TRUE))</f>
        <v>150</v>
      </c>
      <c r="K249" s="228">
        <f>SUM(I249:J249)</f>
        <v>716</v>
      </c>
      <c r="L249" s="187"/>
      <c r="M249" s="188"/>
      <c r="N249" s="188"/>
      <c r="O249" s="188"/>
      <c r="P249" s="188"/>
      <c r="Q249" s="188"/>
      <c r="R249" s="188"/>
      <c r="S249" s="188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</row>
    <row r="250" spans="1:35" s="150" customFormat="1" ht="28.8">
      <c r="A250" s="175"/>
      <c r="B250" s="174"/>
      <c r="C250" s="175"/>
      <c r="D250" s="442" t="s">
        <v>573</v>
      </c>
      <c r="E250" s="502" t="s">
        <v>1067</v>
      </c>
      <c r="F250" s="495">
        <v>199</v>
      </c>
      <c r="G250" s="496">
        <v>1</v>
      </c>
      <c r="H250" s="515">
        <f>G250*F250</f>
        <v>199</v>
      </c>
      <c r="I250" s="491">
        <f>SUM(H248:H250)</f>
        <v>485</v>
      </c>
      <c r="J250" s="129">
        <f>IF(I250&gt;=2500,((I250*0.15)),VLOOKUP(I250,[1]Range!$A$3:$B$10,2,TRUE))</f>
        <v>150</v>
      </c>
      <c r="K250" s="228">
        <f>SUM(I250:J250)</f>
        <v>635</v>
      </c>
      <c r="L250" s="187"/>
      <c r="M250" s="188"/>
      <c r="N250" s="188"/>
      <c r="O250" s="188"/>
      <c r="P250" s="188"/>
      <c r="Q250" s="188"/>
      <c r="R250" s="188"/>
      <c r="S250" s="188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</row>
    <row r="251" spans="1:35" s="150" customFormat="1" ht="28.8">
      <c r="A251" s="175"/>
      <c r="B251" s="174"/>
      <c r="C251" s="175"/>
      <c r="D251" s="442" t="s">
        <v>573</v>
      </c>
      <c r="E251" s="502" t="s">
        <v>879</v>
      </c>
      <c r="F251" s="495">
        <v>110</v>
      </c>
      <c r="G251" s="496">
        <v>1</v>
      </c>
      <c r="H251" s="515">
        <f>G251*F251</f>
        <v>110</v>
      </c>
      <c r="I251" s="491">
        <f>SUM(H249:H251)</f>
        <v>465</v>
      </c>
      <c r="J251" s="129">
        <f>IF(I251&gt;=2500,((I251*0.15)),VLOOKUP(I251,[1]Range!$A$3:$B$10,2,TRUE))</f>
        <v>150</v>
      </c>
      <c r="K251" s="228">
        <f>SUM(I251:J251)</f>
        <v>615</v>
      </c>
      <c r="L251" s="187"/>
      <c r="M251" s="188"/>
      <c r="N251" s="188"/>
      <c r="O251" s="188"/>
      <c r="P251" s="188"/>
      <c r="Q251" s="188"/>
      <c r="R251" s="188"/>
      <c r="S251" s="188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</row>
    <row r="252" spans="1:35" s="150" customFormat="1" ht="22.5" customHeight="1">
      <c r="A252" s="226" t="s">
        <v>943</v>
      </c>
      <c r="B252" s="107" t="s">
        <v>1068</v>
      </c>
      <c r="C252" s="175"/>
      <c r="D252" s="442" t="s">
        <v>36</v>
      </c>
      <c r="E252" s="502" t="s">
        <v>1069</v>
      </c>
      <c r="F252" s="495">
        <v>1599</v>
      </c>
      <c r="G252" s="496">
        <v>1</v>
      </c>
      <c r="H252" s="490">
        <f>G252*F252</f>
        <v>1599</v>
      </c>
      <c r="I252" s="491">
        <f>SUM(H250:H252)</f>
        <v>1908</v>
      </c>
      <c r="J252" s="129">
        <f>IF(I252&gt;=2500,((I252*0.15)),VLOOKUP(I252,[1]Range!$A$3:$B$10,2,TRUE))</f>
        <v>300</v>
      </c>
      <c r="K252" s="228">
        <f>SUM(I252:J252)</f>
        <v>2208</v>
      </c>
      <c r="L252" s="187"/>
      <c r="M252" s="188"/>
      <c r="N252" s="188"/>
      <c r="O252" s="188"/>
      <c r="P252" s="188"/>
      <c r="Q252" s="188"/>
      <c r="R252" s="188"/>
      <c r="S252" s="188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</row>
    <row r="253" spans="1:35" s="150" customFormat="1" ht="28.8">
      <c r="A253" s="175"/>
      <c r="B253" s="174"/>
      <c r="C253" s="175"/>
      <c r="D253" s="442"/>
      <c r="E253" s="502"/>
      <c r="F253" s="495"/>
      <c r="G253" s="496"/>
      <c r="H253" s="490"/>
      <c r="I253" s="491"/>
      <c r="J253" s="129"/>
      <c r="K253" s="228"/>
      <c r="L253" s="187"/>
      <c r="M253" s="188"/>
      <c r="N253" s="188"/>
      <c r="O253" s="188"/>
      <c r="P253" s="188"/>
      <c r="Q253" s="188"/>
      <c r="R253" s="188"/>
      <c r="S253" s="188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</row>
    <row r="254" spans="1:35" s="150" customFormat="1" ht="22.5" customHeight="1">
      <c r="A254" s="226" t="s">
        <v>944</v>
      </c>
      <c r="B254" s="107" t="s">
        <v>1070</v>
      </c>
      <c r="C254" s="175"/>
      <c r="D254" s="442" t="s">
        <v>1071</v>
      </c>
      <c r="E254" s="502" t="s">
        <v>1072</v>
      </c>
      <c r="F254" s="495">
        <v>200</v>
      </c>
      <c r="G254" s="496">
        <v>2</v>
      </c>
      <c r="H254" s="515">
        <f>G254*F254</f>
        <v>400</v>
      </c>
      <c r="I254" s="491">
        <f>SUM(H253:H254)</f>
        <v>400</v>
      </c>
      <c r="J254" s="129">
        <f>IF(I254&gt;=2500,((I254*0.15)),VLOOKUP(I254,[1]Range!$A$3:$B$10,2,TRUE))</f>
        <v>150</v>
      </c>
      <c r="K254" s="228">
        <f>SUM(I254:J254)</f>
        <v>550</v>
      </c>
      <c r="L254" s="187"/>
      <c r="M254" s="188"/>
      <c r="N254" s="188"/>
      <c r="O254" s="188"/>
      <c r="P254" s="188"/>
      <c r="Q254" s="188"/>
      <c r="R254" s="188"/>
      <c r="S254" s="188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</row>
    <row r="255" spans="1:35" s="150" customFormat="1" ht="28.8">
      <c r="A255" s="175"/>
      <c r="B255" s="174"/>
      <c r="C255" s="175"/>
      <c r="D255" s="442"/>
      <c r="E255" s="502"/>
      <c r="F255" s="495"/>
      <c r="G255" s="496"/>
      <c r="H255" s="490"/>
      <c r="I255" s="491"/>
      <c r="J255" s="129"/>
      <c r="K255" s="228"/>
      <c r="L255" s="187"/>
      <c r="M255" s="188"/>
      <c r="N255" s="188"/>
      <c r="O255" s="188"/>
      <c r="P255" s="188"/>
      <c r="Q255" s="188"/>
      <c r="R255" s="188"/>
      <c r="S255" s="188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</row>
    <row r="256" spans="1:35" s="150" customFormat="1" ht="22.5" customHeight="1">
      <c r="A256" s="226" t="s">
        <v>945</v>
      </c>
      <c r="B256" s="107" t="s">
        <v>1073</v>
      </c>
      <c r="C256" s="175"/>
      <c r="D256" s="442" t="s">
        <v>538</v>
      </c>
      <c r="E256" s="502" t="s">
        <v>1074</v>
      </c>
      <c r="F256" s="495">
        <v>120</v>
      </c>
      <c r="G256" s="496">
        <v>1</v>
      </c>
      <c r="H256" s="515">
        <f>G256*F256</f>
        <v>120</v>
      </c>
      <c r="I256" s="491">
        <f>SUM(H255:H256)</f>
        <v>120</v>
      </c>
      <c r="J256" s="129">
        <f>IF(I256&gt;=2500,((I256*0.15)),VLOOKUP(I256,[1]Range!$A$3:$B$10,2,TRUE))</f>
        <v>75</v>
      </c>
      <c r="K256" s="228">
        <f>SUM(I256:J256)</f>
        <v>195</v>
      </c>
      <c r="L256" s="187"/>
      <c r="M256" s="188"/>
      <c r="N256" s="188"/>
      <c r="O256" s="188"/>
      <c r="P256" s="188"/>
      <c r="Q256" s="188"/>
      <c r="R256" s="188"/>
      <c r="S256" s="188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</row>
    <row r="257" spans="1:35" s="150" customFormat="1" ht="28.8">
      <c r="A257" s="175"/>
      <c r="B257" s="174"/>
      <c r="C257" s="175"/>
      <c r="D257" s="442" t="s">
        <v>538</v>
      </c>
      <c r="E257" s="502" t="s">
        <v>1075</v>
      </c>
      <c r="F257" s="495">
        <v>85</v>
      </c>
      <c r="G257" s="496">
        <v>2</v>
      </c>
      <c r="H257" s="515">
        <f>G257*F257</f>
        <v>170</v>
      </c>
      <c r="I257" s="491">
        <f>SUM(H256:H257)</f>
        <v>290</v>
      </c>
      <c r="J257" s="129">
        <f>IF(I257&gt;=2500,((I257*0.15)),VLOOKUP(I257,[1]Range!$A$3:$B$10,2,TRUE))</f>
        <v>100</v>
      </c>
      <c r="K257" s="228">
        <f>SUM(I257:J257)</f>
        <v>390</v>
      </c>
      <c r="L257" s="187"/>
      <c r="M257" s="188"/>
      <c r="N257" s="188"/>
      <c r="O257" s="188"/>
      <c r="P257" s="188"/>
      <c r="Q257" s="188"/>
      <c r="R257" s="188"/>
      <c r="S257" s="188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</row>
    <row r="258" spans="1:35" s="150" customFormat="1" ht="22.5" customHeight="1">
      <c r="A258" s="226" t="s">
        <v>946</v>
      </c>
      <c r="B258" s="107" t="s">
        <v>1076</v>
      </c>
      <c r="C258" s="175"/>
      <c r="D258" s="442" t="s">
        <v>619</v>
      </c>
      <c r="E258" s="502" t="s">
        <v>1077</v>
      </c>
      <c r="F258" s="495">
        <v>549</v>
      </c>
      <c r="G258" s="496">
        <v>1</v>
      </c>
      <c r="H258" s="515">
        <f>G258*F258</f>
        <v>549</v>
      </c>
      <c r="I258" s="491">
        <f>SUM(H257:H258)</f>
        <v>719</v>
      </c>
      <c r="J258" s="129">
        <f>IF(I258&gt;=2500,((I258*0.15)),VLOOKUP(I258,[1]Range!$A$3:$B$10,2,TRUE))</f>
        <v>150</v>
      </c>
      <c r="K258" s="228">
        <f>SUM(I258:J258)</f>
        <v>869</v>
      </c>
      <c r="L258" s="187"/>
      <c r="M258" s="188"/>
      <c r="N258" s="188"/>
      <c r="O258" s="188"/>
      <c r="P258" s="188"/>
      <c r="Q258" s="188"/>
      <c r="R258" s="188"/>
      <c r="S258" s="188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</row>
    <row r="259" spans="1:35" s="150" customFormat="1" ht="25.8">
      <c r="A259" s="175"/>
      <c r="B259" s="174"/>
      <c r="C259" s="175"/>
      <c r="D259" s="188"/>
      <c r="E259" s="188"/>
      <c r="F259" s="188"/>
      <c r="G259" s="188"/>
      <c r="H259" s="188"/>
      <c r="I259" s="188"/>
      <c r="J259" s="188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spans="1:35" s="150" customFormat="1" ht="22.5" customHeight="1">
      <c r="A260" s="226" t="s">
        <v>947</v>
      </c>
      <c r="B260" s="107" t="s">
        <v>1078</v>
      </c>
      <c r="C260" s="175"/>
      <c r="D260" s="442" t="s">
        <v>1079</v>
      </c>
      <c r="E260" s="502" t="s">
        <v>1046</v>
      </c>
      <c r="F260" s="495">
        <v>150</v>
      </c>
      <c r="G260" s="496">
        <v>1</v>
      </c>
      <c r="H260" s="515">
        <f>G260*F260</f>
        <v>150</v>
      </c>
      <c r="I260" s="491">
        <f>SUM(H259:H260)</f>
        <v>150</v>
      </c>
      <c r="J260" s="129">
        <f>IF(I260&gt;=2500,((I260*0.15)),VLOOKUP(I260,[1]Range!$A$3:$B$10,2,TRUE))</f>
        <v>75</v>
      </c>
      <c r="K260" s="228">
        <f>SUM(I260:J260)</f>
        <v>225</v>
      </c>
      <c r="L260" s="187"/>
      <c r="M260" s="188"/>
      <c r="N260" s="188"/>
      <c r="O260" s="188"/>
      <c r="P260" s="188"/>
      <c r="Q260" s="188"/>
      <c r="R260" s="188"/>
      <c r="S260" s="188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</row>
    <row r="261" spans="1:35" s="150" customFormat="1" ht="28.8">
      <c r="A261" s="175"/>
      <c r="B261" s="174"/>
      <c r="C261" s="175"/>
      <c r="D261" s="442"/>
      <c r="E261" s="502"/>
      <c r="F261" s="495"/>
      <c r="G261" s="496"/>
      <c r="H261" s="490"/>
      <c r="I261" s="491"/>
      <c r="J261" s="129"/>
      <c r="K261" s="228"/>
      <c r="L261" s="187"/>
      <c r="M261" s="188"/>
      <c r="N261" s="188"/>
      <c r="O261" s="188"/>
      <c r="P261" s="188"/>
      <c r="Q261" s="188"/>
      <c r="R261" s="188"/>
      <c r="S261" s="188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</row>
    <row r="262" spans="1:35" s="150" customFormat="1" ht="22.5" customHeight="1">
      <c r="A262" s="226" t="s">
        <v>948</v>
      </c>
      <c r="B262" s="107" t="s">
        <v>1080</v>
      </c>
      <c r="C262" s="175"/>
      <c r="D262" s="442" t="s">
        <v>36</v>
      </c>
      <c r="E262" s="502" t="s">
        <v>1081</v>
      </c>
      <c r="F262" s="495">
        <v>259</v>
      </c>
      <c r="G262" s="496">
        <v>1</v>
      </c>
      <c r="H262" s="515">
        <f>G262*F262</f>
        <v>259</v>
      </c>
      <c r="I262" s="491">
        <f>SUM(H261:H262)</f>
        <v>259</v>
      </c>
      <c r="J262" s="129">
        <f>IF(I262&gt;=2500,((I262*0.15)),VLOOKUP(I262,[1]Range!$A$3:$B$10,2,TRUE))</f>
        <v>100</v>
      </c>
      <c r="K262" s="228">
        <f>SUM(I262:J262)</f>
        <v>359</v>
      </c>
      <c r="L262" s="187"/>
      <c r="M262" s="188"/>
      <c r="N262" s="188"/>
      <c r="O262" s="188"/>
      <c r="P262" s="188"/>
      <c r="Q262" s="188"/>
      <c r="R262" s="188"/>
      <c r="S262" s="188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</row>
    <row r="263" spans="1:35" s="150" customFormat="1" ht="28.8">
      <c r="A263" s="175"/>
      <c r="B263" s="174"/>
      <c r="C263" s="175"/>
      <c r="D263" s="442"/>
      <c r="E263" s="502"/>
      <c r="F263" s="495"/>
      <c r="G263" s="496"/>
      <c r="H263" s="490"/>
      <c r="I263" s="491"/>
      <c r="J263" s="129"/>
      <c r="K263" s="228"/>
      <c r="L263" s="187"/>
      <c r="M263" s="188"/>
      <c r="N263" s="188"/>
      <c r="O263" s="188"/>
      <c r="P263" s="188"/>
      <c r="Q263" s="188"/>
      <c r="R263" s="188"/>
      <c r="S263" s="188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</row>
    <row r="264" spans="1:35" s="150" customFormat="1" ht="22.5" customHeight="1">
      <c r="A264" s="226" t="s">
        <v>949</v>
      </c>
      <c r="B264" s="107" t="s">
        <v>750</v>
      </c>
      <c r="C264" s="175"/>
      <c r="D264" s="442" t="s">
        <v>36</v>
      </c>
      <c r="E264" s="502" t="s">
        <v>1082</v>
      </c>
      <c r="F264" s="495">
        <v>2299</v>
      </c>
      <c r="G264" s="496">
        <v>1</v>
      </c>
      <c r="H264" s="515">
        <f>G264*F264</f>
        <v>2299</v>
      </c>
      <c r="I264" s="491">
        <f>SUM(H263:H264)</f>
        <v>2299</v>
      </c>
      <c r="J264" s="129">
        <f>IF(I264&gt;=2500,((I264*0.15)),VLOOKUP(I264,[1]Range!$A$3:$B$10,2,TRUE))</f>
        <v>350</v>
      </c>
      <c r="K264" s="228">
        <f>SUM(I264:J264)</f>
        <v>2649</v>
      </c>
      <c r="L264" s="187"/>
      <c r="M264" s="188"/>
      <c r="N264" s="188"/>
      <c r="O264" s="188"/>
      <c r="P264" s="188"/>
      <c r="Q264" s="188"/>
      <c r="R264" s="188"/>
      <c r="S264" s="188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</row>
    <row r="265" spans="1:35" s="150" customFormat="1" ht="28.8">
      <c r="A265" s="175"/>
      <c r="B265" s="174"/>
      <c r="C265" s="175"/>
      <c r="D265" s="442" t="s">
        <v>36</v>
      </c>
      <c r="E265" s="502" t="s">
        <v>1083</v>
      </c>
      <c r="F265" s="495">
        <v>1495</v>
      </c>
      <c r="G265" s="496">
        <v>1</v>
      </c>
      <c r="H265" s="515">
        <f>G265*F265</f>
        <v>1495</v>
      </c>
      <c r="I265" s="491">
        <f>SUM(H264:H265)</f>
        <v>3794</v>
      </c>
      <c r="J265" s="129">
        <f>IF(I265&gt;=2500,((I265*0.15)),VLOOKUP(I265,[1]Range!$A$3:$B$10,2,TRUE))</f>
        <v>569.1</v>
      </c>
      <c r="K265" s="228">
        <f>SUM(I265:J265)</f>
        <v>4363.1000000000004</v>
      </c>
      <c r="L265" s="187"/>
      <c r="M265" s="188"/>
      <c r="N265" s="188"/>
      <c r="O265" s="188"/>
      <c r="P265" s="188"/>
      <c r="Q265" s="188"/>
      <c r="R265" s="188"/>
      <c r="S265" s="188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</row>
    <row r="266" spans="1:35" s="150" customFormat="1" ht="22.5" customHeight="1">
      <c r="A266" s="226" t="s">
        <v>950</v>
      </c>
      <c r="B266" s="107" t="s">
        <v>591</v>
      </c>
      <c r="C266" s="175"/>
      <c r="D266" s="442" t="s">
        <v>619</v>
      </c>
      <c r="E266" s="502" t="s">
        <v>1084</v>
      </c>
      <c r="F266" s="495">
        <v>25</v>
      </c>
      <c r="G266" s="496">
        <v>1</v>
      </c>
      <c r="H266" s="515">
        <f>G266*F266</f>
        <v>25</v>
      </c>
      <c r="I266" s="491">
        <f>SUM(H265:H266)</f>
        <v>1520</v>
      </c>
      <c r="J266" s="129">
        <f>IF(I266&gt;=2500,((I266*0.15)),VLOOKUP(I266,[1]Range!$A$3:$B$10,2,TRUE))</f>
        <v>300</v>
      </c>
      <c r="K266" s="228">
        <f>SUM(I266:J266)</f>
        <v>1820</v>
      </c>
      <c r="L266" s="187"/>
      <c r="M266" s="188"/>
      <c r="N266" s="188"/>
      <c r="O266" s="188"/>
      <c r="P266" s="188"/>
      <c r="Q266" s="188"/>
      <c r="R266" s="188"/>
      <c r="S266" s="188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</row>
    <row r="267" spans="1:35" s="150" customFormat="1" ht="28.8">
      <c r="A267" s="175"/>
      <c r="B267" s="174"/>
      <c r="C267" s="175"/>
      <c r="D267" s="442"/>
      <c r="E267" s="502"/>
      <c r="F267" s="495"/>
      <c r="G267" s="496"/>
      <c r="H267" s="490"/>
      <c r="I267" s="491"/>
      <c r="J267" s="129"/>
      <c r="K267" s="228"/>
      <c r="L267" s="187"/>
      <c r="M267" s="188"/>
      <c r="N267" s="188"/>
      <c r="O267" s="188"/>
      <c r="P267" s="188"/>
      <c r="Q267" s="188"/>
      <c r="R267" s="188"/>
      <c r="S267" s="188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</row>
    <row r="268" spans="1:35" s="150" customFormat="1" ht="22.5" customHeight="1">
      <c r="A268" s="226" t="s">
        <v>951</v>
      </c>
      <c r="B268" s="107" t="s">
        <v>1085</v>
      </c>
      <c r="C268" s="175"/>
      <c r="D268" s="442" t="s">
        <v>30</v>
      </c>
      <c r="E268" s="502" t="s">
        <v>1086</v>
      </c>
      <c r="F268" s="495">
        <v>999</v>
      </c>
      <c r="G268" s="496">
        <v>1</v>
      </c>
      <c r="H268" s="515">
        <f>G268*F268</f>
        <v>999</v>
      </c>
      <c r="I268" s="491">
        <f>SUM(H267:H268)</f>
        <v>999</v>
      </c>
      <c r="J268" s="129">
        <f>IF(I268&gt;=2500,((I268*0.15)),VLOOKUP(I268,[1]Range!$A$3:$B$10,2,TRUE))</f>
        <v>150</v>
      </c>
      <c r="K268" s="228">
        <f>SUM(I268:J268)</f>
        <v>1149</v>
      </c>
      <c r="L268" s="187"/>
      <c r="M268" s="188"/>
      <c r="N268" s="188"/>
      <c r="O268" s="188"/>
      <c r="P268" s="188"/>
      <c r="Q268" s="188"/>
      <c r="R268" s="188"/>
      <c r="S268" s="188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</row>
    <row r="269" spans="1:35" s="150" customFormat="1" ht="28.8">
      <c r="A269" s="175"/>
      <c r="B269" s="174"/>
      <c r="C269" s="175"/>
      <c r="D269" s="442"/>
      <c r="E269" s="502"/>
      <c r="F269" s="495"/>
      <c r="G269" s="496"/>
      <c r="H269" s="490"/>
      <c r="I269" s="491"/>
      <c r="J269" s="129"/>
      <c r="K269" s="228"/>
      <c r="L269" s="187"/>
      <c r="M269" s="188"/>
      <c r="N269" s="188"/>
      <c r="O269" s="188"/>
      <c r="P269" s="188"/>
      <c r="Q269" s="188"/>
      <c r="R269" s="188"/>
      <c r="S269" s="188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</row>
    <row r="270" spans="1:35" s="150" customFormat="1" ht="22.5" customHeight="1">
      <c r="A270" s="226" t="s">
        <v>952</v>
      </c>
      <c r="B270" s="107" t="s">
        <v>1087</v>
      </c>
      <c r="C270" s="175"/>
      <c r="D270" s="442" t="s">
        <v>36</v>
      </c>
      <c r="E270" s="502" t="s">
        <v>1089</v>
      </c>
      <c r="F270" s="495">
        <v>599</v>
      </c>
      <c r="G270" s="496">
        <v>1</v>
      </c>
      <c r="H270" s="515">
        <f>G270*F270</f>
        <v>599</v>
      </c>
      <c r="I270" s="491">
        <f>SUM(H269:H270)</f>
        <v>599</v>
      </c>
      <c r="J270" s="129">
        <f>IF(I270&gt;=2500,((I270*0.15)),VLOOKUP(I270,[1]Range!$A$3:$B$10,2,TRUE))</f>
        <v>150</v>
      </c>
      <c r="K270" s="228">
        <f>SUM(I270:J270)</f>
        <v>749</v>
      </c>
      <c r="L270" s="187"/>
      <c r="M270" s="188"/>
      <c r="N270" s="188"/>
      <c r="O270" s="188"/>
      <c r="P270" s="188"/>
      <c r="Q270" s="188"/>
      <c r="R270" s="188"/>
      <c r="S270" s="188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</row>
    <row r="271" spans="1:35" s="150" customFormat="1" ht="28.8">
      <c r="A271" s="175"/>
      <c r="B271" s="174"/>
      <c r="C271" s="175"/>
      <c r="D271" s="442"/>
      <c r="E271" s="502"/>
      <c r="F271" s="495"/>
      <c r="G271" s="496"/>
      <c r="H271" s="490"/>
      <c r="I271" s="491"/>
      <c r="J271" s="129"/>
      <c r="K271" s="228"/>
      <c r="L271" s="187"/>
      <c r="M271" s="188"/>
      <c r="N271" s="188"/>
      <c r="O271" s="188"/>
      <c r="P271" s="188"/>
      <c r="Q271" s="188"/>
      <c r="R271" s="188"/>
      <c r="S271" s="188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</row>
    <row r="272" spans="1:35" s="150" customFormat="1" ht="22.5" customHeight="1">
      <c r="A272" s="226" t="s">
        <v>953</v>
      </c>
      <c r="B272" s="107" t="s">
        <v>1090</v>
      </c>
      <c r="C272" s="175"/>
      <c r="D272" s="442" t="s">
        <v>619</v>
      </c>
      <c r="E272" s="502" t="s">
        <v>1091</v>
      </c>
      <c r="F272" s="495">
        <v>25</v>
      </c>
      <c r="G272" s="496">
        <v>1</v>
      </c>
      <c r="H272" s="515">
        <f>G272*F272</f>
        <v>25</v>
      </c>
      <c r="I272" s="491">
        <f>SUM(H271:H272)</f>
        <v>25</v>
      </c>
      <c r="J272" s="129">
        <f>IF(I272&gt;=2500,((I272*0.15)),VLOOKUP(I272,[1]Range!$A$3:$B$10,2,TRUE))</f>
        <v>50</v>
      </c>
      <c r="K272" s="228">
        <f>SUM(I272:J272)</f>
        <v>75</v>
      </c>
      <c r="L272" s="187"/>
      <c r="M272" s="188"/>
      <c r="N272" s="188"/>
      <c r="O272" s="188"/>
      <c r="P272" s="188"/>
      <c r="Q272" s="188"/>
      <c r="R272" s="188"/>
      <c r="S272" s="188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</row>
    <row r="273" spans="1:35" s="150" customFormat="1" ht="28.8">
      <c r="A273" s="175"/>
      <c r="B273" s="174"/>
      <c r="C273" s="175"/>
      <c r="D273" s="442"/>
      <c r="E273" s="502"/>
      <c r="F273" s="495"/>
      <c r="G273" s="496"/>
      <c r="H273" s="490"/>
      <c r="I273" s="491"/>
      <c r="J273" s="129"/>
      <c r="K273" s="228"/>
      <c r="L273" s="187"/>
      <c r="M273" s="188"/>
      <c r="N273" s="188"/>
      <c r="O273" s="188"/>
      <c r="P273" s="188"/>
      <c r="Q273" s="188"/>
      <c r="R273" s="188"/>
      <c r="S273" s="188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</row>
    <row r="274" spans="1:35" s="150" customFormat="1" ht="22.5" customHeight="1">
      <c r="A274" s="226" t="s">
        <v>954</v>
      </c>
      <c r="B274" s="107" t="s">
        <v>615</v>
      </c>
      <c r="C274" s="175"/>
      <c r="D274" s="442" t="s">
        <v>1092</v>
      </c>
      <c r="E274" s="502" t="s">
        <v>1093</v>
      </c>
      <c r="F274" s="495">
        <v>299</v>
      </c>
      <c r="G274" s="496">
        <v>1</v>
      </c>
      <c r="H274" s="515">
        <f>G274*F274</f>
        <v>299</v>
      </c>
      <c r="I274" s="491">
        <f>SUM(H273:H274)</f>
        <v>299</v>
      </c>
      <c r="J274" s="129">
        <f>IF(I274&gt;=2500,((I274*0.15)),VLOOKUP(I274,[1]Range!$A$3:$B$10,2,TRUE))</f>
        <v>100</v>
      </c>
      <c r="K274" s="228">
        <f>SUM(I274:J274)</f>
        <v>399</v>
      </c>
      <c r="L274" s="187"/>
      <c r="M274" s="188"/>
      <c r="N274" s="188"/>
      <c r="O274" s="188"/>
      <c r="P274" s="188"/>
      <c r="Q274" s="188"/>
      <c r="R274" s="188"/>
      <c r="S274" s="188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</row>
    <row r="275" spans="1:35" s="150" customFormat="1" ht="28.8">
      <c r="A275" s="175"/>
      <c r="B275" s="174"/>
      <c r="C275" s="175"/>
      <c r="D275" s="442"/>
      <c r="E275" s="502"/>
      <c r="F275" s="495"/>
      <c r="G275" s="496"/>
      <c r="H275" s="490"/>
      <c r="I275" s="491"/>
      <c r="J275" s="129"/>
      <c r="K275" s="228"/>
      <c r="L275" s="187"/>
      <c r="M275" s="188"/>
      <c r="N275" s="188"/>
      <c r="O275" s="188"/>
      <c r="P275" s="188"/>
      <c r="Q275" s="188"/>
      <c r="R275" s="188"/>
      <c r="S275" s="188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</row>
    <row r="276" spans="1:35" s="150" customFormat="1" ht="22.5" customHeight="1">
      <c r="A276" s="226" t="s">
        <v>955</v>
      </c>
      <c r="B276" s="107" t="s">
        <v>1094</v>
      </c>
      <c r="C276" s="175"/>
      <c r="D276" s="442" t="s">
        <v>619</v>
      </c>
      <c r="E276" s="502" t="s">
        <v>1095</v>
      </c>
      <c r="F276" s="495">
        <v>199</v>
      </c>
      <c r="G276" s="496">
        <v>1</v>
      </c>
      <c r="H276" s="515">
        <f>G276*F276</f>
        <v>199</v>
      </c>
      <c r="I276" s="491">
        <f>SUM(H275:H276)</f>
        <v>199</v>
      </c>
      <c r="J276" s="129">
        <f>IF(I276&gt;=2500,((I276*0.15)),VLOOKUP(I276,[1]Range!$A$3:$B$10,2,TRUE))</f>
        <v>75</v>
      </c>
      <c r="K276" s="228">
        <f>SUM(I276:J276)</f>
        <v>274</v>
      </c>
      <c r="L276" s="187"/>
      <c r="M276" s="188"/>
      <c r="N276" s="188"/>
      <c r="O276" s="188"/>
      <c r="P276" s="188"/>
      <c r="Q276" s="188"/>
      <c r="R276" s="188"/>
      <c r="S276" s="188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</row>
    <row r="277" spans="1:35" s="150" customFormat="1" ht="28.8">
      <c r="A277" s="175"/>
      <c r="B277" s="174"/>
      <c r="C277" s="175"/>
      <c r="D277" s="442"/>
      <c r="E277" s="502"/>
      <c r="F277" s="495"/>
      <c r="G277" s="496"/>
      <c r="H277" s="490"/>
      <c r="I277" s="491"/>
      <c r="J277" s="129"/>
      <c r="K277" s="228"/>
      <c r="L277" s="187"/>
      <c r="M277" s="188"/>
      <c r="N277" s="188"/>
      <c r="O277" s="188"/>
      <c r="P277" s="188"/>
      <c r="Q277" s="188"/>
      <c r="R277" s="188"/>
      <c r="S277" s="188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</row>
    <row r="278" spans="1:35" s="150" customFormat="1" ht="22.5" customHeight="1">
      <c r="A278" s="226" t="s">
        <v>956</v>
      </c>
      <c r="B278" s="107" t="s">
        <v>1096</v>
      </c>
      <c r="C278" s="175"/>
      <c r="D278" s="442" t="s">
        <v>619</v>
      </c>
      <c r="E278" s="502" t="s">
        <v>1097</v>
      </c>
      <c r="F278" s="495">
        <v>199</v>
      </c>
      <c r="G278" s="496">
        <v>1</v>
      </c>
      <c r="H278" s="515">
        <f>G278*F278</f>
        <v>199</v>
      </c>
      <c r="I278" s="491">
        <f>SUM(H277:H278)</f>
        <v>199</v>
      </c>
      <c r="J278" s="129">
        <f>IF(I278&gt;=2500,((I278*0.15)),VLOOKUP(I278,[1]Range!$A$3:$B$10,2,TRUE))</f>
        <v>75</v>
      </c>
      <c r="K278" s="228">
        <f>SUM(I278:J278)</f>
        <v>274</v>
      </c>
      <c r="L278" s="187"/>
      <c r="M278" s="188"/>
      <c r="N278" s="188"/>
      <c r="O278" s="188"/>
      <c r="P278" s="188"/>
      <c r="Q278" s="188"/>
      <c r="R278" s="188"/>
      <c r="S278" s="188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</row>
    <row r="279" spans="1:35" s="150" customFormat="1" ht="28.8">
      <c r="A279" s="175"/>
      <c r="B279" s="174"/>
      <c r="C279" s="175"/>
      <c r="D279" s="442" t="s">
        <v>1088</v>
      </c>
      <c r="E279" s="502" t="s">
        <v>1081</v>
      </c>
      <c r="F279" s="495">
        <v>176</v>
      </c>
      <c r="G279" s="496">
        <v>12</v>
      </c>
      <c r="H279" s="515"/>
      <c r="I279" s="491">
        <f>SUM(H278:H279)</f>
        <v>199</v>
      </c>
      <c r="J279" s="129">
        <f>IF(I279&gt;=2500,((I279*0.15)),VLOOKUP(I279,[1]Range!$A$3:$B$10,2,TRUE))</f>
        <v>75</v>
      </c>
      <c r="K279" s="228">
        <f>SUM(I279:J279)</f>
        <v>274</v>
      </c>
      <c r="L279" s="187"/>
      <c r="M279" s="188"/>
      <c r="N279" s="188"/>
      <c r="O279" s="188"/>
      <c r="P279" s="188"/>
      <c r="Q279" s="188"/>
      <c r="R279" s="188"/>
      <c r="S279" s="188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</row>
    <row r="280" spans="1:35" s="150" customFormat="1" ht="22.5" customHeight="1">
      <c r="A280" s="226" t="s">
        <v>957</v>
      </c>
      <c r="B280" s="107" t="s">
        <v>1080</v>
      </c>
      <c r="C280" s="175"/>
      <c r="D280" s="442"/>
      <c r="E280" s="502"/>
      <c r="F280" s="495"/>
      <c r="G280" s="496"/>
      <c r="H280" s="490"/>
      <c r="I280" s="491"/>
      <c r="J280" s="129"/>
      <c r="K280" s="228"/>
      <c r="L280" s="187"/>
      <c r="M280" s="188"/>
      <c r="N280" s="188"/>
      <c r="O280" s="188"/>
      <c r="P280" s="188"/>
      <c r="Q280" s="188"/>
      <c r="R280" s="188"/>
      <c r="S280" s="188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</row>
    <row r="281" spans="1:35" s="150" customFormat="1" ht="28.8">
      <c r="A281" s="175"/>
      <c r="B281" s="174"/>
      <c r="C281" s="175"/>
      <c r="D281" s="442"/>
      <c r="E281" s="502"/>
      <c r="F281" s="495"/>
      <c r="G281" s="496"/>
      <c r="H281" s="490"/>
      <c r="I281" s="491"/>
      <c r="J281" s="129"/>
      <c r="K281" s="228"/>
      <c r="L281" s="187"/>
      <c r="M281" s="188"/>
      <c r="N281" s="188"/>
      <c r="O281" s="188"/>
      <c r="P281" s="188"/>
      <c r="Q281" s="188"/>
      <c r="R281" s="188"/>
      <c r="S281" s="188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</row>
    <row r="282" spans="1:35" s="150" customFormat="1" ht="22.5" customHeight="1">
      <c r="A282" s="226" t="s">
        <v>958</v>
      </c>
      <c r="B282" s="107" t="s">
        <v>615</v>
      </c>
      <c r="C282" s="175"/>
      <c r="D282" s="442" t="s">
        <v>36</v>
      </c>
      <c r="E282" s="502" t="s">
        <v>1098</v>
      </c>
      <c r="F282" s="495">
        <v>199</v>
      </c>
      <c r="G282" s="496">
        <v>2</v>
      </c>
      <c r="H282" s="515">
        <f>G282*F282</f>
        <v>398</v>
      </c>
      <c r="I282" s="491">
        <f>SUM(H281:H282)</f>
        <v>398</v>
      </c>
      <c r="J282" s="129">
        <f>IF(I282&gt;=2500,((I282*0.15)),VLOOKUP(I282,[1]Range!$A$3:$B$10,2,TRUE))</f>
        <v>150</v>
      </c>
      <c r="K282" s="228">
        <f>SUM(I282:J282)</f>
        <v>548</v>
      </c>
      <c r="L282" s="187"/>
      <c r="M282" s="188"/>
      <c r="N282" s="188"/>
      <c r="O282" s="188"/>
      <c r="P282" s="188"/>
      <c r="Q282" s="188"/>
      <c r="R282" s="188"/>
      <c r="S282" s="188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</row>
    <row r="283" spans="1:35" s="150" customFormat="1" ht="28.8">
      <c r="A283" s="175"/>
      <c r="B283" s="174"/>
      <c r="C283" s="175"/>
      <c r="D283" s="442" t="s">
        <v>36</v>
      </c>
      <c r="E283" s="502" t="s">
        <v>1137</v>
      </c>
      <c r="F283" s="495">
        <v>199</v>
      </c>
      <c r="G283" s="496">
        <v>2</v>
      </c>
      <c r="H283" s="515">
        <f t="shared" ref="H283" si="190">G283*F283</f>
        <v>398</v>
      </c>
      <c r="I283" s="491">
        <f t="shared" ref="I283:I284" si="191">SUM(H282:H283)</f>
        <v>796</v>
      </c>
      <c r="J283" s="129">
        <f>IF(I283&gt;=2500,((I283*0.15)),VLOOKUP(I283,[1]Range!$A$3:$B$10,2,TRUE))</f>
        <v>150</v>
      </c>
      <c r="K283" s="228">
        <f t="shared" ref="K283" si="192">SUM(I283:J283)</f>
        <v>946</v>
      </c>
      <c r="L283" s="187"/>
      <c r="M283" s="188"/>
      <c r="N283" s="188"/>
      <c r="O283" s="188"/>
      <c r="P283" s="188"/>
      <c r="Q283" s="188"/>
      <c r="R283" s="188"/>
      <c r="S283" s="188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</row>
    <row r="284" spans="1:35" s="150" customFormat="1" ht="22.5" customHeight="1">
      <c r="A284" s="226" t="s">
        <v>959</v>
      </c>
      <c r="B284" s="107" t="s">
        <v>1138</v>
      </c>
      <c r="C284" s="175"/>
      <c r="D284" s="442" t="s">
        <v>538</v>
      </c>
      <c r="E284" s="502" t="s">
        <v>1139</v>
      </c>
      <c r="F284" s="495">
        <v>750</v>
      </c>
      <c r="G284" s="496">
        <v>1</v>
      </c>
      <c r="H284" s="515">
        <f>G284*F284</f>
        <v>750</v>
      </c>
      <c r="I284" s="491">
        <f>SUM(H283:H284)</f>
        <v>1148</v>
      </c>
      <c r="J284" s="129">
        <f>IF(I284&gt;=2500,((I284*0.15)),VLOOKUP(I284,[1]Range!$A$3:$B$10,2,TRUE))</f>
        <v>250</v>
      </c>
      <c r="K284" s="228">
        <f>SUM(I284:J284)</f>
        <v>1398</v>
      </c>
      <c r="L284" s="187"/>
      <c r="M284" s="188"/>
      <c r="N284" s="188"/>
      <c r="O284" s="188"/>
      <c r="P284" s="188"/>
      <c r="Q284" s="188"/>
      <c r="R284" s="188"/>
      <c r="S284" s="188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</row>
    <row r="285" spans="1:35" s="150" customFormat="1" ht="28.8">
      <c r="A285" s="175"/>
      <c r="B285" s="174"/>
      <c r="C285" s="175"/>
      <c r="D285" s="442"/>
      <c r="E285" s="502"/>
      <c r="F285" s="495"/>
      <c r="G285" s="496"/>
      <c r="H285" s="490"/>
      <c r="I285" s="491"/>
      <c r="J285" s="129"/>
      <c r="K285" s="228"/>
      <c r="L285" s="187"/>
      <c r="M285" s="188"/>
      <c r="N285" s="188"/>
      <c r="O285" s="188"/>
      <c r="P285" s="188"/>
      <c r="Q285" s="188"/>
      <c r="R285" s="188"/>
      <c r="S285" s="188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</row>
    <row r="286" spans="1:35" s="150" customFormat="1" ht="22.5" customHeight="1">
      <c r="A286" s="226" t="s">
        <v>960</v>
      </c>
      <c r="B286" s="107" t="s">
        <v>1010</v>
      </c>
      <c r="C286" s="175"/>
      <c r="D286" s="442" t="s">
        <v>538</v>
      </c>
      <c r="E286" s="502" t="s">
        <v>1140</v>
      </c>
      <c r="F286" s="495">
        <v>170</v>
      </c>
      <c r="G286" s="496">
        <v>1</v>
      </c>
      <c r="H286" s="515">
        <f>G286*F286</f>
        <v>170</v>
      </c>
      <c r="I286" s="491">
        <f>SUM(H285:H286)</f>
        <v>170</v>
      </c>
      <c r="J286" s="129">
        <f>IF(I286&gt;=2500,((I286*0.15)),VLOOKUP(I286,[1]Range!$A$3:$B$10,2,TRUE))</f>
        <v>75</v>
      </c>
      <c r="K286" s="228">
        <f>SUM(I286:J286)</f>
        <v>245</v>
      </c>
      <c r="L286" s="187"/>
      <c r="M286" s="188"/>
      <c r="N286" s="188"/>
      <c r="O286" s="188"/>
      <c r="P286" s="188"/>
      <c r="Q286" s="188"/>
      <c r="R286" s="188"/>
      <c r="S286" s="188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</row>
    <row r="287" spans="1:35" s="150" customFormat="1" ht="28.8">
      <c r="A287" s="175"/>
      <c r="B287" s="174"/>
      <c r="C287" s="175"/>
      <c r="D287" s="442"/>
      <c r="E287" s="502"/>
      <c r="F287" s="495"/>
      <c r="G287" s="496"/>
      <c r="H287" s="490"/>
      <c r="I287" s="491"/>
      <c r="J287" s="129"/>
      <c r="K287" s="228"/>
      <c r="L287" s="187"/>
      <c r="M287" s="188"/>
      <c r="N287" s="188"/>
      <c r="O287" s="188"/>
      <c r="P287" s="188"/>
      <c r="Q287" s="188"/>
      <c r="R287" s="188"/>
      <c r="S287" s="188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</row>
    <row r="288" spans="1:35" s="150" customFormat="1" ht="22.5" customHeight="1">
      <c r="A288" s="226" t="s">
        <v>961</v>
      </c>
      <c r="B288" s="107" t="s">
        <v>1143</v>
      </c>
      <c r="C288" s="175"/>
      <c r="D288" s="442"/>
      <c r="E288" s="502" t="s">
        <v>1144</v>
      </c>
      <c r="F288" s="495">
        <v>599</v>
      </c>
      <c r="G288" s="496">
        <v>2</v>
      </c>
      <c r="H288" s="515">
        <f>G288*F288</f>
        <v>1198</v>
      </c>
      <c r="I288" s="491">
        <f>SUM(H287:H288)</f>
        <v>1198</v>
      </c>
      <c r="J288" s="129">
        <f>IF(I288&gt;=2500,((I288*0.15)),VLOOKUP(I288,[1]Range!$A$3:$B$10,2,TRUE))</f>
        <v>250</v>
      </c>
      <c r="K288" s="228">
        <f>SUM(I288:J288)</f>
        <v>1448</v>
      </c>
      <c r="L288" s="187"/>
      <c r="M288" s="188"/>
      <c r="N288" s="188"/>
      <c r="O288" s="188"/>
      <c r="P288" s="188"/>
      <c r="Q288" s="188"/>
      <c r="R288" s="188"/>
      <c r="S288" s="188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</row>
    <row r="289" spans="1:35" s="150" customFormat="1" ht="28.8">
      <c r="A289" s="175"/>
      <c r="B289" s="174"/>
      <c r="C289" s="175"/>
      <c r="D289" s="442"/>
      <c r="E289" s="502"/>
      <c r="F289" s="495"/>
      <c r="G289" s="496"/>
      <c r="H289" s="490"/>
      <c r="I289" s="491"/>
      <c r="J289" s="129"/>
      <c r="K289" s="228"/>
      <c r="L289" s="187"/>
      <c r="M289" s="188"/>
      <c r="N289" s="188"/>
      <c r="O289" s="188"/>
      <c r="P289" s="188"/>
      <c r="Q289" s="188"/>
      <c r="R289" s="188"/>
      <c r="S289" s="188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</row>
    <row r="290" spans="1:35" s="150" customFormat="1" ht="22.5" customHeight="1">
      <c r="A290" s="226" t="s">
        <v>962</v>
      </c>
      <c r="B290" s="107" t="s">
        <v>1145</v>
      </c>
      <c r="C290" s="175"/>
      <c r="D290" s="442" t="s">
        <v>538</v>
      </c>
      <c r="E290" s="502" t="s">
        <v>1146</v>
      </c>
      <c r="F290" s="495">
        <v>100</v>
      </c>
      <c r="G290" s="496">
        <v>1</v>
      </c>
      <c r="H290" s="515">
        <f>G290*F290</f>
        <v>100</v>
      </c>
      <c r="I290" s="491">
        <f>SUM(H289:H290)</f>
        <v>100</v>
      </c>
      <c r="J290" s="129">
        <f>IF(I290&gt;=2500,((I290*0.15)),VLOOKUP(I290,[1]Range!$A$3:$B$10,2,TRUE))</f>
        <v>75</v>
      </c>
      <c r="K290" s="228">
        <f>SUM(I290:J290)</f>
        <v>175</v>
      </c>
      <c r="L290" s="187"/>
      <c r="M290" s="188"/>
      <c r="N290" s="188"/>
      <c r="O290" s="188"/>
      <c r="P290" s="188"/>
      <c r="Q290" s="188"/>
      <c r="R290" s="188"/>
      <c r="S290" s="188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</row>
    <row r="291" spans="1:35" s="150" customFormat="1" ht="22.5" customHeight="1">
      <c r="A291" s="226"/>
      <c r="B291" s="107"/>
      <c r="C291" s="175"/>
      <c r="D291" s="442" t="s">
        <v>538</v>
      </c>
      <c r="E291" s="502" t="s">
        <v>1204</v>
      </c>
      <c r="F291" s="495">
        <v>199</v>
      </c>
      <c r="G291" s="496">
        <v>2</v>
      </c>
      <c r="H291" s="515">
        <f>G291*F291</f>
        <v>398</v>
      </c>
      <c r="I291" s="491">
        <f>SUM(H290:H291)</f>
        <v>498</v>
      </c>
      <c r="J291" s="129">
        <f>IF(I291&gt;=2500,((I291*0.15)),VLOOKUP(I291,[1]Range!$A$3:$B$10,2,TRUE))</f>
        <v>150</v>
      </c>
      <c r="K291" s="228">
        <f>SUM(I291:J291)</f>
        <v>648</v>
      </c>
      <c r="L291" s="187"/>
      <c r="M291" s="188"/>
      <c r="N291" s="188"/>
      <c r="O291" s="188"/>
      <c r="P291" s="188"/>
      <c r="Q291" s="188"/>
      <c r="R291" s="188"/>
      <c r="S291" s="188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</row>
    <row r="292" spans="1:35" s="150" customFormat="1" ht="28.8">
      <c r="A292" s="175"/>
      <c r="B292" s="174"/>
      <c r="C292" s="175"/>
      <c r="D292" s="442" t="s">
        <v>538</v>
      </c>
      <c r="E292" s="502" t="s">
        <v>1205</v>
      </c>
      <c r="F292" s="495">
        <v>199</v>
      </c>
      <c r="G292" s="496">
        <v>2</v>
      </c>
      <c r="H292" s="515">
        <f>G292*F292</f>
        <v>398</v>
      </c>
      <c r="I292" s="491">
        <f>SUM(H290:H292)</f>
        <v>896</v>
      </c>
      <c r="J292" s="129">
        <f>IF(I292&gt;=2500,((I292*0.15)),VLOOKUP(I292,[1]Range!$A$3:$B$10,2,TRUE))</f>
        <v>150</v>
      </c>
      <c r="K292" s="228">
        <f>SUM(I292:J292)</f>
        <v>1046</v>
      </c>
      <c r="L292" s="187"/>
      <c r="M292" s="188"/>
      <c r="N292" s="188"/>
      <c r="O292" s="188"/>
      <c r="P292" s="188"/>
      <c r="Q292" s="188"/>
      <c r="R292" s="188"/>
      <c r="S292" s="188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</row>
    <row r="293" spans="1:35" s="150" customFormat="1" ht="22.5" customHeight="1">
      <c r="A293" s="226" t="s">
        <v>963</v>
      </c>
      <c r="B293" s="107" t="s">
        <v>1147</v>
      </c>
      <c r="C293" s="175"/>
      <c r="D293" s="442" t="s">
        <v>537</v>
      </c>
      <c r="E293" s="502" t="s">
        <v>1148</v>
      </c>
      <c r="F293" s="495">
        <v>100</v>
      </c>
      <c r="G293" s="496">
        <v>1</v>
      </c>
      <c r="H293" s="490">
        <f>G293*F293</f>
        <v>100</v>
      </c>
      <c r="I293" s="491">
        <f>SUM(H292:H293)</f>
        <v>498</v>
      </c>
      <c r="J293" s="129">
        <f>IF(I293&gt;=2500,((I293*0.15)),VLOOKUP(I293,[1]Range!$A$3:$B$10,2,TRUE))</f>
        <v>150</v>
      </c>
      <c r="K293" s="228">
        <f>SUM(I293:J293)</f>
        <v>648</v>
      </c>
      <c r="L293" s="187"/>
      <c r="M293" s="188"/>
      <c r="N293" s="188"/>
      <c r="O293" s="188"/>
      <c r="P293" s="188"/>
      <c r="Q293" s="188"/>
      <c r="R293" s="188"/>
      <c r="S293" s="188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</row>
    <row r="294" spans="1:35" s="150" customFormat="1" ht="28.8">
      <c r="A294" s="175"/>
      <c r="B294" s="174"/>
      <c r="C294" s="175"/>
      <c r="D294" s="442"/>
      <c r="E294" s="502"/>
      <c r="F294" s="495"/>
      <c r="G294" s="496"/>
      <c r="H294" s="490"/>
      <c r="I294" s="491"/>
      <c r="J294" s="129"/>
      <c r="K294" s="228"/>
      <c r="L294" s="187"/>
      <c r="M294" s="188"/>
      <c r="N294" s="188"/>
      <c r="O294" s="188"/>
      <c r="P294" s="188"/>
      <c r="Q294" s="188"/>
      <c r="R294" s="188"/>
      <c r="S294" s="188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</row>
    <row r="295" spans="1:35" s="150" customFormat="1" ht="22.5" customHeight="1">
      <c r="A295" s="226" t="s">
        <v>964</v>
      </c>
      <c r="B295" s="107" t="s">
        <v>1149</v>
      </c>
      <c r="C295" s="175"/>
      <c r="D295" s="442" t="s">
        <v>537</v>
      </c>
      <c r="E295" s="502" t="s">
        <v>1148</v>
      </c>
      <c r="F295" s="495">
        <v>100</v>
      </c>
      <c r="G295" s="496">
        <v>1</v>
      </c>
      <c r="H295" s="490">
        <f>G295*F295</f>
        <v>100</v>
      </c>
      <c r="I295" s="491">
        <f>SUM(H294:H295)</f>
        <v>100</v>
      </c>
      <c r="J295" s="129">
        <f>IF(I295&gt;=2500,((I295*0.15)),VLOOKUP(I295,[1]Range!$A$3:$B$10,2,TRUE))</f>
        <v>75</v>
      </c>
      <c r="K295" s="228">
        <f>SUM(I295:J295)</f>
        <v>175</v>
      </c>
      <c r="L295" s="187"/>
      <c r="M295" s="188"/>
      <c r="N295" s="188"/>
      <c r="O295" s="188"/>
      <c r="P295" s="188"/>
      <c r="Q295" s="188"/>
      <c r="R295" s="188"/>
      <c r="S295" s="188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</row>
    <row r="296" spans="1:35" s="150" customFormat="1" ht="28.8">
      <c r="A296" s="175"/>
      <c r="B296" s="174"/>
      <c r="C296" s="175"/>
      <c r="D296" s="442"/>
      <c r="E296" s="502"/>
      <c r="F296" s="495"/>
      <c r="G296" s="496"/>
      <c r="H296" s="490"/>
      <c r="I296" s="491"/>
      <c r="J296" s="129"/>
      <c r="K296" s="228"/>
      <c r="L296" s="187"/>
      <c r="M296" s="188"/>
      <c r="N296" s="188"/>
      <c r="O296" s="188"/>
      <c r="P296" s="188"/>
      <c r="Q296" s="188"/>
      <c r="R296" s="188"/>
      <c r="S296" s="188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</row>
    <row r="297" spans="1:35" s="150" customFormat="1" ht="22.5" customHeight="1">
      <c r="A297" s="226" t="s">
        <v>965</v>
      </c>
      <c r="B297" s="107" t="s">
        <v>1110</v>
      </c>
      <c r="C297" s="175"/>
      <c r="D297" s="442" t="s">
        <v>1071</v>
      </c>
      <c r="E297" s="502" t="s">
        <v>1150</v>
      </c>
      <c r="F297" s="495">
        <v>130</v>
      </c>
      <c r="G297" s="496">
        <v>2</v>
      </c>
      <c r="H297" s="490">
        <f>G297*F297</f>
        <v>260</v>
      </c>
      <c r="I297" s="491">
        <f>SUM(H296:H297)</f>
        <v>260</v>
      </c>
      <c r="J297" s="129">
        <f>IF(I297&gt;=2500,((I297*0.15)),VLOOKUP(I297,[1]Range!$A$3:$B$10,2,TRUE))</f>
        <v>100</v>
      </c>
      <c r="K297" s="228">
        <f>SUM(I297:J297)</f>
        <v>360</v>
      </c>
      <c r="L297" s="187"/>
      <c r="M297" s="188"/>
      <c r="N297" s="188"/>
      <c r="O297" s="188"/>
      <c r="P297" s="188"/>
      <c r="Q297" s="188"/>
      <c r="R297" s="188"/>
      <c r="S297" s="188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</row>
    <row r="298" spans="1:35" s="150" customFormat="1" ht="28.8">
      <c r="A298" s="175"/>
      <c r="B298" s="174"/>
      <c r="C298" s="175"/>
      <c r="D298" s="442" t="s">
        <v>1071</v>
      </c>
      <c r="E298" s="502" t="s">
        <v>1151</v>
      </c>
      <c r="F298" s="495">
        <v>135</v>
      </c>
      <c r="G298" s="496">
        <v>1</v>
      </c>
      <c r="H298" s="490">
        <f>G298*F298</f>
        <v>135</v>
      </c>
      <c r="I298" s="491">
        <f>SUM(H297:H298)</f>
        <v>395</v>
      </c>
      <c r="J298" s="129">
        <f>IF(I298&gt;=2500,((I298*0.15)),VLOOKUP(I298,[1]Range!$A$3:$B$10,2,TRUE))</f>
        <v>150</v>
      </c>
      <c r="K298" s="228">
        <f>SUM(I298:J298)</f>
        <v>545</v>
      </c>
      <c r="L298" s="187"/>
      <c r="M298" s="188"/>
      <c r="N298" s="188"/>
      <c r="O298" s="188"/>
      <c r="P298" s="188"/>
      <c r="Q298" s="188"/>
      <c r="R298" s="188"/>
      <c r="S298" s="188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</row>
    <row r="299" spans="1:35" s="150" customFormat="1" ht="28.8">
      <c r="A299" s="175"/>
      <c r="B299" s="174"/>
      <c r="C299" s="175"/>
      <c r="D299" s="442"/>
      <c r="E299" s="502"/>
      <c r="F299" s="495"/>
      <c r="G299" s="496"/>
      <c r="H299" s="490"/>
      <c r="I299" s="491"/>
      <c r="J299" s="129"/>
      <c r="K299" s="228"/>
      <c r="L299" s="187"/>
      <c r="M299" s="188"/>
      <c r="N299" s="188"/>
      <c r="O299" s="188"/>
      <c r="P299" s="188"/>
      <c r="Q299" s="188"/>
      <c r="R299" s="188"/>
      <c r="S299" s="188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</row>
    <row r="300" spans="1:35" s="150" customFormat="1" ht="22.5" customHeight="1">
      <c r="A300" s="226" t="s">
        <v>966</v>
      </c>
      <c r="B300" s="107" t="s">
        <v>1152</v>
      </c>
      <c r="C300" s="175"/>
      <c r="D300" s="442" t="s">
        <v>1071</v>
      </c>
      <c r="E300" s="502" t="s">
        <v>1153</v>
      </c>
      <c r="F300" s="495">
        <v>135</v>
      </c>
      <c r="G300" s="496">
        <v>10</v>
      </c>
      <c r="H300" s="490">
        <f>G300*F300</f>
        <v>1350</v>
      </c>
      <c r="I300" s="491">
        <f>SUM(H299:H300)</f>
        <v>1350</v>
      </c>
      <c r="J300" s="129">
        <f>IF(I300&gt;=2500,((I300*0.15)),VLOOKUP(I300,[1]Range!$A$3:$B$10,2,TRUE))</f>
        <v>250</v>
      </c>
      <c r="K300" s="228">
        <f t="shared" ref="K300:K304" si="193">SUM(I300:J300)</f>
        <v>1600</v>
      </c>
      <c r="L300" s="187"/>
      <c r="M300" s="188"/>
      <c r="N300" s="188"/>
      <c r="O300" s="188"/>
      <c r="P300" s="188"/>
      <c r="Q300" s="188"/>
      <c r="R300" s="188"/>
      <c r="S300" s="188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</row>
    <row r="301" spans="1:35" s="150" customFormat="1" ht="22.5" customHeight="1">
      <c r="A301" s="226"/>
      <c r="B301" s="107"/>
      <c r="C301" s="175"/>
      <c r="D301" s="442" t="s">
        <v>1071</v>
      </c>
      <c r="E301" s="502" t="s">
        <v>1156</v>
      </c>
      <c r="F301" s="495">
        <v>1849</v>
      </c>
      <c r="G301" s="496">
        <v>1</v>
      </c>
      <c r="H301" s="490">
        <f>G301*F301</f>
        <v>1849</v>
      </c>
      <c r="I301" s="491">
        <f>SUM(H300:H301)</f>
        <v>3199</v>
      </c>
      <c r="J301" s="129">
        <f>IF(I301&gt;=2500,((I301*0.15)),VLOOKUP(I301,[1]Range!$A$3:$B$10,2,TRUE))</f>
        <v>479.84999999999997</v>
      </c>
      <c r="K301" s="228">
        <f t="shared" si="193"/>
        <v>3678.85</v>
      </c>
      <c r="L301" s="187"/>
      <c r="M301" s="188"/>
      <c r="N301" s="188"/>
      <c r="O301" s="188"/>
      <c r="P301" s="188"/>
      <c r="Q301" s="188"/>
      <c r="R301" s="188"/>
      <c r="S301" s="188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</row>
    <row r="302" spans="1:35" s="150" customFormat="1" ht="22.5" customHeight="1">
      <c r="A302" s="226"/>
      <c r="B302" s="107"/>
      <c r="C302" s="175"/>
      <c r="D302" s="442" t="s">
        <v>1071</v>
      </c>
      <c r="E302" s="502" t="s">
        <v>1157</v>
      </c>
      <c r="F302" s="495">
        <v>279</v>
      </c>
      <c r="G302" s="496">
        <v>1</v>
      </c>
      <c r="H302" s="490">
        <f>G302*F302</f>
        <v>279</v>
      </c>
      <c r="I302" s="491">
        <f>SUM(H301:H302)</f>
        <v>2128</v>
      </c>
      <c r="J302" s="129">
        <f>IF(I302&gt;=2500,((I302*0.15)),VLOOKUP(I302,[1]Range!$A$3:$B$10,2,TRUE))</f>
        <v>350</v>
      </c>
      <c r="K302" s="228">
        <f t="shared" si="193"/>
        <v>2478</v>
      </c>
      <c r="L302" s="187"/>
      <c r="M302" s="188"/>
      <c r="N302" s="188"/>
      <c r="O302" s="188"/>
      <c r="P302" s="188"/>
      <c r="Q302" s="188"/>
      <c r="R302" s="188"/>
      <c r="S302" s="188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</row>
    <row r="303" spans="1:35" s="150" customFormat="1" ht="22.5" customHeight="1">
      <c r="A303" s="226"/>
      <c r="B303" s="107"/>
      <c r="C303" s="175"/>
      <c r="D303" s="442" t="s">
        <v>1071</v>
      </c>
      <c r="E303" s="502" t="s">
        <v>1155</v>
      </c>
      <c r="F303" s="495">
        <v>359</v>
      </c>
      <c r="G303" s="496">
        <v>1</v>
      </c>
      <c r="H303" s="490">
        <f>G303*F303</f>
        <v>359</v>
      </c>
      <c r="I303" s="491">
        <f>SUM(H302:H303)</f>
        <v>638</v>
      </c>
      <c r="J303" s="129">
        <f>IF(I303&gt;=2500,((I303*0.15)),VLOOKUP(I303,[1]Range!$A$3:$B$10,2,TRUE))</f>
        <v>150</v>
      </c>
      <c r="K303" s="228">
        <f t="shared" si="193"/>
        <v>788</v>
      </c>
      <c r="L303" s="187"/>
      <c r="M303" s="188"/>
      <c r="N303" s="188"/>
      <c r="O303" s="188"/>
      <c r="P303" s="188"/>
      <c r="Q303" s="188"/>
      <c r="R303" s="188"/>
      <c r="S303" s="188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</row>
    <row r="304" spans="1:35" s="150" customFormat="1" ht="28.8">
      <c r="A304" s="175"/>
      <c r="B304" s="174"/>
      <c r="C304" s="175"/>
      <c r="D304" s="442" t="s">
        <v>1071</v>
      </c>
      <c r="E304" s="502" t="s">
        <v>1154</v>
      </c>
      <c r="F304" s="495">
        <v>224</v>
      </c>
      <c r="G304" s="496">
        <v>2</v>
      </c>
      <c r="H304" s="490">
        <f>G304*F304</f>
        <v>448</v>
      </c>
      <c r="I304" s="491">
        <f>SUM(H303:H304)</f>
        <v>807</v>
      </c>
      <c r="J304" s="129">
        <f>IF(I304&gt;=2500,((I304*0.15)),VLOOKUP(I304,[1]Range!$A$3:$B$10,2,TRUE))</f>
        <v>150</v>
      </c>
      <c r="K304" s="228">
        <f t="shared" si="193"/>
        <v>957</v>
      </c>
      <c r="L304" s="187"/>
      <c r="M304" s="188"/>
      <c r="N304" s="188"/>
      <c r="O304" s="188"/>
      <c r="P304" s="188"/>
      <c r="Q304" s="188"/>
      <c r="R304" s="188"/>
      <c r="S304" s="188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</row>
    <row r="305" spans="1:35" s="150" customFormat="1" ht="28.8">
      <c r="A305" s="175"/>
      <c r="B305" s="174"/>
      <c r="C305" s="175"/>
      <c r="D305" s="442"/>
      <c r="E305" s="502"/>
      <c r="F305" s="495"/>
      <c r="G305" s="496"/>
      <c r="H305" s="490"/>
      <c r="I305" s="491"/>
      <c r="J305" s="129"/>
      <c r="K305" s="228"/>
      <c r="L305" s="187"/>
      <c r="M305" s="188"/>
      <c r="N305" s="188"/>
      <c r="O305" s="188"/>
      <c r="P305" s="188"/>
      <c r="Q305" s="188"/>
      <c r="R305" s="188"/>
      <c r="S305" s="188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</row>
    <row r="306" spans="1:35" s="150" customFormat="1" ht="22.5" customHeight="1">
      <c r="A306" s="226" t="s">
        <v>967</v>
      </c>
      <c r="B306" s="107" t="s">
        <v>1158</v>
      </c>
      <c r="C306" s="175"/>
      <c r="D306" s="442" t="s">
        <v>1071</v>
      </c>
      <c r="E306" s="502" t="s">
        <v>1159</v>
      </c>
      <c r="F306" s="495">
        <v>100</v>
      </c>
      <c r="G306" s="496">
        <v>3</v>
      </c>
      <c r="H306" s="490">
        <f>G306*F306</f>
        <v>300</v>
      </c>
      <c r="I306" s="491">
        <f>SUM(H305:H306)</f>
        <v>300</v>
      </c>
      <c r="J306" s="129">
        <f>IF(I306&gt;=2500,((I306*0.15)),VLOOKUP(I306,[1]Range!$A$3:$B$10,2,TRUE))</f>
        <v>150</v>
      </c>
      <c r="K306" s="228">
        <f t="shared" ref="K306" si="194">SUM(I306:J306)</f>
        <v>450</v>
      </c>
      <c r="L306" s="187"/>
      <c r="M306" s="188"/>
      <c r="N306" s="188"/>
      <c r="O306" s="188"/>
      <c r="P306" s="188"/>
      <c r="Q306" s="188"/>
      <c r="R306" s="188"/>
      <c r="S306" s="188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</row>
    <row r="307" spans="1:35" s="150" customFormat="1" ht="28.8">
      <c r="A307" s="175"/>
      <c r="B307" s="174"/>
      <c r="C307" s="175"/>
      <c r="D307" s="442"/>
      <c r="E307" s="502"/>
      <c r="F307" s="495"/>
      <c r="G307" s="496"/>
      <c r="H307" s="490"/>
      <c r="I307" s="491"/>
      <c r="J307" s="129"/>
      <c r="K307" s="228"/>
      <c r="L307" s="187"/>
      <c r="M307" s="188"/>
      <c r="N307" s="188"/>
      <c r="O307" s="188"/>
      <c r="P307" s="188"/>
      <c r="Q307" s="188"/>
      <c r="R307" s="188"/>
      <c r="S307" s="188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</row>
    <row r="308" spans="1:35" s="150" customFormat="1" ht="22.5" customHeight="1">
      <c r="A308" s="226" t="s">
        <v>968</v>
      </c>
      <c r="B308" s="107" t="s">
        <v>1160</v>
      </c>
      <c r="C308" s="175"/>
      <c r="D308" s="442" t="s">
        <v>1071</v>
      </c>
      <c r="E308" s="502" t="s">
        <v>1161</v>
      </c>
      <c r="F308" s="495">
        <v>1495</v>
      </c>
      <c r="G308" s="496">
        <v>1</v>
      </c>
      <c r="H308" s="490">
        <f>G308*F308</f>
        <v>1495</v>
      </c>
      <c r="I308" s="491">
        <f>SUM(H304:H308)</f>
        <v>2243</v>
      </c>
      <c r="J308" s="129">
        <f>IF(I308&gt;=2500,((I308*0.15)),VLOOKUP(I308,[1]Range!$A$3:$B$10,2,TRUE))</f>
        <v>350</v>
      </c>
      <c r="K308" s="228">
        <f>SUM(I308:J308)</f>
        <v>2593</v>
      </c>
      <c r="L308" s="187"/>
      <c r="M308" s="188"/>
      <c r="N308" s="188"/>
      <c r="O308" s="188"/>
      <c r="P308" s="188"/>
      <c r="Q308" s="188"/>
      <c r="R308" s="188"/>
      <c r="S308" s="188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</row>
    <row r="309" spans="1:35" s="150" customFormat="1" ht="28.8">
      <c r="A309" s="175"/>
      <c r="B309" s="174"/>
      <c r="C309" s="175"/>
      <c r="D309" s="442"/>
      <c r="E309" s="502"/>
      <c r="F309" s="495"/>
      <c r="G309" s="496"/>
      <c r="H309" s="490"/>
      <c r="I309" s="491"/>
      <c r="J309" s="129"/>
      <c r="K309" s="228"/>
      <c r="L309" s="187"/>
      <c r="M309" s="188"/>
      <c r="N309" s="188"/>
      <c r="O309" s="188"/>
      <c r="P309" s="188"/>
      <c r="Q309" s="188"/>
      <c r="R309" s="188"/>
      <c r="S309" s="188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</row>
    <row r="310" spans="1:35" s="150" customFormat="1" ht="22.5" customHeight="1">
      <c r="A310" s="226" t="s">
        <v>969</v>
      </c>
      <c r="B310" s="107" t="s">
        <v>1162</v>
      </c>
      <c r="C310" s="175"/>
      <c r="D310" s="442" t="s">
        <v>1071</v>
      </c>
      <c r="E310" s="502" t="s">
        <v>1163</v>
      </c>
      <c r="F310" s="495">
        <v>85</v>
      </c>
      <c r="G310" s="496">
        <v>5</v>
      </c>
      <c r="H310" s="490">
        <f t="shared" ref="H310" si="195">G310*F310</f>
        <v>425</v>
      </c>
      <c r="I310" s="491">
        <f>SUM(H309:H310)</f>
        <v>425</v>
      </c>
      <c r="J310" s="129">
        <f>IF(I310&gt;=2500,((I310*0.15)),VLOOKUP(I310,[1]Range!$A$3:$B$10,2,TRUE))</f>
        <v>150</v>
      </c>
      <c r="K310" s="228">
        <f t="shared" ref="K310" si="196">SUM(I310:J310)</f>
        <v>575</v>
      </c>
      <c r="L310" s="187"/>
      <c r="M310" s="188"/>
      <c r="N310" s="188"/>
      <c r="O310" s="188"/>
      <c r="P310" s="188"/>
      <c r="Q310" s="188"/>
      <c r="R310" s="188"/>
      <c r="S310" s="188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</row>
    <row r="311" spans="1:35" s="150" customFormat="1" ht="28.8">
      <c r="A311" s="175"/>
      <c r="B311" s="174"/>
      <c r="C311" s="175"/>
      <c r="D311" s="442"/>
      <c r="E311" s="502"/>
      <c r="F311" s="495"/>
      <c r="G311" s="496"/>
      <c r="H311" s="490"/>
      <c r="I311" s="491"/>
      <c r="J311" s="129"/>
      <c r="K311" s="228"/>
      <c r="L311" s="187"/>
      <c r="M311" s="188"/>
      <c r="N311" s="188"/>
      <c r="O311" s="188"/>
      <c r="P311" s="188"/>
      <c r="Q311" s="188"/>
      <c r="R311" s="188"/>
      <c r="S311" s="188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</row>
    <row r="312" spans="1:35" s="150" customFormat="1" ht="22.5" customHeight="1">
      <c r="A312" s="226" t="s">
        <v>970</v>
      </c>
      <c r="B312" s="107" t="s">
        <v>1164</v>
      </c>
      <c r="C312" s="175"/>
      <c r="D312" s="442" t="s">
        <v>1071</v>
      </c>
      <c r="E312" s="502" t="s">
        <v>1161</v>
      </c>
      <c r="F312" s="495">
        <v>1495</v>
      </c>
      <c r="G312" s="496">
        <v>0.5</v>
      </c>
      <c r="H312" s="490">
        <f t="shared" ref="H312" si="197">G312*F312</f>
        <v>747.5</v>
      </c>
      <c r="I312" s="491">
        <f>SUM(H311:H312)</f>
        <v>747.5</v>
      </c>
      <c r="J312" s="129">
        <f>IF(I312&gt;=2500,((I312*0.15)),VLOOKUP(I312,[1]Range!$A$3:$B$10,2,TRUE))</f>
        <v>150</v>
      </c>
      <c r="K312" s="228">
        <f t="shared" ref="K312" si="198">SUM(I312:J312)</f>
        <v>897.5</v>
      </c>
      <c r="L312" s="187"/>
      <c r="M312" s="188"/>
      <c r="N312" s="188"/>
      <c r="O312" s="188"/>
      <c r="P312" s="188"/>
      <c r="Q312" s="188"/>
      <c r="R312" s="188"/>
      <c r="S312" s="188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</row>
    <row r="313" spans="1:35" s="150" customFormat="1" ht="28.8">
      <c r="A313" s="175"/>
      <c r="B313" s="174"/>
      <c r="C313" s="175"/>
      <c r="D313" s="442" t="s">
        <v>1071</v>
      </c>
      <c r="E313" s="502" t="s">
        <v>1165</v>
      </c>
      <c r="F313" s="495">
        <v>209</v>
      </c>
      <c r="G313" s="496">
        <v>1</v>
      </c>
      <c r="H313" s="490">
        <f t="shared" ref="H313" si="199">G313*F313</f>
        <v>209</v>
      </c>
      <c r="I313" s="491">
        <f>SUM(H312:H313)</f>
        <v>956.5</v>
      </c>
      <c r="J313" s="129">
        <f>IF(I313&gt;=2500,((I313*0.15)),VLOOKUP(I313,[1]Range!$A$3:$B$10,2,TRUE))</f>
        <v>150</v>
      </c>
      <c r="K313" s="228">
        <f t="shared" ref="K313" si="200">SUM(I313:J313)</f>
        <v>1106.5</v>
      </c>
      <c r="L313" s="187"/>
      <c r="M313" s="188"/>
      <c r="N313" s="188"/>
      <c r="O313" s="188"/>
      <c r="P313" s="188"/>
      <c r="Q313" s="188"/>
      <c r="R313" s="188"/>
      <c r="S313" s="188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</row>
    <row r="314" spans="1:35" s="150" customFormat="1" ht="28.8">
      <c r="A314" s="175"/>
      <c r="B314" s="174"/>
      <c r="C314" s="175"/>
      <c r="D314" s="442" t="s">
        <v>1071</v>
      </c>
      <c r="E314" s="502" t="s">
        <v>1166</v>
      </c>
      <c r="F314" s="495">
        <v>599</v>
      </c>
      <c r="G314" s="496">
        <v>1</v>
      </c>
      <c r="H314" s="490">
        <f t="shared" ref="H314:H322" si="201">G314*F314</f>
        <v>599</v>
      </c>
      <c r="I314" s="491">
        <f>SUM(H313:H314)</f>
        <v>808</v>
      </c>
      <c r="J314" s="129">
        <f>IF(I314&gt;=2500,((I314*0.15)),VLOOKUP(I314,[1]Range!$A$3:$B$10,2,TRUE))</f>
        <v>150</v>
      </c>
      <c r="K314" s="228">
        <f t="shared" ref="K314" si="202">SUM(I314:J314)</f>
        <v>958</v>
      </c>
      <c r="L314" s="187"/>
      <c r="M314" s="188"/>
      <c r="N314" s="188"/>
      <c r="O314" s="188"/>
      <c r="P314" s="188"/>
      <c r="Q314" s="188"/>
      <c r="R314" s="188"/>
      <c r="S314" s="188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</row>
    <row r="315" spans="1:35" s="150" customFormat="1" ht="28.8">
      <c r="A315" s="175"/>
      <c r="B315" s="174"/>
      <c r="C315" s="175"/>
      <c r="D315" s="442" t="s">
        <v>1071</v>
      </c>
      <c r="E315" s="502" t="s">
        <v>1167</v>
      </c>
      <c r="F315" s="495">
        <v>135</v>
      </c>
      <c r="G315" s="496">
        <v>2</v>
      </c>
      <c r="H315" s="490">
        <f t="shared" si="201"/>
        <v>270</v>
      </c>
      <c r="I315" s="491">
        <f>SUM(H314:H315)</f>
        <v>869</v>
      </c>
      <c r="J315" s="129">
        <f>IF(I315&gt;=2500,((I315*0.15)),VLOOKUP(I315,[1]Range!$A$3:$B$10,2,TRUE))</f>
        <v>150</v>
      </c>
      <c r="K315" s="228">
        <f t="shared" ref="K315" si="203">SUM(I315:J315)</f>
        <v>1019</v>
      </c>
      <c r="L315" s="187"/>
      <c r="M315" s="188"/>
      <c r="N315" s="188"/>
      <c r="O315" s="188"/>
      <c r="P315" s="188"/>
      <c r="Q315" s="188"/>
      <c r="R315" s="188"/>
      <c r="S315" s="188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</row>
    <row r="316" spans="1:35" s="150" customFormat="1" ht="28.8">
      <c r="A316" s="175"/>
      <c r="B316" s="174"/>
      <c r="C316" s="175"/>
      <c r="D316" s="442" t="s">
        <v>545</v>
      </c>
      <c r="E316" s="547" t="s">
        <v>1168</v>
      </c>
      <c r="F316" s="495">
        <v>200</v>
      </c>
      <c r="G316" s="496">
        <v>1</v>
      </c>
      <c r="H316" s="490">
        <f t="shared" si="201"/>
        <v>200</v>
      </c>
      <c r="I316" s="491">
        <f>SUM(H315:H316)</f>
        <v>470</v>
      </c>
      <c r="J316" s="129">
        <f>IF(I316&gt;=2500,((I316*0.15)),VLOOKUP(I316,[1]Range!$A$3:$B$10,2,TRUE))</f>
        <v>150</v>
      </c>
      <c r="K316" s="228">
        <f t="shared" ref="K316" si="204">SUM(I316:J316)</f>
        <v>620</v>
      </c>
      <c r="L316" s="187"/>
      <c r="M316" s="188"/>
      <c r="N316" s="188"/>
      <c r="O316" s="188"/>
      <c r="P316" s="188"/>
      <c r="Q316" s="188"/>
      <c r="R316" s="188"/>
      <c r="S316" s="188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</row>
    <row r="317" spans="1:35" s="150" customFormat="1" ht="22.5" customHeight="1">
      <c r="A317" s="226" t="s">
        <v>971</v>
      </c>
      <c r="B317" s="107" t="s">
        <v>1170</v>
      </c>
      <c r="C317" s="175"/>
      <c r="D317" s="442" t="s">
        <v>1071</v>
      </c>
      <c r="E317" s="502" t="s">
        <v>1167</v>
      </c>
      <c r="F317" s="495">
        <v>135</v>
      </c>
      <c r="G317" s="496">
        <v>1</v>
      </c>
      <c r="H317" s="490">
        <f t="shared" si="201"/>
        <v>135</v>
      </c>
      <c r="I317" s="491">
        <f>SUM(H316:H317)</f>
        <v>335</v>
      </c>
      <c r="J317" s="129">
        <f>IF(I317&gt;=2500,((I317*0.15)),VLOOKUP(I317,[1]Range!$A$3:$B$10,2,TRUE))</f>
        <v>150</v>
      </c>
      <c r="K317" s="228">
        <f t="shared" ref="K317" si="205">SUM(I317:J317)</f>
        <v>485</v>
      </c>
      <c r="L317" s="187"/>
      <c r="M317" s="188"/>
      <c r="N317" s="188"/>
      <c r="O317" s="188"/>
      <c r="P317" s="188"/>
      <c r="Q317" s="188"/>
      <c r="R317" s="188"/>
      <c r="S317" s="188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</row>
    <row r="318" spans="1:35" s="150" customFormat="1" ht="28.8">
      <c r="A318" s="175"/>
      <c r="B318" s="174"/>
      <c r="C318" s="175"/>
      <c r="D318" s="442" t="s">
        <v>538</v>
      </c>
      <c r="E318" s="502" t="s">
        <v>1169</v>
      </c>
      <c r="F318" s="495">
        <v>120</v>
      </c>
      <c r="G318" s="496">
        <v>1</v>
      </c>
      <c r="H318" s="490">
        <f t="shared" si="201"/>
        <v>120</v>
      </c>
      <c r="I318" s="491">
        <f>SUM(H317:H318)</f>
        <v>255</v>
      </c>
      <c r="J318" s="129">
        <f>IF(I318&gt;=2500,((I318*0.15)),VLOOKUP(I318,[1]Range!$A$3:$B$10,2,TRUE))</f>
        <v>100</v>
      </c>
      <c r="K318" s="228">
        <f t="shared" ref="K318" si="206">SUM(I318:J318)</f>
        <v>355</v>
      </c>
      <c r="L318" s="187"/>
      <c r="M318" s="188"/>
      <c r="N318" s="188"/>
      <c r="O318" s="188"/>
      <c r="P318" s="188"/>
      <c r="Q318" s="188"/>
      <c r="R318" s="188"/>
      <c r="S318" s="188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</row>
    <row r="319" spans="1:35" s="150" customFormat="1" ht="22.5" customHeight="1">
      <c r="A319" s="226" t="s">
        <v>972</v>
      </c>
      <c r="B319" s="107" t="s">
        <v>1010</v>
      </c>
      <c r="C319" s="175"/>
      <c r="D319" s="442" t="s">
        <v>1071</v>
      </c>
      <c r="E319" s="502" t="s">
        <v>1171</v>
      </c>
      <c r="F319" s="495">
        <v>130</v>
      </c>
      <c r="G319" s="496">
        <v>1</v>
      </c>
      <c r="H319" s="490">
        <f t="shared" si="201"/>
        <v>130</v>
      </c>
      <c r="I319" s="491">
        <f>SUM(H318:H319)</f>
        <v>250</v>
      </c>
      <c r="J319" s="129">
        <f>IF(I319&gt;=2500,((I319*0.15)),VLOOKUP(I319,[1]Range!$A$3:$B$10,2,TRUE))</f>
        <v>100</v>
      </c>
      <c r="K319" s="228">
        <f t="shared" ref="K319" si="207">SUM(I319:J319)</f>
        <v>350</v>
      </c>
      <c r="L319" s="187"/>
      <c r="M319" s="188"/>
      <c r="N319" s="188"/>
      <c r="O319" s="188"/>
      <c r="P319" s="188"/>
      <c r="Q319" s="188"/>
      <c r="R319" s="188"/>
      <c r="S319" s="188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</row>
    <row r="320" spans="1:35" s="150" customFormat="1" ht="22.5" customHeight="1">
      <c r="A320" s="226"/>
      <c r="B320" s="107"/>
      <c r="C320" s="175"/>
      <c r="D320" s="442" t="s">
        <v>1071</v>
      </c>
      <c r="E320" s="502" t="s">
        <v>1173</v>
      </c>
      <c r="F320" s="495">
        <v>85</v>
      </c>
      <c r="G320" s="496">
        <v>3</v>
      </c>
      <c r="H320" s="490">
        <f t="shared" si="201"/>
        <v>255</v>
      </c>
      <c r="I320" s="491">
        <f>SUM(H319:H320)</f>
        <v>385</v>
      </c>
      <c r="J320" s="129">
        <f>IF(I320&gt;=2500,((I320*0.15)),VLOOKUP(I320,[1]Range!$A$3:$B$10,2,TRUE))</f>
        <v>150</v>
      </c>
      <c r="K320" s="228">
        <f t="shared" ref="K320" si="208">SUM(I320:J320)</f>
        <v>535</v>
      </c>
      <c r="L320" s="187"/>
      <c r="M320" s="188"/>
      <c r="N320" s="188"/>
      <c r="O320" s="188"/>
      <c r="P320" s="188"/>
      <c r="Q320" s="188"/>
      <c r="R320" s="188"/>
      <c r="S320" s="188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</row>
    <row r="321" spans="1:35" s="150" customFormat="1" ht="28.8">
      <c r="A321" s="175"/>
      <c r="B321" s="174"/>
      <c r="C321" s="175"/>
      <c r="D321" s="442" t="s">
        <v>1071</v>
      </c>
      <c r="E321" s="502" t="s">
        <v>1172</v>
      </c>
      <c r="F321" s="495">
        <v>150</v>
      </c>
      <c r="G321" s="496">
        <v>1</v>
      </c>
      <c r="H321" s="490">
        <f t="shared" si="201"/>
        <v>150</v>
      </c>
      <c r="I321" s="491">
        <f>SUM(H319:H321)</f>
        <v>535</v>
      </c>
      <c r="J321" s="129">
        <f>IF(I321&gt;=2500,((I321*0.15)),VLOOKUP(I321,[1]Range!$A$3:$B$10,2,TRUE))</f>
        <v>150</v>
      </c>
      <c r="K321" s="228">
        <f t="shared" ref="K321" si="209">SUM(I321:J321)</f>
        <v>685</v>
      </c>
      <c r="L321" s="187"/>
      <c r="M321" s="188"/>
      <c r="N321" s="188"/>
      <c r="O321" s="188"/>
      <c r="P321" s="188"/>
      <c r="Q321" s="188"/>
      <c r="R321" s="188"/>
      <c r="S321" s="188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</row>
    <row r="322" spans="1:35" s="150" customFormat="1" ht="22.5" customHeight="1">
      <c r="A322" s="226" t="s">
        <v>973</v>
      </c>
      <c r="B322" s="107" t="s">
        <v>1174</v>
      </c>
      <c r="C322" s="175"/>
      <c r="D322" s="442" t="s">
        <v>1071</v>
      </c>
      <c r="E322" s="502" t="s">
        <v>1175</v>
      </c>
      <c r="F322" s="614">
        <v>1247</v>
      </c>
      <c r="G322" s="496">
        <v>1</v>
      </c>
      <c r="H322" s="490">
        <f t="shared" si="201"/>
        <v>1247</v>
      </c>
      <c r="I322" s="491">
        <f>SUM(H320:H322)</f>
        <v>1652</v>
      </c>
      <c r="J322" s="129">
        <f>IF(I322&gt;=2500,((I322*0.15)),VLOOKUP(I322,[1]Range!$A$3:$B$10,2,TRUE))</f>
        <v>300</v>
      </c>
      <c r="K322" s="228">
        <f t="shared" ref="K322" si="210">SUM(I322:J322)</f>
        <v>1952</v>
      </c>
      <c r="L322" s="187"/>
      <c r="M322" s="188"/>
      <c r="N322" s="188"/>
      <c r="O322" s="188"/>
      <c r="P322" s="188"/>
      <c r="Q322" s="188"/>
      <c r="R322" s="188"/>
      <c r="S322" s="188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</row>
    <row r="323" spans="1:35" s="150" customFormat="1" ht="28.8">
      <c r="A323" s="175"/>
      <c r="B323" s="174"/>
      <c r="C323" s="175"/>
      <c r="D323" s="442"/>
      <c r="E323" s="502"/>
      <c r="F323" s="495"/>
      <c r="G323" s="496"/>
      <c r="H323" s="490"/>
      <c r="I323" s="491"/>
      <c r="J323" s="129"/>
      <c r="K323" s="228"/>
      <c r="L323" s="187"/>
      <c r="M323" s="188"/>
      <c r="N323" s="188"/>
      <c r="O323" s="188"/>
      <c r="P323" s="188"/>
      <c r="Q323" s="188"/>
      <c r="R323" s="188"/>
      <c r="S323" s="188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</row>
    <row r="324" spans="1:35" s="150" customFormat="1" ht="22.5" customHeight="1">
      <c r="A324" s="226" t="s">
        <v>974</v>
      </c>
      <c r="B324" s="107" t="s">
        <v>1176</v>
      </c>
      <c r="C324" s="175"/>
      <c r="D324" s="442" t="s">
        <v>596</v>
      </c>
      <c r="E324" s="502" t="s">
        <v>1177</v>
      </c>
      <c r="F324" s="495">
        <v>959.2</v>
      </c>
      <c r="G324" s="496">
        <v>1</v>
      </c>
      <c r="H324" s="490">
        <f t="shared" ref="H324" si="211">G324*F324</f>
        <v>959.2</v>
      </c>
      <c r="I324" s="491">
        <f>SUM(H322:H324)</f>
        <v>2206.1999999999998</v>
      </c>
      <c r="J324" s="129">
        <f>IF(I324&gt;=2500,((I324*0.15)),VLOOKUP(I324,[1]Range!$A$3:$B$10,2,TRUE))</f>
        <v>350</v>
      </c>
      <c r="K324" s="228">
        <f t="shared" ref="K324" si="212">SUM(I324:J324)</f>
        <v>2556.1999999999998</v>
      </c>
      <c r="L324" s="187"/>
      <c r="M324" s="188"/>
      <c r="N324" s="188"/>
      <c r="O324" s="188"/>
      <c r="P324" s="188"/>
      <c r="Q324" s="188"/>
      <c r="R324" s="188"/>
      <c r="S324" s="188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</row>
    <row r="325" spans="1:35" s="150" customFormat="1" ht="28.8">
      <c r="A325" s="175"/>
      <c r="B325" s="174"/>
      <c r="C325" s="175"/>
      <c r="D325" s="442"/>
      <c r="E325" s="502"/>
      <c r="F325" s="495"/>
      <c r="G325" s="496"/>
      <c r="H325" s="490"/>
      <c r="I325" s="491"/>
      <c r="J325" s="129"/>
      <c r="K325" s="228"/>
      <c r="L325" s="187"/>
      <c r="M325" s="188"/>
      <c r="N325" s="188"/>
      <c r="O325" s="188"/>
      <c r="P325" s="188"/>
      <c r="Q325" s="188"/>
      <c r="R325" s="188"/>
      <c r="S325" s="188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</row>
    <row r="326" spans="1:35" s="150" customFormat="1" ht="22.5" customHeight="1">
      <c r="A326" s="226" t="s">
        <v>975</v>
      </c>
      <c r="B326" s="107" t="s">
        <v>1178</v>
      </c>
      <c r="C326" s="175"/>
      <c r="D326" s="442" t="s">
        <v>36</v>
      </c>
      <c r="E326" s="502" t="s">
        <v>1179</v>
      </c>
      <c r="F326" s="495">
        <v>123</v>
      </c>
      <c r="G326" s="496">
        <v>1</v>
      </c>
      <c r="H326" s="490">
        <f>G326*F326</f>
        <v>123</v>
      </c>
      <c r="I326" s="491">
        <f>SUM(H325:H326)</f>
        <v>123</v>
      </c>
      <c r="J326" s="129">
        <f>IF(I326&gt;=2500,((I326*0.15)),VLOOKUP(I326,[1]Range!$A$3:$B$10,2,TRUE))</f>
        <v>75</v>
      </c>
      <c r="K326" s="228">
        <f t="shared" ref="K326" si="213">SUM(I326:J326)</f>
        <v>198</v>
      </c>
      <c r="L326" s="187"/>
      <c r="M326" s="188"/>
      <c r="N326" s="188"/>
      <c r="O326" s="188"/>
      <c r="P326" s="188"/>
      <c r="Q326" s="188"/>
      <c r="R326" s="188"/>
      <c r="S326" s="188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</row>
    <row r="327" spans="1:35" s="150" customFormat="1" ht="28.8">
      <c r="A327" s="175"/>
      <c r="B327" s="174"/>
      <c r="C327" s="175"/>
      <c r="D327" s="442"/>
      <c r="E327" s="502"/>
      <c r="F327" s="495"/>
      <c r="G327" s="496"/>
      <c r="H327" s="490"/>
      <c r="I327" s="491"/>
      <c r="J327" s="129"/>
      <c r="K327" s="228"/>
      <c r="L327" s="187"/>
      <c r="M327" s="188"/>
      <c r="N327" s="188"/>
      <c r="O327" s="188"/>
      <c r="P327" s="188"/>
      <c r="Q327" s="188"/>
      <c r="R327" s="188"/>
      <c r="S327" s="188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</row>
    <row r="328" spans="1:35" s="150" customFormat="1" ht="22.5" customHeight="1">
      <c r="A328" s="226" t="s">
        <v>976</v>
      </c>
      <c r="B328" s="107" t="s">
        <v>1180</v>
      </c>
      <c r="C328" s="175"/>
      <c r="D328" s="442" t="s">
        <v>537</v>
      </c>
      <c r="E328" s="502" t="s">
        <v>1148</v>
      </c>
      <c r="F328" s="495">
        <v>100</v>
      </c>
      <c r="G328" s="496">
        <v>2</v>
      </c>
      <c r="H328" s="490">
        <f>G328*F328</f>
        <v>200</v>
      </c>
      <c r="I328" s="491">
        <f>SUM(H327:H328)</f>
        <v>200</v>
      </c>
      <c r="J328" s="129">
        <f>IF(I328&gt;=2500,((I328*0.15)),VLOOKUP(I328,[1]Range!$A$3:$B$10,2,TRUE))</f>
        <v>100</v>
      </c>
      <c r="K328" s="228">
        <f t="shared" ref="K328" si="214">SUM(I328:J328)</f>
        <v>300</v>
      </c>
      <c r="L328" s="187"/>
      <c r="M328" s="188"/>
      <c r="N328" s="188"/>
      <c r="O328" s="188"/>
      <c r="P328" s="188"/>
      <c r="Q328" s="188"/>
      <c r="R328" s="188"/>
      <c r="S328" s="188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</row>
    <row r="329" spans="1:35" s="150" customFormat="1" ht="28.8">
      <c r="A329" s="175"/>
      <c r="B329" s="174"/>
      <c r="C329" s="175"/>
      <c r="D329" s="442"/>
      <c r="E329" s="502"/>
      <c r="F329" s="495"/>
      <c r="G329" s="496"/>
      <c r="H329" s="490"/>
      <c r="I329" s="491"/>
      <c r="J329" s="129"/>
      <c r="K329" s="228"/>
      <c r="L329" s="187"/>
      <c r="M329" s="188"/>
      <c r="N329" s="188"/>
      <c r="O329" s="188"/>
      <c r="P329" s="188"/>
      <c r="Q329" s="188"/>
      <c r="R329" s="188"/>
      <c r="S329" s="188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</row>
    <row r="330" spans="1:35" s="150" customFormat="1" ht="22.5" customHeight="1">
      <c r="A330" s="226" t="s">
        <v>977</v>
      </c>
      <c r="B330" s="107" t="s">
        <v>998</v>
      </c>
      <c r="C330" s="175"/>
      <c r="D330" s="442" t="s">
        <v>1071</v>
      </c>
      <c r="E330" s="502" t="s">
        <v>1151</v>
      </c>
      <c r="F330" s="495">
        <v>135</v>
      </c>
      <c r="G330" s="496">
        <v>1</v>
      </c>
      <c r="H330" s="490">
        <f>G330*F330</f>
        <v>135</v>
      </c>
      <c r="I330" s="491">
        <f>SUM(H329:H330)</f>
        <v>135</v>
      </c>
      <c r="J330" s="129">
        <f>IF(I330&gt;=2500,((I330*0.15)),VLOOKUP(I330,[1]Range!$A$3:$B$10,2,TRUE))</f>
        <v>75</v>
      </c>
      <c r="K330" s="228">
        <f t="shared" ref="K330" si="215">SUM(I330:J330)</f>
        <v>210</v>
      </c>
      <c r="L330" s="187"/>
      <c r="M330" s="188"/>
      <c r="N330" s="188"/>
      <c r="O330" s="188"/>
      <c r="P330" s="188"/>
      <c r="Q330" s="188"/>
      <c r="R330" s="188"/>
      <c r="S330" s="188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</row>
    <row r="331" spans="1:35" s="150" customFormat="1" ht="28.8">
      <c r="A331" s="175"/>
      <c r="B331" s="174"/>
      <c r="C331" s="175"/>
      <c r="D331" s="442"/>
      <c r="F331" s="495"/>
      <c r="G331" s="496"/>
      <c r="H331" s="490"/>
      <c r="I331" s="491"/>
      <c r="J331" s="129"/>
      <c r="K331" s="228"/>
      <c r="L331" s="187"/>
      <c r="M331" s="188"/>
      <c r="N331" s="188"/>
      <c r="O331" s="188"/>
      <c r="P331" s="188"/>
      <c r="Q331" s="188"/>
      <c r="R331" s="188"/>
      <c r="S331" s="188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</row>
    <row r="332" spans="1:35" s="150" customFormat="1" ht="22.5" customHeight="1">
      <c r="A332" s="226" t="s">
        <v>978</v>
      </c>
      <c r="B332" s="107" t="s">
        <v>634</v>
      </c>
      <c r="C332" s="175"/>
      <c r="D332" s="442" t="s">
        <v>1071</v>
      </c>
      <c r="E332" s="502" t="s">
        <v>1151</v>
      </c>
      <c r="F332" s="495">
        <v>135</v>
      </c>
      <c r="G332" s="496">
        <v>1</v>
      </c>
      <c r="H332" s="490">
        <f>G332*F332</f>
        <v>135</v>
      </c>
      <c r="I332" s="491">
        <f>SUM(H331:H332)</f>
        <v>135</v>
      </c>
      <c r="J332" s="129">
        <f>IF(I332&gt;=2500,((I332*0.15)),VLOOKUP(I332,[1]Range!$A$3:$B$10,2,TRUE))</f>
        <v>75</v>
      </c>
      <c r="K332" s="228">
        <f t="shared" ref="K332" si="216">SUM(I332:J332)</f>
        <v>210</v>
      </c>
      <c r="L332" s="187"/>
      <c r="M332" s="188"/>
      <c r="N332" s="188"/>
      <c r="O332" s="188"/>
      <c r="P332" s="188"/>
      <c r="Q332" s="188"/>
      <c r="R332" s="188"/>
      <c r="S332" s="188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</row>
    <row r="333" spans="1:35" s="150" customFormat="1" ht="28.8">
      <c r="A333" s="175"/>
      <c r="B333" s="174"/>
      <c r="C333" s="175"/>
      <c r="D333" s="442"/>
      <c r="E333" s="502"/>
      <c r="F333" s="495"/>
      <c r="G333" s="496"/>
      <c r="H333" s="490"/>
      <c r="I333" s="491"/>
      <c r="J333" s="129"/>
      <c r="K333" s="228"/>
      <c r="L333" s="187"/>
      <c r="M333" s="188"/>
      <c r="N333" s="188"/>
      <c r="O333" s="188"/>
      <c r="P333" s="188"/>
      <c r="Q333" s="188"/>
      <c r="R333" s="188"/>
      <c r="S333" s="188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</row>
    <row r="334" spans="1:35" s="150" customFormat="1" ht="22.5" customHeight="1">
      <c r="A334" s="226" t="s">
        <v>979</v>
      </c>
      <c r="B334" s="107" t="s">
        <v>1181</v>
      </c>
      <c r="C334" s="175"/>
      <c r="D334" s="442" t="s">
        <v>1071</v>
      </c>
      <c r="E334" s="502" t="s">
        <v>1151</v>
      </c>
      <c r="F334" s="495">
        <v>135</v>
      </c>
      <c r="G334" s="496">
        <v>1</v>
      </c>
      <c r="H334" s="490">
        <f>G334*F334</f>
        <v>135</v>
      </c>
      <c r="I334" s="491">
        <f>SUM(H333:H334)</f>
        <v>135</v>
      </c>
      <c r="J334" s="129">
        <f>IF(I334&gt;=2500,((I334*0.15)),VLOOKUP(I334,[1]Range!$A$3:$B$10,2,TRUE))</f>
        <v>75</v>
      </c>
      <c r="K334" s="228">
        <f t="shared" ref="K334" si="217">SUM(I334:J334)</f>
        <v>210</v>
      </c>
      <c r="L334" s="187"/>
      <c r="M334" s="188"/>
      <c r="N334" s="188"/>
      <c r="O334" s="188"/>
      <c r="P334" s="188"/>
      <c r="Q334" s="188"/>
      <c r="R334" s="188"/>
      <c r="S334" s="188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</row>
    <row r="335" spans="1:35" s="150" customFormat="1" ht="28.8">
      <c r="A335" s="175"/>
      <c r="B335" s="174"/>
      <c r="C335" s="175"/>
      <c r="D335" s="442"/>
      <c r="E335" s="502"/>
      <c r="F335" s="495"/>
      <c r="G335" s="496"/>
      <c r="H335" s="490"/>
      <c r="I335" s="491"/>
      <c r="J335" s="129"/>
      <c r="K335" s="228"/>
      <c r="L335" s="187"/>
      <c r="M335" s="188"/>
      <c r="N335" s="188"/>
      <c r="O335" s="188"/>
      <c r="P335" s="188"/>
      <c r="Q335" s="188"/>
      <c r="R335" s="188"/>
      <c r="S335" s="188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</row>
    <row r="336" spans="1:35" s="150" customFormat="1" ht="22.5" customHeight="1">
      <c r="A336" s="226" t="s">
        <v>980</v>
      </c>
      <c r="B336" s="107" t="s">
        <v>1182</v>
      </c>
      <c r="C336" s="175"/>
      <c r="D336" s="442" t="s">
        <v>1071</v>
      </c>
      <c r="E336" s="502" t="s">
        <v>1151</v>
      </c>
      <c r="F336" s="495">
        <v>135</v>
      </c>
      <c r="G336" s="496">
        <v>1</v>
      </c>
      <c r="H336" s="490">
        <f>G336*F336</f>
        <v>135</v>
      </c>
      <c r="I336" s="491">
        <f>SUM(H335:H336)</f>
        <v>135</v>
      </c>
      <c r="J336" s="129">
        <f>IF(I336&gt;=2500,((I336*0.15)),VLOOKUP(I336,[1]Range!$A$3:$B$10,2,TRUE))</f>
        <v>75</v>
      </c>
      <c r="K336" s="228">
        <f t="shared" ref="K336" si="218">SUM(I336:J336)</f>
        <v>210</v>
      </c>
      <c r="L336" s="187"/>
      <c r="M336" s="188"/>
      <c r="N336" s="188"/>
      <c r="O336" s="188"/>
      <c r="P336" s="188"/>
      <c r="Q336" s="188"/>
      <c r="R336" s="188"/>
      <c r="S336" s="188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</row>
    <row r="337" spans="1:35" s="150" customFormat="1" ht="28.8">
      <c r="A337" s="175"/>
      <c r="B337" s="174"/>
      <c r="C337" s="175"/>
      <c r="D337" s="442"/>
      <c r="E337" s="502"/>
      <c r="F337" s="495"/>
      <c r="G337" s="496"/>
      <c r="H337" s="490"/>
      <c r="I337" s="491"/>
      <c r="J337" s="129"/>
      <c r="K337" s="228"/>
      <c r="L337" s="187"/>
      <c r="M337" s="188"/>
      <c r="N337" s="188"/>
      <c r="O337" s="188"/>
      <c r="P337" s="188"/>
      <c r="Q337" s="188"/>
      <c r="R337" s="188"/>
      <c r="S337" s="188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</row>
    <row r="338" spans="1:35" s="150" customFormat="1" ht="22.5" customHeight="1">
      <c r="A338" s="226" t="s">
        <v>981</v>
      </c>
      <c r="B338" s="107" t="s">
        <v>1183</v>
      </c>
      <c r="C338" s="175"/>
      <c r="D338" s="442" t="s">
        <v>1071</v>
      </c>
      <c r="E338" s="502" t="s">
        <v>1150</v>
      </c>
      <c r="F338" s="495">
        <v>130</v>
      </c>
      <c r="G338" s="496">
        <v>2</v>
      </c>
      <c r="H338" s="490">
        <f>G338*F338</f>
        <v>260</v>
      </c>
      <c r="I338" s="491">
        <f>SUM(H337:H338)</f>
        <v>260</v>
      </c>
      <c r="J338" s="129">
        <f>IF(I338&gt;=2500,((I338*0.15)),VLOOKUP(I338,[1]Range!$A$3:$B$10,2,TRUE))</f>
        <v>100</v>
      </c>
      <c r="K338" s="228">
        <f t="shared" ref="K338" si="219">SUM(I338:J338)</f>
        <v>360</v>
      </c>
      <c r="L338" s="187"/>
      <c r="M338" s="188"/>
      <c r="N338" s="188"/>
      <c r="O338" s="188"/>
      <c r="P338" s="188"/>
      <c r="Q338" s="188"/>
      <c r="R338" s="188"/>
      <c r="S338" s="188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</row>
    <row r="339" spans="1:35" s="150" customFormat="1" ht="28.8">
      <c r="A339" s="175"/>
      <c r="B339" s="174"/>
      <c r="C339" s="175"/>
      <c r="D339" s="442"/>
      <c r="E339" s="502"/>
      <c r="F339" s="495"/>
      <c r="G339" s="496"/>
      <c r="H339" s="490"/>
      <c r="I339" s="491"/>
      <c r="J339" s="129"/>
      <c r="K339" s="228"/>
      <c r="L339" s="187"/>
      <c r="M339" s="188"/>
      <c r="N339" s="188"/>
      <c r="O339" s="188"/>
      <c r="P339" s="188"/>
      <c r="Q339" s="188"/>
      <c r="R339" s="188"/>
      <c r="S339" s="188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</row>
    <row r="340" spans="1:35" s="150" customFormat="1" ht="22.5" customHeight="1">
      <c r="A340" s="226" t="s">
        <v>982</v>
      </c>
      <c r="B340" s="107" t="s">
        <v>1184</v>
      </c>
      <c r="C340" s="175"/>
      <c r="D340" s="442" t="s">
        <v>1071</v>
      </c>
      <c r="E340" s="502" t="s">
        <v>1150</v>
      </c>
      <c r="F340" s="495">
        <v>130</v>
      </c>
      <c r="G340" s="496">
        <v>2</v>
      </c>
      <c r="H340" s="490">
        <f>G340*F340</f>
        <v>260</v>
      </c>
      <c r="I340" s="491">
        <f>SUM(H339:H340)</f>
        <v>260</v>
      </c>
      <c r="J340" s="129">
        <f>IF(I340&gt;=2500,((I340*0.15)),VLOOKUP(I340,[1]Range!$A$3:$B$10,2,TRUE))</f>
        <v>100</v>
      </c>
      <c r="K340" s="228">
        <f t="shared" ref="K340" si="220">SUM(I340:J340)</f>
        <v>360</v>
      </c>
      <c r="L340" s="187"/>
      <c r="M340" s="188"/>
      <c r="N340" s="188"/>
      <c r="O340" s="188"/>
      <c r="P340" s="188"/>
      <c r="Q340" s="188"/>
      <c r="R340" s="188"/>
      <c r="S340" s="188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</row>
    <row r="341" spans="1:35" s="150" customFormat="1" ht="28.8">
      <c r="A341" s="175"/>
      <c r="B341" s="174"/>
      <c r="C341" s="175"/>
      <c r="D341" s="442"/>
      <c r="E341" s="502"/>
      <c r="F341" s="495"/>
      <c r="G341" s="496"/>
      <c r="H341" s="490"/>
      <c r="I341" s="491"/>
      <c r="J341" s="129"/>
      <c r="K341" s="228"/>
      <c r="L341" s="187"/>
      <c r="M341" s="188"/>
      <c r="N341" s="188"/>
      <c r="O341" s="188"/>
      <c r="P341" s="188"/>
      <c r="Q341" s="188"/>
      <c r="R341" s="188"/>
      <c r="S341" s="188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</row>
    <row r="342" spans="1:35" s="150" customFormat="1" ht="22.5" customHeight="1">
      <c r="A342" s="226" t="s">
        <v>983</v>
      </c>
      <c r="B342" s="107" t="s">
        <v>1186</v>
      </c>
      <c r="C342" s="175"/>
      <c r="D342" s="442" t="s">
        <v>538</v>
      </c>
      <c r="E342" s="502" t="s">
        <v>1185</v>
      </c>
      <c r="F342" s="495">
        <v>100</v>
      </c>
      <c r="G342" s="496">
        <v>1</v>
      </c>
      <c r="H342" s="490">
        <f>G342*F342</f>
        <v>100</v>
      </c>
      <c r="I342" s="491">
        <f>SUM(H341:H342)</f>
        <v>100</v>
      </c>
      <c r="J342" s="129">
        <f>IF(I342&gt;=2500,((I342*0.15)),VLOOKUP(I342,[1]Range!$A$3:$B$10,2,TRUE))</f>
        <v>75</v>
      </c>
      <c r="K342" s="228">
        <f t="shared" ref="K342" si="221">SUM(I342:J342)</f>
        <v>175</v>
      </c>
      <c r="L342" s="187"/>
      <c r="M342" s="188"/>
      <c r="N342" s="188"/>
      <c r="O342" s="188"/>
      <c r="P342" s="188"/>
      <c r="Q342" s="188"/>
      <c r="R342" s="188"/>
      <c r="S342" s="188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</row>
    <row r="343" spans="1:35" s="150" customFormat="1" ht="28.8">
      <c r="A343" s="175"/>
      <c r="B343" s="174"/>
      <c r="C343" s="175"/>
      <c r="E343" s="502"/>
      <c r="F343" s="495"/>
      <c r="G343" s="496"/>
      <c r="H343" s="490"/>
      <c r="I343" s="491"/>
      <c r="J343" s="129"/>
      <c r="K343" s="228"/>
      <c r="L343" s="187"/>
      <c r="M343" s="188"/>
      <c r="N343" s="188"/>
      <c r="O343" s="188"/>
      <c r="P343" s="188"/>
      <c r="Q343" s="188"/>
      <c r="R343" s="188"/>
      <c r="S343" s="188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</row>
    <row r="344" spans="1:35" s="150" customFormat="1" ht="22.5" customHeight="1">
      <c r="A344" s="226" t="s">
        <v>984</v>
      </c>
      <c r="B344" s="107" t="s">
        <v>1101</v>
      </c>
      <c r="C344" s="175"/>
      <c r="D344" s="442" t="s">
        <v>538</v>
      </c>
      <c r="E344" s="502" t="s">
        <v>1187</v>
      </c>
      <c r="F344" s="495">
        <v>120</v>
      </c>
      <c r="G344" s="496">
        <v>2</v>
      </c>
      <c r="H344" s="490">
        <f>G344*F344</f>
        <v>240</v>
      </c>
      <c r="I344" s="491">
        <f>SUM(H343:H344)</f>
        <v>240</v>
      </c>
      <c r="J344" s="129">
        <f>IF(I344&gt;=2500,((I344*0.15)),VLOOKUP(I344,[1]Range!$A$3:$B$10,2,TRUE))</f>
        <v>100</v>
      </c>
      <c r="K344" s="228">
        <f t="shared" ref="K344" si="222">SUM(I344:J344)</f>
        <v>340</v>
      </c>
      <c r="L344" s="187"/>
      <c r="M344" s="188"/>
      <c r="N344" s="188"/>
      <c r="O344" s="188"/>
      <c r="P344" s="188"/>
      <c r="Q344" s="188"/>
      <c r="R344" s="188"/>
      <c r="S344" s="188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</row>
    <row r="345" spans="1:35" s="150" customFormat="1" ht="28.8">
      <c r="A345" s="175"/>
      <c r="B345" s="174"/>
      <c r="C345" s="175"/>
      <c r="D345" s="442"/>
      <c r="E345" s="502"/>
      <c r="F345" s="495"/>
      <c r="G345" s="496"/>
      <c r="H345" s="490"/>
      <c r="I345" s="491"/>
      <c r="J345" s="129"/>
      <c r="K345" s="228"/>
      <c r="L345" s="187"/>
      <c r="M345" s="188"/>
      <c r="N345" s="188"/>
      <c r="O345" s="188"/>
      <c r="P345" s="188"/>
      <c r="Q345" s="188"/>
      <c r="R345" s="188"/>
      <c r="S345" s="188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</row>
    <row r="346" spans="1:35" s="150" customFormat="1" ht="22.5" customHeight="1">
      <c r="A346" s="226" t="s">
        <v>985</v>
      </c>
      <c r="B346" s="107" t="s">
        <v>1183</v>
      </c>
      <c r="C346" s="175"/>
      <c r="D346" s="442" t="s">
        <v>538</v>
      </c>
      <c r="E346" s="502" t="s">
        <v>1188</v>
      </c>
      <c r="F346" s="495">
        <v>120</v>
      </c>
      <c r="G346" s="496">
        <v>2</v>
      </c>
      <c r="H346" s="490">
        <f>G346*F346</f>
        <v>240</v>
      </c>
      <c r="I346" s="491">
        <f>SUM(H345:H346)</f>
        <v>240</v>
      </c>
      <c r="J346" s="129">
        <f>IF(I346&gt;=2500,((I346*0.15)),VLOOKUP(I346,[1]Range!$A$3:$B$10,2,TRUE))</f>
        <v>100</v>
      </c>
      <c r="K346" s="228">
        <f t="shared" ref="K346" si="223">SUM(I346:J346)</f>
        <v>340</v>
      </c>
      <c r="L346" s="187"/>
      <c r="M346" s="188"/>
      <c r="N346" s="188"/>
      <c r="O346" s="188"/>
      <c r="P346" s="188"/>
      <c r="Q346" s="188"/>
      <c r="R346" s="188"/>
      <c r="S346" s="188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</row>
    <row r="347" spans="1:35" s="150" customFormat="1" ht="28.8">
      <c r="A347" s="175"/>
      <c r="B347" s="174"/>
      <c r="C347" s="175"/>
      <c r="D347" s="442"/>
      <c r="E347" s="502"/>
      <c r="F347" s="495"/>
      <c r="G347" s="496"/>
      <c r="H347" s="490"/>
      <c r="I347" s="491"/>
      <c r="J347" s="129"/>
      <c r="K347" s="228"/>
      <c r="L347" s="187"/>
      <c r="M347" s="188"/>
      <c r="N347" s="188"/>
      <c r="O347" s="188"/>
      <c r="P347" s="188"/>
      <c r="Q347" s="188"/>
      <c r="R347" s="188"/>
      <c r="S347" s="188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</row>
    <row r="348" spans="1:35" s="150" customFormat="1" ht="22.5" customHeight="1">
      <c r="A348" s="226" t="s">
        <v>986</v>
      </c>
      <c r="B348" s="107" t="s">
        <v>871</v>
      </c>
      <c r="C348" s="175"/>
      <c r="D348" s="442" t="s">
        <v>1071</v>
      </c>
      <c r="E348" s="502" t="s">
        <v>1189</v>
      </c>
      <c r="F348" s="495">
        <v>45</v>
      </c>
      <c r="G348" s="496">
        <v>2</v>
      </c>
      <c r="H348" s="490">
        <f>G348*F348</f>
        <v>90</v>
      </c>
      <c r="I348" s="491">
        <f>SUM(H347:H348)</f>
        <v>90</v>
      </c>
      <c r="J348" s="129">
        <f>IF(I348&gt;=2500,((I348*0.15)),VLOOKUP(I348,[1]Range!$A$3:$B$10,2,TRUE))</f>
        <v>50</v>
      </c>
      <c r="K348" s="228">
        <f t="shared" ref="K348" si="224">SUM(I348:J348)</f>
        <v>140</v>
      </c>
      <c r="L348" s="187"/>
      <c r="M348" s="188"/>
      <c r="N348" s="188"/>
      <c r="O348" s="188"/>
      <c r="P348" s="188"/>
      <c r="Q348" s="188"/>
      <c r="R348" s="188"/>
      <c r="S348" s="188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</row>
    <row r="349" spans="1:35" s="150" customFormat="1" ht="28.8">
      <c r="A349" s="175"/>
      <c r="B349" s="174"/>
      <c r="C349" s="175"/>
      <c r="E349" s="502"/>
      <c r="F349" s="495"/>
      <c r="G349" s="496"/>
      <c r="H349" s="490"/>
      <c r="I349" s="491"/>
      <c r="J349" s="129"/>
      <c r="K349" s="228"/>
      <c r="L349" s="187"/>
      <c r="M349" s="188"/>
      <c r="N349" s="188"/>
      <c r="O349" s="188"/>
      <c r="P349" s="188"/>
      <c r="Q349" s="188"/>
      <c r="R349" s="188"/>
      <c r="S349" s="188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</row>
    <row r="350" spans="1:35" s="150" customFormat="1" ht="22.5" customHeight="1">
      <c r="A350" s="226" t="s">
        <v>987</v>
      </c>
      <c r="B350" s="107" t="s">
        <v>1178</v>
      </c>
      <c r="C350" s="175"/>
      <c r="D350" s="442" t="s">
        <v>1071</v>
      </c>
      <c r="E350" s="502" t="s">
        <v>1190</v>
      </c>
      <c r="F350" s="495">
        <v>45</v>
      </c>
      <c r="G350" s="496">
        <v>2</v>
      </c>
      <c r="H350" s="490">
        <f>G350*F350</f>
        <v>90</v>
      </c>
      <c r="I350" s="491">
        <f>SUM(H349:H350)</f>
        <v>90</v>
      </c>
      <c r="J350" s="129">
        <f>IF(I350&gt;=2500,((I350*0.15)),VLOOKUP(I350,[1]Range!$A$3:$B$10,2,TRUE))</f>
        <v>50</v>
      </c>
      <c r="K350" s="228">
        <f t="shared" ref="K350" si="225">SUM(I350:J350)</f>
        <v>140</v>
      </c>
      <c r="L350" s="187"/>
      <c r="M350" s="188"/>
      <c r="N350" s="188"/>
      <c r="O350" s="188"/>
      <c r="P350" s="188"/>
      <c r="Q350" s="188"/>
      <c r="R350" s="188"/>
      <c r="S350" s="188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</row>
    <row r="351" spans="1:35" s="150" customFormat="1" ht="28.8">
      <c r="A351" s="175"/>
      <c r="B351" s="174"/>
      <c r="C351" s="175"/>
      <c r="D351" s="442"/>
      <c r="E351" s="502"/>
      <c r="F351" s="495"/>
      <c r="H351" s="490"/>
      <c r="I351" s="491"/>
      <c r="J351" s="129"/>
      <c r="K351" s="228"/>
      <c r="L351" s="187"/>
      <c r="M351" s="188"/>
      <c r="N351" s="188"/>
      <c r="O351" s="188"/>
      <c r="P351" s="188"/>
      <c r="Q351" s="188"/>
      <c r="R351" s="188"/>
      <c r="S351" s="188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</row>
    <row r="352" spans="1:35" s="150" customFormat="1" ht="22.5" customHeight="1">
      <c r="A352" s="226" t="s">
        <v>988</v>
      </c>
      <c r="B352" s="107" t="s">
        <v>1191</v>
      </c>
      <c r="C352" s="175"/>
      <c r="D352" s="442" t="s">
        <v>538</v>
      </c>
      <c r="E352" s="502" t="s">
        <v>1139</v>
      </c>
      <c r="F352" s="495">
        <v>750</v>
      </c>
      <c r="G352" s="496">
        <v>1</v>
      </c>
      <c r="H352" s="490">
        <f>G352*F352</f>
        <v>750</v>
      </c>
      <c r="I352" s="491">
        <f>SUM(H351:H352)</f>
        <v>750</v>
      </c>
      <c r="J352" s="129">
        <f>IF(I352&gt;=2500,((I352*0.15)),VLOOKUP(I352,[1]Range!$A$3:$B$10,2,TRUE))</f>
        <v>150</v>
      </c>
      <c r="K352" s="228">
        <f t="shared" ref="K352" si="226">SUM(I352:J352)</f>
        <v>900</v>
      </c>
      <c r="L352" s="187"/>
      <c r="M352" s="188"/>
      <c r="N352" s="188"/>
      <c r="O352" s="188"/>
      <c r="P352" s="188"/>
      <c r="Q352" s="188"/>
      <c r="R352" s="188"/>
      <c r="S352" s="188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</row>
    <row r="353" spans="1:35" s="150" customFormat="1" ht="28.8">
      <c r="A353" s="175"/>
      <c r="B353" s="107"/>
      <c r="C353" s="175"/>
      <c r="D353" s="442"/>
      <c r="E353" s="502"/>
      <c r="F353" s="495"/>
      <c r="G353" s="496"/>
      <c r="H353" s="490"/>
      <c r="I353" s="491"/>
      <c r="J353" s="129"/>
      <c r="K353" s="228"/>
      <c r="L353" s="187"/>
      <c r="M353" s="188"/>
      <c r="N353" s="188"/>
      <c r="O353" s="188"/>
      <c r="P353" s="188"/>
      <c r="Q353" s="188"/>
      <c r="R353" s="188"/>
      <c r="S353" s="188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</row>
    <row r="354" spans="1:35" s="150" customFormat="1" ht="22.5" customHeight="1">
      <c r="A354" s="226" t="s">
        <v>989</v>
      </c>
      <c r="B354" s="107" t="s">
        <v>1192</v>
      </c>
      <c r="C354" s="175"/>
      <c r="D354" s="442" t="s">
        <v>1193</v>
      </c>
      <c r="E354" s="502" t="s">
        <v>1194</v>
      </c>
      <c r="F354" s="495">
        <v>1050</v>
      </c>
      <c r="G354" s="496">
        <v>3</v>
      </c>
      <c r="H354" s="490">
        <f>G354*F354</f>
        <v>3150</v>
      </c>
      <c r="I354" s="491">
        <f>SUM(H353:H354)</f>
        <v>3150</v>
      </c>
      <c r="J354" s="129">
        <f>IF(I354&gt;=2500,((I354*0.15)),VLOOKUP(I354,[1]Range!$A$3:$B$10,2,TRUE))</f>
        <v>472.5</v>
      </c>
      <c r="K354" s="228">
        <f t="shared" ref="K354" si="227">SUM(I354:J354)</f>
        <v>3622.5</v>
      </c>
      <c r="L354" s="187"/>
      <c r="M354" s="188"/>
      <c r="N354" s="188"/>
      <c r="O354" s="188"/>
      <c r="P354" s="188"/>
      <c r="Q354" s="188"/>
      <c r="R354" s="188"/>
      <c r="S354" s="188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</row>
    <row r="355" spans="1:35" s="150" customFormat="1" ht="28.8">
      <c r="A355" s="175"/>
      <c r="B355" s="174"/>
      <c r="C355" s="175"/>
      <c r="D355" s="442"/>
      <c r="E355" s="502"/>
      <c r="F355" s="495"/>
      <c r="G355" s="496">
        <v>1</v>
      </c>
      <c r="H355" s="490"/>
      <c r="I355" s="491"/>
      <c r="J355" s="129"/>
      <c r="K355" s="228">
        <f t="shared" ref="K355" si="228">SUM(I355:J355)</f>
        <v>0</v>
      </c>
      <c r="L355" s="187"/>
      <c r="M355" s="188"/>
      <c r="N355" s="188"/>
      <c r="O355" s="188"/>
      <c r="P355" s="188"/>
      <c r="Q355" s="188"/>
      <c r="R355" s="188"/>
      <c r="S355" s="188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</row>
    <row r="356" spans="1:35" s="150" customFormat="1" ht="22.5" customHeight="1">
      <c r="A356" s="226" t="s">
        <v>990</v>
      </c>
      <c r="B356" s="107" t="s">
        <v>1178</v>
      </c>
      <c r="C356" s="175"/>
      <c r="D356" s="442" t="s">
        <v>777</v>
      </c>
      <c r="E356" s="502" t="s">
        <v>1195</v>
      </c>
      <c r="F356" s="495">
        <v>260</v>
      </c>
      <c r="G356" s="496">
        <v>1</v>
      </c>
      <c r="H356" s="490">
        <f>G356*F356</f>
        <v>260</v>
      </c>
      <c r="I356" s="491">
        <f>SUM(H355:H356)</f>
        <v>260</v>
      </c>
      <c r="J356" s="129">
        <f>IF(I356&gt;=2500,((I356*0.15)),VLOOKUP(I356,[1]Range!$A$3:$B$10,2,TRUE))</f>
        <v>100</v>
      </c>
      <c r="K356" s="228">
        <f t="shared" ref="K356" si="229">SUM(I356:J356)</f>
        <v>360</v>
      </c>
      <c r="L356" s="187"/>
      <c r="M356" s="188"/>
      <c r="N356" s="188"/>
      <c r="O356" s="188"/>
      <c r="P356" s="188"/>
      <c r="Q356" s="188"/>
      <c r="R356" s="188"/>
      <c r="S356" s="188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</row>
    <row r="357" spans="1:35" s="150" customFormat="1" ht="28.8">
      <c r="A357" s="175"/>
      <c r="B357" s="174"/>
      <c r="C357" s="175"/>
      <c r="E357" s="502"/>
      <c r="F357" s="495"/>
      <c r="G357" s="496"/>
      <c r="H357" s="490"/>
      <c r="I357" s="491"/>
      <c r="J357" s="129"/>
      <c r="K357" s="228"/>
      <c r="L357" s="187"/>
      <c r="M357" s="188"/>
      <c r="N357" s="188"/>
      <c r="O357" s="188"/>
      <c r="P357" s="188"/>
      <c r="Q357" s="188"/>
      <c r="R357" s="188"/>
      <c r="S357" s="188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</row>
    <row r="358" spans="1:35" s="150" customFormat="1" ht="22.5" customHeight="1">
      <c r="A358" s="226" t="s">
        <v>991</v>
      </c>
      <c r="B358" s="107" t="s">
        <v>1196</v>
      </c>
      <c r="C358" s="175"/>
      <c r="D358" s="442" t="s">
        <v>36</v>
      </c>
      <c r="E358" s="502" t="s">
        <v>1197</v>
      </c>
      <c r="F358" s="495">
        <v>144</v>
      </c>
      <c r="G358" s="496">
        <v>1</v>
      </c>
      <c r="H358" s="490">
        <f>G358*F358</f>
        <v>144</v>
      </c>
      <c r="I358" s="491">
        <f>SUM(H357:H358)</f>
        <v>144</v>
      </c>
      <c r="J358" s="129">
        <f>IF(I358&gt;=2500,((I358*0.15)),VLOOKUP(I358,[1]Range!$A$3:$B$10,2,TRUE))</f>
        <v>75</v>
      </c>
      <c r="K358" s="228">
        <f t="shared" ref="K358" si="230">SUM(I358:J358)</f>
        <v>219</v>
      </c>
      <c r="L358" s="187"/>
      <c r="M358" s="188"/>
      <c r="N358" s="188"/>
      <c r="O358" s="188"/>
      <c r="P358" s="188"/>
      <c r="Q358" s="188"/>
      <c r="R358" s="188"/>
      <c r="S358" s="188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</row>
    <row r="359" spans="1:35" s="150" customFormat="1" ht="28.8">
      <c r="A359" s="175"/>
      <c r="B359" s="174"/>
      <c r="C359" s="175"/>
      <c r="D359" s="442"/>
      <c r="E359" s="502"/>
      <c r="F359" s="495"/>
      <c r="G359" s="496"/>
      <c r="H359" s="490"/>
      <c r="I359" s="491"/>
      <c r="J359" s="129"/>
      <c r="K359" s="228"/>
      <c r="L359" s="187"/>
      <c r="M359" s="188"/>
      <c r="N359" s="188"/>
      <c r="O359" s="188"/>
      <c r="P359" s="188"/>
      <c r="Q359" s="188"/>
      <c r="R359" s="188"/>
      <c r="S359" s="188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</row>
    <row r="360" spans="1:35" s="150" customFormat="1" ht="22.5" customHeight="1">
      <c r="A360" s="226" t="s">
        <v>992</v>
      </c>
      <c r="B360" s="107" t="s">
        <v>1198</v>
      </c>
      <c r="C360" s="175"/>
      <c r="D360" s="442" t="s">
        <v>538</v>
      </c>
      <c r="E360" s="502" t="s">
        <v>1185</v>
      </c>
      <c r="F360" s="495">
        <v>100</v>
      </c>
      <c r="G360" s="496">
        <v>1</v>
      </c>
      <c r="H360" s="490">
        <f>G360*F360</f>
        <v>100</v>
      </c>
      <c r="I360" s="491">
        <f>SUM(H359:H360)</f>
        <v>100</v>
      </c>
      <c r="J360" s="129">
        <f>IF(I360&gt;=2500,((I360*0.15)),VLOOKUP(I360,[1]Range!$A$3:$B$10,2,TRUE))</f>
        <v>75</v>
      </c>
      <c r="K360" s="228">
        <f t="shared" ref="K360" si="231">SUM(I360:J360)</f>
        <v>175</v>
      </c>
      <c r="L360" s="187"/>
      <c r="M360" s="188"/>
      <c r="N360" s="188"/>
      <c r="O360" s="188"/>
      <c r="P360" s="188"/>
      <c r="Q360" s="188"/>
      <c r="R360" s="188"/>
      <c r="S360" s="188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</row>
    <row r="361" spans="1:35" s="150" customFormat="1" ht="28.8">
      <c r="A361" s="175"/>
      <c r="B361" s="174"/>
      <c r="C361" s="175"/>
      <c r="D361" s="442"/>
      <c r="E361" s="502"/>
      <c r="F361" s="495"/>
      <c r="G361" s="496"/>
      <c r="H361" s="490"/>
      <c r="I361" s="491"/>
      <c r="J361" s="129"/>
      <c r="K361" s="228"/>
      <c r="L361" s="187"/>
      <c r="M361" s="188"/>
      <c r="N361" s="188"/>
      <c r="O361" s="188"/>
      <c r="P361" s="188"/>
      <c r="Q361" s="188"/>
      <c r="R361" s="188"/>
      <c r="S361" s="188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</row>
    <row r="362" spans="1:35" s="150" customFormat="1" ht="22.5" customHeight="1">
      <c r="A362" s="226" t="s">
        <v>993</v>
      </c>
      <c r="B362" s="107" t="s">
        <v>1199</v>
      </c>
      <c r="C362" s="175"/>
      <c r="D362" s="442" t="s">
        <v>1071</v>
      </c>
      <c r="E362" s="502" t="s">
        <v>1200</v>
      </c>
      <c r="F362" s="495">
        <v>450</v>
      </c>
      <c r="G362" s="496">
        <v>1</v>
      </c>
      <c r="H362" s="490">
        <f>G362*F362</f>
        <v>450</v>
      </c>
      <c r="I362" s="491">
        <f>SUM(H361:H362)</f>
        <v>450</v>
      </c>
      <c r="J362" s="129">
        <f>IF(I362&gt;=2500,((I362*0.15)),VLOOKUP(I362,[1]Range!$A$3:$B$10,2,TRUE))</f>
        <v>150</v>
      </c>
      <c r="K362" s="228">
        <f t="shared" ref="K362" si="232">SUM(I362:J362)</f>
        <v>600</v>
      </c>
      <c r="L362" s="187"/>
      <c r="M362" s="188"/>
      <c r="N362" s="188"/>
      <c r="O362" s="188"/>
      <c r="P362" s="188"/>
      <c r="Q362" s="188"/>
      <c r="R362" s="188"/>
      <c r="S362" s="188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</row>
    <row r="363" spans="1:35" s="150" customFormat="1" ht="28.8">
      <c r="A363" s="175"/>
      <c r="B363" s="174"/>
      <c r="C363" s="175"/>
      <c r="D363" s="442"/>
      <c r="E363" s="502"/>
      <c r="F363" s="495"/>
      <c r="G363" s="496"/>
      <c r="H363" s="490"/>
      <c r="I363" s="491"/>
      <c r="J363" s="129"/>
      <c r="K363" s="228"/>
      <c r="L363" s="187"/>
      <c r="M363" s="188"/>
      <c r="N363" s="188"/>
      <c r="O363" s="188"/>
      <c r="P363" s="188"/>
      <c r="Q363" s="188"/>
      <c r="R363" s="188"/>
      <c r="S363" s="188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</row>
    <row r="364" spans="1:35" s="150" customFormat="1" ht="22.5" customHeight="1">
      <c r="A364" s="226" t="s">
        <v>994</v>
      </c>
      <c r="B364" s="107" t="s">
        <v>1184</v>
      </c>
      <c r="C364" s="175"/>
      <c r="D364" s="442" t="s">
        <v>1071</v>
      </c>
      <c r="E364" s="502" t="s">
        <v>1201</v>
      </c>
      <c r="F364" s="495">
        <v>180</v>
      </c>
      <c r="G364" s="496">
        <v>1</v>
      </c>
      <c r="H364" s="490">
        <f>G364*F364</f>
        <v>180</v>
      </c>
      <c r="I364" s="491">
        <f>SUM(H363:H364)</f>
        <v>180</v>
      </c>
      <c r="J364" s="129">
        <f>IF(I364&gt;=2500,((I364*0.15)),VLOOKUP(I364,[1]Range!$A$3:$B$10,2,TRUE))</f>
        <v>75</v>
      </c>
      <c r="K364" s="228">
        <f t="shared" ref="K364" si="233">SUM(I364:J364)</f>
        <v>255</v>
      </c>
      <c r="L364" s="187"/>
      <c r="M364" s="188"/>
      <c r="N364" s="188"/>
      <c r="O364" s="188"/>
      <c r="P364" s="188"/>
      <c r="Q364" s="188"/>
      <c r="R364" s="188"/>
      <c r="S364" s="188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</row>
    <row r="365" spans="1:35" s="150" customFormat="1" ht="28.8">
      <c r="A365" s="175"/>
      <c r="B365" s="174"/>
      <c r="C365" s="175"/>
      <c r="D365" s="442"/>
      <c r="E365" s="502"/>
      <c r="F365" s="495"/>
      <c r="G365" s="496"/>
      <c r="H365" s="490"/>
      <c r="I365" s="491"/>
      <c r="J365" s="129"/>
      <c r="K365" s="228"/>
      <c r="L365" s="187"/>
      <c r="M365" s="188"/>
      <c r="N365" s="188"/>
      <c r="O365" s="188"/>
      <c r="P365" s="188"/>
      <c r="Q365" s="188"/>
      <c r="R365" s="188"/>
      <c r="S365" s="188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</row>
    <row r="366" spans="1:35" s="150" customFormat="1" ht="22.5" customHeight="1">
      <c r="A366" s="226" t="s">
        <v>995</v>
      </c>
      <c r="B366" s="107" t="s">
        <v>1178</v>
      </c>
      <c r="C366" s="175"/>
      <c r="D366" s="442" t="s">
        <v>1071</v>
      </c>
      <c r="E366" s="502" t="s">
        <v>1202</v>
      </c>
      <c r="F366" s="495">
        <v>110</v>
      </c>
      <c r="G366" s="496">
        <v>3</v>
      </c>
      <c r="H366" s="490">
        <f>G366*F366</f>
        <v>330</v>
      </c>
      <c r="I366" s="491">
        <f>SUM(H365:H366)</f>
        <v>330</v>
      </c>
      <c r="J366" s="129">
        <f>IF(I366&gt;=2500,((I366*0.15)),VLOOKUP(I366,[1]Range!$A$3:$B$10,2,TRUE))</f>
        <v>150</v>
      </c>
      <c r="K366" s="228">
        <f t="shared" ref="K366" si="234">SUM(I366:J366)</f>
        <v>480</v>
      </c>
      <c r="L366" s="187"/>
      <c r="M366" s="188"/>
      <c r="N366" s="188"/>
      <c r="O366" s="188"/>
      <c r="P366" s="188"/>
      <c r="Q366" s="188"/>
      <c r="R366" s="188"/>
      <c r="S366" s="188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</row>
    <row r="367" spans="1:35" s="150" customFormat="1" ht="22.5" customHeight="1">
      <c r="A367" s="226"/>
      <c r="B367" s="107"/>
      <c r="C367" s="175"/>
      <c r="D367" s="442" t="s">
        <v>1071</v>
      </c>
      <c r="E367" s="502" t="s">
        <v>1163</v>
      </c>
      <c r="F367" s="495">
        <v>85</v>
      </c>
      <c r="G367" s="496">
        <v>1</v>
      </c>
      <c r="H367" s="490">
        <f>G367*F367</f>
        <v>85</v>
      </c>
      <c r="I367" s="491">
        <f>SUM(H366:H367)</f>
        <v>415</v>
      </c>
      <c r="J367" s="129">
        <f>IF(I367&gt;=2500,((I367*0.15)),VLOOKUP(I367,[1]Range!$A$3:$B$10,2,TRUE))</f>
        <v>150</v>
      </c>
      <c r="K367" s="228">
        <f t="shared" ref="K367" si="235">SUM(I367:J367)</f>
        <v>565</v>
      </c>
      <c r="L367" s="187"/>
      <c r="M367" s="188"/>
      <c r="N367" s="188"/>
      <c r="O367" s="188"/>
      <c r="P367" s="188"/>
      <c r="Q367" s="188"/>
      <c r="R367" s="188"/>
      <c r="S367" s="188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</row>
    <row r="368" spans="1:35" s="150" customFormat="1" ht="28.8">
      <c r="A368" s="175"/>
      <c r="B368" s="174"/>
      <c r="C368" s="175"/>
      <c r="D368" s="442" t="s">
        <v>1071</v>
      </c>
      <c r="E368" s="502" t="s">
        <v>1203</v>
      </c>
      <c r="F368" s="495">
        <v>199</v>
      </c>
      <c r="G368" s="496">
        <v>1</v>
      </c>
      <c r="H368" s="490">
        <f>G368*F368</f>
        <v>199</v>
      </c>
      <c r="I368" s="491">
        <f>SUM(H366:H368)</f>
        <v>614</v>
      </c>
      <c r="J368" s="129">
        <f>IF(I368&gt;=2500,((I368*0.15)),VLOOKUP(I368,[1]Range!$A$3:$B$10,2,TRUE))</f>
        <v>150</v>
      </c>
      <c r="K368" s="228">
        <f t="shared" ref="K368" si="236">SUM(I368:J368)</f>
        <v>764</v>
      </c>
      <c r="L368" s="187"/>
      <c r="M368" s="188"/>
      <c r="N368" s="188"/>
      <c r="O368" s="188"/>
      <c r="P368" s="188"/>
      <c r="Q368" s="188"/>
      <c r="R368" s="188"/>
      <c r="S368" s="188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</row>
    <row r="369" spans="1:35" s="150" customFormat="1" ht="22.5" customHeight="1">
      <c r="A369" s="226" t="s">
        <v>996</v>
      </c>
      <c r="B369" s="107" t="s">
        <v>1208</v>
      </c>
      <c r="C369" s="175"/>
      <c r="D369" s="442" t="s">
        <v>1071</v>
      </c>
      <c r="E369" s="502" t="s">
        <v>1163</v>
      </c>
      <c r="F369" s="495">
        <v>85</v>
      </c>
      <c r="G369" s="496">
        <v>2</v>
      </c>
      <c r="H369" s="490">
        <f>G369*F369</f>
        <v>170</v>
      </c>
      <c r="I369" s="491">
        <f>SUM(H368:H369)</f>
        <v>369</v>
      </c>
      <c r="J369" s="129">
        <f>IF(I369&gt;=2500,((I369*0.15)),VLOOKUP(I369,[1]Range!$A$3:$B$10,2,TRUE))</f>
        <v>150</v>
      </c>
      <c r="K369" s="228">
        <f t="shared" ref="K369" si="237">SUM(I369:J369)</f>
        <v>519</v>
      </c>
      <c r="L369" s="187"/>
      <c r="M369" s="188"/>
      <c r="N369" s="188"/>
      <c r="O369" s="188"/>
      <c r="P369" s="188"/>
      <c r="Q369" s="188"/>
      <c r="R369" s="188"/>
      <c r="S369" s="188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</row>
    <row r="370" spans="1:35" s="150" customFormat="1" ht="28.8">
      <c r="A370" s="175"/>
      <c r="B370" s="174"/>
      <c r="C370" s="175"/>
      <c r="D370" s="442"/>
      <c r="E370" s="502"/>
      <c r="F370" s="495"/>
      <c r="G370" s="496"/>
      <c r="H370" s="490"/>
      <c r="I370" s="491"/>
      <c r="J370" s="129"/>
      <c r="K370" s="228"/>
      <c r="L370" s="187"/>
      <c r="M370" s="188"/>
      <c r="N370" s="188"/>
      <c r="O370" s="188"/>
      <c r="P370" s="188"/>
      <c r="Q370" s="188"/>
      <c r="R370" s="188"/>
      <c r="S370" s="188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</row>
    <row r="371" spans="1:35" s="150" customFormat="1" ht="22.5" customHeight="1">
      <c r="A371" s="226" t="s">
        <v>997</v>
      </c>
      <c r="B371" s="616" t="s">
        <v>1209</v>
      </c>
      <c r="C371" s="175"/>
      <c r="D371" s="442" t="s">
        <v>1071</v>
      </c>
      <c r="E371" s="502" t="s">
        <v>1161</v>
      </c>
      <c r="F371" s="495">
        <v>1495</v>
      </c>
      <c r="G371" s="496">
        <v>1</v>
      </c>
      <c r="H371" s="490">
        <f>G371*F371</f>
        <v>1495</v>
      </c>
      <c r="I371" s="491">
        <f>SUM(H370:H371)</f>
        <v>1495</v>
      </c>
      <c r="J371" s="129">
        <f>IF(I371&gt;=2500,((I371*0.15)),VLOOKUP(I371,[1]Range!$A$3:$B$10,2,TRUE))</f>
        <v>250</v>
      </c>
      <c r="K371" s="228">
        <f t="shared" ref="K371" si="238">SUM(I371:J371)</f>
        <v>1745</v>
      </c>
      <c r="L371" s="187"/>
      <c r="M371" s="188"/>
      <c r="N371" s="188"/>
      <c r="O371" s="188"/>
      <c r="P371" s="188"/>
      <c r="Q371" s="188"/>
      <c r="R371" s="188"/>
      <c r="S371" s="188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</row>
    <row r="372" spans="1:35" s="150" customFormat="1" ht="22.5" customHeight="1">
      <c r="A372" s="175"/>
      <c r="B372" s="174"/>
      <c r="C372" s="175"/>
      <c r="D372" s="66"/>
      <c r="E372" s="501"/>
      <c r="F372" s="232"/>
      <c r="G372" s="111"/>
      <c r="H372" s="490"/>
      <c r="I372" s="491"/>
      <c r="J372" s="129"/>
      <c r="K372" s="228"/>
      <c r="L372" s="187"/>
      <c r="M372" s="188"/>
      <c r="N372" s="188"/>
      <c r="O372" s="188"/>
      <c r="P372" s="188"/>
      <c r="Q372" s="188"/>
      <c r="R372" s="188"/>
      <c r="S372" s="188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</row>
    <row r="373" spans="1:35" s="150" customFormat="1" ht="22.5" customHeight="1">
      <c r="A373" s="226" t="s">
        <v>1211</v>
      </c>
      <c r="B373" s="107" t="s">
        <v>1141</v>
      </c>
      <c r="C373" s="175"/>
      <c r="D373" s="66" t="s">
        <v>1071</v>
      </c>
      <c r="E373" s="501" t="s">
        <v>1219</v>
      </c>
      <c r="F373" s="232">
        <v>120</v>
      </c>
      <c r="G373" s="111">
        <v>1</v>
      </c>
      <c r="H373" s="490">
        <f>G373*F373</f>
        <v>120</v>
      </c>
      <c r="I373" s="491">
        <f>SUM(H372:H373)</f>
        <v>120</v>
      </c>
      <c r="J373" s="129">
        <f>IF(I373&gt;=2500,((I373*0.15)),VLOOKUP(I373,[1]Range!$A$3:$B$10,2,TRUE))</f>
        <v>75</v>
      </c>
      <c r="K373" s="228">
        <f t="shared" ref="K373" si="239">SUM(I373:J373)</f>
        <v>195</v>
      </c>
      <c r="L373" s="187"/>
      <c r="M373" s="188"/>
      <c r="N373" s="188"/>
      <c r="O373" s="188"/>
      <c r="P373" s="188"/>
      <c r="Q373" s="188"/>
      <c r="R373" s="188"/>
      <c r="S373" s="188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</row>
    <row r="374" spans="1:35" s="150" customFormat="1" ht="22.5" customHeight="1">
      <c r="A374" s="175"/>
      <c r="B374" s="107"/>
      <c r="C374" s="108"/>
      <c r="D374" s="66"/>
      <c r="E374" s="501"/>
      <c r="F374" s="232"/>
      <c r="G374" s="111"/>
      <c r="H374" s="490"/>
      <c r="I374" s="491"/>
      <c r="J374" s="129"/>
      <c r="K374" s="228"/>
      <c r="L374" s="187"/>
      <c r="M374" s="188"/>
      <c r="N374" s="188"/>
      <c r="O374" s="188"/>
      <c r="P374" s="188"/>
      <c r="Q374" s="188"/>
      <c r="R374" s="188"/>
      <c r="S374" s="188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</row>
    <row r="375" spans="1:35" s="150" customFormat="1" ht="22.5" customHeight="1">
      <c r="A375" s="226" t="s">
        <v>1212</v>
      </c>
      <c r="B375" s="107" t="s">
        <v>1220</v>
      </c>
      <c r="C375" s="175"/>
      <c r="D375" s="66" t="s">
        <v>1071</v>
      </c>
      <c r="E375" s="501" t="s">
        <v>1219</v>
      </c>
      <c r="F375" s="232">
        <v>120</v>
      </c>
      <c r="G375" s="111">
        <v>1</v>
      </c>
      <c r="H375" s="490">
        <f>G375*F375</f>
        <v>120</v>
      </c>
      <c r="I375" s="491">
        <f>SUM(H374:H375)</f>
        <v>120</v>
      </c>
      <c r="J375" s="129">
        <f>IF(I375&gt;=2500,((I375*0.15)),VLOOKUP(I375,[1]Range!$A$3:$B$10,2,TRUE))</f>
        <v>75</v>
      </c>
      <c r="K375" s="228">
        <f t="shared" ref="K375" si="240">SUM(I375:J375)</f>
        <v>195</v>
      </c>
      <c r="L375" s="187"/>
      <c r="M375" s="188"/>
      <c r="N375" s="188"/>
      <c r="O375" s="188"/>
      <c r="P375" s="188"/>
      <c r="Q375" s="188"/>
      <c r="R375" s="188"/>
      <c r="S375" s="188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</row>
    <row r="376" spans="1:35" s="150" customFormat="1" ht="22.5" customHeight="1">
      <c r="A376" s="175"/>
      <c r="B376" s="174"/>
      <c r="C376" s="157"/>
      <c r="D376" s="66"/>
      <c r="E376" s="501"/>
      <c r="F376" s="232"/>
      <c r="G376" s="111"/>
      <c r="H376" s="490"/>
      <c r="I376" s="491"/>
      <c r="J376" s="129"/>
      <c r="K376" s="228"/>
      <c r="L376" s="187"/>
      <c r="M376" s="188"/>
      <c r="N376" s="188"/>
      <c r="O376" s="188"/>
      <c r="P376" s="188"/>
      <c r="Q376" s="188"/>
      <c r="R376" s="188"/>
      <c r="S376" s="188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</row>
    <row r="377" spans="1:35" s="150" customFormat="1" ht="22.5" customHeight="1">
      <c r="A377" s="226" t="s">
        <v>1213</v>
      </c>
      <c r="B377" s="107" t="s">
        <v>1221</v>
      </c>
      <c r="C377" s="66"/>
      <c r="D377" s="65" t="s">
        <v>1071</v>
      </c>
      <c r="E377" s="501" t="s">
        <v>1219</v>
      </c>
      <c r="F377" s="232">
        <v>120</v>
      </c>
      <c r="G377" s="111">
        <v>1</v>
      </c>
      <c r="H377" s="71">
        <v>120</v>
      </c>
      <c r="I377" s="491">
        <f>SUM(H376:H377)</f>
        <v>120</v>
      </c>
      <c r="J377" s="129">
        <f>IF(I377&gt;=2500,((I377*0.15)),VLOOKUP(I377,[1]Range!$A$3:$B$10,2,TRUE))</f>
        <v>75</v>
      </c>
      <c r="K377" s="228">
        <f t="shared" ref="K377" si="241">SUM(I377:J377)</f>
        <v>195</v>
      </c>
      <c r="L377" s="187"/>
      <c r="M377" s="188"/>
      <c r="N377" s="188"/>
      <c r="O377" s="188"/>
      <c r="P377" s="188"/>
      <c r="Q377" s="188"/>
      <c r="R377" s="188"/>
      <c r="S377" s="188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</row>
    <row r="378" spans="1:35" s="150" customFormat="1" ht="22.5" customHeight="1">
      <c r="A378" s="175"/>
      <c r="B378" s="174"/>
      <c r="C378" s="175"/>
      <c r="D378" s="66"/>
      <c r="E378" s="501"/>
      <c r="F378" s="232"/>
      <c r="G378" s="111"/>
      <c r="H378" s="490"/>
      <c r="I378" s="491"/>
      <c r="J378" s="129"/>
      <c r="K378" s="228"/>
      <c r="L378" s="187"/>
      <c r="M378" s="188"/>
      <c r="N378" s="188"/>
      <c r="O378" s="188"/>
      <c r="P378" s="188"/>
      <c r="Q378" s="188"/>
      <c r="R378" s="188"/>
      <c r="S378" s="188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</row>
    <row r="379" spans="1:35" s="150" customFormat="1" ht="22.5" customHeight="1">
      <c r="A379" s="226" t="s">
        <v>1214</v>
      </c>
      <c r="B379" s="107" t="s">
        <v>634</v>
      </c>
      <c r="C379" s="108"/>
      <c r="D379" s="66" t="s">
        <v>538</v>
      </c>
      <c r="E379" s="501" t="s">
        <v>1222</v>
      </c>
      <c r="F379" s="232">
        <v>150</v>
      </c>
      <c r="G379" s="111">
        <v>1</v>
      </c>
      <c r="H379" s="71">
        <v>120</v>
      </c>
      <c r="I379" s="491">
        <f>SUM(H378:H379)</f>
        <v>120</v>
      </c>
      <c r="J379" s="129">
        <f>IF(I379&gt;=2500,((I379*0.15)),VLOOKUP(I379,[1]Range!$A$3:$B$10,2,TRUE))</f>
        <v>75</v>
      </c>
      <c r="K379" s="228">
        <f t="shared" ref="K379" si="242">SUM(I379:J379)</f>
        <v>195</v>
      </c>
      <c r="L379" s="187"/>
      <c r="M379" s="188"/>
      <c r="N379" s="188"/>
      <c r="O379" s="188"/>
      <c r="P379" s="188"/>
      <c r="Q379" s="188"/>
      <c r="R379" s="188"/>
      <c r="S379" s="188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</row>
    <row r="380" spans="1:35" s="150" customFormat="1" ht="22.5" customHeight="1">
      <c r="A380" s="175"/>
      <c r="B380" s="174"/>
      <c r="C380" s="175"/>
      <c r="D380" s="66"/>
      <c r="E380" s="501"/>
      <c r="F380" s="232"/>
      <c r="G380" s="111"/>
      <c r="H380" s="490"/>
      <c r="I380" s="491"/>
      <c r="J380" s="129"/>
      <c r="K380" s="228"/>
      <c r="L380" s="187"/>
      <c r="M380" s="188"/>
      <c r="N380" s="188"/>
      <c r="O380" s="188"/>
      <c r="P380" s="188"/>
      <c r="Q380" s="188"/>
      <c r="R380" s="188"/>
      <c r="S380" s="188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</row>
    <row r="381" spans="1:35" s="150" customFormat="1" ht="22.5" customHeight="1">
      <c r="A381" s="226" t="s">
        <v>1215</v>
      </c>
      <c r="B381" s="107" t="s">
        <v>871</v>
      </c>
      <c r="C381" s="108"/>
      <c r="D381" s="66" t="s">
        <v>538</v>
      </c>
      <c r="E381" s="501" t="s">
        <v>1222</v>
      </c>
      <c r="F381" s="232">
        <v>150</v>
      </c>
      <c r="G381" s="111">
        <v>1</v>
      </c>
      <c r="H381" s="71">
        <v>120</v>
      </c>
      <c r="I381" s="491">
        <f>SUM(H380:H381)</f>
        <v>120</v>
      </c>
      <c r="J381" s="129">
        <f>IF(I381&gt;=2500,((I381*0.15)),VLOOKUP(I381,[1]Range!$A$3:$B$10,2,TRUE))</f>
        <v>75</v>
      </c>
      <c r="K381" s="228">
        <f t="shared" ref="K381" si="243">SUM(I381:J381)</f>
        <v>195</v>
      </c>
      <c r="L381" s="187"/>
      <c r="M381" s="188"/>
      <c r="N381" s="188"/>
      <c r="O381" s="188"/>
      <c r="P381" s="188"/>
      <c r="Q381" s="188"/>
      <c r="R381" s="188"/>
      <c r="S381" s="188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</row>
    <row r="382" spans="1:35" s="150" customFormat="1" ht="22.5" customHeight="1">
      <c r="A382" s="175"/>
      <c r="B382" s="107"/>
      <c r="C382" s="226"/>
      <c r="D382" s="65"/>
      <c r="E382" s="501"/>
      <c r="F382" s="232"/>
      <c r="G382" s="111"/>
      <c r="H382" s="490"/>
      <c r="I382" s="491"/>
      <c r="J382" s="129"/>
      <c r="K382" s="228"/>
      <c r="L382" s="187"/>
      <c r="M382" s="188"/>
      <c r="N382" s="188"/>
      <c r="O382" s="188"/>
      <c r="P382" s="188"/>
      <c r="Q382" s="188"/>
      <c r="R382" s="188"/>
      <c r="S382" s="188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</row>
    <row r="383" spans="1:35" s="150" customFormat="1" ht="22.5" customHeight="1">
      <c r="A383" s="226" t="s">
        <v>1216</v>
      </c>
      <c r="B383" s="107" t="s">
        <v>1223</v>
      </c>
      <c r="C383" s="108"/>
      <c r="D383" s="65" t="s">
        <v>538</v>
      </c>
      <c r="E383" s="501" t="s">
        <v>1224</v>
      </c>
      <c r="F383" s="232">
        <v>120</v>
      </c>
      <c r="G383" s="111">
        <v>2</v>
      </c>
      <c r="H383" s="71">
        <v>120</v>
      </c>
      <c r="I383" s="491">
        <f>SUM(H382:H383)</f>
        <v>120</v>
      </c>
      <c r="J383" s="129">
        <f>IF(I383&gt;=2500,((I383*0.15)),VLOOKUP(I383,[1]Range!$A$3:$B$10,2,TRUE))</f>
        <v>75</v>
      </c>
      <c r="K383" s="228">
        <f t="shared" ref="K383" si="244">SUM(I383:J383)</f>
        <v>195</v>
      </c>
      <c r="L383" s="187"/>
      <c r="M383" s="188"/>
      <c r="N383" s="188"/>
      <c r="O383" s="188"/>
      <c r="P383" s="188"/>
      <c r="Q383" s="188"/>
      <c r="R383" s="188"/>
      <c r="S383" s="188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</row>
    <row r="384" spans="1:35" s="150" customFormat="1" ht="22.5" customHeight="1">
      <c r="A384" s="175"/>
      <c r="B384" s="107"/>
      <c r="C384" s="226"/>
      <c r="D384" s="65"/>
      <c r="E384" s="501"/>
      <c r="F384" s="232"/>
      <c r="G384" s="111"/>
      <c r="H384" s="490"/>
      <c r="I384" s="491"/>
      <c r="J384" s="129"/>
      <c r="K384" s="228"/>
      <c r="L384" s="187"/>
      <c r="M384" s="188"/>
      <c r="N384" s="188"/>
      <c r="O384" s="188"/>
      <c r="P384" s="188"/>
      <c r="Q384" s="188"/>
      <c r="R384" s="188"/>
      <c r="S384" s="188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</row>
    <row r="385" spans="1:35" s="150" customFormat="1" ht="22.5" customHeight="1">
      <c r="A385" s="226" t="s">
        <v>1217</v>
      </c>
      <c r="B385" s="107" t="s">
        <v>1116</v>
      </c>
      <c r="C385" s="175"/>
      <c r="D385" s="65" t="s">
        <v>1227</v>
      </c>
      <c r="E385" s="499" t="s">
        <v>1225</v>
      </c>
      <c r="F385" s="232">
        <v>58</v>
      </c>
      <c r="G385" s="111">
        <v>1</v>
      </c>
      <c r="H385" s="71">
        <v>120</v>
      </c>
      <c r="I385" s="491">
        <f>SUM(H384:H385)</f>
        <v>120</v>
      </c>
      <c r="J385" s="129">
        <f>IF(I385&gt;=2500,((I385*0.15)),VLOOKUP(I385,[1]Range!$A$3:$B$10,2,TRUE))</f>
        <v>75</v>
      </c>
      <c r="K385" s="228">
        <f t="shared" ref="K385" si="245">SUM(I385:J385)</f>
        <v>195</v>
      </c>
      <c r="L385" s="187"/>
      <c r="M385" s="188"/>
      <c r="N385" s="188"/>
      <c r="O385" s="188"/>
      <c r="P385" s="188"/>
      <c r="Q385" s="188"/>
      <c r="R385" s="188"/>
      <c r="S385" s="188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</row>
    <row r="386" spans="1:35" s="150" customFormat="1" ht="22.5" customHeight="1">
      <c r="A386" s="175"/>
      <c r="B386" s="107"/>
      <c r="C386" s="226"/>
      <c r="D386" s="65" t="s">
        <v>1227</v>
      </c>
      <c r="E386" s="501" t="s">
        <v>1226</v>
      </c>
      <c r="F386" s="232">
        <v>75</v>
      </c>
      <c r="G386" s="111">
        <v>1</v>
      </c>
      <c r="H386" s="71">
        <v>120</v>
      </c>
      <c r="I386" s="491">
        <f>SUM(H385:H386)</f>
        <v>240</v>
      </c>
      <c r="J386" s="129">
        <f>IF(I386&gt;=2500,((I386*0.15)),VLOOKUP(I386,[1]Range!$A$3:$B$10,2,TRUE))</f>
        <v>100</v>
      </c>
      <c r="K386" s="228">
        <f t="shared" ref="K386" si="246">SUM(I386:J386)</f>
        <v>340</v>
      </c>
      <c r="L386" s="187"/>
      <c r="M386" s="188"/>
      <c r="N386" s="188"/>
      <c r="O386" s="188"/>
      <c r="P386" s="188"/>
      <c r="Q386" s="188"/>
      <c r="R386" s="188"/>
      <c r="S386" s="188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</row>
    <row r="387" spans="1:35" s="150" customFormat="1" ht="22.5" customHeight="1">
      <c r="A387" s="226" t="s">
        <v>1218</v>
      </c>
      <c r="B387" s="107" t="s">
        <v>881</v>
      </c>
      <c r="C387" s="175"/>
      <c r="D387" s="66" t="s">
        <v>1231</v>
      </c>
      <c r="E387" s="501" t="s">
        <v>54</v>
      </c>
      <c r="F387" s="232">
        <v>399</v>
      </c>
      <c r="G387" s="111">
        <v>1</v>
      </c>
      <c r="H387" s="71">
        <v>120</v>
      </c>
      <c r="I387" s="491">
        <f>SUM(H386:H387)</f>
        <v>240</v>
      </c>
      <c r="J387" s="129">
        <f>IF(I387&gt;=2500,((I387*0.15)),VLOOKUP(I387,[1]Range!$A$3:$B$10,2,TRUE))</f>
        <v>100</v>
      </c>
      <c r="K387" s="228">
        <f t="shared" ref="K387" si="247">SUM(I387:J387)</f>
        <v>340</v>
      </c>
      <c r="L387" s="187"/>
      <c r="M387" s="188"/>
      <c r="N387" s="188"/>
      <c r="O387" s="188"/>
      <c r="P387" s="188"/>
      <c r="Q387" s="188"/>
      <c r="R387" s="188"/>
      <c r="S387" s="188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</row>
    <row r="388" spans="1:35" s="150" customFormat="1" ht="22.5" customHeight="1">
      <c r="A388" s="175"/>
      <c r="B388" s="107"/>
      <c r="C388" s="226"/>
      <c r="D388" s="65"/>
      <c r="E388" s="501"/>
      <c r="F388" s="232"/>
      <c r="G388" s="111"/>
      <c r="H388" s="490"/>
      <c r="I388" s="491"/>
      <c r="J388" s="129"/>
      <c r="K388" s="228"/>
      <c r="L388" s="187"/>
      <c r="M388" s="188"/>
      <c r="N388" s="188"/>
      <c r="O388" s="188"/>
      <c r="P388" s="188"/>
      <c r="Q388" s="188"/>
      <c r="R388" s="188"/>
      <c r="S388" s="188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</row>
    <row r="389" spans="1:35" s="150" customFormat="1" ht="22.5" customHeight="1">
      <c r="A389" s="226" t="s">
        <v>1228</v>
      </c>
      <c r="B389" s="107" t="s">
        <v>1229</v>
      </c>
      <c r="C389" s="226"/>
      <c r="D389" s="66" t="s">
        <v>1227</v>
      </c>
      <c r="E389" s="501" t="s">
        <v>1230</v>
      </c>
      <c r="F389" s="232">
        <v>105</v>
      </c>
      <c r="G389" s="111">
        <v>1</v>
      </c>
      <c r="H389" s="71">
        <v>120</v>
      </c>
      <c r="I389" s="491">
        <f>SUM(H388:H389)</f>
        <v>120</v>
      </c>
      <c r="J389" s="129">
        <f>IF(I389&gt;=2500,((I389*0.15)),VLOOKUP(I389,[1]Range!$A$3:$B$10,2,TRUE))</f>
        <v>75</v>
      </c>
      <c r="K389" s="228">
        <f t="shared" ref="K389" si="248">SUM(I389:J389)</f>
        <v>195</v>
      </c>
      <c r="L389" s="187"/>
      <c r="M389" s="188"/>
      <c r="N389" s="188"/>
      <c r="O389" s="188"/>
      <c r="P389" s="188"/>
      <c r="Q389" s="188"/>
      <c r="R389" s="188"/>
      <c r="S389" s="188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</row>
    <row r="390" spans="1:35" s="150" customFormat="1" ht="22.5" customHeight="1">
      <c r="A390" s="175"/>
      <c r="B390" s="174"/>
      <c r="C390" s="175"/>
      <c r="D390" s="66"/>
      <c r="E390" s="501"/>
      <c r="F390" s="232"/>
      <c r="G390" s="111"/>
      <c r="H390" s="490"/>
      <c r="I390" s="491"/>
      <c r="J390" s="129"/>
      <c r="K390" s="228"/>
      <c r="L390" s="187"/>
      <c r="M390" s="188"/>
      <c r="N390" s="188"/>
      <c r="O390" s="188"/>
      <c r="P390" s="188"/>
      <c r="Q390" s="188"/>
      <c r="R390" s="188"/>
      <c r="S390" s="188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</row>
    <row r="391" spans="1:35" s="150" customFormat="1" ht="22.5" customHeight="1">
      <c r="A391" s="175"/>
      <c r="B391" s="174"/>
      <c r="C391" s="175"/>
      <c r="D391" s="66"/>
      <c r="E391" s="501"/>
      <c r="F391" s="232"/>
      <c r="G391" s="111"/>
      <c r="H391" s="490"/>
      <c r="I391" s="491"/>
      <c r="J391" s="129"/>
      <c r="K391" s="228"/>
      <c r="L391" s="187"/>
      <c r="M391" s="188"/>
      <c r="N391" s="188"/>
      <c r="O391" s="188"/>
      <c r="P391" s="188"/>
      <c r="Q391" s="188"/>
      <c r="R391" s="188"/>
      <c r="S391" s="188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</row>
    <row r="392" spans="1:35" s="150" customFormat="1" ht="22.5" customHeight="1">
      <c r="A392" s="175"/>
      <c r="B392" s="174"/>
      <c r="C392" s="108"/>
      <c r="D392" s="66"/>
      <c r="E392" s="501"/>
      <c r="F392" s="232"/>
      <c r="G392" s="111"/>
      <c r="H392" s="71"/>
      <c r="I392" s="228"/>
      <c r="J392" s="129"/>
      <c r="K392" s="228"/>
      <c r="L392" s="187"/>
      <c r="M392" s="188"/>
      <c r="N392" s="188"/>
      <c r="O392" s="188"/>
      <c r="P392" s="188"/>
      <c r="Q392" s="188"/>
      <c r="R392" s="188"/>
      <c r="S392" s="188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</row>
    <row r="393" spans="1:35" s="150" customFormat="1" ht="22.5" customHeight="1">
      <c r="A393" s="175"/>
      <c r="B393" s="174"/>
      <c r="C393" s="175"/>
      <c r="D393" s="65"/>
      <c r="E393" s="499"/>
      <c r="F393" s="232"/>
      <c r="G393" s="111"/>
      <c r="H393" s="490"/>
      <c r="I393" s="228"/>
      <c r="J393" s="129"/>
      <c r="K393" s="228"/>
      <c r="L393" s="187"/>
      <c r="M393" s="188"/>
      <c r="N393" s="188"/>
      <c r="O393" s="188"/>
      <c r="P393" s="188"/>
      <c r="Q393" s="188"/>
      <c r="R393" s="188"/>
      <c r="S393" s="188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</row>
    <row r="394" spans="1:35" s="150" customFormat="1" ht="22.5" customHeight="1">
      <c r="A394" s="108"/>
      <c r="B394" s="107"/>
      <c r="C394" s="175"/>
      <c r="D394" s="66"/>
      <c r="E394" s="501"/>
      <c r="F394" s="232"/>
      <c r="G394" s="111"/>
      <c r="H394" s="71"/>
      <c r="I394" s="228"/>
      <c r="J394" s="129"/>
      <c r="K394" s="228"/>
      <c r="L394" s="187"/>
      <c r="M394" s="188"/>
      <c r="N394" s="188"/>
      <c r="O394" s="188"/>
      <c r="P394" s="188"/>
      <c r="Q394" s="188"/>
      <c r="R394" s="188"/>
      <c r="S394" s="188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</row>
    <row r="395" spans="1:35" s="150" customFormat="1" ht="22.5" customHeight="1">
      <c r="A395" s="175"/>
      <c r="B395" s="174"/>
      <c r="C395" s="175"/>
      <c r="D395" s="65"/>
      <c r="E395" s="499"/>
      <c r="F395" s="232"/>
      <c r="G395" s="111"/>
      <c r="H395" s="490"/>
      <c r="I395" s="78"/>
      <c r="J395" s="78"/>
      <c r="K395" s="78"/>
      <c r="L395" s="187"/>
      <c r="M395" s="188"/>
      <c r="N395" s="188"/>
      <c r="O395" s="188"/>
      <c r="P395" s="188"/>
      <c r="Q395" s="188"/>
      <c r="R395" s="188"/>
      <c r="S395" s="188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</row>
    <row r="396" spans="1:35" s="150" customFormat="1" ht="22.5" customHeight="1">
      <c r="A396" s="175"/>
      <c r="B396" s="174"/>
      <c r="C396" s="175"/>
      <c r="D396" s="65"/>
      <c r="E396" s="499"/>
      <c r="F396" s="232"/>
      <c r="G396" s="111"/>
      <c r="H396" s="490"/>
      <c r="I396" s="228"/>
      <c r="J396" s="129"/>
      <c r="K396" s="228"/>
      <c r="L396" s="187"/>
      <c r="M396" s="188"/>
      <c r="N396" s="188"/>
      <c r="O396" s="188"/>
      <c r="P396" s="188"/>
      <c r="Q396" s="188"/>
      <c r="R396" s="188"/>
      <c r="S396" s="188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</row>
    <row r="397" spans="1:35" s="150" customFormat="1" ht="22.5" customHeight="1">
      <c r="A397" s="175"/>
      <c r="B397" s="174"/>
      <c r="C397" s="175"/>
      <c r="D397" s="65"/>
      <c r="E397" s="499"/>
      <c r="F397" s="232"/>
      <c r="G397" s="111"/>
      <c r="H397" s="490"/>
      <c r="I397" s="228"/>
      <c r="J397" s="129"/>
      <c r="K397" s="228"/>
      <c r="L397" s="187"/>
      <c r="M397" s="188"/>
      <c r="N397" s="188"/>
      <c r="O397" s="188"/>
      <c r="P397" s="188"/>
      <c r="Q397" s="188"/>
      <c r="R397" s="188"/>
      <c r="S397" s="188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</row>
    <row r="398" spans="1:35" s="150" customFormat="1" ht="22.5" customHeight="1">
      <c r="A398" s="175"/>
      <c r="B398" s="174"/>
      <c r="C398" s="175"/>
      <c r="D398" s="65"/>
      <c r="E398" s="499"/>
      <c r="F398" s="232"/>
      <c r="G398" s="111"/>
      <c r="H398" s="490"/>
      <c r="I398" s="228"/>
      <c r="J398" s="129"/>
      <c r="K398" s="228"/>
      <c r="L398" s="187"/>
      <c r="M398" s="188"/>
      <c r="N398" s="188"/>
      <c r="O398" s="188"/>
      <c r="P398" s="188"/>
      <c r="Q398" s="188"/>
      <c r="R398" s="188"/>
      <c r="S398" s="188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</row>
    <row r="399" spans="1:35" s="150" customFormat="1" ht="22.5" customHeight="1">
      <c r="A399" s="175"/>
      <c r="B399" s="174"/>
      <c r="C399" s="175"/>
      <c r="D399" s="65"/>
      <c r="E399" s="499"/>
      <c r="F399" s="232"/>
      <c r="G399" s="111"/>
      <c r="H399" s="490"/>
      <c r="I399" s="228"/>
      <c r="J399" s="129"/>
      <c r="K399" s="228"/>
      <c r="L399" s="187"/>
      <c r="M399" s="188"/>
      <c r="N399" s="188"/>
      <c r="O399" s="188"/>
      <c r="P399" s="188"/>
      <c r="Q399" s="188"/>
      <c r="R399" s="188"/>
      <c r="S399" s="188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</row>
    <row r="400" spans="1:35" s="150" customFormat="1" ht="22.5" customHeight="1">
      <c r="A400" s="108"/>
      <c r="B400" s="107"/>
      <c r="C400" s="108"/>
      <c r="D400" s="65"/>
      <c r="E400" s="499"/>
      <c r="F400" s="232"/>
      <c r="G400" s="111"/>
      <c r="H400" s="71"/>
      <c r="I400" s="228"/>
      <c r="J400" s="129"/>
      <c r="K400" s="228"/>
      <c r="L400" s="187"/>
      <c r="M400" s="188"/>
      <c r="N400" s="188"/>
      <c r="O400" s="188"/>
      <c r="P400" s="188"/>
      <c r="Q400" s="188"/>
      <c r="R400" s="188"/>
      <c r="S400" s="188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</row>
    <row r="401" spans="1:35" s="150" customFormat="1" ht="22.5" customHeight="1">
      <c r="A401" s="175"/>
      <c r="B401" s="174"/>
      <c r="C401" s="175"/>
      <c r="D401" s="66"/>
      <c r="E401" s="501"/>
      <c r="F401" s="232"/>
      <c r="G401" s="111"/>
      <c r="H401" s="490"/>
      <c r="I401" s="228"/>
      <c r="J401" s="129"/>
      <c r="K401" s="228"/>
      <c r="L401" s="187"/>
      <c r="M401" s="188"/>
      <c r="N401" s="188"/>
      <c r="O401" s="188"/>
      <c r="P401" s="188"/>
      <c r="Q401" s="188"/>
      <c r="R401" s="188"/>
      <c r="S401" s="188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</row>
    <row r="402" spans="1:35" s="150" customFormat="1" ht="22.5" customHeight="1">
      <c r="A402" s="175"/>
      <c r="B402" s="174"/>
      <c r="C402" s="175"/>
      <c r="D402" s="66"/>
      <c r="E402" s="501"/>
      <c r="F402" s="232"/>
      <c r="G402" s="111"/>
      <c r="H402" s="490"/>
      <c r="I402" s="228"/>
      <c r="J402" s="129"/>
      <c r="K402" s="228"/>
      <c r="L402" s="187"/>
      <c r="M402" s="188"/>
      <c r="N402" s="188"/>
      <c r="O402" s="188"/>
      <c r="P402" s="188"/>
      <c r="Q402" s="188"/>
      <c r="R402" s="188"/>
      <c r="S402" s="188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</row>
    <row r="403" spans="1:35" s="150" customFormat="1" ht="22.5" customHeight="1">
      <c r="A403" s="108"/>
      <c r="B403" s="107"/>
      <c r="C403" s="108"/>
      <c r="D403" s="66"/>
      <c r="E403" s="501"/>
      <c r="F403" s="232"/>
      <c r="G403" s="111"/>
      <c r="H403" s="71"/>
      <c r="I403" s="228"/>
      <c r="J403" s="129"/>
      <c r="K403" s="228"/>
      <c r="L403" s="187"/>
      <c r="M403" s="188"/>
      <c r="N403" s="188"/>
      <c r="O403" s="188"/>
      <c r="P403" s="188"/>
      <c r="Q403" s="188"/>
      <c r="R403" s="188"/>
      <c r="S403" s="188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</row>
    <row r="404" spans="1:35" s="150" customFormat="1" ht="22.5" customHeight="1">
      <c r="A404" s="175"/>
      <c r="B404" s="174"/>
      <c r="C404" s="175"/>
      <c r="D404" s="66"/>
      <c r="E404" s="501"/>
      <c r="F404" s="232"/>
      <c r="G404" s="111"/>
      <c r="H404" s="490"/>
      <c r="I404" s="228"/>
      <c r="J404" s="129"/>
      <c r="K404" s="228"/>
      <c r="L404" s="187"/>
      <c r="M404" s="188"/>
      <c r="N404" s="188"/>
      <c r="O404" s="188"/>
      <c r="P404" s="188"/>
      <c r="Q404" s="188"/>
      <c r="R404" s="188"/>
      <c r="S404" s="188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</row>
    <row r="405" spans="1:35" s="150" customFormat="1" ht="22.5" customHeight="1">
      <c r="A405" s="108"/>
      <c r="B405" s="107"/>
      <c r="C405" s="108"/>
      <c r="D405" s="66"/>
      <c r="E405" s="501"/>
      <c r="F405" s="232"/>
      <c r="G405" s="111"/>
      <c r="H405" s="71"/>
      <c r="I405" s="228"/>
      <c r="J405" s="129"/>
      <c r="K405" s="228"/>
      <c r="L405" s="187"/>
      <c r="M405" s="188"/>
      <c r="N405" s="188"/>
      <c r="O405" s="188"/>
      <c r="P405" s="188"/>
      <c r="Q405" s="188"/>
      <c r="R405" s="188"/>
      <c r="S405" s="188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</row>
    <row r="406" spans="1:35" s="150" customFormat="1" ht="22.5" customHeight="1">
      <c r="A406" s="175"/>
      <c r="B406" s="174"/>
      <c r="C406" s="175"/>
      <c r="D406" s="66"/>
      <c r="E406" s="501"/>
      <c r="F406" s="232"/>
      <c r="G406" s="111"/>
      <c r="H406" s="490"/>
      <c r="I406" s="228"/>
      <c r="J406" s="129"/>
      <c r="K406" s="228"/>
      <c r="L406" s="187"/>
      <c r="M406" s="188"/>
      <c r="N406" s="188"/>
      <c r="O406" s="188"/>
      <c r="P406" s="188"/>
      <c r="Q406" s="188"/>
      <c r="R406" s="188"/>
      <c r="S406" s="188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</row>
    <row r="407" spans="1:35" s="150" customFormat="1" ht="22.5" customHeight="1">
      <c r="A407" s="108"/>
      <c r="B407" s="107"/>
      <c r="C407" s="108"/>
      <c r="D407" s="66"/>
      <c r="E407" s="501"/>
      <c r="F407" s="232"/>
      <c r="G407" s="111"/>
      <c r="H407" s="71"/>
      <c r="I407" s="228"/>
      <c r="J407" s="129"/>
      <c r="K407" s="228"/>
      <c r="L407" s="187"/>
      <c r="M407" s="188"/>
      <c r="N407" s="188"/>
      <c r="O407" s="188"/>
      <c r="P407" s="188"/>
      <c r="Q407" s="188"/>
      <c r="R407" s="188"/>
      <c r="S407" s="188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</row>
    <row r="408" spans="1:35" s="150" customFormat="1" ht="22.5" customHeight="1">
      <c r="A408" s="175"/>
      <c r="B408" s="174"/>
      <c r="C408" s="157"/>
      <c r="D408" s="66"/>
      <c r="E408" s="501"/>
      <c r="F408" s="232"/>
      <c r="G408" s="111"/>
      <c r="H408" s="490"/>
      <c r="I408" s="228"/>
      <c r="J408" s="129"/>
      <c r="K408" s="228"/>
      <c r="L408" s="187"/>
      <c r="M408" s="188"/>
      <c r="N408" s="188"/>
      <c r="O408" s="188"/>
      <c r="P408" s="188"/>
      <c r="Q408" s="188"/>
      <c r="R408" s="188"/>
      <c r="S408" s="188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</row>
    <row r="409" spans="1:35" s="150" customFormat="1" ht="22.5" customHeight="1">
      <c r="A409" s="108"/>
      <c r="B409" s="107"/>
      <c r="C409" s="108"/>
      <c r="D409" s="65"/>
      <c r="E409" s="501"/>
      <c r="F409" s="232"/>
      <c r="G409" s="111"/>
      <c r="H409" s="490"/>
      <c r="I409" s="228"/>
      <c r="J409" s="129"/>
      <c r="K409" s="228"/>
      <c r="L409" s="187"/>
      <c r="M409" s="188"/>
      <c r="N409" s="188"/>
      <c r="O409" s="188"/>
      <c r="P409" s="188"/>
      <c r="Q409" s="188"/>
      <c r="R409" s="188"/>
      <c r="S409" s="188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</row>
    <row r="410" spans="1:35" s="150" customFormat="1" ht="22.5" customHeight="1">
      <c r="A410" s="175"/>
      <c r="B410" s="174"/>
      <c r="C410" s="175"/>
      <c r="D410" s="66"/>
      <c r="E410" s="501"/>
      <c r="F410" s="232"/>
      <c r="G410" s="111"/>
      <c r="H410" s="490"/>
      <c r="I410" s="228"/>
      <c r="J410" s="129"/>
      <c r="K410" s="228"/>
      <c r="L410" s="187"/>
      <c r="M410" s="188"/>
      <c r="N410" s="188"/>
      <c r="O410" s="188"/>
      <c r="P410" s="188"/>
      <c r="Q410" s="188"/>
      <c r="R410" s="188"/>
      <c r="S410" s="188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</row>
    <row r="411" spans="1:35" s="150" customFormat="1" ht="22.5" customHeight="1">
      <c r="A411" s="108"/>
      <c r="B411" s="107"/>
      <c r="C411" s="108"/>
      <c r="D411" s="66"/>
      <c r="E411" s="501"/>
      <c r="F411" s="232"/>
      <c r="G411" s="111"/>
      <c r="H411" s="71"/>
      <c r="I411" s="228"/>
      <c r="J411" s="129"/>
      <c r="K411" s="228"/>
      <c r="L411" s="187"/>
      <c r="M411" s="188"/>
      <c r="N411" s="188"/>
      <c r="O411" s="188"/>
      <c r="P411" s="188"/>
      <c r="Q411" s="188"/>
      <c r="R411" s="188"/>
      <c r="S411" s="188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</row>
    <row r="412" spans="1:35" s="150" customFormat="1" ht="22.5" customHeight="1">
      <c r="A412" s="108"/>
      <c r="B412" s="107"/>
      <c r="C412" s="108"/>
      <c r="D412" s="66"/>
      <c r="E412" s="501"/>
      <c r="F412" s="232"/>
      <c r="G412" s="111"/>
      <c r="H412" s="71"/>
      <c r="I412" s="228"/>
      <c r="J412" s="129"/>
      <c r="K412" s="228"/>
      <c r="L412" s="187"/>
      <c r="M412" s="188"/>
      <c r="N412" s="188"/>
      <c r="O412" s="188"/>
      <c r="P412" s="188"/>
      <c r="Q412" s="188"/>
      <c r="R412" s="188"/>
      <c r="S412" s="188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</row>
    <row r="413" spans="1:35" s="150" customFormat="1" ht="22.5" customHeight="1">
      <c r="A413" s="175"/>
      <c r="B413" s="174"/>
      <c r="C413" s="175"/>
      <c r="D413" s="66"/>
      <c r="E413" s="501"/>
      <c r="F413" s="232"/>
      <c r="G413" s="111"/>
      <c r="H413" s="490"/>
      <c r="I413" s="78"/>
      <c r="J413" s="78"/>
      <c r="K413" s="78"/>
      <c r="L413" s="187"/>
      <c r="M413" s="188"/>
      <c r="N413" s="188"/>
      <c r="O413" s="188"/>
      <c r="P413" s="188"/>
      <c r="Q413" s="188"/>
      <c r="R413" s="188"/>
      <c r="S413" s="188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</row>
    <row r="414" spans="1:35" s="150" customFormat="1" ht="22.5" customHeight="1">
      <c r="A414" s="175"/>
      <c r="B414" s="174"/>
      <c r="C414" s="175"/>
      <c r="D414" s="66"/>
      <c r="E414" s="501"/>
      <c r="F414" s="232"/>
      <c r="G414" s="111"/>
      <c r="H414" s="490"/>
      <c r="I414" s="228"/>
      <c r="J414" s="129"/>
      <c r="K414" s="228"/>
      <c r="L414" s="187"/>
      <c r="M414" s="188"/>
      <c r="N414" s="188"/>
      <c r="O414" s="188"/>
      <c r="P414" s="188"/>
      <c r="Q414" s="188"/>
      <c r="R414" s="188"/>
      <c r="S414" s="188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</row>
    <row r="415" spans="1:35" s="150" customFormat="1" ht="22.5" customHeight="1">
      <c r="A415" s="108"/>
      <c r="B415" s="107"/>
      <c r="C415" s="108"/>
      <c r="D415" s="66"/>
      <c r="E415" s="501"/>
      <c r="F415" s="232"/>
      <c r="G415" s="111"/>
      <c r="H415" s="71"/>
      <c r="I415" s="228"/>
      <c r="J415" s="129"/>
      <c r="K415" s="228"/>
      <c r="L415" s="187"/>
      <c r="M415" s="188"/>
      <c r="N415" s="188"/>
      <c r="O415" s="188"/>
      <c r="P415" s="188"/>
      <c r="Q415" s="188"/>
      <c r="R415" s="188"/>
      <c r="S415" s="188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</row>
    <row r="416" spans="1:35" s="150" customFormat="1" ht="22.5" customHeight="1">
      <c r="A416" s="175"/>
      <c r="B416" s="174"/>
      <c r="C416" s="175"/>
      <c r="D416" s="66"/>
      <c r="E416" s="501"/>
      <c r="F416" s="232"/>
      <c r="G416" s="111"/>
      <c r="H416" s="490"/>
      <c r="I416" s="228"/>
      <c r="J416" s="129"/>
      <c r="K416" s="228"/>
      <c r="L416" s="187"/>
      <c r="M416" s="188"/>
      <c r="N416" s="188"/>
      <c r="O416" s="188"/>
      <c r="P416" s="188"/>
      <c r="Q416" s="188"/>
      <c r="R416" s="188"/>
      <c r="S416" s="188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</row>
    <row r="417" spans="1:35" s="150" customFormat="1" ht="22.5" customHeight="1">
      <c r="A417" s="108"/>
      <c r="B417" s="107"/>
      <c r="C417" s="108"/>
      <c r="D417" s="66"/>
      <c r="E417" s="501"/>
      <c r="F417" s="232"/>
      <c r="G417" s="111"/>
      <c r="H417" s="71"/>
      <c r="I417" s="228"/>
      <c r="J417" s="129"/>
      <c r="K417" s="228"/>
      <c r="L417" s="187"/>
      <c r="M417" s="188"/>
      <c r="N417" s="188"/>
      <c r="O417" s="188"/>
      <c r="P417" s="188"/>
      <c r="Q417" s="188"/>
      <c r="R417" s="188"/>
      <c r="S417" s="188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</row>
    <row r="418" spans="1:35" s="150" customFormat="1" ht="22.5" customHeight="1">
      <c r="A418" s="175"/>
      <c r="B418" s="174"/>
      <c r="C418" s="175"/>
      <c r="D418" s="65"/>
      <c r="E418" s="501"/>
      <c r="F418" s="232"/>
      <c r="G418" s="111"/>
      <c r="H418" s="490"/>
      <c r="I418" s="228"/>
      <c r="J418" s="129"/>
      <c r="K418" s="228"/>
      <c r="L418" s="187"/>
      <c r="M418" s="188"/>
      <c r="N418" s="188"/>
      <c r="O418" s="188"/>
      <c r="P418" s="188"/>
      <c r="Q418" s="188"/>
      <c r="R418" s="188"/>
      <c r="S418" s="188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</row>
    <row r="419" spans="1:35" s="150" customFormat="1" ht="22.5" customHeight="1">
      <c r="A419" s="108"/>
      <c r="B419" s="107"/>
      <c r="C419" s="108"/>
      <c r="D419" s="65"/>
      <c r="E419" s="501"/>
      <c r="F419" s="232"/>
      <c r="G419" s="111"/>
      <c r="H419" s="71"/>
      <c r="I419" s="228"/>
      <c r="J419" s="129"/>
      <c r="K419" s="228"/>
      <c r="L419" s="187"/>
      <c r="M419" s="188"/>
      <c r="N419" s="188"/>
      <c r="O419" s="188"/>
      <c r="P419" s="188"/>
      <c r="Q419" s="188"/>
      <c r="R419" s="188"/>
      <c r="S419" s="188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</row>
    <row r="420" spans="1:35" s="150" customFormat="1" ht="22.5" customHeight="1">
      <c r="A420" s="175"/>
      <c r="B420" s="174"/>
      <c r="C420" s="175"/>
      <c r="D420" s="66"/>
      <c r="E420" s="501"/>
      <c r="F420" s="232"/>
      <c r="G420" s="111"/>
      <c r="H420" s="490"/>
      <c r="I420" s="228"/>
      <c r="J420" s="129"/>
      <c r="K420" s="228"/>
      <c r="L420" s="187"/>
      <c r="M420" s="188"/>
      <c r="N420" s="188"/>
      <c r="O420" s="188"/>
      <c r="P420" s="188"/>
      <c r="Q420" s="188"/>
      <c r="R420" s="188"/>
      <c r="S420" s="188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</row>
    <row r="421" spans="1:35" s="150" customFormat="1" ht="22.5" customHeight="1">
      <c r="A421" s="108"/>
      <c r="B421" s="107"/>
      <c r="C421" s="108"/>
      <c r="D421" s="66"/>
      <c r="E421" s="501"/>
      <c r="F421" s="232"/>
      <c r="G421" s="111"/>
      <c r="H421" s="71"/>
      <c r="I421" s="228"/>
      <c r="J421" s="129"/>
      <c r="K421" s="228"/>
      <c r="L421" s="187"/>
      <c r="M421" s="188"/>
      <c r="N421" s="188"/>
      <c r="O421" s="188"/>
      <c r="P421" s="188"/>
      <c r="Q421" s="188"/>
      <c r="R421" s="188"/>
      <c r="S421" s="188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</row>
    <row r="422" spans="1:35" s="150" customFormat="1" ht="22.5" customHeight="1">
      <c r="A422" s="175"/>
      <c r="B422" s="174"/>
      <c r="C422" s="175"/>
      <c r="D422" s="66"/>
      <c r="E422" s="501"/>
      <c r="F422" s="232"/>
      <c r="G422" s="111"/>
      <c r="H422" s="490"/>
      <c r="I422" s="228"/>
      <c r="J422" s="129"/>
      <c r="K422" s="228"/>
      <c r="L422" s="187"/>
      <c r="M422" s="188"/>
      <c r="N422" s="188"/>
      <c r="O422" s="188"/>
      <c r="P422" s="188"/>
      <c r="Q422" s="188"/>
      <c r="R422" s="188"/>
      <c r="S422" s="188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</row>
    <row r="423" spans="1:35" s="150" customFormat="1" ht="22.5" customHeight="1">
      <c r="A423" s="108"/>
      <c r="B423" s="174"/>
      <c r="C423" s="175"/>
      <c r="D423" s="66"/>
      <c r="E423" s="501"/>
      <c r="F423" s="232"/>
      <c r="G423" s="111"/>
      <c r="H423" s="71"/>
      <c r="I423" s="228"/>
      <c r="J423" s="129"/>
      <c r="K423" s="228"/>
      <c r="L423" s="187"/>
      <c r="M423" s="188"/>
      <c r="N423" s="188"/>
      <c r="O423" s="188"/>
      <c r="P423" s="188"/>
      <c r="Q423" s="188"/>
      <c r="R423" s="188"/>
      <c r="S423" s="188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</row>
    <row r="424" spans="1:35" s="150" customFormat="1" ht="22.5" customHeight="1">
      <c r="A424" s="175"/>
      <c r="B424" s="174"/>
      <c r="C424" s="175"/>
      <c r="D424" s="65"/>
      <c r="E424" s="499"/>
      <c r="F424" s="232"/>
      <c r="G424" s="111"/>
      <c r="H424" s="490"/>
      <c r="I424" s="228"/>
      <c r="J424" s="129"/>
      <c r="K424" s="228"/>
      <c r="L424" s="187"/>
      <c r="M424" s="188"/>
      <c r="N424" s="188"/>
      <c r="O424" s="188"/>
      <c r="P424" s="188"/>
      <c r="Q424" s="188"/>
      <c r="R424" s="188"/>
      <c r="S424" s="188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</row>
    <row r="425" spans="1:35" s="150" customFormat="1" ht="22.5" customHeight="1">
      <c r="A425" s="108"/>
      <c r="B425" s="174"/>
      <c r="C425" s="175"/>
      <c r="D425" s="65"/>
      <c r="E425" s="499"/>
      <c r="F425" s="232"/>
      <c r="G425" s="111"/>
      <c r="H425" s="71"/>
      <c r="I425" s="228"/>
      <c r="J425" s="129"/>
      <c r="K425" s="228"/>
      <c r="L425" s="187"/>
      <c r="M425" s="188"/>
      <c r="N425" s="188"/>
      <c r="O425" s="188"/>
      <c r="P425" s="188"/>
      <c r="Q425" s="188"/>
      <c r="R425" s="188"/>
      <c r="S425" s="188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</row>
    <row r="426" spans="1:35" s="150" customFormat="1" ht="22.5" customHeight="1">
      <c r="A426" s="108"/>
      <c r="B426" s="107"/>
      <c r="C426" s="175"/>
      <c r="D426" s="66"/>
      <c r="E426" s="501"/>
      <c r="F426" s="232"/>
      <c r="G426" s="111"/>
      <c r="H426" s="490"/>
      <c r="I426" s="228"/>
      <c r="J426" s="129"/>
      <c r="K426" s="228"/>
      <c r="L426" s="187"/>
      <c r="M426" s="188"/>
      <c r="N426" s="188"/>
      <c r="O426" s="188"/>
      <c r="P426" s="188"/>
      <c r="Q426" s="188"/>
      <c r="R426" s="188"/>
      <c r="S426" s="188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</row>
    <row r="427" spans="1:35" s="150" customFormat="1" ht="22.5" customHeight="1">
      <c r="A427" s="108"/>
      <c r="B427" s="174"/>
      <c r="C427" s="175"/>
      <c r="D427" s="66"/>
      <c r="E427" s="501"/>
      <c r="F427" s="232"/>
      <c r="G427" s="111"/>
      <c r="H427" s="71"/>
      <c r="I427" s="228"/>
      <c r="J427" s="129"/>
      <c r="K427" s="228"/>
      <c r="L427" s="187"/>
      <c r="M427" s="188"/>
      <c r="N427" s="188"/>
      <c r="O427" s="188"/>
      <c r="P427" s="188"/>
      <c r="Q427" s="188"/>
      <c r="R427" s="188"/>
      <c r="S427" s="188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</row>
    <row r="428" spans="1:35" s="150" customFormat="1" ht="22.5" customHeight="1">
      <c r="A428" s="108"/>
      <c r="B428" s="107"/>
      <c r="C428" s="226"/>
      <c r="D428" s="65"/>
      <c r="E428" s="501"/>
      <c r="F428" s="232"/>
      <c r="G428" s="111"/>
      <c r="H428" s="490"/>
      <c r="I428" s="491"/>
      <c r="J428" s="129"/>
      <c r="K428" s="228"/>
      <c r="L428" s="187"/>
      <c r="M428" s="188"/>
      <c r="N428" s="188"/>
      <c r="O428" s="188"/>
      <c r="P428" s="188"/>
      <c r="Q428" s="188"/>
      <c r="R428" s="188"/>
      <c r="S428" s="188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</row>
    <row r="429" spans="1:35" s="150" customFormat="1" ht="22.5" customHeight="1">
      <c r="A429" s="108"/>
      <c r="B429" s="107"/>
      <c r="C429" s="108"/>
      <c r="D429" s="66"/>
      <c r="E429" s="499"/>
      <c r="F429" s="232"/>
      <c r="G429" s="111"/>
      <c r="H429" s="71"/>
      <c r="I429" s="228"/>
      <c r="J429" s="129"/>
      <c r="K429" s="228"/>
      <c r="L429" s="187"/>
      <c r="M429" s="188"/>
      <c r="N429" s="188"/>
      <c r="O429" s="188"/>
      <c r="P429" s="188"/>
      <c r="Q429" s="188"/>
      <c r="R429" s="188"/>
      <c r="S429" s="188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</row>
    <row r="430" spans="1:35" s="150" customFormat="1" ht="22.5" customHeight="1">
      <c r="A430" s="108"/>
      <c r="B430" s="107"/>
      <c r="C430" s="108"/>
      <c r="D430" s="66"/>
      <c r="E430" s="499"/>
      <c r="F430" s="232"/>
      <c r="G430" s="111"/>
      <c r="H430" s="71"/>
      <c r="I430" s="228"/>
      <c r="J430" s="129"/>
      <c r="K430" s="228"/>
      <c r="L430" s="187"/>
      <c r="M430" s="188"/>
      <c r="N430" s="188"/>
      <c r="O430" s="188"/>
      <c r="P430" s="188"/>
      <c r="Q430" s="188"/>
      <c r="R430" s="188"/>
      <c r="S430" s="188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</row>
    <row r="431" spans="1:35" s="150" customFormat="1" ht="22.5" customHeight="1">
      <c r="A431" s="108"/>
      <c r="B431" s="107"/>
      <c r="C431" s="108"/>
      <c r="D431" s="66"/>
      <c r="E431" s="499"/>
      <c r="F431" s="232"/>
      <c r="G431" s="111"/>
      <c r="H431" s="71"/>
      <c r="I431" s="228"/>
      <c r="J431" s="129"/>
      <c r="K431" s="228"/>
      <c r="L431" s="187"/>
      <c r="M431" s="188"/>
      <c r="N431" s="188"/>
      <c r="O431" s="188"/>
      <c r="P431" s="188"/>
      <c r="Q431" s="188"/>
      <c r="R431" s="188"/>
      <c r="S431" s="188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</row>
    <row r="432" spans="1:35" s="150" customFormat="1" ht="22.5" customHeight="1">
      <c r="A432" s="175"/>
      <c r="B432" s="107"/>
      <c r="C432" s="108"/>
      <c r="D432" s="66"/>
      <c r="E432" s="501"/>
      <c r="F432" s="232"/>
      <c r="G432" s="111"/>
      <c r="H432" s="71"/>
      <c r="I432" s="228"/>
      <c r="J432" s="129"/>
      <c r="K432" s="228"/>
      <c r="L432" s="187"/>
      <c r="M432" s="188"/>
      <c r="N432" s="188"/>
      <c r="O432" s="188"/>
      <c r="P432" s="188"/>
      <c r="Q432" s="188"/>
      <c r="R432" s="188"/>
      <c r="S432" s="188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</row>
    <row r="433" spans="1:35" s="150" customFormat="1" ht="22.5" customHeight="1">
      <c r="A433" s="108"/>
      <c r="B433" s="107"/>
      <c r="C433" s="108"/>
      <c r="D433" s="66"/>
      <c r="E433" s="501"/>
      <c r="F433" s="232"/>
      <c r="G433" s="111"/>
      <c r="H433" s="71"/>
      <c r="I433" s="228"/>
      <c r="J433" s="129"/>
      <c r="K433" s="228"/>
      <c r="L433" s="187"/>
      <c r="M433" s="188"/>
      <c r="N433" s="188"/>
      <c r="O433" s="188"/>
      <c r="P433" s="188"/>
      <c r="Q433" s="188"/>
      <c r="R433" s="188"/>
      <c r="S433" s="188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</row>
    <row r="434" spans="1:35" s="150" customFormat="1" ht="22.5" customHeight="1">
      <c r="A434" s="108"/>
      <c r="B434" s="107"/>
      <c r="C434" s="226"/>
      <c r="D434" s="65"/>
      <c r="E434" s="501"/>
      <c r="F434" s="232"/>
      <c r="G434" s="111"/>
      <c r="H434" s="490"/>
      <c r="I434" s="491"/>
      <c r="J434" s="129"/>
      <c r="K434" s="228"/>
      <c r="L434" s="187"/>
      <c r="M434" s="188"/>
      <c r="N434" s="188"/>
      <c r="O434" s="188"/>
      <c r="P434" s="188"/>
      <c r="Q434" s="188"/>
      <c r="R434" s="188"/>
      <c r="S434" s="188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</row>
    <row r="435" spans="1:35" s="150" customFormat="1" ht="22.5" customHeight="1">
      <c r="A435" s="175"/>
      <c r="B435" s="107"/>
      <c r="C435" s="108"/>
      <c r="D435" s="65"/>
      <c r="E435" s="501"/>
      <c r="F435" s="232"/>
      <c r="G435" s="111"/>
      <c r="H435" s="71"/>
      <c r="I435" s="228"/>
      <c r="J435" s="129"/>
      <c r="K435" s="228"/>
      <c r="L435" s="187"/>
      <c r="M435" s="188"/>
      <c r="N435" s="188"/>
      <c r="O435" s="188"/>
      <c r="P435" s="188"/>
      <c r="Q435" s="188"/>
      <c r="R435" s="188"/>
      <c r="S435" s="188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</row>
    <row r="436" spans="1:35" s="150" customFormat="1" ht="22.5" customHeight="1">
      <c r="A436" s="175"/>
      <c r="B436" s="174"/>
      <c r="C436" s="175"/>
      <c r="D436" s="66"/>
      <c r="E436" s="499"/>
      <c r="F436" s="232"/>
      <c r="G436" s="111"/>
      <c r="H436" s="490"/>
      <c r="I436" s="491"/>
      <c r="J436" s="129"/>
      <c r="K436" s="228"/>
      <c r="L436" s="187"/>
      <c r="M436" s="188"/>
      <c r="N436" s="188"/>
      <c r="O436" s="188"/>
      <c r="P436" s="188"/>
      <c r="Q436" s="188"/>
      <c r="R436" s="188"/>
      <c r="S436" s="188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</row>
    <row r="437" spans="1:35" s="150" customFormat="1" ht="22.5" customHeight="1">
      <c r="A437" s="175"/>
      <c r="B437" s="107"/>
      <c r="C437" s="108"/>
      <c r="D437" s="65"/>
      <c r="E437" s="501"/>
      <c r="F437" s="232"/>
      <c r="G437" s="111"/>
      <c r="H437" s="71"/>
      <c r="I437" s="228"/>
      <c r="J437" s="129"/>
      <c r="K437" s="228"/>
      <c r="L437" s="187"/>
      <c r="M437" s="188"/>
      <c r="N437" s="188"/>
      <c r="O437" s="188"/>
      <c r="P437" s="188"/>
      <c r="Q437" s="188"/>
      <c r="R437" s="188"/>
      <c r="S437" s="188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</row>
    <row r="438" spans="1:35" s="150" customFormat="1" ht="22.5" customHeight="1">
      <c r="A438" s="175"/>
      <c r="B438" s="174"/>
      <c r="C438" s="175"/>
      <c r="D438" s="65"/>
      <c r="E438" s="501"/>
      <c r="F438" s="232"/>
      <c r="G438" s="111"/>
      <c r="H438" s="490"/>
      <c r="I438" s="491"/>
      <c r="J438" s="129"/>
      <c r="K438" s="228"/>
      <c r="L438" s="187"/>
      <c r="M438" s="188"/>
      <c r="N438" s="188"/>
      <c r="O438" s="188"/>
      <c r="P438" s="188"/>
      <c r="Q438" s="188"/>
      <c r="R438" s="188"/>
      <c r="S438" s="188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</row>
    <row r="439" spans="1:35" s="150" customFormat="1" ht="22.5" customHeight="1">
      <c r="A439" s="175"/>
      <c r="B439" s="107"/>
      <c r="C439" s="108"/>
      <c r="D439" s="66"/>
      <c r="E439" s="501"/>
      <c r="F439" s="232"/>
      <c r="G439" s="111"/>
      <c r="H439" s="71"/>
      <c r="I439" s="78"/>
      <c r="J439" s="78"/>
      <c r="K439" s="78"/>
      <c r="L439" s="173"/>
      <c r="M439" s="188"/>
      <c r="N439" s="188"/>
      <c r="O439" s="188"/>
      <c r="P439" s="188"/>
      <c r="Q439" s="188"/>
      <c r="R439" s="188"/>
      <c r="S439" s="188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</row>
    <row r="440" spans="1:35" s="150" customFormat="1" ht="22.5" customHeight="1">
      <c r="A440" s="175"/>
      <c r="B440" s="174"/>
      <c r="C440" s="175"/>
      <c r="D440" s="66"/>
      <c r="E440" s="499"/>
      <c r="F440" s="232"/>
      <c r="G440" s="111"/>
      <c r="H440" s="490"/>
      <c r="I440" s="228"/>
      <c r="J440" s="129"/>
      <c r="K440" s="228"/>
      <c r="L440" s="187"/>
      <c r="M440" s="188"/>
      <c r="N440" s="188"/>
      <c r="O440" s="188"/>
      <c r="P440" s="188"/>
      <c r="Q440" s="188"/>
      <c r="R440" s="188"/>
      <c r="S440" s="188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</row>
    <row r="441" spans="1:35" s="150" customFormat="1" ht="22.5" customHeight="1">
      <c r="A441" s="175"/>
      <c r="B441" s="174"/>
      <c r="C441" s="175"/>
      <c r="D441" s="66"/>
      <c r="E441" s="501"/>
      <c r="F441" s="232"/>
      <c r="G441" s="111"/>
      <c r="H441" s="490"/>
      <c r="I441" s="228"/>
      <c r="J441" s="129"/>
      <c r="K441" s="228"/>
      <c r="L441" s="187"/>
      <c r="M441" s="188"/>
      <c r="N441" s="188"/>
      <c r="O441" s="188"/>
      <c r="P441" s="188"/>
      <c r="Q441" s="188"/>
      <c r="R441" s="188"/>
      <c r="S441" s="188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</row>
    <row r="442" spans="1:35" s="150" customFormat="1" ht="22.5" customHeight="1">
      <c r="A442" s="175"/>
      <c r="B442" s="174"/>
      <c r="C442" s="175"/>
      <c r="D442" s="66"/>
      <c r="E442" s="501"/>
      <c r="F442" s="232"/>
      <c r="G442" s="111"/>
      <c r="H442" s="490"/>
      <c r="I442" s="228"/>
      <c r="J442" s="129"/>
      <c r="K442" s="228"/>
      <c r="L442" s="187"/>
      <c r="M442" s="188"/>
      <c r="N442" s="188"/>
      <c r="O442" s="188"/>
      <c r="P442" s="188"/>
      <c r="Q442" s="188"/>
      <c r="R442" s="188"/>
      <c r="S442" s="188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</row>
    <row r="443" spans="1:35" s="150" customFormat="1" ht="22.5" customHeight="1">
      <c r="A443" s="175"/>
      <c r="B443" s="174"/>
      <c r="C443" s="175"/>
      <c r="D443" s="66"/>
      <c r="E443" s="501"/>
      <c r="F443" s="232"/>
      <c r="G443" s="111"/>
      <c r="H443" s="71"/>
      <c r="I443" s="491"/>
      <c r="J443" s="129"/>
      <c r="K443" s="228"/>
      <c r="L443" s="187"/>
      <c r="M443" s="188"/>
      <c r="N443" s="188"/>
      <c r="O443" s="188"/>
      <c r="P443" s="188"/>
      <c r="Q443" s="188"/>
      <c r="R443" s="188"/>
      <c r="S443" s="188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</row>
    <row r="444" spans="1:35" s="150" customFormat="1" ht="22.5" customHeight="1">
      <c r="A444" s="108"/>
      <c r="B444" s="107"/>
      <c r="C444" s="108"/>
      <c r="D444" s="66"/>
      <c r="E444" s="499"/>
      <c r="F444" s="232"/>
      <c r="G444" s="111"/>
      <c r="H444" s="71"/>
      <c r="I444" s="228"/>
      <c r="J444" s="129"/>
      <c r="K444" s="228"/>
      <c r="L444" s="173"/>
      <c r="M444" s="188"/>
      <c r="N444" s="188"/>
      <c r="O444" s="188"/>
      <c r="P444" s="188"/>
      <c r="Q444" s="188"/>
      <c r="R444" s="188"/>
      <c r="S444" s="188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</row>
    <row r="445" spans="1:35" s="150" customFormat="1" ht="22.5" customHeight="1">
      <c r="A445" s="175"/>
      <c r="B445" s="174"/>
      <c r="C445" s="175"/>
      <c r="D445" s="66"/>
      <c r="E445" s="501"/>
      <c r="F445" s="232"/>
      <c r="G445" s="111"/>
      <c r="H445" s="71"/>
      <c r="I445" s="78"/>
      <c r="J445" s="78"/>
      <c r="K445" s="78"/>
      <c r="L445" s="187"/>
      <c r="M445" s="188"/>
      <c r="N445" s="188"/>
      <c r="O445" s="188"/>
      <c r="P445" s="188"/>
      <c r="Q445" s="188"/>
      <c r="R445" s="188"/>
      <c r="S445" s="188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</row>
    <row r="446" spans="1:35" s="150" customFormat="1" ht="22.5" customHeight="1">
      <c r="A446" s="175"/>
      <c r="B446" s="174"/>
      <c r="C446" s="175"/>
      <c r="D446" s="66"/>
      <c r="E446" s="501"/>
      <c r="F446" s="232"/>
      <c r="G446" s="111"/>
      <c r="H446" s="71"/>
      <c r="I446" s="78"/>
      <c r="J446" s="78"/>
      <c r="K446" s="78"/>
      <c r="L446" s="187"/>
      <c r="M446" s="188"/>
      <c r="N446" s="188"/>
      <c r="O446" s="188"/>
      <c r="P446" s="188"/>
      <c r="Q446" s="188"/>
      <c r="R446" s="188"/>
      <c r="S446" s="188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</row>
    <row r="447" spans="1:35" s="150" customFormat="1" ht="22.5" customHeight="1">
      <c r="A447" s="175"/>
      <c r="B447" s="174"/>
      <c r="C447" s="175"/>
      <c r="D447" s="66"/>
      <c r="E447" s="501"/>
      <c r="F447" s="232"/>
      <c r="G447" s="111"/>
      <c r="H447" s="71"/>
      <c r="I447" s="78"/>
      <c r="J447" s="78"/>
      <c r="K447" s="78"/>
      <c r="L447" s="187"/>
      <c r="M447" s="188"/>
      <c r="N447" s="188"/>
      <c r="O447" s="188"/>
      <c r="P447" s="188"/>
      <c r="Q447" s="188"/>
      <c r="R447" s="188"/>
      <c r="S447" s="188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</row>
    <row r="448" spans="1:35" s="150" customFormat="1" ht="22.5" customHeight="1">
      <c r="A448" s="175"/>
      <c r="B448" s="174"/>
      <c r="C448" s="175"/>
      <c r="D448" s="66"/>
      <c r="E448" s="501"/>
      <c r="F448" s="232"/>
      <c r="G448" s="111"/>
      <c r="H448" s="71"/>
      <c r="I448" s="78"/>
      <c r="J448" s="78"/>
      <c r="K448" s="78"/>
      <c r="L448" s="187"/>
      <c r="M448" s="188"/>
      <c r="N448" s="188"/>
      <c r="O448" s="188"/>
      <c r="P448" s="188"/>
      <c r="Q448" s="188"/>
      <c r="R448" s="188"/>
      <c r="S448" s="188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</row>
    <row r="449" spans="1:35" s="150" customFormat="1" ht="22.5" customHeight="1">
      <c r="A449" s="175"/>
      <c r="B449" s="174"/>
      <c r="C449" s="157"/>
      <c r="D449" s="66"/>
      <c r="E449" s="499"/>
      <c r="F449" s="232"/>
      <c r="G449" s="111"/>
      <c r="H449" s="71"/>
      <c r="I449" s="78"/>
      <c r="J449" s="78"/>
      <c r="K449" s="78"/>
      <c r="L449" s="187"/>
      <c r="M449" s="188"/>
      <c r="N449" s="188"/>
      <c r="O449" s="188"/>
      <c r="P449" s="188"/>
      <c r="Q449" s="188"/>
      <c r="R449" s="188"/>
      <c r="S449" s="188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</row>
    <row r="450" spans="1:35" s="150" customFormat="1" ht="22.5" customHeight="1">
      <c r="A450" s="175"/>
      <c r="B450" s="174"/>
      <c r="C450" s="175"/>
      <c r="D450" s="442"/>
      <c r="E450" s="502"/>
      <c r="F450" s="495"/>
      <c r="G450" s="496"/>
      <c r="H450" s="490"/>
      <c r="I450" s="491"/>
      <c r="J450" s="129"/>
      <c r="K450" s="228"/>
      <c r="L450" s="187"/>
      <c r="M450" s="188"/>
      <c r="N450" s="188"/>
      <c r="O450" s="188"/>
      <c r="P450" s="188"/>
      <c r="Q450" s="188"/>
      <c r="R450" s="188"/>
      <c r="S450" s="188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</row>
    <row r="451" spans="1:35" s="150" customFormat="1" ht="22.5" customHeight="1">
      <c r="A451" s="108"/>
      <c r="B451" s="107"/>
      <c r="C451" s="108"/>
      <c r="D451" s="66"/>
      <c r="E451" s="501"/>
      <c r="F451" s="232"/>
      <c r="G451" s="111"/>
      <c r="H451" s="71"/>
      <c r="I451" s="78"/>
      <c r="J451" s="78"/>
      <c r="K451" s="78"/>
      <c r="L451" s="173"/>
      <c r="M451" s="188"/>
      <c r="N451" s="188"/>
      <c r="O451" s="188"/>
      <c r="P451" s="188"/>
      <c r="Q451" s="188"/>
      <c r="R451" s="188"/>
      <c r="S451" s="188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</row>
    <row r="452" spans="1:35" s="150" customFormat="1" ht="22.5" customHeight="1">
      <c r="A452" s="175"/>
      <c r="B452" s="174"/>
      <c r="C452" s="175"/>
      <c r="D452" s="65"/>
      <c r="E452" s="501"/>
      <c r="F452" s="232"/>
      <c r="G452" s="111"/>
      <c r="H452" s="490"/>
      <c r="I452" s="491"/>
      <c r="J452" s="129"/>
      <c r="K452" s="228"/>
      <c r="L452" s="187"/>
      <c r="M452" s="188"/>
      <c r="N452" s="188"/>
      <c r="O452" s="188"/>
      <c r="P452" s="188"/>
      <c r="Q452" s="188"/>
      <c r="R452" s="188"/>
      <c r="S452" s="188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</row>
    <row r="453" spans="1:35" s="150" customFormat="1" ht="22.5" customHeight="1">
      <c r="A453" s="175"/>
      <c r="B453" s="107"/>
      <c r="C453" s="108"/>
      <c r="D453" s="65"/>
      <c r="E453" s="501"/>
      <c r="F453" s="232"/>
      <c r="G453" s="111"/>
      <c r="H453" s="71"/>
      <c r="I453" s="228"/>
      <c r="J453" s="129"/>
      <c r="K453" s="228"/>
      <c r="L453" s="173"/>
      <c r="M453" s="188"/>
      <c r="N453" s="188"/>
      <c r="O453" s="188"/>
      <c r="P453" s="188"/>
      <c r="Q453" s="188"/>
      <c r="R453" s="188"/>
      <c r="S453" s="188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</row>
    <row r="454" spans="1:35" s="150" customFormat="1" ht="22.5" customHeight="1">
      <c r="A454" s="108"/>
      <c r="B454" s="107"/>
      <c r="C454" s="226"/>
      <c r="D454" s="65"/>
      <c r="E454" s="501"/>
      <c r="F454" s="232"/>
      <c r="G454" s="111"/>
      <c r="H454" s="490"/>
      <c r="I454" s="491"/>
      <c r="J454" s="129"/>
      <c r="K454" s="228"/>
      <c r="L454" s="173"/>
      <c r="M454" s="188"/>
      <c r="N454" s="188"/>
      <c r="O454" s="188"/>
      <c r="P454" s="188"/>
      <c r="Q454" s="188"/>
      <c r="R454" s="188"/>
      <c r="S454" s="188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</row>
    <row r="455" spans="1:35" s="150" customFormat="1" ht="22.5" customHeight="1">
      <c r="A455" s="175"/>
      <c r="B455" s="107"/>
      <c r="C455" s="108"/>
      <c r="D455" s="66"/>
      <c r="E455" s="501"/>
      <c r="F455" s="232"/>
      <c r="G455" s="111"/>
      <c r="H455" s="71"/>
      <c r="I455" s="228"/>
      <c r="J455" s="129"/>
      <c r="K455" s="228"/>
      <c r="L455" s="173"/>
      <c r="M455" s="188"/>
      <c r="N455" s="188"/>
      <c r="O455" s="188"/>
      <c r="P455" s="188"/>
      <c r="Q455" s="188"/>
      <c r="R455" s="188"/>
      <c r="S455" s="188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</row>
    <row r="456" spans="1:35" s="150" customFormat="1" ht="22.5" customHeight="1">
      <c r="A456" s="175"/>
      <c r="B456" s="174"/>
      <c r="C456" s="157"/>
      <c r="D456" s="65"/>
      <c r="E456" s="501"/>
      <c r="F456" s="232"/>
      <c r="G456" s="111"/>
      <c r="H456" s="490"/>
      <c r="I456" s="491"/>
      <c r="J456" s="129"/>
      <c r="K456" s="228"/>
      <c r="L456" s="187"/>
      <c r="M456" s="188"/>
      <c r="N456" s="188"/>
      <c r="O456" s="188"/>
      <c r="P456" s="188"/>
      <c r="Q456" s="188"/>
      <c r="R456" s="188"/>
      <c r="S456" s="188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</row>
    <row r="457" spans="1:35" s="150" customFormat="1" ht="22.5" customHeight="1">
      <c r="A457" s="108"/>
      <c r="B457" s="107"/>
      <c r="C457" s="108"/>
      <c r="D457" s="66"/>
      <c r="E457" s="501"/>
      <c r="F457" s="232"/>
      <c r="G457" s="111"/>
      <c r="H457" s="71"/>
      <c r="I457" s="228"/>
      <c r="J457" s="129"/>
      <c r="K457" s="228"/>
      <c r="L457" s="173"/>
      <c r="M457" s="188"/>
      <c r="N457" s="188"/>
      <c r="O457" s="188"/>
      <c r="P457" s="188"/>
      <c r="Q457" s="188"/>
      <c r="R457" s="188"/>
      <c r="S457" s="188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</row>
    <row r="458" spans="1:35" s="150" customFormat="1" ht="22.5" customHeight="1">
      <c r="A458" s="175"/>
      <c r="B458" s="174"/>
      <c r="C458" s="175"/>
      <c r="D458" s="66"/>
      <c r="E458" s="501"/>
      <c r="F458" s="232"/>
      <c r="G458" s="111"/>
      <c r="H458" s="490"/>
      <c r="I458" s="491"/>
      <c r="J458" s="129"/>
      <c r="K458" s="228"/>
      <c r="L458" s="187"/>
      <c r="M458" s="188"/>
      <c r="N458" s="188"/>
      <c r="O458" s="188"/>
      <c r="P458" s="188"/>
      <c r="Q458" s="188"/>
      <c r="R458" s="188"/>
      <c r="S458" s="188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</row>
    <row r="459" spans="1:35" s="150" customFormat="1" ht="22.5" customHeight="1">
      <c r="A459" s="108"/>
      <c r="B459" s="107"/>
      <c r="C459" s="108"/>
      <c r="D459" s="66"/>
      <c r="E459" s="501"/>
      <c r="F459" s="232"/>
      <c r="G459" s="111"/>
      <c r="H459" s="71"/>
      <c r="I459" s="228"/>
      <c r="J459" s="129"/>
      <c r="K459" s="228"/>
      <c r="L459" s="173"/>
      <c r="M459" s="188"/>
      <c r="N459" s="188"/>
      <c r="O459" s="188"/>
      <c r="P459" s="188"/>
      <c r="Q459" s="188"/>
      <c r="R459" s="188"/>
      <c r="S459" s="188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</row>
    <row r="460" spans="1:35" s="150" customFormat="1" ht="22.5" customHeight="1">
      <c r="A460" s="175"/>
      <c r="B460" s="174"/>
      <c r="C460" s="175"/>
      <c r="D460" s="66"/>
      <c r="E460" s="501"/>
      <c r="F460" s="232"/>
      <c r="G460" s="111"/>
      <c r="H460" s="490"/>
      <c r="I460" s="228"/>
      <c r="J460" s="129"/>
      <c r="K460" s="228"/>
      <c r="L460" s="187"/>
      <c r="M460" s="188"/>
      <c r="N460" s="188"/>
      <c r="O460" s="188"/>
      <c r="P460" s="188"/>
      <c r="Q460" s="188"/>
      <c r="R460" s="188"/>
      <c r="S460" s="188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</row>
    <row r="461" spans="1:35" s="150" customFormat="1" ht="22.5" customHeight="1">
      <c r="A461" s="108"/>
      <c r="B461" s="174"/>
      <c r="C461" s="175"/>
      <c r="D461" s="66"/>
      <c r="E461" s="499"/>
      <c r="F461" s="232"/>
      <c r="G461" s="111"/>
      <c r="H461" s="71"/>
      <c r="I461" s="228"/>
      <c r="J461" s="129"/>
      <c r="K461" s="228"/>
      <c r="L461" s="187"/>
      <c r="M461" s="188"/>
      <c r="N461" s="188"/>
      <c r="O461" s="188"/>
      <c r="P461" s="188"/>
      <c r="Q461" s="188"/>
      <c r="R461" s="188"/>
      <c r="S461" s="188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</row>
    <row r="462" spans="1:35" s="150" customFormat="1" ht="22.5" customHeight="1">
      <c r="A462" s="175"/>
      <c r="B462" s="174"/>
      <c r="C462" s="175"/>
      <c r="D462" s="66"/>
      <c r="E462" s="501"/>
      <c r="F462" s="232"/>
      <c r="G462" s="111"/>
      <c r="H462" s="490"/>
      <c r="I462" s="228"/>
      <c r="J462" s="129"/>
      <c r="K462" s="228"/>
      <c r="L462" s="187"/>
      <c r="M462" s="188"/>
      <c r="N462" s="188"/>
      <c r="O462" s="188"/>
      <c r="P462" s="188"/>
      <c r="Q462" s="188"/>
      <c r="R462" s="188"/>
      <c r="S462" s="188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</row>
    <row r="463" spans="1:35" s="150" customFormat="1" ht="22.5" customHeight="1">
      <c r="A463" s="108"/>
      <c r="B463" s="107"/>
      <c r="C463" s="108"/>
      <c r="D463" s="66"/>
      <c r="E463" s="501"/>
      <c r="F463" s="232"/>
      <c r="G463" s="111"/>
      <c r="H463" s="71"/>
      <c r="I463" s="228"/>
      <c r="J463" s="129"/>
      <c r="K463" s="228"/>
      <c r="L463" s="187"/>
      <c r="M463" s="188"/>
      <c r="N463" s="188"/>
      <c r="O463" s="188"/>
      <c r="P463" s="188"/>
      <c r="Q463" s="188"/>
      <c r="R463" s="188"/>
      <c r="S463" s="188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</row>
    <row r="464" spans="1:35" s="150" customFormat="1" ht="22.5" customHeight="1">
      <c r="A464" s="175"/>
      <c r="B464" s="174"/>
      <c r="C464" s="175"/>
      <c r="D464" s="66"/>
      <c r="E464" s="501"/>
      <c r="F464" s="232"/>
      <c r="G464" s="111"/>
      <c r="H464" s="490"/>
      <c r="I464" s="228"/>
      <c r="J464" s="129"/>
      <c r="K464" s="228"/>
      <c r="L464" s="187"/>
      <c r="M464" s="188"/>
      <c r="N464" s="188"/>
      <c r="O464" s="188"/>
      <c r="P464" s="188"/>
      <c r="Q464" s="188"/>
      <c r="R464" s="188"/>
      <c r="S464" s="188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</row>
    <row r="465" spans="1:35" s="150" customFormat="1" ht="22.5" customHeight="1">
      <c r="A465" s="175"/>
      <c r="B465" s="174"/>
      <c r="C465" s="175"/>
      <c r="D465" s="66"/>
      <c r="E465" s="501"/>
      <c r="F465" s="232"/>
      <c r="G465" s="111"/>
      <c r="H465" s="490"/>
      <c r="I465" s="228"/>
      <c r="J465" s="129"/>
      <c r="K465" s="228"/>
      <c r="L465" s="187"/>
      <c r="M465" s="188"/>
      <c r="N465" s="188"/>
      <c r="O465" s="188"/>
      <c r="P465" s="188"/>
      <c r="Q465" s="188"/>
      <c r="R465" s="188"/>
      <c r="S465" s="188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</row>
    <row r="466" spans="1:35" s="150" customFormat="1" ht="22.5" customHeight="1">
      <c r="A466" s="175"/>
      <c r="B466" s="174"/>
      <c r="C466" s="175"/>
      <c r="D466" s="66"/>
      <c r="E466" s="501"/>
      <c r="F466" s="232"/>
      <c r="G466" s="111"/>
      <c r="H466" s="490"/>
      <c r="I466" s="228"/>
      <c r="J466" s="129"/>
      <c r="K466" s="228"/>
      <c r="L466" s="187"/>
      <c r="M466" s="188"/>
      <c r="N466" s="188"/>
      <c r="O466" s="188"/>
      <c r="P466" s="188"/>
      <c r="Q466" s="188"/>
      <c r="R466" s="188"/>
      <c r="S466" s="188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</row>
    <row r="467" spans="1:35" s="150" customFormat="1" ht="22.5" customHeight="1">
      <c r="A467" s="108"/>
      <c r="B467" s="107"/>
      <c r="C467" s="108"/>
      <c r="D467" s="66"/>
      <c r="E467" s="501"/>
      <c r="F467" s="232"/>
      <c r="G467" s="111"/>
      <c r="H467" s="71"/>
      <c r="I467" s="228"/>
      <c r="J467" s="129"/>
      <c r="K467" s="228"/>
      <c r="L467" s="187"/>
      <c r="M467" s="188"/>
      <c r="N467" s="188"/>
      <c r="O467" s="188"/>
      <c r="P467" s="188"/>
      <c r="Q467" s="188"/>
      <c r="R467" s="188"/>
      <c r="S467" s="188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</row>
    <row r="468" spans="1:35" s="150" customFormat="1" ht="22.5" customHeight="1">
      <c r="A468" s="175"/>
      <c r="B468" s="174"/>
      <c r="C468" s="175"/>
      <c r="D468" s="66"/>
      <c r="E468" s="501"/>
      <c r="F468" s="232"/>
      <c r="G468" s="111"/>
      <c r="H468" s="490"/>
      <c r="I468" s="228"/>
      <c r="J468" s="129"/>
      <c r="K468" s="228"/>
      <c r="L468" s="187"/>
      <c r="M468" s="188"/>
      <c r="N468" s="188"/>
      <c r="O468" s="188"/>
      <c r="P468" s="188"/>
      <c r="Q468" s="188"/>
      <c r="R468" s="188"/>
      <c r="S468" s="188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</row>
    <row r="469" spans="1:35" s="150" customFormat="1" ht="22.5" customHeight="1">
      <c r="A469" s="108"/>
      <c r="B469" s="107"/>
      <c r="C469" s="108"/>
      <c r="D469" s="66"/>
      <c r="E469" s="501"/>
      <c r="F469" s="232"/>
      <c r="G469" s="111"/>
      <c r="H469" s="71"/>
      <c r="I469" s="228"/>
      <c r="J469" s="129"/>
      <c r="K469" s="228"/>
      <c r="L469" s="187"/>
      <c r="M469" s="188"/>
      <c r="N469" s="188"/>
      <c r="O469" s="188"/>
      <c r="P469" s="188"/>
      <c r="Q469" s="188"/>
      <c r="R469" s="188"/>
      <c r="S469" s="188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</row>
    <row r="470" spans="1:35" s="150" customFormat="1" ht="22.5" customHeight="1">
      <c r="A470" s="108"/>
      <c r="B470" s="107"/>
      <c r="C470" s="108"/>
      <c r="D470" s="66"/>
      <c r="E470" s="501"/>
      <c r="F470" s="232"/>
      <c r="G470" s="111"/>
      <c r="H470" s="490"/>
      <c r="I470" s="228"/>
      <c r="J470" s="129"/>
      <c r="K470" s="228"/>
      <c r="L470" s="187"/>
      <c r="M470" s="188"/>
      <c r="N470" s="188"/>
      <c r="O470" s="188"/>
      <c r="P470" s="188"/>
      <c r="Q470" s="188"/>
      <c r="R470" s="188"/>
      <c r="S470" s="188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</row>
    <row r="471" spans="1:35" s="150" customFormat="1" ht="22.5" customHeight="1">
      <c r="A471" s="108"/>
      <c r="B471" s="107"/>
      <c r="C471" s="108"/>
      <c r="D471" s="66"/>
      <c r="E471" s="501"/>
      <c r="F471" s="232"/>
      <c r="G471" s="111"/>
      <c r="H471" s="71"/>
      <c r="I471" s="228"/>
      <c r="J471" s="129"/>
      <c r="K471" s="228"/>
      <c r="L471" s="187"/>
      <c r="M471" s="188"/>
      <c r="N471" s="188"/>
      <c r="O471" s="188"/>
      <c r="P471" s="188"/>
      <c r="Q471" s="188"/>
      <c r="R471" s="188"/>
      <c r="S471" s="188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</row>
    <row r="472" spans="1:35" s="150" customFormat="1" ht="22.5" customHeight="1">
      <c r="A472" s="175"/>
      <c r="B472" s="174"/>
      <c r="C472" s="175"/>
      <c r="D472" s="66"/>
      <c r="E472" s="501"/>
      <c r="F472" s="232"/>
      <c r="G472" s="111"/>
      <c r="H472" s="490"/>
      <c r="I472" s="228"/>
      <c r="J472" s="129"/>
      <c r="K472" s="228"/>
      <c r="L472" s="187"/>
      <c r="M472" s="188"/>
      <c r="N472" s="188"/>
      <c r="O472" s="188"/>
      <c r="P472" s="188"/>
      <c r="Q472" s="188"/>
      <c r="R472" s="188"/>
      <c r="S472" s="188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</row>
    <row r="473" spans="1:35" s="150" customFormat="1" ht="22.5" customHeight="1">
      <c r="A473" s="108"/>
      <c r="B473" s="107"/>
      <c r="C473" s="108"/>
      <c r="D473" s="66"/>
      <c r="E473" s="501"/>
      <c r="F473" s="232"/>
      <c r="G473" s="111"/>
      <c r="H473" s="490"/>
      <c r="I473" s="228"/>
      <c r="J473" s="129"/>
      <c r="K473" s="228"/>
      <c r="L473" s="187"/>
      <c r="M473" s="188"/>
      <c r="N473" s="188"/>
      <c r="O473" s="188"/>
      <c r="P473" s="188"/>
      <c r="Q473" s="188"/>
      <c r="R473" s="188"/>
      <c r="S473" s="188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</row>
    <row r="474" spans="1:35" s="150" customFormat="1" ht="22.5" customHeight="1">
      <c r="A474" s="108"/>
      <c r="B474" s="107"/>
      <c r="C474" s="108"/>
      <c r="D474" s="66"/>
      <c r="E474" s="501"/>
      <c r="F474" s="232"/>
      <c r="G474" s="111"/>
      <c r="H474" s="71"/>
      <c r="I474" s="228"/>
      <c r="J474" s="129"/>
      <c r="K474" s="228"/>
      <c r="L474" s="187"/>
      <c r="M474" s="188"/>
      <c r="N474" s="188"/>
      <c r="O474" s="188"/>
      <c r="P474" s="188"/>
      <c r="Q474" s="188"/>
      <c r="R474" s="188"/>
      <c r="S474" s="188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</row>
    <row r="475" spans="1:35" s="150" customFormat="1" ht="22.5" customHeight="1">
      <c r="A475" s="175"/>
      <c r="B475" s="174"/>
      <c r="C475" s="175"/>
      <c r="D475" s="66"/>
      <c r="E475" s="499"/>
      <c r="F475" s="232"/>
      <c r="G475" s="111"/>
      <c r="H475" s="490"/>
      <c r="I475" s="228"/>
      <c r="J475" s="129"/>
      <c r="K475" s="228"/>
      <c r="L475" s="187"/>
      <c r="M475" s="188"/>
      <c r="N475" s="188"/>
      <c r="O475" s="188"/>
      <c r="P475" s="188"/>
      <c r="Q475" s="188"/>
      <c r="R475" s="188"/>
      <c r="S475" s="188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</row>
    <row r="476" spans="1:35" s="150" customFormat="1" ht="22.5" customHeight="1">
      <c r="A476" s="108"/>
      <c r="B476" s="107"/>
      <c r="C476" s="108"/>
      <c r="D476" s="66"/>
      <c r="E476" s="501"/>
      <c r="F476" s="232"/>
      <c r="G476" s="111"/>
      <c r="H476" s="71"/>
      <c r="I476" s="228"/>
      <c r="J476" s="129"/>
      <c r="K476" s="228"/>
      <c r="L476" s="187"/>
      <c r="M476" s="188"/>
      <c r="N476" s="188"/>
      <c r="O476" s="188"/>
      <c r="P476" s="188"/>
      <c r="Q476" s="188"/>
      <c r="R476" s="188"/>
      <c r="S476" s="188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</row>
    <row r="477" spans="1:35" s="150" customFormat="1" ht="22.5" customHeight="1">
      <c r="A477" s="175"/>
      <c r="B477" s="174"/>
      <c r="C477" s="175"/>
      <c r="D477" s="66"/>
      <c r="E477" s="499"/>
      <c r="F477" s="232"/>
      <c r="G477" s="111"/>
      <c r="H477" s="490"/>
      <c r="I477" s="228"/>
      <c r="J477" s="129"/>
      <c r="K477" s="228"/>
      <c r="L477" s="187"/>
      <c r="M477" s="188"/>
      <c r="N477" s="188"/>
      <c r="O477" s="188"/>
      <c r="P477" s="188"/>
      <c r="Q477" s="188"/>
      <c r="R477" s="188"/>
      <c r="S477" s="188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</row>
    <row r="478" spans="1:35" s="150" customFormat="1" ht="22.5" customHeight="1">
      <c r="A478" s="108"/>
      <c r="B478" s="107"/>
      <c r="C478" s="108"/>
      <c r="D478" s="66"/>
      <c r="E478" s="501"/>
      <c r="F478" s="232"/>
      <c r="G478" s="111"/>
      <c r="H478" s="71"/>
      <c r="I478" s="228"/>
      <c r="J478" s="129"/>
      <c r="K478" s="228"/>
      <c r="L478" s="187"/>
      <c r="M478" s="188"/>
      <c r="N478" s="188"/>
      <c r="O478" s="188"/>
      <c r="P478" s="188"/>
      <c r="Q478" s="188"/>
      <c r="R478" s="188"/>
      <c r="S478" s="188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</row>
    <row r="479" spans="1:35" s="150" customFormat="1" ht="22.5" customHeight="1">
      <c r="A479" s="175"/>
      <c r="B479" s="174"/>
      <c r="C479" s="175"/>
      <c r="D479" s="66"/>
      <c r="E479" s="501"/>
      <c r="F479" s="232"/>
      <c r="G479" s="111"/>
      <c r="H479" s="490"/>
      <c r="I479" s="228"/>
      <c r="J479" s="129"/>
      <c r="K479" s="228"/>
      <c r="L479" s="187"/>
      <c r="M479" s="188"/>
      <c r="N479" s="188"/>
      <c r="O479" s="188"/>
      <c r="P479" s="188"/>
      <c r="Q479" s="188"/>
      <c r="R479" s="188"/>
      <c r="S479" s="188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</row>
    <row r="480" spans="1:35" s="150" customFormat="1" ht="22.5" customHeight="1">
      <c r="A480" s="108"/>
      <c r="B480" s="107"/>
      <c r="C480" s="108"/>
      <c r="D480" s="65"/>
      <c r="E480" s="501"/>
      <c r="F480" s="232"/>
      <c r="G480" s="111"/>
      <c r="H480" s="71"/>
      <c r="I480" s="228"/>
      <c r="J480" s="129"/>
      <c r="K480" s="228"/>
      <c r="L480" s="173"/>
      <c r="M480" s="188"/>
      <c r="N480" s="188"/>
      <c r="O480" s="188"/>
      <c r="P480" s="188"/>
      <c r="Q480" s="188"/>
      <c r="R480" s="188"/>
      <c r="S480" s="188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</row>
    <row r="481" spans="1:35" s="150" customFormat="1" ht="22.5" customHeight="1">
      <c r="A481" s="108"/>
      <c r="B481" s="107"/>
      <c r="C481" s="108"/>
      <c r="D481" s="66"/>
      <c r="E481" s="501"/>
      <c r="F481" s="232"/>
      <c r="G481" s="111"/>
      <c r="H481" s="71"/>
      <c r="I481" s="228"/>
      <c r="J481" s="129"/>
      <c r="K481" s="228"/>
      <c r="L481" s="187"/>
      <c r="M481" s="188"/>
      <c r="N481" s="188"/>
      <c r="O481" s="188"/>
      <c r="P481" s="188"/>
      <c r="Q481" s="188"/>
      <c r="R481" s="188"/>
      <c r="S481" s="188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</row>
    <row r="482" spans="1:35" s="150" customFormat="1" ht="22.5" customHeight="1">
      <c r="A482" s="108"/>
      <c r="B482" s="107"/>
      <c r="C482" s="108"/>
      <c r="D482" s="66"/>
      <c r="E482" s="501"/>
      <c r="F482" s="232"/>
      <c r="G482" s="111"/>
      <c r="H482" s="71"/>
      <c r="I482" s="228"/>
      <c r="J482" s="129"/>
      <c r="K482" s="228"/>
      <c r="L482" s="173"/>
      <c r="M482" s="188"/>
      <c r="N482" s="188"/>
      <c r="O482" s="188"/>
      <c r="P482" s="188"/>
      <c r="Q482" s="188"/>
      <c r="R482" s="188"/>
      <c r="S482" s="188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</row>
    <row r="483" spans="1:35" s="150" customFormat="1" ht="22.5" customHeight="1">
      <c r="A483" s="108"/>
      <c r="B483" s="107"/>
      <c r="C483" s="108"/>
      <c r="D483" s="66"/>
      <c r="E483" s="501"/>
      <c r="F483" s="232"/>
      <c r="G483" s="111"/>
      <c r="H483" s="71"/>
      <c r="I483" s="228"/>
      <c r="J483" s="129"/>
      <c r="K483" s="228"/>
      <c r="L483" s="187"/>
      <c r="M483" s="188"/>
      <c r="N483" s="188"/>
      <c r="O483" s="188"/>
      <c r="P483" s="188"/>
      <c r="Q483" s="188"/>
      <c r="R483" s="188"/>
      <c r="S483" s="188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</row>
    <row r="484" spans="1:35" s="150" customFormat="1" ht="22.5" customHeight="1">
      <c r="A484" s="175"/>
      <c r="B484" s="174"/>
      <c r="C484" s="175"/>
      <c r="D484" s="442"/>
      <c r="E484" s="502"/>
      <c r="F484" s="495"/>
      <c r="G484" s="496"/>
      <c r="H484" s="490"/>
      <c r="I484" s="491"/>
      <c r="J484" s="129"/>
      <c r="K484" s="228"/>
      <c r="L484" s="187"/>
      <c r="M484" s="188"/>
      <c r="N484" s="188"/>
      <c r="O484" s="188"/>
      <c r="P484" s="188"/>
      <c r="Q484" s="188"/>
      <c r="R484" s="188"/>
      <c r="S484" s="188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</row>
    <row r="485" spans="1:35" s="150" customFormat="1" ht="22.5" customHeight="1">
      <c r="A485" s="108"/>
      <c r="B485" s="174"/>
      <c r="C485" s="175"/>
      <c r="D485" s="65"/>
      <c r="E485" s="501"/>
      <c r="F485" s="232"/>
      <c r="G485" s="111"/>
      <c r="H485" s="71"/>
      <c r="I485" s="228"/>
      <c r="J485" s="129"/>
      <c r="K485" s="228"/>
      <c r="L485" s="187"/>
      <c r="M485" s="188"/>
      <c r="N485" s="188"/>
      <c r="O485" s="188"/>
      <c r="P485" s="188"/>
      <c r="Q485" s="188"/>
      <c r="R485" s="188"/>
      <c r="S485" s="188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</row>
    <row r="486" spans="1:35" s="150" customFormat="1" ht="22.5" customHeight="1">
      <c r="A486" s="175"/>
      <c r="B486" s="174"/>
      <c r="C486" s="175"/>
      <c r="D486" s="66"/>
      <c r="E486" s="501"/>
      <c r="F486" s="232"/>
      <c r="G486" s="111"/>
      <c r="H486" s="490"/>
      <c r="I486" s="491"/>
      <c r="J486" s="129"/>
      <c r="K486" s="228"/>
      <c r="L486" s="187"/>
      <c r="M486" s="188"/>
      <c r="N486" s="188"/>
      <c r="O486" s="188"/>
      <c r="P486" s="188"/>
      <c r="Q486" s="188"/>
      <c r="R486" s="188"/>
      <c r="S486" s="188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</row>
    <row r="487" spans="1:35" s="150" customFormat="1" ht="22.5" customHeight="1">
      <c r="A487" s="108"/>
      <c r="B487" s="174"/>
      <c r="C487" s="157"/>
      <c r="D487" s="65"/>
      <c r="E487" s="499"/>
      <c r="F487" s="232"/>
      <c r="G487" s="111"/>
      <c r="H487" s="71"/>
      <c r="I487" s="228"/>
      <c r="J487" s="129"/>
      <c r="K487" s="228"/>
      <c r="L487" s="187"/>
      <c r="M487" s="188"/>
      <c r="N487" s="188"/>
      <c r="O487" s="188"/>
      <c r="P487" s="188"/>
      <c r="Q487" s="188"/>
      <c r="R487" s="188"/>
      <c r="S487" s="188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</row>
    <row r="488" spans="1:35" s="150" customFormat="1" ht="22.5" customHeight="1">
      <c r="A488" s="108"/>
      <c r="B488" s="107"/>
      <c r="C488" s="108"/>
      <c r="D488" s="65"/>
      <c r="E488" s="499"/>
      <c r="F488" s="232"/>
      <c r="G488" s="111"/>
      <c r="H488" s="490"/>
      <c r="I488" s="491"/>
      <c r="J488" s="129"/>
      <c r="K488" s="228"/>
      <c r="L488" s="187"/>
      <c r="M488" s="188"/>
      <c r="N488" s="188"/>
      <c r="O488" s="188"/>
      <c r="P488" s="188"/>
      <c r="Q488" s="188"/>
      <c r="R488" s="188"/>
      <c r="S488" s="188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</row>
    <row r="489" spans="1:35" s="150" customFormat="1" ht="22.5" customHeight="1">
      <c r="A489" s="108"/>
      <c r="B489" s="174"/>
      <c r="C489" s="175"/>
      <c r="D489" s="66"/>
      <c r="E489" s="501"/>
      <c r="F489" s="232"/>
      <c r="G489" s="111"/>
      <c r="H489" s="71"/>
      <c r="I489" s="228"/>
      <c r="J489" s="129"/>
      <c r="K489" s="228"/>
      <c r="L489" s="187"/>
      <c r="M489" s="188"/>
      <c r="N489" s="188"/>
      <c r="O489" s="188"/>
      <c r="P489" s="188"/>
      <c r="Q489" s="188"/>
      <c r="R489" s="188"/>
      <c r="S489" s="188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</row>
    <row r="490" spans="1:35" s="150" customFormat="1" ht="25.95" customHeight="1">
      <c r="A490" s="108"/>
      <c r="B490" s="107"/>
      <c r="C490" s="108"/>
      <c r="D490" s="66"/>
      <c r="E490" s="501"/>
      <c r="F490" s="232"/>
      <c r="G490" s="111"/>
      <c r="H490" s="490"/>
      <c r="I490" s="491"/>
      <c r="J490" s="129"/>
      <c r="K490" s="228"/>
      <c r="L490" s="187"/>
      <c r="M490" s="188"/>
      <c r="N490" s="188"/>
      <c r="O490" s="188"/>
      <c r="P490" s="188"/>
      <c r="Q490" s="188"/>
      <c r="R490" s="188"/>
      <c r="S490" s="188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</row>
    <row r="491" spans="1:35" s="150" customFormat="1" ht="21" customHeight="1">
      <c r="A491" s="108"/>
      <c r="B491" s="174"/>
      <c r="C491" s="157"/>
      <c r="D491" s="65"/>
      <c r="E491" s="499"/>
      <c r="F491" s="232"/>
      <c r="G491" s="111"/>
      <c r="H491" s="71"/>
      <c r="I491" s="228"/>
      <c r="J491" s="129"/>
      <c r="K491" s="228"/>
      <c r="L491" s="187"/>
      <c r="M491" s="188"/>
      <c r="N491" s="188"/>
      <c r="O491" s="188"/>
      <c r="P491" s="188"/>
      <c r="Q491" s="188"/>
      <c r="R491" s="188"/>
      <c r="S491" s="188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</row>
    <row r="492" spans="1:35" s="150" customFormat="1" ht="22.5" customHeight="1">
      <c r="A492" s="175"/>
      <c r="B492" s="174"/>
      <c r="C492" s="157"/>
      <c r="D492" s="65"/>
      <c r="E492" s="499"/>
      <c r="F492" s="232"/>
      <c r="G492" s="111"/>
      <c r="H492" s="490"/>
      <c r="I492" s="491"/>
      <c r="J492" s="129"/>
      <c r="K492" s="228"/>
      <c r="L492" s="187"/>
      <c r="M492" s="188"/>
      <c r="N492" s="188"/>
      <c r="O492" s="188"/>
      <c r="P492" s="188"/>
      <c r="Q492" s="188"/>
      <c r="R492" s="188"/>
      <c r="S492" s="188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</row>
    <row r="493" spans="1:35" s="150" customFormat="1" ht="22.5" customHeight="1">
      <c r="A493" s="108"/>
      <c r="B493" s="107"/>
      <c r="C493" s="108"/>
      <c r="D493" s="66"/>
      <c r="E493" s="501"/>
      <c r="F493" s="232"/>
      <c r="G493" s="111"/>
      <c r="H493" s="71"/>
      <c r="I493" s="228"/>
      <c r="J493" s="129"/>
      <c r="K493" s="228"/>
      <c r="L493" s="187"/>
      <c r="M493" s="188"/>
      <c r="N493" s="188"/>
      <c r="O493" s="188"/>
      <c r="P493" s="188"/>
      <c r="Q493" s="188"/>
      <c r="R493" s="188"/>
      <c r="S493" s="188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</row>
    <row r="494" spans="1:35" s="150" customFormat="1" ht="22.5" customHeight="1">
      <c r="A494" s="108"/>
      <c r="B494" s="107"/>
      <c r="C494" s="226"/>
      <c r="D494" s="65"/>
      <c r="E494" s="499"/>
      <c r="F494" s="232"/>
      <c r="G494" s="111"/>
      <c r="H494" s="490"/>
      <c r="I494" s="491"/>
      <c r="J494" s="129"/>
      <c r="K494" s="228"/>
      <c r="L494" s="187"/>
      <c r="M494" s="188"/>
      <c r="N494" s="188"/>
      <c r="O494" s="188"/>
      <c r="P494" s="188"/>
      <c r="Q494" s="188"/>
      <c r="R494" s="188"/>
      <c r="S494" s="188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</row>
    <row r="495" spans="1:35" s="150" customFormat="1" ht="22.5" customHeight="1">
      <c r="A495" s="108"/>
      <c r="B495" s="107"/>
      <c r="C495" s="108"/>
      <c r="D495" s="65"/>
      <c r="E495" s="499"/>
      <c r="F495" s="232"/>
      <c r="G495" s="111"/>
      <c r="H495" s="71"/>
      <c r="I495" s="228"/>
      <c r="J495" s="129"/>
      <c r="K495" s="228"/>
      <c r="L495" s="187"/>
      <c r="M495" s="188"/>
      <c r="N495" s="188"/>
      <c r="O495" s="188"/>
      <c r="P495" s="188"/>
      <c r="Q495" s="188"/>
      <c r="R495" s="188"/>
      <c r="S495" s="188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</row>
    <row r="496" spans="1:35" s="150" customFormat="1" ht="22.5" customHeight="1">
      <c r="A496" s="108"/>
      <c r="B496" s="107"/>
      <c r="C496" s="108"/>
      <c r="D496" s="65"/>
      <c r="E496" s="499"/>
      <c r="F496" s="232"/>
      <c r="G496" s="111"/>
      <c r="H496" s="490"/>
      <c r="I496" s="491"/>
      <c r="J496" s="129"/>
      <c r="K496" s="228"/>
      <c r="L496" s="187"/>
      <c r="M496" s="188"/>
      <c r="N496" s="188"/>
      <c r="O496" s="188"/>
      <c r="P496" s="188"/>
      <c r="Q496" s="188"/>
      <c r="R496" s="188"/>
      <c r="S496" s="188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</row>
    <row r="497" spans="1:35" s="150" customFormat="1" ht="22.5" customHeight="1">
      <c r="A497" s="108"/>
      <c r="B497" s="107"/>
      <c r="C497" s="66"/>
      <c r="D497" s="66"/>
      <c r="E497" s="501"/>
      <c r="F497" s="232"/>
      <c r="G497" s="111"/>
      <c r="H497" s="490"/>
      <c r="I497" s="491"/>
      <c r="J497" s="129"/>
      <c r="K497" s="228"/>
      <c r="L497" s="187"/>
      <c r="M497" s="188"/>
      <c r="N497" s="188"/>
      <c r="O497" s="188"/>
      <c r="P497" s="188"/>
      <c r="Q497" s="188"/>
      <c r="R497" s="188"/>
      <c r="S497" s="188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</row>
    <row r="498" spans="1:35" s="150" customFormat="1" ht="22.5" customHeight="1">
      <c r="A498" s="108"/>
      <c r="B498" s="107"/>
      <c r="C498" s="66"/>
      <c r="D498" s="66"/>
      <c r="E498" s="501"/>
      <c r="F498" s="232"/>
      <c r="G498" s="111"/>
      <c r="H498" s="490"/>
      <c r="I498" s="491"/>
      <c r="J498" s="129"/>
      <c r="K498" s="228"/>
      <c r="L498" s="187"/>
      <c r="M498" s="188"/>
      <c r="N498" s="188"/>
      <c r="O498" s="188"/>
      <c r="P498" s="188"/>
      <c r="Q498" s="188"/>
      <c r="R498" s="188"/>
      <c r="S498" s="188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</row>
    <row r="499" spans="1:35" s="150" customFormat="1" ht="22.5" customHeight="1">
      <c r="A499" s="175"/>
      <c r="B499" s="174"/>
      <c r="C499" s="175"/>
      <c r="D499" s="66"/>
      <c r="E499" s="501"/>
      <c r="F499" s="232"/>
      <c r="G499" s="111"/>
      <c r="H499" s="490"/>
      <c r="I499" s="491"/>
      <c r="J499" s="129"/>
      <c r="K499" s="228"/>
      <c r="L499" s="187"/>
      <c r="M499" s="188"/>
      <c r="N499" s="188"/>
      <c r="O499" s="188"/>
      <c r="P499" s="188"/>
      <c r="Q499" s="188"/>
      <c r="R499" s="188"/>
      <c r="S499" s="188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</row>
    <row r="500" spans="1:35" s="150" customFormat="1" ht="22.5" customHeight="1">
      <c r="A500" s="108"/>
      <c r="B500" s="107"/>
      <c r="C500" s="108"/>
      <c r="D500" s="66"/>
      <c r="E500" s="501"/>
      <c r="F500" s="232"/>
      <c r="G500" s="111"/>
      <c r="H500" s="71"/>
      <c r="I500" s="228"/>
      <c r="J500" s="129"/>
      <c r="K500" s="228"/>
      <c r="L500" s="187"/>
      <c r="M500" s="188"/>
      <c r="N500" s="188"/>
      <c r="O500" s="188"/>
      <c r="P500" s="188"/>
      <c r="Q500" s="188"/>
      <c r="R500" s="188"/>
      <c r="S500" s="188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</row>
    <row r="501" spans="1:35" s="150" customFormat="1" ht="22.5" customHeight="1">
      <c r="A501" s="175"/>
      <c r="B501" s="174"/>
      <c r="C501" s="175"/>
      <c r="D501" s="66"/>
      <c r="E501" s="501"/>
      <c r="F501" s="232"/>
      <c r="G501" s="111"/>
      <c r="H501" s="490"/>
      <c r="I501" s="78"/>
      <c r="J501" s="78"/>
      <c r="K501" s="78"/>
      <c r="L501" s="187"/>
      <c r="M501" s="188"/>
      <c r="N501" s="188"/>
      <c r="O501" s="188"/>
      <c r="P501" s="188"/>
      <c r="Q501" s="188"/>
      <c r="R501" s="188"/>
      <c r="S501" s="188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</row>
    <row r="502" spans="1:35" s="150" customFormat="1" ht="22.5" customHeight="1">
      <c r="A502" s="175"/>
      <c r="B502" s="174"/>
      <c r="C502" s="175"/>
      <c r="D502" s="65"/>
      <c r="E502" s="499"/>
      <c r="F502" s="232"/>
      <c r="G502" s="111"/>
      <c r="H502" s="490"/>
      <c r="I502" s="491"/>
      <c r="J502" s="129"/>
      <c r="K502" s="228"/>
      <c r="L502" s="187"/>
      <c r="M502" s="188"/>
      <c r="N502" s="188"/>
      <c r="O502" s="188"/>
      <c r="P502" s="188"/>
      <c r="Q502" s="188"/>
      <c r="R502" s="188"/>
      <c r="S502" s="188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</row>
    <row r="503" spans="1:35" s="150" customFormat="1" ht="22.5" customHeight="1">
      <c r="A503" s="108"/>
      <c r="B503" s="174"/>
      <c r="C503" s="175"/>
      <c r="D503" s="66"/>
      <c r="E503" s="501"/>
      <c r="F503" s="232"/>
      <c r="G503" s="111"/>
      <c r="H503" s="71"/>
      <c r="I503" s="228"/>
      <c r="J503" s="129"/>
      <c r="K503" s="228"/>
      <c r="L503" s="187"/>
      <c r="M503" s="188"/>
      <c r="N503" s="188"/>
      <c r="O503" s="188"/>
      <c r="P503" s="188"/>
      <c r="Q503" s="188"/>
      <c r="R503" s="188"/>
      <c r="S503" s="188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</row>
    <row r="504" spans="1:35" s="150" customFormat="1" ht="22.5" customHeight="1">
      <c r="A504" s="108"/>
      <c r="B504" s="107"/>
      <c r="C504" s="108"/>
      <c r="D504" s="65"/>
      <c r="E504" s="501"/>
      <c r="F504" s="232"/>
      <c r="G504" s="111"/>
      <c r="H504" s="490"/>
      <c r="I504" s="491"/>
      <c r="J504" s="129"/>
      <c r="K504" s="228"/>
      <c r="L504" s="187"/>
      <c r="M504" s="188"/>
      <c r="N504" s="188"/>
      <c r="O504" s="188"/>
      <c r="P504" s="188"/>
      <c r="Q504" s="188"/>
      <c r="R504" s="188"/>
      <c r="S504" s="188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</row>
    <row r="505" spans="1:35" s="150" customFormat="1" ht="22.5" customHeight="1">
      <c r="A505" s="108"/>
      <c r="B505" s="107"/>
      <c r="C505" s="108"/>
      <c r="D505" s="65"/>
      <c r="E505" s="501"/>
      <c r="F505" s="232"/>
      <c r="G505" s="111"/>
      <c r="H505" s="71"/>
      <c r="I505" s="78"/>
      <c r="J505" s="78"/>
      <c r="K505" s="78"/>
      <c r="L505" s="187"/>
      <c r="M505" s="188"/>
      <c r="N505" s="188"/>
      <c r="O505" s="188"/>
      <c r="P505" s="188"/>
      <c r="Q505" s="188"/>
      <c r="R505" s="188"/>
      <c r="S505" s="188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</row>
    <row r="506" spans="1:35" s="150" customFormat="1" ht="22.5" customHeight="1">
      <c r="A506" s="108"/>
      <c r="B506" s="107"/>
      <c r="C506" s="108"/>
      <c r="D506" s="66"/>
      <c r="E506" s="501"/>
      <c r="F506" s="232"/>
      <c r="G506" s="111"/>
      <c r="H506" s="490"/>
      <c r="I506" s="491"/>
      <c r="J506" s="129"/>
      <c r="K506" s="228"/>
      <c r="L506" s="187"/>
      <c r="M506" s="188"/>
      <c r="N506" s="188"/>
      <c r="O506" s="188"/>
      <c r="P506" s="188"/>
      <c r="Q506" s="188"/>
      <c r="R506" s="188"/>
      <c r="S506" s="188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</row>
    <row r="507" spans="1:35" s="150" customFormat="1" ht="22.5" customHeight="1">
      <c r="A507" s="175"/>
      <c r="B507" s="107"/>
      <c r="C507" s="108"/>
      <c r="D507" s="65"/>
      <c r="E507" s="499"/>
      <c r="F507" s="232"/>
      <c r="G507" s="111"/>
      <c r="H507" s="71"/>
      <c r="I507" s="228"/>
      <c r="J507" s="129"/>
      <c r="K507" s="228"/>
      <c r="L507" s="187"/>
      <c r="M507" s="188"/>
      <c r="N507" s="188"/>
      <c r="O507" s="188"/>
      <c r="P507" s="188"/>
      <c r="Q507" s="188"/>
      <c r="R507" s="188"/>
      <c r="S507" s="188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</row>
    <row r="508" spans="1:35" s="150" customFormat="1" ht="22.5" customHeight="1">
      <c r="A508" s="108"/>
      <c r="B508" s="107"/>
      <c r="C508" s="157"/>
      <c r="D508" s="66"/>
      <c r="E508" s="501"/>
      <c r="F508" s="232"/>
      <c r="G508" s="111"/>
      <c r="H508" s="490"/>
      <c r="I508" s="491"/>
      <c r="J508" s="129"/>
      <c r="K508" s="228"/>
      <c r="L508" s="187"/>
      <c r="M508" s="188"/>
      <c r="N508" s="188"/>
      <c r="O508" s="188"/>
      <c r="P508" s="188"/>
      <c r="Q508" s="188"/>
      <c r="R508" s="188"/>
      <c r="S508" s="188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</row>
    <row r="509" spans="1:35" s="150" customFormat="1" ht="22.5" customHeight="1">
      <c r="A509" s="175"/>
      <c r="B509" s="107"/>
      <c r="C509" s="108"/>
      <c r="D509" s="66"/>
      <c r="E509" s="501"/>
      <c r="F509" s="232"/>
      <c r="G509" s="111"/>
      <c r="H509" s="71"/>
      <c r="I509" s="228"/>
      <c r="J509" s="129"/>
      <c r="K509" s="228"/>
      <c r="L509" s="187"/>
      <c r="M509" s="188"/>
      <c r="N509" s="188"/>
      <c r="O509" s="188"/>
      <c r="P509" s="188"/>
      <c r="Q509" s="188"/>
      <c r="R509" s="188"/>
      <c r="S509" s="188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</row>
    <row r="510" spans="1:35" s="150" customFormat="1" ht="22.5" customHeight="1">
      <c r="A510" s="108"/>
      <c r="B510" s="107"/>
      <c r="C510" s="175"/>
      <c r="D510" s="66"/>
      <c r="E510" s="501"/>
      <c r="F510" s="232"/>
      <c r="G510" s="111"/>
      <c r="H510" s="490"/>
      <c r="I510" s="491"/>
      <c r="J510" s="129"/>
      <c r="K510" s="228"/>
      <c r="L510" s="187"/>
      <c r="M510" s="188"/>
      <c r="N510" s="188"/>
      <c r="O510" s="188"/>
      <c r="P510" s="188"/>
      <c r="Q510" s="188"/>
      <c r="R510" s="188"/>
      <c r="S510" s="188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</row>
    <row r="511" spans="1:35" s="150" customFormat="1" ht="22.5" customHeight="1">
      <c r="A511" s="175"/>
      <c r="B511" s="107"/>
      <c r="C511" s="175"/>
      <c r="D511" s="66"/>
      <c r="E511" s="501"/>
      <c r="F511" s="232"/>
      <c r="G511" s="111"/>
      <c r="H511" s="71"/>
      <c r="I511" s="228"/>
      <c r="J511" s="129"/>
      <c r="K511" s="228"/>
      <c r="L511" s="187"/>
      <c r="M511" s="188"/>
      <c r="N511" s="188"/>
      <c r="O511" s="188"/>
      <c r="P511" s="188"/>
      <c r="Q511" s="188"/>
      <c r="R511" s="188"/>
      <c r="S511" s="188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</row>
    <row r="512" spans="1:35" s="150" customFormat="1" ht="22.5" customHeight="1">
      <c r="A512" s="108"/>
      <c r="B512" s="107"/>
      <c r="C512" s="108"/>
      <c r="D512" s="65"/>
      <c r="E512" s="499"/>
      <c r="F512" s="232"/>
      <c r="G512" s="111"/>
      <c r="H512" s="490"/>
      <c r="I512" s="491"/>
      <c r="J512" s="129"/>
      <c r="K512" s="228"/>
      <c r="L512" s="187"/>
      <c r="M512" s="188"/>
      <c r="N512" s="188"/>
      <c r="O512" s="188"/>
      <c r="P512" s="188"/>
      <c r="Q512" s="188"/>
      <c r="R512" s="188"/>
      <c r="S512" s="188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</row>
    <row r="513" spans="1:35" s="150" customFormat="1" ht="22.5" customHeight="1">
      <c r="A513" s="108"/>
      <c r="B513" s="107"/>
      <c r="C513" s="175"/>
      <c r="D513" s="65"/>
      <c r="E513" s="499"/>
      <c r="F513" s="232"/>
      <c r="G513" s="111"/>
      <c r="H513" s="490"/>
      <c r="I513" s="491"/>
      <c r="J513" s="129"/>
      <c r="K513" s="228"/>
      <c r="L513" s="187"/>
      <c r="M513" s="188"/>
      <c r="N513" s="188"/>
      <c r="O513" s="188"/>
      <c r="P513" s="188"/>
      <c r="Q513" s="188"/>
      <c r="R513" s="188"/>
      <c r="S513" s="188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</row>
    <row r="514" spans="1:35" s="150" customFormat="1" ht="22.5" customHeight="1">
      <c r="A514" s="175"/>
      <c r="B514" s="107"/>
      <c r="C514" s="108"/>
      <c r="D514" s="66"/>
      <c r="E514" s="501"/>
      <c r="F514" s="232"/>
      <c r="G514" s="111"/>
      <c r="H514" s="71"/>
      <c r="I514" s="228"/>
      <c r="J514" s="129"/>
      <c r="K514" s="228"/>
      <c r="L514" s="187"/>
      <c r="M514" s="188"/>
      <c r="N514" s="188"/>
      <c r="O514" s="188"/>
      <c r="P514" s="188"/>
      <c r="Q514" s="188"/>
      <c r="R514" s="188"/>
      <c r="S514" s="188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</row>
    <row r="515" spans="1:35" s="150" customFormat="1" ht="22.5" customHeight="1">
      <c r="A515" s="175"/>
      <c r="B515" s="174"/>
      <c r="C515" s="175"/>
      <c r="D515" s="500"/>
      <c r="E515" s="501"/>
      <c r="F515" s="232"/>
      <c r="G515" s="111"/>
      <c r="H515" s="490"/>
      <c r="I515" s="491"/>
      <c r="J515" s="129"/>
      <c r="K515" s="228"/>
      <c r="L515" s="187"/>
      <c r="M515" s="188"/>
      <c r="N515" s="188"/>
      <c r="O515" s="188"/>
      <c r="P515" s="188"/>
      <c r="Q515" s="188"/>
      <c r="R515" s="188"/>
      <c r="S515" s="188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</row>
    <row r="516" spans="1:35" s="150" customFormat="1" ht="22.5" customHeight="1">
      <c r="A516" s="175"/>
      <c r="B516" s="107"/>
      <c r="C516" s="175"/>
      <c r="D516" s="66"/>
      <c r="E516" s="501"/>
      <c r="F516" s="232"/>
      <c r="G516" s="111"/>
      <c r="H516" s="71"/>
      <c r="I516" s="78"/>
      <c r="J516" s="78"/>
      <c r="K516" s="78"/>
      <c r="L516" s="187"/>
      <c r="M516" s="188"/>
      <c r="N516" s="188"/>
      <c r="O516" s="188"/>
      <c r="P516" s="188"/>
      <c r="Q516" s="188"/>
      <c r="R516" s="188"/>
      <c r="S516" s="188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</row>
    <row r="517" spans="1:35" s="150" customFormat="1" ht="22.5" customHeight="1">
      <c r="A517" s="108"/>
      <c r="B517" s="107"/>
      <c r="C517" s="175"/>
      <c r="D517" s="66"/>
      <c r="E517" s="501"/>
      <c r="F517" s="232"/>
      <c r="G517" s="111"/>
      <c r="H517" s="490"/>
      <c r="I517" s="491"/>
      <c r="J517" s="129"/>
      <c r="K517" s="228"/>
      <c r="L517" s="187"/>
      <c r="M517" s="188"/>
      <c r="N517" s="188"/>
      <c r="O517" s="188"/>
      <c r="P517" s="188"/>
      <c r="Q517" s="188"/>
      <c r="R517" s="188"/>
      <c r="S517" s="188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</row>
    <row r="518" spans="1:35" s="150" customFormat="1" ht="22.5" customHeight="1">
      <c r="A518" s="175"/>
      <c r="B518" s="107"/>
      <c r="C518" s="175"/>
      <c r="D518" s="66"/>
      <c r="E518" s="501"/>
      <c r="F518" s="232"/>
      <c r="G518" s="111"/>
      <c r="H518" s="71"/>
      <c r="I518" s="228"/>
      <c r="J518" s="129"/>
      <c r="K518" s="228"/>
      <c r="L518" s="187"/>
      <c r="M518" s="188"/>
      <c r="N518" s="188"/>
      <c r="O518" s="188"/>
      <c r="P518" s="188"/>
      <c r="Q518" s="188"/>
      <c r="R518" s="188"/>
      <c r="S518" s="188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</row>
    <row r="519" spans="1:35" s="150" customFormat="1" ht="22.5" customHeight="1">
      <c r="A519" s="175"/>
      <c r="B519" s="174"/>
      <c r="C519" s="175"/>
      <c r="D519" s="66"/>
      <c r="E519" s="501"/>
      <c r="F519" s="232"/>
      <c r="G519" s="111"/>
      <c r="H519" s="490"/>
      <c r="I519" s="491"/>
      <c r="J519" s="129"/>
      <c r="K519" s="228"/>
      <c r="L519" s="187"/>
      <c r="M519" s="188"/>
      <c r="N519" s="188"/>
      <c r="O519" s="188"/>
      <c r="P519" s="188"/>
      <c r="Q519" s="188"/>
      <c r="R519" s="188"/>
      <c r="S519" s="188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73"/>
    </row>
    <row r="520" spans="1:35" s="150" customFormat="1" ht="22.5" customHeight="1">
      <c r="A520" s="175"/>
      <c r="B520" s="107"/>
      <c r="C520" s="175"/>
      <c r="D520" s="66"/>
      <c r="E520" s="501"/>
      <c r="F520" s="232"/>
      <c r="G520" s="111"/>
      <c r="H520" s="71"/>
      <c r="I520" s="228"/>
      <c r="J520" s="129"/>
      <c r="K520" s="228"/>
      <c r="L520" s="187"/>
      <c r="M520" s="188"/>
      <c r="N520" s="188"/>
      <c r="O520" s="188"/>
      <c r="P520" s="188"/>
      <c r="Q520" s="188"/>
      <c r="R520" s="188"/>
      <c r="S520" s="188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</row>
    <row r="521" spans="1:35" s="150" customFormat="1" ht="22.5" customHeight="1">
      <c r="A521" s="175"/>
      <c r="B521" s="174"/>
      <c r="C521" s="157"/>
      <c r="D521" s="65"/>
      <c r="E521" s="499"/>
      <c r="F521" s="232"/>
      <c r="G521" s="111"/>
      <c r="H521" s="490"/>
      <c r="I521" s="491"/>
      <c r="J521" s="129"/>
      <c r="K521" s="228"/>
      <c r="L521" s="187"/>
      <c r="M521" s="188"/>
      <c r="N521" s="188"/>
      <c r="O521" s="188"/>
      <c r="P521" s="188"/>
      <c r="Q521" s="188"/>
      <c r="R521" s="188"/>
      <c r="S521" s="188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</row>
    <row r="522" spans="1:35" s="150" customFormat="1" ht="22.5" customHeight="1">
      <c r="A522" s="108"/>
      <c r="B522" s="107"/>
      <c r="C522" s="175"/>
      <c r="D522" s="66"/>
      <c r="E522" s="501"/>
      <c r="F522" s="232"/>
      <c r="G522" s="111"/>
      <c r="H522" s="71"/>
      <c r="I522" s="228"/>
      <c r="J522" s="129"/>
      <c r="K522" s="228"/>
      <c r="L522" s="187"/>
      <c r="M522" s="188"/>
      <c r="N522" s="188"/>
      <c r="O522" s="188"/>
      <c r="P522" s="188"/>
      <c r="Q522" s="188"/>
      <c r="R522" s="188"/>
      <c r="S522" s="188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</row>
    <row r="523" spans="1:35" s="150" customFormat="1" ht="22.5" customHeight="1">
      <c r="A523" s="175"/>
      <c r="B523" s="174"/>
      <c r="C523" s="157"/>
      <c r="D523" s="65"/>
      <c r="E523" s="499"/>
      <c r="F523" s="232"/>
      <c r="G523" s="111"/>
      <c r="H523" s="490"/>
      <c r="I523" s="491"/>
      <c r="J523" s="129"/>
      <c r="K523" s="228"/>
      <c r="L523" s="187"/>
      <c r="M523" s="188"/>
      <c r="N523" s="188"/>
      <c r="O523" s="188"/>
      <c r="P523" s="188"/>
      <c r="Q523" s="188"/>
      <c r="R523" s="188"/>
      <c r="S523" s="188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</row>
    <row r="524" spans="1:35" s="150" customFormat="1" ht="22.5" customHeight="1">
      <c r="A524" s="108"/>
      <c r="B524" s="107"/>
      <c r="C524" s="108"/>
      <c r="D524" s="66"/>
      <c r="E524" s="501"/>
      <c r="F524" s="232"/>
      <c r="G524" s="111"/>
      <c r="H524" s="71"/>
      <c r="I524" s="228"/>
      <c r="J524" s="129"/>
      <c r="K524" s="228"/>
      <c r="L524" s="187"/>
      <c r="M524" s="188"/>
      <c r="N524" s="188"/>
      <c r="O524" s="188"/>
      <c r="P524" s="188"/>
      <c r="Q524" s="188"/>
      <c r="R524" s="188"/>
      <c r="S524" s="188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</row>
    <row r="525" spans="1:35" s="150" customFormat="1" ht="22.5" customHeight="1">
      <c r="A525" s="108"/>
      <c r="B525" s="107"/>
      <c r="C525" s="175"/>
      <c r="D525" s="66"/>
      <c r="E525" s="501"/>
      <c r="F525" s="232"/>
      <c r="G525" s="111"/>
      <c r="H525" s="490"/>
      <c r="I525" s="491"/>
      <c r="J525" s="129"/>
      <c r="K525" s="228"/>
      <c r="L525" s="187"/>
      <c r="M525" s="188"/>
      <c r="N525" s="188"/>
      <c r="O525" s="188"/>
      <c r="P525" s="188"/>
      <c r="Q525" s="188"/>
      <c r="R525" s="188"/>
      <c r="S525" s="188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</row>
    <row r="526" spans="1:35" s="150" customFormat="1" ht="22.5" customHeight="1">
      <c r="A526" s="108"/>
      <c r="B526" s="174"/>
      <c r="C526" s="175"/>
      <c r="D526" s="65"/>
      <c r="E526" s="501"/>
      <c r="F526" s="232"/>
      <c r="G526" s="111"/>
      <c r="H526" s="71"/>
      <c r="I526" s="228"/>
      <c r="J526" s="129"/>
      <c r="K526" s="228"/>
      <c r="L526" s="187"/>
      <c r="M526" s="188"/>
      <c r="N526" s="188"/>
      <c r="O526" s="188"/>
      <c r="P526" s="188"/>
      <c r="Q526" s="188"/>
      <c r="R526" s="188"/>
      <c r="S526" s="188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</row>
    <row r="527" spans="1:35" s="150" customFormat="1" ht="22.5" customHeight="1">
      <c r="A527" s="175"/>
      <c r="B527" s="174"/>
      <c r="C527" s="175"/>
      <c r="D527" s="65"/>
      <c r="E527" s="499"/>
      <c r="F527" s="232"/>
      <c r="G527" s="111"/>
      <c r="H527" s="490"/>
      <c r="I527" s="491"/>
      <c r="J527" s="129"/>
      <c r="K527" s="228"/>
      <c r="L527" s="187"/>
      <c r="M527" s="188"/>
      <c r="N527" s="188"/>
      <c r="O527" s="188"/>
      <c r="P527" s="188"/>
      <c r="Q527" s="188"/>
      <c r="R527" s="188"/>
      <c r="S527" s="188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</row>
    <row r="528" spans="1:35" s="150" customFormat="1" ht="22.5" customHeight="1">
      <c r="A528" s="108"/>
      <c r="B528" s="174"/>
      <c r="C528" s="175"/>
      <c r="D528" s="65"/>
      <c r="E528" s="501"/>
      <c r="F528" s="232"/>
      <c r="G528" s="111"/>
      <c r="H528" s="71"/>
      <c r="I528" s="228"/>
      <c r="J528" s="129"/>
      <c r="K528" s="228"/>
      <c r="L528" s="187"/>
      <c r="M528" s="188"/>
      <c r="N528" s="188"/>
      <c r="O528" s="188"/>
      <c r="P528" s="188"/>
      <c r="Q528" s="188"/>
      <c r="R528" s="188"/>
      <c r="S528" s="188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</row>
    <row r="529" spans="1:35" s="150" customFormat="1" ht="22.5" customHeight="1">
      <c r="A529" s="175"/>
      <c r="B529" s="174"/>
      <c r="C529" s="108"/>
      <c r="D529" s="65"/>
      <c r="E529" s="501"/>
      <c r="F529" s="232"/>
      <c r="G529" s="111"/>
      <c r="H529" s="490"/>
      <c r="I529" s="491"/>
      <c r="J529" s="129"/>
      <c r="K529" s="228"/>
      <c r="L529" s="187"/>
      <c r="M529" s="188"/>
      <c r="N529" s="188"/>
      <c r="O529" s="188"/>
      <c r="P529" s="188"/>
      <c r="Q529" s="188"/>
      <c r="R529" s="188"/>
      <c r="S529" s="188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</row>
    <row r="530" spans="1:35" s="150" customFormat="1" ht="22.5" customHeight="1">
      <c r="A530" s="108"/>
      <c r="B530" s="174"/>
      <c r="C530" s="175"/>
      <c r="D530" s="66"/>
      <c r="E530" s="501"/>
      <c r="F530" s="232"/>
      <c r="G530" s="111"/>
      <c r="H530" s="71"/>
      <c r="I530" s="228"/>
      <c r="J530" s="129"/>
      <c r="K530" s="228"/>
      <c r="L530" s="187"/>
      <c r="M530" s="188"/>
      <c r="N530" s="188"/>
      <c r="O530" s="188"/>
      <c r="P530" s="188"/>
      <c r="Q530" s="188"/>
      <c r="R530" s="188"/>
      <c r="S530" s="188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</row>
    <row r="531" spans="1:35" s="150" customFormat="1" ht="22.5" customHeight="1">
      <c r="A531" s="175"/>
      <c r="B531" s="174"/>
      <c r="C531" s="175"/>
      <c r="D531" s="65"/>
      <c r="E531" s="501"/>
      <c r="F531" s="232"/>
      <c r="G531" s="111"/>
      <c r="H531" s="490"/>
      <c r="I531" s="491"/>
      <c r="J531" s="129"/>
      <c r="K531" s="228"/>
      <c r="L531" s="187"/>
      <c r="M531" s="188"/>
      <c r="N531" s="188"/>
      <c r="O531" s="188"/>
      <c r="P531" s="188"/>
      <c r="Q531" s="188"/>
      <c r="R531" s="188"/>
      <c r="S531" s="188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</row>
    <row r="532" spans="1:35" s="150" customFormat="1" ht="22.5" customHeight="1">
      <c r="A532" s="108"/>
      <c r="B532" s="174"/>
      <c r="C532" s="175"/>
      <c r="D532" s="66"/>
      <c r="E532" s="501"/>
      <c r="F532" s="232"/>
      <c r="G532" s="111"/>
      <c r="H532" s="71"/>
      <c r="I532" s="228"/>
      <c r="J532" s="129"/>
      <c r="K532" s="228"/>
      <c r="L532" s="187"/>
      <c r="M532" s="188"/>
      <c r="N532" s="188"/>
      <c r="O532" s="188"/>
      <c r="P532" s="188"/>
      <c r="Q532" s="188"/>
      <c r="R532" s="188"/>
      <c r="S532" s="188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73"/>
    </row>
    <row r="533" spans="1:35" s="150" customFormat="1" ht="22.5" customHeight="1">
      <c r="A533" s="175"/>
      <c r="B533" s="174"/>
      <c r="C533" s="175"/>
      <c r="D533" s="66"/>
      <c r="E533" s="501"/>
      <c r="F533" s="232"/>
      <c r="G533" s="111"/>
      <c r="H533" s="490"/>
      <c r="I533" s="491"/>
      <c r="J533" s="129"/>
      <c r="K533" s="228"/>
      <c r="L533" s="187"/>
      <c r="M533" s="188"/>
      <c r="N533" s="188"/>
      <c r="O533" s="188"/>
      <c r="P533" s="188"/>
      <c r="Q533" s="188"/>
      <c r="R533" s="188"/>
      <c r="S533" s="188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</row>
    <row r="534" spans="1:35" s="150" customFormat="1" ht="22.5" customHeight="1">
      <c r="A534" s="108"/>
      <c r="B534" s="174"/>
      <c r="C534" s="175"/>
      <c r="D534" s="65"/>
      <c r="E534" s="501"/>
      <c r="F534" s="232"/>
      <c r="G534" s="111"/>
      <c r="H534" s="71"/>
      <c r="I534" s="228"/>
      <c r="J534" s="129"/>
      <c r="K534" s="228"/>
      <c r="L534" s="187"/>
      <c r="M534" s="188"/>
      <c r="N534" s="188"/>
      <c r="O534" s="188"/>
      <c r="P534" s="188"/>
      <c r="Q534" s="188"/>
      <c r="R534" s="188"/>
      <c r="S534" s="188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</row>
    <row r="535" spans="1:35" s="150" customFormat="1" ht="22.5" customHeight="1">
      <c r="A535" s="175"/>
      <c r="B535" s="174"/>
      <c r="C535" s="175"/>
      <c r="D535" s="66"/>
      <c r="E535" s="501"/>
      <c r="F535" s="232"/>
      <c r="G535" s="111"/>
      <c r="H535" s="490"/>
      <c r="I535" s="491"/>
      <c r="J535" s="129"/>
      <c r="K535" s="228"/>
      <c r="L535" s="187"/>
      <c r="M535" s="188"/>
      <c r="N535" s="188"/>
      <c r="O535" s="188"/>
      <c r="P535" s="188"/>
      <c r="Q535" s="188"/>
      <c r="R535" s="188"/>
      <c r="S535" s="188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</row>
    <row r="536" spans="1:35" s="150" customFormat="1" ht="22.5" customHeight="1">
      <c r="A536" s="108"/>
      <c r="B536" s="174"/>
      <c r="C536" s="175"/>
      <c r="D536" s="66"/>
      <c r="E536" s="501"/>
      <c r="F536" s="232"/>
      <c r="G536" s="111"/>
      <c r="H536" s="71"/>
      <c r="I536" s="228"/>
      <c r="J536" s="129"/>
      <c r="K536" s="228"/>
      <c r="L536" s="187"/>
      <c r="M536" s="188"/>
      <c r="N536" s="188"/>
      <c r="O536" s="188"/>
      <c r="P536" s="188"/>
      <c r="Q536" s="188"/>
      <c r="R536" s="188"/>
      <c r="S536" s="188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</row>
    <row r="537" spans="1:35" s="150" customFormat="1" ht="22.5" customHeight="1">
      <c r="A537" s="175"/>
      <c r="B537" s="174"/>
      <c r="C537" s="175"/>
      <c r="D537" s="66"/>
      <c r="E537" s="501"/>
      <c r="F537" s="232"/>
      <c r="G537" s="111"/>
      <c r="H537" s="490"/>
      <c r="I537" s="491"/>
      <c r="J537" s="129"/>
      <c r="K537" s="228"/>
      <c r="L537" s="187"/>
      <c r="M537" s="188"/>
      <c r="N537" s="188"/>
      <c r="O537" s="188"/>
      <c r="P537" s="188"/>
      <c r="Q537" s="188"/>
      <c r="R537" s="188"/>
      <c r="S537" s="188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</row>
    <row r="538" spans="1:35" s="150" customFormat="1" ht="22.5" customHeight="1">
      <c r="A538" s="108"/>
      <c r="B538" s="174"/>
      <c r="C538" s="175"/>
      <c r="D538" s="66"/>
      <c r="E538" s="501"/>
      <c r="F538" s="232"/>
      <c r="G538" s="111"/>
      <c r="H538" s="71"/>
      <c r="I538" s="228"/>
      <c r="J538" s="129"/>
      <c r="K538" s="228"/>
      <c r="L538" s="173"/>
      <c r="M538" s="199"/>
      <c r="N538" s="199"/>
      <c r="O538" s="188"/>
      <c r="P538" s="188"/>
      <c r="Q538" s="188"/>
      <c r="R538" s="188"/>
      <c r="S538" s="188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</row>
    <row r="539" spans="1:35" s="150" customFormat="1" ht="22.5" customHeight="1">
      <c r="A539" s="175"/>
      <c r="B539" s="174"/>
      <c r="C539" s="175"/>
      <c r="D539" s="66"/>
      <c r="E539" s="501"/>
      <c r="F539" s="232"/>
      <c r="G539" s="111"/>
      <c r="H539" s="490"/>
      <c r="I539" s="491"/>
      <c r="J539" s="129"/>
      <c r="K539" s="228"/>
      <c r="L539" s="187"/>
      <c r="M539" s="188"/>
      <c r="N539" s="188"/>
      <c r="O539" s="188"/>
      <c r="P539" s="188"/>
      <c r="Q539" s="188"/>
      <c r="R539" s="188"/>
      <c r="S539" s="188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</row>
    <row r="540" spans="1:35" s="150" customFormat="1" ht="22.5" customHeight="1">
      <c r="A540" s="108"/>
      <c r="B540" s="174"/>
      <c r="C540" s="175"/>
      <c r="D540" s="66"/>
      <c r="E540" s="501"/>
      <c r="F540" s="232"/>
      <c r="G540" s="111"/>
      <c r="H540" s="71"/>
      <c r="I540" s="228"/>
      <c r="J540" s="129"/>
      <c r="K540" s="228"/>
      <c r="L540" s="173"/>
      <c r="M540" s="199"/>
      <c r="N540" s="199"/>
      <c r="O540" s="188"/>
      <c r="P540" s="188"/>
      <c r="Q540" s="188"/>
      <c r="R540" s="188"/>
      <c r="S540" s="188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</row>
    <row r="541" spans="1:35" s="150" customFormat="1" ht="19.95" customHeight="1">
      <c r="A541" s="175"/>
      <c r="B541" s="174"/>
      <c r="C541" s="175"/>
      <c r="D541" s="66"/>
      <c r="E541" s="501"/>
      <c r="F541" s="232"/>
      <c r="G541" s="111"/>
      <c r="H541" s="490"/>
      <c r="I541" s="491"/>
      <c r="J541" s="129"/>
      <c r="K541" s="228"/>
      <c r="L541" s="187"/>
      <c r="M541" s="188"/>
      <c r="N541" s="188"/>
      <c r="O541" s="188"/>
      <c r="P541" s="188"/>
      <c r="Q541" s="188"/>
      <c r="R541" s="188"/>
      <c r="S541" s="188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</row>
    <row r="542" spans="1:35" s="150" customFormat="1" ht="22.5" customHeight="1">
      <c r="A542" s="108"/>
      <c r="B542" s="107"/>
      <c r="C542" s="108"/>
      <c r="D542" s="65"/>
      <c r="E542" s="501"/>
      <c r="F542" s="232"/>
      <c r="G542" s="111"/>
      <c r="H542" s="71"/>
      <c r="I542" s="228"/>
      <c r="J542" s="129"/>
      <c r="K542" s="228"/>
      <c r="L542" s="187"/>
      <c r="M542" s="188"/>
      <c r="N542" s="188"/>
      <c r="O542" s="188"/>
      <c r="P542" s="188"/>
      <c r="Q542" s="188"/>
      <c r="R542" s="188"/>
      <c r="S542" s="188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</row>
    <row r="543" spans="1:35" s="150" customFormat="1" ht="22.5" customHeight="1">
      <c r="A543" s="175"/>
      <c r="B543" s="174"/>
      <c r="C543" s="175"/>
      <c r="D543" s="66"/>
      <c r="E543" s="501"/>
      <c r="F543" s="232"/>
      <c r="G543" s="111"/>
      <c r="H543" s="490"/>
      <c r="I543" s="491"/>
      <c r="J543" s="129"/>
      <c r="K543" s="228"/>
      <c r="L543" s="187"/>
      <c r="M543" s="188"/>
      <c r="N543" s="188"/>
      <c r="O543" s="188"/>
      <c r="P543" s="188"/>
      <c r="Q543" s="188"/>
      <c r="R543" s="188"/>
      <c r="S543" s="188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</row>
    <row r="544" spans="1:35" s="150" customFormat="1" ht="22.5" customHeight="1">
      <c r="A544" s="175"/>
      <c r="B544" s="174"/>
      <c r="C544" s="175"/>
      <c r="D544" s="66"/>
      <c r="E544" s="501"/>
      <c r="F544" s="232"/>
      <c r="G544" s="111"/>
      <c r="H544" s="71"/>
      <c r="I544" s="228"/>
      <c r="J544" s="129"/>
      <c r="K544" s="228"/>
      <c r="L544" s="187"/>
      <c r="M544" s="188"/>
      <c r="N544" s="188"/>
      <c r="O544" s="188"/>
      <c r="P544" s="188"/>
      <c r="Q544" s="188"/>
      <c r="R544" s="188"/>
      <c r="S544" s="188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</row>
    <row r="545" spans="1:35" s="150" customFormat="1" ht="22.5" customHeight="1">
      <c r="A545" s="175"/>
      <c r="B545" s="174"/>
      <c r="C545" s="175"/>
      <c r="D545" s="66"/>
      <c r="E545" s="501"/>
      <c r="F545" s="232"/>
      <c r="G545" s="111"/>
      <c r="H545" s="490"/>
      <c r="I545" s="491"/>
      <c r="J545" s="129"/>
      <c r="K545" s="228"/>
      <c r="L545" s="187"/>
      <c r="M545" s="188"/>
      <c r="N545" s="188"/>
      <c r="O545" s="188"/>
      <c r="P545" s="188"/>
      <c r="Q545" s="188"/>
      <c r="R545" s="188"/>
      <c r="S545" s="188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</row>
    <row r="546" spans="1:35" s="150" customFormat="1" ht="22.5" customHeight="1">
      <c r="A546" s="175"/>
      <c r="B546" s="174"/>
      <c r="C546" s="175"/>
      <c r="D546" s="66"/>
      <c r="E546" s="501"/>
      <c r="F546" s="232"/>
      <c r="G546" s="111"/>
      <c r="H546" s="490"/>
      <c r="I546" s="491"/>
      <c r="J546" s="129"/>
      <c r="K546" s="228"/>
      <c r="L546" s="187"/>
      <c r="M546" s="188"/>
      <c r="N546" s="188"/>
      <c r="O546" s="188"/>
      <c r="P546" s="188"/>
      <c r="Q546" s="188"/>
      <c r="R546" s="188"/>
      <c r="S546" s="188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</row>
    <row r="547" spans="1:35" s="150" customFormat="1" ht="22.5" customHeight="1">
      <c r="B547" s="107"/>
      <c r="C547" s="108"/>
      <c r="D547" s="66"/>
      <c r="E547" s="501"/>
      <c r="F547" s="232"/>
      <c r="G547" s="111"/>
      <c r="H547" s="71"/>
      <c r="I547" s="228"/>
      <c r="J547" s="129"/>
      <c r="K547" s="228"/>
      <c r="L547" s="187"/>
      <c r="M547" s="188"/>
      <c r="N547" s="188"/>
      <c r="O547" s="188"/>
      <c r="P547" s="188"/>
      <c r="Q547" s="188"/>
      <c r="R547" s="188"/>
      <c r="S547" s="188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</row>
    <row r="548" spans="1:35" s="150" customFormat="1" ht="22.5" customHeight="1">
      <c r="A548" s="175"/>
      <c r="B548" s="174"/>
      <c r="C548" s="175"/>
      <c r="D548" s="65"/>
      <c r="E548" s="501"/>
      <c r="F548" s="232"/>
      <c r="G548" s="111"/>
      <c r="H548" s="490"/>
      <c r="I548" s="491"/>
      <c r="J548" s="129"/>
      <c r="K548" s="228"/>
      <c r="L548" s="187"/>
      <c r="M548" s="188"/>
      <c r="N548" s="188"/>
      <c r="O548" s="188"/>
      <c r="P548" s="188"/>
      <c r="Q548" s="188"/>
      <c r="R548" s="188"/>
      <c r="S548" s="188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</row>
    <row r="549" spans="1:35" s="150" customFormat="1" ht="22.5" customHeight="1">
      <c r="A549" s="108"/>
      <c r="B549" s="107"/>
      <c r="C549" s="108"/>
      <c r="D549" s="65"/>
      <c r="E549" s="501"/>
      <c r="F549" s="232"/>
      <c r="G549" s="111"/>
      <c r="H549" s="71"/>
      <c r="I549" s="228"/>
      <c r="J549" s="129"/>
      <c r="K549" s="228"/>
      <c r="L549" s="187"/>
      <c r="M549" s="188"/>
      <c r="N549" s="188"/>
      <c r="O549" s="188"/>
      <c r="P549" s="188"/>
      <c r="Q549" s="188"/>
      <c r="R549" s="188"/>
      <c r="S549" s="188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</row>
    <row r="550" spans="1:35" s="150" customFormat="1" ht="22.5" customHeight="1">
      <c r="A550" s="175"/>
      <c r="B550" s="174"/>
      <c r="C550" s="175"/>
      <c r="D550" s="65"/>
      <c r="E550" s="501"/>
      <c r="F550" s="232"/>
      <c r="G550" s="111"/>
      <c r="H550" s="490"/>
      <c r="I550" s="78"/>
      <c r="J550" s="78"/>
      <c r="K550" s="78"/>
      <c r="L550" s="187"/>
      <c r="M550" s="188"/>
      <c r="N550" s="188"/>
      <c r="O550" s="188"/>
      <c r="P550" s="188"/>
      <c r="Q550" s="188"/>
      <c r="R550" s="188"/>
      <c r="S550" s="188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</row>
    <row r="551" spans="1:35" s="150" customFormat="1" ht="22.5" customHeight="1">
      <c r="A551" s="175"/>
      <c r="B551" s="174"/>
      <c r="C551" s="175"/>
      <c r="D551" s="65"/>
      <c r="E551" s="501"/>
      <c r="F551" s="232"/>
      <c r="G551" s="111"/>
      <c r="H551" s="490"/>
      <c r="I551" s="491"/>
      <c r="J551" s="129"/>
      <c r="K551" s="228"/>
      <c r="L551" s="187"/>
      <c r="M551" s="188"/>
      <c r="N551" s="188"/>
      <c r="O551" s="188"/>
      <c r="P551" s="188"/>
      <c r="Q551" s="188"/>
      <c r="R551" s="188"/>
      <c r="S551" s="188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</row>
    <row r="552" spans="1:35" s="150" customFormat="1" ht="22.5" customHeight="1">
      <c r="B552" s="107"/>
      <c r="C552" s="66"/>
      <c r="D552" s="66"/>
      <c r="E552" s="501"/>
      <c r="F552" s="232"/>
      <c r="G552" s="111"/>
      <c r="H552" s="71"/>
      <c r="I552" s="228"/>
      <c r="J552" s="129"/>
      <c r="K552" s="228"/>
      <c r="L552" s="173"/>
      <c r="M552" s="188"/>
      <c r="N552" s="188"/>
      <c r="O552" s="188"/>
      <c r="P552" s="188"/>
      <c r="Q552" s="188"/>
      <c r="R552" s="188"/>
      <c r="S552" s="188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</row>
    <row r="553" spans="1:35" s="150" customFormat="1" ht="23.55" customHeight="1">
      <c r="A553" s="175"/>
      <c r="B553" s="174"/>
      <c r="C553" s="175"/>
      <c r="D553" s="65"/>
      <c r="E553" s="501"/>
      <c r="F553" s="232"/>
      <c r="G553" s="111"/>
      <c r="H553" s="490"/>
      <c r="I553" s="491"/>
      <c r="J553" s="129"/>
      <c r="K553" s="228"/>
      <c r="L553" s="187"/>
      <c r="M553" s="188"/>
      <c r="N553" s="188"/>
      <c r="O553" s="188"/>
      <c r="P553" s="188"/>
      <c r="Q553" s="188"/>
      <c r="R553" s="188"/>
      <c r="S553" s="188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</row>
    <row r="554" spans="1:35" s="150" customFormat="1" ht="23.55" customHeight="1">
      <c r="A554" s="108"/>
      <c r="B554" s="107"/>
      <c r="C554" s="66"/>
      <c r="D554" s="66"/>
      <c r="E554" s="501"/>
      <c r="F554" s="232"/>
      <c r="G554" s="111"/>
      <c r="H554" s="71"/>
      <c r="I554" s="228"/>
      <c r="J554" s="129"/>
      <c r="K554" s="228"/>
      <c r="L554" s="173"/>
      <c r="M554" s="188"/>
      <c r="N554" s="188"/>
      <c r="O554" s="188"/>
      <c r="P554" s="188"/>
      <c r="Q554" s="188"/>
      <c r="R554" s="188"/>
      <c r="S554" s="188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</row>
    <row r="555" spans="1:35" s="150" customFormat="1" ht="28.8">
      <c r="A555" s="175"/>
      <c r="B555" s="174"/>
      <c r="C555" s="175"/>
      <c r="D555" s="65"/>
      <c r="E555" s="501"/>
      <c r="F555" s="232"/>
      <c r="G555" s="111"/>
      <c r="H555" s="490"/>
      <c r="I555" s="491"/>
      <c r="J555" s="129"/>
      <c r="K555" s="228"/>
      <c r="L555" s="187"/>
      <c r="M555" s="188"/>
      <c r="N555" s="188"/>
      <c r="O555" s="188"/>
      <c r="P555" s="188"/>
      <c r="Q555" s="188"/>
      <c r="R555" s="188"/>
      <c r="S555" s="188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</row>
    <row r="556" spans="1:35" s="150" customFormat="1" ht="23.55" customHeight="1">
      <c r="A556" s="108"/>
      <c r="B556" s="107"/>
      <c r="C556" s="108"/>
      <c r="D556" s="66"/>
      <c r="E556" s="501"/>
      <c r="F556" s="232"/>
      <c r="G556" s="111"/>
      <c r="H556" s="71"/>
      <c r="I556" s="228"/>
      <c r="J556" s="129"/>
      <c r="K556" s="228"/>
      <c r="L556" s="187"/>
      <c r="M556" s="188"/>
      <c r="N556" s="188"/>
      <c r="O556" s="188"/>
      <c r="P556" s="188"/>
      <c r="Q556" s="188"/>
      <c r="R556" s="188"/>
      <c r="S556" s="188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</row>
    <row r="557" spans="1:35" s="150" customFormat="1" ht="23.55" customHeight="1">
      <c r="A557" s="175"/>
      <c r="B557" s="174"/>
      <c r="C557" s="175"/>
      <c r="D557" s="66"/>
      <c r="E557" s="501"/>
      <c r="F557" s="232"/>
      <c r="G557" s="111"/>
      <c r="H557" s="490"/>
      <c r="I557" s="491"/>
      <c r="J557" s="129"/>
      <c r="K557" s="228"/>
      <c r="L557" s="187"/>
      <c r="M557" s="188"/>
      <c r="N557" s="188"/>
      <c r="O557" s="188"/>
      <c r="P557" s="188"/>
      <c r="Q557" s="188"/>
      <c r="R557" s="188"/>
      <c r="S557" s="188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</row>
    <row r="558" spans="1:35" s="150" customFormat="1" ht="23.55" customHeight="1">
      <c r="A558" s="108"/>
      <c r="B558" s="174"/>
      <c r="C558" s="175"/>
      <c r="D558" s="66"/>
      <c r="E558" s="501"/>
      <c r="F558" s="232"/>
      <c r="G558" s="111"/>
      <c r="H558" s="71"/>
      <c r="I558" s="228"/>
      <c r="J558" s="129"/>
      <c r="K558" s="228"/>
      <c r="L558" s="187"/>
      <c r="M558" s="188"/>
      <c r="N558" s="188"/>
      <c r="O558" s="188"/>
      <c r="P558" s="188"/>
      <c r="Q558" s="188"/>
      <c r="R558" s="188"/>
      <c r="S558" s="188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</row>
    <row r="559" spans="1:35" s="150" customFormat="1" ht="23.55" customHeight="1">
      <c r="A559" s="175"/>
      <c r="B559" s="174"/>
      <c r="C559" s="175"/>
      <c r="D559" s="65"/>
      <c r="E559" s="501"/>
      <c r="F559" s="232"/>
      <c r="G559" s="111"/>
      <c r="H559" s="490"/>
      <c r="I559" s="491"/>
      <c r="J559" s="129"/>
      <c r="K559" s="228"/>
      <c r="L559" s="187"/>
      <c r="M559" s="188"/>
      <c r="N559" s="188"/>
      <c r="O559" s="188"/>
      <c r="P559" s="188"/>
      <c r="Q559" s="188"/>
      <c r="R559" s="188"/>
      <c r="S559" s="188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</row>
    <row r="560" spans="1:35" s="150" customFormat="1" ht="23.55" customHeight="1">
      <c r="A560" s="175"/>
      <c r="B560" s="174"/>
      <c r="C560" s="175"/>
      <c r="D560" s="65"/>
      <c r="E560" s="501"/>
      <c r="F560" s="232"/>
      <c r="G560" s="111"/>
      <c r="H560" s="490"/>
      <c r="I560" s="491"/>
      <c r="J560" s="129"/>
      <c r="K560" s="228"/>
      <c r="L560" s="187"/>
      <c r="M560" s="188"/>
      <c r="N560" s="188"/>
      <c r="O560" s="188"/>
      <c r="P560" s="188"/>
      <c r="Q560" s="188"/>
      <c r="R560" s="188"/>
      <c r="S560" s="188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</row>
    <row r="561" spans="1:35" s="150" customFormat="1" ht="23.55" customHeight="1">
      <c r="A561" s="108"/>
      <c r="B561" s="174"/>
      <c r="C561" s="175"/>
      <c r="D561" s="66"/>
      <c r="E561" s="501"/>
      <c r="F561" s="232"/>
      <c r="G561" s="111"/>
      <c r="H561" s="71"/>
      <c r="I561" s="78"/>
      <c r="J561" s="78"/>
      <c r="K561" s="78"/>
      <c r="L561" s="187"/>
      <c r="M561" s="188"/>
      <c r="N561" s="188"/>
      <c r="O561" s="188"/>
      <c r="P561" s="188"/>
      <c r="Q561" s="188"/>
      <c r="R561" s="188"/>
      <c r="S561" s="188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</row>
    <row r="562" spans="1:35" s="150" customFormat="1" ht="23.55" customHeight="1">
      <c r="A562" s="175"/>
      <c r="B562" s="174"/>
      <c r="C562" s="175"/>
      <c r="D562" s="65"/>
      <c r="E562" s="499"/>
      <c r="F562" s="232"/>
      <c r="G562" s="111"/>
      <c r="H562" s="490"/>
      <c r="I562" s="491"/>
      <c r="J562" s="129"/>
      <c r="K562" s="228"/>
      <c r="L562" s="187"/>
      <c r="M562" s="188"/>
      <c r="N562" s="188"/>
      <c r="O562" s="188"/>
      <c r="P562" s="188"/>
      <c r="Q562" s="188"/>
      <c r="R562" s="188"/>
      <c r="S562" s="188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</row>
    <row r="563" spans="1:35" s="150" customFormat="1" ht="23.55" customHeight="1">
      <c r="A563" s="108"/>
      <c r="B563" s="107"/>
      <c r="C563" s="108"/>
      <c r="D563" s="66"/>
      <c r="E563" s="501"/>
      <c r="F563" s="232"/>
      <c r="G563" s="111"/>
      <c r="H563" s="71"/>
      <c r="I563" s="228"/>
      <c r="J563" s="129"/>
      <c r="K563" s="228"/>
      <c r="L563" s="187"/>
      <c r="M563" s="188"/>
      <c r="N563" s="188"/>
      <c r="O563" s="188"/>
      <c r="P563" s="188"/>
      <c r="Q563" s="188"/>
      <c r="R563" s="188"/>
      <c r="S563" s="188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</row>
    <row r="564" spans="1:35" s="150" customFormat="1" ht="23.55" customHeight="1">
      <c r="A564" s="175"/>
      <c r="B564" s="174"/>
      <c r="C564" s="175"/>
      <c r="D564" s="66"/>
      <c r="E564" s="501"/>
      <c r="F564" s="232"/>
      <c r="G564" s="111"/>
      <c r="H564" s="490"/>
      <c r="I564" s="491"/>
      <c r="J564" s="129"/>
      <c r="K564" s="228"/>
      <c r="L564" s="187"/>
      <c r="M564" s="188"/>
      <c r="N564" s="188"/>
      <c r="O564" s="188"/>
      <c r="P564" s="188"/>
      <c r="Q564" s="188"/>
      <c r="R564" s="188"/>
      <c r="S564" s="188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</row>
    <row r="565" spans="1:35" s="150" customFormat="1" ht="23.55" customHeight="1">
      <c r="A565" s="108"/>
      <c r="B565" s="174"/>
      <c r="C565" s="175"/>
      <c r="D565" s="65"/>
      <c r="E565" s="501"/>
      <c r="F565" s="232"/>
      <c r="G565" s="111"/>
      <c r="H565" s="71"/>
      <c r="I565" s="228"/>
      <c r="J565" s="129"/>
      <c r="K565" s="228"/>
      <c r="L565" s="187"/>
      <c r="M565" s="188"/>
      <c r="N565" s="188"/>
      <c r="O565" s="188"/>
      <c r="P565" s="188"/>
      <c r="Q565" s="188"/>
      <c r="R565" s="188"/>
      <c r="S565" s="188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</row>
    <row r="566" spans="1:35" s="150" customFormat="1" ht="23.55" customHeight="1">
      <c r="A566" s="175"/>
      <c r="B566" s="174"/>
      <c r="C566" s="175"/>
      <c r="D566" s="66"/>
      <c r="E566" s="501"/>
      <c r="F566" s="232"/>
      <c r="G566" s="111"/>
      <c r="H566" s="490"/>
      <c r="I566" s="491"/>
      <c r="J566" s="129"/>
      <c r="K566" s="228"/>
      <c r="L566" s="187"/>
      <c r="M566" s="188"/>
      <c r="N566" s="188"/>
      <c r="O566" s="188"/>
      <c r="P566" s="188"/>
      <c r="Q566" s="188"/>
      <c r="R566" s="188"/>
      <c r="S566" s="188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</row>
    <row r="567" spans="1:35" s="150" customFormat="1" ht="23.55" customHeight="1">
      <c r="A567" s="108"/>
      <c r="B567" s="174"/>
      <c r="C567" s="175"/>
      <c r="D567" s="65"/>
      <c r="E567" s="499"/>
      <c r="F567" s="232"/>
      <c r="G567" s="111"/>
      <c r="H567" s="71"/>
      <c r="I567" s="228"/>
      <c r="J567" s="129"/>
      <c r="K567" s="228"/>
      <c r="L567" s="187"/>
      <c r="M567" s="188"/>
      <c r="N567" s="188"/>
      <c r="O567" s="188"/>
      <c r="P567" s="188"/>
      <c r="Q567" s="188"/>
      <c r="R567" s="188"/>
      <c r="S567" s="188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</row>
    <row r="568" spans="1:35" s="150" customFormat="1" ht="23.55" customHeight="1">
      <c r="A568" s="108"/>
      <c r="B568" s="107"/>
      <c r="C568" s="108"/>
      <c r="D568" s="66"/>
      <c r="E568" s="501"/>
      <c r="F568" s="232"/>
      <c r="G568" s="111"/>
      <c r="H568" s="71"/>
      <c r="I568" s="228"/>
      <c r="J568" s="129"/>
      <c r="K568" s="228"/>
      <c r="L568" s="187"/>
      <c r="M568" s="188"/>
      <c r="N568" s="188"/>
      <c r="O568" s="188"/>
      <c r="P568" s="188"/>
      <c r="Q568" s="188"/>
      <c r="R568" s="188"/>
      <c r="S568" s="188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</row>
    <row r="569" spans="1:35" s="150" customFormat="1" ht="23.55" customHeight="1">
      <c r="A569" s="108"/>
      <c r="B569" s="174"/>
      <c r="C569" s="175"/>
      <c r="D569" s="65"/>
      <c r="E569" s="501"/>
      <c r="F569" s="232"/>
      <c r="G569" s="111"/>
      <c r="H569" s="71"/>
      <c r="I569" s="228"/>
      <c r="J569" s="129"/>
      <c r="K569" s="228"/>
      <c r="L569" s="187"/>
      <c r="M569" s="188"/>
      <c r="N569" s="188"/>
      <c r="O569" s="188"/>
      <c r="P569" s="188"/>
      <c r="Q569" s="188"/>
      <c r="R569" s="188"/>
      <c r="S569" s="188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</row>
    <row r="570" spans="1:35" s="150" customFormat="1" ht="23.55" customHeight="1">
      <c r="A570" s="108"/>
      <c r="B570" s="107"/>
      <c r="C570" s="108"/>
      <c r="D570" s="66"/>
      <c r="E570" s="501"/>
      <c r="F570" s="232"/>
      <c r="G570" s="111"/>
      <c r="H570" s="71"/>
      <c r="I570" s="228"/>
      <c r="J570" s="129"/>
      <c r="K570" s="228"/>
      <c r="L570" s="187"/>
      <c r="M570" s="188"/>
      <c r="N570" s="188"/>
      <c r="O570" s="188"/>
      <c r="P570" s="188"/>
      <c r="Q570" s="188"/>
      <c r="R570" s="188"/>
      <c r="S570" s="188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</row>
    <row r="571" spans="1:35" s="150" customFormat="1" ht="23.55" customHeight="1">
      <c r="A571" s="108"/>
      <c r="B571" s="174"/>
      <c r="C571" s="175"/>
      <c r="D571" s="66"/>
      <c r="E571" s="501"/>
      <c r="F571" s="232"/>
      <c r="G571" s="111"/>
      <c r="H571" s="71"/>
      <c r="I571" s="228"/>
      <c r="J571" s="129"/>
      <c r="K571" s="228"/>
      <c r="L571" s="187"/>
      <c r="M571" s="188"/>
      <c r="N571" s="188"/>
      <c r="O571" s="188"/>
      <c r="P571" s="188"/>
      <c r="Q571" s="188"/>
      <c r="R571" s="188"/>
      <c r="S571" s="188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</row>
    <row r="572" spans="1:35" s="150" customFormat="1" ht="23.55" customHeight="1">
      <c r="A572" s="175"/>
      <c r="B572" s="174"/>
      <c r="C572" s="175"/>
      <c r="D572" s="66"/>
      <c r="E572" s="501"/>
      <c r="F572" s="232"/>
      <c r="G572" s="111"/>
      <c r="H572" s="71"/>
      <c r="I572" s="228"/>
      <c r="J572" s="129"/>
      <c r="K572" s="228"/>
      <c r="L572" s="187"/>
      <c r="M572" s="188"/>
      <c r="N572" s="188"/>
      <c r="O572" s="188"/>
      <c r="P572" s="188"/>
      <c r="Q572" s="188"/>
      <c r="R572" s="188"/>
      <c r="S572" s="188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</row>
    <row r="573" spans="1:35" s="150" customFormat="1" ht="23.55" customHeight="1">
      <c r="A573" s="108"/>
      <c r="B573" s="174"/>
      <c r="C573" s="175"/>
      <c r="D573" s="66"/>
      <c r="E573" s="501"/>
      <c r="F573" s="232"/>
      <c r="G573" s="111"/>
      <c r="H573" s="71"/>
      <c r="I573" s="228"/>
      <c r="J573" s="129"/>
      <c r="K573" s="228"/>
      <c r="L573" s="187"/>
      <c r="M573" s="188"/>
      <c r="N573" s="188"/>
      <c r="O573" s="188"/>
      <c r="P573" s="188"/>
      <c r="Q573" s="188"/>
      <c r="R573" s="188"/>
      <c r="S573" s="188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</row>
    <row r="574" spans="1:35" s="150" customFormat="1" ht="23.55" customHeight="1">
      <c r="A574" s="108"/>
      <c r="B574" s="174"/>
      <c r="C574" s="175"/>
      <c r="D574" s="66"/>
      <c r="E574" s="501"/>
      <c r="F574" s="232"/>
      <c r="G574" s="111"/>
      <c r="H574" s="71"/>
      <c r="I574" s="228"/>
      <c r="J574" s="129"/>
      <c r="K574" s="228"/>
      <c r="L574" s="187"/>
      <c r="M574" s="188"/>
      <c r="N574" s="188"/>
      <c r="O574" s="188"/>
      <c r="P574" s="188"/>
      <c r="Q574" s="188"/>
      <c r="R574" s="188"/>
      <c r="S574" s="188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</row>
    <row r="575" spans="1:35" s="150" customFormat="1" ht="22.5" customHeight="1">
      <c r="A575" s="175"/>
      <c r="B575" s="174"/>
      <c r="C575" s="175"/>
      <c r="D575" s="66"/>
      <c r="E575" s="501"/>
      <c r="F575" s="232"/>
      <c r="G575" s="111"/>
      <c r="H575" s="71"/>
      <c r="I575" s="228"/>
      <c r="J575" s="129"/>
      <c r="K575" s="228"/>
      <c r="L575" s="187"/>
      <c r="M575" s="188"/>
      <c r="N575" s="188"/>
      <c r="O575" s="188"/>
      <c r="P575" s="188"/>
      <c r="Q575" s="188"/>
      <c r="R575" s="188"/>
      <c r="S575" s="188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</row>
    <row r="576" spans="1:35" s="150" customFormat="1" ht="23.55" customHeight="1">
      <c r="A576" s="108"/>
      <c r="B576" s="107"/>
      <c r="C576" s="108"/>
      <c r="D576" s="66"/>
      <c r="E576" s="501"/>
      <c r="F576" s="232"/>
      <c r="G576" s="111"/>
      <c r="H576" s="71"/>
      <c r="I576" s="228"/>
      <c r="J576" s="129"/>
      <c r="K576" s="228"/>
      <c r="L576" s="187"/>
      <c r="M576" s="188"/>
      <c r="N576" s="188"/>
      <c r="O576" s="188"/>
      <c r="P576" s="188"/>
      <c r="Q576" s="188"/>
      <c r="R576" s="188"/>
      <c r="S576" s="188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</row>
    <row r="577" spans="1:35" s="150" customFormat="1" ht="23.55" customHeight="1">
      <c r="A577" s="108"/>
      <c r="B577" s="174"/>
      <c r="C577" s="175"/>
      <c r="D577" s="66"/>
      <c r="E577" s="499"/>
      <c r="F577" s="232"/>
      <c r="G577" s="111"/>
      <c r="H577" s="71"/>
      <c r="I577" s="228"/>
      <c r="J577" s="129"/>
      <c r="K577" s="228"/>
      <c r="L577" s="187"/>
      <c r="M577" s="188"/>
      <c r="N577" s="188"/>
      <c r="O577" s="188"/>
      <c r="P577" s="188"/>
      <c r="Q577" s="188"/>
      <c r="R577" s="188"/>
      <c r="S577" s="188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</row>
    <row r="578" spans="1:35" s="150" customFormat="1" ht="23.55" customHeight="1">
      <c r="A578" s="175"/>
      <c r="B578" s="107"/>
      <c r="C578" s="226"/>
      <c r="D578" s="66"/>
      <c r="E578" s="501"/>
      <c r="F578" s="232"/>
      <c r="G578" s="111"/>
      <c r="H578" s="71"/>
      <c r="I578" s="228"/>
      <c r="J578" s="129"/>
      <c r="K578" s="228"/>
      <c r="L578" s="187"/>
      <c r="M578" s="188"/>
      <c r="N578" s="188"/>
      <c r="O578" s="188"/>
      <c r="P578" s="188"/>
      <c r="Q578" s="188"/>
      <c r="R578" s="188"/>
      <c r="S578" s="188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</row>
    <row r="579" spans="1:35" s="150" customFormat="1" ht="23.55" customHeight="1">
      <c r="A579" s="108"/>
      <c r="B579" s="174"/>
      <c r="C579" s="175"/>
      <c r="D579" s="66"/>
      <c r="E579" s="501"/>
      <c r="F579" s="232"/>
      <c r="G579" s="111"/>
      <c r="H579" s="71"/>
      <c r="I579" s="228"/>
      <c r="J579" s="129"/>
      <c r="K579" s="228"/>
      <c r="L579" s="187"/>
      <c r="M579" s="188"/>
      <c r="N579" s="188"/>
      <c r="O579" s="188"/>
      <c r="P579" s="188"/>
      <c r="Q579" s="188"/>
      <c r="R579" s="188"/>
      <c r="S579" s="188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</row>
    <row r="580" spans="1:35" s="150" customFormat="1" ht="23.55" customHeight="1">
      <c r="A580" s="108"/>
      <c r="B580" s="174"/>
      <c r="C580" s="175"/>
      <c r="D580" s="66"/>
      <c r="E580" s="501"/>
      <c r="F580" s="232"/>
      <c r="G580" s="111"/>
      <c r="H580" s="71"/>
      <c r="I580" s="228"/>
      <c r="J580" s="129"/>
      <c r="K580" s="228"/>
      <c r="L580" s="187"/>
      <c r="M580" s="188"/>
      <c r="N580" s="188"/>
      <c r="O580" s="188"/>
      <c r="P580" s="188"/>
      <c r="Q580" s="188"/>
      <c r="R580" s="188"/>
      <c r="S580" s="188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</row>
    <row r="581" spans="1:35" s="150" customFormat="1" ht="23.55" customHeight="1">
      <c r="A581" s="175"/>
      <c r="B581" s="174"/>
      <c r="C581" s="175"/>
      <c r="D581" s="66"/>
      <c r="E581" s="501"/>
      <c r="F581" s="232"/>
      <c r="G581" s="111"/>
      <c r="H581" s="71"/>
      <c r="I581" s="228"/>
      <c r="J581" s="129"/>
      <c r="K581" s="228"/>
      <c r="L581" s="187"/>
      <c r="M581" s="188"/>
      <c r="N581" s="188"/>
      <c r="O581" s="188"/>
      <c r="P581" s="188"/>
      <c r="Q581" s="188"/>
      <c r="R581" s="188"/>
      <c r="S581" s="188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</row>
    <row r="582" spans="1:35" s="150" customFormat="1" ht="23.55" customHeight="1">
      <c r="A582" s="108"/>
      <c r="B582" s="174"/>
      <c r="C582" s="175"/>
      <c r="D582" s="66"/>
      <c r="E582" s="501"/>
      <c r="F582" s="232"/>
      <c r="G582" s="111"/>
      <c r="H582" s="71"/>
      <c r="I582" s="228"/>
      <c r="J582" s="129"/>
      <c r="K582" s="228"/>
      <c r="L582" s="187"/>
      <c r="M582" s="188"/>
      <c r="N582" s="188"/>
      <c r="O582" s="188"/>
      <c r="P582" s="188"/>
      <c r="Q582" s="188"/>
      <c r="R582" s="188"/>
      <c r="S582" s="188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</row>
    <row r="583" spans="1:35" s="150" customFormat="1" ht="23.55" customHeight="1">
      <c r="A583" s="108"/>
      <c r="B583" s="174"/>
      <c r="C583" s="175"/>
      <c r="D583" s="66"/>
      <c r="E583" s="501"/>
      <c r="F583" s="232"/>
      <c r="G583" s="111"/>
      <c r="H583" s="71"/>
      <c r="I583" s="228"/>
      <c r="J583" s="129"/>
      <c r="K583" s="228"/>
      <c r="L583" s="187"/>
      <c r="M583" s="188"/>
      <c r="N583" s="188"/>
      <c r="O583" s="188"/>
      <c r="P583" s="188"/>
      <c r="Q583" s="188"/>
      <c r="R583" s="188"/>
      <c r="S583" s="188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</row>
    <row r="584" spans="1:35" s="150" customFormat="1" ht="23.55" customHeight="1">
      <c r="A584" s="175"/>
      <c r="B584" s="174"/>
      <c r="C584" s="175"/>
      <c r="D584" s="66"/>
      <c r="E584" s="501"/>
      <c r="F584" s="232"/>
      <c r="G584" s="111"/>
      <c r="H584" s="71"/>
      <c r="I584" s="228"/>
      <c r="J584" s="129"/>
      <c r="K584" s="228"/>
      <c r="L584" s="187"/>
      <c r="M584" s="188"/>
      <c r="N584" s="188"/>
      <c r="O584" s="188"/>
      <c r="P584" s="188"/>
      <c r="Q584" s="188"/>
      <c r="R584" s="188"/>
      <c r="S584" s="188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</row>
    <row r="585" spans="1:35" s="150" customFormat="1" ht="23.55" customHeight="1">
      <c r="A585" s="108"/>
      <c r="B585" s="174"/>
      <c r="C585" s="175"/>
      <c r="D585" s="66"/>
      <c r="E585" s="501"/>
      <c r="F585" s="232"/>
      <c r="G585" s="111"/>
      <c r="H585" s="71"/>
      <c r="I585" s="228"/>
      <c r="J585" s="129"/>
      <c r="K585" s="228"/>
      <c r="L585" s="187"/>
      <c r="M585" s="188"/>
      <c r="N585" s="188"/>
      <c r="O585" s="188"/>
      <c r="P585" s="188"/>
      <c r="Q585" s="188"/>
      <c r="R585" s="188"/>
      <c r="S585" s="188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</row>
    <row r="586" spans="1:35" s="150" customFormat="1" ht="23.55" customHeight="1">
      <c r="A586" s="108"/>
      <c r="B586" s="174"/>
      <c r="C586" s="175"/>
      <c r="D586" s="66"/>
      <c r="E586" s="501"/>
      <c r="F586" s="232"/>
      <c r="G586" s="111"/>
      <c r="H586" s="71"/>
      <c r="I586" s="228"/>
      <c r="J586" s="129"/>
      <c r="K586" s="228"/>
      <c r="L586" s="187"/>
      <c r="M586" s="188"/>
      <c r="N586" s="188"/>
      <c r="O586" s="188"/>
      <c r="P586" s="188"/>
      <c r="Q586" s="188"/>
      <c r="R586" s="188"/>
      <c r="S586" s="188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</row>
    <row r="587" spans="1:35" s="150" customFormat="1" ht="37.049999999999997" customHeight="1">
      <c r="A587" s="175"/>
      <c r="B587" s="174"/>
      <c r="C587" s="175"/>
      <c r="D587" s="66"/>
      <c r="E587" s="501"/>
      <c r="F587" s="232"/>
      <c r="G587" s="111"/>
      <c r="H587" s="71"/>
      <c r="I587" s="228"/>
      <c r="J587" s="129"/>
      <c r="K587" s="228"/>
      <c r="L587" s="187"/>
      <c r="M587" s="188"/>
      <c r="N587" s="188"/>
      <c r="O587" s="188"/>
      <c r="P587" s="188"/>
      <c r="Q587" s="188"/>
      <c r="R587" s="188"/>
      <c r="S587" s="188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</row>
    <row r="588" spans="1:35" s="150" customFormat="1" ht="37.049999999999997" customHeight="1">
      <c r="A588" s="108"/>
      <c r="B588" s="174"/>
      <c r="C588" s="175"/>
      <c r="D588" s="66"/>
      <c r="E588" s="501"/>
      <c r="F588" s="232"/>
      <c r="G588" s="111"/>
      <c r="H588" s="71"/>
      <c r="I588" s="228"/>
      <c r="J588" s="129"/>
      <c r="K588" s="228"/>
      <c r="L588" s="187"/>
      <c r="M588" s="188"/>
      <c r="N588" s="188"/>
      <c r="O588" s="188"/>
      <c r="P588" s="188"/>
      <c r="Q588" s="188"/>
      <c r="R588" s="188"/>
      <c r="S588" s="188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</row>
    <row r="589" spans="1:35" s="150" customFormat="1" ht="37.049999999999997" customHeight="1">
      <c r="A589" s="108"/>
      <c r="B589" s="174"/>
      <c r="C589" s="175"/>
      <c r="D589" s="66"/>
      <c r="E589" s="501"/>
      <c r="F589" s="232"/>
      <c r="G589" s="111"/>
      <c r="H589" s="71"/>
      <c r="I589" s="228"/>
      <c r="J589" s="129"/>
      <c r="K589" s="228"/>
      <c r="L589" s="187"/>
      <c r="M589" s="188"/>
      <c r="N589" s="188"/>
      <c r="O589" s="188"/>
      <c r="P589" s="188"/>
      <c r="Q589" s="188"/>
      <c r="R589" s="188"/>
      <c r="S589" s="188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</row>
    <row r="590" spans="1:35" s="150" customFormat="1" ht="37.049999999999997" customHeight="1">
      <c r="A590" s="175"/>
      <c r="B590" s="174"/>
      <c r="C590" s="175"/>
      <c r="D590" s="66"/>
      <c r="E590" s="501"/>
      <c r="F590" s="232"/>
      <c r="G590" s="111"/>
      <c r="H590" s="71"/>
      <c r="I590" s="228"/>
      <c r="J590" s="129"/>
      <c r="K590" s="228"/>
      <c r="L590" s="187"/>
      <c r="M590" s="188"/>
      <c r="N590" s="188"/>
      <c r="O590" s="188"/>
      <c r="P590" s="188"/>
      <c r="Q590" s="188"/>
      <c r="R590" s="188"/>
      <c r="S590" s="188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</row>
    <row r="591" spans="1:35" s="150" customFormat="1" ht="37.049999999999997" customHeight="1">
      <c r="A591" s="108"/>
      <c r="B591" s="174"/>
      <c r="C591" s="175"/>
      <c r="D591" s="66"/>
      <c r="E591" s="501"/>
      <c r="F591" s="232"/>
      <c r="G591" s="111"/>
      <c r="H591" s="71"/>
      <c r="I591" s="228"/>
      <c r="J591" s="129"/>
      <c r="K591" s="228"/>
      <c r="L591" s="187"/>
      <c r="M591" s="188"/>
      <c r="N591" s="188"/>
      <c r="O591" s="188"/>
      <c r="P591" s="188"/>
      <c r="Q591" s="188"/>
      <c r="R591" s="188"/>
      <c r="S591" s="188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</row>
    <row r="592" spans="1:35" s="150" customFormat="1" ht="37.049999999999997" customHeight="1">
      <c r="A592" s="108"/>
      <c r="B592" s="174"/>
      <c r="C592" s="175"/>
      <c r="D592" s="66"/>
      <c r="E592" s="501"/>
      <c r="F592" s="232"/>
      <c r="G592" s="111"/>
      <c r="H592" s="71"/>
      <c r="I592" s="228"/>
      <c r="J592" s="129"/>
      <c r="K592" s="228"/>
      <c r="L592" s="187"/>
      <c r="M592" s="188"/>
      <c r="N592" s="188"/>
      <c r="O592" s="188"/>
      <c r="P592" s="188"/>
      <c r="Q592" s="188"/>
      <c r="R592" s="188"/>
      <c r="S592" s="188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</row>
    <row r="593" spans="1:35" s="150" customFormat="1" ht="35.549999999999997" customHeight="1">
      <c r="A593" s="175"/>
      <c r="B593" s="174"/>
      <c r="C593" s="175"/>
      <c r="D593" s="66"/>
      <c r="E593" s="501"/>
      <c r="F593" s="232"/>
      <c r="G593" s="111"/>
      <c r="H593" s="71"/>
      <c r="I593" s="228"/>
      <c r="J593" s="129"/>
      <c r="K593" s="228"/>
      <c r="L593" s="187"/>
      <c r="M593" s="188"/>
      <c r="N593" s="188"/>
      <c r="O593" s="188"/>
      <c r="P593" s="188"/>
      <c r="Q593" s="188"/>
      <c r="R593" s="188"/>
      <c r="S593" s="188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</row>
    <row r="594" spans="1:35" s="150" customFormat="1" ht="23.55" customHeight="1">
      <c r="A594" s="108"/>
      <c r="B594" s="174"/>
      <c r="C594" s="175"/>
      <c r="D594" s="66"/>
      <c r="E594" s="501"/>
      <c r="F594" s="232"/>
      <c r="G594" s="111"/>
      <c r="H594" s="71"/>
      <c r="I594" s="228"/>
      <c r="J594" s="129"/>
      <c r="K594" s="228"/>
      <c r="L594" s="187"/>
      <c r="M594" s="188"/>
      <c r="N594" s="188"/>
      <c r="O594" s="188"/>
      <c r="P594" s="188"/>
      <c r="Q594" s="188"/>
      <c r="R594" s="188"/>
      <c r="S594" s="188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</row>
    <row r="595" spans="1:35" s="150" customFormat="1" ht="23.55" customHeight="1">
      <c r="A595" s="108"/>
      <c r="B595" s="174"/>
      <c r="C595" s="175"/>
      <c r="D595" s="66"/>
      <c r="E595" s="501"/>
      <c r="F595" s="232"/>
      <c r="G595" s="111"/>
      <c r="H595" s="71"/>
      <c r="I595" s="228"/>
      <c r="J595" s="129"/>
      <c r="K595" s="228"/>
      <c r="L595" s="187"/>
      <c r="M595" s="188"/>
      <c r="N595" s="188"/>
      <c r="O595" s="188"/>
      <c r="P595" s="188"/>
      <c r="Q595" s="188"/>
      <c r="R595" s="188"/>
      <c r="S595" s="188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</row>
    <row r="596" spans="1:35" s="150" customFormat="1" ht="23.55" customHeight="1">
      <c r="A596" s="175"/>
      <c r="B596" s="174"/>
      <c r="C596" s="175"/>
      <c r="D596" s="66"/>
      <c r="E596" s="501"/>
      <c r="F596" s="232"/>
      <c r="G596" s="111"/>
      <c r="H596" s="71"/>
      <c r="I596" s="228"/>
      <c r="J596" s="129"/>
      <c r="K596" s="228"/>
      <c r="L596" s="187"/>
      <c r="M596" s="188"/>
      <c r="N596" s="188"/>
      <c r="O596" s="188"/>
      <c r="P596" s="188"/>
      <c r="Q596" s="188"/>
      <c r="R596" s="188"/>
      <c r="S596" s="188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</row>
    <row r="597" spans="1:35" s="150" customFormat="1" ht="23.55" customHeight="1">
      <c r="A597" s="108"/>
      <c r="B597" s="174"/>
      <c r="C597" s="175"/>
      <c r="D597" s="66"/>
      <c r="E597" s="501"/>
      <c r="F597" s="232"/>
      <c r="G597" s="111"/>
      <c r="H597" s="71"/>
      <c r="I597" s="228"/>
      <c r="J597" s="129"/>
      <c r="K597" s="228"/>
      <c r="L597" s="187"/>
      <c r="M597" s="188"/>
      <c r="N597" s="188"/>
      <c r="O597" s="188"/>
      <c r="P597" s="188"/>
      <c r="Q597" s="188"/>
      <c r="R597" s="188"/>
      <c r="S597" s="188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</row>
    <row r="598" spans="1:35" s="150" customFormat="1" ht="23.55" customHeight="1">
      <c r="A598" s="108"/>
      <c r="B598" s="107"/>
      <c r="C598" s="108"/>
      <c r="D598" s="66"/>
      <c r="E598" s="501"/>
      <c r="F598" s="232"/>
      <c r="G598" s="111"/>
      <c r="H598" s="71"/>
      <c r="I598" s="228"/>
      <c r="J598" s="129"/>
      <c r="K598" s="228"/>
      <c r="L598" s="187"/>
      <c r="M598" s="188"/>
      <c r="N598" s="188"/>
      <c r="O598" s="188"/>
      <c r="P598" s="188"/>
      <c r="Q598" s="188"/>
      <c r="R598" s="188"/>
      <c r="S598" s="188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</row>
    <row r="599" spans="1:35" s="150" customFormat="1" ht="23.55" customHeight="1">
      <c r="A599" s="175"/>
      <c r="B599" s="107"/>
      <c r="C599" s="108"/>
      <c r="D599" s="66"/>
      <c r="E599" s="501"/>
      <c r="F599" s="232"/>
      <c r="G599" s="111"/>
      <c r="H599" s="71"/>
      <c r="I599" s="228"/>
      <c r="J599" s="129"/>
      <c r="K599" s="228"/>
      <c r="L599" s="187"/>
      <c r="M599" s="188"/>
      <c r="N599" s="188"/>
      <c r="O599" s="188"/>
      <c r="P599" s="188"/>
      <c r="Q599" s="188"/>
      <c r="R599" s="188"/>
      <c r="S599" s="188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</row>
    <row r="600" spans="1:35" s="150" customFormat="1" ht="23.55" customHeight="1">
      <c r="A600" s="108"/>
      <c r="B600" s="174"/>
      <c r="C600" s="175"/>
      <c r="D600" s="66"/>
      <c r="E600" s="501"/>
      <c r="F600" s="232"/>
      <c r="G600" s="111"/>
      <c r="H600" s="71"/>
      <c r="I600" s="228"/>
      <c r="J600" s="129"/>
      <c r="K600" s="228"/>
      <c r="L600" s="187"/>
      <c r="M600" s="188"/>
      <c r="N600" s="188"/>
      <c r="O600" s="188"/>
      <c r="P600" s="188"/>
      <c r="Q600" s="188"/>
      <c r="R600" s="188"/>
      <c r="S600" s="188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</row>
    <row r="601" spans="1:35" s="150" customFormat="1" ht="27.45" customHeight="1">
      <c r="A601" s="108"/>
      <c r="B601" s="107"/>
      <c r="C601" s="108"/>
      <c r="D601" s="506"/>
      <c r="E601" s="507"/>
      <c r="F601" s="78"/>
      <c r="G601" s="78"/>
      <c r="H601" s="71"/>
      <c r="I601" s="228"/>
      <c r="J601" s="129"/>
      <c r="K601" s="228"/>
      <c r="L601" s="187"/>
      <c r="M601" s="188"/>
      <c r="N601" s="188"/>
      <c r="O601" s="188"/>
      <c r="P601" s="188"/>
      <c r="Q601" s="188"/>
      <c r="R601" s="188"/>
      <c r="S601" s="188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</row>
    <row r="602" spans="1:35" s="150" customFormat="1" ht="23.55" customHeight="1">
      <c r="A602" s="175"/>
      <c r="B602" s="174"/>
      <c r="C602" s="175"/>
      <c r="D602" s="66"/>
      <c r="E602" s="501"/>
      <c r="F602" s="232"/>
      <c r="G602" s="111"/>
      <c r="H602" s="71"/>
      <c r="I602" s="78"/>
      <c r="J602" s="78"/>
      <c r="K602" s="78"/>
      <c r="L602" s="187"/>
      <c r="M602" s="188"/>
      <c r="N602" s="188"/>
      <c r="O602" s="188"/>
      <c r="P602" s="188"/>
      <c r="Q602" s="188"/>
      <c r="R602" s="188"/>
      <c r="S602" s="188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</row>
    <row r="603" spans="1:35" s="150" customFormat="1" ht="23.55" customHeight="1">
      <c r="A603" s="108"/>
      <c r="B603" s="174"/>
      <c r="C603" s="157"/>
      <c r="D603" s="66"/>
      <c r="E603" s="501"/>
      <c r="F603" s="232"/>
      <c r="G603" s="111"/>
      <c r="H603" s="71"/>
      <c r="I603" s="228"/>
      <c r="J603" s="129"/>
      <c r="K603" s="228"/>
      <c r="L603" s="187"/>
      <c r="M603" s="188"/>
      <c r="N603" s="188"/>
      <c r="O603" s="188"/>
      <c r="P603" s="188"/>
      <c r="Q603" s="188"/>
      <c r="R603" s="188"/>
      <c r="S603" s="188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</row>
    <row r="604" spans="1:35" s="150" customFormat="1" ht="23.55" customHeight="1">
      <c r="A604" s="108"/>
      <c r="B604" s="174"/>
      <c r="C604" s="157"/>
      <c r="D604" s="66"/>
      <c r="E604" s="501"/>
      <c r="F604" s="232"/>
      <c r="G604" s="111"/>
      <c r="H604" s="71"/>
      <c r="I604" s="228"/>
      <c r="J604" s="129"/>
      <c r="K604" s="228"/>
      <c r="L604" s="187"/>
      <c r="M604" s="188"/>
      <c r="N604" s="188"/>
      <c r="O604" s="188"/>
      <c r="P604" s="188"/>
      <c r="Q604" s="188"/>
      <c r="R604" s="188"/>
      <c r="S604" s="188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</row>
    <row r="605" spans="1:35" s="150" customFormat="1" ht="23.55" customHeight="1">
      <c r="A605" s="175"/>
      <c r="B605" s="107"/>
      <c r="C605" s="226"/>
      <c r="D605" s="66"/>
      <c r="E605" s="501"/>
      <c r="F605" s="232"/>
      <c r="G605" s="111"/>
      <c r="H605" s="71"/>
      <c r="I605" s="228"/>
      <c r="J605" s="129"/>
      <c r="K605" s="228"/>
      <c r="L605" s="187"/>
      <c r="M605" s="188"/>
      <c r="N605" s="188"/>
      <c r="O605" s="188"/>
      <c r="P605" s="188"/>
      <c r="Q605" s="188"/>
      <c r="R605" s="188"/>
      <c r="S605" s="188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</row>
    <row r="606" spans="1:35" s="150" customFormat="1" ht="23.55" customHeight="1">
      <c r="A606" s="108"/>
      <c r="B606" s="174"/>
      <c r="C606" s="175"/>
      <c r="D606" s="66"/>
      <c r="E606" s="501"/>
      <c r="F606" s="232"/>
      <c r="G606" s="111"/>
      <c r="H606" s="71"/>
      <c r="I606" s="228"/>
      <c r="J606" s="129"/>
      <c r="K606" s="228"/>
      <c r="L606" s="187"/>
      <c r="M606" s="188"/>
      <c r="N606" s="188"/>
      <c r="O606" s="188"/>
      <c r="P606" s="188"/>
      <c r="Q606" s="188"/>
      <c r="R606" s="188"/>
      <c r="S606" s="188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</row>
    <row r="607" spans="1:35" s="150" customFormat="1" ht="23.55" customHeight="1">
      <c r="A607" s="108"/>
      <c r="B607" s="107"/>
      <c r="C607" s="226"/>
      <c r="D607" s="66"/>
      <c r="E607" s="501"/>
      <c r="F607" s="232"/>
      <c r="G607" s="111"/>
      <c r="H607" s="71"/>
      <c r="I607" s="228"/>
      <c r="J607" s="129"/>
      <c r="K607" s="228"/>
      <c r="L607" s="187"/>
      <c r="M607" s="188"/>
      <c r="N607" s="188"/>
      <c r="O607" s="188"/>
      <c r="P607" s="188"/>
      <c r="Q607" s="188"/>
      <c r="R607" s="188"/>
      <c r="S607" s="188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</row>
    <row r="608" spans="1:35" s="150" customFormat="1" ht="23.55" customHeight="1">
      <c r="A608" s="175"/>
      <c r="B608" s="174"/>
      <c r="C608" s="175"/>
      <c r="D608" s="66"/>
      <c r="E608" s="501"/>
      <c r="F608" s="232"/>
      <c r="G608" s="111"/>
      <c r="H608" s="71"/>
      <c r="I608" s="228"/>
      <c r="J608" s="129"/>
      <c r="K608" s="228"/>
      <c r="L608" s="187"/>
      <c r="M608" s="188"/>
      <c r="N608" s="188"/>
      <c r="O608" s="188"/>
      <c r="P608" s="188"/>
      <c r="Q608" s="188"/>
      <c r="R608" s="188"/>
      <c r="S608" s="188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</row>
    <row r="609" spans="1:35" s="150" customFormat="1" ht="23.55" customHeight="1">
      <c r="A609" s="108"/>
      <c r="B609" s="107"/>
      <c r="C609" s="66"/>
      <c r="D609" s="66"/>
      <c r="E609" s="501"/>
      <c r="F609" s="232"/>
      <c r="G609" s="111"/>
      <c r="H609" s="71"/>
      <c r="I609" s="228"/>
      <c r="J609" s="129"/>
      <c r="K609" s="228"/>
      <c r="L609" s="187"/>
      <c r="M609" s="188"/>
      <c r="N609" s="188"/>
      <c r="O609" s="188"/>
      <c r="P609" s="188"/>
      <c r="Q609" s="188"/>
      <c r="R609" s="188"/>
      <c r="S609" s="188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</row>
    <row r="610" spans="1:35" s="150" customFormat="1" ht="22.5" customHeight="1">
      <c r="A610" s="108"/>
      <c r="B610" s="174"/>
      <c r="C610" s="175"/>
      <c r="D610" s="66"/>
      <c r="E610" s="501"/>
      <c r="F610" s="232"/>
      <c r="G610" s="111"/>
      <c r="H610" s="71"/>
      <c r="I610" s="228"/>
      <c r="J610" s="129"/>
      <c r="K610" s="228"/>
      <c r="L610" s="187"/>
      <c r="M610" s="188"/>
      <c r="N610" s="188"/>
      <c r="O610" s="188"/>
      <c r="P610" s="188"/>
      <c r="Q610" s="188"/>
      <c r="R610" s="188"/>
      <c r="S610" s="188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</row>
    <row r="611" spans="1:35" s="150" customFormat="1" ht="22.5" customHeight="1">
      <c r="A611" s="175"/>
      <c r="B611" s="174"/>
      <c r="C611" s="175"/>
      <c r="D611" s="66"/>
      <c r="E611" s="501"/>
      <c r="F611" s="232"/>
      <c r="G611" s="111"/>
      <c r="H611" s="71"/>
      <c r="I611" s="228"/>
      <c r="J611" s="129"/>
      <c r="K611" s="228"/>
      <c r="L611" s="187"/>
      <c r="M611" s="188"/>
      <c r="N611" s="188"/>
      <c r="O611" s="188"/>
      <c r="P611" s="188"/>
      <c r="Q611" s="188"/>
      <c r="R611" s="188"/>
      <c r="S611" s="188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</row>
    <row r="612" spans="1:35" s="150" customFormat="1" ht="25.05" customHeight="1">
      <c r="A612" s="108"/>
      <c r="B612" s="107"/>
      <c r="C612" s="66"/>
      <c r="D612" s="66"/>
      <c r="E612" s="501"/>
      <c r="F612" s="232"/>
      <c r="G612" s="111"/>
      <c r="H612" s="71"/>
      <c r="I612" s="228"/>
      <c r="J612" s="129"/>
      <c r="K612" s="228"/>
      <c r="L612" s="187"/>
      <c r="M612" s="188"/>
      <c r="N612" s="188"/>
      <c r="O612" s="188"/>
      <c r="P612" s="188"/>
      <c r="Q612" s="188"/>
      <c r="R612" s="188"/>
      <c r="S612" s="188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</row>
    <row r="613" spans="1:35" s="150" customFormat="1" ht="25.05" customHeight="1">
      <c r="A613" s="108"/>
      <c r="B613" s="174"/>
      <c r="C613" s="175"/>
      <c r="D613" s="66"/>
      <c r="E613" s="501"/>
      <c r="F613" s="232"/>
      <c r="G613" s="111"/>
      <c r="H613" s="71"/>
      <c r="I613" s="228"/>
      <c r="J613" s="129"/>
      <c r="K613" s="228"/>
      <c r="L613" s="187"/>
      <c r="M613" s="188"/>
      <c r="N613" s="188"/>
      <c r="O613" s="188"/>
      <c r="P613" s="188"/>
      <c r="Q613" s="188"/>
      <c r="R613" s="188"/>
      <c r="S613" s="188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</row>
    <row r="614" spans="1:35" s="150" customFormat="1" ht="22.5" customHeight="1">
      <c r="A614" s="175"/>
      <c r="B614" s="107"/>
      <c r="C614" s="226"/>
      <c r="D614" s="66"/>
      <c r="E614" s="501"/>
      <c r="F614" s="232"/>
      <c r="G614" s="111"/>
      <c r="H614" s="71"/>
      <c r="I614" s="228"/>
      <c r="J614" s="129"/>
      <c r="K614" s="228"/>
      <c r="L614" s="187"/>
      <c r="M614" s="188"/>
      <c r="N614" s="188"/>
      <c r="O614" s="188"/>
      <c r="P614" s="188"/>
      <c r="Q614" s="188"/>
      <c r="R614" s="188"/>
      <c r="S614" s="188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</row>
    <row r="615" spans="1:35" s="150" customFormat="1" ht="22.5" customHeight="1">
      <c r="A615" s="108"/>
      <c r="B615" s="174"/>
      <c r="C615" s="157"/>
      <c r="D615" s="66"/>
      <c r="E615" s="501"/>
      <c r="F615" s="232"/>
      <c r="G615" s="111"/>
      <c r="H615" s="71"/>
      <c r="I615" s="228"/>
      <c r="J615" s="129"/>
      <c r="K615" s="228"/>
      <c r="L615" s="187"/>
      <c r="M615" s="188"/>
      <c r="N615" s="188"/>
      <c r="O615" s="188"/>
      <c r="P615" s="188"/>
      <c r="Q615" s="188"/>
      <c r="R615" s="188"/>
      <c r="S615" s="188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</row>
    <row r="616" spans="1:35" s="150" customFormat="1" ht="22.5" customHeight="1">
      <c r="A616" s="108"/>
      <c r="B616" s="174"/>
      <c r="C616" s="175"/>
      <c r="D616" s="66"/>
      <c r="E616" s="501"/>
      <c r="F616" s="232"/>
      <c r="G616" s="111"/>
      <c r="H616" s="71"/>
      <c r="I616" s="228"/>
      <c r="J616" s="129"/>
      <c r="K616" s="228"/>
      <c r="L616" s="187"/>
      <c r="M616" s="188"/>
      <c r="N616" s="188"/>
      <c r="O616" s="188"/>
      <c r="P616" s="188"/>
      <c r="Q616" s="188"/>
      <c r="R616" s="188"/>
      <c r="S616" s="188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</row>
    <row r="617" spans="1:35" s="150" customFormat="1" ht="22.5" customHeight="1">
      <c r="A617" s="175"/>
      <c r="B617" s="174"/>
      <c r="C617" s="175"/>
      <c r="D617" s="65"/>
      <c r="E617" s="499"/>
      <c r="F617" s="232"/>
      <c r="G617" s="111"/>
      <c r="H617" s="71"/>
      <c r="I617" s="228"/>
      <c r="J617" s="129"/>
      <c r="K617" s="228"/>
      <c r="L617" s="187"/>
      <c r="M617" s="188"/>
      <c r="N617" s="188"/>
      <c r="O617" s="188"/>
      <c r="P617" s="188"/>
      <c r="Q617" s="188"/>
      <c r="R617" s="188"/>
      <c r="S617" s="188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</row>
    <row r="618" spans="1:35" s="150" customFormat="1" ht="22.5" customHeight="1">
      <c r="A618" s="108"/>
      <c r="B618" s="174"/>
      <c r="C618" s="175"/>
      <c r="D618" s="66"/>
      <c r="E618" s="501"/>
      <c r="F618" s="232"/>
      <c r="G618" s="111"/>
      <c r="H618" s="71"/>
      <c r="I618" s="228"/>
      <c r="J618" s="129"/>
      <c r="K618" s="228"/>
      <c r="L618" s="187"/>
      <c r="M618" s="188"/>
      <c r="N618" s="188"/>
      <c r="O618" s="188"/>
      <c r="P618" s="188"/>
      <c r="Q618" s="188"/>
      <c r="R618" s="188"/>
      <c r="S618" s="188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</row>
    <row r="619" spans="1:35" s="150" customFormat="1" ht="22.5" customHeight="1">
      <c r="A619" s="108"/>
      <c r="B619" s="174"/>
      <c r="C619" s="175"/>
      <c r="D619" s="66"/>
      <c r="E619" s="499"/>
      <c r="F619" s="232"/>
      <c r="G619" s="111"/>
      <c r="H619" s="71"/>
      <c r="I619" s="228"/>
      <c r="J619" s="129"/>
      <c r="K619" s="228"/>
      <c r="L619" s="187"/>
      <c r="M619" s="188"/>
      <c r="N619" s="188"/>
      <c r="O619" s="188"/>
      <c r="P619" s="188"/>
      <c r="Q619" s="188"/>
      <c r="R619" s="188"/>
      <c r="S619" s="188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</row>
    <row r="620" spans="1:35" s="150" customFormat="1" ht="22.5" customHeight="1">
      <c r="A620" s="175"/>
      <c r="B620" s="174"/>
      <c r="C620" s="157"/>
      <c r="D620" s="65"/>
      <c r="E620" s="499"/>
      <c r="F620" s="232"/>
      <c r="G620" s="111"/>
      <c r="H620" s="71"/>
      <c r="I620" s="228"/>
      <c r="J620" s="129"/>
      <c r="K620" s="228"/>
      <c r="L620" s="187"/>
      <c r="M620" s="188"/>
      <c r="N620" s="188"/>
      <c r="O620" s="188"/>
      <c r="P620" s="188"/>
      <c r="Q620" s="188"/>
      <c r="R620" s="188"/>
      <c r="S620" s="188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</row>
    <row r="621" spans="1:35" s="150" customFormat="1" ht="22.5" customHeight="1">
      <c r="A621" s="108"/>
      <c r="B621" s="174"/>
      <c r="C621" s="175"/>
      <c r="D621" s="65"/>
      <c r="E621" s="499"/>
      <c r="F621" s="232"/>
      <c r="G621" s="111"/>
      <c r="H621" s="71"/>
      <c r="I621" s="228"/>
      <c r="J621" s="129"/>
      <c r="K621" s="228"/>
      <c r="L621" s="187"/>
      <c r="M621" s="188"/>
      <c r="N621" s="188"/>
      <c r="O621" s="188"/>
      <c r="P621" s="188"/>
      <c r="Q621" s="188"/>
      <c r="R621" s="188"/>
      <c r="S621" s="188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</row>
    <row r="622" spans="1:35" s="150" customFormat="1" ht="22.5" customHeight="1">
      <c r="A622" s="108"/>
      <c r="B622" s="174"/>
      <c r="C622" s="175"/>
      <c r="D622" s="66"/>
      <c r="E622" s="501"/>
      <c r="F622" s="232"/>
      <c r="G622" s="111"/>
      <c r="H622" s="71"/>
      <c r="I622" s="228"/>
      <c r="J622" s="129"/>
      <c r="K622" s="228"/>
      <c r="L622" s="187"/>
      <c r="M622" s="188"/>
      <c r="N622" s="188"/>
      <c r="O622" s="188"/>
      <c r="P622" s="188"/>
      <c r="Q622" s="188"/>
      <c r="R622" s="188"/>
      <c r="S622" s="188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</row>
    <row r="623" spans="1:35" s="150" customFormat="1" ht="22.5" customHeight="1">
      <c r="A623" s="175"/>
      <c r="B623" s="107"/>
      <c r="C623" s="108"/>
      <c r="D623" s="65"/>
      <c r="E623" s="499"/>
      <c r="F623" s="232"/>
      <c r="G623" s="111"/>
      <c r="H623" s="71"/>
      <c r="I623" s="228"/>
      <c r="J623" s="129"/>
      <c r="K623" s="228"/>
      <c r="L623" s="187"/>
      <c r="M623" s="188"/>
      <c r="N623" s="188"/>
      <c r="O623" s="188"/>
      <c r="P623" s="188"/>
      <c r="Q623" s="188"/>
      <c r="R623" s="188"/>
      <c r="S623" s="188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</row>
    <row r="624" spans="1:35" s="150" customFormat="1" ht="22.5" customHeight="1">
      <c r="A624" s="108"/>
      <c r="B624" s="174"/>
      <c r="C624" s="175"/>
      <c r="D624" s="66"/>
      <c r="E624" s="501"/>
      <c r="F624" s="232"/>
      <c r="G624" s="111"/>
      <c r="H624" s="71"/>
      <c r="I624" s="228"/>
      <c r="J624" s="129"/>
      <c r="K624" s="228"/>
      <c r="L624" s="187"/>
      <c r="M624" s="188"/>
      <c r="N624" s="188"/>
      <c r="O624" s="188"/>
      <c r="P624" s="188"/>
      <c r="Q624" s="188"/>
      <c r="R624" s="188"/>
      <c r="S624" s="188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</row>
    <row r="625" spans="1:35" s="150" customFormat="1" ht="22.5" customHeight="1">
      <c r="A625" s="108"/>
      <c r="B625" s="107"/>
      <c r="C625" s="108"/>
      <c r="D625" s="66"/>
      <c r="E625" s="501"/>
      <c r="F625" s="232"/>
      <c r="G625" s="111"/>
      <c r="H625" s="71"/>
      <c r="I625" s="228"/>
      <c r="J625" s="129"/>
      <c r="K625" s="228"/>
      <c r="L625" s="187"/>
      <c r="M625" s="188"/>
      <c r="N625" s="188"/>
      <c r="O625" s="188"/>
      <c r="P625" s="188"/>
      <c r="Q625" s="188"/>
      <c r="R625" s="188"/>
      <c r="S625" s="188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</row>
    <row r="626" spans="1:35" s="150" customFormat="1" ht="22.5" customHeight="1">
      <c r="A626" s="175"/>
      <c r="B626" s="174"/>
      <c r="C626" s="175"/>
      <c r="D626" s="66"/>
      <c r="E626" s="501"/>
      <c r="F626" s="232"/>
      <c r="G626" s="111"/>
      <c r="H626" s="71"/>
      <c r="I626" s="228"/>
      <c r="J626" s="129"/>
      <c r="K626" s="228"/>
      <c r="L626" s="187"/>
      <c r="M626" s="188"/>
      <c r="N626" s="188"/>
      <c r="O626" s="188"/>
      <c r="P626" s="188"/>
      <c r="Q626" s="188"/>
      <c r="R626" s="188"/>
      <c r="S626" s="188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</row>
    <row r="627" spans="1:35" s="150" customFormat="1" ht="22.5" customHeight="1">
      <c r="A627" s="108"/>
      <c r="B627" s="107"/>
      <c r="C627" s="108"/>
      <c r="D627" s="65"/>
      <c r="E627" s="501"/>
      <c r="F627" s="232"/>
      <c r="G627" s="111"/>
      <c r="H627" s="71"/>
      <c r="I627" s="228"/>
      <c r="J627" s="129"/>
      <c r="K627" s="228"/>
      <c r="L627" s="187"/>
      <c r="M627" s="188"/>
      <c r="N627" s="188"/>
      <c r="O627" s="188"/>
      <c r="P627" s="188"/>
      <c r="Q627" s="188"/>
      <c r="R627" s="188"/>
      <c r="S627" s="188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</row>
    <row r="628" spans="1:35" s="150" customFormat="1" ht="22.5" customHeight="1">
      <c r="A628" s="108"/>
      <c r="B628" s="174"/>
      <c r="C628" s="175"/>
      <c r="D628" s="65"/>
      <c r="E628" s="501"/>
      <c r="F628" s="232"/>
      <c r="G628" s="111"/>
      <c r="H628" s="71"/>
      <c r="I628" s="228"/>
      <c r="J628" s="129"/>
      <c r="K628" s="228"/>
      <c r="L628" s="187"/>
      <c r="M628" s="188"/>
      <c r="N628" s="188"/>
      <c r="O628" s="188"/>
      <c r="P628" s="188"/>
      <c r="Q628" s="188"/>
      <c r="R628" s="188"/>
      <c r="S628" s="188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</row>
    <row r="629" spans="1:35" s="150" customFormat="1" ht="22.5" customHeight="1">
      <c r="A629" s="175"/>
      <c r="B629" s="107"/>
      <c r="C629" s="175"/>
      <c r="D629" s="65"/>
      <c r="E629" s="501"/>
      <c r="F629" s="232"/>
      <c r="G629" s="111"/>
      <c r="H629" s="71"/>
      <c r="I629" s="228"/>
      <c r="J629" s="129"/>
      <c r="K629" s="228"/>
      <c r="L629" s="187"/>
      <c r="M629" s="188"/>
      <c r="N629" s="188"/>
      <c r="O629" s="188"/>
      <c r="P629" s="188"/>
      <c r="Q629" s="188"/>
      <c r="R629" s="188"/>
      <c r="S629" s="188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</row>
    <row r="630" spans="1:35" s="150" customFormat="1" ht="22.5" customHeight="1">
      <c r="A630" s="108"/>
      <c r="B630" s="174"/>
      <c r="C630" s="175"/>
      <c r="D630" s="66"/>
      <c r="E630" s="501"/>
      <c r="F630" s="232"/>
      <c r="G630" s="111"/>
      <c r="H630" s="71"/>
      <c r="I630" s="228"/>
      <c r="J630" s="129"/>
      <c r="K630" s="228"/>
      <c r="L630" s="187"/>
      <c r="M630" s="188"/>
      <c r="N630" s="188"/>
      <c r="O630" s="188"/>
      <c r="P630" s="188"/>
      <c r="Q630" s="188"/>
      <c r="R630" s="188"/>
      <c r="S630" s="188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</row>
    <row r="631" spans="1:35" s="150" customFormat="1" ht="22.5" customHeight="1">
      <c r="A631" s="108"/>
      <c r="B631" s="107"/>
      <c r="C631" s="226"/>
      <c r="D631" s="66"/>
      <c r="E631" s="501"/>
      <c r="F631" s="232"/>
      <c r="G631" s="111"/>
      <c r="H631" s="71"/>
      <c r="I631" s="228"/>
      <c r="J631" s="129"/>
      <c r="K631" s="228"/>
      <c r="L631" s="187"/>
      <c r="M631" s="188"/>
      <c r="N631" s="188"/>
      <c r="O631" s="188"/>
      <c r="P631" s="188"/>
      <c r="Q631" s="188"/>
      <c r="R631" s="188"/>
      <c r="S631" s="188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</row>
    <row r="632" spans="1:35" s="150" customFormat="1" ht="22.5" customHeight="1">
      <c r="A632" s="175"/>
      <c r="B632" s="174"/>
      <c r="C632" s="157"/>
      <c r="D632" s="66"/>
      <c r="E632" s="501"/>
      <c r="F632" s="232"/>
      <c r="G632" s="111"/>
      <c r="H632" s="71"/>
      <c r="I632" s="228"/>
      <c r="J632" s="129"/>
      <c r="K632" s="228"/>
      <c r="L632" s="187"/>
      <c r="M632" s="188"/>
      <c r="N632" s="188"/>
      <c r="O632" s="188"/>
      <c r="P632" s="188"/>
      <c r="Q632" s="188"/>
      <c r="R632" s="188"/>
      <c r="S632" s="188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</row>
    <row r="633" spans="1:35" s="150" customFormat="1" ht="22.5" customHeight="1">
      <c r="A633" s="108"/>
      <c r="B633" s="107"/>
      <c r="C633" s="226"/>
      <c r="D633" s="66"/>
      <c r="E633" s="501"/>
      <c r="F633" s="232"/>
      <c r="G633" s="111"/>
      <c r="H633" s="71"/>
      <c r="I633" s="228"/>
      <c r="J633" s="129"/>
      <c r="K633" s="228"/>
      <c r="L633" s="187"/>
      <c r="M633" s="188"/>
      <c r="N633" s="188"/>
      <c r="O633" s="188"/>
      <c r="P633" s="188"/>
      <c r="Q633" s="188"/>
      <c r="R633" s="188"/>
      <c r="S633" s="188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</row>
    <row r="634" spans="1:35" s="150" customFormat="1" ht="22.5" customHeight="1">
      <c r="A634" s="108"/>
      <c r="B634" s="174"/>
      <c r="C634" s="175"/>
      <c r="D634" s="66"/>
      <c r="E634" s="501"/>
      <c r="F634" s="232"/>
      <c r="G634" s="111"/>
      <c r="H634" s="71"/>
      <c r="I634" s="78"/>
      <c r="J634" s="78"/>
      <c r="K634" s="78"/>
      <c r="L634" s="187"/>
      <c r="M634" s="188"/>
      <c r="N634" s="188"/>
      <c r="O634" s="188"/>
      <c r="P634" s="188"/>
      <c r="Q634" s="188"/>
      <c r="R634" s="188"/>
      <c r="S634" s="188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</row>
    <row r="635" spans="1:35" s="150" customFormat="1" ht="22.5" customHeight="1">
      <c r="A635" s="175"/>
      <c r="B635" s="174"/>
      <c r="C635" s="157"/>
      <c r="D635" s="66"/>
      <c r="E635" s="501"/>
      <c r="F635" s="232"/>
      <c r="G635" s="111"/>
      <c r="H635" s="71"/>
      <c r="I635" s="228"/>
      <c r="J635" s="129"/>
      <c r="K635" s="228"/>
      <c r="L635" s="187"/>
      <c r="M635" s="188"/>
      <c r="N635" s="188"/>
      <c r="O635" s="188"/>
      <c r="P635" s="188"/>
      <c r="Q635" s="188"/>
      <c r="R635" s="188"/>
      <c r="S635" s="188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</row>
    <row r="636" spans="1:35" s="150" customFormat="1" ht="22.5" customHeight="1">
      <c r="A636" s="108"/>
      <c r="B636" s="107"/>
      <c r="C636" s="175"/>
      <c r="D636" s="66"/>
      <c r="E636" s="501"/>
      <c r="F636" s="232"/>
      <c r="G636" s="111"/>
      <c r="H636" s="71"/>
      <c r="I636" s="228"/>
      <c r="J636" s="129"/>
      <c r="K636" s="228"/>
      <c r="L636" s="187"/>
      <c r="M636" s="188"/>
      <c r="N636" s="188"/>
      <c r="O636" s="188"/>
      <c r="P636" s="188"/>
      <c r="Q636" s="188"/>
      <c r="R636" s="188"/>
      <c r="S636" s="188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</row>
    <row r="637" spans="1:35" s="150" customFormat="1" ht="22.5" customHeight="1">
      <c r="A637" s="108"/>
      <c r="B637" s="174"/>
      <c r="C637" s="175"/>
      <c r="D637" s="66"/>
      <c r="E637" s="501"/>
      <c r="F637" s="232"/>
      <c r="G637" s="111"/>
      <c r="H637" s="71"/>
      <c r="I637" s="228"/>
      <c r="J637" s="129"/>
      <c r="K637" s="228"/>
      <c r="L637" s="187"/>
      <c r="M637" s="188"/>
      <c r="N637" s="188"/>
      <c r="O637" s="188"/>
      <c r="P637" s="188"/>
      <c r="Q637" s="188"/>
      <c r="R637" s="188"/>
      <c r="S637" s="188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</row>
    <row r="638" spans="1:35" s="150" customFormat="1" ht="22.5" customHeight="1">
      <c r="A638" s="175"/>
      <c r="B638" s="174"/>
      <c r="C638" s="175"/>
      <c r="D638" s="65"/>
      <c r="E638" s="501"/>
      <c r="F638" s="232"/>
      <c r="G638" s="111"/>
      <c r="H638" s="71"/>
      <c r="I638" s="228"/>
      <c r="J638" s="129"/>
      <c r="K638" s="228"/>
      <c r="L638" s="187"/>
      <c r="M638" s="188"/>
      <c r="N638" s="188"/>
      <c r="O638" s="188"/>
      <c r="P638" s="188"/>
      <c r="Q638" s="188"/>
      <c r="R638" s="188"/>
      <c r="S638" s="188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</row>
    <row r="639" spans="1:35" s="150" customFormat="1" ht="22.5" customHeight="1">
      <c r="A639" s="108"/>
      <c r="B639" s="225"/>
      <c r="C639" s="108"/>
      <c r="D639" s="66"/>
      <c r="E639" s="501"/>
      <c r="F639" s="232"/>
      <c r="G639" s="111"/>
      <c r="H639" s="71"/>
      <c r="I639" s="228"/>
      <c r="J639" s="129"/>
      <c r="K639" s="228"/>
      <c r="L639" s="187"/>
      <c r="M639" s="188"/>
      <c r="N639" s="188"/>
      <c r="O639" s="188"/>
      <c r="P639" s="188"/>
      <c r="Q639" s="188"/>
      <c r="R639" s="188"/>
      <c r="S639" s="188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</row>
    <row r="640" spans="1:35" s="150" customFormat="1" ht="22.5" customHeight="1">
      <c r="A640" s="108"/>
      <c r="B640" s="174"/>
      <c r="C640" s="175"/>
      <c r="D640" s="66"/>
      <c r="E640" s="501"/>
      <c r="F640" s="232"/>
      <c r="G640" s="111"/>
      <c r="H640" s="71"/>
      <c r="I640" s="228"/>
      <c r="J640" s="129"/>
      <c r="K640" s="228"/>
      <c r="L640" s="187"/>
      <c r="M640" s="188"/>
      <c r="N640" s="188"/>
      <c r="O640" s="188"/>
      <c r="P640" s="188"/>
      <c r="Q640" s="188"/>
      <c r="R640" s="188"/>
      <c r="S640" s="188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</row>
    <row r="641" spans="1:35" s="150" customFormat="1" ht="22.5" customHeight="1">
      <c r="A641" s="175"/>
      <c r="B641" s="174"/>
      <c r="C641" s="175"/>
      <c r="D641" s="66"/>
      <c r="E641" s="501"/>
      <c r="F641" s="232"/>
      <c r="G641" s="111"/>
      <c r="H641" s="71"/>
      <c r="I641" s="228"/>
      <c r="J641" s="129"/>
      <c r="K641" s="228"/>
      <c r="L641" s="187"/>
      <c r="M641" s="188"/>
      <c r="N641" s="188"/>
      <c r="O641" s="188"/>
      <c r="P641" s="188"/>
      <c r="Q641" s="188"/>
      <c r="R641" s="188"/>
      <c r="S641" s="188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</row>
    <row r="642" spans="1:35" s="150" customFormat="1" ht="22.5" customHeight="1">
      <c r="A642" s="108"/>
      <c r="B642" s="174"/>
      <c r="C642" s="175"/>
      <c r="D642" s="66"/>
      <c r="E642" s="501"/>
      <c r="F642" s="232"/>
      <c r="G642" s="111"/>
      <c r="H642" s="71"/>
      <c r="I642" s="228"/>
      <c r="J642" s="129"/>
      <c r="K642" s="228"/>
      <c r="L642" s="187"/>
      <c r="M642" s="188"/>
      <c r="N642" s="188"/>
      <c r="O642" s="188"/>
      <c r="P642" s="188"/>
      <c r="Q642" s="188"/>
      <c r="R642" s="188"/>
      <c r="S642" s="188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</row>
    <row r="643" spans="1:35" s="150" customFormat="1" ht="22.5" customHeight="1">
      <c r="A643" s="108"/>
      <c r="B643" s="107"/>
      <c r="C643" s="108"/>
      <c r="D643" s="66"/>
      <c r="E643" s="501"/>
      <c r="F643" s="232"/>
      <c r="G643" s="111"/>
      <c r="H643" s="71"/>
      <c r="I643" s="228"/>
      <c r="J643" s="129"/>
      <c r="K643" s="228"/>
      <c r="L643" s="187"/>
      <c r="M643" s="188"/>
      <c r="N643" s="188"/>
      <c r="O643" s="188"/>
      <c r="P643" s="188"/>
      <c r="Q643" s="188"/>
      <c r="R643" s="188"/>
      <c r="S643" s="188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</row>
    <row r="644" spans="1:35" s="150" customFormat="1" ht="22.5" customHeight="1">
      <c r="A644" s="175"/>
      <c r="B644" s="174"/>
      <c r="C644" s="157"/>
      <c r="D644" s="66"/>
      <c r="E644" s="501"/>
      <c r="F644" s="232"/>
      <c r="G644" s="111"/>
      <c r="H644" s="71"/>
      <c r="I644" s="228"/>
      <c r="J644" s="129"/>
      <c r="K644" s="228"/>
      <c r="L644" s="187"/>
      <c r="M644" s="188"/>
      <c r="N644" s="188"/>
      <c r="O644" s="188"/>
      <c r="P644" s="188"/>
      <c r="Q644" s="188"/>
      <c r="R644" s="188"/>
      <c r="S644" s="188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</row>
    <row r="645" spans="1:35" s="150" customFormat="1" ht="19.95" customHeight="1">
      <c r="A645" s="108"/>
      <c r="B645" s="107"/>
      <c r="C645" s="108"/>
      <c r="D645" s="65"/>
      <c r="E645" s="501"/>
      <c r="F645" s="232"/>
      <c r="G645" s="111"/>
      <c r="H645" s="71"/>
      <c r="I645" s="228"/>
      <c r="J645" s="129"/>
      <c r="K645" s="228"/>
      <c r="L645" s="187"/>
      <c r="M645" s="188"/>
      <c r="N645" s="188"/>
      <c r="O645" s="188"/>
      <c r="P645" s="188"/>
      <c r="Q645" s="188"/>
      <c r="R645" s="188"/>
      <c r="S645" s="188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</row>
    <row r="646" spans="1:35" s="150" customFormat="1" ht="22.5" customHeight="1">
      <c r="A646" s="108"/>
      <c r="B646" s="174"/>
      <c r="C646" s="175"/>
      <c r="D646" s="66"/>
      <c r="E646" s="501"/>
      <c r="F646" s="232"/>
      <c r="G646" s="111"/>
      <c r="H646" s="71"/>
      <c r="I646" s="228"/>
      <c r="J646" s="129"/>
      <c r="K646" s="228"/>
      <c r="L646" s="187"/>
      <c r="M646" s="188"/>
      <c r="N646" s="188"/>
      <c r="O646" s="188"/>
      <c r="P646" s="188"/>
      <c r="Q646" s="188"/>
      <c r="R646" s="188"/>
      <c r="S646" s="188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</row>
    <row r="647" spans="1:35" s="150" customFormat="1" ht="22.5" customHeight="1">
      <c r="A647" s="175"/>
      <c r="B647" s="174"/>
      <c r="C647" s="175"/>
      <c r="D647" s="66"/>
      <c r="E647" s="501"/>
      <c r="F647" s="232"/>
      <c r="G647" s="111"/>
      <c r="H647" s="71"/>
      <c r="I647" s="228"/>
      <c r="J647" s="129"/>
      <c r="K647" s="228"/>
      <c r="L647" s="187"/>
      <c r="M647" s="188"/>
      <c r="N647" s="188"/>
      <c r="O647" s="188"/>
      <c r="P647" s="188"/>
      <c r="Q647" s="188"/>
      <c r="R647" s="188"/>
      <c r="S647" s="188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</row>
    <row r="648" spans="1:35" s="150" customFormat="1" ht="21.45" customHeight="1">
      <c r="A648" s="108"/>
      <c r="B648" s="107"/>
      <c r="C648" s="108"/>
      <c r="D648" s="65"/>
      <c r="E648" s="501"/>
      <c r="F648" s="232"/>
      <c r="G648" s="111"/>
      <c r="H648" s="71"/>
      <c r="I648" s="228"/>
      <c r="J648" s="129"/>
      <c r="K648" s="228"/>
      <c r="L648" s="187"/>
      <c r="M648" s="188"/>
      <c r="N648" s="188"/>
      <c r="O648" s="188"/>
      <c r="P648" s="188"/>
      <c r="Q648" s="188"/>
      <c r="R648" s="188"/>
      <c r="S648" s="188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</row>
    <row r="649" spans="1:35" s="150" customFormat="1" ht="21.45" customHeight="1">
      <c r="A649" s="108"/>
      <c r="B649" s="174"/>
      <c r="C649" s="175"/>
      <c r="D649" s="66"/>
      <c r="E649" s="501"/>
      <c r="F649" s="232"/>
      <c r="G649" s="111"/>
      <c r="H649" s="71"/>
      <c r="I649" s="228"/>
      <c r="J649" s="129"/>
      <c r="K649" s="228"/>
      <c r="L649" s="187"/>
      <c r="M649" s="188"/>
      <c r="N649" s="188"/>
      <c r="O649" s="188"/>
      <c r="P649" s="188"/>
      <c r="Q649" s="188"/>
      <c r="R649" s="188"/>
      <c r="S649" s="188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</row>
    <row r="650" spans="1:35" s="150" customFormat="1" ht="22.5" customHeight="1">
      <c r="A650" s="175"/>
      <c r="B650" s="107"/>
      <c r="C650" s="66"/>
      <c r="D650" s="66"/>
      <c r="E650" s="501"/>
      <c r="F650" s="232"/>
      <c r="G650" s="111"/>
      <c r="H650" s="71"/>
      <c r="I650" s="228"/>
      <c r="J650" s="129"/>
      <c r="K650" s="228"/>
      <c r="L650" s="187"/>
      <c r="M650" s="188"/>
      <c r="N650" s="188"/>
      <c r="O650" s="188"/>
      <c r="P650" s="188"/>
      <c r="Q650" s="188"/>
      <c r="R650" s="188"/>
      <c r="S650" s="188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</row>
    <row r="651" spans="1:35" s="150" customFormat="1" ht="22.5" customHeight="1">
      <c r="A651" s="108"/>
      <c r="B651" s="174"/>
      <c r="C651" s="157"/>
      <c r="D651" s="66"/>
      <c r="E651" s="501"/>
      <c r="F651" s="232"/>
      <c r="G651" s="111"/>
      <c r="H651" s="71"/>
      <c r="I651" s="228"/>
      <c r="J651" s="129"/>
      <c r="K651" s="228"/>
      <c r="L651" s="187"/>
      <c r="M651" s="188"/>
      <c r="N651" s="188"/>
      <c r="O651" s="188"/>
      <c r="P651" s="188"/>
      <c r="Q651" s="188"/>
      <c r="R651" s="188"/>
      <c r="S651" s="188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</row>
    <row r="652" spans="1:35" s="150" customFormat="1" ht="22.5" customHeight="1">
      <c r="A652" s="108"/>
      <c r="B652" s="107"/>
      <c r="C652" s="66"/>
      <c r="D652" s="66"/>
      <c r="E652" s="501"/>
      <c r="F652" s="232"/>
      <c r="G652" s="111"/>
      <c r="H652" s="71"/>
      <c r="I652" s="78"/>
      <c r="J652" s="78"/>
      <c r="K652" s="78"/>
      <c r="L652" s="187"/>
      <c r="M652" s="188"/>
      <c r="N652" s="188"/>
      <c r="O652" s="188"/>
      <c r="P652" s="188"/>
      <c r="Q652" s="188"/>
      <c r="R652" s="188"/>
      <c r="S652" s="188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</row>
    <row r="653" spans="1:35" s="150" customFormat="1" ht="22.5" customHeight="1">
      <c r="A653" s="175"/>
      <c r="B653" s="174"/>
      <c r="C653" s="175"/>
      <c r="D653" s="66"/>
      <c r="E653" s="501"/>
      <c r="F653" s="232"/>
      <c r="G653" s="111"/>
      <c r="H653" s="71"/>
      <c r="I653" s="228"/>
      <c r="J653" s="129"/>
      <c r="K653" s="228"/>
      <c r="L653" s="187"/>
      <c r="M653" s="188"/>
      <c r="N653" s="188"/>
      <c r="O653" s="188"/>
      <c r="P653" s="188"/>
      <c r="Q653" s="188"/>
      <c r="R653" s="188"/>
      <c r="S653" s="188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</row>
    <row r="654" spans="1:35" s="150" customFormat="1" ht="22.5" customHeight="1">
      <c r="A654" s="108"/>
      <c r="B654" s="107"/>
      <c r="C654" s="66"/>
      <c r="D654" s="66"/>
      <c r="E654" s="501"/>
      <c r="F654" s="232"/>
      <c r="G654" s="111"/>
      <c r="H654" s="71"/>
      <c r="I654" s="228"/>
      <c r="J654" s="129"/>
      <c r="K654" s="228"/>
      <c r="L654" s="187"/>
      <c r="M654" s="188"/>
      <c r="N654" s="188"/>
      <c r="O654" s="188"/>
      <c r="P654" s="188"/>
      <c r="Q654" s="188"/>
      <c r="R654" s="188"/>
      <c r="S654" s="188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</row>
    <row r="655" spans="1:35" s="150" customFormat="1" ht="22.5" customHeight="1">
      <c r="A655" s="108"/>
      <c r="B655" s="174"/>
      <c r="C655" s="157"/>
      <c r="D655" s="66"/>
      <c r="E655" s="501"/>
      <c r="F655" s="232"/>
      <c r="G655" s="111"/>
      <c r="H655" s="71"/>
      <c r="I655" s="228"/>
      <c r="J655" s="129"/>
      <c r="K655" s="228"/>
      <c r="L655" s="187"/>
      <c r="M655" s="188"/>
      <c r="N655" s="188"/>
      <c r="O655" s="188"/>
      <c r="P655" s="188"/>
      <c r="Q655" s="188"/>
      <c r="R655" s="188"/>
      <c r="S655" s="188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</row>
    <row r="656" spans="1:35" s="150" customFormat="1" ht="22.5" customHeight="1">
      <c r="A656" s="175"/>
      <c r="B656" s="174"/>
      <c r="C656" s="157"/>
      <c r="D656" s="66"/>
      <c r="E656" s="501"/>
      <c r="F656" s="232"/>
      <c r="G656" s="111"/>
      <c r="H656" s="71"/>
      <c r="I656" s="228"/>
      <c r="J656" s="129"/>
      <c r="K656" s="228"/>
      <c r="L656" s="187"/>
      <c r="M656" s="188"/>
      <c r="N656" s="188"/>
      <c r="O656" s="188"/>
      <c r="P656" s="188"/>
      <c r="Q656" s="188"/>
      <c r="R656" s="188"/>
      <c r="S656" s="188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</row>
    <row r="657" spans="1:35" s="150" customFormat="1" ht="22.5" customHeight="1">
      <c r="A657" s="108"/>
      <c r="B657" s="174"/>
      <c r="C657" s="157"/>
      <c r="D657" s="66"/>
      <c r="E657" s="501"/>
      <c r="F657" s="232"/>
      <c r="G657" s="111"/>
      <c r="H657" s="71"/>
      <c r="I657" s="228"/>
      <c r="J657" s="129"/>
      <c r="K657" s="228"/>
      <c r="L657" s="187"/>
      <c r="M657" s="188"/>
      <c r="N657" s="188"/>
      <c r="O657" s="188"/>
      <c r="P657" s="188"/>
      <c r="Q657" s="188"/>
      <c r="R657" s="188"/>
      <c r="S657" s="188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</row>
    <row r="658" spans="1:35" s="150" customFormat="1" ht="22.5" customHeight="1">
      <c r="A658" s="108"/>
      <c r="B658" s="107"/>
      <c r="C658" s="175"/>
      <c r="D658" s="66"/>
      <c r="E658" s="501"/>
      <c r="F658" s="232"/>
      <c r="G658" s="111"/>
      <c r="H658" s="71"/>
      <c r="I658" s="228"/>
      <c r="J658" s="129"/>
      <c r="K658" s="228"/>
      <c r="L658" s="187"/>
      <c r="M658" s="188"/>
      <c r="N658" s="188"/>
      <c r="O658" s="188"/>
      <c r="P658" s="188"/>
      <c r="Q658" s="188"/>
      <c r="R658" s="188"/>
      <c r="S658" s="188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</row>
    <row r="659" spans="1:35" s="150" customFormat="1" ht="22.5" customHeight="1">
      <c r="A659" s="175"/>
      <c r="B659" s="174"/>
      <c r="C659" s="175"/>
      <c r="D659" s="66"/>
      <c r="E659" s="499"/>
      <c r="F659" s="232"/>
      <c r="G659" s="111"/>
      <c r="H659" s="71"/>
      <c r="I659" s="78"/>
      <c r="J659" s="78"/>
      <c r="K659" s="78"/>
      <c r="L659" s="187"/>
      <c r="M659" s="188"/>
      <c r="N659" s="188"/>
      <c r="O659" s="188"/>
      <c r="P659" s="188"/>
      <c r="Q659" s="188"/>
      <c r="R659" s="188"/>
      <c r="S659" s="188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</row>
    <row r="660" spans="1:35" s="150" customFormat="1" ht="22.5" customHeight="1">
      <c r="A660" s="108"/>
      <c r="B660" s="107"/>
      <c r="C660" s="157"/>
      <c r="D660" s="66"/>
      <c r="E660" s="501"/>
      <c r="F660" s="232"/>
      <c r="G660" s="111"/>
      <c r="H660" s="71"/>
      <c r="I660" s="228"/>
      <c r="J660" s="129"/>
      <c r="K660" s="228"/>
      <c r="L660" s="187"/>
      <c r="M660" s="188"/>
      <c r="N660" s="188"/>
      <c r="O660" s="188"/>
      <c r="P660" s="188"/>
      <c r="Q660" s="188"/>
      <c r="R660" s="188"/>
      <c r="S660" s="188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</row>
    <row r="661" spans="1:35" s="150" customFormat="1" ht="22.5" customHeight="1">
      <c r="A661" s="108"/>
      <c r="B661" s="107"/>
      <c r="C661" s="175"/>
      <c r="D661" s="66"/>
      <c r="E661" s="501"/>
      <c r="F661" s="232"/>
      <c r="G661" s="111"/>
      <c r="H661" s="71"/>
      <c r="I661" s="228"/>
      <c r="J661" s="129"/>
      <c r="K661" s="228"/>
      <c r="L661" s="187"/>
      <c r="M661" s="188"/>
      <c r="N661" s="188"/>
      <c r="O661" s="188"/>
      <c r="P661" s="188"/>
      <c r="Q661" s="188"/>
      <c r="R661" s="188"/>
      <c r="S661" s="188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</row>
    <row r="662" spans="1:35" s="150" customFormat="1" ht="22.5" customHeight="1">
      <c r="A662" s="175"/>
      <c r="B662" s="174"/>
      <c r="C662" s="157"/>
      <c r="D662" s="66"/>
      <c r="E662" s="501"/>
      <c r="F662" s="232"/>
      <c r="G662" s="111"/>
      <c r="H662" s="71"/>
      <c r="I662" s="228"/>
      <c r="J662" s="129"/>
      <c r="K662" s="228"/>
      <c r="L662" s="187"/>
      <c r="M662" s="188"/>
      <c r="N662" s="188"/>
      <c r="O662" s="188"/>
      <c r="P662" s="188"/>
      <c r="Q662" s="188"/>
      <c r="R662" s="188"/>
      <c r="S662" s="188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</row>
    <row r="663" spans="1:35" s="150" customFormat="1" ht="22.5" customHeight="1">
      <c r="A663" s="108"/>
      <c r="B663" s="107"/>
      <c r="C663" s="108"/>
      <c r="D663" s="65"/>
      <c r="E663" s="501"/>
      <c r="F663" s="232"/>
      <c r="G663" s="111"/>
      <c r="H663" s="71"/>
      <c r="I663" s="228"/>
      <c r="J663" s="129"/>
      <c r="K663" s="228"/>
      <c r="L663" s="187"/>
      <c r="M663" s="188"/>
      <c r="N663" s="188"/>
      <c r="O663" s="188"/>
      <c r="P663" s="188"/>
      <c r="Q663" s="188"/>
      <c r="R663" s="188"/>
      <c r="S663" s="188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</row>
    <row r="664" spans="1:35" s="150" customFormat="1" ht="22.5" customHeight="1">
      <c r="A664" s="108"/>
      <c r="B664" s="174"/>
      <c r="C664" s="175"/>
      <c r="D664" s="66"/>
      <c r="E664" s="501"/>
      <c r="F664" s="232"/>
      <c r="G664" s="111"/>
      <c r="H664" s="71"/>
      <c r="I664" s="228"/>
      <c r="J664" s="129"/>
      <c r="K664" s="228"/>
      <c r="L664" s="187"/>
      <c r="M664" s="188"/>
      <c r="N664" s="188"/>
      <c r="O664" s="188"/>
      <c r="P664" s="188"/>
      <c r="Q664" s="188"/>
      <c r="R664" s="188"/>
      <c r="S664" s="188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</row>
    <row r="665" spans="1:35" s="150" customFormat="1" ht="22.5" customHeight="1">
      <c r="A665" s="175"/>
      <c r="B665" s="107"/>
      <c r="C665" s="108"/>
      <c r="D665" s="66"/>
      <c r="E665" s="501"/>
      <c r="F665" s="232"/>
      <c r="G665" s="111"/>
      <c r="H665" s="71"/>
      <c r="I665" s="228"/>
      <c r="J665" s="129"/>
      <c r="K665" s="228"/>
      <c r="L665" s="187"/>
      <c r="M665" s="188"/>
      <c r="N665" s="188"/>
      <c r="O665" s="188"/>
      <c r="P665" s="188"/>
      <c r="Q665" s="188"/>
      <c r="R665" s="188"/>
      <c r="S665" s="188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</row>
    <row r="666" spans="1:35" s="150" customFormat="1" ht="22.5" customHeight="1">
      <c r="A666" s="108"/>
      <c r="B666" s="174"/>
      <c r="C666" s="175"/>
      <c r="D666" s="66"/>
      <c r="E666" s="501"/>
      <c r="F666" s="232"/>
      <c r="G666" s="111"/>
      <c r="H666" s="71"/>
      <c r="I666" s="228"/>
      <c r="J666" s="129"/>
      <c r="K666" s="228"/>
      <c r="L666" s="187"/>
      <c r="M666" s="188"/>
      <c r="N666" s="188"/>
      <c r="O666" s="188"/>
      <c r="P666" s="188"/>
      <c r="Q666" s="188"/>
      <c r="R666" s="188"/>
      <c r="S666" s="188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</row>
    <row r="667" spans="1:35" s="150" customFormat="1" ht="22.5" customHeight="1">
      <c r="A667" s="108"/>
      <c r="B667" s="107"/>
      <c r="C667" s="108"/>
      <c r="D667" s="66"/>
      <c r="E667" s="501"/>
      <c r="F667" s="232"/>
      <c r="G667" s="111"/>
      <c r="H667" s="71"/>
      <c r="I667" s="228"/>
      <c r="J667" s="129"/>
      <c r="K667" s="228"/>
      <c r="L667" s="187"/>
      <c r="M667" s="188"/>
      <c r="N667" s="188"/>
      <c r="O667" s="188"/>
      <c r="P667" s="188"/>
      <c r="Q667" s="188"/>
      <c r="R667" s="188"/>
      <c r="S667" s="188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</row>
    <row r="668" spans="1:35" s="150" customFormat="1" ht="22.5" customHeight="1">
      <c r="A668" s="175"/>
      <c r="B668" s="174"/>
      <c r="C668" s="157"/>
      <c r="D668" s="66"/>
      <c r="E668" s="501"/>
      <c r="F668" s="232"/>
      <c r="G668" s="111"/>
      <c r="H668" s="71"/>
      <c r="I668" s="228"/>
      <c r="J668" s="129"/>
      <c r="K668" s="228"/>
      <c r="L668" s="187"/>
      <c r="M668" s="188"/>
      <c r="N668" s="188"/>
      <c r="O668" s="188"/>
      <c r="P668" s="188"/>
      <c r="Q668" s="188"/>
      <c r="R668" s="188"/>
      <c r="S668" s="188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</row>
    <row r="669" spans="1:35" s="150" customFormat="1" ht="22.5" customHeight="1">
      <c r="A669" s="108"/>
      <c r="B669" s="107"/>
      <c r="C669" s="108"/>
      <c r="D669" s="66"/>
      <c r="E669" s="501"/>
      <c r="F669" s="232"/>
      <c r="G669" s="111"/>
      <c r="H669" s="71"/>
      <c r="I669" s="228"/>
      <c r="J669" s="129"/>
      <c r="K669" s="228"/>
      <c r="L669" s="187"/>
      <c r="M669" s="188"/>
      <c r="N669" s="188"/>
      <c r="O669" s="188"/>
      <c r="P669" s="188"/>
      <c r="Q669" s="188"/>
      <c r="R669" s="188"/>
      <c r="S669" s="188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</row>
    <row r="670" spans="1:35" s="150" customFormat="1" ht="22.5" customHeight="1">
      <c r="A670" s="108"/>
      <c r="B670" s="174"/>
      <c r="C670" s="175"/>
      <c r="D670" s="66"/>
      <c r="E670" s="501"/>
      <c r="F670" s="232"/>
      <c r="G670" s="111"/>
      <c r="H670" s="71"/>
      <c r="I670" s="228"/>
      <c r="J670" s="129"/>
      <c r="K670" s="228"/>
      <c r="L670" s="187"/>
      <c r="M670" s="188"/>
      <c r="N670" s="188"/>
      <c r="O670" s="188"/>
      <c r="P670" s="188"/>
      <c r="Q670" s="188"/>
      <c r="R670" s="188"/>
      <c r="S670" s="188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</row>
    <row r="671" spans="1:35" s="150" customFormat="1" ht="22.5" customHeight="1">
      <c r="A671" s="175"/>
      <c r="B671" s="107"/>
      <c r="C671" s="226"/>
      <c r="D671" s="66"/>
      <c r="E671" s="501"/>
      <c r="F671" s="232"/>
      <c r="G671" s="111"/>
      <c r="H671" s="71"/>
      <c r="I671" s="228"/>
      <c r="J671" s="129"/>
      <c r="K671" s="228"/>
      <c r="L671" s="187"/>
      <c r="M671" s="188"/>
      <c r="N671" s="188"/>
      <c r="O671" s="188"/>
      <c r="P671" s="188"/>
      <c r="Q671" s="188"/>
      <c r="R671" s="188"/>
      <c r="S671" s="188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</row>
    <row r="672" spans="1:35" s="150" customFormat="1" ht="22.5" customHeight="1">
      <c r="A672" s="108"/>
      <c r="B672" s="174"/>
      <c r="C672" s="157"/>
      <c r="D672" s="66"/>
      <c r="E672" s="501"/>
      <c r="F672" s="232"/>
      <c r="G672" s="111"/>
      <c r="H672" s="71"/>
      <c r="I672" s="228"/>
      <c r="J672" s="129"/>
      <c r="K672" s="228"/>
      <c r="L672" s="187"/>
      <c r="M672" s="188"/>
      <c r="N672" s="188"/>
      <c r="O672" s="188"/>
      <c r="P672" s="188"/>
      <c r="Q672" s="188"/>
      <c r="R672" s="188"/>
      <c r="S672" s="188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</row>
    <row r="673" spans="1:35" s="150" customFormat="1" ht="22.5" customHeight="1">
      <c r="A673" s="108"/>
      <c r="B673" s="107"/>
      <c r="C673" s="108"/>
      <c r="D673" s="66"/>
      <c r="E673" s="501"/>
      <c r="F673" s="232"/>
      <c r="G673" s="111"/>
      <c r="H673" s="71"/>
      <c r="I673" s="228"/>
      <c r="J673" s="129"/>
      <c r="K673" s="228"/>
      <c r="L673" s="187"/>
      <c r="M673" s="188"/>
      <c r="N673" s="188"/>
      <c r="O673" s="188"/>
      <c r="P673" s="188"/>
      <c r="Q673" s="188"/>
      <c r="R673" s="188"/>
      <c r="S673" s="188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</row>
    <row r="674" spans="1:35" s="150" customFormat="1" ht="22.5" customHeight="1">
      <c r="A674" s="175"/>
      <c r="B674" s="174"/>
      <c r="C674" s="157"/>
      <c r="D674" s="66"/>
      <c r="E674" s="501"/>
      <c r="F674" s="232"/>
      <c r="G674" s="111"/>
      <c r="H674" s="71"/>
      <c r="I674" s="228"/>
      <c r="J674" s="129"/>
      <c r="K674" s="228"/>
      <c r="L674" s="187"/>
      <c r="M674" s="188"/>
      <c r="N674" s="188"/>
      <c r="O674" s="188"/>
      <c r="P674" s="188"/>
      <c r="Q674" s="188"/>
      <c r="R674" s="188"/>
      <c r="S674" s="188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</row>
    <row r="675" spans="1:35" s="150" customFormat="1" ht="22.5" customHeight="1">
      <c r="A675" s="108"/>
      <c r="B675" s="107"/>
      <c r="C675" s="108"/>
      <c r="D675" s="66"/>
      <c r="E675" s="501"/>
      <c r="F675" s="232"/>
      <c r="G675" s="111"/>
      <c r="H675" s="71"/>
      <c r="I675" s="228"/>
      <c r="J675" s="129"/>
      <c r="K675" s="228"/>
      <c r="L675" s="187"/>
      <c r="M675" s="188"/>
      <c r="N675" s="188"/>
      <c r="O675" s="188"/>
      <c r="P675" s="188"/>
      <c r="Q675" s="188"/>
      <c r="R675" s="188"/>
      <c r="S675" s="188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</row>
    <row r="676" spans="1:35" s="150" customFormat="1" ht="26.55" customHeight="1">
      <c r="A676" s="108"/>
      <c r="B676" s="174"/>
      <c r="C676" s="157"/>
      <c r="D676" s="66"/>
      <c r="E676" s="501"/>
      <c r="F676" s="232"/>
      <c r="G676" s="111"/>
      <c r="H676" s="71"/>
      <c r="I676" s="78"/>
      <c r="J676" s="78"/>
      <c r="K676" s="78"/>
      <c r="L676" s="187"/>
      <c r="M676" s="188"/>
      <c r="N676" s="188"/>
      <c r="O676" s="188"/>
      <c r="P676" s="188"/>
      <c r="Q676" s="188"/>
      <c r="R676" s="188"/>
      <c r="S676" s="188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</row>
    <row r="677" spans="1:35" s="150" customFormat="1" ht="26.55" customHeight="1">
      <c r="A677" s="175"/>
      <c r="B677" s="174"/>
      <c r="C677" s="175"/>
      <c r="D677" s="66"/>
      <c r="E677" s="501"/>
      <c r="F677" s="232"/>
      <c r="G677" s="111"/>
      <c r="H677" s="71"/>
      <c r="I677" s="228"/>
      <c r="J677" s="129"/>
      <c r="K677" s="228"/>
      <c r="L677" s="187"/>
      <c r="M677" s="188"/>
      <c r="N677" s="188"/>
      <c r="O677" s="188"/>
      <c r="P677" s="188"/>
      <c r="Q677" s="188"/>
      <c r="R677" s="188"/>
      <c r="S677" s="188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</row>
    <row r="678" spans="1:35" s="150" customFormat="1" ht="22.5" customHeight="1">
      <c r="A678" s="108"/>
      <c r="B678" s="151"/>
      <c r="C678" s="108"/>
      <c r="D678" s="66"/>
      <c r="E678" s="501"/>
      <c r="F678" s="232"/>
      <c r="G678" s="111"/>
      <c r="H678" s="71"/>
      <c r="I678" s="228"/>
      <c r="J678" s="129"/>
      <c r="K678" s="228"/>
      <c r="L678" s="187"/>
      <c r="M678" s="188"/>
      <c r="N678" s="188"/>
      <c r="O678" s="188"/>
      <c r="P678" s="188"/>
      <c r="Q678" s="188"/>
      <c r="R678" s="188"/>
      <c r="S678" s="188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</row>
    <row r="679" spans="1:35" s="150" customFormat="1" ht="22.5" customHeight="1">
      <c r="A679" s="108"/>
      <c r="B679" s="266"/>
      <c r="C679" s="157"/>
      <c r="D679" s="66"/>
      <c r="E679" s="501"/>
      <c r="F679" s="232"/>
      <c r="G679" s="111"/>
      <c r="H679" s="71"/>
      <c r="I679" s="228"/>
      <c r="J679" s="129"/>
      <c r="K679" s="228"/>
      <c r="L679" s="187"/>
      <c r="M679" s="188"/>
      <c r="N679" s="188"/>
      <c r="O679" s="188"/>
      <c r="P679" s="188"/>
      <c r="Q679" s="188"/>
      <c r="R679" s="188"/>
      <c r="S679" s="188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</row>
    <row r="680" spans="1:35" s="150" customFormat="1" ht="22.5" customHeight="1">
      <c r="A680" s="175"/>
      <c r="B680" s="151"/>
      <c r="C680" s="108"/>
      <c r="D680" s="66"/>
      <c r="E680" s="501"/>
      <c r="F680" s="232"/>
      <c r="G680" s="111"/>
      <c r="H680" s="71"/>
      <c r="I680" s="228"/>
      <c r="J680" s="129"/>
      <c r="K680" s="228"/>
      <c r="L680" s="187"/>
      <c r="M680" s="188"/>
      <c r="N680" s="188"/>
      <c r="O680" s="188"/>
      <c r="P680" s="188"/>
      <c r="Q680" s="188"/>
      <c r="R680" s="188"/>
      <c r="S680" s="188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</row>
    <row r="681" spans="1:35" s="150" customFormat="1" ht="22.5" customHeight="1">
      <c r="A681" s="108"/>
      <c r="B681" s="266"/>
      <c r="C681" s="157"/>
      <c r="D681" s="66"/>
      <c r="E681" s="501"/>
      <c r="F681" s="232"/>
      <c r="G681" s="111"/>
      <c r="H681" s="71"/>
      <c r="I681" s="228"/>
      <c r="J681" s="129"/>
      <c r="K681" s="228"/>
      <c r="L681" s="187"/>
      <c r="M681" s="188"/>
      <c r="N681" s="188"/>
      <c r="O681" s="188"/>
      <c r="P681" s="188"/>
      <c r="Q681" s="188"/>
      <c r="R681" s="188"/>
      <c r="S681" s="188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</row>
    <row r="682" spans="1:35" s="150" customFormat="1" ht="22.5" customHeight="1">
      <c r="A682" s="108"/>
      <c r="B682" s="106"/>
      <c r="C682" s="108"/>
      <c r="D682" s="66"/>
      <c r="E682" s="501"/>
      <c r="F682" s="232"/>
      <c r="G682" s="111"/>
      <c r="H682" s="71"/>
      <c r="I682" s="228"/>
      <c r="J682" s="129"/>
      <c r="K682" s="228"/>
      <c r="L682" s="187"/>
      <c r="M682" s="188"/>
      <c r="N682" s="188"/>
      <c r="O682" s="188"/>
      <c r="P682" s="188"/>
      <c r="Q682" s="188"/>
      <c r="R682" s="188"/>
      <c r="S682" s="188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</row>
    <row r="683" spans="1:35" s="150" customFormat="1" ht="22.5" customHeight="1">
      <c r="A683" s="175"/>
      <c r="B683" s="174"/>
      <c r="C683" s="157"/>
      <c r="D683" s="66"/>
      <c r="E683" s="501"/>
      <c r="F683" s="232"/>
      <c r="G683" s="111"/>
      <c r="H683" s="71"/>
      <c r="I683" s="228"/>
      <c r="J683" s="129"/>
      <c r="K683" s="228"/>
      <c r="L683" s="187"/>
      <c r="M683" s="188"/>
      <c r="N683" s="188"/>
      <c r="O683" s="188"/>
      <c r="P683" s="188"/>
      <c r="Q683" s="188"/>
      <c r="R683" s="188"/>
      <c r="S683" s="188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</row>
    <row r="684" spans="1:35" s="150" customFormat="1" ht="22.5" customHeight="1">
      <c r="A684" s="108"/>
      <c r="B684" s="107"/>
      <c r="C684" s="108"/>
      <c r="D684" s="66"/>
      <c r="E684" s="501"/>
      <c r="F684" s="232"/>
      <c r="G684" s="111"/>
      <c r="H684" s="71"/>
      <c r="I684" s="228"/>
      <c r="J684" s="129"/>
      <c r="K684" s="228"/>
      <c r="L684" s="187"/>
      <c r="M684" s="188"/>
      <c r="N684" s="188"/>
      <c r="O684" s="188"/>
      <c r="P684" s="188"/>
      <c r="Q684" s="188"/>
      <c r="R684" s="188"/>
      <c r="S684" s="188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</row>
    <row r="685" spans="1:35" s="150" customFormat="1" ht="22.5" customHeight="1">
      <c r="A685" s="108"/>
      <c r="B685" s="174"/>
      <c r="C685" s="157"/>
      <c r="D685" s="66"/>
      <c r="E685" s="501"/>
      <c r="F685" s="232"/>
      <c r="G685" s="111"/>
      <c r="H685" s="71"/>
      <c r="I685" s="228"/>
      <c r="J685" s="129"/>
      <c r="K685" s="228"/>
      <c r="L685" s="187"/>
      <c r="M685" s="188"/>
      <c r="N685" s="188"/>
      <c r="O685" s="188"/>
      <c r="P685" s="188"/>
      <c r="Q685" s="188"/>
      <c r="R685" s="188"/>
      <c r="S685" s="188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</row>
    <row r="686" spans="1:35" s="150" customFormat="1" ht="22.5" customHeight="1">
      <c r="A686" s="175"/>
      <c r="B686" s="107"/>
      <c r="C686" s="108"/>
      <c r="D686" s="66"/>
      <c r="E686" s="501"/>
      <c r="F686" s="232"/>
      <c r="G686" s="111"/>
      <c r="H686" s="71"/>
      <c r="I686" s="228"/>
      <c r="J686" s="129"/>
      <c r="K686" s="228"/>
      <c r="L686" s="187"/>
      <c r="M686" s="188"/>
      <c r="N686" s="188"/>
      <c r="O686" s="188"/>
      <c r="P686" s="188"/>
      <c r="Q686" s="188"/>
      <c r="R686" s="188"/>
      <c r="S686" s="188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</row>
    <row r="687" spans="1:35" s="150" customFormat="1" ht="22.5" customHeight="1">
      <c r="A687" s="108"/>
      <c r="B687" s="174"/>
      <c r="C687" s="157"/>
      <c r="D687" s="66"/>
      <c r="E687" s="501"/>
      <c r="F687" s="232"/>
      <c r="G687" s="111"/>
      <c r="H687" s="71"/>
      <c r="I687" s="228"/>
      <c r="J687" s="129"/>
      <c r="K687" s="228"/>
      <c r="L687" s="187"/>
      <c r="M687" s="188"/>
      <c r="N687" s="188"/>
      <c r="O687" s="188"/>
      <c r="P687" s="188"/>
      <c r="Q687" s="188"/>
      <c r="R687" s="188"/>
      <c r="S687" s="188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</row>
    <row r="688" spans="1:35" s="150" customFormat="1" ht="22.5" customHeight="1">
      <c r="A688" s="108"/>
      <c r="B688" s="107"/>
      <c r="C688" s="108"/>
      <c r="D688" s="66"/>
      <c r="E688" s="501"/>
      <c r="F688" s="232"/>
      <c r="G688" s="111"/>
      <c r="H688" s="71"/>
      <c r="I688" s="228"/>
      <c r="J688" s="129"/>
      <c r="K688" s="228"/>
      <c r="L688" s="187"/>
      <c r="M688" s="188"/>
      <c r="N688" s="188"/>
      <c r="O688" s="188"/>
      <c r="P688" s="188"/>
      <c r="Q688" s="188"/>
      <c r="R688" s="188"/>
      <c r="S688" s="188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</row>
    <row r="689" spans="1:35" s="150" customFormat="1" ht="22.5" customHeight="1">
      <c r="A689" s="175"/>
      <c r="B689" s="174"/>
      <c r="C689" s="157"/>
      <c r="D689" s="66"/>
      <c r="E689" s="501"/>
      <c r="F689" s="232"/>
      <c r="G689" s="111"/>
      <c r="H689" s="71"/>
      <c r="I689" s="228"/>
      <c r="J689" s="129"/>
      <c r="K689" s="228"/>
      <c r="L689" s="187"/>
      <c r="M689" s="188"/>
      <c r="N689" s="188"/>
      <c r="O689" s="188"/>
      <c r="P689" s="188"/>
      <c r="Q689" s="188"/>
      <c r="R689" s="188"/>
      <c r="S689" s="188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</row>
    <row r="690" spans="1:35" s="150" customFormat="1" ht="22.5" customHeight="1">
      <c r="A690" s="108"/>
      <c r="B690" s="107"/>
      <c r="C690" s="108"/>
      <c r="D690" s="66"/>
      <c r="E690" s="501"/>
      <c r="F690" s="232"/>
      <c r="G690" s="111"/>
      <c r="H690" s="71"/>
      <c r="I690" s="228"/>
      <c r="J690" s="129"/>
      <c r="K690" s="228"/>
      <c r="L690" s="187"/>
      <c r="M690" s="188"/>
      <c r="N690" s="188"/>
      <c r="O690" s="188"/>
      <c r="P690" s="188"/>
      <c r="Q690" s="188"/>
      <c r="R690" s="188"/>
      <c r="S690" s="188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</row>
    <row r="691" spans="1:35" s="150" customFormat="1" ht="22.5" customHeight="1">
      <c r="A691" s="108"/>
      <c r="B691" s="174"/>
      <c r="C691" s="157"/>
      <c r="D691" s="66"/>
      <c r="E691" s="501"/>
      <c r="F691" s="232"/>
      <c r="G691" s="111"/>
      <c r="H691" s="71"/>
      <c r="I691" s="228"/>
      <c r="J691" s="129"/>
      <c r="K691" s="228"/>
      <c r="L691" s="187"/>
      <c r="M691" s="188"/>
      <c r="N691" s="188"/>
      <c r="O691" s="188"/>
      <c r="P691" s="188"/>
      <c r="Q691" s="188"/>
      <c r="R691" s="188"/>
      <c r="S691" s="188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</row>
    <row r="692" spans="1:35" s="150" customFormat="1" ht="22.5" customHeight="1">
      <c r="A692" s="175"/>
      <c r="B692" s="107"/>
      <c r="C692" s="108"/>
      <c r="D692" s="66"/>
      <c r="E692" s="501"/>
      <c r="F692" s="232"/>
      <c r="G692" s="111"/>
      <c r="H692" s="71"/>
      <c r="I692" s="228"/>
      <c r="J692" s="129"/>
      <c r="K692" s="228"/>
      <c r="L692" s="187"/>
      <c r="M692" s="188"/>
      <c r="N692" s="188"/>
      <c r="O692" s="188"/>
      <c r="P692" s="188"/>
      <c r="Q692" s="188"/>
      <c r="R692" s="188"/>
      <c r="S692" s="188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</row>
    <row r="693" spans="1:35" s="150" customFormat="1" ht="22.5" customHeight="1">
      <c r="A693" s="108"/>
      <c r="B693" s="174"/>
      <c r="C693" s="157"/>
      <c r="D693" s="66"/>
      <c r="E693" s="501"/>
      <c r="F693" s="232"/>
      <c r="G693" s="111"/>
      <c r="H693" s="71"/>
      <c r="I693" s="228"/>
      <c r="J693" s="129"/>
      <c r="K693" s="228"/>
      <c r="L693" s="187"/>
      <c r="M693" s="188"/>
      <c r="N693" s="188"/>
      <c r="O693" s="188"/>
      <c r="P693" s="188"/>
      <c r="Q693" s="188"/>
      <c r="R693" s="188"/>
      <c r="S693" s="188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</row>
    <row r="694" spans="1:35" s="150" customFormat="1" ht="22.5" customHeight="1">
      <c r="A694" s="108"/>
      <c r="B694" s="107"/>
      <c r="C694" s="108"/>
      <c r="D694" s="65"/>
      <c r="E694" s="501"/>
      <c r="F694" s="232"/>
      <c r="G694" s="111"/>
      <c r="H694" s="71"/>
      <c r="I694" s="228"/>
      <c r="J694" s="129"/>
      <c r="K694" s="228"/>
      <c r="L694" s="187"/>
      <c r="M694" s="188"/>
      <c r="N694" s="188"/>
      <c r="O694" s="188"/>
      <c r="P694" s="188"/>
      <c r="Q694" s="188"/>
      <c r="R694" s="188"/>
      <c r="S694" s="188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</row>
    <row r="695" spans="1:35" s="150" customFormat="1" ht="25.8">
      <c r="A695" s="175"/>
      <c r="B695" s="174"/>
      <c r="C695" s="157"/>
      <c r="D695" s="66"/>
      <c r="E695" s="501"/>
      <c r="F695" s="232"/>
      <c r="G695" s="111"/>
      <c r="H695" s="71"/>
      <c r="I695" s="228"/>
      <c r="J695" s="129"/>
      <c r="K695" s="228"/>
      <c r="L695" s="187"/>
      <c r="M695" s="188"/>
      <c r="N695" s="188"/>
      <c r="O695" s="188"/>
      <c r="P695" s="188"/>
      <c r="Q695" s="188"/>
      <c r="R695" s="188"/>
      <c r="S695" s="188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</row>
    <row r="696" spans="1:35" s="150" customFormat="1" ht="22.5" customHeight="1">
      <c r="A696" s="108"/>
      <c r="B696" s="107"/>
      <c r="C696" s="108"/>
      <c r="D696" s="66"/>
      <c r="E696" s="501"/>
      <c r="F696" s="232"/>
      <c r="G696" s="111"/>
      <c r="H696" s="71"/>
      <c r="I696" s="228"/>
      <c r="J696" s="129"/>
      <c r="K696" s="228"/>
      <c r="L696" s="187"/>
      <c r="M696" s="188"/>
      <c r="N696" s="188"/>
      <c r="O696" s="188"/>
      <c r="P696" s="188"/>
      <c r="Q696" s="188"/>
      <c r="R696" s="188"/>
      <c r="S696" s="188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</row>
    <row r="697" spans="1:35" s="150" customFormat="1" ht="22.5" customHeight="1">
      <c r="A697" s="108"/>
      <c r="B697" s="174"/>
      <c r="C697" s="157"/>
      <c r="D697" s="66"/>
      <c r="E697" s="501"/>
      <c r="F697" s="232"/>
      <c r="G697" s="111"/>
      <c r="H697" s="71"/>
      <c r="I697" s="228"/>
      <c r="J697" s="129"/>
      <c r="K697" s="228"/>
      <c r="L697" s="187"/>
      <c r="M697" s="188"/>
      <c r="N697" s="188"/>
      <c r="O697" s="188"/>
      <c r="P697" s="188"/>
      <c r="Q697" s="188"/>
      <c r="R697" s="188"/>
      <c r="S697" s="188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</row>
    <row r="698" spans="1:35" s="150" customFormat="1" ht="22.5" customHeight="1">
      <c r="A698" s="175"/>
      <c r="B698" s="107"/>
      <c r="C698" s="108"/>
      <c r="D698" s="66"/>
      <c r="E698" s="501"/>
      <c r="F698" s="232"/>
      <c r="G698" s="111"/>
      <c r="H698" s="71"/>
      <c r="I698" s="228"/>
      <c r="J698" s="129"/>
      <c r="K698" s="228"/>
      <c r="L698" s="187"/>
      <c r="M698" s="188"/>
      <c r="N698" s="188"/>
      <c r="O698" s="188"/>
      <c r="P698" s="188"/>
      <c r="Q698" s="188"/>
      <c r="R698" s="188"/>
      <c r="S698" s="188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</row>
    <row r="699" spans="1:35" s="150" customFormat="1" ht="22.5" customHeight="1">
      <c r="A699" s="175"/>
      <c r="B699" s="174"/>
      <c r="C699" s="157"/>
      <c r="D699" s="66"/>
      <c r="E699" s="501"/>
      <c r="F699" s="232"/>
      <c r="G699" s="111"/>
      <c r="H699" s="71"/>
      <c r="I699" s="228"/>
      <c r="J699" s="129"/>
      <c r="K699" s="228"/>
      <c r="L699" s="187"/>
      <c r="M699" s="188"/>
      <c r="N699" s="188"/>
      <c r="O699" s="188"/>
      <c r="P699" s="188"/>
      <c r="Q699" s="188"/>
      <c r="R699" s="188"/>
      <c r="S699" s="188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</row>
    <row r="700" spans="1:35" s="150" customFormat="1" ht="22.5" customHeight="1">
      <c r="A700" s="108"/>
      <c r="B700" s="225"/>
      <c r="C700" s="108"/>
      <c r="D700" s="66"/>
      <c r="E700" s="501"/>
      <c r="F700" s="232"/>
      <c r="G700" s="111"/>
      <c r="H700" s="71"/>
      <c r="I700" s="228"/>
      <c r="J700" s="129"/>
      <c r="K700" s="228"/>
      <c r="L700" s="187"/>
      <c r="M700" s="188"/>
      <c r="N700" s="188"/>
      <c r="O700" s="188"/>
      <c r="P700" s="188"/>
      <c r="Q700" s="188"/>
      <c r="R700" s="188"/>
      <c r="S700" s="188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</row>
    <row r="701" spans="1:35" s="150" customFormat="1" ht="22.5" customHeight="1">
      <c r="A701" s="175"/>
      <c r="B701" s="174"/>
      <c r="C701" s="157"/>
      <c r="D701" s="66"/>
      <c r="E701" s="501"/>
      <c r="F701" s="232"/>
      <c r="G701" s="111"/>
      <c r="H701" s="71"/>
      <c r="I701" s="228"/>
      <c r="J701" s="129"/>
      <c r="K701" s="228"/>
      <c r="L701" s="187"/>
      <c r="M701" s="188"/>
      <c r="N701" s="188"/>
      <c r="O701" s="188"/>
      <c r="P701" s="188"/>
      <c r="Q701" s="188"/>
      <c r="R701" s="188"/>
      <c r="S701" s="188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</row>
    <row r="702" spans="1:35" s="150" customFormat="1" ht="22.5" customHeight="1">
      <c r="A702" s="108"/>
      <c r="B702" s="225"/>
      <c r="C702" s="66"/>
      <c r="D702" s="66"/>
      <c r="E702" s="501"/>
      <c r="F702" s="232"/>
      <c r="G702" s="111"/>
      <c r="H702" s="71"/>
      <c r="I702" s="228"/>
      <c r="J702" s="129"/>
      <c r="K702" s="228"/>
      <c r="L702" s="187"/>
      <c r="M702" s="188"/>
      <c r="N702" s="188"/>
      <c r="O702" s="188"/>
      <c r="P702" s="188"/>
      <c r="Q702" s="188"/>
      <c r="R702" s="188"/>
      <c r="S702" s="188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</row>
    <row r="703" spans="1:35" s="150" customFormat="1" ht="22.5" customHeight="1">
      <c r="A703" s="175"/>
      <c r="B703" s="174"/>
      <c r="C703" s="157"/>
      <c r="D703" s="66"/>
      <c r="E703" s="501"/>
      <c r="F703" s="232"/>
      <c r="G703" s="111"/>
      <c r="H703" s="71"/>
      <c r="I703" s="228"/>
      <c r="J703" s="129"/>
      <c r="K703" s="228"/>
      <c r="L703" s="187"/>
      <c r="M703" s="188"/>
      <c r="N703" s="188"/>
      <c r="O703" s="188"/>
      <c r="P703" s="188"/>
      <c r="Q703" s="188"/>
      <c r="R703" s="188"/>
      <c r="S703" s="188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</row>
    <row r="704" spans="1:35" s="150" customFormat="1" ht="22.5" customHeight="1">
      <c r="A704" s="108"/>
      <c r="C704" s="66"/>
      <c r="D704" s="66"/>
      <c r="E704" s="501"/>
      <c r="F704" s="232"/>
      <c r="G704" s="111"/>
      <c r="H704" s="71"/>
      <c r="I704" s="228"/>
      <c r="J704" s="129"/>
      <c r="K704" s="228"/>
      <c r="L704" s="187"/>
      <c r="M704" s="188"/>
      <c r="N704" s="188"/>
      <c r="O704" s="188"/>
      <c r="P704" s="188"/>
      <c r="Q704" s="188"/>
      <c r="R704" s="188"/>
      <c r="S704" s="188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</row>
    <row r="705" spans="1:35" s="150" customFormat="1" ht="19.5" customHeight="1">
      <c r="A705" s="175"/>
      <c r="B705" s="174"/>
      <c r="C705" s="157"/>
      <c r="D705" s="66"/>
      <c r="E705" s="501"/>
      <c r="F705" s="232"/>
      <c r="G705" s="111"/>
      <c r="H705" s="71"/>
      <c r="I705" s="228"/>
      <c r="J705" s="129"/>
      <c r="K705" s="228"/>
      <c r="L705" s="188"/>
      <c r="N705" s="188"/>
      <c r="O705" s="188"/>
      <c r="P705" s="188"/>
      <c r="Q705" s="188"/>
      <c r="R705" s="188"/>
      <c r="S705" s="188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</row>
    <row r="706" spans="1:35" s="106" customFormat="1" ht="22.5" customHeight="1">
      <c r="A706" s="108"/>
      <c r="C706" s="108"/>
      <c r="D706" s="66"/>
      <c r="E706" s="501"/>
      <c r="F706" s="232"/>
      <c r="G706" s="111"/>
      <c r="H706" s="71"/>
      <c r="I706" s="228"/>
      <c r="J706" s="129"/>
      <c r="K706" s="228"/>
      <c r="L706" s="173"/>
      <c r="M706" s="199"/>
      <c r="N706" s="199"/>
      <c r="O706" s="199"/>
      <c r="P706" s="199"/>
      <c r="Q706" s="199"/>
      <c r="R706" s="199"/>
      <c r="S706" s="199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</row>
    <row r="707" spans="1:35" s="150" customFormat="1" ht="22.5" customHeight="1">
      <c r="A707" s="175"/>
      <c r="B707" s="174"/>
      <c r="C707" s="157"/>
      <c r="D707" s="66"/>
      <c r="E707" s="501"/>
      <c r="F707" s="232"/>
      <c r="G707" s="111"/>
      <c r="H707" s="71"/>
      <c r="I707" s="228"/>
      <c r="J707" s="129"/>
      <c r="K707" s="228"/>
      <c r="L707" s="187"/>
      <c r="M707" s="188"/>
      <c r="N707" s="188"/>
      <c r="O707" s="188"/>
      <c r="P707" s="188"/>
      <c r="Q707" s="188"/>
      <c r="R707" s="188"/>
      <c r="S707" s="188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</row>
    <row r="708" spans="1:35" s="150" customFormat="1" ht="22.5" customHeight="1">
      <c r="A708" s="175"/>
      <c r="B708" s="174"/>
      <c r="C708" s="175"/>
      <c r="D708" s="66"/>
      <c r="E708" s="499"/>
      <c r="F708" s="232"/>
      <c r="G708" s="111"/>
      <c r="H708" s="71"/>
      <c r="I708" s="228"/>
      <c r="J708" s="129"/>
      <c r="K708" s="228"/>
      <c r="L708" s="187"/>
      <c r="M708" s="188"/>
      <c r="N708" s="188"/>
      <c r="O708" s="188"/>
      <c r="P708" s="188"/>
      <c r="Q708" s="188"/>
      <c r="R708" s="188"/>
      <c r="S708" s="188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</row>
    <row r="709" spans="1:35" s="150" customFormat="1" ht="22.5" customHeight="1">
      <c r="A709" s="175"/>
      <c r="B709" s="174"/>
      <c r="C709" s="157"/>
      <c r="D709" s="66"/>
      <c r="E709" s="501"/>
      <c r="F709" s="232"/>
      <c r="G709" s="111"/>
      <c r="H709" s="71"/>
      <c r="I709" s="228"/>
      <c r="J709" s="129"/>
      <c r="K709" s="228"/>
      <c r="L709" s="187"/>
      <c r="M709" s="188"/>
      <c r="N709" s="188"/>
      <c r="O709" s="188"/>
      <c r="P709" s="188"/>
      <c r="Q709" s="188"/>
      <c r="R709" s="188"/>
      <c r="S709" s="188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</row>
    <row r="710" spans="1:35" s="150" customFormat="1" ht="22.5" customHeight="1">
      <c r="A710" s="175"/>
      <c r="B710" s="174"/>
      <c r="C710" s="175"/>
      <c r="D710" s="66"/>
      <c r="E710" s="499"/>
      <c r="F710" s="232"/>
      <c r="G710" s="111"/>
      <c r="H710" s="71"/>
      <c r="I710" s="228"/>
      <c r="J710" s="129"/>
      <c r="K710" s="228"/>
      <c r="L710" s="187"/>
      <c r="M710" s="188"/>
      <c r="N710" s="188"/>
      <c r="O710" s="188"/>
      <c r="P710" s="188"/>
      <c r="Q710" s="188"/>
      <c r="R710" s="188"/>
      <c r="S710" s="188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</row>
    <row r="711" spans="1:35" s="150" customFormat="1" ht="22.5" customHeight="1">
      <c r="A711" s="175"/>
      <c r="B711" s="174"/>
      <c r="C711" s="157"/>
      <c r="D711" s="66"/>
      <c r="E711" s="501"/>
      <c r="F711" s="232"/>
      <c r="G711" s="111"/>
      <c r="H711" s="71"/>
      <c r="I711" s="228"/>
      <c r="J711" s="129"/>
      <c r="K711" s="228"/>
      <c r="L711" s="187"/>
      <c r="M711" s="188"/>
      <c r="N711" s="188"/>
      <c r="O711" s="188"/>
      <c r="P711" s="188"/>
      <c r="Q711" s="188"/>
      <c r="R711" s="188"/>
      <c r="S711" s="188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</row>
    <row r="712" spans="1:35" s="150" customFormat="1" ht="22.5" customHeight="1">
      <c r="A712" s="175"/>
      <c r="B712" s="174"/>
      <c r="C712" s="157"/>
      <c r="D712" s="66"/>
      <c r="E712" s="501"/>
      <c r="F712" s="232"/>
      <c r="G712" s="111"/>
      <c r="H712" s="71"/>
      <c r="I712" s="228"/>
      <c r="J712" s="129"/>
      <c r="K712" s="228"/>
      <c r="L712" s="187"/>
      <c r="M712" s="188"/>
      <c r="N712" s="188"/>
      <c r="O712" s="188"/>
      <c r="P712" s="188"/>
      <c r="Q712" s="188"/>
      <c r="R712" s="188"/>
      <c r="S712" s="188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</row>
    <row r="713" spans="1:35" s="150" customFormat="1" ht="22.5" customHeight="1">
      <c r="A713" s="175"/>
      <c r="B713" s="174"/>
      <c r="C713" s="157"/>
      <c r="D713" s="66"/>
      <c r="E713" s="501"/>
      <c r="F713" s="232"/>
      <c r="G713" s="111"/>
      <c r="H713" s="71"/>
      <c r="I713" s="228"/>
      <c r="J713" s="129"/>
      <c r="K713" s="228"/>
      <c r="L713" s="187"/>
      <c r="M713" s="188"/>
      <c r="N713" s="188"/>
      <c r="O713" s="188"/>
      <c r="P713" s="188"/>
      <c r="Q713" s="188"/>
      <c r="R713" s="188"/>
      <c r="S713" s="188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</row>
    <row r="714" spans="1:35" s="106" customFormat="1" ht="22.5" customHeight="1">
      <c r="A714" s="175"/>
      <c r="B714" s="174"/>
      <c r="C714" s="175"/>
      <c r="D714" s="66"/>
      <c r="E714" s="501"/>
      <c r="F714" s="232"/>
      <c r="G714" s="111"/>
      <c r="H714" s="71"/>
      <c r="I714" s="228"/>
      <c r="J714" s="129"/>
      <c r="K714" s="228"/>
      <c r="L714" s="187"/>
      <c r="M714" s="188"/>
      <c r="N714" s="199"/>
      <c r="O714" s="199"/>
      <c r="P714" s="199"/>
      <c r="Q714" s="199"/>
      <c r="R714" s="199"/>
      <c r="S714" s="199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</row>
    <row r="715" spans="1:35" s="150" customFormat="1" ht="22.5" customHeight="1">
      <c r="A715" s="175"/>
      <c r="B715" s="174"/>
      <c r="C715" s="157"/>
      <c r="D715" s="66"/>
      <c r="E715" s="501"/>
      <c r="F715" s="232"/>
      <c r="G715" s="111"/>
      <c r="H715" s="71"/>
      <c r="I715" s="228"/>
      <c r="J715" s="129"/>
      <c r="K715" s="228"/>
      <c r="L715" s="187"/>
      <c r="M715" s="188"/>
      <c r="N715" s="188"/>
      <c r="O715" s="188"/>
      <c r="P715" s="188"/>
      <c r="Q715" s="188"/>
      <c r="R715" s="188"/>
      <c r="S715" s="188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</row>
    <row r="716" spans="1:35" s="106" customFormat="1" ht="22.5" customHeight="1">
      <c r="A716" s="175"/>
      <c r="B716" s="174"/>
      <c r="C716" s="175"/>
      <c r="D716" s="65"/>
      <c r="E716" s="501"/>
      <c r="F716" s="232"/>
      <c r="G716" s="111"/>
      <c r="H716" s="71"/>
      <c r="I716" s="228"/>
      <c r="J716" s="129"/>
      <c r="K716" s="228"/>
      <c r="L716" s="187"/>
      <c r="M716" s="188"/>
      <c r="N716" s="199"/>
      <c r="O716" s="199"/>
      <c r="P716" s="199"/>
      <c r="Q716" s="199"/>
      <c r="R716" s="199"/>
      <c r="S716" s="199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</row>
    <row r="717" spans="1:35" s="150" customFormat="1" ht="22.5" customHeight="1">
      <c r="A717" s="175"/>
      <c r="B717" s="174"/>
      <c r="C717" s="157"/>
      <c r="D717" s="66"/>
      <c r="E717" s="501"/>
      <c r="F717" s="232"/>
      <c r="G717" s="111"/>
      <c r="H717" s="71"/>
      <c r="I717" s="228"/>
      <c r="J717" s="129"/>
      <c r="K717" s="228"/>
      <c r="L717" s="187"/>
      <c r="M717" s="188"/>
      <c r="N717" s="188"/>
      <c r="O717" s="188"/>
      <c r="P717" s="188"/>
      <c r="Q717" s="188"/>
      <c r="R717" s="188"/>
      <c r="S717" s="188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</row>
    <row r="718" spans="1:35" s="150" customFormat="1" ht="22.5" customHeight="1">
      <c r="A718" s="108"/>
      <c r="B718" s="107"/>
      <c r="C718" s="108"/>
      <c r="D718" s="66"/>
      <c r="E718" s="499"/>
      <c r="F718" s="232"/>
      <c r="G718" s="111"/>
      <c r="H718" s="71"/>
      <c r="I718" s="228"/>
      <c r="J718" s="129"/>
      <c r="K718" s="228"/>
      <c r="L718" s="187"/>
      <c r="M718" s="188"/>
      <c r="N718" s="188"/>
      <c r="O718" s="188"/>
      <c r="P718" s="188"/>
      <c r="Q718" s="188"/>
      <c r="R718" s="188"/>
      <c r="S718" s="188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</row>
    <row r="719" spans="1:35" s="150" customFormat="1" ht="22.5" customHeight="1">
      <c r="A719" s="175"/>
      <c r="B719" s="174"/>
      <c r="C719" s="157"/>
      <c r="D719" s="66"/>
      <c r="E719" s="501"/>
      <c r="F719" s="232"/>
      <c r="G719" s="111"/>
      <c r="H719" s="71"/>
      <c r="I719" s="228"/>
      <c r="J719" s="129"/>
      <c r="K719" s="228"/>
      <c r="L719" s="187"/>
      <c r="M719" s="188"/>
      <c r="N719" s="188"/>
      <c r="O719" s="188"/>
      <c r="P719" s="188"/>
      <c r="Q719" s="188"/>
      <c r="R719" s="188"/>
      <c r="S719" s="188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</row>
    <row r="720" spans="1:35" s="150" customFormat="1" ht="22.5" customHeight="1">
      <c r="A720" s="108"/>
      <c r="B720" s="107"/>
      <c r="C720" s="66"/>
      <c r="D720" s="65"/>
      <c r="E720" s="499"/>
      <c r="F720" s="232"/>
      <c r="G720" s="111"/>
      <c r="H720" s="71"/>
      <c r="I720" s="228"/>
      <c r="J720" s="129"/>
      <c r="K720" s="228"/>
      <c r="L720" s="187"/>
      <c r="M720" s="188"/>
      <c r="N720" s="188"/>
      <c r="O720" s="188"/>
      <c r="P720" s="188"/>
      <c r="Q720" s="188"/>
      <c r="R720" s="188"/>
      <c r="S720" s="188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</row>
    <row r="721" spans="1:35" s="150" customFormat="1" ht="22.5" customHeight="1">
      <c r="A721" s="175"/>
      <c r="B721" s="174"/>
      <c r="C721" s="157"/>
      <c r="D721" s="66"/>
      <c r="E721" s="501"/>
      <c r="F721" s="232"/>
      <c r="G721" s="111"/>
      <c r="H721" s="71"/>
      <c r="I721" s="228"/>
      <c r="J721" s="129"/>
      <c r="K721" s="228"/>
      <c r="L721" s="187"/>
      <c r="M721" s="188"/>
      <c r="N721" s="188"/>
      <c r="O721" s="188"/>
      <c r="P721" s="188"/>
      <c r="Q721" s="188"/>
      <c r="R721" s="188"/>
      <c r="S721" s="188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</row>
    <row r="722" spans="1:35" s="150" customFormat="1" ht="22.5" customHeight="1">
      <c r="A722" s="108"/>
      <c r="B722" s="107"/>
      <c r="C722" s="66"/>
      <c r="D722" s="65"/>
      <c r="E722" s="499"/>
      <c r="F722" s="232"/>
      <c r="G722" s="111"/>
      <c r="H722" s="71"/>
      <c r="I722" s="228"/>
      <c r="J722" s="129"/>
      <c r="K722" s="228"/>
      <c r="L722" s="187"/>
      <c r="M722" s="188"/>
      <c r="N722" s="188"/>
      <c r="O722" s="188"/>
      <c r="P722" s="188"/>
      <c r="Q722" s="188"/>
      <c r="R722" s="188"/>
      <c r="S722" s="188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</row>
    <row r="723" spans="1:35" s="150" customFormat="1" ht="23.55" customHeight="1">
      <c r="A723" s="175"/>
      <c r="B723" s="174"/>
      <c r="C723" s="157"/>
      <c r="D723" s="66"/>
      <c r="E723" s="501"/>
      <c r="F723" s="232"/>
      <c r="G723" s="111"/>
      <c r="H723" s="71"/>
      <c r="I723" s="228"/>
      <c r="J723" s="129"/>
      <c r="K723" s="228"/>
      <c r="L723" s="187"/>
      <c r="M723" s="188"/>
      <c r="N723" s="188"/>
      <c r="O723" s="188"/>
      <c r="P723" s="188"/>
      <c r="Q723" s="188"/>
      <c r="R723" s="188"/>
      <c r="S723" s="188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</row>
    <row r="724" spans="1:35" s="150" customFormat="1" ht="22.5" customHeight="1">
      <c r="A724" s="108"/>
      <c r="B724" s="107"/>
      <c r="C724" s="175"/>
      <c r="D724" s="66"/>
      <c r="E724" s="501"/>
      <c r="F724" s="232"/>
      <c r="G724" s="111"/>
      <c r="H724" s="71"/>
      <c r="I724" s="228"/>
      <c r="J724" s="129"/>
      <c r="K724" s="228"/>
      <c r="L724" s="187"/>
      <c r="M724" s="188"/>
      <c r="N724" s="188"/>
      <c r="O724" s="188"/>
      <c r="P724" s="188"/>
      <c r="Q724" s="188"/>
      <c r="R724" s="188"/>
      <c r="S724" s="188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</row>
    <row r="725" spans="1:35" s="150" customFormat="1" ht="18.45" customHeight="1">
      <c r="A725" s="175"/>
      <c r="B725" s="174"/>
      <c r="C725" s="175"/>
      <c r="D725" s="66"/>
      <c r="E725" s="501"/>
      <c r="F725" s="232"/>
      <c r="G725" s="111"/>
      <c r="H725" s="71"/>
      <c r="I725" s="228"/>
      <c r="J725" s="129"/>
      <c r="K725" s="228"/>
      <c r="L725" s="187"/>
      <c r="M725" s="188"/>
      <c r="N725" s="188"/>
      <c r="O725" s="188"/>
      <c r="P725" s="188"/>
      <c r="Q725" s="188"/>
      <c r="R725" s="188"/>
      <c r="S725" s="188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</row>
    <row r="726" spans="1:35" s="150" customFormat="1" ht="22.5" customHeight="1">
      <c r="A726" s="108"/>
      <c r="B726" s="107"/>
      <c r="C726" s="175"/>
      <c r="D726" s="66"/>
      <c r="E726" s="501"/>
      <c r="F726" s="232"/>
      <c r="G726" s="111"/>
      <c r="H726" s="71"/>
      <c r="I726" s="228"/>
      <c r="J726" s="129"/>
      <c r="K726" s="228"/>
      <c r="L726" s="187"/>
      <c r="M726" s="188"/>
      <c r="N726" s="188"/>
      <c r="O726" s="188"/>
      <c r="P726" s="188"/>
      <c r="Q726" s="188"/>
      <c r="R726" s="188"/>
      <c r="S726" s="188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</row>
    <row r="727" spans="1:35" s="150" customFormat="1" ht="22.5" customHeight="1">
      <c r="A727" s="175"/>
      <c r="B727" s="174"/>
      <c r="C727" s="175"/>
      <c r="D727" s="66"/>
      <c r="E727" s="501"/>
      <c r="F727" s="232"/>
      <c r="G727" s="111"/>
      <c r="H727" s="71"/>
      <c r="I727" s="228"/>
      <c r="J727" s="129"/>
      <c r="K727" s="228"/>
      <c r="L727" s="187"/>
      <c r="M727" s="188"/>
      <c r="N727" s="188"/>
      <c r="O727" s="188"/>
      <c r="P727" s="188"/>
      <c r="Q727" s="188"/>
      <c r="R727" s="188"/>
      <c r="S727" s="188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</row>
    <row r="728" spans="1:35" s="150" customFormat="1" ht="22.5" customHeight="1">
      <c r="A728" s="108"/>
      <c r="B728" s="107"/>
      <c r="C728" s="108"/>
      <c r="D728" s="66"/>
      <c r="E728" s="501"/>
      <c r="F728" s="232"/>
      <c r="G728" s="111"/>
      <c r="H728" s="71"/>
      <c r="I728" s="228"/>
      <c r="J728" s="129"/>
      <c r="K728" s="228"/>
      <c r="L728" s="187"/>
      <c r="M728" s="188"/>
      <c r="N728" s="188"/>
      <c r="O728" s="188"/>
      <c r="P728" s="188"/>
      <c r="Q728" s="188"/>
      <c r="R728" s="188"/>
      <c r="S728" s="188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</row>
    <row r="729" spans="1:35" s="150" customFormat="1" ht="22.5" customHeight="1">
      <c r="A729" s="175"/>
      <c r="B729" s="174"/>
      <c r="C729" s="175"/>
      <c r="D729" s="66"/>
      <c r="E729" s="501"/>
      <c r="F729" s="232"/>
      <c r="G729" s="111"/>
      <c r="H729" s="71"/>
      <c r="I729" s="228"/>
      <c r="J729" s="129"/>
      <c r="K729" s="228"/>
      <c r="L729" s="187"/>
      <c r="M729" s="188"/>
      <c r="N729" s="188"/>
      <c r="O729" s="188"/>
      <c r="P729" s="188"/>
      <c r="Q729" s="188"/>
      <c r="R729" s="188"/>
      <c r="S729" s="188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</row>
    <row r="730" spans="1:35" s="150" customFormat="1" ht="22.5" customHeight="1">
      <c r="A730" s="108"/>
      <c r="B730" s="107"/>
      <c r="C730" s="108"/>
      <c r="D730" s="66"/>
      <c r="E730" s="501"/>
      <c r="F730" s="232"/>
      <c r="G730" s="111"/>
      <c r="H730" s="71"/>
      <c r="I730" s="228"/>
      <c r="J730" s="129"/>
      <c r="K730" s="228"/>
      <c r="L730" s="187"/>
      <c r="M730" s="188"/>
      <c r="N730" s="188"/>
      <c r="O730" s="188"/>
      <c r="P730" s="188"/>
      <c r="Q730" s="188"/>
      <c r="R730" s="188"/>
      <c r="S730" s="188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</row>
    <row r="731" spans="1:35" s="150" customFormat="1" ht="22.5" customHeight="1">
      <c r="A731" s="175"/>
      <c r="B731" s="174"/>
      <c r="C731" s="175"/>
      <c r="D731" s="66"/>
      <c r="E731" s="501"/>
      <c r="F731" s="232"/>
      <c r="G731" s="111"/>
      <c r="H731" s="71"/>
      <c r="I731" s="228"/>
      <c r="J731" s="129"/>
      <c r="K731" s="228"/>
      <c r="L731" s="187"/>
      <c r="M731" s="188"/>
      <c r="N731" s="188"/>
      <c r="O731" s="188"/>
      <c r="P731" s="188"/>
      <c r="Q731" s="188"/>
      <c r="R731" s="188"/>
      <c r="S731" s="188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</row>
    <row r="732" spans="1:35" s="150" customFormat="1" ht="22.5" customHeight="1">
      <c r="A732" s="108"/>
      <c r="B732" s="107"/>
      <c r="C732" s="108"/>
      <c r="D732" s="66"/>
      <c r="E732" s="501"/>
      <c r="F732" s="232"/>
      <c r="G732" s="111"/>
      <c r="H732" s="71"/>
      <c r="I732" s="228"/>
      <c r="J732" s="129"/>
      <c r="K732" s="228"/>
      <c r="L732" s="187"/>
      <c r="M732" s="188"/>
      <c r="N732" s="188"/>
      <c r="O732" s="188"/>
      <c r="P732" s="188"/>
      <c r="Q732" s="188"/>
      <c r="R732" s="188"/>
      <c r="S732" s="188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</row>
    <row r="733" spans="1:35" s="150" customFormat="1" ht="22.5" customHeight="1">
      <c r="A733" s="175"/>
      <c r="B733" s="174"/>
      <c r="C733" s="175"/>
      <c r="D733" s="66"/>
      <c r="E733" s="501"/>
      <c r="F733" s="232"/>
      <c r="G733" s="111"/>
      <c r="H733" s="71"/>
      <c r="I733" s="228"/>
      <c r="J733" s="129"/>
      <c r="K733" s="228"/>
      <c r="L733" s="187"/>
      <c r="M733" s="188"/>
      <c r="N733" s="188"/>
      <c r="O733" s="188"/>
      <c r="P733" s="188"/>
      <c r="Q733" s="188"/>
      <c r="R733" s="188"/>
      <c r="S733" s="188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</row>
    <row r="734" spans="1:35" s="150" customFormat="1" ht="22.5" customHeight="1">
      <c r="A734" s="108"/>
      <c r="B734" s="107"/>
      <c r="C734" s="108"/>
      <c r="D734" s="66"/>
      <c r="E734" s="501"/>
      <c r="F734" s="232"/>
      <c r="G734" s="111"/>
      <c r="H734" s="71"/>
      <c r="I734" s="228"/>
      <c r="J734" s="129"/>
      <c r="K734" s="228"/>
      <c r="L734" s="187"/>
      <c r="M734" s="188"/>
      <c r="N734" s="188"/>
      <c r="O734" s="188"/>
      <c r="P734" s="188"/>
      <c r="Q734" s="188"/>
      <c r="R734" s="188"/>
      <c r="S734" s="188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</row>
    <row r="735" spans="1:35" s="150" customFormat="1" ht="22.5" customHeight="1">
      <c r="A735" s="175"/>
      <c r="B735" s="174"/>
      <c r="C735" s="175"/>
      <c r="D735" s="66"/>
      <c r="E735" s="501"/>
      <c r="F735" s="232"/>
      <c r="G735" s="111"/>
      <c r="H735" s="71"/>
      <c r="I735" s="228"/>
      <c r="J735" s="129"/>
      <c r="K735" s="228"/>
      <c r="L735" s="187"/>
      <c r="M735" s="188"/>
      <c r="N735" s="188"/>
      <c r="O735" s="188"/>
      <c r="P735" s="188"/>
      <c r="Q735" s="188"/>
      <c r="R735" s="188"/>
      <c r="S735" s="188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</row>
    <row r="736" spans="1:35" s="150" customFormat="1" ht="22.5" customHeight="1">
      <c r="A736" s="108"/>
      <c r="B736" s="107"/>
      <c r="C736" s="108"/>
      <c r="D736" s="66"/>
      <c r="E736" s="501"/>
      <c r="F736" s="232"/>
      <c r="G736" s="111"/>
      <c r="H736" s="71"/>
      <c r="I736" s="228"/>
      <c r="J736" s="129"/>
      <c r="K736" s="228"/>
      <c r="L736" s="187"/>
      <c r="M736" s="188"/>
      <c r="N736" s="188"/>
      <c r="O736" s="188"/>
      <c r="P736" s="188"/>
      <c r="Q736" s="188"/>
      <c r="R736" s="188"/>
      <c r="S736" s="188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</row>
    <row r="737" spans="1:35" s="150" customFormat="1" ht="22.5" customHeight="1">
      <c r="A737" s="175"/>
      <c r="B737" s="174"/>
      <c r="C737" s="175"/>
      <c r="D737" s="66"/>
      <c r="E737" s="501"/>
      <c r="F737" s="232"/>
      <c r="G737" s="111"/>
      <c r="H737" s="71"/>
      <c r="I737" s="228"/>
      <c r="J737" s="129"/>
      <c r="K737" s="228"/>
      <c r="L737" s="187"/>
      <c r="M737" s="188"/>
      <c r="N737" s="188"/>
      <c r="O737" s="188"/>
      <c r="P737" s="188"/>
      <c r="Q737" s="188"/>
      <c r="R737" s="188"/>
      <c r="S737" s="188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</row>
    <row r="738" spans="1:35" s="150" customFormat="1" ht="22.5" customHeight="1">
      <c r="A738" s="108"/>
      <c r="B738" s="107"/>
      <c r="C738" s="108"/>
      <c r="D738" s="66"/>
      <c r="E738" s="501"/>
      <c r="F738" s="232"/>
      <c r="G738" s="111"/>
      <c r="H738" s="71"/>
      <c r="I738" s="228"/>
      <c r="J738" s="129"/>
      <c r="K738" s="228"/>
      <c r="L738" s="187"/>
      <c r="N738" s="188"/>
      <c r="O738" s="188"/>
      <c r="P738" s="188"/>
      <c r="Q738" s="188"/>
      <c r="R738" s="188"/>
      <c r="S738" s="188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</row>
    <row r="739" spans="1:35" s="150" customFormat="1" ht="22.5" customHeight="1">
      <c r="A739" s="175"/>
      <c r="B739" s="174"/>
      <c r="C739" s="175"/>
      <c r="D739" s="66"/>
      <c r="E739" s="501"/>
      <c r="F739" s="232"/>
      <c r="G739" s="111"/>
      <c r="H739" s="71"/>
      <c r="I739" s="228"/>
      <c r="J739" s="129"/>
      <c r="K739" s="228"/>
      <c r="L739" s="187"/>
      <c r="N739" s="188"/>
      <c r="O739" s="188"/>
      <c r="P739" s="188"/>
      <c r="Q739" s="188"/>
      <c r="R739" s="188"/>
      <c r="S739" s="188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</row>
    <row r="740" spans="1:35" s="150" customFormat="1" ht="22.5" customHeight="1">
      <c r="A740" s="108"/>
      <c r="B740" s="107"/>
      <c r="C740" s="226"/>
      <c r="D740" s="66"/>
      <c r="E740" s="501"/>
      <c r="F740" s="232"/>
      <c r="G740" s="111"/>
      <c r="H740" s="71"/>
      <c r="I740" s="228"/>
      <c r="J740" s="129"/>
      <c r="K740" s="228"/>
      <c r="L740" s="187"/>
      <c r="N740" s="188"/>
      <c r="O740" s="188"/>
      <c r="P740" s="188"/>
      <c r="Q740" s="188"/>
      <c r="R740" s="188"/>
      <c r="S740" s="188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</row>
    <row r="741" spans="1:35" s="150" customFormat="1" ht="22.5" customHeight="1">
      <c r="A741" s="175"/>
      <c r="B741" s="174"/>
      <c r="C741" s="175"/>
      <c r="D741" s="66"/>
      <c r="E741" s="501"/>
      <c r="F741" s="232"/>
      <c r="G741" s="111"/>
      <c r="H741" s="71"/>
      <c r="I741" s="228"/>
      <c r="J741" s="129"/>
      <c r="K741" s="228"/>
      <c r="L741" s="187"/>
      <c r="N741" s="188"/>
      <c r="O741" s="188"/>
      <c r="P741" s="188"/>
      <c r="Q741" s="188"/>
      <c r="R741" s="188"/>
      <c r="S741" s="188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</row>
    <row r="742" spans="1:35" s="106" customFormat="1" ht="22.5" customHeight="1">
      <c r="A742" s="108"/>
      <c r="B742" s="107"/>
      <c r="C742" s="108"/>
      <c r="D742" s="66"/>
      <c r="E742" s="501"/>
      <c r="F742" s="232"/>
      <c r="G742" s="111"/>
      <c r="H742" s="71"/>
      <c r="I742" s="228"/>
      <c r="J742" s="129"/>
      <c r="K742" s="228"/>
      <c r="L742" s="173"/>
      <c r="N742" s="199"/>
      <c r="O742" s="199"/>
      <c r="P742" s="199"/>
      <c r="Q742" s="199"/>
      <c r="R742" s="199"/>
      <c r="S742" s="199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</row>
    <row r="743" spans="1:35" s="150" customFormat="1" ht="22.5" customHeight="1">
      <c r="A743" s="175"/>
      <c r="B743" s="174"/>
      <c r="C743" s="175"/>
      <c r="D743" s="66"/>
      <c r="E743" s="501"/>
      <c r="F743" s="232"/>
      <c r="G743" s="111"/>
      <c r="H743" s="71"/>
      <c r="I743" s="228"/>
      <c r="J743" s="129"/>
      <c r="K743" s="228"/>
      <c r="L743" s="187"/>
      <c r="N743" s="188"/>
      <c r="O743" s="188"/>
      <c r="P743" s="188"/>
      <c r="Q743" s="188"/>
      <c r="R743" s="188"/>
      <c r="S743" s="188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73"/>
    </row>
    <row r="744" spans="1:35" s="106" customFormat="1" ht="22.5" customHeight="1">
      <c r="A744" s="108"/>
      <c r="B744" s="107"/>
      <c r="C744" s="108"/>
      <c r="D744" s="66"/>
      <c r="E744" s="499"/>
      <c r="F744" s="232"/>
      <c r="G744" s="111"/>
      <c r="H744" s="71"/>
      <c r="I744" s="228"/>
      <c r="J744" s="129"/>
      <c r="K744" s="228"/>
      <c r="L744" s="173"/>
      <c r="N744" s="199"/>
      <c r="O744" s="199"/>
      <c r="P744" s="199"/>
      <c r="Q744" s="199"/>
      <c r="R744" s="199"/>
      <c r="S744" s="199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</row>
    <row r="745" spans="1:35" s="150" customFormat="1" ht="22.5" customHeight="1">
      <c r="A745" s="175"/>
      <c r="B745" s="174"/>
      <c r="C745" s="175"/>
      <c r="D745" s="66"/>
      <c r="E745" s="501"/>
      <c r="F745" s="232"/>
      <c r="G745" s="111"/>
      <c r="H745" s="71"/>
      <c r="I745" s="228"/>
      <c r="J745" s="129"/>
      <c r="K745" s="228"/>
      <c r="L745" s="187"/>
      <c r="N745" s="188"/>
      <c r="O745" s="188"/>
      <c r="P745" s="188"/>
      <c r="Q745" s="188"/>
      <c r="R745" s="188"/>
      <c r="S745" s="188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73"/>
    </row>
    <row r="746" spans="1:35" s="106" customFormat="1" ht="22.5" customHeight="1">
      <c r="A746" s="108"/>
      <c r="B746" s="107"/>
      <c r="C746" s="108"/>
      <c r="D746" s="66"/>
      <c r="E746" s="501"/>
      <c r="F746" s="232"/>
      <c r="G746" s="111"/>
      <c r="H746" s="71"/>
      <c r="I746" s="228"/>
      <c r="J746" s="129"/>
      <c r="K746" s="228"/>
      <c r="L746" s="173"/>
      <c r="N746" s="199"/>
      <c r="O746" s="199"/>
      <c r="P746" s="199"/>
      <c r="Q746" s="199"/>
      <c r="R746" s="199"/>
      <c r="S746" s="199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</row>
    <row r="747" spans="1:35" s="150" customFormat="1" ht="22.5" customHeight="1">
      <c r="A747" s="175"/>
      <c r="B747" s="174"/>
      <c r="C747" s="175"/>
      <c r="D747" s="66"/>
      <c r="E747" s="501"/>
      <c r="F747" s="232"/>
      <c r="G747" s="111"/>
      <c r="H747" s="71"/>
      <c r="I747" s="228"/>
      <c r="J747" s="129"/>
      <c r="K747" s="228"/>
      <c r="L747" s="187"/>
      <c r="N747" s="188"/>
      <c r="O747" s="188"/>
      <c r="P747" s="188"/>
      <c r="Q747" s="188"/>
      <c r="R747" s="188"/>
      <c r="S747" s="188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</row>
    <row r="748" spans="1:35" s="150" customFormat="1" ht="25.8">
      <c r="A748" s="175"/>
      <c r="B748" s="174"/>
      <c r="C748" s="157"/>
      <c r="D748" s="66"/>
      <c r="E748" s="501"/>
      <c r="F748" s="232"/>
      <c r="G748" s="111"/>
      <c r="H748" s="71"/>
      <c r="I748" s="228"/>
      <c r="J748" s="129"/>
      <c r="K748" s="228"/>
      <c r="L748" s="187"/>
      <c r="N748" s="188"/>
      <c r="O748" s="188"/>
      <c r="P748" s="188"/>
      <c r="Q748" s="188"/>
      <c r="R748" s="188"/>
      <c r="S748" s="188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</row>
    <row r="749" spans="1:35" s="150" customFormat="1" ht="25.8">
      <c r="A749" s="175"/>
      <c r="B749" s="174"/>
      <c r="C749" s="175"/>
      <c r="D749" s="66"/>
      <c r="E749" s="501"/>
      <c r="F749" s="232"/>
      <c r="G749" s="111"/>
      <c r="H749" s="71"/>
      <c r="I749" s="228"/>
      <c r="J749" s="129"/>
      <c r="K749" s="228"/>
      <c r="L749" s="187"/>
      <c r="N749" s="188"/>
      <c r="O749" s="188"/>
      <c r="P749" s="188"/>
      <c r="Q749" s="188"/>
      <c r="R749" s="188"/>
      <c r="S749" s="188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</row>
    <row r="750" spans="1:35" s="150" customFormat="1" ht="22.5" customHeight="1">
      <c r="A750" s="108"/>
      <c r="B750" s="225"/>
      <c r="C750" s="108"/>
      <c r="D750" s="66"/>
      <c r="E750" s="501"/>
      <c r="F750" s="232"/>
      <c r="G750" s="111"/>
      <c r="H750" s="71"/>
      <c r="I750" s="228"/>
      <c r="J750" s="129"/>
      <c r="K750" s="228"/>
      <c r="L750" s="187"/>
      <c r="N750" s="188"/>
      <c r="O750" s="188"/>
      <c r="P750" s="188"/>
      <c r="Q750" s="188"/>
      <c r="R750" s="188"/>
      <c r="S750" s="188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</row>
    <row r="751" spans="1:35" s="150" customFormat="1" ht="22.5" customHeight="1">
      <c r="A751" s="175"/>
      <c r="B751" s="174"/>
      <c r="C751" s="157"/>
      <c r="D751" s="66"/>
      <c r="E751" s="501"/>
      <c r="F751" s="232"/>
      <c r="G751" s="111"/>
      <c r="H751" s="71"/>
      <c r="I751" s="228"/>
      <c r="J751" s="129"/>
      <c r="K751" s="228"/>
      <c r="L751" s="187"/>
      <c r="N751" s="188"/>
      <c r="O751" s="188"/>
      <c r="P751" s="188"/>
      <c r="Q751" s="188"/>
      <c r="R751" s="188"/>
      <c r="S751" s="188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</row>
    <row r="752" spans="1:35" s="150" customFormat="1" ht="22.5" customHeight="1">
      <c r="A752" s="175"/>
      <c r="B752" s="174"/>
      <c r="C752" s="175"/>
      <c r="D752" s="66"/>
      <c r="E752" s="501"/>
      <c r="F752" s="232"/>
      <c r="G752" s="111"/>
      <c r="H752" s="71"/>
      <c r="I752" s="228"/>
      <c r="J752" s="129"/>
      <c r="K752" s="228"/>
      <c r="L752" s="187"/>
      <c r="N752" s="188"/>
      <c r="O752" s="188"/>
      <c r="P752" s="188"/>
      <c r="Q752" s="188"/>
      <c r="R752" s="188"/>
      <c r="S752" s="188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</row>
    <row r="753" spans="1:35" s="150" customFormat="1" ht="22.5" customHeight="1">
      <c r="A753" s="108"/>
      <c r="B753" s="225"/>
      <c r="C753" s="108"/>
      <c r="D753" s="66"/>
      <c r="E753" s="501"/>
      <c r="F753" s="232"/>
      <c r="G753" s="111"/>
      <c r="H753" s="71"/>
      <c r="I753" s="228"/>
      <c r="J753" s="129"/>
      <c r="K753" s="228"/>
      <c r="L753" s="187"/>
      <c r="N753" s="188"/>
      <c r="O753" s="188"/>
      <c r="P753" s="188"/>
      <c r="Q753" s="188"/>
      <c r="R753" s="188"/>
      <c r="S753" s="188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</row>
    <row r="754" spans="1:35" s="150" customFormat="1" ht="22.5" customHeight="1">
      <c r="A754" s="175"/>
      <c r="B754" s="174"/>
      <c r="C754" s="157"/>
      <c r="D754" s="66"/>
      <c r="E754" s="501"/>
      <c r="F754" s="232"/>
      <c r="G754" s="111"/>
      <c r="H754" s="71"/>
      <c r="I754" s="228"/>
      <c r="J754" s="129"/>
      <c r="K754" s="228"/>
      <c r="L754" s="187"/>
      <c r="M754" s="188"/>
      <c r="N754" s="188"/>
      <c r="O754" s="188"/>
      <c r="P754" s="188"/>
      <c r="Q754" s="188"/>
      <c r="R754" s="188"/>
      <c r="S754" s="188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</row>
    <row r="755" spans="1:35" s="150" customFormat="1" ht="22.5" customHeight="1">
      <c r="A755" s="108"/>
      <c r="B755" s="225"/>
      <c r="C755" s="108"/>
      <c r="D755" s="66"/>
      <c r="E755" s="501"/>
      <c r="F755" s="232"/>
      <c r="G755" s="111"/>
      <c r="H755" s="71"/>
      <c r="I755" s="228"/>
      <c r="J755" s="129"/>
      <c r="K755" s="228"/>
      <c r="L755" s="187"/>
      <c r="M755" s="188"/>
      <c r="N755" s="188"/>
      <c r="O755" s="188"/>
      <c r="P755" s="188"/>
      <c r="Q755" s="188"/>
      <c r="R755" s="188"/>
      <c r="S755" s="188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</row>
    <row r="756" spans="1:35" s="150" customFormat="1" ht="22.5" customHeight="1">
      <c r="A756" s="175"/>
      <c r="B756" s="174"/>
      <c r="C756" s="175"/>
      <c r="D756" s="66"/>
      <c r="E756" s="501"/>
      <c r="F756" s="232"/>
      <c r="G756" s="111"/>
      <c r="H756" s="71"/>
      <c r="I756" s="78"/>
      <c r="J756" s="78"/>
      <c r="K756" s="78"/>
      <c r="L756" s="187"/>
      <c r="M756" s="188"/>
      <c r="N756" s="188"/>
      <c r="O756" s="188"/>
      <c r="P756" s="188"/>
      <c r="Q756" s="188"/>
      <c r="R756" s="188"/>
      <c r="S756" s="188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</row>
    <row r="757" spans="1:35" s="150" customFormat="1" ht="22.5" customHeight="1">
      <c r="A757" s="175"/>
      <c r="B757" s="174"/>
      <c r="C757" s="175"/>
      <c r="D757" s="66"/>
      <c r="E757" s="501"/>
      <c r="F757" s="232"/>
      <c r="G757" s="111"/>
      <c r="H757" s="71"/>
      <c r="I757" s="228"/>
      <c r="J757" s="129"/>
      <c r="K757" s="228"/>
      <c r="L757" s="187"/>
      <c r="M757" s="188"/>
      <c r="N757" s="188"/>
      <c r="O757" s="188"/>
      <c r="P757" s="188"/>
      <c r="Q757" s="188"/>
      <c r="R757" s="188"/>
      <c r="S757" s="188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</row>
    <row r="758" spans="1:35" s="150" customFormat="1" ht="22.5" customHeight="1">
      <c r="A758" s="108"/>
      <c r="B758" s="107"/>
      <c r="C758" s="108"/>
      <c r="D758" s="66"/>
      <c r="E758" s="501"/>
      <c r="F758" s="232"/>
      <c r="G758" s="111"/>
      <c r="H758" s="71"/>
      <c r="I758" s="228"/>
      <c r="J758" s="129"/>
      <c r="K758" s="228"/>
      <c r="L758" s="187"/>
      <c r="M758" s="188"/>
      <c r="N758" s="188"/>
      <c r="O758" s="188"/>
      <c r="P758" s="188"/>
      <c r="Q758" s="188"/>
      <c r="R758" s="188"/>
      <c r="S758" s="188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</row>
    <row r="759" spans="1:35" s="150" customFormat="1" ht="22.2" customHeight="1">
      <c r="A759" s="175"/>
      <c r="B759" s="174"/>
      <c r="C759" s="157"/>
      <c r="D759" s="66"/>
      <c r="E759" s="501"/>
      <c r="F759" s="232"/>
      <c r="G759" s="111"/>
      <c r="H759" s="71"/>
      <c r="I759" s="228"/>
      <c r="J759" s="129"/>
      <c r="K759" s="228"/>
      <c r="L759" s="187"/>
      <c r="M759" s="188"/>
      <c r="N759" s="188"/>
      <c r="O759" s="188"/>
      <c r="P759" s="188"/>
      <c r="Q759" s="188"/>
      <c r="R759" s="188"/>
      <c r="S759" s="188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</row>
    <row r="760" spans="1:35" s="150" customFormat="1" ht="22.05" customHeight="1">
      <c r="A760" s="108"/>
      <c r="B760" s="174"/>
      <c r="C760" s="108"/>
      <c r="D760" s="66"/>
      <c r="E760" s="501"/>
      <c r="F760" s="232"/>
      <c r="G760" s="111"/>
      <c r="H760" s="71"/>
      <c r="I760" s="228"/>
      <c r="J760" s="129"/>
      <c r="K760" s="228"/>
      <c r="L760" s="187"/>
      <c r="M760" s="188"/>
      <c r="N760" s="188"/>
      <c r="O760" s="188"/>
      <c r="P760" s="188"/>
      <c r="Q760" s="188"/>
      <c r="R760" s="188"/>
      <c r="S760" s="188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</row>
    <row r="761" spans="1:35" s="150" customFormat="1" ht="31.5" customHeight="1">
      <c r="A761" s="175"/>
      <c r="B761" s="174"/>
      <c r="C761" s="175"/>
      <c r="D761" s="66"/>
      <c r="E761" s="501"/>
      <c r="F761" s="232"/>
      <c r="G761" s="111"/>
      <c r="H761" s="71"/>
      <c r="I761" s="228"/>
      <c r="J761" s="129"/>
      <c r="K761" s="228"/>
      <c r="L761" s="187"/>
      <c r="M761" s="188"/>
      <c r="N761" s="188"/>
      <c r="O761" s="188"/>
      <c r="P761" s="188"/>
      <c r="Q761" s="188"/>
      <c r="R761" s="188"/>
      <c r="S761" s="188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</row>
    <row r="762" spans="1:35" s="150" customFormat="1" ht="22.5" customHeight="1">
      <c r="A762" s="108"/>
      <c r="B762" s="174"/>
      <c r="C762" s="108"/>
      <c r="D762" s="65"/>
      <c r="E762" s="501"/>
      <c r="F762" s="232"/>
      <c r="G762" s="111"/>
      <c r="H762" s="71"/>
      <c r="I762" s="228"/>
      <c r="J762" s="129"/>
      <c r="K762" s="228"/>
      <c r="L762" s="187"/>
      <c r="M762" s="188"/>
      <c r="N762" s="188"/>
      <c r="O762" s="188"/>
      <c r="P762" s="188"/>
      <c r="Q762" s="188"/>
      <c r="R762" s="188"/>
      <c r="S762" s="188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</row>
    <row r="763" spans="1:35" s="150" customFormat="1" ht="22.5" customHeight="1">
      <c r="A763" s="175"/>
      <c r="B763" s="174"/>
      <c r="C763" s="175"/>
      <c r="D763" s="66"/>
      <c r="E763" s="501"/>
      <c r="F763" s="232"/>
      <c r="G763" s="111"/>
      <c r="H763" s="71"/>
      <c r="I763" s="228"/>
      <c r="J763" s="129"/>
      <c r="K763" s="228"/>
      <c r="L763" s="187"/>
      <c r="M763" s="188"/>
      <c r="N763" s="188"/>
      <c r="O763" s="188"/>
      <c r="P763" s="188"/>
      <c r="Q763" s="188"/>
      <c r="R763" s="188"/>
      <c r="S763" s="188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</row>
    <row r="764" spans="1:35" s="150" customFormat="1" ht="22.5" customHeight="1">
      <c r="A764" s="108"/>
      <c r="B764" s="174"/>
      <c r="C764" s="175"/>
      <c r="D764" s="66"/>
      <c r="E764" s="501"/>
      <c r="F764" s="232"/>
      <c r="G764" s="111"/>
      <c r="H764" s="71"/>
      <c r="I764" s="228"/>
      <c r="J764" s="129"/>
      <c r="K764" s="228"/>
      <c r="L764" s="187"/>
      <c r="M764" s="188"/>
      <c r="N764" s="188"/>
      <c r="O764" s="188"/>
      <c r="P764" s="188"/>
      <c r="Q764" s="188"/>
      <c r="R764" s="188"/>
      <c r="S764" s="188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</row>
    <row r="765" spans="1:35" s="150" customFormat="1" ht="23.55" customHeight="1">
      <c r="A765" s="175"/>
      <c r="B765" s="174"/>
      <c r="C765" s="175"/>
      <c r="D765" s="65"/>
      <c r="E765" s="501"/>
      <c r="F765" s="232"/>
      <c r="G765" s="111"/>
      <c r="H765" s="71"/>
      <c r="I765" s="228"/>
      <c r="J765" s="129"/>
      <c r="K765" s="228"/>
      <c r="L765" s="187"/>
      <c r="M765" s="188"/>
      <c r="N765" s="188"/>
      <c r="O765" s="188"/>
      <c r="P765" s="188"/>
      <c r="Q765" s="188"/>
      <c r="R765" s="188"/>
      <c r="S765" s="188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</row>
    <row r="766" spans="1:35" s="150" customFormat="1" ht="23.55" customHeight="1">
      <c r="A766" s="175"/>
      <c r="B766" s="174"/>
      <c r="C766" s="175"/>
      <c r="D766" s="66"/>
      <c r="E766" s="501"/>
      <c r="F766" s="232"/>
      <c r="G766" s="111"/>
      <c r="H766" s="71"/>
      <c r="I766" s="228"/>
      <c r="J766" s="129"/>
      <c r="K766" s="228"/>
      <c r="L766" s="187"/>
      <c r="M766" s="188"/>
      <c r="N766" s="188"/>
      <c r="O766" s="188"/>
      <c r="P766" s="188"/>
      <c r="Q766" s="188"/>
      <c r="R766" s="188"/>
      <c r="S766" s="188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</row>
    <row r="767" spans="1:35" s="150" customFormat="1" ht="23.55" customHeight="1">
      <c r="A767" s="175"/>
      <c r="B767" s="174"/>
      <c r="C767" s="175"/>
      <c r="D767" s="66"/>
      <c r="E767" s="501"/>
      <c r="F767" s="232"/>
      <c r="G767" s="111"/>
      <c r="H767" s="71"/>
      <c r="I767" s="228"/>
      <c r="J767" s="129"/>
      <c r="K767" s="228"/>
      <c r="L767" s="187"/>
      <c r="M767" s="188"/>
      <c r="N767" s="188"/>
      <c r="O767" s="188"/>
      <c r="P767" s="188"/>
      <c r="Q767" s="188"/>
      <c r="R767" s="188"/>
      <c r="S767" s="188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</row>
    <row r="768" spans="1:35" s="150" customFormat="1" ht="23.55" customHeight="1">
      <c r="A768" s="175"/>
      <c r="B768" s="174"/>
      <c r="C768" s="175"/>
      <c r="D768" s="65"/>
      <c r="E768" s="501"/>
      <c r="F768" s="232"/>
      <c r="G768" s="111"/>
      <c r="H768" s="71"/>
      <c r="I768" s="228"/>
      <c r="J768" s="129"/>
      <c r="K768" s="228"/>
      <c r="L768" s="187"/>
      <c r="M768" s="188"/>
      <c r="N768" s="188"/>
      <c r="O768" s="188"/>
      <c r="P768" s="188"/>
      <c r="Q768" s="188"/>
      <c r="R768" s="188"/>
      <c r="S768" s="188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</row>
    <row r="769" spans="1:35" s="150" customFormat="1" ht="23.55" customHeight="1">
      <c r="A769" s="108"/>
      <c r="B769" s="107"/>
      <c r="C769" s="108"/>
      <c r="D769" s="66"/>
      <c r="E769" s="501"/>
      <c r="F769" s="232"/>
      <c r="G769" s="111"/>
      <c r="H769" s="71"/>
      <c r="I769" s="228"/>
      <c r="J769" s="129"/>
      <c r="K769" s="228"/>
      <c r="L769" s="187"/>
      <c r="M769" s="188"/>
      <c r="N769" s="188"/>
      <c r="O769" s="188"/>
      <c r="P769" s="188"/>
      <c r="Q769" s="188"/>
      <c r="R769" s="188"/>
      <c r="S769" s="188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</row>
    <row r="770" spans="1:35" s="150" customFormat="1" ht="22.5" customHeight="1">
      <c r="A770" s="175"/>
      <c r="B770" s="174"/>
      <c r="C770" s="175"/>
      <c r="D770" s="66"/>
      <c r="E770" s="501"/>
      <c r="F770" s="232"/>
      <c r="G770" s="111"/>
      <c r="H770" s="71"/>
      <c r="I770" s="228"/>
      <c r="J770" s="129"/>
      <c r="K770" s="228"/>
      <c r="L770" s="187"/>
      <c r="M770" s="188"/>
      <c r="N770" s="188"/>
      <c r="O770" s="188"/>
      <c r="P770" s="188"/>
      <c r="Q770" s="188"/>
      <c r="R770" s="188"/>
      <c r="S770" s="188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</row>
    <row r="771" spans="1:35" s="150" customFormat="1" ht="22.5" customHeight="1">
      <c r="A771" s="108"/>
      <c r="B771" s="107"/>
      <c r="C771" s="66"/>
      <c r="D771" s="65"/>
      <c r="E771" s="499"/>
      <c r="F771" s="232"/>
      <c r="G771" s="111"/>
      <c r="H771" s="71"/>
      <c r="I771" s="228"/>
      <c r="J771" s="129"/>
      <c r="K771" s="228"/>
      <c r="L771" s="187"/>
      <c r="M771" s="188"/>
      <c r="N771" s="188"/>
      <c r="O771" s="188"/>
      <c r="P771" s="188"/>
      <c r="Q771" s="188"/>
      <c r="R771" s="188"/>
      <c r="S771" s="188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</row>
    <row r="772" spans="1:35" s="150" customFormat="1" ht="22.5" customHeight="1">
      <c r="A772" s="175"/>
      <c r="B772" s="174"/>
      <c r="C772" s="157"/>
      <c r="D772" s="65"/>
      <c r="E772" s="501"/>
      <c r="F772" s="232"/>
      <c r="G772" s="111"/>
      <c r="H772" s="71"/>
      <c r="I772" s="228"/>
      <c r="J772" s="129"/>
      <c r="K772" s="228"/>
      <c r="L772" s="187"/>
      <c r="M772" s="188"/>
      <c r="N772" s="188"/>
      <c r="O772" s="188"/>
      <c r="P772" s="188"/>
      <c r="Q772" s="188"/>
      <c r="R772" s="188"/>
      <c r="S772" s="188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</row>
    <row r="773" spans="1:35" s="150" customFormat="1" ht="22.5" customHeight="1">
      <c r="A773" s="108"/>
      <c r="B773" s="107"/>
      <c r="C773" s="226"/>
      <c r="D773" s="65"/>
      <c r="E773" s="501"/>
      <c r="F773" s="232"/>
      <c r="G773" s="111"/>
      <c r="H773" s="71"/>
      <c r="I773" s="228"/>
      <c r="J773" s="129"/>
      <c r="K773" s="228"/>
      <c r="L773" s="187"/>
      <c r="M773" s="188"/>
      <c r="N773" s="188"/>
      <c r="O773" s="188"/>
      <c r="P773" s="188"/>
      <c r="Q773" s="188"/>
      <c r="R773" s="188"/>
      <c r="S773" s="188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</row>
    <row r="774" spans="1:35" s="150" customFormat="1" ht="22.5" customHeight="1">
      <c r="A774" s="175"/>
      <c r="B774" s="174"/>
      <c r="C774" s="175"/>
      <c r="D774" s="66"/>
      <c r="E774" s="501"/>
      <c r="F774" s="232"/>
      <c r="G774" s="111"/>
      <c r="H774" s="71"/>
      <c r="I774" s="228"/>
      <c r="J774" s="129"/>
      <c r="K774" s="228"/>
      <c r="L774" s="187"/>
      <c r="M774" s="188"/>
      <c r="N774" s="188"/>
      <c r="O774" s="188"/>
      <c r="P774" s="188"/>
      <c r="Q774" s="188"/>
      <c r="R774" s="188"/>
      <c r="S774" s="188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</row>
    <row r="775" spans="1:35" s="150" customFormat="1" ht="32.549999999999997" customHeight="1">
      <c r="A775" s="175"/>
      <c r="B775" s="174"/>
      <c r="C775" s="175"/>
      <c r="D775" s="66"/>
      <c r="E775" s="501"/>
      <c r="F775" s="232"/>
      <c r="G775" s="111"/>
      <c r="H775" s="71"/>
      <c r="I775" s="228"/>
      <c r="J775" s="129"/>
      <c r="K775" s="228"/>
      <c r="L775" s="187"/>
      <c r="M775" s="188"/>
      <c r="N775" s="188"/>
      <c r="O775" s="188"/>
      <c r="P775" s="188"/>
      <c r="Q775" s="188"/>
      <c r="R775" s="188"/>
      <c r="S775" s="188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</row>
    <row r="776" spans="1:35" s="150" customFormat="1" ht="32.549999999999997" customHeight="1">
      <c r="A776" s="108"/>
      <c r="B776" s="174"/>
      <c r="C776" s="226"/>
      <c r="D776" s="66"/>
      <c r="E776" s="501"/>
      <c r="F776" s="232"/>
      <c r="G776" s="111"/>
      <c r="H776" s="71"/>
      <c r="I776" s="228"/>
      <c r="J776" s="129"/>
      <c r="K776" s="228"/>
      <c r="L776" s="187"/>
      <c r="M776" s="188"/>
      <c r="N776" s="188"/>
      <c r="O776" s="188"/>
      <c r="P776" s="188"/>
      <c r="Q776" s="188"/>
      <c r="R776" s="188"/>
      <c r="S776" s="188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</row>
    <row r="777" spans="1:35" s="150" customFormat="1" ht="32.549999999999997" customHeight="1">
      <c r="A777" s="175"/>
      <c r="B777" s="174"/>
      <c r="C777" s="175"/>
      <c r="D777" s="66"/>
      <c r="E777" s="501"/>
      <c r="F777" s="232"/>
      <c r="G777" s="111"/>
      <c r="H777" s="71"/>
      <c r="I777" s="228"/>
      <c r="J777" s="129"/>
      <c r="K777" s="228"/>
      <c r="L777" s="187"/>
      <c r="M777" s="188"/>
      <c r="N777" s="188"/>
      <c r="O777" s="188"/>
      <c r="P777" s="188"/>
      <c r="Q777" s="188"/>
      <c r="R777" s="188"/>
      <c r="S777" s="188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</row>
    <row r="778" spans="1:35" s="150" customFormat="1" ht="32.549999999999997" customHeight="1">
      <c r="A778" s="108"/>
      <c r="B778" s="174"/>
      <c r="C778" s="175"/>
      <c r="D778" s="66"/>
      <c r="E778" s="501"/>
      <c r="F778" s="232"/>
      <c r="G778" s="111"/>
      <c r="H778" s="71"/>
      <c r="I778" s="228"/>
      <c r="J778" s="129"/>
      <c r="K778" s="228"/>
      <c r="L778" s="187"/>
      <c r="M778" s="188"/>
      <c r="N778" s="188"/>
      <c r="O778" s="188"/>
      <c r="P778" s="188"/>
      <c r="Q778" s="188"/>
      <c r="R778" s="188"/>
      <c r="S778" s="188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</row>
    <row r="779" spans="1:35" s="150" customFormat="1" ht="22.5" customHeight="1">
      <c r="A779" s="175"/>
      <c r="B779" s="174"/>
      <c r="C779" s="157"/>
      <c r="D779" s="66"/>
      <c r="E779" s="501"/>
      <c r="F779" s="232"/>
      <c r="G779" s="111"/>
      <c r="H779" s="71"/>
      <c r="I779" s="228"/>
      <c r="J779" s="129"/>
      <c r="K779" s="228"/>
      <c r="L779" s="187"/>
      <c r="M779" s="188"/>
      <c r="N779" s="188"/>
      <c r="O779" s="188"/>
      <c r="P779" s="188"/>
      <c r="Q779" s="188"/>
      <c r="R779" s="188"/>
      <c r="S779" s="188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</row>
    <row r="780" spans="1:35" s="150" customFormat="1" ht="22.5" customHeight="1">
      <c r="A780" s="108"/>
      <c r="B780" s="107"/>
      <c r="C780" s="66"/>
      <c r="D780" s="65"/>
      <c r="E780" s="501"/>
      <c r="F780" s="232"/>
      <c r="G780" s="111"/>
      <c r="H780" s="71"/>
      <c r="I780" s="228"/>
      <c r="J780" s="129"/>
      <c r="K780" s="228"/>
      <c r="L780" s="187"/>
      <c r="M780" s="188"/>
      <c r="N780" s="188"/>
      <c r="O780" s="188"/>
      <c r="P780" s="188"/>
      <c r="Q780" s="188"/>
      <c r="R780" s="188"/>
      <c r="S780" s="188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</row>
    <row r="781" spans="1:35" s="150" customFormat="1" ht="22.5" customHeight="1">
      <c r="A781" s="175"/>
      <c r="B781" s="174"/>
      <c r="C781" s="157"/>
      <c r="D781" s="66"/>
      <c r="E781" s="501"/>
      <c r="F781" s="232"/>
      <c r="G781" s="111"/>
      <c r="H781" s="71"/>
      <c r="I781" s="228"/>
      <c r="J781" s="129"/>
      <c r="K781" s="228"/>
      <c r="L781" s="187"/>
      <c r="M781" s="188"/>
      <c r="N781" s="188"/>
      <c r="O781" s="188"/>
      <c r="P781" s="188"/>
      <c r="Q781" s="188"/>
      <c r="R781" s="188"/>
      <c r="S781" s="188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</row>
    <row r="782" spans="1:35" s="150" customFormat="1" ht="24" customHeight="1">
      <c r="A782" s="108"/>
      <c r="B782" s="107"/>
      <c r="C782" s="175"/>
      <c r="D782" s="66"/>
      <c r="E782" s="501"/>
      <c r="F782" s="232"/>
      <c r="G782" s="111"/>
      <c r="H782" s="71"/>
      <c r="I782" s="228"/>
      <c r="J782" s="129"/>
      <c r="K782" s="228"/>
      <c r="L782" s="187"/>
      <c r="M782" s="188"/>
      <c r="N782" s="188"/>
      <c r="O782" s="188"/>
      <c r="P782" s="188"/>
      <c r="Q782" s="188"/>
      <c r="R782" s="188"/>
      <c r="S782" s="188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</row>
    <row r="783" spans="1:35" s="150" customFormat="1" ht="22.5" customHeight="1">
      <c r="A783" s="175"/>
      <c r="B783" s="174"/>
      <c r="C783" s="157"/>
      <c r="D783" s="66"/>
      <c r="E783" s="501"/>
      <c r="F783" s="232"/>
      <c r="G783" s="111"/>
      <c r="H783" s="71"/>
      <c r="I783" s="228"/>
      <c r="J783" s="129"/>
      <c r="K783" s="228"/>
      <c r="L783" s="187"/>
      <c r="M783" s="188"/>
      <c r="N783" s="188"/>
      <c r="O783" s="188"/>
      <c r="P783" s="188"/>
      <c r="Q783" s="188"/>
      <c r="R783" s="188"/>
      <c r="S783" s="188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</row>
    <row r="784" spans="1:35" s="150" customFormat="1" ht="22.5" customHeight="1">
      <c r="A784" s="108"/>
      <c r="B784" s="174"/>
      <c r="C784" s="175"/>
      <c r="D784" s="66"/>
      <c r="E784" s="501"/>
      <c r="F784" s="232"/>
      <c r="G784" s="111"/>
      <c r="H784" s="71"/>
      <c r="I784" s="228"/>
      <c r="J784" s="129"/>
      <c r="K784" s="228"/>
      <c r="L784" s="187"/>
      <c r="M784" s="188"/>
      <c r="N784" s="188"/>
      <c r="O784" s="188"/>
      <c r="P784" s="188"/>
      <c r="Q784" s="188"/>
      <c r="R784" s="188"/>
      <c r="S784" s="188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</row>
    <row r="785" spans="1:35" s="150" customFormat="1" ht="22.5" customHeight="1">
      <c r="A785" s="175"/>
      <c r="B785" s="174"/>
      <c r="C785" s="175"/>
      <c r="D785" s="66"/>
      <c r="E785" s="501"/>
      <c r="F785" s="232"/>
      <c r="G785" s="111"/>
      <c r="H785" s="71"/>
      <c r="I785" s="228"/>
      <c r="J785" s="129"/>
      <c r="K785" s="228"/>
      <c r="L785" s="187"/>
      <c r="M785" s="188"/>
      <c r="N785" s="188"/>
      <c r="O785" s="188"/>
      <c r="P785" s="188"/>
      <c r="Q785" s="188"/>
      <c r="R785" s="188"/>
      <c r="S785" s="188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</row>
    <row r="786" spans="1:35" s="150" customFormat="1" ht="22.5" customHeight="1">
      <c r="A786" s="108"/>
      <c r="B786" s="107"/>
      <c r="C786" s="108"/>
      <c r="D786" s="66"/>
      <c r="E786" s="501"/>
      <c r="F786" s="232"/>
      <c r="G786" s="111"/>
      <c r="H786" s="71"/>
      <c r="I786" s="228"/>
      <c r="J786" s="129"/>
      <c r="K786" s="228"/>
      <c r="L786" s="187"/>
      <c r="M786" s="188"/>
      <c r="N786" s="188"/>
      <c r="O786" s="188"/>
      <c r="P786" s="188"/>
      <c r="Q786" s="188"/>
      <c r="R786" s="188"/>
      <c r="S786" s="188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</row>
    <row r="787" spans="1:35" s="150" customFormat="1" ht="22.5" customHeight="1">
      <c r="A787" s="175"/>
      <c r="B787" s="174"/>
      <c r="C787" s="175"/>
      <c r="D787" s="66"/>
      <c r="E787" s="501"/>
      <c r="F787" s="232"/>
      <c r="G787" s="111"/>
      <c r="H787" s="71"/>
      <c r="I787" s="228"/>
      <c r="J787" s="129"/>
      <c r="K787" s="228"/>
      <c r="L787" s="187"/>
      <c r="M787" s="188"/>
      <c r="N787" s="188"/>
      <c r="O787" s="188"/>
      <c r="P787" s="188"/>
      <c r="Q787" s="188"/>
      <c r="R787" s="188"/>
      <c r="S787" s="188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</row>
    <row r="788" spans="1:35" s="150" customFormat="1" ht="22.5" customHeight="1">
      <c r="A788" s="108"/>
      <c r="B788" s="107"/>
      <c r="C788" s="108"/>
      <c r="D788" s="66"/>
      <c r="E788" s="501"/>
      <c r="F788" s="232"/>
      <c r="G788" s="111"/>
      <c r="H788" s="71"/>
      <c r="I788" s="228"/>
      <c r="J788" s="129"/>
      <c r="K788" s="228"/>
      <c r="L788" s="187"/>
      <c r="M788" s="188"/>
      <c r="N788" s="188"/>
      <c r="O788" s="188"/>
      <c r="P788" s="188"/>
      <c r="Q788" s="188"/>
      <c r="R788" s="188"/>
      <c r="S788" s="188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</row>
    <row r="789" spans="1:35" s="150" customFormat="1" ht="22.5" customHeight="1">
      <c r="A789" s="175"/>
      <c r="B789" s="174"/>
      <c r="C789" s="175"/>
      <c r="D789" s="66"/>
      <c r="E789" s="501"/>
      <c r="F789" s="232"/>
      <c r="G789" s="111"/>
      <c r="H789" s="71"/>
      <c r="I789" s="228"/>
      <c r="J789" s="129"/>
      <c r="K789" s="228"/>
      <c r="L789" s="187"/>
      <c r="M789" s="188"/>
      <c r="N789" s="188"/>
      <c r="O789" s="188"/>
      <c r="P789" s="188"/>
      <c r="Q789" s="188"/>
      <c r="R789" s="188"/>
      <c r="S789" s="188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</row>
    <row r="790" spans="1:35" s="150" customFormat="1" ht="22.5" customHeight="1">
      <c r="A790" s="108"/>
      <c r="B790" s="174"/>
      <c r="C790" s="175"/>
      <c r="D790" s="66"/>
      <c r="E790" s="501"/>
      <c r="F790" s="232"/>
      <c r="G790" s="111"/>
      <c r="H790" s="71"/>
      <c r="I790" s="228"/>
      <c r="J790" s="129"/>
      <c r="K790" s="228"/>
      <c r="L790" s="187"/>
      <c r="M790" s="188"/>
      <c r="N790" s="188"/>
      <c r="O790" s="188"/>
      <c r="P790" s="188"/>
      <c r="Q790" s="188"/>
      <c r="R790" s="188"/>
      <c r="S790" s="188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</row>
    <row r="791" spans="1:35" s="150" customFormat="1" ht="22.5" customHeight="1">
      <c r="A791" s="175"/>
      <c r="B791" s="174"/>
      <c r="C791" s="157"/>
      <c r="D791" s="66"/>
      <c r="E791" s="501"/>
      <c r="F791" s="232"/>
      <c r="G791" s="111"/>
      <c r="H791" s="71"/>
      <c r="I791" s="228"/>
      <c r="J791" s="129"/>
      <c r="K791" s="228"/>
      <c r="L791" s="187"/>
      <c r="M791" s="188"/>
      <c r="N791" s="188"/>
      <c r="O791" s="188"/>
      <c r="P791" s="188"/>
      <c r="Q791" s="188"/>
      <c r="R791" s="188"/>
      <c r="S791" s="188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</row>
    <row r="792" spans="1:35" s="150" customFormat="1" ht="22.5" customHeight="1">
      <c r="A792" s="175"/>
      <c r="B792" s="174"/>
      <c r="C792" s="175"/>
      <c r="D792" s="66"/>
      <c r="E792" s="501"/>
      <c r="F792" s="232"/>
      <c r="G792" s="111"/>
      <c r="H792" s="71"/>
      <c r="I792" s="228"/>
      <c r="J792" s="129"/>
      <c r="K792" s="228"/>
      <c r="L792" s="187"/>
      <c r="M792" s="188"/>
      <c r="N792" s="188"/>
      <c r="O792" s="188"/>
      <c r="P792" s="188"/>
      <c r="Q792" s="188"/>
      <c r="R792" s="188"/>
      <c r="S792" s="188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</row>
    <row r="793" spans="1:35" s="106" customFormat="1" ht="22.5" customHeight="1">
      <c r="A793" s="108"/>
      <c r="B793" s="107"/>
      <c r="C793" s="108"/>
      <c r="D793" s="66"/>
      <c r="E793" s="501"/>
      <c r="F793" s="232"/>
      <c r="G793" s="111"/>
      <c r="H793" s="71"/>
      <c r="I793" s="228"/>
      <c r="J793" s="129"/>
      <c r="K793" s="228"/>
      <c r="L793" s="173"/>
      <c r="M793" s="199"/>
      <c r="N793" s="199"/>
      <c r="O793" s="199"/>
      <c r="P793" s="199"/>
      <c r="Q793" s="199"/>
      <c r="R793" s="199"/>
      <c r="S793" s="199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</row>
    <row r="794" spans="1:35" s="150" customFormat="1" ht="22.5" customHeight="1">
      <c r="A794" s="175"/>
      <c r="B794" s="174"/>
      <c r="C794" s="175"/>
      <c r="D794" s="66"/>
      <c r="E794" s="501"/>
      <c r="F794" s="232"/>
      <c r="G794" s="111"/>
      <c r="H794" s="71"/>
      <c r="I794" s="228"/>
      <c r="J794" s="129"/>
      <c r="K794" s="228"/>
      <c r="L794" s="187"/>
      <c r="M794" s="188"/>
      <c r="N794" s="188"/>
      <c r="O794" s="188"/>
      <c r="P794" s="188"/>
      <c r="Q794" s="188"/>
      <c r="R794" s="188"/>
      <c r="S794" s="188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</row>
    <row r="795" spans="1:35" s="150" customFormat="1" ht="22.5" customHeight="1">
      <c r="A795" s="108"/>
      <c r="B795" s="107"/>
      <c r="C795" s="108"/>
      <c r="D795" s="65"/>
      <c r="E795" s="499"/>
      <c r="F795" s="232"/>
      <c r="G795" s="111"/>
      <c r="H795" s="71"/>
      <c r="I795" s="228"/>
      <c r="J795" s="129"/>
      <c r="K795" s="228"/>
      <c r="L795" s="187"/>
      <c r="M795" s="188"/>
      <c r="N795" s="188"/>
      <c r="O795" s="188"/>
      <c r="P795" s="188"/>
      <c r="Q795" s="188"/>
      <c r="R795" s="188"/>
      <c r="S795" s="188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</row>
    <row r="796" spans="1:35" s="150" customFormat="1" ht="22.5" customHeight="1">
      <c r="A796" s="175"/>
      <c r="B796" s="174"/>
      <c r="C796" s="175"/>
      <c r="D796" s="66"/>
      <c r="E796" s="501"/>
      <c r="F796" s="232"/>
      <c r="G796" s="111"/>
      <c r="H796" s="71"/>
      <c r="I796" s="228"/>
      <c r="J796" s="129"/>
      <c r="K796" s="228"/>
      <c r="L796" s="187"/>
      <c r="M796" s="188"/>
      <c r="N796" s="188"/>
      <c r="O796" s="188"/>
      <c r="P796" s="188"/>
      <c r="Q796" s="188"/>
      <c r="R796" s="188"/>
      <c r="S796" s="188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</row>
    <row r="797" spans="1:35" s="150" customFormat="1" ht="22.5" customHeight="1">
      <c r="A797" s="108"/>
      <c r="B797" s="107"/>
      <c r="C797" s="108"/>
      <c r="D797" s="66"/>
      <c r="E797" s="501"/>
      <c r="F797" s="232"/>
      <c r="G797" s="111"/>
      <c r="H797" s="71"/>
      <c r="I797" s="228"/>
      <c r="J797" s="129"/>
      <c r="K797" s="228"/>
      <c r="L797" s="187"/>
      <c r="M797" s="188"/>
      <c r="N797" s="188"/>
      <c r="O797" s="188"/>
      <c r="P797" s="188"/>
      <c r="Q797" s="188"/>
      <c r="R797" s="188"/>
      <c r="S797" s="188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</row>
    <row r="798" spans="1:35" s="150" customFormat="1" ht="22.5" customHeight="1">
      <c r="A798" s="175"/>
      <c r="B798" s="174"/>
      <c r="C798" s="175"/>
      <c r="D798" s="66"/>
      <c r="E798" s="501"/>
      <c r="F798" s="232"/>
      <c r="G798" s="111"/>
      <c r="H798" s="71"/>
      <c r="I798" s="228"/>
      <c r="J798" s="129"/>
      <c r="K798" s="228"/>
      <c r="L798" s="187"/>
      <c r="M798" s="188"/>
      <c r="N798" s="188"/>
      <c r="O798" s="188"/>
      <c r="P798" s="188"/>
      <c r="Q798" s="188"/>
      <c r="R798" s="188"/>
      <c r="S798" s="188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</row>
    <row r="799" spans="1:35" s="150" customFormat="1" ht="22.5" customHeight="1">
      <c r="A799" s="108"/>
      <c r="B799" s="107"/>
      <c r="C799" s="108"/>
      <c r="D799" s="66"/>
      <c r="E799" s="501"/>
      <c r="F799" s="232"/>
      <c r="G799" s="111"/>
      <c r="H799" s="71"/>
      <c r="I799" s="228"/>
      <c r="J799" s="129"/>
      <c r="K799" s="228"/>
      <c r="L799" s="187"/>
      <c r="M799" s="188"/>
      <c r="N799" s="188"/>
      <c r="O799" s="188"/>
      <c r="P799" s="188"/>
      <c r="Q799" s="188"/>
      <c r="R799" s="188"/>
      <c r="S799" s="188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</row>
    <row r="800" spans="1:35" s="150" customFormat="1" ht="22.5" customHeight="1">
      <c r="A800" s="175"/>
      <c r="B800" s="174"/>
      <c r="C800" s="175"/>
      <c r="D800" s="66"/>
      <c r="E800" s="501"/>
      <c r="F800" s="232"/>
      <c r="G800" s="111"/>
      <c r="H800" s="71"/>
      <c r="I800" s="228"/>
      <c r="J800" s="129"/>
      <c r="K800" s="228"/>
      <c r="L800" s="187"/>
      <c r="M800" s="188"/>
      <c r="N800" s="188"/>
      <c r="O800" s="188"/>
      <c r="P800" s="188"/>
      <c r="Q800" s="188"/>
      <c r="R800" s="188"/>
      <c r="S800" s="188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</row>
    <row r="801" spans="1:35" s="150" customFormat="1" ht="22.5" customHeight="1">
      <c r="A801" s="108"/>
      <c r="B801" s="107"/>
      <c r="C801" s="108"/>
      <c r="D801" s="66"/>
      <c r="E801" s="501"/>
      <c r="F801" s="232"/>
      <c r="G801" s="111"/>
      <c r="H801" s="71"/>
      <c r="I801" s="228"/>
      <c r="J801" s="129"/>
      <c r="K801" s="228"/>
      <c r="L801" s="187"/>
      <c r="M801" s="188"/>
      <c r="N801" s="188"/>
      <c r="O801" s="188"/>
      <c r="P801" s="188"/>
      <c r="Q801" s="188"/>
      <c r="R801" s="188"/>
      <c r="S801" s="188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</row>
    <row r="802" spans="1:35" s="150" customFormat="1" ht="22.5" customHeight="1">
      <c r="A802" s="175"/>
      <c r="B802" s="174"/>
      <c r="C802" s="175"/>
      <c r="D802" s="66"/>
      <c r="E802" s="501"/>
      <c r="F802" s="232"/>
      <c r="G802" s="111"/>
      <c r="H802" s="71"/>
      <c r="I802" s="228"/>
      <c r="J802" s="129"/>
      <c r="K802" s="228"/>
      <c r="L802" s="187"/>
      <c r="M802" s="188"/>
      <c r="N802" s="188"/>
      <c r="O802" s="188"/>
      <c r="P802" s="188"/>
      <c r="Q802" s="188"/>
      <c r="R802" s="188"/>
      <c r="S802" s="188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</row>
    <row r="803" spans="1:35" s="150" customFormat="1" ht="22.5" customHeight="1">
      <c r="A803" s="108"/>
      <c r="B803" s="107"/>
      <c r="C803" s="108"/>
      <c r="D803" s="66"/>
      <c r="E803" s="501"/>
      <c r="F803" s="232"/>
      <c r="G803" s="111"/>
      <c r="H803" s="71"/>
      <c r="I803" s="228"/>
      <c r="J803" s="129"/>
      <c r="K803" s="228"/>
      <c r="L803" s="187"/>
      <c r="M803" s="188"/>
      <c r="N803" s="188"/>
      <c r="O803" s="188"/>
      <c r="P803" s="188"/>
      <c r="Q803" s="188"/>
      <c r="R803" s="188"/>
      <c r="S803" s="188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</row>
    <row r="804" spans="1:35" s="150" customFormat="1" ht="22.5" customHeight="1">
      <c r="A804" s="175"/>
      <c r="B804" s="174"/>
      <c r="C804" s="175"/>
      <c r="D804" s="66"/>
      <c r="E804" s="501"/>
      <c r="F804" s="232"/>
      <c r="G804" s="111"/>
      <c r="H804" s="71"/>
      <c r="I804" s="228"/>
      <c r="J804" s="129"/>
      <c r="K804" s="228"/>
      <c r="L804" s="187"/>
      <c r="M804" s="188"/>
      <c r="N804" s="188"/>
      <c r="O804" s="188"/>
      <c r="P804" s="188"/>
      <c r="Q804" s="188"/>
      <c r="R804" s="188"/>
      <c r="S804" s="188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</row>
    <row r="805" spans="1:35" s="150" customFormat="1" ht="22.5" customHeight="1">
      <c r="A805" s="108"/>
      <c r="B805" s="107"/>
      <c r="C805" s="108"/>
      <c r="D805" s="66"/>
      <c r="E805" s="501"/>
      <c r="F805" s="232"/>
      <c r="G805" s="111"/>
      <c r="H805" s="71"/>
      <c r="I805" s="78"/>
      <c r="J805" s="78"/>
      <c r="K805" s="78"/>
      <c r="L805" s="187"/>
      <c r="M805" s="188"/>
      <c r="N805" s="188"/>
      <c r="O805" s="188"/>
      <c r="P805" s="188"/>
      <c r="Q805" s="188"/>
      <c r="R805" s="188"/>
      <c r="S805" s="188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</row>
    <row r="806" spans="1:35" s="150" customFormat="1" ht="22.5" customHeight="1">
      <c r="A806" s="175"/>
      <c r="B806" s="174"/>
      <c r="C806" s="175"/>
      <c r="D806" s="66"/>
      <c r="E806" s="501"/>
      <c r="F806" s="232"/>
      <c r="G806" s="111"/>
      <c r="H806" s="71"/>
      <c r="I806" s="228"/>
      <c r="J806" s="129"/>
      <c r="K806" s="228"/>
      <c r="L806" s="187"/>
      <c r="M806" s="188"/>
      <c r="N806" s="188"/>
      <c r="O806" s="188"/>
      <c r="P806" s="188"/>
      <c r="Q806" s="188"/>
      <c r="R806" s="188"/>
      <c r="S806" s="188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</row>
    <row r="807" spans="1:35" s="150" customFormat="1" ht="22.5" customHeight="1">
      <c r="A807" s="108"/>
      <c r="B807" s="107"/>
      <c r="C807" s="108"/>
      <c r="D807" s="66"/>
      <c r="E807" s="501"/>
      <c r="F807" s="232"/>
      <c r="G807" s="111"/>
      <c r="H807" s="71"/>
      <c r="I807" s="228"/>
      <c r="J807" s="129"/>
      <c r="K807" s="228"/>
      <c r="L807" s="187"/>
      <c r="M807" s="188"/>
      <c r="N807" s="188"/>
      <c r="O807" s="188"/>
      <c r="P807" s="188"/>
      <c r="Q807" s="188"/>
      <c r="R807" s="188"/>
      <c r="S807" s="188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</row>
    <row r="808" spans="1:35" s="150" customFormat="1" ht="22.5" customHeight="1">
      <c r="A808" s="175"/>
      <c r="B808" s="174"/>
      <c r="C808" s="175"/>
      <c r="D808" s="66"/>
      <c r="E808" s="501"/>
      <c r="F808" s="232"/>
      <c r="G808" s="111"/>
      <c r="H808" s="71"/>
      <c r="I808" s="228"/>
      <c r="J808" s="129"/>
      <c r="K808" s="228"/>
      <c r="L808" s="187"/>
      <c r="M808" s="188"/>
      <c r="N808" s="188"/>
      <c r="O808" s="188"/>
      <c r="P808" s="188"/>
      <c r="Q808" s="188"/>
      <c r="R808" s="188"/>
      <c r="S808" s="188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</row>
    <row r="809" spans="1:35" s="150" customFormat="1" ht="22.5" customHeight="1">
      <c r="A809" s="108"/>
      <c r="B809" s="107"/>
      <c r="C809" s="66"/>
      <c r="D809" s="65"/>
      <c r="E809" s="501"/>
      <c r="F809" s="232"/>
      <c r="G809" s="111"/>
      <c r="H809" s="71"/>
      <c r="I809" s="228"/>
      <c r="J809" s="129"/>
      <c r="K809" s="228"/>
      <c r="L809" s="187"/>
      <c r="M809" s="188"/>
      <c r="N809" s="188"/>
      <c r="O809" s="188"/>
      <c r="P809" s="188"/>
      <c r="Q809" s="188"/>
      <c r="R809" s="188"/>
      <c r="S809" s="188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</row>
    <row r="810" spans="1:35" s="150" customFormat="1" ht="22.5" customHeight="1">
      <c r="A810" s="175"/>
      <c r="B810" s="174"/>
      <c r="C810" s="175"/>
      <c r="D810" s="66"/>
      <c r="E810" s="501"/>
      <c r="F810" s="232"/>
      <c r="G810" s="111"/>
      <c r="H810" s="71"/>
      <c r="I810" s="228"/>
      <c r="J810" s="129"/>
      <c r="K810" s="228"/>
      <c r="L810" s="187"/>
      <c r="M810" s="188"/>
      <c r="N810" s="188"/>
      <c r="O810" s="188"/>
      <c r="P810" s="188"/>
      <c r="Q810" s="188"/>
      <c r="R810" s="188"/>
      <c r="S810" s="188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</row>
    <row r="811" spans="1:35" s="150" customFormat="1" ht="22.5" customHeight="1">
      <c r="A811" s="108"/>
      <c r="B811" s="107"/>
      <c r="C811" s="108"/>
      <c r="D811" s="66"/>
      <c r="E811" s="501"/>
      <c r="F811" s="232"/>
      <c r="G811" s="111"/>
      <c r="H811" s="71"/>
      <c r="I811" s="228"/>
      <c r="J811" s="129"/>
      <c r="K811" s="228"/>
      <c r="L811" s="187"/>
      <c r="M811" s="188"/>
      <c r="N811" s="188"/>
      <c r="O811" s="188"/>
      <c r="P811" s="188"/>
      <c r="Q811" s="188"/>
      <c r="R811" s="188"/>
      <c r="S811" s="188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</row>
    <row r="812" spans="1:35" s="150" customFormat="1" ht="22.5" customHeight="1">
      <c r="A812" s="175"/>
      <c r="B812" s="174"/>
      <c r="C812" s="175"/>
      <c r="D812" s="66"/>
      <c r="E812" s="501"/>
      <c r="F812" s="232"/>
      <c r="G812" s="111"/>
      <c r="H812" s="71"/>
      <c r="I812" s="228"/>
      <c r="J812" s="129"/>
      <c r="K812" s="228"/>
      <c r="L812" s="187"/>
      <c r="M812" s="188"/>
      <c r="N812" s="188"/>
      <c r="O812" s="188"/>
      <c r="P812" s="188"/>
      <c r="Q812" s="188"/>
      <c r="R812" s="188"/>
      <c r="S812" s="188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</row>
    <row r="813" spans="1:35" s="150" customFormat="1" ht="22.5" customHeight="1">
      <c r="A813" s="108"/>
      <c r="B813" s="107"/>
      <c r="C813" s="108"/>
      <c r="D813" s="66"/>
      <c r="E813" s="501"/>
      <c r="F813" s="232"/>
      <c r="G813" s="111"/>
      <c r="H813" s="71"/>
      <c r="I813" s="228"/>
      <c r="J813" s="129"/>
      <c r="K813" s="228"/>
      <c r="L813" s="187"/>
      <c r="M813" s="188"/>
      <c r="N813" s="188"/>
      <c r="O813" s="188"/>
      <c r="P813" s="188"/>
      <c r="Q813" s="188"/>
      <c r="R813" s="188"/>
      <c r="S813" s="188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</row>
    <row r="814" spans="1:35" s="150" customFormat="1" ht="22.5" customHeight="1">
      <c r="A814" s="175"/>
      <c r="B814" s="174"/>
      <c r="C814" s="175"/>
      <c r="D814" s="66"/>
      <c r="E814" s="501"/>
      <c r="F814" s="232"/>
      <c r="G814" s="111"/>
      <c r="H814" s="71"/>
      <c r="I814" s="228"/>
      <c r="J814" s="129"/>
      <c r="K814" s="228"/>
      <c r="L814" s="187"/>
      <c r="M814" s="188"/>
      <c r="N814" s="188"/>
      <c r="O814" s="188"/>
      <c r="P814" s="188"/>
      <c r="Q814" s="188"/>
      <c r="R814" s="188"/>
      <c r="S814" s="188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</row>
    <row r="815" spans="1:35" s="150" customFormat="1" ht="22.5" customHeight="1">
      <c r="A815" s="108"/>
      <c r="B815" s="107"/>
      <c r="C815" s="108"/>
      <c r="D815" s="66"/>
      <c r="E815" s="501"/>
      <c r="F815" s="232"/>
      <c r="G815" s="111"/>
      <c r="H815" s="71"/>
      <c r="I815" s="228"/>
      <c r="J815" s="129"/>
      <c r="K815" s="228"/>
      <c r="L815" s="187"/>
      <c r="M815" s="188"/>
      <c r="N815" s="188"/>
      <c r="O815" s="188"/>
      <c r="P815" s="188"/>
      <c r="Q815" s="188"/>
      <c r="R815" s="188"/>
      <c r="S815" s="188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</row>
    <row r="816" spans="1:35" s="150" customFormat="1" ht="22.5" customHeight="1">
      <c r="A816" s="175"/>
      <c r="B816" s="174"/>
      <c r="C816" s="175"/>
      <c r="D816" s="66"/>
      <c r="E816" s="501"/>
      <c r="F816" s="232"/>
      <c r="G816" s="111"/>
      <c r="H816" s="71"/>
      <c r="I816" s="78"/>
      <c r="J816" s="78"/>
      <c r="K816" s="78"/>
      <c r="L816" s="187"/>
      <c r="M816" s="188"/>
      <c r="N816" s="188"/>
      <c r="O816" s="188"/>
      <c r="P816" s="188"/>
      <c r="Q816" s="188"/>
      <c r="R816" s="188"/>
      <c r="S816" s="188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</row>
    <row r="817" spans="1:35" s="150" customFormat="1" ht="22.5" customHeight="1">
      <c r="A817" s="175"/>
      <c r="B817" s="174"/>
      <c r="C817" s="175"/>
      <c r="D817" s="66"/>
      <c r="E817" s="501"/>
      <c r="F817" s="232"/>
      <c r="G817" s="111"/>
      <c r="H817" s="71"/>
      <c r="I817" s="78"/>
      <c r="J817" s="78"/>
      <c r="K817" s="78"/>
      <c r="L817" s="187"/>
      <c r="M817" s="188"/>
      <c r="N817" s="188"/>
      <c r="O817" s="188"/>
      <c r="P817" s="188"/>
      <c r="Q817" s="188"/>
      <c r="R817" s="188"/>
      <c r="S817" s="188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</row>
    <row r="818" spans="1:35" s="150" customFormat="1" ht="22.5" customHeight="1">
      <c r="A818" s="175"/>
      <c r="B818" s="174"/>
      <c r="C818" s="175"/>
      <c r="D818" s="66"/>
      <c r="E818" s="501"/>
      <c r="F818" s="232"/>
      <c r="G818" s="111"/>
      <c r="H818" s="71"/>
      <c r="I818" s="78"/>
      <c r="J818" s="78"/>
      <c r="K818" s="78"/>
      <c r="L818" s="187"/>
      <c r="M818" s="188"/>
      <c r="N818" s="188"/>
      <c r="O818" s="188"/>
      <c r="P818" s="188"/>
      <c r="Q818" s="188"/>
      <c r="R818" s="188"/>
      <c r="S818" s="188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</row>
    <row r="819" spans="1:35" s="150" customFormat="1" ht="22.5" customHeight="1">
      <c r="A819" s="175"/>
      <c r="B819" s="174"/>
      <c r="C819" s="175"/>
      <c r="D819" s="66"/>
      <c r="E819" s="501"/>
      <c r="F819" s="232"/>
      <c r="G819" s="111"/>
      <c r="H819" s="71"/>
      <c r="I819" s="78"/>
      <c r="J819" s="78"/>
      <c r="K819" s="78"/>
      <c r="L819" s="187"/>
      <c r="M819" s="188"/>
      <c r="N819" s="188"/>
      <c r="O819" s="188"/>
      <c r="P819" s="188"/>
      <c r="Q819" s="188"/>
      <c r="R819" s="188"/>
      <c r="S819" s="188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</row>
    <row r="820" spans="1:35" s="150" customFormat="1" ht="22.5" customHeight="1">
      <c r="A820" s="175"/>
      <c r="B820" s="174"/>
      <c r="C820" s="175"/>
      <c r="D820" s="66"/>
      <c r="E820" s="501"/>
      <c r="F820" s="232"/>
      <c r="G820" s="111"/>
      <c r="H820" s="71"/>
      <c r="I820" s="228"/>
      <c r="J820" s="129"/>
      <c r="K820" s="228"/>
      <c r="L820" s="187"/>
      <c r="M820" s="188"/>
      <c r="N820" s="188"/>
      <c r="O820" s="188"/>
      <c r="P820" s="188"/>
      <c r="Q820" s="188"/>
      <c r="R820" s="188"/>
      <c r="S820" s="188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</row>
    <row r="821" spans="1:35" s="150" customFormat="1" ht="22.5" customHeight="1">
      <c r="B821" s="107"/>
      <c r="C821" s="66"/>
      <c r="D821" s="66"/>
      <c r="E821" s="501"/>
      <c r="F821" s="232"/>
      <c r="G821" s="111"/>
      <c r="H821" s="71"/>
      <c r="I821" s="228"/>
      <c r="J821" s="129"/>
      <c r="K821" s="228"/>
      <c r="L821" s="187"/>
      <c r="M821" s="188"/>
      <c r="N821" s="188"/>
      <c r="O821" s="188"/>
      <c r="P821" s="188"/>
      <c r="Q821" s="188"/>
      <c r="R821" s="188"/>
      <c r="S821" s="188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</row>
    <row r="822" spans="1:35" s="150" customFormat="1" ht="22.5" customHeight="1">
      <c r="A822" s="175"/>
      <c r="B822" s="174"/>
      <c r="C822" s="175"/>
      <c r="D822" s="66"/>
      <c r="E822" s="501"/>
      <c r="F822" s="232"/>
      <c r="G822" s="111"/>
      <c r="H822" s="71"/>
      <c r="I822" s="228"/>
      <c r="J822" s="129"/>
      <c r="K822" s="228"/>
      <c r="L822" s="187"/>
      <c r="M822" s="188"/>
      <c r="N822" s="188"/>
      <c r="O822" s="188"/>
      <c r="P822" s="188"/>
      <c r="Q822" s="188"/>
      <c r="R822" s="188"/>
      <c r="S822" s="188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</row>
    <row r="823" spans="1:35" s="150" customFormat="1" ht="22.5" customHeight="1">
      <c r="A823" s="108"/>
      <c r="B823" s="107"/>
      <c r="C823" s="108"/>
      <c r="D823" s="66"/>
      <c r="E823" s="501"/>
      <c r="F823" s="232"/>
      <c r="G823" s="111"/>
      <c r="H823" s="71"/>
      <c r="I823" s="228"/>
      <c r="J823" s="129"/>
      <c r="K823" s="228"/>
      <c r="L823" s="187"/>
      <c r="M823" s="188"/>
      <c r="N823" s="188"/>
      <c r="O823" s="188"/>
      <c r="P823" s="188"/>
      <c r="Q823" s="188"/>
      <c r="R823" s="188"/>
      <c r="S823" s="188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</row>
    <row r="824" spans="1:35" s="150" customFormat="1" ht="22.5" customHeight="1">
      <c r="A824" s="175"/>
      <c r="B824" s="174"/>
      <c r="C824" s="175"/>
      <c r="D824" s="66"/>
      <c r="E824" s="501"/>
      <c r="F824" s="232"/>
      <c r="G824" s="111"/>
      <c r="H824" s="71"/>
      <c r="I824" s="228"/>
      <c r="J824" s="129"/>
      <c r="K824" s="228"/>
      <c r="L824" s="187"/>
      <c r="M824" s="188"/>
      <c r="N824" s="188"/>
      <c r="O824" s="188"/>
      <c r="P824" s="188"/>
      <c r="Q824" s="188"/>
      <c r="R824" s="188"/>
      <c r="S824" s="188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</row>
    <row r="825" spans="1:35" s="150" customFormat="1" ht="22.5" customHeight="1">
      <c r="A825" s="175"/>
      <c r="B825" s="174"/>
      <c r="C825" s="157"/>
      <c r="D825" s="66"/>
      <c r="E825" s="501"/>
      <c r="F825" s="232"/>
      <c r="G825" s="111"/>
      <c r="H825" s="71"/>
      <c r="I825" s="228"/>
      <c r="J825" s="129"/>
      <c r="K825" s="228"/>
      <c r="L825" s="187"/>
      <c r="M825" s="188"/>
      <c r="N825" s="188"/>
      <c r="O825" s="188"/>
      <c r="P825" s="188"/>
      <c r="Q825" s="188"/>
      <c r="R825" s="188"/>
      <c r="S825" s="188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</row>
    <row r="826" spans="1:35" s="150" customFormat="1" ht="22.5" customHeight="1">
      <c r="A826" s="175"/>
      <c r="B826" s="174"/>
      <c r="C826" s="157"/>
      <c r="D826" s="66"/>
      <c r="E826" s="501"/>
      <c r="F826" s="232"/>
      <c r="G826" s="111"/>
      <c r="H826" s="71"/>
      <c r="I826" s="228"/>
      <c r="J826" s="129"/>
      <c r="K826" s="228"/>
      <c r="L826" s="187"/>
      <c r="M826" s="188"/>
      <c r="N826" s="188"/>
      <c r="O826" s="188"/>
      <c r="P826" s="188"/>
      <c r="Q826" s="188"/>
      <c r="R826" s="188"/>
      <c r="S826" s="188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</row>
    <row r="827" spans="1:35" s="150" customFormat="1" ht="22.5" customHeight="1">
      <c r="A827" s="175"/>
      <c r="B827" s="174"/>
      <c r="C827" s="175"/>
      <c r="D827" s="66"/>
      <c r="E827" s="501"/>
      <c r="F827" s="232"/>
      <c r="G827" s="111"/>
      <c r="H827" s="71"/>
      <c r="I827" s="228"/>
      <c r="J827" s="129"/>
      <c r="K827" s="228"/>
      <c r="L827" s="187"/>
      <c r="M827" s="188"/>
      <c r="N827" s="188"/>
      <c r="O827" s="188"/>
      <c r="P827" s="188"/>
      <c r="Q827" s="188"/>
      <c r="R827" s="188"/>
      <c r="S827" s="188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</row>
    <row r="828" spans="1:35" s="150" customFormat="1" ht="22.5" customHeight="1">
      <c r="A828" s="175"/>
      <c r="B828" s="174"/>
      <c r="C828" s="175"/>
      <c r="D828" s="66"/>
      <c r="E828" s="501"/>
      <c r="F828" s="232"/>
      <c r="G828" s="111"/>
      <c r="H828" s="71"/>
      <c r="I828" s="228"/>
      <c r="J828" s="129"/>
      <c r="K828" s="228"/>
      <c r="L828" s="187"/>
      <c r="M828" s="188"/>
      <c r="N828" s="188"/>
      <c r="O828" s="188"/>
      <c r="P828" s="188"/>
      <c r="Q828" s="188"/>
      <c r="R828" s="188"/>
      <c r="S828" s="188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</row>
    <row r="829" spans="1:35" s="150" customFormat="1" ht="22.5" customHeight="1">
      <c r="A829" s="175"/>
      <c r="B829" s="174"/>
      <c r="C829" s="175"/>
      <c r="D829" s="66"/>
      <c r="E829" s="501"/>
      <c r="F829" s="232"/>
      <c r="G829" s="111"/>
      <c r="H829" s="71"/>
      <c r="I829" s="228"/>
      <c r="J829" s="129"/>
      <c r="K829" s="228"/>
      <c r="L829" s="187"/>
      <c r="M829" s="188"/>
      <c r="N829" s="188"/>
      <c r="O829" s="188"/>
      <c r="P829" s="188"/>
      <c r="Q829" s="188"/>
      <c r="R829" s="188"/>
      <c r="S829" s="188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</row>
    <row r="830" spans="1:35" s="150" customFormat="1" ht="22.5" customHeight="1">
      <c r="A830" s="175"/>
      <c r="B830" s="174"/>
      <c r="C830" s="175"/>
      <c r="D830" s="66"/>
      <c r="E830" s="501"/>
      <c r="F830" s="232"/>
      <c r="G830" s="111"/>
      <c r="H830" s="71"/>
      <c r="I830" s="228"/>
      <c r="J830" s="129"/>
      <c r="K830" s="228"/>
      <c r="L830" s="187"/>
      <c r="M830" s="188"/>
      <c r="N830" s="188"/>
      <c r="O830" s="188"/>
      <c r="P830" s="188"/>
      <c r="Q830" s="188"/>
      <c r="R830" s="188"/>
      <c r="S830" s="188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</row>
    <row r="831" spans="1:35" s="150" customFormat="1" ht="22.5" customHeight="1">
      <c r="A831" s="175"/>
      <c r="B831" s="174"/>
      <c r="C831" s="175"/>
      <c r="D831" s="66"/>
      <c r="E831" s="501"/>
      <c r="F831" s="232"/>
      <c r="G831" s="111"/>
      <c r="H831" s="71"/>
      <c r="I831" s="228"/>
      <c r="J831" s="129"/>
      <c r="K831" s="228"/>
      <c r="L831" s="187"/>
      <c r="M831" s="188"/>
      <c r="N831" s="188"/>
      <c r="O831" s="188"/>
      <c r="P831" s="188"/>
      <c r="Q831" s="188"/>
      <c r="R831" s="188"/>
      <c r="S831" s="188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</row>
    <row r="832" spans="1:35" s="150" customFormat="1" ht="22.5" customHeight="1">
      <c r="A832" s="175"/>
      <c r="B832" s="174"/>
      <c r="C832" s="157"/>
      <c r="D832" s="66"/>
      <c r="E832" s="501"/>
      <c r="F832" s="232"/>
      <c r="G832" s="111"/>
      <c r="H832" s="71"/>
      <c r="I832" s="228"/>
      <c r="J832" s="129"/>
      <c r="K832" s="228"/>
      <c r="L832" s="187"/>
      <c r="M832" s="188"/>
      <c r="N832" s="188"/>
      <c r="O832" s="188"/>
      <c r="P832" s="188"/>
      <c r="Q832" s="188"/>
      <c r="R832" s="188"/>
      <c r="S832" s="188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</row>
    <row r="833" spans="1:35" s="150" customFormat="1" ht="22.5" customHeight="1">
      <c r="A833" s="175"/>
      <c r="B833" s="174"/>
      <c r="C833" s="175"/>
      <c r="D833" s="66"/>
      <c r="E833" s="501"/>
      <c r="F833" s="232"/>
      <c r="G833" s="111"/>
      <c r="H833" s="71"/>
      <c r="I833" s="228"/>
      <c r="J833" s="129"/>
      <c r="K833" s="228"/>
      <c r="L833" s="187"/>
      <c r="M833" s="188"/>
      <c r="N833" s="188"/>
      <c r="O833" s="188"/>
      <c r="P833" s="188"/>
      <c r="Q833" s="188"/>
      <c r="R833" s="188"/>
      <c r="S833" s="188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</row>
    <row r="834" spans="1:35" s="150" customFormat="1" ht="22.5" customHeight="1">
      <c r="A834" s="175"/>
      <c r="B834" s="174"/>
      <c r="C834" s="175"/>
      <c r="D834" s="65"/>
      <c r="E834" s="501"/>
      <c r="F834" s="232"/>
      <c r="G834" s="111"/>
      <c r="H834" s="71"/>
      <c r="I834" s="228"/>
      <c r="J834" s="129"/>
      <c r="K834" s="228"/>
      <c r="L834" s="187"/>
      <c r="M834" s="188"/>
      <c r="N834" s="188"/>
      <c r="O834" s="188"/>
      <c r="P834" s="188"/>
      <c r="Q834" s="188"/>
      <c r="R834" s="188"/>
      <c r="S834" s="188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</row>
    <row r="835" spans="1:35" s="150" customFormat="1" ht="22.5" customHeight="1">
      <c r="A835" s="175"/>
      <c r="B835" s="174"/>
      <c r="C835" s="175"/>
      <c r="D835" s="66"/>
      <c r="E835" s="501"/>
      <c r="F835" s="232"/>
      <c r="G835" s="111"/>
      <c r="H835" s="71"/>
      <c r="I835" s="228"/>
      <c r="J835" s="129"/>
      <c r="K835" s="228"/>
      <c r="L835" s="187"/>
      <c r="M835" s="188"/>
      <c r="N835" s="188"/>
      <c r="O835" s="188"/>
      <c r="P835" s="188"/>
      <c r="Q835" s="188"/>
      <c r="R835" s="188"/>
      <c r="S835" s="188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</row>
    <row r="836" spans="1:35" s="150" customFormat="1" ht="22.5" customHeight="1">
      <c r="A836" s="175"/>
      <c r="B836" s="174"/>
      <c r="C836" s="175"/>
      <c r="D836" s="65"/>
      <c r="E836" s="501"/>
      <c r="F836" s="232"/>
      <c r="G836" s="111"/>
      <c r="H836" s="71"/>
      <c r="I836" s="228"/>
      <c r="J836" s="129"/>
      <c r="K836" s="228"/>
      <c r="L836" s="187"/>
      <c r="M836" s="188"/>
      <c r="N836" s="188"/>
      <c r="O836" s="188"/>
      <c r="P836" s="188"/>
      <c r="Q836" s="188"/>
      <c r="R836" s="188"/>
      <c r="S836" s="188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</row>
    <row r="837" spans="1:35" s="150" customFormat="1" ht="22.5" customHeight="1">
      <c r="A837" s="175"/>
      <c r="B837" s="174"/>
      <c r="C837" s="175"/>
      <c r="D837" s="65"/>
      <c r="E837" s="501"/>
      <c r="F837" s="232"/>
      <c r="G837" s="111"/>
      <c r="H837" s="71"/>
      <c r="I837" s="228"/>
      <c r="J837" s="129"/>
      <c r="K837" s="228"/>
      <c r="L837" s="187"/>
      <c r="M837" s="188"/>
      <c r="N837" s="188"/>
      <c r="O837" s="188"/>
      <c r="P837" s="188"/>
      <c r="Q837" s="188"/>
      <c r="R837" s="188"/>
      <c r="S837" s="188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</row>
    <row r="838" spans="1:35" s="150" customFormat="1" ht="22.5" customHeight="1">
      <c r="A838" s="108"/>
      <c r="B838" s="107"/>
      <c r="C838" s="108"/>
      <c r="D838" s="65"/>
      <c r="E838" s="501"/>
      <c r="F838" s="232"/>
      <c r="G838" s="111"/>
      <c r="H838" s="71"/>
      <c r="I838" s="228"/>
      <c r="J838" s="129"/>
      <c r="K838" s="228"/>
      <c r="L838" s="187"/>
      <c r="M838" s="188"/>
      <c r="N838" s="188"/>
      <c r="O838" s="188"/>
      <c r="P838" s="188"/>
      <c r="Q838" s="188"/>
      <c r="R838" s="188"/>
      <c r="S838" s="188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</row>
    <row r="839" spans="1:35" s="150" customFormat="1" ht="22.5" customHeight="1">
      <c r="A839" s="175"/>
      <c r="B839" s="174"/>
      <c r="C839" s="175"/>
      <c r="D839" s="66"/>
      <c r="E839" s="501"/>
      <c r="F839" s="232"/>
      <c r="G839" s="111"/>
      <c r="H839" s="71"/>
      <c r="I839" s="228"/>
      <c r="J839" s="129"/>
      <c r="K839" s="228"/>
      <c r="L839" s="187"/>
      <c r="M839" s="188"/>
      <c r="N839" s="188"/>
      <c r="O839" s="188"/>
      <c r="P839" s="188"/>
      <c r="Q839" s="188"/>
      <c r="R839" s="188"/>
      <c r="S839" s="188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</row>
    <row r="840" spans="1:35" s="150" customFormat="1" ht="22.5" customHeight="1">
      <c r="A840" s="108"/>
      <c r="B840" s="107"/>
      <c r="C840" s="108"/>
      <c r="D840" s="66"/>
      <c r="E840" s="501"/>
      <c r="F840" s="232"/>
      <c r="G840" s="111"/>
      <c r="H840" s="71"/>
      <c r="I840" s="228"/>
      <c r="J840" s="129"/>
      <c r="K840" s="228"/>
      <c r="L840" s="187"/>
      <c r="M840" s="188"/>
      <c r="N840" s="188"/>
      <c r="O840" s="188"/>
      <c r="P840" s="188"/>
      <c r="Q840" s="188"/>
      <c r="R840" s="188"/>
      <c r="S840" s="188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</row>
    <row r="841" spans="1:35" s="150" customFormat="1" ht="22.5" customHeight="1">
      <c r="A841" s="108"/>
      <c r="B841" s="107"/>
      <c r="C841" s="108"/>
      <c r="D841" s="66"/>
      <c r="E841" s="501"/>
      <c r="F841" s="232"/>
      <c r="G841" s="111"/>
      <c r="H841" s="71"/>
      <c r="I841" s="228"/>
      <c r="J841" s="129"/>
      <c r="K841" s="228"/>
      <c r="L841" s="187"/>
      <c r="M841" s="188"/>
      <c r="N841" s="188"/>
      <c r="O841" s="188"/>
      <c r="P841" s="188"/>
      <c r="Q841" s="188"/>
      <c r="R841" s="188"/>
      <c r="S841" s="188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</row>
    <row r="842" spans="1:35" s="150" customFormat="1" ht="22.5" customHeight="1">
      <c r="B842" s="107"/>
      <c r="C842" s="66"/>
      <c r="D842" s="65"/>
      <c r="E842" s="501"/>
      <c r="F842" s="232"/>
      <c r="G842" s="111"/>
      <c r="H842" s="71"/>
      <c r="I842" s="228"/>
      <c r="J842" s="129"/>
      <c r="K842" s="228"/>
      <c r="L842" s="187"/>
      <c r="M842" s="188"/>
      <c r="N842" s="188"/>
      <c r="O842" s="188"/>
      <c r="P842" s="188"/>
      <c r="Q842" s="188"/>
      <c r="R842" s="188"/>
      <c r="S842" s="188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</row>
    <row r="843" spans="1:35" s="150" customFormat="1" ht="22.5" customHeight="1">
      <c r="A843" s="108"/>
      <c r="B843" s="107"/>
      <c r="C843" s="108"/>
      <c r="D843" s="66"/>
      <c r="E843" s="501"/>
      <c r="F843" s="232"/>
      <c r="G843" s="111"/>
      <c r="H843" s="71"/>
      <c r="I843" s="228"/>
      <c r="J843" s="129"/>
      <c r="K843" s="228"/>
      <c r="L843" s="187"/>
      <c r="M843" s="188"/>
      <c r="N843" s="188"/>
      <c r="O843" s="188"/>
      <c r="P843" s="188"/>
      <c r="Q843" s="188"/>
      <c r="R843" s="188"/>
      <c r="S843" s="188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</row>
    <row r="844" spans="1:35" s="150" customFormat="1" ht="22.5" customHeight="1">
      <c r="A844" s="108"/>
      <c r="B844" s="107"/>
      <c r="C844" s="108"/>
      <c r="D844" s="66"/>
      <c r="E844" s="501"/>
      <c r="F844" s="232"/>
      <c r="G844" s="111"/>
      <c r="H844" s="71"/>
      <c r="I844" s="228"/>
      <c r="J844" s="129"/>
      <c r="K844" s="228"/>
      <c r="L844" s="187"/>
      <c r="M844" s="188"/>
      <c r="N844" s="188"/>
      <c r="O844" s="188"/>
      <c r="P844" s="188"/>
      <c r="Q844" s="188"/>
      <c r="R844" s="188"/>
      <c r="S844" s="188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</row>
    <row r="845" spans="1:35" s="150" customFormat="1" ht="22.5" customHeight="1">
      <c r="A845" s="108"/>
      <c r="B845" s="107"/>
      <c r="C845" s="108"/>
      <c r="D845" s="66"/>
      <c r="E845" s="501"/>
      <c r="F845" s="232"/>
      <c r="G845" s="111"/>
      <c r="H845" s="71"/>
      <c r="I845" s="228"/>
      <c r="J845" s="129"/>
      <c r="K845" s="228"/>
      <c r="L845" s="187"/>
      <c r="M845" s="188"/>
      <c r="N845" s="188"/>
      <c r="O845" s="188"/>
      <c r="P845" s="188"/>
      <c r="Q845" s="188"/>
      <c r="R845" s="188"/>
      <c r="S845" s="188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</row>
    <row r="846" spans="1:35" s="150" customFormat="1" ht="22.5" customHeight="1">
      <c r="A846" s="108"/>
      <c r="B846" s="107"/>
      <c r="C846" s="108"/>
      <c r="D846" s="65"/>
      <c r="E846" s="501"/>
      <c r="F846" s="232"/>
      <c r="G846" s="111"/>
      <c r="H846" s="71"/>
      <c r="I846" s="228"/>
      <c r="J846" s="129"/>
      <c r="K846" s="228"/>
      <c r="L846" s="187"/>
      <c r="M846" s="188"/>
      <c r="N846" s="188"/>
      <c r="O846" s="188"/>
      <c r="P846" s="188"/>
      <c r="Q846" s="188"/>
      <c r="R846" s="188"/>
      <c r="S846" s="188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</row>
    <row r="847" spans="1:35" s="150" customFormat="1" ht="22.5" customHeight="1">
      <c r="A847" s="108"/>
      <c r="B847" s="107"/>
      <c r="C847" s="108"/>
      <c r="D847" s="66"/>
      <c r="E847" s="501"/>
      <c r="F847" s="232"/>
      <c r="G847" s="111"/>
      <c r="H847" s="71"/>
      <c r="I847" s="228"/>
      <c r="J847" s="129"/>
      <c r="K847" s="228"/>
      <c r="L847" s="187"/>
      <c r="M847" s="188"/>
      <c r="N847" s="188"/>
      <c r="O847" s="188"/>
      <c r="P847" s="188"/>
      <c r="Q847" s="188"/>
      <c r="R847" s="188"/>
      <c r="S847" s="188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</row>
    <row r="848" spans="1:35" s="150" customFormat="1" ht="22.5" customHeight="1">
      <c r="A848" s="108"/>
      <c r="B848" s="107"/>
      <c r="C848" s="108"/>
      <c r="D848" s="65"/>
      <c r="E848" s="501"/>
      <c r="F848" s="232"/>
      <c r="G848" s="111"/>
      <c r="H848" s="71"/>
      <c r="I848" s="95"/>
      <c r="J848" s="129"/>
      <c r="K848" s="126"/>
      <c r="L848" s="187"/>
      <c r="M848" s="188"/>
      <c r="N848" s="188"/>
      <c r="O848" s="188"/>
      <c r="P848" s="188"/>
      <c r="Q848" s="188"/>
      <c r="R848" s="188"/>
      <c r="S848" s="188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</row>
    <row r="849" spans="1:35" s="150" customFormat="1" ht="22.5" customHeight="1">
      <c r="A849" s="108"/>
      <c r="B849" s="107"/>
      <c r="C849" s="108"/>
      <c r="D849" s="66"/>
      <c r="E849" s="501"/>
      <c r="F849" s="232"/>
      <c r="G849" s="111"/>
      <c r="H849" s="71"/>
      <c r="I849" s="228"/>
      <c r="J849" s="129"/>
      <c r="K849" s="228"/>
      <c r="L849" s="187"/>
      <c r="M849" s="188"/>
      <c r="N849" s="188"/>
      <c r="O849" s="188"/>
      <c r="P849" s="188"/>
      <c r="Q849" s="188"/>
      <c r="R849" s="188"/>
      <c r="S849" s="188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</row>
    <row r="850" spans="1:35" s="150" customFormat="1" ht="22.5" customHeight="1">
      <c r="A850" s="108"/>
      <c r="B850" s="174"/>
      <c r="C850" s="175"/>
      <c r="D850" s="66"/>
      <c r="E850" s="501"/>
      <c r="F850" s="232"/>
      <c r="G850" s="111"/>
      <c r="H850" s="71"/>
      <c r="I850" s="228"/>
      <c r="J850" s="129"/>
      <c r="K850" s="228"/>
      <c r="L850" s="187"/>
      <c r="M850" s="188"/>
      <c r="N850" s="188"/>
      <c r="O850" s="188"/>
      <c r="P850" s="188"/>
      <c r="Q850" s="188"/>
      <c r="R850" s="188"/>
      <c r="S850" s="188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</row>
    <row r="851" spans="1:35" s="150" customFormat="1" ht="22.5" customHeight="1">
      <c r="A851" s="108"/>
      <c r="B851" s="107"/>
      <c r="C851" s="108"/>
      <c r="D851" s="66"/>
      <c r="E851" s="501"/>
      <c r="F851" s="232"/>
      <c r="G851" s="111"/>
      <c r="H851" s="71"/>
      <c r="I851" s="228"/>
      <c r="J851" s="129"/>
      <c r="K851" s="228"/>
      <c r="L851" s="187"/>
      <c r="M851" s="188"/>
      <c r="N851" s="188"/>
      <c r="O851" s="188"/>
      <c r="P851" s="188"/>
      <c r="Q851" s="188"/>
      <c r="R851" s="188"/>
      <c r="S851" s="188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</row>
    <row r="852" spans="1:35" s="150" customFormat="1" ht="22.5" customHeight="1">
      <c r="A852" s="108"/>
      <c r="B852" s="107"/>
      <c r="C852" s="175"/>
      <c r="D852" s="65"/>
      <c r="E852" s="501"/>
      <c r="F852" s="232"/>
      <c r="G852" s="111"/>
      <c r="H852" s="71"/>
      <c r="I852" s="228"/>
      <c r="J852" s="129"/>
      <c r="K852" s="228"/>
      <c r="L852" s="187"/>
      <c r="M852" s="188"/>
      <c r="N852" s="188"/>
      <c r="O852" s="188"/>
      <c r="P852" s="188"/>
      <c r="Q852" s="188"/>
      <c r="R852" s="188"/>
      <c r="S852" s="188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</row>
    <row r="853" spans="1:35" s="150" customFormat="1" ht="22.5" customHeight="1">
      <c r="A853" s="108"/>
      <c r="B853" s="107"/>
      <c r="C853" s="108"/>
      <c r="D853" s="66"/>
      <c r="E853" s="501"/>
      <c r="F853" s="232"/>
      <c r="G853" s="111"/>
      <c r="H853" s="71"/>
      <c r="I853" s="228"/>
      <c r="J853" s="129"/>
      <c r="K853" s="228"/>
      <c r="L853" s="187"/>
      <c r="M853" s="188"/>
      <c r="N853" s="188"/>
      <c r="O853" s="188"/>
      <c r="P853" s="188"/>
      <c r="Q853" s="188"/>
      <c r="R853" s="188"/>
      <c r="S853" s="188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</row>
    <row r="854" spans="1:35" s="150" customFormat="1" ht="22.5" customHeight="1">
      <c r="A854" s="108"/>
      <c r="B854" s="107"/>
      <c r="C854" s="108"/>
      <c r="D854" s="66"/>
      <c r="E854" s="501"/>
      <c r="F854" s="232"/>
      <c r="G854" s="111"/>
      <c r="H854" s="71"/>
      <c r="I854" s="228"/>
      <c r="J854" s="129"/>
      <c r="K854" s="228"/>
      <c r="L854" s="187"/>
      <c r="M854" s="188"/>
      <c r="N854" s="188"/>
      <c r="O854" s="188"/>
      <c r="P854" s="188"/>
      <c r="Q854" s="188"/>
      <c r="R854" s="188"/>
      <c r="S854" s="188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</row>
    <row r="855" spans="1:35" s="150" customFormat="1" ht="22.5" customHeight="1">
      <c r="A855" s="108"/>
      <c r="B855" s="174"/>
      <c r="C855" s="108"/>
      <c r="D855" s="66"/>
      <c r="E855" s="501"/>
      <c r="F855" s="232"/>
      <c r="G855" s="111"/>
      <c r="H855" s="71"/>
      <c r="I855" s="228"/>
      <c r="J855" s="129"/>
      <c r="K855" s="228"/>
      <c r="L855" s="187"/>
      <c r="M855" s="188"/>
      <c r="N855" s="188"/>
      <c r="O855" s="188"/>
      <c r="P855" s="188"/>
      <c r="Q855" s="188"/>
      <c r="R855" s="188"/>
      <c r="S855" s="188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</row>
    <row r="856" spans="1:35" s="150" customFormat="1" ht="22.5" customHeight="1">
      <c r="B856" s="107"/>
      <c r="C856" s="66"/>
      <c r="D856" s="66"/>
      <c r="E856" s="501"/>
      <c r="F856" s="232"/>
      <c r="G856" s="111"/>
      <c r="H856" s="71"/>
      <c r="I856" s="228"/>
      <c r="J856" s="129"/>
      <c r="K856" s="228"/>
      <c r="L856" s="187"/>
      <c r="M856" s="188"/>
      <c r="N856" s="188"/>
      <c r="O856" s="188"/>
      <c r="P856" s="188"/>
      <c r="Q856" s="188"/>
      <c r="R856" s="188"/>
      <c r="S856" s="188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</row>
    <row r="857" spans="1:35" s="150" customFormat="1" ht="22.5" customHeight="1">
      <c r="A857" s="108"/>
      <c r="B857" s="107"/>
      <c r="C857" s="108"/>
      <c r="D857" s="66"/>
      <c r="E857" s="501"/>
      <c r="F857" s="232"/>
      <c r="G857" s="111"/>
      <c r="H857" s="71"/>
      <c r="I857" s="228"/>
      <c r="J857" s="129"/>
      <c r="K857" s="228"/>
      <c r="L857" s="187"/>
      <c r="M857" s="188"/>
      <c r="N857" s="188"/>
      <c r="O857" s="188"/>
      <c r="P857" s="188"/>
      <c r="Q857" s="188"/>
      <c r="R857" s="188"/>
      <c r="S857" s="188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</row>
    <row r="858" spans="1:35" s="150" customFormat="1" ht="22.5" customHeight="1">
      <c r="B858" s="107"/>
      <c r="C858" s="108"/>
      <c r="D858" s="66"/>
      <c r="E858" s="501"/>
      <c r="F858" s="232"/>
      <c r="G858" s="111"/>
      <c r="H858" s="71"/>
      <c r="I858" s="228"/>
      <c r="J858" s="129"/>
      <c r="K858" s="228"/>
      <c r="L858" s="187"/>
      <c r="M858" s="188"/>
      <c r="N858" s="188"/>
      <c r="O858" s="188"/>
      <c r="P858" s="188"/>
      <c r="Q858" s="188"/>
      <c r="R858" s="188"/>
      <c r="S858" s="188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</row>
    <row r="859" spans="1:35" s="150" customFormat="1" ht="22.5" customHeight="1">
      <c r="B859" s="107"/>
      <c r="C859" s="175"/>
      <c r="D859" s="66"/>
      <c r="E859" s="501"/>
      <c r="F859" s="232"/>
      <c r="G859" s="111"/>
      <c r="H859" s="71"/>
      <c r="I859" s="228"/>
      <c r="J859" s="129"/>
      <c r="K859" s="228"/>
      <c r="L859" s="187"/>
      <c r="M859" s="188"/>
      <c r="N859" s="188"/>
      <c r="O859" s="188"/>
      <c r="P859" s="188"/>
      <c r="Q859" s="188"/>
      <c r="R859" s="188"/>
      <c r="S859" s="188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</row>
    <row r="860" spans="1:35" s="150" customFormat="1" ht="22.5" customHeight="1">
      <c r="A860" s="108"/>
      <c r="B860" s="107"/>
      <c r="C860" s="108"/>
      <c r="D860" s="66"/>
      <c r="E860" s="501"/>
      <c r="F860" s="232"/>
      <c r="G860" s="111"/>
      <c r="H860" s="71"/>
      <c r="I860" s="228"/>
      <c r="J860" s="129"/>
      <c r="K860" s="228"/>
      <c r="L860" s="187"/>
      <c r="M860" s="188"/>
      <c r="N860" s="188"/>
      <c r="O860" s="188"/>
      <c r="P860" s="188"/>
      <c r="Q860" s="188"/>
      <c r="R860" s="188"/>
      <c r="S860" s="188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</row>
    <row r="861" spans="1:35" s="150" customFormat="1" ht="22.5" customHeight="1">
      <c r="A861" s="108"/>
      <c r="B861" s="107"/>
      <c r="C861" s="108"/>
      <c r="D861" s="66"/>
      <c r="E861" s="501"/>
      <c r="F861" s="232"/>
      <c r="G861" s="111"/>
      <c r="H861" s="71"/>
      <c r="I861" s="228"/>
      <c r="J861" s="129"/>
      <c r="K861" s="228"/>
      <c r="L861" s="187"/>
      <c r="M861" s="188"/>
      <c r="N861" s="188"/>
      <c r="O861" s="188"/>
      <c r="P861" s="188"/>
      <c r="Q861" s="188"/>
      <c r="R861" s="188"/>
      <c r="S861" s="188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</row>
    <row r="862" spans="1:35" s="150" customFormat="1" ht="22.5" customHeight="1">
      <c r="A862" s="108"/>
      <c r="B862" s="107"/>
      <c r="C862" s="108"/>
      <c r="D862" s="66"/>
      <c r="E862" s="501"/>
      <c r="F862" s="232"/>
      <c r="G862" s="111"/>
      <c r="H862" s="71"/>
      <c r="I862" s="228"/>
      <c r="J862" s="129"/>
      <c r="K862" s="228"/>
      <c r="L862" s="187"/>
      <c r="M862" s="188"/>
      <c r="N862" s="188"/>
      <c r="O862" s="188"/>
      <c r="P862" s="188"/>
      <c r="Q862" s="188"/>
      <c r="R862" s="188"/>
      <c r="S862" s="188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</row>
    <row r="863" spans="1:35" s="150" customFormat="1" ht="22.5" customHeight="1">
      <c r="A863" s="108"/>
      <c r="B863" s="107"/>
      <c r="C863" s="108"/>
      <c r="D863" s="66"/>
      <c r="E863" s="501"/>
      <c r="F863" s="232"/>
      <c r="G863" s="111"/>
      <c r="H863" s="71"/>
      <c r="I863" s="228"/>
      <c r="J863" s="129"/>
      <c r="K863" s="228"/>
      <c r="L863" s="187"/>
      <c r="M863" s="188"/>
      <c r="N863" s="188"/>
      <c r="O863" s="188"/>
      <c r="P863" s="188"/>
      <c r="Q863" s="188"/>
      <c r="R863" s="188"/>
      <c r="S863" s="188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</row>
    <row r="864" spans="1:35" s="150" customFormat="1" ht="22.5" customHeight="1">
      <c r="A864" s="108"/>
      <c r="B864" s="107"/>
      <c r="C864" s="175"/>
      <c r="D864" s="66"/>
      <c r="E864" s="501"/>
      <c r="F864" s="232"/>
      <c r="G864" s="111"/>
      <c r="H864" s="71"/>
      <c r="I864" s="228"/>
      <c r="J864" s="129"/>
      <c r="K864" s="228"/>
      <c r="L864" s="187"/>
      <c r="M864" s="188"/>
      <c r="N864" s="188"/>
      <c r="O864" s="188"/>
      <c r="P864" s="188"/>
      <c r="Q864" s="188"/>
      <c r="R864" s="188"/>
      <c r="S864" s="188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</row>
    <row r="865" spans="1:35" s="150" customFormat="1" ht="22.5" customHeight="1">
      <c r="A865" s="108"/>
      <c r="B865" s="107"/>
      <c r="C865" s="108"/>
      <c r="D865" s="66"/>
      <c r="E865" s="501"/>
      <c r="F865" s="232"/>
      <c r="G865" s="111"/>
      <c r="H865" s="71"/>
      <c r="I865" s="228"/>
      <c r="J865" s="129"/>
      <c r="K865" s="228"/>
      <c r="L865" s="187"/>
      <c r="M865" s="188"/>
      <c r="N865" s="188"/>
      <c r="O865" s="188"/>
      <c r="P865" s="188"/>
      <c r="Q865" s="188"/>
      <c r="R865" s="188"/>
      <c r="S865" s="188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</row>
    <row r="866" spans="1:35" s="106" customFormat="1" ht="22.5" customHeight="1">
      <c r="A866" s="108"/>
      <c r="B866" s="107"/>
      <c r="C866" s="108"/>
      <c r="D866" s="66"/>
      <c r="E866" s="501"/>
      <c r="F866" s="232"/>
      <c r="G866" s="111"/>
      <c r="H866" s="71"/>
      <c r="I866" s="228"/>
      <c r="J866" s="129"/>
      <c r="K866" s="228"/>
      <c r="L866" s="173"/>
      <c r="M866" s="199"/>
      <c r="N866" s="199"/>
      <c r="O866" s="199"/>
      <c r="P866" s="199"/>
      <c r="Q866" s="199"/>
      <c r="R866" s="199"/>
      <c r="S866" s="199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</row>
    <row r="867" spans="1:35" s="150" customFormat="1" ht="22.5" customHeight="1">
      <c r="A867" s="108"/>
      <c r="B867" s="107"/>
      <c r="C867" s="108"/>
      <c r="D867" s="66"/>
      <c r="E867" s="501"/>
      <c r="F867" s="232"/>
      <c r="G867" s="111"/>
      <c r="H867" s="71"/>
      <c r="I867" s="228"/>
      <c r="J867" s="129"/>
      <c r="K867" s="228"/>
      <c r="L867" s="187"/>
      <c r="M867" s="188"/>
      <c r="N867" s="188"/>
      <c r="O867" s="188"/>
      <c r="P867" s="188"/>
      <c r="Q867" s="188"/>
      <c r="R867" s="188"/>
      <c r="S867" s="188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</row>
    <row r="868" spans="1:35" s="150" customFormat="1" ht="22.5" customHeight="1">
      <c r="A868" s="108"/>
      <c r="B868" s="107"/>
      <c r="C868" s="175"/>
      <c r="D868" s="66"/>
      <c r="E868" s="501"/>
      <c r="F868" s="232"/>
      <c r="G868" s="111"/>
      <c r="H868" s="71"/>
      <c r="I868" s="228"/>
      <c r="J868" s="129"/>
      <c r="K868" s="228"/>
      <c r="L868" s="187"/>
      <c r="M868" s="188"/>
      <c r="N868" s="188"/>
      <c r="O868" s="188"/>
      <c r="P868" s="188"/>
      <c r="Q868" s="188"/>
      <c r="R868" s="188"/>
      <c r="S868" s="188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</row>
    <row r="869" spans="1:35" s="150" customFormat="1" ht="22.5" customHeight="1">
      <c r="A869" s="108"/>
      <c r="B869" s="107"/>
      <c r="C869" s="175"/>
      <c r="D869" s="65"/>
      <c r="E869" s="499"/>
      <c r="F869" s="232"/>
      <c r="G869" s="111"/>
      <c r="H869" s="71"/>
      <c r="I869" s="228"/>
      <c r="J869" s="129"/>
      <c r="K869" s="228"/>
      <c r="L869" s="187"/>
      <c r="M869" s="188"/>
      <c r="N869" s="188"/>
      <c r="O869" s="188"/>
      <c r="P869" s="188"/>
      <c r="Q869" s="188"/>
      <c r="R869" s="188"/>
      <c r="S869" s="188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</row>
    <row r="870" spans="1:35" s="150" customFormat="1" ht="22.5" customHeight="1">
      <c r="A870" s="108"/>
      <c r="B870" s="107"/>
      <c r="C870" s="108"/>
      <c r="D870" s="66"/>
      <c r="E870" s="501"/>
      <c r="F870" s="232"/>
      <c r="G870" s="111"/>
      <c r="H870" s="71"/>
      <c r="I870" s="228"/>
      <c r="J870" s="129"/>
      <c r="K870" s="228"/>
      <c r="L870" s="187"/>
      <c r="M870" s="188"/>
      <c r="N870" s="188"/>
      <c r="O870" s="188"/>
      <c r="P870" s="188"/>
      <c r="Q870" s="188"/>
      <c r="R870" s="188"/>
      <c r="S870" s="188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</row>
    <row r="871" spans="1:35" s="150" customFormat="1" ht="22.5" customHeight="1">
      <c r="A871" s="108"/>
      <c r="B871" s="107"/>
      <c r="C871" s="108"/>
      <c r="D871" s="66"/>
      <c r="E871" s="501"/>
      <c r="F871" s="232"/>
      <c r="G871" s="111"/>
      <c r="H871" s="71"/>
      <c r="I871" s="228"/>
      <c r="J871" s="129"/>
      <c r="K871" s="228"/>
      <c r="L871" s="227"/>
      <c r="M871" s="188"/>
      <c r="N871" s="188"/>
      <c r="O871" s="188"/>
      <c r="P871" s="188"/>
      <c r="Q871" s="188"/>
      <c r="R871" s="188"/>
      <c r="S871" s="188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</row>
    <row r="872" spans="1:35" s="150" customFormat="1" ht="22.5" customHeight="1">
      <c r="A872" s="108"/>
      <c r="B872" s="107"/>
      <c r="C872" s="108"/>
      <c r="D872" s="65"/>
      <c r="E872" s="501"/>
      <c r="F872" s="232"/>
      <c r="G872" s="111"/>
      <c r="H872" s="71"/>
      <c r="I872" s="228"/>
      <c r="J872" s="129"/>
      <c r="K872" s="228"/>
      <c r="L872" s="227"/>
      <c r="M872" s="188"/>
      <c r="N872" s="188"/>
      <c r="O872" s="188"/>
      <c r="P872" s="188"/>
      <c r="Q872" s="188"/>
      <c r="R872" s="188"/>
      <c r="S872" s="188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</row>
    <row r="873" spans="1:35" s="150" customFormat="1" ht="22.5" customHeight="1">
      <c r="A873" s="108"/>
      <c r="B873" s="108"/>
      <c r="C873" s="65"/>
      <c r="D873" s="65"/>
      <c r="E873" s="501"/>
      <c r="F873" s="232"/>
      <c r="G873" s="111"/>
      <c r="H873" s="71"/>
      <c r="I873" s="228"/>
      <c r="J873" s="129"/>
      <c r="K873" s="228"/>
      <c r="L873" s="227"/>
      <c r="M873" s="188"/>
      <c r="N873" s="188"/>
      <c r="O873" s="188"/>
      <c r="P873" s="188"/>
      <c r="Q873" s="188"/>
      <c r="R873" s="188"/>
      <c r="S873" s="188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</row>
    <row r="874" spans="1:35" s="150" customFormat="1" ht="22.5" customHeight="1">
      <c r="B874" s="107"/>
      <c r="C874" s="65"/>
      <c r="D874" s="65"/>
      <c r="E874" s="501"/>
      <c r="F874" s="232"/>
      <c r="G874" s="111"/>
      <c r="H874" s="71"/>
      <c r="I874" s="228"/>
      <c r="J874" s="129"/>
      <c r="K874" s="228"/>
      <c r="L874" s="227"/>
      <c r="M874" s="188"/>
      <c r="N874" s="188"/>
      <c r="O874" s="188"/>
      <c r="P874" s="188"/>
      <c r="Q874" s="188"/>
      <c r="R874" s="188"/>
      <c r="S874" s="188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</row>
    <row r="875" spans="1:35" s="150" customFormat="1" ht="22.5" customHeight="1">
      <c r="B875" s="107"/>
      <c r="C875" s="65"/>
      <c r="D875" s="65"/>
      <c r="E875" s="501"/>
      <c r="F875" s="232"/>
      <c r="G875" s="111"/>
      <c r="H875" s="71"/>
      <c r="I875" s="228"/>
      <c r="J875" s="129"/>
      <c r="K875" s="228"/>
      <c r="L875" s="227"/>
      <c r="M875" s="188"/>
      <c r="N875" s="188"/>
      <c r="O875" s="188"/>
      <c r="P875" s="188"/>
      <c r="Q875" s="188"/>
      <c r="R875" s="188"/>
      <c r="S875" s="188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</row>
    <row r="876" spans="1:35" s="150" customFormat="1" ht="22.5" customHeight="1">
      <c r="A876" s="108"/>
      <c r="B876" s="107"/>
      <c r="C876" s="108"/>
      <c r="D876" s="66"/>
      <c r="E876" s="501"/>
      <c r="F876" s="232"/>
      <c r="G876" s="111"/>
      <c r="H876" s="71"/>
      <c r="I876" s="78"/>
      <c r="J876" s="78"/>
      <c r="K876" s="78"/>
      <c r="L876" s="187"/>
      <c r="M876" s="188"/>
      <c r="N876" s="188"/>
      <c r="O876" s="188"/>
      <c r="P876" s="188"/>
      <c r="Q876" s="188"/>
      <c r="R876" s="188"/>
      <c r="S876" s="188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</row>
    <row r="877" spans="1:35" s="150" customFormat="1" ht="22.5" customHeight="1">
      <c r="A877" s="108"/>
      <c r="B877" s="107"/>
      <c r="C877" s="108"/>
      <c r="D877" s="65"/>
      <c r="E877" s="501"/>
      <c r="F877" s="232"/>
      <c r="G877" s="111"/>
      <c r="H877" s="71"/>
      <c r="I877" s="228"/>
      <c r="J877" s="129"/>
      <c r="K877" s="228"/>
      <c r="L877" s="187"/>
      <c r="M877" s="188"/>
      <c r="N877" s="188"/>
      <c r="O877" s="188"/>
      <c r="P877" s="188"/>
      <c r="Q877" s="188"/>
      <c r="R877" s="188"/>
      <c r="S877" s="188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</row>
    <row r="878" spans="1:35" s="150" customFormat="1" ht="23.55" customHeight="1">
      <c r="A878" s="108"/>
      <c r="B878" s="107"/>
      <c r="C878" s="66"/>
      <c r="D878" s="65"/>
      <c r="E878" s="499"/>
      <c r="F878" s="232"/>
      <c r="G878" s="111"/>
      <c r="H878" s="71"/>
      <c r="I878" s="228"/>
      <c r="J878" s="129"/>
      <c r="K878" s="228"/>
      <c r="L878" s="187"/>
      <c r="M878" s="188"/>
      <c r="N878" s="188"/>
      <c r="O878" s="188"/>
      <c r="P878" s="188"/>
      <c r="Q878" s="188"/>
      <c r="R878" s="188"/>
      <c r="S878" s="188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</row>
    <row r="879" spans="1:35" s="150" customFormat="1" ht="22.5" customHeight="1">
      <c r="A879" s="108"/>
      <c r="B879" s="107"/>
      <c r="C879" s="108"/>
      <c r="D879" s="66"/>
      <c r="E879" s="501"/>
      <c r="F879" s="232"/>
      <c r="G879" s="111"/>
      <c r="H879" s="71"/>
      <c r="I879" s="228"/>
      <c r="J879" s="129"/>
      <c r="K879" s="228"/>
      <c r="L879" s="187"/>
      <c r="M879" s="188"/>
      <c r="N879" s="188"/>
      <c r="O879" s="188"/>
      <c r="P879" s="188"/>
      <c r="Q879" s="188"/>
      <c r="R879" s="188"/>
      <c r="S879" s="188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</row>
    <row r="880" spans="1:35" s="150" customFormat="1" ht="22.5" customHeight="1">
      <c r="A880" s="108"/>
      <c r="B880" s="107"/>
      <c r="C880" s="108"/>
      <c r="D880" s="66"/>
      <c r="E880" s="501"/>
      <c r="F880" s="232"/>
      <c r="G880" s="111"/>
      <c r="H880" s="71"/>
      <c r="I880" s="228"/>
      <c r="J880" s="129"/>
      <c r="K880" s="228"/>
      <c r="L880" s="187"/>
      <c r="M880" s="188"/>
      <c r="N880" s="188"/>
      <c r="O880" s="188"/>
      <c r="P880" s="188"/>
      <c r="Q880" s="188"/>
      <c r="R880" s="188"/>
      <c r="S880" s="188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</row>
    <row r="881" spans="1:35 16384:16384" s="150" customFormat="1" ht="22.5" customHeight="1">
      <c r="B881" s="107"/>
      <c r="C881" s="108"/>
      <c r="D881" s="66"/>
      <c r="E881" s="501"/>
      <c r="F881" s="232"/>
      <c r="G881" s="111"/>
      <c r="H881" s="71"/>
      <c r="I881" s="228"/>
      <c r="J881" s="129"/>
      <c r="K881" s="228"/>
      <c r="L881" s="187"/>
      <c r="M881" s="188"/>
      <c r="N881" s="188"/>
      <c r="O881" s="188"/>
      <c r="P881" s="188"/>
      <c r="Q881" s="188"/>
      <c r="R881" s="188"/>
      <c r="S881" s="188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</row>
    <row r="882" spans="1:35 16384:16384" s="150" customFormat="1" ht="22.5" customHeight="1">
      <c r="A882" s="108"/>
      <c r="B882" s="107"/>
      <c r="C882" s="66"/>
      <c r="D882" s="65"/>
      <c r="E882" s="499"/>
      <c r="F882" s="232"/>
      <c r="G882" s="111"/>
      <c r="H882" s="71"/>
      <c r="I882" s="228"/>
      <c r="J882" s="129"/>
      <c r="K882" s="228"/>
      <c r="L882" s="187"/>
      <c r="M882" s="188"/>
      <c r="N882" s="188"/>
      <c r="O882" s="188"/>
      <c r="P882" s="188"/>
      <c r="Q882" s="188"/>
      <c r="R882" s="188"/>
      <c r="S882" s="188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</row>
    <row r="883" spans="1:35 16384:16384" s="150" customFormat="1" ht="22.5" customHeight="1">
      <c r="A883" s="108"/>
      <c r="B883" s="107"/>
      <c r="C883" s="108"/>
      <c r="D883" s="65"/>
      <c r="E883" s="501"/>
      <c r="F883" s="232"/>
      <c r="G883" s="111"/>
      <c r="H883" s="71"/>
      <c r="I883" s="228"/>
      <c r="J883" s="129"/>
      <c r="K883" s="228"/>
      <c r="L883" s="187"/>
      <c r="M883" s="188"/>
      <c r="N883" s="188"/>
      <c r="O883" s="188"/>
      <c r="P883" s="188"/>
      <c r="Q883" s="188"/>
      <c r="R883" s="188"/>
      <c r="S883" s="188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</row>
    <row r="884" spans="1:35 16384:16384" s="150" customFormat="1" ht="22.5" customHeight="1">
      <c r="A884" s="108"/>
      <c r="B884" s="107"/>
      <c r="C884" s="66"/>
      <c r="D884" s="65"/>
      <c r="E884" s="499"/>
      <c r="F884" s="232"/>
      <c r="G884" s="111"/>
      <c r="H884" s="71"/>
      <c r="I884" s="228"/>
      <c r="J884" s="129"/>
      <c r="K884" s="228"/>
      <c r="L884" s="187"/>
      <c r="M884" s="188"/>
      <c r="N884" s="188"/>
      <c r="O884" s="188"/>
      <c r="P884" s="188"/>
      <c r="Q884" s="188"/>
      <c r="R884" s="188"/>
      <c r="S884" s="188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  <c r="XFD884" s="150">
        <v>1</v>
      </c>
    </row>
    <row r="885" spans="1:35 16384:16384" s="150" customFormat="1" ht="22.5" customHeight="1">
      <c r="A885" s="108"/>
      <c r="B885" s="174"/>
      <c r="C885" s="108"/>
      <c r="D885" s="66"/>
      <c r="E885" s="501"/>
      <c r="F885" s="232"/>
      <c r="G885" s="111"/>
      <c r="H885" s="71"/>
      <c r="I885" s="228"/>
      <c r="J885" s="129"/>
      <c r="K885" s="228"/>
      <c r="L885" s="187"/>
      <c r="M885" s="188"/>
      <c r="N885" s="188"/>
      <c r="O885" s="188"/>
      <c r="P885" s="188"/>
      <c r="Q885" s="188"/>
      <c r="R885" s="188"/>
      <c r="S885" s="188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</row>
    <row r="886" spans="1:35 16384:16384" s="150" customFormat="1" ht="22.5" customHeight="1">
      <c r="A886" s="108"/>
      <c r="B886" s="107"/>
      <c r="C886" s="108"/>
      <c r="D886" s="66"/>
      <c r="E886" s="501"/>
      <c r="F886" s="232"/>
      <c r="G886" s="111"/>
      <c r="H886" s="71"/>
      <c r="I886" s="228"/>
      <c r="J886" s="129"/>
      <c r="K886" s="228"/>
      <c r="L886" s="187"/>
      <c r="M886" s="188"/>
      <c r="N886" s="188"/>
      <c r="O886" s="188"/>
      <c r="P886" s="188"/>
      <c r="Q886" s="188"/>
      <c r="R886" s="188"/>
      <c r="S886" s="188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</row>
    <row r="887" spans="1:35 16384:16384" s="150" customFormat="1" ht="22.5" customHeight="1">
      <c r="A887" s="108"/>
      <c r="B887" s="107"/>
      <c r="C887" s="108"/>
      <c r="D887" s="65"/>
      <c r="E887" s="501"/>
      <c r="F887" s="232"/>
      <c r="G887" s="111"/>
      <c r="H887" s="71"/>
      <c r="I887" s="228"/>
      <c r="J887" s="129"/>
      <c r="K887" s="228"/>
      <c r="L887" s="187"/>
      <c r="M887" s="188"/>
      <c r="N887" s="188"/>
      <c r="O887" s="188"/>
      <c r="P887" s="188"/>
      <c r="Q887" s="188"/>
      <c r="R887" s="188"/>
      <c r="S887" s="188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</row>
    <row r="888" spans="1:35 16384:16384" s="150" customFormat="1" ht="22.5" customHeight="1">
      <c r="A888" s="108"/>
      <c r="B888" s="107"/>
      <c r="C888" s="175"/>
      <c r="D888" s="66"/>
      <c r="E888" s="501"/>
      <c r="F888" s="232"/>
      <c r="G888" s="111"/>
      <c r="H888" s="71"/>
      <c r="I888" s="228"/>
      <c r="J888" s="129"/>
      <c r="K888" s="228"/>
      <c r="L888" s="187"/>
      <c r="M888" s="188"/>
      <c r="N888" s="188"/>
      <c r="O888" s="188"/>
      <c r="P888" s="188"/>
      <c r="Q888" s="188"/>
      <c r="R888" s="188"/>
      <c r="S888" s="188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</row>
    <row r="889" spans="1:35 16384:16384" s="150" customFormat="1" ht="22.5" customHeight="1">
      <c r="A889" s="108"/>
      <c r="B889" s="107"/>
      <c r="C889" s="66"/>
      <c r="D889" s="65"/>
      <c r="E889" s="501"/>
      <c r="F889" s="232"/>
      <c r="G889" s="111"/>
      <c r="H889" s="71"/>
      <c r="I889" s="228"/>
      <c r="J889" s="129"/>
      <c r="K889" s="228"/>
      <c r="L889" s="187"/>
      <c r="M889" s="188"/>
      <c r="N889" s="188"/>
      <c r="O889" s="188"/>
      <c r="P889" s="188"/>
      <c r="Q889" s="188"/>
      <c r="R889" s="188"/>
      <c r="S889" s="188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</row>
    <row r="890" spans="1:35 16384:16384" s="150" customFormat="1" ht="22.5" customHeight="1">
      <c r="A890" s="108"/>
      <c r="B890" s="107"/>
      <c r="C890" s="108"/>
      <c r="D890" s="66"/>
      <c r="E890" s="501"/>
      <c r="F890" s="232"/>
      <c r="G890" s="111"/>
      <c r="H890" s="71"/>
      <c r="I890" s="228"/>
      <c r="J890" s="129"/>
      <c r="K890" s="228"/>
      <c r="L890" s="187"/>
      <c r="M890" s="188"/>
      <c r="N890" s="188"/>
      <c r="O890" s="188"/>
      <c r="P890" s="188"/>
      <c r="Q890" s="188"/>
      <c r="R890" s="188"/>
      <c r="S890" s="188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</row>
    <row r="891" spans="1:35 16384:16384" s="106" customFormat="1" ht="22.5" customHeight="1">
      <c r="A891" s="108"/>
      <c r="B891" s="107"/>
      <c r="C891" s="108"/>
      <c r="D891" s="66"/>
      <c r="E891" s="501"/>
      <c r="F891" s="232"/>
      <c r="G891" s="111"/>
      <c r="H891" s="71"/>
      <c r="I891" s="228"/>
      <c r="J891" s="129"/>
      <c r="K891" s="228"/>
      <c r="L891" s="173"/>
      <c r="M891" s="199"/>
      <c r="N891" s="199"/>
      <c r="O891" s="199"/>
      <c r="P891" s="199"/>
      <c r="Q891" s="199"/>
      <c r="R891" s="199"/>
      <c r="S891" s="199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  <c r="AE891" s="173"/>
      <c r="AF891" s="173"/>
      <c r="AG891" s="173"/>
      <c r="AH891" s="173"/>
      <c r="AI891" s="173"/>
    </row>
    <row r="892" spans="1:35 16384:16384" s="106" customFormat="1" ht="22.5" customHeight="1">
      <c r="A892" s="108"/>
      <c r="B892" s="107"/>
      <c r="C892" s="226"/>
      <c r="D892" s="66"/>
      <c r="E892" s="501"/>
      <c r="F892" s="232"/>
      <c r="G892" s="111"/>
      <c r="H892" s="71"/>
      <c r="I892" s="228"/>
      <c r="J892" s="129"/>
      <c r="K892" s="228"/>
      <c r="L892" s="173"/>
      <c r="M892" s="199"/>
      <c r="N892" s="199"/>
      <c r="O892" s="199"/>
      <c r="P892" s="199"/>
      <c r="Q892" s="199"/>
      <c r="R892" s="199"/>
      <c r="S892" s="199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  <c r="AE892" s="173"/>
      <c r="AF892" s="173"/>
      <c r="AG892" s="173"/>
      <c r="AH892" s="173"/>
      <c r="AI892" s="173"/>
    </row>
    <row r="893" spans="1:35 16384:16384" s="106" customFormat="1" ht="22.5" customHeight="1">
      <c r="A893" s="108"/>
      <c r="B893" s="107"/>
      <c r="C893" s="108"/>
      <c r="D893" s="66"/>
      <c r="E893" s="501"/>
      <c r="F893" s="232"/>
      <c r="G893" s="111"/>
      <c r="H893" s="71"/>
      <c r="I893" s="228"/>
      <c r="J893" s="129"/>
      <c r="K893" s="228"/>
      <c r="L893" s="173"/>
      <c r="M893" s="199"/>
      <c r="N893" s="199"/>
      <c r="O893" s="199"/>
      <c r="P893" s="199"/>
      <c r="Q893" s="199"/>
      <c r="R893" s="199"/>
      <c r="S893" s="199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  <c r="AE893" s="173"/>
      <c r="AF893" s="173"/>
      <c r="AG893" s="173"/>
      <c r="AH893" s="173"/>
      <c r="AI893" s="173"/>
    </row>
    <row r="894" spans="1:35 16384:16384" s="106" customFormat="1" ht="22.5" customHeight="1">
      <c r="A894" s="108"/>
      <c r="B894" s="107"/>
      <c r="C894" s="226"/>
      <c r="D894" s="66"/>
      <c r="E894" s="501"/>
      <c r="F894" s="232"/>
      <c r="G894" s="111"/>
      <c r="H894" s="71"/>
      <c r="I894" s="228"/>
      <c r="J894" s="129"/>
      <c r="K894" s="228"/>
      <c r="L894" s="173"/>
      <c r="M894" s="199"/>
      <c r="N894" s="199"/>
      <c r="O894" s="199"/>
      <c r="P894" s="199"/>
      <c r="Q894" s="199"/>
      <c r="R894" s="199"/>
      <c r="S894" s="199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  <c r="AE894" s="173"/>
      <c r="AF894" s="173"/>
      <c r="AG894" s="173"/>
      <c r="AH894" s="173"/>
      <c r="AI894" s="173"/>
    </row>
    <row r="895" spans="1:35 16384:16384" s="106" customFormat="1" ht="22.5" customHeight="1">
      <c r="A895" s="108"/>
      <c r="B895" s="107"/>
      <c r="C895" s="226"/>
      <c r="D895" s="66"/>
      <c r="E895" s="501"/>
      <c r="F895" s="232"/>
      <c r="G895" s="111"/>
      <c r="H895" s="71"/>
      <c r="I895" s="228"/>
      <c r="J895" s="129"/>
      <c r="K895" s="228"/>
      <c r="L895" s="173"/>
      <c r="M895" s="199"/>
      <c r="N895" s="199"/>
      <c r="O895" s="199"/>
      <c r="P895" s="199"/>
      <c r="Q895" s="199"/>
      <c r="R895" s="199"/>
      <c r="S895" s="199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  <c r="AE895" s="173"/>
      <c r="AF895" s="173"/>
      <c r="AG895" s="173"/>
      <c r="AH895" s="173"/>
      <c r="AI895" s="173"/>
    </row>
    <row r="896" spans="1:35 16384:16384" s="106" customFormat="1" ht="22.5" customHeight="1">
      <c r="A896" s="108"/>
      <c r="B896" s="107"/>
      <c r="C896" s="108"/>
      <c r="D896" s="66"/>
      <c r="E896" s="501"/>
      <c r="F896" s="232"/>
      <c r="G896" s="111"/>
      <c r="H896" s="71"/>
      <c r="I896" s="228"/>
      <c r="J896" s="129"/>
      <c r="K896" s="228"/>
      <c r="L896" s="173"/>
      <c r="M896" s="199"/>
      <c r="N896" s="199"/>
      <c r="O896" s="199"/>
      <c r="P896" s="199"/>
      <c r="Q896" s="199"/>
      <c r="R896" s="199"/>
      <c r="S896" s="199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  <c r="AD896" s="173"/>
      <c r="AE896" s="173"/>
      <c r="AF896" s="173"/>
      <c r="AG896" s="173"/>
      <c r="AH896" s="173"/>
      <c r="AI896" s="173"/>
    </row>
    <row r="897" spans="1:35" s="106" customFormat="1" ht="22.5" customHeight="1">
      <c r="A897" s="108"/>
      <c r="B897" s="107"/>
      <c r="C897" s="108"/>
      <c r="D897" s="65"/>
      <c r="E897" s="501"/>
      <c r="F897" s="232"/>
      <c r="G897" s="111"/>
      <c r="H897" s="71"/>
      <c r="I897" s="228"/>
      <c r="J897" s="129"/>
      <c r="K897" s="228"/>
      <c r="L897" s="173"/>
      <c r="M897" s="199"/>
      <c r="N897" s="199"/>
      <c r="O897" s="199"/>
      <c r="P897" s="199"/>
      <c r="Q897" s="199"/>
      <c r="R897" s="199"/>
      <c r="S897" s="199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  <c r="AD897" s="173"/>
      <c r="AE897" s="173"/>
      <c r="AF897" s="173"/>
      <c r="AG897" s="173"/>
      <c r="AH897" s="173"/>
      <c r="AI897" s="173"/>
    </row>
    <row r="898" spans="1:35" s="106" customFormat="1" ht="22.5" customHeight="1">
      <c r="A898" s="108"/>
      <c r="B898" s="107"/>
      <c r="C898" s="108"/>
      <c r="D898" s="65"/>
      <c r="E898" s="501"/>
      <c r="F898" s="232"/>
      <c r="G898" s="111"/>
      <c r="H898" s="71"/>
      <c r="I898" s="228"/>
      <c r="J898" s="129"/>
      <c r="K898" s="228"/>
      <c r="L898" s="173"/>
      <c r="M898" s="199"/>
      <c r="N898" s="199"/>
      <c r="O898" s="199"/>
      <c r="P898" s="199"/>
      <c r="Q898" s="199"/>
      <c r="R898" s="199"/>
      <c r="S898" s="199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  <c r="AD898" s="173"/>
      <c r="AE898" s="173"/>
      <c r="AF898" s="173"/>
      <c r="AG898" s="173"/>
      <c r="AH898" s="173"/>
      <c r="AI898" s="173"/>
    </row>
    <row r="899" spans="1:35" s="106" customFormat="1" ht="22.5" customHeight="1">
      <c r="A899" s="108"/>
      <c r="B899" s="107"/>
      <c r="C899" s="108"/>
      <c r="D899" s="65"/>
      <c r="E899" s="501"/>
      <c r="F899" s="232"/>
      <c r="G899" s="111"/>
      <c r="H899" s="71"/>
      <c r="I899" s="228"/>
      <c r="J899" s="129"/>
      <c r="K899" s="228"/>
      <c r="L899" s="173"/>
      <c r="M899" s="199"/>
      <c r="N899" s="199"/>
      <c r="O899" s="199"/>
      <c r="P899" s="199"/>
      <c r="Q899" s="199"/>
      <c r="R899" s="199"/>
      <c r="S899" s="199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  <c r="AD899" s="173"/>
      <c r="AE899" s="173"/>
      <c r="AF899" s="173"/>
      <c r="AG899" s="173"/>
      <c r="AH899" s="173"/>
      <c r="AI899" s="173"/>
    </row>
    <row r="900" spans="1:35" s="106" customFormat="1" ht="22.5" customHeight="1">
      <c r="A900" s="108"/>
      <c r="B900" s="107"/>
      <c r="C900" s="108"/>
      <c r="D900" s="66"/>
      <c r="E900" s="501"/>
      <c r="F900" s="232"/>
      <c r="G900" s="111"/>
      <c r="H900" s="71"/>
      <c r="I900" s="228"/>
      <c r="J900" s="129"/>
      <c r="K900" s="228"/>
      <c r="L900" s="173"/>
      <c r="M900" s="199"/>
      <c r="N900" s="199"/>
      <c r="O900" s="199"/>
      <c r="P900" s="199"/>
      <c r="Q900" s="199"/>
      <c r="R900" s="199"/>
      <c r="S900" s="199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  <c r="AD900" s="173"/>
      <c r="AE900" s="173"/>
      <c r="AF900" s="173"/>
      <c r="AG900" s="173"/>
      <c r="AH900" s="173"/>
      <c r="AI900" s="173"/>
    </row>
    <row r="901" spans="1:35" s="106" customFormat="1" ht="22.5" customHeight="1">
      <c r="A901" s="108"/>
      <c r="B901" s="107"/>
      <c r="C901" s="108"/>
      <c r="D901" s="66"/>
      <c r="E901" s="501"/>
      <c r="F901" s="232"/>
      <c r="G901" s="111"/>
      <c r="H901" s="71"/>
      <c r="I901" s="228"/>
      <c r="J901" s="129"/>
      <c r="K901" s="228"/>
      <c r="L901" s="173"/>
      <c r="M901" s="199"/>
      <c r="N901" s="199"/>
      <c r="O901" s="199"/>
      <c r="P901" s="199"/>
      <c r="Q901" s="199"/>
      <c r="R901" s="199"/>
      <c r="S901" s="199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  <c r="AD901" s="173"/>
      <c r="AE901" s="173"/>
      <c r="AF901" s="173"/>
      <c r="AG901" s="173"/>
      <c r="AH901" s="173"/>
      <c r="AI901" s="173"/>
    </row>
    <row r="902" spans="1:35" s="106" customFormat="1" ht="22.5" customHeight="1">
      <c r="A902" s="108"/>
      <c r="B902" s="107"/>
      <c r="C902" s="108"/>
      <c r="D902" s="66"/>
      <c r="E902" s="501"/>
      <c r="F902" s="232"/>
      <c r="G902" s="111"/>
      <c r="H902" s="71"/>
      <c r="I902" s="228"/>
      <c r="J902" s="129"/>
      <c r="K902" s="228"/>
      <c r="L902" s="173"/>
      <c r="M902" s="199"/>
      <c r="N902" s="199"/>
      <c r="O902" s="199"/>
      <c r="P902" s="199"/>
      <c r="Q902" s="199"/>
      <c r="R902" s="199"/>
      <c r="S902" s="199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  <c r="AD902" s="173"/>
      <c r="AE902" s="173"/>
      <c r="AF902" s="173"/>
      <c r="AG902" s="173"/>
      <c r="AH902" s="173"/>
      <c r="AI902" s="173"/>
    </row>
    <row r="903" spans="1:35" s="106" customFormat="1" ht="22.5" customHeight="1">
      <c r="A903" s="108"/>
      <c r="B903" s="107"/>
      <c r="C903" s="108"/>
      <c r="D903" s="66"/>
      <c r="E903" s="501"/>
      <c r="F903" s="232"/>
      <c r="G903" s="111"/>
      <c r="H903" s="71"/>
      <c r="I903" s="228"/>
      <c r="J903" s="129"/>
      <c r="K903" s="228"/>
      <c r="L903" s="173"/>
      <c r="M903" s="199"/>
      <c r="N903" s="199"/>
      <c r="O903" s="199"/>
      <c r="P903" s="199"/>
      <c r="Q903" s="199"/>
      <c r="R903" s="199"/>
      <c r="S903" s="199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  <c r="AD903" s="173"/>
      <c r="AE903" s="173"/>
      <c r="AF903" s="173"/>
      <c r="AG903" s="173"/>
      <c r="AH903" s="173"/>
      <c r="AI903" s="173"/>
    </row>
    <row r="904" spans="1:35" s="106" customFormat="1" ht="22.5" customHeight="1">
      <c r="A904" s="108"/>
      <c r="B904" s="107"/>
      <c r="C904" s="108"/>
      <c r="D904" s="66"/>
      <c r="E904" s="501"/>
      <c r="F904" s="232"/>
      <c r="G904" s="111"/>
      <c r="H904" s="71"/>
      <c r="I904" s="228"/>
      <c r="J904" s="129"/>
      <c r="K904" s="228"/>
      <c r="L904" s="173"/>
      <c r="M904" s="199"/>
      <c r="N904" s="199"/>
      <c r="O904" s="199"/>
      <c r="P904" s="199"/>
      <c r="Q904" s="199"/>
      <c r="R904" s="199"/>
      <c r="S904" s="199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  <c r="AD904" s="173"/>
      <c r="AE904" s="173"/>
      <c r="AF904" s="173"/>
      <c r="AG904" s="173"/>
      <c r="AH904" s="173"/>
      <c r="AI904" s="173"/>
    </row>
    <row r="905" spans="1:35" s="106" customFormat="1" ht="22.5" customHeight="1">
      <c r="A905" s="108"/>
      <c r="B905" s="107"/>
      <c r="C905" s="108"/>
      <c r="D905" s="66"/>
      <c r="E905" s="501"/>
      <c r="F905" s="232"/>
      <c r="G905" s="111"/>
      <c r="H905" s="71"/>
      <c r="I905" s="228"/>
      <c r="J905" s="129"/>
      <c r="K905" s="228"/>
      <c r="L905" s="173"/>
      <c r="M905" s="199"/>
      <c r="N905" s="199"/>
      <c r="O905" s="199"/>
      <c r="P905" s="199"/>
      <c r="Q905" s="199"/>
      <c r="R905" s="199"/>
      <c r="S905" s="199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  <c r="AD905" s="173"/>
      <c r="AE905" s="173"/>
      <c r="AF905" s="173"/>
      <c r="AG905" s="173"/>
      <c r="AH905" s="173"/>
      <c r="AI905" s="173"/>
    </row>
    <row r="906" spans="1:35" s="106" customFormat="1" ht="22.5" customHeight="1">
      <c r="A906" s="108"/>
      <c r="B906" s="107"/>
      <c r="C906" s="108"/>
      <c r="D906" s="66"/>
      <c r="E906" s="501"/>
      <c r="F906" s="232"/>
      <c r="G906" s="111"/>
      <c r="H906" s="71"/>
      <c r="I906" s="228"/>
      <c r="J906" s="129"/>
      <c r="K906" s="228"/>
      <c r="L906" s="173"/>
      <c r="M906" s="199"/>
      <c r="N906" s="199"/>
      <c r="O906" s="199"/>
      <c r="P906" s="199"/>
      <c r="Q906" s="199"/>
      <c r="R906" s="199"/>
      <c r="S906" s="199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  <c r="AD906" s="173"/>
      <c r="AE906" s="173"/>
      <c r="AF906" s="173"/>
      <c r="AG906" s="173"/>
      <c r="AH906" s="173"/>
      <c r="AI906" s="173"/>
    </row>
    <row r="907" spans="1:35" s="106" customFormat="1" ht="22.5" customHeight="1">
      <c r="A907" s="108"/>
      <c r="B907" s="107"/>
      <c r="C907" s="226"/>
      <c r="D907" s="66"/>
      <c r="E907" s="501"/>
      <c r="F907" s="232"/>
      <c r="G907" s="111"/>
      <c r="H907" s="71"/>
      <c r="I907" s="228"/>
      <c r="J907" s="129"/>
      <c r="K907" s="228"/>
      <c r="L907" s="173"/>
      <c r="M907" s="199"/>
      <c r="N907" s="199"/>
      <c r="O907" s="199"/>
      <c r="P907" s="199"/>
      <c r="Q907" s="199"/>
      <c r="R907" s="199"/>
      <c r="S907" s="199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  <c r="AD907" s="173"/>
      <c r="AE907" s="173"/>
      <c r="AF907" s="173"/>
      <c r="AG907" s="173"/>
      <c r="AH907" s="173"/>
      <c r="AI907" s="173"/>
    </row>
    <row r="908" spans="1:35" s="106" customFormat="1" ht="22.5" customHeight="1">
      <c r="A908" s="108"/>
      <c r="B908" s="107"/>
      <c r="C908" s="108"/>
      <c r="D908" s="66"/>
      <c r="E908" s="501"/>
      <c r="F908" s="232"/>
      <c r="G908" s="111"/>
      <c r="H908" s="71"/>
      <c r="I908" s="228"/>
      <c r="J908" s="129"/>
      <c r="K908" s="228"/>
      <c r="L908" s="173"/>
      <c r="M908" s="199"/>
      <c r="N908" s="199"/>
      <c r="O908" s="199"/>
      <c r="P908" s="199"/>
      <c r="Q908" s="199"/>
      <c r="R908" s="199"/>
      <c r="S908" s="199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  <c r="AD908" s="173"/>
      <c r="AE908" s="173"/>
      <c r="AF908" s="173"/>
      <c r="AG908" s="173"/>
      <c r="AH908" s="173"/>
      <c r="AI908" s="173"/>
    </row>
    <row r="909" spans="1:35" s="150" customFormat="1" ht="22.5" customHeight="1">
      <c r="A909" s="108"/>
      <c r="B909" s="107"/>
      <c r="C909" s="175"/>
      <c r="D909" s="66"/>
      <c r="E909" s="501"/>
      <c r="F909" s="232"/>
      <c r="G909" s="111"/>
      <c r="H909" s="71"/>
      <c r="I909" s="228"/>
      <c r="J909" s="129"/>
      <c r="K909" s="228"/>
      <c r="L909" s="187"/>
      <c r="M909" s="188"/>
      <c r="N909" s="188"/>
      <c r="O909" s="188"/>
      <c r="P909" s="188"/>
      <c r="Q909" s="188"/>
      <c r="R909" s="188"/>
      <c r="S909" s="188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</row>
    <row r="910" spans="1:35" s="150" customFormat="1" ht="22.5" customHeight="1">
      <c r="A910" s="175"/>
      <c r="B910" s="174"/>
      <c r="C910" s="157"/>
      <c r="D910" s="66"/>
      <c r="E910" s="501"/>
      <c r="F910" s="232"/>
      <c r="G910" s="111"/>
      <c r="H910" s="71"/>
      <c r="I910" s="228"/>
      <c r="J910" s="129"/>
      <c r="K910" s="228"/>
      <c r="L910" s="187"/>
      <c r="M910" s="188"/>
      <c r="N910" s="188"/>
      <c r="O910" s="188"/>
      <c r="P910" s="188"/>
      <c r="Q910" s="188"/>
      <c r="R910" s="188"/>
      <c r="S910" s="188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</row>
    <row r="911" spans="1:35" s="106" customFormat="1" ht="22.5" customHeight="1">
      <c r="A911" s="108"/>
      <c r="B911" s="107"/>
      <c r="C911" s="108"/>
      <c r="D911" s="65"/>
      <c r="E911" s="501"/>
      <c r="F911" s="232"/>
      <c r="G911" s="111"/>
      <c r="H911" s="71"/>
      <c r="I911" s="228"/>
      <c r="J911" s="129"/>
      <c r="K911" s="228"/>
      <c r="L911" s="173"/>
      <c r="M911" s="199"/>
      <c r="N911" s="199"/>
      <c r="O911" s="199"/>
      <c r="P911" s="199"/>
      <c r="Q911" s="199"/>
      <c r="R911" s="199"/>
      <c r="S911" s="199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  <c r="AD911" s="173"/>
      <c r="AE911" s="173"/>
      <c r="AF911" s="173"/>
      <c r="AG911" s="173"/>
      <c r="AH911" s="173"/>
      <c r="AI911" s="173"/>
    </row>
    <row r="912" spans="1:35" s="150" customFormat="1" ht="22.5" customHeight="1">
      <c r="A912" s="175"/>
      <c r="B912" s="174"/>
      <c r="C912" s="157"/>
      <c r="D912" s="65"/>
      <c r="E912" s="499"/>
      <c r="F912" s="232"/>
      <c r="G912" s="111"/>
      <c r="H912" s="71"/>
      <c r="I912" s="228"/>
      <c r="J912" s="129"/>
      <c r="K912" s="228"/>
      <c r="L912" s="187"/>
      <c r="M912" s="188"/>
      <c r="N912" s="188"/>
      <c r="O912" s="188"/>
      <c r="P912" s="188"/>
      <c r="Q912" s="188"/>
      <c r="R912" s="188"/>
      <c r="S912" s="188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</row>
    <row r="913" spans="1:35" s="150" customFormat="1" ht="22.5" customHeight="1">
      <c r="A913" s="108"/>
      <c r="B913" s="107"/>
      <c r="C913" s="157"/>
      <c r="D913" s="66"/>
      <c r="E913" s="501"/>
      <c r="F913" s="232"/>
      <c r="G913" s="111"/>
      <c r="H913" s="71"/>
      <c r="I913" s="228"/>
      <c r="J913" s="129"/>
      <c r="K913" s="228"/>
      <c r="L913" s="187"/>
      <c r="M913" s="188"/>
      <c r="N913" s="188"/>
      <c r="O913" s="188"/>
      <c r="P913" s="188"/>
      <c r="Q913" s="188"/>
      <c r="R913" s="188"/>
      <c r="S913" s="188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</row>
    <row r="914" spans="1:35" s="150" customFormat="1" ht="22.5" customHeight="1">
      <c r="A914" s="175"/>
      <c r="B914" s="174"/>
      <c r="C914" s="157"/>
      <c r="D914" s="65"/>
      <c r="E914" s="501"/>
      <c r="F914" s="232"/>
      <c r="G914" s="111"/>
      <c r="H914" s="71"/>
      <c r="I914" s="228"/>
      <c r="J914" s="129"/>
      <c r="K914" s="228"/>
      <c r="L914" s="187"/>
      <c r="M914" s="188"/>
      <c r="N914" s="188"/>
      <c r="O914" s="188"/>
      <c r="P914" s="188"/>
      <c r="Q914" s="188"/>
      <c r="R914" s="188"/>
      <c r="S914" s="188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</row>
    <row r="915" spans="1:35" s="150" customFormat="1" ht="22.5" customHeight="1">
      <c r="A915" s="108"/>
      <c r="B915" s="107"/>
      <c r="C915" s="108"/>
      <c r="D915" s="66"/>
      <c r="E915" s="501"/>
      <c r="F915" s="232"/>
      <c r="G915" s="111"/>
      <c r="H915" s="71"/>
      <c r="I915" s="228"/>
      <c r="J915" s="129"/>
      <c r="K915" s="228"/>
      <c r="L915" s="227"/>
      <c r="M915" s="188"/>
      <c r="N915" s="188"/>
      <c r="O915" s="188"/>
      <c r="P915" s="188"/>
      <c r="Q915" s="188"/>
      <c r="R915" s="188"/>
      <c r="S915" s="188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</row>
    <row r="916" spans="1:35" s="150" customFormat="1" ht="22.5" customHeight="1">
      <c r="A916" s="175"/>
      <c r="B916" s="174"/>
      <c r="C916" s="175"/>
      <c r="D916" s="66"/>
      <c r="E916" s="501"/>
      <c r="F916" s="232"/>
      <c r="G916" s="111"/>
      <c r="H916" s="71"/>
      <c r="I916" s="228"/>
      <c r="J916" s="129"/>
      <c r="K916" s="228"/>
      <c r="L916" s="227"/>
      <c r="M916" s="188"/>
      <c r="N916" s="188"/>
      <c r="O916" s="188"/>
      <c r="P916" s="188"/>
      <c r="Q916" s="188"/>
      <c r="R916" s="188"/>
      <c r="S916" s="188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</row>
    <row r="917" spans="1:35" s="106" customFormat="1" ht="22.5" customHeight="1">
      <c r="A917" s="108"/>
      <c r="B917" s="107"/>
      <c r="C917" s="108"/>
      <c r="D917" s="66"/>
      <c r="E917" s="501"/>
      <c r="F917" s="232"/>
      <c r="G917" s="111"/>
      <c r="H917" s="71"/>
      <c r="I917" s="228"/>
      <c r="J917" s="129"/>
      <c r="K917" s="228"/>
      <c r="L917" s="147"/>
      <c r="M917" s="199"/>
      <c r="N917" s="199"/>
      <c r="O917" s="199"/>
      <c r="P917" s="199"/>
      <c r="Q917" s="199"/>
      <c r="R917" s="199"/>
      <c r="S917" s="199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  <c r="AD917" s="173"/>
      <c r="AE917" s="173"/>
      <c r="AF917" s="173"/>
      <c r="AG917" s="173"/>
      <c r="AH917" s="173"/>
      <c r="AI917" s="173"/>
    </row>
    <row r="918" spans="1:35" s="106" customFormat="1" ht="22.5" customHeight="1">
      <c r="A918" s="108"/>
      <c r="B918" s="107"/>
      <c r="C918" s="108"/>
      <c r="D918" s="66"/>
      <c r="E918" s="501"/>
      <c r="F918" s="232"/>
      <c r="G918" s="111"/>
      <c r="H918" s="71"/>
      <c r="I918" s="228"/>
      <c r="J918" s="129"/>
      <c r="K918" s="228"/>
      <c r="L918" s="147"/>
      <c r="M918" s="199"/>
      <c r="N918" s="199"/>
      <c r="O918" s="199"/>
      <c r="P918" s="199"/>
      <c r="Q918" s="199"/>
      <c r="R918" s="199"/>
      <c r="S918" s="199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  <c r="AD918" s="173"/>
      <c r="AE918" s="173"/>
      <c r="AF918" s="173"/>
      <c r="AG918" s="173"/>
      <c r="AH918" s="173"/>
      <c r="AI918" s="173"/>
    </row>
    <row r="919" spans="1:35" s="106" customFormat="1" ht="24" customHeight="1">
      <c r="A919" s="175"/>
      <c r="B919" s="107"/>
      <c r="C919" s="108"/>
      <c r="D919" s="66"/>
      <c r="E919" s="501"/>
      <c r="F919" s="232"/>
      <c r="G919" s="111"/>
      <c r="H919" s="71"/>
      <c r="I919" s="228"/>
      <c r="J919" s="129"/>
      <c r="K919" s="228"/>
      <c r="L919" s="173"/>
      <c r="M919" s="199"/>
      <c r="N919" s="199"/>
      <c r="O919" s="199"/>
      <c r="P919" s="199"/>
      <c r="Q919" s="199"/>
      <c r="R919" s="199"/>
      <c r="S919" s="199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  <c r="AD919" s="173"/>
      <c r="AE919" s="173"/>
      <c r="AF919" s="173"/>
      <c r="AG919" s="173"/>
      <c r="AH919" s="173"/>
      <c r="AI919" s="173"/>
    </row>
    <row r="920" spans="1:35" s="106" customFormat="1" ht="22.5" customHeight="1">
      <c r="A920" s="108"/>
      <c r="B920" s="107"/>
      <c r="C920" s="66"/>
      <c r="D920" s="65"/>
      <c r="E920" s="499"/>
      <c r="F920" s="232"/>
      <c r="G920" s="111"/>
      <c r="H920" s="71"/>
      <c r="I920" s="228"/>
      <c r="J920" s="129"/>
      <c r="K920" s="228"/>
      <c r="L920" s="173"/>
      <c r="M920" s="199"/>
      <c r="N920" s="199"/>
      <c r="O920" s="199"/>
      <c r="P920" s="199"/>
      <c r="Q920" s="199"/>
      <c r="R920" s="199"/>
      <c r="S920" s="199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  <c r="AD920" s="173"/>
      <c r="AE920" s="173"/>
      <c r="AF920" s="173"/>
      <c r="AG920" s="173"/>
      <c r="AH920" s="173"/>
      <c r="AI920" s="173"/>
    </row>
    <row r="921" spans="1:35" s="106" customFormat="1" ht="22.5" customHeight="1">
      <c r="A921" s="108"/>
      <c r="B921" s="107"/>
      <c r="C921" s="108"/>
      <c r="D921" s="66"/>
      <c r="E921" s="501"/>
      <c r="F921" s="232"/>
      <c r="G921" s="111"/>
      <c r="H921" s="71"/>
      <c r="I921" s="228"/>
      <c r="J921" s="129"/>
      <c r="K921" s="228"/>
      <c r="L921" s="173"/>
      <c r="M921" s="199"/>
      <c r="N921" s="199"/>
      <c r="O921" s="199"/>
      <c r="P921" s="199"/>
      <c r="Q921" s="199"/>
      <c r="R921" s="199"/>
      <c r="S921" s="199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  <c r="AD921" s="173"/>
      <c r="AE921" s="173"/>
      <c r="AF921" s="173"/>
      <c r="AG921" s="173"/>
      <c r="AH921" s="173"/>
      <c r="AI921" s="173"/>
    </row>
    <row r="922" spans="1:35" s="106" customFormat="1" ht="22.5" customHeight="1">
      <c r="A922" s="108"/>
      <c r="B922" s="107"/>
      <c r="C922" s="226"/>
      <c r="D922" s="66"/>
      <c r="E922" s="501"/>
      <c r="F922" s="232"/>
      <c r="G922" s="111"/>
      <c r="H922" s="71"/>
      <c r="I922" s="228"/>
      <c r="J922" s="129"/>
      <c r="K922" s="228"/>
      <c r="L922" s="173"/>
      <c r="M922" s="199"/>
      <c r="N922" s="199"/>
      <c r="O922" s="199"/>
      <c r="P922" s="199"/>
      <c r="Q922" s="199"/>
      <c r="R922" s="199"/>
      <c r="S922" s="199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  <c r="AD922" s="173"/>
      <c r="AE922" s="173"/>
      <c r="AF922" s="173"/>
      <c r="AG922" s="173"/>
      <c r="AH922" s="173"/>
      <c r="AI922" s="173"/>
    </row>
    <row r="923" spans="1:35" s="150" customFormat="1" ht="22.5" customHeight="1">
      <c r="A923" s="108"/>
      <c r="B923" s="174"/>
      <c r="C923" s="175"/>
      <c r="D923" s="66"/>
      <c r="E923" s="501"/>
      <c r="F923" s="232"/>
      <c r="G923" s="111"/>
      <c r="H923" s="71"/>
      <c r="I923" s="228"/>
      <c r="J923" s="129"/>
      <c r="K923" s="228"/>
      <c r="L923" s="187"/>
      <c r="M923" s="188"/>
      <c r="N923" s="188"/>
      <c r="O923" s="188"/>
      <c r="P923" s="188"/>
      <c r="Q923" s="188"/>
      <c r="R923" s="188"/>
      <c r="S923" s="188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</row>
    <row r="924" spans="1:35" s="150" customFormat="1" ht="22.5" customHeight="1">
      <c r="A924" s="108"/>
      <c r="B924" s="107"/>
      <c r="C924" s="66"/>
      <c r="D924" s="66"/>
      <c r="E924" s="501"/>
      <c r="F924" s="232"/>
      <c r="G924" s="111"/>
      <c r="H924" s="71"/>
      <c r="I924" s="228"/>
      <c r="J924" s="129"/>
      <c r="K924" s="228"/>
      <c r="L924" s="187"/>
      <c r="M924" s="188"/>
      <c r="N924" s="188"/>
      <c r="O924" s="188"/>
      <c r="P924" s="188"/>
      <c r="Q924" s="188"/>
      <c r="R924" s="188"/>
      <c r="S924" s="188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</row>
    <row r="925" spans="1:35" s="150" customFormat="1" ht="21" customHeight="1">
      <c r="A925" s="108"/>
      <c r="B925" s="174"/>
      <c r="C925" s="175"/>
      <c r="D925" s="66"/>
      <c r="E925" s="501"/>
      <c r="F925" s="232"/>
      <c r="G925" s="111"/>
      <c r="H925" s="71"/>
      <c r="I925" s="228"/>
      <c r="J925" s="129"/>
      <c r="K925" s="228"/>
      <c r="L925" s="187"/>
      <c r="M925" s="188"/>
      <c r="N925" s="188"/>
      <c r="O925" s="188"/>
      <c r="P925" s="188"/>
      <c r="Q925" s="188"/>
      <c r="R925" s="188"/>
      <c r="S925" s="188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</row>
    <row r="926" spans="1:35" s="150" customFormat="1" ht="22.5" customHeight="1">
      <c r="A926" s="108"/>
      <c r="B926" s="107"/>
      <c r="C926" s="108"/>
      <c r="D926" s="66"/>
      <c r="E926" s="501"/>
      <c r="F926" s="232"/>
      <c r="G926" s="111"/>
      <c r="H926" s="71"/>
      <c r="I926" s="228"/>
      <c r="J926" s="129"/>
      <c r="K926" s="228"/>
      <c r="L926" s="187"/>
      <c r="M926" s="188"/>
      <c r="N926" s="188"/>
      <c r="O926" s="188"/>
      <c r="P926" s="188"/>
      <c r="Q926" s="188"/>
      <c r="R926" s="188"/>
      <c r="S926" s="188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</row>
    <row r="927" spans="1:35" s="150" customFormat="1" ht="22.5" customHeight="1">
      <c r="A927" s="108"/>
      <c r="B927" s="107"/>
      <c r="C927" s="226"/>
      <c r="D927" s="66"/>
      <c r="E927" s="501"/>
      <c r="F927" s="232"/>
      <c r="G927" s="111"/>
      <c r="H927" s="71"/>
      <c r="I927" s="228"/>
      <c r="J927" s="129"/>
      <c r="K927" s="228"/>
      <c r="L927" s="187"/>
      <c r="M927" s="188"/>
      <c r="N927" s="188"/>
      <c r="O927" s="188"/>
      <c r="P927" s="188"/>
      <c r="Q927" s="188"/>
      <c r="R927" s="188"/>
      <c r="S927" s="188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</row>
    <row r="928" spans="1:35" s="150" customFormat="1" ht="22.5" customHeight="1">
      <c r="A928" s="108"/>
      <c r="B928" s="107"/>
      <c r="C928" s="108"/>
      <c r="D928" s="66"/>
      <c r="E928" s="501"/>
      <c r="F928" s="232"/>
      <c r="G928" s="111"/>
      <c r="H928" s="71"/>
      <c r="I928" s="228"/>
      <c r="J928" s="129"/>
      <c r="K928" s="228"/>
      <c r="L928" s="187"/>
      <c r="M928" s="188"/>
      <c r="N928" s="188"/>
      <c r="O928" s="188"/>
      <c r="P928" s="188"/>
      <c r="Q928" s="188"/>
      <c r="R928" s="188"/>
      <c r="S928" s="188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</row>
    <row r="929" spans="1:35" s="106" customFormat="1" ht="22.5" customHeight="1">
      <c r="A929" s="108"/>
      <c r="B929" s="107"/>
      <c r="C929" s="226"/>
      <c r="D929" s="114"/>
      <c r="E929" s="504"/>
      <c r="F929" s="198"/>
      <c r="G929" s="116"/>
      <c r="H929" s="71"/>
      <c r="I929" s="228"/>
      <c r="J929" s="129"/>
      <c r="K929" s="228"/>
      <c r="L929" s="173"/>
      <c r="M929" s="199"/>
      <c r="N929" s="199"/>
      <c r="O929" s="199"/>
      <c r="P929" s="199"/>
      <c r="Q929" s="199"/>
      <c r="R929" s="199"/>
      <c r="S929" s="199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  <c r="AD929" s="173"/>
      <c r="AE929" s="173"/>
      <c r="AF929" s="173"/>
      <c r="AG929" s="173"/>
      <c r="AH929" s="173"/>
      <c r="AI929" s="173"/>
    </row>
    <row r="930" spans="1:35" s="150" customFormat="1" ht="22.5" customHeight="1">
      <c r="A930" s="108"/>
      <c r="B930" s="107"/>
      <c r="C930" s="108"/>
      <c r="D930" s="66"/>
      <c r="E930" s="501"/>
      <c r="F930" s="232"/>
      <c r="G930" s="111"/>
      <c r="H930" s="71"/>
      <c r="I930" s="228"/>
      <c r="J930" s="129"/>
      <c r="K930" s="228"/>
      <c r="L930" s="187"/>
      <c r="M930" s="188"/>
      <c r="N930" s="188"/>
      <c r="O930" s="188"/>
      <c r="P930" s="188"/>
      <c r="Q930" s="188"/>
      <c r="R930" s="188"/>
      <c r="S930" s="188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</row>
    <row r="931" spans="1:35" s="150" customFormat="1" ht="22.5" customHeight="1">
      <c r="A931" s="108"/>
      <c r="B931" s="107"/>
      <c r="C931" s="226"/>
      <c r="D931" s="114"/>
      <c r="E931" s="504"/>
      <c r="F931" s="198"/>
      <c r="G931" s="116"/>
      <c r="H931" s="71"/>
      <c r="I931" s="228"/>
      <c r="J931" s="129"/>
      <c r="K931" s="228"/>
      <c r="L931" s="187"/>
      <c r="M931" s="188"/>
      <c r="N931" s="188"/>
      <c r="O931" s="188"/>
      <c r="P931" s="188"/>
      <c r="Q931" s="188"/>
      <c r="R931" s="188"/>
      <c r="S931" s="188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</row>
    <row r="932" spans="1:35" s="106" customFormat="1" ht="22.5" customHeight="1">
      <c r="A932" s="108"/>
      <c r="B932" s="107"/>
      <c r="C932" s="108"/>
      <c r="D932" s="66"/>
      <c r="E932" s="501"/>
      <c r="F932" s="232"/>
      <c r="G932" s="111"/>
      <c r="H932" s="71"/>
      <c r="I932" s="228"/>
      <c r="J932" s="129"/>
      <c r="K932" s="228"/>
      <c r="L932" s="173"/>
      <c r="M932" s="199"/>
      <c r="N932" s="199"/>
      <c r="O932" s="199"/>
      <c r="P932" s="199"/>
      <c r="Q932" s="199"/>
      <c r="R932" s="199"/>
      <c r="S932" s="199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  <c r="AD932" s="173"/>
      <c r="AE932" s="173"/>
      <c r="AF932" s="173"/>
      <c r="AG932" s="173"/>
      <c r="AH932" s="173"/>
      <c r="AI932" s="173"/>
    </row>
    <row r="933" spans="1:35" s="106" customFormat="1" ht="22.5" customHeight="1">
      <c r="A933" s="108"/>
      <c r="B933" s="107"/>
      <c r="C933" s="108"/>
      <c r="D933" s="66"/>
      <c r="E933" s="504"/>
      <c r="F933" s="198"/>
      <c r="G933" s="116"/>
      <c r="H933" s="71"/>
      <c r="I933" s="228"/>
      <c r="J933" s="129"/>
      <c r="K933" s="228"/>
      <c r="L933" s="173"/>
      <c r="M933" s="199"/>
      <c r="N933" s="199"/>
      <c r="O933" s="199"/>
      <c r="P933" s="199"/>
      <c r="Q933" s="199"/>
      <c r="R933" s="199"/>
      <c r="S933" s="199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  <c r="AD933" s="173"/>
      <c r="AE933" s="173"/>
      <c r="AF933" s="173"/>
      <c r="AG933" s="173"/>
      <c r="AH933" s="173"/>
      <c r="AI933" s="173"/>
    </row>
    <row r="934" spans="1:35" s="150" customFormat="1" ht="22.5" customHeight="1">
      <c r="A934" s="108"/>
      <c r="B934" s="107"/>
      <c r="C934" s="226"/>
      <c r="D934" s="114"/>
      <c r="E934" s="504"/>
      <c r="F934" s="198"/>
      <c r="G934" s="116"/>
      <c r="H934" s="71"/>
      <c r="I934" s="228"/>
      <c r="J934" s="129"/>
      <c r="K934" s="228"/>
      <c r="L934" s="187"/>
      <c r="M934" s="188"/>
      <c r="N934" s="188"/>
      <c r="O934" s="188"/>
      <c r="P934" s="188"/>
      <c r="Q934" s="188"/>
      <c r="R934" s="188"/>
      <c r="S934" s="188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</row>
    <row r="935" spans="1:35" s="150" customFormat="1" ht="22.5" customHeight="1">
      <c r="A935" s="108"/>
      <c r="B935" s="107"/>
      <c r="C935" s="175"/>
      <c r="D935" s="65"/>
      <c r="E935" s="501"/>
      <c r="F935" s="232"/>
      <c r="G935" s="111"/>
      <c r="H935" s="71"/>
      <c r="I935" s="228"/>
      <c r="J935" s="129"/>
      <c r="K935" s="228"/>
      <c r="L935" s="187"/>
      <c r="M935" s="188"/>
      <c r="N935" s="188"/>
      <c r="O935" s="188"/>
      <c r="P935" s="188"/>
      <c r="Q935" s="188"/>
      <c r="R935" s="188"/>
      <c r="S935" s="188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</row>
    <row r="936" spans="1:35" s="150" customFormat="1" ht="22.5" customHeight="1">
      <c r="A936" s="108"/>
      <c r="B936" s="107"/>
      <c r="C936" s="108"/>
      <c r="D936" s="114"/>
      <c r="E936" s="504"/>
      <c r="F936" s="198"/>
      <c r="G936" s="116"/>
      <c r="H936" s="71"/>
      <c r="I936" s="228"/>
      <c r="J936" s="129"/>
      <c r="K936" s="228"/>
      <c r="L936" s="187"/>
      <c r="M936" s="188"/>
      <c r="N936" s="188"/>
      <c r="O936" s="188"/>
      <c r="P936" s="188"/>
      <c r="Q936" s="188"/>
      <c r="R936" s="188"/>
      <c r="S936" s="188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</row>
    <row r="937" spans="1:35" s="150" customFormat="1" ht="22.5" customHeight="1">
      <c r="A937" s="108"/>
      <c r="B937" s="107"/>
      <c r="C937" s="108"/>
      <c r="D937" s="114"/>
      <c r="E937" s="504"/>
      <c r="F937" s="198"/>
      <c r="G937" s="116"/>
      <c r="H937" s="71"/>
      <c r="I937" s="228"/>
      <c r="J937" s="129"/>
      <c r="K937" s="228"/>
      <c r="L937" s="187"/>
      <c r="M937" s="188"/>
      <c r="N937" s="188"/>
      <c r="O937" s="188"/>
      <c r="P937" s="188"/>
      <c r="Q937" s="188"/>
      <c r="R937" s="188"/>
      <c r="S937" s="188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</row>
    <row r="938" spans="1:35" s="150" customFormat="1" ht="22.5" customHeight="1">
      <c r="A938" s="108"/>
      <c r="B938" s="107"/>
      <c r="C938" s="108"/>
      <c r="D938" s="65"/>
      <c r="E938" s="499"/>
      <c r="F938" s="232"/>
      <c r="G938" s="111"/>
      <c r="H938" s="71"/>
      <c r="I938" s="228"/>
      <c r="J938" s="129"/>
      <c r="K938" s="228"/>
      <c r="L938" s="187"/>
      <c r="M938" s="188"/>
      <c r="N938" s="188"/>
      <c r="O938" s="188"/>
      <c r="P938" s="188"/>
      <c r="Q938" s="188"/>
      <c r="R938" s="188"/>
      <c r="S938" s="188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</row>
    <row r="939" spans="1:35" s="150" customFormat="1" ht="22.5" customHeight="1">
      <c r="A939" s="108"/>
      <c r="B939" s="107"/>
      <c r="C939" s="226"/>
      <c r="D939" s="114"/>
      <c r="E939" s="504"/>
      <c r="F939" s="198"/>
      <c r="G939" s="116"/>
      <c r="H939" s="71"/>
      <c r="I939" s="228"/>
      <c r="J939" s="129"/>
      <c r="K939" s="228"/>
      <c r="L939" s="187"/>
      <c r="M939" s="188"/>
      <c r="N939" s="188"/>
      <c r="O939" s="188"/>
      <c r="P939" s="188"/>
      <c r="Q939" s="188"/>
      <c r="R939" s="188"/>
      <c r="S939" s="188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</row>
    <row r="940" spans="1:35" s="150" customFormat="1" ht="22.5" customHeight="1">
      <c r="A940" s="108"/>
      <c r="B940" s="107"/>
      <c r="C940" s="108"/>
      <c r="D940" s="66"/>
      <c r="E940" s="501"/>
      <c r="F940" s="232"/>
      <c r="G940" s="111"/>
      <c r="H940" s="71"/>
      <c r="I940" s="228"/>
      <c r="J940" s="129"/>
      <c r="K940" s="228"/>
      <c r="L940" s="187"/>
      <c r="M940" s="188"/>
      <c r="N940" s="188"/>
      <c r="O940" s="188"/>
      <c r="P940" s="188"/>
      <c r="Q940" s="188"/>
      <c r="R940" s="188"/>
      <c r="S940" s="188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</row>
    <row r="941" spans="1:35" s="150" customFormat="1" ht="22.5" customHeight="1">
      <c r="A941" s="108"/>
      <c r="B941" s="174"/>
      <c r="C941" s="175"/>
      <c r="D941" s="114"/>
      <c r="E941" s="504"/>
      <c r="F941" s="232"/>
      <c r="G941" s="111"/>
      <c r="H941" s="71"/>
      <c r="I941" s="228"/>
      <c r="J941" s="129"/>
      <c r="K941" s="228"/>
      <c r="L941" s="187"/>
      <c r="M941" s="188"/>
      <c r="N941" s="188"/>
      <c r="O941" s="188"/>
      <c r="P941" s="188"/>
      <c r="Q941" s="188"/>
      <c r="R941" s="188"/>
      <c r="S941" s="188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</row>
    <row r="942" spans="1:35" s="150" customFormat="1" ht="22.5" customHeight="1">
      <c r="A942" s="108"/>
      <c r="B942" s="107"/>
      <c r="C942" s="108"/>
      <c r="D942" s="66"/>
      <c r="E942" s="501"/>
      <c r="F942" s="232"/>
      <c r="G942" s="111"/>
      <c r="H942" s="71"/>
      <c r="I942" s="228"/>
      <c r="J942" s="129"/>
      <c r="K942" s="228"/>
      <c r="L942" s="187"/>
      <c r="M942" s="188"/>
      <c r="N942" s="188"/>
      <c r="O942" s="188"/>
      <c r="P942" s="188"/>
      <c r="Q942" s="188"/>
      <c r="R942" s="188"/>
      <c r="S942" s="188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</row>
    <row r="943" spans="1:35" s="150" customFormat="1" ht="22.5" customHeight="1">
      <c r="A943" s="108"/>
      <c r="B943" s="174"/>
      <c r="C943" s="175"/>
      <c r="D943" s="114"/>
      <c r="E943" s="504"/>
      <c r="F943" s="198"/>
      <c r="G943" s="116"/>
      <c r="H943" s="71"/>
      <c r="I943" s="228"/>
      <c r="J943" s="129"/>
      <c r="K943" s="228"/>
      <c r="L943" s="187"/>
      <c r="M943" s="188"/>
      <c r="N943" s="188"/>
      <c r="O943" s="188"/>
      <c r="P943" s="188"/>
      <c r="Q943" s="188"/>
      <c r="R943" s="188"/>
      <c r="S943" s="188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</row>
    <row r="944" spans="1:35" s="375" customFormat="1" ht="22.5" customHeight="1">
      <c r="A944" s="108"/>
      <c r="B944" s="107"/>
      <c r="C944" s="108"/>
      <c r="D944" s="114"/>
      <c r="E944" s="504"/>
      <c r="F944" s="198"/>
      <c r="G944" s="116"/>
      <c r="H944" s="71"/>
      <c r="I944" s="228"/>
      <c r="J944" s="129"/>
      <c r="K944" s="228"/>
      <c r="L944" s="173"/>
      <c r="M944" s="199"/>
      <c r="N944" s="199"/>
      <c r="O944" s="199"/>
      <c r="P944" s="199"/>
      <c r="Q944" s="199"/>
      <c r="R944" s="199"/>
      <c r="S944" s="199"/>
      <c r="T944" s="173"/>
      <c r="U944" s="374"/>
      <c r="V944" s="374"/>
      <c r="W944" s="374"/>
      <c r="X944" s="374"/>
      <c r="Y944" s="374"/>
      <c r="Z944" s="374"/>
      <c r="AA944" s="374"/>
      <c r="AB944" s="374"/>
      <c r="AC944" s="374"/>
      <c r="AD944" s="374"/>
      <c r="AE944" s="374"/>
      <c r="AF944" s="374"/>
      <c r="AG944" s="374"/>
      <c r="AH944" s="374"/>
      <c r="AI944" s="374"/>
    </row>
    <row r="945" spans="1:35" s="375" customFormat="1" ht="22.5" customHeight="1">
      <c r="A945" s="108"/>
      <c r="B945" s="107"/>
      <c r="C945" s="108"/>
      <c r="D945" s="65"/>
      <c r="E945" s="501"/>
      <c r="F945" s="232"/>
      <c r="G945" s="111"/>
      <c r="H945" s="71"/>
      <c r="I945" s="228"/>
      <c r="J945" s="129"/>
      <c r="K945" s="228"/>
      <c r="L945" s="173"/>
      <c r="M945" s="199"/>
      <c r="N945" s="199"/>
      <c r="O945" s="199"/>
      <c r="P945" s="199"/>
      <c r="Q945" s="199"/>
      <c r="R945" s="199"/>
      <c r="S945" s="199"/>
      <c r="T945" s="173"/>
      <c r="U945" s="374"/>
      <c r="V945" s="374"/>
      <c r="W945" s="374"/>
      <c r="X945" s="374"/>
      <c r="Y945" s="374"/>
      <c r="Z945" s="374"/>
      <c r="AA945" s="374"/>
      <c r="AB945" s="374"/>
      <c r="AC945" s="374"/>
      <c r="AD945" s="374"/>
      <c r="AE945" s="374"/>
      <c r="AF945" s="374"/>
      <c r="AG945" s="374"/>
      <c r="AH945" s="374"/>
      <c r="AI945" s="374"/>
    </row>
    <row r="946" spans="1:35" s="249" customFormat="1" ht="22.5" customHeight="1">
      <c r="A946" s="108"/>
      <c r="B946" s="107"/>
      <c r="C946" s="108"/>
      <c r="D946" s="65"/>
      <c r="E946" s="499"/>
      <c r="F946" s="232"/>
      <c r="G946" s="111"/>
      <c r="H946" s="71"/>
      <c r="I946" s="228"/>
      <c r="J946" s="129"/>
      <c r="K946" s="228"/>
      <c r="L946" s="187"/>
      <c r="M946" s="188"/>
      <c r="N946" s="188"/>
      <c r="O946" s="188"/>
      <c r="P946" s="188"/>
      <c r="Q946" s="188"/>
      <c r="R946" s="188"/>
      <c r="S946" s="188"/>
      <c r="T946" s="187"/>
      <c r="U946" s="248"/>
      <c r="V946" s="248"/>
      <c r="W946" s="248"/>
      <c r="X946" s="248"/>
      <c r="Y946" s="248"/>
      <c r="Z946" s="248"/>
      <c r="AA946" s="248"/>
      <c r="AB946" s="248"/>
      <c r="AC946" s="248"/>
      <c r="AD946" s="248"/>
      <c r="AE946" s="248"/>
      <c r="AF946" s="248"/>
      <c r="AG946" s="248"/>
      <c r="AH946" s="248"/>
      <c r="AI946" s="248"/>
    </row>
    <row r="947" spans="1:35" s="249" customFormat="1" ht="22.5" customHeight="1">
      <c r="A947" s="108"/>
      <c r="B947" s="107"/>
      <c r="C947" s="175"/>
      <c r="D947" s="66"/>
      <c r="E947" s="501"/>
      <c r="F947" s="232"/>
      <c r="G947" s="111"/>
      <c r="H947" s="71"/>
      <c r="I947" s="228"/>
      <c r="J947" s="129"/>
      <c r="K947" s="228"/>
      <c r="L947" s="187"/>
      <c r="M947" s="188"/>
      <c r="N947" s="188"/>
      <c r="O947" s="188"/>
      <c r="P947" s="188"/>
      <c r="Q947" s="188"/>
      <c r="R947" s="188"/>
      <c r="S947" s="188"/>
      <c r="T947" s="187"/>
      <c r="U947" s="248"/>
      <c r="V947" s="248"/>
      <c r="W947" s="248"/>
      <c r="X947" s="248"/>
      <c r="Y947" s="248"/>
      <c r="Z947" s="248"/>
      <c r="AA947" s="248"/>
      <c r="AB947" s="248"/>
      <c r="AC947" s="248"/>
      <c r="AD947" s="248"/>
      <c r="AE947" s="248"/>
      <c r="AF947" s="248"/>
      <c r="AG947" s="248"/>
      <c r="AH947" s="248"/>
      <c r="AI947" s="248"/>
    </row>
    <row r="948" spans="1:35" s="249" customFormat="1" ht="22.5" customHeight="1">
      <c r="A948" s="108"/>
      <c r="B948" s="107"/>
      <c r="C948" s="108"/>
      <c r="D948" s="114"/>
      <c r="E948" s="504"/>
      <c r="F948" s="198"/>
      <c r="G948" s="116"/>
      <c r="H948" s="71"/>
      <c r="I948" s="228"/>
      <c r="J948" s="129"/>
      <c r="K948" s="228"/>
      <c r="L948" s="187"/>
      <c r="M948" s="188"/>
      <c r="N948" s="188"/>
      <c r="O948" s="188"/>
      <c r="P948" s="188"/>
      <c r="Q948" s="188"/>
      <c r="R948" s="188"/>
      <c r="S948" s="188"/>
      <c r="T948" s="187"/>
      <c r="U948" s="248"/>
      <c r="V948" s="248"/>
      <c r="W948" s="248"/>
      <c r="X948" s="248"/>
      <c r="Y948" s="248"/>
      <c r="Z948" s="248"/>
      <c r="AA948" s="248"/>
      <c r="AB948" s="248"/>
      <c r="AC948" s="248"/>
      <c r="AD948" s="248"/>
      <c r="AE948" s="248"/>
      <c r="AF948" s="248"/>
      <c r="AG948" s="248"/>
      <c r="AH948" s="248"/>
      <c r="AI948" s="248"/>
    </row>
    <row r="949" spans="1:35" s="249" customFormat="1" ht="22.5" customHeight="1">
      <c r="A949" s="108"/>
      <c r="B949" s="107"/>
      <c r="C949" s="108"/>
      <c r="D949" s="65"/>
      <c r="E949" s="501"/>
      <c r="F949" s="232"/>
      <c r="G949" s="111"/>
      <c r="H949" s="71"/>
      <c r="I949" s="228"/>
      <c r="J949" s="129"/>
      <c r="K949" s="228"/>
      <c r="L949" s="187"/>
      <c r="M949" s="188"/>
      <c r="N949" s="188"/>
      <c r="O949" s="188"/>
      <c r="P949" s="188"/>
      <c r="Q949" s="188"/>
      <c r="R949" s="188"/>
      <c r="S949" s="188"/>
      <c r="T949" s="187"/>
      <c r="U949" s="248"/>
      <c r="V949" s="248"/>
      <c r="W949" s="248"/>
      <c r="X949" s="248"/>
      <c r="Y949" s="248"/>
      <c r="Z949" s="248"/>
      <c r="AA949" s="248"/>
      <c r="AB949" s="248"/>
      <c r="AC949" s="248"/>
      <c r="AD949" s="248"/>
      <c r="AE949" s="248"/>
      <c r="AF949" s="248"/>
      <c r="AG949" s="248"/>
      <c r="AH949" s="248"/>
      <c r="AI949" s="248"/>
    </row>
    <row r="950" spans="1:35" s="150" customFormat="1" ht="22.5" customHeight="1">
      <c r="A950" s="108"/>
      <c r="B950" s="107"/>
      <c r="C950" s="108"/>
      <c r="D950" s="65"/>
      <c r="E950" s="499"/>
      <c r="F950" s="232"/>
      <c r="G950" s="111"/>
      <c r="H950" s="71"/>
      <c r="I950" s="228"/>
      <c r="J950" s="129"/>
      <c r="K950" s="228"/>
      <c r="L950" s="187"/>
      <c r="M950" s="188"/>
      <c r="N950" s="188"/>
      <c r="O950" s="188"/>
      <c r="P950" s="188"/>
      <c r="Q950" s="188"/>
      <c r="R950" s="188"/>
      <c r="S950" s="188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</row>
    <row r="951" spans="1:35" s="150" customFormat="1" ht="22.5" customHeight="1">
      <c r="A951" s="108"/>
      <c r="B951" s="225"/>
      <c r="C951" s="66"/>
      <c r="D951" s="65"/>
      <c r="E951" s="499"/>
      <c r="F951" s="232"/>
      <c r="G951" s="111"/>
      <c r="H951" s="71"/>
      <c r="I951" s="228"/>
      <c r="J951" s="129"/>
      <c r="K951" s="228"/>
      <c r="L951" s="187"/>
      <c r="M951" s="188"/>
      <c r="N951" s="188"/>
      <c r="O951" s="188"/>
      <c r="P951" s="188"/>
      <c r="Q951" s="188"/>
      <c r="R951" s="188"/>
      <c r="S951" s="188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</row>
    <row r="952" spans="1:35" s="150" customFormat="1" ht="22.5" customHeight="1">
      <c r="A952" s="108"/>
      <c r="B952" s="107"/>
      <c r="C952" s="108"/>
      <c r="D952" s="66"/>
      <c r="E952" s="501"/>
      <c r="F952" s="232"/>
      <c r="G952" s="111"/>
      <c r="H952" s="71"/>
      <c r="I952" s="228"/>
      <c r="J952" s="129"/>
      <c r="K952" s="228"/>
      <c r="L952" s="187"/>
      <c r="M952" s="188"/>
      <c r="N952" s="188"/>
      <c r="O952" s="188"/>
      <c r="P952" s="188"/>
      <c r="Q952" s="188"/>
      <c r="R952" s="188"/>
      <c r="S952" s="188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</row>
    <row r="953" spans="1:35" s="150" customFormat="1" ht="22.5" customHeight="1">
      <c r="A953" s="108"/>
      <c r="B953" s="107"/>
      <c r="C953" s="108"/>
      <c r="D953" s="66"/>
      <c r="E953" s="501"/>
      <c r="F953" s="232"/>
      <c r="G953" s="111"/>
      <c r="H953" s="71"/>
      <c r="I953" s="228"/>
      <c r="J953" s="129"/>
      <c r="K953" s="228"/>
      <c r="L953" s="187"/>
      <c r="M953" s="188"/>
      <c r="N953" s="188"/>
      <c r="O953" s="188"/>
      <c r="P953" s="188"/>
      <c r="Q953" s="188"/>
      <c r="R953" s="188"/>
      <c r="S953" s="188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</row>
    <row r="954" spans="1:35" s="150" customFormat="1" ht="22.5" customHeight="1">
      <c r="A954" s="108"/>
      <c r="B954" s="107"/>
      <c r="C954" s="108"/>
      <c r="D954" s="66"/>
      <c r="E954" s="501"/>
      <c r="F954" s="232"/>
      <c r="G954" s="111"/>
      <c r="H954" s="71"/>
      <c r="I954" s="228"/>
      <c r="J954" s="129"/>
      <c r="K954" s="228"/>
      <c r="L954" s="187"/>
      <c r="M954" s="188"/>
      <c r="N954" s="188"/>
      <c r="O954" s="188"/>
      <c r="P954" s="188"/>
      <c r="Q954" s="188"/>
      <c r="R954" s="188"/>
      <c r="S954" s="188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</row>
    <row r="955" spans="1:35" s="150" customFormat="1" ht="22.5" customHeight="1">
      <c r="A955" s="108"/>
      <c r="B955" s="107"/>
      <c r="C955" s="108"/>
      <c r="D955" s="66"/>
      <c r="E955" s="501"/>
      <c r="F955" s="232"/>
      <c r="G955" s="111"/>
      <c r="H955" s="71"/>
      <c r="I955" s="228"/>
      <c r="J955" s="129"/>
      <c r="K955" s="228"/>
      <c r="L955" s="187"/>
      <c r="M955" s="188"/>
      <c r="N955" s="188"/>
      <c r="O955" s="188"/>
      <c r="P955" s="188"/>
      <c r="Q955" s="188"/>
      <c r="R955" s="188"/>
      <c r="S955" s="188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</row>
    <row r="956" spans="1:35" s="150" customFormat="1" ht="22.5" customHeight="1">
      <c r="A956" s="108"/>
      <c r="B956" s="107"/>
      <c r="C956" s="226"/>
      <c r="D956" s="66"/>
      <c r="E956" s="501"/>
      <c r="F956" s="232"/>
      <c r="G956" s="111"/>
      <c r="H956" s="71"/>
      <c r="I956" s="228"/>
      <c r="J956" s="129"/>
      <c r="K956" s="228"/>
      <c r="L956" s="187"/>
      <c r="M956" s="188"/>
      <c r="N956" s="188"/>
      <c r="O956" s="188"/>
      <c r="P956" s="188"/>
      <c r="Q956" s="188"/>
      <c r="R956" s="188"/>
      <c r="S956" s="188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</row>
    <row r="957" spans="1:35" s="150" customFormat="1" ht="22.5" customHeight="1">
      <c r="A957" s="108"/>
      <c r="B957" s="107"/>
      <c r="C957" s="108"/>
      <c r="D957" s="66"/>
      <c r="E957" s="501"/>
      <c r="F957" s="232"/>
      <c r="G957" s="111"/>
      <c r="H957" s="71"/>
      <c r="I957" s="228"/>
      <c r="J957" s="129"/>
      <c r="K957" s="228"/>
      <c r="L957" s="187"/>
      <c r="M957" s="188"/>
      <c r="N957" s="188"/>
      <c r="O957" s="188"/>
      <c r="P957" s="188"/>
      <c r="Q957" s="188"/>
      <c r="R957" s="188"/>
      <c r="S957" s="188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</row>
    <row r="958" spans="1:35" s="150" customFormat="1" ht="22.5" customHeight="1">
      <c r="A958" s="108"/>
      <c r="B958" s="107"/>
      <c r="C958" s="108"/>
      <c r="D958" s="66"/>
      <c r="E958" s="501"/>
      <c r="F958" s="232"/>
      <c r="G958" s="111"/>
      <c r="H958" s="71"/>
      <c r="I958" s="228"/>
      <c r="J958" s="129"/>
      <c r="K958" s="228"/>
      <c r="L958" s="187"/>
      <c r="M958" s="188"/>
      <c r="N958" s="188"/>
      <c r="O958" s="188"/>
      <c r="P958" s="188"/>
      <c r="Q958" s="188"/>
      <c r="R958" s="188"/>
      <c r="S958" s="188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</row>
    <row r="959" spans="1:35" s="106" customFormat="1" ht="22.5" customHeight="1">
      <c r="A959" s="108"/>
      <c r="B959" s="107"/>
      <c r="C959" s="108"/>
      <c r="D959" s="66"/>
      <c r="E959" s="501"/>
      <c r="F959" s="232"/>
      <c r="G959" s="111"/>
      <c r="H959" s="71"/>
      <c r="I959" s="228"/>
      <c r="J959" s="129"/>
      <c r="K959" s="228"/>
      <c r="L959" s="173"/>
      <c r="M959" s="199"/>
      <c r="N959" s="199"/>
      <c r="O959" s="199"/>
      <c r="P959" s="199"/>
      <c r="Q959" s="199"/>
      <c r="R959" s="199"/>
      <c r="S959" s="199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  <c r="AD959" s="173"/>
      <c r="AE959" s="173"/>
      <c r="AF959" s="173"/>
      <c r="AG959" s="173"/>
      <c r="AH959" s="173"/>
      <c r="AI959" s="173"/>
    </row>
    <row r="960" spans="1:35" s="150" customFormat="1" ht="22.5" customHeight="1">
      <c r="A960" s="108"/>
      <c r="B960" s="107"/>
      <c r="C960" s="226"/>
      <c r="D960" s="114"/>
      <c r="E960" s="504"/>
      <c r="F960" s="198"/>
      <c r="G960" s="116"/>
      <c r="H960" s="71"/>
      <c r="I960" s="228"/>
      <c r="J960" s="129"/>
      <c r="K960" s="228"/>
      <c r="L960" s="187"/>
      <c r="M960" s="188"/>
      <c r="N960" s="188"/>
      <c r="O960" s="188"/>
      <c r="P960" s="188"/>
      <c r="Q960" s="188"/>
      <c r="R960" s="188"/>
      <c r="S960" s="188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</row>
    <row r="961" spans="1:35" s="150" customFormat="1" ht="22.5" customHeight="1">
      <c r="A961" s="108"/>
      <c r="B961" s="107"/>
      <c r="C961" s="108"/>
      <c r="D961" s="66"/>
      <c r="E961" s="504"/>
      <c r="F961" s="198"/>
      <c r="G961" s="116"/>
      <c r="H961" s="71"/>
      <c r="I961" s="228"/>
      <c r="J961" s="129"/>
      <c r="K961" s="228"/>
      <c r="L961" s="187"/>
      <c r="M961" s="188"/>
      <c r="N961" s="188"/>
      <c r="O961" s="188"/>
      <c r="P961" s="188"/>
      <c r="Q961" s="188"/>
      <c r="R961" s="188"/>
      <c r="S961" s="188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</row>
    <row r="962" spans="1:35" s="150" customFormat="1" ht="22.5" customHeight="1">
      <c r="A962" s="108"/>
      <c r="B962" s="107"/>
      <c r="C962" s="226"/>
      <c r="D962" s="66"/>
      <c r="E962" s="501"/>
      <c r="F962" s="232"/>
      <c r="G962" s="111"/>
      <c r="H962" s="71"/>
      <c r="I962" s="228"/>
      <c r="J962" s="129"/>
      <c r="K962" s="228"/>
      <c r="L962" s="187"/>
      <c r="M962" s="188"/>
      <c r="N962" s="188"/>
      <c r="O962" s="188"/>
      <c r="P962" s="188"/>
      <c r="Q962" s="188"/>
      <c r="R962" s="188"/>
      <c r="S962" s="188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</row>
    <row r="963" spans="1:35" s="150" customFormat="1" ht="22.5" customHeight="1">
      <c r="A963" s="108"/>
      <c r="B963" s="107"/>
      <c r="C963" s="175"/>
      <c r="D963" s="114"/>
      <c r="E963" s="504"/>
      <c r="F963" s="198"/>
      <c r="G963" s="116"/>
      <c r="H963" s="71"/>
      <c r="I963" s="228"/>
      <c r="J963" s="129"/>
      <c r="K963" s="228"/>
      <c r="L963" s="187"/>
      <c r="M963" s="188"/>
      <c r="N963" s="188"/>
      <c r="O963" s="188"/>
      <c r="P963" s="188"/>
      <c r="Q963" s="188"/>
      <c r="R963" s="188"/>
      <c r="S963" s="188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</row>
    <row r="964" spans="1:35" s="150" customFormat="1" ht="22.5" customHeight="1">
      <c r="A964" s="108"/>
      <c r="B964" s="107"/>
      <c r="C964" s="226"/>
      <c r="D964" s="114"/>
      <c r="E964" s="504"/>
      <c r="F964" s="198"/>
      <c r="G964" s="116"/>
      <c r="H964" s="71"/>
      <c r="I964" s="228"/>
      <c r="J964" s="129"/>
      <c r="K964" s="228"/>
      <c r="L964" s="187"/>
      <c r="M964" s="188"/>
      <c r="N964" s="188"/>
      <c r="O964" s="188"/>
      <c r="P964" s="188"/>
      <c r="Q964" s="188"/>
      <c r="R964" s="188"/>
      <c r="S964" s="188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</row>
    <row r="965" spans="1:35" s="150" customFormat="1" ht="22.5" customHeight="1">
      <c r="A965" s="108"/>
      <c r="B965" s="107"/>
      <c r="C965" s="108"/>
      <c r="D965" s="114"/>
      <c r="E965" s="504"/>
      <c r="F965" s="198"/>
      <c r="G965" s="116"/>
      <c r="H965" s="71"/>
      <c r="I965" s="228"/>
      <c r="J965" s="129"/>
      <c r="K965" s="228"/>
      <c r="L965" s="187"/>
      <c r="M965" s="188"/>
      <c r="N965" s="188"/>
      <c r="O965" s="188"/>
      <c r="P965" s="188"/>
      <c r="Q965" s="188"/>
      <c r="R965" s="188"/>
      <c r="S965" s="188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</row>
    <row r="966" spans="1:35" s="150" customFormat="1" ht="22.2" customHeight="1">
      <c r="A966" s="175"/>
      <c r="B966" s="174"/>
      <c r="C966" s="175"/>
      <c r="D966" s="65"/>
      <c r="E966" s="501"/>
      <c r="F966" s="232"/>
      <c r="G966" s="111"/>
      <c r="H966" s="71"/>
      <c r="I966" s="228"/>
      <c r="J966" s="129"/>
      <c r="K966" s="228"/>
      <c r="L966" s="187"/>
      <c r="M966" s="188"/>
      <c r="N966" s="188"/>
      <c r="O966" s="188"/>
      <c r="P966" s="188"/>
      <c r="Q966" s="188"/>
      <c r="R966" s="188"/>
      <c r="S966" s="188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</row>
    <row r="967" spans="1:35" s="150" customFormat="1" ht="22.2" customHeight="1">
      <c r="A967" s="108"/>
      <c r="B967" s="107"/>
      <c r="C967" s="108"/>
      <c r="D967" s="114"/>
      <c r="E967" s="504"/>
      <c r="F967" s="198"/>
      <c r="G967" s="116"/>
      <c r="H967" s="71"/>
      <c r="I967" s="228"/>
      <c r="J967" s="129"/>
      <c r="K967" s="228"/>
      <c r="L967" s="187"/>
      <c r="M967" s="188"/>
      <c r="N967" s="188"/>
      <c r="O967" s="188"/>
      <c r="P967" s="188"/>
      <c r="Q967" s="188"/>
      <c r="R967" s="188"/>
      <c r="S967" s="188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</row>
    <row r="968" spans="1:35" s="150" customFormat="1" ht="22.2" customHeight="1">
      <c r="A968" s="175"/>
      <c r="B968" s="174"/>
      <c r="C968" s="175"/>
      <c r="D968" s="66"/>
      <c r="E968" s="501"/>
      <c r="F968" s="232"/>
      <c r="G968" s="111"/>
      <c r="H968" s="71"/>
      <c r="I968" s="228"/>
      <c r="J968" s="129"/>
      <c r="K968" s="228"/>
      <c r="L968" s="187"/>
      <c r="M968" s="188"/>
      <c r="N968" s="188"/>
      <c r="O968" s="188"/>
      <c r="P968" s="188"/>
      <c r="Q968" s="188"/>
      <c r="R968" s="188"/>
      <c r="S968" s="188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</row>
    <row r="969" spans="1:35" s="106" customFormat="1" ht="22.2" customHeight="1">
      <c r="A969" s="108"/>
      <c r="B969" s="107"/>
      <c r="C969" s="108"/>
      <c r="D969" s="66"/>
      <c r="E969" s="501"/>
      <c r="F969" s="232"/>
      <c r="G969" s="111"/>
      <c r="H969" s="71"/>
      <c r="I969" s="228"/>
      <c r="J969" s="129"/>
      <c r="K969" s="228"/>
      <c r="L969" s="173"/>
      <c r="M969" s="199"/>
      <c r="N969" s="199"/>
      <c r="O969" s="199"/>
      <c r="P969" s="199"/>
      <c r="Q969" s="199"/>
      <c r="R969" s="199"/>
      <c r="S969" s="199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  <c r="AD969" s="173"/>
      <c r="AE969" s="173"/>
      <c r="AF969" s="173"/>
      <c r="AG969" s="173"/>
      <c r="AH969" s="173"/>
      <c r="AI969" s="173"/>
    </row>
    <row r="970" spans="1:35" s="106" customFormat="1" ht="22.2" customHeight="1">
      <c r="A970" s="108"/>
      <c r="B970" s="107"/>
      <c r="C970" s="108"/>
      <c r="D970" s="66"/>
      <c r="E970" s="501"/>
      <c r="F970" s="232"/>
      <c r="G970" s="111"/>
      <c r="H970" s="71"/>
      <c r="I970" s="228"/>
      <c r="J970" s="129"/>
      <c r="K970" s="228"/>
      <c r="L970" s="173"/>
      <c r="M970" s="199"/>
      <c r="N970" s="199"/>
      <c r="O970" s="199"/>
      <c r="P970" s="199"/>
      <c r="Q970" s="199"/>
      <c r="R970" s="199"/>
      <c r="S970" s="199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  <c r="AD970" s="173"/>
      <c r="AE970" s="173"/>
      <c r="AF970" s="173"/>
      <c r="AG970" s="173"/>
      <c r="AH970" s="173"/>
      <c r="AI970" s="173"/>
    </row>
    <row r="971" spans="1:35" s="106" customFormat="1" ht="22.2" customHeight="1">
      <c r="A971" s="108"/>
      <c r="B971" s="107"/>
      <c r="C971" s="108"/>
      <c r="D971" s="66"/>
      <c r="E971" s="501"/>
      <c r="F971" s="232"/>
      <c r="G971" s="111"/>
      <c r="H971" s="71"/>
      <c r="I971" s="228"/>
      <c r="J971" s="129"/>
      <c r="K971" s="228"/>
      <c r="L971" s="173"/>
      <c r="M971" s="199"/>
      <c r="N971" s="199"/>
      <c r="O971" s="199"/>
      <c r="P971" s="199"/>
      <c r="Q971" s="199"/>
      <c r="R971" s="199"/>
      <c r="S971" s="199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  <c r="AD971" s="173"/>
      <c r="AE971" s="173"/>
      <c r="AF971" s="173"/>
      <c r="AG971" s="173"/>
      <c r="AH971" s="173"/>
      <c r="AI971" s="173"/>
    </row>
    <row r="972" spans="1:35" s="106" customFormat="1" ht="22.2" customHeight="1">
      <c r="A972" s="108"/>
      <c r="B972" s="107"/>
      <c r="C972" s="108"/>
      <c r="D972" s="66"/>
      <c r="E972" s="501"/>
      <c r="F972" s="232"/>
      <c r="G972" s="111"/>
      <c r="H972" s="71"/>
      <c r="I972" s="228"/>
      <c r="J972" s="129"/>
      <c r="K972" s="228"/>
      <c r="L972" s="173"/>
      <c r="M972" s="199"/>
      <c r="N972" s="199"/>
      <c r="O972" s="199"/>
      <c r="P972" s="199"/>
      <c r="Q972" s="199"/>
      <c r="R972" s="199"/>
      <c r="S972" s="199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  <c r="AD972" s="173"/>
      <c r="AE972" s="173"/>
      <c r="AF972" s="173"/>
      <c r="AG972" s="173"/>
      <c r="AH972" s="173"/>
      <c r="AI972" s="173"/>
    </row>
    <row r="973" spans="1:35" s="106" customFormat="1" ht="22.2" customHeight="1">
      <c r="A973" s="108"/>
      <c r="B973" s="107"/>
      <c r="C973" s="108"/>
      <c r="D973" s="66"/>
      <c r="E973" s="501"/>
      <c r="F973" s="232"/>
      <c r="G973" s="111"/>
      <c r="H973" s="71"/>
      <c r="I973" s="228"/>
      <c r="J973" s="129"/>
      <c r="K973" s="228"/>
      <c r="L973" s="173"/>
      <c r="M973" s="199"/>
      <c r="N973" s="199"/>
      <c r="O973" s="199"/>
      <c r="P973" s="199"/>
      <c r="Q973" s="199"/>
      <c r="R973" s="199"/>
      <c r="S973" s="199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  <c r="AD973" s="173"/>
      <c r="AE973" s="173"/>
      <c r="AF973" s="173"/>
      <c r="AG973" s="173"/>
      <c r="AH973" s="173"/>
      <c r="AI973" s="173"/>
    </row>
    <row r="974" spans="1:35" s="106" customFormat="1" ht="22.2" customHeight="1">
      <c r="A974" s="108"/>
      <c r="B974" s="107"/>
      <c r="C974" s="108"/>
      <c r="D974" s="66"/>
      <c r="E974" s="501"/>
      <c r="F974" s="232"/>
      <c r="G974" s="111"/>
      <c r="H974" s="71"/>
      <c r="I974" s="228"/>
      <c r="J974" s="129"/>
      <c r="K974" s="228"/>
      <c r="L974" s="173"/>
      <c r="M974" s="199"/>
      <c r="N974" s="199"/>
      <c r="O974" s="199"/>
      <c r="P974" s="199"/>
      <c r="Q974" s="199"/>
      <c r="R974" s="199"/>
      <c r="S974" s="199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  <c r="AD974" s="173"/>
      <c r="AE974" s="173"/>
      <c r="AF974" s="173"/>
      <c r="AG974" s="173"/>
      <c r="AH974" s="173"/>
      <c r="AI974" s="173"/>
    </row>
    <row r="975" spans="1:35" s="106" customFormat="1" ht="22.2" customHeight="1">
      <c r="A975" s="108"/>
      <c r="B975" s="107"/>
      <c r="C975" s="108"/>
      <c r="D975" s="66"/>
      <c r="E975" s="501"/>
      <c r="F975" s="232"/>
      <c r="G975" s="111"/>
      <c r="H975" s="71"/>
      <c r="I975" s="228"/>
      <c r="J975" s="129"/>
      <c r="K975" s="228"/>
      <c r="L975" s="173"/>
      <c r="M975" s="199"/>
      <c r="N975" s="199"/>
      <c r="O975" s="199"/>
      <c r="P975" s="199"/>
      <c r="Q975" s="199"/>
      <c r="R975" s="199"/>
      <c r="S975" s="199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  <c r="AD975" s="173"/>
      <c r="AE975" s="173"/>
      <c r="AF975" s="173"/>
      <c r="AG975" s="173"/>
      <c r="AH975" s="173"/>
      <c r="AI975" s="173"/>
    </row>
    <row r="976" spans="1:35" s="106" customFormat="1" ht="22.2" customHeight="1">
      <c r="A976" s="108"/>
      <c r="B976" s="107"/>
      <c r="C976" s="108"/>
      <c r="D976" s="65"/>
      <c r="E976" s="501"/>
      <c r="F976" s="232"/>
      <c r="G976" s="111"/>
      <c r="H976" s="71"/>
      <c r="I976" s="228"/>
      <c r="J976" s="129"/>
      <c r="K976" s="228"/>
      <c r="L976" s="173"/>
      <c r="M976" s="199"/>
      <c r="N976" s="199"/>
      <c r="O976" s="199"/>
      <c r="P976" s="199"/>
      <c r="Q976" s="199"/>
      <c r="R976" s="199"/>
      <c r="S976" s="199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  <c r="AD976" s="173"/>
      <c r="AE976" s="173"/>
      <c r="AF976" s="173"/>
      <c r="AG976" s="173"/>
      <c r="AH976" s="173"/>
      <c r="AI976" s="173"/>
    </row>
    <row r="977" spans="1:35" s="106" customFormat="1" ht="22.2" customHeight="1">
      <c r="A977" s="108"/>
      <c r="B977" s="107"/>
      <c r="C977" s="108"/>
      <c r="D977" s="114"/>
      <c r="E977" s="504"/>
      <c r="F977" s="232"/>
      <c r="G977" s="111"/>
      <c r="H977" s="71"/>
      <c r="I977" s="228"/>
      <c r="J977" s="129"/>
      <c r="K977" s="228"/>
      <c r="L977" s="173"/>
      <c r="M977" s="199"/>
      <c r="N977" s="199"/>
      <c r="O977" s="199"/>
      <c r="P977" s="199"/>
      <c r="Q977" s="199"/>
      <c r="R977" s="199"/>
      <c r="S977" s="199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  <c r="AD977" s="173"/>
      <c r="AE977" s="173"/>
      <c r="AF977" s="173"/>
      <c r="AG977" s="173"/>
      <c r="AH977" s="173"/>
      <c r="AI977" s="173"/>
    </row>
    <row r="978" spans="1:35" s="150" customFormat="1" ht="22.2" customHeight="1">
      <c r="A978" s="108"/>
      <c r="B978" s="107"/>
      <c r="C978" s="226"/>
      <c r="D978" s="114"/>
      <c r="E978" s="504"/>
      <c r="F978" s="198"/>
      <c r="G978" s="116"/>
      <c r="H978" s="71"/>
      <c r="I978" s="228"/>
      <c r="J978" s="129"/>
      <c r="K978" s="228"/>
      <c r="L978" s="187"/>
      <c r="M978" s="188"/>
      <c r="N978" s="188"/>
      <c r="O978" s="188"/>
      <c r="P978" s="188"/>
      <c r="Q978" s="188"/>
      <c r="R978" s="188"/>
      <c r="S978" s="188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</row>
    <row r="979" spans="1:35" s="150" customFormat="1" ht="22.2" customHeight="1">
      <c r="A979" s="175"/>
      <c r="B979" s="107"/>
      <c r="C979" s="108"/>
      <c r="D979" s="114"/>
      <c r="E979" s="504"/>
      <c r="F979" s="198"/>
      <c r="G979" s="116"/>
      <c r="H979" s="71"/>
      <c r="I979" s="228"/>
      <c r="J979" s="129"/>
      <c r="K979" s="228"/>
      <c r="L979" s="187"/>
      <c r="M979" s="188"/>
      <c r="N979" s="188"/>
      <c r="O979" s="188"/>
      <c r="P979" s="188"/>
      <c r="Q979" s="188"/>
      <c r="R979" s="188"/>
      <c r="S979" s="188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</row>
    <row r="980" spans="1:35" s="150" customFormat="1" ht="22.05" customHeight="1">
      <c r="A980" s="108"/>
      <c r="B980" s="107"/>
      <c r="C980" s="226"/>
      <c r="D980" s="114"/>
      <c r="E980" s="504"/>
      <c r="F980" s="198"/>
      <c r="G980" s="116"/>
      <c r="H980" s="71"/>
      <c r="I980" s="228"/>
      <c r="J980" s="129"/>
      <c r="K980" s="228"/>
      <c r="L980" s="187"/>
      <c r="M980" s="188"/>
      <c r="N980" s="188"/>
      <c r="O980" s="188"/>
      <c r="P980" s="188"/>
      <c r="Q980" s="188"/>
      <c r="R980" s="188"/>
      <c r="S980" s="188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</row>
    <row r="981" spans="1:35" s="150" customFormat="1" ht="22.2" customHeight="1">
      <c r="A981" s="175"/>
      <c r="B981" s="107"/>
      <c r="C981" s="108"/>
      <c r="D981" s="65"/>
      <c r="E981" s="501"/>
      <c r="F981" s="232"/>
      <c r="G981" s="111"/>
      <c r="H981" s="71"/>
      <c r="I981" s="228"/>
      <c r="J981" s="129"/>
      <c r="K981" s="228"/>
      <c r="L981" s="187"/>
      <c r="M981" s="188"/>
      <c r="N981" s="188"/>
      <c r="O981" s="188"/>
      <c r="P981" s="188"/>
      <c r="Q981" s="188"/>
      <c r="R981" s="188"/>
      <c r="S981" s="188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</row>
    <row r="982" spans="1:35" s="150" customFormat="1" ht="19.05" customHeight="1">
      <c r="A982" s="108"/>
      <c r="B982" s="107"/>
      <c r="C982" s="226"/>
      <c r="D982" s="114"/>
      <c r="E982" s="504"/>
      <c r="F982" s="198"/>
      <c r="G982" s="116"/>
      <c r="H982" s="71"/>
      <c r="I982" s="228"/>
      <c r="J982" s="129"/>
      <c r="K982" s="228"/>
      <c r="L982" s="187"/>
      <c r="M982" s="188"/>
      <c r="N982" s="188"/>
      <c r="O982" s="188"/>
      <c r="P982" s="188"/>
      <c r="Q982" s="188"/>
      <c r="R982" s="188"/>
      <c r="S982" s="188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</row>
    <row r="983" spans="1:35" s="150" customFormat="1" ht="19.05" customHeight="1">
      <c r="A983" s="175"/>
      <c r="B983" s="174"/>
      <c r="C983" s="108"/>
      <c r="D983" s="114"/>
      <c r="E983" s="504"/>
      <c r="F983" s="198"/>
      <c r="G983" s="116"/>
      <c r="H983" s="71"/>
      <c r="I983" s="228"/>
      <c r="J983" s="129"/>
      <c r="K983" s="228"/>
      <c r="L983" s="187"/>
      <c r="M983" s="188"/>
      <c r="N983" s="188"/>
      <c r="O983" s="188"/>
      <c r="P983" s="188"/>
      <c r="Q983" s="188"/>
      <c r="R983" s="188"/>
      <c r="S983" s="188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</row>
    <row r="984" spans="1:35" s="150" customFormat="1" ht="19.05" customHeight="1">
      <c r="A984" s="108"/>
      <c r="B984" s="107"/>
      <c r="C984" s="66"/>
      <c r="D984" s="66"/>
      <c r="E984" s="501"/>
      <c r="F984" s="232"/>
      <c r="G984" s="111"/>
      <c r="H984" s="71"/>
      <c r="I984" s="228"/>
      <c r="J984" s="129"/>
      <c r="K984" s="228"/>
      <c r="L984" s="187"/>
      <c r="M984" s="188"/>
      <c r="N984" s="188"/>
      <c r="O984" s="188"/>
      <c r="P984" s="188"/>
      <c r="Q984" s="188"/>
      <c r="R984" s="188"/>
      <c r="S984" s="188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</row>
    <row r="985" spans="1:35" s="150" customFormat="1" ht="19.05" customHeight="1">
      <c r="A985" s="108"/>
      <c r="B985" s="107"/>
      <c r="C985" s="108"/>
      <c r="D985" s="66"/>
      <c r="E985" s="501"/>
      <c r="F985" s="232"/>
      <c r="G985" s="111"/>
      <c r="H985" s="71"/>
      <c r="I985" s="228"/>
      <c r="J985" s="129"/>
      <c r="K985" s="228"/>
      <c r="L985" s="187"/>
      <c r="M985" s="188"/>
      <c r="N985" s="188"/>
      <c r="O985" s="188"/>
      <c r="P985" s="188"/>
      <c r="Q985" s="188"/>
      <c r="R985" s="188"/>
      <c r="S985" s="188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</row>
    <row r="986" spans="1:35" s="150" customFormat="1" ht="19.05" customHeight="1">
      <c r="A986" s="175"/>
      <c r="B986" s="107"/>
      <c r="C986" s="108"/>
      <c r="D986" s="114"/>
      <c r="E986" s="504"/>
      <c r="F986" s="198"/>
      <c r="G986" s="116"/>
      <c r="H986" s="71"/>
      <c r="I986" s="228"/>
      <c r="J986" s="129"/>
      <c r="K986" s="228"/>
      <c r="L986" s="187"/>
      <c r="M986" s="188"/>
      <c r="N986" s="188"/>
      <c r="O986" s="188"/>
      <c r="P986" s="188"/>
      <c r="Q986" s="188"/>
      <c r="R986" s="188"/>
      <c r="S986" s="188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</row>
    <row r="987" spans="1:35" s="150" customFormat="1" ht="25.8">
      <c r="A987" s="108"/>
      <c r="B987" s="107"/>
      <c r="C987" s="91"/>
      <c r="D987" s="66"/>
      <c r="E987" s="501"/>
      <c r="F987" s="232"/>
      <c r="G987" s="111"/>
      <c r="H987" s="71"/>
      <c r="I987" s="228"/>
      <c r="J987" s="129"/>
      <c r="K987" s="228"/>
      <c r="L987" s="187"/>
      <c r="M987" s="188"/>
      <c r="N987" s="188"/>
      <c r="O987" s="188"/>
      <c r="P987" s="188"/>
      <c r="Q987" s="188"/>
      <c r="R987" s="188"/>
      <c r="S987" s="188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</row>
    <row r="988" spans="1:35" s="150" customFormat="1" ht="25.8">
      <c r="A988" s="108"/>
      <c r="B988" s="107"/>
      <c r="C988" s="226"/>
      <c r="D988" s="66"/>
      <c r="E988" s="499"/>
      <c r="F988" s="232"/>
      <c r="G988" s="111"/>
      <c r="H988" s="71"/>
      <c r="I988" s="228"/>
      <c r="J988" s="129"/>
      <c r="K988" s="228"/>
      <c r="L988" s="187"/>
      <c r="M988" s="188"/>
      <c r="N988" s="188"/>
      <c r="O988" s="188"/>
      <c r="P988" s="188"/>
      <c r="Q988" s="188"/>
      <c r="R988" s="188"/>
      <c r="S988" s="188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</row>
    <row r="989" spans="1:35" s="150" customFormat="1" ht="19.05" customHeight="1">
      <c r="A989" s="108"/>
      <c r="B989" s="107"/>
      <c r="C989" s="91"/>
      <c r="D989" s="66"/>
      <c r="E989" s="501"/>
      <c r="F989" s="232"/>
      <c r="G989" s="111"/>
      <c r="H989" s="71"/>
      <c r="I989" s="228"/>
      <c r="J989" s="129"/>
      <c r="K989" s="228"/>
      <c r="L989" s="187"/>
      <c r="M989" s="188"/>
      <c r="N989" s="188"/>
      <c r="O989" s="188"/>
      <c r="P989" s="188"/>
      <c r="Q989" s="188"/>
      <c r="R989" s="188"/>
      <c r="S989" s="188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</row>
    <row r="990" spans="1:35" s="150" customFormat="1" ht="19.05" customHeight="1">
      <c r="A990" s="108"/>
      <c r="B990" s="107"/>
      <c r="C990" s="108"/>
      <c r="D990" s="66"/>
      <c r="E990" s="501"/>
      <c r="F990" s="232"/>
      <c r="G990" s="111"/>
      <c r="H990" s="71"/>
      <c r="I990" s="228"/>
      <c r="J990" s="129"/>
      <c r="K990" s="228"/>
      <c r="L990" s="187"/>
      <c r="M990" s="188"/>
      <c r="N990" s="188"/>
      <c r="O990" s="188"/>
      <c r="P990" s="188"/>
      <c r="Q990" s="188"/>
      <c r="R990" s="188"/>
      <c r="S990" s="188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</row>
    <row r="991" spans="1:35" s="150" customFormat="1" ht="19.05" customHeight="1">
      <c r="A991" s="108"/>
      <c r="B991" s="107"/>
      <c r="C991" s="108"/>
      <c r="D991" s="114"/>
      <c r="E991" s="501"/>
      <c r="F991" s="232"/>
      <c r="G991" s="111"/>
      <c r="H991" s="71"/>
      <c r="I991" s="228"/>
      <c r="J991" s="129"/>
      <c r="K991" s="228"/>
      <c r="L991" s="187"/>
      <c r="M991" s="188"/>
      <c r="N991" s="188"/>
      <c r="O991" s="188"/>
      <c r="P991" s="188"/>
      <c r="Q991" s="188"/>
      <c r="R991" s="188"/>
      <c r="S991" s="188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</row>
    <row r="992" spans="1:35" s="150" customFormat="1" ht="24" customHeight="1">
      <c r="A992" s="108"/>
      <c r="B992" s="225"/>
      <c r="C992" s="226"/>
      <c r="D992" s="66"/>
      <c r="E992" s="499"/>
      <c r="F992" s="232"/>
      <c r="G992" s="111"/>
      <c r="H992" s="71"/>
      <c r="I992" s="228"/>
      <c r="J992" s="129"/>
      <c r="K992" s="228"/>
      <c r="L992" s="187"/>
      <c r="M992" s="188"/>
      <c r="N992" s="188"/>
      <c r="O992" s="188"/>
      <c r="P992" s="188"/>
      <c r="Q992" s="188"/>
      <c r="R992" s="188"/>
      <c r="S992" s="188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</row>
    <row r="993" spans="1:35" s="150" customFormat="1" ht="22.5" customHeight="1">
      <c r="A993" s="108"/>
      <c r="B993" s="107"/>
      <c r="C993" s="91"/>
      <c r="D993" s="110"/>
      <c r="E993" s="501"/>
      <c r="F993" s="198"/>
      <c r="G993" s="116"/>
      <c r="H993" s="71"/>
      <c r="I993" s="228"/>
      <c r="J993" s="129"/>
      <c r="K993" s="228"/>
      <c r="L993" s="187"/>
      <c r="M993" s="188"/>
      <c r="N993" s="188"/>
      <c r="O993" s="188"/>
      <c r="P993" s="188"/>
      <c r="Q993" s="188"/>
      <c r="R993" s="188"/>
      <c r="S993" s="188"/>
      <c r="T993" s="187"/>
      <c r="U993" s="187"/>
      <c r="V993" s="187"/>
      <c r="W993" s="187"/>
      <c r="X993" s="187"/>
      <c r="Y993" s="187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</row>
    <row r="994" spans="1:35" s="150" customFormat="1" ht="22.5" customHeight="1">
      <c r="A994" s="108"/>
      <c r="B994" s="193"/>
      <c r="C994" s="226"/>
      <c r="D994" s="114"/>
      <c r="E994" s="504"/>
      <c r="F994" s="198"/>
      <c r="G994" s="116"/>
      <c r="H994" s="71"/>
      <c r="I994" s="228"/>
      <c r="J994" s="129"/>
      <c r="K994" s="228"/>
      <c r="L994" s="187"/>
      <c r="M994" s="188"/>
      <c r="N994" s="188"/>
      <c r="O994" s="188"/>
      <c r="P994" s="188"/>
      <c r="Q994" s="188"/>
      <c r="R994" s="188"/>
      <c r="S994" s="188"/>
      <c r="T994" s="187"/>
      <c r="U994" s="187"/>
      <c r="V994" s="187"/>
      <c r="W994" s="187"/>
      <c r="X994" s="187"/>
      <c r="Y994" s="187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</row>
    <row r="995" spans="1:35" s="150" customFormat="1" ht="22.5" customHeight="1">
      <c r="A995" s="108"/>
      <c r="B995" s="133"/>
      <c r="C995" s="66"/>
      <c r="D995" s="114"/>
      <c r="E995" s="504"/>
      <c r="F995" s="198"/>
      <c r="G995" s="116"/>
      <c r="H995" s="71"/>
      <c r="I995" s="228"/>
      <c r="J995" s="129"/>
      <c r="K995" s="228"/>
      <c r="L995" s="187"/>
      <c r="M995" s="188"/>
      <c r="N995" s="188"/>
      <c r="O995" s="188"/>
      <c r="P995" s="188"/>
      <c r="Q995" s="188"/>
      <c r="R995" s="188"/>
      <c r="S995" s="188"/>
      <c r="T995" s="187"/>
      <c r="U995" s="187"/>
      <c r="V995" s="187"/>
      <c r="W995" s="187"/>
      <c r="X995" s="187"/>
      <c r="Y995" s="187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</row>
    <row r="996" spans="1:35" s="150" customFormat="1" ht="22.5" customHeight="1">
      <c r="A996" s="175"/>
      <c r="B996" s="136"/>
      <c r="C996" s="175"/>
      <c r="D996" s="114"/>
      <c r="E996" s="501"/>
      <c r="F996" s="198"/>
      <c r="G996" s="116"/>
      <c r="H996" s="71"/>
      <c r="I996" s="228"/>
      <c r="J996" s="129"/>
      <c r="K996" s="228"/>
      <c r="L996" s="187"/>
      <c r="M996" s="188"/>
      <c r="N996" s="188"/>
      <c r="O996" s="188"/>
      <c r="P996" s="188"/>
      <c r="Q996" s="188"/>
      <c r="R996" s="188"/>
      <c r="S996" s="188"/>
      <c r="T996" s="187"/>
      <c r="U996" s="187"/>
      <c r="V996" s="187"/>
      <c r="W996" s="187"/>
      <c r="X996" s="187"/>
      <c r="Y996" s="187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</row>
    <row r="997" spans="1:35" s="150" customFormat="1" ht="22.5" customHeight="1">
      <c r="A997" s="108"/>
      <c r="B997" s="133"/>
      <c r="C997" s="91"/>
      <c r="D997" s="66"/>
      <c r="E997" s="501"/>
      <c r="F997" s="232"/>
      <c r="G997" s="111"/>
      <c r="H997" s="71"/>
      <c r="I997" s="228"/>
      <c r="J997" s="129"/>
      <c r="K997" s="228"/>
      <c r="L997" s="187"/>
      <c r="M997" s="188"/>
      <c r="N997" s="188"/>
      <c r="O997" s="188"/>
      <c r="P997" s="188"/>
      <c r="Q997" s="188"/>
      <c r="R997" s="188"/>
      <c r="S997" s="188"/>
      <c r="T997" s="187"/>
      <c r="U997" s="187"/>
      <c r="V997" s="187"/>
      <c r="W997" s="187"/>
      <c r="X997" s="187"/>
      <c r="Y997" s="187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</row>
    <row r="998" spans="1:35" s="106" customFormat="1" ht="22.5" customHeight="1">
      <c r="A998" s="108"/>
      <c r="B998" s="133"/>
      <c r="C998" s="108"/>
      <c r="D998" s="114"/>
      <c r="E998" s="504"/>
      <c r="F998" s="198"/>
      <c r="G998" s="116"/>
      <c r="H998" s="71"/>
      <c r="I998" s="228"/>
      <c r="J998" s="129"/>
      <c r="K998" s="228"/>
      <c r="L998" s="173"/>
      <c r="M998" s="199"/>
      <c r="N998" s="199"/>
      <c r="O998" s="199"/>
      <c r="P998" s="199"/>
      <c r="Q998" s="199"/>
      <c r="R998" s="199"/>
      <c r="S998" s="199"/>
      <c r="T998" s="173"/>
      <c r="U998" s="173"/>
      <c r="V998" s="173"/>
      <c r="W998" s="173"/>
      <c r="X998" s="173"/>
      <c r="Y998" s="173"/>
      <c r="Z998" s="173"/>
      <c r="AA998" s="173"/>
      <c r="AB998" s="173"/>
      <c r="AC998" s="173"/>
      <c r="AD998" s="173"/>
      <c r="AE998" s="173"/>
      <c r="AF998" s="173"/>
      <c r="AG998" s="173"/>
      <c r="AH998" s="173"/>
      <c r="AI998" s="173"/>
    </row>
    <row r="999" spans="1:35" s="150" customFormat="1" ht="22.5" customHeight="1">
      <c r="A999" s="108"/>
      <c r="B999" s="133"/>
      <c r="C999" s="108"/>
      <c r="D999" s="114"/>
      <c r="E999" s="504"/>
      <c r="F999" s="198"/>
      <c r="G999" s="111"/>
      <c r="H999" s="71"/>
      <c r="I999" s="228"/>
      <c r="J999" s="129"/>
      <c r="K999" s="228"/>
      <c r="L999" s="187"/>
      <c r="M999" s="188"/>
      <c r="N999" s="188"/>
      <c r="O999" s="188"/>
      <c r="P999" s="188"/>
      <c r="Q999" s="188"/>
      <c r="R999" s="188"/>
      <c r="S999" s="188"/>
      <c r="T999" s="187"/>
      <c r="U999" s="187"/>
      <c r="V999" s="187"/>
      <c r="W999" s="187"/>
      <c r="X999" s="187"/>
      <c r="Y999" s="187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</row>
    <row r="1000" spans="1:35" s="150" customFormat="1" ht="22.5" customHeight="1">
      <c r="A1000" s="108"/>
      <c r="B1000" s="133"/>
      <c r="C1000" s="226"/>
      <c r="D1000" s="114"/>
      <c r="E1000" s="504"/>
      <c r="F1000" s="198"/>
      <c r="G1000" s="116"/>
      <c r="H1000" s="71"/>
      <c r="I1000" s="228"/>
      <c r="J1000" s="129"/>
      <c r="K1000" s="228"/>
      <c r="L1000" s="187"/>
      <c r="M1000" s="188"/>
      <c r="N1000" s="188"/>
      <c r="O1000" s="188"/>
      <c r="P1000" s="188"/>
      <c r="Q1000" s="188"/>
      <c r="R1000" s="188"/>
      <c r="S1000" s="188"/>
      <c r="T1000" s="187"/>
      <c r="U1000" s="187"/>
      <c r="V1000" s="187"/>
      <c r="W1000" s="187"/>
      <c r="X1000" s="187"/>
      <c r="Y1000" s="187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</row>
    <row r="1001" spans="1:35" s="150" customFormat="1" ht="22.5" customHeight="1">
      <c r="A1001" s="108"/>
      <c r="B1001" s="133"/>
      <c r="C1001" s="108"/>
      <c r="D1001" s="114"/>
      <c r="E1001" s="504"/>
      <c r="F1001" s="198"/>
      <c r="G1001" s="116"/>
      <c r="H1001" s="71"/>
      <c r="I1001" s="228"/>
      <c r="J1001" s="129"/>
      <c r="K1001" s="228"/>
      <c r="L1001" s="187"/>
      <c r="M1001" s="188"/>
      <c r="N1001" s="188"/>
      <c r="O1001" s="188"/>
      <c r="P1001" s="188"/>
      <c r="Q1001" s="188"/>
      <c r="R1001" s="188"/>
      <c r="S1001" s="188"/>
      <c r="T1001" s="187"/>
      <c r="U1001" s="187"/>
      <c r="V1001" s="187"/>
      <c r="W1001" s="187"/>
      <c r="X1001" s="187"/>
      <c r="Y1001" s="187"/>
      <c r="Z1001" s="187"/>
      <c r="AA1001" s="187"/>
      <c r="AB1001" s="187"/>
      <c r="AC1001" s="187"/>
      <c r="AD1001" s="187"/>
      <c r="AE1001" s="187"/>
      <c r="AF1001" s="187"/>
      <c r="AG1001" s="187"/>
      <c r="AH1001" s="187"/>
      <c r="AI1001" s="187"/>
    </row>
    <row r="1002" spans="1:35" s="150" customFormat="1" ht="22.5" customHeight="1">
      <c r="A1002" s="108"/>
      <c r="B1002" s="133"/>
      <c r="C1002" s="226"/>
      <c r="D1002" s="114"/>
      <c r="E1002" s="504"/>
      <c r="F1002" s="198"/>
      <c r="G1002" s="116"/>
      <c r="H1002" s="71"/>
      <c r="I1002" s="228"/>
      <c r="J1002" s="129"/>
      <c r="K1002" s="228"/>
      <c r="L1002" s="187"/>
      <c r="M1002" s="188"/>
      <c r="N1002" s="188"/>
      <c r="O1002" s="188"/>
      <c r="P1002" s="188"/>
      <c r="Q1002" s="188"/>
      <c r="R1002" s="188"/>
      <c r="S1002" s="188"/>
      <c r="T1002" s="187"/>
      <c r="U1002" s="187"/>
      <c r="V1002" s="187"/>
      <c r="W1002" s="187"/>
      <c r="X1002" s="187"/>
      <c r="Y1002" s="187"/>
      <c r="Z1002" s="187"/>
      <c r="AA1002" s="187"/>
      <c r="AB1002" s="187"/>
      <c r="AC1002" s="187"/>
      <c r="AD1002" s="187"/>
      <c r="AE1002" s="187"/>
      <c r="AF1002" s="187"/>
      <c r="AG1002" s="187"/>
      <c r="AH1002" s="187"/>
      <c r="AI1002" s="187"/>
    </row>
    <row r="1003" spans="1:35" s="150" customFormat="1" ht="22.5" customHeight="1">
      <c r="A1003" s="108"/>
      <c r="B1003" s="136"/>
      <c r="C1003" s="175"/>
      <c r="D1003" s="114"/>
      <c r="E1003" s="504"/>
      <c r="F1003" s="198"/>
      <c r="G1003" s="116"/>
      <c r="H1003" s="71"/>
      <c r="I1003" s="228"/>
      <c r="J1003" s="129"/>
      <c r="K1003" s="228"/>
      <c r="L1003" s="187"/>
      <c r="M1003" s="188"/>
      <c r="N1003" s="188"/>
      <c r="O1003" s="188"/>
      <c r="P1003" s="188"/>
      <c r="Q1003" s="188"/>
      <c r="R1003" s="188"/>
      <c r="S1003" s="188"/>
      <c r="T1003" s="187"/>
      <c r="U1003" s="187"/>
      <c r="V1003" s="187"/>
      <c r="W1003" s="187"/>
      <c r="X1003" s="187"/>
      <c r="Y1003" s="187"/>
      <c r="Z1003" s="187"/>
      <c r="AA1003" s="187"/>
      <c r="AB1003" s="187"/>
      <c r="AC1003" s="187"/>
      <c r="AD1003" s="187"/>
      <c r="AE1003" s="187"/>
      <c r="AF1003" s="187"/>
      <c r="AG1003" s="187"/>
      <c r="AH1003" s="187"/>
      <c r="AI1003" s="187"/>
    </row>
    <row r="1004" spans="1:35" s="106" customFormat="1" ht="22.5" customHeight="1">
      <c r="A1004" s="108"/>
      <c r="B1004" s="133"/>
      <c r="C1004" s="108"/>
      <c r="D1004" s="114"/>
      <c r="E1004" s="504"/>
      <c r="F1004" s="198"/>
      <c r="G1004" s="116"/>
      <c r="H1004" s="71"/>
      <c r="I1004" s="228"/>
      <c r="J1004" s="129"/>
      <c r="K1004" s="228"/>
      <c r="L1004" s="173"/>
      <c r="M1004" s="199"/>
      <c r="N1004" s="199"/>
      <c r="O1004" s="199"/>
      <c r="P1004" s="199"/>
      <c r="Q1004" s="199"/>
      <c r="R1004" s="199"/>
      <c r="S1004" s="199"/>
      <c r="T1004" s="173"/>
      <c r="U1004" s="173"/>
      <c r="V1004" s="173"/>
      <c r="W1004" s="173"/>
      <c r="X1004" s="173"/>
      <c r="Y1004" s="173"/>
      <c r="Z1004" s="173"/>
      <c r="AA1004" s="173"/>
      <c r="AB1004" s="173"/>
      <c r="AC1004" s="173"/>
      <c r="AD1004" s="173"/>
      <c r="AE1004" s="173"/>
      <c r="AF1004" s="173"/>
      <c r="AG1004" s="173"/>
      <c r="AH1004" s="173"/>
      <c r="AI1004" s="173"/>
    </row>
    <row r="1005" spans="1:35" s="150" customFormat="1" ht="22.5" customHeight="1">
      <c r="A1005" s="108"/>
      <c r="B1005" s="136"/>
      <c r="C1005" s="175"/>
      <c r="D1005" s="114"/>
      <c r="E1005" s="504"/>
      <c r="F1005" s="198"/>
      <c r="G1005" s="116"/>
      <c r="H1005" s="71"/>
      <c r="I1005" s="228"/>
      <c r="J1005" s="129"/>
      <c r="K1005" s="228"/>
      <c r="L1005" s="187"/>
      <c r="M1005" s="188"/>
      <c r="N1005" s="188"/>
      <c r="O1005" s="188"/>
      <c r="P1005" s="188"/>
      <c r="Q1005" s="188"/>
      <c r="R1005" s="188"/>
      <c r="S1005" s="188"/>
      <c r="T1005" s="187"/>
      <c r="U1005" s="187"/>
      <c r="V1005" s="187"/>
      <c r="W1005" s="187"/>
      <c r="X1005" s="187"/>
      <c r="Y1005" s="187"/>
      <c r="Z1005" s="187"/>
      <c r="AA1005" s="187"/>
      <c r="AB1005" s="187"/>
      <c r="AC1005" s="187"/>
      <c r="AD1005" s="187"/>
      <c r="AE1005" s="187"/>
      <c r="AF1005" s="187"/>
      <c r="AG1005" s="187"/>
      <c r="AH1005" s="187"/>
      <c r="AI1005" s="187"/>
    </row>
    <row r="1006" spans="1:35" s="150" customFormat="1" ht="22.5" customHeight="1">
      <c r="A1006" s="108"/>
      <c r="B1006" s="133"/>
      <c r="C1006" s="91"/>
      <c r="D1006" s="65"/>
      <c r="E1006" s="501"/>
      <c r="F1006" s="232"/>
      <c r="G1006" s="111"/>
      <c r="H1006" s="71"/>
      <c r="I1006" s="228"/>
      <c r="J1006" s="129"/>
      <c r="K1006" s="228"/>
      <c r="L1006" s="187"/>
      <c r="M1006" s="188"/>
      <c r="N1006" s="188"/>
      <c r="O1006" s="188"/>
      <c r="P1006" s="188"/>
      <c r="Q1006" s="188"/>
      <c r="R1006" s="188"/>
      <c r="S1006" s="188"/>
      <c r="T1006" s="187"/>
      <c r="U1006" s="187"/>
      <c r="V1006" s="187"/>
      <c r="W1006" s="187"/>
      <c r="X1006" s="187"/>
      <c r="Y1006" s="187"/>
      <c r="Z1006" s="187"/>
      <c r="AA1006" s="187"/>
      <c r="AB1006" s="187"/>
      <c r="AC1006" s="187"/>
      <c r="AD1006" s="187"/>
      <c r="AE1006" s="187"/>
      <c r="AF1006" s="187"/>
      <c r="AG1006" s="187"/>
      <c r="AH1006" s="187"/>
      <c r="AI1006" s="187"/>
    </row>
    <row r="1007" spans="1:35" s="150" customFormat="1" ht="22.5" customHeight="1">
      <c r="A1007" s="108"/>
      <c r="B1007" s="133"/>
      <c r="C1007" s="226"/>
      <c r="D1007" s="65"/>
      <c r="E1007" s="501"/>
      <c r="F1007" s="232"/>
      <c r="G1007" s="111"/>
      <c r="H1007" s="71"/>
      <c r="I1007" s="228"/>
      <c r="J1007" s="129"/>
      <c r="K1007" s="228"/>
      <c r="L1007" s="187"/>
      <c r="M1007" s="188"/>
      <c r="N1007" s="188"/>
      <c r="O1007" s="188"/>
      <c r="P1007" s="188"/>
      <c r="Q1007" s="188"/>
      <c r="R1007" s="188"/>
      <c r="S1007" s="188"/>
      <c r="T1007" s="187"/>
      <c r="U1007" s="187"/>
      <c r="V1007" s="187"/>
      <c r="W1007" s="187"/>
      <c r="X1007" s="187"/>
      <c r="Y1007" s="187"/>
      <c r="Z1007" s="187"/>
      <c r="AA1007" s="187"/>
      <c r="AB1007" s="187"/>
      <c r="AC1007" s="187"/>
      <c r="AD1007" s="187"/>
      <c r="AE1007" s="187"/>
      <c r="AF1007" s="187"/>
      <c r="AG1007" s="187"/>
      <c r="AH1007" s="187"/>
      <c r="AI1007" s="187"/>
    </row>
    <row r="1008" spans="1:35" s="150" customFormat="1" ht="22.5" customHeight="1">
      <c r="A1008" s="108"/>
      <c r="B1008" s="133"/>
      <c r="C1008" s="226"/>
      <c r="D1008" s="65"/>
      <c r="E1008" s="501"/>
      <c r="F1008" s="232"/>
      <c r="G1008" s="111"/>
      <c r="H1008" s="71"/>
      <c r="I1008" s="228"/>
      <c r="J1008" s="129"/>
      <c r="K1008" s="228"/>
      <c r="L1008" s="187"/>
      <c r="M1008" s="188"/>
      <c r="N1008" s="188"/>
      <c r="O1008" s="188"/>
      <c r="P1008" s="188"/>
      <c r="Q1008" s="188"/>
      <c r="R1008" s="188"/>
      <c r="S1008" s="188"/>
      <c r="T1008" s="187"/>
      <c r="U1008" s="187"/>
      <c r="V1008" s="187"/>
      <c r="W1008" s="187"/>
      <c r="X1008" s="187"/>
      <c r="Y1008" s="187"/>
      <c r="Z1008" s="187"/>
      <c r="AA1008" s="187"/>
      <c r="AB1008" s="187"/>
      <c r="AC1008" s="187"/>
      <c r="AD1008" s="187"/>
      <c r="AE1008" s="187"/>
      <c r="AF1008" s="187"/>
      <c r="AG1008" s="187"/>
      <c r="AH1008" s="187"/>
      <c r="AI1008" s="187"/>
    </row>
    <row r="1009" spans="1:35" s="150" customFormat="1" ht="22.5" customHeight="1">
      <c r="A1009" s="175"/>
      <c r="B1009" s="136"/>
      <c r="C1009" s="175"/>
      <c r="D1009" s="114"/>
      <c r="E1009" s="504"/>
      <c r="F1009" s="198"/>
      <c r="G1009" s="116"/>
      <c r="H1009" s="71"/>
      <c r="I1009" s="228"/>
      <c r="J1009" s="129"/>
      <c r="K1009" s="228"/>
      <c r="L1009" s="187"/>
      <c r="M1009" s="188"/>
      <c r="N1009" s="188"/>
      <c r="O1009" s="188"/>
      <c r="P1009" s="188"/>
      <c r="Q1009" s="188"/>
      <c r="R1009" s="188"/>
      <c r="S1009" s="188"/>
      <c r="T1009" s="187"/>
      <c r="U1009" s="187"/>
      <c r="V1009" s="187"/>
      <c r="W1009" s="187"/>
      <c r="X1009" s="187"/>
      <c r="Y1009" s="187"/>
      <c r="Z1009" s="187"/>
      <c r="AA1009" s="187"/>
      <c r="AB1009" s="187"/>
      <c r="AC1009" s="187"/>
      <c r="AD1009" s="187"/>
      <c r="AE1009" s="187"/>
      <c r="AF1009" s="187"/>
      <c r="AG1009" s="187"/>
      <c r="AH1009" s="187"/>
      <c r="AI1009" s="187"/>
    </row>
    <row r="1010" spans="1:35" s="150" customFormat="1" ht="22.5" customHeight="1">
      <c r="A1010" s="108"/>
      <c r="B1010" s="133"/>
      <c r="C1010" s="66"/>
      <c r="D1010" s="65"/>
      <c r="E1010" s="499"/>
      <c r="F1010" s="232"/>
      <c r="G1010" s="111"/>
      <c r="H1010" s="71"/>
      <c r="I1010" s="228"/>
      <c r="J1010" s="129"/>
      <c r="K1010" s="228"/>
      <c r="L1010" s="187"/>
      <c r="M1010" s="188"/>
      <c r="N1010" s="188"/>
      <c r="O1010" s="188"/>
      <c r="P1010" s="188"/>
      <c r="Q1010" s="188"/>
      <c r="R1010" s="188"/>
      <c r="S1010" s="188"/>
      <c r="T1010" s="187"/>
      <c r="U1010" s="187"/>
      <c r="V1010" s="187"/>
      <c r="W1010" s="187"/>
      <c r="X1010" s="187"/>
      <c r="Y1010" s="187"/>
      <c r="Z1010" s="187"/>
      <c r="AA1010" s="187"/>
      <c r="AB1010" s="187"/>
      <c r="AC1010" s="187"/>
      <c r="AD1010" s="187"/>
      <c r="AE1010" s="187"/>
      <c r="AF1010" s="187"/>
      <c r="AG1010" s="187"/>
      <c r="AH1010" s="187"/>
      <c r="AI1010" s="187"/>
    </row>
    <row r="1011" spans="1:35" s="150" customFormat="1" ht="22.5" customHeight="1">
      <c r="A1011" s="175"/>
      <c r="B1011" s="107"/>
      <c r="C1011" s="108"/>
      <c r="D1011" s="66"/>
      <c r="E1011" s="501"/>
      <c r="F1011" s="232"/>
      <c r="G1011" s="111"/>
      <c r="H1011" s="71"/>
      <c r="I1011" s="228"/>
      <c r="J1011" s="129"/>
      <c r="K1011" s="228"/>
      <c r="L1011" s="187"/>
      <c r="M1011" s="188"/>
      <c r="N1011" s="188"/>
      <c r="O1011" s="188"/>
      <c r="P1011" s="188"/>
      <c r="Q1011" s="188"/>
      <c r="R1011" s="188"/>
      <c r="S1011" s="188"/>
      <c r="T1011" s="187"/>
      <c r="U1011" s="187"/>
      <c r="V1011" s="187"/>
      <c r="W1011" s="187"/>
      <c r="X1011" s="187"/>
      <c r="Y1011" s="187"/>
      <c r="Z1011" s="187"/>
      <c r="AA1011" s="187"/>
      <c r="AB1011" s="187"/>
      <c r="AC1011" s="187"/>
      <c r="AD1011" s="187"/>
      <c r="AE1011" s="187"/>
      <c r="AF1011" s="187"/>
      <c r="AG1011" s="187"/>
      <c r="AH1011" s="187"/>
      <c r="AI1011" s="187"/>
    </row>
    <row r="1012" spans="1:35" s="150" customFormat="1" ht="22.5" customHeight="1">
      <c r="A1012" s="108"/>
      <c r="B1012" s="107"/>
      <c r="C1012" s="226"/>
      <c r="D1012" s="65"/>
      <c r="E1012" s="501"/>
      <c r="F1012" s="232"/>
      <c r="G1012" s="111"/>
      <c r="H1012" s="71"/>
      <c r="I1012" s="228"/>
      <c r="J1012" s="129"/>
      <c r="K1012" s="228"/>
      <c r="L1012" s="187"/>
      <c r="M1012" s="188"/>
      <c r="N1012" s="188"/>
      <c r="O1012" s="188"/>
      <c r="P1012" s="188"/>
      <c r="Q1012" s="188"/>
      <c r="R1012" s="188"/>
      <c r="S1012" s="188"/>
      <c r="T1012" s="187"/>
      <c r="U1012" s="187"/>
      <c r="V1012" s="187"/>
      <c r="W1012" s="187"/>
      <c r="X1012" s="187"/>
      <c r="Y1012" s="187"/>
      <c r="Z1012" s="187"/>
      <c r="AA1012" s="187"/>
      <c r="AB1012" s="187"/>
      <c r="AC1012" s="187"/>
      <c r="AD1012" s="187"/>
      <c r="AE1012" s="187"/>
      <c r="AF1012" s="187"/>
      <c r="AG1012" s="187"/>
      <c r="AH1012" s="187"/>
      <c r="AI1012" s="187"/>
    </row>
    <row r="1013" spans="1:35" s="150" customFormat="1" ht="22.5" customHeight="1">
      <c r="A1013" s="108"/>
      <c r="B1013" s="107"/>
      <c r="C1013" s="108"/>
      <c r="D1013" s="65"/>
      <c r="E1013" s="501"/>
      <c r="F1013" s="232"/>
      <c r="G1013" s="111"/>
      <c r="H1013" s="71"/>
      <c r="I1013" s="228"/>
      <c r="J1013" s="129"/>
      <c r="K1013" s="228"/>
      <c r="L1013" s="187"/>
      <c r="M1013" s="188"/>
      <c r="N1013" s="188"/>
      <c r="O1013" s="188"/>
      <c r="P1013" s="188"/>
      <c r="Q1013" s="188"/>
      <c r="R1013" s="188"/>
      <c r="S1013" s="188"/>
      <c r="T1013" s="187"/>
      <c r="U1013" s="187"/>
      <c r="V1013" s="187"/>
      <c r="W1013" s="187"/>
      <c r="X1013" s="187"/>
      <c r="Y1013" s="187"/>
      <c r="Z1013" s="187"/>
      <c r="AA1013" s="187"/>
      <c r="AB1013" s="187"/>
      <c r="AC1013" s="187"/>
      <c r="AD1013" s="187"/>
      <c r="AE1013" s="187"/>
      <c r="AF1013" s="187"/>
      <c r="AG1013" s="187"/>
      <c r="AH1013" s="187"/>
      <c r="AI1013" s="187"/>
    </row>
    <row r="1014" spans="1:35" s="150" customFormat="1" ht="22.5" customHeight="1">
      <c r="A1014" s="108"/>
      <c r="B1014" s="107"/>
      <c r="C1014" s="108"/>
      <c r="D1014" s="65"/>
      <c r="E1014" s="501"/>
      <c r="F1014" s="232"/>
      <c r="G1014" s="111"/>
      <c r="H1014" s="71"/>
      <c r="I1014" s="228"/>
      <c r="J1014" s="129"/>
      <c r="K1014" s="228"/>
      <c r="L1014" s="187"/>
      <c r="M1014" s="188"/>
      <c r="N1014" s="188"/>
      <c r="O1014" s="188"/>
      <c r="P1014" s="188"/>
      <c r="Q1014" s="188"/>
      <c r="R1014" s="188"/>
      <c r="S1014" s="188"/>
      <c r="T1014" s="187"/>
      <c r="U1014" s="187"/>
      <c r="V1014" s="187"/>
      <c r="W1014" s="187"/>
      <c r="X1014" s="187"/>
      <c r="Y1014" s="187"/>
      <c r="Z1014" s="187"/>
      <c r="AA1014" s="187"/>
      <c r="AB1014" s="187"/>
      <c r="AC1014" s="187"/>
      <c r="AD1014" s="187"/>
      <c r="AE1014" s="187"/>
      <c r="AF1014" s="187"/>
      <c r="AG1014" s="187"/>
      <c r="AH1014" s="187"/>
      <c r="AI1014" s="187"/>
    </row>
    <row r="1015" spans="1:35" s="150" customFormat="1" ht="22.5" customHeight="1">
      <c r="A1015" s="108"/>
      <c r="B1015" s="107"/>
      <c r="C1015" s="91"/>
      <c r="D1015" s="65"/>
      <c r="E1015" s="501"/>
      <c r="F1015" s="232"/>
      <c r="G1015" s="111"/>
      <c r="H1015" s="71"/>
      <c r="I1015" s="228"/>
      <c r="J1015" s="129"/>
      <c r="K1015" s="228"/>
      <c r="L1015" s="187"/>
      <c r="M1015" s="188"/>
      <c r="N1015" s="188"/>
      <c r="O1015" s="188"/>
      <c r="P1015" s="188"/>
      <c r="Q1015" s="188"/>
      <c r="R1015" s="188"/>
      <c r="S1015" s="188"/>
      <c r="T1015" s="187"/>
      <c r="U1015" s="187"/>
      <c r="V1015" s="187"/>
      <c r="W1015" s="187"/>
      <c r="X1015" s="187"/>
      <c r="Y1015" s="187"/>
      <c r="Z1015" s="187"/>
      <c r="AA1015" s="187"/>
      <c r="AB1015" s="187"/>
      <c r="AC1015" s="187"/>
      <c r="AD1015" s="187"/>
      <c r="AE1015" s="187"/>
      <c r="AF1015" s="187"/>
      <c r="AG1015" s="187"/>
      <c r="AH1015" s="187"/>
      <c r="AI1015" s="187"/>
    </row>
    <row r="1016" spans="1:35" s="150" customFormat="1" ht="22.5" customHeight="1">
      <c r="A1016" s="175"/>
      <c r="B1016" s="107"/>
      <c r="C1016" s="108"/>
      <c r="D1016" s="66"/>
      <c r="E1016" s="501"/>
      <c r="F1016" s="232"/>
      <c r="G1016" s="111"/>
      <c r="H1016" s="71"/>
      <c r="I1016" s="228"/>
      <c r="J1016" s="129"/>
      <c r="K1016" s="228"/>
      <c r="L1016" s="187"/>
      <c r="M1016" s="188"/>
      <c r="N1016" s="188"/>
      <c r="O1016" s="188"/>
      <c r="P1016" s="188"/>
      <c r="Q1016" s="188"/>
      <c r="R1016" s="188"/>
      <c r="S1016" s="188"/>
      <c r="T1016" s="187"/>
      <c r="U1016" s="187"/>
      <c r="V1016" s="187"/>
      <c r="W1016" s="187"/>
      <c r="X1016" s="187"/>
      <c r="Y1016" s="187"/>
      <c r="Z1016" s="187"/>
      <c r="AA1016" s="187"/>
      <c r="AB1016" s="187"/>
      <c r="AC1016" s="187"/>
      <c r="AD1016" s="187"/>
      <c r="AE1016" s="187"/>
      <c r="AF1016" s="187"/>
      <c r="AG1016" s="187"/>
      <c r="AH1016" s="187"/>
      <c r="AI1016" s="187"/>
    </row>
    <row r="1017" spans="1:35" s="150" customFormat="1" ht="22.5" customHeight="1">
      <c r="A1017" s="108"/>
      <c r="B1017" s="225"/>
      <c r="C1017" s="108"/>
      <c r="D1017" s="66"/>
      <c r="E1017" s="501"/>
      <c r="F1017" s="232"/>
      <c r="G1017" s="111"/>
      <c r="H1017" s="71"/>
      <c r="I1017" s="228"/>
      <c r="J1017" s="129"/>
      <c r="K1017" s="228"/>
      <c r="L1017" s="187"/>
      <c r="M1017" s="188"/>
      <c r="N1017" s="188"/>
      <c r="O1017" s="188"/>
      <c r="P1017" s="188"/>
      <c r="Q1017" s="188"/>
      <c r="R1017" s="188"/>
      <c r="S1017" s="188"/>
      <c r="T1017" s="187"/>
      <c r="U1017" s="187"/>
      <c r="V1017" s="187"/>
      <c r="W1017" s="187"/>
      <c r="X1017" s="187"/>
      <c r="Y1017" s="187"/>
      <c r="Z1017" s="187"/>
      <c r="AA1017" s="187"/>
      <c r="AB1017" s="187"/>
      <c r="AC1017" s="187"/>
      <c r="AD1017" s="187"/>
      <c r="AE1017" s="187"/>
      <c r="AF1017" s="187"/>
      <c r="AG1017" s="187"/>
      <c r="AH1017" s="187"/>
      <c r="AI1017" s="187"/>
    </row>
    <row r="1018" spans="1:35" s="150" customFormat="1" ht="22.5" customHeight="1">
      <c r="A1018" s="108"/>
      <c r="B1018" s="225"/>
      <c r="C1018" s="226"/>
      <c r="D1018" s="66"/>
      <c r="E1018" s="501"/>
      <c r="F1018" s="232"/>
      <c r="G1018" s="111"/>
      <c r="H1018" s="71"/>
      <c r="I1018" s="228"/>
      <c r="J1018" s="129"/>
      <c r="K1018" s="228"/>
      <c r="L1018" s="187"/>
      <c r="M1018" s="188"/>
      <c r="N1018" s="188"/>
      <c r="O1018" s="188"/>
      <c r="P1018" s="188"/>
      <c r="Q1018" s="188"/>
      <c r="R1018" s="188"/>
      <c r="S1018" s="188"/>
      <c r="T1018" s="187"/>
      <c r="U1018" s="187"/>
      <c r="V1018" s="187"/>
      <c r="W1018" s="187"/>
      <c r="X1018" s="187"/>
      <c r="Y1018" s="187"/>
      <c r="Z1018" s="187"/>
      <c r="AA1018" s="187"/>
      <c r="AB1018" s="187"/>
      <c r="AC1018" s="187"/>
      <c r="AD1018" s="187"/>
      <c r="AE1018" s="187"/>
      <c r="AF1018" s="187"/>
      <c r="AG1018" s="187"/>
      <c r="AH1018" s="187"/>
      <c r="AI1018" s="187"/>
    </row>
    <row r="1019" spans="1:35" s="150" customFormat="1" ht="22.5" customHeight="1">
      <c r="A1019" s="175"/>
      <c r="B1019" s="174"/>
      <c r="C1019" s="175"/>
      <c r="D1019" s="66"/>
      <c r="E1019" s="501"/>
      <c r="F1019" s="232"/>
      <c r="G1019" s="111"/>
      <c r="H1019" s="71"/>
      <c r="I1019" s="228"/>
      <c r="J1019" s="129"/>
      <c r="K1019" s="228"/>
      <c r="L1019" s="187"/>
      <c r="M1019" s="188"/>
      <c r="N1019" s="188"/>
      <c r="O1019" s="188"/>
      <c r="P1019" s="188"/>
      <c r="Q1019" s="188"/>
      <c r="R1019" s="188"/>
      <c r="S1019" s="188"/>
      <c r="T1019" s="187"/>
      <c r="U1019" s="187"/>
      <c r="V1019" s="187"/>
      <c r="W1019" s="187"/>
      <c r="X1019" s="187"/>
      <c r="Y1019" s="187"/>
      <c r="Z1019" s="187"/>
      <c r="AA1019" s="187"/>
      <c r="AB1019" s="187"/>
      <c r="AC1019" s="187"/>
      <c r="AD1019" s="187"/>
      <c r="AE1019" s="187"/>
      <c r="AF1019" s="187"/>
      <c r="AG1019" s="187"/>
      <c r="AH1019" s="187"/>
      <c r="AI1019" s="187"/>
    </row>
    <row r="1020" spans="1:35" s="106" customFormat="1" ht="21.45" customHeight="1">
      <c r="A1020" s="108"/>
      <c r="B1020" s="107"/>
      <c r="C1020" s="226"/>
      <c r="D1020" s="114"/>
      <c r="E1020" s="504"/>
      <c r="F1020" s="522"/>
      <c r="G1020" s="116"/>
      <c r="H1020" s="71"/>
      <c r="I1020" s="228"/>
      <c r="J1020" s="129"/>
      <c r="K1020" s="228"/>
      <c r="L1020" s="173"/>
      <c r="M1020" s="199"/>
      <c r="N1020" s="199"/>
      <c r="O1020" s="199"/>
      <c r="P1020" s="199"/>
      <c r="Q1020" s="199"/>
      <c r="R1020" s="199"/>
      <c r="S1020" s="199"/>
      <c r="T1020" s="173"/>
      <c r="U1020" s="173"/>
      <c r="V1020" s="173"/>
      <c r="W1020" s="173"/>
      <c r="X1020" s="173"/>
      <c r="Y1020" s="173"/>
      <c r="Z1020" s="173"/>
      <c r="AA1020" s="173"/>
      <c r="AB1020" s="173"/>
      <c r="AC1020" s="173"/>
      <c r="AD1020" s="173"/>
      <c r="AE1020" s="173"/>
      <c r="AF1020" s="173"/>
      <c r="AG1020" s="173"/>
      <c r="AH1020" s="173"/>
      <c r="AI1020" s="173"/>
    </row>
    <row r="1021" spans="1:35" s="106" customFormat="1" ht="22.5" customHeight="1">
      <c r="A1021" s="175"/>
      <c r="B1021" s="107"/>
      <c r="C1021" s="108"/>
      <c r="D1021" s="66"/>
      <c r="E1021" s="501"/>
      <c r="F1021" s="154"/>
      <c r="G1021" s="111"/>
      <c r="H1021" s="71"/>
      <c r="I1021" s="228"/>
      <c r="J1021" s="129"/>
      <c r="K1021" s="228"/>
      <c r="L1021" s="173"/>
      <c r="M1021" s="199"/>
      <c r="N1021" s="199"/>
      <c r="O1021" s="199"/>
      <c r="P1021" s="199"/>
      <c r="Q1021" s="199"/>
      <c r="R1021" s="199"/>
      <c r="S1021" s="199"/>
      <c r="T1021" s="173"/>
      <c r="U1021" s="173"/>
      <c r="V1021" s="173"/>
      <c r="W1021" s="173"/>
      <c r="X1021" s="173"/>
      <c r="Y1021" s="173"/>
      <c r="Z1021" s="173"/>
      <c r="AA1021" s="173"/>
      <c r="AB1021" s="173"/>
      <c r="AC1021" s="173"/>
      <c r="AD1021" s="173"/>
      <c r="AE1021" s="173"/>
      <c r="AF1021" s="173"/>
      <c r="AG1021" s="173"/>
      <c r="AH1021" s="173"/>
      <c r="AI1021" s="173"/>
    </row>
    <row r="1022" spans="1:35" s="106" customFormat="1" ht="22.5" customHeight="1">
      <c r="A1022" s="175"/>
      <c r="B1022" s="107"/>
      <c r="C1022" s="108"/>
      <c r="D1022" s="66"/>
      <c r="E1022" s="501"/>
      <c r="F1022" s="154"/>
      <c r="G1022" s="111"/>
      <c r="H1022" s="71"/>
      <c r="I1022" s="228"/>
      <c r="J1022" s="129"/>
      <c r="K1022" s="228"/>
      <c r="L1022" s="173"/>
      <c r="M1022" s="199"/>
      <c r="N1022" s="199"/>
      <c r="O1022" s="199"/>
      <c r="P1022" s="199"/>
      <c r="Q1022" s="199"/>
      <c r="R1022" s="199"/>
      <c r="S1022" s="199"/>
      <c r="T1022" s="173"/>
      <c r="U1022" s="173"/>
      <c r="V1022" s="173"/>
      <c r="W1022" s="173"/>
      <c r="X1022" s="173"/>
      <c r="Y1022" s="173"/>
      <c r="Z1022" s="173"/>
      <c r="AA1022" s="173"/>
      <c r="AB1022" s="173"/>
      <c r="AC1022" s="173"/>
      <c r="AD1022" s="173"/>
      <c r="AE1022" s="173"/>
      <c r="AF1022" s="173"/>
      <c r="AG1022" s="173"/>
      <c r="AH1022" s="173"/>
      <c r="AI1022" s="173"/>
    </row>
    <row r="1023" spans="1:35" s="106" customFormat="1" ht="22.5" customHeight="1">
      <c r="A1023" s="108"/>
      <c r="B1023" s="107"/>
      <c r="C1023" s="226"/>
      <c r="D1023" s="66"/>
      <c r="E1023" s="501"/>
      <c r="F1023" s="154"/>
      <c r="G1023" s="111"/>
      <c r="H1023" s="71"/>
      <c r="I1023" s="228"/>
      <c r="J1023" s="129"/>
      <c r="K1023" s="228"/>
      <c r="L1023" s="173"/>
      <c r="M1023" s="199"/>
      <c r="N1023" s="199"/>
      <c r="O1023" s="199"/>
      <c r="P1023" s="199"/>
      <c r="Q1023" s="199"/>
      <c r="R1023" s="199"/>
      <c r="S1023" s="199"/>
      <c r="T1023" s="173"/>
      <c r="U1023" s="173"/>
      <c r="V1023" s="173"/>
      <c r="W1023" s="173"/>
      <c r="X1023" s="173"/>
      <c r="Y1023" s="173"/>
      <c r="Z1023" s="173"/>
      <c r="AA1023" s="173"/>
      <c r="AB1023" s="173"/>
      <c r="AC1023" s="173"/>
      <c r="AD1023" s="173"/>
      <c r="AE1023" s="173"/>
      <c r="AF1023" s="173"/>
      <c r="AG1023" s="173"/>
      <c r="AH1023" s="173"/>
      <c r="AI1023" s="173"/>
    </row>
    <row r="1024" spans="1:35" s="106" customFormat="1" ht="22.5" customHeight="1">
      <c r="A1024" s="175"/>
      <c r="B1024" s="107"/>
      <c r="C1024" s="108"/>
      <c r="D1024" s="114"/>
      <c r="E1024" s="499"/>
      <c r="F1024" s="523"/>
      <c r="G1024" s="111"/>
      <c r="H1024" s="246"/>
      <c r="I1024" s="228"/>
      <c r="J1024" s="129"/>
      <c r="K1024" s="265"/>
      <c r="L1024" s="173"/>
      <c r="M1024" s="199"/>
      <c r="N1024" s="199"/>
      <c r="O1024" s="199"/>
      <c r="P1024" s="199"/>
      <c r="Q1024" s="199"/>
      <c r="R1024" s="199"/>
      <c r="S1024" s="199"/>
      <c r="T1024" s="173"/>
      <c r="U1024" s="173"/>
      <c r="V1024" s="173"/>
      <c r="W1024" s="173"/>
      <c r="X1024" s="173"/>
      <c r="Y1024" s="173"/>
      <c r="Z1024" s="173"/>
      <c r="AA1024" s="173"/>
      <c r="AB1024" s="173"/>
      <c r="AC1024" s="173"/>
      <c r="AD1024" s="173"/>
      <c r="AE1024" s="173"/>
      <c r="AF1024" s="173"/>
      <c r="AG1024" s="173"/>
      <c r="AH1024" s="173"/>
      <c r="AI1024" s="173"/>
    </row>
    <row r="1025" spans="1:35" s="150" customFormat="1" ht="22.5" customHeight="1">
      <c r="A1025" s="108"/>
      <c r="B1025" s="107"/>
      <c r="C1025" s="175"/>
      <c r="D1025" s="114"/>
      <c r="E1025" s="499"/>
      <c r="F1025" s="154"/>
      <c r="G1025" s="111"/>
      <c r="H1025" s="71"/>
      <c r="I1025" s="228"/>
      <c r="J1025" s="129"/>
      <c r="K1025" s="228"/>
      <c r="L1025" s="187"/>
      <c r="M1025" s="188"/>
      <c r="N1025" s="188"/>
      <c r="O1025" s="188"/>
      <c r="P1025" s="188"/>
      <c r="Q1025" s="188"/>
      <c r="R1025" s="188"/>
      <c r="S1025" s="188"/>
      <c r="T1025" s="187"/>
      <c r="U1025" s="187"/>
      <c r="V1025" s="187"/>
      <c r="W1025" s="187"/>
      <c r="X1025" s="187"/>
      <c r="Y1025" s="187"/>
      <c r="Z1025" s="187"/>
      <c r="AA1025" s="187"/>
      <c r="AB1025" s="187"/>
      <c r="AC1025" s="187"/>
      <c r="AD1025" s="187"/>
      <c r="AE1025" s="187"/>
      <c r="AF1025" s="187"/>
      <c r="AG1025" s="187"/>
      <c r="AH1025" s="187"/>
      <c r="AI1025" s="187"/>
    </row>
    <row r="1026" spans="1:35" s="150" customFormat="1" ht="22.5" customHeight="1">
      <c r="A1026" s="175"/>
      <c r="B1026" s="107"/>
      <c r="C1026" s="108"/>
      <c r="D1026" s="65"/>
      <c r="E1026" s="501"/>
      <c r="F1026" s="232"/>
      <c r="G1026" s="111"/>
      <c r="H1026" s="246"/>
      <c r="I1026" s="228"/>
      <c r="J1026" s="129"/>
      <c r="K1026" s="265"/>
      <c r="L1026" s="187"/>
      <c r="M1026" s="188"/>
      <c r="N1026" s="188"/>
      <c r="O1026" s="188"/>
      <c r="P1026" s="188"/>
      <c r="Q1026" s="188"/>
      <c r="R1026" s="188"/>
      <c r="S1026" s="188"/>
      <c r="T1026" s="187"/>
      <c r="U1026" s="187"/>
      <c r="V1026" s="187"/>
      <c r="W1026" s="187"/>
      <c r="X1026" s="187"/>
      <c r="Y1026" s="187"/>
      <c r="Z1026" s="187"/>
      <c r="AA1026" s="187"/>
      <c r="AB1026" s="187"/>
      <c r="AC1026" s="187"/>
      <c r="AD1026" s="187"/>
      <c r="AE1026" s="187"/>
      <c r="AF1026" s="187"/>
      <c r="AG1026" s="187"/>
      <c r="AH1026" s="187"/>
      <c r="AI1026" s="187"/>
    </row>
    <row r="1027" spans="1:35" s="150" customFormat="1" ht="22.5" customHeight="1">
      <c r="A1027" s="108"/>
      <c r="B1027" s="107"/>
      <c r="C1027" s="66"/>
      <c r="D1027" s="65"/>
      <c r="E1027" s="499"/>
      <c r="F1027" s="232"/>
      <c r="G1027" s="111"/>
      <c r="H1027" s="71"/>
      <c r="I1027" s="228"/>
      <c r="J1027" s="129"/>
      <c r="K1027" s="228"/>
      <c r="L1027" s="187"/>
      <c r="M1027" s="188"/>
      <c r="N1027" s="188"/>
      <c r="O1027" s="188"/>
      <c r="P1027" s="188"/>
      <c r="Q1027" s="188"/>
      <c r="R1027" s="188"/>
      <c r="S1027" s="188"/>
      <c r="T1027" s="187"/>
      <c r="U1027" s="187"/>
      <c r="V1027" s="187"/>
      <c r="W1027" s="187"/>
      <c r="X1027" s="187"/>
      <c r="Y1027" s="187"/>
      <c r="Z1027" s="187"/>
      <c r="AA1027" s="187"/>
      <c r="AB1027" s="187"/>
      <c r="AC1027" s="187"/>
      <c r="AD1027" s="187"/>
      <c r="AE1027" s="187"/>
      <c r="AF1027" s="187"/>
      <c r="AG1027" s="187"/>
      <c r="AH1027" s="187"/>
      <c r="AI1027" s="187"/>
    </row>
    <row r="1028" spans="1:35" s="106" customFormat="1" ht="22.5" customHeight="1">
      <c r="A1028" s="175"/>
      <c r="B1028" s="107"/>
      <c r="C1028" s="108"/>
      <c r="D1028" s="114"/>
      <c r="E1028" s="504"/>
      <c r="F1028" s="232"/>
      <c r="G1028" s="111"/>
      <c r="H1028" s="71"/>
      <c r="I1028" s="228"/>
      <c r="J1028" s="129"/>
      <c r="K1028" s="228"/>
      <c r="L1028" s="173"/>
      <c r="M1028" s="199"/>
      <c r="N1028" s="199"/>
      <c r="O1028" s="199"/>
      <c r="P1028" s="199"/>
      <c r="Q1028" s="199"/>
      <c r="R1028" s="199"/>
      <c r="S1028" s="199"/>
      <c r="T1028" s="173"/>
      <c r="U1028" s="173"/>
      <c r="V1028" s="173"/>
      <c r="W1028" s="173"/>
      <c r="X1028" s="173"/>
      <c r="Y1028" s="173"/>
      <c r="Z1028" s="173"/>
      <c r="AA1028" s="173"/>
      <c r="AB1028" s="173"/>
      <c r="AC1028" s="173"/>
      <c r="AD1028" s="173"/>
      <c r="AE1028" s="173"/>
      <c r="AF1028" s="173"/>
      <c r="AG1028" s="173"/>
      <c r="AH1028" s="173"/>
      <c r="AI1028" s="173"/>
    </row>
    <row r="1029" spans="1:35" s="106" customFormat="1" ht="22.5" customHeight="1">
      <c r="A1029" s="108"/>
      <c r="B1029" s="107"/>
      <c r="C1029" s="226"/>
      <c r="D1029" s="66"/>
      <c r="E1029" s="501"/>
      <c r="F1029" s="232"/>
      <c r="G1029" s="111"/>
      <c r="H1029" s="71"/>
      <c r="I1029" s="228"/>
      <c r="J1029" s="129"/>
      <c r="K1029" s="228"/>
      <c r="L1029" s="173"/>
      <c r="M1029" s="199"/>
      <c r="N1029" s="199"/>
      <c r="O1029" s="199"/>
      <c r="P1029" s="199"/>
      <c r="Q1029" s="199"/>
      <c r="R1029" s="199"/>
      <c r="S1029" s="199"/>
      <c r="T1029" s="173"/>
      <c r="U1029" s="173"/>
      <c r="V1029" s="173"/>
      <c r="W1029" s="173"/>
      <c r="X1029" s="173"/>
      <c r="Y1029" s="173"/>
      <c r="Z1029" s="173"/>
      <c r="AA1029" s="173"/>
      <c r="AB1029" s="173"/>
      <c r="AC1029" s="173"/>
      <c r="AD1029" s="173"/>
      <c r="AE1029" s="173"/>
      <c r="AF1029" s="173"/>
      <c r="AG1029" s="173"/>
      <c r="AH1029" s="173"/>
      <c r="AI1029" s="173"/>
    </row>
    <row r="1030" spans="1:35" s="150" customFormat="1" ht="22.5" customHeight="1">
      <c r="A1030" s="175"/>
      <c r="B1030" s="279"/>
      <c r="C1030" s="108"/>
      <c r="D1030" s="114"/>
      <c r="E1030" s="501"/>
      <c r="F1030" s="232"/>
      <c r="G1030" s="111"/>
      <c r="H1030" s="71"/>
      <c r="I1030" s="228"/>
      <c r="J1030" s="129"/>
      <c r="K1030" s="228"/>
      <c r="L1030" s="187"/>
      <c r="M1030" s="188"/>
      <c r="N1030" s="188"/>
      <c r="O1030" s="188"/>
      <c r="P1030" s="188"/>
      <c r="Q1030" s="188"/>
      <c r="R1030" s="188"/>
      <c r="S1030" s="188"/>
      <c r="T1030" s="187"/>
      <c r="U1030" s="187"/>
      <c r="V1030" s="187"/>
      <c r="W1030" s="187"/>
      <c r="X1030" s="187"/>
      <c r="Y1030" s="187"/>
      <c r="Z1030" s="187"/>
      <c r="AA1030" s="187"/>
      <c r="AB1030" s="187"/>
      <c r="AC1030" s="187"/>
      <c r="AD1030" s="187"/>
      <c r="AE1030" s="187"/>
      <c r="AF1030" s="187"/>
      <c r="AG1030" s="187"/>
      <c r="AH1030" s="187"/>
      <c r="AI1030" s="187"/>
    </row>
    <row r="1031" spans="1:35" s="150" customFormat="1" ht="22.5" customHeight="1">
      <c r="A1031" s="108"/>
      <c r="B1031" s="107"/>
      <c r="C1031" s="226"/>
      <c r="D1031" s="66"/>
      <c r="E1031" s="501"/>
      <c r="F1031" s="232"/>
      <c r="G1031" s="111"/>
      <c r="H1031" s="71"/>
      <c r="I1031" s="228"/>
      <c r="J1031" s="129"/>
      <c r="K1031" s="228"/>
      <c r="L1031" s="187"/>
      <c r="M1031" s="188"/>
      <c r="N1031" s="188"/>
      <c r="O1031" s="188"/>
      <c r="P1031" s="188"/>
      <c r="Q1031" s="188"/>
      <c r="R1031" s="188"/>
      <c r="S1031" s="188"/>
      <c r="T1031" s="187"/>
      <c r="U1031" s="187"/>
      <c r="V1031" s="187"/>
      <c r="W1031" s="187"/>
      <c r="X1031" s="187"/>
      <c r="Y1031" s="187"/>
      <c r="Z1031" s="187"/>
      <c r="AA1031" s="187"/>
      <c r="AB1031" s="187"/>
      <c r="AC1031" s="187"/>
      <c r="AD1031" s="187"/>
      <c r="AE1031" s="187"/>
      <c r="AF1031" s="187"/>
      <c r="AG1031" s="187"/>
      <c r="AH1031" s="187"/>
      <c r="AI1031" s="187"/>
    </row>
    <row r="1032" spans="1:35" s="150" customFormat="1" ht="22.5" customHeight="1">
      <c r="A1032" s="175"/>
      <c r="B1032" s="174"/>
      <c r="C1032" s="108"/>
      <c r="D1032" s="506"/>
      <c r="E1032" s="504"/>
      <c r="F1032" s="232"/>
      <c r="G1032" s="111"/>
      <c r="H1032" s="71"/>
      <c r="I1032" s="228"/>
      <c r="J1032" s="129"/>
      <c r="K1032" s="228"/>
      <c r="L1032" s="187"/>
      <c r="M1032" s="188"/>
      <c r="N1032" s="188"/>
      <c r="O1032" s="188"/>
      <c r="P1032" s="188"/>
      <c r="Q1032" s="188"/>
      <c r="R1032" s="188"/>
      <c r="S1032" s="188"/>
      <c r="T1032" s="187"/>
      <c r="U1032" s="187"/>
      <c r="V1032" s="187"/>
      <c r="W1032" s="187"/>
      <c r="X1032" s="187"/>
      <c r="Y1032" s="187"/>
      <c r="Z1032" s="187"/>
      <c r="AA1032" s="187"/>
      <c r="AB1032" s="187"/>
      <c r="AC1032" s="187"/>
      <c r="AD1032" s="187"/>
      <c r="AE1032" s="187"/>
      <c r="AF1032" s="187"/>
      <c r="AG1032" s="187"/>
      <c r="AH1032" s="187"/>
      <c r="AI1032" s="187"/>
    </row>
    <row r="1033" spans="1:35" s="150" customFormat="1" ht="22.5" customHeight="1">
      <c r="A1033" s="108"/>
      <c r="B1033" s="107"/>
      <c r="C1033" s="226"/>
      <c r="D1033" s="66"/>
      <c r="E1033" s="501"/>
      <c r="F1033" s="232"/>
      <c r="G1033" s="111"/>
      <c r="H1033" s="71"/>
      <c r="I1033" s="228"/>
      <c r="J1033" s="129"/>
      <c r="K1033" s="228"/>
      <c r="L1033" s="187"/>
      <c r="M1033" s="188"/>
      <c r="N1033" s="188"/>
      <c r="O1033" s="188"/>
      <c r="P1033" s="188"/>
      <c r="Q1033" s="188"/>
      <c r="R1033" s="188"/>
      <c r="S1033" s="188"/>
      <c r="T1033" s="187"/>
      <c r="U1033" s="187"/>
      <c r="V1033" s="187"/>
      <c r="W1033" s="187"/>
      <c r="X1033" s="187"/>
      <c r="Y1033" s="187"/>
      <c r="Z1033" s="187"/>
      <c r="AA1033" s="187"/>
      <c r="AB1033" s="187"/>
      <c r="AC1033" s="187"/>
      <c r="AD1033" s="187"/>
      <c r="AE1033" s="187"/>
      <c r="AF1033" s="187"/>
      <c r="AG1033" s="187"/>
      <c r="AH1033" s="187"/>
      <c r="AI1033" s="187"/>
    </row>
    <row r="1034" spans="1:35" s="150" customFormat="1" ht="22.5" customHeight="1">
      <c r="A1034" s="175"/>
      <c r="B1034" s="174"/>
      <c r="C1034" s="175"/>
      <c r="D1034" s="114"/>
      <c r="E1034" s="504"/>
      <c r="F1034" s="198"/>
      <c r="G1034" s="116"/>
      <c r="H1034" s="71"/>
      <c r="I1034" s="228"/>
      <c r="J1034" s="129"/>
      <c r="K1034" s="228"/>
      <c r="L1034" s="187"/>
      <c r="M1034" s="188"/>
      <c r="N1034" s="188"/>
      <c r="O1034" s="188"/>
      <c r="P1034" s="188"/>
      <c r="Q1034" s="188"/>
      <c r="R1034" s="188"/>
      <c r="S1034" s="188"/>
      <c r="T1034" s="187"/>
      <c r="U1034" s="187"/>
      <c r="V1034" s="187"/>
      <c r="W1034" s="187"/>
      <c r="X1034" s="187"/>
      <c r="Y1034" s="187"/>
      <c r="Z1034" s="187"/>
      <c r="AA1034" s="187"/>
      <c r="AB1034" s="187"/>
      <c r="AC1034" s="187"/>
      <c r="AD1034" s="187"/>
      <c r="AE1034" s="187"/>
      <c r="AF1034" s="187"/>
      <c r="AG1034" s="187"/>
      <c r="AH1034" s="187"/>
      <c r="AI1034" s="187"/>
    </row>
    <row r="1035" spans="1:35" s="106" customFormat="1" ht="22.5" customHeight="1">
      <c r="A1035" s="108"/>
      <c r="B1035" s="107"/>
      <c r="C1035" s="226"/>
      <c r="D1035" s="114"/>
      <c r="E1035" s="504"/>
      <c r="F1035" s="232"/>
      <c r="G1035" s="111"/>
      <c r="H1035" s="71"/>
      <c r="I1035" s="228"/>
      <c r="J1035" s="129"/>
      <c r="K1035" s="228"/>
      <c r="L1035" s="173"/>
      <c r="M1035" s="199"/>
      <c r="N1035" s="199"/>
      <c r="O1035" s="199"/>
      <c r="P1035" s="199"/>
      <c r="Q1035" s="199"/>
      <c r="R1035" s="199"/>
      <c r="S1035" s="199"/>
      <c r="T1035" s="173"/>
      <c r="U1035" s="173"/>
      <c r="V1035" s="173"/>
      <c r="W1035" s="173"/>
      <c r="X1035" s="173"/>
      <c r="Y1035" s="173"/>
      <c r="Z1035" s="173"/>
      <c r="AA1035" s="173"/>
      <c r="AB1035" s="173"/>
      <c r="AC1035" s="173"/>
      <c r="AD1035" s="173"/>
      <c r="AE1035" s="173"/>
      <c r="AF1035" s="173"/>
      <c r="AG1035" s="173"/>
      <c r="AH1035" s="173"/>
      <c r="AI1035" s="173"/>
    </row>
    <row r="1036" spans="1:35" s="150" customFormat="1" ht="22.5" customHeight="1">
      <c r="A1036" s="175"/>
      <c r="B1036" s="174"/>
      <c r="C1036" s="108"/>
      <c r="D1036" s="114"/>
      <c r="E1036" s="504"/>
      <c r="F1036" s="198"/>
      <c r="G1036" s="116"/>
      <c r="H1036" s="71"/>
      <c r="I1036" s="228"/>
      <c r="J1036" s="129"/>
      <c r="K1036" s="228"/>
      <c r="L1036" s="187"/>
      <c r="M1036" s="188"/>
      <c r="N1036" s="188"/>
      <c r="O1036" s="188"/>
      <c r="P1036" s="188"/>
      <c r="Q1036" s="188"/>
      <c r="R1036" s="188"/>
      <c r="S1036" s="188"/>
      <c r="T1036" s="187"/>
      <c r="U1036" s="187"/>
      <c r="V1036" s="187"/>
      <c r="W1036" s="187"/>
      <c r="X1036" s="187"/>
      <c r="Y1036" s="187"/>
      <c r="Z1036" s="187"/>
      <c r="AA1036" s="187"/>
      <c r="AB1036" s="187"/>
      <c r="AC1036" s="187"/>
      <c r="AD1036" s="187"/>
      <c r="AE1036" s="187"/>
      <c r="AF1036" s="187"/>
      <c r="AG1036" s="187"/>
      <c r="AH1036" s="187"/>
      <c r="AI1036" s="187"/>
    </row>
    <row r="1037" spans="1:35" s="150" customFormat="1" ht="22.5" customHeight="1">
      <c r="A1037" s="108"/>
      <c r="B1037" s="107"/>
      <c r="C1037" s="108"/>
      <c r="D1037" s="66"/>
      <c r="E1037" s="501"/>
      <c r="F1037" s="232"/>
      <c r="G1037" s="111"/>
      <c r="H1037" s="71"/>
      <c r="I1037" s="228"/>
      <c r="J1037" s="129"/>
      <c r="K1037" s="228"/>
      <c r="L1037" s="187"/>
      <c r="M1037" s="188"/>
      <c r="N1037" s="188"/>
      <c r="O1037" s="188"/>
      <c r="P1037" s="188"/>
      <c r="Q1037" s="188"/>
      <c r="R1037" s="188"/>
      <c r="S1037" s="188"/>
      <c r="T1037" s="187"/>
      <c r="U1037" s="187"/>
      <c r="V1037" s="187"/>
      <c r="W1037" s="187"/>
      <c r="X1037" s="187"/>
      <c r="Y1037" s="187"/>
      <c r="Z1037" s="187"/>
      <c r="AA1037" s="187"/>
      <c r="AB1037" s="187"/>
      <c r="AC1037" s="187"/>
      <c r="AD1037" s="187"/>
      <c r="AE1037" s="187"/>
      <c r="AF1037" s="187"/>
      <c r="AG1037" s="187"/>
      <c r="AH1037" s="187"/>
      <c r="AI1037" s="187"/>
    </row>
    <row r="1038" spans="1:35" s="106" customFormat="1" ht="22.5" customHeight="1">
      <c r="A1038" s="108"/>
      <c r="B1038" s="107"/>
      <c r="C1038" s="108"/>
      <c r="D1038" s="114"/>
      <c r="E1038" s="504"/>
      <c r="F1038" s="198"/>
      <c r="G1038" s="116"/>
      <c r="H1038" s="71"/>
      <c r="I1038" s="228"/>
      <c r="J1038" s="129"/>
      <c r="K1038" s="228"/>
      <c r="L1038" s="173"/>
      <c r="M1038" s="199"/>
      <c r="N1038" s="199"/>
      <c r="O1038" s="199"/>
      <c r="P1038" s="199"/>
      <c r="Q1038" s="199"/>
      <c r="R1038" s="199"/>
      <c r="S1038" s="199"/>
      <c r="T1038" s="173"/>
      <c r="U1038" s="173"/>
      <c r="V1038" s="173"/>
      <c r="W1038" s="173"/>
      <c r="X1038" s="173"/>
      <c r="Y1038" s="173"/>
      <c r="Z1038" s="173"/>
      <c r="AA1038" s="173"/>
      <c r="AB1038" s="173"/>
      <c r="AC1038" s="173"/>
      <c r="AD1038" s="173"/>
      <c r="AE1038" s="173"/>
      <c r="AF1038" s="173"/>
      <c r="AG1038" s="173"/>
      <c r="AH1038" s="173"/>
      <c r="AI1038" s="173"/>
    </row>
    <row r="1039" spans="1:35" s="150" customFormat="1" ht="22.5" customHeight="1">
      <c r="A1039" s="108"/>
      <c r="B1039" s="107"/>
      <c r="C1039" s="108"/>
      <c r="D1039" s="66"/>
      <c r="E1039" s="501"/>
      <c r="F1039" s="232"/>
      <c r="G1039" s="111"/>
      <c r="H1039" s="71"/>
      <c r="I1039" s="228"/>
      <c r="J1039" s="129"/>
      <c r="K1039" s="228"/>
      <c r="L1039" s="187"/>
      <c r="M1039" s="188"/>
      <c r="N1039" s="188"/>
      <c r="O1039" s="188"/>
      <c r="P1039" s="188"/>
      <c r="Q1039" s="188"/>
      <c r="R1039" s="188"/>
      <c r="S1039" s="188"/>
      <c r="T1039" s="187"/>
      <c r="U1039" s="187"/>
      <c r="V1039" s="187"/>
      <c r="W1039" s="187"/>
      <c r="X1039" s="187"/>
      <c r="Y1039" s="187"/>
      <c r="Z1039" s="187"/>
      <c r="AA1039" s="187"/>
      <c r="AB1039" s="187"/>
      <c r="AC1039" s="187"/>
      <c r="AD1039" s="187"/>
      <c r="AE1039" s="187"/>
      <c r="AF1039" s="187"/>
      <c r="AG1039" s="187"/>
      <c r="AH1039" s="187"/>
      <c r="AI1039" s="187"/>
    </row>
    <row r="1040" spans="1:35" s="150" customFormat="1" ht="22.5" customHeight="1">
      <c r="A1040" s="108"/>
      <c r="B1040" s="107"/>
      <c r="C1040" s="108"/>
      <c r="D1040" s="65"/>
      <c r="E1040" s="501"/>
      <c r="F1040" s="232"/>
      <c r="G1040" s="111"/>
      <c r="H1040" s="71"/>
      <c r="I1040" s="228"/>
      <c r="J1040" s="129"/>
      <c r="K1040" s="228"/>
      <c r="L1040" s="187"/>
      <c r="M1040" s="188"/>
      <c r="N1040" s="188"/>
      <c r="O1040" s="188"/>
      <c r="P1040" s="188"/>
      <c r="Q1040" s="188"/>
      <c r="R1040" s="188"/>
      <c r="S1040" s="188"/>
      <c r="T1040" s="187"/>
      <c r="U1040" s="187"/>
      <c r="V1040" s="187"/>
      <c r="W1040" s="187"/>
      <c r="X1040" s="187"/>
      <c r="Y1040" s="187"/>
      <c r="Z1040" s="187"/>
      <c r="AA1040" s="187"/>
      <c r="AB1040" s="187"/>
      <c r="AC1040" s="187"/>
      <c r="AD1040" s="187"/>
      <c r="AE1040" s="187"/>
      <c r="AF1040" s="187"/>
      <c r="AG1040" s="187"/>
      <c r="AH1040" s="187"/>
      <c r="AI1040" s="187"/>
    </row>
    <row r="1041" spans="1:35" s="150" customFormat="1" ht="22.5" customHeight="1">
      <c r="A1041" s="175"/>
      <c r="B1041" s="174"/>
      <c r="C1041" s="175"/>
      <c r="D1041" s="114"/>
      <c r="E1041" s="504"/>
      <c r="F1041" s="198"/>
      <c r="G1041" s="116"/>
      <c r="H1041" s="71"/>
      <c r="I1041" s="228"/>
      <c r="J1041" s="129"/>
      <c r="K1041" s="228"/>
      <c r="L1041" s="187"/>
      <c r="M1041" s="188"/>
      <c r="N1041" s="188"/>
      <c r="O1041" s="188"/>
      <c r="P1041" s="188"/>
      <c r="Q1041" s="188"/>
      <c r="R1041" s="188"/>
      <c r="S1041" s="188"/>
      <c r="T1041" s="187"/>
      <c r="U1041" s="187"/>
      <c r="V1041" s="187"/>
      <c r="W1041" s="187"/>
      <c r="X1041" s="187"/>
      <c r="Y1041" s="187"/>
      <c r="Z1041" s="187"/>
      <c r="AA1041" s="187"/>
      <c r="AB1041" s="187"/>
      <c r="AC1041" s="187"/>
      <c r="AD1041" s="187"/>
      <c r="AE1041" s="187"/>
      <c r="AF1041" s="187"/>
      <c r="AG1041" s="187"/>
      <c r="AH1041" s="187"/>
      <c r="AI1041" s="187"/>
    </row>
    <row r="1042" spans="1:35" s="150" customFormat="1" ht="22.5" customHeight="1">
      <c r="A1042" s="175"/>
      <c r="B1042" s="174"/>
      <c r="C1042" s="108"/>
      <c r="D1042" s="114"/>
      <c r="E1042" s="504"/>
      <c r="F1042" s="198"/>
      <c r="G1042" s="116"/>
      <c r="H1042" s="71"/>
      <c r="I1042" s="228"/>
      <c r="J1042" s="129"/>
      <c r="K1042" s="228"/>
      <c r="L1042" s="187"/>
      <c r="M1042" s="188"/>
      <c r="N1042" s="188"/>
      <c r="O1042" s="188"/>
      <c r="P1042" s="188"/>
      <c r="Q1042" s="188"/>
      <c r="R1042" s="188"/>
      <c r="S1042" s="188"/>
      <c r="T1042" s="187"/>
      <c r="U1042" s="187"/>
      <c r="V1042" s="187"/>
      <c r="W1042" s="187"/>
      <c r="X1042" s="187"/>
      <c r="Y1042" s="187"/>
      <c r="Z1042" s="187"/>
      <c r="AA1042" s="187"/>
      <c r="AB1042" s="187"/>
      <c r="AC1042" s="187"/>
      <c r="AD1042" s="187"/>
      <c r="AE1042" s="187"/>
      <c r="AF1042" s="187"/>
      <c r="AG1042" s="187"/>
      <c r="AH1042" s="187"/>
      <c r="AI1042" s="187"/>
    </row>
    <row r="1043" spans="1:35" s="150" customFormat="1" ht="22.5" customHeight="1">
      <c r="A1043" s="175"/>
      <c r="B1043" s="174"/>
      <c r="C1043" s="175"/>
      <c r="D1043" s="114"/>
      <c r="E1043" s="504"/>
      <c r="F1043" s="198"/>
      <c r="G1043" s="116"/>
      <c r="H1043" s="71"/>
      <c r="I1043" s="228"/>
      <c r="J1043" s="129"/>
      <c r="K1043" s="228"/>
      <c r="L1043" s="173"/>
      <c r="M1043" s="188"/>
      <c r="N1043" s="188"/>
      <c r="O1043" s="188"/>
      <c r="P1043" s="188"/>
      <c r="Q1043" s="188"/>
      <c r="R1043" s="188"/>
      <c r="S1043" s="188"/>
      <c r="T1043" s="187"/>
      <c r="U1043" s="187"/>
      <c r="V1043" s="187"/>
      <c r="W1043" s="187"/>
      <c r="X1043" s="187"/>
      <c r="Y1043" s="187"/>
      <c r="Z1043" s="187"/>
      <c r="AA1043" s="187"/>
      <c r="AB1043" s="187"/>
      <c r="AC1043" s="187"/>
      <c r="AD1043" s="187"/>
      <c r="AE1043" s="187"/>
      <c r="AF1043" s="187"/>
      <c r="AG1043" s="187"/>
      <c r="AH1043" s="187"/>
      <c r="AI1043" s="187"/>
    </row>
    <row r="1044" spans="1:35" s="150" customFormat="1" ht="22.5" customHeight="1">
      <c r="A1044" s="108"/>
      <c r="B1044" s="107"/>
      <c r="C1044" s="108"/>
      <c r="D1044" s="114"/>
      <c r="E1044" s="504"/>
      <c r="F1044" s="232"/>
      <c r="G1044" s="111"/>
      <c r="H1044" s="71"/>
      <c r="I1044" s="228"/>
      <c r="J1044" s="129"/>
      <c r="K1044" s="228"/>
      <c r="L1044" s="187"/>
      <c r="M1044" s="188"/>
      <c r="N1044" s="188"/>
      <c r="O1044" s="188"/>
      <c r="P1044" s="188"/>
      <c r="Q1044" s="188"/>
      <c r="R1044" s="188"/>
      <c r="S1044" s="188"/>
      <c r="T1044" s="187"/>
      <c r="U1044" s="187"/>
      <c r="V1044" s="187"/>
      <c r="W1044" s="187"/>
      <c r="X1044" s="187"/>
      <c r="Y1044" s="187"/>
      <c r="Z1044" s="187"/>
      <c r="AA1044" s="187"/>
      <c r="AB1044" s="187"/>
      <c r="AC1044" s="187"/>
      <c r="AD1044" s="187"/>
      <c r="AE1044" s="187"/>
      <c r="AF1044" s="187"/>
      <c r="AG1044" s="187"/>
      <c r="AH1044" s="187"/>
      <c r="AI1044" s="187"/>
    </row>
    <row r="1045" spans="1:35" s="150" customFormat="1" ht="22.5" customHeight="1">
      <c r="A1045" s="108"/>
      <c r="B1045" s="107"/>
      <c r="C1045" s="108"/>
      <c r="D1045" s="114"/>
      <c r="E1045" s="504"/>
      <c r="F1045" s="232"/>
      <c r="G1045" s="111"/>
      <c r="H1045" s="71"/>
      <c r="I1045" s="228"/>
      <c r="J1045" s="129"/>
      <c r="K1045" s="228"/>
      <c r="L1045" s="187"/>
      <c r="M1045" s="188"/>
      <c r="N1045" s="188"/>
      <c r="O1045" s="188"/>
      <c r="P1045" s="188"/>
      <c r="Q1045" s="188"/>
      <c r="R1045" s="188"/>
      <c r="S1045" s="188"/>
      <c r="T1045" s="187"/>
      <c r="U1045" s="187"/>
      <c r="V1045" s="187"/>
      <c r="W1045" s="187"/>
      <c r="X1045" s="187"/>
      <c r="Y1045" s="187"/>
      <c r="Z1045" s="187"/>
      <c r="AA1045" s="187"/>
      <c r="AB1045" s="187"/>
      <c r="AC1045" s="187"/>
      <c r="AD1045" s="187"/>
      <c r="AE1045" s="187"/>
      <c r="AF1045" s="187"/>
      <c r="AG1045" s="187"/>
      <c r="AH1045" s="187"/>
      <c r="AI1045" s="187"/>
    </row>
    <row r="1046" spans="1:35" s="106" customFormat="1" ht="22.5" customHeight="1">
      <c r="A1046" s="108"/>
      <c r="B1046" s="107"/>
      <c r="C1046" s="226"/>
      <c r="D1046" s="66"/>
      <c r="E1046" s="501"/>
      <c r="F1046" s="232"/>
      <c r="G1046" s="111"/>
      <c r="H1046" s="71"/>
      <c r="I1046" s="228"/>
      <c r="J1046" s="129"/>
      <c r="K1046" s="228"/>
      <c r="L1046" s="173"/>
      <c r="M1046" s="199"/>
      <c r="N1046" s="199"/>
      <c r="O1046" s="199"/>
      <c r="P1046" s="199"/>
      <c r="Q1046" s="199"/>
      <c r="R1046" s="199"/>
      <c r="S1046" s="199"/>
      <c r="T1046" s="173"/>
      <c r="U1046" s="173"/>
      <c r="V1046" s="173"/>
      <c r="W1046" s="173"/>
      <c r="X1046" s="173"/>
      <c r="Y1046" s="173"/>
      <c r="Z1046" s="173"/>
      <c r="AA1046" s="173"/>
      <c r="AB1046" s="173"/>
      <c r="AC1046" s="173"/>
      <c r="AD1046" s="173"/>
      <c r="AE1046" s="173"/>
      <c r="AF1046" s="173"/>
      <c r="AG1046" s="173"/>
      <c r="AH1046" s="173"/>
      <c r="AI1046" s="173"/>
    </row>
    <row r="1047" spans="1:35" s="106" customFormat="1" ht="22.5" customHeight="1">
      <c r="A1047" s="108"/>
      <c r="B1047" s="107"/>
      <c r="C1047" s="108"/>
      <c r="D1047" s="114"/>
      <c r="E1047" s="504"/>
      <c r="F1047" s="232"/>
      <c r="G1047" s="111"/>
      <c r="H1047" s="71"/>
      <c r="I1047" s="228"/>
      <c r="J1047" s="129"/>
      <c r="K1047" s="228"/>
      <c r="L1047" s="173"/>
      <c r="M1047" s="199"/>
      <c r="N1047" s="199"/>
      <c r="O1047" s="199"/>
      <c r="P1047" s="199"/>
      <c r="Q1047" s="199"/>
      <c r="R1047" s="199"/>
      <c r="S1047" s="199"/>
      <c r="T1047" s="173"/>
      <c r="U1047" s="173"/>
      <c r="V1047" s="173"/>
      <c r="W1047" s="173"/>
      <c r="X1047" s="173"/>
      <c r="Y1047" s="173"/>
      <c r="Z1047" s="173"/>
      <c r="AA1047" s="173"/>
      <c r="AB1047" s="173"/>
      <c r="AC1047" s="173"/>
      <c r="AD1047" s="173"/>
      <c r="AE1047" s="173"/>
      <c r="AF1047" s="173"/>
      <c r="AG1047" s="173"/>
      <c r="AH1047" s="173"/>
      <c r="AI1047" s="173"/>
    </row>
    <row r="1048" spans="1:35" s="106" customFormat="1" ht="22.5" customHeight="1">
      <c r="A1048" s="108"/>
      <c r="B1048" s="107"/>
      <c r="C1048" s="226"/>
      <c r="D1048" s="114"/>
      <c r="E1048" s="504"/>
      <c r="F1048" s="232"/>
      <c r="G1048" s="111"/>
      <c r="H1048" s="71"/>
      <c r="I1048" s="228"/>
      <c r="J1048" s="129"/>
      <c r="K1048" s="228"/>
      <c r="L1048" s="173"/>
      <c r="M1048" s="199"/>
      <c r="N1048" s="199"/>
      <c r="O1048" s="199"/>
      <c r="P1048" s="199"/>
      <c r="Q1048" s="199"/>
      <c r="R1048" s="199"/>
      <c r="S1048" s="199"/>
      <c r="T1048" s="173"/>
      <c r="U1048" s="173"/>
      <c r="V1048" s="173"/>
      <c r="W1048" s="173"/>
      <c r="X1048" s="173"/>
      <c r="Y1048" s="173"/>
      <c r="Z1048" s="173"/>
      <c r="AA1048" s="173"/>
      <c r="AB1048" s="173"/>
      <c r="AC1048" s="173"/>
      <c r="AD1048" s="173"/>
      <c r="AE1048" s="173"/>
      <c r="AF1048" s="173"/>
      <c r="AG1048" s="173"/>
      <c r="AH1048" s="173"/>
      <c r="AI1048" s="173"/>
    </row>
    <row r="1049" spans="1:35" s="106" customFormat="1" ht="22.5" customHeight="1">
      <c r="A1049" s="108"/>
      <c r="B1049" s="107"/>
      <c r="C1049" s="108"/>
      <c r="D1049" s="114"/>
      <c r="E1049" s="504"/>
      <c r="F1049" s="232"/>
      <c r="G1049" s="111"/>
      <c r="H1049" s="71"/>
      <c r="I1049" s="228"/>
      <c r="J1049" s="129"/>
      <c r="K1049" s="228"/>
      <c r="L1049" s="173"/>
      <c r="M1049" s="199"/>
      <c r="N1049" s="199"/>
      <c r="O1049" s="199"/>
      <c r="P1049" s="199"/>
      <c r="Q1049" s="199"/>
      <c r="R1049" s="199"/>
      <c r="S1049" s="199"/>
      <c r="T1049" s="173"/>
      <c r="U1049" s="173"/>
      <c r="V1049" s="173"/>
      <c r="W1049" s="173"/>
      <c r="X1049" s="173"/>
      <c r="Y1049" s="173"/>
      <c r="Z1049" s="173"/>
      <c r="AA1049" s="173"/>
      <c r="AB1049" s="173"/>
      <c r="AC1049" s="173"/>
      <c r="AD1049" s="173"/>
      <c r="AE1049" s="173"/>
      <c r="AF1049" s="173"/>
      <c r="AG1049" s="173"/>
      <c r="AH1049" s="173"/>
      <c r="AI1049" s="173"/>
    </row>
    <row r="1050" spans="1:35" s="106" customFormat="1" ht="22.5" customHeight="1">
      <c r="A1050" s="108"/>
      <c r="B1050" s="107"/>
      <c r="C1050" s="108"/>
      <c r="D1050" s="114"/>
      <c r="E1050" s="504"/>
      <c r="F1050" s="232"/>
      <c r="G1050" s="111"/>
      <c r="H1050" s="71"/>
      <c r="I1050" s="228"/>
      <c r="J1050" s="129"/>
      <c r="K1050" s="228"/>
      <c r="L1050" s="173"/>
      <c r="M1050" s="199"/>
      <c r="N1050" s="199"/>
      <c r="O1050" s="199"/>
      <c r="P1050" s="199"/>
      <c r="Q1050" s="199"/>
      <c r="R1050" s="199"/>
      <c r="S1050" s="199"/>
      <c r="T1050" s="173"/>
      <c r="U1050" s="173"/>
      <c r="V1050" s="173"/>
      <c r="W1050" s="173"/>
      <c r="X1050" s="173"/>
      <c r="Y1050" s="173"/>
      <c r="Z1050" s="173"/>
      <c r="AA1050" s="173"/>
      <c r="AB1050" s="173"/>
      <c r="AC1050" s="173"/>
      <c r="AD1050" s="173"/>
      <c r="AE1050" s="173"/>
      <c r="AF1050" s="173"/>
      <c r="AG1050" s="173"/>
      <c r="AH1050" s="173"/>
      <c r="AI1050" s="173"/>
    </row>
    <row r="1051" spans="1:35" s="106" customFormat="1" ht="22.5" customHeight="1">
      <c r="A1051" s="108"/>
      <c r="B1051" s="107"/>
      <c r="C1051" s="108"/>
      <c r="D1051" s="114"/>
      <c r="E1051" s="504"/>
      <c r="F1051" s="232"/>
      <c r="G1051" s="111"/>
      <c r="H1051" s="71"/>
      <c r="I1051" s="228"/>
      <c r="J1051" s="129"/>
      <c r="K1051" s="228"/>
      <c r="L1051" s="173"/>
      <c r="M1051" s="199"/>
      <c r="N1051" s="199"/>
      <c r="O1051" s="199"/>
      <c r="P1051" s="199"/>
      <c r="Q1051" s="199"/>
      <c r="R1051" s="199"/>
      <c r="S1051" s="199"/>
      <c r="T1051" s="173"/>
      <c r="U1051" s="173"/>
      <c r="V1051" s="173"/>
      <c r="W1051" s="173"/>
      <c r="X1051" s="173"/>
      <c r="Y1051" s="173"/>
      <c r="Z1051" s="173"/>
      <c r="AA1051" s="173"/>
      <c r="AB1051" s="173"/>
      <c r="AC1051" s="173"/>
      <c r="AD1051" s="173"/>
      <c r="AE1051" s="173"/>
      <c r="AF1051" s="173"/>
      <c r="AG1051" s="173"/>
      <c r="AH1051" s="173"/>
      <c r="AI1051" s="173"/>
    </row>
    <row r="1052" spans="1:35" s="150" customFormat="1" ht="22.5" customHeight="1">
      <c r="A1052" s="108"/>
      <c r="B1052" s="107"/>
      <c r="C1052" s="108"/>
      <c r="D1052" s="66"/>
      <c r="E1052" s="504"/>
      <c r="F1052" s="232"/>
      <c r="G1052" s="111"/>
      <c r="H1052" s="71"/>
      <c r="I1052" s="228"/>
      <c r="J1052" s="129"/>
      <c r="K1052" s="228"/>
      <c r="L1052" s="187"/>
      <c r="M1052" s="188"/>
      <c r="N1052" s="188"/>
      <c r="O1052" s="188"/>
      <c r="P1052" s="188"/>
      <c r="Q1052" s="188"/>
      <c r="R1052" s="188"/>
      <c r="S1052" s="188"/>
      <c r="T1052" s="187"/>
      <c r="U1052" s="187"/>
      <c r="V1052" s="187"/>
      <c r="W1052" s="187"/>
      <c r="X1052" s="187"/>
      <c r="Y1052" s="187"/>
      <c r="Z1052" s="187"/>
      <c r="AA1052" s="187"/>
      <c r="AB1052" s="187"/>
      <c r="AC1052" s="187"/>
      <c r="AD1052" s="187"/>
      <c r="AE1052" s="187"/>
      <c r="AF1052" s="187"/>
      <c r="AG1052" s="187"/>
      <c r="AH1052" s="187"/>
      <c r="AI1052" s="187"/>
    </row>
    <row r="1053" spans="1:35" s="150" customFormat="1" ht="22.5" customHeight="1">
      <c r="A1053" s="108"/>
      <c r="B1053" s="174"/>
      <c r="C1053" s="108"/>
      <c r="D1053" s="114"/>
      <c r="E1053" s="504"/>
      <c r="F1053" s="198"/>
      <c r="G1053" s="116"/>
      <c r="H1053" s="71"/>
      <c r="I1053" s="228"/>
      <c r="J1053" s="129"/>
      <c r="K1053" s="228"/>
      <c r="L1053" s="187"/>
      <c r="M1053" s="188"/>
      <c r="N1053" s="188"/>
      <c r="O1053" s="188"/>
      <c r="P1053" s="188"/>
      <c r="Q1053" s="188"/>
      <c r="R1053" s="188"/>
      <c r="S1053" s="188"/>
      <c r="T1053" s="187"/>
      <c r="U1053" s="187"/>
      <c r="V1053" s="187"/>
      <c r="W1053" s="187"/>
      <c r="X1053" s="187"/>
      <c r="Y1053" s="187"/>
      <c r="Z1053" s="187"/>
      <c r="AA1053" s="187"/>
      <c r="AB1053" s="187"/>
      <c r="AC1053" s="187"/>
      <c r="AD1053" s="187"/>
      <c r="AE1053" s="187"/>
      <c r="AF1053" s="187"/>
      <c r="AG1053" s="187"/>
      <c r="AH1053" s="187"/>
      <c r="AI1053" s="187"/>
    </row>
    <row r="1054" spans="1:35" s="150" customFormat="1" ht="22.5" customHeight="1">
      <c r="A1054" s="108"/>
      <c r="B1054" s="107"/>
      <c r="C1054" s="108"/>
      <c r="D1054" s="114"/>
      <c r="E1054" s="504"/>
      <c r="F1054" s="198"/>
      <c r="G1054" s="116"/>
      <c r="H1054" s="71"/>
      <c r="I1054" s="228"/>
      <c r="J1054" s="129"/>
      <c r="K1054" s="228"/>
      <c r="L1054" s="187"/>
      <c r="M1054" s="188"/>
      <c r="N1054" s="188"/>
      <c r="O1054" s="188"/>
      <c r="P1054" s="188"/>
      <c r="Q1054" s="188"/>
      <c r="R1054" s="188"/>
      <c r="S1054" s="188"/>
      <c r="T1054" s="187"/>
      <c r="U1054" s="187"/>
      <c r="V1054" s="187"/>
      <c r="W1054" s="187"/>
      <c r="X1054" s="187"/>
      <c r="Y1054" s="187"/>
      <c r="Z1054" s="187"/>
      <c r="AA1054" s="187"/>
      <c r="AB1054" s="187"/>
      <c r="AC1054" s="187"/>
      <c r="AD1054" s="187"/>
      <c r="AE1054" s="187"/>
      <c r="AF1054" s="187"/>
      <c r="AG1054" s="187"/>
      <c r="AH1054" s="187"/>
      <c r="AI1054" s="187"/>
    </row>
    <row r="1055" spans="1:35" s="150" customFormat="1" ht="22.5" customHeight="1">
      <c r="A1055" s="108"/>
      <c r="B1055" s="107"/>
      <c r="C1055" s="108"/>
      <c r="D1055" s="114"/>
      <c r="E1055" s="504"/>
      <c r="F1055" s="198"/>
      <c r="G1055" s="116"/>
      <c r="H1055" s="71"/>
      <c r="I1055" s="228"/>
      <c r="J1055" s="129"/>
      <c r="K1055" s="228"/>
      <c r="L1055" s="187"/>
      <c r="M1055" s="188"/>
      <c r="N1055" s="188"/>
      <c r="O1055" s="188"/>
      <c r="P1055" s="188"/>
      <c r="Q1055" s="188"/>
      <c r="R1055" s="188"/>
      <c r="S1055" s="188"/>
      <c r="T1055" s="187"/>
      <c r="U1055" s="187"/>
      <c r="V1055" s="187"/>
      <c r="W1055" s="187"/>
      <c r="X1055" s="187"/>
      <c r="Y1055" s="187"/>
      <c r="Z1055" s="187"/>
      <c r="AA1055" s="187"/>
      <c r="AB1055" s="187"/>
      <c r="AC1055" s="187"/>
      <c r="AD1055" s="187"/>
      <c r="AE1055" s="187"/>
      <c r="AF1055" s="187"/>
      <c r="AG1055" s="187"/>
      <c r="AH1055" s="187"/>
      <c r="AI1055" s="187"/>
    </row>
    <row r="1056" spans="1:35" s="150" customFormat="1" ht="22.5" customHeight="1">
      <c r="A1056" s="108"/>
      <c r="B1056" s="107"/>
      <c r="C1056" s="108"/>
      <c r="D1056" s="114"/>
      <c r="E1056" s="504"/>
      <c r="F1056" s="198"/>
      <c r="G1056" s="116"/>
      <c r="H1056" s="71"/>
      <c r="I1056" s="228"/>
      <c r="J1056" s="129"/>
      <c r="K1056" s="228"/>
      <c r="L1056" s="187"/>
      <c r="M1056" s="188"/>
      <c r="N1056" s="188"/>
      <c r="O1056" s="188"/>
      <c r="P1056" s="188"/>
      <c r="Q1056" s="188"/>
      <c r="R1056" s="188"/>
      <c r="S1056" s="188"/>
      <c r="T1056" s="187"/>
      <c r="U1056" s="187"/>
      <c r="V1056" s="187"/>
      <c r="W1056" s="187"/>
      <c r="X1056" s="187"/>
      <c r="Y1056" s="187"/>
      <c r="Z1056" s="187"/>
      <c r="AA1056" s="187"/>
      <c r="AB1056" s="187"/>
      <c r="AC1056" s="187"/>
      <c r="AD1056" s="187"/>
      <c r="AE1056" s="187"/>
      <c r="AF1056" s="187"/>
      <c r="AG1056" s="187"/>
      <c r="AH1056" s="187"/>
      <c r="AI1056" s="187"/>
    </row>
    <row r="1057" spans="1:35" s="150" customFormat="1" ht="22.5" customHeight="1">
      <c r="A1057" s="108"/>
      <c r="B1057" s="107"/>
      <c r="C1057" s="108"/>
      <c r="D1057" s="114"/>
      <c r="E1057" s="504"/>
      <c r="F1057" s="198"/>
      <c r="G1057" s="116"/>
      <c r="H1057" s="71"/>
      <c r="I1057" s="228"/>
      <c r="J1057" s="129"/>
      <c r="K1057" s="228"/>
      <c r="L1057" s="187"/>
      <c r="M1057" s="188"/>
      <c r="N1057" s="188"/>
      <c r="O1057" s="188"/>
      <c r="P1057" s="188"/>
      <c r="Q1057" s="188"/>
      <c r="R1057" s="188"/>
      <c r="S1057" s="188"/>
      <c r="T1057" s="187"/>
      <c r="U1057" s="187"/>
      <c r="V1057" s="187"/>
      <c r="W1057" s="187"/>
      <c r="X1057" s="187"/>
      <c r="Y1057" s="187"/>
      <c r="Z1057" s="187"/>
      <c r="AA1057" s="187"/>
      <c r="AB1057" s="187"/>
      <c r="AC1057" s="187"/>
      <c r="AD1057" s="187"/>
      <c r="AE1057" s="187"/>
      <c r="AF1057" s="187"/>
      <c r="AG1057" s="187"/>
      <c r="AH1057" s="187"/>
      <c r="AI1057" s="187"/>
    </row>
    <row r="1058" spans="1:35" s="106" customFormat="1" ht="22.5" customHeight="1">
      <c r="A1058" s="108"/>
      <c r="B1058" s="107"/>
      <c r="C1058" s="108"/>
      <c r="D1058" s="114"/>
      <c r="E1058" s="504"/>
      <c r="F1058" s="198"/>
      <c r="G1058" s="116"/>
      <c r="H1058" s="71"/>
      <c r="I1058" s="228"/>
      <c r="J1058" s="129"/>
      <c r="K1058" s="228"/>
      <c r="L1058" s="173"/>
      <c r="M1058" s="199"/>
      <c r="N1058" s="199"/>
      <c r="O1058" s="199"/>
      <c r="P1058" s="199"/>
      <c r="Q1058" s="199"/>
      <c r="R1058" s="199"/>
      <c r="S1058" s="199"/>
      <c r="T1058" s="173"/>
      <c r="U1058" s="173"/>
      <c r="V1058" s="173"/>
      <c r="W1058" s="173"/>
      <c r="X1058" s="173"/>
      <c r="Y1058" s="173"/>
      <c r="Z1058" s="173"/>
      <c r="AA1058" s="173"/>
      <c r="AB1058" s="173"/>
      <c r="AC1058" s="173"/>
      <c r="AD1058" s="173"/>
      <c r="AE1058" s="173"/>
      <c r="AF1058" s="173"/>
      <c r="AG1058" s="173"/>
      <c r="AH1058" s="173"/>
      <c r="AI1058" s="173"/>
    </row>
    <row r="1059" spans="1:35" s="106" customFormat="1" ht="22.5" customHeight="1">
      <c r="A1059" s="108"/>
      <c r="B1059" s="107"/>
      <c r="C1059" s="108"/>
      <c r="D1059" s="114"/>
      <c r="E1059" s="504"/>
      <c r="F1059" s="198"/>
      <c r="G1059" s="116"/>
      <c r="H1059" s="71"/>
      <c r="I1059" s="228"/>
      <c r="J1059" s="129"/>
      <c r="K1059" s="228"/>
      <c r="L1059" s="173"/>
      <c r="M1059" s="199"/>
      <c r="N1059" s="199"/>
      <c r="O1059" s="199"/>
      <c r="P1059" s="199"/>
      <c r="Q1059" s="199"/>
      <c r="R1059" s="199"/>
      <c r="S1059" s="199"/>
      <c r="T1059" s="173"/>
      <c r="U1059" s="173"/>
      <c r="V1059" s="173"/>
      <c r="W1059" s="173"/>
      <c r="X1059" s="173"/>
      <c r="Y1059" s="173"/>
      <c r="Z1059" s="173"/>
      <c r="AA1059" s="173"/>
      <c r="AB1059" s="173"/>
      <c r="AC1059" s="173"/>
      <c r="AD1059" s="173"/>
      <c r="AE1059" s="173"/>
      <c r="AF1059" s="173"/>
      <c r="AG1059" s="173"/>
      <c r="AH1059" s="173"/>
      <c r="AI1059" s="173"/>
    </row>
    <row r="1060" spans="1:35" s="106" customFormat="1" ht="22.5" customHeight="1">
      <c r="A1060" s="108"/>
      <c r="B1060" s="107"/>
      <c r="C1060" s="91"/>
      <c r="D1060" s="114"/>
      <c r="E1060" s="504"/>
      <c r="F1060" s="198"/>
      <c r="G1060" s="116"/>
      <c r="H1060" s="71"/>
      <c r="I1060" s="228"/>
      <c r="J1060" s="129"/>
      <c r="K1060" s="228"/>
      <c r="L1060" s="173"/>
      <c r="M1060" s="199"/>
      <c r="N1060" s="199"/>
      <c r="O1060" s="199"/>
      <c r="P1060" s="199"/>
      <c r="Q1060" s="199"/>
      <c r="R1060" s="199"/>
      <c r="S1060" s="199"/>
      <c r="T1060" s="173"/>
      <c r="U1060" s="173"/>
      <c r="V1060" s="173"/>
      <c r="W1060" s="173"/>
      <c r="X1060" s="173"/>
      <c r="Y1060" s="173"/>
      <c r="Z1060" s="173"/>
      <c r="AA1060" s="173"/>
      <c r="AB1060" s="173"/>
      <c r="AC1060" s="173"/>
      <c r="AD1060" s="173"/>
      <c r="AE1060" s="173"/>
      <c r="AF1060" s="173"/>
      <c r="AG1060" s="173"/>
      <c r="AH1060" s="173"/>
      <c r="AI1060" s="173"/>
    </row>
    <row r="1061" spans="1:35" s="106" customFormat="1" ht="22.5" customHeight="1">
      <c r="A1061" s="108"/>
      <c r="B1061" s="107"/>
      <c r="C1061" s="108"/>
      <c r="D1061" s="114"/>
      <c r="E1061" s="504"/>
      <c r="F1061" s="198"/>
      <c r="G1061" s="116"/>
      <c r="H1061" s="71"/>
      <c r="I1061" s="228"/>
      <c r="J1061" s="129"/>
      <c r="K1061" s="228"/>
      <c r="L1061" s="173"/>
      <c r="M1061" s="199"/>
      <c r="N1061" s="199"/>
      <c r="O1061" s="199"/>
      <c r="P1061" s="199"/>
      <c r="Q1061" s="199"/>
      <c r="R1061" s="199"/>
      <c r="S1061" s="199"/>
      <c r="T1061" s="173"/>
      <c r="U1061" s="173"/>
      <c r="V1061" s="173"/>
      <c r="W1061" s="173"/>
      <c r="X1061" s="173"/>
      <c r="Y1061" s="173"/>
      <c r="Z1061" s="173"/>
      <c r="AA1061" s="173"/>
      <c r="AB1061" s="173"/>
      <c r="AC1061" s="173"/>
      <c r="AD1061" s="173"/>
      <c r="AE1061" s="173"/>
      <c r="AF1061" s="173"/>
      <c r="AG1061" s="173"/>
      <c r="AH1061" s="173"/>
      <c r="AI1061" s="173"/>
    </row>
    <row r="1062" spans="1:35" s="106" customFormat="1" ht="22.5" customHeight="1">
      <c r="A1062" s="108"/>
      <c r="B1062" s="107"/>
      <c r="C1062" s="175"/>
      <c r="D1062" s="114"/>
      <c r="E1062" s="504"/>
      <c r="F1062" s="198"/>
      <c r="G1062" s="116"/>
      <c r="H1062" s="71"/>
      <c r="I1062" s="228"/>
      <c r="J1062" s="129"/>
      <c r="K1062" s="228"/>
      <c r="L1062" s="173"/>
      <c r="M1062" s="199"/>
      <c r="N1062" s="199"/>
      <c r="O1062" s="199"/>
      <c r="P1062" s="199"/>
      <c r="Q1062" s="199"/>
      <c r="R1062" s="199"/>
      <c r="S1062" s="199"/>
      <c r="T1062" s="173"/>
      <c r="U1062" s="173"/>
      <c r="V1062" s="173"/>
      <c r="W1062" s="173"/>
      <c r="X1062" s="173"/>
      <c r="Y1062" s="173"/>
      <c r="Z1062" s="173"/>
      <c r="AA1062" s="173"/>
      <c r="AB1062" s="173"/>
      <c r="AC1062" s="173"/>
      <c r="AD1062" s="173"/>
      <c r="AE1062" s="173"/>
      <c r="AF1062" s="173"/>
      <c r="AG1062" s="173"/>
      <c r="AH1062" s="173"/>
      <c r="AI1062" s="173"/>
    </row>
    <row r="1063" spans="1:35" s="106" customFormat="1" ht="22.5" customHeight="1">
      <c r="A1063" s="108"/>
      <c r="B1063" s="107"/>
      <c r="C1063" s="108"/>
      <c r="D1063" s="114"/>
      <c r="E1063" s="504"/>
      <c r="F1063" s="198"/>
      <c r="G1063" s="116"/>
      <c r="H1063" s="71"/>
      <c r="I1063" s="228"/>
      <c r="J1063" s="129"/>
      <c r="K1063" s="228"/>
      <c r="L1063" s="173"/>
      <c r="M1063" s="199"/>
      <c r="N1063" s="199"/>
      <c r="O1063" s="199"/>
      <c r="P1063" s="199"/>
      <c r="Q1063" s="199"/>
      <c r="R1063" s="199"/>
      <c r="S1063" s="199"/>
      <c r="T1063" s="173"/>
      <c r="U1063" s="173"/>
      <c r="V1063" s="173"/>
      <c r="W1063" s="173"/>
      <c r="X1063" s="173"/>
      <c r="Y1063" s="173"/>
      <c r="Z1063" s="173"/>
      <c r="AA1063" s="173"/>
      <c r="AB1063" s="173"/>
      <c r="AC1063" s="173"/>
      <c r="AD1063" s="173"/>
      <c r="AE1063" s="173"/>
      <c r="AF1063" s="173"/>
      <c r="AG1063" s="173"/>
      <c r="AH1063" s="173"/>
      <c r="AI1063" s="173"/>
    </row>
    <row r="1064" spans="1:35" s="106" customFormat="1" ht="22.5" customHeight="1">
      <c r="A1064" s="108"/>
      <c r="B1064" s="107"/>
      <c r="C1064" s="91"/>
      <c r="D1064" s="114"/>
      <c r="E1064" s="504"/>
      <c r="F1064" s="198"/>
      <c r="G1064" s="116"/>
      <c r="H1064" s="71"/>
      <c r="I1064" s="228"/>
      <c r="J1064" s="129"/>
      <c r="K1064" s="228"/>
      <c r="L1064" s="173"/>
      <c r="M1064" s="199"/>
      <c r="N1064" s="199"/>
      <c r="O1064" s="199"/>
      <c r="P1064" s="199"/>
      <c r="Q1064" s="199"/>
      <c r="R1064" s="199"/>
      <c r="S1064" s="199"/>
      <c r="T1064" s="173"/>
      <c r="U1064" s="173"/>
      <c r="V1064" s="173"/>
      <c r="W1064" s="173"/>
      <c r="X1064" s="173"/>
      <c r="Y1064" s="173"/>
      <c r="Z1064" s="173"/>
      <c r="AA1064" s="173"/>
      <c r="AB1064" s="173"/>
      <c r="AC1064" s="173"/>
      <c r="AD1064" s="173"/>
      <c r="AE1064" s="173"/>
      <c r="AF1064" s="173"/>
      <c r="AG1064" s="173"/>
      <c r="AH1064" s="173"/>
      <c r="AI1064" s="173"/>
    </row>
    <row r="1065" spans="1:35" s="106" customFormat="1" ht="22.5" customHeight="1">
      <c r="A1065" s="108"/>
      <c r="B1065" s="107"/>
      <c r="C1065" s="108"/>
      <c r="D1065" s="66"/>
      <c r="E1065" s="501"/>
      <c r="F1065" s="232"/>
      <c r="G1065" s="111"/>
      <c r="H1065" s="71"/>
      <c r="I1065" s="228"/>
      <c r="J1065" s="129"/>
      <c r="K1065" s="228"/>
      <c r="L1065" s="173"/>
      <c r="M1065" s="199"/>
      <c r="N1065" s="199"/>
      <c r="O1065" s="199"/>
      <c r="P1065" s="199"/>
      <c r="Q1065" s="199"/>
      <c r="R1065" s="199"/>
      <c r="S1065" s="199"/>
      <c r="T1065" s="173"/>
      <c r="U1065" s="173"/>
      <c r="V1065" s="173"/>
      <c r="W1065" s="173"/>
      <c r="X1065" s="173"/>
      <c r="Y1065" s="173"/>
      <c r="Z1065" s="173"/>
      <c r="AA1065" s="173"/>
      <c r="AB1065" s="173"/>
      <c r="AC1065" s="173"/>
      <c r="AD1065" s="173"/>
      <c r="AE1065" s="173"/>
      <c r="AF1065" s="173"/>
      <c r="AG1065" s="173"/>
      <c r="AH1065" s="173"/>
      <c r="AI1065" s="173"/>
    </row>
    <row r="1066" spans="1:35" s="106" customFormat="1" ht="22.5" customHeight="1">
      <c r="A1066" s="108"/>
      <c r="B1066" s="107"/>
      <c r="C1066" s="91"/>
      <c r="D1066" s="114"/>
      <c r="E1066" s="504"/>
      <c r="F1066" s="198"/>
      <c r="G1066" s="116"/>
      <c r="H1066" s="71"/>
      <c r="I1066" s="228"/>
      <c r="J1066" s="129"/>
      <c r="K1066" s="228"/>
      <c r="L1066" s="173"/>
      <c r="M1066" s="199"/>
      <c r="N1066" s="199"/>
      <c r="O1066" s="199"/>
      <c r="P1066" s="199"/>
      <c r="Q1066" s="199"/>
      <c r="R1066" s="199"/>
      <c r="S1066" s="199"/>
      <c r="T1066" s="173"/>
      <c r="U1066" s="173"/>
      <c r="V1066" s="173"/>
      <c r="W1066" s="173"/>
      <c r="X1066" s="173"/>
      <c r="Y1066" s="173"/>
      <c r="Z1066" s="173"/>
      <c r="AA1066" s="173"/>
      <c r="AB1066" s="173"/>
      <c r="AC1066" s="173"/>
      <c r="AD1066" s="173"/>
      <c r="AE1066" s="173"/>
      <c r="AF1066" s="173"/>
      <c r="AG1066" s="173"/>
      <c r="AH1066" s="173"/>
      <c r="AI1066" s="173"/>
    </row>
    <row r="1067" spans="1:35" s="106" customFormat="1" ht="22.5" customHeight="1">
      <c r="A1067" s="108"/>
      <c r="B1067" s="107"/>
      <c r="C1067" s="226"/>
      <c r="D1067" s="66"/>
      <c r="E1067" s="499"/>
      <c r="F1067" s="232"/>
      <c r="G1067" s="111"/>
      <c r="H1067" s="71"/>
      <c r="I1067" s="228"/>
      <c r="J1067" s="129"/>
      <c r="K1067" s="228"/>
      <c r="L1067" s="173"/>
      <c r="M1067" s="199"/>
      <c r="N1067" s="199"/>
      <c r="O1067" s="199"/>
      <c r="P1067" s="199"/>
      <c r="Q1067" s="199"/>
      <c r="R1067" s="199"/>
      <c r="S1067" s="199"/>
      <c r="T1067" s="173"/>
      <c r="U1067" s="173"/>
      <c r="V1067" s="173"/>
      <c r="W1067" s="173"/>
      <c r="X1067" s="173"/>
      <c r="Y1067" s="173"/>
      <c r="Z1067" s="173"/>
      <c r="AA1067" s="173"/>
      <c r="AB1067" s="173"/>
      <c r="AC1067" s="173"/>
      <c r="AD1067" s="173"/>
      <c r="AE1067" s="173"/>
      <c r="AF1067" s="173"/>
      <c r="AG1067" s="173"/>
      <c r="AH1067" s="173"/>
      <c r="AI1067" s="173"/>
    </row>
    <row r="1068" spans="1:35" s="106" customFormat="1" ht="22.5" customHeight="1">
      <c r="A1068" s="108"/>
      <c r="B1068" s="107"/>
      <c r="C1068" s="91"/>
      <c r="D1068" s="66"/>
      <c r="E1068" s="499"/>
      <c r="F1068" s="232"/>
      <c r="G1068" s="111"/>
      <c r="H1068" s="71"/>
      <c r="I1068" s="228"/>
      <c r="J1068" s="129"/>
      <c r="K1068" s="228"/>
      <c r="L1068" s="173"/>
      <c r="M1068" s="199"/>
      <c r="N1068" s="199"/>
      <c r="O1068" s="199"/>
      <c r="P1068" s="199"/>
      <c r="Q1068" s="199"/>
      <c r="R1068" s="199"/>
      <c r="S1068" s="199"/>
      <c r="T1068" s="173"/>
      <c r="U1068" s="173"/>
      <c r="V1068" s="173"/>
      <c r="W1068" s="173"/>
      <c r="X1068" s="173"/>
      <c r="Y1068" s="173"/>
      <c r="Z1068" s="173"/>
      <c r="AA1068" s="173"/>
      <c r="AB1068" s="173"/>
      <c r="AC1068" s="173"/>
      <c r="AD1068" s="173"/>
      <c r="AE1068" s="173"/>
      <c r="AF1068" s="173"/>
      <c r="AG1068" s="173"/>
      <c r="AH1068" s="173"/>
      <c r="AI1068" s="173"/>
    </row>
    <row r="1069" spans="1:35" s="106" customFormat="1" ht="22.5" customHeight="1">
      <c r="A1069" s="108"/>
      <c r="B1069" s="107"/>
      <c r="C1069" s="91"/>
      <c r="D1069" s="66"/>
      <c r="E1069" s="501"/>
      <c r="F1069" s="232"/>
      <c r="G1069" s="111"/>
      <c r="H1069" s="71"/>
      <c r="I1069" s="228"/>
      <c r="J1069" s="129"/>
      <c r="K1069" s="228"/>
      <c r="L1069" s="173"/>
      <c r="M1069" s="199"/>
      <c r="N1069" s="199"/>
      <c r="O1069" s="199"/>
      <c r="P1069" s="199"/>
      <c r="Q1069" s="199"/>
      <c r="R1069" s="199"/>
      <c r="S1069" s="199"/>
      <c r="T1069" s="173"/>
      <c r="U1069" s="173"/>
      <c r="V1069" s="173"/>
      <c r="W1069" s="173"/>
      <c r="X1069" s="173"/>
      <c r="Y1069" s="173"/>
      <c r="Z1069" s="173"/>
      <c r="AA1069" s="173"/>
      <c r="AB1069" s="173"/>
      <c r="AC1069" s="173"/>
      <c r="AD1069" s="173"/>
      <c r="AE1069" s="173"/>
      <c r="AF1069" s="173"/>
      <c r="AG1069" s="173"/>
      <c r="AH1069" s="173"/>
      <c r="AI1069" s="173"/>
    </row>
    <row r="1070" spans="1:35" s="150" customFormat="1" ht="22.5" customHeight="1">
      <c r="A1070" s="108"/>
      <c r="B1070" s="107"/>
      <c r="C1070" s="91"/>
      <c r="D1070" s="66"/>
      <c r="E1070" s="501"/>
      <c r="F1070" s="232"/>
      <c r="G1070" s="111"/>
      <c r="H1070" s="71"/>
      <c r="I1070" s="228"/>
      <c r="J1070" s="129"/>
      <c r="K1070" s="228"/>
      <c r="L1070" s="187"/>
      <c r="M1070" s="188"/>
      <c r="N1070" s="188"/>
      <c r="O1070" s="188"/>
      <c r="P1070" s="188"/>
      <c r="Q1070" s="188"/>
      <c r="R1070" s="188"/>
      <c r="S1070" s="188"/>
      <c r="T1070" s="187"/>
      <c r="U1070" s="187"/>
      <c r="V1070" s="187"/>
      <c r="W1070" s="187"/>
      <c r="X1070" s="187"/>
      <c r="Y1070" s="187"/>
      <c r="Z1070" s="187"/>
      <c r="AA1070" s="187"/>
      <c r="AB1070" s="187"/>
      <c r="AC1070" s="187"/>
      <c r="AD1070" s="187"/>
      <c r="AE1070" s="187"/>
      <c r="AF1070" s="187"/>
      <c r="AG1070" s="187"/>
      <c r="AH1070" s="187"/>
      <c r="AI1070" s="187"/>
    </row>
    <row r="1071" spans="1:35" s="150" customFormat="1" ht="22.5" customHeight="1">
      <c r="A1071" s="108"/>
      <c r="B1071" s="107"/>
      <c r="C1071" s="91"/>
      <c r="D1071" s="66"/>
      <c r="E1071" s="501"/>
      <c r="F1071" s="232"/>
      <c r="G1071" s="111"/>
      <c r="H1071" s="71"/>
      <c r="I1071" s="228"/>
      <c r="J1071" s="129"/>
      <c r="K1071" s="228"/>
      <c r="L1071" s="187"/>
      <c r="M1071" s="188"/>
      <c r="N1071" s="188"/>
      <c r="O1071" s="188"/>
      <c r="P1071" s="188"/>
      <c r="Q1071" s="188"/>
      <c r="R1071" s="188"/>
      <c r="S1071" s="188"/>
      <c r="T1071" s="187"/>
      <c r="U1071" s="187"/>
      <c r="V1071" s="187"/>
      <c r="W1071" s="187"/>
      <c r="X1071" s="187"/>
      <c r="Y1071" s="187"/>
      <c r="Z1071" s="187"/>
      <c r="AA1071" s="187"/>
      <c r="AB1071" s="187"/>
      <c r="AC1071" s="187"/>
      <c r="AD1071" s="187"/>
      <c r="AE1071" s="187"/>
      <c r="AF1071" s="187"/>
      <c r="AG1071" s="187"/>
      <c r="AH1071" s="187"/>
      <c r="AI1071" s="187"/>
    </row>
    <row r="1072" spans="1:35" s="150" customFormat="1" ht="22.5" customHeight="1">
      <c r="A1072" s="108"/>
      <c r="B1072" s="107"/>
      <c r="C1072" s="108"/>
      <c r="D1072" s="114"/>
      <c r="E1072" s="504"/>
      <c r="F1072" s="232"/>
      <c r="G1072" s="111"/>
      <c r="H1072" s="71"/>
      <c r="I1072" s="228"/>
      <c r="J1072" s="129"/>
      <c r="K1072" s="228"/>
      <c r="L1072" s="187"/>
      <c r="M1072" s="188"/>
      <c r="N1072" s="188"/>
      <c r="O1072" s="188"/>
      <c r="P1072" s="188"/>
      <c r="Q1072" s="188"/>
      <c r="R1072" s="188"/>
      <c r="S1072" s="188"/>
      <c r="T1072" s="187"/>
      <c r="U1072" s="187"/>
      <c r="V1072" s="187"/>
      <c r="W1072" s="187"/>
      <c r="X1072" s="187"/>
      <c r="Y1072" s="187"/>
      <c r="Z1072" s="187"/>
      <c r="AA1072" s="187"/>
      <c r="AB1072" s="187"/>
      <c r="AC1072" s="187"/>
      <c r="AD1072" s="187"/>
      <c r="AE1072" s="187"/>
      <c r="AF1072" s="187"/>
      <c r="AG1072" s="187"/>
      <c r="AH1072" s="187"/>
      <c r="AI1072" s="187"/>
    </row>
    <row r="1073" spans="1:35" s="150" customFormat="1" ht="22.5" customHeight="1">
      <c r="A1073" s="108"/>
      <c r="B1073" s="107"/>
      <c r="C1073" s="108"/>
      <c r="D1073" s="66"/>
      <c r="E1073" s="501"/>
      <c r="F1073" s="232"/>
      <c r="G1073" s="111"/>
      <c r="H1073" s="71"/>
      <c r="I1073" s="228"/>
      <c r="J1073" s="129"/>
      <c r="K1073" s="228"/>
      <c r="L1073" s="187"/>
      <c r="M1073" s="188"/>
      <c r="N1073" s="188"/>
      <c r="O1073" s="188"/>
      <c r="P1073" s="188"/>
      <c r="Q1073" s="188"/>
      <c r="R1073" s="188"/>
      <c r="S1073" s="188"/>
      <c r="T1073" s="187"/>
      <c r="U1073" s="187"/>
      <c r="V1073" s="187"/>
      <c r="W1073" s="187"/>
      <c r="X1073" s="187"/>
      <c r="Y1073" s="187"/>
      <c r="Z1073" s="187"/>
      <c r="AA1073" s="187"/>
      <c r="AB1073" s="187"/>
      <c r="AC1073" s="187"/>
      <c r="AD1073" s="187"/>
      <c r="AE1073" s="187"/>
      <c r="AF1073" s="187"/>
      <c r="AG1073" s="187"/>
      <c r="AH1073" s="187"/>
      <c r="AI1073" s="187"/>
    </row>
    <row r="1074" spans="1:35" s="150" customFormat="1" ht="22.5" customHeight="1">
      <c r="A1074" s="108"/>
      <c r="B1074" s="107"/>
      <c r="C1074" s="175"/>
      <c r="D1074" s="66"/>
      <c r="E1074" s="501"/>
      <c r="F1074" s="232"/>
      <c r="G1074" s="111"/>
      <c r="H1074" s="71"/>
      <c r="I1074" s="228"/>
      <c r="J1074" s="129"/>
      <c r="K1074" s="228"/>
      <c r="L1074" s="187"/>
      <c r="M1074" s="188"/>
      <c r="N1074" s="188"/>
      <c r="O1074" s="188"/>
      <c r="P1074" s="188"/>
      <c r="Q1074" s="188"/>
      <c r="R1074" s="188"/>
      <c r="S1074" s="188"/>
      <c r="T1074" s="187"/>
      <c r="U1074" s="187"/>
      <c r="V1074" s="187"/>
      <c r="W1074" s="187"/>
      <c r="X1074" s="187"/>
      <c r="Y1074" s="187"/>
      <c r="Z1074" s="187"/>
      <c r="AA1074" s="187"/>
      <c r="AB1074" s="187"/>
      <c r="AC1074" s="187"/>
      <c r="AD1074" s="187"/>
      <c r="AE1074" s="187"/>
      <c r="AF1074" s="187"/>
      <c r="AG1074" s="187"/>
      <c r="AH1074" s="187"/>
      <c r="AI1074" s="187"/>
    </row>
    <row r="1075" spans="1:35" s="150" customFormat="1" ht="22.5" customHeight="1">
      <c r="A1075" s="108"/>
      <c r="B1075" s="107"/>
      <c r="C1075" s="175"/>
      <c r="D1075" s="66"/>
      <c r="E1075" s="501"/>
      <c r="F1075" s="232"/>
      <c r="G1075" s="111"/>
      <c r="H1075" s="71"/>
      <c r="I1075" s="228"/>
      <c r="J1075" s="129"/>
      <c r="K1075" s="228"/>
      <c r="L1075" s="187"/>
      <c r="M1075" s="188"/>
      <c r="N1075" s="188"/>
      <c r="O1075" s="188"/>
      <c r="P1075" s="188"/>
      <c r="Q1075" s="188"/>
      <c r="R1075" s="188"/>
      <c r="S1075" s="188"/>
      <c r="T1075" s="187"/>
      <c r="U1075" s="187"/>
      <c r="V1075" s="187"/>
      <c r="W1075" s="187"/>
      <c r="X1075" s="187"/>
      <c r="Y1075" s="187"/>
      <c r="Z1075" s="187"/>
      <c r="AA1075" s="187"/>
      <c r="AB1075" s="187"/>
      <c r="AC1075" s="187"/>
      <c r="AD1075" s="187"/>
      <c r="AE1075" s="187"/>
      <c r="AF1075" s="187"/>
      <c r="AG1075" s="187"/>
      <c r="AH1075" s="187"/>
      <c r="AI1075" s="187"/>
    </row>
    <row r="1076" spans="1:35" s="106" customFormat="1" ht="22.5" customHeight="1">
      <c r="A1076" s="108"/>
      <c r="B1076" s="107"/>
      <c r="C1076" s="108"/>
      <c r="D1076" s="66"/>
      <c r="E1076" s="501"/>
      <c r="F1076" s="232"/>
      <c r="G1076" s="111"/>
      <c r="H1076" s="71"/>
      <c r="I1076" s="228"/>
      <c r="J1076" s="129"/>
      <c r="K1076" s="228"/>
      <c r="L1076" s="173"/>
      <c r="M1076" s="199"/>
      <c r="N1076" s="199"/>
      <c r="O1076" s="199"/>
      <c r="P1076" s="199"/>
      <c r="Q1076" s="199"/>
      <c r="R1076" s="199"/>
      <c r="S1076" s="199"/>
      <c r="T1076" s="173"/>
      <c r="U1076" s="173"/>
      <c r="V1076" s="173"/>
      <c r="W1076" s="173"/>
      <c r="X1076" s="173"/>
      <c r="Y1076" s="173"/>
      <c r="Z1076" s="173"/>
      <c r="AA1076" s="173"/>
      <c r="AB1076" s="173"/>
      <c r="AC1076" s="173"/>
      <c r="AD1076" s="173"/>
      <c r="AE1076" s="173"/>
      <c r="AF1076" s="173"/>
      <c r="AG1076" s="173"/>
      <c r="AH1076" s="173"/>
      <c r="AI1076" s="173"/>
    </row>
    <row r="1077" spans="1:35" s="150" customFormat="1" ht="24" customHeight="1">
      <c r="A1077" s="108"/>
      <c r="B1077" s="174"/>
      <c r="C1077" s="175"/>
      <c r="D1077" s="114"/>
      <c r="E1077" s="504"/>
      <c r="F1077" s="198"/>
      <c r="G1077" s="116"/>
      <c r="H1077" s="71"/>
      <c r="I1077" s="228"/>
      <c r="J1077" s="129"/>
      <c r="K1077" s="228"/>
      <c r="L1077" s="187"/>
      <c r="M1077" s="188"/>
      <c r="N1077" s="188"/>
      <c r="O1077" s="188"/>
      <c r="P1077" s="188"/>
      <c r="Q1077" s="188"/>
      <c r="R1077" s="188"/>
      <c r="S1077" s="188"/>
      <c r="T1077" s="187"/>
      <c r="U1077" s="187"/>
      <c r="V1077" s="187"/>
      <c r="W1077" s="187"/>
      <c r="X1077" s="187"/>
      <c r="Y1077" s="187"/>
      <c r="Z1077" s="187"/>
      <c r="AA1077" s="187"/>
      <c r="AB1077" s="187"/>
      <c r="AC1077" s="187"/>
      <c r="AD1077" s="187"/>
      <c r="AE1077" s="187"/>
      <c r="AF1077" s="187"/>
      <c r="AG1077" s="187"/>
      <c r="AH1077" s="187"/>
      <c r="AI1077" s="187"/>
    </row>
    <row r="1078" spans="1:35" s="106" customFormat="1" ht="22.5" customHeight="1">
      <c r="A1078" s="108"/>
      <c r="B1078" s="107"/>
      <c r="C1078" s="108"/>
      <c r="D1078" s="114"/>
      <c r="E1078" s="504"/>
      <c r="F1078" s="198"/>
      <c r="G1078" s="116"/>
      <c r="H1078" s="71"/>
      <c r="I1078" s="228"/>
      <c r="J1078" s="129"/>
      <c r="K1078" s="228"/>
      <c r="L1078" s="173"/>
      <c r="M1078" s="199"/>
      <c r="N1078" s="199"/>
      <c r="O1078" s="199"/>
      <c r="P1078" s="199"/>
      <c r="Q1078" s="199"/>
      <c r="R1078" s="199"/>
      <c r="S1078" s="199"/>
      <c r="T1078" s="173"/>
      <c r="U1078" s="173"/>
      <c r="V1078" s="173"/>
      <c r="W1078" s="173"/>
      <c r="X1078" s="173"/>
      <c r="Y1078" s="173"/>
      <c r="Z1078" s="173"/>
      <c r="AA1078" s="173"/>
      <c r="AB1078" s="173"/>
      <c r="AC1078" s="173"/>
      <c r="AD1078" s="173"/>
      <c r="AE1078" s="173"/>
      <c r="AF1078" s="173"/>
      <c r="AG1078" s="173"/>
      <c r="AH1078" s="173"/>
      <c r="AI1078" s="173"/>
    </row>
    <row r="1079" spans="1:35" s="106" customFormat="1" ht="22.5" customHeight="1">
      <c r="A1079" s="108"/>
      <c r="B1079" s="107"/>
      <c r="C1079" s="108"/>
      <c r="D1079" s="114"/>
      <c r="E1079" s="504"/>
      <c r="F1079" s="198"/>
      <c r="G1079" s="116"/>
      <c r="H1079" s="71"/>
      <c r="I1079" s="228"/>
      <c r="J1079" s="129"/>
      <c r="K1079" s="228"/>
      <c r="L1079" s="173"/>
      <c r="M1079" s="199"/>
      <c r="N1079" s="199"/>
      <c r="O1079" s="199"/>
      <c r="P1079" s="199"/>
      <c r="Q1079" s="199"/>
      <c r="R1079" s="199"/>
      <c r="S1079" s="199"/>
      <c r="T1079" s="173"/>
      <c r="U1079" s="173"/>
      <c r="V1079" s="173"/>
      <c r="W1079" s="173"/>
      <c r="X1079" s="173"/>
      <c r="Y1079" s="173"/>
      <c r="Z1079" s="173"/>
      <c r="AA1079" s="173"/>
      <c r="AB1079" s="173"/>
      <c r="AC1079" s="173"/>
      <c r="AD1079" s="173"/>
      <c r="AE1079" s="173"/>
      <c r="AF1079" s="173"/>
      <c r="AG1079" s="173"/>
      <c r="AH1079" s="173"/>
      <c r="AI1079" s="173"/>
    </row>
    <row r="1080" spans="1:35" s="106" customFormat="1" ht="22.5" customHeight="1">
      <c r="A1080" s="108"/>
      <c r="B1080" s="107"/>
      <c r="C1080" s="108"/>
      <c r="D1080" s="114"/>
      <c r="E1080" s="504"/>
      <c r="F1080" s="198"/>
      <c r="G1080" s="116"/>
      <c r="H1080" s="71"/>
      <c r="I1080" s="228"/>
      <c r="J1080" s="129"/>
      <c r="K1080" s="228"/>
      <c r="L1080" s="173"/>
      <c r="M1080" s="199"/>
      <c r="N1080" s="199"/>
      <c r="O1080" s="199"/>
      <c r="P1080" s="199"/>
      <c r="Q1080" s="199"/>
      <c r="R1080" s="199"/>
      <c r="S1080" s="199"/>
      <c r="T1080" s="173"/>
      <c r="U1080" s="173"/>
      <c r="V1080" s="173"/>
      <c r="W1080" s="173"/>
      <c r="X1080" s="173"/>
      <c r="Y1080" s="173"/>
      <c r="Z1080" s="173"/>
      <c r="AA1080" s="173"/>
      <c r="AB1080" s="173"/>
      <c r="AC1080" s="173"/>
      <c r="AD1080" s="173"/>
      <c r="AE1080" s="173"/>
      <c r="AF1080" s="173"/>
      <c r="AG1080" s="173"/>
      <c r="AH1080" s="173"/>
      <c r="AI1080" s="173"/>
    </row>
    <row r="1081" spans="1:35" s="150" customFormat="1" ht="22.5" customHeight="1">
      <c r="A1081" s="108"/>
      <c r="B1081" s="107"/>
      <c r="C1081" s="108"/>
      <c r="D1081" s="66"/>
      <c r="E1081" s="504"/>
      <c r="F1081" s="232"/>
      <c r="G1081" s="111"/>
      <c r="H1081" s="71"/>
      <c r="I1081" s="228"/>
      <c r="J1081" s="129"/>
      <c r="K1081" s="228"/>
      <c r="L1081" s="187"/>
      <c r="M1081" s="188"/>
      <c r="N1081" s="188"/>
      <c r="O1081" s="188"/>
      <c r="P1081" s="188"/>
      <c r="Q1081" s="188"/>
      <c r="R1081" s="188"/>
      <c r="S1081" s="188"/>
      <c r="T1081" s="187"/>
      <c r="U1081" s="187"/>
      <c r="V1081" s="187"/>
      <c r="W1081" s="187"/>
      <c r="X1081" s="187"/>
      <c r="Y1081" s="187"/>
      <c r="Z1081" s="187"/>
      <c r="AA1081" s="187"/>
      <c r="AB1081" s="187"/>
      <c r="AC1081" s="187"/>
      <c r="AD1081" s="187"/>
      <c r="AE1081" s="187"/>
      <c r="AF1081" s="187"/>
      <c r="AG1081" s="187"/>
      <c r="AH1081" s="187"/>
      <c r="AI1081" s="187"/>
    </row>
    <row r="1082" spans="1:35" s="106" customFormat="1" ht="22.5" customHeight="1">
      <c r="A1082" s="108"/>
      <c r="B1082" s="107"/>
      <c r="C1082" s="108"/>
      <c r="D1082" s="66"/>
      <c r="E1082" s="501"/>
      <c r="F1082" s="232"/>
      <c r="G1082" s="111"/>
      <c r="H1082" s="71"/>
      <c r="I1082" s="228"/>
      <c r="J1082" s="129"/>
      <c r="K1082" s="228"/>
      <c r="L1082" s="173"/>
      <c r="M1082" s="199"/>
      <c r="N1082" s="199"/>
      <c r="O1082" s="199"/>
      <c r="P1082" s="199"/>
      <c r="Q1082" s="199"/>
      <c r="R1082" s="199"/>
      <c r="S1082" s="199"/>
      <c r="T1082" s="173"/>
      <c r="U1082" s="173"/>
      <c r="V1082" s="173"/>
      <c r="W1082" s="173"/>
      <c r="X1082" s="173"/>
      <c r="Y1082" s="173"/>
      <c r="Z1082" s="173"/>
      <c r="AA1082" s="173"/>
      <c r="AB1082" s="173"/>
      <c r="AC1082" s="173"/>
      <c r="AD1082" s="173"/>
      <c r="AE1082" s="173"/>
      <c r="AF1082" s="173"/>
      <c r="AG1082" s="173"/>
      <c r="AH1082" s="173"/>
      <c r="AI1082" s="173"/>
    </row>
    <row r="1083" spans="1:35" s="150" customFormat="1" ht="22.5" customHeight="1">
      <c r="A1083" s="108"/>
      <c r="B1083" s="107"/>
      <c r="C1083" s="108"/>
      <c r="D1083" s="66"/>
      <c r="E1083" s="501"/>
      <c r="F1083" s="232"/>
      <c r="G1083" s="111"/>
      <c r="H1083" s="71"/>
      <c r="I1083" s="228"/>
      <c r="J1083" s="129"/>
      <c r="K1083" s="228"/>
      <c r="L1083" s="187"/>
      <c r="M1083" s="188"/>
      <c r="N1083" s="188"/>
      <c r="O1083" s="188"/>
      <c r="P1083" s="188"/>
      <c r="Q1083" s="188"/>
      <c r="R1083" s="188"/>
      <c r="S1083" s="188"/>
      <c r="T1083" s="187"/>
      <c r="U1083" s="187"/>
      <c r="V1083" s="187"/>
      <c r="W1083" s="187"/>
      <c r="X1083" s="187"/>
      <c r="Y1083" s="187"/>
      <c r="Z1083" s="187"/>
      <c r="AA1083" s="187"/>
      <c r="AB1083" s="187"/>
      <c r="AC1083" s="187"/>
      <c r="AD1083" s="187"/>
      <c r="AE1083" s="187"/>
      <c r="AF1083" s="187"/>
      <c r="AG1083" s="187"/>
      <c r="AH1083" s="187"/>
      <c r="AI1083" s="187"/>
    </row>
    <row r="1084" spans="1:35" s="106" customFormat="1" ht="22.5" customHeight="1">
      <c r="A1084" s="108"/>
      <c r="B1084" s="107"/>
      <c r="C1084" s="108"/>
      <c r="D1084" s="66"/>
      <c r="E1084" s="501"/>
      <c r="F1084" s="232"/>
      <c r="G1084" s="111"/>
      <c r="H1084" s="71"/>
      <c r="I1084" s="228"/>
      <c r="J1084" s="129"/>
      <c r="K1084" s="228"/>
      <c r="L1084" s="173"/>
      <c r="M1084" s="199"/>
      <c r="N1084" s="199"/>
      <c r="O1084" s="199"/>
      <c r="P1084" s="199"/>
      <c r="Q1084" s="199"/>
      <c r="R1084" s="199"/>
      <c r="S1084" s="199"/>
      <c r="T1084" s="173"/>
      <c r="U1084" s="173"/>
      <c r="V1084" s="173"/>
      <c r="W1084" s="173"/>
      <c r="X1084" s="173"/>
      <c r="Y1084" s="173"/>
      <c r="Z1084" s="173"/>
      <c r="AA1084" s="173"/>
      <c r="AB1084" s="173"/>
      <c r="AC1084" s="173"/>
      <c r="AD1084" s="173"/>
      <c r="AE1084" s="173"/>
      <c r="AF1084" s="173"/>
      <c r="AG1084" s="173"/>
      <c r="AH1084" s="173"/>
      <c r="AI1084" s="173"/>
    </row>
    <row r="1085" spans="1:35" s="106" customFormat="1" ht="22.5" customHeight="1">
      <c r="A1085" s="108"/>
      <c r="B1085" s="107"/>
      <c r="C1085" s="226"/>
      <c r="D1085" s="66"/>
      <c r="E1085" s="501"/>
      <c r="F1085" s="232"/>
      <c r="G1085" s="111"/>
      <c r="H1085" s="71"/>
      <c r="I1085" s="228"/>
      <c r="J1085" s="129"/>
      <c r="K1085" s="228"/>
      <c r="L1085" s="173"/>
      <c r="M1085" s="199"/>
      <c r="N1085" s="199"/>
      <c r="O1085" s="199"/>
      <c r="P1085" s="199"/>
      <c r="Q1085" s="199"/>
      <c r="R1085" s="199"/>
      <c r="S1085" s="199"/>
      <c r="T1085" s="173"/>
      <c r="U1085" s="173"/>
      <c r="V1085" s="173"/>
      <c r="W1085" s="173"/>
      <c r="X1085" s="173"/>
      <c r="Y1085" s="173"/>
      <c r="Z1085" s="173"/>
      <c r="AA1085" s="173"/>
      <c r="AB1085" s="173"/>
      <c r="AC1085" s="173"/>
      <c r="AD1085" s="173"/>
      <c r="AE1085" s="173"/>
      <c r="AF1085" s="173"/>
      <c r="AG1085" s="173"/>
      <c r="AH1085" s="173"/>
      <c r="AI1085" s="173"/>
    </row>
    <row r="1086" spans="1:35" s="150" customFormat="1" ht="22.5" customHeight="1">
      <c r="A1086" s="108"/>
      <c r="B1086" s="107"/>
      <c r="C1086" s="108"/>
      <c r="D1086" s="65"/>
      <c r="E1086" s="501"/>
      <c r="F1086" s="232"/>
      <c r="G1086" s="111"/>
      <c r="H1086" s="71"/>
      <c r="I1086" s="228"/>
      <c r="J1086" s="129"/>
      <c r="K1086" s="228"/>
      <c r="L1086" s="187"/>
      <c r="M1086" s="188"/>
      <c r="N1086" s="188"/>
      <c r="O1086" s="188"/>
      <c r="P1086" s="188"/>
      <c r="Q1086" s="188"/>
      <c r="R1086" s="188"/>
      <c r="S1086" s="188"/>
      <c r="T1086" s="187"/>
      <c r="U1086" s="187"/>
      <c r="V1086" s="187"/>
      <c r="W1086" s="187"/>
      <c r="X1086" s="187"/>
      <c r="Y1086" s="187"/>
      <c r="Z1086" s="187"/>
      <c r="AA1086" s="187"/>
      <c r="AB1086" s="187"/>
      <c r="AC1086" s="187"/>
      <c r="AD1086" s="187"/>
      <c r="AE1086" s="187"/>
      <c r="AF1086" s="187"/>
      <c r="AG1086" s="187"/>
      <c r="AH1086" s="187"/>
      <c r="AI1086" s="187"/>
    </row>
    <row r="1087" spans="1:35" s="150" customFormat="1" ht="22.5" customHeight="1">
      <c r="A1087" s="108"/>
      <c r="B1087" s="107"/>
      <c r="C1087" s="108"/>
      <c r="D1087" s="66"/>
      <c r="E1087" s="504"/>
      <c r="F1087" s="232"/>
      <c r="G1087" s="111"/>
      <c r="H1087" s="71"/>
      <c r="I1087" s="228"/>
      <c r="J1087" s="129"/>
      <c r="K1087" s="228"/>
      <c r="L1087" s="187"/>
      <c r="M1087" s="188"/>
      <c r="N1087" s="188"/>
      <c r="O1087" s="188"/>
      <c r="P1087" s="188"/>
      <c r="Q1087" s="188"/>
      <c r="R1087" s="188"/>
      <c r="S1087" s="188"/>
      <c r="T1087" s="187"/>
      <c r="U1087" s="187"/>
      <c r="V1087" s="187"/>
      <c r="W1087" s="187"/>
      <c r="X1087" s="187"/>
      <c r="Y1087" s="187"/>
      <c r="Z1087" s="187"/>
      <c r="AA1087" s="187"/>
      <c r="AB1087" s="187"/>
      <c r="AC1087" s="187"/>
      <c r="AD1087" s="187"/>
      <c r="AE1087" s="187"/>
      <c r="AF1087" s="187"/>
      <c r="AG1087" s="187"/>
      <c r="AH1087" s="187"/>
      <c r="AI1087" s="187"/>
    </row>
    <row r="1088" spans="1:35" s="150" customFormat="1" ht="22.5" customHeight="1">
      <c r="A1088" s="108"/>
      <c r="B1088" s="107"/>
      <c r="C1088" s="66"/>
      <c r="D1088" s="65"/>
      <c r="E1088" s="501"/>
      <c r="F1088" s="232"/>
      <c r="G1088" s="111"/>
      <c r="H1088" s="71"/>
      <c r="I1088" s="228"/>
      <c r="J1088" s="129"/>
      <c r="K1088" s="228"/>
      <c r="L1088" s="187"/>
      <c r="M1088" s="188"/>
      <c r="N1088" s="188"/>
      <c r="O1088" s="188"/>
      <c r="P1088" s="188"/>
      <c r="Q1088" s="188"/>
      <c r="R1088" s="188"/>
      <c r="S1088" s="188"/>
      <c r="T1088" s="187"/>
      <c r="U1088" s="187"/>
      <c r="V1088" s="187"/>
      <c r="W1088" s="187"/>
      <c r="X1088" s="187"/>
      <c r="Y1088" s="187"/>
      <c r="Z1088" s="187"/>
      <c r="AA1088" s="187"/>
      <c r="AB1088" s="187"/>
      <c r="AC1088" s="187"/>
      <c r="AD1088" s="187"/>
      <c r="AE1088" s="187"/>
      <c r="AF1088" s="187"/>
      <c r="AG1088" s="187"/>
      <c r="AH1088" s="187"/>
      <c r="AI1088" s="187"/>
    </row>
    <row r="1089" spans="1:35" s="150" customFormat="1" ht="22.5" customHeight="1">
      <c r="A1089" s="175"/>
      <c r="B1089" s="174"/>
      <c r="C1089" s="175"/>
      <c r="D1089" s="66"/>
      <c r="E1089" s="501"/>
      <c r="F1089" s="232"/>
      <c r="G1089" s="111"/>
      <c r="H1089" s="71"/>
      <c r="I1089" s="228"/>
      <c r="J1089" s="129"/>
      <c r="K1089" s="228"/>
      <c r="L1089" s="187"/>
      <c r="M1089" s="188"/>
      <c r="N1089" s="188"/>
      <c r="O1089" s="188"/>
      <c r="P1089" s="188"/>
      <c r="Q1089" s="188"/>
      <c r="R1089" s="188"/>
      <c r="S1089" s="188"/>
      <c r="T1089" s="187"/>
      <c r="U1089" s="187"/>
      <c r="V1089" s="187"/>
      <c r="W1089" s="187"/>
      <c r="X1089" s="187"/>
      <c r="Y1089" s="187"/>
      <c r="Z1089" s="187"/>
      <c r="AA1089" s="187"/>
      <c r="AB1089" s="187"/>
      <c r="AC1089" s="187"/>
      <c r="AD1089" s="187"/>
      <c r="AE1089" s="187"/>
      <c r="AF1089" s="187"/>
      <c r="AG1089" s="187"/>
      <c r="AH1089" s="187"/>
      <c r="AI1089" s="187"/>
    </row>
    <row r="1090" spans="1:35" s="150" customFormat="1" ht="22.5" customHeight="1">
      <c r="A1090" s="175"/>
      <c r="B1090" s="174"/>
      <c r="C1090" s="157"/>
      <c r="D1090" s="66"/>
      <c r="E1090" s="501"/>
      <c r="F1090" s="232"/>
      <c r="G1090" s="111"/>
      <c r="H1090" s="71"/>
      <c r="I1090" s="228"/>
      <c r="J1090" s="129"/>
      <c r="K1090" s="228"/>
      <c r="L1090" s="187"/>
      <c r="M1090" s="188"/>
      <c r="N1090" s="188"/>
      <c r="O1090" s="188"/>
      <c r="P1090" s="188"/>
      <c r="Q1090" s="188"/>
      <c r="R1090" s="188"/>
      <c r="S1090" s="188"/>
      <c r="T1090" s="187"/>
      <c r="U1090" s="187"/>
      <c r="V1090" s="187"/>
      <c r="W1090" s="187"/>
      <c r="X1090" s="187"/>
      <c r="Y1090" s="187"/>
      <c r="Z1090" s="187"/>
      <c r="AA1090" s="187"/>
      <c r="AB1090" s="187"/>
      <c r="AC1090" s="187"/>
      <c r="AD1090" s="187"/>
      <c r="AE1090" s="187"/>
      <c r="AF1090" s="187"/>
      <c r="AG1090" s="187"/>
      <c r="AH1090" s="187"/>
      <c r="AI1090" s="187"/>
    </row>
    <row r="1091" spans="1:35" s="150" customFormat="1" ht="22.5" customHeight="1">
      <c r="A1091" s="175"/>
      <c r="B1091" s="174"/>
      <c r="C1091" s="175"/>
      <c r="D1091" s="66"/>
      <c r="E1091" s="501"/>
      <c r="F1091" s="232"/>
      <c r="G1091" s="111"/>
      <c r="H1091" s="71"/>
      <c r="I1091" s="228"/>
      <c r="J1091" s="129"/>
      <c r="K1091" s="228"/>
      <c r="L1091" s="187"/>
      <c r="M1091" s="188"/>
      <c r="N1091" s="188"/>
      <c r="O1091" s="188"/>
      <c r="P1091" s="188"/>
      <c r="Q1091" s="188"/>
      <c r="R1091" s="188"/>
      <c r="S1091" s="188"/>
      <c r="T1091" s="187"/>
      <c r="U1091" s="187"/>
      <c r="V1091" s="187"/>
      <c r="W1091" s="187"/>
      <c r="X1091" s="187"/>
      <c r="Y1091" s="187"/>
      <c r="Z1091" s="187"/>
      <c r="AA1091" s="187"/>
      <c r="AB1091" s="187"/>
      <c r="AC1091" s="187"/>
      <c r="AD1091" s="187"/>
      <c r="AE1091" s="187"/>
      <c r="AF1091" s="187"/>
      <c r="AG1091" s="187"/>
      <c r="AH1091" s="187"/>
      <c r="AI1091" s="187"/>
    </row>
    <row r="1092" spans="1:35" s="150" customFormat="1" ht="22.5" customHeight="1">
      <c r="A1092" s="175"/>
      <c r="B1092" s="174"/>
      <c r="C1092" s="175"/>
      <c r="D1092" s="66"/>
      <c r="E1092" s="501"/>
      <c r="F1092" s="232"/>
      <c r="G1092" s="111"/>
      <c r="H1092" s="71"/>
      <c r="I1092" s="228"/>
      <c r="J1092" s="129"/>
      <c r="K1092" s="228"/>
      <c r="L1092" s="187"/>
      <c r="M1092" s="188"/>
      <c r="N1092" s="188"/>
      <c r="O1092" s="188"/>
      <c r="P1092" s="188"/>
      <c r="Q1092" s="188"/>
      <c r="R1092" s="188"/>
      <c r="S1092" s="188"/>
      <c r="T1092" s="187"/>
      <c r="U1092" s="187"/>
      <c r="V1092" s="187"/>
      <c r="W1092" s="187"/>
      <c r="X1092" s="187"/>
      <c r="Y1092" s="187"/>
      <c r="Z1092" s="187"/>
      <c r="AA1092" s="187"/>
      <c r="AB1092" s="187"/>
      <c r="AC1092" s="187"/>
      <c r="AD1092" s="187"/>
      <c r="AE1092" s="187"/>
      <c r="AF1092" s="187"/>
      <c r="AG1092" s="187"/>
      <c r="AH1092" s="187"/>
      <c r="AI1092" s="187"/>
    </row>
    <row r="1093" spans="1:35" s="150" customFormat="1" ht="22.5" customHeight="1">
      <c r="A1093" s="108"/>
      <c r="B1093" s="107"/>
      <c r="C1093" s="108"/>
      <c r="D1093" s="65"/>
      <c r="E1093" s="504"/>
      <c r="F1093" s="232"/>
      <c r="G1093" s="111"/>
      <c r="H1093" s="71"/>
      <c r="I1093" s="228"/>
      <c r="J1093" s="129"/>
      <c r="K1093" s="228"/>
      <c r="L1093" s="187"/>
      <c r="M1093" s="188"/>
      <c r="N1093" s="188"/>
      <c r="O1093" s="188"/>
      <c r="P1093" s="188"/>
      <c r="Q1093" s="188"/>
      <c r="R1093" s="188"/>
      <c r="S1093" s="188"/>
      <c r="T1093" s="187"/>
      <c r="U1093" s="187"/>
      <c r="V1093" s="187"/>
      <c r="W1093" s="187"/>
      <c r="X1093" s="187"/>
      <c r="Y1093" s="187"/>
      <c r="Z1093" s="187"/>
      <c r="AA1093" s="187"/>
      <c r="AB1093" s="187"/>
      <c r="AC1093" s="187"/>
      <c r="AD1093" s="187"/>
      <c r="AE1093" s="187"/>
      <c r="AF1093" s="187"/>
      <c r="AG1093" s="187"/>
      <c r="AH1093" s="187"/>
      <c r="AI1093" s="187"/>
    </row>
    <row r="1094" spans="1:35" s="150" customFormat="1" ht="22.5" customHeight="1">
      <c r="A1094" s="108"/>
      <c r="B1094" s="107"/>
      <c r="C1094" s="108"/>
      <c r="D1094" s="65"/>
      <c r="E1094" s="501"/>
      <c r="F1094" s="232"/>
      <c r="G1094" s="111"/>
      <c r="H1094" s="71"/>
      <c r="I1094" s="228"/>
      <c r="J1094" s="129"/>
      <c r="K1094" s="228"/>
      <c r="L1094" s="187"/>
      <c r="M1094" s="188"/>
      <c r="N1094" s="188"/>
      <c r="O1094" s="188"/>
      <c r="P1094" s="188"/>
      <c r="Q1094" s="188"/>
      <c r="R1094" s="188"/>
      <c r="S1094" s="188"/>
      <c r="T1094" s="187"/>
      <c r="U1094" s="187"/>
      <c r="V1094" s="187"/>
      <c r="W1094" s="187"/>
      <c r="X1094" s="187"/>
      <c r="Y1094" s="187"/>
      <c r="Z1094" s="187"/>
      <c r="AA1094" s="187"/>
      <c r="AB1094" s="187"/>
      <c r="AC1094" s="187"/>
      <c r="AD1094" s="187"/>
      <c r="AE1094" s="187"/>
      <c r="AF1094" s="187"/>
      <c r="AG1094" s="187"/>
      <c r="AH1094" s="187"/>
      <c r="AI1094" s="187"/>
    </row>
    <row r="1095" spans="1:35" s="150" customFormat="1" ht="22.5" customHeight="1">
      <c r="A1095" s="108"/>
      <c r="B1095" s="107"/>
      <c r="C1095" s="108"/>
      <c r="D1095" s="66"/>
      <c r="E1095" s="501"/>
      <c r="F1095" s="232"/>
      <c r="G1095" s="111"/>
      <c r="H1095" s="71"/>
      <c r="I1095" s="228"/>
      <c r="J1095" s="129"/>
      <c r="K1095" s="228"/>
      <c r="L1095" s="187"/>
      <c r="M1095" s="188"/>
      <c r="N1095" s="188"/>
      <c r="O1095" s="188"/>
      <c r="P1095" s="188"/>
      <c r="Q1095" s="188"/>
      <c r="R1095" s="188"/>
      <c r="S1095" s="188"/>
      <c r="T1095" s="187"/>
      <c r="U1095" s="187"/>
      <c r="V1095" s="187"/>
      <c r="W1095" s="187"/>
      <c r="X1095" s="187"/>
      <c r="Y1095" s="187"/>
      <c r="Z1095" s="187"/>
      <c r="AA1095" s="187"/>
      <c r="AB1095" s="187"/>
      <c r="AC1095" s="187"/>
      <c r="AD1095" s="187"/>
      <c r="AE1095" s="187"/>
      <c r="AF1095" s="187"/>
      <c r="AG1095" s="187"/>
      <c r="AH1095" s="187"/>
      <c r="AI1095" s="187"/>
    </row>
    <row r="1096" spans="1:35" s="150" customFormat="1" ht="22.5" customHeight="1">
      <c r="A1096" s="108"/>
      <c r="B1096" s="107"/>
      <c r="C1096" s="108"/>
      <c r="D1096" s="66"/>
      <c r="E1096" s="501"/>
      <c r="F1096" s="232"/>
      <c r="G1096" s="111"/>
      <c r="H1096" s="71"/>
      <c r="I1096" s="228"/>
      <c r="J1096" s="129"/>
      <c r="K1096" s="228"/>
      <c r="L1096" s="187"/>
      <c r="M1096" s="188"/>
      <c r="N1096" s="188"/>
      <c r="O1096" s="188"/>
      <c r="P1096" s="188"/>
      <c r="Q1096" s="188"/>
      <c r="R1096" s="188"/>
      <c r="S1096" s="188"/>
      <c r="T1096" s="187"/>
      <c r="U1096" s="187"/>
      <c r="V1096" s="187"/>
      <c r="W1096" s="187"/>
      <c r="X1096" s="187"/>
      <c r="Y1096" s="187"/>
      <c r="Z1096" s="187"/>
      <c r="AA1096" s="187"/>
      <c r="AB1096" s="187"/>
      <c r="AC1096" s="187"/>
      <c r="AD1096" s="187"/>
      <c r="AE1096" s="187"/>
      <c r="AF1096" s="187"/>
      <c r="AG1096" s="187"/>
      <c r="AH1096" s="187"/>
      <c r="AI1096" s="187"/>
    </row>
    <row r="1097" spans="1:35" s="150" customFormat="1" ht="22.5" customHeight="1">
      <c r="A1097" s="108"/>
      <c r="B1097" s="107"/>
      <c r="C1097" s="108"/>
      <c r="D1097" s="65"/>
      <c r="E1097" s="501"/>
      <c r="F1097" s="232"/>
      <c r="G1097" s="111"/>
      <c r="H1097" s="71"/>
      <c r="I1097" s="228"/>
      <c r="J1097" s="129"/>
      <c r="K1097" s="228"/>
      <c r="L1097" s="187"/>
      <c r="M1097" s="188"/>
      <c r="N1097" s="188"/>
      <c r="O1097" s="188"/>
      <c r="P1097" s="188"/>
      <c r="Q1097" s="188"/>
      <c r="R1097" s="188"/>
      <c r="S1097" s="188"/>
      <c r="T1097" s="187"/>
      <c r="U1097" s="187"/>
      <c r="V1097" s="187"/>
      <c r="W1097" s="187"/>
      <c r="X1097" s="187"/>
      <c r="Y1097" s="187"/>
      <c r="Z1097" s="187"/>
      <c r="AA1097" s="187"/>
      <c r="AB1097" s="187"/>
      <c r="AC1097" s="187"/>
      <c r="AD1097" s="187"/>
      <c r="AE1097" s="187"/>
      <c r="AF1097" s="187"/>
      <c r="AG1097" s="187"/>
      <c r="AH1097" s="187"/>
      <c r="AI1097" s="187"/>
    </row>
    <row r="1098" spans="1:35" s="150" customFormat="1" ht="22.5" customHeight="1">
      <c r="A1098" s="108"/>
      <c r="B1098" s="107"/>
      <c r="C1098" s="108"/>
      <c r="D1098" s="65"/>
      <c r="E1098" s="501"/>
      <c r="F1098" s="232"/>
      <c r="G1098" s="111"/>
      <c r="H1098" s="71"/>
      <c r="I1098" s="228"/>
      <c r="J1098" s="129"/>
      <c r="K1098" s="228"/>
      <c r="L1098" s="187"/>
      <c r="M1098" s="188"/>
      <c r="N1098" s="188"/>
      <c r="O1098" s="188"/>
      <c r="P1098" s="188"/>
      <c r="Q1098" s="188"/>
      <c r="R1098" s="188"/>
      <c r="S1098" s="188"/>
      <c r="T1098" s="187"/>
      <c r="U1098" s="187"/>
      <c r="V1098" s="187"/>
      <c r="W1098" s="187"/>
      <c r="X1098" s="187"/>
      <c r="Y1098" s="187"/>
      <c r="Z1098" s="187"/>
      <c r="AA1098" s="187"/>
      <c r="AB1098" s="187"/>
      <c r="AC1098" s="187"/>
      <c r="AD1098" s="187"/>
      <c r="AE1098" s="187"/>
      <c r="AF1098" s="187"/>
      <c r="AG1098" s="187"/>
      <c r="AH1098" s="187"/>
      <c r="AI1098" s="187"/>
    </row>
    <row r="1099" spans="1:35" s="150" customFormat="1" ht="22.5" customHeight="1">
      <c r="A1099" s="108"/>
      <c r="B1099" s="107"/>
      <c r="C1099" s="175"/>
      <c r="D1099" s="65"/>
      <c r="E1099" s="501"/>
      <c r="F1099" s="232"/>
      <c r="G1099" s="111"/>
      <c r="H1099" s="71"/>
      <c r="I1099" s="228"/>
      <c r="J1099" s="129"/>
      <c r="K1099" s="228"/>
      <c r="L1099" s="187"/>
      <c r="M1099" s="188"/>
      <c r="N1099" s="188"/>
      <c r="O1099" s="188"/>
      <c r="P1099" s="188"/>
      <c r="Q1099" s="188"/>
      <c r="R1099" s="188"/>
      <c r="S1099" s="188"/>
      <c r="T1099" s="187"/>
      <c r="U1099" s="187"/>
      <c r="V1099" s="187"/>
      <c r="W1099" s="187"/>
      <c r="X1099" s="187"/>
      <c r="Y1099" s="187"/>
      <c r="Z1099" s="187"/>
      <c r="AA1099" s="187"/>
      <c r="AB1099" s="187"/>
      <c r="AC1099" s="187"/>
      <c r="AD1099" s="187"/>
      <c r="AE1099" s="187"/>
      <c r="AF1099" s="187"/>
      <c r="AG1099" s="187"/>
      <c r="AH1099" s="187"/>
      <c r="AI1099" s="187"/>
    </row>
    <row r="1100" spans="1:35" s="150" customFormat="1" ht="22.5" customHeight="1">
      <c r="A1100" s="108"/>
      <c r="B1100" s="107"/>
      <c r="C1100" s="108"/>
      <c r="D1100" s="65"/>
      <c r="E1100" s="501"/>
      <c r="F1100" s="232"/>
      <c r="G1100" s="111"/>
      <c r="H1100" s="71"/>
      <c r="I1100" s="228"/>
      <c r="J1100" s="129"/>
      <c r="K1100" s="228"/>
      <c r="L1100" s="187"/>
      <c r="M1100" s="188"/>
      <c r="N1100" s="188"/>
      <c r="O1100" s="188"/>
      <c r="P1100" s="188"/>
      <c r="Q1100" s="188"/>
      <c r="R1100" s="188"/>
      <c r="S1100" s="188"/>
      <c r="T1100" s="187"/>
      <c r="U1100" s="187"/>
      <c r="V1100" s="187"/>
      <c r="W1100" s="187"/>
      <c r="X1100" s="187"/>
      <c r="Y1100" s="187"/>
      <c r="Z1100" s="187"/>
      <c r="AA1100" s="187"/>
      <c r="AB1100" s="187"/>
      <c r="AC1100" s="187"/>
      <c r="AD1100" s="187"/>
      <c r="AE1100" s="187"/>
      <c r="AF1100" s="187"/>
      <c r="AG1100" s="187"/>
      <c r="AH1100" s="187"/>
      <c r="AI1100" s="187"/>
    </row>
    <row r="1101" spans="1:35" s="150" customFormat="1" ht="22.5" customHeight="1">
      <c r="A1101" s="108"/>
      <c r="B1101" s="107"/>
      <c r="C1101" s="108"/>
      <c r="D1101" s="65"/>
      <c r="E1101" s="501"/>
      <c r="F1101" s="232"/>
      <c r="G1101" s="111"/>
      <c r="H1101" s="71"/>
      <c r="I1101" s="228"/>
      <c r="J1101" s="129"/>
      <c r="K1101" s="228"/>
      <c r="L1101" s="187"/>
      <c r="M1101" s="188"/>
      <c r="N1101" s="188"/>
      <c r="O1101" s="188"/>
      <c r="P1101" s="188"/>
      <c r="Q1101" s="188"/>
      <c r="R1101" s="188"/>
      <c r="S1101" s="188"/>
      <c r="T1101" s="187"/>
      <c r="U1101" s="187"/>
      <c r="V1101" s="187"/>
      <c r="W1101" s="187"/>
      <c r="X1101" s="187"/>
      <c r="Y1101" s="187"/>
      <c r="Z1101" s="187"/>
      <c r="AA1101" s="187"/>
      <c r="AB1101" s="187"/>
      <c r="AC1101" s="187"/>
      <c r="AD1101" s="187"/>
      <c r="AE1101" s="187"/>
      <c r="AF1101" s="187"/>
      <c r="AG1101" s="187"/>
      <c r="AH1101" s="187"/>
      <c r="AI1101" s="187"/>
    </row>
    <row r="1102" spans="1:35" s="150" customFormat="1" ht="22.5" customHeight="1">
      <c r="A1102" s="108"/>
      <c r="B1102" s="107"/>
      <c r="C1102" s="91"/>
      <c r="D1102" s="114"/>
      <c r="E1102" s="504"/>
      <c r="F1102" s="232"/>
      <c r="G1102" s="111"/>
      <c r="H1102" s="71"/>
      <c r="I1102" s="228"/>
      <c r="J1102" s="129"/>
      <c r="K1102" s="228"/>
      <c r="L1102" s="187"/>
      <c r="M1102" s="188"/>
      <c r="N1102" s="188"/>
      <c r="O1102" s="188"/>
      <c r="P1102" s="188"/>
      <c r="Q1102" s="188"/>
      <c r="R1102" s="188"/>
      <c r="S1102" s="188"/>
      <c r="T1102" s="187"/>
      <c r="U1102" s="187"/>
      <c r="V1102" s="187"/>
      <c r="W1102" s="187"/>
      <c r="X1102" s="187"/>
      <c r="Y1102" s="187"/>
      <c r="Z1102" s="187"/>
      <c r="AA1102" s="187"/>
      <c r="AB1102" s="187"/>
      <c r="AC1102" s="187"/>
      <c r="AD1102" s="187"/>
      <c r="AE1102" s="187"/>
      <c r="AF1102" s="187"/>
      <c r="AG1102" s="187"/>
      <c r="AH1102" s="187"/>
      <c r="AI1102" s="187"/>
    </row>
    <row r="1103" spans="1:35" s="106" customFormat="1" ht="22.5" customHeight="1">
      <c r="A1103" s="108"/>
      <c r="B1103" s="107"/>
      <c r="C1103" s="108"/>
      <c r="D1103" s="66"/>
      <c r="E1103" s="501"/>
      <c r="F1103" s="232"/>
      <c r="G1103" s="111"/>
      <c r="H1103" s="71"/>
      <c r="I1103" s="228"/>
      <c r="J1103" s="129"/>
      <c r="K1103" s="228"/>
      <c r="L1103" s="173"/>
      <c r="M1103" s="199"/>
      <c r="N1103" s="199"/>
      <c r="O1103" s="199"/>
      <c r="P1103" s="199"/>
      <c r="Q1103" s="199"/>
      <c r="R1103" s="199"/>
      <c r="S1103" s="199"/>
      <c r="T1103" s="173"/>
      <c r="U1103" s="173"/>
      <c r="V1103" s="173"/>
      <c r="W1103" s="173"/>
      <c r="X1103" s="173"/>
      <c r="Y1103" s="173"/>
      <c r="Z1103" s="173"/>
      <c r="AA1103" s="173"/>
      <c r="AB1103" s="173"/>
      <c r="AC1103" s="173"/>
      <c r="AD1103" s="173"/>
      <c r="AE1103" s="173"/>
      <c r="AF1103" s="173"/>
      <c r="AG1103" s="173"/>
      <c r="AH1103" s="173"/>
      <c r="AI1103" s="173"/>
    </row>
    <row r="1104" spans="1:35" s="150" customFormat="1" ht="21" customHeight="1">
      <c r="A1104" s="175"/>
      <c r="B1104" s="174"/>
      <c r="C1104" s="108"/>
      <c r="D1104" s="66"/>
      <c r="E1104" s="504"/>
      <c r="F1104" s="232"/>
      <c r="G1104" s="111"/>
      <c r="H1104" s="71"/>
      <c r="I1104" s="228"/>
      <c r="J1104" s="129"/>
      <c r="K1104" s="228"/>
      <c r="L1104" s="187"/>
      <c r="M1104" s="188"/>
      <c r="N1104" s="188"/>
      <c r="O1104" s="188"/>
      <c r="P1104" s="188"/>
      <c r="Q1104" s="188"/>
      <c r="R1104" s="188"/>
      <c r="S1104" s="188"/>
      <c r="T1104" s="187"/>
      <c r="U1104" s="187"/>
      <c r="V1104" s="187"/>
      <c r="W1104" s="187"/>
      <c r="X1104" s="187"/>
      <c r="Y1104" s="187"/>
      <c r="Z1104" s="187"/>
      <c r="AA1104" s="187"/>
      <c r="AB1104" s="187"/>
      <c r="AC1104" s="187"/>
      <c r="AD1104" s="187"/>
      <c r="AE1104" s="187"/>
      <c r="AF1104" s="187"/>
      <c r="AG1104" s="187"/>
      <c r="AH1104" s="187"/>
      <c r="AI1104" s="187"/>
    </row>
    <row r="1105" spans="1:35" s="150" customFormat="1" ht="22.5" customHeight="1">
      <c r="A1105" s="175"/>
      <c r="B1105" s="174"/>
      <c r="C1105" s="91"/>
      <c r="D1105" s="66"/>
      <c r="E1105" s="501"/>
      <c r="F1105" s="232"/>
      <c r="G1105" s="111"/>
      <c r="H1105" s="71"/>
      <c r="I1105" s="228"/>
      <c r="J1105" s="129"/>
      <c r="K1105" s="228"/>
      <c r="L1105" s="187"/>
      <c r="M1105" s="188"/>
      <c r="N1105" s="188"/>
      <c r="O1105" s="188"/>
      <c r="P1105" s="188"/>
      <c r="Q1105" s="188"/>
      <c r="R1105" s="188"/>
      <c r="S1105" s="188"/>
      <c r="T1105" s="187"/>
      <c r="U1105" s="187"/>
      <c r="V1105" s="187"/>
      <c r="W1105" s="187"/>
      <c r="X1105" s="187"/>
      <c r="Y1105" s="187"/>
      <c r="Z1105" s="187"/>
      <c r="AA1105" s="187"/>
      <c r="AB1105" s="187"/>
      <c r="AC1105" s="187"/>
      <c r="AD1105" s="187"/>
      <c r="AE1105" s="187"/>
      <c r="AF1105" s="187"/>
      <c r="AG1105" s="187"/>
      <c r="AH1105" s="187"/>
      <c r="AI1105" s="187"/>
    </row>
    <row r="1106" spans="1:35" s="150" customFormat="1" ht="22.5" customHeight="1">
      <c r="A1106" s="108"/>
      <c r="B1106" s="107"/>
      <c r="C1106" s="108"/>
      <c r="D1106" s="65"/>
      <c r="E1106" s="501"/>
      <c r="F1106" s="232"/>
      <c r="G1106" s="111"/>
      <c r="H1106" s="71"/>
      <c r="I1106" s="228"/>
      <c r="J1106" s="129"/>
      <c r="K1106" s="228"/>
      <c r="L1106" s="187"/>
      <c r="M1106" s="188"/>
      <c r="N1106" s="188"/>
      <c r="O1106" s="188"/>
      <c r="P1106" s="188"/>
      <c r="Q1106" s="188"/>
      <c r="R1106" s="188"/>
      <c r="S1106" s="188"/>
      <c r="T1106" s="187"/>
      <c r="U1106" s="187"/>
      <c r="V1106" s="187"/>
      <c r="W1106" s="187"/>
      <c r="X1106" s="187"/>
      <c r="Y1106" s="187"/>
      <c r="Z1106" s="187"/>
      <c r="AA1106" s="187"/>
      <c r="AB1106" s="187"/>
      <c r="AC1106" s="187"/>
      <c r="AD1106" s="187"/>
      <c r="AE1106" s="187"/>
      <c r="AF1106" s="187"/>
      <c r="AG1106" s="187"/>
      <c r="AH1106" s="187"/>
      <c r="AI1106" s="187"/>
    </row>
    <row r="1107" spans="1:35" s="150" customFormat="1" ht="22.5" customHeight="1">
      <c r="A1107" s="108"/>
      <c r="B1107" s="107"/>
      <c r="C1107" s="108"/>
      <c r="D1107" s="66"/>
      <c r="E1107" s="501"/>
      <c r="F1107" s="232"/>
      <c r="G1107" s="111"/>
      <c r="H1107" s="71"/>
      <c r="I1107" s="228"/>
      <c r="J1107" s="129"/>
      <c r="K1107" s="228"/>
      <c r="L1107" s="187"/>
      <c r="M1107" s="188"/>
      <c r="N1107" s="188"/>
      <c r="O1107" s="188"/>
      <c r="P1107" s="188"/>
      <c r="Q1107" s="188"/>
      <c r="R1107" s="188"/>
      <c r="S1107" s="188"/>
      <c r="T1107" s="187"/>
      <c r="U1107" s="187"/>
      <c r="V1107" s="187"/>
      <c r="W1107" s="187"/>
      <c r="X1107" s="187"/>
      <c r="Y1107" s="187"/>
      <c r="Z1107" s="187"/>
      <c r="AA1107" s="187"/>
      <c r="AB1107" s="187"/>
      <c r="AC1107" s="187"/>
      <c r="AD1107" s="187"/>
      <c r="AE1107" s="187"/>
      <c r="AF1107" s="187"/>
      <c r="AG1107" s="187"/>
      <c r="AH1107" s="187"/>
      <c r="AI1107" s="187"/>
    </row>
    <row r="1108" spans="1:35" s="106" customFormat="1" ht="22.5" customHeight="1">
      <c r="A1108" s="108"/>
      <c r="B1108" s="107"/>
      <c r="C1108" s="108"/>
      <c r="D1108" s="114"/>
      <c r="E1108" s="200"/>
      <c r="F1108" s="198"/>
      <c r="G1108" s="116"/>
      <c r="H1108" s="71"/>
      <c r="I1108" s="228"/>
      <c r="J1108" s="129"/>
      <c r="K1108" s="228"/>
      <c r="L1108" s="173"/>
      <c r="M1108" s="199"/>
      <c r="N1108" s="199"/>
      <c r="O1108" s="199"/>
      <c r="P1108" s="199"/>
      <c r="Q1108" s="199"/>
      <c r="R1108" s="199"/>
      <c r="S1108" s="199"/>
      <c r="T1108" s="173"/>
      <c r="U1108" s="173"/>
      <c r="V1108" s="173"/>
      <c r="W1108" s="173"/>
      <c r="X1108" s="173"/>
      <c r="Y1108" s="173"/>
      <c r="Z1108" s="173"/>
      <c r="AA1108" s="173"/>
      <c r="AB1108" s="173"/>
      <c r="AC1108" s="173"/>
      <c r="AD1108" s="173"/>
      <c r="AE1108" s="173"/>
      <c r="AF1108" s="173"/>
      <c r="AG1108" s="173"/>
      <c r="AH1108" s="173"/>
      <c r="AI1108" s="173"/>
    </row>
    <row r="1109" spans="1:35" s="106" customFormat="1" ht="22.5" customHeight="1">
      <c r="A1109" s="108"/>
      <c r="B1109" s="107"/>
      <c r="C1109" s="226"/>
      <c r="D1109" s="66"/>
      <c r="E1109" s="499"/>
      <c r="F1109" s="232"/>
      <c r="G1109" s="111"/>
      <c r="H1109" s="71"/>
      <c r="I1109" s="228"/>
      <c r="J1109" s="129"/>
      <c r="K1109" s="228"/>
      <c r="L1109" s="173"/>
      <c r="M1109" s="199"/>
      <c r="N1109" s="199"/>
      <c r="O1109" s="199"/>
      <c r="P1109" s="199"/>
      <c r="Q1109" s="199"/>
      <c r="R1109" s="199"/>
      <c r="S1109" s="199"/>
      <c r="T1109" s="173"/>
      <c r="U1109" s="173"/>
      <c r="V1109" s="173"/>
      <c r="W1109" s="173"/>
      <c r="X1109" s="173"/>
      <c r="Y1109" s="173"/>
      <c r="Z1109" s="173"/>
      <c r="AA1109" s="173"/>
      <c r="AB1109" s="173"/>
      <c r="AC1109" s="173"/>
      <c r="AD1109" s="173"/>
      <c r="AE1109" s="173"/>
      <c r="AF1109" s="173"/>
      <c r="AG1109" s="173"/>
      <c r="AH1109" s="173"/>
      <c r="AI1109" s="173"/>
    </row>
    <row r="1110" spans="1:35" s="106" customFormat="1" ht="22.5" customHeight="1">
      <c r="A1110" s="108"/>
      <c r="B1110" s="107"/>
      <c r="C1110" s="108"/>
      <c r="D1110" s="66"/>
      <c r="E1110" s="499"/>
      <c r="F1110" s="232"/>
      <c r="G1110" s="111"/>
      <c r="H1110" s="71"/>
      <c r="I1110" s="228"/>
      <c r="J1110" s="129"/>
      <c r="K1110" s="228"/>
      <c r="L1110" s="173"/>
      <c r="M1110" s="199"/>
      <c r="N1110" s="199"/>
      <c r="O1110" s="199"/>
      <c r="P1110" s="199"/>
      <c r="Q1110" s="199"/>
      <c r="R1110" s="199"/>
      <c r="S1110" s="199"/>
      <c r="T1110" s="173"/>
      <c r="U1110" s="173"/>
      <c r="V1110" s="173"/>
      <c r="W1110" s="173"/>
      <c r="X1110" s="173"/>
      <c r="Y1110" s="173"/>
      <c r="Z1110" s="173"/>
      <c r="AA1110" s="173"/>
      <c r="AB1110" s="173"/>
      <c r="AC1110" s="173"/>
      <c r="AD1110" s="173"/>
      <c r="AE1110" s="173"/>
      <c r="AF1110" s="173"/>
      <c r="AG1110" s="173"/>
      <c r="AH1110" s="173"/>
      <c r="AI1110" s="173"/>
    </row>
    <row r="1111" spans="1:35" s="106" customFormat="1" ht="22.5" customHeight="1">
      <c r="A1111" s="108"/>
      <c r="B1111" s="107"/>
      <c r="C1111" s="108"/>
      <c r="D1111" s="66"/>
      <c r="E1111" s="499"/>
      <c r="F1111" s="232"/>
      <c r="G1111" s="111"/>
      <c r="H1111" s="71"/>
      <c r="I1111" s="228"/>
      <c r="J1111" s="129"/>
      <c r="K1111" s="228"/>
      <c r="L1111" s="173"/>
      <c r="M1111" s="199"/>
      <c r="N1111" s="199"/>
      <c r="O1111" s="199"/>
      <c r="P1111" s="199"/>
      <c r="Q1111" s="199"/>
      <c r="R1111" s="199"/>
      <c r="S1111" s="199"/>
      <c r="T1111" s="173"/>
      <c r="U1111" s="173"/>
      <c r="V1111" s="173"/>
      <c r="W1111" s="173"/>
      <c r="X1111" s="173"/>
      <c r="Y1111" s="173"/>
      <c r="Z1111" s="173"/>
      <c r="AA1111" s="173"/>
      <c r="AB1111" s="173"/>
      <c r="AC1111" s="173"/>
      <c r="AD1111" s="173"/>
      <c r="AE1111" s="173"/>
      <c r="AF1111" s="173"/>
      <c r="AG1111" s="173"/>
      <c r="AH1111" s="173"/>
      <c r="AI1111" s="173"/>
    </row>
    <row r="1112" spans="1:35" s="106" customFormat="1" ht="22.5" customHeight="1">
      <c r="A1112" s="108"/>
      <c r="B1112" s="107"/>
      <c r="C1112" s="108"/>
      <c r="D1112" s="66"/>
      <c r="E1112" s="499"/>
      <c r="F1112" s="232"/>
      <c r="G1112" s="111"/>
      <c r="H1112" s="71"/>
      <c r="I1112" s="228"/>
      <c r="J1112" s="129"/>
      <c r="K1112" s="228"/>
      <c r="L1112" s="173"/>
      <c r="M1112" s="199"/>
      <c r="N1112" s="199"/>
      <c r="O1112" s="199"/>
      <c r="P1112" s="199"/>
      <c r="Q1112" s="199"/>
      <c r="R1112" s="199"/>
      <c r="S1112" s="199"/>
      <c r="T1112" s="173"/>
      <c r="U1112" s="173"/>
      <c r="V1112" s="173"/>
      <c r="W1112" s="173"/>
      <c r="X1112" s="173"/>
      <c r="Y1112" s="173"/>
      <c r="Z1112" s="173"/>
      <c r="AA1112" s="173"/>
      <c r="AB1112" s="173"/>
      <c r="AC1112" s="173"/>
      <c r="AD1112" s="173"/>
      <c r="AE1112" s="173"/>
      <c r="AF1112" s="173"/>
      <c r="AG1112" s="173"/>
      <c r="AH1112" s="173"/>
      <c r="AI1112" s="173"/>
    </row>
    <row r="1113" spans="1:35" s="106" customFormat="1" ht="22.5" customHeight="1">
      <c r="A1113" s="108"/>
      <c r="B1113" s="107"/>
      <c r="C1113" s="108"/>
      <c r="D1113" s="66"/>
      <c r="E1113" s="499"/>
      <c r="F1113" s="232"/>
      <c r="G1113" s="111"/>
      <c r="H1113" s="71"/>
      <c r="I1113" s="228"/>
      <c r="J1113" s="129"/>
      <c r="K1113" s="228"/>
      <c r="L1113" s="173"/>
      <c r="M1113" s="199"/>
      <c r="N1113" s="199"/>
      <c r="O1113" s="199"/>
      <c r="P1113" s="199"/>
      <c r="Q1113" s="199"/>
      <c r="R1113" s="199"/>
      <c r="S1113" s="199"/>
      <c r="T1113" s="173"/>
      <c r="U1113" s="173"/>
      <c r="V1113" s="173"/>
      <c r="W1113" s="173"/>
      <c r="X1113" s="173"/>
      <c r="Y1113" s="173"/>
      <c r="Z1113" s="173"/>
      <c r="AA1113" s="173"/>
      <c r="AB1113" s="173"/>
      <c r="AC1113" s="173"/>
      <c r="AD1113" s="173"/>
      <c r="AE1113" s="173"/>
      <c r="AF1113" s="173"/>
      <c r="AG1113" s="173"/>
      <c r="AH1113" s="173"/>
      <c r="AI1113" s="173"/>
    </row>
    <row r="1114" spans="1:35" s="106" customFormat="1" ht="22.5" customHeight="1">
      <c r="A1114" s="108"/>
      <c r="B1114" s="107"/>
      <c r="C1114" s="108"/>
      <c r="D1114" s="66"/>
      <c r="E1114" s="501"/>
      <c r="F1114" s="232"/>
      <c r="G1114" s="111"/>
      <c r="H1114" s="71"/>
      <c r="I1114" s="228"/>
      <c r="J1114" s="129"/>
      <c r="K1114" s="228"/>
      <c r="L1114" s="173"/>
      <c r="M1114" s="199"/>
      <c r="N1114" s="199"/>
      <c r="O1114" s="199"/>
      <c r="P1114" s="199"/>
      <c r="Q1114" s="199"/>
      <c r="R1114" s="199"/>
      <c r="S1114" s="199"/>
      <c r="T1114" s="173"/>
      <c r="U1114" s="173"/>
      <c r="V1114" s="173"/>
      <c r="W1114" s="173"/>
      <c r="X1114" s="173"/>
      <c r="Y1114" s="173"/>
      <c r="Z1114" s="173"/>
      <c r="AA1114" s="173"/>
      <c r="AB1114" s="173"/>
      <c r="AC1114" s="173"/>
      <c r="AD1114" s="173"/>
      <c r="AE1114" s="173"/>
      <c r="AF1114" s="173"/>
      <c r="AG1114" s="173"/>
      <c r="AH1114" s="173"/>
      <c r="AI1114" s="173"/>
    </row>
    <row r="1115" spans="1:35" s="106" customFormat="1" ht="22.5" customHeight="1">
      <c r="A1115" s="108"/>
      <c r="B1115" s="107"/>
      <c r="C1115" s="108"/>
      <c r="D1115" s="66"/>
      <c r="E1115" s="499"/>
      <c r="F1115" s="232"/>
      <c r="G1115" s="111"/>
      <c r="H1115" s="71"/>
      <c r="I1115" s="228"/>
      <c r="J1115" s="129"/>
      <c r="K1115" s="228"/>
      <c r="L1115" s="173"/>
      <c r="M1115" s="199"/>
      <c r="N1115" s="199"/>
      <c r="O1115" s="199"/>
      <c r="P1115" s="199"/>
      <c r="Q1115" s="199"/>
      <c r="R1115" s="199"/>
      <c r="S1115" s="199"/>
      <c r="T1115" s="173"/>
      <c r="U1115" s="173"/>
      <c r="V1115" s="173"/>
      <c r="W1115" s="173"/>
      <c r="X1115" s="173"/>
      <c r="Y1115" s="173"/>
      <c r="Z1115" s="173"/>
      <c r="AA1115" s="173"/>
      <c r="AB1115" s="173"/>
      <c r="AC1115" s="173"/>
      <c r="AD1115" s="173"/>
      <c r="AE1115" s="173"/>
      <c r="AF1115" s="173"/>
      <c r="AG1115" s="173"/>
      <c r="AH1115" s="173"/>
      <c r="AI1115" s="173"/>
    </row>
    <row r="1116" spans="1:35" s="106" customFormat="1" ht="22.5" customHeight="1">
      <c r="A1116" s="108"/>
      <c r="B1116" s="107"/>
      <c r="C1116" s="226"/>
      <c r="D1116" s="66"/>
      <c r="E1116" s="499"/>
      <c r="F1116" s="232"/>
      <c r="G1116" s="111"/>
      <c r="H1116" s="71"/>
      <c r="I1116" s="228"/>
      <c r="J1116" s="129"/>
      <c r="K1116" s="228"/>
      <c r="L1116" s="173"/>
      <c r="M1116" s="199"/>
      <c r="N1116" s="199"/>
      <c r="O1116" s="199"/>
      <c r="P1116" s="199"/>
      <c r="Q1116" s="199"/>
      <c r="R1116" s="199"/>
      <c r="S1116" s="199"/>
      <c r="T1116" s="173"/>
      <c r="U1116" s="173"/>
      <c r="V1116" s="173"/>
      <c r="W1116" s="173"/>
      <c r="X1116" s="173"/>
      <c r="Y1116" s="173"/>
      <c r="Z1116" s="173"/>
      <c r="AA1116" s="173"/>
      <c r="AB1116" s="173"/>
      <c r="AC1116" s="173"/>
      <c r="AD1116" s="173"/>
      <c r="AE1116" s="173"/>
      <c r="AF1116" s="173"/>
      <c r="AG1116" s="173"/>
      <c r="AH1116" s="173"/>
      <c r="AI1116" s="173"/>
    </row>
    <row r="1117" spans="1:35" s="106" customFormat="1" ht="22.5" customHeight="1">
      <c r="A1117" s="108"/>
      <c r="B1117" s="107"/>
      <c r="C1117" s="108"/>
      <c r="D1117" s="66"/>
      <c r="E1117" s="499"/>
      <c r="F1117" s="232"/>
      <c r="G1117" s="111"/>
      <c r="H1117" s="71"/>
      <c r="I1117" s="228"/>
      <c r="J1117" s="129"/>
      <c r="K1117" s="228"/>
      <c r="L1117" s="173"/>
      <c r="M1117" s="199"/>
      <c r="N1117" s="199"/>
      <c r="O1117" s="199"/>
      <c r="P1117" s="199"/>
      <c r="Q1117" s="199"/>
      <c r="R1117" s="199"/>
      <c r="S1117" s="199"/>
      <c r="T1117" s="173"/>
      <c r="U1117" s="173"/>
      <c r="V1117" s="173"/>
      <c r="W1117" s="173"/>
      <c r="X1117" s="173"/>
      <c r="Y1117" s="173"/>
      <c r="Z1117" s="173"/>
      <c r="AA1117" s="173"/>
      <c r="AB1117" s="173"/>
      <c r="AC1117" s="173"/>
      <c r="AD1117" s="173"/>
      <c r="AE1117" s="173"/>
      <c r="AF1117" s="173"/>
      <c r="AG1117" s="173"/>
      <c r="AH1117" s="173"/>
      <c r="AI1117" s="173"/>
    </row>
    <row r="1118" spans="1:35" s="106" customFormat="1" ht="22.5" customHeight="1">
      <c r="A1118" s="108"/>
      <c r="B1118" s="107"/>
      <c r="C1118" s="108"/>
      <c r="D1118" s="66"/>
      <c r="E1118" s="501"/>
      <c r="F1118" s="232"/>
      <c r="G1118" s="111"/>
      <c r="H1118" s="71"/>
      <c r="I1118" s="228"/>
      <c r="J1118" s="129"/>
      <c r="K1118" s="228"/>
      <c r="L1118" s="173"/>
      <c r="M1118" s="199"/>
      <c r="N1118" s="199"/>
      <c r="O1118" s="199"/>
      <c r="P1118" s="199"/>
      <c r="Q1118" s="199"/>
      <c r="R1118" s="199"/>
      <c r="S1118" s="199"/>
      <c r="T1118" s="173"/>
      <c r="U1118" s="173"/>
      <c r="V1118" s="173"/>
      <c r="W1118" s="173"/>
      <c r="X1118" s="173"/>
      <c r="Y1118" s="173"/>
      <c r="Z1118" s="173"/>
      <c r="AA1118" s="173"/>
      <c r="AB1118" s="173"/>
      <c r="AC1118" s="173"/>
      <c r="AD1118" s="173"/>
      <c r="AE1118" s="173"/>
      <c r="AF1118" s="173"/>
      <c r="AG1118" s="173"/>
      <c r="AH1118" s="173"/>
      <c r="AI1118" s="173"/>
    </row>
    <row r="1119" spans="1:35" s="106" customFormat="1" ht="22.5" customHeight="1">
      <c r="A1119" s="108"/>
      <c r="B1119" s="107"/>
      <c r="C1119" s="108"/>
      <c r="D1119" s="66"/>
      <c r="E1119" s="504"/>
      <c r="F1119" s="232"/>
      <c r="G1119" s="111"/>
      <c r="H1119" s="71"/>
      <c r="I1119" s="228"/>
      <c r="J1119" s="129"/>
      <c r="K1119" s="228"/>
      <c r="L1119" s="173"/>
      <c r="M1119" s="199"/>
      <c r="N1119" s="199"/>
      <c r="O1119" s="199"/>
      <c r="P1119" s="199"/>
      <c r="Q1119" s="199"/>
      <c r="R1119" s="199"/>
      <c r="S1119" s="199"/>
      <c r="T1119" s="173"/>
      <c r="U1119" s="173"/>
      <c r="V1119" s="173"/>
      <c r="W1119" s="173"/>
      <c r="X1119" s="173"/>
      <c r="Y1119" s="173"/>
      <c r="Z1119" s="173"/>
      <c r="AA1119" s="173"/>
      <c r="AB1119" s="173"/>
      <c r="AC1119" s="173"/>
      <c r="AD1119" s="173"/>
      <c r="AE1119" s="173"/>
      <c r="AF1119" s="173"/>
      <c r="AG1119" s="173"/>
      <c r="AH1119" s="173"/>
      <c r="AI1119" s="173"/>
    </row>
    <row r="1120" spans="1:35" s="106" customFormat="1" ht="22.5" customHeight="1">
      <c r="A1120" s="108"/>
      <c r="B1120" s="107"/>
      <c r="C1120" s="108"/>
      <c r="D1120" s="114"/>
      <c r="E1120" s="504"/>
      <c r="F1120" s="198"/>
      <c r="G1120" s="116"/>
      <c r="H1120" s="71"/>
      <c r="I1120" s="228"/>
      <c r="J1120" s="129"/>
      <c r="K1120" s="228"/>
      <c r="L1120" s="173"/>
      <c r="M1120" s="199"/>
      <c r="N1120" s="199"/>
      <c r="O1120" s="147"/>
      <c r="P1120" s="199"/>
      <c r="Q1120" s="199"/>
      <c r="R1120" s="199"/>
      <c r="S1120" s="199"/>
      <c r="T1120" s="173"/>
      <c r="U1120" s="173"/>
      <c r="V1120" s="173"/>
      <c r="W1120" s="173"/>
      <c r="X1120" s="173"/>
      <c r="Y1120" s="173"/>
      <c r="Z1120" s="173"/>
      <c r="AA1120" s="173"/>
      <c r="AB1120" s="173"/>
      <c r="AC1120" s="173"/>
      <c r="AD1120" s="173"/>
      <c r="AE1120" s="173"/>
      <c r="AF1120" s="173"/>
      <c r="AG1120" s="173"/>
      <c r="AH1120" s="173"/>
      <c r="AI1120" s="173"/>
    </row>
    <row r="1121" spans="1:35" s="106" customFormat="1" ht="22.5" customHeight="1">
      <c r="A1121" s="108"/>
      <c r="B1121" s="107"/>
      <c r="C1121" s="108"/>
      <c r="D1121" s="114"/>
      <c r="E1121" s="504"/>
      <c r="F1121" s="198"/>
      <c r="G1121" s="116"/>
      <c r="H1121" s="71"/>
      <c r="I1121" s="228"/>
      <c r="J1121" s="129"/>
      <c r="K1121" s="228"/>
      <c r="L1121" s="173"/>
      <c r="M1121" s="199"/>
      <c r="N1121" s="199"/>
      <c r="O1121" s="147"/>
      <c r="P1121" s="199"/>
      <c r="Q1121" s="199"/>
      <c r="R1121" s="199"/>
      <c r="S1121" s="199"/>
      <c r="T1121" s="173"/>
      <c r="U1121" s="173"/>
      <c r="V1121" s="173"/>
      <c r="W1121" s="173"/>
      <c r="X1121" s="173"/>
      <c r="Y1121" s="173"/>
      <c r="Z1121" s="173"/>
      <c r="AA1121" s="173"/>
      <c r="AB1121" s="173"/>
      <c r="AC1121" s="173"/>
      <c r="AD1121" s="173"/>
      <c r="AE1121" s="173"/>
      <c r="AF1121" s="173"/>
      <c r="AG1121" s="173"/>
      <c r="AH1121" s="173"/>
      <c r="AI1121" s="173"/>
    </row>
    <row r="1122" spans="1:35" s="106" customFormat="1" ht="22.5" customHeight="1">
      <c r="A1122" s="108"/>
      <c r="B1122" s="107"/>
      <c r="C1122" s="108"/>
      <c r="D1122" s="66"/>
      <c r="E1122" s="501"/>
      <c r="F1122" s="232"/>
      <c r="G1122" s="111"/>
      <c r="H1122" s="71"/>
      <c r="I1122" s="228"/>
      <c r="J1122" s="129"/>
      <c r="K1122" s="228"/>
      <c r="L1122" s="173"/>
      <c r="M1122" s="199"/>
      <c r="N1122" s="199"/>
      <c r="O1122" s="199"/>
      <c r="P1122" s="199"/>
      <c r="Q1122" s="199"/>
      <c r="R1122" s="199"/>
      <c r="S1122" s="199"/>
      <c r="T1122" s="173"/>
      <c r="U1122" s="173"/>
      <c r="V1122" s="173"/>
      <c r="W1122" s="173"/>
      <c r="X1122" s="173"/>
      <c r="Y1122" s="173"/>
      <c r="Z1122" s="173"/>
      <c r="AA1122" s="173"/>
      <c r="AB1122" s="173"/>
      <c r="AC1122" s="173"/>
      <c r="AD1122" s="173"/>
      <c r="AE1122" s="173"/>
      <c r="AF1122" s="173"/>
      <c r="AG1122" s="173"/>
      <c r="AH1122" s="173"/>
      <c r="AI1122" s="173"/>
    </row>
    <row r="1123" spans="1:35" s="106" customFormat="1" ht="22.5" customHeight="1">
      <c r="A1123" s="108"/>
      <c r="B1123" s="107"/>
      <c r="C1123" s="108"/>
      <c r="D1123" s="66"/>
      <c r="E1123" s="501"/>
      <c r="F1123" s="232"/>
      <c r="G1123" s="111"/>
      <c r="H1123" s="71"/>
      <c r="I1123" s="228"/>
      <c r="J1123" s="129"/>
      <c r="K1123" s="228"/>
      <c r="L1123" s="173"/>
      <c r="M1123" s="199"/>
      <c r="N1123" s="199"/>
      <c r="O1123" s="199"/>
      <c r="P1123" s="199"/>
      <c r="Q1123" s="199"/>
      <c r="R1123" s="199"/>
      <c r="S1123" s="199"/>
      <c r="T1123" s="173"/>
      <c r="U1123" s="173"/>
      <c r="V1123" s="173"/>
      <c r="W1123" s="173"/>
      <c r="X1123" s="173"/>
      <c r="Y1123" s="173"/>
      <c r="Z1123" s="173"/>
      <c r="AA1123" s="173"/>
      <c r="AB1123" s="173"/>
      <c r="AC1123" s="173"/>
      <c r="AD1123" s="173"/>
      <c r="AE1123" s="173"/>
      <c r="AF1123" s="173"/>
      <c r="AG1123" s="173"/>
      <c r="AH1123" s="173"/>
      <c r="AI1123" s="173"/>
    </row>
    <row r="1124" spans="1:35" s="150" customFormat="1" ht="22.5" customHeight="1">
      <c r="A1124" s="108"/>
      <c r="B1124" s="174"/>
      <c r="C1124" s="175"/>
      <c r="D1124" s="66"/>
      <c r="E1124" s="501"/>
      <c r="F1124" s="232"/>
      <c r="G1124" s="111"/>
      <c r="H1124" s="71"/>
      <c r="I1124" s="228"/>
      <c r="J1124" s="129"/>
      <c r="K1124" s="228"/>
      <c r="L1124" s="187"/>
      <c r="M1124" s="188"/>
      <c r="N1124" s="188"/>
      <c r="O1124" s="188"/>
      <c r="P1124" s="188"/>
      <c r="Q1124" s="188"/>
      <c r="R1124" s="188"/>
      <c r="S1124" s="188"/>
      <c r="T1124" s="187"/>
      <c r="U1124" s="187"/>
      <c r="V1124" s="187"/>
      <c r="W1124" s="187"/>
      <c r="X1124" s="187"/>
      <c r="Y1124" s="187"/>
      <c r="Z1124" s="187"/>
      <c r="AA1124" s="187"/>
      <c r="AB1124" s="187"/>
      <c r="AC1124" s="187"/>
      <c r="AD1124" s="187"/>
      <c r="AE1124" s="187"/>
      <c r="AF1124" s="187"/>
      <c r="AG1124" s="187"/>
      <c r="AH1124" s="187"/>
      <c r="AI1124" s="187"/>
    </row>
    <row r="1125" spans="1:35" s="150" customFormat="1" ht="22.5" customHeight="1">
      <c r="A1125" s="175"/>
      <c r="B1125" s="174"/>
      <c r="C1125" s="175"/>
      <c r="D1125" s="66"/>
      <c r="E1125" s="501"/>
      <c r="F1125" s="232"/>
      <c r="G1125" s="111"/>
      <c r="H1125" s="71"/>
      <c r="I1125" s="228"/>
      <c r="J1125" s="129"/>
      <c r="K1125" s="228"/>
      <c r="L1125" s="187"/>
      <c r="M1125" s="188"/>
      <c r="N1125" s="188"/>
      <c r="O1125" s="188"/>
      <c r="P1125" s="188"/>
      <c r="Q1125" s="188"/>
      <c r="R1125" s="188"/>
      <c r="S1125" s="188"/>
      <c r="T1125" s="187"/>
      <c r="U1125" s="187"/>
      <c r="V1125" s="187"/>
      <c r="W1125" s="187"/>
      <c r="X1125" s="187"/>
      <c r="Y1125" s="187"/>
      <c r="Z1125" s="187"/>
      <c r="AA1125" s="187"/>
      <c r="AB1125" s="187"/>
      <c r="AC1125" s="187"/>
      <c r="AD1125" s="187"/>
      <c r="AE1125" s="187"/>
      <c r="AF1125" s="187"/>
      <c r="AG1125" s="187"/>
      <c r="AH1125" s="187"/>
      <c r="AI1125" s="187"/>
    </row>
    <row r="1126" spans="1:35" s="150" customFormat="1" ht="22.5" customHeight="1">
      <c r="A1126" s="108"/>
      <c r="B1126" s="107"/>
      <c r="C1126" s="108"/>
      <c r="D1126" s="65"/>
      <c r="E1126" s="501"/>
      <c r="F1126" s="232"/>
      <c r="G1126" s="111"/>
      <c r="H1126" s="71"/>
      <c r="I1126" s="228"/>
      <c r="J1126" s="129"/>
      <c r="K1126" s="228"/>
      <c r="L1126" s="187"/>
      <c r="M1126" s="188"/>
      <c r="N1126" s="188"/>
      <c r="O1126" s="188"/>
      <c r="P1126" s="188"/>
      <c r="Q1126" s="188"/>
      <c r="R1126" s="188"/>
      <c r="S1126" s="188"/>
      <c r="T1126" s="187"/>
      <c r="U1126" s="187"/>
      <c r="V1126" s="187"/>
      <c r="W1126" s="187"/>
      <c r="X1126" s="187"/>
      <c r="Y1126" s="187"/>
      <c r="Z1126" s="187"/>
      <c r="AA1126" s="187"/>
      <c r="AB1126" s="187"/>
      <c r="AC1126" s="187"/>
      <c r="AD1126" s="187"/>
      <c r="AE1126" s="187"/>
      <c r="AF1126" s="187"/>
      <c r="AG1126" s="187"/>
      <c r="AH1126" s="187"/>
      <c r="AI1126" s="187"/>
    </row>
    <row r="1127" spans="1:35" s="78" customFormat="1" ht="22.5" customHeight="1">
      <c r="A1127" s="108"/>
      <c r="B1127" s="225"/>
      <c r="C1127" s="108"/>
      <c r="D1127" s="65"/>
      <c r="E1127" s="501"/>
      <c r="F1127" s="232"/>
      <c r="G1127" s="111"/>
      <c r="H1127" s="71"/>
      <c r="I1127" s="228"/>
      <c r="J1127" s="129"/>
      <c r="K1127" s="228"/>
      <c r="L1127" s="131"/>
      <c r="M1127" s="138"/>
      <c r="N1127" s="138"/>
      <c r="O1127" s="138"/>
      <c r="P1127" s="138"/>
      <c r="Q1127" s="138"/>
      <c r="R1127" s="138"/>
      <c r="S1127" s="138"/>
      <c r="T1127" s="131"/>
      <c r="U1127" s="131"/>
      <c r="V1127" s="131"/>
      <c r="W1127" s="131"/>
      <c r="X1127" s="131"/>
      <c r="Y1127" s="131"/>
      <c r="Z1127" s="131"/>
      <c r="AA1127" s="131"/>
      <c r="AB1127" s="131"/>
      <c r="AC1127" s="131"/>
      <c r="AD1127" s="131"/>
      <c r="AE1127" s="131"/>
      <c r="AF1127" s="131"/>
      <c r="AG1127" s="131"/>
      <c r="AH1127" s="131"/>
      <c r="AI1127" s="131"/>
    </row>
    <row r="1128" spans="1:35" s="150" customFormat="1" ht="22.5" customHeight="1">
      <c r="A1128" s="175"/>
      <c r="B1128" s="174"/>
      <c r="C1128" s="175"/>
      <c r="D1128" s="66"/>
      <c r="E1128" s="501"/>
      <c r="F1128" s="232"/>
      <c r="G1128" s="111"/>
      <c r="H1128" s="71"/>
      <c r="I1128" s="228"/>
      <c r="J1128" s="129"/>
      <c r="K1128" s="228"/>
      <c r="L1128" s="187"/>
      <c r="M1128" s="188"/>
      <c r="N1128" s="188"/>
      <c r="O1128" s="188"/>
      <c r="P1128" s="188"/>
      <c r="Q1128" s="188"/>
      <c r="R1128" s="188"/>
      <c r="S1128" s="188"/>
      <c r="T1128" s="187"/>
      <c r="U1128" s="187"/>
      <c r="V1128" s="187"/>
      <c r="W1128" s="187"/>
      <c r="X1128" s="187"/>
      <c r="Y1128" s="187"/>
      <c r="Z1128" s="187"/>
      <c r="AA1128" s="187"/>
      <c r="AB1128" s="187"/>
      <c r="AC1128" s="187"/>
      <c r="AD1128" s="187"/>
      <c r="AE1128" s="187"/>
      <c r="AF1128" s="187"/>
      <c r="AG1128" s="187"/>
      <c r="AH1128" s="187"/>
      <c r="AI1128" s="187"/>
    </row>
    <row r="1129" spans="1:35" s="150" customFormat="1" ht="22.5" customHeight="1">
      <c r="A1129" s="108"/>
      <c r="B1129" s="107"/>
      <c r="C1129" s="108"/>
      <c r="D1129" s="66"/>
      <c r="E1129" s="501"/>
      <c r="F1129" s="232"/>
      <c r="G1129" s="111"/>
      <c r="H1129" s="71"/>
      <c r="I1129" s="228"/>
      <c r="J1129" s="129"/>
      <c r="K1129" s="228"/>
      <c r="L1129" s="187"/>
      <c r="M1129" s="188"/>
      <c r="N1129" s="188"/>
      <c r="O1129" s="188"/>
      <c r="P1129" s="188"/>
      <c r="Q1129" s="188"/>
      <c r="R1129" s="188"/>
      <c r="S1129" s="188"/>
      <c r="T1129" s="187"/>
      <c r="U1129" s="187"/>
      <c r="V1129" s="187"/>
      <c r="W1129" s="187"/>
      <c r="X1129" s="187"/>
      <c r="Y1129" s="187"/>
      <c r="Z1129" s="187"/>
      <c r="AA1129" s="187"/>
      <c r="AB1129" s="187"/>
      <c r="AC1129" s="187"/>
      <c r="AD1129" s="187"/>
      <c r="AE1129" s="187"/>
      <c r="AF1129" s="187"/>
      <c r="AG1129" s="187"/>
      <c r="AH1129" s="187"/>
      <c r="AI1129" s="187"/>
    </row>
    <row r="1130" spans="1:35" s="150" customFormat="1" ht="22.5" customHeight="1">
      <c r="A1130" s="175"/>
      <c r="B1130" s="174"/>
      <c r="C1130" s="175"/>
      <c r="D1130" s="66"/>
      <c r="E1130" s="501"/>
      <c r="F1130" s="232"/>
      <c r="G1130" s="111"/>
      <c r="H1130" s="71"/>
      <c r="I1130" s="228"/>
      <c r="J1130" s="129"/>
      <c r="K1130" s="228"/>
      <c r="L1130" s="187"/>
      <c r="M1130" s="188"/>
      <c r="N1130" s="188"/>
      <c r="O1130" s="188"/>
      <c r="P1130" s="188"/>
      <c r="Q1130" s="188"/>
      <c r="R1130" s="188"/>
      <c r="S1130" s="188"/>
      <c r="T1130" s="187"/>
      <c r="U1130" s="187"/>
      <c r="V1130" s="187"/>
      <c r="W1130" s="187"/>
      <c r="X1130" s="187"/>
      <c r="Y1130" s="187"/>
      <c r="Z1130" s="187"/>
      <c r="AA1130" s="187"/>
      <c r="AB1130" s="187"/>
      <c r="AC1130" s="187"/>
      <c r="AD1130" s="187"/>
      <c r="AE1130" s="187"/>
      <c r="AF1130" s="187"/>
      <c r="AG1130" s="187"/>
      <c r="AH1130" s="187"/>
      <c r="AI1130" s="187"/>
    </row>
    <row r="1131" spans="1:35" s="150" customFormat="1" ht="25.8">
      <c r="A1131" s="175"/>
      <c r="B1131" s="174"/>
      <c r="C1131" s="175"/>
      <c r="D1131" s="66"/>
      <c r="E1131" s="504"/>
      <c r="F1131" s="232"/>
      <c r="G1131" s="111"/>
      <c r="H1131" s="71"/>
      <c r="I1131" s="228"/>
      <c r="J1131" s="129"/>
      <c r="K1131" s="228"/>
      <c r="L1131" s="187"/>
      <c r="M1131" s="188"/>
      <c r="N1131" s="188"/>
      <c r="O1131" s="188"/>
      <c r="P1131" s="188"/>
      <c r="Q1131" s="188"/>
      <c r="R1131" s="188"/>
      <c r="S1131" s="188"/>
      <c r="T1131" s="187"/>
      <c r="U1131" s="187"/>
      <c r="V1131" s="187"/>
      <c r="W1131" s="187"/>
      <c r="X1131" s="187"/>
      <c r="Y1131" s="187"/>
      <c r="Z1131" s="187"/>
      <c r="AA1131" s="187"/>
      <c r="AB1131" s="187"/>
      <c r="AC1131" s="187"/>
      <c r="AD1131" s="187"/>
      <c r="AE1131" s="187"/>
      <c r="AF1131" s="187"/>
      <c r="AG1131" s="187"/>
      <c r="AH1131" s="187"/>
      <c r="AI1131" s="187"/>
    </row>
    <row r="1132" spans="1:35" s="150" customFormat="1" ht="22.5" customHeight="1">
      <c r="A1132" s="108"/>
      <c r="B1132" s="107"/>
      <c r="C1132" s="108"/>
      <c r="D1132" s="66"/>
      <c r="E1132" s="501"/>
      <c r="F1132" s="232"/>
      <c r="G1132" s="111"/>
      <c r="H1132" s="71"/>
      <c r="I1132" s="228"/>
      <c r="J1132" s="129"/>
      <c r="K1132" s="228"/>
      <c r="L1132" s="187"/>
      <c r="M1132" s="188"/>
      <c r="N1132" s="188"/>
      <c r="O1132" s="188"/>
      <c r="P1132" s="188"/>
      <c r="Q1132" s="188"/>
      <c r="R1132" s="188"/>
      <c r="S1132" s="188"/>
      <c r="T1132" s="187"/>
      <c r="U1132" s="187"/>
      <c r="V1132" s="187"/>
      <c r="W1132" s="187"/>
      <c r="X1132" s="187"/>
      <c r="Y1132" s="187"/>
      <c r="Z1132" s="187"/>
      <c r="AA1132" s="187"/>
      <c r="AB1132" s="187"/>
      <c r="AC1132" s="187"/>
      <c r="AD1132" s="187"/>
      <c r="AE1132" s="187"/>
      <c r="AF1132" s="187"/>
      <c r="AG1132" s="187"/>
      <c r="AH1132" s="187"/>
      <c r="AI1132" s="187"/>
    </row>
    <row r="1133" spans="1:35" s="150" customFormat="1" ht="22.5" customHeight="1">
      <c r="A1133" s="108"/>
      <c r="B1133" s="107"/>
      <c r="C1133" s="66"/>
      <c r="D1133" s="66"/>
      <c r="E1133" s="504"/>
      <c r="F1133" s="232"/>
      <c r="G1133" s="111"/>
      <c r="H1133" s="71"/>
      <c r="I1133" s="228"/>
      <c r="J1133" s="129"/>
      <c r="K1133" s="228"/>
      <c r="L1133" s="187"/>
      <c r="M1133" s="188"/>
      <c r="N1133" s="188"/>
      <c r="O1133" s="188"/>
      <c r="P1133" s="188"/>
      <c r="Q1133" s="188"/>
      <c r="R1133" s="188"/>
      <c r="S1133" s="188"/>
      <c r="T1133" s="187"/>
      <c r="U1133" s="187"/>
      <c r="V1133" s="187"/>
      <c r="W1133" s="187"/>
      <c r="X1133" s="187"/>
      <c r="Y1133" s="187"/>
      <c r="Z1133" s="187"/>
      <c r="AA1133" s="187"/>
      <c r="AB1133" s="187"/>
      <c r="AC1133" s="187"/>
      <c r="AD1133" s="187"/>
      <c r="AE1133" s="187"/>
      <c r="AF1133" s="187"/>
      <c r="AG1133" s="187"/>
      <c r="AH1133" s="187"/>
      <c r="AI1133" s="187"/>
    </row>
    <row r="1134" spans="1:35" s="150" customFormat="1" ht="22.5" customHeight="1">
      <c r="A1134" s="108"/>
      <c r="B1134" s="174"/>
      <c r="C1134" s="175"/>
      <c r="D1134" s="66"/>
      <c r="E1134" s="501"/>
      <c r="F1134" s="232"/>
      <c r="G1134" s="111"/>
      <c r="H1134" s="71"/>
      <c r="I1134" s="228"/>
      <c r="J1134" s="129"/>
      <c r="K1134" s="228"/>
      <c r="L1134" s="187"/>
      <c r="M1134" s="188"/>
      <c r="N1134" s="188"/>
      <c r="O1134" s="188"/>
      <c r="P1134" s="188"/>
      <c r="Q1134" s="188"/>
      <c r="R1134" s="188"/>
      <c r="S1134" s="188"/>
      <c r="T1134" s="187"/>
      <c r="U1134" s="187"/>
      <c r="V1134" s="187"/>
      <c r="W1134" s="187"/>
      <c r="X1134" s="187"/>
      <c r="Y1134" s="187"/>
      <c r="Z1134" s="187"/>
      <c r="AA1134" s="187"/>
      <c r="AB1134" s="187"/>
      <c r="AC1134" s="187"/>
      <c r="AD1134" s="187"/>
      <c r="AE1134" s="187"/>
      <c r="AF1134" s="187"/>
      <c r="AG1134" s="187"/>
      <c r="AH1134" s="187"/>
      <c r="AI1134" s="187"/>
    </row>
    <row r="1135" spans="1:35" s="150" customFormat="1" ht="22.5" customHeight="1">
      <c r="A1135" s="175"/>
      <c r="B1135" s="174"/>
      <c r="C1135" s="175"/>
      <c r="D1135" s="66"/>
      <c r="E1135" s="501"/>
      <c r="F1135" s="232"/>
      <c r="G1135" s="111"/>
      <c r="H1135" s="71"/>
      <c r="I1135" s="228"/>
      <c r="J1135" s="129"/>
      <c r="K1135" s="228"/>
      <c r="L1135" s="187"/>
      <c r="M1135" s="188"/>
      <c r="N1135" s="188"/>
      <c r="O1135" s="188"/>
      <c r="P1135" s="188"/>
      <c r="Q1135" s="188"/>
      <c r="R1135" s="188"/>
      <c r="S1135" s="188"/>
      <c r="T1135" s="187"/>
      <c r="U1135" s="187"/>
      <c r="V1135" s="187"/>
      <c r="W1135" s="187"/>
      <c r="X1135" s="187"/>
      <c r="Y1135" s="187"/>
      <c r="Z1135" s="187"/>
      <c r="AA1135" s="187"/>
      <c r="AB1135" s="187"/>
      <c r="AC1135" s="187"/>
      <c r="AD1135" s="187"/>
      <c r="AE1135" s="187"/>
      <c r="AF1135" s="187"/>
      <c r="AG1135" s="187"/>
      <c r="AH1135" s="187"/>
      <c r="AI1135" s="187"/>
    </row>
    <row r="1136" spans="1:35" s="150" customFormat="1" ht="22.5" customHeight="1">
      <c r="A1136" s="175"/>
      <c r="B1136" s="174"/>
      <c r="C1136" s="175"/>
      <c r="D1136" s="66"/>
      <c r="E1136" s="501"/>
      <c r="F1136" s="232"/>
      <c r="G1136" s="111"/>
      <c r="H1136" s="71"/>
      <c r="I1136" s="228"/>
      <c r="J1136" s="129"/>
      <c r="K1136" s="228"/>
      <c r="L1136" s="187"/>
      <c r="M1136" s="188"/>
      <c r="N1136" s="188"/>
      <c r="O1136" s="188"/>
      <c r="P1136" s="188"/>
      <c r="Q1136" s="188"/>
      <c r="R1136" s="188"/>
      <c r="S1136" s="188"/>
      <c r="T1136" s="187"/>
      <c r="U1136" s="187"/>
      <c r="V1136" s="187"/>
      <c r="W1136" s="187"/>
      <c r="X1136" s="187"/>
      <c r="Y1136" s="187"/>
      <c r="Z1136" s="187"/>
      <c r="AA1136" s="187"/>
      <c r="AB1136" s="187"/>
      <c r="AC1136" s="187"/>
      <c r="AD1136" s="187"/>
      <c r="AE1136" s="187"/>
      <c r="AF1136" s="187"/>
      <c r="AG1136" s="187"/>
      <c r="AH1136" s="187"/>
      <c r="AI1136" s="187"/>
    </row>
    <row r="1137" spans="1:35" s="150" customFormat="1" ht="22.5" customHeight="1">
      <c r="A1137" s="175"/>
      <c r="B1137" s="174"/>
      <c r="C1137" s="175"/>
      <c r="D1137" s="65"/>
      <c r="E1137" s="501"/>
      <c r="F1137" s="232"/>
      <c r="G1137" s="111"/>
      <c r="H1137" s="71"/>
      <c r="I1137" s="228"/>
      <c r="J1137" s="129"/>
      <c r="K1137" s="228"/>
      <c r="L1137" s="187"/>
      <c r="M1137" s="188"/>
      <c r="N1137" s="188"/>
      <c r="O1137" s="188"/>
      <c r="P1137" s="188"/>
      <c r="Q1137" s="188"/>
      <c r="R1137" s="188"/>
      <c r="S1137" s="188"/>
      <c r="T1137" s="187"/>
      <c r="U1137" s="187"/>
      <c r="V1137" s="187"/>
      <c r="W1137" s="187"/>
      <c r="X1137" s="187"/>
      <c r="Y1137" s="187"/>
      <c r="Z1137" s="187"/>
      <c r="AA1137" s="187"/>
      <c r="AB1137" s="187"/>
      <c r="AC1137" s="187"/>
      <c r="AD1137" s="187"/>
      <c r="AE1137" s="187"/>
      <c r="AF1137" s="187"/>
      <c r="AG1137" s="187"/>
      <c r="AH1137" s="187"/>
      <c r="AI1137" s="187"/>
    </row>
    <row r="1138" spans="1:35" s="150" customFormat="1" ht="22.5" customHeight="1">
      <c r="A1138" s="175"/>
      <c r="B1138" s="174"/>
      <c r="C1138" s="175"/>
      <c r="D1138" s="66"/>
      <c r="E1138" s="501"/>
      <c r="F1138" s="232"/>
      <c r="G1138" s="111"/>
      <c r="H1138" s="71"/>
      <c r="I1138" s="228"/>
      <c r="J1138" s="129"/>
      <c r="K1138" s="228"/>
      <c r="L1138" s="187"/>
      <c r="M1138" s="188"/>
      <c r="N1138" s="188"/>
      <c r="O1138" s="188"/>
      <c r="P1138" s="188"/>
      <c r="Q1138" s="188"/>
      <c r="R1138" s="188"/>
      <c r="S1138" s="188"/>
      <c r="T1138" s="187"/>
      <c r="U1138" s="187"/>
      <c r="V1138" s="187"/>
      <c r="W1138" s="187"/>
      <c r="X1138" s="187"/>
      <c r="Y1138" s="187"/>
      <c r="Z1138" s="187"/>
      <c r="AA1138" s="187"/>
      <c r="AB1138" s="187"/>
      <c r="AC1138" s="187"/>
      <c r="AD1138" s="187"/>
      <c r="AE1138" s="187"/>
      <c r="AF1138" s="187"/>
      <c r="AG1138" s="187"/>
      <c r="AH1138" s="187"/>
      <c r="AI1138" s="187"/>
    </row>
    <row r="1139" spans="1:35" s="150" customFormat="1" ht="22.5" customHeight="1">
      <c r="A1139" s="175"/>
      <c r="B1139" s="174"/>
      <c r="C1139" s="175"/>
      <c r="D1139" s="66"/>
      <c r="E1139" s="501"/>
      <c r="F1139" s="232"/>
      <c r="G1139" s="111"/>
      <c r="H1139" s="71"/>
      <c r="I1139" s="228"/>
      <c r="J1139" s="129"/>
      <c r="K1139" s="228"/>
      <c r="L1139" s="187"/>
      <c r="M1139" s="188"/>
      <c r="N1139" s="188"/>
      <c r="O1139" s="188"/>
      <c r="P1139" s="188"/>
      <c r="Q1139" s="188"/>
      <c r="R1139" s="188"/>
      <c r="S1139" s="188"/>
      <c r="T1139" s="187"/>
      <c r="U1139" s="187"/>
      <c r="V1139" s="187"/>
      <c r="W1139" s="187"/>
      <c r="X1139" s="187"/>
      <c r="Y1139" s="187"/>
      <c r="Z1139" s="187"/>
      <c r="AA1139" s="187"/>
      <c r="AB1139" s="187"/>
      <c r="AC1139" s="187"/>
      <c r="AD1139" s="187"/>
      <c r="AE1139" s="187"/>
      <c r="AF1139" s="187"/>
      <c r="AG1139" s="187"/>
      <c r="AH1139" s="187"/>
      <c r="AI1139" s="187"/>
    </row>
    <row r="1140" spans="1:35" s="150" customFormat="1" ht="22.5" customHeight="1">
      <c r="A1140" s="175"/>
      <c r="B1140" s="174"/>
      <c r="C1140" s="175"/>
      <c r="D1140" s="66"/>
      <c r="E1140" s="501"/>
      <c r="F1140" s="232"/>
      <c r="G1140" s="111"/>
      <c r="H1140" s="71"/>
      <c r="I1140" s="228"/>
      <c r="J1140" s="129"/>
      <c r="K1140" s="228"/>
      <c r="L1140" s="187"/>
      <c r="M1140" s="188"/>
      <c r="N1140" s="188"/>
      <c r="O1140" s="188"/>
      <c r="P1140" s="188"/>
      <c r="Q1140" s="188"/>
      <c r="R1140" s="188"/>
      <c r="S1140" s="188"/>
      <c r="T1140" s="187"/>
      <c r="U1140" s="187"/>
      <c r="V1140" s="187"/>
      <c r="W1140" s="187"/>
      <c r="X1140" s="187"/>
      <c r="Y1140" s="187"/>
      <c r="Z1140" s="187"/>
      <c r="AA1140" s="187"/>
      <c r="AB1140" s="187"/>
      <c r="AC1140" s="187"/>
      <c r="AD1140" s="187"/>
      <c r="AE1140" s="187"/>
      <c r="AF1140" s="187"/>
      <c r="AG1140" s="187"/>
      <c r="AH1140" s="187"/>
      <c r="AI1140" s="187"/>
    </row>
    <row r="1141" spans="1:35" s="150" customFormat="1" ht="22.5" customHeight="1">
      <c r="A1141" s="175"/>
      <c r="B1141" s="174"/>
      <c r="C1141" s="175"/>
      <c r="D1141" s="66"/>
      <c r="E1141" s="501"/>
      <c r="F1141" s="232"/>
      <c r="G1141" s="111"/>
      <c r="H1141" s="71"/>
      <c r="I1141" s="228"/>
      <c r="J1141" s="129"/>
      <c r="K1141" s="228"/>
      <c r="L1141" s="187"/>
      <c r="M1141" s="188"/>
      <c r="N1141" s="188"/>
      <c r="O1141" s="188"/>
      <c r="P1141" s="188"/>
      <c r="Q1141" s="188"/>
      <c r="R1141" s="188"/>
      <c r="S1141" s="188"/>
      <c r="T1141" s="187"/>
      <c r="U1141" s="187"/>
      <c r="V1141" s="187"/>
      <c r="W1141" s="187"/>
      <c r="X1141" s="187"/>
      <c r="Y1141" s="187"/>
      <c r="Z1141" s="187"/>
      <c r="AA1141" s="187"/>
      <c r="AB1141" s="187"/>
      <c r="AC1141" s="187"/>
      <c r="AD1141" s="187"/>
      <c r="AE1141" s="187"/>
      <c r="AF1141" s="187"/>
      <c r="AG1141" s="187"/>
      <c r="AH1141" s="187"/>
      <c r="AI1141" s="187"/>
    </row>
    <row r="1142" spans="1:35" s="150" customFormat="1" ht="22.5" customHeight="1">
      <c r="A1142" s="175"/>
      <c r="B1142" s="174"/>
      <c r="C1142" s="175"/>
      <c r="D1142" s="66"/>
      <c r="E1142" s="501"/>
      <c r="F1142" s="232"/>
      <c r="G1142" s="111"/>
      <c r="H1142" s="71"/>
      <c r="I1142" s="228"/>
      <c r="J1142" s="129"/>
      <c r="K1142" s="228"/>
      <c r="L1142" s="187"/>
      <c r="M1142" s="188"/>
      <c r="N1142" s="188"/>
      <c r="O1142" s="188"/>
      <c r="P1142" s="188"/>
      <c r="Q1142" s="188"/>
      <c r="R1142" s="188"/>
      <c r="S1142" s="188"/>
      <c r="T1142" s="187"/>
      <c r="U1142" s="187"/>
      <c r="V1142" s="187"/>
      <c r="W1142" s="187"/>
      <c r="X1142" s="187"/>
      <c r="Y1142" s="187"/>
      <c r="Z1142" s="187"/>
      <c r="AA1142" s="187"/>
      <c r="AB1142" s="187"/>
      <c r="AC1142" s="187"/>
      <c r="AD1142" s="187"/>
      <c r="AE1142" s="187"/>
      <c r="AF1142" s="187"/>
      <c r="AG1142" s="187"/>
      <c r="AH1142" s="187"/>
      <c r="AI1142" s="187"/>
    </row>
    <row r="1143" spans="1:35" s="150" customFormat="1" ht="22.5" customHeight="1">
      <c r="A1143" s="175"/>
      <c r="B1143" s="174"/>
      <c r="C1143" s="175"/>
      <c r="D1143" s="66"/>
      <c r="E1143" s="501"/>
      <c r="F1143" s="232"/>
      <c r="G1143" s="111"/>
      <c r="H1143" s="71"/>
      <c r="I1143" s="228"/>
      <c r="J1143" s="129"/>
      <c r="K1143" s="228"/>
      <c r="L1143" s="187"/>
      <c r="M1143" s="188"/>
      <c r="N1143" s="188"/>
      <c r="O1143" s="188"/>
      <c r="P1143" s="188"/>
      <c r="Q1143" s="188"/>
      <c r="R1143" s="188"/>
      <c r="S1143" s="188"/>
      <c r="T1143" s="187"/>
      <c r="U1143" s="187"/>
      <c r="V1143" s="187"/>
      <c r="W1143" s="187"/>
      <c r="X1143" s="187"/>
      <c r="Y1143" s="187"/>
      <c r="Z1143" s="187"/>
      <c r="AA1143" s="187"/>
      <c r="AB1143" s="187"/>
      <c r="AC1143" s="187"/>
      <c r="AD1143" s="187"/>
      <c r="AE1143" s="187"/>
      <c r="AF1143" s="187"/>
      <c r="AG1143" s="187"/>
      <c r="AH1143" s="187"/>
      <c r="AI1143" s="187"/>
    </row>
    <row r="1144" spans="1:35" s="150" customFormat="1" ht="22.5" customHeight="1">
      <c r="A1144" s="108"/>
      <c r="B1144" s="107"/>
      <c r="C1144" s="108"/>
      <c r="D1144" s="66"/>
      <c r="E1144" s="501"/>
      <c r="F1144" s="232"/>
      <c r="G1144" s="111"/>
      <c r="H1144" s="71"/>
      <c r="I1144" s="228"/>
      <c r="J1144" s="129"/>
      <c r="K1144" s="228"/>
      <c r="L1144" s="187"/>
      <c r="M1144" s="188"/>
      <c r="N1144" s="188"/>
      <c r="O1144" s="188"/>
      <c r="P1144" s="188"/>
      <c r="Q1144" s="188"/>
      <c r="R1144" s="188"/>
      <c r="S1144" s="188"/>
      <c r="T1144" s="187"/>
      <c r="U1144" s="187"/>
      <c r="V1144" s="187"/>
      <c r="W1144" s="187"/>
      <c r="X1144" s="187"/>
      <c r="Y1144" s="187"/>
      <c r="Z1144" s="187"/>
      <c r="AA1144" s="187"/>
      <c r="AB1144" s="187"/>
      <c r="AC1144" s="187"/>
      <c r="AD1144" s="187"/>
      <c r="AE1144" s="187"/>
      <c r="AF1144" s="187"/>
      <c r="AG1144" s="187"/>
      <c r="AH1144" s="187"/>
      <c r="AI1144" s="187"/>
    </row>
    <row r="1145" spans="1:35" s="150" customFormat="1" ht="22.5" customHeight="1">
      <c r="A1145" s="108"/>
      <c r="B1145" s="107"/>
      <c r="C1145" s="108"/>
      <c r="D1145" s="66"/>
      <c r="E1145" s="501"/>
      <c r="F1145" s="232"/>
      <c r="G1145" s="111"/>
      <c r="H1145" s="71"/>
      <c r="I1145" s="228"/>
      <c r="J1145" s="129"/>
      <c r="K1145" s="228"/>
      <c r="L1145" s="187"/>
      <c r="M1145" s="188"/>
      <c r="N1145" s="188"/>
      <c r="O1145" s="188"/>
      <c r="P1145" s="188"/>
      <c r="Q1145" s="188"/>
      <c r="R1145" s="188"/>
      <c r="S1145" s="188"/>
      <c r="T1145" s="187"/>
      <c r="U1145" s="187"/>
      <c r="V1145" s="187"/>
      <c r="W1145" s="187"/>
      <c r="X1145" s="187"/>
      <c r="Y1145" s="187"/>
      <c r="Z1145" s="187"/>
      <c r="AA1145" s="187"/>
      <c r="AB1145" s="187"/>
      <c r="AC1145" s="187"/>
      <c r="AD1145" s="187"/>
      <c r="AE1145" s="187"/>
      <c r="AF1145" s="187"/>
      <c r="AG1145" s="187"/>
      <c r="AH1145" s="187"/>
      <c r="AI1145" s="187"/>
    </row>
    <row r="1146" spans="1:35" s="150" customFormat="1" ht="22.5" customHeight="1">
      <c r="A1146" s="108"/>
      <c r="B1146" s="107"/>
      <c r="C1146" s="108"/>
      <c r="D1146" s="66"/>
      <c r="E1146" s="501"/>
      <c r="F1146" s="232"/>
      <c r="G1146" s="111"/>
      <c r="H1146" s="71"/>
      <c r="I1146" s="228"/>
      <c r="J1146" s="129"/>
      <c r="K1146" s="228"/>
      <c r="L1146" s="187"/>
      <c r="M1146" s="188"/>
      <c r="N1146" s="188"/>
      <c r="O1146" s="188"/>
      <c r="P1146" s="188"/>
      <c r="Q1146" s="188"/>
      <c r="R1146" s="188"/>
      <c r="S1146" s="188"/>
      <c r="T1146" s="187"/>
      <c r="U1146" s="187"/>
      <c r="V1146" s="187"/>
      <c r="W1146" s="187"/>
      <c r="X1146" s="187"/>
      <c r="Y1146" s="187"/>
      <c r="Z1146" s="187"/>
      <c r="AA1146" s="187"/>
      <c r="AB1146" s="187"/>
      <c r="AC1146" s="187"/>
      <c r="AD1146" s="187"/>
      <c r="AE1146" s="187"/>
      <c r="AF1146" s="187"/>
      <c r="AG1146" s="187"/>
      <c r="AH1146" s="187"/>
      <c r="AI1146" s="187"/>
    </row>
    <row r="1147" spans="1:35" s="150" customFormat="1" ht="22.5" customHeight="1">
      <c r="A1147" s="108"/>
      <c r="B1147" s="107"/>
      <c r="C1147" s="108"/>
      <c r="D1147" s="66"/>
      <c r="E1147" s="501"/>
      <c r="F1147" s="232"/>
      <c r="G1147" s="111"/>
      <c r="H1147" s="71"/>
      <c r="I1147" s="228"/>
      <c r="J1147" s="129"/>
      <c r="K1147" s="228"/>
      <c r="L1147" s="187"/>
      <c r="M1147" s="188"/>
      <c r="N1147" s="188"/>
      <c r="O1147" s="188"/>
      <c r="P1147" s="188"/>
      <c r="Q1147" s="188"/>
      <c r="R1147" s="188"/>
      <c r="S1147" s="188"/>
      <c r="T1147" s="187"/>
      <c r="U1147" s="187"/>
      <c r="V1147" s="187"/>
      <c r="W1147" s="187"/>
      <c r="X1147" s="187"/>
      <c r="Y1147" s="187"/>
      <c r="Z1147" s="187"/>
      <c r="AA1147" s="187"/>
      <c r="AB1147" s="187"/>
      <c r="AC1147" s="187"/>
      <c r="AD1147" s="187"/>
      <c r="AE1147" s="187"/>
      <c r="AF1147" s="187"/>
      <c r="AG1147" s="187"/>
      <c r="AH1147" s="187"/>
      <c r="AI1147" s="187"/>
    </row>
    <row r="1148" spans="1:35" s="150" customFormat="1" ht="22.5" customHeight="1">
      <c r="A1148" s="108"/>
      <c r="B1148" s="107"/>
      <c r="C1148" s="91"/>
      <c r="D1148" s="66"/>
      <c r="E1148" s="501"/>
      <c r="F1148" s="232"/>
      <c r="G1148" s="111"/>
      <c r="H1148" s="71"/>
      <c r="I1148" s="228"/>
      <c r="J1148" s="129"/>
      <c r="K1148" s="228"/>
      <c r="L1148" s="187"/>
      <c r="M1148" s="188"/>
      <c r="N1148" s="188"/>
      <c r="O1148" s="188"/>
      <c r="P1148" s="188"/>
      <c r="Q1148" s="188"/>
      <c r="R1148" s="188"/>
      <c r="S1148" s="188"/>
      <c r="T1148" s="187"/>
      <c r="U1148" s="187"/>
      <c r="V1148" s="187"/>
      <c r="W1148" s="187"/>
      <c r="X1148" s="187"/>
      <c r="Y1148" s="187"/>
      <c r="Z1148" s="187"/>
      <c r="AA1148" s="187"/>
      <c r="AB1148" s="187"/>
      <c r="AC1148" s="187"/>
      <c r="AD1148" s="187"/>
      <c r="AE1148" s="187"/>
      <c r="AF1148" s="187"/>
      <c r="AG1148" s="187"/>
      <c r="AH1148" s="187"/>
      <c r="AI1148" s="187"/>
    </row>
    <row r="1149" spans="1:35" s="150" customFormat="1" ht="22.5" customHeight="1">
      <c r="A1149" s="175"/>
      <c r="B1149" s="107"/>
      <c r="C1149" s="108"/>
      <c r="D1149" s="66"/>
      <c r="E1149" s="501"/>
      <c r="F1149" s="232"/>
      <c r="G1149" s="111"/>
      <c r="H1149" s="71"/>
      <c r="I1149" s="228"/>
      <c r="J1149" s="129"/>
      <c r="K1149" s="228"/>
      <c r="L1149" s="187"/>
      <c r="M1149" s="188"/>
      <c r="N1149" s="188"/>
      <c r="O1149" s="188"/>
      <c r="P1149" s="188"/>
      <c r="Q1149" s="188"/>
      <c r="R1149" s="188"/>
      <c r="S1149" s="188"/>
      <c r="T1149" s="187"/>
      <c r="U1149" s="187"/>
      <c r="V1149" s="187"/>
      <c r="W1149" s="187"/>
      <c r="X1149" s="187"/>
      <c r="Y1149" s="187"/>
      <c r="Z1149" s="187"/>
      <c r="AA1149" s="187"/>
      <c r="AB1149" s="187"/>
      <c r="AC1149" s="187"/>
      <c r="AD1149" s="187"/>
      <c r="AE1149" s="187"/>
      <c r="AF1149" s="187"/>
      <c r="AG1149" s="187"/>
      <c r="AH1149" s="187"/>
      <c r="AI1149" s="187"/>
    </row>
    <row r="1150" spans="1:35" s="150" customFormat="1" ht="22.5" customHeight="1">
      <c r="A1150" s="108"/>
      <c r="B1150" s="107"/>
      <c r="C1150" s="108"/>
      <c r="D1150" s="66"/>
      <c r="E1150" s="501"/>
      <c r="F1150" s="232"/>
      <c r="G1150" s="111"/>
      <c r="H1150" s="71"/>
      <c r="I1150" s="228"/>
      <c r="J1150" s="129"/>
      <c r="K1150" s="228"/>
      <c r="L1150" s="187"/>
      <c r="M1150" s="188"/>
      <c r="N1150" s="188"/>
      <c r="O1150" s="188"/>
      <c r="P1150" s="188"/>
      <c r="Q1150" s="188"/>
      <c r="R1150" s="188"/>
      <c r="S1150" s="188"/>
      <c r="T1150" s="187"/>
      <c r="U1150" s="187"/>
      <c r="V1150" s="187"/>
      <c r="W1150" s="187"/>
      <c r="X1150" s="187"/>
      <c r="Y1150" s="187"/>
      <c r="Z1150" s="187"/>
      <c r="AA1150" s="187"/>
      <c r="AB1150" s="187"/>
      <c r="AC1150" s="187"/>
      <c r="AD1150" s="187"/>
      <c r="AE1150" s="187"/>
      <c r="AF1150" s="187"/>
      <c r="AG1150" s="187"/>
      <c r="AH1150" s="187"/>
      <c r="AI1150" s="187"/>
    </row>
    <row r="1151" spans="1:35" s="150" customFormat="1" ht="22.5" customHeight="1">
      <c r="A1151" s="175"/>
      <c r="B1151" s="107"/>
      <c r="C1151" s="108"/>
      <c r="D1151" s="66"/>
      <c r="E1151" s="501"/>
      <c r="F1151" s="232"/>
      <c r="G1151" s="111"/>
      <c r="H1151" s="71"/>
      <c r="I1151" s="228"/>
      <c r="J1151" s="129"/>
      <c r="K1151" s="228"/>
      <c r="L1151" s="187"/>
      <c r="M1151" s="188"/>
      <c r="N1151" s="188"/>
      <c r="O1151" s="188"/>
      <c r="P1151" s="188"/>
      <c r="Q1151" s="188"/>
      <c r="R1151" s="188"/>
      <c r="S1151" s="188"/>
      <c r="T1151" s="187"/>
      <c r="U1151" s="187"/>
      <c r="V1151" s="187"/>
      <c r="W1151" s="187"/>
      <c r="X1151" s="187"/>
      <c r="Y1151" s="187"/>
      <c r="Z1151" s="187"/>
      <c r="AA1151" s="187"/>
      <c r="AB1151" s="187"/>
      <c r="AC1151" s="187"/>
      <c r="AD1151" s="187"/>
      <c r="AE1151" s="187"/>
      <c r="AF1151" s="187"/>
      <c r="AG1151" s="187"/>
      <c r="AH1151" s="187"/>
      <c r="AI1151" s="187"/>
    </row>
    <row r="1152" spans="1:35" s="150" customFormat="1" ht="22.5" customHeight="1">
      <c r="A1152" s="108"/>
      <c r="B1152" s="107"/>
      <c r="C1152" s="66"/>
      <c r="D1152" s="66"/>
      <c r="E1152" s="501"/>
      <c r="F1152" s="232"/>
      <c r="G1152" s="111"/>
      <c r="H1152" s="71"/>
      <c r="I1152" s="228"/>
      <c r="J1152" s="129"/>
      <c r="K1152" s="228"/>
      <c r="L1152" s="187"/>
      <c r="M1152" s="188"/>
      <c r="N1152" s="188"/>
      <c r="O1152" s="188"/>
      <c r="P1152" s="188"/>
      <c r="Q1152" s="188"/>
      <c r="R1152" s="188"/>
      <c r="S1152" s="188"/>
      <c r="T1152" s="187"/>
      <c r="U1152" s="187"/>
      <c r="V1152" s="187"/>
      <c r="W1152" s="187"/>
      <c r="X1152" s="187"/>
      <c r="Y1152" s="187"/>
      <c r="Z1152" s="187"/>
      <c r="AA1152" s="187"/>
      <c r="AB1152" s="187"/>
      <c r="AC1152" s="187"/>
      <c r="AD1152" s="187"/>
      <c r="AE1152" s="187"/>
      <c r="AF1152" s="187"/>
      <c r="AG1152" s="187"/>
      <c r="AH1152" s="187"/>
      <c r="AI1152" s="187"/>
    </row>
    <row r="1153" spans="1:35" s="150" customFormat="1" ht="22.5" customHeight="1">
      <c r="A1153" s="175"/>
      <c r="B1153" s="107"/>
      <c r="C1153" s="175"/>
      <c r="D1153" s="110"/>
      <c r="E1153" s="504"/>
      <c r="F1153" s="198"/>
      <c r="G1153" s="116"/>
      <c r="H1153" s="71"/>
      <c r="I1153" s="228"/>
      <c r="J1153" s="129"/>
      <c r="K1153" s="228"/>
      <c r="L1153" s="187"/>
      <c r="M1153" s="188"/>
      <c r="N1153" s="188"/>
      <c r="O1153" s="188"/>
      <c r="P1153" s="188"/>
      <c r="Q1153" s="188"/>
      <c r="R1153" s="188"/>
      <c r="S1153" s="188"/>
      <c r="T1153" s="187"/>
      <c r="U1153" s="187"/>
      <c r="V1153" s="187"/>
      <c r="W1153" s="187"/>
      <c r="X1153" s="187"/>
      <c r="Y1153" s="187"/>
      <c r="Z1153" s="187"/>
      <c r="AA1153" s="187"/>
      <c r="AB1153" s="187"/>
      <c r="AC1153" s="187"/>
      <c r="AD1153" s="187"/>
      <c r="AE1153" s="187"/>
      <c r="AF1153" s="187"/>
      <c r="AG1153" s="187"/>
      <c r="AH1153" s="187"/>
      <c r="AI1153" s="187"/>
    </row>
    <row r="1154" spans="1:35" s="150" customFormat="1" ht="22.5" customHeight="1">
      <c r="A1154" s="108"/>
      <c r="B1154" s="107"/>
      <c r="C1154" s="226"/>
      <c r="D1154" s="114"/>
      <c r="E1154" s="504"/>
      <c r="F1154" s="198"/>
      <c r="G1154" s="116"/>
      <c r="H1154" s="71"/>
      <c r="I1154" s="228"/>
      <c r="J1154" s="129"/>
      <c r="K1154" s="228"/>
      <c r="L1154" s="187"/>
      <c r="M1154" s="188"/>
      <c r="N1154" s="188"/>
      <c r="O1154" s="188"/>
      <c r="P1154" s="188"/>
      <c r="Q1154" s="188"/>
      <c r="R1154" s="188"/>
      <c r="S1154" s="188"/>
      <c r="T1154" s="187"/>
      <c r="U1154" s="187"/>
      <c r="V1154" s="187"/>
      <c r="W1154" s="187"/>
      <c r="X1154" s="187"/>
      <c r="Y1154" s="187"/>
      <c r="Z1154" s="187"/>
      <c r="AA1154" s="187"/>
      <c r="AB1154" s="187"/>
      <c r="AC1154" s="187"/>
      <c r="AD1154" s="187"/>
      <c r="AE1154" s="187"/>
      <c r="AF1154" s="187"/>
      <c r="AG1154" s="187"/>
      <c r="AH1154" s="187"/>
      <c r="AI1154" s="187"/>
    </row>
    <row r="1155" spans="1:35" s="150" customFormat="1" ht="22.5" customHeight="1">
      <c r="A1155" s="175"/>
      <c r="B1155" s="107"/>
      <c r="C1155" s="175"/>
      <c r="D1155" s="66"/>
      <c r="E1155" s="501"/>
      <c r="F1155" s="232"/>
      <c r="G1155" s="111"/>
      <c r="H1155" s="71"/>
      <c r="I1155" s="228"/>
      <c r="J1155" s="129"/>
      <c r="K1155" s="228"/>
      <c r="L1155" s="187"/>
      <c r="M1155" s="188"/>
      <c r="N1155" s="188"/>
      <c r="O1155" s="188"/>
      <c r="P1155" s="188"/>
      <c r="Q1155" s="188"/>
      <c r="R1155" s="188"/>
      <c r="S1155" s="188"/>
      <c r="T1155" s="187"/>
      <c r="U1155" s="187"/>
      <c r="V1155" s="187"/>
      <c r="W1155" s="187"/>
      <c r="X1155" s="187"/>
      <c r="Y1155" s="187"/>
      <c r="Z1155" s="187"/>
      <c r="AA1155" s="187"/>
      <c r="AB1155" s="187"/>
      <c r="AC1155" s="187"/>
      <c r="AD1155" s="187"/>
      <c r="AE1155" s="187"/>
      <c r="AF1155" s="187"/>
      <c r="AG1155" s="187"/>
      <c r="AH1155" s="187"/>
      <c r="AI1155" s="187"/>
    </row>
    <row r="1156" spans="1:35" s="150" customFormat="1" ht="22.5" customHeight="1">
      <c r="A1156" s="108"/>
      <c r="B1156" s="107"/>
      <c r="C1156" s="66"/>
      <c r="D1156" s="65"/>
      <c r="E1156" s="501"/>
      <c r="F1156" s="232"/>
      <c r="G1156" s="111"/>
      <c r="H1156" s="71"/>
      <c r="I1156" s="228"/>
      <c r="J1156" s="129"/>
      <c r="K1156" s="228"/>
      <c r="L1156" s="187"/>
      <c r="M1156" s="188"/>
      <c r="N1156" s="188"/>
      <c r="O1156" s="188"/>
      <c r="P1156" s="188"/>
      <c r="Q1156" s="188"/>
      <c r="R1156" s="188"/>
      <c r="S1156" s="188"/>
      <c r="T1156" s="187"/>
      <c r="U1156" s="187"/>
      <c r="V1156" s="187"/>
      <c r="W1156" s="187"/>
      <c r="X1156" s="187"/>
      <c r="Y1156" s="187"/>
      <c r="Z1156" s="187"/>
      <c r="AA1156" s="187"/>
      <c r="AB1156" s="187"/>
      <c r="AC1156" s="187"/>
      <c r="AD1156" s="187"/>
      <c r="AE1156" s="187"/>
      <c r="AF1156" s="187"/>
      <c r="AG1156" s="187"/>
      <c r="AH1156" s="187"/>
      <c r="AI1156" s="187"/>
    </row>
    <row r="1157" spans="1:35" s="150" customFormat="1" ht="22.5" customHeight="1">
      <c r="A1157" s="108"/>
      <c r="B1157" s="107"/>
      <c r="C1157" s="66"/>
      <c r="D1157" s="65"/>
      <c r="E1157" s="501"/>
      <c r="F1157" s="232"/>
      <c r="G1157" s="111"/>
      <c r="H1157" s="71"/>
      <c r="I1157" s="228"/>
      <c r="J1157" s="129"/>
      <c r="K1157" s="228"/>
      <c r="L1157" s="187"/>
      <c r="M1157" s="188"/>
      <c r="N1157" s="188"/>
      <c r="O1157" s="188"/>
      <c r="P1157" s="188"/>
      <c r="Q1157" s="188"/>
      <c r="R1157" s="188"/>
      <c r="S1157" s="188"/>
      <c r="T1157" s="187"/>
      <c r="U1157" s="187"/>
      <c r="V1157" s="187"/>
      <c r="W1157" s="187"/>
      <c r="X1157" s="187"/>
      <c r="Y1157" s="187"/>
      <c r="Z1157" s="187"/>
      <c r="AA1157" s="187"/>
      <c r="AB1157" s="187"/>
      <c r="AC1157" s="187"/>
      <c r="AD1157" s="187"/>
      <c r="AE1157" s="187"/>
      <c r="AF1157" s="187"/>
      <c r="AG1157" s="187"/>
      <c r="AH1157" s="187"/>
      <c r="AI1157" s="187"/>
    </row>
    <row r="1158" spans="1:35" s="150" customFormat="1" ht="22.5" customHeight="1">
      <c r="A1158" s="108"/>
      <c r="B1158" s="107"/>
      <c r="C1158" s="66"/>
      <c r="D1158" s="65"/>
      <c r="E1158" s="501"/>
      <c r="F1158" s="232"/>
      <c r="G1158" s="111"/>
      <c r="H1158" s="71"/>
      <c r="I1158" s="228"/>
      <c r="J1158" s="129"/>
      <c r="K1158" s="228"/>
      <c r="L1158" s="187"/>
      <c r="M1158" s="188"/>
      <c r="N1158" s="188"/>
      <c r="O1158" s="188"/>
      <c r="P1158" s="188"/>
      <c r="Q1158" s="188"/>
      <c r="R1158" s="188"/>
      <c r="S1158" s="188"/>
      <c r="T1158" s="187"/>
      <c r="U1158" s="187"/>
      <c r="V1158" s="187"/>
      <c r="W1158" s="187"/>
      <c r="X1158" s="187"/>
      <c r="Y1158" s="187"/>
      <c r="Z1158" s="187"/>
      <c r="AA1158" s="187"/>
      <c r="AB1158" s="187"/>
      <c r="AC1158" s="187"/>
      <c r="AD1158" s="187"/>
      <c r="AE1158" s="187"/>
      <c r="AF1158" s="187"/>
      <c r="AG1158" s="187"/>
      <c r="AH1158" s="187"/>
      <c r="AI1158" s="187"/>
    </row>
    <row r="1159" spans="1:35" s="150" customFormat="1" ht="22.5" customHeight="1">
      <c r="A1159" s="175"/>
      <c r="B1159" s="107"/>
      <c r="C1159" s="175"/>
      <c r="D1159" s="110"/>
      <c r="E1159" s="504"/>
      <c r="F1159" s="198"/>
      <c r="G1159" s="116"/>
      <c r="H1159" s="71"/>
      <c r="I1159" s="228"/>
      <c r="J1159" s="129"/>
      <c r="K1159" s="228"/>
      <c r="L1159" s="187"/>
      <c r="M1159" s="188"/>
      <c r="N1159" s="188"/>
      <c r="O1159" s="188"/>
      <c r="P1159" s="188"/>
      <c r="Q1159" s="188"/>
      <c r="R1159" s="188"/>
      <c r="S1159" s="188"/>
      <c r="T1159" s="187"/>
      <c r="U1159" s="187"/>
      <c r="V1159" s="187"/>
      <c r="W1159" s="187"/>
      <c r="X1159" s="187"/>
      <c r="Y1159" s="187"/>
      <c r="Z1159" s="187"/>
      <c r="AA1159" s="187"/>
      <c r="AB1159" s="187"/>
      <c r="AC1159" s="187"/>
      <c r="AD1159" s="187"/>
      <c r="AE1159" s="187"/>
      <c r="AF1159" s="187"/>
      <c r="AG1159" s="187"/>
      <c r="AH1159" s="187"/>
      <c r="AI1159" s="187"/>
    </row>
    <row r="1160" spans="1:35" s="150" customFormat="1" ht="22.5" customHeight="1">
      <c r="A1160" s="175"/>
      <c r="B1160" s="174"/>
      <c r="C1160" s="157"/>
      <c r="D1160" s="65"/>
      <c r="E1160" s="501"/>
      <c r="F1160" s="232"/>
      <c r="G1160" s="111"/>
      <c r="H1160" s="71"/>
      <c r="I1160" s="228"/>
      <c r="J1160" s="129"/>
      <c r="K1160" s="228"/>
      <c r="L1160" s="187"/>
      <c r="M1160" s="188"/>
      <c r="N1160" s="188"/>
      <c r="O1160" s="188"/>
      <c r="P1160" s="188"/>
      <c r="Q1160" s="188"/>
      <c r="R1160" s="188"/>
      <c r="S1160" s="188"/>
      <c r="T1160" s="187"/>
      <c r="U1160" s="187"/>
      <c r="V1160" s="187"/>
      <c r="W1160" s="187"/>
      <c r="X1160" s="187"/>
      <c r="Y1160" s="187"/>
      <c r="Z1160" s="187"/>
      <c r="AA1160" s="187"/>
      <c r="AB1160" s="187"/>
      <c r="AC1160" s="187"/>
      <c r="AD1160" s="187"/>
      <c r="AE1160" s="187"/>
      <c r="AF1160" s="187"/>
      <c r="AG1160" s="187"/>
      <c r="AH1160" s="187"/>
      <c r="AI1160" s="187"/>
    </row>
    <row r="1161" spans="1:35" s="150" customFormat="1" ht="22.5" customHeight="1">
      <c r="A1161" s="175"/>
      <c r="B1161" s="174"/>
      <c r="C1161" s="157"/>
      <c r="D1161" s="66"/>
      <c r="E1161" s="501"/>
      <c r="F1161" s="232"/>
      <c r="G1161" s="111"/>
      <c r="H1161" s="71"/>
      <c r="I1161" s="228"/>
      <c r="J1161" s="129"/>
      <c r="K1161" s="228"/>
      <c r="L1161" s="187"/>
      <c r="M1161" s="188"/>
      <c r="N1161" s="188"/>
      <c r="O1161" s="188"/>
      <c r="P1161" s="188"/>
      <c r="Q1161" s="188"/>
      <c r="R1161" s="188"/>
      <c r="S1161" s="188"/>
      <c r="T1161" s="187"/>
      <c r="U1161" s="187"/>
      <c r="V1161" s="187"/>
      <c r="W1161" s="187"/>
      <c r="X1161" s="187"/>
      <c r="Y1161" s="187"/>
      <c r="Z1161" s="187"/>
      <c r="AA1161" s="187"/>
      <c r="AB1161" s="187"/>
      <c r="AC1161" s="187"/>
      <c r="AD1161" s="187"/>
      <c r="AE1161" s="187"/>
      <c r="AF1161" s="187"/>
      <c r="AG1161" s="187"/>
      <c r="AH1161" s="187"/>
      <c r="AI1161" s="187"/>
    </row>
    <row r="1162" spans="1:35" s="150" customFormat="1" ht="22.5" customHeight="1">
      <c r="A1162" s="175"/>
      <c r="B1162" s="174"/>
      <c r="C1162" s="157"/>
      <c r="D1162" s="66"/>
      <c r="E1162" s="501"/>
      <c r="F1162" s="232"/>
      <c r="G1162" s="111"/>
      <c r="H1162" s="71"/>
      <c r="I1162" s="228"/>
      <c r="J1162" s="129"/>
      <c r="K1162" s="228"/>
      <c r="L1162" s="187"/>
      <c r="M1162" s="188"/>
      <c r="N1162" s="188"/>
      <c r="O1162" s="188"/>
      <c r="P1162" s="188"/>
      <c r="Q1162" s="188"/>
      <c r="R1162" s="188"/>
      <c r="S1162" s="188"/>
      <c r="T1162" s="187"/>
      <c r="U1162" s="187"/>
      <c r="V1162" s="187"/>
      <c r="W1162" s="187"/>
      <c r="X1162" s="187"/>
      <c r="Y1162" s="187"/>
      <c r="Z1162" s="187"/>
      <c r="AA1162" s="187"/>
      <c r="AB1162" s="187"/>
      <c r="AC1162" s="187"/>
      <c r="AD1162" s="187"/>
      <c r="AE1162" s="187"/>
      <c r="AF1162" s="187"/>
      <c r="AG1162" s="187"/>
      <c r="AH1162" s="187"/>
      <c r="AI1162" s="187"/>
    </row>
    <row r="1163" spans="1:35" s="150" customFormat="1" ht="22.5" customHeight="1">
      <c r="A1163" s="175"/>
      <c r="B1163" s="174"/>
      <c r="C1163" s="175"/>
      <c r="D1163" s="66"/>
      <c r="E1163" s="501"/>
      <c r="F1163" s="232"/>
      <c r="G1163" s="111"/>
      <c r="H1163" s="71"/>
      <c r="I1163" s="228"/>
      <c r="J1163" s="129"/>
      <c r="K1163" s="228"/>
      <c r="L1163" s="187"/>
      <c r="M1163" s="188"/>
      <c r="N1163" s="188"/>
      <c r="O1163" s="188"/>
      <c r="P1163" s="188"/>
      <c r="Q1163" s="188"/>
      <c r="R1163" s="188"/>
      <c r="S1163" s="188"/>
      <c r="T1163" s="187"/>
      <c r="U1163" s="187"/>
      <c r="V1163" s="187"/>
      <c r="W1163" s="187"/>
      <c r="X1163" s="187"/>
      <c r="Y1163" s="187"/>
      <c r="Z1163" s="187"/>
      <c r="AA1163" s="187"/>
      <c r="AB1163" s="187"/>
      <c r="AC1163" s="187"/>
      <c r="AD1163" s="187"/>
      <c r="AE1163" s="187"/>
      <c r="AF1163" s="187"/>
      <c r="AG1163" s="187"/>
      <c r="AH1163" s="187"/>
      <c r="AI1163" s="187"/>
    </row>
    <row r="1164" spans="1:35" s="150" customFormat="1" ht="22.5" customHeight="1">
      <c r="A1164" s="108"/>
      <c r="B1164" s="107"/>
      <c r="C1164" s="66"/>
      <c r="D1164" s="65"/>
      <c r="E1164" s="501"/>
      <c r="F1164" s="232"/>
      <c r="G1164" s="111"/>
      <c r="H1164" s="71"/>
      <c r="I1164" s="228"/>
      <c r="J1164" s="129"/>
      <c r="K1164" s="228"/>
      <c r="L1164" s="187"/>
      <c r="M1164" s="188"/>
      <c r="N1164" s="188"/>
      <c r="O1164" s="188"/>
      <c r="P1164" s="188"/>
      <c r="Q1164" s="188"/>
      <c r="R1164" s="188"/>
      <c r="S1164" s="188"/>
      <c r="T1164" s="187"/>
      <c r="U1164" s="187"/>
      <c r="V1164" s="187"/>
      <c r="W1164" s="187"/>
      <c r="X1164" s="187"/>
      <c r="Y1164" s="187"/>
      <c r="Z1164" s="187"/>
      <c r="AA1164" s="187"/>
      <c r="AB1164" s="187"/>
      <c r="AC1164" s="187"/>
      <c r="AD1164" s="187"/>
      <c r="AE1164" s="187"/>
      <c r="AF1164" s="187"/>
      <c r="AG1164" s="187"/>
      <c r="AH1164" s="187"/>
      <c r="AI1164" s="187"/>
    </row>
    <row r="1165" spans="1:35" s="150" customFormat="1" ht="22.5" customHeight="1">
      <c r="A1165" s="108"/>
      <c r="B1165" s="107"/>
      <c r="C1165" s="108"/>
      <c r="D1165" s="110"/>
      <c r="E1165" s="504"/>
      <c r="F1165" s="198"/>
      <c r="G1165" s="116"/>
      <c r="H1165" s="71"/>
      <c r="I1165" s="228"/>
      <c r="J1165" s="129"/>
      <c r="K1165" s="228"/>
      <c r="L1165" s="187"/>
      <c r="M1165" s="188"/>
      <c r="N1165" s="188"/>
      <c r="O1165" s="188"/>
      <c r="P1165" s="188"/>
      <c r="Q1165" s="188"/>
      <c r="R1165" s="188"/>
      <c r="S1165" s="188"/>
      <c r="T1165" s="187"/>
      <c r="U1165" s="187"/>
      <c r="V1165" s="187"/>
      <c r="W1165" s="187"/>
      <c r="X1165" s="187"/>
      <c r="Y1165" s="187"/>
      <c r="Z1165" s="187"/>
      <c r="AA1165" s="187"/>
      <c r="AB1165" s="187"/>
      <c r="AC1165" s="187"/>
      <c r="AD1165" s="187"/>
      <c r="AE1165" s="187"/>
      <c r="AF1165" s="187"/>
      <c r="AG1165" s="187"/>
      <c r="AH1165" s="187"/>
      <c r="AI1165" s="187"/>
    </row>
    <row r="1166" spans="1:35" s="150" customFormat="1" ht="22.5" customHeight="1">
      <c r="A1166" s="108"/>
      <c r="B1166" s="107"/>
      <c r="C1166" s="66"/>
      <c r="D1166" s="65"/>
      <c r="E1166" s="501"/>
      <c r="F1166" s="232"/>
      <c r="G1166" s="111"/>
      <c r="H1166" s="71"/>
      <c r="I1166" s="228"/>
      <c r="J1166" s="129"/>
      <c r="K1166" s="228"/>
      <c r="L1166" s="187"/>
      <c r="M1166" s="188"/>
      <c r="N1166" s="188"/>
      <c r="O1166" s="188"/>
      <c r="P1166" s="188"/>
      <c r="Q1166" s="188"/>
      <c r="R1166" s="188"/>
      <c r="S1166" s="188"/>
      <c r="T1166" s="187"/>
      <c r="U1166" s="187"/>
      <c r="V1166" s="187"/>
      <c r="W1166" s="187"/>
      <c r="X1166" s="187"/>
      <c r="Y1166" s="187"/>
      <c r="Z1166" s="187"/>
      <c r="AA1166" s="187"/>
      <c r="AB1166" s="187"/>
      <c r="AC1166" s="187"/>
      <c r="AD1166" s="187"/>
      <c r="AE1166" s="187"/>
      <c r="AF1166" s="187"/>
      <c r="AG1166" s="187"/>
      <c r="AH1166" s="187"/>
      <c r="AI1166" s="187"/>
    </row>
    <row r="1167" spans="1:35" s="150" customFormat="1" ht="22.5" customHeight="1">
      <c r="A1167" s="108"/>
      <c r="B1167" s="107"/>
      <c r="C1167" s="108"/>
      <c r="D1167" s="66"/>
      <c r="E1167" s="501"/>
      <c r="F1167" s="232"/>
      <c r="G1167" s="111"/>
      <c r="H1167" s="71"/>
      <c r="I1167" s="228"/>
      <c r="J1167" s="129"/>
      <c r="K1167" s="228"/>
      <c r="L1167" s="187"/>
      <c r="M1167" s="188"/>
      <c r="N1167" s="188"/>
      <c r="O1167" s="188"/>
      <c r="P1167" s="188"/>
      <c r="Q1167" s="188"/>
      <c r="R1167" s="188"/>
      <c r="S1167" s="188"/>
      <c r="T1167" s="187"/>
      <c r="U1167" s="187"/>
      <c r="V1167" s="187"/>
      <c r="W1167" s="187"/>
      <c r="X1167" s="187"/>
      <c r="Y1167" s="187"/>
      <c r="Z1167" s="187"/>
      <c r="AA1167" s="187"/>
      <c r="AB1167" s="187"/>
      <c r="AC1167" s="187"/>
      <c r="AD1167" s="187"/>
      <c r="AE1167" s="187"/>
      <c r="AF1167" s="187"/>
      <c r="AG1167" s="187"/>
      <c r="AH1167" s="187"/>
      <c r="AI1167" s="187"/>
    </row>
    <row r="1168" spans="1:35" s="150" customFormat="1" ht="22.5" customHeight="1">
      <c r="A1168" s="108"/>
      <c r="B1168" s="107"/>
      <c r="C1168" s="66"/>
      <c r="D1168" s="65"/>
      <c r="E1168" s="501"/>
      <c r="F1168" s="232"/>
      <c r="G1168" s="111"/>
      <c r="H1168" s="71"/>
      <c r="I1168" s="228"/>
      <c r="J1168" s="129"/>
      <c r="K1168" s="228"/>
      <c r="L1168" s="187"/>
      <c r="M1168" s="188"/>
      <c r="N1168" s="188"/>
      <c r="O1168" s="188"/>
      <c r="P1168" s="188"/>
      <c r="Q1168" s="188"/>
      <c r="R1168" s="188"/>
      <c r="S1168" s="188"/>
      <c r="T1168" s="187"/>
      <c r="U1168" s="187"/>
      <c r="V1168" s="187"/>
      <c r="W1168" s="187"/>
      <c r="X1168" s="187"/>
      <c r="Y1168" s="187"/>
      <c r="Z1168" s="187"/>
      <c r="AA1168" s="187"/>
      <c r="AB1168" s="187"/>
      <c r="AC1168" s="187"/>
      <c r="AD1168" s="187"/>
      <c r="AE1168" s="187"/>
      <c r="AF1168" s="187"/>
      <c r="AG1168" s="187"/>
      <c r="AH1168" s="187"/>
      <c r="AI1168" s="187"/>
    </row>
    <row r="1169" spans="1:35" s="150" customFormat="1" ht="22.5" customHeight="1">
      <c r="A1169" s="108"/>
      <c r="B1169" s="107"/>
      <c r="C1169" s="91"/>
      <c r="D1169" s="110"/>
      <c r="E1169" s="504"/>
      <c r="F1169" s="198"/>
      <c r="G1169" s="116"/>
      <c r="H1169" s="71"/>
      <c r="I1169" s="228"/>
      <c r="J1169" s="129"/>
      <c r="K1169" s="228"/>
      <c r="L1169" s="187"/>
      <c r="M1169" s="188"/>
      <c r="N1169" s="188"/>
      <c r="O1169" s="188"/>
      <c r="P1169" s="188"/>
      <c r="Q1169" s="188"/>
      <c r="R1169" s="188"/>
      <c r="S1169" s="188"/>
      <c r="T1169" s="187"/>
      <c r="U1169" s="187"/>
      <c r="V1169" s="187"/>
      <c r="W1169" s="187"/>
      <c r="X1169" s="187"/>
      <c r="Y1169" s="187"/>
      <c r="Z1169" s="187"/>
      <c r="AA1169" s="187"/>
      <c r="AB1169" s="187"/>
      <c r="AC1169" s="187"/>
      <c r="AD1169" s="187"/>
      <c r="AE1169" s="187"/>
      <c r="AF1169" s="187"/>
      <c r="AG1169" s="187"/>
      <c r="AH1169" s="187"/>
      <c r="AI1169" s="187"/>
    </row>
    <row r="1170" spans="1:35" s="150" customFormat="1" ht="22.5" customHeight="1">
      <c r="A1170" s="108"/>
      <c r="B1170" s="107"/>
      <c r="C1170" s="91"/>
      <c r="D1170" s="66"/>
      <c r="E1170" s="501"/>
      <c r="F1170" s="232"/>
      <c r="G1170" s="111"/>
      <c r="H1170" s="71"/>
      <c r="I1170" s="228"/>
      <c r="J1170" s="129"/>
      <c r="K1170" s="228"/>
      <c r="L1170" s="187"/>
      <c r="M1170" s="188"/>
      <c r="N1170" s="188"/>
      <c r="O1170" s="188"/>
      <c r="P1170" s="188"/>
      <c r="Q1170" s="188"/>
      <c r="R1170" s="188"/>
      <c r="S1170" s="188"/>
      <c r="T1170" s="187"/>
      <c r="U1170" s="187"/>
      <c r="V1170" s="187"/>
      <c r="W1170" s="187"/>
      <c r="X1170" s="187"/>
      <c r="Y1170" s="187"/>
      <c r="Z1170" s="187"/>
      <c r="AA1170" s="187"/>
      <c r="AB1170" s="187"/>
      <c r="AC1170" s="187"/>
      <c r="AD1170" s="187"/>
      <c r="AE1170" s="187"/>
      <c r="AF1170" s="187"/>
      <c r="AG1170" s="187"/>
      <c r="AH1170" s="187"/>
      <c r="AI1170" s="187"/>
    </row>
    <row r="1171" spans="1:35" s="150" customFormat="1" ht="22.5" customHeight="1">
      <c r="A1171" s="108"/>
      <c r="B1171" s="107"/>
      <c r="C1171" s="91"/>
      <c r="D1171" s="110"/>
      <c r="E1171" s="504"/>
      <c r="F1171" s="198"/>
      <c r="G1171" s="116"/>
      <c r="H1171" s="71"/>
      <c r="I1171" s="228"/>
      <c r="J1171" s="129"/>
      <c r="K1171" s="228"/>
      <c r="L1171" s="187"/>
      <c r="M1171" s="188"/>
      <c r="N1171" s="188"/>
      <c r="O1171" s="188"/>
      <c r="P1171" s="188"/>
      <c r="Q1171" s="188"/>
      <c r="R1171" s="188"/>
      <c r="S1171" s="188"/>
      <c r="T1171" s="187"/>
      <c r="U1171" s="187"/>
      <c r="V1171" s="187"/>
      <c r="W1171" s="187"/>
      <c r="X1171" s="187"/>
      <c r="Y1171" s="187"/>
      <c r="Z1171" s="187"/>
      <c r="AA1171" s="187"/>
      <c r="AB1171" s="187"/>
      <c r="AC1171" s="187"/>
      <c r="AD1171" s="187"/>
      <c r="AE1171" s="187"/>
      <c r="AF1171" s="187"/>
      <c r="AG1171" s="187"/>
      <c r="AH1171" s="187"/>
      <c r="AI1171" s="187"/>
    </row>
    <row r="1172" spans="1:35" s="150" customFormat="1" ht="22.5" customHeight="1">
      <c r="A1172" s="108"/>
      <c r="B1172" s="107"/>
      <c r="C1172" s="66"/>
      <c r="D1172" s="65"/>
      <c r="E1172" s="501"/>
      <c r="F1172" s="232"/>
      <c r="G1172" s="111"/>
      <c r="H1172" s="71"/>
      <c r="I1172" s="228"/>
      <c r="J1172" s="129"/>
      <c r="K1172" s="228"/>
      <c r="L1172" s="187"/>
      <c r="M1172" s="188"/>
      <c r="N1172" s="188"/>
      <c r="O1172" s="188"/>
      <c r="P1172" s="188"/>
      <c r="Q1172" s="188"/>
      <c r="R1172" s="188"/>
      <c r="S1172" s="188"/>
      <c r="T1172" s="187"/>
      <c r="U1172" s="187"/>
      <c r="V1172" s="187"/>
      <c r="W1172" s="187"/>
      <c r="X1172" s="187"/>
      <c r="Y1172" s="187"/>
      <c r="Z1172" s="187"/>
      <c r="AA1172" s="187"/>
      <c r="AB1172" s="187"/>
      <c r="AC1172" s="187"/>
      <c r="AD1172" s="187"/>
      <c r="AE1172" s="187"/>
      <c r="AF1172" s="187"/>
      <c r="AG1172" s="187"/>
      <c r="AH1172" s="187"/>
      <c r="AI1172" s="187"/>
    </row>
    <row r="1173" spans="1:35" s="150" customFormat="1" ht="22.5" customHeight="1">
      <c r="A1173" s="108"/>
      <c r="B1173" s="107"/>
      <c r="C1173" s="108"/>
      <c r="D1173" s="66"/>
      <c r="E1173" s="501"/>
      <c r="F1173" s="232"/>
      <c r="G1173" s="111"/>
      <c r="H1173" s="71"/>
      <c r="I1173" s="228"/>
      <c r="J1173" s="129"/>
      <c r="K1173" s="228"/>
      <c r="L1173" s="187"/>
      <c r="M1173" s="188"/>
      <c r="N1173" s="188"/>
      <c r="O1173" s="188"/>
      <c r="P1173" s="188"/>
      <c r="Q1173" s="188"/>
      <c r="R1173" s="188"/>
      <c r="S1173" s="188"/>
      <c r="T1173" s="187"/>
      <c r="U1173" s="187"/>
      <c r="V1173" s="187"/>
      <c r="W1173" s="187"/>
      <c r="X1173" s="187"/>
      <c r="Y1173" s="187"/>
      <c r="Z1173" s="187"/>
      <c r="AA1173" s="187"/>
      <c r="AB1173" s="187"/>
      <c r="AC1173" s="187"/>
      <c r="AD1173" s="187"/>
      <c r="AE1173" s="187"/>
      <c r="AF1173" s="187"/>
      <c r="AG1173" s="187"/>
      <c r="AH1173" s="187"/>
      <c r="AI1173" s="187"/>
    </row>
    <row r="1174" spans="1:35" s="150" customFormat="1" ht="22.5" customHeight="1">
      <c r="A1174" s="108"/>
      <c r="B1174" s="107"/>
      <c r="C1174" s="66"/>
      <c r="D1174" s="65"/>
      <c r="E1174" s="501"/>
      <c r="F1174" s="232"/>
      <c r="G1174" s="111"/>
      <c r="H1174" s="71"/>
      <c r="I1174" s="228"/>
      <c r="J1174" s="129"/>
      <c r="K1174" s="228"/>
      <c r="L1174" s="187"/>
      <c r="M1174" s="188"/>
      <c r="N1174" s="188"/>
      <c r="O1174" s="188"/>
      <c r="P1174" s="188"/>
      <c r="Q1174" s="188"/>
      <c r="R1174" s="188"/>
      <c r="S1174" s="188"/>
      <c r="T1174" s="187"/>
      <c r="U1174" s="187"/>
      <c r="V1174" s="187"/>
      <c r="W1174" s="187"/>
      <c r="X1174" s="187"/>
      <c r="Y1174" s="187"/>
      <c r="Z1174" s="187"/>
      <c r="AA1174" s="187"/>
      <c r="AB1174" s="187"/>
      <c r="AC1174" s="187"/>
      <c r="AD1174" s="187"/>
      <c r="AE1174" s="187"/>
      <c r="AF1174" s="187"/>
      <c r="AG1174" s="187"/>
      <c r="AH1174" s="187"/>
      <c r="AI1174" s="187"/>
    </row>
    <row r="1175" spans="1:35" s="150" customFormat="1" ht="22.5" customHeight="1">
      <c r="A1175" s="108"/>
      <c r="B1175" s="107"/>
      <c r="C1175" s="91"/>
      <c r="D1175" s="66"/>
      <c r="E1175" s="501"/>
      <c r="F1175" s="232"/>
      <c r="G1175" s="111"/>
      <c r="H1175" s="71"/>
      <c r="I1175" s="228"/>
      <c r="J1175" s="129"/>
      <c r="K1175" s="228"/>
      <c r="L1175" s="187"/>
      <c r="M1175" s="188"/>
      <c r="N1175" s="188"/>
      <c r="O1175" s="188"/>
      <c r="P1175" s="188"/>
      <c r="Q1175" s="188"/>
      <c r="R1175" s="188"/>
      <c r="S1175" s="188"/>
      <c r="T1175" s="187"/>
      <c r="U1175" s="187"/>
      <c r="V1175" s="187"/>
      <c r="W1175" s="187"/>
      <c r="X1175" s="187"/>
      <c r="Y1175" s="187"/>
      <c r="Z1175" s="187"/>
      <c r="AA1175" s="187"/>
      <c r="AB1175" s="187"/>
      <c r="AC1175" s="187"/>
      <c r="AD1175" s="187"/>
      <c r="AE1175" s="187"/>
      <c r="AF1175" s="187"/>
      <c r="AG1175" s="187"/>
      <c r="AH1175" s="187"/>
      <c r="AI1175" s="187"/>
    </row>
    <row r="1176" spans="1:35" s="150" customFormat="1" ht="22.5" customHeight="1">
      <c r="A1176" s="108"/>
      <c r="B1176" s="107"/>
      <c r="C1176" s="66"/>
      <c r="D1176" s="65"/>
      <c r="E1176" s="501"/>
      <c r="F1176" s="232"/>
      <c r="G1176" s="111"/>
      <c r="H1176" s="71"/>
      <c r="I1176" s="228"/>
      <c r="J1176" s="129"/>
      <c r="K1176" s="228"/>
      <c r="L1176" s="187"/>
      <c r="M1176" s="188"/>
      <c r="N1176" s="188"/>
      <c r="O1176" s="188"/>
      <c r="P1176" s="188"/>
      <c r="Q1176" s="188"/>
      <c r="R1176" s="188"/>
      <c r="S1176" s="188"/>
      <c r="T1176" s="187"/>
      <c r="U1176" s="187"/>
      <c r="V1176" s="187"/>
      <c r="W1176" s="187"/>
      <c r="X1176" s="187"/>
      <c r="Y1176" s="187"/>
      <c r="Z1176" s="187"/>
      <c r="AA1176" s="187"/>
      <c r="AB1176" s="187"/>
      <c r="AC1176" s="187"/>
      <c r="AD1176" s="187"/>
      <c r="AE1176" s="187"/>
      <c r="AF1176" s="187"/>
      <c r="AG1176" s="187"/>
      <c r="AH1176" s="187"/>
      <c r="AI1176" s="187"/>
    </row>
    <row r="1177" spans="1:35" s="150" customFormat="1" ht="22.5" customHeight="1">
      <c r="A1177" s="108"/>
      <c r="B1177" s="107"/>
      <c r="C1177" s="108"/>
      <c r="D1177" s="66"/>
      <c r="E1177" s="501"/>
      <c r="F1177" s="232"/>
      <c r="G1177" s="111"/>
      <c r="H1177" s="71"/>
      <c r="I1177" s="228"/>
      <c r="J1177" s="129"/>
      <c r="K1177" s="228"/>
      <c r="L1177" s="187"/>
      <c r="M1177" s="188"/>
      <c r="N1177" s="188"/>
      <c r="O1177" s="188"/>
      <c r="P1177" s="188"/>
      <c r="Q1177" s="188"/>
      <c r="R1177" s="188"/>
      <c r="S1177" s="188"/>
      <c r="T1177" s="187"/>
      <c r="U1177" s="187"/>
      <c r="V1177" s="187"/>
      <c r="W1177" s="187"/>
      <c r="X1177" s="187"/>
      <c r="Y1177" s="187"/>
      <c r="Z1177" s="187"/>
      <c r="AA1177" s="187"/>
      <c r="AB1177" s="187"/>
      <c r="AC1177" s="187"/>
      <c r="AD1177" s="187"/>
      <c r="AE1177" s="187"/>
      <c r="AF1177" s="187"/>
      <c r="AG1177" s="187"/>
      <c r="AH1177" s="187"/>
      <c r="AI1177" s="187"/>
    </row>
    <row r="1178" spans="1:35" s="150" customFormat="1" ht="22.5" customHeight="1">
      <c r="A1178" s="108"/>
      <c r="B1178" s="107"/>
      <c r="C1178" s="108"/>
      <c r="D1178" s="66"/>
      <c r="E1178" s="501"/>
      <c r="F1178" s="232"/>
      <c r="G1178" s="111"/>
      <c r="H1178" s="71"/>
      <c r="I1178" s="228"/>
      <c r="J1178" s="129"/>
      <c r="K1178" s="228"/>
      <c r="L1178" s="187"/>
      <c r="M1178" s="188"/>
      <c r="N1178" s="188"/>
      <c r="O1178" s="188"/>
      <c r="P1178" s="188"/>
      <c r="Q1178" s="188"/>
      <c r="R1178" s="188"/>
      <c r="S1178" s="188"/>
      <c r="T1178" s="187"/>
      <c r="U1178" s="187"/>
      <c r="V1178" s="187"/>
      <c r="W1178" s="187"/>
      <c r="X1178" s="187"/>
      <c r="Y1178" s="187"/>
      <c r="Z1178" s="187"/>
      <c r="AA1178" s="187"/>
      <c r="AB1178" s="187"/>
      <c r="AC1178" s="187"/>
      <c r="AD1178" s="187"/>
      <c r="AE1178" s="187"/>
      <c r="AF1178" s="187"/>
      <c r="AG1178" s="187"/>
      <c r="AH1178" s="187"/>
      <c r="AI1178" s="187"/>
    </row>
    <row r="1179" spans="1:35" s="150" customFormat="1" ht="22.5" customHeight="1">
      <c r="A1179" s="108"/>
      <c r="B1179" s="107"/>
      <c r="C1179" s="66"/>
      <c r="D1179" s="66"/>
      <c r="E1179" s="501"/>
      <c r="F1179" s="232"/>
      <c r="G1179" s="111"/>
      <c r="H1179" s="71"/>
      <c r="I1179" s="228"/>
      <c r="J1179" s="129"/>
      <c r="K1179" s="228"/>
      <c r="L1179" s="187"/>
      <c r="M1179" s="188"/>
      <c r="N1179" s="188"/>
      <c r="O1179" s="188"/>
      <c r="P1179" s="188"/>
      <c r="Q1179" s="188"/>
      <c r="R1179" s="188"/>
      <c r="S1179" s="188"/>
      <c r="T1179" s="187"/>
      <c r="U1179" s="187"/>
      <c r="V1179" s="187"/>
      <c r="W1179" s="187"/>
      <c r="X1179" s="187"/>
      <c r="Y1179" s="187"/>
      <c r="Z1179" s="187"/>
      <c r="AA1179" s="187"/>
      <c r="AB1179" s="187"/>
      <c r="AC1179" s="187"/>
      <c r="AD1179" s="187"/>
      <c r="AE1179" s="187"/>
      <c r="AF1179" s="187"/>
      <c r="AG1179" s="187"/>
      <c r="AH1179" s="187"/>
      <c r="AI1179" s="187"/>
    </row>
    <row r="1180" spans="1:35" s="150" customFormat="1" ht="24" customHeight="1">
      <c r="A1180" s="175"/>
      <c r="B1180" s="174"/>
      <c r="C1180" s="175"/>
      <c r="D1180" s="110"/>
      <c r="E1180" s="504"/>
      <c r="F1180" s="232"/>
      <c r="G1180" s="116"/>
      <c r="H1180" s="71"/>
      <c r="I1180" s="228"/>
      <c r="J1180" s="129"/>
      <c r="K1180" s="228"/>
      <c r="L1180" s="187"/>
      <c r="M1180" s="188"/>
      <c r="N1180" s="188"/>
      <c r="O1180" s="188"/>
      <c r="P1180" s="188"/>
      <c r="Q1180" s="188"/>
      <c r="R1180" s="188"/>
      <c r="S1180" s="188"/>
      <c r="T1180" s="187"/>
      <c r="U1180" s="187"/>
      <c r="V1180" s="187"/>
      <c r="W1180" s="187"/>
      <c r="X1180" s="187"/>
      <c r="Y1180" s="187"/>
      <c r="Z1180" s="187"/>
      <c r="AA1180" s="187"/>
      <c r="AB1180" s="187"/>
      <c r="AC1180" s="187"/>
      <c r="AD1180" s="187"/>
      <c r="AE1180" s="187"/>
      <c r="AF1180" s="187"/>
      <c r="AG1180" s="187"/>
      <c r="AH1180" s="187"/>
      <c r="AI1180" s="187"/>
    </row>
    <row r="1181" spans="1:35" s="150" customFormat="1" ht="22.5" customHeight="1">
      <c r="A1181" s="108"/>
      <c r="B1181" s="107"/>
      <c r="C1181" s="108"/>
      <c r="D1181" s="66"/>
      <c r="E1181" s="501"/>
      <c r="F1181" s="232"/>
      <c r="G1181" s="111"/>
      <c r="H1181" s="71"/>
      <c r="I1181" s="228"/>
      <c r="J1181" s="129"/>
      <c r="K1181" s="228"/>
      <c r="L1181" s="187"/>
      <c r="M1181" s="188"/>
      <c r="N1181" s="188"/>
      <c r="O1181" s="188"/>
      <c r="P1181" s="188"/>
      <c r="Q1181" s="188"/>
      <c r="R1181" s="188"/>
      <c r="S1181" s="188"/>
      <c r="T1181" s="187"/>
      <c r="U1181" s="187"/>
      <c r="V1181" s="187"/>
      <c r="W1181" s="187"/>
      <c r="X1181" s="187"/>
      <c r="Y1181" s="187"/>
      <c r="Z1181" s="187"/>
      <c r="AA1181" s="187"/>
      <c r="AB1181" s="187"/>
      <c r="AC1181" s="187"/>
      <c r="AD1181" s="187"/>
      <c r="AE1181" s="187"/>
      <c r="AF1181" s="187"/>
      <c r="AG1181" s="187"/>
      <c r="AH1181" s="187"/>
      <c r="AI1181" s="187"/>
    </row>
    <row r="1182" spans="1:35" s="150" customFormat="1" ht="22.5" customHeight="1">
      <c r="A1182" s="175"/>
      <c r="B1182" s="174"/>
      <c r="C1182" s="183"/>
      <c r="D1182" s="66"/>
      <c r="E1182" s="501"/>
      <c r="F1182" s="232"/>
      <c r="G1182" s="111"/>
      <c r="H1182" s="71"/>
      <c r="I1182" s="228"/>
      <c r="J1182" s="129"/>
      <c r="K1182" s="228"/>
      <c r="L1182" s="187"/>
      <c r="M1182" s="188"/>
      <c r="N1182" s="188"/>
      <c r="O1182" s="188"/>
      <c r="P1182" s="188"/>
      <c r="Q1182" s="188"/>
      <c r="R1182" s="188"/>
      <c r="S1182" s="188"/>
      <c r="T1182" s="187"/>
      <c r="U1182" s="187"/>
      <c r="V1182" s="187"/>
      <c r="W1182" s="187"/>
      <c r="X1182" s="187"/>
      <c r="Y1182" s="187"/>
      <c r="Z1182" s="187"/>
      <c r="AA1182" s="187"/>
      <c r="AB1182" s="187"/>
      <c r="AC1182" s="187"/>
      <c r="AD1182" s="187"/>
      <c r="AE1182" s="187"/>
      <c r="AF1182" s="187"/>
      <c r="AG1182" s="187"/>
      <c r="AH1182" s="187"/>
      <c r="AI1182" s="187"/>
    </row>
    <row r="1183" spans="1:35" s="150" customFormat="1" ht="22.5" customHeight="1">
      <c r="A1183" s="108"/>
      <c r="B1183" s="107"/>
      <c r="C1183" s="183"/>
      <c r="D1183" s="65"/>
      <c r="E1183" s="501"/>
      <c r="F1183" s="232"/>
      <c r="G1183" s="111"/>
      <c r="H1183" s="71"/>
      <c r="I1183" s="228"/>
      <c r="J1183" s="129"/>
      <c r="K1183" s="228"/>
      <c r="L1183" s="187"/>
      <c r="M1183" s="188"/>
      <c r="N1183" s="188"/>
      <c r="O1183" s="188"/>
      <c r="P1183" s="188"/>
      <c r="Q1183" s="188"/>
      <c r="R1183" s="188"/>
      <c r="S1183" s="188"/>
      <c r="T1183" s="187"/>
      <c r="U1183" s="187"/>
      <c r="V1183" s="187"/>
      <c r="W1183" s="187"/>
      <c r="X1183" s="187"/>
      <c r="Y1183" s="187"/>
      <c r="Z1183" s="187"/>
      <c r="AA1183" s="187"/>
      <c r="AB1183" s="187"/>
      <c r="AC1183" s="187"/>
      <c r="AD1183" s="187"/>
      <c r="AE1183" s="187"/>
      <c r="AF1183" s="187"/>
      <c r="AG1183" s="187"/>
      <c r="AH1183" s="187"/>
      <c r="AI1183" s="187"/>
    </row>
    <row r="1184" spans="1:35" s="150" customFormat="1" ht="25.5" customHeight="1">
      <c r="A1184" s="108"/>
      <c r="B1184" s="142"/>
      <c r="C1184" s="175"/>
      <c r="D1184" s="114"/>
      <c r="E1184" s="504"/>
      <c r="F1184" s="198"/>
      <c r="G1184" s="116"/>
      <c r="H1184" s="71"/>
      <c r="I1184" s="228"/>
      <c r="J1184" s="129"/>
      <c r="K1184" s="228"/>
      <c r="L1184" s="187"/>
      <c r="M1184" s="188"/>
      <c r="N1184" s="188"/>
      <c r="O1184" s="188"/>
      <c r="P1184" s="188"/>
      <c r="Q1184" s="188"/>
      <c r="R1184" s="188"/>
      <c r="S1184" s="188"/>
      <c r="T1184" s="187"/>
      <c r="U1184" s="187"/>
      <c r="V1184" s="187"/>
      <c r="W1184" s="187"/>
      <c r="X1184" s="187"/>
      <c r="Y1184" s="187"/>
      <c r="Z1184" s="187"/>
      <c r="AA1184" s="187"/>
      <c r="AB1184" s="187"/>
      <c r="AC1184" s="187"/>
      <c r="AD1184" s="187"/>
      <c r="AE1184" s="187"/>
      <c r="AF1184" s="187"/>
      <c r="AG1184" s="187"/>
      <c r="AH1184" s="187"/>
      <c r="AI1184" s="187"/>
    </row>
    <row r="1185" spans="1:35" s="150" customFormat="1" ht="22.5" customHeight="1">
      <c r="A1185" s="108"/>
      <c r="B1185" s="107"/>
      <c r="C1185" s="108"/>
      <c r="D1185" s="66"/>
      <c r="E1185" s="501"/>
      <c r="F1185" s="232"/>
      <c r="G1185" s="111"/>
      <c r="H1185" s="71"/>
      <c r="I1185" s="228"/>
      <c r="J1185" s="129"/>
      <c r="K1185" s="228"/>
      <c r="L1185" s="187"/>
      <c r="M1185" s="188"/>
      <c r="N1185" s="188"/>
      <c r="O1185" s="188"/>
      <c r="P1185" s="188"/>
      <c r="Q1185" s="188"/>
      <c r="R1185" s="188"/>
      <c r="S1185" s="188"/>
      <c r="T1185" s="187"/>
      <c r="U1185" s="187"/>
      <c r="V1185" s="187"/>
      <c r="W1185" s="187"/>
      <c r="X1185" s="187"/>
      <c r="Y1185" s="187"/>
      <c r="Z1185" s="187"/>
      <c r="AA1185" s="187"/>
      <c r="AB1185" s="187"/>
      <c r="AC1185" s="187"/>
      <c r="AD1185" s="187"/>
      <c r="AE1185" s="187"/>
      <c r="AF1185" s="187"/>
      <c r="AG1185" s="187"/>
      <c r="AH1185" s="187"/>
      <c r="AI1185" s="187"/>
    </row>
    <row r="1186" spans="1:35" s="150" customFormat="1" ht="22.5" customHeight="1">
      <c r="A1186" s="108"/>
      <c r="B1186" s="107"/>
      <c r="C1186" s="108"/>
      <c r="D1186" s="66"/>
      <c r="E1186" s="501"/>
      <c r="F1186" s="232"/>
      <c r="G1186" s="111"/>
      <c r="H1186" s="71"/>
      <c r="I1186" s="228"/>
      <c r="J1186" s="129"/>
      <c r="K1186" s="228"/>
      <c r="L1186" s="187"/>
      <c r="M1186" s="188"/>
      <c r="N1186" s="188"/>
      <c r="O1186" s="188"/>
      <c r="P1186" s="188"/>
      <c r="Q1186" s="188"/>
      <c r="R1186" s="188"/>
      <c r="S1186" s="188"/>
      <c r="T1186" s="187"/>
      <c r="U1186" s="187"/>
      <c r="V1186" s="187"/>
      <c r="W1186" s="187"/>
      <c r="X1186" s="187"/>
      <c r="Y1186" s="187"/>
      <c r="Z1186" s="187"/>
      <c r="AA1186" s="187"/>
      <c r="AB1186" s="187"/>
      <c r="AC1186" s="187"/>
      <c r="AD1186" s="187"/>
      <c r="AE1186" s="187"/>
      <c r="AF1186" s="187"/>
      <c r="AG1186" s="187"/>
      <c r="AH1186" s="187"/>
      <c r="AI1186" s="187"/>
    </row>
    <row r="1187" spans="1:35" s="150" customFormat="1" ht="22.5" customHeight="1">
      <c r="A1187" s="108"/>
      <c r="B1187" s="107"/>
      <c r="C1187" s="108"/>
      <c r="D1187" s="114"/>
      <c r="E1187" s="504"/>
      <c r="F1187" s="198"/>
      <c r="G1187" s="116"/>
      <c r="H1187" s="71"/>
      <c r="I1187" s="228"/>
      <c r="J1187" s="129"/>
      <c r="K1187" s="228"/>
      <c r="L1187" s="187"/>
      <c r="M1187" s="188"/>
      <c r="N1187" s="188"/>
      <c r="O1187" s="188"/>
      <c r="P1187" s="188"/>
      <c r="Q1187" s="188"/>
      <c r="R1187" s="188"/>
      <c r="S1187" s="188"/>
      <c r="T1187" s="187"/>
      <c r="U1187" s="187"/>
      <c r="V1187" s="187"/>
      <c r="W1187" s="187"/>
      <c r="X1187" s="187"/>
      <c r="Y1187" s="187"/>
      <c r="Z1187" s="187"/>
      <c r="AA1187" s="187"/>
      <c r="AB1187" s="187"/>
      <c r="AC1187" s="187"/>
      <c r="AD1187" s="187"/>
      <c r="AE1187" s="187"/>
      <c r="AF1187" s="187"/>
      <c r="AG1187" s="187"/>
      <c r="AH1187" s="187"/>
      <c r="AI1187" s="187"/>
    </row>
    <row r="1188" spans="1:35" s="150" customFormat="1" ht="22.5" customHeight="1">
      <c r="A1188" s="175"/>
      <c r="B1188" s="174"/>
      <c r="C1188" s="175"/>
      <c r="D1188" s="65"/>
      <c r="E1188" s="501"/>
      <c r="F1188" s="232"/>
      <c r="G1188" s="111"/>
      <c r="H1188" s="71"/>
      <c r="I1188" s="228"/>
      <c r="J1188" s="129"/>
      <c r="K1188" s="228"/>
      <c r="L1188" s="187"/>
      <c r="M1188" s="188"/>
      <c r="N1188" s="188"/>
      <c r="O1188" s="188"/>
      <c r="P1188" s="188"/>
      <c r="Q1188" s="188"/>
      <c r="R1188" s="188"/>
      <c r="S1188" s="188"/>
      <c r="T1188" s="187"/>
      <c r="U1188" s="187"/>
      <c r="V1188" s="187"/>
      <c r="W1188" s="187"/>
      <c r="X1188" s="187"/>
      <c r="Y1188" s="187"/>
      <c r="Z1188" s="187"/>
      <c r="AA1188" s="187"/>
      <c r="AB1188" s="187"/>
      <c r="AC1188" s="187"/>
      <c r="AD1188" s="187"/>
      <c r="AE1188" s="187"/>
      <c r="AF1188" s="187"/>
      <c r="AG1188" s="187"/>
      <c r="AH1188" s="187"/>
      <c r="AI1188" s="187"/>
    </row>
    <row r="1189" spans="1:35" s="150" customFormat="1" ht="22.5" customHeight="1">
      <c r="A1189" s="108"/>
      <c r="B1189" s="107"/>
      <c r="C1189" s="108"/>
      <c r="D1189" s="114"/>
      <c r="E1189" s="504"/>
      <c r="F1189" s="198"/>
      <c r="G1189" s="116"/>
      <c r="H1189" s="71"/>
      <c r="I1189" s="228"/>
      <c r="J1189" s="129"/>
      <c r="K1189" s="228"/>
      <c r="L1189" s="187"/>
      <c r="M1189" s="188"/>
      <c r="N1189" s="188"/>
      <c r="O1189" s="188"/>
      <c r="P1189" s="188"/>
      <c r="Q1189" s="188"/>
      <c r="R1189" s="188"/>
      <c r="S1189" s="188"/>
      <c r="T1189" s="187"/>
      <c r="U1189" s="187"/>
      <c r="V1189" s="187"/>
      <c r="W1189" s="187"/>
      <c r="X1189" s="187"/>
      <c r="Y1189" s="187"/>
      <c r="Z1189" s="187"/>
      <c r="AA1189" s="187"/>
      <c r="AB1189" s="187"/>
      <c r="AC1189" s="187"/>
      <c r="AD1189" s="187"/>
      <c r="AE1189" s="187"/>
      <c r="AF1189" s="187"/>
      <c r="AG1189" s="187"/>
      <c r="AH1189" s="187"/>
      <c r="AI1189" s="187"/>
    </row>
    <row r="1190" spans="1:35" s="106" customFormat="1" ht="22.5" customHeight="1">
      <c r="A1190" s="108"/>
      <c r="B1190" s="225"/>
      <c r="C1190" s="226"/>
      <c r="D1190" s="66"/>
      <c r="E1190" s="501"/>
      <c r="F1190" s="232"/>
      <c r="G1190" s="111"/>
      <c r="H1190" s="71"/>
      <c r="I1190" s="228"/>
      <c r="J1190" s="129"/>
      <c r="K1190" s="228"/>
      <c r="L1190" s="173"/>
      <c r="M1190" s="199"/>
      <c r="N1190" s="199"/>
      <c r="O1190" s="199"/>
      <c r="P1190" s="199"/>
      <c r="Q1190" s="199"/>
      <c r="R1190" s="199"/>
      <c r="S1190" s="199"/>
      <c r="T1190" s="173"/>
      <c r="U1190" s="173"/>
      <c r="V1190" s="173"/>
      <c r="W1190" s="173"/>
      <c r="X1190" s="173"/>
      <c r="Y1190" s="173"/>
      <c r="Z1190" s="173"/>
      <c r="AA1190" s="173"/>
      <c r="AB1190" s="173"/>
      <c r="AC1190" s="173"/>
      <c r="AD1190" s="173"/>
      <c r="AE1190" s="173"/>
      <c r="AF1190" s="173"/>
      <c r="AG1190" s="173"/>
      <c r="AH1190" s="173"/>
      <c r="AI1190" s="173"/>
    </row>
    <row r="1191" spans="1:35" s="106" customFormat="1" ht="22.5" customHeight="1">
      <c r="A1191" s="108"/>
      <c r="B1191" s="107"/>
      <c r="C1191" s="108"/>
      <c r="D1191" s="66"/>
      <c r="E1191" s="501"/>
      <c r="F1191" s="232"/>
      <c r="G1191" s="111"/>
      <c r="H1191" s="71"/>
      <c r="I1191" s="228"/>
      <c r="J1191" s="129"/>
      <c r="K1191" s="228"/>
      <c r="L1191" s="173"/>
      <c r="M1191" s="199"/>
      <c r="N1191" s="199"/>
      <c r="O1191" s="199"/>
      <c r="P1191" s="199"/>
      <c r="Q1191" s="199"/>
      <c r="R1191" s="199"/>
      <c r="S1191" s="199"/>
      <c r="T1191" s="173"/>
      <c r="U1191" s="173"/>
      <c r="V1191" s="173"/>
      <c r="W1191" s="173"/>
      <c r="X1191" s="173"/>
      <c r="Y1191" s="173"/>
      <c r="Z1191" s="173"/>
      <c r="AA1191" s="173"/>
      <c r="AB1191" s="173"/>
      <c r="AC1191" s="173"/>
      <c r="AD1191" s="173"/>
      <c r="AE1191" s="173"/>
      <c r="AF1191" s="173"/>
      <c r="AG1191" s="173"/>
      <c r="AH1191" s="173"/>
      <c r="AI1191" s="173"/>
    </row>
    <row r="1192" spans="1:35" s="106" customFormat="1" ht="22.5" customHeight="1">
      <c r="A1192" s="108"/>
      <c r="B1192" s="133"/>
      <c r="C1192" s="91"/>
      <c r="D1192" s="65"/>
      <c r="E1192" s="501"/>
      <c r="F1192" s="232"/>
      <c r="G1192" s="111"/>
      <c r="H1192" s="71"/>
      <c r="I1192" s="228"/>
      <c r="J1192" s="129"/>
      <c r="K1192" s="228"/>
      <c r="L1192" s="173"/>
      <c r="M1192" s="199"/>
      <c r="N1192" s="199"/>
      <c r="O1192" s="199"/>
      <c r="P1192" s="199"/>
      <c r="Q1192" s="199"/>
      <c r="R1192" s="199"/>
      <c r="S1192" s="199"/>
      <c r="T1192" s="173"/>
      <c r="U1192" s="173"/>
      <c r="V1192" s="173"/>
      <c r="W1192" s="173"/>
      <c r="X1192" s="173"/>
      <c r="Y1192" s="173"/>
      <c r="Z1192" s="173"/>
      <c r="AA1192" s="173"/>
      <c r="AB1192" s="173"/>
      <c r="AC1192" s="173"/>
      <c r="AD1192" s="173"/>
      <c r="AE1192" s="173"/>
      <c r="AF1192" s="173"/>
      <c r="AG1192" s="173"/>
      <c r="AH1192" s="173"/>
      <c r="AI1192" s="173"/>
    </row>
    <row r="1193" spans="1:35" s="150" customFormat="1" ht="22.5" customHeight="1">
      <c r="A1193" s="108"/>
      <c r="B1193" s="107"/>
      <c r="C1193" s="108"/>
      <c r="D1193" s="65"/>
      <c r="E1193" s="501"/>
      <c r="F1193" s="198"/>
      <c r="G1193" s="116"/>
      <c r="H1193" s="71"/>
      <c r="I1193" s="228"/>
      <c r="J1193" s="129"/>
      <c r="K1193" s="228"/>
      <c r="L1193" s="187"/>
      <c r="M1193" s="188"/>
      <c r="N1193" s="188"/>
      <c r="O1193" s="188"/>
      <c r="P1193" s="188"/>
      <c r="Q1193" s="188"/>
      <c r="R1193" s="188"/>
      <c r="S1193" s="188"/>
      <c r="T1193" s="187"/>
      <c r="U1193" s="187"/>
      <c r="V1193" s="187"/>
      <c r="W1193" s="187"/>
      <c r="X1193" s="187"/>
      <c r="Y1193" s="187"/>
      <c r="Z1193" s="187"/>
      <c r="AA1193" s="187"/>
      <c r="AB1193" s="187"/>
      <c r="AC1193" s="187"/>
      <c r="AD1193" s="187"/>
      <c r="AE1193" s="187"/>
      <c r="AF1193" s="187"/>
      <c r="AG1193" s="187"/>
      <c r="AH1193" s="187"/>
      <c r="AI1193" s="187"/>
    </row>
    <row r="1194" spans="1:35" s="150" customFormat="1" ht="22.5" customHeight="1">
      <c r="A1194" s="108"/>
      <c r="B1194" s="107"/>
      <c r="C1194" s="91"/>
      <c r="D1194" s="65"/>
      <c r="E1194" s="501"/>
      <c r="F1194" s="232"/>
      <c r="G1194" s="111"/>
      <c r="H1194" s="71"/>
      <c r="I1194" s="228"/>
      <c r="J1194" s="129"/>
      <c r="K1194" s="228"/>
      <c r="L1194" s="187"/>
      <c r="M1194" s="188"/>
      <c r="N1194" s="188"/>
      <c r="O1194" s="188"/>
      <c r="P1194" s="188"/>
      <c r="Q1194" s="188"/>
      <c r="R1194" s="188"/>
      <c r="S1194" s="188"/>
      <c r="T1194" s="187"/>
      <c r="U1194" s="187"/>
      <c r="V1194" s="187"/>
      <c r="W1194" s="187"/>
      <c r="X1194" s="187"/>
      <c r="Y1194" s="187"/>
      <c r="Z1194" s="187"/>
      <c r="AA1194" s="187"/>
      <c r="AB1194" s="187"/>
      <c r="AC1194" s="187"/>
      <c r="AD1194" s="187"/>
      <c r="AE1194" s="187"/>
      <c r="AF1194" s="187"/>
      <c r="AG1194" s="187"/>
      <c r="AH1194" s="187"/>
      <c r="AI1194" s="187"/>
    </row>
    <row r="1195" spans="1:35" s="78" customFormat="1" ht="22.5" customHeight="1">
      <c r="A1195" s="108"/>
      <c r="B1195" s="225"/>
      <c r="C1195" s="197"/>
      <c r="D1195" s="65"/>
      <c r="E1195" s="501"/>
      <c r="F1195" s="198"/>
      <c r="G1195" s="116"/>
      <c r="H1195" s="71"/>
      <c r="I1195" s="228"/>
      <c r="J1195" s="129"/>
      <c r="K1195" s="228"/>
      <c r="L1195" s="131"/>
      <c r="M1195" s="138"/>
      <c r="N1195" s="138"/>
      <c r="O1195" s="138"/>
      <c r="P1195" s="138"/>
      <c r="Q1195" s="138"/>
      <c r="R1195" s="138"/>
      <c r="S1195" s="138"/>
      <c r="T1195" s="131"/>
      <c r="U1195" s="131"/>
      <c r="V1195" s="131"/>
      <c r="W1195" s="131"/>
      <c r="X1195" s="131"/>
      <c r="Y1195" s="131"/>
      <c r="Z1195" s="131"/>
      <c r="AA1195" s="131"/>
      <c r="AB1195" s="131"/>
      <c r="AC1195" s="131"/>
      <c r="AD1195" s="131"/>
      <c r="AE1195" s="131"/>
      <c r="AF1195" s="131"/>
      <c r="AG1195" s="131"/>
      <c r="AH1195" s="131"/>
      <c r="AI1195" s="131"/>
    </row>
    <row r="1196" spans="1:35" s="150" customFormat="1" ht="22.5" customHeight="1">
      <c r="A1196" s="108"/>
      <c r="B1196" s="107"/>
      <c r="C1196" s="183"/>
      <c r="D1196" s="66"/>
      <c r="E1196" s="504"/>
      <c r="F1196" s="232"/>
      <c r="G1196" s="111"/>
      <c r="H1196" s="71"/>
      <c r="I1196" s="228"/>
      <c r="J1196" s="129"/>
      <c r="K1196" s="228"/>
      <c r="L1196" s="187"/>
      <c r="M1196" s="188"/>
      <c r="N1196" s="188"/>
      <c r="O1196" s="188"/>
      <c r="P1196" s="188"/>
      <c r="Q1196" s="188"/>
      <c r="R1196" s="188"/>
      <c r="S1196" s="188"/>
      <c r="T1196" s="187"/>
      <c r="U1196" s="187"/>
      <c r="V1196" s="187"/>
      <c r="W1196" s="187"/>
      <c r="X1196" s="187"/>
      <c r="Y1196" s="187"/>
      <c r="Z1196" s="187"/>
      <c r="AA1196" s="187"/>
      <c r="AB1196" s="187"/>
      <c r="AC1196" s="187"/>
      <c r="AD1196" s="187"/>
      <c r="AE1196" s="187"/>
      <c r="AF1196" s="187"/>
      <c r="AG1196" s="187"/>
      <c r="AH1196" s="187"/>
      <c r="AI1196" s="187"/>
    </row>
    <row r="1197" spans="1:35" s="106" customFormat="1" ht="22.5" customHeight="1">
      <c r="A1197" s="108"/>
      <c r="B1197" s="225"/>
      <c r="C1197" s="197"/>
      <c r="D1197" s="65"/>
      <c r="E1197" s="501"/>
      <c r="F1197" s="198"/>
      <c r="G1197" s="116"/>
      <c r="H1197" s="71"/>
      <c r="I1197" s="228"/>
      <c r="J1197" s="129"/>
      <c r="K1197" s="228"/>
      <c r="L1197" s="173"/>
      <c r="M1197" s="202"/>
      <c r="N1197" s="202"/>
      <c r="O1197" s="202"/>
      <c r="P1197" s="202"/>
      <c r="Q1197" s="202"/>
      <c r="R1197" s="202"/>
      <c r="S1197" s="202"/>
      <c r="T1197" s="201"/>
      <c r="U1197" s="173"/>
      <c r="V1197" s="173"/>
      <c r="W1197" s="173"/>
      <c r="X1197" s="173"/>
      <c r="Y1197" s="173"/>
      <c r="Z1197" s="173"/>
      <c r="AA1197" s="173"/>
      <c r="AB1197" s="173"/>
      <c r="AC1197" s="173"/>
      <c r="AD1197" s="173"/>
      <c r="AE1197" s="173"/>
      <c r="AF1197" s="173"/>
      <c r="AG1197" s="173"/>
      <c r="AH1197" s="173"/>
      <c r="AI1197" s="173"/>
    </row>
    <row r="1198" spans="1:35" s="150" customFormat="1" ht="22.5" customHeight="1">
      <c r="A1198" s="108"/>
      <c r="B1198" s="107"/>
      <c r="C1198" s="183"/>
      <c r="D1198" s="65"/>
      <c r="E1198" s="501"/>
      <c r="F1198" s="232"/>
      <c r="G1198" s="111"/>
      <c r="H1198" s="71"/>
      <c r="I1198" s="228"/>
      <c r="J1198" s="129"/>
      <c r="K1198" s="228"/>
      <c r="L1198" s="187"/>
      <c r="M1198" s="190"/>
      <c r="N1198" s="190"/>
      <c r="O1198" s="190"/>
      <c r="P1198" s="190"/>
      <c r="Q1198" s="190"/>
      <c r="R1198" s="190"/>
      <c r="S1198" s="190"/>
      <c r="T1198" s="191"/>
      <c r="U1198" s="187"/>
      <c r="V1198" s="187"/>
      <c r="W1198" s="187"/>
      <c r="X1198" s="187"/>
      <c r="Y1198" s="187"/>
      <c r="Z1198" s="187"/>
      <c r="AA1198" s="187"/>
      <c r="AB1198" s="187"/>
      <c r="AC1198" s="187"/>
      <c r="AD1198" s="187"/>
      <c r="AE1198" s="187"/>
      <c r="AF1198" s="187"/>
      <c r="AG1198" s="187"/>
      <c r="AH1198" s="187"/>
      <c r="AI1198" s="187"/>
    </row>
    <row r="1199" spans="1:35" s="150" customFormat="1" ht="22.5" customHeight="1">
      <c r="A1199" s="108"/>
      <c r="B1199" s="107"/>
      <c r="C1199" s="197"/>
      <c r="D1199" s="110"/>
      <c r="E1199" s="504"/>
      <c r="F1199" s="198"/>
      <c r="G1199" s="116"/>
      <c r="H1199" s="71"/>
      <c r="I1199" s="228"/>
      <c r="J1199" s="129"/>
      <c r="K1199" s="228"/>
      <c r="L1199" s="191"/>
      <c r="M1199" s="190"/>
      <c r="N1199" s="190"/>
      <c r="O1199" s="190"/>
      <c r="P1199" s="190"/>
      <c r="Q1199" s="190"/>
      <c r="R1199" s="190"/>
      <c r="S1199" s="190"/>
      <c r="T1199" s="191"/>
      <c r="U1199" s="187"/>
      <c r="V1199" s="187"/>
      <c r="W1199" s="187"/>
      <c r="X1199" s="187"/>
      <c r="Y1199" s="187"/>
      <c r="Z1199" s="187"/>
      <c r="AA1199" s="187"/>
      <c r="AB1199" s="187"/>
      <c r="AC1199" s="187"/>
      <c r="AD1199" s="187"/>
      <c r="AE1199" s="187"/>
      <c r="AF1199" s="187"/>
      <c r="AG1199" s="187"/>
      <c r="AH1199" s="187"/>
      <c r="AI1199" s="187"/>
    </row>
    <row r="1200" spans="1:35" s="150" customFormat="1" ht="22.5" customHeight="1">
      <c r="A1200" s="108"/>
      <c r="B1200" s="225"/>
      <c r="C1200" s="197"/>
      <c r="D1200" s="65"/>
      <c r="E1200" s="504"/>
      <c r="F1200" s="198"/>
      <c r="G1200" s="116"/>
      <c r="H1200" s="71"/>
      <c r="I1200" s="228"/>
      <c r="J1200" s="129"/>
      <c r="K1200" s="228"/>
      <c r="L1200" s="131"/>
      <c r="M1200" s="190"/>
      <c r="N1200" s="190"/>
      <c r="O1200" s="190"/>
      <c r="P1200" s="190"/>
      <c r="Q1200" s="190"/>
      <c r="R1200" s="190"/>
      <c r="S1200" s="190"/>
      <c r="T1200" s="191"/>
      <c r="U1200" s="187"/>
      <c r="V1200" s="187"/>
      <c r="W1200" s="187"/>
      <c r="X1200" s="187"/>
      <c r="Y1200" s="187"/>
      <c r="Z1200" s="187"/>
      <c r="AA1200" s="187"/>
      <c r="AB1200" s="187"/>
      <c r="AC1200" s="187"/>
      <c r="AD1200" s="187"/>
      <c r="AE1200" s="187"/>
      <c r="AF1200" s="187"/>
      <c r="AG1200" s="187"/>
      <c r="AH1200" s="187"/>
      <c r="AI1200" s="187"/>
    </row>
    <row r="1201" spans="1:35" s="150" customFormat="1" ht="22.5" customHeight="1">
      <c r="A1201" s="108"/>
      <c r="B1201" s="225"/>
      <c r="C1201" s="108"/>
      <c r="D1201" s="66"/>
      <c r="E1201" s="501"/>
      <c r="F1201" s="232"/>
      <c r="G1201" s="111"/>
      <c r="H1201" s="71"/>
      <c r="I1201" s="228"/>
      <c r="J1201" s="129"/>
      <c r="K1201" s="228"/>
      <c r="L1201" s="191"/>
      <c r="M1201" s="190"/>
      <c r="N1201" s="190"/>
      <c r="O1201" s="190"/>
      <c r="P1201" s="190"/>
      <c r="Q1201" s="190"/>
      <c r="R1201" s="190"/>
      <c r="S1201" s="190"/>
      <c r="T1201" s="191"/>
      <c r="U1201" s="187"/>
      <c r="V1201" s="187"/>
      <c r="W1201" s="187"/>
      <c r="X1201" s="187"/>
      <c r="Y1201" s="187"/>
      <c r="Z1201" s="187"/>
      <c r="AA1201" s="187"/>
      <c r="AB1201" s="187"/>
      <c r="AC1201" s="187"/>
      <c r="AD1201" s="187"/>
      <c r="AE1201" s="187"/>
      <c r="AF1201" s="187"/>
      <c r="AG1201" s="187"/>
      <c r="AH1201" s="187"/>
      <c r="AI1201" s="187"/>
    </row>
    <row r="1202" spans="1:35" s="150" customFormat="1" ht="22.5" customHeight="1">
      <c r="A1202" s="108"/>
      <c r="B1202" s="225"/>
      <c r="C1202" s="108"/>
      <c r="D1202" s="66"/>
      <c r="E1202" s="501"/>
      <c r="F1202" s="232"/>
      <c r="G1202" s="111"/>
      <c r="H1202" s="71"/>
      <c r="I1202" s="228"/>
      <c r="J1202" s="129"/>
      <c r="K1202" s="228"/>
      <c r="L1202" s="191"/>
      <c r="M1202" s="190"/>
      <c r="N1202" s="190"/>
      <c r="O1202" s="190"/>
      <c r="P1202" s="190"/>
      <c r="Q1202" s="190"/>
      <c r="R1202" s="190"/>
      <c r="S1202" s="190"/>
      <c r="T1202" s="191"/>
      <c r="U1202" s="187"/>
      <c r="V1202" s="187"/>
      <c r="W1202" s="187"/>
      <c r="X1202" s="187"/>
      <c r="Y1202" s="187"/>
      <c r="Z1202" s="187"/>
      <c r="AA1202" s="187"/>
      <c r="AB1202" s="187"/>
      <c r="AC1202" s="187"/>
      <c r="AD1202" s="187"/>
      <c r="AE1202" s="187"/>
      <c r="AF1202" s="187"/>
      <c r="AG1202" s="187"/>
      <c r="AH1202" s="187"/>
      <c r="AI1202" s="187"/>
    </row>
    <row r="1203" spans="1:35" s="150" customFormat="1" ht="22.5" customHeight="1">
      <c r="A1203" s="108"/>
      <c r="B1203" s="174"/>
      <c r="C1203" s="175"/>
      <c r="D1203" s="114"/>
      <c r="E1203" s="504"/>
      <c r="F1203" s="198"/>
      <c r="G1203" s="116"/>
      <c r="H1203" s="71"/>
      <c r="I1203" s="228"/>
      <c r="J1203" s="129"/>
      <c r="K1203" s="228"/>
      <c r="L1203" s="191"/>
      <c r="M1203" s="190"/>
      <c r="N1203" s="190"/>
      <c r="O1203" s="190"/>
      <c r="P1203" s="190"/>
      <c r="Q1203" s="190"/>
      <c r="R1203" s="190"/>
      <c r="S1203" s="190"/>
      <c r="T1203" s="191"/>
      <c r="U1203" s="187"/>
      <c r="V1203" s="187"/>
      <c r="W1203" s="187"/>
      <c r="X1203" s="187"/>
      <c r="Y1203" s="187"/>
      <c r="Z1203" s="187"/>
      <c r="AA1203" s="187"/>
      <c r="AB1203" s="187"/>
      <c r="AC1203" s="187"/>
      <c r="AD1203" s="187"/>
      <c r="AE1203" s="187"/>
      <c r="AF1203" s="187"/>
      <c r="AG1203" s="187"/>
      <c r="AH1203" s="187"/>
      <c r="AI1203" s="187"/>
    </row>
    <row r="1204" spans="1:35" s="150" customFormat="1" ht="22.5" customHeight="1">
      <c r="A1204" s="108"/>
      <c r="B1204" s="107"/>
      <c r="C1204" s="108"/>
      <c r="D1204" s="66"/>
      <c r="E1204" s="501"/>
      <c r="F1204" s="232"/>
      <c r="G1204" s="111"/>
      <c r="H1204" s="71"/>
      <c r="I1204" s="228"/>
      <c r="J1204" s="129"/>
      <c r="K1204" s="228"/>
      <c r="L1204" s="191"/>
      <c r="M1204" s="190"/>
      <c r="N1204" s="190"/>
      <c r="O1204" s="190"/>
      <c r="P1204" s="190"/>
      <c r="Q1204" s="190"/>
      <c r="R1204" s="190"/>
      <c r="S1204" s="190"/>
      <c r="T1204" s="191"/>
      <c r="U1204" s="187"/>
      <c r="V1204" s="187"/>
      <c r="W1204" s="187"/>
      <c r="X1204" s="187"/>
      <c r="Y1204" s="187"/>
      <c r="Z1204" s="187"/>
      <c r="AA1204" s="187"/>
      <c r="AB1204" s="187"/>
      <c r="AC1204" s="187"/>
      <c r="AD1204" s="187"/>
      <c r="AE1204" s="187"/>
      <c r="AF1204" s="187"/>
      <c r="AG1204" s="187"/>
      <c r="AH1204" s="187"/>
      <c r="AI1204" s="187"/>
    </row>
    <row r="1205" spans="1:35" s="150" customFormat="1" ht="22.5" customHeight="1">
      <c r="A1205" s="108"/>
      <c r="B1205" s="174"/>
      <c r="C1205" s="175"/>
      <c r="D1205" s="66"/>
      <c r="E1205" s="501"/>
      <c r="F1205" s="232"/>
      <c r="G1205" s="111"/>
      <c r="H1205" s="71"/>
      <c r="I1205" s="228"/>
      <c r="J1205" s="129"/>
      <c r="K1205" s="228"/>
      <c r="L1205" s="191"/>
      <c r="M1205" s="190"/>
      <c r="N1205" s="190"/>
      <c r="O1205" s="190"/>
      <c r="P1205" s="190"/>
      <c r="Q1205" s="190"/>
      <c r="R1205" s="190"/>
      <c r="S1205" s="190"/>
      <c r="T1205" s="191"/>
      <c r="U1205" s="187"/>
      <c r="V1205" s="187"/>
      <c r="W1205" s="187"/>
      <c r="X1205" s="187"/>
      <c r="Y1205" s="187"/>
      <c r="Z1205" s="187"/>
      <c r="AA1205" s="187"/>
      <c r="AB1205" s="187"/>
      <c r="AC1205" s="187"/>
      <c r="AD1205" s="187"/>
      <c r="AE1205" s="187"/>
      <c r="AF1205" s="187"/>
      <c r="AG1205" s="187"/>
      <c r="AH1205" s="187"/>
      <c r="AI1205" s="187"/>
    </row>
    <row r="1206" spans="1:35" s="78" customFormat="1" ht="22.5" customHeight="1">
      <c r="A1206" s="108"/>
      <c r="B1206" s="225"/>
      <c r="C1206" s="108"/>
      <c r="D1206" s="66"/>
      <c r="E1206" s="501"/>
      <c r="F1206" s="232"/>
      <c r="G1206" s="111"/>
      <c r="H1206" s="71"/>
      <c r="I1206" s="228"/>
      <c r="J1206" s="129"/>
      <c r="K1206" s="228"/>
      <c r="L1206" s="127"/>
      <c r="M1206" s="128"/>
      <c r="N1206" s="128"/>
      <c r="O1206" s="128"/>
      <c r="P1206" s="128"/>
      <c r="Q1206" s="128"/>
      <c r="R1206" s="128"/>
      <c r="S1206" s="128"/>
      <c r="T1206" s="127"/>
      <c r="U1206" s="131"/>
      <c r="V1206" s="131"/>
      <c r="W1206" s="131"/>
      <c r="X1206" s="131"/>
      <c r="Y1206" s="131"/>
      <c r="Z1206" s="131"/>
      <c r="AA1206" s="131"/>
      <c r="AB1206" s="131"/>
      <c r="AC1206" s="131"/>
      <c r="AD1206" s="131"/>
      <c r="AE1206" s="131"/>
      <c r="AF1206" s="131"/>
      <c r="AG1206" s="131"/>
      <c r="AH1206" s="131"/>
      <c r="AI1206" s="131"/>
    </row>
    <row r="1207" spans="1:35" s="150" customFormat="1" ht="22.5" customHeight="1">
      <c r="A1207" s="108"/>
      <c r="B1207" s="174"/>
      <c r="C1207" s="175"/>
      <c r="D1207" s="114"/>
      <c r="E1207" s="504"/>
      <c r="F1207" s="198"/>
      <c r="G1207" s="116"/>
      <c r="H1207" s="71"/>
      <c r="I1207" s="228"/>
      <c r="J1207" s="129"/>
      <c r="K1207" s="228"/>
      <c r="L1207" s="191"/>
      <c r="M1207" s="190"/>
      <c r="N1207" s="190"/>
      <c r="O1207" s="190"/>
      <c r="P1207" s="190"/>
      <c r="Q1207" s="190"/>
      <c r="R1207" s="190"/>
      <c r="S1207" s="190"/>
      <c r="T1207" s="191"/>
      <c r="U1207" s="187"/>
      <c r="V1207" s="187"/>
      <c r="W1207" s="187"/>
      <c r="X1207" s="187"/>
      <c r="Y1207" s="187"/>
      <c r="Z1207" s="187"/>
      <c r="AA1207" s="187"/>
      <c r="AB1207" s="187"/>
      <c r="AC1207" s="187"/>
      <c r="AD1207" s="187"/>
      <c r="AE1207" s="187"/>
      <c r="AF1207" s="187"/>
      <c r="AG1207" s="187"/>
      <c r="AH1207" s="187"/>
      <c r="AI1207" s="187"/>
    </row>
    <row r="1208" spans="1:35" s="150" customFormat="1" ht="22.5" customHeight="1">
      <c r="A1208" s="108"/>
      <c r="B1208" s="225"/>
      <c r="C1208" s="108"/>
      <c r="D1208" s="66"/>
      <c r="E1208" s="501"/>
      <c r="F1208" s="232"/>
      <c r="G1208" s="111"/>
      <c r="H1208" s="71"/>
      <c r="I1208" s="228"/>
      <c r="J1208" s="129"/>
      <c r="K1208" s="228"/>
      <c r="L1208" s="191"/>
      <c r="M1208" s="190"/>
      <c r="N1208" s="190"/>
      <c r="O1208" s="190"/>
      <c r="P1208" s="190"/>
      <c r="Q1208" s="190"/>
      <c r="R1208" s="190"/>
      <c r="S1208" s="190"/>
      <c r="T1208" s="191"/>
      <c r="U1208" s="187"/>
      <c r="V1208" s="187"/>
      <c r="W1208" s="187"/>
      <c r="X1208" s="187"/>
      <c r="Y1208" s="187"/>
      <c r="Z1208" s="187"/>
      <c r="AA1208" s="187"/>
      <c r="AB1208" s="187"/>
      <c r="AC1208" s="187"/>
      <c r="AD1208" s="187"/>
      <c r="AE1208" s="187"/>
      <c r="AF1208" s="187"/>
      <c r="AG1208" s="187"/>
      <c r="AH1208" s="187"/>
      <c r="AI1208" s="187"/>
    </row>
    <row r="1209" spans="1:35" s="150" customFormat="1" ht="22.5" customHeight="1">
      <c r="A1209" s="108"/>
      <c r="B1209" s="225"/>
      <c r="C1209" s="91"/>
      <c r="D1209" s="110"/>
      <c r="E1209" s="504"/>
      <c r="F1209" s="198"/>
      <c r="G1209" s="116"/>
      <c r="H1209" s="71"/>
      <c r="I1209" s="228"/>
      <c r="J1209" s="129"/>
      <c r="K1209" s="228"/>
      <c r="L1209" s="191"/>
      <c r="M1209" s="190"/>
      <c r="N1209" s="190"/>
      <c r="O1209" s="190"/>
      <c r="P1209" s="190"/>
      <c r="Q1209" s="190"/>
      <c r="R1209" s="190"/>
      <c r="S1209" s="190"/>
      <c r="T1209" s="191"/>
      <c r="U1209" s="187"/>
      <c r="V1209" s="187"/>
      <c r="W1209" s="187"/>
      <c r="X1209" s="187"/>
      <c r="Y1209" s="187"/>
      <c r="Z1209" s="187"/>
      <c r="AA1209" s="187"/>
      <c r="AB1209" s="187"/>
      <c r="AC1209" s="187"/>
      <c r="AD1209" s="187"/>
      <c r="AE1209" s="187"/>
      <c r="AF1209" s="187"/>
      <c r="AG1209" s="187"/>
      <c r="AH1209" s="187"/>
      <c r="AI1209" s="187"/>
    </row>
    <row r="1210" spans="1:35" s="215" customFormat="1" ht="22.5" customHeight="1">
      <c r="A1210" s="108"/>
      <c r="B1210" s="107"/>
      <c r="C1210" s="108"/>
      <c r="D1210" s="114"/>
      <c r="E1210" s="504"/>
      <c r="F1210" s="198"/>
      <c r="G1210" s="116"/>
      <c r="H1210" s="71"/>
      <c r="I1210" s="228"/>
      <c r="J1210" s="129"/>
      <c r="K1210" s="228"/>
      <c r="L1210" s="187"/>
      <c r="M1210" s="188"/>
      <c r="N1210" s="188"/>
      <c r="O1210" s="188"/>
      <c r="P1210" s="188"/>
      <c r="Q1210" s="188"/>
      <c r="R1210" s="188"/>
      <c r="S1210" s="188"/>
      <c r="T1210" s="187"/>
      <c r="U1210" s="187"/>
      <c r="V1210" s="187"/>
      <c r="W1210" s="187"/>
      <c r="X1210" s="187"/>
      <c r="Y1210" s="187"/>
      <c r="Z1210" s="187"/>
      <c r="AA1210" s="187"/>
      <c r="AB1210" s="187"/>
      <c r="AC1210" s="187"/>
      <c r="AD1210" s="187"/>
      <c r="AE1210" s="187"/>
      <c r="AF1210" s="187"/>
      <c r="AG1210" s="187"/>
      <c r="AH1210" s="187"/>
      <c r="AI1210" s="214"/>
    </row>
    <row r="1211" spans="1:35" s="106" customFormat="1" ht="22.5" customHeight="1">
      <c r="A1211" s="108"/>
      <c r="B1211" s="225"/>
      <c r="C1211" s="108"/>
      <c r="D1211" s="66"/>
      <c r="E1211" s="501"/>
      <c r="F1211" s="232"/>
      <c r="G1211" s="111"/>
      <c r="H1211" s="71"/>
      <c r="I1211" s="228"/>
      <c r="J1211" s="129"/>
      <c r="K1211" s="228"/>
      <c r="M1211" s="202"/>
      <c r="N1211" s="202"/>
      <c r="O1211" s="202"/>
      <c r="P1211" s="202"/>
      <c r="Q1211" s="202"/>
      <c r="R1211" s="202"/>
      <c r="S1211" s="202"/>
      <c r="T1211" s="201"/>
      <c r="U1211" s="173"/>
      <c r="V1211" s="173"/>
      <c r="W1211" s="173"/>
      <c r="X1211" s="173"/>
      <c r="Y1211" s="173"/>
      <c r="Z1211" s="173"/>
      <c r="AA1211" s="173"/>
      <c r="AB1211" s="173"/>
      <c r="AC1211" s="173"/>
      <c r="AD1211" s="173"/>
      <c r="AE1211" s="173"/>
      <c r="AF1211" s="173"/>
      <c r="AG1211" s="173"/>
      <c r="AH1211" s="173"/>
      <c r="AI1211" s="173"/>
    </row>
    <row r="1212" spans="1:35" s="150" customFormat="1" ht="22.5" customHeight="1">
      <c r="A1212" s="108"/>
      <c r="B1212" s="107"/>
      <c r="C1212" s="108"/>
      <c r="D1212" s="66"/>
      <c r="E1212" s="501"/>
      <c r="F1212" s="232"/>
      <c r="G1212" s="111"/>
      <c r="H1212" s="71"/>
      <c r="I1212" s="228"/>
      <c r="J1212" s="129"/>
      <c r="K1212" s="228"/>
      <c r="M1212" s="190"/>
      <c r="N1212" s="190"/>
      <c r="O1212" s="190"/>
      <c r="P1212" s="190"/>
      <c r="Q1212" s="190"/>
      <c r="R1212" s="190"/>
      <c r="S1212" s="190"/>
      <c r="T1212" s="191"/>
      <c r="U1212" s="187"/>
      <c r="V1212" s="187"/>
      <c r="W1212" s="187"/>
      <c r="X1212" s="187"/>
      <c r="Y1212" s="187"/>
      <c r="Z1212" s="187"/>
      <c r="AA1212" s="187"/>
      <c r="AB1212" s="187"/>
      <c r="AC1212" s="187"/>
      <c r="AD1212" s="187"/>
      <c r="AE1212" s="187"/>
      <c r="AF1212" s="187"/>
      <c r="AG1212" s="187"/>
      <c r="AH1212" s="187"/>
      <c r="AI1212" s="187"/>
    </row>
    <row r="1213" spans="1:35" s="150" customFormat="1" ht="22.5" customHeight="1">
      <c r="A1213" s="108"/>
      <c r="B1213" s="107"/>
      <c r="C1213" s="183"/>
      <c r="D1213" s="66"/>
      <c r="E1213" s="501"/>
      <c r="F1213" s="232"/>
      <c r="G1213" s="111"/>
      <c r="H1213" s="71"/>
      <c r="I1213" s="228"/>
      <c r="J1213" s="129"/>
      <c r="K1213" s="228"/>
      <c r="M1213" s="190"/>
      <c r="N1213" s="190"/>
      <c r="O1213" s="190"/>
      <c r="P1213" s="190"/>
      <c r="Q1213" s="190"/>
      <c r="R1213" s="190"/>
      <c r="S1213" s="190"/>
      <c r="T1213" s="191"/>
      <c r="U1213" s="187"/>
      <c r="V1213" s="187"/>
      <c r="W1213" s="187"/>
      <c r="X1213" s="187"/>
      <c r="Y1213" s="187"/>
      <c r="Z1213" s="187"/>
      <c r="AA1213" s="187"/>
      <c r="AB1213" s="187"/>
      <c r="AC1213" s="187"/>
      <c r="AD1213" s="187"/>
      <c r="AE1213" s="187"/>
      <c r="AF1213" s="187"/>
      <c r="AG1213" s="187"/>
      <c r="AH1213" s="187"/>
      <c r="AI1213" s="187"/>
    </row>
    <row r="1214" spans="1:35" s="150" customFormat="1" ht="22.5" customHeight="1">
      <c r="A1214" s="108"/>
      <c r="B1214" s="107"/>
      <c r="C1214" s="108"/>
      <c r="D1214" s="66"/>
      <c r="E1214" s="501"/>
      <c r="F1214" s="232"/>
      <c r="G1214" s="111"/>
      <c r="H1214" s="71"/>
      <c r="I1214" s="228"/>
      <c r="J1214" s="129"/>
      <c r="K1214" s="228"/>
      <c r="M1214" s="190"/>
      <c r="N1214" s="190"/>
      <c r="O1214" s="190"/>
      <c r="P1214" s="190"/>
      <c r="Q1214" s="190"/>
      <c r="R1214" s="190"/>
      <c r="S1214" s="190"/>
      <c r="T1214" s="191"/>
      <c r="U1214" s="187"/>
      <c r="V1214" s="187"/>
      <c r="W1214" s="187"/>
      <c r="X1214" s="187"/>
      <c r="Y1214" s="187"/>
      <c r="Z1214" s="187"/>
      <c r="AA1214" s="187"/>
      <c r="AB1214" s="187"/>
      <c r="AC1214" s="187"/>
      <c r="AD1214" s="187"/>
      <c r="AE1214" s="187"/>
      <c r="AF1214" s="187"/>
      <c r="AG1214" s="187"/>
      <c r="AH1214" s="187"/>
      <c r="AI1214" s="187"/>
    </row>
    <row r="1215" spans="1:35" s="150" customFormat="1" ht="22.5" customHeight="1">
      <c r="A1215" s="108"/>
      <c r="B1215" s="107"/>
      <c r="C1215" s="91"/>
      <c r="D1215" s="110"/>
      <c r="E1215" s="504"/>
      <c r="F1215" s="232"/>
      <c r="G1215" s="116"/>
      <c r="H1215" s="71"/>
      <c r="I1215" s="228"/>
      <c r="J1215" s="129"/>
      <c r="K1215" s="228"/>
      <c r="M1215" s="190"/>
      <c r="N1215" s="190"/>
      <c r="O1215" s="190"/>
      <c r="P1215" s="190"/>
      <c r="Q1215" s="190"/>
      <c r="R1215" s="190"/>
      <c r="S1215" s="190"/>
      <c r="T1215" s="191"/>
      <c r="U1215" s="187"/>
      <c r="V1215" s="187"/>
      <c r="W1215" s="187"/>
      <c r="X1215" s="187"/>
      <c r="Y1215" s="187"/>
      <c r="Z1215" s="187"/>
      <c r="AA1215" s="187"/>
      <c r="AB1215" s="187"/>
      <c r="AC1215" s="187"/>
      <c r="AD1215" s="187"/>
      <c r="AE1215" s="187"/>
      <c r="AF1215" s="187"/>
      <c r="AG1215" s="187"/>
      <c r="AH1215" s="187"/>
      <c r="AI1215" s="187"/>
    </row>
    <row r="1216" spans="1:35" s="78" customFormat="1" ht="22.5" customHeight="1">
      <c r="A1216" s="108"/>
      <c r="B1216" s="107"/>
      <c r="C1216" s="91"/>
      <c r="D1216" s="110"/>
      <c r="E1216" s="504"/>
      <c r="F1216" s="232"/>
      <c r="G1216" s="116"/>
      <c r="H1216" s="71"/>
      <c r="I1216" s="228"/>
      <c r="J1216" s="129"/>
      <c r="K1216" s="228"/>
      <c r="M1216" s="128"/>
      <c r="N1216" s="128"/>
      <c r="O1216" s="128"/>
      <c r="P1216" s="128"/>
      <c r="Q1216" s="128"/>
      <c r="R1216" s="128"/>
      <c r="S1216" s="128"/>
      <c r="T1216" s="127"/>
      <c r="U1216" s="131"/>
      <c r="V1216" s="131"/>
      <c r="W1216" s="131"/>
      <c r="X1216" s="131"/>
      <c r="Y1216" s="131"/>
      <c r="Z1216" s="131"/>
      <c r="AA1216" s="131"/>
      <c r="AB1216" s="131"/>
      <c r="AC1216" s="131"/>
      <c r="AD1216" s="131"/>
      <c r="AE1216" s="131"/>
      <c r="AF1216" s="131"/>
      <c r="AG1216" s="131"/>
      <c r="AH1216" s="131"/>
      <c r="AI1216" s="131"/>
    </row>
    <row r="1217" spans="1:35" s="150" customFormat="1" ht="22.5" customHeight="1">
      <c r="A1217" s="108"/>
      <c r="B1217" s="107"/>
      <c r="C1217" s="91"/>
      <c r="D1217" s="110"/>
      <c r="E1217" s="504"/>
      <c r="F1217" s="198"/>
      <c r="G1217" s="116"/>
      <c r="H1217" s="71"/>
      <c r="I1217" s="228"/>
      <c r="J1217" s="129"/>
      <c r="K1217" s="228"/>
      <c r="M1217" s="190"/>
      <c r="N1217" s="190"/>
      <c r="O1217" s="190"/>
      <c r="P1217" s="190"/>
      <c r="Q1217" s="190"/>
      <c r="R1217" s="190"/>
      <c r="S1217" s="190"/>
      <c r="T1217" s="191"/>
      <c r="U1217" s="187"/>
      <c r="V1217" s="187"/>
      <c r="W1217" s="187"/>
      <c r="X1217" s="187"/>
      <c r="Y1217" s="187"/>
      <c r="Z1217" s="187"/>
      <c r="AA1217" s="187"/>
      <c r="AB1217" s="187"/>
      <c r="AC1217" s="187"/>
      <c r="AD1217" s="187"/>
      <c r="AE1217" s="187"/>
      <c r="AF1217" s="187"/>
      <c r="AG1217" s="187"/>
      <c r="AH1217" s="187"/>
      <c r="AI1217" s="187"/>
    </row>
    <row r="1218" spans="1:35" s="106" customFormat="1" ht="21.45" customHeight="1">
      <c r="A1218" s="108"/>
      <c r="B1218" s="107"/>
      <c r="C1218" s="108"/>
      <c r="D1218" s="66"/>
      <c r="E1218" s="501"/>
      <c r="F1218" s="232"/>
      <c r="G1218" s="111"/>
      <c r="H1218" s="71"/>
      <c r="I1218" s="228"/>
      <c r="J1218" s="129"/>
      <c r="K1218" s="228"/>
      <c r="M1218" s="202"/>
      <c r="N1218" s="202"/>
      <c r="O1218" s="202"/>
      <c r="P1218" s="202"/>
      <c r="Q1218" s="202"/>
      <c r="R1218" s="202"/>
      <c r="S1218" s="202"/>
      <c r="T1218" s="201"/>
      <c r="U1218" s="173"/>
      <c r="V1218" s="173"/>
      <c r="W1218" s="173"/>
      <c r="X1218" s="173"/>
      <c r="Y1218" s="173"/>
      <c r="Z1218" s="173"/>
      <c r="AA1218" s="173"/>
      <c r="AB1218" s="173"/>
      <c r="AC1218" s="173"/>
      <c r="AD1218" s="173"/>
      <c r="AE1218" s="173"/>
      <c r="AF1218" s="173"/>
      <c r="AG1218" s="173"/>
      <c r="AH1218" s="173"/>
      <c r="AI1218" s="173"/>
    </row>
    <row r="1219" spans="1:35" s="150" customFormat="1" ht="22.5" customHeight="1">
      <c r="A1219" s="108"/>
      <c r="B1219" s="107"/>
      <c r="C1219" s="108"/>
      <c r="D1219" s="66"/>
      <c r="E1219" s="501"/>
      <c r="F1219" s="232"/>
      <c r="G1219" s="111"/>
      <c r="H1219" s="71"/>
      <c r="I1219" s="228"/>
      <c r="J1219" s="129"/>
      <c r="K1219" s="228"/>
      <c r="M1219" s="190"/>
      <c r="N1219" s="190"/>
      <c r="O1219" s="190"/>
      <c r="P1219" s="190"/>
      <c r="Q1219" s="190"/>
      <c r="R1219" s="190"/>
      <c r="S1219" s="190"/>
      <c r="T1219" s="191"/>
      <c r="U1219" s="187"/>
      <c r="V1219" s="187"/>
      <c r="W1219" s="187"/>
      <c r="X1219" s="187"/>
      <c r="Y1219" s="187"/>
      <c r="Z1219" s="187"/>
      <c r="AA1219" s="187"/>
      <c r="AB1219" s="187"/>
      <c r="AC1219" s="187"/>
      <c r="AD1219" s="187"/>
      <c r="AE1219" s="187"/>
      <c r="AF1219" s="187"/>
      <c r="AG1219" s="187"/>
      <c r="AH1219" s="187"/>
      <c r="AI1219" s="187"/>
    </row>
    <row r="1220" spans="1:35" s="150" customFormat="1" ht="22.5" customHeight="1">
      <c r="A1220" s="108"/>
      <c r="B1220" s="107"/>
      <c r="C1220" s="273"/>
      <c r="D1220" s="65"/>
      <c r="E1220" s="501"/>
      <c r="F1220" s="232"/>
      <c r="G1220" s="111"/>
      <c r="H1220" s="71"/>
      <c r="I1220" s="228"/>
      <c r="J1220" s="129"/>
      <c r="K1220" s="228"/>
      <c r="M1220" s="190"/>
      <c r="N1220" s="190"/>
      <c r="O1220" s="190"/>
      <c r="P1220" s="190"/>
      <c r="Q1220" s="190"/>
      <c r="R1220" s="190"/>
      <c r="S1220" s="190"/>
      <c r="T1220" s="191"/>
      <c r="U1220" s="187"/>
      <c r="V1220" s="187"/>
      <c r="W1220" s="187"/>
      <c r="X1220" s="187"/>
      <c r="Y1220" s="187"/>
      <c r="Z1220" s="187"/>
      <c r="AA1220" s="187"/>
      <c r="AB1220" s="187"/>
      <c r="AC1220" s="187"/>
      <c r="AD1220" s="187"/>
      <c r="AE1220" s="187"/>
      <c r="AF1220" s="187"/>
      <c r="AG1220" s="187"/>
      <c r="AH1220" s="187"/>
      <c r="AI1220" s="187"/>
    </row>
    <row r="1221" spans="1:35" s="150" customFormat="1" ht="22.5" customHeight="1">
      <c r="A1221" s="108"/>
      <c r="B1221" s="107"/>
      <c r="C1221" s="108"/>
      <c r="D1221" s="114"/>
      <c r="E1221" s="504"/>
      <c r="F1221" s="198"/>
      <c r="G1221" s="116"/>
      <c r="H1221" s="71"/>
      <c r="I1221" s="228"/>
      <c r="J1221" s="129"/>
      <c r="K1221" s="228"/>
      <c r="L1221" s="106"/>
      <c r="M1221" s="202"/>
      <c r="N1221" s="202"/>
      <c r="O1221" s="190"/>
      <c r="P1221" s="190"/>
      <c r="Q1221" s="190"/>
      <c r="R1221" s="190"/>
      <c r="S1221" s="190"/>
      <c r="T1221" s="191"/>
      <c r="U1221" s="187"/>
      <c r="V1221" s="187"/>
      <c r="W1221" s="187"/>
      <c r="X1221" s="187"/>
      <c r="Y1221" s="187"/>
      <c r="Z1221" s="187"/>
      <c r="AA1221" s="187"/>
      <c r="AB1221" s="187"/>
      <c r="AC1221" s="187"/>
      <c r="AD1221" s="187"/>
      <c r="AE1221" s="187"/>
      <c r="AF1221" s="187"/>
      <c r="AG1221" s="187"/>
      <c r="AH1221" s="187"/>
      <c r="AI1221" s="187"/>
    </row>
    <row r="1222" spans="1:35" s="150" customFormat="1" ht="22.5" customHeight="1">
      <c r="A1222" s="108"/>
      <c r="B1222" s="107"/>
      <c r="C1222" s="66"/>
      <c r="D1222" s="65"/>
      <c r="E1222" s="504"/>
      <c r="F1222" s="198"/>
      <c r="G1222" s="111"/>
      <c r="H1222" s="71"/>
      <c r="I1222" s="228"/>
      <c r="J1222" s="129"/>
      <c r="K1222" s="228"/>
      <c r="L1222" s="106"/>
      <c r="M1222" s="202"/>
      <c r="N1222" s="202"/>
      <c r="O1222" s="190"/>
      <c r="P1222" s="190"/>
      <c r="Q1222" s="190"/>
      <c r="R1222" s="190"/>
      <c r="S1222" s="190"/>
      <c r="T1222" s="191"/>
      <c r="U1222" s="187"/>
      <c r="V1222" s="187"/>
      <c r="W1222" s="187"/>
      <c r="X1222" s="187"/>
      <c r="Y1222" s="187"/>
      <c r="Z1222" s="187"/>
      <c r="AA1222" s="187"/>
      <c r="AB1222" s="187"/>
      <c r="AC1222" s="187"/>
      <c r="AD1222" s="187"/>
      <c r="AE1222" s="187"/>
      <c r="AF1222" s="187"/>
      <c r="AG1222" s="187"/>
      <c r="AH1222" s="187"/>
      <c r="AI1222" s="187"/>
    </row>
    <row r="1223" spans="1:35" s="150" customFormat="1" ht="22.5" customHeight="1">
      <c r="A1223" s="108"/>
      <c r="B1223" s="107"/>
      <c r="C1223" s="91"/>
      <c r="D1223" s="65"/>
      <c r="E1223" s="501"/>
      <c r="F1223" s="232"/>
      <c r="G1223" s="111"/>
      <c r="H1223" s="71"/>
      <c r="I1223" s="228"/>
      <c r="J1223" s="129"/>
      <c r="K1223" s="228"/>
      <c r="L1223" s="106"/>
      <c r="M1223" s="202"/>
      <c r="N1223" s="202"/>
      <c r="O1223" s="190"/>
      <c r="P1223" s="190"/>
      <c r="Q1223" s="190"/>
      <c r="R1223" s="190"/>
      <c r="S1223" s="190"/>
      <c r="T1223" s="191"/>
      <c r="U1223" s="187"/>
      <c r="V1223" s="187"/>
      <c r="W1223" s="187"/>
      <c r="X1223" s="187"/>
      <c r="Y1223" s="187"/>
      <c r="Z1223" s="187"/>
      <c r="AA1223" s="187"/>
      <c r="AB1223" s="187"/>
      <c r="AC1223" s="187"/>
      <c r="AD1223" s="187"/>
      <c r="AE1223" s="187"/>
      <c r="AF1223" s="187"/>
      <c r="AG1223" s="187"/>
      <c r="AH1223" s="187"/>
      <c r="AI1223" s="187"/>
    </row>
    <row r="1224" spans="1:35" s="150" customFormat="1" ht="22.5" customHeight="1">
      <c r="A1224" s="108"/>
      <c r="B1224" s="107"/>
      <c r="C1224" s="91"/>
      <c r="D1224" s="65"/>
      <c r="E1224" s="501"/>
      <c r="F1224" s="232"/>
      <c r="G1224" s="111"/>
      <c r="H1224" s="71"/>
      <c r="I1224" s="228"/>
      <c r="J1224" s="129"/>
      <c r="K1224" s="228"/>
      <c r="L1224" s="106"/>
      <c r="M1224" s="202"/>
      <c r="N1224" s="202"/>
      <c r="O1224" s="190"/>
      <c r="P1224" s="190"/>
      <c r="Q1224" s="190"/>
      <c r="R1224" s="190"/>
      <c r="S1224" s="190"/>
      <c r="T1224" s="191"/>
      <c r="U1224" s="187"/>
      <c r="V1224" s="187"/>
      <c r="W1224" s="187"/>
      <c r="X1224" s="187"/>
      <c r="Y1224" s="187"/>
      <c r="Z1224" s="187"/>
      <c r="AA1224" s="187"/>
      <c r="AB1224" s="187"/>
      <c r="AC1224" s="187"/>
      <c r="AD1224" s="187"/>
      <c r="AE1224" s="187"/>
      <c r="AF1224" s="187"/>
      <c r="AG1224" s="187"/>
      <c r="AH1224" s="187"/>
      <c r="AI1224" s="187"/>
    </row>
    <row r="1225" spans="1:35" s="150" customFormat="1" ht="22.5" customHeight="1">
      <c r="A1225" s="108"/>
      <c r="B1225" s="107"/>
      <c r="C1225" s="91"/>
      <c r="D1225" s="65"/>
      <c r="E1225" s="501"/>
      <c r="F1225" s="232"/>
      <c r="G1225" s="111"/>
      <c r="H1225" s="71"/>
      <c r="I1225" s="228"/>
      <c r="J1225" s="129"/>
      <c r="K1225" s="228"/>
      <c r="L1225" s="106"/>
      <c r="M1225" s="202"/>
      <c r="N1225" s="202"/>
      <c r="O1225" s="190"/>
      <c r="P1225" s="190"/>
      <c r="Q1225" s="190"/>
      <c r="R1225" s="190"/>
      <c r="S1225" s="190"/>
      <c r="T1225" s="191"/>
      <c r="U1225" s="187"/>
      <c r="V1225" s="187"/>
      <c r="W1225" s="187"/>
      <c r="X1225" s="187"/>
      <c r="Y1225" s="187"/>
      <c r="Z1225" s="187"/>
      <c r="AA1225" s="187"/>
      <c r="AB1225" s="187"/>
      <c r="AC1225" s="187"/>
      <c r="AD1225" s="187"/>
      <c r="AE1225" s="187"/>
      <c r="AF1225" s="187"/>
      <c r="AG1225" s="187"/>
      <c r="AH1225" s="187"/>
      <c r="AI1225" s="187"/>
    </row>
    <row r="1226" spans="1:35" s="150" customFormat="1" ht="22.5" customHeight="1">
      <c r="A1226" s="108"/>
      <c r="B1226" s="107"/>
      <c r="C1226" s="91"/>
      <c r="D1226" s="65"/>
      <c r="E1226" s="501"/>
      <c r="F1226" s="232"/>
      <c r="G1226" s="111"/>
      <c r="H1226" s="71"/>
      <c r="I1226" s="228"/>
      <c r="J1226" s="129"/>
      <c r="K1226" s="228"/>
      <c r="L1226" s="106"/>
      <c r="M1226" s="202"/>
      <c r="N1226" s="202"/>
      <c r="O1226" s="190"/>
      <c r="P1226" s="190"/>
      <c r="Q1226" s="190"/>
      <c r="R1226" s="190"/>
      <c r="S1226" s="190"/>
      <c r="T1226" s="191"/>
      <c r="U1226" s="187"/>
      <c r="V1226" s="187"/>
      <c r="W1226" s="187"/>
      <c r="X1226" s="187"/>
      <c r="Y1226" s="187"/>
      <c r="Z1226" s="187"/>
      <c r="AA1226" s="187"/>
      <c r="AB1226" s="187"/>
      <c r="AC1226" s="187"/>
      <c r="AD1226" s="187"/>
      <c r="AE1226" s="187"/>
      <c r="AF1226" s="187"/>
      <c r="AG1226" s="187"/>
      <c r="AH1226" s="187"/>
      <c r="AI1226" s="187"/>
    </row>
    <row r="1227" spans="1:35" s="150" customFormat="1" ht="22.5" customHeight="1">
      <c r="A1227" s="108"/>
      <c r="B1227" s="107"/>
      <c r="C1227" s="91"/>
      <c r="D1227" s="65"/>
      <c r="E1227" s="504"/>
      <c r="F1227" s="198"/>
      <c r="G1227" s="116"/>
      <c r="H1227" s="71"/>
      <c r="I1227" s="228"/>
      <c r="J1227" s="129"/>
      <c r="K1227" s="228"/>
      <c r="L1227" s="106"/>
      <c r="M1227" s="202"/>
      <c r="N1227" s="202"/>
      <c r="O1227" s="190"/>
      <c r="P1227" s="190"/>
      <c r="Q1227" s="190"/>
      <c r="R1227" s="190"/>
      <c r="S1227" s="190"/>
      <c r="T1227" s="191"/>
      <c r="U1227" s="187"/>
      <c r="V1227" s="187"/>
      <c r="W1227" s="187"/>
      <c r="X1227" s="187"/>
      <c r="Y1227" s="187"/>
      <c r="Z1227" s="187"/>
      <c r="AA1227" s="187"/>
      <c r="AB1227" s="187"/>
      <c r="AC1227" s="187"/>
      <c r="AD1227" s="187"/>
      <c r="AE1227" s="187"/>
      <c r="AF1227" s="187"/>
      <c r="AG1227" s="187"/>
      <c r="AH1227" s="187"/>
      <c r="AI1227" s="187"/>
    </row>
    <row r="1228" spans="1:35" s="150" customFormat="1" ht="22.5" customHeight="1">
      <c r="A1228" s="108"/>
      <c r="B1228" s="225"/>
      <c r="C1228" s="91"/>
      <c r="D1228" s="65"/>
      <c r="E1228" s="501"/>
      <c r="F1228" s="232"/>
      <c r="G1228" s="111"/>
      <c r="H1228" s="71"/>
      <c r="I1228" s="228"/>
      <c r="J1228" s="129"/>
      <c r="K1228" s="228"/>
      <c r="M1228" s="190"/>
      <c r="N1228" s="190"/>
      <c r="O1228" s="190"/>
      <c r="P1228" s="190"/>
      <c r="Q1228" s="190"/>
      <c r="R1228" s="190"/>
      <c r="S1228" s="190"/>
      <c r="T1228" s="191"/>
      <c r="U1228" s="187"/>
      <c r="V1228" s="187"/>
      <c r="W1228" s="187"/>
      <c r="X1228" s="187"/>
      <c r="Y1228" s="187"/>
      <c r="Z1228" s="187"/>
      <c r="AA1228" s="187"/>
      <c r="AB1228" s="187"/>
      <c r="AC1228" s="187"/>
      <c r="AD1228" s="187"/>
      <c r="AE1228" s="187"/>
      <c r="AF1228" s="187"/>
      <c r="AG1228" s="187"/>
      <c r="AH1228" s="187"/>
      <c r="AI1228" s="187"/>
    </row>
    <row r="1229" spans="1:35" s="150" customFormat="1" ht="22.5" customHeight="1">
      <c r="A1229" s="108"/>
      <c r="B1229" s="107"/>
      <c r="C1229" s="91"/>
      <c r="D1229" s="65"/>
      <c r="E1229" s="501"/>
      <c r="F1229" s="232"/>
      <c r="G1229" s="111"/>
      <c r="H1229" s="71"/>
      <c r="I1229" s="228"/>
      <c r="J1229" s="129"/>
      <c r="K1229" s="228"/>
      <c r="M1229" s="190"/>
      <c r="N1229" s="190"/>
      <c r="O1229" s="190"/>
      <c r="P1229" s="190"/>
      <c r="Q1229" s="190"/>
      <c r="R1229" s="190"/>
      <c r="S1229" s="190"/>
      <c r="T1229" s="191"/>
      <c r="U1229" s="187"/>
      <c r="V1229" s="187"/>
      <c r="W1229" s="187"/>
      <c r="X1229" s="187"/>
      <c r="Y1229" s="187"/>
      <c r="Z1229" s="187"/>
      <c r="AA1229" s="187"/>
      <c r="AB1229" s="187"/>
      <c r="AC1229" s="187"/>
      <c r="AD1229" s="187"/>
      <c r="AE1229" s="187"/>
      <c r="AF1229" s="187"/>
      <c r="AG1229" s="187"/>
      <c r="AH1229" s="187"/>
      <c r="AI1229" s="187"/>
    </row>
    <row r="1230" spans="1:35" s="106" customFormat="1" ht="22.5" customHeight="1">
      <c r="A1230" s="108"/>
      <c r="B1230" s="225"/>
      <c r="C1230" s="197"/>
      <c r="D1230" s="65"/>
      <c r="E1230" s="504"/>
      <c r="F1230" s="198"/>
      <c r="G1230" s="111"/>
      <c r="H1230" s="71"/>
      <c r="I1230" s="228"/>
      <c r="J1230" s="129"/>
      <c r="K1230" s="228"/>
      <c r="M1230" s="202"/>
      <c r="N1230" s="202"/>
      <c r="O1230" s="202"/>
      <c r="P1230" s="202"/>
      <c r="Q1230" s="202"/>
      <c r="R1230" s="202"/>
      <c r="S1230" s="202"/>
      <c r="T1230" s="201"/>
      <c r="U1230" s="173"/>
      <c r="V1230" s="173"/>
      <c r="W1230" s="173"/>
      <c r="X1230" s="173"/>
      <c r="Y1230" s="173"/>
      <c r="Z1230" s="173"/>
      <c r="AA1230" s="173"/>
      <c r="AB1230" s="173"/>
      <c r="AC1230" s="173"/>
      <c r="AD1230" s="173"/>
      <c r="AE1230" s="173"/>
      <c r="AF1230" s="173"/>
      <c r="AG1230" s="173"/>
      <c r="AH1230" s="173"/>
      <c r="AI1230" s="173"/>
    </row>
    <row r="1231" spans="1:35" s="150" customFormat="1" ht="22.5" customHeight="1">
      <c r="A1231" s="108"/>
      <c r="B1231" s="107"/>
      <c r="C1231" s="108"/>
      <c r="D1231" s="65"/>
      <c r="E1231" s="501"/>
      <c r="F1231" s="232"/>
      <c r="G1231" s="111"/>
      <c r="H1231" s="71"/>
      <c r="I1231" s="228"/>
      <c r="J1231" s="129"/>
      <c r="K1231" s="228"/>
      <c r="M1231" s="190"/>
      <c r="N1231" s="190"/>
      <c r="O1231" s="190"/>
      <c r="P1231" s="190"/>
      <c r="Q1231" s="190"/>
      <c r="R1231" s="190"/>
      <c r="S1231" s="190"/>
      <c r="T1231" s="191"/>
      <c r="U1231" s="187"/>
      <c r="V1231" s="187"/>
      <c r="W1231" s="187"/>
      <c r="X1231" s="187"/>
      <c r="Y1231" s="187"/>
      <c r="Z1231" s="187"/>
      <c r="AA1231" s="187"/>
      <c r="AB1231" s="187"/>
      <c r="AC1231" s="187"/>
      <c r="AD1231" s="187"/>
      <c r="AE1231" s="187"/>
      <c r="AF1231" s="187"/>
      <c r="AG1231" s="187"/>
      <c r="AH1231" s="187"/>
      <c r="AI1231" s="187"/>
    </row>
    <row r="1232" spans="1:35" s="150" customFormat="1" ht="22.5" customHeight="1">
      <c r="A1232" s="108"/>
      <c r="B1232" s="107"/>
      <c r="C1232" s="91"/>
      <c r="D1232" s="65"/>
      <c r="E1232" s="504"/>
      <c r="F1232" s="198"/>
      <c r="G1232" s="111"/>
      <c r="H1232" s="71"/>
      <c r="I1232" s="228"/>
      <c r="J1232" s="129"/>
      <c r="K1232" s="228"/>
      <c r="M1232" s="190"/>
      <c r="N1232" s="190"/>
      <c r="O1232" s="190"/>
      <c r="P1232" s="190"/>
      <c r="Q1232" s="190"/>
      <c r="R1232" s="190"/>
      <c r="S1232" s="190"/>
      <c r="T1232" s="191"/>
      <c r="U1232" s="187"/>
      <c r="V1232" s="187"/>
      <c r="W1232" s="187"/>
      <c r="X1232" s="187"/>
      <c r="Y1232" s="187"/>
      <c r="Z1232" s="187"/>
      <c r="AA1232" s="187"/>
      <c r="AB1232" s="187"/>
      <c r="AC1232" s="187"/>
      <c r="AD1232" s="187"/>
      <c r="AE1232" s="187"/>
      <c r="AF1232" s="187"/>
      <c r="AG1232" s="187"/>
      <c r="AH1232" s="187"/>
      <c r="AI1232" s="187"/>
    </row>
    <row r="1233" spans="1:35" s="150" customFormat="1" ht="22.5" customHeight="1">
      <c r="A1233" s="108"/>
      <c r="B1233" s="107"/>
      <c r="C1233" s="108"/>
      <c r="D1233" s="65"/>
      <c r="E1233" s="501"/>
      <c r="F1233" s="232"/>
      <c r="G1233" s="111"/>
      <c r="H1233" s="71"/>
      <c r="I1233" s="228"/>
      <c r="J1233" s="129"/>
      <c r="K1233" s="228"/>
      <c r="M1233" s="190"/>
      <c r="N1233" s="190"/>
      <c r="O1233" s="190"/>
      <c r="P1233" s="190"/>
      <c r="Q1233" s="190"/>
      <c r="R1233" s="190"/>
      <c r="S1233" s="190"/>
      <c r="T1233" s="191"/>
      <c r="U1233" s="187"/>
      <c r="V1233" s="187"/>
      <c r="W1233" s="187"/>
      <c r="X1233" s="187"/>
      <c r="Y1233" s="187"/>
      <c r="Z1233" s="187"/>
      <c r="AA1233" s="187"/>
      <c r="AB1233" s="187"/>
      <c r="AC1233" s="187"/>
      <c r="AD1233" s="187"/>
      <c r="AE1233" s="187"/>
      <c r="AF1233" s="187"/>
      <c r="AG1233" s="187"/>
      <c r="AH1233" s="187"/>
      <c r="AI1233" s="187"/>
    </row>
    <row r="1234" spans="1:35" s="150" customFormat="1" ht="22.5" customHeight="1">
      <c r="A1234" s="108"/>
      <c r="B1234" s="107"/>
      <c r="C1234" s="108"/>
      <c r="D1234" s="66"/>
      <c r="E1234" s="501"/>
      <c r="F1234" s="232"/>
      <c r="G1234" s="111"/>
      <c r="H1234" s="71"/>
      <c r="I1234" s="228"/>
      <c r="J1234" s="129"/>
      <c r="K1234" s="228"/>
      <c r="M1234" s="190"/>
      <c r="N1234" s="190"/>
      <c r="O1234" s="190"/>
      <c r="P1234" s="190"/>
      <c r="Q1234" s="190"/>
      <c r="R1234" s="190"/>
      <c r="S1234" s="190"/>
      <c r="T1234" s="191"/>
      <c r="U1234" s="187"/>
      <c r="V1234" s="187"/>
      <c r="W1234" s="187"/>
      <c r="X1234" s="187"/>
      <c r="Y1234" s="187"/>
      <c r="Z1234" s="187"/>
      <c r="AA1234" s="187"/>
      <c r="AB1234" s="187"/>
      <c r="AC1234" s="187"/>
      <c r="AD1234" s="187"/>
      <c r="AE1234" s="187"/>
      <c r="AF1234" s="187"/>
      <c r="AG1234" s="187"/>
      <c r="AH1234" s="187"/>
      <c r="AI1234" s="187"/>
    </row>
    <row r="1235" spans="1:35" s="150" customFormat="1" ht="22.5" customHeight="1">
      <c r="A1235" s="108"/>
      <c r="B1235" s="107"/>
      <c r="C1235" s="108"/>
      <c r="D1235" s="65"/>
      <c r="E1235" s="501"/>
      <c r="F1235" s="232"/>
      <c r="G1235" s="111"/>
      <c r="H1235" s="71"/>
      <c r="I1235" s="228"/>
      <c r="J1235" s="129"/>
      <c r="K1235" s="228"/>
      <c r="M1235" s="190"/>
      <c r="N1235" s="190"/>
      <c r="O1235" s="190"/>
      <c r="P1235" s="190"/>
      <c r="Q1235" s="190"/>
      <c r="R1235" s="190"/>
      <c r="S1235" s="190"/>
      <c r="T1235" s="191"/>
      <c r="U1235" s="187"/>
      <c r="V1235" s="187"/>
      <c r="W1235" s="187"/>
      <c r="X1235" s="187"/>
      <c r="Y1235" s="187"/>
      <c r="Z1235" s="187"/>
      <c r="AA1235" s="187"/>
      <c r="AB1235" s="187"/>
      <c r="AC1235" s="187"/>
      <c r="AD1235" s="187"/>
      <c r="AE1235" s="187"/>
      <c r="AF1235" s="187"/>
      <c r="AG1235" s="187"/>
      <c r="AH1235" s="187"/>
      <c r="AI1235" s="187"/>
    </row>
    <row r="1236" spans="1:35" s="150" customFormat="1" ht="22.5" customHeight="1">
      <c r="A1236" s="108"/>
      <c r="B1236" s="107"/>
      <c r="C1236" s="108"/>
      <c r="D1236" s="110"/>
      <c r="E1236" s="504"/>
      <c r="F1236" s="232"/>
      <c r="G1236" s="111"/>
      <c r="H1236" s="71"/>
      <c r="I1236" s="228"/>
      <c r="J1236" s="129"/>
      <c r="K1236" s="228"/>
      <c r="M1236" s="190"/>
      <c r="N1236" s="190"/>
      <c r="O1236" s="190"/>
      <c r="P1236" s="190"/>
      <c r="Q1236" s="190"/>
      <c r="R1236" s="190"/>
      <c r="S1236" s="190"/>
      <c r="T1236" s="191"/>
      <c r="U1236" s="187"/>
      <c r="V1236" s="187"/>
      <c r="W1236" s="187"/>
      <c r="X1236" s="187"/>
      <c r="Y1236" s="187"/>
      <c r="Z1236" s="187"/>
      <c r="AA1236" s="187"/>
      <c r="AB1236" s="187"/>
      <c r="AC1236" s="187"/>
      <c r="AD1236" s="187"/>
      <c r="AE1236" s="187"/>
      <c r="AF1236" s="187"/>
      <c r="AG1236" s="187"/>
      <c r="AH1236" s="187"/>
      <c r="AI1236" s="187"/>
    </row>
    <row r="1237" spans="1:35" s="150" customFormat="1" ht="22.5" customHeight="1">
      <c r="A1237" s="108"/>
      <c r="B1237" s="107"/>
      <c r="C1237" s="108"/>
      <c r="D1237" s="65"/>
      <c r="E1237" s="501"/>
      <c r="F1237" s="232"/>
      <c r="G1237" s="111"/>
      <c r="H1237" s="71"/>
      <c r="I1237" s="228"/>
      <c r="J1237" s="129"/>
      <c r="K1237" s="228"/>
      <c r="M1237" s="190"/>
      <c r="N1237" s="190"/>
      <c r="O1237" s="190"/>
      <c r="P1237" s="190"/>
      <c r="Q1237" s="190"/>
      <c r="R1237" s="190"/>
      <c r="S1237" s="190"/>
      <c r="T1237" s="191"/>
      <c r="U1237" s="187"/>
      <c r="V1237" s="187"/>
      <c r="W1237" s="187"/>
      <c r="X1237" s="187"/>
      <c r="Y1237" s="187"/>
      <c r="Z1237" s="187"/>
      <c r="AA1237" s="187"/>
      <c r="AB1237" s="187"/>
      <c r="AC1237" s="187"/>
      <c r="AD1237" s="187"/>
      <c r="AE1237" s="187"/>
      <c r="AF1237" s="187"/>
      <c r="AG1237" s="187"/>
      <c r="AH1237" s="187"/>
      <c r="AI1237" s="187"/>
    </row>
    <row r="1238" spans="1:35" s="150" customFormat="1" ht="22.5" customHeight="1">
      <c r="A1238" s="108"/>
      <c r="B1238" s="107"/>
      <c r="C1238" s="108"/>
      <c r="D1238" s="66"/>
      <c r="E1238" s="501"/>
      <c r="F1238" s="232"/>
      <c r="G1238" s="111"/>
      <c r="H1238" s="71"/>
      <c r="I1238" s="228"/>
      <c r="J1238" s="129"/>
      <c r="K1238" s="228"/>
      <c r="M1238" s="190"/>
      <c r="N1238" s="190"/>
      <c r="O1238" s="190"/>
      <c r="P1238" s="190"/>
      <c r="Q1238" s="190"/>
      <c r="R1238" s="190"/>
      <c r="S1238" s="190"/>
      <c r="T1238" s="191"/>
      <c r="U1238" s="187"/>
      <c r="V1238" s="187"/>
      <c r="W1238" s="187"/>
      <c r="X1238" s="187"/>
      <c r="Y1238" s="187"/>
      <c r="Z1238" s="187"/>
      <c r="AA1238" s="187"/>
      <c r="AB1238" s="187"/>
      <c r="AC1238" s="187"/>
      <c r="AD1238" s="187"/>
      <c r="AE1238" s="187"/>
      <c r="AF1238" s="187"/>
      <c r="AG1238" s="187"/>
      <c r="AH1238" s="187"/>
      <c r="AI1238" s="187"/>
    </row>
    <row r="1239" spans="1:35" s="150" customFormat="1" ht="22.5" customHeight="1">
      <c r="A1239" s="108"/>
      <c r="B1239" s="107"/>
      <c r="C1239" s="108"/>
      <c r="D1239" s="66"/>
      <c r="E1239" s="501"/>
      <c r="F1239" s="232"/>
      <c r="G1239" s="111"/>
      <c r="H1239" s="71"/>
      <c r="I1239" s="228"/>
      <c r="J1239" s="129"/>
      <c r="K1239" s="228"/>
      <c r="M1239" s="190"/>
      <c r="N1239" s="190"/>
      <c r="O1239" s="190"/>
      <c r="P1239" s="190"/>
      <c r="Q1239" s="190"/>
      <c r="R1239" s="190"/>
      <c r="S1239" s="190"/>
      <c r="T1239" s="191"/>
      <c r="U1239" s="187"/>
      <c r="V1239" s="187"/>
      <c r="W1239" s="187"/>
      <c r="X1239" s="187"/>
      <c r="Y1239" s="187"/>
      <c r="Z1239" s="187"/>
      <c r="AA1239" s="187"/>
      <c r="AB1239" s="187"/>
      <c r="AC1239" s="187"/>
      <c r="AD1239" s="187"/>
      <c r="AE1239" s="187"/>
      <c r="AF1239" s="187"/>
      <c r="AG1239" s="187"/>
      <c r="AH1239" s="187"/>
      <c r="AI1239" s="187"/>
    </row>
    <row r="1240" spans="1:35" s="150" customFormat="1" ht="22.5" customHeight="1">
      <c r="A1240" s="108"/>
      <c r="B1240" s="225"/>
      <c r="C1240" s="197"/>
      <c r="D1240" s="66"/>
      <c r="E1240" s="504"/>
      <c r="F1240" s="232"/>
      <c r="G1240" s="116"/>
      <c r="H1240" s="71"/>
      <c r="I1240" s="228"/>
      <c r="J1240" s="129"/>
      <c r="K1240" s="126"/>
      <c r="M1240" s="190"/>
      <c r="N1240" s="190"/>
      <c r="O1240" s="190"/>
      <c r="P1240" s="190"/>
      <c r="Q1240" s="190"/>
      <c r="R1240" s="190"/>
      <c r="S1240" s="190"/>
      <c r="T1240" s="191"/>
      <c r="U1240" s="187"/>
      <c r="V1240" s="187"/>
      <c r="W1240" s="187"/>
      <c r="X1240" s="187"/>
      <c r="Y1240" s="187"/>
      <c r="Z1240" s="187"/>
      <c r="AA1240" s="187"/>
      <c r="AB1240" s="187"/>
      <c r="AC1240" s="187"/>
      <c r="AD1240" s="187"/>
      <c r="AE1240" s="187"/>
      <c r="AF1240" s="187"/>
      <c r="AG1240" s="187"/>
      <c r="AH1240" s="187"/>
      <c r="AI1240" s="187"/>
    </row>
    <row r="1241" spans="1:35" s="150" customFormat="1" ht="25.5" customHeight="1">
      <c r="A1241" s="108"/>
      <c r="B1241" s="107"/>
      <c r="C1241" s="108"/>
      <c r="D1241" s="66"/>
      <c r="E1241" s="501"/>
      <c r="F1241" s="232"/>
      <c r="G1241" s="111"/>
      <c r="H1241" s="71"/>
      <c r="I1241" s="228"/>
      <c r="J1241" s="129"/>
      <c r="K1241" s="228"/>
      <c r="M1241" s="190"/>
      <c r="N1241" s="190"/>
      <c r="O1241" s="190"/>
      <c r="P1241" s="190"/>
      <c r="Q1241" s="190"/>
      <c r="R1241" s="190"/>
      <c r="S1241" s="190"/>
      <c r="T1241" s="191"/>
      <c r="U1241" s="187"/>
      <c r="V1241" s="187"/>
      <c r="W1241" s="187"/>
      <c r="X1241" s="187"/>
      <c r="Y1241" s="187"/>
      <c r="Z1241" s="187"/>
      <c r="AA1241" s="187"/>
      <c r="AB1241" s="187"/>
      <c r="AC1241" s="187"/>
      <c r="AD1241" s="187"/>
      <c r="AE1241" s="187"/>
      <c r="AF1241" s="187"/>
      <c r="AG1241" s="187"/>
      <c r="AH1241" s="187"/>
      <c r="AI1241" s="187"/>
    </row>
    <row r="1242" spans="1:35" s="150" customFormat="1" ht="24" customHeight="1">
      <c r="A1242" s="226"/>
      <c r="B1242" s="174"/>
      <c r="C1242" s="108"/>
      <c r="D1242" s="66"/>
      <c r="E1242" s="501"/>
      <c r="F1242" s="232"/>
      <c r="G1242" s="111"/>
      <c r="H1242" s="71"/>
      <c r="I1242" s="228"/>
      <c r="J1242" s="129"/>
      <c r="K1242" s="228"/>
      <c r="M1242" s="190"/>
      <c r="N1242" s="190"/>
      <c r="O1242" s="190"/>
      <c r="P1242" s="190"/>
      <c r="Q1242" s="190"/>
      <c r="R1242" s="190"/>
      <c r="S1242" s="190"/>
      <c r="T1242" s="191"/>
      <c r="U1242" s="187"/>
      <c r="V1242" s="187"/>
      <c r="W1242" s="187"/>
      <c r="X1242" s="187"/>
      <c r="Y1242" s="187"/>
      <c r="Z1242" s="187"/>
      <c r="AA1242" s="187"/>
      <c r="AB1242" s="187"/>
      <c r="AC1242" s="187"/>
      <c r="AD1242" s="187"/>
      <c r="AE1242" s="187"/>
      <c r="AF1242" s="187"/>
      <c r="AG1242" s="187"/>
      <c r="AH1242" s="187"/>
      <c r="AI1242" s="187"/>
    </row>
    <row r="1243" spans="1:35" s="150" customFormat="1" ht="19.5" customHeight="1">
      <c r="A1243" s="108"/>
      <c r="B1243" s="107"/>
      <c r="C1243" s="108"/>
      <c r="D1243" s="65"/>
      <c r="E1243" s="501"/>
      <c r="F1243" s="232"/>
      <c r="G1243" s="111"/>
      <c r="H1243" s="71"/>
      <c r="I1243" s="228"/>
      <c r="J1243" s="129"/>
      <c r="K1243" s="228"/>
      <c r="M1243" s="190"/>
      <c r="N1243" s="190"/>
      <c r="O1243" s="190"/>
      <c r="P1243" s="190"/>
      <c r="Q1243" s="190"/>
      <c r="R1243" s="190"/>
      <c r="S1243" s="190"/>
      <c r="T1243" s="191"/>
      <c r="U1243" s="187"/>
      <c r="V1243" s="187"/>
      <c r="W1243" s="187"/>
      <c r="X1243" s="187"/>
      <c r="Y1243" s="187"/>
      <c r="Z1243" s="187"/>
      <c r="AA1243" s="187"/>
      <c r="AB1243" s="187"/>
      <c r="AC1243" s="187"/>
      <c r="AD1243" s="187"/>
      <c r="AE1243" s="187"/>
      <c r="AF1243" s="187"/>
      <c r="AG1243" s="187"/>
      <c r="AH1243" s="187"/>
      <c r="AI1243" s="187"/>
    </row>
    <row r="1244" spans="1:35" s="150" customFormat="1" ht="19.5" customHeight="1">
      <c r="A1244" s="175"/>
      <c r="B1244" s="174"/>
      <c r="C1244" s="108"/>
      <c r="D1244" s="66"/>
      <c r="E1244" s="504"/>
      <c r="F1244" s="232"/>
      <c r="G1244" s="111"/>
      <c r="H1244" s="71"/>
      <c r="I1244" s="228"/>
      <c r="J1244" s="129"/>
      <c r="K1244" s="228"/>
      <c r="M1244" s="190"/>
      <c r="N1244" s="190"/>
      <c r="O1244" s="190"/>
      <c r="P1244" s="190"/>
      <c r="Q1244" s="190"/>
      <c r="R1244" s="190"/>
      <c r="S1244" s="190"/>
      <c r="T1244" s="191"/>
      <c r="U1244" s="187"/>
      <c r="V1244" s="187"/>
      <c r="W1244" s="187"/>
      <c r="X1244" s="187"/>
      <c r="Y1244" s="187"/>
      <c r="Z1244" s="187"/>
      <c r="AA1244" s="187"/>
      <c r="AB1244" s="187"/>
      <c r="AC1244" s="187"/>
      <c r="AD1244" s="187"/>
      <c r="AE1244" s="187"/>
      <c r="AF1244" s="187"/>
      <c r="AG1244" s="187"/>
      <c r="AH1244" s="187"/>
      <c r="AI1244" s="187"/>
    </row>
    <row r="1245" spans="1:35" s="150" customFormat="1" ht="19.5" customHeight="1">
      <c r="A1245" s="108"/>
      <c r="B1245" s="107"/>
      <c r="C1245" s="175"/>
      <c r="D1245" s="65"/>
      <c r="E1245" s="501"/>
      <c r="F1245" s="232"/>
      <c r="G1245" s="111"/>
      <c r="H1245" s="71"/>
      <c r="I1245" s="228"/>
      <c r="J1245" s="129"/>
      <c r="K1245" s="228"/>
      <c r="M1245" s="190"/>
      <c r="N1245" s="190"/>
      <c r="O1245" s="190"/>
      <c r="P1245" s="190"/>
      <c r="Q1245" s="190"/>
      <c r="R1245" s="190"/>
      <c r="S1245" s="190"/>
      <c r="T1245" s="191"/>
      <c r="U1245" s="187"/>
      <c r="V1245" s="187"/>
      <c r="W1245" s="187"/>
      <c r="X1245" s="187"/>
      <c r="Y1245" s="187"/>
      <c r="Z1245" s="187"/>
      <c r="AA1245" s="187"/>
      <c r="AB1245" s="187"/>
      <c r="AC1245" s="187"/>
      <c r="AD1245" s="187"/>
      <c r="AE1245" s="187"/>
      <c r="AF1245" s="187"/>
      <c r="AG1245" s="187"/>
      <c r="AH1245" s="187"/>
      <c r="AI1245" s="187"/>
    </row>
    <row r="1246" spans="1:35" s="150" customFormat="1" ht="19.5" customHeight="1">
      <c r="A1246" s="108"/>
      <c r="B1246" s="107"/>
      <c r="C1246" s="175"/>
      <c r="D1246" s="65"/>
      <c r="E1246" s="501"/>
      <c r="F1246" s="232"/>
      <c r="G1246" s="111"/>
      <c r="H1246" s="71"/>
      <c r="I1246" s="228"/>
      <c r="J1246" s="129"/>
      <c r="K1246" s="228"/>
      <c r="M1246" s="190"/>
      <c r="N1246" s="190"/>
      <c r="O1246" s="190"/>
      <c r="P1246" s="190"/>
      <c r="Q1246" s="190"/>
      <c r="R1246" s="190"/>
      <c r="S1246" s="190"/>
      <c r="T1246" s="191"/>
      <c r="U1246" s="187"/>
      <c r="V1246" s="187"/>
      <c r="W1246" s="187"/>
      <c r="X1246" s="187"/>
      <c r="Y1246" s="187"/>
      <c r="Z1246" s="187"/>
      <c r="AA1246" s="187"/>
      <c r="AB1246" s="187"/>
      <c r="AC1246" s="187"/>
      <c r="AD1246" s="187"/>
      <c r="AE1246" s="187"/>
      <c r="AF1246" s="187"/>
      <c r="AG1246" s="187"/>
      <c r="AH1246" s="187"/>
      <c r="AI1246" s="187"/>
    </row>
    <row r="1247" spans="1:35" s="150" customFormat="1" ht="19.5" customHeight="1">
      <c r="A1247" s="108"/>
      <c r="B1247" s="107"/>
      <c r="C1247" s="108"/>
      <c r="D1247" s="65"/>
      <c r="E1247" s="501"/>
      <c r="F1247" s="232"/>
      <c r="G1247" s="111"/>
      <c r="H1247" s="71"/>
      <c r="I1247" s="228"/>
      <c r="J1247" s="129"/>
      <c r="K1247" s="228"/>
      <c r="M1247" s="190"/>
      <c r="N1247" s="190"/>
      <c r="O1247" s="190"/>
      <c r="P1247" s="190"/>
      <c r="Q1247" s="190"/>
      <c r="R1247" s="190"/>
      <c r="S1247" s="190"/>
      <c r="T1247" s="191"/>
      <c r="U1247" s="187"/>
      <c r="V1247" s="187"/>
      <c r="W1247" s="187"/>
      <c r="X1247" s="187"/>
      <c r="Y1247" s="187"/>
      <c r="Z1247" s="187"/>
      <c r="AA1247" s="187"/>
      <c r="AB1247" s="187"/>
      <c r="AC1247" s="187"/>
      <c r="AD1247" s="187"/>
      <c r="AE1247" s="187"/>
      <c r="AF1247" s="187"/>
      <c r="AG1247" s="187"/>
      <c r="AH1247" s="187"/>
      <c r="AI1247" s="187"/>
    </row>
    <row r="1248" spans="1:35" s="150" customFormat="1" ht="19.5" customHeight="1">
      <c r="A1248" s="108"/>
      <c r="B1248" s="107"/>
      <c r="C1248" s="175"/>
      <c r="D1248" s="66"/>
      <c r="E1248" s="501"/>
      <c r="F1248" s="232"/>
      <c r="G1248" s="111"/>
      <c r="H1248" s="71"/>
      <c r="I1248" s="228"/>
      <c r="J1248" s="129"/>
      <c r="K1248" s="228"/>
      <c r="M1248" s="190"/>
      <c r="N1248" s="190"/>
      <c r="O1248" s="190"/>
      <c r="P1248" s="190"/>
      <c r="Q1248" s="190"/>
      <c r="R1248" s="190"/>
      <c r="S1248" s="190"/>
      <c r="T1248" s="191"/>
      <c r="U1248" s="187"/>
      <c r="V1248" s="187"/>
      <c r="W1248" s="187"/>
      <c r="X1248" s="187"/>
      <c r="Y1248" s="187"/>
      <c r="Z1248" s="187"/>
      <c r="AA1248" s="187"/>
      <c r="AB1248" s="187"/>
      <c r="AC1248" s="187"/>
      <c r="AD1248" s="187"/>
      <c r="AE1248" s="187"/>
      <c r="AF1248" s="187"/>
      <c r="AG1248" s="187"/>
      <c r="AH1248" s="187"/>
      <c r="AI1248" s="187"/>
    </row>
    <row r="1249" spans="1:35" s="150" customFormat="1" ht="25.5" customHeight="1">
      <c r="A1249" s="175"/>
      <c r="B1249" s="174"/>
      <c r="C1249" s="175"/>
      <c r="D1249" s="110"/>
      <c r="E1249" s="504"/>
      <c r="F1249" s="232"/>
      <c r="G1249" s="111"/>
      <c r="H1249" s="71"/>
      <c r="I1249" s="228"/>
      <c r="J1249" s="129"/>
      <c r="K1249" s="228"/>
      <c r="M1249" s="190"/>
      <c r="N1249" s="190"/>
      <c r="O1249" s="190"/>
      <c r="P1249" s="190"/>
      <c r="Q1249" s="190"/>
      <c r="R1249" s="190"/>
      <c r="S1249" s="190"/>
      <c r="T1249" s="191"/>
      <c r="U1249" s="187"/>
      <c r="V1249" s="187"/>
      <c r="W1249" s="187"/>
      <c r="X1249" s="187"/>
      <c r="Y1249" s="187"/>
      <c r="Z1249" s="187"/>
      <c r="AA1249" s="187"/>
      <c r="AB1249" s="187"/>
      <c r="AC1249" s="187"/>
      <c r="AD1249" s="187"/>
      <c r="AE1249" s="187"/>
      <c r="AF1249" s="187"/>
      <c r="AG1249" s="187"/>
      <c r="AH1249" s="187"/>
      <c r="AI1249" s="187"/>
    </row>
    <row r="1250" spans="1:35" s="150" customFormat="1" ht="25.5" customHeight="1">
      <c r="A1250" s="108"/>
      <c r="B1250" s="107"/>
      <c r="C1250" s="91"/>
      <c r="D1250" s="65"/>
      <c r="E1250" s="501"/>
      <c r="F1250" s="232"/>
      <c r="G1250" s="111"/>
      <c r="H1250" s="71"/>
      <c r="I1250" s="228"/>
      <c r="J1250" s="129"/>
      <c r="K1250" s="228"/>
      <c r="M1250" s="190"/>
      <c r="N1250" s="190"/>
      <c r="O1250" s="190"/>
      <c r="P1250" s="190"/>
      <c r="Q1250" s="190"/>
      <c r="R1250" s="190"/>
      <c r="S1250" s="190"/>
      <c r="T1250" s="191"/>
      <c r="U1250" s="187"/>
      <c r="V1250" s="187"/>
      <c r="W1250" s="187"/>
      <c r="X1250" s="187"/>
      <c r="Y1250" s="187"/>
      <c r="Z1250" s="187"/>
      <c r="AA1250" s="187"/>
      <c r="AB1250" s="187"/>
      <c r="AC1250" s="187"/>
      <c r="AD1250" s="187"/>
      <c r="AE1250" s="187"/>
      <c r="AF1250" s="187"/>
      <c r="AG1250" s="187"/>
      <c r="AH1250" s="187"/>
      <c r="AI1250" s="187"/>
    </row>
    <row r="1251" spans="1:35" s="150" customFormat="1" ht="25.5" customHeight="1">
      <c r="A1251" s="108"/>
      <c r="B1251" s="107"/>
      <c r="C1251" s="183"/>
      <c r="D1251" s="65"/>
      <c r="E1251" s="501"/>
      <c r="F1251" s="232"/>
      <c r="G1251" s="111"/>
      <c r="H1251" s="71"/>
      <c r="I1251" s="228"/>
      <c r="J1251" s="129"/>
      <c r="K1251" s="228"/>
      <c r="M1251" s="190"/>
      <c r="N1251" s="190"/>
      <c r="O1251" s="190"/>
      <c r="P1251" s="190"/>
      <c r="Q1251" s="190"/>
      <c r="R1251" s="190"/>
      <c r="S1251" s="190"/>
      <c r="T1251" s="191"/>
      <c r="U1251" s="187"/>
      <c r="V1251" s="187"/>
      <c r="W1251" s="187"/>
      <c r="X1251" s="187"/>
      <c r="Y1251" s="187"/>
      <c r="Z1251" s="187"/>
      <c r="AA1251" s="187"/>
      <c r="AB1251" s="187"/>
      <c r="AC1251" s="187"/>
      <c r="AD1251" s="187"/>
      <c r="AE1251" s="187"/>
      <c r="AF1251" s="187"/>
      <c r="AG1251" s="187"/>
      <c r="AH1251" s="187"/>
      <c r="AI1251" s="187"/>
    </row>
    <row r="1252" spans="1:35" s="150" customFormat="1" ht="21" customHeight="1">
      <c r="A1252" s="108"/>
      <c r="B1252" s="107"/>
      <c r="C1252" s="66"/>
      <c r="D1252" s="65"/>
      <c r="E1252" s="501"/>
      <c r="F1252" s="232"/>
      <c r="G1252" s="111"/>
      <c r="H1252" s="71"/>
      <c r="I1252" s="228"/>
      <c r="J1252" s="129"/>
      <c r="K1252" s="228"/>
      <c r="M1252" s="190"/>
      <c r="N1252" s="190"/>
      <c r="O1252" s="190"/>
      <c r="P1252" s="190"/>
      <c r="Q1252" s="190"/>
      <c r="R1252" s="190"/>
      <c r="S1252" s="190"/>
      <c r="T1252" s="191"/>
      <c r="U1252" s="187"/>
      <c r="V1252" s="187"/>
      <c r="W1252" s="187"/>
      <c r="X1252" s="187"/>
      <c r="Y1252" s="187"/>
      <c r="Z1252" s="187"/>
      <c r="AA1252" s="187"/>
      <c r="AB1252" s="187"/>
      <c r="AC1252" s="187"/>
      <c r="AD1252" s="187"/>
      <c r="AE1252" s="187"/>
      <c r="AF1252" s="187"/>
      <c r="AG1252" s="187"/>
      <c r="AH1252" s="187"/>
      <c r="AI1252" s="187"/>
    </row>
    <row r="1253" spans="1:35" s="150" customFormat="1" ht="21" customHeight="1">
      <c r="A1253" s="108"/>
      <c r="B1253" s="107"/>
      <c r="C1253" s="183"/>
      <c r="D1253" s="65"/>
      <c r="E1253" s="501"/>
      <c r="F1253" s="232"/>
      <c r="G1253" s="111"/>
      <c r="H1253" s="71"/>
      <c r="I1253" s="228"/>
      <c r="J1253" s="129"/>
      <c r="K1253" s="228"/>
      <c r="M1253" s="190"/>
      <c r="N1253" s="190"/>
      <c r="O1253" s="190"/>
      <c r="P1253" s="190"/>
      <c r="Q1253" s="190"/>
      <c r="R1253" s="190"/>
      <c r="S1253" s="190"/>
      <c r="T1253" s="191"/>
      <c r="U1253" s="187"/>
      <c r="V1253" s="187"/>
      <c r="W1253" s="187"/>
      <c r="X1253" s="187"/>
      <c r="Y1253" s="187"/>
      <c r="Z1253" s="187"/>
      <c r="AA1253" s="187"/>
      <c r="AB1253" s="187"/>
      <c r="AC1253" s="187"/>
      <c r="AD1253" s="187"/>
      <c r="AE1253" s="187"/>
      <c r="AF1253" s="187"/>
      <c r="AG1253" s="187"/>
      <c r="AH1253" s="187"/>
      <c r="AI1253" s="187"/>
    </row>
    <row r="1254" spans="1:35" s="106" customFormat="1" ht="21" customHeight="1">
      <c r="A1254" s="108"/>
      <c r="B1254" s="107"/>
      <c r="C1254" s="91"/>
      <c r="D1254" s="66"/>
      <c r="E1254" s="501"/>
      <c r="F1254" s="232"/>
      <c r="G1254" s="111"/>
      <c r="H1254" s="71"/>
      <c r="I1254" s="228"/>
      <c r="J1254" s="129"/>
      <c r="K1254" s="228"/>
      <c r="M1254" s="202"/>
      <c r="N1254" s="202"/>
      <c r="O1254" s="202"/>
      <c r="P1254" s="202"/>
      <c r="Q1254" s="202"/>
      <c r="R1254" s="202"/>
      <c r="S1254" s="202"/>
      <c r="T1254" s="201"/>
      <c r="U1254" s="173"/>
      <c r="V1254" s="173"/>
      <c r="W1254" s="173"/>
      <c r="X1254" s="173"/>
      <c r="Y1254" s="173"/>
      <c r="Z1254" s="173"/>
      <c r="AA1254" s="173"/>
      <c r="AB1254" s="173"/>
      <c r="AC1254" s="173"/>
      <c r="AD1254" s="173"/>
      <c r="AE1254" s="173"/>
      <c r="AF1254" s="173"/>
      <c r="AG1254" s="173"/>
      <c r="AH1254" s="173"/>
      <c r="AI1254" s="173"/>
    </row>
    <row r="1255" spans="1:35" s="150" customFormat="1" ht="21" customHeight="1">
      <c r="A1255" s="175"/>
      <c r="B1255" s="174"/>
      <c r="C1255" s="183"/>
      <c r="D1255" s="66"/>
      <c r="E1255" s="501"/>
      <c r="F1255" s="232"/>
      <c r="G1255" s="111"/>
      <c r="H1255" s="71"/>
      <c r="I1255" s="228"/>
      <c r="J1255" s="129"/>
      <c r="K1255" s="228"/>
      <c r="M1255" s="190"/>
      <c r="N1255" s="190"/>
      <c r="O1255" s="190"/>
      <c r="P1255" s="190"/>
      <c r="Q1255" s="190"/>
      <c r="R1255" s="190"/>
      <c r="S1255" s="190"/>
      <c r="T1255" s="191"/>
      <c r="U1255" s="187"/>
      <c r="V1255" s="187"/>
      <c r="W1255" s="187"/>
      <c r="X1255" s="187"/>
      <c r="Y1255" s="187"/>
      <c r="Z1255" s="187"/>
      <c r="AA1255" s="187"/>
      <c r="AB1255" s="187"/>
      <c r="AC1255" s="187"/>
      <c r="AD1255" s="187"/>
      <c r="AE1255" s="187"/>
      <c r="AF1255" s="187"/>
      <c r="AG1255" s="187"/>
      <c r="AH1255" s="187"/>
      <c r="AI1255" s="187"/>
    </row>
    <row r="1256" spans="1:35" s="150" customFormat="1" ht="21" customHeight="1">
      <c r="A1256" s="175"/>
      <c r="B1256" s="174"/>
      <c r="C1256" s="183"/>
      <c r="D1256" s="66"/>
      <c r="E1256" s="501"/>
      <c r="F1256" s="232"/>
      <c r="G1256" s="111"/>
      <c r="H1256" s="71"/>
      <c r="I1256" s="228"/>
      <c r="J1256" s="129"/>
      <c r="K1256" s="228"/>
      <c r="M1256" s="190"/>
      <c r="N1256" s="190"/>
      <c r="O1256" s="190"/>
      <c r="P1256" s="190"/>
      <c r="Q1256" s="190"/>
      <c r="R1256" s="190"/>
      <c r="S1256" s="190"/>
      <c r="T1256" s="191"/>
      <c r="U1256" s="187"/>
      <c r="V1256" s="187"/>
      <c r="W1256" s="187"/>
      <c r="X1256" s="187"/>
      <c r="Y1256" s="187"/>
      <c r="Z1256" s="187"/>
      <c r="AA1256" s="187"/>
      <c r="AB1256" s="187"/>
      <c r="AC1256" s="187"/>
      <c r="AD1256" s="187"/>
      <c r="AE1256" s="187"/>
      <c r="AF1256" s="187"/>
      <c r="AG1256" s="187"/>
      <c r="AH1256" s="187"/>
      <c r="AI1256" s="187"/>
    </row>
    <row r="1257" spans="1:35" s="106" customFormat="1" ht="22.5" customHeight="1">
      <c r="A1257" s="108"/>
      <c r="B1257" s="107"/>
      <c r="C1257" s="91"/>
      <c r="D1257" s="66"/>
      <c r="E1257" s="521"/>
      <c r="F1257" s="232"/>
      <c r="G1257" s="111"/>
      <c r="H1257" s="71"/>
      <c r="I1257" s="228"/>
      <c r="J1257" s="129"/>
      <c r="K1257" s="228"/>
      <c r="M1257" s="202"/>
      <c r="N1257" s="202"/>
      <c r="O1257" s="202"/>
      <c r="P1257" s="202"/>
      <c r="Q1257" s="202"/>
      <c r="R1257" s="202"/>
      <c r="S1257" s="202"/>
      <c r="T1257" s="201"/>
      <c r="U1257" s="173"/>
      <c r="V1257" s="173"/>
      <c r="W1257" s="173"/>
      <c r="X1257" s="173"/>
      <c r="Y1257" s="173"/>
      <c r="Z1257" s="173"/>
      <c r="AA1257" s="173"/>
      <c r="AB1257" s="173"/>
      <c r="AC1257" s="173"/>
      <c r="AD1257" s="173"/>
      <c r="AE1257" s="173"/>
      <c r="AF1257" s="173"/>
      <c r="AG1257" s="173"/>
      <c r="AH1257" s="173"/>
      <c r="AI1257" s="173"/>
    </row>
    <row r="1258" spans="1:35" s="150" customFormat="1" ht="19.95" customHeight="1">
      <c r="A1258" s="175"/>
      <c r="B1258" s="174"/>
      <c r="C1258" s="183"/>
      <c r="D1258" s="66"/>
      <c r="E1258" s="504"/>
      <c r="F1258" s="232"/>
      <c r="G1258" s="116"/>
      <c r="H1258" s="71"/>
      <c r="I1258" s="228"/>
      <c r="J1258" s="129"/>
      <c r="K1258" s="228"/>
      <c r="M1258" s="190"/>
      <c r="N1258" s="190"/>
      <c r="O1258" s="190"/>
      <c r="P1258" s="190"/>
      <c r="Q1258" s="190"/>
      <c r="R1258" s="190"/>
      <c r="S1258" s="190"/>
      <c r="T1258" s="191"/>
      <c r="U1258" s="187"/>
      <c r="V1258" s="187"/>
      <c r="W1258" s="187"/>
      <c r="X1258" s="187"/>
      <c r="Y1258" s="187"/>
      <c r="Z1258" s="187"/>
      <c r="AA1258" s="187"/>
      <c r="AB1258" s="187"/>
      <c r="AC1258" s="187"/>
      <c r="AD1258" s="187"/>
      <c r="AE1258" s="187"/>
      <c r="AF1258" s="187"/>
      <c r="AG1258" s="187"/>
      <c r="AH1258" s="187"/>
      <c r="AI1258" s="187"/>
    </row>
    <row r="1259" spans="1:35" s="106" customFormat="1" ht="19.95" customHeight="1">
      <c r="A1259" s="108"/>
      <c r="B1259" s="107"/>
      <c r="C1259" s="108"/>
      <c r="D1259" s="66"/>
      <c r="E1259" s="504"/>
      <c r="F1259" s="232"/>
      <c r="G1259" s="116"/>
      <c r="H1259" s="71"/>
      <c r="I1259" s="228"/>
      <c r="J1259" s="129"/>
      <c r="K1259" s="228"/>
      <c r="M1259" s="202"/>
      <c r="N1259" s="202"/>
      <c r="O1259" s="202"/>
      <c r="P1259" s="202"/>
      <c r="Q1259" s="202"/>
      <c r="R1259" s="202"/>
      <c r="S1259" s="202"/>
      <c r="T1259" s="201"/>
      <c r="U1259" s="173"/>
      <c r="V1259" s="173"/>
      <c r="W1259" s="173"/>
      <c r="X1259" s="173"/>
      <c r="Y1259" s="173"/>
      <c r="Z1259" s="173"/>
      <c r="AA1259" s="173"/>
      <c r="AB1259" s="173"/>
      <c r="AC1259" s="173"/>
      <c r="AD1259" s="173"/>
      <c r="AE1259" s="173"/>
      <c r="AF1259" s="173"/>
      <c r="AG1259" s="173"/>
      <c r="AH1259" s="173"/>
      <c r="AI1259" s="173"/>
    </row>
    <row r="1260" spans="1:35" s="106" customFormat="1" ht="22.5" customHeight="1">
      <c r="A1260" s="108"/>
      <c r="B1260" s="107"/>
      <c r="C1260" s="108"/>
      <c r="D1260" s="65"/>
      <c r="E1260" s="501"/>
      <c r="F1260" s="232"/>
      <c r="G1260" s="111"/>
      <c r="H1260" s="71"/>
      <c r="I1260" s="228"/>
      <c r="J1260" s="129"/>
      <c r="K1260" s="228"/>
      <c r="M1260" s="202"/>
      <c r="N1260" s="202"/>
      <c r="O1260" s="202"/>
      <c r="P1260" s="202"/>
      <c r="Q1260" s="202"/>
      <c r="R1260" s="202"/>
      <c r="S1260" s="202"/>
      <c r="T1260" s="201"/>
      <c r="U1260" s="173"/>
      <c r="V1260" s="173"/>
      <c r="W1260" s="173"/>
      <c r="X1260" s="173"/>
      <c r="Y1260" s="173"/>
      <c r="Z1260" s="173"/>
      <c r="AA1260" s="173"/>
      <c r="AB1260" s="173"/>
      <c r="AC1260" s="173"/>
      <c r="AD1260" s="173"/>
      <c r="AE1260" s="173"/>
      <c r="AF1260" s="173"/>
      <c r="AG1260" s="173"/>
      <c r="AH1260" s="173"/>
      <c r="AI1260" s="173"/>
    </row>
    <row r="1261" spans="1:35" s="106" customFormat="1" ht="22.5" customHeight="1">
      <c r="A1261" s="108"/>
      <c r="B1261" s="107"/>
      <c r="C1261" s="108"/>
      <c r="D1261" s="65"/>
      <c r="E1261" s="501"/>
      <c r="F1261" s="232"/>
      <c r="G1261" s="116"/>
      <c r="H1261" s="71"/>
      <c r="I1261" s="228"/>
      <c r="J1261" s="129"/>
      <c r="K1261" s="228"/>
      <c r="M1261" s="202"/>
      <c r="N1261" s="202"/>
      <c r="O1261" s="202"/>
      <c r="P1261" s="202"/>
      <c r="Q1261" s="202"/>
      <c r="R1261" s="202"/>
      <c r="S1261" s="202"/>
      <c r="T1261" s="201"/>
      <c r="U1261" s="173"/>
      <c r="V1261" s="173"/>
      <c r="W1261" s="173"/>
      <c r="X1261" s="173"/>
      <c r="Y1261" s="173"/>
      <c r="Z1261" s="173"/>
      <c r="AA1261" s="173"/>
      <c r="AB1261" s="173"/>
      <c r="AC1261" s="173"/>
      <c r="AD1261" s="173"/>
      <c r="AE1261" s="173"/>
      <c r="AF1261" s="173"/>
      <c r="AG1261" s="173"/>
      <c r="AH1261" s="173"/>
      <c r="AI1261" s="173"/>
    </row>
    <row r="1262" spans="1:35" s="106" customFormat="1" ht="19.95" customHeight="1">
      <c r="A1262" s="108"/>
      <c r="B1262" s="107"/>
      <c r="C1262" s="133"/>
      <c r="D1262" s="66"/>
      <c r="E1262" s="237"/>
      <c r="F1262" s="232"/>
      <c r="G1262" s="111"/>
      <c r="H1262" s="71"/>
      <c r="I1262" s="228"/>
      <c r="J1262" s="129"/>
      <c r="K1262" s="228"/>
      <c r="L1262" s="378"/>
      <c r="M1262" s="202"/>
      <c r="N1262" s="202"/>
      <c r="O1262" s="202"/>
      <c r="P1262" s="202"/>
      <c r="Q1262" s="202"/>
      <c r="R1262" s="202"/>
      <c r="S1262" s="202"/>
      <c r="T1262" s="201"/>
      <c r="U1262" s="173"/>
      <c r="V1262" s="173"/>
      <c r="W1262" s="173"/>
      <c r="X1262" s="173"/>
      <c r="Y1262" s="173"/>
      <c r="Z1262" s="173"/>
      <c r="AA1262" s="173"/>
      <c r="AB1262" s="173"/>
      <c r="AC1262" s="173"/>
      <c r="AD1262" s="173"/>
      <c r="AE1262" s="173"/>
      <c r="AF1262" s="173"/>
      <c r="AG1262" s="173"/>
      <c r="AH1262" s="173"/>
      <c r="AI1262" s="173"/>
    </row>
    <row r="1263" spans="1:35" s="106" customFormat="1" ht="22.5" customHeight="1">
      <c r="A1263" s="108"/>
      <c r="B1263" s="107"/>
      <c r="C1263" s="108"/>
      <c r="D1263" s="500"/>
      <c r="E1263" s="501"/>
      <c r="F1263" s="232"/>
      <c r="G1263" s="111"/>
      <c r="H1263" s="71"/>
      <c r="I1263" s="228"/>
      <c r="J1263" s="129"/>
      <c r="K1263" s="228"/>
      <c r="L1263" s="202"/>
      <c r="M1263" s="202"/>
      <c r="N1263" s="202"/>
      <c r="O1263" s="202"/>
      <c r="P1263" s="202"/>
      <c r="Q1263" s="202"/>
      <c r="R1263" s="202"/>
      <c r="S1263" s="202"/>
      <c r="T1263" s="201"/>
      <c r="U1263" s="173"/>
      <c r="V1263" s="173"/>
      <c r="W1263" s="173"/>
      <c r="X1263" s="173"/>
      <c r="Y1263" s="173"/>
      <c r="Z1263" s="173"/>
      <c r="AA1263" s="173"/>
      <c r="AB1263" s="173"/>
      <c r="AC1263" s="173"/>
      <c r="AD1263" s="173"/>
      <c r="AE1263" s="173"/>
      <c r="AF1263" s="173"/>
      <c r="AG1263" s="173"/>
      <c r="AH1263" s="173"/>
      <c r="AI1263" s="173"/>
    </row>
    <row r="1264" spans="1:35" s="106" customFormat="1" ht="22.5" customHeight="1">
      <c r="A1264" s="108"/>
      <c r="B1264" s="107"/>
      <c r="C1264" s="108"/>
      <c r="D1264" s="65"/>
      <c r="E1264" s="501"/>
      <c r="F1264" s="232"/>
      <c r="G1264" s="111"/>
      <c r="H1264" s="71"/>
      <c r="I1264" s="228"/>
      <c r="J1264" s="129"/>
      <c r="K1264" s="228"/>
      <c r="M1264" s="202"/>
      <c r="N1264" s="202"/>
      <c r="O1264" s="202"/>
      <c r="P1264" s="202"/>
      <c r="Q1264" s="202"/>
      <c r="R1264" s="202"/>
      <c r="S1264" s="202"/>
      <c r="T1264" s="201"/>
      <c r="U1264" s="173"/>
      <c r="V1264" s="173"/>
      <c r="W1264" s="173"/>
      <c r="X1264" s="173"/>
      <c r="Y1264" s="173"/>
      <c r="Z1264" s="173"/>
      <c r="AA1264" s="173"/>
      <c r="AB1264" s="173"/>
      <c r="AC1264" s="173"/>
      <c r="AD1264" s="173"/>
      <c r="AE1264" s="173"/>
      <c r="AF1264" s="173"/>
      <c r="AG1264" s="173"/>
      <c r="AH1264" s="173"/>
      <c r="AI1264" s="173"/>
    </row>
    <row r="1265" spans="1:35" s="150" customFormat="1" ht="22.5" customHeight="1">
      <c r="A1265" s="108"/>
      <c r="B1265" s="174"/>
      <c r="C1265" s="175"/>
      <c r="D1265" s="114"/>
      <c r="E1265" s="501"/>
      <c r="F1265" s="232"/>
      <c r="G1265" s="111"/>
      <c r="H1265" s="71"/>
      <c r="I1265" s="228"/>
      <c r="J1265" s="129"/>
      <c r="K1265" s="130"/>
      <c r="M1265" s="190"/>
      <c r="N1265" s="190"/>
      <c r="O1265" s="190"/>
      <c r="P1265" s="190"/>
      <c r="Q1265" s="190"/>
      <c r="R1265" s="190"/>
      <c r="S1265" s="190"/>
      <c r="T1265" s="191"/>
      <c r="U1265" s="187"/>
      <c r="V1265" s="187"/>
      <c r="W1265" s="187"/>
      <c r="X1265" s="187"/>
      <c r="Y1265" s="187"/>
      <c r="Z1265" s="187"/>
      <c r="AA1265" s="187"/>
      <c r="AB1265" s="187"/>
      <c r="AC1265" s="187"/>
      <c r="AD1265" s="187"/>
      <c r="AE1265" s="187"/>
      <c r="AF1265" s="187"/>
      <c r="AG1265" s="187"/>
      <c r="AH1265" s="187"/>
      <c r="AI1265" s="187"/>
    </row>
    <row r="1266" spans="1:35" s="150" customFormat="1" ht="22.5" customHeight="1">
      <c r="A1266" s="108"/>
      <c r="B1266" s="107"/>
      <c r="C1266" s="175"/>
      <c r="D1266" s="65"/>
      <c r="E1266" s="501"/>
      <c r="F1266" s="232"/>
      <c r="G1266" s="111"/>
      <c r="H1266" s="71"/>
      <c r="I1266" s="228"/>
      <c r="J1266" s="129"/>
      <c r="K1266" s="228"/>
      <c r="M1266" s="190"/>
      <c r="N1266" s="190"/>
      <c r="O1266" s="190"/>
      <c r="P1266" s="190"/>
      <c r="Q1266" s="190"/>
      <c r="R1266" s="190"/>
      <c r="S1266" s="190"/>
      <c r="T1266" s="191"/>
      <c r="U1266" s="187"/>
      <c r="V1266" s="187"/>
      <c r="W1266" s="187"/>
      <c r="X1266" s="187"/>
      <c r="Y1266" s="187"/>
      <c r="Z1266" s="187"/>
      <c r="AA1266" s="187"/>
      <c r="AB1266" s="187"/>
      <c r="AC1266" s="187"/>
      <c r="AD1266" s="187"/>
      <c r="AE1266" s="187"/>
      <c r="AF1266" s="187"/>
      <c r="AG1266" s="187"/>
      <c r="AH1266" s="187"/>
      <c r="AI1266" s="187"/>
    </row>
    <row r="1267" spans="1:35" s="150" customFormat="1" ht="22.5" customHeight="1">
      <c r="A1267" s="108"/>
      <c r="B1267" s="107"/>
      <c r="C1267" s="175"/>
      <c r="D1267" s="65"/>
      <c r="E1267" s="501"/>
      <c r="F1267" s="232"/>
      <c r="G1267" s="111"/>
      <c r="H1267" s="71"/>
      <c r="I1267" s="228"/>
      <c r="J1267" s="129"/>
      <c r="K1267" s="228"/>
      <c r="M1267" s="190"/>
      <c r="N1267" s="190"/>
      <c r="O1267" s="190"/>
      <c r="P1267" s="190"/>
      <c r="Q1267" s="190"/>
      <c r="R1267" s="190"/>
      <c r="S1267" s="190"/>
      <c r="T1267" s="191"/>
      <c r="U1267" s="187"/>
      <c r="V1267" s="187"/>
      <c r="W1267" s="187"/>
      <c r="X1267" s="187"/>
      <c r="Y1267" s="187"/>
      <c r="Z1267" s="187"/>
      <c r="AA1267" s="187"/>
      <c r="AB1267" s="187"/>
      <c r="AC1267" s="187"/>
      <c r="AD1267" s="187"/>
      <c r="AE1267" s="187"/>
      <c r="AF1267" s="187"/>
      <c r="AG1267" s="187"/>
      <c r="AH1267" s="187"/>
      <c r="AI1267" s="187"/>
    </row>
    <row r="1268" spans="1:35" s="150" customFormat="1" ht="22.5" customHeight="1">
      <c r="A1268" s="108"/>
      <c r="B1268" s="174"/>
      <c r="C1268" s="175"/>
      <c r="D1268" s="114"/>
      <c r="E1268" s="504"/>
      <c r="F1268" s="198"/>
      <c r="G1268" s="116"/>
      <c r="H1268" s="71"/>
      <c r="I1268" s="228"/>
      <c r="J1268" s="129"/>
      <c r="K1268" s="228"/>
      <c r="M1268" s="190"/>
      <c r="N1268" s="190"/>
      <c r="O1268" s="190"/>
      <c r="P1268" s="190"/>
      <c r="Q1268" s="190"/>
      <c r="R1268" s="190"/>
      <c r="S1268" s="190"/>
      <c r="T1268" s="191"/>
      <c r="U1268" s="187"/>
      <c r="V1268" s="187"/>
      <c r="W1268" s="187"/>
      <c r="X1268" s="187"/>
      <c r="Y1268" s="187"/>
      <c r="Z1268" s="187"/>
      <c r="AA1268" s="187"/>
      <c r="AB1268" s="187"/>
      <c r="AC1268" s="187"/>
      <c r="AD1268" s="187"/>
      <c r="AE1268" s="187"/>
      <c r="AF1268" s="187"/>
      <c r="AG1268" s="187"/>
      <c r="AH1268" s="187"/>
      <c r="AI1268" s="187"/>
    </row>
    <row r="1269" spans="1:35" s="150" customFormat="1" ht="21.45" customHeight="1">
      <c r="A1269" s="108"/>
      <c r="B1269" s="107"/>
      <c r="C1269" s="175"/>
      <c r="D1269" s="65"/>
      <c r="E1269" s="501"/>
      <c r="F1269" s="232"/>
      <c r="G1269" s="111"/>
      <c r="H1269" s="71"/>
      <c r="I1269" s="228"/>
      <c r="J1269" s="129"/>
      <c r="K1269" s="228"/>
      <c r="M1269" s="190"/>
      <c r="N1269" s="190"/>
      <c r="O1269" s="190"/>
      <c r="P1269" s="190"/>
      <c r="Q1269" s="190"/>
      <c r="R1269" s="190"/>
      <c r="S1269" s="190"/>
      <c r="T1269" s="191"/>
      <c r="U1269" s="187"/>
      <c r="V1269" s="187"/>
      <c r="W1269" s="187"/>
      <c r="X1269" s="187"/>
      <c r="Y1269" s="187"/>
      <c r="Z1269" s="187"/>
      <c r="AA1269" s="187"/>
      <c r="AB1269" s="187"/>
      <c r="AC1269" s="187"/>
      <c r="AD1269" s="187"/>
      <c r="AE1269" s="187"/>
      <c r="AF1269" s="187"/>
      <c r="AG1269" s="187"/>
      <c r="AH1269" s="187"/>
      <c r="AI1269" s="187"/>
    </row>
    <row r="1270" spans="1:35" s="106" customFormat="1" ht="19.5" customHeight="1">
      <c r="A1270" s="108"/>
      <c r="B1270" s="225"/>
      <c r="C1270" s="108"/>
      <c r="D1270" s="66"/>
      <c r="E1270" s="501"/>
      <c r="F1270" s="232"/>
      <c r="G1270" s="111"/>
      <c r="H1270" s="71"/>
      <c r="I1270" s="228"/>
      <c r="J1270" s="129"/>
      <c r="K1270" s="228"/>
      <c r="M1270" s="202"/>
      <c r="N1270" s="202"/>
      <c r="O1270" s="202"/>
      <c r="P1270" s="202"/>
      <c r="Q1270" s="202"/>
      <c r="R1270" s="202"/>
      <c r="S1270" s="202"/>
      <c r="T1270" s="201"/>
      <c r="U1270" s="173"/>
      <c r="V1270" s="173"/>
      <c r="W1270" s="173"/>
      <c r="X1270" s="173"/>
      <c r="Y1270" s="173"/>
      <c r="Z1270" s="173"/>
      <c r="AA1270" s="173"/>
      <c r="AB1270" s="173"/>
      <c r="AC1270" s="173"/>
      <c r="AD1270" s="173"/>
      <c r="AE1270" s="173"/>
      <c r="AF1270" s="173"/>
      <c r="AG1270" s="173"/>
      <c r="AH1270" s="173"/>
      <c r="AI1270" s="173"/>
    </row>
    <row r="1271" spans="1:35" s="106" customFormat="1" ht="19.5" customHeight="1">
      <c r="A1271" s="108"/>
      <c r="B1271" s="225"/>
      <c r="C1271" s="226"/>
      <c r="D1271" s="66"/>
      <c r="E1271" s="501"/>
      <c r="F1271" s="232"/>
      <c r="G1271" s="111"/>
      <c r="H1271" s="71"/>
      <c r="I1271" s="228"/>
      <c r="J1271" s="129"/>
      <c r="K1271" s="228"/>
      <c r="M1271" s="202"/>
      <c r="N1271" s="202"/>
      <c r="O1271" s="202"/>
      <c r="P1271" s="202"/>
      <c r="Q1271" s="202"/>
      <c r="R1271" s="202"/>
      <c r="S1271" s="202"/>
      <c r="T1271" s="201"/>
      <c r="U1271" s="173"/>
      <c r="V1271" s="173"/>
      <c r="W1271" s="173"/>
      <c r="X1271" s="173"/>
      <c r="Y1271" s="173"/>
      <c r="Z1271" s="173"/>
      <c r="AA1271" s="173"/>
      <c r="AB1271" s="173"/>
      <c r="AC1271" s="173"/>
      <c r="AD1271" s="173"/>
      <c r="AE1271" s="173"/>
      <c r="AF1271" s="173"/>
      <c r="AG1271" s="173"/>
      <c r="AH1271" s="173"/>
      <c r="AI1271" s="173"/>
    </row>
    <row r="1272" spans="1:35" s="106" customFormat="1" ht="19.5" customHeight="1">
      <c r="A1272" s="108"/>
      <c r="B1272" s="225"/>
      <c r="C1272" s="226"/>
      <c r="D1272" s="66"/>
      <c r="E1272" s="501"/>
      <c r="F1272" s="232"/>
      <c r="G1272" s="111"/>
      <c r="H1272" s="71"/>
      <c r="I1272" s="228"/>
      <c r="J1272" s="129"/>
      <c r="K1272" s="228"/>
      <c r="M1272" s="202"/>
      <c r="N1272" s="202"/>
      <c r="O1272" s="202"/>
      <c r="P1272" s="202"/>
      <c r="Q1272" s="202"/>
      <c r="R1272" s="202"/>
      <c r="S1272" s="202"/>
      <c r="T1272" s="201"/>
      <c r="U1272" s="173"/>
      <c r="V1272" s="173"/>
      <c r="W1272" s="173"/>
      <c r="X1272" s="173"/>
      <c r="Y1272" s="173"/>
      <c r="Z1272" s="173"/>
      <c r="AA1272" s="173"/>
      <c r="AB1272" s="173"/>
      <c r="AC1272" s="173"/>
      <c r="AD1272" s="173"/>
      <c r="AE1272" s="173"/>
      <c r="AF1272" s="173"/>
      <c r="AG1272" s="173"/>
      <c r="AH1272" s="173"/>
      <c r="AI1272" s="173"/>
    </row>
    <row r="1273" spans="1:35" s="106" customFormat="1" ht="19.5" customHeight="1">
      <c r="A1273" s="108"/>
      <c r="B1273" s="225"/>
      <c r="C1273" s="226"/>
      <c r="D1273" s="65"/>
      <c r="E1273" s="501"/>
      <c r="F1273" s="232"/>
      <c r="G1273" s="111"/>
      <c r="H1273" s="71"/>
      <c r="I1273" s="228"/>
      <c r="J1273" s="129"/>
      <c r="K1273" s="228"/>
      <c r="M1273" s="202"/>
      <c r="N1273" s="202"/>
      <c r="O1273" s="202"/>
      <c r="P1273" s="202"/>
      <c r="Q1273" s="202"/>
      <c r="R1273" s="202"/>
      <c r="S1273" s="202"/>
      <c r="T1273" s="201"/>
      <c r="U1273" s="173"/>
      <c r="V1273" s="173"/>
      <c r="W1273" s="173"/>
      <c r="X1273" s="173"/>
      <c r="Y1273" s="173"/>
      <c r="Z1273" s="173"/>
      <c r="AA1273" s="173"/>
      <c r="AB1273" s="173"/>
      <c r="AC1273" s="173"/>
      <c r="AD1273" s="173"/>
      <c r="AE1273" s="173"/>
      <c r="AF1273" s="173"/>
      <c r="AG1273" s="173"/>
      <c r="AH1273" s="173"/>
      <c r="AI1273" s="173"/>
    </row>
    <row r="1274" spans="1:35" s="150" customFormat="1" ht="22.5" customHeight="1">
      <c r="A1274" s="108"/>
      <c r="B1274" s="136"/>
      <c r="C1274" s="175"/>
      <c r="D1274" s="114"/>
      <c r="E1274" s="504"/>
      <c r="F1274" s="232"/>
      <c r="G1274" s="111"/>
      <c r="H1274" s="71"/>
      <c r="I1274" s="228"/>
      <c r="J1274" s="129"/>
      <c r="K1274" s="228"/>
      <c r="M1274" s="190"/>
      <c r="N1274" s="190"/>
      <c r="O1274" s="190"/>
      <c r="P1274" s="190"/>
      <c r="Q1274" s="190"/>
      <c r="R1274" s="190"/>
      <c r="S1274" s="190"/>
      <c r="T1274" s="191"/>
      <c r="U1274" s="187"/>
      <c r="V1274" s="187"/>
      <c r="W1274" s="187"/>
      <c r="X1274" s="187"/>
      <c r="Y1274" s="187"/>
      <c r="Z1274" s="187"/>
      <c r="AA1274" s="187"/>
      <c r="AB1274" s="187"/>
      <c r="AC1274" s="187"/>
      <c r="AD1274" s="187"/>
      <c r="AE1274" s="187"/>
      <c r="AF1274" s="187"/>
      <c r="AG1274" s="187"/>
      <c r="AH1274" s="187"/>
      <c r="AI1274" s="187"/>
    </row>
    <row r="1275" spans="1:35" s="150" customFormat="1" ht="22.5" customHeight="1">
      <c r="A1275" s="175"/>
      <c r="B1275" s="136"/>
      <c r="C1275" s="175"/>
      <c r="D1275" s="66"/>
      <c r="E1275" s="237"/>
      <c r="F1275" s="232"/>
      <c r="G1275" s="111"/>
      <c r="H1275" s="71"/>
      <c r="I1275" s="228"/>
      <c r="J1275" s="129"/>
      <c r="K1275" s="228"/>
      <c r="M1275" s="190"/>
      <c r="N1275" s="190"/>
      <c r="O1275" s="190"/>
      <c r="P1275" s="190"/>
      <c r="Q1275" s="190"/>
      <c r="R1275" s="190"/>
      <c r="S1275" s="190"/>
      <c r="T1275" s="191"/>
      <c r="U1275" s="187"/>
      <c r="V1275" s="187"/>
      <c r="W1275" s="187"/>
      <c r="X1275" s="187"/>
      <c r="Y1275" s="187"/>
      <c r="Z1275" s="187"/>
      <c r="AA1275" s="187"/>
      <c r="AB1275" s="187"/>
      <c r="AC1275" s="187"/>
      <c r="AD1275" s="187"/>
      <c r="AE1275" s="187"/>
      <c r="AF1275" s="187"/>
      <c r="AG1275" s="187"/>
      <c r="AH1275" s="187"/>
      <c r="AI1275" s="187"/>
    </row>
    <row r="1276" spans="1:35" s="150" customFormat="1" ht="22.5" customHeight="1">
      <c r="A1276" s="175"/>
      <c r="B1276" s="136"/>
      <c r="C1276" s="175"/>
      <c r="D1276" s="66"/>
      <c r="E1276" s="237"/>
      <c r="F1276" s="232"/>
      <c r="G1276" s="111"/>
      <c r="H1276" s="71"/>
      <c r="I1276" s="228"/>
      <c r="J1276" s="129"/>
      <c r="K1276" s="228"/>
      <c r="M1276" s="190"/>
      <c r="N1276" s="190"/>
      <c r="O1276" s="190"/>
      <c r="P1276" s="190"/>
      <c r="Q1276" s="190"/>
      <c r="R1276" s="190"/>
      <c r="S1276" s="190"/>
      <c r="T1276" s="191"/>
      <c r="U1276" s="187"/>
      <c r="V1276" s="187"/>
      <c r="W1276" s="187"/>
      <c r="X1276" s="187"/>
      <c r="Y1276" s="187"/>
      <c r="Z1276" s="187"/>
      <c r="AA1276" s="187"/>
      <c r="AB1276" s="187"/>
      <c r="AC1276" s="187"/>
      <c r="AD1276" s="187"/>
      <c r="AE1276" s="187"/>
      <c r="AF1276" s="187"/>
      <c r="AG1276" s="187"/>
      <c r="AH1276" s="187"/>
      <c r="AI1276" s="187"/>
    </row>
    <row r="1277" spans="1:35" s="150" customFormat="1" ht="22.5" customHeight="1">
      <c r="A1277" s="175"/>
      <c r="B1277" s="133"/>
      <c r="C1277" s="175"/>
      <c r="D1277" s="114"/>
      <c r="E1277" s="504"/>
      <c r="F1277" s="232"/>
      <c r="G1277" s="111"/>
      <c r="H1277" s="71"/>
      <c r="I1277" s="228"/>
      <c r="J1277" s="129"/>
      <c r="K1277" s="228"/>
      <c r="M1277" s="190"/>
      <c r="N1277" s="190"/>
      <c r="O1277" s="190"/>
      <c r="P1277" s="190"/>
      <c r="Q1277" s="190"/>
      <c r="R1277" s="190"/>
      <c r="S1277" s="190"/>
      <c r="T1277" s="191"/>
      <c r="U1277" s="187"/>
      <c r="V1277" s="187"/>
      <c r="W1277" s="187"/>
      <c r="X1277" s="187"/>
      <c r="Y1277" s="187"/>
      <c r="Z1277" s="187"/>
      <c r="AA1277" s="187"/>
      <c r="AB1277" s="187"/>
      <c r="AC1277" s="187"/>
      <c r="AD1277" s="187"/>
      <c r="AE1277" s="187"/>
      <c r="AF1277" s="187"/>
      <c r="AG1277" s="187"/>
      <c r="AH1277" s="187"/>
      <c r="AI1277" s="187"/>
    </row>
    <row r="1278" spans="1:35" s="150" customFormat="1" ht="22.5" customHeight="1">
      <c r="A1278" s="108"/>
      <c r="B1278" s="133"/>
      <c r="C1278" s="183"/>
      <c r="D1278" s="65"/>
      <c r="E1278" s="501"/>
      <c r="F1278" s="232"/>
      <c r="G1278" s="111"/>
      <c r="H1278" s="71"/>
      <c r="I1278" s="228"/>
      <c r="J1278" s="129"/>
      <c r="K1278" s="228"/>
      <c r="M1278" s="190"/>
      <c r="N1278" s="190"/>
      <c r="O1278" s="190"/>
      <c r="P1278" s="190"/>
      <c r="Q1278" s="190"/>
      <c r="R1278" s="190"/>
      <c r="S1278" s="190"/>
      <c r="T1278" s="191"/>
      <c r="U1278" s="187"/>
      <c r="V1278" s="187"/>
      <c r="W1278" s="187"/>
      <c r="X1278" s="187"/>
      <c r="Y1278" s="187"/>
      <c r="Z1278" s="187"/>
      <c r="AA1278" s="187"/>
      <c r="AB1278" s="187"/>
      <c r="AC1278" s="187"/>
      <c r="AD1278" s="187"/>
      <c r="AE1278" s="187"/>
      <c r="AF1278" s="187"/>
      <c r="AG1278" s="187"/>
      <c r="AH1278" s="187"/>
      <c r="AI1278" s="187"/>
    </row>
    <row r="1279" spans="1:35" s="106" customFormat="1" ht="22.5" customHeight="1">
      <c r="A1279" s="175"/>
      <c r="B1279" s="107"/>
      <c r="C1279" s="108"/>
      <c r="D1279" s="114"/>
      <c r="E1279" s="501"/>
      <c r="F1279" s="198"/>
      <c r="G1279" s="116"/>
      <c r="H1279" s="71"/>
      <c r="I1279" s="228"/>
      <c r="J1279" s="129"/>
      <c r="K1279" s="228"/>
      <c r="M1279" s="202"/>
      <c r="N1279" s="202"/>
      <c r="O1279" s="202"/>
      <c r="P1279" s="202"/>
      <c r="Q1279" s="202"/>
      <c r="R1279" s="202"/>
      <c r="S1279" s="202"/>
      <c r="T1279" s="201"/>
      <c r="U1279" s="173"/>
      <c r="V1279" s="173"/>
      <c r="W1279" s="173"/>
      <c r="X1279" s="173"/>
      <c r="Y1279" s="173"/>
      <c r="Z1279" s="173"/>
      <c r="AA1279" s="173"/>
      <c r="AB1279" s="173"/>
      <c r="AC1279" s="173"/>
      <c r="AD1279" s="173"/>
      <c r="AE1279" s="173"/>
      <c r="AF1279" s="173"/>
      <c r="AG1279" s="173"/>
      <c r="AH1279" s="173"/>
      <c r="AI1279" s="173"/>
    </row>
    <row r="1280" spans="1:35" s="106" customFormat="1" ht="22.5" customHeight="1">
      <c r="A1280" s="108"/>
      <c r="B1280" s="107"/>
      <c r="C1280" s="108"/>
      <c r="D1280" s="114"/>
      <c r="E1280" s="504"/>
      <c r="F1280" s="198"/>
      <c r="G1280" s="116"/>
      <c r="H1280" s="71"/>
      <c r="I1280" s="228"/>
      <c r="J1280" s="129"/>
      <c r="K1280" s="228"/>
      <c r="M1280" s="202"/>
      <c r="N1280" s="202"/>
      <c r="O1280" s="202"/>
      <c r="P1280" s="202"/>
      <c r="Q1280" s="202"/>
      <c r="R1280" s="202"/>
      <c r="S1280" s="202"/>
      <c r="T1280" s="201"/>
      <c r="U1280" s="173"/>
      <c r="V1280" s="173"/>
      <c r="W1280" s="173"/>
      <c r="X1280" s="173"/>
      <c r="Y1280" s="173"/>
      <c r="Z1280" s="173"/>
      <c r="AA1280" s="173"/>
      <c r="AB1280" s="173"/>
      <c r="AC1280" s="173"/>
      <c r="AD1280" s="173"/>
      <c r="AE1280" s="173"/>
      <c r="AF1280" s="173"/>
      <c r="AG1280" s="173"/>
      <c r="AH1280" s="173"/>
      <c r="AI1280" s="173"/>
    </row>
    <row r="1281" spans="1:35" s="106" customFormat="1" ht="22.5" customHeight="1">
      <c r="A1281" s="108"/>
      <c r="B1281" s="107"/>
      <c r="C1281" s="91"/>
      <c r="D1281" s="66"/>
      <c r="E1281" s="501"/>
      <c r="F1281" s="232"/>
      <c r="G1281" s="111"/>
      <c r="H1281" s="71"/>
      <c r="I1281" s="228"/>
      <c r="J1281" s="129"/>
      <c r="K1281" s="228"/>
      <c r="M1281" s="202"/>
      <c r="N1281" s="202"/>
      <c r="O1281" s="202"/>
      <c r="P1281" s="202"/>
      <c r="Q1281" s="202"/>
      <c r="R1281" s="202"/>
      <c r="S1281" s="202"/>
      <c r="T1281" s="201"/>
      <c r="U1281" s="173"/>
      <c r="V1281" s="173"/>
      <c r="W1281" s="173"/>
      <c r="X1281" s="173"/>
      <c r="Y1281" s="173"/>
      <c r="Z1281" s="173"/>
      <c r="AA1281" s="173"/>
      <c r="AB1281" s="173"/>
      <c r="AC1281" s="173"/>
      <c r="AD1281" s="173"/>
      <c r="AE1281" s="173"/>
      <c r="AF1281" s="173"/>
      <c r="AG1281" s="173"/>
      <c r="AH1281" s="173"/>
      <c r="AI1281" s="173"/>
    </row>
    <row r="1282" spans="1:35" s="106" customFormat="1" ht="22.5" customHeight="1">
      <c r="A1282" s="108"/>
      <c r="B1282" s="107"/>
      <c r="C1282" s="108"/>
      <c r="D1282" s="110"/>
      <c r="E1282" s="501"/>
      <c r="F1282" s="232"/>
      <c r="G1282" s="111"/>
      <c r="H1282" s="71"/>
      <c r="I1282" s="228"/>
      <c r="J1282" s="129"/>
      <c r="K1282" s="228"/>
      <c r="M1282" s="202"/>
      <c r="N1282" s="202"/>
      <c r="O1282" s="202"/>
      <c r="P1282" s="202"/>
      <c r="Q1282" s="202"/>
      <c r="R1282" s="202"/>
      <c r="S1282" s="202"/>
      <c r="T1282" s="201"/>
      <c r="U1282" s="173"/>
      <c r="V1282" s="173"/>
      <c r="W1282" s="173"/>
      <c r="X1282" s="173"/>
      <c r="Y1282" s="173"/>
      <c r="Z1282" s="173"/>
      <c r="AA1282" s="173"/>
      <c r="AB1282" s="173"/>
      <c r="AC1282" s="173"/>
      <c r="AD1282" s="173"/>
      <c r="AE1282" s="173"/>
      <c r="AF1282" s="173"/>
      <c r="AG1282" s="173"/>
      <c r="AH1282" s="173"/>
      <c r="AI1282" s="173"/>
    </row>
    <row r="1283" spans="1:35" s="106" customFormat="1" ht="22.5" customHeight="1">
      <c r="A1283" s="108"/>
      <c r="B1283" s="107"/>
      <c r="C1283" s="91"/>
      <c r="D1283" s="66"/>
      <c r="E1283" s="501"/>
      <c r="F1283" s="232"/>
      <c r="G1283" s="111"/>
      <c r="H1283" s="71"/>
      <c r="I1283" s="228"/>
      <c r="J1283" s="129"/>
      <c r="K1283" s="228"/>
      <c r="M1283" s="202"/>
      <c r="N1283" s="202"/>
      <c r="O1283" s="202"/>
      <c r="P1283" s="202"/>
      <c r="Q1283" s="202"/>
      <c r="R1283" s="202"/>
      <c r="S1283" s="202"/>
      <c r="T1283" s="201"/>
      <c r="U1283" s="173"/>
      <c r="V1283" s="173"/>
      <c r="W1283" s="173"/>
      <c r="X1283" s="173"/>
      <c r="Y1283" s="173"/>
      <c r="Z1283" s="173"/>
      <c r="AA1283" s="173"/>
      <c r="AB1283" s="173"/>
      <c r="AC1283" s="173"/>
      <c r="AD1283" s="173"/>
      <c r="AE1283" s="173"/>
      <c r="AF1283" s="173"/>
      <c r="AG1283" s="173"/>
      <c r="AH1283" s="173"/>
      <c r="AI1283" s="173"/>
    </row>
    <row r="1284" spans="1:35" s="150" customFormat="1" ht="22.5" customHeight="1">
      <c r="A1284" s="108"/>
      <c r="B1284" s="107"/>
      <c r="C1284" s="175"/>
      <c r="D1284" s="65"/>
      <c r="E1284" s="501"/>
      <c r="F1284" s="232"/>
      <c r="G1284" s="111"/>
      <c r="H1284" s="71"/>
      <c r="I1284" s="228"/>
      <c r="J1284" s="129"/>
      <c r="K1284" s="228"/>
      <c r="M1284" s="190"/>
      <c r="N1284" s="190"/>
      <c r="O1284" s="190"/>
      <c r="P1284" s="190"/>
      <c r="Q1284" s="190"/>
      <c r="R1284" s="190"/>
      <c r="S1284" s="190"/>
      <c r="T1284" s="191"/>
      <c r="U1284" s="187"/>
      <c r="V1284" s="187"/>
      <c r="W1284" s="187"/>
      <c r="X1284" s="187"/>
      <c r="Y1284" s="187"/>
      <c r="Z1284" s="187"/>
      <c r="AA1284" s="187"/>
      <c r="AB1284" s="187"/>
      <c r="AC1284" s="187"/>
      <c r="AD1284" s="187"/>
      <c r="AE1284" s="187"/>
      <c r="AF1284" s="187"/>
      <c r="AG1284" s="187"/>
      <c r="AH1284" s="187"/>
      <c r="AI1284" s="187"/>
    </row>
    <row r="1285" spans="1:35" s="150" customFormat="1" ht="21.45" customHeight="1">
      <c r="A1285" s="175"/>
      <c r="B1285" s="174"/>
      <c r="C1285" s="175"/>
      <c r="D1285" s="110"/>
      <c r="E1285" s="501"/>
      <c r="F1285" s="232"/>
      <c r="G1285" s="116"/>
      <c r="H1285" s="71"/>
      <c r="I1285" s="228"/>
      <c r="J1285" s="129"/>
      <c r="K1285" s="228"/>
      <c r="M1285" s="190"/>
      <c r="N1285" s="190"/>
      <c r="O1285" s="190"/>
      <c r="P1285" s="190"/>
      <c r="Q1285" s="190"/>
      <c r="R1285" s="190"/>
      <c r="S1285" s="190"/>
      <c r="T1285" s="191"/>
      <c r="U1285" s="187"/>
      <c r="V1285" s="187"/>
      <c r="W1285" s="187"/>
      <c r="X1285" s="187"/>
      <c r="Y1285" s="187"/>
      <c r="Z1285" s="187"/>
      <c r="AA1285" s="187"/>
      <c r="AB1285" s="187"/>
      <c r="AC1285" s="187"/>
      <c r="AD1285" s="187"/>
      <c r="AE1285" s="187"/>
      <c r="AF1285" s="187"/>
      <c r="AG1285" s="187"/>
      <c r="AH1285" s="187"/>
      <c r="AI1285" s="187"/>
    </row>
    <row r="1286" spans="1:35" s="150" customFormat="1" ht="21.45" customHeight="1">
      <c r="A1286" s="108"/>
      <c r="B1286" s="107"/>
      <c r="C1286" s="108"/>
      <c r="D1286" s="65"/>
      <c r="E1286" s="501"/>
      <c r="F1286" s="232"/>
      <c r="G1286" s="111"/>
      <c r="H1286" s="71"/>
      <c r="I1286" s="228"/>
      <c r="J1286" s="129"/>
      <c r="K1286" s="228"/>
      <c r="M1286" s="190"/>
      <c r="N1286" s="190"/>
      <c r="O1286" s="190"/>
      <c r="P1286" s="190"/>
      <c r="Q1286" s="190"/>
      <c r="R1286" s="190"/>
      <c r="S1286" s="190"/>
      <c r="T1286" s="191"/>
      <c r="U1286" s="187"/>
      <c r="V1286" s="187"/>
      <c r="W1286" s="187"/>
      <c r="X1286" s="187"/>
      <c r="Y1286" s="187"/>
      <c r="Z1286" s="187"/>
      <c r="AA1286" s="187"/>
      <c r="AB1286" s="187"/>
      <c r="AC1286" s="187"/>
      <c r="AD1286" s="187"/>
      <c r="AE1286" s="187"/>
      <c r="AF1286" s="187"/>
      <c r="AG1286" s="187"/>
      <c r="AH1286" s="187"/>
      <c r="AI1286" s="187"/>
    </row>
    <row r="1287" spans="1:35" s="150" customFormat="1" ht="21.45" customHeight="1">
      <c r="A1287" s="175"/>
      <c r="B1287" s="174"/>
      <c r="C1287" s="175"/>
      <c r="D1287" s="110"/>
      <c r="E1287" s="501"/>
      <c r="F1287" s="232"/>
      <c r="G1287" s="116"/>
      <c r="H1287" s="71"/>
      <c r="I1287" s="228"/>
      <c r="J1287" s="129"/>
      <c r="K1287" s="228"/>
      <c r="M1287" s="190"/>
      <c r="N1287" s="190"/>
      <c r="O1287" s="190"/>
      <c r="P1287" s="190"/>
      <c r="Q1287" s="190"/>
      <c r="R1287" s="190"/>
      <c r="S1287" s="190"/>
      <c r="T1287" s="191"/>
      <c r="U1287" s="187"/>
      <c r="V1287" s="187"/>
      <c r="W1287" s="187"/>
      <c r="X1287" s="187"/>
      <c r="Y1287" s="187"/>
      <c r="Z1287" s="187"/>
      <c r="AA1287" s="187"/>
      <c r="AB1287" s="187"/>
      <c r="AC1287" s="187"/>
      <c r="AD1287" s="187"/>
      <c r="AE1287" s="187"/>
      <c r="AF1287" s="187"/>
      <c r="AG1287" s="187"/>
      <c r="AH1287" s="187"/>
      <c r="AI1287" s="187"/>
    </row>
    <row r="1288" spans="1:35" s="150" customFormat="1" ht="21.45" customHeight="1">
      <c r="A1288" s="108"/>
      <c r="B1288" s="107"/>
      <c r="C1288" s="108"/>
      <c r="D1288" s="110"/>
      <c r="E1288" s="501"/>
      <c r="F1288" s="232"/>
      <c r="G1288" s="116"/>
      <c r="H1288" s="71"/>
      <c r="I1288" s="228"/>
      <c r="J1288" s="129"/>
      <c r="K1288" s="228"/>
      <c r="M1288" s="190"/>
      <c r="N1288" s="190"/>
      <c r="O1288" s="190"/>
      <c r="P1288" s="190"/>
      <c r="Q1288" s="190"/>
      <c r="R1288" s="190"/>
      <c r="S1288" s="190"/>
      <c r="T1288" s="191"/>
      <c r="U1288" s="187"/>
      <c r="V1288" s="187"/>
      <c r="W1288" s="187"/>
      <c r="X1288" s="187"/>
      <c r="Y1288" s="187"/>
      <c r="Z1288" s="187"/>
      <c r="AA1288" s="187"/>
      <c r="AB1288" s="187"/>
      <c r="AC1288" s="187"/>
      <c r="AD1288" s="187"/>
      <c r="AE1288" s="187"/>
      <c r="AF1288" s="187"/>
      <c r="AG1288" s="187"/>
      <c r="AH1288" s="187"/>
      <c r="AI1288" s="187"/>
    </row>
    <row r="1289" spans="1:35" s="150" customFormat="1" ht="21.45" customHeight="1">
      <c r="A1289" s="108"/>
      <c r="B1289" s="107"/>
      <c r="C1289" s="108"/>
      <c r="D1289" s="110"/>
      <c r="E1289" s="501"/>
      <c r="F1289" s="232"/>
      <c r="G1289" s="116"/>
      <c r="H1289" s="71"/>
      <c r="I1289" s="228"/>
      <c r="J1289" s="129"/>
      <c r="K1289" s="228"/>
      <c r="M1289" s="190"/>
      <c r="N1289" s="190"/>
      <c r="O1289" s="190"/>
      <c r="P1289" s="190"/>
      <c r="Q1289" s="190"/>
      <c r="R1289" s="190"/>
      <c r="S1289" s="190"/>
      <c r="T1289" s="191"/>
      <c r="U1289" s="187"/>
      <c r="V1289" s="187"/>
      <c r="W1289" s="187"/>
      <c r="X1289" s="187"/>
      <c r="Y1289" s="187"/>
      <c r="Z1289" s="187"/>
      <c r="AA1289" s="187"/>
      <c r="AB1289" s="187"/>
      <c r="AC1289" s="187"/>
      <c r="AD1289" s="187"/>
      <c r="AE1289" s="187"/>
      <c r="AF1289" s="187"/>
      <c r="AG1289" s="187"/>
      <c r="AH1289" s="187"/>
      <c r="AI1289" s="187"/>
    </row>
    <row r="1290" spans="1:35" s="150" customFormat="1" ht="21.45" customHeight="1">
      <c r="A1290" s="108"/>
      <c r="B1290" s="107"/>
      <c r="C1290" s="108"/>
      <c r="D1290" s="110"/>
      <c r="E1290" s="501"/>
      <c r="F1290" s="232"/>
      <c r="G1290" s="116"/>
      <c r="H1290" s="71"/>
      <c r="I1290" s="228"/>
      <c r="J1290" s="129"/>
      <c r="K1290" s="228"/>
      <c r="M1290" s="190"/>
      <c r="N1290" s="190"/>
      <c r="O1290" s="190"/>
      <c r="P1290" s="190"/>
      <c r="Q1290" s="190"/>
      <c r="R1290" s="190"/>
      <c r="S1290" s="190"/>
      <c r="T1290" s="191"/>
      <c r="U1290" s="187"/>
      <c r="V1290" s="187"/>
      <c r="W1290" s="187"/>
      <c r="X1290" s="187"/>
      <c r="Y1290" s="187"/>
      <c r="Z1290" s="187"/>
      <c r="AA1290" s="187"/>
      <c r="AB1290" s="187"/>
      <c r="AC1290" s="187"/>
      <c r="AD1290" s="187"/>
      <c r="AE1290" s="187"/>
      <c r="AF1290" s="187"/>
      <c r="AG1290" s="187"/>
      <c r="AH1290" s="187"/>
      <c r="AI1290" s="187"/>
    </row>
    <row r="1291" spans="1:35" s="150" customFormat="1" ht="21.45" customHeight="1">
      <c r="A1291" s="108"/>
      <c r="B1291" s="107"/>
      <c r="C1291" s="108"/>
      <c r="D1291" s="110"/>
      <c r="E1291" s="501"/>
      <c r="F1291" s="232"/>
      <c r="G1291" s="116"/>
      <c r="H1291" s="71"/>
      <c r="I1291" s="228"/>
      <c r="J1291" s="129"/>
      <c r="K1291" s="228"/>
      <c r="M1291" s="190"/>
      <c r="N1291" s="190"/>
      <c r="O1291" s="190"/>
      <c r="P1291" s="190"/>
      <c r="Q1291" s="190"/>
      <c r="R1291" s="190"/>
      <c r="S1291" s="190"/>
      <c r="T1291" s="191"/>
      <c r="U1291" s="187"/>
      <c r="V1291" s="187"/>
      <c r="W1291" s="187"/>
      <c r="X1291" s="187"/>
      <c r="Y1291" s="187"/>
      <c r="Z1291" s="187"/>
      <c r="AA1291" s="187"/>
      <c r="AB1291" s="187"/>
      <c r="AC1291" s="187"/>
      <c r="AD1291" s="187"/>
      <c r="AE1291" s="187"/>
      <c r="AF1291" s="187"/>
      <c r="AG1291" s="187"/>
      <c r="AH1291" s="187"/>
      <c r="AI1291" s="187"/>
    </row>
    <row r="1292" spans="1:35" s="150" customFormat="1" ht="21.45" customHeight="1">
      <c r="A1292" s="175"/>
      <c r="B1292" s="174"/>
      <c r="C1292" s="175"/>
      <c r="D1292" s="110"/>
      <c r="E1292" s="501"/>
      <c r="F1292" s="232"/>
      <c r="G1292" s="116"/>
      <c r="H1292" s="71"/>
      <c r="I1292" s="228"/>
      <c r="J1292" s="129"/>
      <c r="K1292" s="228"/>
      <c r="M1292" s="190"/>
      <c r="N1292" s="190"/>
      <c r="O1292" s="190"/>
      <c r="P1292" s="190"/>
      <c r="Q1292" s="190"/>
      <c r="R1292" s="190"/>
      <c r="S1292" s="190"/>
      <c r="T1292" s="191"/>
      <c r="U1292" s="187"/>
      <c r="V1292" s="187"/>
      <c r="W1292" s="187"/>
      <c r="X1292" s="187"/>
      <c r="Y1292" s="187"/>
      <c r="Z1292" s="187"/>
      <c r="AA1292" s="187"/>
      <c r="AB1292" s="187"/>
      <c r="AC1292" s="187"/>
      <c r="AD1292" s="187"/>
      <c r="AE1292" s="187"/>
      <c r="AF1292" s="187"/>
      <c r="AG1292" s="187"/>
      <c r="AH1292" s="187"/>
      <c r="AI1292" s="187"/>
    </row>
    <row r="1293" spans="1:35" s="150" customFormat="1" ht="21.45" customHeight="1">
      <c r="A1293" s="108"/>
      <c r="B1293" s="174"/>
      <c r="C1293" s="175"/>
      <c r="D1293" s="110"/>
      <c r="E1293" s="501"/>
      <c r="F1293" s="232"/>
      <c r="G1293" s="116"/>
      <c r="H1293" s="71"/>
      <c r="I1293" s="228"/>
      <c r="J1293" s="129"/>
      <c r="K1293" s="228"/>
      <c r="M1293" s="190"/>
      <c r="N1293" s="190"/>
      <c r="O1293" s="190"/>
      <c r="P1293" s="190"/>
      <c r="Q1293" s="190"/>
      <c r="R1293" s="190"/>
      <c r="S1293" s="190"/>
      <c r="T1293" s="191"/>
      <c r="U1293" s="187"/>
      <c r="V1293" s="187"/>
      <c r="W1293" s="187"/>
      <c r="X1293" s="187"/>
      <c r="Y1293" s="187"/>
      <c r="Z1293" s="187"/>
      <c r="AA1293" s="187"/>
      <c r="AB1293" s="187"/>
      <c r="AC1293" s="187"/>
      <c r="AD1293" s="187"/>
      <c r="AE1293" s="187"/>
      <c r="AF1293" s="187"/>
      <c r="AG1293" s="187"/>
      <c r="AH1293" s="187"/>
      <c r="AI1293" s="187"/>
    </row>
    <row r="1294" spans="1:35" s="150" customFormat="1" ht="21.45" customHeight="1">
      <c r="A1294" s="175"/>
      <c r="B1294" s="174"/>
      <c r="C1294" s="175"/>
      <c r="D1294" s="110"/>
      <c r="E1294" s="501"/>
      <c r="F1294" s="232"/>
      <c r="G1294" s="116"/>
      <c r="H1294" s="71"/>
      <c r="I1294" s="228"/>
      <c r="J1294" s="129"/>
      <c r="K1294" s="228"/>
      <c r="M1294" s="190"/>
      <c r="N1294" s="190"/>
      <c r="O1294" s="190"/>
      <c r="P1294" s="190"/>
      <c r="Q1294" s="190"/>
      <c r="R1294" s="190"/>
      <c r="S1294" s="190"/>
      <c r="T1294" s="191"/>
      <c r="U1294" s="187"/>
      <c r="V1294" s="187"/>
      <c r="W1294" s="187"/>
      <c r="X1294" s="187"/>
      <c r="Y1294" s="187"/>
      <c r="Z1294" s="187"/>
      <c r="AA1294" s="187"/>
      <c r="AB1294" s="187"/>
      <c r="AC1294" s="187"/>
      <c r="AD1294" s="187"/>
      <c r="AE1294" s="187"/>
      <c r="AF1294" s="187"/>
      <c r="AG1294" s="187"/>
      <c r="AH1294" s="187"/>
      <c r="AI1294" s="187"/>
    </row>
    <row r="1295" spans="1:35" s="150" customFormat="1" ht="22.5" customHeight="1">
      <c r="A1295" s="108"/>
      <c r="B1295" s="174"/>
      <c r="C1295" s="175"/>
      <c r="D1295" s="110"/>
      <c r="E1295" s="140"/>
      <c r="F1295" s="232"/>
      <c r="G1295" s="116"/>
      <c r="H1295" s="71"/>
      <c r="I1295" s="228"/>
      <c r="J1295" s="129"/>
      <c r="K1295" s="228"/>
      <c r="M1295" s="190"/>
      <c r="N1295" s="190"/>
      <c r="O1295" s="190"/>
      <c r="P1295" s="190"/>
      <c r="Q1295" s="190"/>
      <c r="R1295" s="190"/>
      <c r="S1295" s="190"/>
      <c r="T1295" s="191"/>
      <c r="U1295" s="187"/>
      <c r="V1295" s="187"/>
      <c r="W1295" s="187"/>
      <c r="X1295" s="187"/>
      <c r="Y1295" s="187"/>
      <c r="Z1295" s="187"/>
      <c r="AA1295" s="187"/>
      <c r="AB1295" s="187"/>
      <c r="AC1295" s="187"/>
      <c r="AD1295" s="187"/>
      <c r="AE1295" s="187"/>
      <c r="AF1295" s="187"/>
      <c r="AG1295" s="187"/>
      <c r="AH1295" s="187"/>
      <c r="AI1295" s="187"/>
    </row>
    <row r="1296" spans="1:35" s="150" customFormat="1" ht="22.5" customHeight="1">
      <c r="A1296" s="175"/>
      <c r="B1296" s="174"/>
      <c r="C1296" s="175"/>
      <c r="D1296" s="110"/>
      <c r="E1296" s="504"/>
      <c r="F1296" s="232"/>
      <c r="G1296" s="116"/>
      <c r="H1296" s="71"/>
      <c r="I1296" s="228"/>
      <c r="J1296" s="129"/>
      <c r="K1296" s="228"/>
      <c r="M1296" s="190"/>
      <c r="N1296" s="190"/>
      <c r="O1296" s="190"/>
      <c r="P1296" s="190"/>
      <c r="Q1296" s="190"/>
      <c r="R1296" s="190"/>
      <c r="S1296" s="190"/>
      <c r="T1296" s="191"/>
      <c r="U1296" s="187"/>
      <c r="V1296" s="187"/>
      <c r="W1296" s="187"/>
      <c r="X1296" s="187"/>
      <c r="Y1296" s="187"/>
      <c r="Z1296" s="187"/>
      <c r="AA1296" s="187"/>
      <c r="AB1296" s="187"/>
      <c r="AC1296" s="187"/>
      <c r="AD1296" s="187"/>
      <c r="AE1296" s="187"/>
      <c r="AF1296" s="187"/>
      <c r="AG1296" s="187"/>
      <c r="AH1296" s="187"/>
      <c r="AI1296" s="187"/>
    </row>
    <row r="1297" spans="1:35" s="150" customFormat="1" ht="22.5" customHeight="1">
      <c r="A1297" s="175"/>
      <c r="B1297" s="174"/>
      <c r="C1297" s="175"/>
      <c r="D1297" s="110"/>
      <c r="E1297" s="504"/>
      <c r="F1297" s="232"/>
      <c r="G1297" s="116"/>
      <c r="H1297" s="71"/>
      <c r="I1297" s="228"/>
      <c r="J1297" s="129"/>
      <c r="K1297" s="228"/>
      <c r="M1297" s="190"/>
      <c r="N1297" s="190"/>
      <c r="O1297" s="190"/>
      <c r="P1297" s="190"/>
      <c r="Q1297" s="190"/>
      <c r="R1297" s="190"/>
      <c r="S1297" s="190"/>
      <c r="T1297" s="191"/>
      <c r="U1297" s="187"/>
      <c r="V1297" s="187"/>
      <c r="W1297" s="187"/>
      <c r="X1297" s="187"/>
      <c r="Y1297" s="187"/>
      <c r="Z1297" s="187"/>
      <c r="AA1297" s="187"/>
      <c r="AB1297" s="187"/>
      <c r="AC1297" s="187"/>
      <c r="AD1297" s="187"/>
      <c r="AE1297" s="187"/>
      <c r="AF1297" s="187"/>
      <c r="AG1297" s="187"/>
      <c r="AH1297" s="187"/>
      <c r="AI1297" s="187"/>
    </row>
    <row r="1298" spans="1:35" s="150" customFormat="1" ht="22.5" customHeight="1">
      <c r="A1298" s="175"/>
      <c r="B1298" s="174"/>
      <c r="C1298" s="175"/>
      <c r="D1298" s="65"/>
      <c r="E1298" s="504"/>
      <c r="F1298" s="198"/>
      <c r="G1298" s="111"/>
      <c r="H1298" s="71"/>
      <c r="I1298" s="228"/>
      <c r="J1298" s="129"/>
      <c r="K1298" s="228"/>
      <c r="M1298" s="190"/>
      <c r="N1298" s="190"/>
      <c r="O1298" s="190"/>
      <c r="P1298" s="190"/>
      <c r="Q1298" s="190"/>
      <c r="R1298" s="190"/>
      <c r="S1298" s="190"/>
      <c r="T1298" s="191"/>
      <c r="U1298" s="187"/>
      <c r="V1298" s="187"/>
      <c r="W1298" s="187"/>
      <c r="X1298" s="187"/>
      <c r="Y1298" s="187"/>
      <c r="Z1298" s="187"/>
      <c r="AA1298" s="187"/>
      <c r="AB1298" s="187"/>
      <c r="AC1298" s="187"/>
      <c r="AD1298" s="187"/>
      <c r="AE1298" s="187"/>
      <c r="AF1298" s="187"/>
      <c r="AG1298" s="187"/>
      <c r="AH1298" s="187"/>
      <c r="AI1298" s="187"/>
    </row>
    <row r="1299" spans="1:35" s="150" customFormat="1" ht="22.5" customHeight="1">
      <c r="A1299" s="175"/>
      <c r="B1299" s="136"/>
      <c r="C1299" s="175"/>
      <c r="D1299" s="110"/>
      <c r="E1299" s="504"/>
      <c r="F1299" s="232"/>
      <c r="G1299" s="111"/>
      <c r="H1299" s="71"/>
      <c r="I1299" s="228"/>
      <c r="J1299" s="129"/>
      <c r="K1299" s="228"/>
      <c r="M1299" s="190"/>
      <c r="N1299" s="190"/>
      <c r="O1299" s="190"/>
      <c r="P1299" s="190"/>
      <c r="Q1299" s="190"/>
      <c r="R1299" s="190"/>
      <c r="S1299" s="190"/>
      <c r="T1299" s="191"/>
      <c r="U1299" s="187"/>
      <c r="V1299" s="187"/>
      <c r="W1299" s="187"/>
      <c r="X1299" s="187"/>
      <c r="Y1299" s="187"/>
      <c r="Z1299" s="187"/>
      <c r="AA1299" s="187"/>
      <c r="AB1299" s="187"/>
      <c r="AC1299" s="187"/>
      <c r="AD1299" s="187"/>
      <c r="AE1299" s="187"/>
      <c r="AF1299" s="187"/>
      <c r="AG1299" s="187"/>
      <c r="AH1299" s="187"/>
      <c r="AI1299" s="187"/>
    </row>
    <row r="1300" spans="1:35" s="150" customFormat="1" ht="22.5" customHeight="1">
      <c r="A1300" s="175"/>
      <c r="B1300" s="136"/>
      <c r="C1300" s="175"/>
      <c r="D1300" s="110"/>
      <c r="E1300" s="504"/>
      <c r="F1300" s="232"/>
      <c r="G1300" s="116"/>
      <c r="H1300" s="71"/>
      <c r="I1300" s="228"/>
      <c r="J1300" s="129"/>
      <c r="K1300" s="228"/>
      <c r="M1300" s="190"/>
      <c r="N1300" s="190"/>
      <c r="O1300" s="190"/>
      <c r="P1300" s="190"/>
      <c r="Q1300" s="190"/>
      <c r="R1300" s="190"/>
      <c r="S1300" s="190"/>
      <c r="T1300" s="191"/>
      <c r="U1300" s="187"/>
      <c r="V1300" s="187"/>
      <c r="W1300" s="187"/>
      <c r="X1300" s="187"/>
      <c r="Y1300" s="187"/>
      <c r="Z1300" s="187"/>
      <c r="AA1300" s="187"/>
      <c r="AB1300" s="187"/>
      <c r="AC1300" s="187"/>
      <c r="AD1300" s="187"/>
      <c r="AE1300" s="187"/>
      <c r="AF1300" s="187"/>
      <c r="AG1300" s="187"/>
      <c r="AH1300" s="187"/>
      <c r="AI1300" s="187"/>
    </row>
    <row r="1301" spans="1:35" s="150" customFormat="1" ht="22.5" customHeight="1">
      <c r="A1301" s="175"/>
      <c r="B1301" s="136"/>
      <c r="C1301" s="175"/>
      <c r="D1301" s="114"/>
      <c r="E1301" s="504"/>
      <c r="F1301" s="232"/>
      <c r="G1301" s="111"/>
      <c r="H1301" s="71"/>
      <c r="I1301" s="228"/>
      <c r="J1301" s="129"/>
      <c r="K1301" s="228"/>
      <c r="M1301" s="190"/>
      <c r="N1301" s="190"/>
      <c r="O1301" s="190"/>
      <c r="P1301" s="190"/>
      <c r="Q1301" s="190"/>
      <c r="R1301" s="190"/>
      <c r="S1301" s="190"/>
      <c r="T1301" s="191"/>
      <c r="U1301" s="187"/>
      <c r="V1301" s="187"/>
      <c r="W1301" s="187"/>
      <c r="X1301" s="187"/>
      <c r="Y1301" s="187"/>
      <c r="Z1301" s="187"/>
      <c r="AA1301" s="187"/>
      <c r="AB1301" s="187"/>
      <c r="AC1301" s="187"/>
      <c r="AD1301" s="187"/>
      <c r="AE1301" s="187"/>
      <c r="AF1301" s="187"/>
      <c r="AG1301" s="187"/>
      <c r="AH1301" s="187"/>
      <c r="AI1301" s="187"/>
    </row>
    <row r="1302" spans="1:35" s="150" customFormat="1" ht="22.5" customHeight="1">
      <c r="A1302" s="175"/>
      <c r="B1302" s="136"/>
      <c r="C1302" s="175"/>
      <c r="D1302" s="114"/>
      <c r="E1302" s="504"/>
      <c r="F1302" s="232"/>
      <c r="G1302" s="111"/>
      <c r="H1302" s="71"/>
      <c r="I1302" s="228"/>
      <c r="J1302" s="129"/>
      <c r="K1302" s="228"/>
      <c r="M1302" s="190"/>
      <c r="N1302" s="190"/>
      <c r="O1302" s="190"/>
      <c r="P1302" s="190"/>
      <c r="Q1302" s="190"/>
      <c r="R1302" s="190"/>
      <c r="S1302" s="190"/>
      <c r="T1302" s="191"/>
      <c r="U1302" s="187"/>
      <c r="V1302" s="187"/>
      <c r="W1302" s="187"/>
      <c r="X1302" s="187"/>
      <c r="Y1302" s="187"/>
      <c r="Z1302" s="187"/>
      <c r="AA1302" s="187"/>
      <c r="AB1302" s="187"/>
      <c r="AC1302" s="187"/>
      <c r="AD1302" s="187"/>
      <c r="AE1302" s="187"/>
      <c r="AF1302" s="187"/>
      <c r="AG1302" s="187"/>
      <c r="AH1302" s="187"/>
      <c r="AI1302" s="187"/>
    </row>
    <row r="1303" spans="1:35" s="150" customFormat="1" ht="22.5" customHeight="1">
      <c r="A1303" s="175"/>
      <c r="B1303" s="136"/>
      <c r="C1303" s="175"/>
      <c r="D1303" s="114"/>
      <c r="E1303" s="504"/>
      <c r="F1303" s="198"/>
      <c r="G1303" s="116"/>
      <c r="H1303" s="71"/>
      <c r="I1303" s="228"/>
      <c r="J1303" s="129"/>
      <c r="K1303" s="228"/>
      <c r="M1303" s="190"/>
      <c r="N1303" s="190"/>
      <c r="O1303" s="190"/>
      <c r="P1303" s="190"/>
      <c r="Q1303" s="190"/>
      <c r="R1303" s="190"/>
      <c r="S1303" s="190"/>
      <c r="T1303" s="191"/>
      <c r="U1303" s="187"/>
      <c r="V1303" s="187"/>
      <c r="W1303" s="187"/>
      <c r="X1303" s="187"/>
      <c r="Y1303" s="187"/>
      <c r="Z1303" s="187"/>
      <c r="AA1303" s="187"/>
      <c r="AB1303" s="187"/>
      <c r="AC1303" s="187"/>
      <c r="AD1303" s="187"/>
      <c r="AE1303" s="187"/>
      <c r="AF1303" s="187"/>
      <c r="AG1303" s="187"/>
      <c r="AH1303" s="187"/>
      <c r="AI1303" s="187"/>
    </row>
    <row r="1304" spans="1:35" s="150" customFormat="1" ht="22.5" customHeight="1">
      <c r="A1304" s="175"/>
      <c r="B1304" s="136"/>
      <c r="C1304" s="183"/>
      <c r="D1304" s="110"/>
      <c r="E1304" s="504"/>
      <c r="F1304" s="198"/>
      <c r="G1304" s="116"/>
      <c r="H1304" s="75"/>
      <c r="I1304" s="228"/>
      <c r="J1304" s="129"/>
      <c r="K1304" s="126"/>
      <c r="M1304" s="190"/>
      <c r="N1304" s="190"/>
      <c r="O1304" s="190"/>
      <c r="P1304" s="190"/>
      <c r="Q1304" s="190"/>
      <c r="R1304" s="190"/>
      <c r="S1304" s="190"/>
      <c r="T1304" s="191"/>
      <c r="U1304" s="187"/>
      <c r="V1304" s="187"/>
      <c r="W1304" s="187"/>
      <c r="X1304" s="187"/>
      <c r="Y1304" s="187"/>
      <c r="Z1304" s="187"/>
      <c r="AA1304" s="187"/>
      <c r="AB1304" s="187"/>
      <c r="AC1304" s="187"/>
      <c r="AD1304" s="187"/>
      <c r="AE1304" s="187"/>
      <c r="AF1304" s="187"/>
      <c r="AG1304" s="187"/>
      <c r="AH1304" s="187"/>
      <c r="AI1304" s="187"/>
    </row>
    <row r="1305" spans="1:35" s="150" customFormat="1" ht="22.5" customHeight="1">
      <c r="A1305" s="175"/>
      <c r="B1305" s="136"/>
      <c r="C1305" s="175"/>
      <c r="D1305" s="114"/>
      <c r="E1305" s="504"/>
      <c r="F1305" s="198"/>
      <c r="G1305" s="116"/>
      <c r="H1305" s="71"/>
      <c r="I1305" s="228"/>
      <c r="J1305" s="129"/>
      <c r="K1305" s="228"/>
      <c r="M1305" s="190"/>
      <c r="N1305" s="190"/>
      <c r="O1305" s="190"/>
      <c r="P1305" s="190"/>
      <c r="Q1305" s="190"/>
      <c r="R1305" s="190"/>
      <c r="S1305" s="190"/>
      <c r="T1305" s="191"/>
      <c r="U1305" s="187"/>
      <c r="V1305" s="187"/>
      <c r="W1305" s="187"/>
      <c r="X1305" s="187"/>
      <c r="Y1305" s="187"/>
      <c r="Z1305" s="187"/>
      <c r="AA1305" s="187"/>
      <c r="AB1305" s="187"/>
      <c r="AC1305" s="187"/>
      <c r="AD1305" s="187"/>
      <c r="AE1305" s="187"/>
      <c r="AF1305" s="187"/>
      <c r="AG1305" s="187"/>
      <c r="AH1305" s="187"/>
      <c r="AI1305" s="187"/>
    </row>
    <row r="1306" spans="1:35" s="150" customFormat="1" ht="22.5" customHeight="1">
      <c r="A1306" s="175"/>
      <c r="B1306" s="136"/>
      <c r="C1306" s="175"/>
      <c r="D1306" s="114"/>
      <c r="E1306" s="504"/>
      <c r="F1306" s="198"/>
      <c r="G1306" s="116"/>
      <c r="H1306" s="71"/>
      <c r="I1306" s="228"/>
      <c r="J1306" s="129"/>
      <c r="K1306" s="228"/>
      <c r="M1306" s="190"/>
      <c r="N1306" s="190"/>
      <c r="O1306" s="190"/>
      <c r="P1306" s="190"/>
      <c r="Q1306" s="190"/>
      <c r="R1306" s="190"/>
      <c r="S1306" s="190"/>
      <c r="T1306" s="191"/>
      <c r="U1306" s="187"/>
      <c r="V1306" s="187"/>
      <c r="W1306" s="187"/>
      <c r="X1306" s="187"/>
      <c r="Y1306" s="187"/>
      <c r="Z1306" s="187"/>
      <c r="AA1306" s="187"/>
      <c r="AB1306" s="187"/>
      <c r="AC1306" s="187"/>
      <c r="AD1306" s="187"/>
      <c r="AE1306" s="187"/>
      <c r="AF1306" s="187"/>
      <c r="AG1306" s="187"/>
      <c r="AH1306" s="187"/>
      <c r="AI1306" s="187"/>
    </row>
    <row r="1307" spans="1:35" s="78" customFormat="1" ht="22.2" customHeight="1">
      <c r="A1307" s="226"/>
      <c r="B1307" s="193"/>
      <c r="C1307" s="197"/>
      <c r="D1307" s="110"/>
      <c r="E1307" s="504"/>
      <c r="F1307" s="232"/>
      <c r="G1307" s="111"/>
      <c r="H1307" s="71"/>
      <c r="I1307" s="228"/>
      <c r="J1307" s="129"/>
      <c r="K1307" s="126"/>
      <c r="M1307" s="128"/>
      <c r="N1307" s="128"/>
      <c r="O1307" s="128"/>
      <c r="P1307" s="128"/>
      <c r="Q1307" s="128"/>
      <c r="R1307" s="128"/>
      <c r="S1307" s="128"/>
      <c r="T1307" s="127"/>
      <c r="U1307" s="131"/>
      <c r="V1307" s="131"/>
      <c r="W1307" s="131"/>
      <c r="X1307" s="131"/>
      <c r="Y1307" s="131"/>
      <c r="Z1307" s="131"/>
      <c r="AA1307" s="131"/>
      <c r="AB1307" s="131"/>
      <c r="AC1307" s="131"/>
      <c r="AD1307" s="131"/>
      <c r="AE1307" s="131"/>
      <c r="AF1307" s="131"/>
      <c r="AG1307" s="131"/>
      <c r="AH1307" s="131"/>
      <c r="AI1307" s="131"/>
    </row>
    <row r="1308" spans="1:35" s="150" customFormat="1" ht="34.950000000000003" customHeight="1">
      <c r="A1308" s="175"/>
      <c r="B1308" s="136"/>
      <c r="C1308" s="175"/>
      <c r="D1308" s="66"/>
      <c r="E1308" s="504"/>
      <c r="F1308" s="198"/>
      <c r="G1308" s="111"/>
      <c r="H1308" s="71"/>
      <c r="I1308" s="228"/>
      <c r="J1308" s="129"/>
      <c r="K1308" s="228"/>
      <c r="M1308" s="190"/>
      <c r="N1308" s="190"/>
      <c r="O1308" s="190"/>
      <c r="P1308" s="190"/>
      <c r="Q1308" s="190"/>
      <c r="R1308" s="190"/>
      <c r="S1308" s="190"/>
      <c r="T1308" s="191"/>
      <c r="U1308" s="187"/>
      <c r="V1308" s="187"/>
      <c r="W1308" s="187"/>
      <c r="X1308" s="187"/>
      <c r="Y1308" s="187"/>
      <c r="Z1308" s="187"/>
      <c r="AA1308" s="187"/>
      <c r="AB1308" s="187"/>
      <c r="AC1308" s="187"/>
      <c r="AD1308" s="187"/>
      <c r="AE1308" s="187"/>
      <c r="AF1308" s="187"/>
      <c r="AG1308" s="187"/>
      <c r="AH1308" s="187"/>
      <c r="AI1308" s="187"/>
    </row>
    <row r="1309" spans="1:35" s="150" customFormat="1" ht="34.950000000000003" customHeight="1">
      <c r="A1309" s="175"/>
      <c r="B1309" s="136"/>
      <c r="C1309" s="183"/>
      <c r="D1309" s="110"/>
      <c r="E1309" s="504"/>
      <c r="F1309" s="232"/>
      <c r="G1309" s="116"/>
      <c r="H1309" s="71"/>
      <c r="I1309" s="228"/>
      <c r="J1309" s="129"/>
      <c r="K1309" s="228"/>
      <c r="M1309" s="190"/>
      <c r="N1309" s="190"/>
      <c r="O1309" s="190"/>
      <c r="P1309" s="190"/>
      <c r="Q1309" s="190"/>
      <c r="R1309" s="190"/>
      <c r="S1309" s="190"/>
      <c r="T1309" s="191"/>
      <c r="U1309" s="187"/>
      <c r="V1309" s="187"/>
      <c r="W1309" s="187"/>
      <c r="X1309" s="187"/>
      <c r="Y1309" s="187"/>
      <c r="Z1309" s="187"/>
      <c r="AA1309" s="187"/>
      <c r="AB1309" s="187"/>
      <c r="AC1309" s="187"/>
      <c r="AD1309" s="187"/>
      <c r="AE1309" s="187"/>
      <c r="AF1309" s="187"/>
      <c r="AG1309" s="187"/>
      <c r="AH1309" s="187"/>
      <c r="AI1309" s="187"/>
    </row>
    <row r="1310" spans="1:35" s="150" customFormat="1" ht="34.950000000000003" customHeight="1">
      <c r="A1310" s="175"/>
      <c r="B1310" s="136"/>
      <c r="C1310" s="175"/>
      <c r="D1310" s="65"/>
      <c r="E1310" s="504"/>
      <c r="F1310" s="198"/>
      <c r="G1310" s="111"/>
      <c r="H1310" s="71"/>
      <c r="I1310" s="228"/>
      <c r="J1310" s="129"/>
      <c r="K1310" s="228"/>
      <c r="M1310" s="190"/>
      <c r="N1310" s="190"/>
      <c r="O1310" s="190"/>
      <c r="P1310" s="190"/>
      <c r="Q1310" s="190"/>
      <c r="R1310" s="190"/>
      <c r="S1310" s="190"/>
      <c r="T1310" s="191"/>
      <c r="U1310" s="187"/>
      <c r="V1310" s="187"/>
      <c r="W1310" s="187"/>
      <c r="X1310" s="187"/>
      <c r="Y1310" s="187"/>
      <c r="Z1310" s="187"/>
      <c r="AA1310" s="187"/>
      <c r="AB1310" s="187"/>
      <c r="AC1310" s="187"/>
      <c r="AD1310" s="187"/>
      <c r="AE1310" s="187"/>
      <c r="AF1310" s="187"/>
      <c r="AG1310" s="187"/>
      <c r="AH1310" s="187"/>
      <c r="AI1310" s="187"/>
    </row>
    <row r="1311" spans="1:35" s="150" customFormat="1" ht="34.950000000000003" customHeight="1">
      <c r="A1311" s="175"/>
      <c r="B1311" s="136"/>
      <c r="C1311" s="183"/>
      <c r="D1311" s="65"/>
      <c r="E1311" s="504"/>
      <c r="F1311" s="198"/>
      <c r="G1311" s="111"/>
      <c r="H1311" s="71"/>
      <c r="I1311" s="228"/>
      <c r="J1311" s="129"/>
      <c r="K1311" s="228"/>
      <c r="M1311" s="190"/>
      <c r="N1311" s="190"/>
      <c r="O1311" s="190"/>
      <c r="P1311" s="190"/>
      <c r="Q1311" s="190"/>
      <c r="R1311" s="190"/>
      <c r="S1311" s="190"/>
      <c r="T1311" s="191"/>
      <c r="U1311" s="187"/>
      <c r="V1311" s="187"/>
      <c r="W1311" s="187"/>
      <c r="X1311" s="187"/>
      <c r="Y1311" s="187"/>
      <c r="Z1311" s="187"/>
      <c r="AA1311" s="187"/>
      <c r="AB1311" s="187"/>
      <c r="AC1311" s="187"/>
      <c r="AD1311" s="187"/>
      <c r="AE1311" s="187"/>
      <c r="AF1311" s="187"/>
      <c r="AG1311" s="187"/>
      <c r="AH1311" s="187"/>
      <c r="AI1311" s="187"/>
    </row>
    <row r="1312" spans="1:35" s="150" customFormat="1" ht="34.950000000000003" customHeight="1">
      <c r="A1312" s="175"/>
      <c r="B1312" s="136"/>
      <c r="C1312" s="183"/>
      <c r="D1312" s="65"/>
      <c r="E1312" s="504"/>
      <c r="F1312" s="198"/>
      <c r="G1312" s="111"/>
      <c r="H1312" s="71"/>
      <c r="I1312" s="228"/>
      <c r="J1312" s="129"/>
      <c r="K1312" s="228"/>
      <c r="M1312" s="190"/>
      <c r="N1312" s="190"/>
      <c r="O1312" s="190"/>
      <c r="P1312" s="190"/>
      <c r="Q1312" s="190"/>
      <c r="R1312" s="190"/>
      <c r="S1312" s="190"/>
      <c r="T1312" s="191"/>
      <c r="U1312" s="187"/>
      <c r="V1312" s="187"/>
      <c r="W1312" s="187"/>
      <c r="X1312" s="187"/>
      <c r="Y1312" s="187"/>
      <c r="Z1312" s="187"/>
      <c r="AA1312" s="187"/>
      <c r="AB1312" s="187"/>
      <c r="AC1312" s="187"/>
      <c r="AD1312" s="187"/>
      <c r="AE1312" s="187"/>
      <c r="AF1312" s="187"/>
      <c r="AG1312" s="187"/>
      <c r="AH1312" s="187"/>
      <c r="AI1312" s="187"/>
    </row>
    <row r="1313" spans="1:35" s="150" customFormat="1" ht="34.950000000000003" customHeight="1">
      <c r="A1313" s="175"/>
      <c r="B1313" s="136"/>
      <c r="C1313" s="183"/>
      <c r="D1313" s="65"/>
      <c r="E1313" s="504"/>
      <c r="F1313" s="198"/>
      <c r="G1313" s="111"/>
      <c r="H1313" s="71"/>
      <c r="I1313" s="228"/>
      <c r="J1313" s="129"/>
      <c r="K1313" s="228"/>
      <c r="M1313" s="190"/>
      <c r="N1313" s="190"/>
      <c r="O1313" s="190"/>
      <c r="P1313" s="190"/>
      <c r="Q1313" s="190"/>
      <c r="R1313" s="190"/>
      <c r="S1313" s="190"/>
      <c r="T1313" s="191"/>
      <c r="U1313" s="187"/>
      <c r="V1313" s="187"/>
      <c r="W1313" s="187"/>
      <c r="X1313" s="187"/>
      <c r="Y1313" s="187"/>
      <c r="Z1313" s="187"/>
      <c r="AA1313" s="187"/>
      <c r="AB1313" s="187"/>
      <c r="AC1313" s="187"/>
      <c r="AD1313" s="187"/>
      <c r="AE1313" s="187"/>
      <c r="AF1313" s="187"/>
      <c r="AG1313" s="187"/>
      <c r="AH1313" s="187"/>
      <c r="AI1313" s="187"/>
    </row>
    <row r="1314" spans="1:35" s="150" customFormat="1" ht="34.950000000000003" customHeight="1">
      <c r="A1314" s="175"/>
      <c r="B1314" s="136"/>
      <c r="C1314" s="183"/>
      <c r="D1314" s="65"/>
      <c r="E1314" s="501"/>
      <c r="F1314" s="198"/>
      <c r="G1314" s="111"/>
      <c r="H1314" s="71"/>
      <c r="I1314" s="228"/>
      <c r="J1314" s="129"/>
      <c r="K1314" s="228"/>
      <c r="M1314" s="190"/>
      <c r="N1314" s="190"/>
      <c r="O1314" s="190"/>
      <c r="P1314" s="190"/>
      <c r="Q1314" s="190"/>
      <c r="R1314" s="190"/>
      <c r="S1314" s="190"/>
      <c r="T1314" s="191"/>
      <c r="U1314" s="187"/>
      <c r="V1314" s="187"/>
      <c r="W1314" s="187"/>
      <c r="X1314" s="187"/>
      <c r="Y1314" s="187"/>
      <c r="Z1314" s="187"/>
      <c r="AA1314" s="187"/>
      <c r="AB1314" s="187"/>
      <c r="AC1314" s="187"/>
      <c r="AD1314" s="187"/>
      <c r="AE1314" s="187"/>
      <c r="AF1314" s="187"/>
      <c r="AG1314" s="187"/>
      <c r="AH1314" s="187"/>
      <c r="AI1314" s="187"/>
    </row>
    <row r="1315" spans="1:35" s="150" customFormat="1" ht="34.950000000000003" customHeight="1">
      <c r="A1315" s="175"/>
      <c r="B1315" s="136"/>
      <c r="C1315" s="183"/>
      <c r="D1315" s="65"/>
      <c r="E1315" s="501"/>
      <c r="F1315" s="198"/>
      <c r="G1315" s="111"/>
      <c r="H1315" s="71"/>
      <c r="I1315" s="228"/>
      <c r="J1315" s="129"/>
      <c r="K1315" s="228"/>
      <c r="M1315" s="190"/>
      <c r="N1315" s="190"/>
      <c r="O1315" s="190"/>
      <c r="P1315" s="190"/>
      <c r="Q1315" s="190"/>
      <c r="R1315" s="190"/>
      <c r="S1315" s="190"/>
      <c r="T1315" s="191"/>
      <c r="U1315" s="187"/>
      <c r="V1315" s="187"/>
      <c r="W1315" s="187"/>
      <c r="X1315" s="187"/>
      <c r="Y1315" s="187"/>
      <c r="Z1315" s="187"/>
      <c r="AA1315" s="187"/>
      <c r="AB1315" s="187"/>
      <c r="AC1315" s="187"/>
      <c r="AD1315" s="187"/>
      <c r="AE1315" s="187"/>
      <c r="AF1315" s="187"/>
      <c r="AG1315" s="187"/>
      <c r="AH1315" s="187"/>
      <c r="AI1315" s="187"/>
    </row>
    <row r="1316" spans="1:35" s="150" customFormat="1" ht="28.5" customHeight="1">
      <c r="A1316" s="175"/>
      <c r="B1316" s="136"/>
      <c r="C1316" s="175"/>
      <c r="D1316" s="65"/>
      <c r="E1316" s="501"/>
      <c r="F1316" s="232"/>
      <c r="G1316" s="111"/>
      <c r="H1316" s="71"/>
      <c r="I1316" s="228"/>
      <c r="J1316" s="129"/>
      <c r="K1316" s="228"/>
      <c r="M1316" s="190"/>
      <c r="N1316" s="190"/>
      <c r="O1316" s="190"/>
      <c r="P1316" s="190"/>
      <c r="Q1316" s="190"/>
      <c r="R1316" s="190"/>
      <c r="S1316" s="190"/>
      <c r="T1316" s="191"/>
      <c r="U1316" s="187"/>
      <c r="V1316" s="187"/>
      <c r="W1316" s="187"/>
      <c r="X1316" s="187"/>
      <c r="Y1316" s="187"/>
      <c r="Z1316" s="187"/>
      <c r="AA1316" s="187"/>
      <c r="AB1316" s="187"/>
      <c r="AC1316" s="187"/>
      <c r="AD1316" s="187"/>
      <c r="AE1316" s="187"/>
      <c r="AF1316" s="187"/>
      <c r="AG1316" s="187"/>
      <c r="AH1316" s="187"/>
      <c r="AI1316" s="187"/>
    </row>
    <row r="1317" spans="1:35" s="150" customFormat="1" ht="28.5" customHeight="1">
      <c r="A1317" s="175"/>
      <c r="B1317" s="174"/>
      <c r="C1317" s="175"/>
      <c r="D1317" s="65"/>
      <c r="E1317" s="501"/>
      <c r="F1317" s="232"/>
      <c r="G1317" s="111"/>
      <c r="H1317" s="71"/>
      <c r="I1317" s="228"/>
      <c r="J1317" s="129"/>
      <c r="K1317" s="228"/>
      <c r="M1317" s="190"/>
      <c r="N1317" s="190"/>
      <c r="O1317" s="190"/>
      <c r="P1317" s="190"/>
      <c r="Q1317" s="190"/>
      <c r="R1317" s="190"/>
      <c r="S1317" s="190"/>
      <c r="T1317" s="191"/>
      <c r="U1317" s="187"/>
      <c r="V1317" s="187"/>
      <c r="W1317" s="187"/>
      <c r="X1317" s="187"/>
      <c r="Y1317" s="187"/>
      <c r="Z1317" s="187"/>
      <c r="AA1317" s="187"/>
      <c r="AB1317" s="187"/>
      <c r="AC1317" s="187"/>
      <c r="AD1317" s="187"/>
      <c r="AE1317" s="187"/>
      <c r="AF1317" s="187"/>
      <c r="AG1317" s="187"/>
      <c r="AH1317" s="187"/>
      <c r="AI1317" s="187"/>
    </row>
    <row r="1318" spans="1:35" s="150" customFormat="1" ht="22.5" customHeight="1">
      <c r="A1318" s="175"/>
      <c r="B1318" s="174"/>
      <c r="C1318" s="175"/>
      <c r="D1318" s="66"/>
      <c r="E1318" s="501"/>
      <c r="F1318" s="232"/>
      <c r="G1318" s="111"/>
      <c r="H1318" s="71"/>
      <c r="I1318" s="228"/>
      <c r="J1318" s="129"/>
      <c r="K1318" s="228"/>
      <c r="M1318" s="190"/>
      <c r="N1318" s="190"/>
      <c r="O1318" s="190"/>
      <c r="P1318" s="190"/>
      <c r="Q1318" s="190"/>
      <c r="R1318" s="190"/>
      <c r="S1318" s="190"/>
      <c r="T1318" s="191"/>
      <c r="U1318" s="187"/>
      <c r="V1318" s="187"/>
      <c r="W1318" s="187"/>
      <c r="X1318" s="187"/>
      <c r="Y1318" s="187"/>
      <c r="Z1318" s="187"/>
      <c r="AA1318" s="187"/>
      <c r="AB1318" s="187"/>
      <c r="AC1318" s="187"/>
      <c r="AD1318" s="187"/>
      <c r="AE1318" s="187"/>
      <c r="AF1318" s="187"/>
      <c r="AG1318" s="187"/>
      <c r="AH1318" s="187"/>
      <c r="AI1318" s="187"/>
    </row>
    <row r="1319" spans="1:35" s="150" customFormat="1" ht="22.5" customHeight="1">
      <c r="A1319" s="175"/>
      <c r="B1319" s="136"/>
      <c r="C1319" s="183"/>
      <c r="D1319" s="114"/>
      <c r="E1319" s="504"/>
      <c r="F1319" s="198"/>
      <c r="G1319" s="116"/>
      <c r="H1319" s="71"/>
      <c r="I1319" s="228"/>
      <c r="J1319" s="129"/>
      <c r="K1319" s="228"/>
      <c r="M1319" s="190"/>
      <c r="N1319" s="190"/>
      <c r="O1319" s="190"/>
      <c r="P1319" s="190"/>
      <c r="Q1319" s="190"/>
      <c r="R1319" s="190"/>
      <c r="S1319" s="190"/>
      <c r="T1319" s="191"/>
      <c r="U1319" s="187"/>
      <c r="V1319" s="187"/>
      <c r="W1319" s="187"/>
      <c r="X1319" s="187"/>
      <c r="Y1319" s="187"/>
      <c r="Z1319" s="187"/>
      <c r="AA1319" s="187"/>
      <c r="AB1319" s="187"/>
      <c r="AC1319" s="187"/>
      <c r="AD1319" s="187"/>
      <c r="AE1319" s="187"/>
      <c r="AF1319" s="187"/>
      <c r="AG1319" s="187"/>
      <c r="AH1319" s="187"/>
      <c r="AI1319" s="187"/>
    </row>
    <row r="1320" spans="1:35" s="150" customFormat="1" ht="22.5" customHeight="1">
      <c r="A1320" s="175"/>
      <c r="B1320" s="136"/>
      <c r="C1320" s="183"/>
      <c r="D1320" s="65"/>
      <c r="E1320" s="504"/>
      <c r="F1320" s="198"/>
      <c r="G1320" s="116"/>
      <c r="H1320" s="71"/>
      <c r="I1320" s="228"/>
      <c r="J1320" s="129"/>
      <c r="K1320" s="228"/>
      <c r="M1320" s="190"/>
      <c r="N1320" s="190"/>
      <c r="O1320" s="190"/>
      <c r="P1320" s="190"/>
      <c r="Q1320" s="190"/>
      <c r="R1320" s="190"/>
      <c r="S1320" s="190"/>
      <c r="T1320" s="191"/>
      <c r="U1320" s="187"/>
      <c r="V1320" s="187"/>
      <c r="W1320" s="187"/>
      <c r="X1320" s="187"/>
      <c r="Y1320" s="187"/>
      <c r="Z1320" s="187"/>
      <c r="AA1320" s="187"/>
      <c r="AB1320" s="187"/>
      <c r="AC1320" s="187"/>
      <c r="AD1320" s="187"/>
      <c r="AE1320" s="187"/>
      <c r="AF1320" s="187"/>
      <c r="AG1320" s="187"/>
      <c r="AH1320" s="187"/>
      <c r="AI1320" s="187"/>
    </row>
    <row r="1321" spans="1:35" s="150" customFormat="1" ht="22.5" customHeight="1">
      <c r="A1321" s="175"/>
      <c r="B1321" s="136"/>
      <c r="C1321" s="175"/>
      <c r="D1321" s="114"/>
      <c r="E1321" s="504"/>
      <c r="F1321" s="198"/>
      <c r="G1321" s="116"/>
      <c r="H1321" s="71"/>
      <c r="I1321" s="228"/>
      <c r="J1321" s="129"/>
      <c r="K1321" s="228"/>
      <c r="M1321" s="190"/>
      <c r="N1321" s="190"/>
      <c r="O1321" s="190"/>
      <c r="P1321" s="190"/>
      <c r="Q1321" s="190"/>
      <c r="R1321" s="190"/>
      <c r="S1321" s="190"/>
      <c r="T1321" s="191"/>
      <c r="U1321" s="187"/>
      <c r="V1321" s="187"/>
      <c r="W1321" s="187"/>
      <c r="X1321" s="187"/>
      <c r="Y1321" s="187"/>
      <c r="Z1321" s="187"/>
      <c r="AA1321" s="187"/>
      <c r="AB1321" s="187"/>
      <c r="AC1321" s="187"/>
      <c r="AD1321" s="187"/>
      <c r="AE1321" s="187"/>
      <c r="AF1321" s="187"/>
      <c r="AG1321" s="187"/>
      <c r="AH1321" s="187"/>
      <c r="AI1321" s="187"/>
    </row>
    <row r="1322" spans="1:35" s="150" customFormat="1" ht="22.5" customHeight="1">
      <c r="A1322" s="175"/>
      <c r="B1322" s="136"/>
      <c r="C1322" s="175"/>
      <c r="D1322" s="110"/>
      <c r="E1322" s="501"/>
      <c r="F1322" s="198"/>
      <c r="G1322" s="116"/>
      <c r="H1322" s="71"/>
      <c r="I1322" s="228"/>
      <c r="J1322" s="129"/>
      <c r="K1322" s="228"/>
      <c r="M1322" s="190"/>
      <c r="N1322" s="190"/>
      <c r="O1322" s="190"/>
      <c r="P1322" s="190"/>
      <c r="Q1322" s="190"/>
      <c r="R1322" s="190"/>
      <c r="S1322" s="190"/>
      <c r="T1322" s="191"/>
      <c r="U1322" s="187"/>
      <c r="V1322" s="187"/>
      <c r="W1322" s="187"/>
      <c r="X1322" s="187"/>
      <c r="Y1322" s="187"/>
      <c r="Z1322" s="187"/>
      <c r="AA1322" s="187"/>
      <c r="AB1322" s="187"/>
      <c r="AC1322" s="187"/>
      <c r="AD1322" s="187"/>
      <c r="AE1322" s="187"/>
      <c r="AF1322" s="187"/>
      <c r="AG1322" s="187"/>
      <c r="AH1322" s="187"/>
      <c r="AI1322" s="187"/>
    </row>
    <row r="1323" spans="1:35" s="150" customFormat="1" ht="22.5" customHeight="1">
      <c r="A1323" s="175"/>
      <c r="B1323" s="136"/>
      <c r="C1323" s="175"/>
      <c r="D1323" s="110"/>
      <c r="E1323" s="504"/>
      <c r="F1323" s="232"/>
      <c r="G1323" s="111"/>
      <c r="H1323" s="71"/>
      <c r="I1323" s="228"/>
      <c r="J1323" s="129"/>
      <c r="K1323" s="228"/>
      <c r="M1323" s="190"/>
      <c r="N1323" s="190"/>
      <c r="O1323" s="190"/>
      <c r="P1323" s="190"/>
      <c r="Q1323" s="190"/>
      <c r="R1323" s="190"/>
      <c r="S1323" s="190"/>
      <c r="T1323" s="191"/>
      <c r="U1323" s="187"/>
      <c r="V1323" s="187"/>
      <c r="W1323" s="187"/>
      <c r="X1323" s="187"/>
      <c r="Y1323" s="187"/>
      <c r="Z1323" s="187"/>
      <c r="AA1323" s="187"/>
      <c r="AB1323" s="187"/>
      <c r="AC1323" s="187"/>
      <c r="AD1323" s="187"/>
      <c r="AE1323" s="187"/>
      <c r="AF1323" s="187"/>
      <c r="AG1323" s="187"/>
      <c r="AH1323" s="187"/>
      <c r="AI1323" s="187"/>
    </row>
    <row r="1324" spans="1:35" s="150" customFormat="1" ht="22.5" customHeight="1">
      <c r="A1324" s="175"/>
      <c r="B1324" s="136"/>
      <c r="C1324" s="183"/>
      <c r="D1324" s="65"/>
      <c r="E1324" s="504"/>
      <c r="F1324" s="232"/>
      <c r="G1324" s="116"/>
      <c r="H1324" s="71"/>
      <c r="I1324" s="228"/>
      <c r="J1324" s="129"/>
      <c r="K1324" s="228"/>
      <c r="M1324" s="190"/>
      <c r="N1324" s="190"/>
      <c r="O1324" s="190"/>
      <c r="P1324" s="190"/>
      <c r="Q1324" s="190"/>
      <c r="R1324" s="190"/>
      <c r="S1324" s="190"/>
      <c r="T1324" s="191"/>
      <c r="U1324" s="187"/>
      <c r="V1324" s="187"/>
      <c r="W1324" s="187"/>
      <c r="X1324" s="187"/>
      <c r="Y1324" s="187"/>
      <c r="Z1324" s="187"/>
      <c r="AA1324" s="187"/>
      <c r="AB1324" s="187"/>
      <c r="AC1324" s="187"/>
      <c r="AD1324" s="187"/>
      <c r="AE1324" s="187"/>
      <c r="AF1324" s="187"/>
      <c r="AG1324" s="187"/>
      <c r="AH1324" s="187"/>
      <c r="AI1324" s="187"/>
    </row>
    <row r="1325" spans="1:35" s="150" customFormat="1" ht="22.5" customHeight="1">
      <c r="A1325" s="175"/>
      <c r="B1325" s="136"/>
      <c r="C1325" s="175"/>
      <c r="D1325" s="65"/>
      <c r="E1325" s="501"/>
      <c r="F1325" s="232"/>
      <c r="G1325" s="111"/>
      <c r="H1325" s="71"/>
      <c r="I1325" s="228"/>
      <c r="J1325" s="129"/>
      <c r="K1325" s="228"/>
      <c r="M1325" s="190"/>
      <c r="N1325" s="190"/>
      <c r="O1325" s="190"/>
      <c r="P1325" s="190"/>
      <c r="Q1325" s="190"/>
      <c r="R1325" s="190"/>
      <c r="S1325" s="190"/>
      <c r="T1325" s="191"/>
      <c r="U1325" s="187"/>
      <c r="V1325" s="187"/>
      <c r="W1325" s="187"/>
      <c r="X1325" s="187"/>
      <c r="Y1325" s="187"/>
      <c r="Z1325" s="187"/>
      <c r="AA1325" s="187"/>
      <c r="AB1325" s="187"/>
      <c r="AC1325" s="187"/>
      <c r="AD1325" s="187"/>
      <c r="AE1325" s="187"/>
      <c r="AF1325" s="187"/>
      <c r="AG1325" s="187"/>
      <c r="AH1325" s="187"/>
      <c r="AI1325" s="187"/>
    </row>
    <row r="1326" spans="1:35" s="150" customFormat="1" ht="22.5" customHeight="1">
      <c r="A1326" s="175"/>
      <c r="B1326" s="136"/>
      <c r="C1326" s="183"/>
      <c r="D1326" s="65"/>
      <c r="E1326" s="504"/>
      <c r="F1326" s="198"/>
      <c r="G1326" s="111"/>
      <c r="H1326" s="71"/>
      <c r="I1326" s="228"/>
      <c r="J1326" s="129"/>
      <c r="K1326" s="228"/>
      <c r="M1326" s="190"/>
      <c r="N1326" s="190"/>
      <c r="O1326" s="190"/>
      <c r="P1326" s="190"/>
      <c r="Q1326" s="190"/>
      <c r="R1326" s="190"/>
      <c r="S1326" s="190"/>
      <c r="T1326" s="191"/>
      <c r="U1326" s="187"/>
      <c r="V1326" s="187"/>
      <c r="W1326" s="187"/>
      <c r="X1326" s="187"/>
      <c r="Y1326" s="187"/>
      <c r="Z1326" s="187"/>
      <c r="AA1326" s="187"/>
      <c r="AB1326" s="187"/>
      <c r="AC1326" s="187"/>
      <c r="AD1326" s="187"/>
      <c r="AE1326" s="187"/>
      <c r="AF1326" s="187"/>
      <c r="AG1326" s="187"/>
      <c r="AH1326" s="187"/>
      <c r="AI1326" s="187"/>
    </row>
    <row r="1327" spans="1:35" s="150" customFormat="1" ht="22.5" customHeight="1">
      <c r="A1327" s="175"/>
      <c r="B1327" s="136"/>
      <c r="C1327" s="175"/>
      <c r="D1327" s="65"/>
      <c r="E1327" s="501"/>
      <c r="F1327" s="232"/>
      <c r="G1327" s="111"/>
      <c r="H1327" s="71"/>
      <c r="I1327" s="228"/>
      <c r="J1327" s="129"/>
      <c r="K1327" s="228"/>
      <c r="M1327" s="190"/>
      <c r="N1327" s="190"/>
      <c r="O1327" s="190"/>
      <c r="P1327" s="190"/>
      <c r="Q1327" s="190"/>
      <c r="R1327" s="190"/>
      <c r="S1327" s="190"/>
      <c r="T1327" s="191"/>
      <c r="U1327" s="187"/>
      <c r="V1327" s="187"/>
      <c r="W1327" s="187"/>
      <c r="X1327" s="187"/>
      <c r="Y1327" s="187"/>
      <c r="Z1327" s="187"/>
      <c r="AA1327" s="187"/>
      <c r="AB1327" s="187"/>
      <c r="AC1327" s="187"/>
      <c r="AD1327" s="187"/>
      <c r="AE1327" s="187"/>
      <c r="AF1327" s="187"/>
      <c r="AG1327" s="187"/>
      <c r="AH1327" s="187"/>
      <c r="AI1327" s="187"/>
    </row>
    <row r="1328" spans="1:35" s="150" customFormat="1" ht="22.5" customHeight="1">
      <c r="A1328" s="175"/>
      <c r="B1328" s="136"/>
      <c r="C1328" s="175"/>
      <c r="D1328" s="114"/>
      <c r="E1328" s="504"/>
      <c r="F1328" s="198"/>
      <c r="G1328" s="116"/>
      <c r="H1328" s="71"/>
      <c r="I1328" s="228"/>
      <c r="J1328" s="129"/>
      <c r="K1328" s="228"/>
      <c r="M1328" s="190"/>
      <c r="N1328" s="190"/>
      <c r="O1328" s="190"/>
      <c r="P1328" s="190"/>
      <c r="Q1328" s="190"/>
      <c r="R1328" s="190"/>
      <c r="S1328" s="190"/>
      <c r="T1328" s="191"/>
      <c r="U1328" s="187"/>
      <c r="V1328" s="187"/>
      <c r="W1328" s="187"/>
      <c r="X1328" s="187"/>
      <c r="Y1328" s="187"/>
      <c r="Z1328" s="187"/>
      <c r="AA1328" s="187"/>
      <c r="AB1328" s="187"/>
      <c r="AC1328" s="187"/>
      <c r="AD1328" s="187"/>
      <c r="AE1328" s="187"/>
      <c r="AF1328" s="187"/>
      <c r="AG1328" s="187"/>
      <c r="AH1328" s="187"/>
      <c r="AI1328" s="187"/>
    </row>
    <row r="1329" spans="1:35 16384:16384" s="150" customFormat="1" ht="22.5" customHeight="1">
      <c r="A1329" s="175"/>
      <c r="B1329" s="136"/>
      <c r="C1329" s="175"/>
      <c r="D1329" s="66"/>
      <c r="E1329" s="501"/>
      <c r="F1329" s="232"/>
      <c r="G1329" s="111"/>
      <c r="H1329" s="71"/>
      <c r="I1329" s="228"/>
      <c r="J1329" s="129"/>
      <c r="K1329" s="228"/>
      <c r="M1329" s="190"/>
      <c r="N1329" s="190"/>
      <c r="O1329" s="190"/>
      <c r="P1329" s="190"/>
      <c r="Q1329" s="190"/>
      <c r="R1329" s="190"/>
      <c r="S1329" s="190"/>
      <c r="T1329" s="191"/>
      <c r="U1329" s="187"/>
      <c r="V1329" s="187"/>
      <c r="W1329" s="187"/>
      <c r="X1329" s="187"/>
      <c r="Y1329" s="187"/>
      <c r="Z1329" s="187"/>
      <c r="AA1329" s="187"/>
      <c r="AB1329" s="187"/>
      <c r="AC1329" s="187"/>
      <c r="AD1329" s="187"/>
      <c r="AE1329" s="187"/>
      <c r="AF1329" s="187"/>
      <c r="AG1329" s="187"/>
      <c r="AH1329" s="187"/>
      <c r="AI1329" s="187"/>
    </row>
    <row r="1330" spans="1:35 16384:16384" s="150" customFormat="1" ht="22.5" customHeight="1">
      <c r="A1330" s="175"/>
      <c r="B1330" s="136"/>
      <c r="C1330" s="175"/>
      <c r="D1330" s="65"/>
      <c r="E1330" s="501"/>
      <c r="F1330" s="232"/>
      <c r="G1330" s="111"/>
      <c r="H1330" s="71"/>
      <c r="I1330" s="228"/>
      <c r="J1330" s="129"/>
      <c r="K1330" s="228"/>
      <c r="M1330" s="190"/>
      <c r="N1330" s="190"/>
      <c r="O1330" s="190"/>
      <c r="P1330" s="190"/>
      <c r="Q1330" s="190"/>
      <c r="R1330" s="190"/>
      <c r="S1330" s="190"/>
      <c r="T1330" s="191"/>
      <c r="U1330" s="187"/>
      <c r="V1330" s="187"/>
      <c r="W1330" s="187"/>
      <c r="X1330" s="187"/>
      <c r="Y1330" s="187"/>
      <c r="Z1330" s="187"/>
      <c r="AA1330" s="187"/>
      <c r="AB1330" s="187"/>
      <c r="AC1330" s="187"/>
      <c r="AD1330" s="187"/>
      <c r="AE1330" s="187"/>
      <c r="AF1330" s="187"/>
      <c r="AG1330" s="187"/>
      <c r="AH1330" s="187"/>
      <c r="AI1330" s="187"/>
    </row>
    <row r="1331" spans="1:35 16384:16384" s="150" customFormat="1" ht="22.5" customHeight="1">
      <c r="A1331" s="175"/>
      <c r="B1331" s="136"/>
      <c r="C1331" s="175"/>
      <c r="D1331" s="65"/>
      <c r="E1331" s="501"/>
      <c r="F1331" s="232"/>
      <c r="G1331" s="111"/>
      <c r="H1331" s="71"/>
      <c r="I1331" s="228"/>
      <c r="J1331" s="129"/>
      <c r="K1331" s="228"/>
      <c r="M1331" s="190"/>
      <c r="N1331" s="190"/>
      <c r="O1331" s="190"/>
      <c r="P1331" s="190"/>
      <c r="Q1331" s="190"/>
      <c r="R1331" s="190"/>
      <c r="S1331" s="190"/>
      <c r="T1331" s="191"/>
      <c r="U1331" s="187"/>
      <c r="V1331" s="187"/>
      <c r="W1331" s="187"/>
      <c r="X1331" s="187"/>
      <c r="Y1331" s="187"/>
      <c r="Z1331" s="187"/>
      <c r="AA1331" s="187"/>
      <c r="AB1331" s="187"/>
      <c r="AC1331" s="187"/>
      <c r="AD1331" s="187"/>
      <c r="AE1331" s="187"/>
      <c r="AF1331" s="187"/>
      <c r="AG1331" s="187"/>
      <c r="AH1331" s="187"/>
      <c r="AI1331" s="187"/>
    </row>
    <row r="1332" spans="1:35 16384:16384" s="150" customFormat="1" ht="22.5" customHeight="1">
      <c r="A1332" s="175"/>
      <c r="B1332" s="136"/>
      <c r="C1332" s="175"/>
      <c r="D1332" s="65"/>
      <c r="E1332" s="501"/>
      <c r="F1332" s="232"/>
      <c r="G1332" s="111"/>
      <c r="H1332" s="71"/>
      <c r="I1332" s="228"/>
      <c r="J1332" s="129"/>
      <c r="K1332" s="228"/>
      <c r="M1332" s="190"/>
      <c r="N1332" s="190"/>
      <c r="O1332" s="190"/>
      <c r="P1332" s="190"/>
      <c r="Q1332" s="190"/>
      <c r="R1332" s="190"/>
      <c r="S1332" s="190"/>
      <c r="T1332" s="191"/>
      <c r="U1332" s="187"/>
      <c r="V1332" s="187"/>
      <c r="W1332" s="187"/>
      <c r="X1332" s="187"/>
      <c r="Y1332" s="187"/>
      <c r="Z1332" s="187"/>
      <c r="AA1332" s="187"/>
      <c r="AB1332" s="187"/>
      <c r="AC1332" s="187"/>
      <c r="AD1332" s="187"/>
      <c r="AE1332" s="187"/>
      <c r="AF1332" s="187"/>
      <c r="AG1332" s="187"/>
      <c r="AH1332" s="187"/>
      <c r="AI1332" s="187"/>
    </row>
    <row r="1333" spans="1:35 16384:16384" s="150" customFormat="1" ht="22.5" customHeight="1">
      <c r="A1333" s="175"/>
      <c r="B1333" s="136"/>
      <c r="C1333" s="175"/>
      <c r="D1333" s="114"/>
      <c r="E1333" s="504"/>
      <c r="F1333" s="198"/>
      <c r="G1333" s="116"/>
      <c r="H1333" s="71"/>
      <c r="I1333" s="228"/>
      <c r="J1333" s="129"/>
      <c r="K1333" s="228"/>
      <c r="L1333" s="187"/>
      <c r="M1333" s="190"/>
      <c r="N1333" s="190"/>
      <c r="O1333" s="190"/>
      <c r="P1333" s="190"/>
      <c r="Q1333" s="190"/>
      <c r="R1333" s="190"/>
      <c r="S1333" s="190"/>
      <c r="T1333" s="191"/>
      <c r="U1333" s="187"/>
      <c r="V1333" s="187"/>
      <c r="W1333" s="187"/>
      <c r="X1333" s="187"/>
      <c r="Y1333" s="187"/>
      <c r="Z1333" s="187"/>
      <c r="AA1333" s="187"/>
      <c r="AB1333" s="187"/>
      <c r="AC1333" s="187"/>
      <c r="AD1333" s="187"/>
      <c r="AE1333" s="187"/>
      <c r="AF1333" s="187"/>
      <c r="AG1333" s="187"/>
      <c r="AH1333" s="187"/>
      <c r="AI1333" s="187"/>
    </row>
    <row r="1334" spans="1:35 16384:16384" s="150" customFormat="1" ht="22.5" customHeight="1">
      <c r="A1334" s="175"/>
      <c r="B1334" s="217"/>
      <c r="C1334" s="175"/>
      <c r="D1334" s="65"/>
      <c r="E1334" s="501"/>
      <c r="F1334" s="198"/>
      <c r="G1334" s="111"/>
      <c r="H1334" s="71"/>
      <c r="I1334" s="228"/>
      <c r="J1334" s="129"/>
      <c r="K1334" s="228"/>
      <c r="L1334" s="187"/>
      <c r="M1334" s="190"/>
      <c r="N1334" s="190"/>
      <c r="O1334" s="190"/>
      <c r="P1334" s="190"/>
      <c r="Q1334" s="190"/>
      <c r="R1334" s="190"/>
      <c r="S1334" s="190"/>
      <c r="T1334" s="191"/>
      <c r="U1334" s="187"/>
      <c r="V1334" s="187"/>
      <c r="W1334" s="187"/>
      <c r="X1334" s="187"/>
      <c r="Y1334" s="187"/>
      <c r="Z1334" s="187"/>
      <c r="AA1334" s="187"/>
      <c r="AB1334" s="187"/>
      <c r="AC1334" s="187"/>
      <c r="AD1334" s="187"/>
      <c r="AE1334" s="187"/>
      <c r="AF1334" s="187"/>
      <c r="AG1334" s="187"/>
      <c r="AH1334" s="187"/>
      <c r="AI1334" s="187"/>
    </row>
    <row r="1335" spans="1:35 16384:16384" s="150" customFormat="1" ht="22.5" customHeight="1">
      <c r="A1335" s="175"/>
      <c r="B1335" s="266"/>
      <c r="C1335" s="175"/>
      <c r="D1335" s="66"/>
      <c r="E1335" s="501"/>
      <c r="F1335" s="232"/>
      <c r="G1335" s="111"/>
      <c r="H1335" s="71"/>
      <c r="I1335" s="228"/>
      <c r="J1335" s="129"/>
      <c r="K1335" s="228"/>
      <c r="L1335" s="187"/>
      <c r="M1335" s="188"/>
      <c r="N1335" s="188"/>
      <c r="O1335" s="188"/>
      <c r="P1335" s="188"/>
      <c r="Q1335" s="188"/>
      <c r="R1335" s="188"/>
      <c r="S1335" s="188"/>
      <c r="T1335" s="187"/>
      <c r="U1335" s="187"/>
      <c r="V1335" s="187"/>
      <c r="W1335" s="187"/>
      <c r="X1335" s="187"/>
      <c r="Y1335" s="187"/>
      <c r="Z1335" s="187"/>
      <c r="AA1335" s="187"/>
      <c r="AB1335" s="187"/>
      <c r="AC1335" s="187"/>
      <c r="AD1335" s="187"/>
      <c r="AE1335" s="187"/>
      <c r="AF1335" s="187"/>
      <c r="AG1335" s="187"/>
      <c r="AH1335" s="187"/>
      <c r="AI1335" s="187"/>
    </row>
    <row r="1336" spans="1:35 16384:16384" s="150" customFormat="1" ht="22.5" customHeight="1">
      <c r="A1336" s="175"/>
      <c r="B1336" s="136"/>
      <c r="C1336" s="183"/>
      <c r="D1336" s="114"/>
      <c r="E1336" s="504"/>
      <c r="F1336" s="198"/>
      <c r="G1336" s="116"/>
      <c r="H1336" s="71"/>
      <c r="I1336" s="228"/>
      <c r="J1336" s="129"/>
      <c r="K1336" s="228"/>
      <c r="L1336" s="191"/>
      <c r="M1336" s="190"/>
      <c r="N1336" s="190"/>
      <c r="O1336" s="190"/>
      <c r="P1336" s="190"/>
      <c r="Q1336" s="190"/>
      <c r="R1336" s="190"/>
      <c r="S1336" s="190"/>
      <c r="T1336" s="191"/>
      <c r="U1336" s="187"/>
      <c r="V1336" s="187"/>
      <c r="W1336" s="187"/>
      <c r="X1336" s="187"/>
      <c r="Y1336" s="187"/>
      <c r="Z1336" s="187"/>
      <c r="AA1336" s="187"/>
      <c r="AB1336" s="187"/>
      <c r="AC1336" s="187"/>
      <c r="AD1336" s="187"/>
      <c r="AE1336" s="187"/>
      <c r="AF1336" s="187"/>
      <c r="AG1336" s="187"/>
      <c r="AH1336" s="187"/>
      <c r="AI1336" s="187"/>
    </row>
    <row r="1337" spans="1:35 16384:16384" s="150" customFormat="1" ht="22.5" customHeight="1">
      <c r="A1337" s="175"/>
      <c r="B1337" s="136"/>
      <c r="C1337" s="183"/>
      <c r="D1337" s="114"/>
      <c r="E1337" s="504"/>
      <c r="F1337" s="198"/>
      <c r="G1337" s="116"/>
      <c r="H1337" s="71"/>
      <c r="I1337" s="228"/>
      <c r="J1337" s="129"/>
      <c r="K1337" s="228"/>
      <c r="L1337" s="191"/>
      <c r="M1337" s="190"/>
      <c r="N1337" s="190"/>
      <c r="O1337" s="190"/>
      <c r="P1337" s="190"/>
      <c r="Q1337" s="190"/>
      <c r="R1337" s="190"/>
      <c r="S1337" s="190"/>
      <c r="T1337" s="191"/>
      <c r="U1337" s="187"/>
      <c r="V1337" s="187"/>
      <c r="W1337" s="187"/>
      <c r="X1337" s="187"/>
      <c r="Y1337" s="187"/>
      <c r="Z1337" s="187"/>
      <c r="AA1337" s="187"/>
      <c r="AB1337" s="187"/>
      <c r="AC1337" s="187"/>
      <c r="AD1337" s="187"/>
      <c r="AE1337" s="187"/>
      <c r="AF1337" s="187"/>
      <c r="AG1337" s="187"/>
      <c r="AH1337" s="187"/>
      <c r="AI1337" s="187"/>
    </row>
    <row r="1338" spans="1:35 16384:16384" s="150" customFormat="1" ht="22.5" customHeight="1">
      <c r="A1338" s="175"/>
      <c r="B1338" s="136"/>
      <c r="C1338" s="183"/>
      <c r="D1338" s="110"/>
      <c r="E1338" s="504"/>
      <c r="F1338" s="198"/>
      <c r="G1338" s="116"/>
      <c r="H1338" s="71"/>
      <c r="I1338" s="228"/>
      <c r="J1338" s="129"/>
      <c r="K1338" s="228"/>
      <c r="L1338" s="191"/>
      <c r="M1338" s="190"/>
      <c r="N1338" s="190"/>
      <c r="O1338" s="190"/>
      <c r="P1338" s="190"/>
      <c r="Q1338" s="190"/>
      <c r="R1338" s="190"/>
      <c r="S1338" s="190"/>
      <c r="T1338" s="191"/>
      <c r="U1338" s="187"/>
      <c r="V1338" s="187"/>
      <c r="W1338" s="187"/>
      <c r="X1338" s="187"/>
      <c r="Y1338" s="187"/>
      <c r="Z1338" s="187"/>
      <c r="AA1338" s="187"/>
      <c r="AB1338" s="187"/>
      <c r="AC1338" s="187"/>
      <c r="AD1338" s="187"/>
      <c r="AE1338" s="187"/>
      <c r="AF1338" s="187"/>
      <c r="AG1338" s="187"/>
      <c r="AH1338" s="187"/>
      <c r="AI1338" s="187"/>
    </row>
    <row r="1339" spans="1:35 16384:16384" s="150" customFormat="1" ht="22.5" customHeight="1">
      <c r="A1339" s="175"/>
      <c r="B1339" s="136"/>
      <c r="C1339" s="183"/>
      <c r="D1339" s="110"/>
      <c r="E1339" s="504"/>
      <c r="F1339" s="198"/>
      <c r="G1339" s="116"/>
      <c r="H1339" s="71"/>
      <c r="I1339" s="228"/>
      <c r="J1339" s="129"/>
      <c r="K1339" s="228"/>
      <c r="L1339" s="191"/>
      <c r="M1339" s="190"/>
      <c r="N1339" s="190"/>
      <c r="O1339" s="190"/>
      <c r="P1339" s="190"/>
      <c r="Q1339" s="190"/>
      <c r="R1339" s="190"/>
      <c r="S1339" s="190"/>
      <c r="T1339" s="191"/>
      <c r="U1339" s="187"/>
      <c r="V1339" s="187"/>
      <c r="W1339" s="187"/>
      <c r="X1339" s="187"/>
      <c r="Y1339" s="187"/>
      <c r="Z1339" s="187"/>
      <c r="AA1339" s="187"/>
      <c r="AB1339" s="187"/>
      <c r="AC1339" s="187"/>
      <c r="AD1339" s="187"/>
      <c r="AE1339" s="187"/>
      <c r="AF1339" s="187"/>
      <c r="AG1339" s="187"/>
      <c r="AH1339" s="187"/>
      <c r="AI1339" s="187"/>
    </row>
    <row r="1340" spans="1:35 16384:16384" s="150" customFormat="1" ht="22.5" customHeight="1">
      <c r="A1340" s="175"/>
      <c r="B1340" s="136"/>
      <c r="C1340" s="183"/>
      <c r="D1340" s="110"/>
      <c r="E1340" s="504"/>
      <c r="F1340" s="198"/>
      <c r="G1340" s="116"/>
      <c r="H1340" s="71"/>
      <c r="I1340" s="228"/>
      <c r="J1340" s="129"/>
      <c r="K1340" s="228"/>
      <c r="L1340" s="191"/>
      <c r="M1340" s="190"/>
      <c r="N1340" s="190"/>
      <c r="O1340" s="190"/>
      <c r="P1340" s="190"/>
      <c r="Q1340" s="190"/>
      <c r="R1340" s="190"/>
      <c r="S1340" s="190"/>
      <c r="T1340" s="191"/>
      <c r="U1340" s="187"/>
      <c r="V1340" s="187"/>
      <c r="W1340" s="187"/>
      <c r="X1340" s="187"/>
      <c r="Y1340" s="187"/>
      <c r="Z1340" s="187"/>
      <c r="AA1340" s="187"/>
      <c r="AB1340" s="187"/>
      <c r="AC1340" s="187"/>
      <c r="AD1340" s="187"/>
      <c r="AE1340" s="187"/>
      <c r="AF1340" s="187"/>
      <c r="AG1340" s="187"/>
      <c r="AH1340" s="187"/>
      <c r="AI1340" s="187"/>
    </row>
    <row r="1341" spans="1:35 16384:16384" s="150" customFormat="1" ht="22.5" customHeight="1">
      <c r="A1341" s="175"/>
      <c r="B1341" s="136"/>
      <c r="C1341" s="183"/>
      <c r="D1341" s="110"/>
      <c r="E1341" s="504"/>
      <c r="F1341" s="198"/>
      <c r="G1341" s="116"/>
      <c r="H1341" s="71"/>
      <c r="I1341" s="228"/>
      <c r="J1341" s="129"/>
      <c r="K1341" s="228"/>
      <c r="L1341" s="191"/>
      <c r="M1341" s="190"/>
      <c r="N1341" s="190"/>
      <c r="O1341" s="190"/>
      <c r="P1341" s="190"/>
      <c r="Q1341" s="190"/>
      <c r="R1341" s="190"/>
      <c r="S1341" s="190"/>
      <c r="T1341" s="191"/>
      <c r="U1341" s="187"/>
      <c r="V1341" s="187"/>
      <c r="W1341" s="187"/>
      <c r="X1341" s="187"/>
      <c r="Y1341" s="187"/>
      <c r="Z1341" s="187"/>
      <c r="AA1341" s="187"/>
      <c r="AB1341" s="187"/>
      <c r="AC1341" s="187"/>
      <c r="AD1341" s="187"/>
      <c r="AE1341" s="187"/>
      <c r="AF1341" s="187"/>
      <c r="AG1341" s="187"/>
      <c r="AH1341" s="187"/>
      <c r="AI1341" s="187"/>
      <c r="XFD1341" s="150">
        <v>1</v>
      </c>
    </row>
    <row r="1342" spans="1:35 16384:16384" s="150" customFormat="1" ht="22.5" customHeight="1">
      <c r="A1342" s="175"/>
      <c r="B1342" s="136"/>
      <c r="C1342" s="175"/>
      <c r="D1342" s="110"/>
      <c r="E1342" s="504"/>
      <c r="F1342" s="198"/>
      <c r="G1342" s="116"/>
      <c r="H1342" s="71"/>
      <c r="I1342" s="228"/>
      <c r="J1342" s="129"/>
      <c r="K1342" s="228"/>
      <c r="L1342" s="191"/>
      <c r="M1342" s="190"/>
      <c r="N1342" s="190"/>
      <c r="O1342" s="190"/>
      <c r="P1342" s="190"/>
      <c r="Q1342" s="190"/>
      <c r="R1342" s="190"/>
      <c r="S1342" s="190"/>
      <c r="T1342" s="191"/>
      <c r="U1342" s="187"/>
      <c r="V1342" s="187"/>
      <c r="W1342" s="187"/>
      <c r="X1342" s="187"/>
      <c r="Y1342" s="187"/>
      <c r="Z1342" s="187"/>
      <c r="AA1342" s="187"/>
      <c r="AB1342" s="187"/>
      <c r="AC1342" s="187"/>
      <c r="AD1342" s="187"/>
      <c r="AE1342" s="187"/>
      <c r="AF1342" s="187"/>
      <c r="AG1342" s="187"/>
      <c r="AH1342" s="187"/>
      <c r="AI1342" s="187"/>
    </row>
    <row r="1343" spans="1:35 16384:16384" s="150" customFormat="1" ht="22.5" customHeight="1">
      <c r="A1343" s="175"/>
      <c r="B1343" s="136"/>
      <c r="C1343" s="183"/>
      <c r="D1343" s="114"/>
      <c r="E1343" s="504"/>
      <c r="F1343" s="198"/>
      <c r="G1343" s="116"/>
      <c r="H1343" s="236"/>
      <c r="I1343" s="228"/>
      <c r="J1343" s="129"/>
      <c r="K1343" s="130"/>
      <c r="L1343" s="187"/>
      <c r="M1343" s="190"/>
      <c r="N1343" s="190"/>
      <c r="O1343" s="190"/>
      <c r="P1343" s="190"/>
      <c r="Q1343" s="190"/>
      <c r="R1343" s="190"/>
      <c r="S1343" s="190"/>
      <c r="T1343" s="191"/>
      <c r="U1343" s="187"/>
      <c r="V1343" s="187"/>
      <c r="W1343" s="187"/>
      <c r="X1343" s="187"/>
      <c r="Y1343" s="187"/>
      <c r="Z1343" s="187"/>
      <c r="AA1343" s="187"/>
      <c r="AB1343" s="187"/>
      <c r="AC1343" s="187"/>
      <c r="AD1343" s="187"/>
      <c r="AE1343" s="187"/>
      <c r="AF1343" s="187"/>
      <c r="AG1343" s="187"/>
      <c r="AH1343" s="187"/>
      <c r="AI1343" s="187"/>
    </row>
    <row r="1344" spans="1:35 16384:16384" s="150" customFormat="1" ht="22.5" customHeight="1">
      <c r="A1344" s="175"/>
      <c r="B1344" s="136"/>
      <c r="C1344" s="175"/>
      <c r="D1344" s="65"/>
      <c r="E1344" s="504"/>
      <c r="F1344" s="198"/>
      <c r="G1344" s="116"/>
      <c r="H1344" s="71"/>
      <c r="I1344" s="228"/>
      <c r="J1344" s="129"/>
      <c r="K1344" s="228"/>
      <c r="L1344" s="191"/>
      <c r="M1344" s="190"/>
      <c r="N1344" s="190"/>
      <c r="O1344" s="190"/>
      <c r="P1344" s="190"/>
      <c r="Q1344" s="190"/>
      <c r="R1344" s="190"/>
      <c r="S1344" s="190"/>
      <c r="T1344" s="191"/>
      <c r="U1344" s="187"/>
      <c r="V1344" s="187"/>
      <c r="W1344" s="187"/>
      <c r="X1344" s="187"/>
      <c r="Y1344" s="187"/>
      <c r="Z1344" s="187"/>
      <c r="AA1344" s="187"/>
      <c r="AB1344" s="187"/>
      <c r="AC1344" s="187"/>
      <c r="AD1344" s="187"/>
      <c r="AE1344" s="187"/>
      <c r="AF1344" s="187"/>
      <c r="AG1344" s="187"/>
      <c r="AH1344" s="187"/>
      <c r="AI1344" s="187"/>
    </row>
    <row r="1345" spans="1:35" s="150" customFormat="1" ht="22.5" customHeight="1">
      <c r="A1345" s="175"/>
      <c r="B1345" s="136"/>
      <c r="C1345" s="247"/>
      <c r="D1345" s="110"/>
      <c r="E1345" s="504"/>
      <c r="F1345" s="198"/>
      <c r="G1345" s="116"/>
      <c r="H1345" s="236"/>
      <c r="I1345" s="228"/>
      <c r="J1345" s="129"/>
      <c r="K1345" s="126"/>
      <c r="L1345" s="191"/>
      <c r="M1345" s="190"/>
      <c r="N1345" s="190"/>
      <c r="O1345" s="190"/>
      <c r="P1345" s="190"/>
      <c r="Q1345" s="190"/>
      <c r="R1345" s="190"/>
      <c r="S1345" s="190"/>
      <c r="T1345" s="191"/>
      <c r="U1345" s="187"/>
      <c r="V1345" s="187"/>
      <c r="W1345" s="187"/>
      <c r="X1345" s="187"/>
      <c r="Y1345" s="187"/>
      <c r="Z1345" s="187"/>
      <c r="AA1345" s="187"/>
      <c r="AB1345" s="187"/>
      <c r="AC1345" s="187"/>
      <c r="AD1345" s="187"/>
      <c r="AE1345" s="187"/>
      <c r="AF1345" s="187"/>
      <c r="AG1345" s="187"/>
      <c r="AH1345" s="187"/>
      <c r="AI1345" s="187"/>
    </row>
    <row r="1346" spans="1:35" s="150" customFormat="1" ht="22.5" customHeight="1">
      <c r="A1346" s="175"/>
      <c r="B1346" s="136"/>
      <c r="C1346" s="175"/>
      <c r="D1346" s="66"/>
      <c r="E1346" s="501"/>
      <c r="F1346" s="232"/>
      <c r="G1346" s="111"/>
      <c r="H1346" s="71"/>
      <c r="I1346" s="228"/>
      <c r="J1346" s="129"/>
      <c r="K1346" s="228"/>
      <c r="L1346" s="191"/>
      <c r="M1346" s="190"/>
      <c r="N1346" s="190"/>
      <c r="O1346" s="190"/>
      <c r="P1346" s="190"/>
      <c r="Q1346" s="190"/>
      <c r="R1346" s="190"/>
      <c r="S1346" s="190"/>
      <c r="T1346" s="191"/>
      <c r="U1346" s="187"/>
      <c r="V1346" s="187"/>
      <c r="W1346" s="187"/>
      <c r="X1346" s="187"/>
      <c r="Y1346" s="187"/>
      <c r="Z1346" s="187"/>
      <c r="AA1346" s="187"/>
      <c r="AB1346" s="187"/>
      <c r="AC1346" s="187"/>
      <c r="AD1346" s="187"/>
      <c r="AE1346" s="187"/>
      <c r="AF1346" s="187"/>
      <c r="AG1346" s="187"/>
      <c r="AH1346" s="187"/>
      <c r="AI1346" s="187"/>
    </row>
    <row r="1347" spans="1:35" s="150" customFormat="1" ht="22.5" customHeight="1">
      <c r="A1347" s="175"/>
      <c r="B1347" s="136"/>
      <c r="C1347" s="183"/>
      <c r="D1347" s="114"/>
      <c r="E1347" s="504"/>
      <c r="F1347" s="198"/>
      <c r="G1347" s="116"/>
      <c r="H1347" s="71"/>
      <c r="I1347" s="228"/>
      <c r="J1347" s="129"/>
      <c r="K1347" s="126"/>
      <c r="L1347" s="191"/>
      <c r="M1347" s="190"/>
      <c r="N1347" s="190"/>
      <c r="O1347" s="190"/>
      <c r="P1347" s="190"/>
      <c r="Q1347" s="190"/>
      <c r="R1347" s="190"/>
      <c r="S1347" s="190"/>
      <c r="T1347" s="191"/>
      <c r="U1347" s="187"/>
      <c r="V1347" s="187"/>
      <c r="W1347" s="187"/>
      <c r="X1347" s="187"/>
      <c r="Y1347" s="187"/>
      <c r="Z1347" s="187"/>
      <c r="AA1347" s="187"/>
      <c r="AB1347" s="187"/>
      <c r="AC1347" s="187"/>
      <c r="AD1347" s="187"/>
      <c r="AE1347" s="187"/>
      <c r="AF1347" s="187"/>
      <c r="AG1347" s="187"/>
      <c r="AH1347" s="187"/>
      <c r="AI1347" s="187"/>
    </row>
    <row r="1348" spans="1:35" s="150" customFormat="1" ht="22.5" customHeight="1">
      <c r="A1348" s="175"/>
      <c r="B1348" s="136"/>
      <c r="C1348" s="183"/>
      <c r="D1348" s="114"/>
      <c r="E1348" s="504"/>
      <c r="F1348" s="198"/>
      <c r="G1348" s="116"/>
      <c r="H1348" s="71"/>
      <c r="I1348" s="228"/>
      <c r="J1348" s="129"/>
      <c r="K1348" s="228"/>
      <c r="L1348" s="191"/>
      <c r="M1348" s="190"/>
      <c r="N1348" s="190"/>
      <c r="O1348" s="190"/>
      <c r="P1348" s="190"/>
      <c r="Q1348" s="190"/>
      <c r="R1348" s="190"/>
      <c r="S1348" s="190"/>
      <c r="T1348" s="191"/>
      <c r="U1348" s="187"/>
      <c r="V1348" s="187"/>
      <c r="W1348" s="187"/>
      <c r="X1348" s="187"/>
      <c r="Y1348" s="187"/>
      <c r="Z1348" s="187"/>
      <c r="AA1348" s="187"/>
      <c r="AB1348" s="187"/>
      <c r="AC1348" s="187"/>
      <c r="AD1348" s="187"/>
      <c r="AE1348" s="187"/>
      <c r="AF1348" s="187"/>
      <c r="AG1348" s="187"/>
      <c r="AH1348" s="187"/>
      <c r="AI1348" s="187"/>
    </row>
    <row r="1349" spans="1:35" s="150" customFormat="1" ht="22.5" customHeight="1">
      <c r="A1349" s="175"/>
      <c r="B1349" s="136"/>
      <c r="C1349" s="183"/>
      <c r="D1349" s="114"/>
      <c r="E1349" s="504"/>
      <c r="F1349" s="198"/>
      <c r="G1349" s="116"/>
      <c r="H1349" s="71"/>
      <c r="I1349" s="228"/>
      <c r="J1349" s="129"/>
      <c r="K1349" s="228"/>
      <c r="L1349" s="191"/>
      <c r="M1349" s="190"/>
      <c r="N1349" s="190"/>
      <c r="O1349" s="190"/>
      <c r="P1349" s="190"/>
      <c r="Q1349" s="190"/>
      <c r="R1349" s="190"/>
      <c r="S1349" s="190"/>
      <c r="T1349" s="191"/>
      <c r="U1349" s="187"/>
      <c r="V1349" s="187"/>
      <c r="W1349" s="187"/>
      <c r="X1349" s="187"/>
      <c r="Y1349" s="187"/>
      <c r="Z1349" s="187"/>
      <c r="AA1349" s="187"/>
      <c r="AB1349" s="187"/>
      <c r="AC1349" s="187"/>
      <c r="AD1349" s="187"/>
      <c r="AE1349" s="187"/>
      <c r="AF1349" s="187"/>
      <c r="AG1349" s="187"/>
      <c r="AH1349" s="187"/>
      <c r="AI1349" s="187"/>
    </row>
    <row r="1350" spans="1:35" s="150" customFormat="1" ht="22.5" customHeight="1">
      <c r="A1350" s="226"/>
      <c r="B1350" s="136"/>
      <c r="C1350" s="183"/>
      <c r="D1350" s="110"/>
      <c r="E1350" s="504"/>
      <c r="F1350" s="198"/>
      <c r="G1350" s="116"/>
      <c r="H1350" s="71"/>
      <c r="I1350" s="228"/>
      <c r="J1350" s="129"/>
      <c r="K1350" s="228"/>
      <c r="L1350" s="191"/>
      <c r="M1350" s="190"/>
      <c r="N1350" s="190"/>
      <c r="O1350" s="190"/>
      <c r="P1350" s="190"/>
      <c r="Q1350" s="190"/>
      <c r="R1350" s="190"/>
      <c r="S1350" s="190"/>
      <c r="T1350" s="191"/>
      <c r="U1350" s="187"/>
      <c r="V1350" s="187"/>
      <c r="W1350" s="187"/>
      <c r="X1350" s="187"/>
      <c r="Y1350" s="187"/>
      <c r="Z1350" s="187"/>
      <c r="AA1350" s="187"/>
      <c r="AB1350" s="187"/>
      <c r="AC1350" s="187"/>
      <c r="AD1350" s="187"/>
      <c r="AE1350" s="187"/>
      <c r="AF1350" s="187"/>
      <c r="AG1350" s="187"/>
      <c r="AH1350" s="187"/>
      <c r="AI1350" s="187"/>
    </row>
    <row r="1351" spans="1:35" s="78" customFormat="1" ht="22.5" customHeight="1">
      <c r="A1351" s="226"/>
      <c r="B1351" s="193"/>
      <c r="C1351" s="197"/>
      <c r="D1351" s="110"/>
      <c r="E1351" s="504"/>
      <c r="F1351" s="198"/>
      <c r="G1351" s="116"/>
      <c r="H1351" s="71"/>
      <c r="I1351" s="228"/>
      <c r="J1351" s="129"/>
      <c r="K1351" s="228"/>
      <c r="L1351" s="191"/>
      <c r="M1351" s="128"/>
      <c r="N1351" s="128"/>
      <c r="O1351" s="128"/>
      <c r="P1351" s="128"/>
      <c r="Q1351" s="128"/>
      <c r="R1351" s="128"/>
      <c r="S1351" s="128"/>
      <c r="T1351" s="127"/>
      <c r="U1351" s="131"/>
      <c r="V1351" s="131"/>
      <c r="W1351" s="131"/>
      <c r="X1351" s="131"/>
      <c r="Y1351" s="131"/>
      <c r="Z1351" s="131"/>
      <c r="AA1351" s="131"/>
      <c r="AB1351" s="131"/>
      <c r="AC1351" s="131"/>
      <c r="AD1351" s="131"/>
      <c r="AE1351" s="131"/>
      <c r="AF1351" s="131"/>
      <c r="AG1351" s="131"/>
      <c r="AH1351" s="131"/>
      <c r="AI1351" s="131"/>
    </row>
    <row r="1352" spans="1:35" s="78" customFormat="1" ht="22.5" customHeight="1">
      <c r="A1352" s="226"/>
      <c r="B1352" s="193"/>
      <c r="C1352" s="197"/>
      <c r="D1352" s="110"/>
      <c r="E1352" s="504"/>
      <c r="F1352" s="198"/>
      <c r="G1352" s="116"/>
      <c r="H1352" s="236"/>
      <c r="I1352" s="228"/>
      <c r="J1352" s="129"/>
      <c r="K1352" s="126"/>
      <c r="L1352" s="127"/>
      <c r="M1352" s="128"/>
      <c r="N1352" s="128"/>
      <c r="O1352" s="128"/>
      <c r="P1352" s="128"/>
      <c r="Q1352" s="128"/>
      <c r="R1352" s="128"/>
      <c r="S1352" s="128"/>
      <c r="T1352" s="127"/>
      <c r="U1352" s="131"/>
      <c r="V1352" s="131"/>
      <c r="W1352" s="131"/>
      <c r="X1352" s="131"/>
      <c r="Y1352" s="131"/>
      <c r="Z1352" s="131"/>
      <c r="AA1352" s="131"/>
      <c r="AB1352" s="131"/>
      <c r="AC1352" s="131"/>
      <c r="AD1352" s="131"/>
      <c r="AE1352" s="131"/>
      <c r="AF1352" s="131"/>
      <c r="AG1352" s="131"/>
      <c r="AH1352" s="131"/>
      <c r="AI1352" s="131"/>
    </row>
    <row r="1353" spans="1:35" s="78" customFormat="1" ht="22.5" customHeight="1">
      <c r="A1353" s="226"/>
      <c r="B1353" s="193"/>
      <c r="C1353" s="108"/>
      <c r="D1353" s="110"/>
      <c r="E1353" s="501"/>
      <c r="F1353" s="198"/>
      <c r="G1353" s="111"/>
      <c r="H1353" s="71"/>
      <c r="I1353" s="228"/>
      <c r="J1353" s="129"/>
      <c r="K1353" s="228"/>
      <c r="L1353" s="127"/>
      <c r="M1353" s="128"/>
      <c r="N1353" s="128"/>
      <c r="O1353" s="128"/>
      <c r="P1353" s="128"/>
      <c r="Q1353" s="128"/>
      <c r="R1353" s="128"/>
      <c r="S1353" s="128"/>
      <c r="T1353" s="127"/>
      <c r="U1353" s="131"/>
      <c r="V1353" s="131"/>
      <c r="W1353" s="131"/>
      <c r="X1353" s="131"/>
      <c r="Y1353" s="131"/>
      <c r="Z1353" s="131"/>
      <c r="AA1353" s="131"/>
      <c r="AB1353" s="131"/>
      <c r="AC1353" s="131"/>
      <c r="AD1353" s="131"/>
      <c r="AE1353" s="131"/>
      <c r="AF1353" s="131"/>
      <c r="AG1353" s="131"/>
      <c r="AH1353" s="131"/>
      <c r="AI1353" s="131"/>
    </row>
    <row r="1354" spans="1:35" s="78" customFormat="1" ht="22.5" customHeight="1">
      <c r="A1354" s="226"/>
      <c r="B1354" s="193"/>
      <c r="C1354" s="250"/>
      <c r="D1354" s="110"/>
      <c r="E1354" s="504"/>
      <c r="F1354" s="198"/>
      <c r="G1354" s="116"/>
      <c r="H1354" s="236"/>
      <c r="I1354" s="228"/>
      <c r="J1354" s="129"/>
      <c r="K1354" s="126"/>
      <c r="L1354" s="127"/>
      <c r="M1354" s="128"/>
      <c r="N1354" s="128"/>
      <c r="O1354" s="128"/>
      <c r="P1354" s="128"/>
      <c r="Q1354" s="128"/>
      <c r="R1354" s="128"/>
      <c r="S1354" s="128"/>
      <c r="T1354" s="127"/>
      <c r="U1354" s="131"/>
      <c r="V1354" s="131"/>
      <c r="W1354" s="131"/>
      <c r="X1354" s="131"/>
      <c r="Y1354" s="131"/>
      <c r="Z1354" s="131"/>
      <c r="AA1354" s="131"/>
      <c r="AB1354" s="131"/>
      <c r="AC1354" s="131"/>
      <c r="AD1354" s="131"/>
      <c r="AE1354" s="131"/>
      <c r="AF1354" s="131"/>
      <c r="AG1354" s="131"/>
      <c r="AH1354" s="131"/>
      <c r="AI1354" s="131"/>
    </row>
    <row r="1355" spans="1:35" s="150" customFormat="1" ht="22.5" customHeight="1">
      <c r="A1355" s="175"/>
      <c r="B1355" s="136"/>
      <c r="C1355" s="183"/>
      <c r="D1355" s="110"/>
      <c r="E1355" s="504"/>
      <c r="F1355" s="198"/>
      <c r="G1355" s="116"/>
      <c r="H1355" s="71"/>
      <c r="I1355" s="228"/>
      <c r="J1355" s="129"/>
      <c r="K1355" s="228"/>
      <c r="L1355" s="191"/>
      <c r="M1355" s="190"/>
      <c r="N1355" s="190"/>
      <c r="O1355" s="190"/>
      <c r="P1355" s="190"/>
      <c r="Q1355" s="190"/>
      <c r="R1355" s="190"/>
      <c r="S1355" s="190"/>
      <c r="T1355" s="191"/>
      <c r="U1355" s="187"/>
      <c r="V1355" s="187"/>
      <c r="W1355" s="187"/>
      <c r="X1355" s="187"/>
      <c r="Y1355" s="187"/>
      <c r="Z1355" s="187"/>
      <c r="AA1355" s="187"/>
      <c r="AB1355" s="187"/>
      <c r="AC1355" s="187"/>
      <c r="AD1355" s="187"/>
      <c r="AE1355" s="187"/>
      <c r="AF1355" s="187"/>
      <c r="AG1355" s="187"/>
      <c r="AH1355" s="187"/>
      <c r="AI1355" s="187"/>
    </row>
    <row r="1356" spans="1:35" s="150" customFormat="1" ht="22.5" customHeight="1">
      <c r="A1356" s="175"/>
      <c r="B1356" s="136"/>
      <c r="C1356" s="183"/>
      <c r="D1356" s="110"/>
      <c r="E1356" s="504"/>
      <c r="F1356" s="198"/>
      <c r="G1356" s="116"/>
      <c r="H1356" s="71"/>
      <c r="I1356" s="228"/>
      <c r="J1356" s="129"/>
      <c r="K1356" s="228"/>
      <c r="L1356" s="191"/>
      <c r="M1356" s="190"/>
      <c r="N1356" s="190"/>
      <c r="O1356" s="190"/>
      <c r="P1356" s="190"/>
      <c r="Q1356" s="190"/>
      <c r="R1356" s="190"/>
      <c r="S1356" s="190"/>
      <c r="T1356" s="191"/>
      <c r="U1356" s="187"/>
      <c r="V1356" s="187"/>
      <c r="W1356" s="187"/>
      <c r="X1356" s="187"/>
      <c r="Y1356" s="187"/>
      <c r="Z1356" s="187"/>
      <c r="AA1356" s="187"/>
      <c r="AB1356" s="187"/>
      <c r="AC1356" s="187"/>
      <c r="AD1356" s="187"/>
      <c r="AE1356" s="187"/>
      <c r="AF1356" s="187"/>
      <c r="AG1356" s="187"/>
      <c r="AH1356" s="187"/>
      <c r="AI1356" s="187"/>
    </row>
    <row r="1357" spans="1:35" s="150" customFormat="1" ht="22.5" customHeight="1">
      <c r="A1357" s="175"/>
      <c r="B1357" s="136"/>
      <c r="C1357" s="175"/>
      <c r="D1357" s="66"/>
      <c r="E1357" s="501"/>
      <c r="F1357" s="232"/>
      <c r="G1357" s="111"/>
      <c r="H1357" s="71"/>
      <c r="I1357" s="228"/>
      <c r="J1357" s="129"/>
      <c r="K1357" s="228"/>
      <c r="L1357" s="191" t="s">
        <v>35</v>
      </c>
      <c r="M1357" s="190"/>
      <c r="N1357" s="190"/>
      <c r="O1357" s="190"/>
      <c r="P1357" s="190"/>
      <c r="Q1357" s="190"/>
      <c r="R1357" s="190"/>
      <c r="S1357" s="190"/>
      <c r="T1357" s="191"/>
      <c r="U1357" s="187"/>
      <c r="V1357" s="187"/>
      <c r="W1357" s="187"/>
      <c r="X1357" s="187"/>
      <c r="Y1357" s="187"/>
      <c r="Z1357" s="187"/>
      <c r="AA1357" s="187"/>
      <c r="AB1357" s="187"/>
      <c r="AC1357" s="187"/>
      <c r="AD1357" s="187"/>
      <c r="AE1357" s="187"/>
      <c r="AF1357" s="187"/>
      <c r="AG1357" s="187"/>
      <c r="AH1357" s="187"/>
      <c r="AI1357" s="187"/>
    </row>
    <row r="1358" spans="1:35" s="150" customFormat="1" ht="22.5" customHeight="1">
      <c r="A1358" s="175"/>
      <c r="B1358" s="136"/>
      <c r="C1358" s="175"/>
      <c r="D1358" s="66"/>
      <c r="E1358" s="501"/>
      <c r="F1358" s="232"/>
      <c r="G1358" s="111"/>
      <c r="H1358" s="71"/>
      <c r="I1358" s="228"/>
      <c r="J1358" s="129"/>
      <c r="K1358" s="228"/>
      <c r="L1358" s="191"/>
      <c r="M1358" s="190"/>
      <c r="N1358" s="190"/>
      <c r="O1358" s="190"/>
      <c r="P1358" s="190"/>
      <c r="Q1358" s="190"/>
      <c r="R1358" s="190"/>
      <c r="S1358" s="190"/>
      <c r="T1358" s="191"/>
      <c r="U1358" s="187"/>
      <c r="V1358" s="187"/>
      <c r="W1358" s="187"/>
      <c r="X1358" s="187"/>
      <c r="Y1358" s="187"/>
      <c r="Z1358" s="187"/>
      <c r="AA1358" s="187"/>
      <c r="AB1358" s="187"/>
      <c r="AC1358" s="187"/>
      <c r="AD1358" s="187"/>
      <c r="AE1358" s="187"/>
      <c r="AF1358" s="187"/>
      <c r="AG1358" s="187"/>
      <c r="AH1358" s="187"/>
      <c r="AI1358" s="187"/>
    </row>
    <row r="1359" spans="1:35" s="150" customFormat="1" ht="22.5" customHeight="1">
      <c r="A1359" s="175"/>
      <c r="B1359" s="136"/>
      <c r="C1359" s="175"/>
      <c r="D1359" s="66"/>
      <c r="E1359" s="501"/>
      <c r="F1359" s="232"/>
      <c r="G1359" s="111"/>
      <c r="H1359" s="71"/>
      <c r="I1359" s="228"/>
      <c r="J1359" s="129"/>
      <c r="K1359" s="228"/>
      <c r="L1359" s="191"/>
      <c r="M1359" s="190"/>
      <c r="N1359" s="190"/>
      <c r="O1359" s="190"/>
      <c r="P1359" s="190"/>
      <c r="Q1359" s="190"/>
      <c r="R1359" s="190"/>
      <c r="S1359" s="190"/>
      <c r="T1359" s="191"/>
      <c r="U1359" s="187"/>
      <c r="V1359" s="187"/>
      <c r="W1359" s="187"/>
      <c r="X1359" s="187"/>
      <c r="Y1359" s="187"/>
      <c r="Z1359" s="187"/>
      <c r="AA1359" s="187"/>
      <c r="AB1359" s="187"/>
      <c r="AC1359" s="187"/>
      <c r="AD1359" s="187"/>
      <c r="AE1359" s="187"/>
      <c r="AF1359" s="187"/>
      <c r="AG1359" s="187"/>
      <c r="AH1359" s="187"/>
      <c r="AI1359" s="187"/>
    </row>
    <row r="1360" spans="1:35" s="150" customFormat="1" ht="22.5" customHeight="1">
      <c r="A1360" s="175"/>
      <c r="B1360" s="136"/>
      <c r="C1360" s="175"/>
      <c r="D1360" s="66"/>
      <c r="E1360" s="501"/>
      <c r="F1360" s="232"/>
      <c r="G1360" s="111"/>
      <c r="H1360" s="71"/>
      <c r="I1360" s="228"/>
      <c r="J1360" s="129"/>
      <c r="K1360" s="228"/>
      <c r="L1360" s="191"/>
      <c r="M1360" s="190"/>
      <c r="N1360" s="190"/>
      <c r="O1360" s="190"/>
      <c r="P1360" s="190"/>
      <c r="Q1360" s="190"/>
      <c r="R1360" s="190"/>
      <c r="S1360" s="190"/>
      <c r="T1360" s="191"/>
      <c r="U1360" s="187"/>
      <c r="V1360" s="187"/>
      <c r="W1360" s="187"/>
      <c r="X1360" s="187"/>
      <c r="Y1360" s="187"/>
      <c r="Z1360" s="187"/>
      <c r="AA1360" s="187"/>
      <c r="AB1360" s="187"/>
      <c r="AC1360" s="187"/>
      <c r="AD1360" s="187"/>
      <c r="AE1360" s="187"/>
      <c r="AF1360" s="187"/>
      <c r="AG1360" s="187"/>
      <c r="AH1360" s="187"/>
      <c r="AI1360" s="187"/>
    </row>
    <row r="1361" spans="1:35" s="150" customFormat="1" ht="22.5" customHeight="1">
      <c r="A1361" s="175"/>
      <c r="B1361" s="136"/>
      <c r="C1361" s="175"/>
      <c r="D1361" s="66"/>
      <c r="E1361" s="501"/>
      <c r="F1361" s="232"/>
      <c r="G1361" s="111"/>
      <c r="H1361" s="71"/>
      <c r="I1361" s="228"/>
      <c r="J1361" s="129"/>
      <c r="K1361" s="228"/>
      <c r="L1361" s="191"/>
      <c r="M1361" s="190"/>
      <c r="N1361" s="190"/>
      <c r="O1361" s="190"/>
      <c r="P1361" s="190"/>
      <c r="Q1361" s="190"/>
      <c r="R1361" s="190"/>
      <c r="S1361" s="190"/>
      <c r="T1361" s="191"/>
      <c r="U1361" s="187"/>
      <c r="V1361" s="187"/>
      <c r="W1361" s="187"/>
      <c r="X1361" s="187"/>
      <c r="Y1361" s="187"/>
      <c r="Z1361" s="187"/>
      <c r="AA1361" s="187"/>
      <c r="AB1361" s="187"/>
      <c r="AC1361" s="187"/>
      <c r="AD1361" s="187"/>
      <c r="AE1361" s="187"/>
      <c r="AF1361" s="187"/>
      <c r="AG1361" s="187"/>
      <c r="AH1361" s="187"/>
      <c r="AI1361" s="187"/>
    </row>
    <row r="1362" spans="1:35" s="150" customFormat="1" ht="22.5" customHeight="1">
      <c r="A1362" s="175"/>
      <c r="B1362" s="136"/>
      <c r="C1362" s="175"/>
      <c r="D1362" s="66"/>
      <c r="E1362" s="501"/>
      <c r="F1362" s="232"/>
      <c r="G1362" s="111"/>
      <c r="H1362" s="71"/>
      <c r="I1362" s="228"/>
      <c r="J1362" s="129"/>
      <c r="K1362" s="228"/>
      <c r="L1362" s="191"/>
      <c r="M1362" s="190"/>
      <c r="N1362" s="190"/>
      <c r="O1362" s="190"/>
      <c r="P1362" s="190"/>
      <c r="Q1362" s="190"/>
      <c r="R1362" s="190"/>
      <c r="S1362" s="190"/>
      <c r="T1362" s="191"/>
      <c r="U1362" s="187"/>
      <c r="V1362" s="187"/>
      <c r="W1362" s="187"/>
      <c r="X1362" s="187"/>
      <c r="Y1362" s="187"/>
      <c r="Z1362" s="187"/>
      <c r="AA1362" s="187"/>
      <c r="AB1362" s="187"/>
      <c r="AC1362" s="187"/>
      <c r="AD1362" s="187"/>
      <c r="AE1362" s="187"/>
      <c r="AF1362" s="187"/>
      <c r="AG1362" s="187"/>
      <c r="AH1362" s="187"/>
      <c r="AI1362" s="187"/>
    </row>
    <row r="1363" spans="1:35" s="150" customFormat="1" ht="22.5" customHeight="1">
      <c r="A1363" s="175"/>
      <c r="B1363" s="136"/>
      <c r="C1363" s="175"/>
      <c r="D1363" s="66"/>
      <c r="E1363" s="501"/>
      <c r="F1363" s="232"/>
      <c r="G1363" s="111"/>
      <c r="H1363" s="71"/>
      <c r="I1363" s="228"/>
      <c r="J1363" s="129"/>
      <c r="K1363" s="126"/>
      <c r="L1363" s="191"/>
      <c r="M1363" s="190"/>
      <c r="N1363" s="190"/>
      <c r="O1363" s="190"/>
      <c r="P1363" s="190"/>
      <c r="Q1363" s="190"/>
      <c r="R1363" s="190"/>
      <c r="S1363" s="190"/>
      <c r="T1363" s="191"/>
      <c r="U1363" s="187"/>
      <c r="V1363" s="187"/>
      <c r="W1363" s="187"/>
      <c r="X1363" s="187"/>
      <c r="Y1363" s="187"/>
      <c r="Z1363" s="187"/>
      <c r="AA1363" s="187"/>
      <c r="AB1363" s="187"/>
      <c r="AC1363" s="187"/>
      <c r="AD1363" s="187"/>
      <c r="AE1363" s="187"/>
      <c r="AF1363" s="187"/>
      <c r="AG1363" s="187"/>
      <c r="AH1363" s="187"/>
      <c r="AI1363" s="187"/>
    </row>
    <row r="1364" spans="1:35" s="150" customFormat="1" ht="22.5" customHeight="1">
      <c r="A1364" s="175"/>
      <c r="B1364" s="136"/>
      <c r="C1364" s="175"/>
      <c r="D1364" s="114"/>
      <c r="E1364" s="501"/>
      <c r="F1364" s="232"/>
      <c r="G1364" s="111"/>
      <c r="H1364" s="71"/>
      <c r="I1364" s="228"/>
      <c r="J1364" s="129"/>
      <c r="K1364" s="228"/>
      <c r="L1364" s="191"/>
      <c r="M1364" s="190"/>
      <c r="N1364" s="190"/>
      <c r="O1364" s="190"/>
      <c r="P1364" s="190"/>
      <c r="Q1364" s="190"/>
      <c r="R1364" s="190"/>
      <c r="S1364" s="190"/>
      <c r="T1364" s="191"/>
      <c r="U1364" s="187"/>
      <c r="V1364" s="187"/>
      <c r="W1364" s="187"/>
      <c r="X1364" s="187"/>
      <c r="Y1364" s="187"/>
      <c r="Z1364" s="187"/>
      <c r="AA1364" s="187"/>
      <c r="AB1364" s="187"/>
      <c r="AC1364" s="187"/>
      <c r="AD1364" s="187"/>
      <c r="AE1364" s="187"/>
      <c r="AF1364" s="187"/>
      <c r="AG1364" s="187"/>
      <c r="AH1364" s="187"/>
      <c r="AI1364" s="187"/>
    </row>
    <row r="1365" spans="1:35" s="150" customFormat="1" ht="22.5" customHeight="1">
      <c r="A1365" s="175"/>
      <c r="B1365" s="136"/>
      <c r="C1365" s="183"/>
      <c r="D1365" s="66"/>
      <c r="E1365" s="501"/>
      <c r="F1365" s="232"/>
      <c r="G1365" s="111"/>
      <c r="H1365" s="71"/>
      <c r="I1365" s="228"/>
      <c r="J1365" s="129"/>
      <c r="K1365" s="228"/>
      <c r="L1365" s="191"/>
      <c r="M1365" s="190"/>
      <c r="N1365" s="190"/>
      <c r="O1365" s="190"/>
      <c r="P1365" s="190"/>
      <c r="Q1365" s="190"/>
      <c r="R1365" s="190"/>
      <c r="S1365" s="190"/>
      <c r="T1365" s="191"/>
      <c r="U1365" s="187"/>
      <c r="V1365" s="187"/>
      <c r="W1365" s="187"/>
      <c r="X1365" s="187"/>
      <c r="Y1365" s="187"/>
      <c r="Z1365" s="187"/>
      <c r="AA1365" s="187"/>
      <c r="AB1365" s="187"/>
      <c r="AC1365" s="187"/>
      <c r="AD1365" s="187"/>
      <c r="AE1365" s="187"/>
      <c r="AF1365" s="187"/>
      <c r="AG1365" s="187"/>
      <c r="AH1365" s="187"/>
      <c r="AI1365" s="187"/>
    </row>
    <row r="1366" spans="1:35" s="150" customFormat="1" ht="22.5" customHeight="1">
      <c r="A1366" s="175"/>
      <c r="B1366" s="136"/>
      <c r="C1366" s="183"/>
      <c r="D1366" s="66"/>
      <c r="E1366" s="501"/>
      <c r="F1366" s="232"/>
      <c r="G1366" s="111"/>
      <c r="H1366" s="71"/>
      <c r="I1366" s="228"/>
      <c r="J1366" s="129"/>
      <c r="K1366" s="228"/>
      <c r="L1366" s="191"/>
      <c r="M1366" s="190"/>
      <c r="N1366" s="190"/>
      <c r="O1366" s="190"/>
      <c r="P1366" s="190"/>
      <c r="Q1366" s="190"/>
      <c r="R1366" s="190"/>
      <c r="S1366" s="190"/>
      <c r="T1366" s="191"/>
      <c r="U1366" s="187"/>
      <c r="V1366" s="187"/>
      <c r="W1366" s="187"/>
      <c r="X1366" s="187"/>
      <c r="Y1366" s="187"/>
      <c r="Z1366" s="187"/>
      <c r="AA1366" s="187"/>
      <c r="AB1366" s="187"/>
      <c r="AC1366" s="187"/>
      <c r="AD1366" s="187"/>
      <c r="AE1366" s="187"/>
      <c r="AF1366" s="187"/>
      <c r="AG1366" s="187"/>
      <c r="AH1366" s="187"/>
      <c r="AI1366" s="187"/>
    </row>
    <row r="1367" spans="1:35" s="150" customFormat="1" ht="22.5" customHeight="1">
      <c r="A1367" s="175"/>
      <c r="B1367" s="136"/>
      <c r="C1367" s="183"/>
      <c r="D1367" s="66"/>
      <c r="E1367" s="501"/>
      <c r="F1367" s="232"/>
      <c r="G1367" s="111"/>
      <c r="H1367" s="71"/>
      <c r="I1367" s="228"/>
      <c r="J1367" s="129"/>
      <c r="K1367" s="228"/>
      <c r="L1367" s="191"/>
      <c r="M1367" s="190"/>
      <c r="N1367" s="190"/>
      <c r="O1367" s="190"/>
      <c r="P1367" s="190"/>
      <c r="Q1367" s="190"/>
      <c r="R1367" s="190"/>
      <c r="S1367" s="190"/>
      <c r="T1367" s="191"/>
      <c r="U1367" s="187"/>
      <c r="V1367" s="187"/>
      <c r="W1367" s="187"/>
      <c r="X1367" s="187"/>
      <c r="Y1367" s="187"/>
      <c r="Z1367" s="187"/>
      <c r="AA1367" s="187"/>
      <c r="AB1367" s="187"/>
      <c r="AC1367" s="187"/>
      <c r="AD1367" s="187"/>
      <c r="AE1367" s="187"/>
      <c r="AF1367" s="187"/>
      <c r="AG1367" s="187"/>
      <c r="AH1367" s="187"/>
      <c r="AI1367" s="187"/>
    </row>
    <row r="1368" spans="1:35" s="150" customFormat="1" ht="22.5" customHeight="1">
      <c r="A1368" s="175"/>
      <c r="B1368" s="136"/>
      <c r="C1368" s="183"/>
      <c r="D1368" s="66"/>
      <c r="E1368" s="501"/>
      <c r="F1368" s="232"/>
      <c r="G1368" s="111"/>
      <c r="H1368" s="71"/>
      <c r="I1368" s="228"/>
      <c r="J1368" s="129"/>
      <c r="K1368" s="228"/>
      <c r="L1368" s="191"/>
      <c r="M1368" s="190"/>
      <c r="N1368" s="190"/>
      <c r="O1368" s="190"/>
      <c r="P1368" s="190"/>
      <c r="Q1368" s="190"/>
      <c r="R1368" s="190"/>
      <c r="S1368" s="190"/>
      <c r="T1368" s="191"/>
      <c r="U1368" s="187"/>
      <c r="V1368" s="187"/>
      <c r="W1368" s="187"/>
      <c r="X1368" s="187"/>
      <c r="Y1368" s="187"/>
      <c r="Z1368" s="187"/>
      <c r="AA1368" s="187"/>
      <c r="AB1368" s="187"/>
      <c r="AC1368" s="187"/>
      <c r="AD1368" s="187"/>
      <c r="AE1368" s="187"/>
      <c r="AF1368" s="187"/>
      <c r="AG1368" s="187"/>
      <c r="AH1368" s="187"/>
      <c r="AI1368" s="187"/>
    </row>
    <row r="1369" spans="1:35" s="150" customFormat="1" ht="22.5" customHeight="1">
      <c r="A1369" s="175"/>
      <c r="B1369" s="136"/>
      <c r="C1369" s="183"/>
      <c r="D1369" s="66"/>
      <c r="E1369" s="501"/>
      <c r="F1369" s="232"/>
      <c r="G1369" s="111"/>
      <c r="H1369" s="71"/>
      <c r="I1369" s="228"/>
      <c r="J1369" s="129"/>
      <c r="K1369" s="228"/>
      <c r="L1369" s="191"/>
      <c r="M1369" s="190"/>
      <c r="N1369" s="190"/>
      <c r="O1369" s="190"/>
      <c r="P1369" s="190"/>
      <c r="Q1369" s="190"/>
      <c r="R1369" s="190"/>
      <c r="S1369" s="190"/>
      <c r="T1369" s="191"/>
      <c r="U1369" s="187"/>
      <c r="V1369" s="187"/>
      <c r="W1369" s="187"/>
      <c r="X1369" s="187"/>
      <c r="Y1369" s="187"/>
      <c r="Z1369" s="187"/>
      <c r="AA1369" s="187"/>
      <c r="AB1369" s="187"/>
      <c r="AC1369" s="187"/>
      <c r="AD1369" s="187"/>
      <c r="AE1369" s="187"/>
      <c r="AF1369" s="187"/>
      <c r="AG1369" s="187"/>
      <c r="AH1369" s="187"/>
      <c r="AI1369" s="187"/>
    </row>
    <row r="1370" spans="1:35" s="150" customFormat="1" ht="22.5" customHeight="1">
      <c r="A1370" s="175"/>
      <c r="B1370" s="136"/>
      <c r="C1370" s="183"/>
      <c r="D1370" s="66"/>
      <c r="E1370" s="501"/>
      <c r="F1370" s="232"/>
      <c r="G1370" s="111"/>
      <c r="H1370" s="71"/>
      <c r="I1370" s="228"/>
      <c r="J1370" s="129"/>
      <c r="K1370" s="228"/>
      <c r="L1370" s="191"/>
      <c r="M1370" s="190"/>
      <c r="N1370" s="190"/>
      <c r="O1370" s="190"/>
      <c r="P1370" s="190"/>
      <c r="Q1370" s="190"/>
      <c r="R1370" s="190"/>
      <c r="S1370" s="190"/>
      <c r="T1370" s="191"/>
      <c r="U1370" s="187"/>
      <c r="V1370" s="187"/>
      <c r="W1370" s="187"/>
      <c r="X1370" s="187"/>
      <c r="Y1370" s="187"/>
      <c r="Z1370" s="187"/>
      <c r="AA1370" s="187"/>
      <c r="AB1370" s="187"/>
      <c r="AC1370" s="187"/>
      <c r="AD1370" s="187"/>
      <c r="AE1370" s="187"/>
      <c r="AF1370" s="187"/>
      <c r="AG1370" s="187"/>
      <c r="AH1370" s="187"/>
      <c r="AI1370" s="187"/>
    </row>
    <row r="1371" spans="1:35" s="150" customFormat="1" ht="22.5" customHeight="1">
      <c r="A1371" s="175"/>
      <c r="B1371" s="136"/>
      <c r="C1371" s="175"/>
      <c r="D1371" s="65"/>
      <c r="E1371" s="501"/>
      <c r="F1371" s="232"/>
      <c r="G1371" s="111"/>
      <c r="H1371" s="71"/>
      <c r="I1371" s="228"/>
      <c r="J1371" s="129"/>
      <c r="K1371" s="228"/>
      <c r="L1371" s="191"/>
      <c r="M1371" s="190"/>
      <c r="N1371" s="190"/>
      <c r="O1371" s="190"/>
      <c r="P1371" s="190"/>
      <c r="Q1371" s="190"/>
      <c r="R1371" s="190"/>
      <c r="S1371" s="190"/>
      <c r="T1371" s="191"/>
      <c r="U1371" s="187"/>
      <c r="V1371" s="187"/>
      <c r="W1371" s="187"/>
      <c r="X1371" s="187"/>
      <c r="Y1371" s="187"/>
      <c r="Z1371" s="187"/>
      <c r="AA1371" s="187"/>
      <c r="AB1371" s="187"/>
      <c r="AC1371" s="187"/>
      <c r="AD1371" s="187"/>
      <c r="AE1371" s="187"/>
      <c r="AF1371" s="187"/>
      <c r="AG1371" s="187"/>
      <c r="AH1371" s="187"/>
      <c r="AI1371" s="187"/>
    </row>
    <row r="1372" spans="1:35" s="150" customFormat="1" ht="22.5" customHeight="1">
      <c r="A1372" s="175"/>
      <c r="B1372" s="136"/>
      <c r="C1372" s="183"/>
      <c r="D1372" s="65"/>
      <c r="E1372" s="501"/>
      <c r="F1372" s="232"/>
      <c r="G1372" s="111"/>
      <c r="H1372" s="71"/>
      <c r="I1372" s="228"/>
      <c r="J1372" s="129"/>
      <c r="K1372" s="126"/>
      <c r="L1372" s="191"/>
      <c r="M1372" s="190"/>
      <c r="N1372" s="190"/>
      <c r="O1372" s="190"/>
      <c r="P1372" s="190"/>
      <c r="Q1372" s="190"/>
      <c r="R1372" s="190"/>
      <c r="S1372" s="190"/>
      <c r="T1372" s="191"/>
      <c r="U1372" s="187"/>
      <c r="V1372" s="187"/>
      <c r="W1372" s="187"/>
      <c r="X1372" s="187"/>
      <c r="Y1372" s="187"/>
      <c r="Z1372" s="187"/>
      <c r="AA1372" s="187"/>
      <c r="AB1372" s="187"/>
      <c r="AC1372" s="187"/>
      <c r="AD1372" s="187"/>
      <c r="AE1372" s="187"/>
      <c r="AF1372" s="187"/>
      <c r="AG1372" s="187"/>
      <c r="AH1372" s="187"/>
      <c r="AI1372" s="187"/>
    </row>
    <row r="1373" spans="1:35" s="150" customFormat="1" ht="22.5" customHeight="1">
      <c r="A1373" s="175"/>
      <c r="B1373" s="136"/>
      <c r="C1373" s="175"/>
      <c r="D1373" s="66"/>
      <c r="E1373" s="501"/>
      <c r="F1373" s="232"/>
      <c r="G1373" s="111"/>
      <c r="H1373" s="71"/>
      <c r="I1373" s="228"/>
      <c r="J1373" s="129"/>
      <c r="K1373" s="228"/>
      <c r="L1373" s="191"/>
      <c r="M1373" s="188"/>
      <c r="N1373" s="188"/>
      <c r="O1373" s="190"/>
      <c r="P1373" s="190"/>
      <c r="Q1373" s="190"/>
      <c r="R1373" s="190"/>
      <c r="S1373" s="190"/>
      <c r="T1373" s="191"/>
      <c r="U1373" s="187"/>
      <c r="V1373" s="187"/>
      <c r="W1373" s="187"/>
      <c r="X1373" s="187"/>
      <c r="Y1373" s="187"/>
      <c r="Z1373" s="187"/>
      <c r="AA1373" s="187"/>
      <c r="AB1373" s="187"/>
      <c r="AC1373" s="187"/>
      <c r="AD1373" s="187"/>
      <c r="AE1373" s="187"/>
      <c r="AF1373" s="187"/>
      <c r="AG1373" s="187"/>
      <c r="AH1373" s="187"/>
      <c r="AI1373" s="187"/>
    </row>
    <row r="1374" spans="1:35" s="150" customFormat="1" ht="22.5" customHeight="1">
      <c r="A1374" s="175"/>
      <c r="B1374" s="136"/>
      <c r="C1374" s="183"/>
      <c r="D1374" s="66"/>
      <c r="E1374" s="501"/>
      <c r="F1374" s="232"/>
      <c r="G1374" s="111"/>
      <c r="H1374" s="71"/>
      <c r="I1374" s="228"/>
      <c r="J1374" s="129"/>
      <c r="K1374" s="238"/>
      <c r="L1374" s="191"/>
      <c r="M1374" s="188"/>
      <c r="N1374" s="188"/>
      <c r="O1374" s="190"/>
      <c r="P1374" s="190"/>
      <c r="Q1374" s="190"/>
      <c r="R1374" s="190"/>
      <c r="S1374" s="190"/>
      <c r="T1374" s="191"/>
      <c r="U1374" s="187"/>
      <c r="V1374" s="187"/>
      <c r="W1374" s="187"/>
      <c r="X1374" s="187"/>
      <c r="Y1374" s="187"/>
      <c r="Z1374" s="187"/>
      <c r="AA1374" s="187"/>
      <c r="AB1374" s="187"/>
      <c r="AC1374" s="187"/>
      <c r="AD1374" s="187"/>
      <c r="AE1374" s="187"/>
      <c r="AF1374" s="187"/>
      <c r="AG1374" s="187"/>
      <c r="AH1374" s="187"/>
      <c r="AI1374" s="187"/>
    </row>
    <row r="1375" spans="1:35" s="150" customFormat="1" ht="22.5" customHeight="1">
      <c r="A1375" s="175"/>
      <c r="B1375" s="136"/>
      <c r="C1375" s="175"/>
      <c r="D1375" s="66"/>
      <c r="E1375" s="501"/>
      <c r="F1375" s="232"/>
      <c r="G1375" s="111"/>
      <c r="H1375" s="71"/>
      <c r="I1375" s="228"/>
      <c r="J1375" s="129"/>
      <c r="K1375" s="228"/>
      <c r="L1375" s="191"/>
      <c r="M1375" s="188"/>
      <c r="N1375" s="188"/>
      <c r="O1375" s="190"/>
      <c r="P1375" s="190"/>
      <c r="Q1375" s="190"/>
      <c r="R1375" s="190"/>
      <c r="S1375" s="190"/>
      <c r="T1375" s="191"/>
      <c r="U1375" s="187"/>
      <c r="V1375" s="187"/>
      <c r="W1375" s="187"/>
      <c r="X1375" s="187"/>
      <c r="Y1375" s="187"/>
      <c r="Z1375" s="187"/>
      <c r="AA1375" s="187"/>
      <c r="AB1375" s="187"/>
      <c r="AC1375" s="187"/>
      <c r="AD1375" s="187"/>
      <c r="AE1375" s="187"/>
      <c r="AF1375" s="187"/>
      <c r="AG1375" s="187"/>
      <c r="AH1375" s="187"/>
      <c r="AI1375" s="187"/>
    </row>
    <row r="1376" spans="1:35" s="150" customFormat="1" ht="22.5" customHeight="1">
      <c r="A1376" s="175"/>
      <c r="B1376" s="136"/>
      <c r="C1376" s="175"/>
      <c r="D1376" s="66"/>
      <c r="E1376" s="501"/>
      <c r="F1376" s="232"/>
      <c r="G1376" s="111"/>
      <c r="H1376" s="71"/>
      <c r="I1376" s="228"/>
      <c r="J1376" s="129"/>
      <c r="K1376" s="228"/>
      <c r="L1376" s="191"/>
      <c r="M1376" s="188"/>
      <c r="N1376" s="188"/>
      <c r="O1376" s="190"/>
      <c r="P1376" s="190"/>
      <c r="Q1376" s="190"/>
      <c r="R1376" s="190"/>
      <c r="S1376" s="190"/>
      <c r="T1376" s="191"/>
      <c r="U1376" s="187"/>
      <c r="V1376" s="187"/>
      <c r="W1376" s="187"/>
      <c r="X1376" s="187"/>
      <c r="Y1376" s="187"/>
      <c r="Z1376" s="187"/>
      <c r="AA1376" s="187"/>
      <c r="AB1376" s="187"/>
      <c r="AC1376" s="187"/>
      <c r="AD1376" s="187"/>
      <c r="AE1376" s="187"/>
      <c r="AF1376" s="187"/>
      <c r="AG1376" s="187"/>
      <c r="AH1376" s="187"/>
      <c r="AI1376" s="187"/>
    </row>
    <row r="1377" spans="1:35" s="150" customFormat="1" ht="22.5" customHeight="1">
      <c r="A1377" s="175"/>
      <c r="B1377" s="136"/>
      <c r="C1377" s="175"/>
      <c r="D1377" s="66"/>
      <c r="E1377" s="504"/>
      <c r="F1377" s="198"/>
      <c r="G1377" s="111"/>
      <c r="H1377" s="71"/>
      <c r="I1377" s="228"/>
      <c r="J1377" s="129"/>
      <c r="K1377" s="228"/>
      <c r="L1377" s="191"/>
      <c r="M1377" s="188"/>
      <c r="N1377" s="188"/>
      <c r="O1377" s="190"/>
      <c r="P1377" s="190"/>
      <c r="Q1377" s="190"/>
      <c r="R1377" s="190"/>
      <c r="S1377" s="190"/>
      <c r="T1377" s="191"/>
      <c r="U1377" s="187"/>
      <c r="V1377" s="187"/>
      <c r="W1377" s="187"/>
      <c r="X1377" s="187"/>
      <c r="Y1377" s="187"/>
      <c r="Z1377" s="187"/>
      <c r="AA1377" s="187"/>
      <c r="AB1377" s="187"/>
      <c r="AC1377" s="187"/>
      <c r="AD1377" s="187"/>
      <c r="AE1377" s="187"/>
      <c r="AF1377" s="187"/>
      <c r="AG1377" s="187"/>
      <c r="AH1377" s="187"/>
      <c r="AI1377" s="187"/>
    </row>
    <row r="1378" spans="1:35" s="150" customFormat="1" ht="22.5" customHeight="1">
      <c r="A1378" s="175"/>
      <c r="B1378" s="136"/>
      <c r="C1378" s="183"/>
      <c r="D1378" s="65"/>
      <c r="E1378" s="504"/>
      <c r="F1378" s="198"/>
      <c r="G1378" s="111"/>
      <c r="H1378" s="71"/>
      <c r="I1378" s="228"/>
      <c r="J1378" s="129"/>
      <c r="K1378" s="228"/>
      <c r="L1378" s="191"/>
      <c r="M1378" s="188"/>
      <c r="N1378" s="188"/>
      <c r="O1378" s="190"/>
      <c r="P1378" s="190"/>
      <c r="Q1378" s="190"/>
      <c r="R1378" s="190"/>
      <c r="S1378" s="190"/>
      <c r="T1378" s="191"/>
      <c r="U1378" s="187"/>
      <c r="V1378" s="187"/>
      <c r="W1378" s="187"/>
      <c r="X1378" s="187"/>
      <c r="Y1378" s="187"/>
      <c r="Z1378" s="187"/>
      <c r="AA1378" s="187"/>
      <c r="AB1378" s="187"/>
      <c r="AC1378" s="187"/>
      <c r="AD1378" s="187"/>
      <c r="AE1378" s="187"/>
      <c r="AF1378" s="187"/>
      <c r="AG1378" s="187"/>
      <c r="AH1378" s="187"/>
      <c r="AI1378" s="187"/>
    </row>
    <row r="1379" spans="1:35" s="150" customFormat="1" ht="22.5" customHeight="1">
      <c r="A1379" s="175"/>
      <c r="B1379" s="136"/>
      <c r="C1379" s="183"/>
      <c r="D1379" s="66"/>
      <c r="E1379" s="501"/>
      <c r="F1379" s="232"/>
      <c r="G1379" s="111"/>
      <c r="H1379" s="71"/>
      <c r="I1379" s="228"/>
      <c r="J1379" s="129"/>
      <c r="K1379" s="228"/>
      <c r="L1379" s="191"/>
      <c r="M1379" s="188"/>
      <c r="N1379" s="188"/>
      <c r="O1379" s="190"/>
      <c r="P1379" s="190"/>
      <c r="Q1379" s="190"/>
      <c r="R1379" s="190"/>
      <c r="S1379" s="190"/>
      <c r="T1379" s="191"/>
      <c r="U1379" s="187"/>
      <c r="V1379" s="187"/>
      <c r="W1379" s="187"/>
      <c r="X1379" s="187"/>
      <c r="Y1379" s="187"/>
      <c r="Z1379" s="187"/>
      <c r="AA1379" s="187"/>
      <c r="AB1379" s="187"/>
      <c r="AC1379" s="187"/>
      <c r="AD1379" s="187"/>
      <c r="AE1379" s="187"/>
      <c r="AF1379" s="187"/>
      <c r="AG1379" s="187"/>
      <c r="AH1379" s="187"/>
      <c r="AI1379" s="187"/>
    </row>
    <row r="1380" spans="1:35" s="150" customFormat="1" ht="22.5" customHeight="1">
      <c r="A1380" s="175"/>
      <c r="B1380" s="136"/>
      <c r="C1380" s="183"/>
      <c r="D1380" s="66"/>
      <c r="E1380" s="501"/>
      <c r="F1380" s="232"/>
      <c r="G1380" s="111"/>
      <c r="H1380" s="95"/>
      <c r="I1380" s="228"/>
      <c r="J1380" s="129"/>
      <c r="K1380" s="228"/>
      <c r="L1380" s="191"/>
      <c r="M1380" s="188"/>
      <c r="N1380" s="188"/>
      <c r="O1380" s="190"/>
      <c r="P1380" s="190"/>
      <c r="Q1380" s="190"/>
      <c r="R1380" s="190"/>
      <c r="S1380" s="190"/>
      <c r="T1380" s="191"/>
      <c r="U1380" s="187"/>
      <c r="V1380" s="187"/>
      <c r="W1380" s="187"/>
      <c r="X1380" s="187"/>
      <c r="Y1380" s="187"/>
      <c r="Z1380" s="187"/>
      <c r="AA1380" s="187"/>
      <c r="AB1380" s="187"/>
      <c r="AC1380" s="187"/>
      <c r="AD1380" s="187"/>
      <c r="AE1380" s="187"/>
      <c r="AF1380" s="187"/>
      <c r="AG1380" s="187"/>
      <c r="AH1380" s="187"/>
      <c r="AI1380" s="187"/>
    </row>
    <row r="1381" spans="1:35" s="150" customFormat="1" ht="22.5" customHeight="1">
      <c r="A1381" s="175"/>
      <c r="B1381" s="136"/>
      <c r="C1381" s="175"/>
      <c r="D1381" s="66"/>
      <c r="E1381" s="501"/>
      <c r="F1381" s="232"/>
      <c r="G1381" s="111"/>
      <c r="H1381" s="71"/>
      <c r="I1381" s="228"/>
      <c r="J1381" s="129"/>
      <c r="K1381" s="228"/>
      <c r="L1381" s="191"/>
      <c r="M1381" s="188"/>
      <c r="N1381" s="188"/>
      <c r="O1381" s="190"/>
      <c r="P1381" s="190"/>
      <c r="Q1381" s="190"/>
      <c r="R1381" s="190"/>
      <c r="S1381" s="190"/>
      <c r="T1381" s="191"/>
      <c r="U1381" s="187"/>
      <c r="V1381" s="187"/>
      <c r="W1381" s="187"/>
      <c r="X1381" s="187"/>
      <c r="Y1381" s="187"/>
      <c r="Z1381" s="187"/>
      <c r="AA1381" s="187"/>
      <c r="AB1381" s="187"/>
      <c r="AC1381" s="187"/>
      <c r="AD1381" s="187"/>
      <c r="AE1381" s="187"/>
      <c r="AF1381" s="187"/>
      <c r="AG1381" s="187"/>
      <c r="AH1381" s="187"/>
      <c r="AI1381" s="187"/>
    </row>
    <row r="1382" spans="1:35" s="150" customFormat="1" ht="22.5" customHeight="1">
      <c r="A1382" s="175"/>
      <c r="B1382" s="136"/>
      <c r="C1382" s="183"/>
      <c r="D1382" s="66"/>
      <c r="E1382" s="501"/>
      <c r="F1382" s="232"/>
      <c r="G1382" s="111"/>
      <c r="H1382" s="95"/>
      <c r="I1382" s="228"/>
      <c r="J1382" s="129"/>
      <c r="K1382" s="228"/>
      <c r="L1382" s="191"/>
      <c r="M1382" s="188"/>
      <c r="N1382" s="188"/>
      <c r="O1382" s="190"/>
      <c r="P1382" s="190"/>
      <c r="Q1382" s="190"/>
      <c r="R1382" s="190"/>
      <c r="S1382" s="190"/>
      <c r="T1382" s="191"/>
      <c r="U1382" s="187"/>
      <c r="V1382" s="187"/>
      <c r="W1382" s="187"/>
      <c r="X1382" s="187"/>
      <c r="Y1382" s="187"/>
      <c r="Z1382" s="187"/>
      <c r="AA1382" s="187"/>
      <c r="AB1382" s="187"/>
      <c r="AC1382" s="187"/>
      <c r="AD1382" s="187"/>
      <c r="AE1382" s="187"/>
      <c r="AF1382" s="187"/>
      <c r="AG1382" s="187"/>
      <c r="AH1382" s="187"/>
      <c r="AI1382" s="187"/>
    </row>
    <row r="1383" spans="1:35" s="150" customFormat="1" ht="22.5" customHeight="1">
      <c r="A1383" s="175"/>
      <c r="B1383" s="136"/>
      <c r="C1383" s="183"/>
      <c r="D1383" s="66"/>
      <c r="E1383" s="501"/>
      <c r="F1383" s="232"/>
      <c r="G1383" s="111"/>
      <c r="H1383" s="71"/>
      <c r="I1383" s="228"/>
      <c r="J1383" s="129"/>
      <c r="K1383" s="228"/>
      <c r="L1383" s="191"/>
      <c r="M1383" s="188"/>
      <c r="N1383" s="188"/>
      <c r="O1383" s="190"/>
      <c r="P1383" s="190"/>
      <c r="Q1383" s="190"/>
      <c r="R1383" s="190"/>
      <c r="S1383" s="190"/>
      <c r="T1383" s="191"/>
      <c r="U1383" s="187"/>
      <c r="V1383" s="187"/>
      <c r="W1383" s="187"/>
      <c r="X1383" s="187"/>
      <c r="Y1383" s="187"/>
      <c r="Z1383" s="187"/>
      <c r="AA1383" s="187"/>
      <c r="AB1383" s="187"/>
      <c r="AC1383" s="187"/>
      <c r="AD1383" s="187"/>
      <c r="AE1383" s="187"/>
      <c r="AF1383" s="187"/>
      <c r="AG1383" s="187"/>
      <c r="AH1383" s="187"/>
      <c r="AI1383" s="187"/>
    </row>
    <row r="1384" spans="1:35" s="150" customFormat="1" ht="22.5" customHeight="1">
      <c r="A1384" s="175"/>
      <c r="B1384" s="136"/>
      <c r="C1384" s="175"/>
      <c r="D1384" s="110"/>
      <c r="E1384" s="504"/>
      <c r="F1384" s="198"/>
      <c r="G1384" s="116"/>
      <c r="H1384" s="71"/>
      <c r="I1384" s="228"/>
      <c r="J1384" s="129"/>
      <c r="K1384" s="228"/>
      <c r="L1384" s="191"/>
      <c r="M1384" s="188"/>
      <c r="N1384" s="188"/>
      <c r="O1384" s="190"/>
      <c r="P1384" s="190"/>
      <c r="Q1384" s="190"/>
      <c r="R1384" s="190"/>
      <c r="S1384" s="190"/>
      <c r="T1384" s="191"/>
      <c r="U1384" s="187"/>
      <c r="V1384" s="187"/>
      <c r="W1384" s="187"/>
      <c r="X1384" s="187"/>
      <c r="Y1384" s="187"/>
      <c r="Z1384" s="187"/>
      <c r="AA1384" s="187"/>
      <c r="AB1384" s="187"/>
      <c r="AC1384" s="187"/>
      <c r="AD1384" s="187"/>
      <c r="AE1384" s="187"/>
      <c r="AF1384" s="187"/>
      <c r="AG1384" s="187"/>
      <c r="AH1384" s="187"/>
      <c r="AI1384" s="187"/>
    </row>
    <row r="1385" spans="1:35" s="150" customFormat="1" ht="22.5" customHeight="1">
      <c r="A1385" s="175"/>
      <c r="B1385" s="136"/>
      <c r="C1385" s="183"/>
      <c r="D1385" s="110"/>
      <c r="E1385" s="504"/>
      <c r="F1385" s="198"/>
      <c r="G1385" s="116"/>
      <c r="H1385" s="71"/>
      <c r="I1385" s="228"/>
      <c r="J1385" s="129"/>
      <c r="K1385" s="228"/>
      <c r="L1385" s="191"/>
      <c r="M1385" s="188"/>
      <c r="N1385" s="188"/>
      <c r="O1385" s="190"/>
      <c r="P1385" s="190"/>
      <c r="Q1385" s="190"/>
      <c r="R1385" s="190"/>
      <c r="S1385" s="190"/>
      <c r="T1385" s="191"/>
      <c r="U1385" s="187"/>
      <c r="V1385" s="187"/>
      <c r="W1385" s="187"/>
      <c r="X1385" s="187"/>
      <c r="Y1385" s="187"/>
      <c r="Z1385" s="187"/>
      <c r="AA1385" s="187"/>
      <c r="AB1385" s="187"/>
      <c r="AC1385" s="187"/>
      <c r="AD1385" s="187"/>
      <c r="AE1385" s="187"/>
      <c r="AF1385" s="187"/>
      <c r="AG1385" s="187"/>
      <c r="AH1385" s="187"/>
      <c r="AI1385" s="187"/>
    </row>
    <row r="1386" spans="1:35" s="150" customFormat="1" ht="22.5" customHeight="1">
      <c r="A1386" s="175"/>
      <c r="B1386" s="136"/>
      <c r="C1386" s="183"/>
      <c r="D1386" s="66"/>
      <c r="E1386" s="501"/>
      <c r="F1386" s="232"/>
      <c r="G1386" s="111"/>
      <c r="H1386" s="71"/>
      <c r="I1386" s="228"/>
      <c r="J1386" s="129"/>
      <c r="K1386" s="228"/>
      <c r="L1386" s="191"/>
      <c r="M1386" s="188"/>
      <c r="N1386" s="188"/>
      <c r="O1386" s="190"/>
      <c r="P1386" s="190"/>
      <c r="Q1386" s="190"/>
      <c r="R1386" s="190"/>
      <c r="S1386" s="190"/>
      <c r="T1386" s="191"/>
      <c r="U1386" s="187"/>
      <c r="V1386" s="187"/>
      <c r="W1386" s="187"/>
      <c r="X1386" s="187"/>
      <c r="Y1386" s="187"/>
      <c r="Z1386" s="187"/>
      <c r="AA1386" s="187"/>
      <c r="AB1386" s="187"/>
      <c r="AC1386" s="187"/>
      <c r="AD1386" s="187"/>
      <c r="AE1386" s="187"/>
      <c r="AF1386" s="187"/>
      <c r="AG1386" s="187"/>
      <c r="AH1386" s="187"/>
      <c r="AI1386" s="187"/>
    </row>
    <row r="1387" spans="1:35" s="150" customFormat="1" ht="22.5" customHeight="1">
      <c r="A1387" s="175"/>
      <c r="B1387" s="136"/>
      <c r="C1387" s="183"/>
      <c r="D1387" s="66"/>
      <c r="E1387" s="501"/>
      <c r="F1387" s="232"/>
      <c r="G1387" s="111"/>
      <c r="H1387" s="71"/>
      <c r="I1387" s="228"/>
      <c r="J1387" s="129"/>
      <c r="K1387" s="228"/>
      <c r="L1387" s="191"/>
      <c r="M1387" s="188"/>
      <c r="N1387" s="188"/>
      <c r="O1387" s="190"/>
      <c r="P1387" s="190"/>
      <c r="Q1387" s="190"/>
      <c r="R1387" s="190"/>
      <c r="S1387" s="190"/>
      <c r="T1387" s="191"/>
      <c r="U1387" s="187"/>
      <c r="V1387" s="187"/>
      <c r="W1387" s="187"/>
      <c r="X1387" s="187"/>
      <c r="Y1387" s="187"/>
      <c r="Z1387" s="187"/>
      <c r="AA1387" s="187"/>
      <c r="AB1387" s="187"/>
      <c r="AC1387" s="187"/>
      <c r="AD1387" s="187"/>
      <c r="AE1387" s="187"/>
      <c r="AF1387" s="187"/>
      <c r="AG1387" s="187"/>
      <c r="AH1387" s="187"/>
      <c r="AI1387" s="187"/>
    </row>
    <row r="1388" spans="1:35" s="150" customFormat="1" ht="22.5" customHeight="1">
      <c r="A1388" s="175"/>
      <c r="B1388" s="136"/>
      <c r="C1388" s="175"/>
      <c r="D1388" s="66"/>
      <c r="E1388" s="501"/>
      <c r="F1388" s="232"/>
      <c r="G1388" s="111"/>
      <c r="H1388" s="71"/>
      <c r="I1388" s="228"/>
      <c r="J1388" s="129"/>
      <c r="K1388" s="228"/>
      <c r="L1388" s="191"/>
      <c r="M1388" s="188"/>
      <c r="N1388" s="188"/>
      <c r="O1388" s="190"/>
      <c r="P1388" s="190"/>
      <c r="Q1388" s="190"/>
      <c r="R1388" s="190"/>
      <c r="S1388" s="190"/>
      <c r="T1388" s="191"/>
      <c r="U1388" s="187"/>
      <c r="V1388" s="187"/>
      <c r="W1388" s="187"/>
      <c r="X1388" s="187"/>
      <c r="Y1388" s="187"/>
      <c r="Z1388" s="187"/>
      <c r="AA1388" s="187"/>
      <c r="AB1388" s="187"/>
      <c r="AC1388" s="187"/>
      <c r="AD1388" s="187"/>
      <c r="AE1388" s="187"/>
      <c r="AF1388" s="187"/>
      <c r="AG1388" s="187"/>
      <c r="AH1388" s="187"/>
      <c r="AI1388" s="187"/>
    </row>
    <row r="1389" spans="1:35" s="150" customFormat="1" ht="22.5" customHeight="1">
      <c r="A1389" s="175"/>
      <c r="B1389" s="136"/>
      <c r="C1389" s="175"/>
      <c r="D1389" s="66"/>
      <c r="E1389" s="504"/>
      <c r="F1389" s="232"/>
      <c r="G1389" s="111"/>
      <c r="H1389" s="71"/>
      <c r="I1389" s="228"/>
      <c r="J1389" s="129"/>
      <c r="K1389" s="228"/>
      <c r="L1389" s="191"/>
      <c r="M1389" s="188"/>
      <c r="N1389" s="188"/>
      <c r="O1389" s="190"/>
      <c r="P1389" s="190"/>
      <c r="Q1389" s="190"/>
      <c r="R1389" s="190"/>
      <c r="S1389" s="190"/>
      <c r="T1389" s="191"/>
      <c r="U1389" s="187"/>
      <c r="V1389" s="187"/>
      <c r="W1389" s="187"/>
      <c r="X1389" s="187"/>
      <c r="Y1389" s="187"/>
      <c r="Z1389" s="187"/>
      <c r="AA1389" s="187"/>
      <c r="AB1389" s="187"/>
      <c r="AC1389" s="187"/>
      <c r="AD1389" s="187"/>
      <c r="AE1389" s="187"/>
      <c r="AF1389" s="187"/>
      <c r="AG1389" s="187"/>
      <c r="AH1389" s="187"/>
      <c r="AI1389" s="187"/>
    </row>
    <row r="1390" spans="1:35" s="150" customFormat="1" ht="22.5" customHeight="1">
      <c r="A1390" s="175"/>
      <c r="B1390" s="136"/>
      <c r="C1390" s="175"/>
      <c r="D1390" s="66"/>
      <c r="E1390" s="504"/>
      <c r="F1390" s="232"/>
      <c r="G1390" s="111"/>
      <c r="H1390" s="71"/>
      <c r="I1390" s="228"/>
      <c r="J1390" s="129"/>
      <c r="K1390" s="228"/>
      <c r="L1390" s="191"/>
      <c r="M1390" s="188"/>
      <c r="N1390" s="188"/>
      <c r="O1390" s="190"/>
      <c r="P1390" s="190"/>
      <c r="Q1390" s="190"/>
      <c r="R1390" s="190"/>
      <c r="S1390" s="190"/>
      <c r="T1390" s="191"/>
      <c r="U1390" s="187"/>
      <c r="V1390" s="187"/>
      <c r="W1390" s="187"/>
      <c r="X1390" s="187"/>
      <c r="Y1390" s="187"/>
      <c r="Z1390" s="187"/>
      <c r="AA1390" s="187"/>
      <c r="AB1390" s="187"/>
      <c r="AC1390" s="187"/>
      <c r="AD1390" s="187"/>
      <c r="AE1390" s="187"/>
      <c r="AF1390" s="187"/>
      <c r="AG1390" s="187"/>
      <c r="AH1390" s="187"/>
      <c r="AI1390" s="187"/>
    </row>
    <row r="1391" spans="1:35" s="150" customFormat="1" ht="22.5" customHeight="1">
      <c r="A1391" s="175"/>
      <c r="B1391" s="136"/>
      <c r="C1391" s="183"/>
      <c r="D1391" s="66"/>
      <c r="E1391" s="504"/>
      <c r="F1391" s="232"/>
      <c r="G1391" s="111"/>
      <c r="H1391" s="71"/>
      <c r="I1391" s="228"/>
      <c r="J1391" s="129"/>
      <c r="K1391" s="228"/>
      <c r="L1391" s="191"/>
      <c r="M1391" s="188"/>
      <c r="N1391" s="188"/>
      <c r="O1391" s="190"/>
      <c r="P1391" s="190"/>
      <c r="Q1391" s="190"/>
      <c r="R1391" s="190"/>
      <c r="S1391" s="190"/>
      <c r="T1391" s="191"/>
      <c r="U1391" s="187"/>
      <c r="V1391" s="187"/>
      <c r="W1391" s="187"/>
      <c r="X1391" s="187"/>
      <c r="Y1391" s="187"/>
      <c r="Z1391" s="187"/>
      <c r="AA1391" s="187"/>
      <c r="AB1391" s="187"/>
      <c r="AC1391" s="187"/>
      <c r="AD1391" s="187"/>
      <c r="AE1391" s="187"/>
      <c r="AF1391" s="187"/>
      <c r="AG1391" s="187"/>
      <c r="AH1391" s="187"/>
      <c r="AI1391" s="187"/>
    </row>
    <row r="1392" spans="1:35" s="150" customFormat="1" ht="22.5" customHeight="1">
      <c r="A1392" s="175"/>
      <c r="B1392" s="136"/>
      <c r="C1392" s="175"/>
      <c r="D1392" s="66"/>
      <c r="E1392" s="501"/>
      <c r="F1392" s="232"/>
      <c r="G1392" s="111"/>
      <c r="H1392" s="71"/>
      <c r="I1392" s="228"/>
      <c r="J1392" s="129"/>
      <c r="K1392" s="228"/>
      <c r="L1392" s="191"/>
      <c r="M1392" s="188"/>
      <c r="N1392" s="188"/>
      <c r="O1392" s="190"/>
      <c r="P1392" s="190"/>
      <c r="Q1392" s="190"/>
      <c r="R1392" s="190"/>
      <c r="S1392" s="190"/>
      <c r="T1392" s="191"/>
      <c r="U1392" s="187"/>
      <c r="V1392" s="187"/>
      <c r="W1392" s="187"/>
      <c r="X1392" s="187"/>
      <c r="Y1392" s="187"/>
      <c r="Z1392" s="187"/>
      <c r="AA1392" s="187"/>
      <c r="AB1392" s="187"/>
      <c r="AC1392" s="187"/>
      <c r="AD1392" s="187"/>
      <c r="AE1392" s="187"/>
      <c r="AF1392" s="187"/>
      <c r="AG1392" s="187"/>
      <c r="AH1392" s="187"/>
      <c r="AI1392" s="187"/>
    </row>
    <row r="1393" spans="1:35" s="150" customFormat="1" ht="22.5" customHeight="1">
      <c r="A1393" s="175"/>
      <c r="B1393" s="136"/>
      <c r="C1393" s="175"/>
      <c r="D1393" s="66"/>
      <c r="E1393" s="501"/>
      <c r="F1393" s="232"/>
      <c r="G1393" s="111"/>
      <c r="H1393" s="71"/>
      <c r="I1393" s="228"/>
      <c r="J1393" s="129"/>
      <c r="K1393" s="228"/>
      <c r="L1393" s="191"/>
      <c r="M1393" s="188"/>
      <c r="N1393" s="188"/>
      <c r="O1393" s="190"/>
      <c r="P1393" s="190"/>
      <c r="Q1393" s="190"/>
      <c r="R1393" s="190"/>
      <c r="S1393" s="190"/>
      <c r="T1393" s="191"/>
      <c r="U1393" s="187"/>
      <c r="V1393" s="187"/>
      <c r="W1393" s="187"/>
      <c r="X1393" s="187"/>
      <c r="Y1393" s="187"/>
      <c r="Z1393" s="187"/>
      <c r="AA1393" s="187"/>
      <c r="AB1393" s="187"/>
      <c r="AC1393" s="187"/>
      <c r="AD1393" s="187"/>
      <c r="AE1393" s="187"/>
      <c r="AF1393" s="187"/>
      <c r="AG1393" s="187"/>
      <c r="AH1393" s="187"/>
      <c r="AI1393" s="187"/>
    </row>
    <row r="1394" spans="1:35" s="150" customFormat="1" ht="22.5" customHeight="1">
      <c r="A1394" s="175"/>
      <c r="B1394" s="136"/>
      <c r="C1394" s="175"/>
      <c r="D1394" s="66"/>
      <c r="E1394" s="501"/>
      <c r="F1394" s="232"/>
      <c r="G1394" s="111"/>
      <c r="H1394" s="71"/>
      <c r="I1394" s="228"/>
      <c r="J1394" s="129"/>
      <c r="K1394" s="228"/>
      <c r="L1394" s="191"/>
      <c r="M1394" s="188"/>
      <c r="N1394" s="188"/>
      <c r="O1394" s="190"/>
      <c r="P1394" s="190"/>
      <c r="Q1394" s="190"/>
      <c r="R1394" s="190"/>
      <c r="S1394" s="190"/>
      <c r="T1394" s="191"/>
      <c r="U1394" s="187"/>
      <c r="V1394" s="187"/>
      <c r="W1394" s="187"/>
      <c r="X1394" s="187"/>
      <c r="Y1394" s="187"/>
      <c r="Z1394" s="187"/>
      <c r="AA1394" s="187"/>
      <c r="AB1394" s="187"/>
      <c r="AC1394" s="187"/>
      <c r="AD1394" s="187"/>
      <c r="AE1394" s="187"/>
      <c r="AF1394" s="187"/>
      <c r="AG1394" s="187"/>
      <c r="AH1394" s="187"/>
      <c r="AI1394" s="187"/>
    </row>
    <row r="1395" spans="1:35" s="150" customFormat="1" ht="22.5" customHeight="1">
      <c r="A1395" s="175"/>
      <c r="B1395" s="136"/>
      <c r="C1395" s="183"/>
      <c r="D1395" s="66"/>
      <c r="E1395" s="501"/>
      <c r="F1395" s="232"/>
      <c r="G1395" s="111"/>
      <c r="H1395" s="71"/>
      <c r="I1395" s="228"/>
      <c r="J1395" s="129"/>
      <c r="K1395" s="228"/>
      <c r="L1395" s="191"/>
      <c r="M1395" s="188"/>
      <c r="N1395" s="188"/>
      <c r="O1395" s="190"/>
      <c r="P1395" s="190"/>
      <c r="Q1395" s="190"/>
      <c r="R1395" s="190"/>
      <c r="S1395" s="190"/>
      <c r="T1395" s="191"/>
      <c r="U1395" s="187"/>
      <c r="V1395" s="187"/>
      <c r="W1395" s="187"/>
      <c r="X1395" s="187"/>
      <c r="Y1395" s="187"/>
      <c r="Z1395" s="187"/>
      <c r="AA1395" s="187"/>
      <c r="AB1395" s="187"/>
      <c r="AC1395" s="187"/>
      <c r="AD1395" s="187"/>
      <c r="AE1395" s="187"/>
      <c r="AF1395" s="187"/>
      <c r="AG1395" s="187"/>
      <c r="AH1395" s="187"/>
      <c r="AI1395" s="187"/>
    </row>
    <row r="1396" spans="1:35" s="150" customFormat="1" ht="22.5" customHeight="1">
      <c r="A1396" s="175"/>
      <c r="B1396" s="136"/>
      <c r="C1396" s="175"/>
      <c r="D1396" s="65"/>
      <c r="E1396" s="504"/>
      <c r="F1396" s="198"/>
      <c r="G1396" s="111"/>
      <c r="H1396" s="71"/>
      <c r="I1396" s="228"/>
      <c r="J1396" s="129"/>
      <c r="K1396" s="228"/>
      <c r="L1396" s="191"/>
      <c r="M1396" s="188"/>
      <c r="N1396" s="188"/>
      <c r="O1396" s="190"/>
      <c r="P1396" s="190"/>
      <c r="Q1396" s="190"/>
      <c r="R1396" s="190"/>
      <c r="S1396" s="190"/>
      <c r="T1396" s="191"/>
      <c r="U1396" s="187"/>
      <c r="V1396" s="187"/>
      <c r="W1396" s="187"/>
      <c r="X1396" s="187"/>
      <c r="Y1396" s="187"/>
      <c r="Z1396" s="187"/>
      <c r="AA1396" s="187"/>
      <c r="AB1396" s="187"/>
      <c r="AC1396" s="187"/>
      <c r="AD1396" s="187"/>
      <c r="AE1396" s="187"/>
      <c r="AF1396" s="187"/>
      <c r="AG1396" s="187"/>
      <c r="AH1396" s="187"/>
      <c r="AI1396" s="187"/>
    </row>
    <row r="1397" spans="1:35" s="150" customFormat="1" ht="22.5" customHeight="1">
      <c r="A1397" s="175"/>
      <c r="B1397" s="136"/>
      <c r="C1397" s="183"/>
      <c r="D1397" s="65"/>
      <c r="E1397" s="504"/>
      <c r="F1397" s="198"/>
      <c r="G1397" s="111"/>
      <c r="H1397" s="71"/>
      <c r="I1397" s="228"/>
      <c r="J1397" s="129"/>
      <c r="K1397" s="228"/>
      <c r="L1397" s="191"/>
      <c r="M1397" s="188"/>
      <c r="N1397" s="188"/>
      <c r="O1397" s="190"/>
      <c r="P1397" s="190"/>
      <c r="Q1397" s="190"/>
      <c r="R1397" s="190"/>
      <c r="S1397" s="190"/>
      <c r="T1397" s="191"/>
      <c r="U1397" s="187"/>
      <c r="V1397" s="187"/>
      <c r="W1397" s="187"/>
      <c r="X1397" s="187"/>
      <c r="Y1397" s="187"/>
      <c r="Z1397" s="187"/>
      <c r="AA1397" s="187"/>
      <c r="AB1397" s="187"/>
      <c r="AC1397" s="187"/>
      <c r="AD1397" s="187"/>
      <c r="AE1397" s="187"/>
      <c r="AF1397" s="187"/>
      <c r="AG1397" s="187"/>
      <c r="AH1397" s="187"/>
      <c r="AI1397" s="187"/>
    </row>
    <row r="1398" spans="1:35" s="150" customFormat="1" ht="22.5" customHeight="1">
      <c r="A1398" s="175"/>
      <c r="B1398" s="136"/>
      <c r="C1398" s="183"/>
      <c r="D1398" s="65"/>
      <c r="E1398" s="501"/>
      <c r="F1398" s="198"/>
      <c r="G1398" s="111"/>
      <c r="H1398" s="71"/>
      <c r="I1398" s="228"/>
      <c r="J1398" s="129"/>
      <c r="K1398" s="228"/>
      <c r="L1398" s="191"/>
      <c r="M1398" s="188"/>
      <c r="N1398" s="188"/>
      <c r="O1398" s="190"/>
      <c r="P1398" s="190"/>
      <c r="Q1398" s="190"/>
      <c r="R1398" s="190"/>
      <c r="S1398" s="190"/>
      <c r="T1398" s="191"/>
      <c r="U1398" s="187"/>
      <c r="V1398" s="187"/>
      <c r="W1398" s="187"/>
      <c r="X1398" s="187"/>
      <c r="Y1398" s="187"/>
      <c r="Z1398" s="187"/>
      <c r="AA1398" s="187"/>
      <c r="AB1398" s="187"/>
      <c r="AC1398" s="187"/>
      <c r="AD1398" s="187"/>
      <c r="AE1398" s="187"/>
      <c r="AF1398" s="187"/>
      <c r="AG1398" s="187"/>
      <c r="AH1398" s="187"/>
      <c r="AI1398" s="187"/>
    </row>
    <row r="1399" spans="1:35" s="150" customFormat="1" ht="22.2" customHeight="1">
      <c r="A1399" s="175"/>
      <c r="B1399" s="136"/>
      <c r="C1399" s="183"/>
      <c r="D1399" s="114"/>
      <c r="E1399" s="504"/>
      <c r="F1399" s="198"/>
      <c r="G1399" s="116"/>
      <c r="H1399" s="71"/>
      <c r="I1399" s="228"/>
      <c r="J1399" s="129"/>
      <c r="K1399" s="228"/>
      <c r="L1399" s="191"/>
      <c r="M1399" s="190"/>
      <c r="N1399" s="190"/>
      <c r="O1399" s="190"/>
      <c r="P1399" s="190"/>
      <c r="Q1399" s="190"/>
      <c r="R1399" s="190"/>
      <c r="S1399" s="190"/>
      <c r="T1399" s="191"/>
      <c r="U1399" s="187"/>
      <c r="V1399" s="187"/>
      <c r="W1399" s="187"/>
      <c r="X1399" s="187"/>
      <c r="Y1399" s="187"/>
      <c r="Z1399" s="187"/>
      <c r="AA1399" s="187"/>
      <c r="AB1399" s="187"/>
      <c r="AC1399" s="187"/>
      <c r="AD1399" s="187"/>
      <c r="AE1399" s="187"/>
      <c r="AF1399" s="187"/>
      <c r="AG1399" s="187"/>
      <c r="AH1399" s="187"/>
      <c r="AI1399" s="187"/>
    </row>
    <row r="1400" spans="1:35" s="150" customFormat="1" ht="22.5" customHeight="1">
      <c r="A1400" s="175"/>
      <c r="B1400" s="136"/>
      <c r="C1400" s="183"/>
      <c r="D1400" s="114"/>
      <c r="E1400" s="504"/>
      <c r="F1400" s="198"/>
      <c r="G1400" s="116"/>
      <c r="H1400" s="71"/>
      <c r="I1400" s="228"/>
      <c r="J1400" s="129"/>
      <c r="K1400" s="228"/>
      <c r="L1400" s="191"/>
      <c r="M1400" s="190"/>
      <c r="N1400" s="190"/>
      <c r="O1400" s="190"/>
      <c r="P1400" s="190"/>
      <c r="Q1400" s="190"/>
      <c r="R1400" s="190"/>
      <c r="S1400" s="190"/>
      <c r="T1400" s="191"/>
      <c r="U1400" s="187"/>
      <c r="V1400" s="187"/>
      <c r="W1400" s="187"/>
      <c r="X1400" s="187"/>
      <c r="Y1400" s="187"/>
      <c r="Z1400" s="187"/>
      <c r="AA1400" s="187"/>
      <c r="AB1400" s="187"/>
      <c r="AC1400" s="187"/>
      <c r="AD1400" s="187"/>
      <c r="AE1400" s="187"/>
      <c r="AF1400" s="187"/>
      <c r="AG1400" s="187"/>
      <c r="AH1400" s="187"/>
      <c r="AI1400" s="187"/>
    </row>
    <row r="1401" spans="1:35" s="150" customFormat="1" ht="22.5" customHeight="1">
      <c r="A1401" s="175"/>
      <c r="B1401" s="136"/>
      <c r="C1401" s="183"/>
      <c r="D1401" s="110"/>
      <c r="E1401" s="501"/>
      <c r="F1401" s="198"/>
      <c r="G1401" s="116"/>
      <c r="H1401" s="71"/>
      <c r="I1401" s="228"/>
      <c r="J1401" s="129"/>
      <c r="K1401" s="228"/>
      <c r="L1401" s="191"/>
      <c r="M1401" s="190"/>
      <c r="N1401" s="190"/>
      <c r="O1401" s="190"/>
      <c r="P1401" s="190"/>
      <c r="Q1401" s="190"/>
      <c r="R1401" s="190"/>
      <c r="S1401" s="190"/>
      <c r="T1401" s="191"/>
      <c r="U1401" s="187"/>
      <c r="V1401" s="187"/>
      <c r="W1401" s="187"/>
      <c r="X1401" s="187"/>
      <c r="Y1401" s="187"/>
      <c r="Z1401" s="187"/>
      <c r="AA1401" s="187"/>
      <c r="AB1401" s="187"/>
      <c r="AC1401" s="187"/>
      <c r="AD1401" s="187"/>
      <c r="AE1401" s="187"/>
      <c r="AF1401" s="187"/>
      <c r="AG1401" s="187"/>
      <c r="AH1401" s="187"/>
      <c r="AI1401" s="187"/>
    </row>
    <row r="1402" spans="1:35" s="150" customFormat="1" ht="22.5" customHeight="1">
      <c r="A1402" s="175"/>
      <c r="B1402" s="136"/>
      <c r="C1402" s="175"/>
      <c r="D1402" s="110"/>
      <c r="E1402" s="501"/>
      <c r="F1402" s="198"/>
      <c r="G1402" s="116"/>
      <c r="H1402" s="71"/>
      <c r="I1402" s="228"/>
      <c r="J1402" s="129"/>
      <c r="K1402" s="228"/>
      <c r="L1402" s="191"/>
      <c r="M1402" s="190"/>
      <c r="N1402" s="190"/>
      <c r="O1402" s="190"/>
      <c r="P1402" s="190"/>
      <c r="Q1402" s="190"/>
      <c r="R1402" s="190"/>
      <c r="S1402" s="190"/>
      <c r="T1402" s="191"/>
      <c r="U1402" s="187"/>
      <c r="V1402" s="187"/>
      <c r="W1402" s="187"/>
      <c r="X1402" s="187"/>
      <c r="Y1402" s="187"/>
      <c r="Z1402" s="187"/>
      <c r="AA1402" s="187"/>
      <c r="AB1402" s="187"/>
      <c r="AC1402" s="187"/>
      <c r="AD1402" s="187"/>
      <c r="AE1402" s="187"/>
      <c r="AF1402" s="187"/>
      <c r="AG1402" s="187"/>
      <c r="AH1402" s="187"/>
      <c r="AI1402" s="187"/>
    </row>
    <row r="1403" spans="1:35" s="150" customFormat="1" ht="22.5" customHeight="1">
      <c r="A1403" s="175"/>
      <c r="B1403" s="136"/>
      <c r="C1403" s="175"/>
      <c r="D1403" s="65"/>
      <c r="E1403" s="501"/>
      <c r="F1403" s="232"/>
      <c r="G1403" s="111"/>
      <c r="H1403" s="71"/>
      <c r="I1403" s="228"/>
      <c r="J1403" s="129"/>
      <c r="K1403" s="228"/>
      <c r="L1403" s="191"/>
      <c r="M1403" s="190"/>
      <c r="N1403" s="190"/>
      <c r="O1403" s="190"/>
      <c r="P1403" s="190"/>
      <c r="Q1403" s="190"/>
      <c r="R1403" s="190"/>
      <c r="S1403" s="190"/>
      <c r="T1403" s="191"/>
      <c r="U1403" s="187"/>
      <c r="V1403" s="187"/>
      <c r="W1403" s="187"/>
      <c r="X1403" s="187"/>
      <c r="Y1403" s="187"/>
      <c r="Z1403" s="187"/>
      <c r="AA1403" s="187"/>
      <c r="AB1403" s="187"/>
      <c r="AC1403" s="187"/>
      <c r="AD1403" s="187"/>
      <c r="AE1403" s="187"/>
      <c r="AF1403" s="187"/>
      <c r="AG1403" s="187"/>
      <c r="AH1403" s="187"/>
      <c r="AI1403" s="187"/>
    </row>
    <row r="1404" spans="1:35" s="150" customFormat="1" ht="22.5" customHeight="1">
      <c r="A1404" s="175"/>
      <c r="B1404" s="136"/>
      <c r="C1404" s="175"/>
      <c r="D1404" s="110"/>
      <c r="E1404" s="501"/>
      <c r="F1404" s="198"/>
      <c r="G1404" s="116"/>
      <c r="H1404" s="71"/>
      <c r="I1404" s="228"/>
      <c r="J1404" s="129"/>
      <c r="K1404" s="126"/>
      <c r="L1404" s="191"/>
      <c r="M1404" s="190"/>
      <c r="N1404" s="190"/>
      <c r="O1404" s="190"/>
      <c r="P1404" s="190"/>
      <c r="Q1404" s="190"/>
      <c r="R1404" s="190"/>
      <c r="S1404" s="190"/>
      <c r="T1404" s="191"/>
      <c r="U1404" s="187"/>
      <c r="V1404" s="187"/>
      <c r="W1404" s="187"/>
      <c r="X1404" s="187"/>
      <c r="Y1404" s="187"/>
      <c r="Z1404" s="187"/>
      <c r="AA1404" s="187"/>
      <c r="AB1404" s="187"/>
      <c r="AC1404" s="187"/>
      <c r="AD1404" s="187"/>
      <c r="AE1404" s="187"/>
      <c r="AF1404" s="187"/>
      <c r="AG1404" s="187"/>
      <c r="AH1404" s="187"/>
      <c r="AI1404" s="187"/>
    </row>
    <row r="1405" spans="1:35" s="150" customFormat="1" ht="22.5" customHeight="1">
      <c r="A1405" s="175"/>
      <c r="B1405" s="136"/>
      <c r="C1405" s="175"/>
      <c r="D1405" s="110"/>
      <c r="E1405" s="501"/>
      <c r="F1405" s="198"/>
      <c r="G1405" s="116"/>
      <c r="H1405" s="71"/>
      <c r="I1405" s="228"/>
      <c r="J1405" s="129"/>
      <c r="K1405" s="228"/>
      <c r="L1405" s="191"/>
      <c r="M1405" s="190"/>
      <c r="N1405" s="190"/>
      <c r="O1405" s="190"/>
      <c r="P1405" s="190"/>
      <c r="Q1405" s="190"/>
      <c r="R1405" s="190"/>
      <c r="S1405" s="190"/>
      <c r="T1405" s="191"/>
      <c r="U1405" s="187"/>
      <c r="V1405" s="187"/>
      <c r="W1405" s="187"/>
      <c r="X1405" s="187"/>
      <c r="Y1405" s="187"/>
      <c r="Z1405" s="187"/>
      <c r="AA1405" s="187"/>
      <c r="AB1405" s="187"/>
      <c r="AC1405" s="187"/>
      <c r="AD1405" s="187"/>
      <c r="AE1405" s="187"/>
      <c r="AF1405" s="187"/>
      <c r="AG1405" s="187"/>
      <c r="AH1405" s="187"/>
      <c r="AI1405" s="187"/>
    </row>
    <row r="1406" spans="1:35" s="150" customFormat="1" ht="22.5" customHeight="1">
      <c r="A1406" s="175"/>
      <c r="B1406" s="136"/>
      <c r="C1406" s="183"/>
      <c r="D1406" s="110"/>
      <c r="E1406" s="504"/>
      <c r="F1406" s="198"/>
      <c r="G1406" s="116"/>
      <c r="H1406" s="71"/>
      <c r="I1406" s="228"/>
      <c r="J1406" s="129"/>
      <c r="K1406" s="238"/>
      <c r="L1406" s="191"/>
      <c r="M1406" s="190"/>
      <c r="N1406" s="190"/>
      <c r="O1406" s="190"/>
      <c r="P1406" s="190"/>
      <c r="Q1406" s="190"/>
      <c r="R1406" s="190"/>
      <c r="S1406" s="190"/>
      <c r="T1406" s="191"/>
      <c r="U1406" s="187"/>
      <c r="V1406" s="187"/>
      <c r="W1406" s="187"/>
      <c r="X1406" s="187"/>
      <c r="Y1406" s="187"/>
      <c r="Z1406" s="187"/>
      <c r="AA1406" s="187"/>
      <c r="AB1406" s="187"/>
      <c r="AC1406" s="187"/>
      <c r="AD1406" s="187"/>
      <c r="AE1406" s="187"/>
      <c r="AF1406" s="187"/>
      <c r="AG1406" s="187"/>
      <c r="AH1406" s="187"/>
      <c r="AI1406" s="187"/>
    </row>
    <row r="1407" spans="1:35" s="150" customFormat="1" ht="22.5" customHeight="1">
      <c r="A1407" s="175"/>
      <c r="B1407" s="136"/>
      <c r="C1407" s="175"/>
      <c r="D1407" s="110"/>
      <c r="E1407" s="501"/>
      <c r="F1407" s="198"/>
      <c r="G1407" s="116"/>
      <c r="H1407" s="71"/>
      <c r="I1407" s="228"/>
      <c r="J1407" s="129"/>
      <c r="K1407" s="228"/>
      <c r="L1407" s="191"/>
      <c r="M1407" s="190"/>
      <c r="N1407" s="190"/>
      <c r="O1407" s="190"/>
      <c r="P1407" s="190"/>
      <c r="Q1407" s="190"/>
      <c r="R1407" s="190"/>
      <c r="S1407" s="190"/>
      <c r="T1407" s="191"/>
      <c r="U1407" s="187"/>
      <c r="V1407" s="187"/>
      <c r="W1407" s="187"/>
      <c r="X1407" s="187"/>
      <c r="Y1407" s="187"/>
      <c r="Z1407" s="187"/>
      <c r="AA1407" s="187"/>
      <c r="AB1407" s="187"/>
      <c r="AC1407" s="187"/>
      <c r="AD1407" s="187"/>
      <c r="AE1407" s="187"/>
      <c r="AF1407" s="187"/>
      <c r="AG1407" s="187"/>
      <c r="AH1407" s="187"/>
      <c r="AI1407" s="187"/>
    </row>
    <row r="1408" spans="1:35" s="150" customFormat="1" ht="22.5" customHeight="1">
      <c r="A1408" s="175"/>
      <c r="B1408" s="136"/>
      <c r="C1408" s="175"/>
      <c r="D1408" s="110"/>
      <c r="E1408" s="501"/>
      <c r="F1408" s="198"/>
      <c r="G1408" s="116"/>
      <c r="H1408" s="71"/>
      <c r="I1408" s="228"/>
      <c r="J1408" s="129"/>
      <c r="K1408" s="228"/>
      <c r="L1408" s="191"/>
      <c r="M1408" s="190"/>
      <c r="N1408" s="190"/>
      <c r="O1408" s="190"/>
      <c r="P1408" s="190"/>
      <c r="Q1408" s="190"/>
      <c r="R1408" s="190"/>
      <c r="S1408" s="190"/>
      <c r="T1408" s="191"/>
      <c r="U1408" s="187"/>
      <c r="V1408" s="187"/>
      <c r="W1408" s="187"/>
      <c r="X1408" s="187"/>
      <c r="Y1408" s="187"/>
      <c r="Z1408" s="187"/>
      <c r="AA1408" s="187"/>
      <c r="AB1408" s="187"/>
      <c r="AC1408" s="187"/>
      <c r="AD1408" s="187"/>
      <c r="AE1408" s="187"/>
      <c r="AF1408" s="187"/>
      <c r="AG1408" s="187"/>
      <c r="AH1408" s="187"/>
      <c r="AI1408" s="187"/>
    </row>
    <row r="1409" spans="1:35" s="150" customFormat="1" ht="22.5" customHeight="1">
      <c r="A1409" s="175"/>
      <c r="B1409" s="136"/>
      <c r="C1409" s="183"/>
      <c r="D1409" s="110"/>
      <c r="E1409" s="504"/>
      <c r="F1409" s="198"/>
      <c r="G1409" s="116"/>
      <c r="H1409" s="71"/>
      <c r="I1409" s="228"/>
      <c r="J1409" s="129"/>
      <c r="K1409" s="228"/>
      <c r="L1409" s="191"/>
      <c r="M1409" s="190"/>
      <c r="N1409" s="190"/>
      <c r="O1409" s="190"/>
      <c r="P1409" s="190"/>
      <c r="Q1409" s="190"/>
      <c r="R1409" s="190"/>
      <c r="S1409" s="190"/>
      <c r="T1409" s="191"/>
      <c r="U1409" s="187"/>
      <c r="V1409" s="187"/>
      <c r="W1409" s="187"/>
      <c r="X1409" s="187"/>
      <c r="Y1409" s="187"/>
      <c r="Z1409" s="187"/>
      <c r="AA1409" s="187"/>
      <c r="AB1409" s="187"/>
      <c r="AC1409" s="187"/>
      <c r="AD1409" s="187"/>
      <c r="AE1409" s="187"/>
      <c r="AF1409" s="187"/>
      <c r="AG1409" s="187"/>
      <c r="AH1409" s="187"/>
      <c r="AI1409" s="187"/>
    </row>
    <row r="1410" spans="1:35" s="150" customFormat="1" ht="22.5" customHeight="1">
      <c r="A1410" s="175"/>
      <c r="B1410" s="136"/>
      <c r="C1410" s="183"/>
      <c r="D1410" s="110"/>
      <c r="E1410" s="504"/>
      <c r="F1410" s="198"/>
      <c r="G1410" s="116"/>
      <c r="H1410" s="71"/>
      <c r="I1410" s="228"/>
      <c r="J1410" s="129"/>
      <c r="K1410" s="228"/>
      <c r="L1410" s="191"/>
      <c r="M1410" s="190"/>
      <c r="N1410" s="190"/>
      <c r="O1410" s="190"/>
      <c r="P1410" s="190"/>
      <c r="Q1410" s="190"/>
      <c r="R1410" s="190"/>
      <c r="S1410" s="190"/>
      <c r="T1410" s="191"/>
      <c r="U1410" s="187"/>
      <c r="V1410" s="187"/>
      <c r="W1410" s="187"/>
      <c r="X1410" s="187"/>
      <c r="Y1410" s="187"/>
      <c r="Z1410" s="187"/>
      <c r="AA1410" s="187"/>
      <c r="AB1410" s="187"/>
      <c r="AC1410" s="187"/>
      <c r="AD1410" s="187"/>
      <c r="AE1410" s="187"/>
      <c r="AF1410" s="187"/>
      <c r="AG1410" s="187"/>
      <c r="AH1410" s="187"/>
      <c r="AI1410" s="187"/>
    </row>
    <row r="1411" spans="1:35" s="150" customFormat="1" ht="22.5" customHeight="1">
      <c r="A1411" s="175"/>
      <c r="B1411" s="136"/>
      <c r="C1411" s="175"/>
      <c r="D1411" s="110"/>
      <c r="E1411" s="504"/>
      <c r="F1411" s="198"/>
      <c r="G1411" s="116"/>
      <c r="H1411" s="71"/>
      <c r="I1411" s="228"/>
      <c r="J1411" s="129"/>
      <c r="K1411" s="228"/>
      <c r="L1411" s="191"/>
      <c r="M1411" s="190"/>
      <c r="N1411" s="190"/>
      <c r="O1411" s="190"/>
      <c r="P1411" s="190"/>
      <c r="Q1411" s="190"/>
      <c r="R1411" s="190"/>
      <c r="S1411" s="190"/>
      <c r="T1411" s="191"/>
      <c r="U1411" s="187"/>
      <c r="V1411" s="187"/>
      <c r="W1411" s="187"/>
      <c r="X1411" s="187"/>
      <c r="Y1411" s="187"/>
      <c r="Z1411" s="187"/>
      <c r="AA1411" s="187"/>
      <c r="AB1411" s="187"/>
      <c r="AC1411" s="187"/>
      <c r="AD1411" s="187"/>
      <c r="AE1411" s="187"/>
      <c r="AF1411" s="187"/>
      <c r="AG1411" s="187"/>
      <c r="AH1411" s="187"/>
      <c r="AI1411" s="187"/>
    </row>
    <row r="1412" spans="1:35" s="150" customFormat="1" ht="22.5" customHeight="1">
      <c r="A1412" s="175"/>
      <c r="B1412" s="136"/>
      <c r="C1412" s="175"/>
      <c r="D1412" s="110"/>
      <c r="E1412" s="501"/>
      <c r="F1412" s="198"/>
      <c r="G1412" s="116"/>
      <c r="H1412" s="71"/>
      <c r="I1412" s="228"/>
      <c r="J1412" s="129"/>
      <c r="K1412" s="228"/>
      <c r="L1412" s="191"/>
      <c r="M1412" s="190"/>
      <c r="N1412" s="190"/>
      <c r="O1412" s="190"/>
      <c r="P1412" s="190"/>
      <c r="Q1412" s="190"/>
      <c r="R1412" s="190"/>
      <c r="S1412" s="190"/>
      <c r="T1412" s="191"/>
      <c r="U1412" s="187"/>
      <c r="V1412" s="187"/>
      <c r="W1412" s="187"/>
      <c r="X1412" s="187"/>
      <c r="Y1412" s="187"/>
      <c r="Z1412" s="187"/>
      <c r="AA1412" s="187"/>
      <c r="AB1412" s="187"/>
      <c r="AC1412" s="187"/>
      <c r="AD1412" s="187"/>
      <c r="AE1412" s="187"/>
      <c r="AF1412" s="187"/>
      <c r="AG1412" s="187"/>
      <c r="AH1412" s="187"/>
      <c r="AI1412" s="187"/>
    </row>
    <row r="1413" spans="1:35" s="150" customFormat="1" ht="22.5" customHeight="1">
      <c r="A1413" s="175"/>
      <c r="B1413" s="136"/>
      <c r="C1413" s="175"/>
      <c r="D1413" s="114"/>
      <c r="E1413" s="501"/>
      <c r="F1413" s="198"/>
      <c r="G1413" s="116"/>
      <c r="H1413" s="71"/>
      <c r="I1413" s="228"/>
      <c r="J1413" s="129"/>
      <c r="K1413" s="228"/>
      <c r="L1413" s="191"/>
      <c r="M1413" s="190"/>
      <c r="N1413" s="190"/>
      <c r="O1413" s="190"/>
      <c r="P1413" s="190"/>
      <c r="Q1413" s="190"/>
      <c r="R1413" s="190"/>
      <c r="S1413" s="190"/>
      <c r="T1413" s="191"/>
      <c r="U1413" s="187"/>
      <c r="V1413" s="187"/>
      <c r="W1413" s="187"/>
      <c r="X1413" s="187"/>
      <c r="Y1413" s="187"/>
      <c r="Z1413" s="187"/>
      <c r="AA1413" s="187"/>
      <c r="AB1413" s="187"/>
      <c r="AC1413" s="187"/>
      <c r="AD1413" s="187"/>
      <c r="AE1413" s="187"/>
      <c r="AF1413" s="187"/>
      <c r="AG1413" s="187"/>
      <c r="AH1413" s="187"/>
      <c r="AI1413" s="187"/>
    </row>
    <row r="1414" spans="1:35" s="150" customFormat="1" ht="22.5" customHeight="1">
      <c r="A1414" s="175"/>
      <c r="B1414" s="136"/>
      <c r="C1414" s="175"/>
      <c r="D1414" s="110"/>
      <c r="E1414" s="501"/>
      <c r="F1414" s="198"/>
      <c r="G1414" s="116"/>
      <c r="H1414" s="71"/>
      <c r="I1414" s="228"/>
      <c r="J1414" s="129"/>
      <c r="K1414" s="228"/>
      <c r="L1414" s="191"/>
      <c r="M1414" s="190"/>
      <c r="N1414" s="190"/>
      <c r="O1414" s="190"/>
      <c r="P1414" s="190"/>
      <c r="Q1414" s="190"/>
      <c r="R1414" s="190"/>
      <c r="S1414" s="190"/>
      <c r="T1414" s="191"/>
      <c r="U1414" s="187"/>
      <c r="V1414" s="187"/>
      <c r="W1414" s="187"/>
      <c r="X1414" s="187"/>
      <c r="Y1414" s="187"/>
      <c r="Z1414" s="187"/>
      <c r="AA1414" s="187"/>
      <c r="AB1414" s="187"/>
      <c r="AC1414" s="187"/>
      <c r="AD1414" s="187"/>
      <c r="AE1414" s="187"/>
      <c r="AF1414" s="187"/>
      <c r="AG1414" s="187"/>
      <c r="AH1414" s="187"/>
      <c r="AI1414" s="187"/>
    </row>
    <row r="1415" spans="1:35" s="150" customFormat="1" ht="22.5" customHeight="1">
      <c r="A1415" s="175"/>
      <c r="B1415" s="136"/>
      <c r="C1415" s="175"/>
      <c r="D1415" s="114"/>
      <c r="E1415" s="504"/>
      <c r="F1415" s="198"/>
      <c r="G1415" s="116"/>
      <c r="H1415" s="71"/>
      <c r="I1415" s="228"/>
      <c r="J1415" s="129"/>
      <c r="K1415" s="228"/>
      <c r="L1415" s="191"/>
      <c r="M1415" s="190"/>
      <c r="N1415" s="190"/>
      <c r="O1415" s="190"/>
      <c r="P1415" s="190"/>
      <c r="Q1415" s="190"/>
      <c r="R1415" s="190"/>
      <c r="S1415" s="190"/>
      <c r="T1415" s="191"/>
      <c r="U1415" s="187"/>
      <c r="V1415" s="187"/>
      <c r="W1415" s="187"/>
      <c r="X1415" s="187"/>
      <c r="Y1415" s="187"/>
      <c r="Z1415" s="187"/>
      <c r="AA1415" s="187"/>
      <c r="AB1415" s="187"/>
      <c r="AC1415" s="187"/>
      <c r="AD1415" s="187"/>
      <c r="AE1415" s="187"/>
      <c r="AF1415" s="187"/>
      <c r="AG1415" s="187"/>
      <c r="AH1415" s="187"/>
      <c r="AI1415" s="187"/>
    </row>
    <row r="1416" spans="1:35" s="150" customFormat="1" ht="22.5" customHeight="1">
      <c r="A1416" s="175"/>
      <c r="B1416" s="136"/>
      <c r="C1416" s="183"/>
      <c r="D1416" s="65"/>
      <c r="E1416" s="501"/>
      <c r="F1416" s="232"/>
      <c r="G1416" s="111"/>
      <c r="H1416" s="71"/>
      <c r="I1416" s="228"/>
      <c r="J1416" s="129"/>
      <c r="K1416" s="228"/>
      <c r="L1416" s="191"/>
      <c r="M1416" s="190"/>
      <c r="N1416" s="190"/>
      <c r="O1416" s="190"/>
      <c r="P1416" s="190"/>
      <c r="Q1416" s="190"/>
      <c r="R1416" s="190"/>
      <c r="S1416" s="190"/>
      <c r="T1416" s="191"/>
      <c r="U1416" s="187"/>
      <c r="V1416" s="187"/>
      <c r="W1416" s="187"/>
      <c r="X1416" s="187"/>
      <c r="Y1416" s="187"/>
      <c r="Z1416" s="187"/>
      <c r="AA1416" s="187"/>
      <c r="AB1416" s="187"/>
      <c r="AC1416" s="187"/>
      <c r="AD1416" s="187"/>
      <c r="AE1416" s="187"/>
      <c r="AF1416" s="187"/>
      <c r="AG1416" s="187"/>
      <c r="AH1416" s="187"/>
      <c r="AI1416" s="187"/>
    </row>
    <row r="1417" spans="1:35" s="150" customFormat="1" ht="22.5" customHeight="1">
      <c r="A1417" s="175"/>
      <c r="B1417" s="136"/>
      <c r="C1417" s="175"/>
      <c r="D1417" s="114"/>
      <c r="E1417" s="504"/>
      <c r="F1417" s="198"/>
      <c r="G1417" s="116"/>
      <c r="H1417" s="71"/>
      <c r="I1417" s="228"/>
      <c r="J1417" s="129"/>
      <c r="K1417" s="228"/>
      <c r="L1417" s="191"/>
      <c r="M1417" s="190"/>
      <c r="N1417" s="190"/>
      <c r="O1417" s="190"/>
      <c r="P1417" s="190"/>
      <c r="Q1417" s="190"/>
      <c r="R1417" s="190"/>
      <c r="S1417" s="190"/>
      <c r="T1417" s="191"/>
      <c r="U1417" s="187"/>
      <c r="V1417" s="187"/>
      <c r="W1417" s="187"/>
      <c r="X1417" s="187"/>
      <c r="Y1417" s="187"/>
      <c r="Z1417" s="187"/>
      <c r="AA1417" s="187"/>
      <c r="AB1417" s="187"/>
      <c r="AC1417" s="187"/>
      <c r="AD1417" s="187"/>
      <c r="AE1417" s="187"/>
      <c r="AF1417" s="187"/>
      <c r="AG1417" s="187"/>
      <c r="AH1417" s="187"/>
      <c r="AI1417" s="187"/>
    </row>
    <row r="1418" spans="1:35" s="150" customFormat="1" ht="22.5" customHeight="1">
      <c r="A1418" s="175"/>
      <c r="B1418" s="136"/>
      <c r="C1418" s="183"/>
      <c r="D1418" s="110"/>
      <c r="E1418" s="501"/>
      <c r="F1418" s="198"/>
      <c r="G1418" s="116"/>
      <c r="H1418" s="71"/>
      <c r="I1418" s="228"/>
      <c r="J1418" s="129"/>
      <c r="K1418" s="228"/>
      <c r="L1418" s="191"/>
      <c r="M1418" s="190"/>
      <c r="N1418" s="190"/>
      <c r="O1418" s="190"/>
      <c r="P1418" s="190"/>
      <c r="Q1418" s="190"/>
      <c r="R1418" s="190"/>
      <c r="S1418" s="190"/>
      <c r="T1418" s="191"/>
      <c r="U1418" s="187"/>
      <c r="V1418" s="187"/>
      <c r="W1418" s="187"/>
      <c r="X1418" s="187"/>
      <c r="Y1418" s="187"/>
      <c r="Z1418" s="187"/>
      <c r="AA1418" s="187"/>
      <c r="AB1418" s="187"/>
      <c r="AC1418" s="187"/>
      <c r="AD1418" s="187"/>
      <c r="AE1418" s="187"/>
      <c r="AF1418" s="187"/>
      <c r="AG1418" s="187"/>
      <c r="AH1418" s="187"/>
      <c r="AI1418" s="187"/>
    </row>
    <row r="1419" spans="1:35" s="150" customFormat="1" ht="22.5" customHeight="1">
      <c r="A1419" s="175"/>
      <c r="B1419" s="136"/>
      <c r="C1419" s="183"/>
      <c r="D1419" s="110"/>
      <c r="E1419" s="501"/>
      <c r="F1419" s="198"/>
      <c r="G1419" s="116"/>
      <c r="H1419" s="71"/>
      <c r="I1419" s="228"/>
      <c r="J1419" s="129"/>
      <c r="K1419" s="228"/>
      <c r="L1419" s="191"/>
      <c r="M1419" s="190"/>
      <c r="N1419" s="190"/>
      <c r="O1419" s="190"/>
      <c r="P1419" s="190"/>
      <c r="Q1419" s="190"/>
      <c r="R1419" s="190"/>
      <c r="S1419" s="190"/>
      <c r="T1419" s="191"/>
      <c r="U1419" s="187"/>
      <c r="V1419" s="187"/>
      <c r="W1419" s="187"/>
      <c r="X1419" s="187"/>
      <c r="Y1419" s="187"/>
      <c r="Z1419" s="187"/>
      <c r="AA1419" s="187"/>
      <c r="AB1419" s="187"/>
      <c r="AC1419" s="187"/>
      <c r="AD1419" s="187"/>
      <c r="AE1419" s="187"/>
      <c r="AF1419" s="187"/>
      <c r="AG1419" s="187"/>
      <c r="AH1419" s="187"/>
      <c r="AI1419" s="187"/>
    </row>
    <row r="1420" spans="1:35" s="150" customFormat="1" ht="22.5" customHeight="1">
      <c r="A1420" s="226"/>
      <c r="B1420" s="136"/>
      <c r="C1420" s="183"/>
      <c r="D1420" s="110"/>
      <c r="E1420" s="501"/>
      <c r="F1420" s="198"/>
      <c r="G1420" s="116"/>
      <c r="H1420" s="71"/>
      <c r="I1420" s="228"/>
      <c r="J1420" s="129"/>
      <c r="K1420" s="228"/>
      <c r="L1420" s="191"/>
      <c r="M1420" s="190"/>
      <c r="N1420" s="190"/>
      <c r="O1420" s="190"/>
      <c r="P1420" s="190"/>
      <c r="Q1420" s="190"/>
      <c r="R1420" s="190"/>
      <c r="S1420" s="190"/>
      <c r="T1420" s="191"/>
      <c r="U1420" s="187"/>
      <c r="V1420" s="187"/>
      <c r="W1420" s="187"/>
      <c r="X1420" s="187"/>
      <c r="Y1420" s="187"/>
      <c r="Z1420" s="187"/>
      <c r="AA1420" s="187"/>
      <c r="AB1420" s="187"/>
      <c r="AC1420" s="187"/>
      <c r="AD1420" s="187"/>
      <c r="AE1420" s="187"/>
      <c r="AF1420" s="187"/>
      <c r="AG1420" s="187"/>
      <c r="AH1420" s="187"/>
      <c r="AI1420" s="187"/>
    </row>
    <row r="1421" spans="1:35" s="150" customFormat="1" ht="22.5" customHeight="1">
      <c r="A1421" s="175"/>
      <c r="B1421" s="136"/>
      <c r="C1421" s="183"/>
      <c r="D1421" s="65"/>
      <c r="E1421" s="501"/>
      <c r="F1421" s="232"/>
      <c r="G1421" s="111"/>
      <c r="H1421" s="232"/>
      <c r="I1421" s="228"/>
      <c r="J1421" s="129"/>
      <c r="K1421" s="228"/>
      <c r="L1421" s="191"/>
      <c r="M1421" s="190"/>
      <c r="N1421" s="190"/>
      <c r="O1421" s="190"/>
      <c r="P1421" s="190"/>
      <c r="Q1421" s="190"/>
      <c r="R1421" s="190"/>
      <c r="S1421" s="190"/>
      <c r="T1421" s="191"/>
      <c r="U1421" s="187"/>
      <c r="V1421" s="187"/>
      <c r="W1421" s="187"/>
      <c r="X1421" s="187"/>
      <c r="Y1421" s="187"/>
      <c r="Z1421" s="187"/>
      <c r="AA1421" s="187"/>
      <c r="AB1421" s="187"/>
      <c r="AC1421" s="187"/>
      <c r="AD1421" s="187"/>
      <c r="AE1421" s="187"/>
      <c r="AF1421" s="187"/>
      <c r="AG1421" s="187"/>
      <c r="AH1421" s="187"/>
      <c r="AI1421" s="187"/>
    </row>
    <row r="1422" spans="1:35" s="150" customFormat="1" ht="22.5" customHeight="1">
      <c r="A1422" s="175"/>
      <c r="B1422" s="136"/>
      <c r="C1422" s="183"/>
      <c r="D1422" s="65"/>
      <c r="E1422" s="501"/>
      <c r="F1422" s="232"/>
      <c r="G1422" s="111"/>
      <c r="H1422" s="71"/>
      <c r="I1422" s="228"/>
      <c r="J1422" s="129"/>
      <c r="K1422" s="228"/>
      <c r="L1422" s="191"/>
      <c r="M1422" s="190"/>
      <c r="N1422" s="190"/>
      <c r="O1422" s="190"/>
      <c r="P1422" s="190"/>
      <c r="Q1422" s="190"/>
      <c r="R1422" s="190"/>
      <c r="S1422" s="190"/>
      <c r="T1422" s="191"/>
      <c r="U1422" s="187"/>
      <c r="V1422" s="187"/>
      <c r="W1422" s="187"/>
      <c r="X1422" s="187"/>
      <c r="Y1422" s="187"/>
      <c r="Z1422" s="187"/>
      <c r="AA1422" s="187"/>
      <c r="AB1422" s="187"/>
      <c r="AC1422" s="187"/>
      <c r="AD1422" s="187"/>
      <c r="AE1422" s="187"/>
      <c r="AF1422" s="187"/>
      <c r="AG1422" s="187"/>
      <c r="AH1422" s="187"/>
      <c r="AI1422" s="187"/>
    </row>
    <row r="1423" spans="1:35" s="150" customFormat="1" ht="22.5" customHeight="1">
      <c r="A1423" s="175"/>
      <c r="B1423" s="136"/>
      <c r="C1423" s="284"/>
      <c r="D1423" s="65"/>
      <c r="E1423" s="501"/>
      <c r="F1423" s="232"/>
      <c r="G1423" s="111"/>
      <c r="H1423" s="71"/>
      <c r="I1423" s="228"/>
      <c r="J1423" s="129"/>
      <c r="K1423" s="228"/>
      <c r="L1423" s="191"/>
      <c r="M1423" s="190"/>
      <c r="N1423" s="190"/>
      <c r="O1423" s="190"/>
      <c r="P1423" s="190"/>
      <c r="Q1423" s="190"/>
      <c r="R1423" s="190"/>
      <c r="S1423" s="190"/>
      <c r="T1423" s="191"/>
      <c r="U1423" s="187"/>
      <c r="V1423" s="187"/>
      <c r="W1423" s="187"/>
      <c r="X1423" s="187"/>
      <c r="Y1423" s="187"/>
      <c r="Z1423" s="187"/>
      <c r="AA1423" s="187"/>
      <c r="AB1423" s="187"/>
      <c r="AC1423" s="187"/>
      <c r="AD1423" s="187"/>
      <c r="AE1423" s="187"/>
      <c r="AF1423" s="187"/>
      <c r="AG1423" s="187"/>
      <c r="AH1423" s="187"/>
      <c r="AI1423" s="187"/>
    </row>
    <row r="1424" spans="1:35" s="150" customFormat="1" ht="22.5" customHeight="1">
      <c r="A1424" s="175"/>
      <c r="B1424" s="136"/>
      <c r="C1424" s="282"/>
      <c r="D1424" s="65"/>
      <c r="E1424" s="501"/>
      <c r="F1424" s="232"/>
      <c r="G1424" s="116"/>
      <c r="H1424" s="71"/>
      <c r="I1424" s="228"/>
      <c r="J1424" s="129"/>
      <c r="K1424" s="228"/>
      <c r="L1424" s="191"/>
      <c r="M1424" s="190"/>
      <c r="N1424" s="190"/>
      <c r="O1424" s="190"/>
      <c r="P1424" s="190"/>
      <c r="Q1424" s="190"/>
      <c r="R1424" s="190"/>
      <c r="S1424" s="190"/>
      <c r="T1424" s="191"/>
      <c r="U1424" s="187"/>
      <c r="V1424" s="187"/>
      <c r="W1424" s="187"/>
      <c r="X1424" s="187"/>
      <c r="Y1424" s="187"/>
      <c r="Z1424" s="187"/>
      <c r="AA1424" s="187"/>
      <c r="AB1424" s="187"/>
      <c r="AC1424" s="187"/>
      <c r="AD1424" s="187"/>
      <c r="AE1424" s="187"/>
      <c r="AF1424" s="187"/>
      <c r="AG1424" s="187"/>
      <c r="AH1424" s="187"/>
      <c r="AI1424" s="187"/>
    </row>
    <row r="1425" spans="1:35" s="150" customFormat="1" ht="22.5" customHeight="1">
      <c r="A1425" s="175"/>
      <c r="B1425" s="136"/>
      <c r="C1425" s="283"/>
      <c r="D1425" s="110"/>
      <c r="E1425" s="501"/>
      <c r="F1425" s="198"/>
      <c r="G1425" s="116"/>
      <c r="H1425" s="71"/>
      <c r="I1425" s="228"/>
      <c r="J1425" s="129"/>
      <c r="K1425" s="228"/>
      <c r="L1425" s="191"/>
      <c r="M1425" s="190"/>
      <c r="N1425" s="190"/>
      <c r="O1425" s="190"/>
      <c r="P1425" s="190"/>
      <c r="Q1425" s="190"/>
      <c r="R1425" s="190"/>
      <c r="S1425" s="190"/>
      <c r="T1425" s="191"/>
      <c r="U1425" s="187"/>
      <c r="V1425" s="187"/>
      <c r="W1425" s="187"/>
      <c r="X1425" s="187"/>
      <c r="Y1425" s="187"/>
      <c r="Z1425" s="187"/>
      <c r="AA1425" s="187"/>
      <c r="AB1425" s="187"/>
      <c r="AC1425" s="187"/>
      <c r="AD1425" s="187"/>
      <c r="AE1425" s="187"/>
      <c r="AF1425" s="187"/>
      <c r="AG1425" s="187"/>
      <c r="AH1425" s="187"/>
      <c r="AI1425" s="187"/>
    </row>
    <row r="1426" spans="1:35" s="150" customFormat="1" ht="22.5" customHeight="1">
      <c r="A1426" s="108"/>
      <c r="B1426" s="133"/>
      <c r="C1426" s="175"/>
      <c r="D1426" s="110"/>
      <c r="E1426" s="501"/>
      <c r="F1426" s="198"/>
      <c r="G1426" s="116"/>
      <c r="H1426" s="71"/>
      <c r="I1426" s="228"/>
      <c r="J1426" s="129"/>
      <c r="K1426" s="228"/>
      <c r="L1426" s="191"/>
      <c r="M1426" s="190"/>
      <c r="N1426" s="190"/>
      <c r="O1426" s="190"/>
      <c r="P1426" s="190"/>
      <c r="Q1426" s="190"/>
      <c r="R1426" s="190"/>
      <c r="S1426" s="190"/>
      <c r="T1426" s="191"/>
      <c r="U1426" s="187"/>
      <c r="V1426" s="187"/>
      <c r="W1426" s="187"/>
      <c r="X1426" s="187"/>
      <c r="Y1426" s="187"/>
      <c r="Z1426" s="187"/>
      <c r="AA1426" s="187"/>
      <c r="AB1426" s="187"/>
      <c r="AC1426" s="187"/>
      <c r="AD1426" s="187"/>
      <c r="AE1426" s="187"/>
      <c r="AF1426" s="187"/>
      <c r="AG1426" s="187"/>
      <c r="AH1426" s="187"/>
      <c r="AI1426" s="187"/>
    </row>
    <row r="1427" spans="1:35" s="150" customFormat="1" ht="22.5" customHeight="1">
      <c r="A1427" s="175"/>
      <c r="B1427" s="136"/>
      <c r="C1427" s="175"/>
      <c r="D1427" s="110"/>
      <c r="E1427" s="501"/>
      <c r="F1427" s="198"/>
      <c r="G1427" s="116"/>
      <c r="H1427" s="71"/>
      <c r="I1427" s="228"/>
      <c r="J1427" s="129"/>
      <c r="K1427" s="228"/>
      <c r="L1427" s="191"/>
      <c r="M1427" s="190"/>
      <c r="N1427" s="190"/>
      <c r="O1427" s="190"/>
      <c r="P1427" s="190"/>
      <c r="Q1427" s="190"/>
      <c r="R1427" s="190"/>
      <c r="S1427" s="190"/>
      <c r="T1427" s="191"/>
      <c r="U1427" s="187"/>
      <c r="V1427" s="187"/>
      <c r="W1427" s="187"/>
      <c r="X1427" s="187"/>
      <c r="Y1427" s="187"/>
      <c r="Z1427" s="187"/>
      <c r="AA1427" s="187"/>
      <c r="AB1427" s="187"/>
      <c r="AC1427" s="187"/>
      <c r="AD1427" s="187"/>
      <c r="AE1427" s="187"/>
      <c r="AF1427" s="187"/>
      <c r="AG1427" s="187"/>
      <c r="AH1427" s="187"/>
      <c r="AI1427" s="187"/>
    </row>
    <row r="1428" spans="1:35" s="78" customFormat="1" ht="22.5" customHeight="1">
      <c r="A1428" s="175"/>
      <c r="B1428" s="136"/>
      <c r="C1428" s="183"/>
      <c r="D1428" s="114"/>
      <c r="E1428" s="504"/>
      <c r="F1428" s="198"/>
      <c r="G1428" s="116"/>
      <c r="H1428" s="71"/>
      <c r="I1428" s="228"/>
      <c r="J1428" s="129"/>
      <c r="K1428" s="228"/>
      <c r="L1428" s="127"/>
      <c r="M1428" s="128"/>
      <c r="N1428" s="128"/>
      <c r="O1428" s="128"/>
      <c r="P1428" s="128"/>
      <c r="Q1428" s="128"/>
      <c r="R1428" s="128"/>
      <c r="S1428" s="128"/>
      <c r="T1428" s="127"/>
      <c r="U1428" s="131"/>
      <c r="V1428" s="131"/>
      <c r="W1428" s="131"/>
      <c r="X1428" s="131"/>
      <c r="Y1428" s="131"/>
      <c r="Z1428" s="131"/>
      <c r="AA1428" s="131"/>
      <c r="AB1428" s="131"/>
      <c r="AC1428" s="131"/>
      <c r="AD1428" s="131"/>
      <c r="AE1428" s="131"/>
      <c r="AF1428" s="131"/>
      <c r="AG1428" s="131"/>
      <c r="AH1428" s="131"/>
      <c r="AI1428" s="131"/>
    </row>
    <row r="1429" spans="1:35" s="78" customFormat="1" ht="22.5" customHeight="1">
      <c r="A1429" s="175"/>
      <c r="B1429" s="136"/>
      <c r="C1429" s="183"/>
      <c r="D1429" s="114"/>
      <c r="E1429" s="504"/>
      <c r="F1429" s="198"/>
      <c r="G1429" s="116"/>
      <c r="H1429" s="71"/>
      <c r="I1429" s="228"/>
      <c r="J1429" s="129"/>
      <c r="K1429" s="228"/>
      <c r="L1429" s="127"/>
      <c r="M1429" s="128"/>
      <c r="N1429" s="128"/>
      <c r="O1429" s="128"/>
      <c r="P1429" s="128"/>
      <c r="Q1429" s="128"/>
      <c r="R1429" s="128"/>
      <c r="S1429" s="128"/>
      <c r="T1429" s="127"/>
      <c r="U1429" s="131"/>
      <c r="V1429" s="131"/>
      <c r="W1429" s="131"/>
      <c r="X1429" s="131"/>
      <c r="Y1429" s="131"/>
      <c r="Z1429" s="131"/>
      <c r="AA1429" s="131"/>
      <c r="AB1429" s="131"/>
      <c r="AC1429" s="131"/>
      <c r="AD1429" s="131"/>
      <c r="AE1429" s="131"/>
      <c r="AF1429" s="131"/>
      <c r="AG1429" s="131"/>
      <c r="AH1429" s="131"/>
      <c r="AI1429" s="131"/>
    </row>
    <row r="1430" spans="1:35" s="78" customFormat="1" ht="22.5" customHeight="1">
      <c r="A1430" s="175"/>
      <c r="B1430" s="136"/>
      <c r="C1430" s="183"/>
      <c r="D1430" s="114"/>
      <c r="E1430" s="504"/>
      <c r="F1430" s="198"/>
      <c r="G1430" s="116"/>
      <c r="H1430" s="71"/>
      <c r="I1430" s="228"/>
      <c r="J1430" s="129"/>
      <c r="K1430" s="228"/>
      <c r="L1430" s="127"/>
      <c r="M1430" s="128"/>
      <c r="N1430" s="128"/>
      <c r="O1430" s="128"/>
      <c r="P1430" s="128"/>
      <c r="Q1430" s="128"/>
      <c r="R1430" s="128"/>
      <c r="S1430" s="128"/>
      <c r="T1430" s="127"/>
      <c r="U1430" s="131"/>
      <c r="V1430" s="131"/>
      <c r="W1430" s="131"/>
      <c r="X1430" s="131"/>
      <c r="Y1430" s="131"/>
      <c r="Z1430" s="131"/>
      <c r="AA1430" s="131"/>
      <c r="AB1430" s="131"/>
      <c r="AC1430" s="131"/>
      <c r="AD1430" s="131"/>
      <c r="AE1430" s="131"/>
      <c r="AF1430" s="131"/>
      <c r="AG1430" s="131"/>
      <c r="AH1430" s="131"/>
      <c r="AI1430" s="131"/>
    </row>
    <row r="1431" spans="1:35" s="78" customFormat="1" ht="22.5" customHeight="1">
      <c r="A1431" s="175"/>
      <c r="B1431" s="136"/>
      <c r="C1431" s="183"/>
      <c r="D1431" s="114"/>
      <c r="E1431" s="504"/>
      <c r="F1431" s="198"/>
      <c r="G1431" s="116"/>
      <c r="H1431" s="71"/>
      <c r="I1431" s="228"/>
      <c r="J1431" s="129"/>
      <c r="K1431" s="228"/>
      <c r="L1431" s="127"/>
      <c r="M1431" s="128"/>
      <c r="N1431" s="128"/>
      <c r="O1431" s="128"/>
      <c r="P1431" s="128"/>
      <c r="Q1431" s="128"/>
      <c r="R1431" s="128"/>
      <c r="S1431" s="128"/>
      <c r="T1431" s="127"/>
      <c r="U1431" s="131"/>
      <c r="V1431" s="131"/>
      <c r="W1431" s="131"/>
      <c r="X1431" s="131"/>
      <c r="Y1431" s="131"/>
      <c r="Z1431" s="131"/>
      <c r="AA1431" s="131"/>
      <c r="AB1431" s="131"/>
      <c r="AC1431" s="131"/>
      <c r="AD1431" s="131"/>
      <c r="AE1431" s="131"/>
      <c r="AF1431" s="131"/>
      <c r="AG1431" s="131"/>
      <c r="AH1431" s="131"/>
      <c r="AI1431" s="131"/>
    </row>
    <row r="1432" spans="1:35" s="78" customFormat="1" ht="22.5" customHeight="1">
      <c r="A1432" s="175"/>
      <c r="B1432" s="136"/>
      <c r="C1432" s="183"/>
      <c r="D1432" s="114"/>
      <c r="E1432" s="504"/>
      <c r="F1432" s="198"/>
      <c r="G1432" s="116"/>
      <c r="H1432" s="71"/>
      <c r="I1432" s="228"/>
      <c r="J1432" s="129"/>
      <c r="K1432" s="228"/>
      <c r="L1432" s="127"/>
      <c r="M1432" s="128"/>
      <c r="N1432" s="128"/>
      <c r="O1432" s="128"/>
      <c r="P1432" s="128"/>
      <c r="Q1432" s="128"/>
      <c r="R1432" s="128"/>
      <c r="S1432" s="128"/>
      <c r="T1432" s="127"/>
      <c r="U1432" s="131"/>
      <c r="V1432" s="131"/>
      <c r="W1432" s="131"/>
      <c r="X1432" s="131"/>
      <c r="Y1432" s="131"/>
      <c r="Z1432" s="131"/>
      <c r="AA1432" s="131"/>
      <c r="AB1432" s="131"/>
      <c r="AC1432" s="131"/>
      <c r="AD1432" s="131"/>
      <c r="AE1432" s="131"/>
      <c r="AF1432" s="131"/>
      <c r="AG1432" s="131"/>
      <c r="AH1432" s="131"/>
      <c r="AI1432" s="131"/>
    </row>
    <row r="1433" spans="1:35" s="78" customFormat="1" ht="22.5" customHeight="1">
      <c r="A1433" s="175"/>
      <c r="B1433" s="136"/>
      <c r="C1433" s="183"/>
      <c r="D1433" s="114"/>
      <c r="E1433" s="504"/>
      <c r="F1433" s="198"/>
      <c r="G1433" s="116"/>
      <c r="H1433" s="71"/>
      <c r="I1433" s="228"/>
      <c r="J1433" s="129"/>
      <c r="K1433" s="228"/>
      <c r="L1433" s="127"/>
      <c r="M1433" s="128"/>
      <c r="N1433" s="128"/>
      <c r="O1433" s="128"/>
      <c r="P1433" s="128"/>
      <c r="Q1433" s="128"/>
      <c r="R1433" s="128"/>
      <c r="S1433" s="128"/>
      <c r="T1433" s="127"/>
      <c r="U1433" s="131"/>
      <c r="V1433" s="131"/>
      <c r="W1433" s="131"/>
      <c r="X1433" s="131"/>
      <c r="Y1433" s="131"/>
      <c r="Z1433" s="131"/>
      <c r="AA1433" s="131"/>
      <c r="AB1433" s="131"/>
      <c r="AC1433" s="131"/>
      <c r="AD1433" s="131"/>
      <c r="AE1433" s="131"/>
      <c r="AF1433" s="131"/>
      <c r="AG1433" s="131"/>
      <c r="AH1433" s="131"/>
      <c r="AI1433" s="131"/>
    </row>
    <row r="1434" spans="1:35" s="78" customFormat="1" ht="22.5" customHeight="1">
      <c r="A1434" s="175"/>
      <c r="B1434" s="136"/>
      <c r="C1434" s="183"/>
      <c r="D1434" s="114"/>
      <c r="E1434" s="504"/>
      <c r="F1434" s="198"/>
      <c r="G1434" s="116"/>
      <c r="H1434" s="71"/>
      <c r="I1434" s="228"/>
      <c r="J1434" s="129"/>
      <c r="K1434" s="228"/>
      <c r="L1434" s="127"/>
      <c r="M1434" s="128"/>
      <c r="N1434" s="128"/>
      <c r="O1434" s="128"/>
      <c r="P1434" s="128"/>
      <c r="Q1434" s="128"/>
      <c r="R1434" s="128"/>
      <c r="S1434" s="128"/>
      <c r="T1434" s="127"/>
      <c r="U1434" s="131"/>
      <c r="V1434" s="131"/>
      <c r="W1434" s="131"/>
      <c r="X1434" s="131"/>
      <c r="Y1434" s="131"/>
      <c r="Z1434" s="131"/>
      <c r="AA1434" s="131"/>
      <c r="AB1434" s="131"/>
      <c r="AC1434" s="131"/>
      <c r="AD1434" s="131"/>
      <c r="AE1434" s="131"/>
      <c r="AF1434" s="131"/>
      <c r="AG1434" s="131"/>
      <c r="AH1434" s="131"/>
      <c r="AI1434" s="131"/>
    </row>
    <row r="1435" spans="1:35" s="78" customFormat="1" ht="22.5" customHeight="1">
      <c r="A1435" s="175"/>
      <c r="B1435" s="136"/>
      <c r="C1435" s="183"/>
      <c r="D1435" s="114"/>
      <c r="E1435" s="504"/>
      <c r="F1435" s="198"/>
      <c r="G1435" s="116"/>
      <c r="H1435" s="71"/>
      <c r="I1435" s="228"/>
      <c r="J1435" s="129"/>
      <c r="K1435" s="228"/>
      <c r="L1435" s="127"/>
      <c r="M1435" s="128"/>
      <c r="N1435" s="128"/>
      <c r="O1435" s="128"/>
      <c r="P1435" s="128"/>
      <c r="Q1435" s="128"/>
      <c r="R1435" s="128"/>
      <c r="S1435" s="128"/>
      <c r="T1435" s="127"/>
      <c r="U1435" s="131"/>
      <c r="V1435" s="131"/>
      <c r="W1435" s="131"/>
      <c r="X1435" s="131"/>
      <c r="Y1435" s="131"/>
      <c r="Z1435" s="131"/>
      <c r="AA1435" s="131"/>
      <c r="AB1435" s="131"/>
      <c r="AC1435" s="131"/>
      <c r="AD1435" s="131"/>
      <c r="AE1435" s="131"/>
      <c r="AF1435" s="131"/>
      <c r="AG1435" s="131"/>
      <c r="AH1435" s="131"/>
      <c r="AI1435" s="131"/>
    </row>
    <row r="1436" spans="1:35" s="78" customFormat="1" ht="22.5" customHeight="1">
      <c r="A1436" s="175"/>
      <c r="B1436" s="136"/>
      <c r="C1436" s="183"/>
      <c r="D1436" s="114"/>
      <c r="E1436" s="504"/>
      <c r="F1436" s="198"/>
      <c r="G1436" s="116"/>
      <c r="H1436" s="71"/>
      <c r="I1436" s="228"/>
      <c r="J1436" s="129"/>
      <c r="K1436" s="228"/>
      <c r="L1436" s="127"/>
      <c r="M1436" s="128"/>
      <c r="N1436" s="128"/>
      <c r="O1436" s="128"/>
      <c r="P1436" s="128"/>
      <c r="Q1436" s="128"/>
      <c r="R1436" s="128"/>
      <c r="S1436" s="128"/>
      <c r="T1436" s="127"/>
      <c r="U1436" s="131"/>
      <c r="V1436" s="131"/>
      <c r="W1436" s="131"/>
      <c r="X1436" s="131"/>
      <c r="Y1436" s="131"/>
      <c r="Z1436" s="131"/>
      <c r="AA1436" s="131"/>
      <c r="AB1436" s="131"/>
      <c r="AC1436" s="131"/>
      <c r="AD1436" s="131"/>
      <c r="AE1436" s="131"/>
      <c r="AF1436" s="131"/>
      <c r="AG1436" s="131"/>
      <c r="AH1436" s="131"/>
      <c r="AI1436" s="131"/>
    </row>
    <row r="1437" spans="1:35" s="78" customFormat="1" ht="22.5" customHeight="1">
      <c r="A1437" s="175"/>
      <c r="B1437" s="136"/>
      <c r="C1437" s="183"/>
      <c r="D1437" s="114"/>
      <c r="E1437" s="504"/>
      <c r="F1437" s="198"/>
      <c r="G1437" s="116"/>
      <c r="H1437" s="71"/>
      <c r="I1437" s="228"/>
      <c r="J1437" s="129"/>
      <c r="K1437" s="228"/>
      <c r="L1437" s="127"/>
      <c r="M1437" s="128"/>
      <c r="N1437" s="128"/>
      <c r="O1437" s="128"/>
      <c r="P1437" s="128"/>
      <c r="Q1437" s="128"/>
      <c r="R1437" s="128"/>
      <c r="S1437" s="128"/>
      <c r="T1437" s="127"/>
      <c r="U1437" s="131"/>
      <c r="V1437" s="131"/>
      <c r="W1437" s="131"/>
      <c r="X1437" s="131"/>
      <c r="Y1437" s="131"/>
      <c r="Z1437" s="131"/>
      <c r="AA1437" s="131"/>
      <c r="AB1437" s="131"/>
      <c r="AC1437" s="131"/>
      <c r="AD1437" s="131"/>
      <c r="AE1437" s="131"/>
      <c r="AF1437" s="131"/>
      <c r="AG1437" s="131"/>
      <c r="AH1437" s="131"/>
      <c r="AI1437" s="131"/>
    </row>
    <row r="1438" spans="1:35" s="78" customFormat="1" ht="22.5" customHeight="1">
      <c r="A1438" s="175"/>
      <c r="B1438" s="136"/>
      <c r="C1438" s="183"/>
      <c r="D1438" s="114"/>
      <c r="E1438" s="504"/>
      <c r="F1438" s="198"/>
      <c r="G1438" s="116"/>
      <c r="H1438" s="71"/>
      <c r="I1438" s="228"/>
      <c r="J1438" s="129"/>
      <c r="K1438" s="228"/>
      <c r="L1438" s="127"/>
      <c r="M1438" s="128"/>
      <c r="N1438" s="128"/>
      <c r="O1438" s="128"/>
      <c r="P1438" s="128"/>
      <c r="Q1438" s="128"/>
      <c r="R1438" s="128"/>
      <c r="S1438" s="128"/>
      <c r="T1438" s="127"/>
      <c r="U1438" s="131"/>
      <c r="V1438" s="131"/>
      <c r="W1438" s="131"/>
      <c r="X1438" s="131"/>
      <c r="Y1438" s="131"/>
      <c r="Z1438" s="131"/>
      <c r="AA1438" s="131"/>
      <c r="AB1438" s="131"/>
      <c r="AC1438" s="131"/>
      <c r="AD1438" s="131"/>
      <c r="AE1438" s="131"/>
      <c r="AF1438" s="131"/>
      <c r="AG1438" s="131"/>
      <c r="AH1438" s="131"/>
      <c r="AI1438" s="131"/>
    </row>
    <row r="1439" spans="1:35" s="78" customFormat="1" ht="22.5" customHeight="1">
      <c r="A1439" s="175"/>
      <c r="B1439" s="136"/>
      <c r="C1439" s="183"/>
      <c r="D1439" s="114"/>
      <c r="E1439" s="504"/>
      <c r="F1439" s="198"/>
      <c r="G1439" s="116"/>
      <c r="H1439" s="71"/>
      <c r="I1439" s="228"/>
      <c r="J1439" s="129"/>
      <c r="K1439" s="228"/>
      <c r="L1439" s="127"/>
      <c r="M1439" s="128"/>
      <c r="N1439" s="128"/>
      <c r="O1439" s="128"/>
      <c r="P1439" s="128"/>
      <c r="Q1439" s="128"/>
      <c r="R1439" s="128"/>
      <c r="S1439" s="128"/>
      <c r="T1439" s="127"/>
      <c r="U1439" s="131"/>
      <c r="V1439" s="131"/>
      <c r="W1439" s="131"/>
      <c r="X1439" s="131"/>
      <c r="Y1439" s="131"/>
      <c r="Z1439" s="131"/>
      <c r="AA1439" s="131"/>
      <c r="AB1439" s="131"/>
      <c r="AC1439" s="131"/>
      <c r="AD1439" s="131"/>
      <c r="AE1439" s="131"/>
      <c r="AF1439" s="131"/>
      <c r="AG1439" s="131"/>
      <c r="AH1439" s="131"/>
      <c r="AI1439" s="131"/>
    </row>
    <row r="1440" spans="1:35" s="78" customFormat="1" ht="22.5" customHeight="1">
      <c r="A1440" s="175"/>
      <c r="B1440" s="136"/>
      <c r="C1440" s="183"/>
      <c r="D1440" s="114"/>
      <c r="E1440" s="504"/>
      <c r="F1440" s="198"/>
      <c r="G1440" s="116"/>
      <c r="H1440" s="71"/>
      <c r="I1440" s="228"/>
      <c r="J1440" s="129"/>
      <c r="K1440" s="228"/>
      <c r="L1440" s="127"/>
      <c r="M1440" s="128"/>
      <c r="N1440" s="128"/>
      <c r="O1440" s="128"/>
      <c r="P1440" s="128"/>
      <c r="Q1440" s="128"/>
      <c r="R1440" s="128"/>
      <c r="S1440" s="128"/>
      <c r="T1440" s="127"/>
      <c r="U1440" s="131"/>
      <c r="V1440" s="131"/>
      <c r="W1440" s="131"/>
      <c r="X1440" s="131"/>
      <c r="Y1440" s="131"/>
      <c r="Z1440" s="131"/>
      <c r="AA1440" s="131"/>
      <c r="AB1440" s="131"/>
      <c r="AC1440" s="131"/>
      <c r="AD1440" s="131"/>
      <c r="AE1440" s="131"/>
      <c r="AF1440" s="131"/>
      <c r="AG1440" s="131"/>
      <c r="AH1440" s="131"/>
      <c r="AI1440" s="131"/>
    </row>
    <row r="1441" spans="1:35" s="78" customFormat="1" ht="22.5" customHeight="1">
      <c r="A1441" s="175"/>
      <c r="B1441" s="136"/>
      <c r="C1441" s="183"/>
      <c r="D1441" s="114"/>
      <c r="E1441" s="504"/>
      <c r="F1441" s="198"/>
      <c r="G1441" s="116"/>
      <c r="H1441" s="71"/>
      <c r="I1441" s="228"/>
      <c r="J1441" s="129"/>
      <c r="K1441" s="228"/>
      <c r="L1441" s="127"/>
      <c r="M1441" s="128"/>
      <c r="N1441" s="128"/>
      <c r="O1441" s="128"/>
      <c r="P1441" s="128"/>
      <c r="Q1441" s="128"/>
      <c r="R1441" s="128"/>
      <c r="S1441" s="128"/>
      <c r="T1441" s="127"/>
      <c r="U1441" s="131"/>
      <c r="V1441" s="131"/>
      <c r="W1441" s="131"/>
      <c r="X1441" s="131"/>
      <c r="Y1441" s="131"/>
      <c r="Z1441" s="131"/>
      <c r="AA1441" s="131"/>
      <c r="AB1441" s="131"/>
      <c r="AC1441" s="131"/>
      <c r="AD1441" s="131"/>
      <c r="AE1441" s="131"/>
      <c r="AF1441" s="131"/>
      <c r="AG1441" s="131"/>
      <c r="AH1441" s="131"/>
      <c r="AI1441" s="131"/>
    </row>
    <row r="1442" spans="1:35" s="78" customFormat="1" ht="22.5" customHeight="1">
      <c r="A1442" s="175"/>
      <c r="B1442" s="136"/>
      <c r="C1442" s="183"/>
      <c r="D1442" s="114"/>
      <c r="E1442" s="504"/>
      <c r="F1442" s="198"/>
      <c r="G1442" s="116"/>
      <c r="H1442" s="71"/>
      <c r="I1442" s="228"/>
      <c r="J1442" s="129"/>
      <c r="K1442" s="228"/>
      <c r="L1442" s="127"/>
      <c r="M1442" s="128"/>
      <c r="N1442" s="128"/>
      <c r="O1442" s="128"/>
      <c r="P1442" s="128"/>
      <c r="Q1442" s="128"/>
      <c r="R1442" s="128"/>
      <c r="S1442" s="128"/>
      <c r="T1442" s="127"/>
      <c r="U1442" s="131"/>
      <c r="V1442" s="131"/>
      <c r="W1442" s="131"/>
      <c r="X1442" s="131"/>
      <c r="Y1442" s="131"/>
      <c r="Z1442" s="131"/>
      <c r="AA1442" s="131"/>
      <c r="AB1442" s="131"/>
      <c r="AC1442" s="131"/>
      <c r="AD1442" s="131"/>
      <c r="AE1442" s="131"/>
      <c r="AF1442" s="131"/>
      <c r="AG1442" s="131"/>
      <c r="AH1442" s="131"/>
      <c r="AI1442" s="131"/>
    </row>
    <row r="1443" spans="1:35" s="78" customFormat="1" ht="22.5" customHeight="1">
      <c r="A1443" s="175"/>
      <c r="B1443" s="136"/>
      <c r="C1443" s="183"/>
      <c r="D1443" s="114"/>
      <c r="E1443" s="504"/>
      <c r="F1443" s="198"/>
      <c r="G1443" s="116"/>
      <c r="H1443" s="71"/>
      <c r="I1443" s="228"/>
      <c r="J1443" s="129"/>
      <c r="K1443" s="228"/>
      <c r="L1443" s="127"/>
      <c r="M1443" s="128"/>
      <c r="N1443" s="128"/>
      <c r="O1443" s="128"/>
      <c r="P1443" s="128"/>
      <c r="Q1443" s="128"/>
      <c r="R1443" s="128"/>
      <c r="S1443" s="128"/>
      <c r="T1443" s="127"/>
      <c r="U1443" s="131"/>
      <c r="V1443" s="131"/>
      <c r="W1443" s="131"/>
      <c r="X1443" s="131"/>
      <c r="Y1443" s="131"/>
      <c r="Z1443" s="131"/>
      <c r="AA1443" s="131"/>
      <c r="AB1443" s="131"/>
      <c r="AC1443" s="131"/>
      <c r="AD1443" s="131"/>
      <c r="AE1443" s="131"/>
      <c r="AF1443" s="131"/>
      <c r="AG1443" s="131"/>
      <c r="AH1443" s="131"/>
      <c r="AI1443" s="131"/>
    </row>
    <row r="1444" spans="1:35" s="78" customFormat="1" ht="22.5" customHeight="1">
      <c r="A1444" s="175"/>
      <c r="B1444" s="136"/>
      <c r="C1444" s="183"/>
      <c r="D1444" s="114"/>
      <c r="E1444" s="504"/>
      <c r="F1444" s="198"/>
      <c r="G1444" s="116"/>
      <c r="H1444" s="71"/>
      <c r="I1444" s="228"/>
      <c r="J1444" s="129"/>
      <c r="K1444" s="228"/>
      <c r="L1444" s="127"/>
      <c r="M1444" s="128"/>
      <c r="N1444" s="128"/>
      <c r="O1444" s="128"/>
      <c r="P1444" s="128"/>
      <c r="Q1444" s="128"/>
      <c r="R1444" s="128"/>
      <c r="S1444" s="128"/>
      <c r="T1444" s="127"/>
      <c r="U1444" s="131"/>
      <c r="V1444" s="131"/>
      <c r="W1444" s="131"/>
      <c r="X1444" s="131"/>
      <c r="Y1444" s="131"/>
      <c r="Z1444" s="131"/>
      <c r="AA1444" s="131"/>
      <c r="AB1444" s="131"/>
      <c r="AC1444" s="131"/>
      <c r="AD1444" s="131"/>
      <c r="AE1444" s="131"/>
      <c r="AF1444" s="131"/>
      <c r="AG1444" s="131"/>
      <c r="AH1444" s="131"/>
      <c r="AI1444" s="131"/>
    </row>
    <row r="1445" spans="1:35" s="78" customFormat="1" ht="22.5" customHeight="1">
      <c r="A1445" s="175"/>
      <c r="B1445" s="136"/>
      <c r="C1445" s="183"/>
      <c r="D1445" s="114"/>
      <c r="E1445" s="504"/>
      <c r="F1445" s="198"/>
      <c r="G1445" s="116"/>
      <c r="H1445" s="71"/>
      <c r="I1445" s="228"/>
      <c r="J1445" s="129"/>
      <c r="K1445" s="228"/>
      <c r="L1445" s="127"/>
      <c r="M1445" s="128"/>
      <c r="N1445" s="128"/>
      <c r="O1445" s="128"/>
      <c r="P1445" s="128"/>
      <c r="Q1445" s="128"/>
      <c r="R1445" s="128"/>
      <c r="S1445" s="128"/>
      <c r="T1445" s="127"/>
      <c r="U1445" s="131"/>
      <c r="V1445" s="131"/>
      <c r="W1445" s="131"/>
      <c r="X1445" s="131"/>
      <c r="Y1445" s="131"/>
      <c r="Z1445" s="131"/>
      <c r="AA1445" s="131"/>
      <c r="AB1445" s="131"/>
      <c r="AC1445" s="131"/>
      <c r="AD1445" s="131"/>
      <c r="AE1445" s="131"/>
      <c r="AF1445" s="131"/>
      <c r="AG1445" s="131"/>
      <c r="AH1445" s="131"/>
      <c r="AI1445" s="131"/>
    </row>
    <row r="1446" spans="1:35" s="78" customFormat="1" ht="22.5" customHeight="1">
      <c r="A1446" s="175"/>
      <c r="B1446" s="136"/>
      <c r="C1446" s="183"/>
      <c r="D1446" s="114"/>
      <c r="E1446" s="504"/>
      <c r="F1446" s="198"/>
      <c r="G1446" s="116"/>
      <c r="H1446" s="71"/>
      <c r="I1446" s="228"/>
      <c r="J1446" s="129"/>
      <c r="K1446" s="228"/>
      <c r="L1446" s="127"/>
      <c r="M1446" s="128"/>
      <c r="N1446" s="128"/>
      <c r="O1446" s="128"/>
      <c r="P1446" s="128"/>
      <c r="Q1446" s="128"/>
      <c r="R1446" s="128"/>
      <c r="S1446" s="128"/>
      <c r="T1446" s="127"/>
      <c r="U1446" s="131"/>
      <c r="V1446" s="131"/>
      <c r="W1446" s="131"/>
      <c r="X1446" s="131"/>
      <c r="Y1446" s="131"/>
      <c r="Z1446" s="131"/>
      <c r="AA1446" s="131"/>
      <c r="AB1446" s="131"/>
      <c r="AC1446" s="131"/>
      <c r="AD1446" s="131"/>
      <c r="AE1446" s="131"/>
      <c r="AF1446" s="131"/>
      <c r="AG1446" s="131"/>
      <c r="AH1446" s="131"/>
      <c r="AI1446" s="131"/>
    </row>
    <row r="1447" spans="1:35" s="78" customFormat="1" ht="22.5" customHeight="1">
      <c r="A1447" s="175"/>
      <c r="B1447" s="136"/>
      <c r="C1447" s="183"/>
      <c r="D1447" s="114"/>
      <c r="E1447" s="504"/>
      <c r="F1447" s="198"/>
      <c r="G1447" s="116"/>
      <c r="H1447" s="71"/>
      <c r="I1447" s="228"/>
      <c r="J1447" s="129"/>
      <c r="K1447" s="228"/>
      <c r="L1447" s="127"/>
      <c r="M1447" s="128"/>
      <c r="N1447" s="128"/>
      <c r="O1447" s="128"/>
      <c r="P1447" s="128"/>
      <c r="Q1447" s="128"/>
      <c r="R1447" s="128"/>
      <c r="S1447" s="128"/>
      <c r="T1447" s="127"/>
      <c r="U1447" s="131"/>
      <c r="V1447" s="131"/>
      <c r="W1447" s="131"/>
      <c r="X1447" s="131"/>
      <c r="Y1447" s="131"/>
      <c r="Z1447" s="131"/>
      <c r="AA1447" s="131"/>
      <c r="AB1447" s="131"/>
      <c r="AC1447" s="131"/>
      <c r="AD1447" s="131"/>
      <c r="AE1447" s="131"/>
      <c r="AF1447" s="131"/>
      <c r="AG1447" s="131"/>
      <c r="AH1447" s="131"/>
      <c r="AI1447" s="131"/>
    </row>
    <row r="1448" spans="1:35" s="78" customFormat="1" ht="22.5" customHeight="1">
      <c r="A1448" s="175"/>
      <c r="B1448" s="136"/>
      <c r="C1448" s="183"/>
      <c r="D1448" s="114"/>
      <c r="E1448" s="504"/>
      <c r="F1448" s="198"/>
      <c r="G1448" s="116"/>
      <c r="H1448" s="71"/>
      <c r="I1448" s="228"/>
      <c r="J1448" s="129"/>
      <c r="K1448" s="228"/>
      <c r="L1448" s="127"/>
      <c r="M1448" s="128"/>
      <c r="N1448" s="128"/>
      <c r="O1448" s="128"/>
      <c r="P1448" s="128"/>
      <c r="Q1448" s="128"/>
      <c r="R1448" s="128"/>
      <c r="S1448" s="128"/>
      <c r="T1448" s="127"/>
      <c r="U1448" s="131"/>
      <c r="V1448" s="131"/>
      <c r="W1448" s="131"/>
      <c r="X1448" s="131"/>
      <c r="Y1448" s="131"/>
      <c r="Z1448" s="131"/>
      <c r="AA1448" s="131"/>
      <c r="AB1448" s="131"/>
      <c r="AC1448" s="131"/>
      <c r="AD1448" s="131"/>
      <c r="AE1448" s="131"/>
      <c r="AF1448" s="131"/>
      <c r="AG1448" s="131"/>
      <c r="AH1448" s="131"/>
      <c r="AI1448" s="131"/>
    </row>
    <row r="1449" spans="1:35" s="78" customFormat="1" ht="22.5" customHeight="1">
      <c r="A1449" s="175"/>
      <c r="B1449" s="136"/>
      <c r="C1449" s="183"/>
      <c r="D1449" s="114"/>
      <c r="E1449" s="504"/>
      <c r="F1449" s="198"/>
      <c r="G1449" s="116"/>
      <c r="H1449" s="71"/>
      <c r="I1449" s="228"/>
      <c r="J1449" s="129"/>
      <c r="K1449" s="228"/>
      <c r="L1449" s="127"/>
      <c r="M1449" s="128"/>
      <c r="N1449" s="128"/>
      <c r="O1449" s="128"/>
      <c r="P1449" s="128"/>
      <c r="Q1449" s="128"/>
      <c r="R1449" s="128"/>
      <c r="S1449" s="128"/>
      <c r="T1449" s="127"/>
      <c r="U1449" s="131"/>
      <c r="V1449" s="131"/>
      <c r="W1449" s="131"/>
      <c r="X1449" s="131"/>
      <c r="Y1449" s="131"/>
      <c r="Z1449" s="131"/>
      <c r="AA1449" s="131"/>
      <c r="AB1449" s="131"/>
      <c r="AC1449" s="131"/>
      <c r="AD1449" s="131"/>
      <c r="AE1449" s="131"/>
      <c r="AF1449" s="131"/>
      <c r="AG1449" s="131"/>
      <c r="AH1449" s="131"/>
      <c r="AI1449" s="131"/>
    </row>
    <row r="1450" spans="1:35" s="150" customFormat="1" ht="22.5" customHeight="1">
      <c r="A1450" s="175"/>
      <c r="B1450" s="136"/>
      <c r="C1450" s="183"/>
      <c r="D1450" s="114"/>
      <c r="E1450" s="504"/>
      <c r="F1450" s="198"/>
      <c r="G1450" s="116"/>
      <c r="H1450" s="71"/>
      <c r="I1450" s="228"/>
      <c r="J1450" s="129"/>
      <c r="K1450" s="228"/>
      <c r="L1450" s="191"/>
      <c r="M1450" s="190"/>
      <c r="N1450" s="190"/>
      <c r="O1450" s="190"/>
      <c r="P1450" s="190"/>
      <c r="Q1450" s="190"/>
      <c r="R1450" s="190"/>
      <c r="S1450" s="190"/>
      <c r="T1450" s="191"/>
      <c r="U1450" s="187"/>
      <c r="V1450" s="187"/>
      <c r="W1450" s="187"/>
      <c r="X1450" s="187"/>
      <c r="Y1450" s="187"/>
      <c r="Z1450" s="187"/>
      <c r="AA1450" s="187"/>
      <c r="AB1450" s="187"/>
      <c r="AC1450" s="187"/>
      <c r="AD1450" s="187"/>
      <c r="AE1450" s="187"/>
      <c r="AF1450" s="187"/>
      <c r="AG1450" s="187"/>
      <c r="AH1450" s="187"/>
      <c r="AI1450" s="187"/>
    </row>
    <row r="1451" spans="1:35" s="150" customFormat="1" ht="22.5" customHeight="1">
      <c r="A1451" s="175"/>
      <c r="B1451" s="136"/>
      <c r="C1451" s="183"/>
      <c r="D1451" s="114"/>
      <c r="E1451" s="504"/>
      <c r="F1451" s="198"/>
      <c r="G1451" s="116"/>
      <c r="H1451" s="71"/>
      <c r="I1451" s="228"/>
      <c r="J1451" s="129"/>
      <c r="K1451" s="228"/>
      <c r="L1451" s="191"/>
      <c r="M1451" s="190"/>
      <c r="N1451" s="190"/>
      <c r="O1451" s="190"/>
      <c r="P1451" s="190"/>
      <c r="Q1451" s="190"/>
      <c r="R1451" s="190"/>
      <c r="S1451" s="190"/>
      <c r="T1451" s="191"/>
      <c r="U1451" s="187"/>
      <c r="V1451" s="187"/>
      <c r="W1451" s="187"/>
      <c r="X1451" s="187"/>
      <c r="Y1451" s="187"/>
      <c r="Z1451" s="187"/>
      <c r="AA1451" s="187"/>
      <c r="AB1451" s="187"/>
      <c r="AC1451" s="187"/>
      <c r="AD1451" s="187"/>
      <c r="AE1451" s="187"/>
      <c r="AF1451" s="187"/>
      <c r="AG1451" s="187"/>
      <c r="AH1451" s="187"/>
      <c r="AI1451" s="187"/>
    </row>
    <row r="1452" spans="1:35" s="150" customFormat="1" ht="22.5" customHeight="1">
      <c r="A1452" s="175"/>
      <c r="B1452" s="136"/>
      <c r="C1452" s="183"/>
      <c r="D1452" s="114"/>
      <c r="E1452" s="504"/>
      <c r="F1452" s="198"/>
      <c r="G1452" s="116"/>
      <c r="H1452" s="71"/>
      <c r="I1452" s="228"/>
      <c r="J1452" s="129"/>
      <c r="K1452" s="228"/>
      <c r="L1452" s="191"/>
      <c r="M1452" s="190"/>
      <c r="N1452" s="190"/>
      <c r="O1452" s="190"/>
      <c r="P1452" s="190"/>
      <c r="Q1452" s="190"/>
      <c r="R1452" s="190"/>
      <c r="S1452" s="190"/>
      <c r="T1452" s="191"/>
      <c r="U1452" s="187"/>
      <c r="V1452" s="187"/>
      <c r="W1452" s="187"/>
      <c r="X1452" s="187"/>
      <c r="Y1452" s="187"/>
      <c r="Z1452" s="187"/>
      <c r="AA1452" s="187"/>
      <c r="AB1452" s="187"/>
      <c r="AC1452" s="187"/>
      <c r="AD1452" s="187"/>
      <c r="AE1452" s="187"/>
      <c r="AF1452" s="187"/>
      <c r="AG1452" s="187"/>
      <c r="AH1452" s="187"/>
      <c r="AI1452" s="187"/>
    </row>
    <row r="1453" spans="1:35" s="150" customFormat="1" ht="22.5" customHeight="1">
      <c r="A1453" s="175"/>
      <c r="B1453" s="136"/>
      <c r="C1453" s="183"/>
      <c r="D1453" s="114"/>
      <c r="E1453" s="504"/>
      <c r="F1453" s="198"/>
      <c r="G1453" s="116"/>
      <c r="H1453" s="71"/>
      <c r="I1453" s="228"/>
      <c r="J1453" s="129"/>
      <c r="K1453" s="228"/>
      <c r="L1453" s="191"/>
      <c r="M1453" s="190"/>
      <c r="N1453" s="190"/>
      <c r="O1453" s="190"/>
      <c r="P1453" s="190"/>
      <c r="Q1453" s="190"/>
      <c r="R1453" s="190"/>
      <c r="S1453" s="190"/>
      <c r="T1453" s="191"/>
      <c r="U1453" s="187"/>
      <c r="V1453" s="187"/>
      <c r="W1453" s="187"/>
      <c r="X1453" s="187"/>
      <c r="Y1453" s="187"/>
      <c r="Z1453" s="187"/>
      <c r="AA1453" s="187"/>
      <c r="AB1453" s="187"/>
      <c r="AC1453" s="187"/>
      <c r="AD1453" s="187"/>
      <c r="AE1453" s="187"/>
      <c r="AF1453" s="187"/>
      <c r="AG1453" s="187"/>
      <c r="AH1453" s="187"/>
      <c r="AI1453" s="187"/>
    </row>
    <row r="1454" spans="1:35" s="150" customFormat="1" ht="22.5" customHeight="1">
      <c r="A1454" s="175"/>
      <c r="B1454" s="136"/>
      <c r="C1454" s="183"/>
      <c r="D1454" s="114"/>
      <c r="E1454" s="504"/>
      <c r="F1454" s="198"/>
      <c r="G1454" s="116"/>
      <c r="H1454" s="71"/>
      <c r="I1454" s="228"/>
      <c r="J1454" s="129"/>
      <c r="K1454" s="228"/>
      <c r="L1454" s="191"/>
      <c r="M1454" s="190"/>
      <c r="N1454" s="190"/>
      <c r="O1454" s="190"/>
      <c r="P1454" s="190"/>
      <c r="Q1454" s="190"/>
      <c r="R1454" s="190"/>
      <c r="S1454" s="190"/>
      <c r="T1454" s="191"/>
      <c r="U1454" s="187"/>
      <c r="V1454" s="187"/>
      <c r="W1454" s="187"/>
      <c r="X1454" s="187"/>
      <c r="Y1454" s="187"/>
      <c r="Z1454" s="187"/>
      <c r="AA1454" s="187"/>
      <c r="AB1454" s="187"/>
      <c r="AC1454" s="187"/>
      <c r="AD1454" s="187"/>
      <c r="AE1454" s="187"/>
      <c r="AF1454" s="187"/>
      <c r="AG1454" s="187"/>
      <c r="AH1454" s="187"/>
      <c r="AI1454" s="187"/>
    </row>
    <row r="1455" spans="1:35" s="150" customFormat="1" ht="22.5" customHeight="1">
      <c r="A1455" s="175"/>
      <c r="B1455" s="136"/>
      <c r="C1455" s="183"/>
      <c r="D1455" s="114"/>
      <c r="E1455" s="504"/>
      <c r="F1455" s="198"/>
      <c r="G1455" s="116"/>
      <c r="H1455" s="71"/>
      <c r="I1455" s="228"/>
      <c r="J1455" s="129"/>
      <c r="K1455" s="228"/>
      <c r="L1455" s="191"/>
      <c r="M1455" s="190"/>
      <c r="N1455" s="190"/>
      <c r="O1455" s="190"/>
      <c r="P1455" s="190"/>
      <c r="Q1455" s="190"/>
      <c r="R1455" s="190"/>
      <c r="S1455" s="190"/>
      <c r="T1455" s="191"/>
      <c r="U1455" s="187"/>
      <c r="V1455" s="187"/>
      <c r="W1455" s="187"/>
      <c r="X1455" s="187"/>
      <c r="Y1455" s="187"/>
      <c r="Z1455" s="187"/>
      <c r="AA1455" s="187"/>
      <c r="AB1455" s="187"/>
      <c r="AC1455" s="187"/>
      <c r="AD1455" s="187"/>
      <c r="AE1455" s="187"/>
      <c r="AF1455" s="187"/>
      <c r="AG1455" s="187"/>
      <c r="AH1455" s="187"/>
      <c r="AI1455" s="187"/>
    </row>
    <row r="1456" spans="1:35" s="150" customFormat="1" ht="22.5" customHeight="1">
      <c r="A1456" s="175"/>
      <c r="B1456" s="136"/>
      <c r="C1456" s="183"/>
      <c r="D1456" s="114"/>
      <c r="E1456" s="504"/>
      <c r="F1456" s="198"/>
      <c r="G1456" s="116"/>
      <c r="H1456" s="71"/>
      <c r="I1456" s="228"/>
      <c r="J1456" s="129"/>
      <c r="K1456" s="228"/>
      <c r="L1456" s="191"/>
      <c r="M1456" s="190"/>
      <c r="N1456" s="190"/>
      <c r="O1456" s="190"/>
      <c r="P1456" s="190"/>
      <c r="Q1456" s="190"/>
      <c r="R1456" s="190"/>
      <c r="S1456" s="190"/>
      <c r="T1456" s="191"/>
      <c r="U1456" s="187"/>
      <c r="V1456" s="187"/>
      <c r="W1456" s="187"/>
      <c r="X1456" s="187"/>
      <c r="Y1456" s="187"/>
      <c r="Z1456" s="187"/>
      <c r="AA1456" s="187"/>
      <c r="AB1456" s="187"/>
      <c r="AC1456" s="187"/>
      <c r="AD1456" s="187"/>
      <c r="AE1456" s="187"/>
      <c r="AF1456" s="187"/>
      <c r="AG1456" s="187"/>
      <c r="AH1456" s="187"/>
      <c r="AI1456" s="187"/>
    </row>
    <row r="1457" spans="1:35" s="150" customFormat="1" ht="22.5" customHeight="1">
      <c r="A1457" s="175"/>
      <c r="B1457" s="136"/>
      <c r="C1457" s="183"/>
      <c r="D1457" s="114"/>
      <c r="E1457" s="504"/>
      <c r="F1457" s="198"/>
      <c r="G1457" s="116"/>
      <c r="H1457" s="71"/>
      <c r="I1457" s="228"/>
      <c r="J1457" s="129"/>
      <c r="K1457" s="228"/>
      <c r="L1457" s="191"/>
      <c r="M1457" s="190"/>
      <c r="N1457" s="190"/>
      <c r="O1457" s="190"/>
      <c r="P1457" s="190"/>
      <c r="Q1457" s="190"/>
      <c r="R1457" s="190"/>
      <c r="S1457" s="190"/>
      <c r="T1457" s="191"/>
      <c r="U1457" s="187"/>
      <c r="V1457" s="187"/>
      <c r="W1457" s="187"/>
      <c r="X1457" s="187"/>
      <c r="Y1457" s="187"/>
      <c r="Z1457" s="187"/>
      <c r="AA1457" s="187"/>
      <c r="AB1457" s="187"/>
      <c r="AC1457" s="187"/>
      <c r="AD1457" s="187"/>
      <c r="AE1457" s="187"/>
      <c r="AF1457" s="187"/>
      <c r="AG1457" s="187"/>
      <c r="AH1457" s="187"/>
      <c r="AI1457" s="187"/>
    </row>
    <row r="1458" spans="1:35" s="150" customFormat="1" ht="22.5" customHeight="1">
      <c r="A1458" s="175"/>
      <c r="B1458" s="136"/>
      <c r="C1458" s="183"/>
      <c r="D1458" s="114"/>
      <c r="E1458" s="504"/>
      <c r="F1458" s="198"/>
      <c r="G1458" s="116"/>
      <c r="H1458" s="71"/>
      <c r="I1458" s="228"/>
      <c r="J1458" s="129"/>
      <c r="K1458" s="228"/>
      <c r="L1458" s="191"/>
      <c r="M1458" s="190"/>
      <c r="N1458" s="190"/>
      <c r="O1458" s="190"/>
      <c r="P1458" s="190"/>
      <c r="Q1458" s="190"/>
      <c r="R1458" s="190"/>
      <c r="S1458" s="190"/>
      <c r="T1458" s="191"/>
      <c r="U1458" s="187"/>
      <c r="V1458" s="187"/>
      <c r="W1458" s="187"/>
      <c r="X1458" s="187"/>
      <c r="Y1458" s="187"/>
      <c r="Z1458" s="187"/>
      <c r="AA1458" s="187"/>
      <c r="AB1458" s="187"/>
      <c r="AC1458" s="187"/>
      <c r="AD1458" s="187"/>
      <c r="AE1458" s="187"/>
      <c r="AF1458" s="187"/>
      <c r="AG1458" s="187"/>
      <c r="AH1458" s="187"/>
      <c r="AI1458" s="187"/>
    </row>
    <row r="1459" spans="1:35" s="150" customFormat="1" ht="22.5" customHeight="1">
      <c r="A1459" s="175"/>
      <c r="B1459" s="136"/>
      <c r="C1459" s="183"/>
      <c r="D1459" s="114"/>
      <c r="E1459" s="504"/>
      <c r="F1459" s="198"/>
      <c r="G1459" s="116"/>
      <c r="H1459" s="71"/>
      <c r="I1459" s="228"/>
      <c r="J1459" s="129"/>
      <c r="K1459" s="228"/>
      <c r="L1459" s="191"/>
      <c r="M1459" s="190"/>
      <c r="N1459" s="190"/>
      <c r="O1459" s="190"/>
      <c r="P1459" s="190"/>
      <c r="Q1459" s="190"/>
      <c r="R1459" s="190"/>
      <c r="S1459" s="190"/>
      <c r="T1459" s="191"/>
      <c r="U1459" s="187"/>
      <c r="V1459" s="187"/>
      <c r="W1459" s="187"/>
      <c r="X1459" s="187"/>
      <c r="Y1459" s="187"/>
      <c r="Z1459" s="187"/>
      <c r="AA1459" s="187"/>
      <c r="AB1459" s="187"/>
      <c r="AC1459" s="187"/>
      <c r="AD1459" s="187"/>
      <c r="AE1459" s="187"/>
      <c r="AF1459" s="187"/>
      <c r="AG1459" s="187"/>
      <c r="AH1459" s="187"/>
      <c r="AI1459" s="187"/>
    </row>
    <row r="1460" spans="1:35" s="150" customFormat="1" ht="22.5" customHeight="1">
      <c r="A1460" s="175"/>
      <c r="B1460" s="136"/>
      <c r="C1460" s="183"/>
      <c r="D1460" s="114"/>
      <c r="E1460" s="504"/>
      <c r="F1460" s="198"/>
      <c r="G1460" s="116"/>
      <c r="H1460" s="71"/>
      <c r="I1460" s="228"/>
      <c r="J1460" s="129"/>
      <c r="K1460" s="228"/>
      <c r="L1460" s="191"/>
      <c r="M1460" s="190"/>
      <c r="N1460" s="190"/>
      <c r="O1460" s="190"/>
      <c r="P1460" s="190"/>
      <c r="Q1460" s="190"/>
      <c r="R1460" s="190"/>
      <c r="S1460" s="190"/>
      <c r="T1460" s="191"/>
      <c r="U1460" s="187"/>
      <c r="V1460" s="187"/>
      <c r="W1460" s="187"/>
      <c r="X1460" s="187"/>
      <c r="Y1460" s="187"/>
      <c r="Z1460" s="187"/>
      <c r="AA1460" s="187"/>
      <c r="AB1460" s="187"/>
      <c r="AC1460" s="187"/>
      <c r="AD1460" s="187"/>
      <c r="AE1460" s="187"/>
      <c r="AF1460" s="187"/>
      <c r="AG1460" s="187"/>
      <c r="AH1460" s="187"/>
      <c r="AI1460" s="187"/>
    </row>
    <row r="1461" spans="1:35" s="150" customFormat="1" ht="22.5" customHeight="1">
      <c r="A1461" s="175"/>
      <c r="B1461" s="136"/>
      <c r="C1461" s="183"/>
      <c r="D1461" s="114"/>
      <c r="E1461" s="504"/>
      <c r="F1461" s="198"/>
      <c r="G1461" s="116"/>
      <c r="H1461" s="71"/>
      <c r="I1461" s="228"/>
      <c r="J1461" s="129"/>
      <c r="K1461" s="228"/>
      <c r="L1461" s="191"/>
      <c r="M1461" s="190"/>
      <c r="N1461" s="190"/>
      <c r="O1461" s="190"/>
      <c r="P1461" s="190"/>
      <c r="Q1461" s="190"/>
      <c r="R1461" s="190"/>
      <c r="S1461" s="190"/>
      <c r="T1461" s="191"/>
      <c r="U1461" s="187"/>
      <c r="V1461" s="187"/>
      <c r="W1461" s="187"/>
      <c r="X1461" s="187"/>
      <c r="Y1461" s="187"/>
      <c r="Z1461" s="187"/>
      <c r="AA1461" s="187"/>
      <c r="AB1461" s="187"/>
      <c r="AC1461" s="187"/>
      <c r="AD1461" s="187"/>
      <c r="AE1461" s="187"/>
      <c r="AF1461" s="187"/>
      <c r="AG1461" s="187"/>
      <c r="AH1461" s="187"/>
      <c r="AI1461" s="187"/>
    </row>
    <row r="1462" spans="1:35" s="150" customFormat="1" ht="22.5" customHeight="1">
      <c r="A1462" s="175"/>
      <c r="B1462" s="136"/>
      <c r="C1462" s="183"/>
      <c r="D1462" s="114"/>
      <c r="E1462" s="504"/>
      <c r="F1462" s="198"/>
      <c r="G1462" s="116"/>
      <c r="H1462" s="71"/>
      <c r="I1462" s="228"/>
      <c r="J1462" s="129"/>
      <c r="K1462" s="228"/>
      <c r="L1462" s="191"/>
      <c r="M1462" s="190"/>
      <c r="N1462" s="190"/>
      <c r="O1462" s="190"/>
      <c r="P1462" s="190"/>
      <c r="Q1462" s="190"/>
      <c r="R1462" s="190"/>
      <c r="S1462" s="190"/>
      <c r="T1462" s="191"/>
      <c r="U1462" s="187"/>
      <c r="V1462" s="187"/>
      <c r="W1462" s="187"/>
      <c r="X1462" s="187"/>
      <c r="Y1462" s="187"/>
      <c r="Z1462" s="187"/>
      <c r="AA1462" s="187"/>
      <c r="AB1462" s="187"/>
      <c r="AC1462" s="187"/>
      <c r="AD1462" s="187"/>
      <c r="AE1462" s="187"/>
      <c r="AF1462" s="187"/>
      <c r="AG1462" s="187"/>
      <c r="AH1462" s="187"/>
      <c r="AI1462" s="187"/>
    </row>
    <row r="1463" spans="1:35" s="150" customFormat="1" ht="22.5" customHeight="1">
      <c r="A1463" s="175"/>
      <c r="B1463" s="136"/>
      <c r="C1463" s="183"/>
      <c r="D1463" s="114"/>
      <c r="E1463" s="504"/>
      <c r="F1463" s="198"/>
      <c r="G1463" s="116"/>
      <c r="H1463" s="71"/>
      <c r="I1463" s="228"/>
      <c r="J1463" s="129"/>
      <c r="K1463" s="228"/>
      <c r="L1463" s="191"/>
      <c r="M1463" s="190"/>
      <c r="N1463" s="190"/>
      <c r="O1463" s="190"/>
      <c r="P1463" s="190"/>
      <c r="Q1463" s="190"/>
      <c r="R1463" s="190"/>
      <c r="S1463" s="190"/>
      <c r="T1463" s="191"/>
      <c r="U1463" s="187"/>
      <c r="V1463" s="187"/>
      <c r="W1463" s="187"/>
      <c r="X1463" s="187"/>
      <c r="Y1463" s="187"/>
      <c r="Z1463" s="187"/>
      <c r="AA1463" s="187"/>
      <c r="AB1463" s="187"/>
      <c r="AC1463" s="187"/>
      <c r="AD1463" s="187"/>
      <c r="AE1463" s="187"/>
      <c r="AF1463" s="187"/>
      <c r="AG1463" s="187"/>
      <c r="AH1463" s="187"/>
      <c r="AI1463" s="187"/>
    </row>
    <row r="1464" spans="1:35" s="78" customFormat="1" ht="22.5" customHeight="1">
      <c r="A1464" s="175"/>
      <c r="B1464" s="136"/>
      <c r="C1464" s="175"/>
      <c r="D1464" s="114"/>
      <c r="E1464" s="504"/>
      <c r="F1464" s="232"/>
      <c r="G1464" s="111"/>
      <c r="H1464" s="71"/>
      <c r="I1464" s="228"/>
      <c r="J1464" s="129"/>
      <c r="K1464" s="228"/>
      <c r="L1464" s="127"/>
      <c r="M1464" s="128"/>
      <c r="N1464" s="128"/>
      <c r="O1464" s="128"/>
      <c r="P1464" s="128"/>
      <c r="Q1464" s="128"/>
      <c r="R1464" s="128"/>
      <c r="S1464" s="128"/>
      <c r="T1464" s="127"/>
      <c r="U1464" s="131"/>
      <c r="V1464" s="131"/>
      <c r="W1464" s="131"/>
      <c r="X1464" s="131"/>
      <c r="Y1464" s="131"/>
      <c r="Z1464" s="131"/>
      <c r="AA1464" s="131"/>
      <c r="AB1464" s="131"/>
      <c r="AC1464" s="131"/>
      <c r="AD1464" s="131"/>
      <c r="AE1464" s="131"/>
      <c r="AF1464" s="131"/>
      <c r="AG1464" s="131"/>
      <c r="AH1464" s="131"/>
      <c r="AI1464" s="131"/>
    </row>
    <row r="1465" spans="1:35" s="150" customFormat="1" ht="22.5" customHeight="1">
      <c r="A1465" s="175"/>
      <c r="B1465" s="136"/>
      <c r="C1465" s="247"/>
      <c r="D1465" s="114"/>
      <c r="E1465" s="501"/>
      <c r="F1465" s="232"/>
      <c r="G1465" s="111"/>
      <c r="H1465" s="71"/>
      <c r="I1465" s="228"/>
      <c r="J1465" s="129"/>
      <c r="K1465" s="228"/>
      <c r="L1465" s="191"/>
      <c r="M1465" s="190"/>
      <c r="N1465" s="190"/>
      <c r="O1465" s="190"/>
      <c r="P1465" s="190"/>
      <c r="Q1465" s="190"/>
      <c r="R1465" s="190"/>
      <c r="S1465" s="190"/>
      <c r="T1465" s="191"/>
      <c r="U1465" s="187"/>
      <c r="V1465" s="187"/>
      <c r="W1465" s="187"/>
      <c r="X1465" s="187"/>
      <c r="Y1465" s="187"/>
      <c r="Z1465" s="187"/>
      <c r="AA1465" s="187"/>
      <c r="AB1465" s="187"/>
      <c r="AC1465" s="187"/>
      <c r="AD1465" s="187"/>
      <c r="AE1465" s="187"/>
      <c r="AF1465" s="187"/>
      <c r="AG1465" s="187"/>
      <c r="AH1465" s="187"/>
      <c r="AI1465" s="187"/>
    </row>
    <row r="1466" spans="1:35" s="78" customFormat="1" ht="22.5" customHeight="1">
      <c r="A1466" s="175"/>
      <c r="B1466" s="136"/>
      <c r="C1466" s="183"/>
      <c r="D1466" s="114"/>
      <c r="E1466" s="501"/>
      <c r="F1466" s="232"/>
      <c r="G1466" s="111"/>
      <c r="H1466" s="71"/>
      <c r="I1466" s="228"/>
      <c r="J1466" s="129"/>
      <c r="K1466" s="228"/>
      <c r="L1466" s="127"/>
      <c r="M1466" s="128"/>
      <c r="N1466" s="128"/>
      <c r="O1466" s="128"/>
      <c r="P1466" s="128"/>
      <c r="Q1466" s="128"/>
      <c r="R1466" s="128"/>
      <c r="S1466" s="128"/>
      <c r="T1466" s="127"/>
      <c r="U1466" s="131"/>
      <c r="V1466" s="131"/>
      <c r="W1466" s="131"/>
      <c r="X1466" s="131"/>
      <c r="Y1466" s="131"/>
      <c r="Z1466" s="131"/>
      <c r="AA1466" s="131"/>
      <c r="AB1466" s="131"/>
      <c r="AC1466" s="131"/>
      <c r="AD1466" s="131"/>
      <c r="AE1466" s="131"/>
      <c r="AF1466" s="131"/>
      <c r="AG1466" s="131"/>
      <c r="AH1466" s="131"/>
      <c r="AI1466" s="131"/>
    </row>
    <row r="1467" spans="1:35" s="150" customFormat="1" ht="22.5" customHeight="1">
      <c r="A1467" s="175"/>
      <c r="B1467" s="136"/>
      <c r="C1467" s="183"/>
      <c r="D1467" s="114"/>
      <c r="E1467" s="504"/>
      <c r="F1467" s="198"/>
      <c r="G1467" s="116"/>
      <c r="H1467" s="71"/>
      <c r="I1467" s="228"/>
      <c r="J1467" s="129"/>
      <c r="K1467" s="228"/>
      <c r="L1467" s="191"/>
      <c r="M1467" s="190"/>
      <c r="N1467" s="190"/>
      <c r="O1467" s="190"/>
      <c r="P1467" s="190"/>
      <c r="Q1467" s="190"/>
      <c r="R1467" s="190"/>
      <c r="S1467" s="190"/>
      <c r="T1467" s="191"/>
      <c r="U1467" s="187"/>
      <c r="V1467" s="187"/>
      <c r="W1467" s="187"/>
      <c r="X1467" s="187"/>
      <c r="Y1467" s="187"/>
      <c r="Z1467" s="187"/>
      <c r="AA1467" s="187"/>
      <c r="AB1467" s="187"/>
      <c r="AC1467" s="187"/>
      <c r="AD1467" s="187"/>
      <c r="AE1467" s="187"/>
      <c r="AF1467" s="187"/>
      <c r="AG1467" s="187"/>
      <c r="AH1467" s="187"/>
      <c r="AI1467" s="187"/>
    </row>
    <row r="1468" spans="1:35" s="150" customFormat="1" ht="22.5" customHeight="1">
      <c r="A1468" s="226"/>
      <c r="B1468" s="193"/>
      <c r="C1468" s="197"/>
      <c r="D1468" s="110"/>
      <c r="E1468" s="504"/>
      <c r="F1468" s="198"/>
      <c r="G1468" s="116"/>
      <c r="H1468" s="75"/>
      <c r="I1468" s="228"/>
      <c r="J1468" s="129"/>
      <c r="K1468" s="228"/>
      <c r="L1468" s="191"/>
      <c r="M1468" s="190"/>
      <c r="N1468" s="190"/>
      <c r="O1468" s="190"/>
      <c r="P1468" s="190"/>
      <c r="Q1468" s="190"/>
      <c r="R1468" s="190"/>
      <c r="S1468" s="190"/>
      <c r="T1468" s="191"/>
      <c r="U1468" s="187"/>
      <c r="V1468" s="187"/>
      <c r="W1468" s="187"/>
      <c r="X1468" s="187"/>
      <c r="Y1468" s="187"/>
      <c r="Z1468" s="187"/>
      <c r="AA1468" s="187"/>
      <c r="AB1468" s="187"/>
      <c r="AC1468" s="187"/>
      <c r="AD1468" s="187"/>
      <c r="AE1468" s="187"/>
      <c r="AF1468" s="187"/>
      <c r="AG1468" s="187"/>
      <c r="AH1468" s="187"/>
      <c r="AI1468" s="187"/>
    </row>
    <row r="1469" spans="1:35" s="150" customFormat="1" ht="22.5" customHeight="1">
      <c r="A1469" s="175"/>
      <c r="B1469" s="136"/>
      <c r="C1469" s="175"/>
      <c r="D1469" s="114"/>
      <c r="E1469" s="501"/>
      <c r="F1469" s="198"/>
      <c r="G1469" s="116"/>
      <c r="H1469" s="71"/>
      <c r="I1469" s="228"/>
      <c r="J1469" s="129"/>
      <c r="K1469" s="228"/>
      <c r="L1469" s="191"/>
      <c r="M1469" s="190"/>
      <c r="N1469" s="190"/>
      <c r="O1469" s="190"/>
      <c r="P1469" s="190"/>
      <c r="Q1469" s="190"/>
      <c r="R1469" s="190"/>
      <c r="S1469" s="190"/>
      <c r="T1469" s="191"/>
      <c r="U1469" s="187"/>
      <c r="V1469" s="187"/>
      <c r="W1469" s="187"/>
      <c r="X1469" s="187"/>
      <c r="Y1469" s="187"/>
      <c r="Z1469" s="187"/>
      <c r="AA1469" s="187"/>
      <c r="AB1469" s="187"/>
      <c r="AC1469" s="187"/>
      <c r="AD1469" s="187"/>
      <c r="AE1469" s="187"/>
      <c r="AF1469" s="187"/>
      <c r="AG1469" s="187"/>
      <c r="AH1469" s="187"/>
      <c r="AI1469" s="187"/>
    </row>
    <row r="1470" spans="1:35" s="150" customFormat="1" ht="22.5" customHeight="1">
      <c r="A1470" s="175"/>
      <c r="B1470" s="136"/>
      <c r="C1470" s="183"/>
      <c r="D1470" s="114"/>
      <c r="E1470" s="501"/>
      <c r="F1470" s="198"/>
      <c r="G1470" s="116"/>
      <c r="H1470" s="71"/>
      <c r="I1470" s="228"/>
      <c r="J1470" s="129"/>
      <c r="K1470" s="228"/>
      <c r="L1470" s="191"/>
      <c r="M1470" s="190"/>
      <c r="N1470" s="190"/>
      <c r="O1470" s="190"/>
      <c r="P1470" s="190"/>
      <c r="Q1470" s="190"/>
      <c r="R1470" s="190"/>
      <c r="S1470" s="190"/>
      <c r="T1470" s="191"/>
      <c r="U1470" s="187"/>
      <c r="V1470" s="187"/>
      <c r="W1470" s="187"/>
      <c r="X1470" s="187"/>
      <c r="Y1470" s="187"/>
      <c r="Z1470" s="187"/>
      <c r="AA1470" s="187"/>
      <c r="AB1470" s="187"/>
      <c r="AC1470" s="187"/>
      <c r="AD1470" s="187"/>
      <c r="AE1470" s="187"/>
      <c r="AF1470" s="187"/>
      <c r="AG1470" s="187"/>
      <c r="AH1470" s="187"/>
      <c r="AI1470" s="187"/>
    </row>
    <row r="1471" spans="1:35" s="150" customFormat="1" ht="22.5" customHeight="1">
      <c r="A1471" s="175"/>
      <c r="B1471" s="136"/>
      <c r="C1471" s="175"/>
      <c r="D1471" s="114"/>
      <c r="E1471" s="501"/>
      <c r="F1471" s="198"/>
      <c r="G1471" s="116"/>
      <c r="H1471" s="71"/>
      <c r="I1471" s="228"/>
      <c r="J1471" s="129"/>
      <c r="K1471" s="228"/>
      <c r="L1471" s="191"/>
      <c r="M1471" s="190"/>
      <c r="N1471" s="190"/>
      <c r="O1471" s="190"/>
      <c r="P1471" s="190"/>
      <c r="Q1471" s="190"/>
      <c r="R1471" s="190"/>
      <c r="S1471" s="190"/>
      <c r="T1471" s="191"/>
      <c r="U1471" s="187"/>
      <c r="V1471" s="187"/>
      <c r="W1471" s="187"/>
      <c r="X1471" s="187"/>
      <c r="Y1471" s="187"/>
      <c r="Z1471" s="187"/>
      <c r="AA1471" s="187"/>
      <c r="AB1471" s="187"/>
      <c r="AC1471" s="187"/>
      <c r="AD1471" s="187"/>
      <c r="AE1471" s="187"/>
      <c r="AF1471" s="187"/>
      <c r="AG1471" s="187"/>
      <c r="AH1471" s="187"/>
      <c r="AI1471" s="187"/>
    </row>
    <row r="1472" spans="1:35" s="150" customFormat="1" ht="22.5" customHeight="1">
      <c r="A1472" s="175"/>
      <c r="B1472" s="136"/>
      <c r="C1472" s="183"/>
      <c r="D1472" s="114"/>
      <c r="E1472" s="140"/>
      <c r="F1472" s="198"/>
      <c r="G1472" s="116"/>
      <c r="H1472" s="71"/>
      <c r="I1472" s="228"/>
      <c r="J1472" s="129"/>
      <c r="K1472" s="228"/>
      <c r="L1472" s="191"/>
      <c r="M1472" s="190"/>
      <c r="N1472" s="190"/>
      <c r="O1472" s="190"/>
      <c r="P1472" s="190"/>
      <c r="Q1472" s="190"/>
      <c r="R1472" s="190"/>
      <c r="S1472" s="190"/>
      <c r="T1472" s="191"/>
      <c r="U1472" s="187"/>
      <c r="V1472" s="187"/>
      <c r="W1472" s="187"/>
      <c r="X1472" s="187"/>
      <c r="Y1472" s="187"/>
      <c r="Z1472" s="187"/>
      <c r="AA1472" s="187"/>
      <c r="AB1472" s="187"/>
      <c r="AC1472" s="187"/>
      <c r="AD1472" s="187"/>
      <c r="AE1472" s="187"/>
      <c r="AF1472" s="187"/>
      <c r="AG1472" s="187"/>
      <c r="AH1472" s="187"/>
      <c r="AI1472" s="187"/>
    </row>
    <row r="1473" spans="1:35" s="150" customFormat="1" ht="22.5" customHeight="1">
      <c r="A1473" s="175"/>
      <c r="B1473" s="136"/>
      <c r="C1473" s="183"/>
      <c r="D1473" s="114"/>
      <c r="E1473" s="504"/>
      <c r="F1473" s="198"/>
      <c r="G1473" s="116"/>
      <c r="H1473" s="71"/>
      <c r="I1473" s="228"/>
      <c r="J1473" s="129"/>
      <c r="K1473" s="228"/>
      <c r="L1473" s="191"/>
      <c r="M1473" s="190"/>
      <c r="N1473" s="190"/>
      <c r="O1473" s="190"/>
      <c r="P1473" s="190"/>
      <c r="Q1473" s="190"/>
      <c r="R1473" s="190"/>
      <c r="S1473" s="190"/>
      <c r="T1473" s="191"/>
      <c r="U1473" s="187"/>
      <c r="V1473" s="187"/>
      <c r="W1473" s="187"/>
      <c r="X1473" s="187"/>
      <c r="Y1473" s="187"/>
      <c r="Z1473" s="187"/>
      <c r="AA1473" s="187"/>
      <c r="AB1473" s="187"/>
      <c r="AC1473" s="187"/>
      <c r="AD1473" s="187"/>
      <c r="AE1473" s="187"/>
      <c r="AF1473" s="187"/>
      <c r="AG1473" s="187"/>
      <c r="AH1473" s="187"/>
      <c r="AI1473" s="187"/>
    </row>
    <row r="1474" spans="1:35" s="150" customFormat="1" ht="22.5" customHeight="1">
      <c r="A1474" s="175"/>
      <c r="B1474" s="136"/>
      <c r="C1474" s="183"/>
      <c r="D1474" s="114"/>
      <c r="E1474" s="504"/>
      <c r="F1474" s="198"/>
      <c r="G1474" s="116"/>
      <c r="H1474" s="71"/>
      <c r="I1474" s="228"/>
      <c r="J1474" s="129"/>
      <c r="K1474" s="228"/>
      <c r="L1474" s="191"/>
      <c r="M1474" s="190"/>
      <c r="N1474" s="190"/>
      <c r="O1474" s="190"/>
      <c r="P1474" s="190"/>
      <c r="Q1474" s="190"/>
      <c r="R1474" s="190"/>
      <c r="S1474" s="190"/>
      <c r="T1474" s="191"/>
      <c r="U1474" s="187"/>
      <c r="V1474" s="187"/>
      <c r="W1474" s="187"/>
      <c r="X1474" s="187"/>
      <c r="Y1474" s="187"/>
      <c r="Z1474" s="187"/>
      <c r="AA1474" s="187"/>
      <c r="AB1474" s="187"/>
      <c r="AC1474" s="187"/>
      <c r="AD1474" s="187"/>
      <c r="AE1474" s="187"/>
      <c r="AF1474" s="187"/>
      <c r="AG1474" s="187"/>
      <c r="AH1474" s="187"/>
      <c r="AI1474" s="187"/>
    </row>
    <row r="1475" spans="1:35" s="150" customFormat="1" ht="22.5" customHeight="1">
      <c r="A1475" s="175"/>
      <c r="B1475" s="136"/>
      <c r="C1475" s="183"/>
      <c r="D1475" s="114"/>
      <c r="E1475" s="504"/>
      <c r="F1475" s="198"/>
      <c r="G1475" s="116"/>
      <c r="H1475" s="71"/>
      <c r="I1475" s="228"/>
      <c r="J1475" s="129"/>
      <c r="K1475" s="228"/>
      <c r="L1475" s="191"/>
      <c r="M1475" s="190"/>
      <c r="N1475" s="190"/>
      <c r="O1475" s="190"/>
      <c r="P1475" s="190"/>
      <c r="Q1475" s="190"/>
      <c r="R1475" s="190"/>
      <c r="S1475" s="190"/>
      <c r="T1475" s="191"/>
      <c r="U1475" s="187"/>
      <c r="V1475" s="187"/>
      <c r="W1475" s="187"/>
      <c r="X1475" s="187"/>
      <c r="Y1475" s="187"/>
      <c r="Z1475" s="187"/>
      <c r="AA1475" s="187"/>
      <c r="AB1475" s="187"/>
      <c r="AC1475" s="187"/>
      <c r="AD1475" s="187"/>
      <c r="AE1475" s="187"/>
      <c r="AF1475" s="187"/>
      <c r="AG1475" s="187"/>
      <c r="AH1475" s="187"/>
      <c r="AI1475" s="187"/>
    </row>
    <row r="1476" spans="1:35" s="150" customFormat="1" ht="22.5" customHeight="1">
      <c r="A1476" s="175"/>
      <c r="B1476" s="136"/>
      <c r="C1476" s="183"/>
      <c r="D1476" s="114"/>
      <c r="E1476" s="504"/>
      <c r="F1476" s="198"/>
      <c r="G1476" s="116"/>
      <c r="H1476" s="71"/>
      <c r="I1476" s="228"/>
      <c r="J1476" s="129"/>
      <c r="K1476" s="228"/>
      <c r="L1476" s="191"/>
      <c r="M1476" s="190"/>
      <c r="N1476" s="190"/>
      <c r="O1476" s="190"/>
      <c r="P1476" s="190"/>
      <c r="Q1476" s="190"/>
      <c r="R1476" s="190"/>
      <c r="S1476" s="190"/>
      <c r="T1476" s="191"/>
      <c r="U1476" s="187"/>
      <c r="V1476" s="187"/>
      <c r="W1476" s="187"/>
      <c r="X1476" s="187"/>
      <c r="Y1476" s="187"/>
      <c r="Z1476" s="187"/>
      <c r="AA1476" s="187"/>
      <c r="AB1476" s="187"/>
      <c r="AC1476" s="187"/>
      <c r="AD1476" s="187"/>
      <c r="AE1476" s="187"/>
      <c r="AF1476" s="187"/>
      <c r="AG1476" s="187"/>
      <c r="AH1476" s="187"/>
      <c r="AI1476" s="187"/>
    </row>
    <row r="1477" spans="1:35" s="150" customFormat="1" ht="22.5" customHeight="1">
      <c r="A1477" s="175"/>
      <c r="B1477" s="136"/>
      <c r="C1477" s="183"/>
      <c r="D1477" s="114"/>
      <c r="E1477" s="504"/>
      <c r="F1477" s="198"/>
      <c r="G1477" s="116"/>
      <c r="H1477" s="71"/>
      <c r="I1477" s="228"/>
      <c r="J1477" s="129"/>
      <c r="K1477" s="228"/>
      <c r="L1477" s="191"/>
      <c r="M1477" s="190"/>
      <c r="N1477" s="190"/>
      <c r="O1477" s="190"/>
      <c r="P1477" s="190"/>
      <c r="Q1477" s="190"/>
      <c r="R1477" s="190"/>
      <c r="S1477" s="190"/>
      <c r="T1477" s="191"/>
      <c r="U1477" s="187"/>
      <c r="V1477" s="187"/>
      <c r="W1477" s="187"/>
      <c r="X1477" s="187"/>
      <c r="Y1477" s="187"/>
      <c r="Z1477" s="187"/>
      <c r="AA1477" s="187"/>
      <c r="AB1477" s="187"/>
      <c r="AC1477" s="187"/>
      <c r="AD1477" s="187"/>
      <c r="AE1477" s="187"/>
      <c r="AF1477" s="187"/>
      <c r="AG1477" s="187"/>
      <c r="AH1477" s="187"/>
      <c r="AI1477" s="187"/>
    </row>
    <row r="1478" spans="1:35" s="150" customFormat="1" ht="25.05" customHeight="1">
      <c r="A1478" s="175"/>
      <c r="B1478" s="136"/>
      <c r="C1478" s="183"/>
      <c r="D1478" s="114"/>
      <c r="E1478" s="504"/>
      <c r="F1478" s="198"/>
      <c r="G1478" s="116"/>
      <c r="H1478" s="71"/>
      <c r="I1478" s="228"/>
      <c r="J1478" s="129"/>
      <c r="K1478" s="238"/>
      <c r="L1478" s="191"/>
      <c r="M1478" s="190"/>
      <c r="N1478" s="190"/>
      <c r="O1478" s="190"/>
      <c r="P1478" s="190"/>
      <c r="Q1478" s="190"/>
      <c r="R1478" s="190"/>
      <c r="S1478" s="190"/>
      <c r="T1478" s="191"/>
      <c r="U1478" s="187"/>
      <c r="V1478" s="187"/>
      <c r="W1478" s="187"/>
      <c r="X1478" s="187"/>
      <c r="Y1478" s="187"/>
      <c r="Z1478" s="187"/>
      <c r="AA1478" s="187"/>
      <c r="AB1478" s="187"/>
      <c r="AC1478" s="187"/>
      <c r="AD1478" s="187"/>
      <c r="AE1478" s="187"/>
      <c r="AF1478" s="187"/>
      <c r="AG1478" s="187"/>
      <c r="AH1478" s="187"/>
      <c r="AI1478" s="187"/>
    </row>
    <row r="1479" spans="1:35" s="150" customFormat="1" ht="22.5" customHeight="1">
      <c r="A1479" s="175"/>
      <c r="B1479" s="136"/>
      <c r="C1479" s="183"/>
      <c r="D1479" s="114"/>
      <c r="E1479" s="504"/>
      <c r="F1479" s="198"/>
      <c r="G1479" s="116"/>
      <c r="H1479" s="71"/>
      <c r="I1479" s="228"/>
      <c r="J1479" s="129"/>
      <c r="K1479" s="238"/>
      <c r="L1479" s="191"/>
      <c r="M1479" s="190"/>
      <c r="N1479" s="190"/>
      <c r="O1479" s="190"/>
      <c r="P1479" s="190"/>
      <c r="Q1479" s="190"/>
      <c r="R1479" s="190"/>
      <c r="S1479" s="190"/>
      <c r="T1479" s="191"/>
      <c r="U1479" s="187"/>
      <c r="V1479" s="187"/>
      <c r="W1479" s="187"/>
      <c r="X1479" s="187"/>
      <c r="Y1479" s="187"/>
      <c r="Z1479" s="187"/>
      <c r="AA1479" s="187"/>
      <c r="AB1479" s="187"/>
      <c r="AC1479" s="187"/>
      <c r="AD1479" s="187"/>
      <c r="AE1479" s="187"/>
      <c r="AF1479" s="187"/>
      <c r="AG1479" s="187"/>
      <c r="AH1479" s="187"/>
      <c r="AI1479" s="187"/>
    </row>
    <row r="1480" spans="1:35" s="150" customFormat="1" ht="22.5" customHeight="1">
      <c r="A1480" s="108"/>
      <c r="B1480" s="133"/>
      <c r="C1480" s="108"/>
      <c r="D1480" s="114"/>
      <c r="E1480" s="504"/>
      <c r="F1480" s="198"/>
      <c r="G1480" s="116"/>
      <c r="H1480" s="71"/>
      <c r="I1480" s="228"/>
      <c r="J1480" s="129"/>
      <c r="K1480" s="238"/>
      <c r="L1480" s="191"/>
      <c r="M1480" s="190"/>
      <c r="N1480" s="190"/>
      <c r="O1480" s="190"/>
      <c r="P1480" s="190"/>
      <c r="Q1480" s="190"/>
      <c r="R1480" s="190"/>
      <c r="S1480" s="190"/>
      <c r="T1480" s="191"/>
      <c r="U1480" s="187"/>
      <c r="V1480" s="187"/>
      <c r="W1480" s="187"/>
      <c r="X1480" s="187"/>
      <c r="Y1480" s="187"/>
      <c r="Z1480" s="187"/>
      <c r="AA1480" s="187"/>
      <c r="AB1480" s="187"/>
      <c r="AC1480" s="187"/>
      <c r="AD1480" s="187"/>
      <c r="AE1480" s="187"/>
      <c r="AF1480" s="187"/>
      <c r="AG1480" s="187"/>
      <c r="AH1480" s="187"/>
      <c r="AI1480" s="187"/>
    </row>
    <row r="1481" spans="1:35" s="150" customFormat="1" ht="22.5" customHeight="1">
      <c r="A1481" s="175"/>
      <c r="B1481" s="136"/>
      <c r="C1481" s="183"/>
      <c r="D1481" s="114"/>
      <c r="E1481" s="504"/>
      <c r="F1481" s="198"/>
      <c r="G1481" s="116"/>
      <c r="H1481" s="71"/>
      <c r="I1481" s="228"/>
      <c r="J1481" s="129"/>
      <c r="K1481" s="228"/>
      <c r="L1481" s="191"/>
      <c r="M1481" s="190"/>
      <c r="N1481" s="190"/>
      <c r="O1481" s="190"/>
      <c r="P1481" s="190"/>
      <c r="Q1481" s="190"/>
      <c r="R1481" s="190"/>
      <c r="S1481" s="190"/>
      <c r="T1481" s="191"/>
      <c r="U1481" s="187"/>
      <c r="V1481" s="187"/>
      <c r="W1481" s="187"/>
      <c r="X1481" s="187"/>
      <c r="Y1481" s="187"/>
      <c r="Z1481" s="187"/>
      <c r="AA1481" s="187"/>
      <c r="AB1481" s="187"/>
      <c r="AC1481" s="187"/>
      <c r="AD1481" s="187"/>
      <c r="AE1481" s="187"/>
      <c r="AF1481" s="187"/>
      <c r="AG1481" s="187"/>
      <c r="AH1481" s="187"/>
      <c r="AI1481" s="187"/>
    </row>
    <row r="1482" spans="1:35" s="150" customFormat="1" ht="22.5" customHeight="1">
      <c r="A1482" s="226"/>
      <c r="B1482" s="193"/>
      <c r="C1482" s="226"/>
      <c r="D1482" s="506"/>
      <c r="E1482" s="504"/>
      <c r="F1482" s="232"/>
      <c r="G1482" s="111"/>
      <c r="H1482" s="71"/>
      <c r="I1482" s="228"/>
      <c r="J1482" s="129"/>
      <c r="K1482" s="228"/>
      <c r="L1482" s="191"/>
      <c r="M1482" s="190"/>
      <c r="N1482" s="190"/>
      <c r="O1482" s="190"/>
      <c r="P1482" s="190"/>
      <c r="Q1482" s="190"/>
      <c r="R1482" s="190"/>
      <c r="S1482" s="190"/>
      <c r="T1482" s="191"/>
      <c r="U1482" s="187"/>
      <c r="V1482" s="187"/>
      <c r="W1482" s="187"/>
      <c r="X1482" s="187"/>
      <c r="Y1482" s="187"/>
      <c r="Z1482" s="187"/>
      <c r="AA1482" s="187"/>
      <c r="AB1482" s="187"/>
      <c r="AC1482" s="187"/>
      <c r="AD1482" s="187"/>
      <c r="AE1482" s="187"/>
      <c r="AF1482" s="187"/>
      <c r="AG1482" s="187"/>
      <c r="AH1482" s="187"/>
      <c r="AI1482" s="187"/>
    </row>
    <row r="1483" spans="1:35" s="150" customFormat="1" ht="22.5" customHeight="1">
      <c r="A1483" s="175"/>
      <c r="B1483" s="136"/>
      <c r="C1483" s="183"/>
      <c r="D1483" s="65"/>
      <c r="E1483" s="501"/>
      <c r="F1483" s="232"/>
      <c r="G1483" s="111"/>
      <c r="H1483" s="71"/>
      <c r="I1483" s="228"/>
      <c r="J1483" s="129"/>
      <c r="K1483" s="228"/>
      <c r="L1483" s="191"/>
      <c r="M1483" s="190"/>
      <c r="N1483" s="190"/>
      <c r="O1483" s="190"/>
      <c r="P1483" s="190"/>
      <c r="Q1483" s="190"/>
      <c r="R1483" s="190"/>
      <c r="S1483" s="190"/>
      <c r="T1483" s="191"/>
      <c r="U1483" s="187"/>
      <c r="V1483" s="187"/>
      <c r="W1483" s="187"/>
      <c r="X1483" s="187"/>
      <c r="Y1483" s="187"/>
      <c r="Z1483" s="187"/>
      <c r="AA1483" s="187"/>
      <c r="AB1483" s="187"/>
      <c r="AC1483" s="187"/>
      <c r="AD1483" s="187"/>
      <c r="AE1483" s="187"/>
      <c r="AF1483" s="187"/>
      <c r="AG1483" s="187"/>
      <c r="AH1483" s="187"/>
      <c r="AI1483" s="187"/>
    </row>
    <row r="1484" spans="1:35" s="150" customFormat="1" ht="22.5" customHeight="1">
      <c r="A1484" s="175"/>
      <c r="B1484" s="136"/>
      <c r="C1484" s="183"/>
      <c r="D1484" s="65"/>
      <c r="E1484" s="501"/>
      <c r="F1484" s="232"/>
      <c r="G1484" s="116"/>
      <c r="H1484" s="71"/>
      <c r="I1484" s="228"/>
      <c r="J1484" s="129"/>
      <c r="K1484" s="228"/>
      <c r="L1484" s="191"/>
      <c r="M1484" s="190"/>
      <c r="N1484" s="190"/>
      <c r="O1484" s="190"/>
      <c r="P1484" s="190"/>
      <c r="Q1484" s="190"/>
      <c r="R1484" s="190"/>
      <c r="S1484" s="190"/>
      <c r="T1484" s="191"/>
      <c r="U1484" s="187"/>
      <c r="V1484" s="187"/>
      <c r="W1484" s="187"/>
      <c r="X1484" s="187"/>
      <c r="Y1484" s="187"/>
      <c r="Z1484" s="187"/>
      <c r="AA1484" s="187"/>
      <c r="AB1484" s="187"/>
      <c r="AC1484" s="187"/>
      <c r="AD1484" s="187"/>
      <c r="AE1484" s="187"/>
      <c r="AF1484" s="187"/>
      <c r="AG1484" s="187"/>
      <c r="AH1484" s="187"/>
      <c r="AI1484" s="187"/>
    </row>
    <row r="1485" spans="1:35" s="106" customFormat="1" ht="22.5" customHeight="1">
      <c r="A1485" s="226"/>
      <c r="B1485" s="193"/>
      <c r="C1485" s="226"/>
      <c r="D1485" s="65"/>
      <c r="E1485" s="501"/>
      <c r="F1485" s="232"/>
      <c r="G1485" s="116"/>
      <c r="H1485" s="71"/>
      <c r="I1485" s="228"/>
      <c r="J1485" s="129"/>
      <c r="K1485" s="228"/>
      <c r="L1485" s="201"/>
      <c r="M1485" s="202"/>
      <c r="N1485" s="202"/>
      <c r="O1485" s="202"/>
      <c r="P1485" s="202"/>
      <c r="Q1485" s="202"/>
      <c r="R1485" s="202"/>
      <c r="S1485" s="202"/>
      <c r="T1485" s="201"/>
      <c r="U1485" s="173"/>
      <c r="V1485" s="173"/>
      <c r="W1485" s="173"/>
      <c r="X1485" s="173"/>
      <c r="Y1485" s="173"/>
      <c r="Z1485" s="173"/>
      <c r="AA1485" s="173"/>
      <c r="AB1485" s="173"/>
      <c r="AC1485" s="173"/>
      <c r="AD1485" s="173"/>
      <c r="AE1485" s="173"/>
      <c r="AF1485" s="173"/>
      <c r="AG1485" s="173"/>
      <c r="AH1485" s="173"/>
      <c r="AI1485" s="173"/>
    </row>
    <row r="1486" spans="1:35" s="150" customFormat="1" ht="22.5" customHeight="1">
      <c r="A1486" s="175"/>
      <c r="B1486" s="136"/>
      <c r="C1486" s="183"/>
      <c r="D1486" s="110"/>
      <c r="E1486" s="504"/>
      <c r="F1486" s="232"/>
      <c r="G1486" s="116"/>
      <c r="H1486" s="232"/>
      <c r="I1486" s="228"/>
      <c r="J1486" s="129"/>
      <c r="K1486" s="238"/>
      <c r="L1486" s="191"/>
      <c r="M1486" s="190"/>
      <c r="N1486" s="190"/>
      <c r="O1486" s="190"/>
      <c r="P1486" s="190"/>
      <c r="Q1486" s="190"/>
      <c r="R1486" s="190"/>
      <c r="S1486" s="190"/>
      <c r="T1486" s="191"/>
      <c r="U1486" s="187"/>
      <c r="V1486" s="187"/>
      <c r="W1486" s="187"/>
      <c r="X1486" s="187"/>
      <c r="Y1486" s="187"/>
      <c r="Z1486" s="187"/>
      <c r="AA1486" s="187"/>
      <c r="AB1486" s="187"/>
      <c r="AC1486" s="187"/>
      <c r="AD1486" s="187"/>
      <c r="AE1486" s="187"/>
      <c r="AF1486" s="187"/>
      <c r="AG1486" s="187"/>
      <c r="AH1486" s="187"/>
      <c r="AI1486" s="187"/>
    </row>
    <row r="1487" spans="1:35" s="150" customFormat="1" ht="22.5" customHeight="1">
      <c r="A1487" s="175"/>
      <c r="B1487" s="136"/>
      <c r="C1487" s="183"/>
      <c r="D1487" s="110"/>
      <c r="E1487" s="504"/>
      <c r="F1487" s="198"/>
      <c r="G1487" s="116"/>
      <c r="H1487" s="71"/>
      <c r="I1487" s="228"/>
      <c r="J1487" s="129"/>
      <c r="K1487" s="228"/>
      <c r="L1487" s="191"/>
      <c r="M1487" s="190"/>
      <c r="N1487" s="190"/>
      <c r="O1487" s="190"/>
      <c r="P1487" s="190"/>
      <c r="Q1487" s="190"/>
      <c r="R1487" s="190"/>
      <c r="S1487" s="190"/>
      <c r="T1487" s="191"/>
      <c r="U1487" s="187"/>
      <c r="V1487" s="187"/>
      <c r="W1487" s="187"/>
      <c r="X1487" s="187"/>
      <c r="Y1487" s="187"/>
      <c r="Z1487" s="187"/>
      <c r="AA1487" s="187"/>
      <c r="AB1487" s="187"/>
      <c r="AC1487" s="187"/>
      <c r="AD1487" s="187"/>
      <c r="AE1487" s="187"/>
      <c r="AF1487" s="187"/>
      <c r="AG1487" s="187"/>
      <c r="AH1487" s="187"/>
      <c r="AI1487" s="187"/>
    </row>
    <row r="1488" spans="1:35" s="150" customFormat="1" ht="22.5" customHeight="1">
      <c r="A1488" s="175"/>
      <c r="B1488" s="136"/>
      <c r="C1488" s="183"/>
      <c r="D1488" s="110"/>
      <c r="E1488" s="504"/>
      <c r="F1488" s="232"/>
      <c r="G1488" s="116"/>
      <c r="H1488" s="71"/>
      <c r="I1488" s="228"/>
      <c r="J1488" s="129"/>
      <c r="K1488" s="228"/>
      <c r="L1488" s="191"/>
      <c r="M1488" s="190"/>
      <c r="N1488" s="190"/>
      <c r="O1488" s="190"/>
      <c r="P1488" s="190"/>
      <c r="Q1488" s="190"/>
      <c r="R1488" s="190"/>
      <c r="S1488" s="190"/>
      <c r="T1488" s="191"/>
      <c r="U1488" s="187"/>
      <c r="V1488" s="187"/>
      <c r="W1488" s="187"/>
      <c r="X1488" s="187"/>
      <c r="Y1488" s="187"/>
      <c r="Z1488" s="187"/>
      <c r="AA1488" s="187"/>
      <c r="AB1488" s="187"/>
      <c r="AC1488" s="187"/>
      <c r="AD1488" s="187"/>
      <c r="AE1488" s="187"/>
      <c r="AF1488" s="187"/>
      <c r="AG1488" s="187"/>
      <c r="AH1488" s="187"/>
      <c r="AI1488" s="187"/>
    </row>
    <row r="1489" spans="1:35" s="150" customFormat="1" ht="22.5" customHeight="1">
      <c r="A1489" s="175"/>
      <c r="B1489" s="136"/>
      <c r="C1489" s="183"/>
      <c r="D1489" s="110"/>
      <c r="E1489" s="501"/>
      <c r="F1489" s="232"/>
      <c r="G1489" s="116"/>
      <c r="H1489" s="71"/>
      <c r="I1489" s="228"/>
      <c r="J1489" s="129"/>
      <c r="K1489" s="238"/>
      <c r="L1489" s="191"/>
      <c r="M1489" s="190"/>
      <c r="N1489" s="190"/>
      <c r="O1489" s="190"/>
      <c r="P1489" s="190"/>
      <c r="Q1489" s="190"/>
      <c r="R1489" s="190"/>
      <c r="S1489" s="190"/>
      <c r="T1489" s="191"/>
      <c r="U1489" s="187"/>
      <c r="V1489" s="187"/>
      <c r="W1489" s="187"/>
      <c r="X1489" s="187"/>
      <c r="Y1489" s="187"/>
      <c r="Z1489" s="187"/>
      <c r="AA1489" s="187"/>
      <c r="AB1489" s="187"/>
      <c r="AC1489" s="187"/>
      <c r="AD1489" s="187"/>
      <c r="AE1489" s="187"/>
      <c r="AF1489" s="187"/>
      <c r="AG1489" s="187"/>
      <c r="AH1489" s="187"/>
      <c r="AI1489" s="187"/>
    </row>
    <row r="1490" spans="1:35" s="150" customFormat="1" ht="22.5" customHeight="1">
      <c r="A1490" s="175"/>
      <c r="B1490" s="136"/>
      <c r="C1490" s="175"/>
      <c r="D1490" s="66"/>
      <c r="E1490" s="501"/>
      <c r="F1490" s="232"/>
      <c r="G1490" s="111"/>
      <c r="H1490" s="71"/>
      <c r="I1490" s="228"/>
      <c r="J1490" s="129"/>
      <c r="K1490" s="228"/>
      <c r="L1490" s="191"/>
      <c r="M1490" s="190"/>
      <c r="N1490" s="190"/>
      <c r="O1490" s="190"/>
      <c r="P1490" s="190"/>
      <c r="Q1490" s="190"/>
      <c r="R1490" s="190"/>
      <c r="S1490" s="190"/>
      <c r="T1490" s="191"/>
      <c r="U1490" s="187"/>
      <c r="V1490" s="187"/>
      <c r="W1490" s="187"/>
      <c r="X1490" s="187"/>
      <c r="Y1490" s="187"/>
      <c r="Z1490" s="187"/>
      <c r="AA1490" s="187"/>
      <c r="AB1490" s="187"/>
      <c r="AC1490" s="187"/>
      <c r="AD1490" s="187"/>
      <c r="AE1490" s="187"/>
      <c r="AF1490" s="187"/>
      <c r="AG1490" s="187"/>
      <c r="AH1490" s="187"/>
      <c r="AI1490" s="187"/>
    </row>
    <row r="1491" spans="1:35" s="150" customFormat="1" ht="22.5" customHeight="1">
      <c r="A1491" s="175"/>
      <c r="B1491" s="136"/>
      <c r="C1491" s="175"/>
      <c r="D1491" s="110"/>
      <c r="E1491" s="501"/>
      <c r="F1491" s="198"/>
      <c r="G1491" s="116"/>
      <c r="H1491" s="71"/>
      <c r="I1491" s="228"/>
      <c r="J1491" s="129"/>
      <c r="K1491" s="228"/>
      <c r="L1491" s="191"/>
      <c r="M1491" s="190"/>
      <c r="N1491" s="190"/>
      <c r="O1491" s="190"/>
      <c r="P1491" s="190"/>
      <c r="Q1491" s="190"/>
      <c r="R1491" s="190"/>
      <c r="S1491" s="190"/>
      <c r="T1491" s="191"/>
      <c r="U1491" s="187"/>
      <c r="V1491" s="187"/>
      <c r="W1491" s="187"/>
      <c r="X1491" s="187"/>
      <c r="Y1491" s="187"/>
      <c r="Z1491" s="187"/>
      <c r="AA1491" s="187"/>
      <c r="AB1491" s="187"/>
      <c r="AC1491" s="187"/>
      <c r="AD1491" s="187"/>
      <c r="AE1491" s="187"/>
      <c r="AF1491" s="187"/>
      <c r="AG1491" s="187"/>
      <c r="AH1491" s="187"/>
      <c r="AI1491" s="187"/>
    </row>
    <row r="1492" spans="1:35" s="150" customFormat="1" ht="22.5" customHeight="1">
      <c r="A1492" s="175"/>
      <c r="B1492" s="136"/>
      <c r="C1492" s="175"/>
      <c r="D1492" s="114"/>
      <c r="E1492" s="504"/>
      <c r="F1492" s="198"/>
      <c r="G1492" s="116"/>
      <c r="H1492" s="71"/>
      <c r="I1492" s="228"/>
      <c r="J1492" s="129"/>
      <c r="K1492" s="228"/>
      <c r="L1492" s="191"/>
      <c r="M1492" s="190"/>
      <c r="N1492" s="190"/>
      <c r="O1492" s="190"/>
      <c r="P1492" s="190"/>
      <c r="Q1492" s="190"/>
      <c r="R1492" s="190"/>
      <c r="S1492" s="190"/>
      <c r="T1492" s="191"/>
      <c r="U1492" s="187"/>
      <c r="V1492" s="187"/>
      <c r="W1492" s="187"/>
      <c r="X1492" s="187"/>
      <c r="Y1492" s="187"/>
      <c r="Z1492" s="187"/>
      <c r="AA1492" s="187"/>
      <c r="AB1492" s="187"/>
      <c r="AC1492" s="187"/>
      <c r="AD1492" s="187"/>
      <c r="AE1492" s="187"/>
      <c r="AF1492" s="187"/>
      <c r="AG1492" s="187"/>
      <c r="AH1492" s="187"/>
      <c r="AI1492" s="187"/>
    </row>
    <row r="1493" spans="1:35" s="150" customFormat="1" ht="22.5" customHeight="1">
      <c r="A1493" s="175"/>
      <c r="B1493" s="136"/>
      <c r="C1493" s="91"/>
      <c r="D1493" s="114"/>
      <c r="E1493" s="501"/>
      <c r="F1493" s="232"/>
      <c r="G1493" s="111"/>
      <c r="H1493" s="71"/>
      <c r="I1493" s="228"/>
      <c r="J1493" s="129"/>
      <c r="K1493" s="228"/>
      <c r="L1493" s="191"/>
      <c r="M1493" s="190"/>
      <c r="N1493" s="190"/>
      <c r="O1493" s="190"/>
      <c r="P1493" s="190"/>
      <c r="Q1493" s="190"/>
      <c r="R1493" s="190"/>
      <c r="S1493" s="190"/>
      <c r="T1493" s="191"/>
      <c r="U1493" s="187"/>
      <c r="V1493" s="187"/>
      <c r="W1493" s="187"/>
      <c r="X1493" s="187"/>
      <c r="Y1493" s="187"/>
      <c r="Z1493" s="187"/>
      <c r="AA1493" s="187"/>
      <c r="AB1493" s="187"/>
      <c r="AC1493" s="187"/>
      <c r="AD1493" s="187"/>
      <c r="AE1493" s="187"/>
      <c r="AF1493" s="187"/>
      <c r="AG1493" s="187"/>
      <c r="AH1493" s="187"/>
      <c r="AI1493" s="187"/>
    </row>
    <row r="1494" spans="1:35" s="150" customFormat="1" ht="23.55" customHeight="1">
      <c r="A1494" s="175"/>
      <c r="B1494" s="136"/>
      <c r="C1494" s="183"/>
      <c r="D1494" s="65"/>
      <c r="E1494" s="501"/>
      <c r="F1494" s="232"/>
      <c r="G1494" s="116"/>
      <c r="H1494" s="71"/>
      <c r="I1494" s="228"/>
      <c r="J1494" s="129"/>
      <c r="K1494" s="228"/>
      <c r="L1494" s="191"/>
      <c r="M1494" s="190"/>
      <c r="N1494" s="190"/>
      <c r="O1494" s="190"/>
      <c r="P1494" s="190"/>
      <c r="Q1494" s="190"/>
      <c r="R1494" s="190"/>
      <c r="S1494" s="190"/>
      <c r="T1494" s="191"/>
      <c r="U1494" s="187"/>
      <c r="V1494" s="187"/>
      <c r="W1494" s="187"/>
      <c r="X1494" s="187"/>
      <c r="Y1494" s="187"/>
      <c r="Z1494" s="187"/>
      <c r="AA1494" s="187"/>
      <c r="AB1494" s="187"/>
      <c r="AC1494" s="187"/>
      <c r="AD1494" s="187"/>
      <c r="AE1494" s="187"/>
      <c r="AF1494" s="187"/>
      <c r="AG1494" s="187"/>
      <c r="AH1494" s="187"/>
      <c r="AI1494" s="187"/>
    </row>
    <row r="1495" spans="1:35" s="150" customFormat="1" ht="24" customHeight="1">
      <c r="A1495" s="175"/>
      <c r="B1495" s="136"/>
      <c r="C1495" s="108"/>
      <c r="D1495" s="110"/>
      <c r="E1495" s="501"/>
      <c r="F1495" s="198"/>
      <c r="G1495" s="116"/>
      <c r="H1495" s="71"/>
      <c r="I1495" s="228"/>
      <c r="J1495" s="129"/>
      <c r="K1495" s="228"/>
      <c r="L1495" s="191"/>
      <c r="M1495" s="190"/>
      <c r="N1495" s="190"/>
      <c r="O1495" s="190"/>
      <c r="P1495" s="190"/>
      <c r="Q1495" s="190"/>
      <c r="R1495" s="190"/>
      <c r="S1495" s="190"/>
      <c r="T1495" s="191"/>
      <c r="U1495" s="187"/>
      <c r="V1495" s="187"/>
      <c r="W1495" s="187"/>
      <c r="X1495" s="187"/>
      <c r="Y1495" s="187"/>
      <c r="Z1495" s="187"/>
      <c r="AA1495" s="187"/>
      <c r="AB1495" s="187"/>
      <c r="AC1495" s="187"/>
      <c r="AD1495" s="187"/>
      <c r="AE1495" s="187"/>
      <c r="AF1495" s="187"/>
      <c r="AG1495" s="187"/>
      <c r="AH1495" s="187"/>
      <c r="AI1495" s="187"/>
    </row>
    <row r="1496" spans="1:35" s="150" customFormat="1" ht="24" customHeight="1">
      <c r="A1496" s="175"/>
      <c r="B1496" s="136"/>
      <c r="C1496" s="183"/>
      <c r="D1496" s="65"/>
      <c r="E1496" s="501"/>
      <c r="F1496" s="232"/>
      <c r="G1496" s="116"/>
      <c r="H1496" s="71"/>
      <c r="I1496" s="228"/>
      <c r="J1496" s="129"/>
      <c r="K1496" s="228"/>
      <c r="L1496" s="191"/>
      <c r="M1496" s="190"/>
      <c r="N1496" s="190"/>
      <c r="O1496" s="190"/>
      <c r="P1496" s="190"/>
      <c r="Q1496" s="190"/>
      <c r="R1496" s="190"/>
      <c r="S1496" s="190"/>
      <c r="T1496" s="191"/>
      <c r="U1496" s="187"/>
      <c r="V1496" s="187"/>
      <c r="W1496" s="187"/>
      <c r="X1496" s="187"/>
      <c r="Y1496" s="187"/>
      <c r="Z1496" s="187"/>
      <c r="AA1496" s="187"/>
      <c r="AB1496" s="187"/>
      <c r="AC1496" s="187"/>
      <c r="AD1496" s="187"/>
      <c r="AE1496" s="187"/>
      <c r="AF1496" s="187"/>
      <c r="AG1496" s="187"/>
      <c r="AH1496" s="187"/>
      <c r="AI1496" s="187"/>
    </row>
    <row r="1497" spans="1:35" s="150" customFormat="1" ht="22.5" customHeight="1">
      <c r="A1497" s="175"/>
      <c r="B1497" s="193"/>
      <c r="C1497" s="91"/>
      <c r="D1497" s="65"/>
      <c r="E1497" s="504"/>
      <c r="F1497" s="232"/>
      <c r="G1497" s="116"/>
      <c r="H1497" s="71"/>
      <c r="I1497" s="228"/>
      <c r="J1497" s="129"/>
      <c r="K1497" s="228"/>
      <c r="L1497" s="191"/>
      <c r="M1497" s="190"/>
      <c r="N1497" s="190"/>
      <c r="O1497" s="190"/>
      <c r="P1497" s="190"/>
      <c r="Q1497" s="190"/>
      <c r="R1497" s="190"/>
      <c r="S1497" s="190"/>
      <c r="T1497" s="191"/>
      <c r="U1497" s="187"/>
      <c r="V1497" s="187"/>
      <c r="W1497" s="187"/>
      <c r="X1497" s="187"/>
      <c r="Y1497" s="187"/>
      <c r="Z1497" s="187"/>
      <c r="AA1497" s="187"/>
      <c r="AB1497" s="187"/>
      <c r="AC1497" s="187"/>
      <c r="AD1497" s="187"/>
      <c r="AE1497" s="187"/>
      <c r="AF1497" s="187"/>
      <c r="AG1497" s="187"/>
      <c r="AH1497" s="187"/>
      <c r="AI1497" s="187"/>
    </row>
    <row r="1498" spans="1:35" s="150" customFormat="1" ht="22.5" customHeight="1">
      <c r="A1498" s="175"/>
      <c r="B1498" s="136"/>
      <c r="C1498" s="183"/>
      <c r="D1498" s="65"/>
      <c r="E1498" s="501"/>
      <c r="F1498" s="232"/>
      <c r="G1498" s="116"/>
      <c r="H1498" s="71"/>
      <c r="I1498" s="228"/>
      <c r="J1498" s="129"/>
      <c r="K1498" s="228"/>
      <c r="L1498" s="191"/>
      <c r="M1498" s="190"/>
      <c r="N1498" s="190"/>
      <c r="O1498" s="190"/>
      <c r="P1498" s="190"/>
      <c r="Q1498" s="190"/>
      <c r="R1498" s="190"/>
      <c r="S1498" s="190"/>
      <c r="T1498" s="191"/>
      <c r="U1498" s="187"/>
      <c r="V1498" s="187"/>
      <c r="W1498" s="187"/>
      <c r="X1498" s="187"/>
      <c r="Y1498" s="187"/>
      <c r="Z1498" s="187"/>
      <c r="AA1498" s="187"/>
      <c r="AB1498" s="187"/>
      <c r="AC1498" s="187"/>
      <c r="AD1498" s="187"/>
      <c r="AE1498" s="187"/>
      <c r="AF1498" s="187"/>
      <c r="AG1498" s="187"/>
      <c r="AH1498" s="187"/>
      <c r="AI1498" s="187"/>
    </row>
    <row r="1499" spans="1:35" s="150" customFormat="1" ht="22.5" customHeight="1">
      <c r="A1499" s="175"/>
      <c r="B1499" s="136"/>
      <c r="C1499" s="183"/>
      <c r="D1499" s="65"/>
      <c r="E1499" s="501"/>
      <c r="F1499" s="232"/>
      <c r="G1499" s="116"/>
      <c r="H1499" s="71"/>
      <c r="I1499" s="228"/>
      <c r="J1499" s="129"/>
      <c r="K1499" s="228"/>
      <c r="L1499" s="191"/>
      <c r="M1499" s="190"/>
      <c r="N1499" s="190"/>
      <c r="O1499" s="190"/>
      <c r="P1499" s="190"/>
      <c r="Q1499" s="190"/>
      <c r="R1499" s="190"/>
      <c r="S1499" s="190"/>
      <c r="T1499" s="191"/>
      <c r="U1499" s="187"/>
      <c r="V1499" s="187"/>
      <c r="W1499" s="187"/>
      <c r="X1499" s="187"/>
      <c r="Y1499" s="187"/>
      <c r="Z1499" s="187"/>
      <c r="AA1499" s="187"/>
      <c r="AB1499" s="187"/>
      <c r="AC1499" s="187"/>
      <c r="AD1499" s="187"/>
      <c r="AE1499" s="187"/>
      <c r="AF1499" s="187"/>
      <c r="AG1499" s="187"/>
      <c r="AH1499" s="187"/>
      <c r="AI1499" s="187"/>
    </row>
    <row r="1500" spans="1:35" s="150" customFormat="1" ht="22.5" customHeight="1">
      <c r="A1500" s="175"/>
      <c r="B1500" s="136"/>
      <c r="C1500" s="91"/>
      <c r="D1500" s="65"/>
      <c r="E1500" s="501"/>
      <c r="F1500" s="232"/>
      <c r="G1500" s="116"/>
      <c r="H1500" s="71"/>
      <c r="I1500" s="228"/>
      <c r="J1500" s="129"/>
      <c r="K1500" s="228"/>
      <c r="L1500" s="191"/>
      <c r="M1500" s="190"/>
      <c r="N1500" s="190"/>
      <c r="O1500" s="190"/>
      <c r="P1500" s="190"/>
      <c r="Q1500" s="190"/>
      <c r="R1500" s="190"/>
      <c r="S1500" s="190"/>
      <c r="T1500" s="191"/>
      <c r="U1500" s="187"/>
      <c r="V1500" s="187"/>
      <c r="W1500" s="187"/>
      <c r="X1500" s="187"/>
      <c r="Y1500" s="187"/>
      <c r="Z1500" s="187"/>
      <c r="AA1500" s="187"/>
      <c r="AB1500" s="187"/>
      <c r="AC1500" s="187"/>
      <c r="AD1500" s="187"/>
      <c r="AE1500" s="187"/>
      <c r="AF1500" s="187"/>
      <c r="AG1500" s="187"/>
      <c r="AH1500" s="187"/>
      <c r="AI1500" s="187"/>
    </row>
    <row r="1501" spans="1:35" s="150" customFormat="1" ht="22.5" customHeight="1">
      <c r="A1501" s="175"/>
      <c r="B1501" s="136"/>
      <c r="C1501" s="175"/>
      <c r="D1501" s="65"/>
      <c r="E1501" s="501"/>
      <c r="F1501" s="232"/>
      <c r="G1501" s="116"/>
      <c r="H1501" s="71"/>
      <c r="I1501" s="228"/>
      <c r="J1501" s="129"/>
      <c r="K1501" s="228"/>
      <c r="L1501" s="191"/>
      <c r="M1501" s="190"/>
      <c r="N1501" s="190"/>
      <c r="O1501" s="190"/>
      <c r="P1501" s="190"/>
      <c r="Q1501" s="190"/>
      <c r="R1501" s="190"/>
      <c r="S1501" s="190"/>
      <c r="T1501" s="191"/>
      <c r="U1501" s="187"/>
      <c r="V1501" s="187"/>
      <c r="W1501" s="187"/>
      <c r="X1501" s="187"/>
      <c r="Y1501" s="187"/>
      <c r="Z1501" s="187"/>
      <c r="AA1501" s="187"/>
      <c r="AB1501" s="187"/>
      <c r="AC1501" s="187"/>
      <c r="AD1501" s="187"/>
      <c r="AE1501" s="187"/>
      <c r="AF1501" s="187"/>
      <c r="AG1501" s="187"/>
      <c r="AH1501" s="187"/>
      <c r="AI1501" s="187"/>
    </row>
    <row r="1502" spans="1:35" s="150" customFormat="1" ht="22.5" customHeight="1">
      <c r="A1502" s="175"/>
      <c r="B1502" s="136"/>
      <c r="C1502" s="183"/>
      <c r="D1502" s="65"/>
      <c r="E1502" s="501"/>
      <c r="F1502" s="232"/>
      <c r="G1502" s="116"/>
      <c r="H1502" s="71"/>
      <c r="I1502" s="228"/>
      <c r="J1502" s="129"/>
      <c r="K1502" s="228"/>
      <c r="L1502" s="191"/>
      <c r="M1502" s="190"/>
      <c r="N1502" s="190"/>
      <c r="O1502" s="190"/>
      <c r="P1502" s="190"/>
      <c r="Q1502" s="190"/>
      <c r="R1502" s="190"/>
      <c r="S1502" s="190"/>
      <c r="T1502" s="191"/>
      <c r="U1502" s="187"/>
      <c r="V1502" s="187"/>
      <c r="W1502" s="187"/>
      <c r="X1502" s="187"/>
      <c r="Y1502" s="187"/>
      <c r="Z1502" s="187"/>
      <c r="AA1502" s="187"/>
      <c r="AB1502" s="187"/>
      <c r="AC1502" s="187"/>
      <c r="AD1502" s="187"/>
      <c r="AE1502" s="187"/>
      <c r="AF1502" s="187"/>
      <c r="AG1502" s="187"/>
      <c r="AH1502" s="187"/>
      <c r="AI1502" s="187"/>
    </row>
    <row r="1503" spans="1:35" s="150" customFormat="1" ht="22.5" customHeight="1">
      <c r="A1503" s="175"/>
      <c r="B1503" s="193"/>
      <c r="C1503" s="197"/>
      <c r="D1503" s="65"/>
      <c r="E1503" s="501"/>
      <c r="F1503" s="232"/>
      <c r="G1503" s="116"/>
      <c r="H1503" s="71"/>
      <c r="I1503" s="228"/>
      <c r="J1503" s="129"/>
      <c r="K1503" s="228"/>
      <c r="L1503" s="191"/>
      <c r="M1503" s="190"/>
      <c r="N1503" s="190"/>
      <c r="O1503" s="190"/>
      <c r="P1503" s="190"/>
      <c r="Q1503" s="190"/>
      <c r="R1503" s="190"/>
      <c r="S1503" s="190"/>
      <c r="T1503" s="191"/>
      <c r="U1503" s="187"/>
      <c r="V1503" s="187"/>
      <c r="W1503" s="187"/>
      <c r="X1503" s="187"/>
      <c r="Y1503" s="187"/>
      <c r="Z1503" s="187"/>
      <c r="AA1503" s="187"/>
      <c r="AB1503" s="187"/>
      <c r="AC1503" s="187"/>
      <c r="AD1503" s="187"/>
      <c r="AE1503" s="187"/>
      <c r="AF1503" s="187"/>
      <c r="AG1503" s="187"/>
      <c r="AH1503" s="187"/>
      <c r="AI1503" s="187"/>
    </row>
    <row r="1504" spans="1:35" s="150" customFormat="1" ht="22.5" customHeight="1">
      <c r="A1504" s="175"/>
      <c r="B1504" s="136"/>
      <c r="C1504" s="175"/>
      <c r="D1504" s="114"/>
      <c r="E1504" s="504"/>
      <c r="F1504" s="198"/>
      <c r="G1504" s="116"/>
      <c r="H1504" s="71"/>
      <c r="I1504" s="228"/>
      <c r="J1504" s="129"/>
      <c r="K1504" s="228"/>
      <c r="L1504" s="191"/>
      <c r="M1504" s="190"/>
      <c r="N1504" s="190"/>
      <c r="O1504" s="190"/>
      <c r="P1504" s="190"/>
      <c r="Q1504" s="190"/>
      <c r="R1504" s="190"/>
      <c r="S1504" s="190"/>
      <c r="T1504" s="191"/>
      <c r="U1504" s="187"/>
      <c r="V1504" s="187"/>
      <c r="W1504" s="187"/>
      <c r="X1504" s="187"/>
      <c r="Y1504" s="187"/>
      <c r="Z1504" s="187"/>
      <c r="AA1504" s="187"/>
      <c r="AB1504" s="187"/>
      <c r="AC1504" s="187"/>
      <c r="AD1504" s="187"/>
      <c r="AE1504" s="187"/>
      <c r="AF1504" s="187"/>
      <c r="AG1504" s="187"/>
      <c r="AH1504" s="187"/>
      <c r="AI1504" s="187"/>
    </row>
    <row r="1505" spans="1:35" s="150" customFormat="1" ht="22.5" customHeight="1">
      <c r="A1505" s="175"/>
      <c r="B1505" s="136"/>
      <c r="C1505" s="175"/>
      <c r="D1505" s="114"/>
      <c r="E1505" s="504"/>
      <c r="F1505" s="198"/>
      <c r="G1505" s="116"/>
      <c r="H1505" s="71"/>
      <c r="I1505" s="228"/>
      <c r="J1505" s="129"/>
      <c r="K1505" s="228"/>
      <c r="L1505" s="191"/>
      <c r="M1505" s="190"/>
      <c r="N1505" s="190"/>
      <c r="O1505" s="190"/>
      <c r="P1505" s="190"/>
      <c r="Q1505" s="190"/>
      <c r="R1505" s="190"/>
      <c r="S1505" s="190"/>
      <c r="T1505" s="191"/>
      <c r="U1505" s="187"/>
      <c r="V1505" s="187"/>
      <c r="W1505" s="187"/>
      <c r="X1505" s="187"/>
      <c r="Y1505" s="187"/>
      <c r="Z1505" s="187"/>
      <c r="AA1505" s="187"/>
      <c r="AB1505" s="187"/>
      <c r="AC1505" s="187"/>
      <c r="AD1505" s="187"/>
      <c r="AE1505" s="187"/>
      <c r="AF1505" s="187"/>
      <c r="AG1505" s="187"/>
      <c r="AH1505" s="187"/>
      <c r="AI1505" s="187"/>
    </row>
    <row r="1506" spans="1:35" s="150" customFormat="1" ht="22.5" customHeight="1">
      <c r="A1506" s="175"/>
      <c r="B1506" s="136"/>
      <c r="C1506" s="175"/>
      <c r="D1506" s="531"/>
      <c r="E1506" s="504"/>
      <c r="F1506" s="198"/>
      <c r="G1506" s="116"/>
      <c r="H1506" s="71"/>
      <c r="I1506" s="228"/>
      <c r="J1506" s="129"/>
      <c r="K1506" s="228"/>
      <c r="L1506" s="191"/>
      <c r="M1506" s="190"/>
      <c r="N1506" s="190"/>
      <c r="O1506" s="190"/>
      <c r="P1506" s="190"/>
      <c r="Q1506" s="190"/>
      <c r="R1506" s="190"/>
      <c r="S1506" s="190"/>
      <c r="T1506" s="191"/>
      <c r="U1506" s="187"/>
      <c r="V1506" s="187"/>
      <c r="W1506" s="187"/>
      <c r="X1506" s="187"/>
      <c r="Y1506" s="187"/>
      <c r="Z1506" s="187"/>
      <c r="AA1506" s="187"/>
      <c r="AB1506" s="187"/>
      <c r="AC1506" s="187"/>
      <c r="AD1506" s="187"/>
      <c r="AE1506" s="187"/>
      <c r="AF1506" s="187"/>
      <c r="AG1506" s="187"/>
      <c r="AH1506" s="187"/>
      <c r="AI1506" s="187"/>
    </row>
    <row r="1507" spans="1:35" s="150" customFormat="1" ht="22.5" customHeight="1">
      <c r="A1507" s="175"/>
      <c r="B1507" s="136"/>
      <c r="C1507" s="175"/>
      <c r="D1507" s="531"/>
      <c r="E1507" s="504"/>
      <c r="F1507" s="198"/>
      <c r="G1507" s="116"/>
      <c r="H1507" s="71"/>
      <c r="I1507" s="228"/>
      <c r="J1507" s="129"/>
      <c r="K1507" s="228"/>
      <c r="L1507" s="191"/>
      <c r="M1507" s="190"/>
      <c r="N1507" s="190"/>
      <c r="O1507" s="190"/>
      <c r="P1507" s="190"/>
      <c r="Q1507" s="190"/>
      <c r="R1507" s="190"/>
      <c r="S1507" s="190"/>
      <c r="T1507" s="191"/>
      <c r="U1507" s="187"/>
      <c r="V1507" s="187"/>
      <c r="W1507" s="187"/>
      <c r="X1507" s="187"/>
      <c r="Y1507" s="187"/>
      <c r="Z1507" s="187"/>
      <c r="AA1507" s="187"/>
      <c r="AB1507" s="187"/>
      <c r="AC1507" s="187"/>
      <c r="AD1507" s="187"/>
      <c r="AE1507" s="187"/>
      <c r="AF1507" s="187"/>
      <c r="AG1507" s="187"/>
      <c r="AH1507" s="187"/>
      <c r="AI1507" s="187"/>
    </row>
    <row r="1508" spans="1:35" s="150" customFormat="1" ht="21.45" customHeight="1">
      <c r="A1508" s="175"/>
      <c r="B1508" s="136"/>
      <c r="C1508" s="175"/>
      <c r="D1508" s="114"/>
      <c r="E1508" s="504"/>
      <c r="F1508" s="198"/>
      <c r="G1508" s="116"/>
      <c r="H1508" s="71"/>
      <c r="I1508" s="228"/>
      <c r="J1508" s="129"/>
      <c r="K1508" s="228"/>
      <c r="L1508" s="191"/>
      <c r="M1508" s="190"/>
      <c r="N1508" s="190"/>
      <c r="O1508" s="190"/>
      <c r="P1508" s="190"/>
      <c r="Q1508" s="190"/>
      <c r="R1508" s="190"/>
      <c r="S1508" s="190"/>
      <c r="T1508" s="191"/>
      <c r="U1508" s="187"/>
      <c r="V1508" s="187"/>
      <c r="W1508" s="187"/>
      <c r="X1508" s="187"/>
      <c r="Y1508" s="187"/>
      <c r="Z1508" s="187"/>
      <c r="AA1508" s="187"/>
      <c r="AB1508" s="187"/>
      <c r="AC1508" s="187"/>
      <c r="AD1508" s="187"/>
      <c r="AE1508" s="187"/>
      <c r="AF1508" s="187"/>
      <c r="AG1508" s="187"/>
      <c r="AH1508" s="187"/>
      <c r="AI1508" s="187"/>
    </row>
    <row r="1509" spans="1:35" s="150" customFormat="1" ht="22.5" customHeight="1">
      <c r="A1509" s="108"/>
      <c r="B1509" s="136"/>
      <c r="C1509" s="175"/>
      <c r="D1509" s="114"/>
      <c r="E1509" s="504"/>
      <c r="F1509" s="198"/>
      <c r="G1509" s="116"/>
      <c r="H1509" s="71"/>
      <c r="I1509" s="228"/>
      <c r="J1509" s="129"/>
      <c r="K1509" s="228"/>
      <c r="L1509" s="191"/>
      <c r="M1509" s="190"/>
      <c r="N1509" s="190"/>
      <c r="O1509" s="190"/>
      <c r="P1509" s="190"/>
      <c r="Q1509" s="190"/>
      <c r="R1509" s="190"/>
      <c r="S1509" s="190"/>
      <c r="T1509" s="191"/>
      <c r="U1509" s="187"/>
      <c r="V1509" s="187"/>
      <c r="W1509" s="187"/>
      <c r="X1509" s="187"/>
      <c r="Y1509" s="187"/>
      <c r="Z1509" s="187"/>
      <c r="AA1509" s="187"/>
      <c r="AB1509" s="187"/>
      <c r="AC1509" s="187"/>
      <c r="AD1509" s="187"/>
      <c r="AE1509" s="187"/>
      <c r="AF1509" s="187"/>
      <c r="AG1509" s="187"/>
      <c r="AH1509" s="187"/>
      <c r="AI1509" s="187"/>
    </row>
    <row r="1510" spans="1:35" s="150" customFormat="1" ht="22.5" customHeight="1">
      <c r="A1510" s="175"/>
      <c r="B1510" s="136"/>
      <c r="C1510" s="183"/>
      <c r="D1510" s="114"/>
      <c r="E1510" s="501"/>
      <c r="F1510" s="232"/>
      <c r="G1510" s="111"/>
      <c r="H1510" s="71"/>
      <c r="I1510" s="228"/>
      <c r="J1510" s="129"/>
      <c r="K1510" s="228"/>
      <c r="L1510" s="191"/>
      <c r="M1510" s="190"/>
      <c r="N1510" s="190"/>
      <c r="O1510" s="190"/>
      <c r="P1510" s="190"/>
      <c r="Q1510" s="190"/>
      <c r="R1510" s="190"/>
      <c r="S1510" s="190"/>
      <c r="T1510" s="191"/>
      <c r="U1510" s="187"/>
      <c r="V1510" s="187"/>
      <c r="W1510" s="187"/>
      <c r="X1510" s="187"/>
      <c r="Y1510" s="187"/>
      <c r="Z1510" s="187"/>
      <c r="AA1510" s="187"/>
      <c r="AB1510" s="187"/>
      <c r="AC1510" s="187"/>
      <c r="AD1510" s="187"/>
      <c r="AE1510" s="187"/>
      <c r="AF1510" s="187"/>
      <c r="AG1510" s="187"/>
      <c r="AH1510" s="187"/>
      <c r="AI1510" s="187"/>
    </row>
    <row r="1511" spans="1:35" s="150" customFormat="1" ht="22.5" customHeight="1">
      <c r="A1511" s="175"/>
      <c r="B1511" s="136"/>
      <c r="C1511" s="175"/>
      <c r="D1511" s="114"/>
      <c r="E1511" s="501"/>
      <c r="F1511" s="232"/>
      <c r="G1511" s="111"/>
      <c r="H1511" s="71"/>
      <c r="I1511" s="228"/>
      <c r="J1511" s="129"/>
      <c r="K1511" s="228"/>
      <c r="L1511" s="191"/>
      <c r="M1511" s="190"/>
      <c r="N1511" s="190"/>
      <c r="O1511" s="190"/>
      <c r="P1511" s="190"/>
      <c r="Q1511" s="190"/>
      <c r="R1511" s="190"/>
      <c r="S1511" s="190"/>
      <c r="T1511" s="191"/>
      <c r="U1511" s="187"/>
      <c r="V1511" s="187"/>
      <c r="W1511" s="187"/>
      <c r="X1511" s="187"/>
      <c r="Y1511" s="187"/>
      <c r="Z1511" s="187"/>
      <c r="AA1511" s="187"/>
      <c r="AB1511" s="187"/>
      <c r="AC1511" s="187"/>
      <c r="AD1511" s="187"/>
      <c r="AE1511" s="187"/>
      <c r="AF1511" s="187"/>
      <c r="AG1511" s="187"/>
      <c r="AH1511" s="187"/>
      <c r="AI1511" s="187"/>
    </row>
    <row r="1512" spans="1:35" s="150" customFormat="1" ht="22.5" customHeight="1">
      <c r="A1512" s="108"/>
      <c r="B1512" s="193"/>
      <c r="C1512" s="197"/>
      <c r="D1512" s="114"/>
      <c r="E1512" s="501"/>
      <c r="F1512" s="232"/>
      <c r="G1512" s="111"/>
      <c r="H1512" s="71"/>
      <c r="I1512" s="228"/>
      <c r="J1512" s="129"/>
      <c r="K1512" s="228"/>
      <c r="L1512" s="191"/>
      <c r="M1512" s="190"/>
      <c r="N1512" s="190"/>
      <c r="O1512" s="190"/>
      <c r="P1512" s="190"/>
      <c r="Q1512" s="190"/>
      <c r="R1512" s="190"/>
      <c r="S1512" s="190"/>
      <c r="T1512" s="191"/>
      <c r="U1512" s="187"/>
      <c r="V1512" s="187"/>
      <c r="W1512" s="187"/>
      <c r="X1512" s="187"/>
      <c r="Y1512" s="187"/>
      <c r="Z1512" s="187"/>
      <c r="AA1512" s="187"/>
      <c r="AB1512" s="187"/>
      <c r="AC1512" s="187"/>
      <c r="AD1512" s="187"/>
      <c r="AE1512" s="187"/>
      <c r="AF1512" s="187"/>
      <c r="AG1512" s="187"/>
      <c r="AH1512" s="187"/>
      <c r="AI1512" s="187"/>
    </row>
    <row r="1513" spans="1:35" s="150" customFormat="1" ht="22.5" customHeight="1">
      <c r="A1513" s="108"/>
      <c r="B1513" s="136"/>
      <c r="C1513" s="175"/>
      <c r="D1513" s="114"/>
      <c r="E1513" s="504"/>
      <c r="F1513" s="198"/>
      <c r="G1513" s="116"/>
      <c r="H1513" s="71"/>
      <c r="I1513" s="228"/>
      <c r="J1513" s="129"/>
      <c r="K1513" s="228"/>
      <c r="L1513" s="191"/>
      <c r="M1513" s="190"/>
      <c r="N1513" s="190"/>
      <c r="O1513" s="190"/>
      <c r="P1513" s="190"/>
      <c r="Q1513" s="190"/>
      <c r="R1513" s="190"/>
      <c r="S1513" s="190"/>
      <c r="T1513" s="191"/>
      <c r="U1513" s="187"/>
      <c r="V1513" s="187"/>
      <c r="W1513" s="187"/>
      <c r="X1513" s="187"/>
      <c r="Y1513" s="187"/>
      <c r="Z1513" s="187"/>
      <c r="AA1513" s="187"/>
      <c r="AB1513" s="187"/>
      <c r="AC1513" s="187"/>
      <c r="AD1513" s="187"/>
      <c r="AE1513" s="187"/>
      <c r="AF1513" s="187"/>
      <c r="AG1513" s="187"/>
      <c r="AH1513" s="187"/>
      <c r="AI1513" s="187"/>
    </row>
    <row r="1514" spans="1:35" s="150" customFormat="1" ht="22.5" customHeight="1">
      <c r="A1514" s="108"/>
      <c r="B1514" s="133"/>
      <c r="C1514" s="108"/>
      <c r="D1514" s="114"/>
      <c r="E1514" s="504"/>
      <c r="F1514" s="198"/>
      <c r="G1514" s="116"/>
      <c r="H1514" s="71"/>
      <c r="I1514" s="228"/>
      <c r="J1514" s="129"/>
      <c r="K1514" s="228"/>
      <c r="L1514" s="191"/>
      <c r="M1514" s="190"/>
      <c r="N1514" s="190"/>
      <c r="O1514" s="190"/>
      <c r="P1514" s="190"/>
      <c r="Q1514" s="190"/>
      <c r="R1514" s="190"/>
      <c r="S1514" s="190"/>
      <c r="T1514" s="191"/>
      <c r="U1514" s="187"/>
      <c r="V1514" s="187"/>
      <c r="W1514" s="187"/>
      <c r="X1514" s="187"/>
      <c r="Y1514" s="187"/>
      <c r="Z1514" s="187"/>
      <c r="AA1514" s="187"/>
      <c r="AB1514" s="187"/>
      <c r="AC1514" s="187"/>
      <c r="AD1514" s="187"/>
      <c r="AE1514" s="187"/>
      <c r="AF1514" s="187"/>
      <c r="AG1514" s="187"/>
      <c r="AH1514" s="187"/>
      <c r="AI1514" s="187"/>
    </row>
    <row r="1515" spans="1:35" s="150" customFormat="1" ht="22.5" customHeight="1">
      <c r="A1515" s="108"/>
      <c r="B1515" s="136"/>
      <c r="C1515" s="175"/>
      <c r="D1515" s="114"/>
      <c r="E1515" s="504"/>
      <c r="F1515" s="198"/>
      <c r="G1515" s="116"/>
      <c r="H1515" s="71"/>
      <c r="I1515" s="228"/>
      <c r="J1515" s="129"/>
      <c r="K1515" s="228"/>
      <c r="L1515" s="191"/>
      <c r="M1515" s="190"/>
      <c r="N1515" s="190"/>
      <c r="O1515" s="190"/>
      <c r="P1515" s="190"/>
      <c r="Q1515" s="190"/>
      <c r="R1515" s="190"/>
      <c r="S1515" s="190"/>
      <c r="T1515" s="191"/>
      <c r="U1515" s="187"/>
      <c r="V1515" s="187"/>
      <c r="W1515" s="187"/>
      <c r="X1515" s="187"/>
      <c r="Y1515" s="187"/>
      <c r="Z1515" s="187"/>
      <c r="AA1515" s="187"/>
      <c r="AB1515" s="187"/>
      <c r="AC1515" s="187"/>
      <c r="AD1515" s="187"/>
      <c r="AE1515" s="187"/>
      <c r="AF1515" s="187"/>
      <c r="AG1515" s="187"/>
      <c r="AH1515" s="187"/>
      <c r="AI1515" s="187"/>
    </row>
    <row r="1516" spans="1:35" s="150" customFormat="1" ht="22.5" customHeight="1">
      <c r="A1516" s="175"/>
      <c r="B1516" s="136"/>
      <c r="C1516" s="247"/>
      <c r="D1516" s="114"/>
      <c r="E1516" s="504"/>
      <c r="F1516" s="198"/>
      <c r="G1516" s="116"/>
      <c r="H1516" s="71"/>
      <c r="I1516" s="228"/>
      <c r="J1516" s="129"/>
      <c r="K1516" s="228"/>
      <c r="L1516" s="191"/>
      <c r="M1516" s="190"/>
      <c r="N1516" s="190"/>
      <c r="O1516" s="190"/>
      <c r="P1516" s="190"/>
      <c r="Q1516" s="190"/>
      <c r="R1516" s="190"/>
      <c r="S1516" s="190"/>
      <c r="T1516" s="191"/>
      <c r="U1516" s="187"/>
      <c r="V1516" s="187"/>
      <c r="W1516" s="187"/>
      <c r="X1516" s="187"/>
      <c r="Y1516" s="187"/>
      <c r="Z1516" s="187"/>
      <c r="AA1516" s="187"/>
      <c r="AB1516" s="187"/>
      <c r="AC1516" s="187"/>
      <c r="AD1516" s="187"/>
      <c r="AE1516" s="187"/>
      <c r="AF1516" s="187"/>
      <c r="AG1516" s="187"/>
      <c r="AH1516" s="187"/>
      <c r="AI1516" s="187"/>
    </row>
    <row r="1517" spans="1:35" s="150" customFormat="1" ht="22.5" customHeight="1">
      <c r="A1517" s="175"/>
      <c r="B1517" s="136"/>
      <c r="C1517" s="183"/>
      <c r="D1517" s="114"/>
      <c r="E1517" s="504"/>
      <c r="F1517" s="198"/>
      <c r="G1517" s="116"/>
      <c r="H1517" s="71"/>
      <c r="I1517" s="228"/>
      <c r="J1517" s="129"/>
      <c r="K1517" s="238"/>
      <c r="L1517" s="191"/>
      <c r="M1517" s="190"/>
      <c r="N1517" s="190"/>
      <c r="O1517" s="190"/>
      <c r="P1517" s="190"/>
      <c r="Q1517" s="190"/>
      <c r="R1517" s="190"/>
      <c r="S1517" s="190"/>
      <c r="T1517" s="191"/>
      <c r="U1517" s="187"/>
      <c r="V1517" s="187"/>
      <c r="W1517" s="187"/>
      <c r="X1517" s="187"/>
      <c r="Y1517" s="187"/>
      <c r="Z1517" s="187"/>
      <c r="AA1517" s="187"/>
      <c r="AB1517" s="187"/>
      <c r="AC1517" s="187"/>
      <c r="AD1517" s="187"/>
      <c r="AE1517" s="187"/>
      <c r="AF1517" s="187"/>
      <c r="AG1517" s="187"/>
      <c r="AH1517" s="187"/>
      <c r="AI1517" s="187"/>
    </row>
    <row r="1518" spans="1:35" s="150" customFormat="1" ht="22.5" customHeight="1">
      <c r="A1518" s="175"/>
      <c r="B1518" s="136"/>
      <c r="C1518" s="183"/>
      <c r="D1518" s="114"/>
      <c r="E1518" s="501"/>
      <c r="F1518" s="232"/>
      <c r="G1518" s="111"/>
      <c r="H1518" s="71"/>
      <c r="I1518" s="228"/>
      <c r="J1518" s="129"/>
      <c r="K1518" s="228"/>
      <c r="L1518" s="191"/>
      <c r="M1518" s="190"/>
      <c r="N1518" s="190"/>
      <c r="O1518" s="190"/>
      <c r="P1518" s="190"/>
      <c r="Q1518" s="190"/>
      <c r="R1518" s="190"/>
      <c r="S1518" s="190"/>
      <c r="T1518" s="191"/>
      <c r="U1518" s="187"/>
      <c r="V1518" s="187"/>
      <c r="W1518" s="187"/>
      <c r="X1518" s="187"/>
      <c r="Y1518" s="187"/>
      <c r="Z1518" s="187"/>
      <c r="AA1518" s="187"/>
      <c r="AB1518" s="187"/>
      <c r="AC1518" s="187"/>
      <c r="AD1518" s="187"/>
      <c r="AE1518" s="187"/>
      <c r="AF1518" s="187"/>
      <c r="AG1518" s="187"/>
      <c r="AH1518" s="187"/>
      <c r="AI1518" s="187"/>
    </row>
    <row r="1519" spans="1:35" s="150" customFormat="1" ht="22.5" customHeight="1">
      <c r="A1519" s="108"/>
      <c r="B1519" s="136"/>
      <c r="C1519" s="91"/>
      <c r="D1519" s="114"/>
      <c r="E1519" s="501"/>
      <c r="F1519" s="232"/>
      <c r="G1519" s="111"/>
      <c r="H1519" s="71"/>
      <c r="I1519" s="228"/>
      <c r="J1519" s="129"/>
      <c r="K1519" s="228"/>
      <c r="L1519" s="191"/>
      <c r="M1519" s="190"/>
      <c r="N1519" s="190"/>
      <c r="O1519" s="190"/>
      <c r="P1519" s="190"/>
      <c r="Q1519" s="190"/>
      <c r="R1519" s="190"/>
      <c r="S1519" s="190"/>
      <c r="T1519" s="191"/>
      <c r="U1519" s="187"/>
      <c r="V1519" s="187"/>
      <c r="W1519" s="187"/>
      <c r="X1519" s="187"/>
      <c r="Y1519" s="187"/>
      <c r="Z1519" s="187"/>
      <c r="AA1519" s="187"/>
      <c r="AB1519" s="187"/>
      <c r="AC1519" s="187"/>
      <c r="AD1519" s="187"/>
      <c r="AE1519" s="187"/>
      <c r="AF1519" s="187"/>
      <c r="AG1519" s="187"/>
      <c r="AH1519" s="187"/>
      <c r="AI1519" s="187"/>
    </row>
    <row r="1520" spans="1:35" s="150" customFormat="1" ht="22.5" customHeight="1">
      <c r="A1520" s="175"/>
      <c r="B1520" s="136"/>
      <c r="C1520" s="175"/>
      <c r="D1520" s="114"/>
      <c r="E1520" s="501"/>
      <c r="F1520" s="232"/>
      <c r="G1520" s="111"/>
      <c r="H1520" s="71"/>
      <c r="I1520" s="228"/>
      <c r="J1520" s="129"/>
      <c r="K1520" s="228"/>
      <c r="L1520" s="191"/>
      <c r="M1520" s="190"/>
      <c r="N1520" s="190"/>
      <c r="O1520" s="190"/>
      <c r="P1520" s="190"/>
      <c r="Q1520" s="190"/>
      <c r="R1520" s="190"/>
      <c r="S1520" s="190"/>
      <c r="T1520" s="191"/>
      <c r="U1520" s="187"/>
      <c r="V1520" s="187"/>
      <c r="W1520" s="187"/>
      <c r="X1520" s="187"/>
      <c r="Y1520" s="187"/>
      <c r="Z1520" s="187"/>
      <c r="AA1520" s="187"/>
      <c r="AB1520" s="187"/>
      <c r="AC1520" s="187"/>
      <c r="AD1520" s="187"/>
      <c r="AE1520" s="187"/>
      <c r="AF1520" s="187"/>
      <c r="AG1520" s="187"/>
      <c r="AH1520" s="187"/>
      <c r="AI1520" s="187"/>
    </row>
    <row r="1521" spans="1:16384" s="150" customFormat="1" ht="22.5" customHeight="1">
      <c r="A1521" s="175"/>
      <c r="B1521" s="136"/>
      <c r="C1521" s="175"/>
      <c r="D1521" s="114"/>
      <c r="E1521" s="501"/>
      <c r="F1521" s="232"/>
      <c r="G1521" s="111"/>
      <c r="H1521" s="71"/>
      <c r="I1521" s="228"/>
      <c r="J1521" s="129"/>
      <c r="K1521" s="228"/>
      <c r="L1521" s="191"/>
      <c r="M1521" s="190"/>
      <c r="N1521" s="190"/>
      <c r="O1521" s="190"/>
      <c r="P1521" s="190"/>
      <c r="Q1521" s="190"/>
      <c r="R1521" s="190"/>
      <c r="S1521" s="190"/>
      <c r="T1521" s="191"/>
      <c r="U1521" s="187"/>
      <c r="V1521" s="187"/>
      <c r="W1521" s="187"/>
      <c r="X1521" s="187"/>
      <c r="Y1521" s="187"/>
      <c r="Z1521" s="187"/>
      <c r="AA1521" s="187"/>
      <c r="AB1521" s="187"/>
      <c r="AC1521" s="187"/>
      <c r="AD1521" s="187"/>
      <c r="AE1521" s="187"/>
      <c r="AF1521" s="187"/>
      <c r="AG1521" s="187"/>
      <c r="AH1521" s="187"/>
      <c r="AI1521" s="187"/>
    </row>
    <row r="1522" spans="1:16384" s="150" customFormat="1" ht="22.5" customHeight="1">
      <c r="A1522" s="175"/>
      <c r="B1522" s="136"/>
      <c r="C1522" s="183"/>
      <c r="D1522" s="114"/>
      <c r="E1522" s="501"/>
      <c r="F1522" s="232"/>
      <c r="G1522" s="111"/>
      <c r="H1522" s="71"/>
      <c r="I1522" s="228"/>
      <c r="J1522" s="129"/>
      <c r="K1522" s="228"/>
      <c r="L1522" s="191"/>
      <c r="M1522" s="190"/>
      <c r="N1522" s="190"/>
      <c r="O1522" s="190"/>
      <c r="P1522" s="190"/>
      <c r="Q1522" s="190"/>
      <c r="R1522" s="190"/>
      <c r="S1522" s="190"/>
      <c r="T1522" s="191"/>
      <c r="U1522" s="187"/>
      <c r="V1522" s="187"/>
      <c r="W1522" s="187"/>
      <c r="X1522" s="187"/>
      <c r="Y1522" s="187"/>
      <c r="Z1522" s="187"/>
      <c r="AA1522" s="187"/>
      <c r="AB1522" s="187"/>
      <c r="AC1522" s="187"/>
      <c r="AD1522" s="187"/>
      <c r="AE1522" s="187"/>
      <c r="AF1522" s="187"/>
      <c r="AG1522" s="187"/>
      <c r="AH1522" s="187"/>
      <c r="AI1522" s="187"/>
    </row>
    <row r="1523" spans="1:16384" s="150" customFormat="1" ht="22.5" customHeight="1">
      <c r="A1523" s="175"/>
      <c r="B1523" s="136"/>
      <c r="C1523" s="183"/>
      <c r="D1523" s="114"/>
      <c r="E1523" s="501"/>
      <c r="F1523" s="232"/>
      <c r="G1523" s="111"/>
      <c r="H1523" s="71"/>
      <c r="I1523" s="228"/>
      <c r="J1523" s="129"/>
      <c r="K1523" s="228"/>
      <c r="L1523" s="191"/>
      <c r="M1523" s="190"/>
      <c r="N1523" s="190"/>
      <c r="O1523" s="190"/>
      <c r="P1523" s="190"/>
      <c r="Q1523" s="190"/>
      <c r="R1523" s="190"/>
      <c r="S1523" s="190"/>
      <c r="T1523" s="191"/>
      <c r="U1523" s="187"/>
      <c r="V1523" s="187"/>
      <c r="W1523" s="187"/>
      <c r="X1523" s="187"/>
      <c r="Y1523" s="187"/>
      <c r="Z1523" s="187"/>
      <c r="AA1523" s="187"/>
      <c r="AB1523" s="187"/>
      <c r="AC1523" s="187"/>
      <c r="AD1523" s="187"/>
      <c r="AE1523" s="187"/>
      <c r="AF1523" s="187"/>
      <c r="AG1523" s="187"/>
      <c r="AH1523" s="187"/>
      <c r="AI1523" s="187"/>
    </row>
    <row r="1524" spans="1:16384" s="150" customFormat="1" ht="22.5" customHeight="1">
      <c r="A1524" s="108"/>
      <c r="B1524" s="136"/>
      <c r="C1524" s="183"/>
      <c r="D1524" s="114"/>
      <c r="E1524" s="501"/>
      <c r="F1524" s="232"/>
      <c r="G1524" s="111"/>
      <c r="H1524" s="71"/>
      <c r="I1524" s="228"/>
      <c r="J1524" s="129"/>
      <c r="K1524" s="228"/>
      <c r="L1524" s="191"/>
      <c r="M1524" s="190"/>
      <c r="N1524" s="190"/>
      <c r="O1524" s="190"/>
      <c r="P1524" s="190"/>
      <c r="Q1524" s="190"/>
      <c r="R1524" s="190"/>
      <c r="S1524" s="190"/>
      <c r="T1524" s="191"/>
      <c r="U1524" s="187"/>
      <c r="V1524" s="187"/>
      <c r="W1524" s="187"/>
      <c r="X1524" s="187"/>
      <c r="Y1524" s="187"/>
      <c r="Z1524" s="187"/>
      <c r="AA1524" s="187"/>
      <c r="AB1524" s="187"/>
      <c r="AC1524" s="187"/>
      <c r="AD1524" s="187"/>
      <c r="AE1524" s="187"/>
      <c r="AF1524" s="187"/>
      <c r="AG1524" s="187"/>
      <c r="AH1524" s="187"/>
      <c r="AI1524" s="187"/>
    </row>
    <row r="1525" spans="1:16384" s="150" customFormat="1" ht="22.5" customHeight="1">
      <c r="A1525" s="108"/>
      <c r="B1525" s="193"/>
      <c r="C1525" s="108"/>
      <c r="D1525" s="91"/>
      <c r="E1525" s="226"/>
      <c r="F1525" s="232"/>
      <c r="G1525" s="226"/>
      <c r="H1525" s="71"/>
      <c r="I1525" s="228"/>
      <c r="J1525" s="129"/>
      <c r="K1525" s="228"/>
      <c r="L1525" s="193"/>
      <c r="M1525" s="108"/>
      <c r="N1525" s="193"/>
      <c r="O1525" s="108"/>
      <c r="P1525" s="193"/>
      <c r="Q1525" s="108"/>
      <c r="R1525" s="193"/>
      <c r="S1525" s="108"/>
      <c r="T1525" s="193"/>
      <c r="U1525" s="108"/>
      <c r="V1525" s="193"/>
      <c r="W1525" s="108"/>
      <c r="X1525" s="193"/>
      <c r="Y1525" s="108"/>
      <c r="Z1525" s="193"/>
      <c r="AA1525" s="108"/>
      <c r="AB1525" s="193"/>
      <c r="AC1525" s="108"/>
      <c r="AD1525" s="193"/>
      <c r="AE1525" s="108"/>
      <c r="AF1525" s="193"/>
      <c r="AG1525" s="108"/>
      <c r="AH1525" s="193"/>
      <c r="AI1525" s="108"/>
      <c r="AJ1525" s="193"/>
      <c r="AK1525" s="108"/>
      <c r="AL1525" s="193"/>
      <c r="AM1525" s="108"/>
      <c r="AN1525" s="193"/>
      <c r="AO1525" s="108"/>
      <c r="AP1525" s="193"/>
      <c r="AQ1525" s="108"/>
      <c r="AR1525" s="193"/>
      <c r="AS1525" s="108"/>
      <c r="AT1525" s="193"/>
      <c r="AU1525" s="108"/>
      <c r="AV1525" s="193"/>
      <c r="AW1525" s="108"/>
      <c r="AX1525" s="193"/>
      <c r="AY1525" s="108"/>
      <c r="AZ1525" s="193"/>
      <c r="BA1525" s="108"/>
      <c r="BB1525" s="193"/>
      <c r="BC1525" s="108"/>
      <c r="BD1525" s="193"/>
      <c r="BE1525" s="108"/>
      <c r="BF1525" s="193"/>
      <c r="BG1525" s="108"/>
      <c r="BH1525" s="193"/>
      <c r="BI1525" s="108"/>
      <c r="BJ1525" s="193"/>
      <c r="BK1525" s="108"/>
      <c r="BL1525" s="193"/>
      <c r="BM1525" s="108"/>
      <c r="BN1525" s="193"/>
      <c r="BO1525" s="108"/>
      <c r="BP1525" s="193"/>
      <c r="BQ1525" s="108"/>
      <c r="BR1525" s="193"/>
      <c r="BS1525" s="108"/>
      <c r="BT1525" s="193"/>
      <c r="BU1525" s="108"/>
      <c r="BV1525" s="193"/>
      <c r="BW1525" s="108"/>
      <c r="BX1525" s="193"/>
      <c r="BY1525" s="108"/>
      <c r="BZ1525" s="193"/>
      <c r="CA1525" s="108"/>
      <c r="CB1525" s="193"/>
      <c r="CC1525" s="108"/>
      <c r="CD1525" s="193"/>
      <c r="CE1525" s="108"/>
      <c r="CF1525" s="193"/>
      <c r="CG1525" s="108"/>
      <c r="CH1525" s="193"/>
      <c r="CI1525" s="108"/>
      <c r="CJ1525" s="193"/>
      <c r="CK1525" s="108"/>
      <c r="CL1525" s="193"/>
      <c r="CM1525" s="108"/>
      <c r="CN1525" s="193"/>
      <c r="CO1525" s="108"/>
      <c r="CP1525" s="193"/>
      <c r="CQ1525" s="108"/>
      <c r="CR1525" s="193"/>
      <c r="CS1525" s="108"/>
      <c r="CT1525" s="193"/>
      <c r="CU1525" s="108"/>
      <c r="CV1525" s="193"/>
      <c r="CW1525" s="108"/>
      <c r="CX1525" s="193"/>
      <c r="CY1525" s="108"/>
      <c r="CZ1525" s="193"/>
      <c r="DA1525" s="108"/>
      <c r="DB1525" s="193"/>
      <c r="DC1525" s="108"/>
      <c r="DD1525" s="193"/>
      <c r="DE1525" s="108"/>
      <c r="DF1525" s="193"/>
      <c r="DG1525" s="108"/>
      <c r="DH1525" s="193"/>
      <c r="DI1525" s="108"/>
      <c r="DJ1525" s="193"/>
      <c r="DK1525" s="108"/>
      <c r="DL1525" s="193"/>
      <c r="DM1525" s="108"/>
      <c r="DN1525" s="193"/>
      <c r="DO1525" s="108"/>
      <c r="DP1525" s="193"/>
      <c r="DQ1525" s="108"/>
      <c r="DR1525" s="193"/>
      <c r="DS1525" s="108"/>
      <c r="DT1525" s="193"/>
      <c r="DU1525" s="108"/>
      <c r="DV1525" s="193"/>
      <c r="DW1525" s="108"/>
      <c r="DX1525" s="193"/>
      <c r="DY1525" s="108"/>
      <c r="DZ1525" s="193"/>
      <c r="EA1525" s="108"/>
      <c r="EB1525" s="193"/>
      <c r="EC1525" s="108"/>
      <c r="ED1525" s="193"/>
      <c r="EE1525" s="108"/>
      <c r="EF1525" s="193"/>
      <c r="EG1525" s="108"/>
      <c r="EH1525" s="193"/>
      <c r="EI1525" s="108"/>
      <c r="EJ1525" s="193"/>
      <c r="EK1525" s="108"/>
      <c r="EL1525" s="193"/>
      <c r="EM1525" s="108"/>
      <c r="EN1525" s="193"/>
      <c r="EO1525" s="108"/>
      <c r="EP1525" s="193"/>
      <c r="EQ1525" s="108"/>
      <c r="ER1525" s="193"/>
      <c r="ES1525" s="108"/>
      <c r="ET1525" s="193"/>
      <c r="EU1525" s="108"/>
      <c r="EV1525" s="193"/>
      <c r="EW1525" s="108"/>
      <c r="EX1525" s="193"/>
      <c r="EY1525" s="108"/>
      <c r="EZ1525" s="193"/>
      <c r="FA1525" s="108"/>
      <c r="FB1525" s="193"/>
      <c r="FC1525" s="108"/>
      <c r="FD1525" s="193"/>
      <c r="FE1525" s="108"/>
      <c r="FF1525" s="193"/>
      <c r="FG1525" s="108"/>
      <c r="FH1525" s="193"/>
      <c r="FI1525" s="108"/>
      <c r="FJ1525" s="193"/>
      <c r="FK1525" s="108"/>
      <c r="FL1525" s="193"/>
      <c r="FM1525" s="108"/>
      <c r="FN1525" s="193"/>
      <c r="FO1525" s="108"/>
      <c r="FP1525" s="193"/>
      <c r="FQ1525" s="108"/>
      <c r="FR1525" s="193"/>
      <c r="FS1525" s="108"/>
      <c r="FT1525" s="193"/>
      <c r="FU1525" s="108"/>
      <c r="FV1525" s="193"/>
      <c r="FW1525" s="108"/>
      <c r="FX1525" s="193"/>
      <c r="FY1525" s="108"/>
      <c r="FZ1525" s="193"/>
      <c r="GA1525" s="108"/>
      <c r="GB1525" s="193"/>
      <c r="GC1525" s="108"/>
      <c r="GD1525" s="193"/>
      <c r="GE1525" s="108"/>
      <c r="GF1525" s="193"/>
      <c r="GG1525" s="108"/>
      <c r="GH1525" s="193"/>
      <c r="GI1525" s="108"/>
      <c r="GJ1525" s="193"/>
      <c r="GK1525" s="108"/>
      <c r="GL1525" s="193"/>
      <c r="GM1525" s="108"/>
      <c r="GN1525" s="193"/>
      <c r="GO1525" s="108"/>
      <c r="GP1525" s="193"/>
      <c r="GQ1525" s="108"/>
      <c r="GR1525" s="193"/>
      <c r="GS1525" s="108"/>
      <c r="GT1525" s="193"/>
      <c r="GU1525" s="108"/>
      <c r="GV1525" s="193"/>
      <c r="GW1525" s="108"/>
      <c r="GX1525" s="193"/>
      <c r="GY1525" s="108"/>
      <c r="GZ1525" s="193"/>
      <c r="HA1525" s="108"/>
      <c r="HB1525" s="193"/>
      <c r="HC1525" s="108"/>
      <c r="HD1525" s="193"/>
      <c r="HE1525" s="108"/>
      <c r="HF1525" s="193"/>
      <c r="HG1525" s="108"/>
      <c r="HH1525" s="193"/>
      <c r="HI1525" s="108"/>
      <c r="HJ1525" s="193"/>
      <c r="HK1525" s="108"/>
      <c r="HL1525" s="193"/>
      <c r="HM1525" s="108"/>
      <c r="HN1525" s="193"/>
      <c r="HO1525" s="108"/>
      <c r="HP1525" s="193"/>
      <c r="HQ1525" s="108"/>
      <c r="HR1525" s="193"/>
      <c r="HS1525" s="108"/>
      <c r="HT1525" s="193"/>
      <c r="HU1525" s="108"/>
      <c r="HV1525" s="193"/>
      <c r="HW1525" s="108"/>
      <c r="HX1525" s="193"/>
      <c r="HY1525" s="108"/>
      <c r="HZ1525" s="193"/>
      <c r="IA1525" s="108"/>
      <c r="IB1525" s="193"/>
      <c r="IC1525" s="108"/>
      <c r="ID1525" s="193"/>
      <c r="IE1525" s="108"/>
      <c r="IF1525" s="193"/>
      <c r="IG1525" s="108"/>
      <c r="IH1525" s="193"/>
      <c r="II1525" s="108"/>
      <c r="IJ1525" s="193"/>
      <c r="IK1525" s="108"/>
      <c r="IL1525" s="193"/>
      <c r="IM1525" s="108"/>
      <c r="IN1525" s="193"/>
      <c r="IO1525" s="108"/>
      <c r="IP1525" s="193"/>
      <c r="IQ1525" s="108"/>
      <c r="IR1525" s="193"/>
      <c r="IS1525" s="108"/>
      <c r="IT1525" s="193"/>
      <c r="IU1525" s="108"/>
      <c r="IV1525" s="193"/>
      <c r="IW1525" s="108"/>
      <c r="IX1525" s="193"/>
      <c r="IY1525" s="108"/>
      <c r="IZ1525" s="193"/>
      <c r="JA1525" s="108"/>
      <c r="JB1525" s="193"/>
      <c r="JC1525" s="108"/>
      <c r="JD1525" s="193"/>
      <c r="JE1525" s="108"/>
      <c r="JF1525" s="193"/>
      <c r="JG1525" s="108"/>
      <c r="JH1525" s="193"/>
      <c r="JI1525" s="108"/>
      <c r="JJ1525" s="193"/>
      <c r="JK1525" s="108"/>
      <c r="JL1525" s="193"/>
      <c r="JM1525" s="108"/>
      <c r="JN1525" s="193"/>
      <c r="JO1525" s="108"/>
      <c r="JP1525" s="193"/>
      <c r="JQ1525" s="108"/>
      <c r="JR1525" s="193"/>
      <c r="JS1525" s="108"/>
      <c r="JT1525" s="193"/>
      <c r="JU1525" s="108"/>
      <c r="JV1525" s="193"/>
      <c r="JW1525" s="108"/>
      <c r="JX1525" s="193"/>
      <c r="JY1525" s="108"/>
      <c r="JZ1525" s="193"/>
      <c r="KA1525" s="108"/>
      <c r="KB1525" s="193"/>
      <c r="KC1525" s="108"/>
      <c r="KD1525" s="193"/>
      <c r="KE1525" s="108"/>
      <c r="KF1525" s="193"/>
      <c r="KG1525" s="108"/>
      <c r="KH1525" s="193"/>
      <c r="KI1525" s="108"/>
      <c r="KJ1525" s="193"/>
      <c r="KK1525" s="108"/>
      <c r="KL1525" s="193"/>
      <c r="KM1525" s="108"/>
      <c r="KN1525" s="193"/>
      <c r="KO1525" s="108"/>
      <c r="KP1525" s="193"/>
      <c r="KQ1525" s="108"/>
      <c r="KR1525" s="193"/>
      <c r="KS1525" s="108"/>
      <c r="KT1525" s="193"/>
      <c r="KU1525" s="108"/>
      <c r="KV1525" s="193"/>
      <c r="KW1525" s="108"/>
      <c r="KX1525" s="193"/>
      <c r="KY1525" s="108"/>
      <c r="KZ1525" s="193"/>
      <c r="LA1525" s="108"/>
      <c r="LB1525" s="193"/>
      <c r="LC1525" s="108"/>
      <c r="LD1525" s="193"/>
      <c r="LE1525" s="108"/>
      <c r="LF1525" s="193"/>
      <c r="LG1525" s="108"/>
      <c r="LH1525" s="193"/>
      <c r="LI1525" s="108"/>
      <c r="LJ1525" s="193"/>
      <c r="LK1525" s="108"/>
      <c r="LL1525" s="193"/>
      <c r="LM1525" s="108"/>
      <c r="LN1525" s="193"/>
      <c r="LO1525" s="108"/>
      <c r="LP1525" s="193"/>
      <c r="LQ1525" s="108"/>
      <c r="LR1525" s="193"/>
      <c r="LS1525" s="108"/>
      <c r="LT1525" s="193"/>
      <c r="LU1525" s="108"/>
      <c r="LV1525" s="193"/>
      <c r="LW1525" s="108"/>
      <c r="LX1525" s="193"/>
      <c r="LY1525" s="108"/>
      <c r="LZ1525" s="193"/>
      <c r="MA1525" s="108"/>
      <c r="MB1525" s="193"/>
      <c r="MC1525" s="108"/>
      <c r="MD1525" s="193"/>
      <c r="ME1525" s="108"/>
      <c r="MF1525" s="193"/>
      <c r="MG1525" s="108"/>
      <c r="MH1525" s="193"/>
      <c r="MI1525" s="108"/>
      <c r="MJ1525" s="193"/>
      <c r="MK1525" s="108"/>
      <c r="ML1525" s="193"/>
      <c r="MM1525" s="108"/>
      <c r="MN1525" s="193"/>
      <c r="MO1525" s="108"/>
      <c r="MP1525" s="193"/>
      <c r="MQ1525" s="108"/>
      <c r="MR1525" s="193"/>
      <c r="MS1525" s="108"/>
      <c r="MT1525" s="193"/>
      <c r="MU1525" s="108"/>
      <c r="MV1525" s="193"/>
      <c r="MW1525" s="108"/>
      <c r="MX1525" s="193"/>
      <c r="MY1525" s="108"/>
      <c r="MZ1525" s="193"/>
      <c r="NA1525" s="108"/>
      <c r="NB1525" s="193"/>
      <c r="NC1525" s="108"/>
      <c r="ND1525" s="193"/>
      <c r="NE1525" s="108"/>
      <c r="NF1525" s="193"/>
      <c r="NG1525" s="108"/>
      <c r="NH1525" s="193"/>
      <c r="NI1525" s="108"/>
      <c r="NJ1525" s="193"/>
      <c r="NK1525" s="108"/>
      <c r="NL1525" s="193"/>
      <c r="NM1525" s="108"/>
      <c r="NN1525" s="193"/>
      <c r="NO1525" s="108"/>
      <c r="NP1525" s="193"/>
      <c r="NQ1525" s="108"/>
      <c r="NR1525" s="193"/>
      <c r="NS1525" s="108"/>
      <c r="NT1525" s="193"/>
      <c r="NU1525" s="108"/>
      <c r="NV1525" s="193"/>
      <c r="NW1525" s="108"/>
      <c r="NX1525" s="193"/>
      <c r="NY1525" s="108"/>
      <c r="NZ1525" s="193"/>
      <c r="OA1525" s="108"/>
      <c r="OB1525" s="193"/>
      <c r="OC1525" s="108"/>
      <c r="OD1525" s="193"/>
      <c r="OE1525" s="108"/>
      <c r="OF1525" s="193"/>
      <c r="OG1525" s="108"/>
      <c r="OH1525" s="193"/>
      <c r="OI1525" s="108"/>
      <c r="OJ1525" s="193"/>
      <c r="OK1525" s="108"/>
      <c r="OL1525" s="193"/>
      <c r="OM1525" s="108"/>
      <c r="ON1525" s="193"/>
      <c r="OO1525" s="108"/>
      <c r="OP1525" s="193"/>
      <c r="OQ1525" s="108"/>
      <c r="OR1525" s="193"/>
      <c r="OS1525" s="108"/>
      <c r="OT1525" s="193"/>
      <c r="OU1525" s="108"/>
      <c r="OV1525" s="193"/>
      <c r="OW1525" s="108"/>
      <c r="OX1525" s="193"/>
      <c r="OY1525" s="108"/>
      <c r="OZ1525" s="193"/>
      <c r="PA1525" s="108"/>
      <c r="PB1525" s="193"/>
      <c r="PC1525" s="108"/>
      <c r="PD1525" s="193"/>
      <c r="PE1525" s="108"/>
      <c r="PF1525" s="193"/>
      <c r="PG1525" s="108"/>
      <c r="PH1525" s="193"/>
      <c r="PI1525" s="108"/>
      <c r="PJ1525" s="193"/>
      <c r="PK1525" s="108"/>
      <c r="PL1525" s="193"/>
      <c r="PM1525" s="108"/>
      <c r="PN1525" s="193"/>
      <c r="PO1525" s="108"/>
      <c r="PP1525" s="193"/>
      <c r="PQ1525" s="108"/>
      <c r="PR1525" s="193"/>
      <c r="PS1525" s="108"/>
      <c r="PT1525" s="193"/>
      <c r="PU1525" s="108"/>
      <c r="PV1525" s="193"/>
      <c r="PW1525" s="108"/>
      <c r="PX1525" s="193"/>
      <c r="PY1525" s="108"/>
      <c r="PZ1525" s="193"/>
      <c r="QA1525" s="108"/>
      <c r="QB1525" s="193"/>
      <c r="QC1525" s="108"/>
      <c r="QD1525" s="193"/>
      <c r="QE1525" s="108"/>
      <c r="QF1525" s="193"/>
      <c r="QG1525" s="108"/>
      <c r="QH1525" s="193"/>
      <c r="QI1525" s="108"/>
      <c r="QJ1525" s="193"/>
      <c r="QK1525" s="108"/>
      <c r="QL1525" s="193"/>
      <c r="QM1525" s="108"/>
      <c r="QN1525" s="193"/>
      <c r="QO1525" s="108"/>
      <c r="QP1525" s="193"/>
      <c r="QQ1525" s="108"/>
      <c r="QR1525" s="193"/>
      <c r="QS1525" s="108"/>
      <c r="QT1525" s="193"/>
      <c r="QU1525" s="108"/>
      <c r="QV1525" s="193"/>
      <c r="QW1525" s="108"/>
      <c r="QX1525" s="193"/>
      <c r="QY1525" s="108"/>
      <c r="QZ1525" s="193"/>
      <c r="RA1525" s="108"/>
      <c r="RB1525" s="193"/>
      <c r="RC1525" s="108"/>
      <c r="RD1525" s="193"/>
      <c r="RE1525" s="108"/>
      <c r="RF1525" s="193"/>
      <c r="RG1525" s="108"/>
      <c r="RH1525" s="193"/>
      <c r="RI1525" s="108"/>
      <c r="RJ1525" s="193"/>
      <c r="RK1525" s="108"/>
      <c r="RL1525" s="193"/>
      <c r="RM1525" s="108"/>
      <c r="RN1525" s="193"/>
      <c r="RO1525" s="108"/>
      <c r="RP1525" s="193"/>
      <c r="RQ1525" s="108"/>
      <c r="RR1525" s="193"/>
      <c r="RS1525" s="108"/>
      <c r="RT1525" s="193"/>
      <c r="RU1525" s="108"/>
      <c r="RV1525" s="193"/>
      <c r="RW1525" s="108"/>
      <c r="RX1525" s="193"/>
      <c r="RY1525" s="108"/>
      <c r="RZ1525" s="193"/>
      <c r="SA1525" s="108"/>
      <c r="SB1525" s="193"/>
      <c r="SC1525" s="108"/>
      <c r="SD1525" s="193"/>
      <c r="SE1525" s="108"/>
      <c r="SF1525" s="193"/>
      <c r="SG1525" s="108"/>
      <c r="SH1525" s="193"/>
      <c r="SI1525" s="108"/>
      <c r="SJ1525" s="193"/>
      <c r="SK1525" s="108"/>
      <c r="SL1525" s="193"/>
      <c r="SM1525" s="108"/>
      <c r="SN1525" s="193"/>
      <c r="SO1525" s="108"/>
      <c r="SP1525" s="193"/>
      <c r="SQ1525" s="108"/>
      <c r="SR1525" s="193"/>
      <c r="SS1525" s="108"/>
      <c r="ST1525" s="193"/>
      <c r="SU1525" s="108"/>
      <c r="SV1525" s="193"/>
      <c r="SW1525" s="108"/>
      <c r="SX1525" s="193"/>
      <c r="SY1525" s="108"/>
      <c r="SZ1525" s="193"/>
      <c r="TA1525" s="108"/>
      <c r="TB1525" s="193"/>
      <c r="TC1525" s="108"/>
      <c r="TD1525" s="193"/>
      <c r="TE1525" s="108"/>
      <c r="TF1525" s="193"/>
      <c r="TG1525" s="108"/>
      <c r="TH1525" s="193"/>
      <c r="TI1525" s="108"/>
      <c r="TJ1525" s="193"/>
      <c r="TK1525" s="108"/>
      <c r="TL1525" s="193"/>
      <c r="TM1525" s="108"/>
      <c r="TN1525" s="193"/>
      <c r="TO1525" s="108"/>
      <c r="TP1525" s="193"/>
      <c r="TQ1525" s="108"/>
      <c r="TR1525" s="193"/>
      <c r="TS1525" s="108"/>
      <c r="TT1525" s="193"/>
      <c r="TU1525" s="108"/>
      <c r="TV1525" s="193"/>
      <c r="TW1525" s="108"/>
      <c r="TX1525" s="193"/>
      <c r="TY1525" s="108"/>
      <c r="TZ1525" s="193"/>
      <c r="UA1525" s="108"/>
      <c r="UB1525" s="193"/>
      <c r="UC1525" s="108"/>
      <c r="UD1525" s="193"/>
      <c r="UE1525" s="108"/>
      <c r="UF1525" s="193"/>
      <c r="UG1525" s="108"/>
      <c r="UH1525" s="193"/>
      <c r="UI1525" s="108"/>
      <c r="UJ1525" s="193"/>
      <c r="UK1525" s="108"/>
      <c r="UL1525" s="193"/>
      <c r="UM1525" s="108"/>
      <c r="UN1525" s="193"/>
      <c r="UO1525" s="108"/>
      <c r="UP1525" s="193"/>
      <c r="UQ1525" s="108"/>
      <c r="UR1525" s="193"/>
      <c r="US1525" s="108"/>
      <c r="UT1525" s="193"/>
      <c r="UU1525" s="108"/>
      <c r="UV1525" s="193"/>
      <c r="UW1525" s="108"/>
      <c r="UX1525" s="193"/>
      <c r="UY1525" s="108"/>
      <c r="UZ1525" s="193"/>
      <c r="VA1525" s="108"/>
      <c r="VB1525" s="193"/>
      <c r="VC1525" s="108"/>
      <c r="VD1525" s="193"/>
      <c r="VE1525" s="108"/>
      <c r="VF1525" s="193"/>
      <c r="VG1525" s="108"/>
      <c r="VH1525" s="193"/>
      <c r="VI1525" s="108"/>
      <c r="VJ1525" s="193"/>
      <c r="VK1525" s="108"/>
      <c r="VL1525" s="193"/>
      <c r="VM1525" s="108"/>
      <c r="VN1525" s="193"/>
      <c r="VO1525" s="108"/>
      <c r="VP1525" s="193"/>
      <c r="VQ1525" s="108"/>
      <c r="VR1525" s="193"/>
      <c r="VS1525" s="108"/>
      <c r="VT1525" s="193"/>
      <c r="VU1525" s="108"/>
      <c r="VV1525" s="193"/>
      <c r="VW1525" s="108"/>
      <c r="VX1525" s="193"/>
      <c r="VY1525" s="108"/>
      <c r="VZ1525" s="193"/>
      <c r="WA1525" s="108"/>
      <c r="WB1525" s="193"/>
      <c r="WC1525" s="108"/>
      <c r="WD1525" s="193"/>
      <c r="WE1525" s="108"/>
      <c r="WF1525" s="193"/>
      <c r="WG1525" s="108"/>
      <c r="WH1525" s="193"/>
      <c r="WI1525" s="108"/>
      <c r="WJ1525" s="193"/>
      <c r="WK1525" s="108"/>
      <c r="WL1525" s="193"/>
      <c r="WM1525" s="108"/>
      <c r="WN1525" s="193"/>
      <c r="WO1525" s="108"/>
      <c r="WP1525" s="193"/>
      <c r="WQ1525" s="108"/>
      <c r="WR1525" s="193"/>
      <c r="WS1525" s="108"/>
      <c r="WT1525" s="193"/>
      <c r="WU1525" s="108"/>
      <c r="WV1525" s="193"/>
      <c r="WW1525" s="108"/>
      <c r="WX1525" s="193"/>
      <c r="WY1525" s="108"/>
      <c r="WZ1525" s="193"/>
      <c r="XA1525" s="108"/>
      <c r="XB1525" s="193"/>
      <c r="XC1525" s="108"/>
      <c r="XD1525" s="193"/>
      <c r="XE1525" s="108"/>
      <c r="XF1525" s="193"/>
      <c r="XG1525" s="108"/>
      <c r="XH1525" s="193"/>
      <c r="XI1525" s="108"/>
      <c r="XJ1525" s="193"/>
      <c r="XK1525" s="108"/>
      <c r="XL1525" s="193"/>
      <c r="XM1525" s="108"/>
      <c r="XN1525" s="193"/>
      <c r="XO1525" s="108"/>
      <c r="XP1525" s="193"/>
      <c r="XQ1525" s="108"/>
      <c r="XR1525" s="193"/>
      <c r="XS1525" s="108"/>
      <c r="XT1525" s="193"/>
      <c r="XU1525" s="108"/>
      <c r="XV1525" s="193"/>
      <c r="XW1525" s="108"/>
      <c r="XX1525" s="193"/>
      <c r="XY1525" s="108"/>
      <c r="XZ1525" s="193"/>
      <c r="YA1525" s="108"/>
      <c r="YB1525" s="193"/>
      <c r="YC1525" s="108"/>
      <c r="YD1525" s="193"/>
      <c r="YE1525" s="108"/>
      <c r="YF1525" s="193"/>
      <c r="YG1525" s="108"/>
      <c r="YH1525" s="193"/>
      <c r="YI1525" s="108"/>
      <c r="YJ1525" s="193"/>
      <c r="YK1525" s="108"/>
      <c r="YL1525" s="193"/>
      <c r="YM1525" s="108"/>
      <c r="YN1525" s="193"/>
      <c r="YO1525" s="108"/>
      <c r="YP1525" s="193"/>
      <c r="YQ1525" s="108"/>
      <c r="YR1525" s="193"/>
      <c r="YS1525" s="108"/>
      <c r="YT1525" s="193"/>
      <c r="YU1525" s="108"/>
      <c r="YV1525" s="193"/>
      <c r="YW1525" s="108"/>
      <c r="YX1525" s="193"/>
      <c r="YY1525" s="108"/>
      <c r="YZ1525" s="193"/>
      <c r="ZA1525" s="108"/>
      <c r="ZB1525" s="193"/>
      <c r="ZC1525" s="108"/>
      <c r="ZD1525" s="193"/>
      <c r="ZE1525" s="108"/>
      <c r="ZF1525" s="193"/>
      <c r="ZG1525" s="108"/>
      <c r="ZH1525" s="193"/>
      <c r="ZI1525" s="108"/>
      <c r="ZJ1525" s="193"/>
      <c r="ZK1525" s="108"/>
      <c r="ZL1525" s="193"/>
      <c r="ZM1525" s="108"/>
      <c r="ZN1525" s="193"/>
      <c r="ZO1525" s="108"/>
      <c r="ZP1525" s="193"/>
      <c r="ZQ1525" s="108"/>
      <c r="ZR1525" s="193"/>
      <c r="ZS1525" s="108"/>
      <c r="ZT1525" s="193"/>
      <c r="ZU1525" s="108"/>
      <c r="ZV1525" s="193"/>
      <c r="ZW1525" s="108"/>
      <c r="ZX1525" s="193"/>
      <c r="ZY1525" s="108"/>
      <c r="ZZ1525" s="193"/>
      <c r="AAA1525" s="108"/>
      <c r="AAB1525" s="193"/>
      <c r="AAC1525" s="108"/>
      <c r="AAD1525" s="193"/>
      <c r="AAE1525" s="108"/>
      <c r="AAF1525" s="193"/>
      <c r="AAG1525" s="108"/>
      <c r="AAH1525" s="193"/>
      <c r="AAI1525" s="108"/>
      <c r="AAJ1525" s="193"/>
      <c r="AAK1525" s="108"/>
      <c r="AAL1525" s="193"/>
      <c r="AAM1525" s="108"/>
      <c r="AAN1525" s="193"/>
      <c r="AAO1525" s="108"/>
      <c r="AAP1525" s="193"/>
      <c r="AAQ1525" s="108"/>
      <c r="AAR1525" s="193"/>
      <c r="AAS1525" s="108"/>
      <c r="AAT1525" s="193"/>
      <c r="AAU1525" s="108"/>
      <c r="AAV1525" s="193"/>
      <c r="AAW1525" s="108"/>
      <c r="AAX1525" s="193"/>
      <c r="AAY1525" s="108"/>
      <c r="AAZ1525" s="193"/>
      <c r="ABA1525" s="108"/>
      <c r="ABB1525" s="193"/>
      <c r="ABC1525" s="108"/>
      <c r="ABD1525" s="193"/>
      <c r="ABE1525" s="108"/>
      <c r="ABF1525" s="193"/>
      <c r="ABG1525" s="108"/>
      <c r="ABH1525" s="193"/>
      <c r="ABI1525" s="108"/>
      <c r="ABJ1525" s="193"/>
      <c r="ABK1525" s="108"/>
      <c r="ABL1525" s="193"/>
      <c r="ABM1525" s="108"/>
      <c r="ABN1525" s="193"/>
      <c r="ABO1525" s="108"/>
      <c r="ABP1525" s="193"/>
      <c r="ABQ1525" s="108"/>
      <c r="ABR1525" s="193"/>
      <c r="ABS1525" s="108"/>
      <c r="ABT1525" s="193"/>
      <c r="ABU1525" s="108"/>
      <c r="ABV1525" s="193"/>
      <c r="ABW1525" s="108"/>
      <c r="ABX1525" s="193"/>
      <c r="ABY1525" s="108"/>
      <c r="ABZ1525" s="193"/>
      <c r="ACA1525" s="108"/>
      <c r="ACB1525" s="193"/>
      <c r="ACC1525" s="108"/>
      <c r="ACD1525" s="193"/>
      <c r="ACE1525" s="108"/>
      <c r="ACF1525" s="193"/>
      <c r="ACG1525" s="108"/>
      <c r="ACH1525" s="193"/>
      <c r="ACI1525" s="108"/>
      <c r="ACJ1525" s="193"/>
      <c r="ACK1525" s="108"/>
      <c r="ACL1525" s="193"/>
      <c r="ACM1525" s="108"/>
      <c r="ACN1525" s="193"/>
      <c r="ACO1525" s="108"/>
      <c r="ACP1525" s="193"/>
      <c r="ACQ1525" s="108"/>
      <c r="ACR1525" s="193"/>
      <c r="ACS1525" s="108"/>
      <c r="ACT1525" s="193"/>
      <c r="ACU1525" s="108"/>
      <c r="ACV1525" s="193"/>
      <c r="ACW1525" s="108"/>
      <c r="ACX1525" s="193"/>
      <c r="ACY1525" s="108"/>
      <c r="ACZ1525" s="193"/>
      <c r="ADA1525" s="108"/>
      <c r="ADB1525" s="193"/>
      <c r="ADC1525" s="108"/>
      <c r="ADD1525" s="193"/>
      <c r="ADE1525" s="108"/>
      <c r="ADF1525" s="193"/>
      <c r="ADG1525" s="108"/>
      <c r="ADH1525" s="193"/>
      <c r="ADI1525" s="108"/>
      <c r="ADJ1525" s="193"/>
      <c r="ADK1525" s="108"/>
      <c r="ADL1525" s="193"/>
      <c r="ADM1525" s="108"/>
      <c r="ADN1525" s="193"/>
      <c r="ADO1525" s="108"/>
      <c r="ADP1525" s="193"/>
      <c r="ADQ1525" s="108"/>
      <c r="ADR1525" s="193"/>
      <c r="ADS1525" s="108"/>
      <c r="ADT1525" s="193"/>
      <c r="ADU1525" s="108"/>
      <c r="ADV1525" s="193"/>
      <c r="ADW1525" s="108"/>
      <c r="ADX1525" s="193"/>
      <c r="ADY1525" s="108"/>
      <c r="ADZ1525" s="193"/>
      <c r="AEA1525" s="108"/>
      <c r="AEB1525" s="193"/>
      <c r="AEC1525" s="108"/>
      <c r="AED1525" s="193"/>
      <c r="AEE1525" s="108"/>
      <c r="AEF1525" s="193"/>
      <c r="AEG1525" s="108"/>
      <c r="AEH1525" s="193"/>
      <c r="AEI1525" s="108"/>
      <c r="AEJ1525" s="193"/>
      <c r="AEK1525" s="108"/>
      <c r="AEL1525" s="193"/>
      <c r="AEM1525" s="108"/>
      <c r="AEN1525" s="193"/>
      <c r="AEO1525" s="108"/>
      <c r="AEP1525" s="193"/>
      <c r="AEQ1525" s="108"/>
      <c r="AER1525" s="193"/>
      <c r="AES1525" s="108"/>
      <c r="AET1525" s="193"/>
      <c r="AEU1525" s="108"/>
      <c r="AEV1525" s="193"/>
      <c r="AEW1525" s="108"/>
      <c r="AEX1525" s="193"/>
      <c r="AEY1525" s="108"/>
      <c r="AEZ1525" s="193"/>
      <c r="AFA1525" s="108"/>
      <c r="AFB1525" s="193"/>
      <c r="AFC1525" s="108"/>
      <c r="AFD1525" s="193"/>
      <c r="AFE1525" s="108"/>
      <c r="AFF1525" s="193"/>
      <c r="AFG1525" s="108"/>
      <c r="AFH1525" s="193"/>
      <c r="AFI1525" s="108"/>
      <c r="AFJ1525" s="193"/>
      <c r="AFK1525" s="108"/>
      <c r="AFL1525" s="193"/>
      <c r="AFM1525" s="108"/>
      <c r="AFN1525" s="193"/>
      <c r="AFO1525" s="108"/>
      <c r="AFP1525" s="193"/>
      <c r="AFQ1525" s="108"/>
      <c r="AFR1525" s="193"/>
      <c r="AFS1525" s="108"/>
      <c r="AFT1525" s="193"/>
      <c r="AFU1525" s="108"/>
      <c r="AFV1525" s="193"/>
      <c r="AFW1525" s="108"/>
      <c r="AFX1525" s="193"/>
      <c r="AFY1525" s="108"/>
      <c r="AFZ1525" s="193"/>
      <c r="AGA1525" s="108"/>
      <c r="AGB1525" s="193"/>
      <c r="AGC1525" s="108"/>
      <c r="AGD1525" s="193"/>
      <c r="AGE1525" s="108"/>
      <c r="AGF1525" s="193"/>
      <c r="AGG1525" s="108"/>
      <c r="AGH1525" s="193"/>
      <c r="AGI1525" s="108"/>
      <c r="AGJ1525" s="193"/>
      <c r="AGK1525" s="108"/>
      <c r="AGL1525" s="193"/>
      <c r="AGM1525" s="108"/>
      <c r="AGN1525" s="193"/>
      <c r="AGO1525" s="108"/>
      <c r="AGP1525" s="193"/>
      <c r="AGQ1525" s="108"/>
      <c r="AGR1525" s="193"/>
      <c r="AGS1525" s="108"/>
      <c r="AGT1525" s="193"/>
      <c r="AGU1525" s="108"/>
      <c r="AGV1525" s="193"/>
      <c r="AGW1525" s="108"/>
      <c r="AGX1525" s="193"/>
      <c r="AGY1525" s="108"/>
      <c r="AGZ1525" s="193"/>
      <c r="AHA1525" s="108"/>
      <c r="AHB1525" s="193"/>
      <c r="AHC1525" s="108"/>
      <c r="AHD1525" s="193"/>
      <c r="AHE1525" s="108"/>
      <c r="AHF1525" s="193"/>
      <c r="AHG1525" s="108"/>
      <c r="AHH1525" s="193"/>
      <c r="AHI1525" s="108"/>
      <c r="AHJ1525" s="193"/>
      <c r="AHK1525" s="108"/>
      <c r="AHL1525" s="193"/>
      <c r="AHM1525" s="108"/>
      <c r="AHN1525" s="193"/>
      <c r="AHO1525" s="108"/>
      <c r="AHP1525" s="193"/>
      <c r="AHQ1525" s="108"/>
      <c r="AHR1525" s="193"/>
      <c r="AHS1525" s="108"/>
      <c r="AHT1525" s="193"/>
      <c r="AHU1525" s="108"/>
      <c r="AHV1525" s="193"/>
      <c r="AHW1525" s="108"/>
      <c r="AHX1525" s="193"/>
      <c r="AHY1525" s="108"/>
      <c r="AHZ1525" s="193"/>
      <c r="AIA1525" s="108"/>
      <c r="AIB1525" s="193"/>
      <c r="AIC1525" s="108"/>
      <c r="AID1525" s="193"/>
      <c r="AIE1525" s="108"/>
      <c r="AIF1525" s="193"/>
      <c r="AIG1525" s="108"/>
      <c r="AIH1525" s="193"/>
      <c r="AII1525" s="108"/>
      <c r="AIJ1525" s="193"/>
      <c r="AIK1525" s="108"/>
      <c r="AIL1525" s="193"/>
      <c r="AIM1525" s="108"/>
      <c r="AIN1525" s="193"/>
      <c r="AIO1525" s="108"/>
      <c r="AIP1525" s="193"/>
      <c r="AIQ1525" s="108"/>
      <c r="AIR1525" s="193"/>
      <c r="AIS1525" s="108"/>
      <c r="AIT1525" s="193"/>
      <c r="AIU1525" s="108"/>
      <c r="AIV1525" s="193"/>
      <c r="AIW1525" s="108"/>
      <c r="AIX1525" s="193"/>
      <c r="AIY1525" s="108"/>
      <c r="AIZ1525" s="193"/>
      <c r="AJA1525" s="108"/>
      <c r="AJB1525" s="193"/>
      <c r="AJC1525" s="108"/>
      <c r="AJD1525" s="193"/>
      <c r="AJE1525" s="108"/>
      <c r="AJF1525" s="193"/>
      <c r="AJG1525" s="108"/>
      <c r="AJH1525" s="193"/>
      <c r="AJI1525" s="108"/>
      <c r="AJJ1525" s="193"/>
      <c r="AJK1525" s="108"/>
      <c r="AJL1525" s="193"/>
      <c r="AJM1525" s="108"/>
      <c r="AJN1525" s="193"/>
      <c r="AJO1525" s="108"/>
      <c r="AJP1525" s="193"/>
      <c r="AJQ1525" s="108"/>
      <c r="AJR1525" s="193"/>
      <c r="AJS1525" s="108"/>
      <c r="AJT1525" s="193"/>
      <c r="AJU1525" s="108"/>
      <c r="AJV1525" s="193"/>
      <c r="AJW1525" s="108"/>
      <c r="AJX1525" s="193"/>
      <c r="AJY1525" s="108"/>
      <c r="AJZ1525" s="193"/>
      <c r="AKA1525" s="108"/>
      <c r="AKB1525" s="193"/>
      <c r="AKC1525" s="108"/>
      <c r="AKD1525" s="193"/>
      <c r="AKE1525" s="108"/>
      <c r="AKF1525" s="193"/>
      <c r="AKG1525" s="108"/>
      <c r="AKH1525" s="193"/>
      <c r="AKI1525" s="108"/>
      <c r="AKJ1525" s="193"/>
      <c r="AKK1525" s="108"/>
      <c r="AKL1525" s="193"/>
      <c r="AKM1525" s="108"/>
      <c r="AKN1525" s="193"/>
      <c r="AKO1525" s="108"/>
      <c r="AKP1525" s="193"/>
      <c r="AKQ1525" s="108"/>
      <c r="AKR1525" s="193"/>
      <c r="AKS1525" s="108"/>
      <c r="AKT1525" s="193"/>
      <c r="AKU1525" s="108"/>
      <c r="AKV1525" s="193"/>
      <c r="AKW1525" s="108"/>
      <c r="AKX1525" s="193"/>
      <c r="AKY1525" s="108"/>
      <c r="AKZ1525" s="193"/>
      <c r="ALA1525" s="108"/>
      <c r="ALB1525" s="193"/>
      <c r="ALC1525" s="108"/>
      <c r="ALD1525" s="193"/>
      <c r="ALE1525" s="108"/>
      <c r="ALF1525" s="193"/>
      <c r="ALG1525" s="108"/>
      <c r="ALH1525" s="193"/>
      <c r="ALI1525" s="108"/>
      <c r="ALJ1525" s="193"/>
      <c r="ALK1525" s="108"/>
      <c r="ALL1525" s="193"/>
      <c r="ALM1525" s="108"/>
      <c r="ALN1525" s="193"/>
      <c r="ALO1525" s="108"/>
      <c r="ALP1525" s="193"/>
      <c r="ALQ1525" s="108"/>
      <c r="ALR1525" s="193"/>
      <c r="ALS1525" s="108"/>
      <c r="ALT1525" s="193"/>
      <c r="ALU1525" s="108"/>
      <c r="ALV1525" s="193"/>
      <c r="ALW1525" s="108"/>
      <c r="ALX1525" s="193"/>
      <c r="ALY1525" s="108"/>
      <c r="ALZ1525" s="193"/>
      <c r="AMA1525" s="108"/>
      <c r="AMB1525" s="193"/>
      <c r="AMC1525" s="108"/>
      <c r="AMD1525" s="193"/>
      <c r="AME1525" s="108"/>
      <c r="AMF1525" s="193"/>
      <c r="AMG1525" s="108"/>
      <c r="AMH1525" s="193"/>
      <c r="AMI1525" s="108"/>
      <c r="AMJ1525" s="193"/>
      <c r="AMK1525" s="108"/>
      <c r="AML1525" s="193"/>
      <c r="AMM1525" s="108"/>
      <c r="AMN1525" s="193"/>
      <c r="AMO1525" s="108"/>
      <c r="AMP1525" s="193"/>
      <c r="AMQ1525" s="108"/>
      <c r="AMR1525" s="193"/>
      <c r="AMS1525" s="108"/>
      <c r="AMT1525" s="193"/>
      <c r="AMU1525" s="108"/>
      <c r="AMV1525" s="193"/>
      <c r="AMW1525" s="108"/>
      <c r="AMX1525" s="193"/>
      <c r="AMY1525" s="108"/>
      <c r="AMZ1525" s="193"/>
      <c r="ANA1525" s="108"/>
      <c r="ANB1525" s="193"/>
      <c r="ANC1525" s="108"/>
      <c r="AND1525" s="193"/>
      <c r="ANE1525" s="108"/>
      <c r="ANF1525" s="193"/>
      <c r="ANG1525" s="108"/>
      <c r="ANH1525" s="193"/>
      <c r="ANI1525" s="108"/>
      <c r="ANJ1525" s="193"/>
      <c r="ANK1525" s="108"/>
      <c r="ANL1525" s="193"/>
      <c r="ANM1525" s="108"/>
      <c r="ANN1525" s="193"/>
      <c r="ANO1525" s="108"/>
      <c r="ANP1525" s="193"/>
      <c r="ANQ1525" s="108"/>
      <c r="ANR1525" s="193"/>
      <c r="ANS1525" s="108"/>
      <c r="ANT1525" s="193"/>
      <c r="ANU1525" s="108"/>
      <c r="ANV1525" s="193"/>
      <c r="ANW1525" s="108"/>
      <c r="ANX1525" s="193"/>
      <c r="ANY1525" s="108"/>
      <c r="ANZ1525" s="193"/>
      <c r="AOA1525" s="108"/>
      <c r="AOB1525" s="193"/>
      <c r="AOC1525" s="108"/>
      <c r="AOD1525" s="193"/>
      <c r="AOE1525" s="108"/>
      <c r="AOF1525" s="193"/>
      <c r="AOG1525" s="108"/>
      <c r="AOH1525" s="193"/>
      <c r="AOI1525" s="108"/>
      <c r="AOJ1525" s="193"/>
      <c r="AOK1525" s="108"/>
      <c r="AOL1525" s="193"/>
      <c r="AOM1525" s="108"/>
      <c r="AON1525" s="193"/>
      <c r="AOO1525" s="108"/>
      <c r="AOP1525" s="193"/>
      <c r="AOQ1525" s="108"/>
      <c r="AOR1525" s="193"/>
      <c r="AOS1525" s="108"/>
      <c r="AOT1525" s="193"/>
      <c r="AOU1525" s="108"/>
      <c r="AOV1525" s="193"/>
      <c r="AOW1525" s="108"/>
      <c r="AOX1525" s="193"/>
      <c r="AOY1525" s="108"/>
      <c r="AOZ1525" s="193"/>
      <c r="APA1525" s="108"/>
      <c r="APB1525" s="193"/>
      <c r="APC1525" s="108"/>
      <c r="APD1525" s="193"/>
      <c r="APE1525" s="108"/>
      <c r="APF1525" s="193"/>
      <c r="APG1525" s="108"/>
      <c r="APH1525" s="193"/>
      <c r="API1525" s="108"/>
      <c r="APJ1525" s="193"/>
      <c r="APK1525" s="108"/>
      <c r="APL1525" s="193"/>
      <c r="APM1525" s="108"/>
      <c r="APN1525" s="193"/>
      <c r="APO1525" s="108"/>
      <c r="APP1525" s="193"/>
      <c r="APQ1525" s="108"/>
      <c r="APR1525" s="193"/>
      <c r="APS1525" s="108"/>
      <c r="APT1525" s="193"/>
      <c r="APU1525" s="108"/>
      <c r="APV1525" s="193"/>
      <c r="APW1525" s="108"/>
      <c r="APX1525" s="193"/>
      <c r="APY1525" s="108"/>
      <c r="APZ1525" s="193"/>
      <c r="AQA1525" s="108"/>
      <c r="AQB1525" s="193"/>
      <c r="AQC1525" s="108"/>
      <c r="AQD1525" s="193"/>
      <c r="AQE1525" s="108"/>
      <c r="AQF1525" s="193"/>
      <c r="AQG1525" s="108"/>
      <c r="AQH1525" s="193"/>
      <c r="AQI1525" s="108"/>
      <c r="AQJ1525" s="193"/>
      <c r="AQK1525" s="108"/>
      <c r="AQL1525" s="193"/>
      <c r="AQM1525" s="108"/>
      <c r="AQN1525" s="193"/>
      <c r="AQO1525" s="108"/>
      <c r="AQP1525" s="193"/>
      <c r="AQQ1525" s="108"/>
      <c r="AQR1525" s="193"/>
      <c r="AQS1525" s="108"/>
      <c r="AQT1525" s="193"/>
      <c r="AQU1525" s="108"/>
      <c r="AQV1525" s="193"/>
      <c r="AQW1525" s="108"/>
      <c r="AQX1525" s="193"/>
      <c r="AQY1525" s="108"/>
      <c r="AQZ1525" s="193"/>
      <c r="ARA1525" s="108"/>
      <c r="ARB1525" s="193"/>
      <c r="ARC1525" s="108"/>
      <c r="ARD1525" s="193"/>
      <c r="ARE1525" s="108"/>
      <c r="ARF1525" s="193"/>
      <c r="ARG1525" s="108"/>
      <c r="ARH1525" s="193"/>
      <c r="ARI1525" s="108"/>
      <c r="ARJ1525" s="193"/>
      <c r="ARK1525" s="108"/>
      <c r="ARL1525" s="193"/>
      <c r="ARM1525" s="108"/>
      <c r="ARN1525" s="193"/>
      <c r="ARO1525" s="108"/>
      <c r="ARP1525" s="193"/>
      <c r="ARQ1525" s="108"/>
      <c r="ARR1525" s="193"/>
      <c r="ARS1525" s="108"/>
      <c r="ART1525" s="193"/>
      <c r="ARU1525" s="108"/>
      <c r="ARV1525" s="193"/>
      <c r="ARW1525" s="108"/>
      <c r="ARX1525" s="193"/>
      <c r="ARY1525" s="108"/>
      <c r="ARZ1525" s="193"/>
      <c r="ASA1525" s="108"/>
      <c r="ASB1525" s="193"/>
      <c r="ASC1525" s="108"/>
      <c r="ASD1525" s="193"/>
      <c r="ASE1525" s="108"/>
      <c r="ASF1525" s="193"/>
      <c r="ASG1525" s="108"/>
      <c r="ASH1525" s="193"/>
      <c r="ASI1525" s="108"/>
      <c r="ASJ1525" s="193"/>
      <c r="ASK1525" s="108"/>
      <c r="ASL1525" s="193"/>
      <c r="ASM1525" s="108"/>
      <c r="ASN1525" s="193"/>
      <c r="ASO1525" s="108"/>
      <c r="ASP1525" s="193"/>
      <c r="ASQ1525" s="108"/>
      <c r="ASR1525" s="193"/>
      <c r="ASS1525" s="108"/>
      <c r="AST1525" s="193"/>
      <c r="ASU1525" s="108"/>
      <c r="ASV1525" s="193"/>
      <c r="ASW1525" s="108"/>
      <c r="ASX1525" s="193"/>
      <c r="ASY1525" s="108"/>
      <c r="ASZ1525" s="193"/>
      <c r="ATA1525" s="108"/>
      <c r="ATB1525" s="193"/>
      <c r="ATC1525" s="108"/>
      <c r="ATD1525" s="193"/>
      <c r="ATE1525" s="108"/>
      <c r="ATF1525" s="193"/>
      <c r="ATG1525" s="108"/>
      <c r="ATH1525" s="193"/>
      <c r="ATI1525" s="108"/>
      <c r="ATJ1525" s="193"/>
      <c r="ATK1525" s="108"/>
      <c r="ATL1525" s="193"/>
      <c r="ATM1525" s="108"/>
      <c r="ATN1525" s="193"/>
      <c r="ATO1525" s="108"/>
      <c r="ATP1525" s="193"/>
      <c r="ATQ1525" s="108"/>
      <c r="ATR1525" s="193"/>
      <c r="ATS1525" s="108"/>
      <c r="ATT1525" s="193"/>
      <c r="ATU1525" s="108"/>
      <c r="ATV1525" s="193"/>
      <c r="ATW1525" s="108"/>
      <c r="ATX1525" s="193"/>
      <c r="ATY1525" s="108"/>
      <c r="ATZ1525" s="193"/>
      <c r="AUA1525" s="108"/>
      <c r="AUB1525" s="193"/>
      <c r="AUC1525" s="108"/>
      <c r="AUD1525" s="193"/>
      <c r="AUE1525" s="108"/>
      <c r="AUF1525" s="193"/>
      <c r="AUG1525" s="108"/>
      <c r="AUH1525" s="193"/>
      <c r="AUI1525" s="108"/>
      <c r="AUJ1525" s="193"/>
      <c r="AUK1525" s="108"/>
      <c r="AUL1525" s="193"/>
      <c r="AUM1525" s="108"/>
      <c r="AUN1525" s="193"/>
      <c r="AUO1525" s="108"/>
      <c r="AUP1525" s="193"/>
      <c r="AUQ1525" s="108"/>
      <c r="AUR1525" s="193"/>
      <c r="AUS1525" s="108"/>
      <c r="AUT1525" s="193"/>
      <c r="AUU1525" s="108"/>
      <c r="AUV1525" s="193"/>
      <c r="AUW1525" s="108"/>
      <c r="AUX1525" s="193"/>
      <c r="AUY1525" s="108"/>
      <c r="AUZ1525" s="193"/>
      <c r="AVA1525" s="108"/>
      <c r="AVB1525" s="193"/>
      <c r="AVC1525" s="108"/>
      <c r="AVD1525" s="193"/>
      <c r="AVE1525" s="108"/>
      <c r="AVF1525" s="193"/>
      <c r="AVG1525" s="108"/>
      <c r="AVH1525" s="193"/>
      <c r="AVI1525" s="108"/>
      <c r="AVJ1525" s="193"/>
      <c r="AVK1525" s="108"/>
      <c r="AVL1525" s="193"/>
      <c r="AVM1525" s="108"/>
      <c r="AVN1525" s="193"/>
      <c r="AVO1525" s="108"/>
      <c r="AVP1525" s="193"/>
      <c r="AVQ1525" s="108"/>
      <c r="AVR1525" s="193"/>
      <c r="AVS1525" s="108"/>
      <c r="AVT1525" s="193"/>
      <c r="AVU1525" s="108"/>
      <c r="AVV1525" s="193"/>
      <c r="AVW1525" s="108"/>
      <c r="AVX1525" s="193"/>
      <c r="AVY1525" s="108"/>
      <c r="AVZ1525" s="193"/>
      <c r="AWA1525" s="108"/>
      <c r="AWB1525" s="193"/>
      <c r="AWC1525" s="108"/>
      <c r="AWD1525" s="193"/>
      <c r="AWE1525" s="108"/>
      <c r="AWF1525" s="193"/>
      <c r="AWG1525" s="108"/>
      <c r="AWH1525" s="193"/>
      <c r="AWI1525" s="108"/>
      <c r="AWJ1525" s="193"/>
      <c r="AWK1525" s="108"/>
      <c r="AWL1525" s="193"/>
      <c r="AWM1525" s="108"/>
      <c r="AWN1525" s="193"/>
      <c r="AWO1525" s="108"/>
      <c r="AWP1525" s="193"/>
      <c r="AWQ1525" s="108"/>
      <c r="AWR1525" s="193"/>
      <c r="AWS1525" s="108"/>
      <c r="AWT1525" s="193"/>
      <c r="AWU1525" s="108"/>
      <c r="AWV1525" s="193"/>
      <c r="AWW1525" s="108"/>
      <c r="AWX1525" s="193"/>
      <c r="AWY1525" s="108"/>
      <c r="AWZ1525" s="193"/>
      <c r="AXA1525" s="108"/>
      <c r="AXB1525" s="193"/>
      <c r="AXC1525" s="108"/>
      <c r="AXD1525" s="193"/>
      <c r="AXE1525" s="108"/>
      <c r="AXF1525" s="193"/>
      <c r="AXG1525" s="108"/>
      <c r="AXH1525" s="193"/>
      <c r="AXI1525" s="108"/>
      <c r="AXJ1525" s="193"/>
      <c r="AXK1525" s="108"/>
      <c r="AXL1525" s="193"/>
      <c r="AXM1525" s="108"/>
      <c r="AXN1525" s="193"/>
      <c r="AXO1525" s="108"/>
      <c r="AXP1525" s="193"/>
      <c r="AXQ1525" s="108"/>
      <c r="AXR1525" s="193"/>
      <c r="AXS1525" s="108"/>
      <c r="AXT1525" s="193"/>
      <c r="AXU1525" s="108"/>
      <c r="AXV1525" s="193"/>
      <c r="AXW1525" s="108"/>
      <c r="AXX1525" s="193"/>
      <c r="AXY1525" s="108"/>
      <c r="AXZ1525" s="193"/>
      <c r="AYA1525" s="108"/>
      <c r="AYB1525" s="193"/>
      <c r="AYC1525" s="108"/>
      <c r="AYD1525" s="193"/>
      <c r="AYE1525" s="108"/>
      <c r="AYF1525" s="193"/>
      <c r="AYG1525" s="108"/>
      <c r="AYH1525" s="193"/>
      <c r="AYI1525" s="108"/>
      <c r="AYJ1525" s="193"/>
      <c r="AYK1525" s="108"/>
      <c r="AYL1525" s="193"/>
      <c r="AYM1525" s="108"/>
      <c r="AYN1525" s="193"/>
      <c r="AYO1525" s="108"/>
      <c r="AYP1525" s="193"/>
      <c r="AYQ1525" s="108"/>
      <c r="AYR1525" s="193"/>
      <c r="AYS1525" s="108"/>
      <c r="AYT1525" s="193"/>
      <c r="AYU1525" s="108"/>
      <c r="AYV1525" s="193"/>
      <c r="AYW1525" s="108"/>
      <c r="AYX1525" s="193"/>
      <c r="AYY1525" s="108"/>
      <c r="AYZ1525" s="193"/>
      <c r="AZA1525" s="108"/>
      <c r="AZB1525" s="193"/>
      <c r="AZC1525" s="108"/>
      <c r="AZD1525" s="193"/>
      <c r="AZE1525" s="108"/>
      <c r="AZF1525" s="193"/>
      <c r="AZG1525" s="108"/>
      <c r="AZH1525" s="193"/>
      <c r="AZI1525" s="108"/>
      <c r="AZJ1525" s="193"/>
      <c r="AZK1525" s="108"/>
      <c r="AZL1525" s="193"/>
      <c r="AZM1525" s="108"/>
      <c r="AZN1525" s="193"/>
      <c r="AZO1525" s="108"/>
      <c r="AZP1525" s="193"/>
      <c r="AZQ1525" s="108"/>
      <c r="AZR1525" s="193"/>
      <c r="AZS1525" s="108"/>
      <c r="AZT1525" s="193"/>
      <c r="AZU1525" s="108"/>
      <c r="AZV1525" s="193"/>
      <c r="AZW1525" s="108"/>
      <c r="AZX1525" s="193"/>
      <c r="AZY1525" s="108"/>
      <c r="AZZ1525" s="193"/>
      <c r="BAA1525" s="108"/>
      <c r="BAB1525" s="193"/>
      <c r="BAC1525" s="108"/>
      <c r="BAD1525" s="193"/>
      <c r="BAE1525" s="108"/>
      <c r="BAF1525" s="193"/>
      <c r="BAG1525" s="108"/>
      <c r="BAH1525" s="193"/>
      <c r="BAI1525" s="108"/>
      <c r="BAJ1525" s="193"/>
      <c r="BAK1525" s="108"/>
      <c r="BAL1525" s="193"/>
      <c r="BAM1525" s="108"/>
      <c r="BAN1525" s="193"/>
      <c r="BAO1525" s="108"/>
      <c r="BAP1525" s="193"/>
      <c r="BAQ1525" s="108"/>
      <c r="BAR1525" s="193"/>
      <c r="BAS1525" s="108"/>
      <c r="BAT1525" s="193"/>
      <c r="BAU1525" s="108"/>
      <c r="BAV1525" s="193"/>
      <c r="BAW1525" s="108"/>
      <c r="BAX1525" s="193"/>
      <c r="BAY1525" s="108"/>
      <c r="BAZ1525" s="193"/>
      <c r="BBA1525" s="108"/>
      <c r="BBB1525" s="193"/>
      <c r="BBC1525" s="108"/>
      <c r="BBD1525" s="193"/>
      <c r="BBE1525" s="108"/>
      <c r="BBF1525" s="193"/>
      <c r="BBG1525" s="108"/>
      <c r="BBH1525" s="193"/>
      <c r="BBI1525" s="108"/>
      <c r="BBJ1525" s="193"/>
      <c r="BBK1525" s="108"/>
      <c r="BBL1525" s="193"/>
      <c r="BBM1525" s="108"/>
      <c r="BBN1525" s="193"/>
      <c r="BBO1525" s="108"/>
      <c r="BBP1525" s="193"/>
      <c r="BBQ1525" s="108"/>
      <c r="BBR1525" s="193"/>
      <c r="BBS1525" s="108"/>
      <c r="BBT1525" s="193"/>
      <c r="BBU1525" s="108"/>
      <c r="BBV1525" s="193"/>
      <c r="BBW1525" s="108"/>
      <c r="BBX1525" s="193"/>
      <c r="BBY1525" s="108"/>
      <c r="BBZ1525" s="193"/>
      <c r="BCA1525" s="108"/>
      <c r="BCB1525" s="193"/>
      <c r="BCC1525" s="108"/>
      <c r="BCD1525" s="193"/>
      <c r="BCE1525" s="108"/>
      <c r="BCF1525" s="193"/>
      <c r="BCG1525" s="108"/>
      <c r="BCH1525" s="193"/>
      <c r="BCI1525" s="108"/>
      <c r="BCJ1525" s="193"/>
      <c r="BCK1525" s="108"/>
      <c r="BCL1525" s="193"/>
      <c r="BCM1525" s="108"/>
      <c r="BCN1525" s="193"/>
      <c r="BCO1525" s="108"/>
      <c r="BCP1525" s="193"/>
      <c r="BCQ1525" s="108"/>
      <c r="BCR1525" s="193"/>
      <c r="BCS1525" s="108"/>
      <c r="BCT1525" s="193"/>
      <c r="BCU1525" s="108"/>
      <c r="BCV1525" s="193"/>
      <c r="BCW1525" s="108"/>
      <c r="BCX1525" s="193"/>
      <c r="BCY1525" s="108"/>
      <c r="BCZ1525" s="193"/>
      <c r="BDA1525" s="108"/>
      <c r="BDB1525" s="193"/>
      <c r="BDC1525" s="108"/>
      <c r="BDD1525" s="193"/>
      <c r="BDE1525" s="108"/>
      <c r="BDF1525" s="193"/>
      <c r="BDG1525" s="108"/>
      <c r="BDH1525" s="193"/>
      <c r="BDI1525" s="108"/>
      <c r="BDJ1525" s="193"/>
      <c r="BDK1525" s="108"/>
      <c r="BDL1525" s="193"/>
      <c r="BDM1525" s="108"/>
      <c r="BDN1525" s="193"/>
      <c r="BDO1525" s="108"/>
      <c r="BDP1525" s="193"/>
      <c r="BDQ1525" s="108"/>
      <c r="BDR1525" s="193"/>
      <c r="BDS1525" s="108"/>
      <c r="BDT1525" s="193"/>
      <c r="BDU1525" s="108"/>
      <c r="BDV1525" s="193"/>
      <c r="BDW1525" s="108"/>
      <c r="BDX1525" s="193"/>
      <c r="BDY1525" s="108"/>
      <c r="BDZ1525" s="193"/>
      <c r="BEA1525" s="108"/>
      <c r="BEB1525" s="193"/>
      <c r="BEC1525" s="108"/>
      <c r="BED1525" s="193"/>
      <c r="BEE1525" s="108"/>
      <c r="BEF1525" s="193"/>
      <c r="BEG1525" s="108"/>
      <c r="BEH1525" s="193"/>
      <c r="BEI1525" s="108"/>
      <c r="BEJ1525" s="193"/>
      <c r="BEK1525" s="108"/>
      <c r="BEL1525" s="193"/>
      <c r="BEM1525" s="108"/>
      <c r="BEN1525" s="193"/>
      <c r="BEO1525" s="108"/>
      <c r="BEP1525" s="193"/>
      <c r="BEQ1525" s="108"/>
      <c r="BER1525" s="193"/>
      <c r="BES1525" s="108"/>
      <c r="BET1525" s="193"/>
      <c r="BEU1525" s="108"/>
      <c r="BEV1525" s="193"/>
      <c r="BEW1525" s="108"/>
      <c r="BEX1525" s="193"/>
      <c r="BEY1525" s="108"/>
      <c r="BEZ1525" s="193"/>
      <c r="BFA1525" s="108"/>
      <c r="BFB1525" s="193"/>
      <c r="BFC1525" s="108"/>
      <c r="BFD1525" s="193"/>
      <c r="BFE1525" s="108"/>
      <c r="BFF1525" s="193"/>
      <c r="BFG1525" s="108"/>
      <c r="BFH1525" s="193"/>
      <c r="BFI1525" s="108"/>
      <c r="BFJ1525" s="193"/>
      <c r="BFK1525" s="108"/>
      <c r="BFL1525" s="193"/>
      <c r="BFM1525" s="108"/>
      <c r="BFN1525" s="193"/>
      <c r="BFO1525" s="108"/>
      <c r="BFP1525" s="193"/>
      <c r="BFQ1525" s="108"/>
      <c r="BFR1525" s="193"/>
      <c r="BFS1525" s="108"/>
      <c r="BFT1525" s="193"/>
      <c r="BFU1525" s="108"/>
      <c r="BFV1525" s="193"/>
      <c r="BFW1525" s="108"/>
      <c r="BFX1525" s="193"/>
      <c r="BFY1525" s="108"/>
      <c r="BFZ1525" s="193"/>
      <c r="BGA1525" s="108"/>
      <c r="BGB1525" s="193"/>
      <c r="BGC1525" s="108"/>
      <c r="BGD1525" s="193"/>
      <c r="BGE1525" s="108"/>
      <c r="BGF1525" s="193"/>
      <c r="BGG1525" s="108"/>
      <c r="BGH1525" s="193"/>
      <c r="BGI1525" s="108"/>
      <c r="BGJ1525" s="193"/>
      <c r="BGK1525" s="108"/>
      <c r="BGL1525" s="193"/>
      <c r="BGM1525" s="108"/>
      <c r="BGN1525" s="193"/>
      <c r="BGO1525" s="108"/>
      <c r="BGP1525" s="193"/>
      <c r="BGQ1525" s="108"/>
      <c r="BGR1525" s="193"/>
      <c r="BGS1525" s="108"/>
      <c r="BGT1525" s="193"/>
      <c r="BGU1525" s="108"/>
      <c r="BGV1525" s="193"/>
      <c r="BGW1525" s="108"/>
      <c r="BGX1525" s="193"/>
      <c r="BGY1525" s="108"/>
      <c r="BGZ1525" s="193"/>
      <c r="BHA1525" s="108"/>
      <c r="BHB1525" s="193"/>
      <c r="BHC1525" s="108"/>
      <c r="BHD1525" s="193"/>
      <c r="BHE1525" s="108"/>
      <c r="BHF1525" s="193"/>
      <c r="BHG1525" s="108"/>
      <c r="BHH1525" s="193"/>
      <c r="BHI1525" s="108"/>
      <c r="BHJ1525" s="193"/>
      <c r="BHK1525" s="108"/>
      <c r="BHL1525" s="193"/>
      <c r="BHM1525" s="108"/>
      <c r="BHN1525" s="193"/>
      <c r="BHO1525" s="108"/>
      <c r="BHP1525" s="193"/>
      <c r="BHQ1525" s="108"/>
      <c r="BHR1525" s="193"/>
      <c r="BHS1525" s="108"/>
      <c r="BHT1525" s="193"/>
      <c r="BHU1525" s="108"/>
      <c r="BHV1525" s="193"/>
      <c r="BHW1525" s="108"/>
      <c r="BHX1525" s="193"/>
      <c r="BHY1525" s="108"/>
      <c r="BHZ1525" s="193"/>
      <c r="BIA1525" s="108"/>
      <c r="BIB1525" s="193"/>
      <c r="BIC1525" s="108"/>
      <c r="BID1525" s="193"/>
      <c r="BIE1525" s="108"/>
      <c r="BIF1525" s="193"/>
      <c r="BIG1525" s="108"/>
      <c r="BIH1525" s="193"/>
      <c r="BII1525" s="108"/>
      <c r="BIJ1525" s="193"/>
      <c r="BIK1525" s="108"/>
      <c r="BIL1525" s="193"/>
      <c r="BIM1525" s="108"/>
      <c r="BIN1525" s="193"/>
      <c r="BIO1525" s="108"/>
      <c r="BIP1525" s="193"/>
      <c r="BIQ1525" s="108"/>
      <c r="BIR1525" s="193"/>
      <c r="BIS1525" s="108"/>
      <c r="BIT1525" s="193"/>
      <c r="BIU1525" s="108"/>
      <c r="BIV1525" s="193"/>
      <c r="BIW1525" s="108"/>
      <c r="BIX1525" s="193"/>
      <c r="BIY1525" s="108"/>
      <c r="BIZ1525" s="193"/>
      <c r="BJA1525" s="108"/>
      <c r="BJB1525" s="193"/>
      <c r="BJC1525" s="108"/>
      <c r="BJD1525" s="193"/>
      <c r="BJE1525" s="108"/>
      <c r="BJF1525" s="193"/>
      <c r="BJG1525" s="108"/>
      <c r="BJH1525" s="193"/>
      <c r="BJI1525" s="108"/>
      <c r="BJJ1525" s="193"/>
      <c r="BJK1525" s="108"/>
      <c r="BJL1525" s="193"/>
      <c r="BJM1525" s="108"/>
      <c r="BJN1525" s="193"/>
      <c r="BJO1525" s="108"/>
      <c r="BJP1525" s="193"/>
      <c r="BJQ1525" s="108"/>
      <c r="BJR1525" s="193"/>
      <c r="BJS1525" s="108"/>
      <c r="BJT1525" s="193"/>
      <c r="BJU1525" s="108"/>
      <c r="BJV1525" s="193"/>
      <c r="BJW1525" s="108"/>
      <c r="BJX1525" s="193"/>
      <c r="BJY1525" s="108"/>
      <c r="BJZ1525" s="193"/>
      <c r="BKA1525" s="108"/>
      <c r="BKB1525" s="193"/>
      <c r="BKC1525" s="108"/>
      <c r="BKD1525" s="193"/>
      <c r="BKE1525" s="108"/>
      <c r="BKF1525" s="193"/>
      <c r="BKG1525" s="108"/>
      <c r="BKH1525" s="193"/>
      <c r="BKI1525" s="108"/>
      <c r="BKJ1525" s="193"/>
      <c r="BKK1525" s="108"/>
      <c r="BKL1525" s="193"/>
      <c r="BKM1525" s="108"/>
      <c r="BKN1525" s="193"/>
      <c r="BKO1525" s="108"/>
      <c r="BKP1525" s="193"/>
      <c r="BKQ1525" s="108"/>
      <c r="BKR1525" s="193"/>
      <c r="BKS1525" s="108"/>
      <c r="BKT1525" s="193"/>
      <c r="BKU1525" s="108"/>
      <c r="BKV1525" s="193"/>
      <c r="BKW1525" s="108"/>
      <c r="BKX1525" s="193"/>
      <c r="BKY1525" s="108"/>
      <c r="BKZ1525" s="193"/>
      <c r="BLA1525" s="108"/>
      <c r="BLB1525" s="193"/>
      <c r="BLC1525" s="108"/>
      <c r="BLD1525" s="193"/>
      <c r="BLE1525" s="108"/>
      <c r="BLF1525" s="193"/>
      <c r="BLG1525" s="108"/>
      <c r="BLH1525" s="193"/>
      <c r="BLI1525" s="108"/>
      <c r="BLJ1525" s="193"/>
      <c r="BLK1525" s="108"/>
      <c r="BLL1525" s="193"/>
      <c r="BLM1525" s="108"/>
      <c r="BLN1525" s="193"/>
      <c r="BLO1525" s="108"/>
      <c r="BLP1525" s="193"/>
      <c r="BLQ1525" s="108"/>
      <c r="BLR1525" s="193"/>
      <c r="BLS1525" s="108"/>
      <c r="BLT1525" s="193"/>
      <c r="BLU1525" s="108"/>
      <c r="BLV1525" s="193"/>
      <c r="BLW1525" s="108"/>
      <c r="BLX1525" s="193"/>
      <c r="BLY1525" s="108"/>
      <c r="BLZ1525" s="193"/>
      <c r="BMA1525" s="108"/>
      <c r="BMB1525" s="193"/>
      <c r="BMC1525" s="108"/>
      <c r="BMD1525" s="193"/>
      <c r="BME1525" s="108"/>
      <c r="BMF1525" s="193"/>
      <c r="BMG1525" s="108"/>
      <c r="BMH1525" s="193"/>
      <c r="BMI1525" s="108"/>
      <c r="BMJ1525" s="193"/>
      <c r="BMK1525" s="108"/>
      <c r="BML1525" s="193"/>
      <c r="BMM1525" s="108"/>
      <c r="BMN1525" s="193"/>
      <c r="BMO1525" s="108"/>
      <c r="BMP1525" s="193"/>
      <c r="BMQ1525" s="108"/>
      <c r="BMR1525" s="193"/>
      <c r="BMS1525" s="108"/>
      <c r="BMT1525" s="193"/>
      <c r="BMU1525" s="108"/>
      <c r="BMV1525" s="193"/>
      <c r="BMW1525" s="108"/>
      <c r="BMX1525" s="193"/>
      <c r="BMY1525" s="108"/>
      <c r="BMZ1525" s="193"/>
      <c r="BNA1525" s="108"/>
      <c r="BNB1525" s="193"/>
      <c r="BNC1525" s="108"/>
      <c r="BND1525" s="193"/>
      <c r="BNE1525" s="108"/>
      <c r="BNF1525" s="193"/>
      <c r="BNG1525" s="108"/>
      <c r="BNH1525" s="193"/>
      <c r="BNI1525" s="108"/>
      <c r="BNJ1525" s="193"/>
      <c r="BNK1525" s="108"/>
      <c r="BNL1525" s="193"/>
      <c r="BNM1525" s="108"/>
      <c r="BNN1525" s="193"/>
      <c r="BNO1525" s="108"/>
      <c r="BNP1525" s="193"/>
      <c r="BNQ1525" s="108"/>
      <c r="BNR1525" s="193"/>
      <c r="BNS1525" s="108"/>
      <c r="BNT1525" s="193"/>
      <c r="BNU1525" s="108"/>
      <c r="BNV1525" s="193"/>
      <c r="BNW1525" s="108"/>
      <c r="BNX1525" s="193"/>
      <c r="BNY1525" s="108"/>
      <c r="BNZ1525" s="193"/>
      <c r="BOA1525" s="108"/>
      <c r="BOB1525" s="193"/>
      <c r="BOC1525" s="108"/>
      <c r="BOD1525" s="193"/>
      <c r="BOE1525" s="108"/>
      <c r="BOF1525" s="193"/>
      <c r="BOG1525" s="108"/>
      <c r="BOH1525" s="193"/>
      <c r="BOI1525" s="108"/>
      <c r="BOJ1525" s="193"/>
      <c r="BOK1525" s="108"/>
      <c r="BOL1525" s="193"/>
      <c r="BOM1525" s="108"/>
      <c r="BON1525" s="193"/>
      <c r="BOO1525" s="108"/>
      <c r="BOP1525" s="193"/>
      <c r="BOQ1525" s="108"/>
      <c r="BOR1525" s="193"/>
      <c r="BOS1525" s="108"/>
      <c r="BOT1525" s="193"/>
      <c r="BOU1525" s="108"/>
      <c r="BOV1525" s="193"/>
      <c r="BOW1525" s="108"/>
      <c r="BOX1525" s="193"/>
      <c r="BOY1525" s="108"/>
      <c r="BOZ1525" s="193"/>
      <c r="BPA1525" s="108"/>
      <c r="BPB1525" s="193"/>
      <c r="BPC1525" s="108"/>
      <c r="BPD1525" s="193"/>
      <c r="BPE1525" s="108"/>
      <c r="BPF1525" s="193"/>
      <c r="BPG1525" s="108"/>
      <c r="BPH1525" s="193"/>
      <c r="BPI1525" s="108"/>
      <c r="BPJ1525" s="193"/>
      <c r="BPK1525" s="108"/>
      <c r="BPL1525" s="193"/>
      <c r="BPM1525" s="108"/>
      <c r="BPN1525" s="193"/>
      <c r="BPO1525" s="108"/>
      <c r="BPP1525" s="193"/>
      <c r="BPQ1525" s="108"/>
      <c r="BPR1525" s="193"/>
      <c r="BPS1525" s="108"/>
      <c r="BPT1525" s="193"/>
      <c r="BPU1525" s="108"/>
      <c r="BPV1525" s="193"/>
      <c r="BPW1525" s="108"/>
      <c r="BPX1525" s="193"/>
      <c r="BPY1525" s="108"/>
      <c r="BPZ1525" s="193"/>
      <c r="BQA1525" s="108"/>
      <c r="BQB1525" s="193"/>
      <c r="BQC1525" s="108"/>
      <c r="BQD1525" s="193"/>
      <c r="BQE1525" s="108"/>
      <c r="BQF1525" s="193"/>
      <c r="BQG1525" s="108"/>
      <c r="BQH1525" s="193"/>
      <c r="BQI1525" s="108"/>
      <c r="BQJ1525" s="193"/>
      <c r="BQK1525" s="108"/>
      <c r="BQL1525" s="193"/>
      <c r="BQM1525" s="108"/>
      <c r="BQN1525" s="193"/>
      <c r="BQO1525" s="108"/>
      <c r="BQP1525" s="193"/>
      <c r="BQQ1525" s="108"/>
      <c r="BQR1525" s="193"/>
      <c r="BQS1525" s="108"/>
      <c r="BQT1525" s="193"/>
      <c r="BQU1525" s="108"/>
      <c r="BQV1525" s="193"/>
      <c r="BQW1525" s="108"/>
      <c r="BQX1525" s="193"/>
      <c r="BQY1525" s="108"/>
      <c r="BQZ1525" s="193"/>
      <c r="BRA1525" s="108"/>
      <c r="BRB1525" s="193"/>
      <c r="BRC1525" s="108"/>
      <c r="BRD1525" s="193"/>
      <c r="BRE1525" s="108"/>
      <c r="BRF1525" s="193"/>
      <c r="BRG1525" s="108"/>
      <c r="BRH1525" s="193"/>
      <c r="BRI1525" s="108"/>
      <c r="BRJ1525" s="193"/>
      <c r="BRK1525" s="108"/>
      <c r="BRL1525" s="193"/>
      <c r="BRM1525" s="108"/>
      <c r="BRN1525" s="193"/>
      <c r="BRO1525" s="108"/>
      <c r="BRP1525" s="193"/>
      <c r="BRQ1525" s="108"/>
      <c r="BRR1525" s="193"/>
      <c r="BRS1525" s="108"/>
      <c r="BRT1525" s="193"/>
      <c r="BRU1525" s="108"/>
      <c r="BRV1525" s="193"/>
      <c r="BRW1525" s="108"/>
      <c r="BRX1525" s="193"/>
      <c r="BRY1525" s="108"/>
      <c r="BRZ1525" s="193"/>
      <c r="BSA1525" s="108"/>
      <c r="BSB1525" s="193"/>
      <c r="BSC1525" s="108"/>
      <c r="BSD1525" s="193"/>
      <c r="BSE1525" s="108"/>
      <c r="BSF1525" s="193"/>
      <c r="BSG1525" s="108"/>
      <c r="BSH1525" s="193"/>
      <c r="BSI1525" s="108"/>
      <c r="BSJ1525" s="193"/>
      <c r="BSK1525" s="108"/>
      <c r="BSL1525" s="193"/>
      <c r="BSM1525" s="108"/>
      <c r="BSN1525" s="193"/>
      <c r="BSO1525" s="108"/>
      <c r="BSP1525" s="193"/>
      <c r="BSQ1525" s="108"/>
      <c r="BSR1525" s="193"/>
      <c r="BSS1525" s="108"/>
      <c r="BST1525" s="193"/>
      <c r="BSU1525" s="108"/>
      <c r="BSV1525" s="193"/>
      <c r="BSW1525" s="108"/>
      <c r="BSX1525" s="193"/>
      <c r="BSY1525" s="108"/>
      <c r="BSZ1525" s="193"/>
      <c r="BTA1525" s="108"/>
      <c r="BTB1525" s="193"/>
      <c r="BTC1525" s="108"/>
      <c r="BTD1525" s="193"/>
      <c r="BTE1525" s="108"/>
      <c r="BTF1525" s="193"/>
      <c r="BTG1525" s="108"/>
      <c r="BTH1525" s="193"/>
      <c r="BTI1525" s="108"/>
      <c r="BTJ1525" s="193"/>
      <c r="BTK1525" s="108"/>
      <c r="BTL1525" s="193"/>
      <c r="BTM1525" s="108"/>
      <c r="BTN1525" s="193"/>
      <c r="BTO1525" s="108"/>
      <c r="BTP1525" s="193"/>
      <c r="BTQ1525" s="108"/>
      <c r="BTR1525" s="193"/>
      <c r="BTS1525" s="108"/>
      <c r="BTT1525" s="193"/>
      <c r="BTU1525" s="108"/>
      <c r="BTV1525" s="193"/>
      <c r="BTW1525" s="108"/>
      <c r="BTX1525" s="193"/>
      <c r="BTY1525" s="108"/>
      <c r="BTZ1525" s="193"/>
      <c r="BUA1525" s="108"/>
      <c r="BUB1525" s="193"/>
      <c r="BUC1525" s="108"/>
      <c r="BUD1525" s="193"/>
      <c r="BUE1525" s="108"/>
      <c r="BUF1525" s="193"/>
      <c r="BUG1525" s="108"/>
      <c r="BUH1525" s="193"/>
      <c r="BUI1525" s="108"/>
      <c r="BUJ1525" s="193"/>
      <c r="BUK1525" s="108"/>
      <c r="BUL1525" s="193"/>
      <c r="BUM1525" s="108"/>
      <c r="BUN1525" s="193"/>
      <c r="BUO1525" s="108"/>
      <c r="BUP1525" s="193"/>
      <c r="BUQ1525" s="108"/>
      <c r="BUR1525" s="193"/>
      <c r="BUS1525" s="108"/>
      <c r="BUT1525" s="193"/>
      <c r="BUU1525" s="108"/>
      <c r="BUV1525" s="193"/>
      <c r="BUW1525" s="108"/>
      <c r="BUX1525" s="193"/>
      <c r="BUY1525" s="108"/>
      <c r="BUZ1525" s="193"/>
      <c r="BVA1525" s="108"/>
      <c r="BVB1525" s="193"/>
      <c r="BVC1525" s="108"/>
      <c r="BVD1525" s="193"/>
      <c r="BVE1525" s="108"/>
      <c r="BVF1525" s="193"/>
      <c r="BVG1525" s="108"/>
      <c r="BVH1525" s="193"/>
      <c r="BVI1525" s="108"/>
      <c r="BVJ1525" s="193"/>
      <c r="BVK1525" s="108"/>
      <c r="BVL1525" s="193"/>
      <c r="BVM1525" s="108"/>
      <c r="BVN1525" s="193"/>
      <c r="BVO1525" s="108"/>
      <c r="BVP1525" s="193"/>
      <c r="BVQ1525" s="108"/>
      <c r="BVR1525" s="193"/>
      <c r="BVS1525" s="108"/>
      <c r="BVT1525" s="193"/>
      <c r="BVU1525" s="108"/>
      <c r="BVV1525" s="193"/>
      <c r="BVW1525" s="108"/>
      <c r="BVX1525" s="193"/>
      <c r="BVY1525" s="108"/>
      <c r="BVZ1525" s="193"/>
      <c r="BWA1525" s="108"/>
      <c r="BWB1525" s="193"/>
      <c r="BWC1525" s="108"/>
      <c r="BWD1525" s="193"/>
      <c r="BWE1525" s="108"/>
      <c r="BWF1525" s="193"/>
      <c r="BWG1525" s="108"/>
      <c r="BWH1525" s="193"/>
      <c r="BWI1525" s="108"/>
      <c r="BWJ1525" s="193"/>
      <c r="BWK1525" s="108"/>
      <c r="BWL1525" s="193"/>
      <c r="BWM1525" s="108"/>
      <c r="BWN1525" s="193"/>
      <c r="BWO1525" s="108"/>
      <c r="BWP1525" s="193"/>
      <c r="BWQ1525" s="108"/>
      <c r="BWR1525" s="193"/>
      <c r="BWS1525" s="108"/>
      <c r="BWT1525" s="193"/>
      <c r="BWU1525" s="108"/>
      <c r="BWV1525" s="193"/>
      <c r="BWW1525" s="108"/>
      <c r="BWX1525" s="193"/>
      <c r="BWY1525" s="108"/>
      <c r="BWZ1525" s="193"/>
      <c r="BXA1525" s="108"/>
      <c r="BXB1525" s="193"/>
      <c r="BXC1525" s="108"/>
      <c r="BXD1525" s="193"/>
      <c r="BXE1525" s="108"/>
      <c r="BXF1525" s="193"/>
      <c r="BXG1525" s="108"/>
      <c r="BXH1525" s="193"/>
      <c r="BXI1525" s="108"/>
      <c r="BXJ1525" s="193"/>
      <c r="BXK1525" s="108"/>
      <c r="BXL1525" s="193"/>
      <c r="BXM1525" s="108"/>
      <c r="BXN1525" s="193"/>
      <c r="BXO1525" s="108"/>
      <c r="BXP1525" s="193"/>
      <c r="BXQ1525" s="108"/>
      <c r="BXR1525" s="193"/>
      <c r="BXS1525" s="108"/>
      <c r="BXT1525" s="193"/>
      <c r="BXU1525" s="108"/>
      <c r="BXV1525" s="193"/>
      <c r="BXW1525" s="108"/>
      <c r="BXX1525" s="193"/>
      <c r="BXY1525" s="108"/>
      <c r="BXZ1525" s="193"/>
      <c r="BYA1525" s="108"/>
      <c r="BYB1525" s="193"/>
      <c r="BYC1525" s="108"/>
      <c r="BYD1525" s="193"/>
      <c r="BYE1525" s="108"/>
      <c r="BYF1525" s="193"/>
      <c r="BYG1525" s="108"/>
      <c r="BYH1525" s="193"/>
      <c r="BYI1525" s="108"/>
      <c r="BYJ1525" s="193"/>
      <c r="BYK1525" s="108"/>
      <c r="BYL1525" s="193"/>
      <c r="BYM1525" s="108"/>
      <c r="BYN1525" s="193"/>
      <c r="BYO1525" s="108"/>
      <c r="BYP1525" s="193"/>
      <c r="BYQ1525" s="108"/>
      <c r="BYR1525" s="193"/>
      <c r="BYS1525" s="108"/>
      <c r="BYT1525" s="193"/>
      <c r="BYU1525" s="108"/>
      <c r="BYV1525" s="193"/>
      <c r="BYW1525" s="108"/>
      <c r="BYX1525" s="193"/>
      <c r="BYY1525" s="108"/>
      <c r="BYZ1525" s="193"/>
      <c r="BZA1525" s="108"/>
      <c r="BZB1525" s="193"/>
      <c r="BZC1525" s="108"/>
      <c r="BZD1525" s="193"/>
      <c r="BZE1525" s="108"/>
      <c r="BZF1525" s="193"/>
      <c r="BZG1525" s="108"/>
      <c r="BZH1525" s="193"/>
      <c r="BZI1525" s="108"/>
      <c r="BZJ1525" s="193"/>
      <c r="BZK1525" s="108"/>
      <c r="BZL1525" s="193"/>
      <c r="BZM1525" s="108"/>
      <c r="BZN1525" s="193"/>
      <c r="BZO1525" s="108"/>
      <c r="BZP1525" s="193"/>
      <c r="BZQ1525" s="108"/>
      <c r="BZR1525" s="193"/>
      <c r="BZS1525" s="108"/>
      <c r="BZT1525" s="193"/>
      <c r="BZU1525" s="108"/>
      <c r="BZV1525" s="193"/>
      <c r="BZW1525" s="108"/>
      <c r="BZX1525" s="193"/>
      <c r="BZY1525" s="108"/>
      <c r="BZZ1525" s="193"/>
      <c r="CAA1525" s="108"/>
      <c r="CAB1525" s="193"/>
      <c r="CAC1525" s="108"/>
      <c r="CAD1525" s="193"/>
      <c r="CAE1525" s="108"/>
      <c r="CAF1525" s="193"/>
      <c r="CAG1525" s="108"/>
      <c r="CAH1525" s="193"/>
      <c r="CAI1525" s="108"/>
      <c r="CAJ1525" s="193"/>
      <c r="CAK1525" s="108"/>
      <c r="CAL1525" s="193"/>
      <c r="CAM1525" s="108"/>
      <c r="CAN1525" s="193"/>
      <c r="CAO1525" s="108"/>
      <c r="CAP1525" s="193"/>
      <c r="CAQ1525" s="108"/>
      <c r="CAR1525" s="193"/>
      <c r="CAS1525" s="108"/>
      <c r="CAT1525" s="193"/>
      <c r="CAU1525" s="108"/>
      <c r="CAV1525" s="193"/>
      <c r="CAW1525" s="108"/>
      <c r="CAX1525" s="193"/>
      <c r="CAY1525" s="108"/>
      <c r="CAZ1525" s="193"/>
      <c r="CBA1525" s="108"/>
      <c r="CBB1525" s="193"/>
      <c r="CBC1525" s="108"/>
      <c r="CBD1525" s="193"/>
      <c r="CBE1525" s="108"/>
      <c r="CBF1525" s="193"/>
      <c r="CBG1525" s="108"/>
      <c r="CBH1525" s="193"/>
      <c r="CBI1525" s="108"/>
      <c r="CBJ1525" s="193"/>
      <c r="CBK1525" s="108"/>
      <c r="CBL1525" s="193"/>
      <c r="CBM1525" s="108"/>
      <c r="CBN1525" s="193"/>
      <c r="CBO1525" s="108"/>
      <c r="CBP1525" s="193"/>
      <c r="CBQ1525" s="108"/>
      <c r="CBR1525" s="193"/>
      <c r="CBS1525" s="108"/>
      <c r="CBT1525" s="193"/>
      <c r="CBU1525" s="108"/>
      <c r="CBV1525" s="193"/>
      <c r="CBW1525" s="108"/>
      <c r="CBX1525" s="193"/>
      <c r="CBY1525" s="108"/>
      <c r="CBZ1525" s="193"/>
      <c r="CCA1525" s="108"/>
      <c r="CCB1525" s="193"/>
      <c r="CCC1525" s="108"/>
      <c r="CCD1525" s="193"/>
      <c r="CCE1525" s="108"/>
      <c r="CCF1525" s="193"/>
      <c r="CCG1525" s="108"/>
      <c r="CCH1525" s="193"/>
      <c r="CCI1525" s="108"/>
      <c r="CCJ1525" s="193"/>
      <c r="CCK1525" s="108"/>
      <c r="CCL1525" s="193"/>
      <c r="CCM1525" s="108"/>
      <c r="CCN1525" s="193"/>
      <c r="CCO1525" s="108"/>
      <c r="CCP1525" s="193"/>
      <c r="CCQ1525" s="108"/>
      <c r="CCR1525" s="193"/>
      <c r="CCS1525" s="108"/>
      <c r="CCT1525" s="193"/>
      <c r="CCU1525" s="108"/>
      <c r="CCV1525" s="193"/>
      <c r="CCW1525" s="108"/>
      <c r="CCX1525" s="193"/>
      <c r="CCY1525" s="108"/>
      <c r="CCZ1525" s="193"/>
      <c r="CDA1525" s="108"/>
      <c r="CDB1525" s="193"/>
      <c r="CDC1525" s="108"/>
      <c r="CDD1525" s="193"/>
      <c r="CDE1525" s="108"/>
      <c r="CDF1525" s="193"/>
      <c r="CDG1525" s="108"/>
      <c r="CDH1525" s="193"/>
      <c r="CDI1525" s="108"/>
      <c r="CDJ1525" s="193"/>
      <c r="CDK1525" s="108"/>
      <c r="CDL1525" s="193"/>
      <c r="CDM1525" s="108"/>
      <c r="CDN1525" s="193"/>
      <c r="CDO1525" s="108"/>
      <c r="CDP1525" s="193"/>
      <c r="CDQ1525" s="108"/>
      <c r="CDR1525" s="193"/>
      <c r="CDS1525" s="108"/>
      <c r="CDT1525" s="193"/>
      <c r="CDU1525" s="108"/>
      <c r="CDV1525" s="193"/>
      <c r="CDW1525" s="108"/>
      <c r="CDX1525" s="193"/>
      <c r="CDY1525" s="108"/>
      <c r="CDZ1525" s="193"/>
      <c r="CEA1525" s="108"/>
      <c r="CEB1525" s="193"/>
      <c r="CEC1525" s="108"/>
      <c r="CED1525" s="193"/>
      <c r="CEE1525" s="108"/>
      <c r="CEF1525" s="193"/>
      <c r="CEG1525" s="108"/>
      <c r="CEH1525" s="193"/>
      <c r="CEI1525" s="108"/>
      <c r="CEJ1525" s="193"/>
      <c r="CEK1525" s="108"/>
      <c r="CEL1525" s="193"/>
      <c r="CEM1525" s="108"/>
      <c r="CEN1525" s="193"/>
      <c r="CEO1525" s="108"/>
      <c r="CEP1525" s="193"/>
      <c r="CEQ1525" s="108"/>
      <c r="CER1525" s="193"/>
      <c r="CES1525" s="108"/>
      <c r="CET1525" s="193"/>
      <c r="CEU1525" s="108"/>
      <c r="CEV1525" s="193"/>
      <c r="CEW1525" s="108"/>
      <c r="CEX1525" s="193"/>
      <c r="CEY1525" s="108"/>
      <c r="CEZ1525" s="193"/>
      <c r="CFA1525" s="108"/>
      <c r="CFB1525" s="193"/>
      <c r="CFC1525" s="108"/>
      <c r="CFD1525" s="193"/>
      <c r="CFE1525" s="108"/>
      <c r="CFF1525" s="193"/>
      <c r="CFG1525" s="108"/>
      <c r="CFH1525" s="193"/>
      <c r="CFI1525" s="108"/>
      <c r="CFJ1525" s="193"/>
      <c r="CFK1525" s="108"/>
      <c r="CFL1525" s="193"/>
      <c r="CFM1525" s="108"/>
      <c r="CFN1525" s="193"/>
      <c r="CFO1525" s="108"/>
      <c r="CFP1525" s="193"/>
      <c r="CFQ1525" s="108"/>
      <c r="CFR1525" s="193"/>
      <c r="CFS1525" s="108"/>
      <c r="CFT1525" s="193"/>
      <c r="CFU1525" s="108"/>
      <c r="CFV1525" s="193"/>
      <c r="CFW1525" s="108"/>
      <c r="CFX1525" s="193"/>
      <c r="CFY1525" s="108"/>
      <c r="CFZ1525" s="193"/>
      <c r="CGA1525" s="108"/>
      <c r="CGB1525" s="193"/>
      <c r="CGC1525" s="108"/>
      <c r="CGD1525" s="193"/>
      <c r="CGE1525" s="108"/>
      <c r="CGF1525" s="193"/>
      <c r="CGG1525" s="108"/>
      <c r="CGH1525" s="193"/>
      <c r="CGI1525" s="108"/>
      <c r="CGJ1525" s="193"/>
      <c r="CGK1525" s="108"/>
      <c r="CGL1525" s="193"/>
      <c r="CGM1525" s="108"/>
      <c r="CGN1525" s="193"/>
      <c r="CGO1525" s="108"/>
      <c r="CGP1525" s="193"/>
      <c r="CGQ1525" s="108"/>
      <c r="CGR1525" s="193"/>
      <c r="CGS1525" s="108"/>
      <c r="CGT1525" s="193"/>
      <c r="CGU1525" s="108"/>
      <c r="CGV1525" s="193"/>
      <c r="CGW1525" s="108"/>
      <c r="CGX1525" s="193"/>
      <c r="CGY1525" s="108"/>
      <c r="CGZ1525" s="193"/>
      <c r="CHA1525" s="108"/>
      <c r="CHB1525" s="193"/>
      <c r="CHC1525" s="108"/>
      <c r="CHD1525" s="193"/>
      <c r="CHE1525" s="108"/>
      <c r="CHF1525" s="193"/>
      <c r="CHG1525" s="108"/>
      <c r="CHH1525" s="193"/>
      <c r="CHI1525" s="108"/>
      <c r="CHJ1525" s="193"/>
      <c r="CHK1525" s="108"/>
      <c r="CHL1525" s="193"/>
      <c r="CHM1525" s="108"/>
      <c r="CHN1525" s="193"/>
      <c r="CHO1525" s="108"/>
      <c r="CHP1525" s="193"/>
      <c r="CHQ1525" s="108"/>
      <c r="CHR1525" s="193"/>
      <c r="CHS1525" s="108"/>
      <c r="CHT1525" s="193"/>
      <c r="CHU1525" s="108"/>
      <c r="CHV1525" s="193"/>
      <c r="CHW1525" s="108"/>
      <c r="CHX1525" s="193"/>
      <c r="CHY1525" s="108"/>
      <c r="CHZ1525" s="193"/>
      <c r="CIA1525" s="108"/>
      <c r="CIB1525" s="193"/>
      <c r="CIC1525" s="108"/>
      <c r="CID1525" s="193"/>
      <c r="CIE1525" s="108"/>
      <c r="CIF1525" s="193"/>
      <c r="CIG1525" s="108"/>
      <c r="CIH1525" s="193"/>
      <c r="CII1525" s="108"/>
      <c r="CIJ1525" s="193"/>
      <c r="CIK1525" s="108"/>
      <c r="CIL1525" s="193"/>
      <c r="CIM1525" s="108"/>
      <c r="CIN1525" s="193"/>
      <c r="CIO1525" s="108"/>
      <c r="CIP1525" s="193"/>
      <c r="CIQ1525" s="108"/>
      <c r="CIR1525" s="193"/>
      <c r="CIS1525" s="108"/>
      <c r="CIT1525" s="193"/>
      <c r="CIU1525" s="108"/>
      <c r="CIV1525" s="193"/>
      <c r="CIW1525" s="108"/>
      <c r="CIX1525" s="193"/>
      <c r="CIY1525" s="108"/>
      <c r="CIZ1525" s="193"/>
      <c r="CJA1525" s="108"/>
      <c r="CJB1525" s="193"/>
      <c r="CJC1525" s="108"/>
      <c r="CJD1525" s="193"/>
      <c r="CJE1525" s="108"/>
      <c r="CJF1525" s="193"/>
      <c r="CJG1525" s="108"/>
      <c r="CJH1525" s="193"/>
      <c r="CJI1525" s="108"/>
      <c r="CJJ1525" s="193"/>
      <c r="CJK1525" s="108"/>
      <c r="CJL1525" s="193"/>
      <c r="CJM1525" s="108"/>
      <c r="CJN1525" s="193"/>
      <c r="CJO1525" s="108"/>
      <c r="CJP1525" s="193"/>
      <c r="CJQ1525" s="108"/>
      <c r="CJR1525" s="193"/>
      <c r="CJS1525" s="108"/>
      <c r="CJT1525" s="193"/>
      <c r="CJU1525" s="108"/>
      <c r="CJV1525" s="193"/>
      <c r="CJW1525" s="108"/>
      <c r="CJX1525" s="193"/>
      <c r="CJY1525" s="108"/>
      <c r="CJZ1525" s="193"/>
      <c r="CKA1525" s="108"/>
      <c r="CKB1525" s="193"/>
      <c r="CKC1525" s="108"/>
      <c r="CKD1525" s="193"/>
      <c r="CKE1525" s="108"/>
      <c r="CKF1525" s="193"/>
      <c r="CKG1525" s="108"/>
      <c r="CKH1525" s="193"/>
      <c r="CKI1525" s="108"/>
      <c r="CKJ1525" s="193"/>
      <c r="CKK1525" s="108"/>
      <c r="CKL1525" s="193"/>
      <c r="CKM1525" s="108"/>
      <c r="CKN1525" s="193"/>
      <c r="CKO1525" s="108"/>
      <c r="CKP1525" s="193"/>
      <c r="CKQ1525" s="108"/>
      <c r="CKR1525" s="193"/>
      <c r="CKS1525" s="108"/>
      <c r="CKT1525" s="193"/>
      <c r="CKU1525" s="108"/>
      <c r="CKV1525" s="193"/>
      <c r="CKW1525" s="108"/>
      <c r="CKX1525" s="193"/>
      <c r="CKY1525" s="108"/>
      <c r="CKZ1525" s="193"/>
      <c r="CLA1525" s="108"/>
      <c r="CLB1525" s="193"/>
      <c r="CLC1525" s="108"/>
      <c r="CLD1525" s="193"/>
      <c r="CLE1525" s="108"/>
      <c r="CLF1525" s="193"/>
      <c r="CLG1525" s="108"/>
      <c r="CLH1525" s="193"/>
      <c r="CLI1525" s="108"/>
      <c r="CLJ1525" s="193"/>
      <c r="CLK1525" s="108"/>
      <c r="CLL1525" s="193"/>
      <c r="CLM1525" s="108"/>
      <c r="CLN1525" s="193"/>
      <c r="CLO1525" s="108"/>
      <c r="CLP1525" s="193"/>
      <c r="CLQ1525" s="108"/>
      <c r="CLR1525" s="193"/>
      <c r="CLS1525" s="108"/>
      <c r="CLT1525" s="193"/>
      <c r="CLU1525" s="108"/>
      <c r="CLV1525" s="193"/>
      <c r="CLW1525" s="108"/>
      <c r="CLX1525" s="193"/>
      <c r="CLY1525" s="108"/>
      <c r="CLZ1525" s="193"/>
      <c r="CMA1525" s="108"/>
      <c r="CMB1525" s="193"/>
      <c r="CMC1525" s="108"/>
      <c r="CMD1525" s="193"/>
      <c r="CME1525" s="108"/>
      <c r="CMF1525" s="193"/>
      <c r="CMG1525" s="108"/>
      <c r="CMH1525" s="193"/>
      <c r="CMI1525" s="108"/>
      <c r="CMJ1525" s="193"/>
      <c r="CMK1525" s="108"/>
      <c r="CML1525" s="193"/>
      <c r="CMM1525" s="108"/>
      <c r="CMN1525" s="193"/>
      <c r="CMO1525" s="108"/>
      <c r="CMP1525" s="193"/>
      <c r="CMQ1525" s="108"/>
      <c r="CMR1525" s="193"/>
      <c r="CMS1525" s="108"/>
      <c r="CMT1525" s="193"/>
      <c r="CMU1525" s="108"/>
      <c r="CMV1525" s="193"/>
      <c r="CMW1525" s="108"/>
      <c r="CMX1525" s="193"/>
      <c r="CMY1525" s="108"/>
      <c r="CMZ1525" s="193"/>
      <c r="CNA1525" s="108"/>
      <c r="CNB1525" s="193"/>
      <c r="CNC1525" s="108"/>
      <c r="CND1525" s="193"/>
      <c r="CNE1525" s="108"/>
      <c r="CNF1525" s="193"/>
      <c r="CNG1525" s="108"/>
      <c r="CNH1525" s="193"/>
      <c r="CNI1525" s="108"/>
      <c r="CNJ1525" s="193"/>
      <c r="CNK1525" s="108"/>
      <c r="CNL1525" s="193"/>
      <c r="CNM1525" s="108"/>
      <c r="CNN1525" s="193"/>
      <c r="CNO1525" s="108"/>
      <c r="CNP1525" s="193"/>
      <c r="CNQ1525" s="108"/>
      <c r="CNR1525" s="193"/>
      <c r="CNS1525" s="108"/>
      <c r="CNT1525" s="193"/>
      <c r="CNU1525" s="108"/>
      <c r="CNV1525" s="193"/>
      <c r="CNW1525" s="108"/>
      <c r="CNX1525" s="193"/>
      <c r="CNY1525" s="108"/>
      <c r="CNZ1525" s="193"/>
      <c r="COA1525" s="108"/>
      <c r="COB1525" s="193"/>
      <c r="COC1525" s="108"/>
      <c r="COD1525" s="193"/>
      <c r="COE1525" s="108"/>
      <c r="COF1525" s="193"/>
      <c r="COG1525" s="108"/>
      <c r="COH1525" s="193"/>
      <c r="COI1525" s="108"/>
      <c r="COJ1525" s="193"/>
      <c r="COK1525" s="108"/>
      <c r="COL1525" s="193"/>
      <c r="COM1525" s="108"/>
      <c r="CON1525" s="193"/>
      <c r="COO1525" s="108"/>
      <c r="COP1525" s="193"/>
      <c r="COQ1525" s="108"/>
      <c r="COR1525" s="193"/>
      <c r="COS1525" s="108"/>
      <c r="COT1525" s="193"/>
      <c r="COU1525" s="108"/>
      <c r="COV1525" s="193"/>
      <c r="COW1525" s="108"/>
      <c r="COX1525" s="193"/>
      <c r="COY1525" s="108"/>
      <c r="COZ1525" s="193"/>
      <c r="CPA1525" s="108"/>
      <c r="CPB1525" s="193"/>
      <c r="CPC1525" s="108"/>
      <c r="CPD1525" s="193"/>
      <c r="CPE1525" s="108"/>
      <c r="CPF1525" s="193"/>
      <c r="CPG1525" s="108"/>
      <c r="CPH1525" s="193"/>
      <c r="CPI1525" s="108"/>
      <c r="CPJ1525" s="193"/>
      <c r="CPK1525" s="108"/>
      <c r="CPL1525" s="193"/>
      <c r="CPM1525" s="108"/>
      <c r="CPN1525" s="193"/>
      <c r="CPO1525" s="108"/>
      <c r="CPP1525" s="193"/>
      <c r="CPQ1525" s="108"/>
      <c r="CPR1525" s="193"/>
      <c r="CPS1525" s="108"/>
      <c r="CPT1525" s="193"/>
      <c r="CPU1525" s="108"/>
      <c r="CPV1525" s="193"/>
      <c r="CPW1525" s="108"/>
      <c r="CPX1525" s="193"/>
      <c r="CPY1525" s="108"/>
      <c r="CPZ1525" s="193"/>
      <c r="CQA1525" s="108"/>
      <c r="CQB1525" s="193"/>
      <c r="CQC1525" s="108"/>
      <c r="CQD1525" s="193"/>
      <c r="CQE1525" s="108"/>
      <c r="CQF1525" s="193"/>
      <c r="CQG1525" s="108"/>
      <c r="CQH1525" s="193"/>
      <c r="CQI1525" s="108"/>
      <c r="CQJ1525" s="193"/>
      <c r="CQK1525" s="108"/>
      <c r="CQL1525" s="193"/>
      <c r="CQM1525" s="108"/>
      <c r="CQN1525" s="193"/>
      <c r="CQO1525" s="108"/>
      <c r="CQP1525" s="193"/>
      <c r="CQQ1525" s="108"/>
      <c r="CQR1525" s="193"/>
      <c r="CQS1525" s="108"/>
      <c r="CQT1525" s="193"/>
      <c r="CQU1525" s="108"/>
      <c r="CQV1525" s="193"/>
      <c r="CQW1525" s="108"/>
      <c r="CQX1525" s="193"/>
      <c r="CQY1525" s="108"/>
      <c r="CQZ1525" s="193"/>
      <c r="CRA1525" s="108"/>
      <c r="CRB1525" s="193"/>
      <c r="CRC1525" s="108"/>
      <c r="CRD1525" s="193"/>
      <c r="CRE1525" s="108"/>
      <c r="CRF1525" s="193"/>
      <c r="CRG1525" s="108"/>
      <c r="CRH1525" s="193"/>
      <c r="CRI1525" s="108"/>
      <c r="CRJ1525" s="193"/>
      <c r="CRK1525" s="108"/>
      <c r="CRL1525" s="193"/>
      <c r="CRM1525" s="108"/>
      <c r="CRN1525" s="193"/>
      <c r="CRO1525" s="108"/>
      <c r="CRP1525" s="193"/>
      <c r="CRQ1525" s="108"/>
      <c r="CRR1525" s="193"/>
      <c r="CRS1525" s="108"/>
      <c r="CRT1525" s="193"/>
      <c r="CRU1525" s="108"/>
      <c r="CRV1525" s="193"/>
      <c r="CRW1525" s="108"/>
      <c r="CRX1525" s="193"/>
      <c r="CRY1525" s="108"/>
      <c r="CRZ1525" s="193"/>
      <c r="CSA1525" s="108"/>
      <c r="CSB1525" s="193"/>
      <c r="CSC1525" s="108"/>
      <c r="CSD1525" s="193"/>
      <c r="CSE1525" s="108"/>
      <c r="CSF1525" s="193"/>
      <c r="CSG1525" s="108"/>
      <c r="CSH1525" s="193"/>
      <c r="CSI1525" s="108"/>
      <c r="CSJ1525" s="193"/>
      <c r="CSK1525" s="108"/>
      <c r="CSL1525" s="193"/>
      <c r="CSM1525" s="108"/>
      <c r="CSN1525" s="193"/>
      <c r="CSO1525" s="108"/>
      <c r="CSP1525" s="193"/>
      <c r="CSQ1525" s="108"/>
      <c r="CSR1525" s="193"/>
      <c r="CSS1525" s="108"/>
      <c r="CST1525" s="193"/>
      <c r="CSU1525" s="108"/>
      <c r="CSV1525" s="193"/>
      <c r="CSW1525" s="108"/>
      <c r="CSX1525" s="193"/>
      <c r="CSY1525" s="108"/>
      <c r="CSZ1525" s="193"/>
      <c r="CTA1525" s="108"/>
      <c r="CTB1525" s="193"/>
      <c r="CTC1525" s="108"/>
      <c r="CTD1525" s="193"/>
      <c r="CTE1525" s="108"/>
      <c r="CTF1525" s="193"/>
      <c r="CTG1525" s="108"/>
      <c r="CTH1525" s="193"/>
      <c r="CTI1525" s="108"/>
      <c r="CTJ1525" s="193"/>
      <c r="CTK1525" s="108"/>
      <c r="CTL1525" s="193"/>
      <c r="CTM1525" s="108"/>
      <c r="CTN1525" s="193"/>
      <c r="CTO1525" s="108"/>
      <c r="CTP1525" s="193"/>
      <c r="CTQ1525" s="108"/>
      <c r="CTR1525" s="193"/>
      <c r="CTS1525" s="108"/>
      <c r="CTT1525" s="193"/>
      <c r="CTU1525" s="108"/>
      <c r="CTV1525" s="193"/>
      <c r="CTW1525" s="108"/>
      <c r="CTX1525" s="193"/>
      <c r="CTY1525" s="108"/>
      <c r="CTZ1525" s="193"/>
      <c r="CUA1525" s="108"/>
      <c r="CUB1525" s="193"/>
      <c r="CUC1525" s="108"/>
      <c r="CUD1525" s="193"/>
      <c r="CUE1525" s="108"/>
      <c r="CUF1525" s="193"/>
      <c r="CUG1525" s="108"/>
      <c r="CUH1525" s="193"/>
      <c r="CUI1525" s="108"/>
      <c r="CUJ1525" s="193"/>
      <c r="CUK1525" s="108"/>
      <c r="CUL1525" s="193"/>
      <c r="CUM1525" s="108"/>
      <c r="CUN1525" s="193"/>
      <c r="CUO1525" s="108"/>
      <c r="CUP1525" s="193"/>
      <c r="CUQ1525" s="108"/>
      <c r="CUR1525" s="193"/>
      <c r="CUS1525" s="108"/>
      <c r="CUT1525" s="193"/>
      <c r="CUU1525" s="108"/>
      <c r="CUV1525" s="193"/>
      <c r="CUW1525" s="108"/>
      <c r="CUX1525" s="193"/>
      <c r="CUY1525" s="108"/>
      <c r="CUZ1525" s="193"/>
      <c r="CVA1525" s="108"/>
      <c r="CVB1525" s="193"/>
      <c r="CVC1525" s="108"/>
      <c r="CVD1525" s="193"/>
      <c r="CVE1525" s="108"/>
      <c r="CVF1525" s="193"/>
      <c r="CVG1525" s="108"/>
      <c r="CVH1525" s="193"/>
      <c r="CVI1525" s="108"/>
      <c r="CVJ1525" s="193"/>
      <c r="CVK1525" s="108"/>
      <c r="CVL1525" s="193"/>
      <c r="CVM1525" s="108"/>
      <c r="CVN1525" s="193"/>
      <c r="CVO1525" s="108"/>
      <c r="CVP1525" s="193"/>
      <c r="CVQ1525" s="108"/>
      <c r="CVR1525" s="193"/>
      <c r="CVS1525" s="108"/>
      <c r="CVT1525" s="193"/>
      <c r="CVU1525" s="108"/>
      <c r="CVV1525" s="193"/>
      <c r="CVW1525" s="108"/>
      <c r="CVX1525" s="193"/>
      <c r="CVY1525" s="108"/>
      <c r="CVZ1525" s="193"/>
      <c r="CWA1525" s="108"/>
      <c r="CWB1525" s="193"/>
      <c r="CWC1525" s="108"/>
      <c r="CWD1525" s="193"/>
      <c r="CWE1525" s="108"/>
      <c r="CWF1525" s="193"/>
      <c r="CWG1525" s="108"/>
      <c r="CWH1525" s="193"/>
      <c r="CWI1525" s="108"/>
      <c r="CWJ1525" s="193"/>
      <c r="CWK1525" s="108"/>
      <c r="CWL1525" s="193"/>
      <c r="CWM1525" s="108"/>
      <c r="CWN1525" s="193"/>
      <c r="CWO1525" s="108"/>
      <c r="CWP1525" s="193"/>
      <c r="CWQ1525" s="108"/>
      <c r="CWR1525" s="193"/>
      <c r="CWS1525" s="108"/>
      <c r="CWT1525" s="193"/>
      <c r="CWU1525" s="108"/>
      <c r="CWV1525" s="193"/>
      <c r="CWW1525" s="108"/>
      <c r="CWX1525" s="193"/>
      <c r="CWY1525" s="108"/>
      <c r="CWZ1525" s="193"/>
      <c r="CXA1525" s="108"/>
      <c r="CXB1525" s="193"/>
      <c r="CXC1525" s="108"/>
      <c r="CXD1525" s="193"/>
      <c r="CXE1525" s="108"/>
      <c r="CXF1525" s="193"/>
      <c r="CXG1525" s="108"/>
      <c r="CXH1525" s="193"/>
      <c r="CXI1525" s="108"/>
      <c r="CXJ1525" s="193"/>
      <c r="CXK1525" s="108"/>
      <c r="CXL1525" s="193"/>
      <c r="CXM1525" s="108"/>
      <c r="CXN1525" s="193"/>
      <c r="CXO1525" s="108"/>
      <c r="CXP1525" s="193"/>
      <c r="CXQ1525" s="108"/>
      <c r="CXR1525" s="193"/>
      <c r="CXS1525" s="108"/>
      <c r="CXT1525" s="193"/>
      <c r="CXU1525" s="108"/>
      <c r="CXV1525" s="193"/>
      <c r="CXW1525" s="108"/>
      <c r="CXX1525" s="193"/>
      <c r="CXY1525" s="108"/>
      <c r="CXZ1525" s="193"/>
      <c r="CYA1525" s="108"/>
      <c r="CYB1525" s="193"/>
      <c r="CYC1525" s="108"/>
      <c r="CYD1525" s="193"/>
      <c r="CYE1525" s="108"/>
      <c r="CYF1525" s="193"/>
      <c r="CYG1525" s="108"/>
      <c r="CYH1525" s="193"/>
      <c r="CYI1525" s="108"/>
      <c r="CYJ1525" s="193"/>
      <c r="CYK1525" s="108"/>
      <c r="CYL1525" s="193"/>
      <c r="CYM1525" s="108"/>
      <c r="CYN1525" s="193"/>
      <c r="CYO1525" s="108"/>
      <c r="CYP1525" s="193"/>
      <c r="CYQ1525" s="108"/>
      <c r="CYR1525" s="193"/>
      <c r="CYS1525" s="108"/>
      <c r="CYT1525" s="193"/>
      <c r="CYU1525" s="108"/>
      <c r="CYV1525" s="193"/>
      <c r="CYW1525" s="108"/>
      <c r="CYX1525" s="193"/>
      <c r="CYY1525" s="108"/>
      <c r="CYZ1525" s="193"/>
      <c r="CZA1525" s="108"/>
      <c r="CZB1525" s="193"/>
      <c r="CZC1525" s="108"/>
      <c r="CZD1525" s="193"/>
      <c r="CZE1525" s="108"/>
      <c r="CZF1525" s="193"/>
      <c r="CZG1525" s="108"/>
      <c r="CZH1525" s="193"/>
      <c r="CZI1525" s="108"/>
      <c r="CZJ1525" s="193"/>
      <c r="CZK1525" s="108"/>
      <c r="CZL1525" s="193"/>
      <c r="CZM1525" s="108"/>
      <c r="CZN1525" s="193"/>
      <c r="CZO1525" s="108"/>
      <c r="CZP1525" s="193"/>
      <c r="CZQ1525" s="108"/>
      <c r="CZR1525" s="193"/>
      <c r="CZS1525" s="108"/>
      <c r="CZT1525" s="193"/>
      <c r="CZU1525" s="108"/>
      <c r="CZV1525" s="193"/>
      <c r="CZW1525" s="108"/>
      <c r="CZX1525" s="193"/>
      <c r="CZY1525" s="108"/>
      <c r="CZZ1525" s="193"/>
      <c r="DAA1525" s="108"/>
      <c r="DAB1525" s="193"/>
      <c r="DAC1525" s="108"/>
      <c r="DAD1525" s="193"/>
      <c r="DAE1525" s="108"/>
      <c r="DAF1525" s="193"/>
      <c r="DAG1525" s="108"/>
      <c r="DAH1525" s="193"/>
      <c r="DAI1525" s="108"/>
      <c r="DAJ1525" s="193"/>
      <c r="DAK1525" s="108"/>
      <c r="DAL1525" s="193"/>
      <c r="DAM1525" s="108"/>
      <c r="DAN1525" s="193"/>
      <c r="DAO1525" s="108"/>
      <c r="DAP1525" s="193"/>
      <c r="DAQ1525" s="108"/>
      <c r="DAR1525" s="193"/>
      <c r="DAS1525" s="108"/>
      <c r="DAT1525" s="193"/>
      <c r="DAU1525" s="108"/>
      <c r="DAV1525" s="193"/>
      <c r="DAW1525" s="108"/>
      <c r="DAX1525" s="193"/>
      <c r="DAY1525" s="108"/>
      <c r="DAZ1525" s="193"/>
      <c r="DBA1525" s="108"/>
      <c r="DBB1525" s="193"/>
      <c r="DBC1525" s="108"/>
      <c r="DBD1525" s="193"/>
      <c r="DBE1525" s="108"/>
      <c r="DBF1525" s="193"/>
      <c r="DBG1525" s="108"/>
      <c r="DBH1525" s="193"/>
      <c r="DBI1525" s="108"/>
      <c r="DBJ1525" s="193"/>
      <c r="DBK1525" s="108"/>
      <c r="DBL1525" s="193"/>
      <c r="DBM1525" s="108"/>
      <c r="DBN1525" s="193"/>
      <c r="DBO1525" s="108"/>
      <c r="DBP1525" s="193"/>
      <c r="DBQ1525" s="108"/>
      <c r="DBR1525" s="193"/>
      <c r="DBS1525" s="108"/>
      <c r="DBT1525" s="193"/>
      <c r="DBU1525" s="108"/>
      <c r="DBV1525" s="193"/>
      <c r="DBW1525" s="108"/>
      <c r="DBX1525" s="193"/>
      <c r="DBY1525" s="108"/>
      <c r="DBZ1525" s="193"/>
      <c r="DCA1525" s="108"/>
      <c r="DCB1525" s="193"/>
      <c r="DCC1525" s="108"/>
      <c r="DCD1525" s="193"/>
      <c r="DCE1525" s="108"/>
      <c r="DCF1525" s="193"/>
      <c r="DCG1525" s="108"/>
      <c r="DCH1525" s="193"/>
      <c r="DCI1525" s="108"/>
      <c r="DCJ1525" s="193"/>
      <c r="DCK1525" s="108"/>
      <c r="DCL1525" s="193"/>
      <c r="DCM1525" s="108"/>
      <c r="DCN1525" s="193"/>
      <c r="DCO1525" s="108"/>
      <c r="DCP1525" s="193"/>
      <c r="DCQ1525" s="108"/>
      <c r="DCR1525" s="193"/>
      <c r="DCS1525" s="108"/>
      <c r="DCT1525" s="193"/>
      <c r="DCU1525" s="108"/>
      <c r="DCV1525" s="193"/>
      <c r="DCW1525" s="108"/>
      <c r="DCX1525" s="193"/>
      <c r="DCY1525" s="108"/>
      <c r="DCZ1525" s="193"/>
      <c r="DDA1525" s="108"/>
      <c r="DDB1525" s="193"/>
      <c r="DDC1525" s="108"/>
      <c r="DDD1525" s="193"/>
      <c r="DDE1525" s="108"/>
      <c r="DDF1525" s="193"/>
      <c r="DDG1525" s="108"/>
      <c r="DDH1525" s="193"/>
      <c r="DDI1525" s="108"/>
      <c r="DDJ1525" s="193"/>
      <c r="DDK1525" s="108"/>
      <c r="DDL1525" s="193"/>
      <c r="DDM1525" s="108"/>
      <c r="DDN1525" s="193"/>
      <c r="DDO1525" s="108"/>
      <c r="DDP1525" s="193"/>
      <c r="DDQ1525" s="108"/>
      <c r="DDR1525" s="193"/>
      <c r="DDS1525" s="108"/>
      <c r="DDT1525" s="193"/>
      <c r="DDU1525" s="108"/>
      <c r="DDV1525" s="193"/>
      <c r="DDW1525" s="108"/>
      <c r="DDX1525" s="193"/>
      <c r="DDY1525" s="108"/>
      <c r="DDZ1525" s="193"/>
      <c r="DEA1525" s="108"/>
      <c r="DEB1525" s="193"/>
      <c r="DEC1525" s="108"/>
      <c r="DED1525" s="193"/>
      <c r="DEE1525" s="108"/>
      <c r="DEF1525" s="193"/>
      <c r="DEG1525" s="108"/>
      <c r="DEH1525" s="193"/>
      <c r="DEI1525" s="108"/>
      <c r="DEJ1525" s="193"/>
      <c r="DEK1525" s="108"/>
      <c r="DEL1525" s="193"/>
      <c r="DEM1525" s="108"/>
      <c r="DEN1525" s="193"/>
      <c r="DEO1525" s="108"/>
      <c r="DEP1525" s="193"/>
      <c r="DEQ1525" s="108"/>
      <c r="DER1525" s="193"/>
      <c r="DES1525" s="108"/>
      <c r="DET1525" s="193"/>
      <c r="DEU1525" s="108"/>
      <c r="DEV1525" s="193"/>
      <c r="DEW1525" s="108"/>
      <c r="DEX1525" s="193"/>
      <c r="DEY1525" s="108"/>
      <c r="DEZ1525" s="193"/>
      <c r="DFA1525" s="108"/>
      <c r="DFB1525" s="193"/>
      <c r="DFC1525" s="108"/>
      <c r="DFD1525" s="193"/>
      <c r="DFE1525" s="108"/>
      <c r="DFF1525" s="193"/>
      <c r="DFG1525" s="108"/>
      <c r="DFH1525" s="193"/>
      <c r="DFI1525" s="108"/>
      <c r="DFJ1525" s="193"/>
      <c r="DFK1525" s="108"/>
      <c r="DFL1525" s="193"/>
      <c r="DFM1525" s="108"/>
      <c r="DFN1525" s="193"/>
      <c r="DFO1525" s="108"/>
      <c r="DFP1525" s="193"/>
      <c r="DFQ1525" s="108"/>
      <c r="DFR1525" s="193"/>
      <c r="DFS1525" s="108"/>
      <c r="DFT1525" s="193"/>
      <c r="DFU1525" s="108"/>
      <c r="DFV1525" s="193"/>
      <c r="DFW1525" s="108"/>
      <c r="DFX1525" s="193"/>
      <c r="DFY1525" s="108"/>
      <c r="DFZ1525" s="193"/>
      <c r="DGA1525" s="108"/>
      <c r="DGB1525" s="193"/>
      <c r="DGC1525" s="108"/>
      <c r="DGD1525" s="193"/>
      <c r="DGE1525" s="108"/>
      <c r="DGF1525" s="193"/>
      <c r="DGG1525" s="108"/>
      <c r="DGH1525" s="193"/>
      <c r="DGI1525" s="108"/>
      <c r="DGJ1525" s="193"/>
      <c r="DGK1525" s="108"/>
      <c r="DGL1525" s="193"/>
      <c r="DGM1525" s="108"/>
      <c r="DGN1525" s="193"/>
      <c r="DGO1525" s="108"/>
      <c r="DGP1525" s="193"/>
      <c r="DGQ1525" s="108"/>
      <c r="DGR1525" s="193"/>
      <c r="DGS1525" s="108"/>
      <c r="DGT1525" s="193"/>
      <c r="DGU1525" s="108"/>
      <c r="DGV1525" s="193"/>
      <c r="DGW1525" s="108"/>
      <c r="DGX1525" s="193"/>
      <c r="DGY1525" s="108"/>
      <c r="DGZ1525" s="193"/>
      <c r="DHA1525" s="108"/>
      <c r="DHB1525" s="193"/>
      <c r="DHC1525" s="108"/>
      <c r="DHD1525" s="193"/>
      <c r="DHE1525" s="108"/>
      <c r="DHF1525" s="193"/>
      <c r="DHG1525" s="108"/>
      <c r="DHH1525" s="193"/>
      <c r="DHI1525" s="108"/>
      <c r="DHJ1525" s="193"/>
      <c r="DHK1525" s="108"/>
      <c r="DHL1525" s="193"/>
      <c r="DHM1525" s="108"/>
      <c r="DHN1525" s="193"/>
      <c r="DHO1525" s="108"/>
      <c r="DHP1525" s="193"/>
      <c r="DHQ1525" s="108"/>
      <c r="DHR1525" s="193"/>
      <c r="DHS1525" s="108"/>
      <c r="DHT1525" s="193"/>
      <c r="DHU1525" s="108"/>
      <c r="DHV1525" s="193"/>
      <c r="DHW1525" s="108"/>
      <c r="DHX1525" s="193"/>
      <c r="DHY1525" s="108"/>
      <c r="DHZ1525" s="193"/>
      <c r="DIA1525" s="108"/>
      <c r="DIB1525" s="193"/>
      <c r="DIC1525" s="108"/>
      <c r="DID1525" s="193"/>
      <c r="DIE1525" s="108"/>
      <c r="DIF1525" s="193"/>
      <c r="DIG1525" s="108"/>
      <c r="DIH1525" s="193"/>
      <c r="DII1525" s="108"/>
      <c r="DIJ1525" s="193"/>
      <c r="DIK1525" s="108"/>
      <c r="DIL1525" s="193"/>
      <c r="DIM1525" s="108"/>
      <c r="DIN1525" s="193"/>
      <c r="DIO1525" s="108"/>
      <c r="DIP1525" s="193"/>
      <c r="DIQ1525" s="108"/>
      <c r="DIR1525" s="193"/>
      <c r="DIS1525" s="108"/>
      <c r="DIT1525" s="193"/>
      <c r="DIU1525" s="108"/>
      <c r="DIV1525" s="193"/>
      <c r="DIW1525" s="108"/>
      <c r="DIX1525" s="193"/>
      <c r="DIY1525" s="108"/>
      <c r="DIZ1525" s="193"/>
      <c r="DJA1525" s="108"/>
      <c r="DJB1525" s="193"/>
      <c r="DJC1525" s="108"/>
      <c r="DJD1525" s="193"/>
      <c r="DJE1525" s="108"/>
      <c r="DJF1525" s="193"/>
      <c r="DJG1525" s="108"/>
      <c r="DJH1525" s="193"/>
      <c r="DJI1525" s="108"/>
      <c r="DJJ1525" s="193"/>
      <c r="DJK1525" s="108"/>
      <c r="DJL1525" s="193"/>
      <c r="DJM1525" s="108"/>
      <c r="DJN1525" s="193"/>
      <c r="DJO1525" s="108"/>
      <c r="DJP1525" s="193"/>
      <c r="DJQ1525" s="108"/>
      <c r="DJR1525" s="193"/>
      <c r="DJS1525" s="108"/>
      <c r="DJT1525" s="193"/>
      <c r="DJU1525" s="108"/>
      <c r="DJV1525" s="193"/>
      <c r="DJW1525" s="108"/>
      <c r="DJX1525" s="193"/>
      <c r="DJY1525" s="108"/>
      <c r="DJZ1525" s="193"/>
      <c r="DKA1525" s="108"/>
      <c r="DKB1525" s="193"/>
      <c r="DKC1525" s="108"/>
      <c r="DKD1525" s="193"/>
      <c r="DKE1525" s="108"/>
      <c r="DKF1525" s="193"/>
      <c r="DKG1525" s="108"/>
      <c r="DKH1525" s="193"/>
      <c r="DKI1525" s="108"/>
      <c r="DKJ1525" s="193"/>
      <c r="DKK1525" s="108"/>
      <c r="DKL1525" s="193"/>
      <c r="DKM1525" s="108"/>
      <c r="DKN1525" s="193"/>
      <c r="DKO1525" s="108"/>
      <c r="DKP1525" s="193"/>
      <c r="DKQ1525" s="108"/>
      <c r="DKR1525" s="193"/>
      <c r="DKS1525" s="108"/>
      <c r="DKT1525" s="193"/>
      <c r="DKU1525" s="108"/>
      <c r="DKV1525" s="193"/>
      <c r="DKW1525" s="108"/>
      <c r="DKX1525" s="193"/>
      <c r="DKY1525" s="108"/>
      <c r="DKZ1525" s="193"/>
      <c r="DLA1525" s="108"/>
      <c r="DLB1525" s="193"/>
      <c r="DLC1525" s="108"/>
      <c r="DLD1525" s="193"/>
      <c r="DLE1525" s="108"/>
      <c r="DLF1525" s="193"/>
      <c r="DLG1525" s="108"/>
      <c r="DLH1525" s="193"/>
      <c r="DLI1525" s="108"/>
      <c r="DLJ1525" s="193"/>
      <c r="DLK1525" s="108"/>
      <c r="DLL1525" s="193"/>
      <c r="DLM1525" s="108"/>
      <c r="DLN1525" s="193"/>
      <c r="DLO1525" s="108"/>
      <c r="DLP1525" s="193"/>
      <c r="DLQ1525" s="108"/>
      <c r="DLR1525" s="193"/>
      <c r="DLS1525" s="108"/>
      <c r="DLT1525" s="193"/>
      <c r="DLU1525" s="108"/>
      <c r="DLV1525" s="193"/>
      <c r="DLW1525" s="108"/>
      <c r="DLX1525" s="193"/>
      <c r="DLY1525" s="108"/>
      <c r="DLZ1525" s="193"/>
      <c r="DMA1525" s="108"/>
      <c r="DMB1525" s="193"/>
      <c r="DMC1525" s="108"/>
      <c r="DMD1525" s="193"/>
      <c r="DME1525" s="108"/>
      <c r="DMF1525" s="193"/>
      <c r="DMG1525" s="108"/>
      <c r="DMH1525" s="193"/>
      <c r="DMI1525" s="108"/>
      <c r="DMJ1525" s="193"/>
      <c r="DMK1525" s="108"/>
      <c r="DML1525" s="193"/>
      <c r="DMM1525" s="108"/>
      <c r="DMN1525" s="193"/>
      <c r="DMO1525" s="108"/>
      <c r="DMP1525" s="193"/>
      <c r="DMQ1525" s="108"/>
      <c r="DMR1525" s="193"/>
      <c r="DMS1525" s="108"/>
      <c r="DMT1525" s="193"/>
      <c r="DMU1525" s="108"/>
      <c r="DMV1525" s="193"/>
      <c r="DMW1525" s="108"/>
      <c r="DMX1525" s="193"/>
      <c r="DMY1525" s="108"/>
      <c r="DMZ1525" s="193"/>
      <c r="DNA1525" s="108"/>
      <c r="DNB1525" s="193"/>
      <c r="DNC1525" s="108"/>
      <c r="DND1525" s="193"/>
      <c r="DNE1525" s="108"/>
      <c r="DNF1525" s="193"/>
      <c r="DNG1525" s="108"/>
      <c r="DNH1525" s="193"/>
      <c r="DNI1525" s="108"/>
      <c r="DNJ1525" s="193"/>
      <c r="DNK1525" s="108"/>
      <c r="DNL1525" s="193"/>
      <c r="DNM1525" s="108"/>
      <c r="DNN1525" s="193"/>
      <c r="DNO1525" s="108"/>
      <c r="DNP1525" s="193"/>
      <c r="DNQ1525" s="108"/>
      <c r="DNR1525" s="193"/>
      <c r="DNS1525" s="108"/>
      <c r="DNT1525" s="193"/>
      <c r="DNU1525" s="108"/>
      <c r="DNV1525" s="193"/>
      <c r="DNW1525" s="108"/>
      <c r="DNX1525" s="193"/>
      <c r="DNY1525" s="108"/>
      <c r="DNZ1525" s="193"/>
      <c r="DOA1525" s="108"/>
      <c r="DOB1525" s="193"/>
      <c r="DOC1525" s="108"/>
      <c r="DOD1525" s="193"/>
      <c r="DOE1525" s="108"/>
      <c r="DOF1525" s="193"/>
      <c r="DOG1525" s="108"/>
      <c r="DOH1525" s="193"/>
      <c r="DOI1525" s="108"/>
      <c r="DOJ1525" s="193"/>
      <c r="DOK1525" s="108"/>
      <c r="DOL1525" s="193"/>
      <c r="DOM1525" s="108"/>
      <c r="DON1525" s="193"/>
      <c r="DOO1525" s="108"/>
      <c r="DOP1525" s="193"/>
      <c r="DOQ1525" s="108"/>
      <c r="DOR1525" s="193"/>
      <c r="DOS1525" s="108"/>
      <c r="DOT1525" s="193"/>
      <c r="DOU1525" s="108"/>
      <c r="DOV1525" s="193"/>
      <c r="DOW1525" s="108"/>
      <c r="DOX1525" s="193"/>
      <c r="DOY1525" s="108"/>
      <c r="DOZ1525" s="193"/>
      <c r="DPA1525" s="108"/>
      <c r="DPB1525" s="193"/>
      <c r="DPC1525" s="108"/>
      <c r="DPD1525" s="193"/>
      <c r="DPE1525" s="108"/>
      <c r="DPF1525" s="193"/>
      <c r="DPG1525" s="108"/>
      <c r="DPH1525" s="193"/>
      <c r="DPI1525" s="108"/>
      <c r="DPJ1525" s="193"/>
      <c r="DPK1525" s="108"/>
      <c r="DPL1525" s="193"/>
      <c r="DPM1525" s="108"/>
      <c r="DPN1525" s="193"/>
      <c r="DPO1525" s="108"/>
      <c r="DPP1525" s="193"/>
      <c r="DPQ1525" s="108"/>
      <c r="DPR1525" s="193"/>
      <c r="DPS1525" s="108"/>
      <c r="DPT1525" s="193"/>
      <c r="DPU1525" s="108"/>
      <c r="DPV1525" s="193"/>
      <c r="DPW1525" s="108"/>
      <c r="DPX1525" s="193"/>
      <c r="DPY1525" s="108"/>
      <c r="DPZ1525" s="193"/>
      <c r="DQA1525" s="108"/>
      <c r="DQB1525" s="193"/>
      <c r="DQC1525" s="108"/>
      <c r="DQD1525" s="193"/>
      <c r="DQE1525" s="108"/>
      <c r="DQF1525" s="193"/>
      <c r="DQG1525" s="108"/>
      <c r="DQH1525" s="193"/>
      <c r="DQI1525" s="108"/>
      <c r="DQJ1525" s="193"/>
      <c r="DQK1525" s="108"/>
      <c r="DQL1525" s="193"/>
      <c r="DQM1525" s="108"/>
      <c r="DQN1525" s="193"/>
      <c r="DQO1525" s="108"/>
      <c r="DQP1525" s="193"/>
      <c r="DQQ1525" s="108"/>
      <c r="DQR1525" s="193"/>
      <c r="DQS1525" s="108"/>
      <c r="DQT1525" s="193"/>
      <c r="DQU1525" s="108"/>
      <c r="DQV1525" s="193"/>
      <c r="DQW1525" s="108"/>
      <c r="DQX1525" s="193"/>
      <c r="DQY1525" s="108"/>
      <c r="DQZ1525" s="193"/>
      <c r="DRA1525" s="108"/>
      <c r="DRB1525" s="193"/>
      <c r="DRC1525" s="108"/>
      <c r="DRD1525" s="193"/>
      <c r="DRE1525" s="108"/>
      <c r="DRF1525" s="193"/>
      <c r="DRG1525" s="108"/>
      <c r="DRH1525" s="193"/>
      <c r="DRI1525" s="108"/>
      <c r="DRJ1525" s="193"/>
      <c r="DRK1525" s="108"/>
      <c r="DRL1525" s="193"/>
      <c r="DRM1525" s="108"/>
      <c r="DRN1525" s="193"/>
      <c r="DRO1525" s="108"/>
      <c r="DRP1525" s="193"/>
      <c r="DRQ1525" s="108"/>
      <c r="DRR1525" s="193"/>
      <c r="DRS1525" s="108"/>
      <c r="DRT1525" s="193"/>
      <c r="DRU1525" s="108"/>
      <c r="DRV1525" s="193"/>
      <c r="DRW1525" s="108"/>
      <c r="DRX1525" s="193"/>
      <c r="DRY1525" s="108"/>
      <c r="DRZ1525" s="193"/>
      <c r="DSA1525" s="108"/>
      <c r="DSB1525" s="193"/>
      <c r="DSC1525" s="108"/>
      <c r="DSD1525" s="193"/>
      <c r="DSE1525" s="108"/>
      <c r="DSF1525" s="193"/>
      <c r="DSG1525" s="108"/>
      <c r="DSH1525" s="193"/>
      <c r="DSI1525" s="108"/>
      <c r="DSJ1525" s="193"/>
      <c r="DSK1525" s="108"/>
      <c r="DSL1525" s="193"/>
      <c r="DSM1525" s="108"/>
      <c r="DSN1525" s="193"/>
      <c r="DSO1525" s="108"/>
      <c r="DSP1525" s="193"/>
      <c r="DSQ1525" s="108"/>
      <c r="DSR1525" s="193"/>
      <c r="DSS1525" s="108"/>
      <c r="DST1525" s="193"/>
      <c r="DSU1525" s="108"/>
      <c r="DSV1525" s="193"/>
      <c r="DSW1525" s="108"/>
      <c r="DSX1525" s="193"/>
      <c r="DSY1525" s="108"/>
      <c r="DSZ1525" s="193"/>
      <c r="DTA1525" s="108"/>
      <c r="DTB1525" s="193"/>
      <c r="DTC1525" s="108"/>
      <c r="DTD1525" s="193"/>
      <c r="DTE1525" s="108"/>
      <c r="DTF1525" s="193"/>
      <c r="DTG1525" s="108"/>
      <c r="DTH1525" s="193"/>
      <c r="DTI1525" s="108"/>
      <c r="DTJ1525" s="193"/>
      <c r="DTK1525" s="108"/>
      <c r="DTL1525" s="193"/>
      <c r="DTM1525" s="108"/>
      <c r="DTN1525" s="193"/>
      <c r="DTO1525" s="108"/>
      <c r="DTP1525" s="193"/>
      <c r="DTQ1525" s="108"/>
      <c r="DTR1525" s="193"/>
      <c r="DTS1525" s="108"/>
      <c r="DTT1525" s="193"/>
      <c r="DTU1525" s="108"/>
      <c r="DTV1525" s="193"/>
      <c r="DTW1525" s="108"/>
      <c r="DTX1525" s="193"/>
      <c r="DTY1525" s="108"/>
      <c r="DTZ1525" s="193"/>
      <c r="DUA1525" s="108"/>
      <c r="DUB1525" s="193"/>
      <c r="DUC1525" s="108"/>
      <c r="DUD1525" s="193"/>
      <c r="DUE1525" s="108"/>
      <c r="DUF1525" s="193"/>
      <c r="DUG1525" s="108"/>
      <c r="DUH1525" s="193"/>
      <c r="DUI1525" s="108"/>
      <c r="DUJ1525" s="193"/>
      <c r="DUK1525" s="108"/>
      <c r="DUL1525" s="193"/>
      <c r="DUM1525" s="108"/>
      <c r="DUN1525" s="193"/>
      <c r="DUO1525" s="108"/>
      <c r="DUP1525" s="193"/>
      <c r="DUQ1525" s="108"/>
      <c r="DUR1525" s="193"/>
      <c r="DUS1525" s="108"/>
      <c r="DUT1525" s="193"/>
      <c r="DUU1525" s="108"/>
      <c r="DUV1525" s="193"/>
      <c r="DUW1525" s="108"/>
      <c r="DUX1525" s="193"/>
      <c r="DUY1525" s="108"/>
      <c r="DUZ1525" s="193"/>
      <c r="DVA1525" s="108"/>
      <c r="DVB1525" s="193"/>
      <c r="DVC1525" s="108"/>
      <c r="DVD1525" s="193"/>
      <c r="DVE1525" s="108"/>
      <c r="DVF1525" s="193"/>
      <c r="DVG1525" s="108"/>
      <c r="DVH1525" s="193"/>
      <c r="DVI1525" s="108"/>
      <c r="DVJ1525" s="193"/>
      <c r="DVK1525" s="108"/>
      <c r="DVL1525" s="193"/>
      <c r="DVM1525" s="108"/>
      <c r="DVN1525" s="193"/>
      <c r="DVO1525" s="108"/>
      <c r="DVP1525" s="193"/>
      <c r="DVQ1525" s="108"/>
      <c r="DVR1525" s="193"/>
      <c r="DVS1525" s="108"/>
      <c r="DVT1525" s="193"/>
      <c r="DVU1525" s="108"/>
      <c r="DVV1525" s="193"/>
      <c r="DVW1525" s="108"/>
      <c r="DVX1525" s="193"/>
      <c r="DVY1525" s="108"/>
      <c r="DVZ1525" s="193"/>
      <c r="DWA1525" s="108"/>
      <c r="DWB1525" s="193"/>
      <c r="DWC1525" s="108"/>
      <c r="DWD1525" s="193"/>
      <c r="DWE1525" s="108"/>
      <c r="DWF1525" s="193"/>
      <c r="DWG1525" s="108"/>
      <c r="DWH1525" s="193"/>
      <c r="DWI1525" s="108"/>
      <c r="DWJ1525" s="193"/>
      <c r="DWK1525" s="108"/>
      <c r="DWL1525" s="193"/>
      <c r="DWM1525" s="108"/>
      <c r="DWN1525" s="193"/>
      <c r="DWO1525" s="108"/>
      <c r="DWP1525" s="193"/>
      <c r="DWQ1525" s="108"/>
      <c r="DWR1525" s="193"/>
      <c r="DWS1525" s="108"/>
      <c r="DWT1525" s="193"/>
      <c r="DWU1525" s="108"/>
      <c r="DWV1525" s="193"/>
      <c r="DWW1525" s="108"/>
      <c r="DWX1525" s="193"/>
      <c r="DWY1525" s="108"/>
      <c r="DWZ1525" s="193"/>
      <c r="DXA1525" s="108"/>
      <c r="DXB1525" s="193"/>
      <c r="DXC1525" s="108"/>
      <c r="DXD1525" s="193"/>
      <c r="DXE1525" s="108"/>
      <c r="DXF1525" s="193"/>
      <c r="DXG1525" s="108"/>
      <c r="DXH1525" s="193"/>
      <c r="DXI1525" s="108"/>
      <c r="DXJ1525" s="193"/>
      <c r="DXK1525" s="108"/>
      <c r="DXL1525" s="193"/>
      <c r="DXM1525" s="108"/>
      <c r="DXN1525" s="193"/>
      <c r="DXO1525" s="108"/>
      <c r="DXP1525" s="193"/>
      <c r="DXQ1525" s="108"/>
      <c r="DXR1525" s="193"/>
      <c r="DXS1525" s="108"/>
      <c r="DXT1525" s="193"/>
      <c r="DXU1525" s="108"/>
      <c r="DXV1525" s="193"/>
      <c r="DXW1525" s="108"/>
      <c r="DXX1525" s="193"/>
      <c r="DXY1525" s="108"/>
      <c r="DXZ1525" s="193"/>
      <c r="DYA1525" s="108"/>
      <c r="DYB1525" s="193"/>
      <c r="DYC1525" s="108"/>
      <c r="DYD1525" s="193"/>
      <c r="DYE1525" s="108"/>
      <c r="DYF1525" s="193"/>
      <c r="DYG1525" s="108"/>
      <c r="DYH1525" s="193"/>
      <c r="DYI1525" s="108"/>
      <c r="DYJ1525" s="193"/>
      <c r="DYK1525" s="108"/>
      <c r="DYL1525" s="193"/>
      <c r="DYM1525" s="108"/>
      <c r="DYN1525" s="193"/>
      <c r="DYO1525" s="108"/>
      <c r="DYP1525" s="193"/>
      <c r="DYQ1525" s="108"/>
      <c r="DYR1525" s="193"/>
      <c r="DYS1525" s="108"/>
      <c r="DYT1525" s="193"/>
      <c r="DYU1525" s="108"/>
      <c r="DYV1525" s="193"/>
      <c r="DYW1525" s="108"/>
      <c r="DYX1525" s="193"/>
      <c r="DYY1525" s="108"/>
      <c r="DYZ1525" s="193"/>
      <c r="DZA1525" s="108"/>
      <c r="DZB1525" s="193"/>
      <c r="DZC1525" s="108"/>
      <c r="DZD1525" s="193"/>
      <c r="DZE1525" s="108"/>
      <c r="DZF1525" s="193"/>
      <c r="DZG1525" s="108"/>
      <c r="DZH1525" s="193"/>
      <c r="DZI1525" s="108"/>
      <c r="DZJ1525" s="193"/>
      <c r="DZK1525" s="108"/>
      <c r="DZL1525" s="193"/>
      <c r="DZM1525" s="108"/>
      <c r="DZN1525" s="193"/>
      <c r="DZO1525" s="108"/>
      <c r="DZP1525" s="193"/>
      <c r="DZQ1525" s="108"/>
      <c r="DZR1525" s="193"/>
      <c r="DZS1525" s="108"/>
      <c r="DZT1525" s="193"/>
      <c r="DZU1525" s="108"/>
      <c r="DZV1525" s="193"/>
      <c r="DZW1525" s="108"/>
      <c r="DZX1525" s="193"/>
      <c r="DZY1525" s="108"/>
      <c r="DZZ1525" s="193"/>
      <c r="EAA1525" s="108"/>
      <c r="EAB1525" s="193"/>
      <c r="EAC1525" s="108"/>
      <c r="EAD1525" s="193"/>
      <c r="EAE1525" s="108"/>
      <c r="EAF1525" s="193"/>
      <c r="EAG1525" s="108"/>
      <c r="EAH1525" s="193"/>
      <c r="EAI1525" s="108"/>
      <c r="EAJ1525" s="193"/>
      <c r="EAK1525" s="108"/>
      <c r="EAL1525" s="193"/>
      <c r="EAM1525" s="108"/>
      <c r="EAN1525" s="193"/>
      <c r="EAO1525" s="108"/>
      <c r="EAP1525" s="193"/>
      <c r="EAQ1525" s="108"/>
      <c r="EAR1525" s="193"/>
      <c r="EAS1525" s="108"/>
      <c r="EAT1525" s="193"/>
      <c r="EAU1525" s="108"/>
      <c r="EAV1525" s="193"/>
      <c r="EAW1525" s="108"/>
      <c r="EAX1525" s="193"/>
      <c r="EAY1525" s="108"/>
      <c r="EAZ1525" s="193"/>
      <c r="EBA1525" s="108"/>
      <c r="EBB1525" s="193"/>
      <c r="EBC1525" s="108"/>
      <c r="EBD1525" s="193"/>
      <c r="EBE1525" s="108"/>
      <c r="EBF1525" s="193"/>
      <c r="EBG1525" s="108"/>
      <c r="EBH1525" s="193"/>
      <c r="EBI1525" s="108"/>
      <c r="EBJ1525" s="193"/>
      <c r="EBK1525" s="108"/>
      <c r="EBL1525" s="193"/>
      <c r="EBM1525" s="108"/>
      <c r="EBN1525" s="193"/>
      <c r="EBO1525" s="108"/>
      <c r="EBP1525" s="193"/>
      <c r="EBQ1525" s="108"/>
      <c r="EBR1525" s="193"/>
      <c r="EBS1525" s="108"/>
      <c r="EBT1525" s="193"/>
      <c r="EBU1525" s="108"/>
      <c r="EBV1525" s="193"/>
      <c r="EBW1525" s="108"/>
      <c r="EBX1525" s="193"/>
      <c r="EBY1525" s="108"/>
      <c r="EBZ1525" s="193"/>
      <c r="ECA1525" s="108"/>
      <c r="ECB1525" s="193"/>
      <c r="ECC1525" s="108"/>
      <c r="ECD1525" s="193"/>
      <c r="ECE1525" s="108"/>
      <c r="ECF1525" s="193"/>
      <c r="ECG1525" s="108"/>
      <c r="ECH1525" s="193"/>
      <c r="ECI1525" s="108"/>
      <c r="ECJ1525" s="193"/>
      <c r="ECK1525" s="108"/>
      <c r="ECL1525" s="193"/>
      <c r="ECM1525" s="108"/>
      <c r="ECN1525" s="193"/>
      <c r="ECO1525" s="108"/>
      <c r="ECP1525" s="193"/>
      <c r="ECQ1525" s="108"/>
      <c r="ECR1525" s="193"/>
      <c r="ECS1525" s="108"/>
      <c r="ECT1525" s="193"/>
      <c r="ECU1525" s="108"/>
      <c r="ECV1525" s="193"/>
      <c r="ECW1525" s="108"/>
      <c r="ECX1525" s="193"/>
      <c r="ECY1525" s="108"/>
      <c r="ECZ1525" s="193"/>
      <c r="EDA1525" s="108"/>
      <c r="EDB1525" s="193"/>
      <c r="EDC1525" s="108"/>
      <c r="EDD1525" s="193"/>
      <c r="EDE1525" s="108"/>
      <c r="EDF1525" s="193"/>
      <c r="EDG1525" s="108"/>
      <c r="EDH1525" s="193"/>
      <c r="EDI1525" s="108"/>
      <c r="EDJ1525" s="193"/>
      <c r="EDK1525" s="108"/>
      <c r="EDL1525" s="193"/>
      <c r="EDM1525" s="108"/>
      <c r="EDN1525" s="193"/>
      <c r="EDO1525" s="108"/>
      <c r="EDP1525" s="193"/>
      <c r="EDQ1525" s="108"/>
      <c r="EDR1525" s="193"/>
      <c r="EDS1525" s="108"/>
      <c r="EDT1525" s="193"/>
      <c r="EDU1525" s="108"/>
      <c r="EDV1525" s="193"/>
      <c r="EDW1525" s="108"/>
      <c r="EDX1525" s="193"/>
      <c r="EDY1525" s="108"/>
      <c r="EDZ1525" s="193"/>
      <c r="EEA1525" s="108"/>
      <c r="EEB1525" s="193"/>
      <c r="EEC1525" s="108"/>
      <c r="EED1525" s="193"/>
      <c r="EEE1525" s="108"/>
      <c r="EEF1525" s="193"/>
      <c r="EEG1525" s="108"/>
      <c r="EEH1525" s="193"/>
      <c r="EEI1525" s="108"/>
      <c r="EEJ1525" s="193"/>
      <c r="EEK1525" s="108"/>
      <c r="EEL1525" s="193"/>
      <c r="EEM1525" s="108"/>
      <c r="EEN1525" s="193"/>
      <c r="EEO1525" s="108"/>
      <c r="EEP1525" s="193"/>
      <c r="EEQ1525" s="108"/>
      <c r="EER1525" s="193"/>
      <c r="EES1525" s="108"/>
      <c r="EET1525" s="193"/>
      <c r="EEU1525" s="108"/>
      <c r="EEV1525" s="193"/>
      <c r="EEW1525" s="108"/>
      <c r="EEX1525" s="193"/>
      <c r="EEY1525" s="108"/>
      <c r="EEZ1525" s="193"/>
      <c r="EFA1525" s="108"/>
      <c r="EFB1525" s="193"/>
      <c r="EFC1525" s="108"/>
      <c r="EFD1525" s="193"/>
      <c r="EFE1525" s="108"/>
      <c r="EFF1525" s="193"/>
      <c r="EFG1525" s="108"/>
      <c r="EFH1525" s="193"/>
      <c r="EFI1525" s="108"/>
      <c r="EFJ1525" s="193"/>
      <c r="EFK1525" s="108"/>
      <c r="EFL1525" s="193"/>
      <c r="EFM1525" s="108"/>
      <c r="EFN1525" s="193"/>
      <c r="EFO1525" s="108"/>
      <c r="EFP1525" s="193"/>
      <c r="EFQ1525" s="108"/>
      <c r="EFR1525" s="193"/>
      <c r="EFS1525" s="108"/>
      <c r="EFT1525" s="193"/>
      <c r="EFU1525" s="108"/>
      <c r="EFV1525" s="193"/>
      <c r="EFW1525" s="108"/>
      <c r="EFX1525" s="193"/>
      <c r="EFY1525" s="108"/>
      <c r="EFZ1525" s="193"/>
      <c r="EGA1525" s="108"/>
      <c r="EGB1525" s="193"/>
      <c r="EGC1525" s="108"/>
      <c r="EGD1525" s="193"/>
      <c r="EGE1525" s="108"/>
      <c r="EGF1525" s="193"/>
      <c r="EGG1525" s="108"/>
      <c r="EGH1525" s="193"/>
      <c r="EGI1525" s="108"/>
      <c r="EGJ1525" s="193"/>
      <c r="EGK1525" s="108"/>
      <c r="EGL1525" s="193"/>
      <c r="EGM1525" s="108"/>
      <c r="EGN1525" s="193"/>
      <c r="EGO1525" s="108"/>
      <c r="EGP1525" s="193"/>
      <c r="EGQ1525" s="108"/>
      <c r="EGR1525" s="193"/>
      <c r="EGS1525" s="108"/>
      <c r="EGT1525" s="193"/>
      <c r="EGU1525" s="108"/>
      <c r="EGV1525" s="193"/>
      <c r="EGW1525" s="108"/>
      <c r="EGX1525" s="193"/>
      <c r="EGY1525" s="108"/>
      <c r="EGZ1525" s="193"/>
      <c r="EHA1525" s="108"/>
      <c r="EHB1525" s="193"/>
      <c r="EHC1525" s="108"/>
      <c r="EHD1525" s="193"/>
      <c r="EHE1525" s="108"/>
      <c r="EHF1525" s="193"/>
      <c r="EHG1525" s="108"/>
      <c r="EHH1525" s="193"/>
      <c r="EHI1525" s="108"/>
      <c r="EHJ1525" s="193"/>
      <c r="EHK1525" s="108"/>
      <c r="EHL1525" s="193"/>
      <c r="EHM1525" s="108"/>
      <c r="EHN1525" s="193"/>
      <c r="EHO1525" s="108"/>
      <c r="EHP1525" s="193"/>
      <c r="EHQ1525" s="108"/>
      <c r="EHR1525" s="193"/>
      <c r="EHS1525" s="108"/>
      <c r="EHT1525" s="193"/>
      <c r="EHU1525" s="108"/>
      <c r="EHV1525" s="193"/>
      <c r="EHW1525" s="108"/>
      <c r="EHX1525" s="193"/>
      <c r="EHY1525" s="108"/>
      <c r="EHZ1525" s="193"/>
      <c r="EIA1525" s="108"/>
      <c r="EIB1525" s="193"/>
      <c r="EIC1525" s="108"/>
      <c r="EID1525" s="193"/>
      <c r="EIE1525" s="108"/>
      <c r="EIF1525" s="193"/>
      <c r="EIG1525" s="108"/>
      <c r="EIH1525" s="193"/>
      <c r="EII1525" s="108"/>
      <c r="EIJ1525" s="193"/>
      <c r="EIK1525" s="108"/>
      <c r="EIL1525" s="193"/>
      <c r="EIM1525" s="108"/>
      <c r="EIN1525" s="193"/>
      <c r="EIO1525" s="108"/>
      <c r="EIP1525" s="193"/>
      <c r="EIQ1525" s="108"/>
      <c r="EIR1525" s="193"/>
      <c r="EIS1525" s="108"/>
      <c r="EIT1525" s="193"/>
      <c r="EIU1525" s="108"/>
      <c r="EIV1525" s="193"/>
      <c r="EIW1525" s="108"/>
      <c r="EIX1525" s="193"/>
      <c r="EIY1525" s="108"/>
      <c r="EIZ1525" s="193"/>
      <c r="EJA1525" s="108"/>
      <c r="EJB1525" s="193"/>
      <c r="EJC1525" s="108"/>
      <c r="EJD1525" s="193"/>
      <c r="EJE1525" s="108"/>
      <c r="EJF1525" s="193"/>
      <c r="EJG1525" s="108"/>
      <c r="EJH1525" s="193"/>
      <c r="EJI1525" s="108"/>
      <c r="EJJ1525" s="193"/>
      <c r="EJK1525" s="108"/>
      <c r="EJL1525" s="193"/>
      <c r="EJM1525" s="108"/>
      <c r="EJN1525" s="193"/>
      <c r="EJO1525" s="108"/>
      <c r="EJP1525" s="193"/>
      <c r="EJQ1525" s="108"/>
      <c r="EJR1525" s="193"/>
      <c r="EJS1525" s="108"/>
      <c r="EJT1525" s="193"/>
      <c r="EJU1525" s="108"/>
      <c r="EJV1525" s="193"/>
      <c r="EJW1525" s="108"/>
      <c r="EJX1525" s="193"/>
      <c r="EJY1525" s="108"/>
      <c r="EJZ1525" s="193"/>
      <c r="EKA1525" s="108"/>
      <c r="EKB1525" s="193"/>
      <c r="EKC1525" s="108"/>
      <c r="EKD1525" s="193"/>
      <c r="EKE1525" s="108"/>
      <c r="EKF1525" s="193"/>
      <c r="EKG1525" s="108"/>
      <c r="EKH1525" s="193"/>
      <c r="EKI1525" s="108"/>
      <c r="EKJ1525" s="193"/>
      <c r="EKK1525" s="108"/>
      <c r="EKL1525" s="193"/>
      <c r="EKM1525" s="108"/>
      <c r="EKN1525" s="193"/>
      <c r="EKO1525" s="108"/>
      <c r="EKP1525" s="193"/>
      <c r="EKQ1525" s="108"/>
      <c r="EKR1525" s="193"/>
      <c r="EKS1525" s="108"/>
      <c r="EKT1525" s="193"/>
      <c r="EKU1525" s="108"/>
      <c r="EKV1525" s="193"/>
      <c r="EKW1525" s="108"/>
      <c r="EKX1525" s="193"/>
      <c r="EKY1525" s="108"/>
      <c r="EKZ1525" s="193"/>
      <c r="ELA1525" s="108"/>
      <c r="ELB1525" s="193"/>
      <c r="ELC1525" s="108"/>
      <c r="ELD1525" s="193"/>
      <c r="ELE1525" s="108"/>
      <c r="ELF1525" s="193"/>
      <c r="ELG1525" s="108"/>
      <c r="ELH1525" s="193"/>
      <c r="ELI1525" s="108"/>
      <c r="ELJ1525" s="193"/>
      <c r="ELK1525" s="108"/>
      <c r="ELL1525" s="193"/>
      <c r="ELM1525" s="108"/>
      <c r="ELN1525" s="193"/>
      <c r="ELO1525" s="108"/>
      <c r="ELP1525" s="193"/>
      <c r="ELQ1525" s="108"/>
      <c r="ELR1525" s="193"/>
      <c r="ELS1525" s="108"/>
      <c r="ELT1525" s="193"/>
      <c r="ELU1525" s="108"/>
      <c r="ELV1525" s="193"/>
      <c r="ELW1525" s="108"/>
      <c r="ELX1525" s="193"/>
      <c r="ELY1525" s="108"/>
      <c r="ELZ1525" s="193"/>
      <c r="EMA1525" s="108"/>
      <c r="EMB1525" s="193"/>
      <c r="EMC1525" s="108"/>
      <c r="EMD1525" s="193"/>
      <c r="EME1525" s="108"/>
      <c r="EMF1525" s="193"/>
      <c r="EMG1525" s="108"/>
      <c r="EMH1525" s="193"/>
      <c r="EMI1525" s="108"/>
      <c r="EMJ1525" s="193"/>
      <c r="EMK1525" s="108"/>
      <c r="EML1525" s="193"/>
      <c r="EMM1525" s="108"/>
      <c r="EMN1525" s="193"/>
      <c r="EMO1525" s="108"/>
      <c r="EMP1525" s="193"/>
      <c r="EMQ1525" s="108"/>
      <c r="EMR1525" s="193"/>
      <c r="EMS1525" s="108"/>
      <c r="EMT1525" s="193"/>
      <c r="EMU1525" s="108"/>
      <c r="EMV1525" s="193"/>
      <c r="EMW1525" s="108"/>
      <c r="EMX1525" s="193"/>
      <c r="EMY1525" s="108"/>
      <c r="EMZ1525" s="193"/>
      <c r="ENA1525" s="108"/>
      <c r="ENB1525" s="193"/>
      <c r="ENC1525" s="108"/>
      <c r="END1525" s="193"/>
      <c r="ENE1525" s="108"/>
      <c r="ENF1525" s="193"/>
      <c r="ENG1525" s="108"/>
      <c r="ENH1525" s="193"/>
      <c r="ENI1525" s="108"/>
      <c r="ENJ1525" s="193"/>
      <c r="ENK1525" s="108"/>
      <c r="ENL1525" s="193"/>
      <c r="ENM1525" s="108"/>
      <c r="ENN1525" s="193"/>
      <c r="ENO1525" s="108"/>
      <c r="ENP1525" s="193"/>
      <c r="ENQ1525" s="108"/>
      <c r="ENR1525" s="193"/>
      <c r="ENS1525" s="108"/>
      <c r="ENT1525" s="193"/>
      <c r="ENU1525" s="108"/>
      <c r="ENV1525" s="193"/>
      <c r="ENW1525" s="108"/>
      <c r="ENX1525" s="193"/>
      <c r="ENY1525" s="108"/>
      <c r="ENZ1525" s="193"/>
      <c r="EOA1525" s="108"/>
      <c r="EOB1525" s="193"/>
      <c r="EOC1525" s="108"/>
      <c r="EOD1525" s="193"/>
      <c r="EOE1525" s="108"/>
      <c r="EOF1525" s="193"/>
      <c r="EOG1525" s="108"/>
      <c r="EOH1525" s="193"/>
      <c r="EOI1525" s="108"/>
      <c r="EOJ1525" s="193"/>
      <c r="EOK1525" s="108"/>
      <c r="EOL1525" s="193"/>
      <c r="EOM1525" s="108"/>
      <c r="EON1525" s="193"/>
      <c r="EOO1525" s="108"/>
      <c r="EOP1525" s="193"/>
      <c r="EOQ1525" s="108"/>
      <c r="EOR1525" s="193"/>
      <c r="EOS1525" s="108"/>
      <c r="EOT1525" s="193"/>
      <c r="EOU1525" s="108"/>
      <c r="EOV1525" s="193"/>
      <c r="EOW1525" s="108"/>
      <c r="EOX1525" s="193"/>
      <c r="EOY1525" s="108"/>
      <c r="EOZ1525" s="193"/>
      <c r="EPA1525" s="108"/>
      <c r="EPB1525" s="193"/>
      <c r="EPC1525" s="108"/>
      <c r="EPD1525" s="193"/>
      <c r="EPE1525" s="108"/>
      <c r="EPF1525" s="193"/>
      <c r="EPG1525" s="108"/>
      <c r="EPH1525" s="193"/>
      <c r="EPI1525" s="108"/>
      <c r="EPJ1525" s="193"/>
      <c r="EPK1525" s="108"/>
      <c r="EPL1525" s="193"/>
      <c r="EPM1525" s="108"/>
      <c r="EPN1525" s="193"/>
      <c r="EPO1525" s="108"/>
      <c r="EPP1525" s="193"/>
      <c r="EPQ1525" s="108"/>
      <c r="EPR1525" s="193"/>
      <c r="EPS1525" s="108"/>
      <c r="EPT1525" s="193"/>
      <c r="EPU1525" s="108"/>
      <c r="EPV1525" s="193"/>
      <c r="EPW1525" s="108"/>
      <c r="EPX1525" s="193"/>
      <c r="EPY1525" s="108"/>
      <c r="EPZ1525" s="193"/>
      <c r="EQA1525" s="108"/>
      <c r="EQB1525" s="193"/>
      <c r="EQC1525" s="108"/>
      <c r="EQD1525" s="193"/>
      <c r="EQE1525" s="108"/>
      <c r="EQF1525" s="193"/>
      <c r="EQG1525" s="108"/>
      <c r="EQH1525" s="193"/>
      <c r="EQI1525" s="108"/>
      <c r="EQJ1525" s="193"/>
      <c r="EQK1525" s="108"/>
      <c r="EQL1525" s="193"/>
      <c r="EQM1525" s="108"/>
      <c r="EQN1525" s="193"/>
      <c r="EQO1525" s="108"/>
      <c r="EQP1525" s="193"/>
      <c r="EQQ1525" s="108"/>
      <c r="EQR1525" s="193"/>
      <c r="EQS1525" s="108"/>
      <c r="EQT1525" s="193"/>
      <c r="EQU1525" s="108"/>
      <c r="EQV1525" s="193"/>
      <c r="EQW1525" s="108"/>
      <c r="EQX1525" s="193"/>
      <c r="EQY1525" s="108"/>
      <c r="EQZ1525" s="193"/>
      <c r="ERA1525" s="108"/>
      <c r="ERB1525" s="193"/>
      <c r="ERC1525" s="108"/>
      <c r="ERD1525" s="193"/>
      <c r="ERE1525" s="108"/>
      <c r="ERF1525" s="193"/>
      <c r="ERG1525" s="108"/>
      <c r="ERH1525" s="193"/>
      <c r="ERI1525" s="108"/>
      <c r="ERJ1525" s="193"/>
      <c r="ERK1525" s="108"/>
      <c r="ERL1525" s="193"/>
      <c r="ERM1525" s="108"/>
      <c r="ERN1525" s="193"/>
      <c r="ERO1525" s="108"/>
      <c r="ERP1525" s="193"/>
      <c r="ERQ1525" s="108"/>
      <c r="ERR1525" s="193"/>
      <c r="ERS1525" s="108"/>
      <c r="ERT1525" s="193"/>
      <c r="ERU1525" s="108"/>
      <c r="ERV1525" s="193"/>
      <c r="ERW1525" s="108"/>
      <c r="ERX1525" s="193"/>
      <c r="ERY1525" s="108"/>
      <c r="ERZ1525" s="193"/>
      <c r="ESA1525" s="108"/>
      <c r="ESB1525" s="193"/>
      <c r="ESC1525" s="108"/>
      <c r="ESD1525" s="193"/>
      <c r="ESE1525" s="108"/>
      <c r="ESF1525" s="193"/>
      <c r="ESG1525" s="108"/>
      <c r="ESH1525" s="193"/>
      <c r="ESI1525" s="108"/>
      <c r="ESJ1525" s="193"/>
      <c r="ESK1525" s="108"/>
      <c r="ESL1525" s="193"/>
      <c r="ESM1525" s="108"/>
      <c r="ESN1525" s="193"/>
      <c r="ESO1525" s="108"/>
      <c r="ESP1525" s="193"/>
      <c r="ESQ1525" s="108"/>
      <c r="ESR1525" s="193"/>
      <c r="ESS1525" s="108"/>
      <c r="EST1525" s="193"/>
      <c r="ESU1525" s="108"/>
      <c r="ESV1525" s="193"/>
      <c r="ESW1525" s="108"/>
      <c r="ESX1525" s="193"/>
      <c r="ESY1525" s="108"/>
      <c r="ESZ1525" s="193"/>
      <c r="ETA1525" s="108"/>
      <c r="ETB1525" s="193"/>
      <c r="ETC1525" s="108"/>
      <c r="ETD1525" s="193"/>
      <c r="ETE1525" s="108"/>
      <c r="ETF1525" s="193"/>
      <c r="ETG1525" s="108"/>
      <c r="ETH1525" s="193"/>
      <c r="ETI1525" s="108"/>
      <c r="ETJ1525" s="193"/>
      <c r="ETK1525" s="108"/>
      <c r="ETL1525" s="193"/>
      <c r="ETM1525" s="108"/>
      <c r="ETN1525" s="193"/>
      <c r="ETO1525" s="108"/>
      <c r="ETP1525" s="193"/>
      <c r="ETQ1525" s="108"/>
      <c r="ETR1525" s="193"/>
      <c r="ETS1525" s="108"/>
      <c r="ETT1525" s="193"/>
      <c r="ETU1525" s="108"/>
      <c r="ETV1525" s="193"/>
      <c r="ETW1525" s="108"/>
      <c r="ETX1525" s="193"/>
      <c r="ETY1525" s="108"/>
      <c r="ETZ1525" s="193"/>
      <c r="EUA1525" s="108"/>
      <c r="EUB1525" s="193"/>
      <c r="EUC1525" s="108"/>
      <c r="EUD1525" s="193"/>
      <c r="EUE1525" s="108"/>
      <c r="EUF1525" s="193"/>
      <c r="EUG1525" s="108"/>
      <c r="EUH1525" s="193"/>
      <c r="EUI1525" s="108"/>
      <c r="EUJ1525" s="193"/>
      <c r="EUK1525" s="108"/>
      <c r="EUL1525" s="193"/>
      <c r="EUM1525" s="108"/>
      <c r="EUN1525" s="193"/>
      <c r="EUO1525" s="108"/>
      <c r="EUP1525" s="193"/>
      <c r="EUQ1525" s="108"/>
      <c r="EUR1525" s="193"/>
      <c r="EUS1525" s="108"/>
      <c r="EUT1525" s="193"/>
      <c r="EUU1525" s="108"/>
      <c r="EUV1525" s="193"/>
      <c r="EUW1525" s="108"/>
      <c r="EUX1525" s="193"/>
      <c r="EUY1525" s="108"/>
      <c r="EUZ1525" s="193"/>
      <c r="EVA1525" s="108"/>
      <c r="EVB1525" s="193"/>
      <c r="EVC1525" s="108"/>
      <c r="EVD1525" s="193"/>
      <c r="EVE1525" s="108"/>
      <c r="EVF1525" s="193"/>
      <c r="EVG1525" s="108"/>
      <c r="EVH1525" s="193"/>
      <c r="EVI1525" s="108"/>
      <c r="EVJ1525" s="193"/>
      <c r="EVK1525" s="108"/>
      <c r="EVL1525" s="193"/>
      <c r="EVM1525" s="108"/>
      <c r="EVN1525" s="193"/>
      <c r="EVO1525" s="108"/>
      <c r="EVP1525" s="193"/>
      <c r="EVQ1525" s="108"/>
      <c r="EVR1525" s="193"/>
      <c r="EVS1525" s="108"/>
      <c r="EVT1525" s="193"/>
      <c r="EVU1525" s="108"/>
      <c r="EVV1525" s="193"/>
      <c r="EVW1525" s="108"/>
      <c r="EVX1525" s="193"/>
      <c r="EVY1525" s="108"/>
      <c r="EVZ1525" s="193"/>
      <c r="EWA1525" s="108"/>
      <c r="EWB1525" s="193"/>
      <c r="EWC1525" s="108"/>
      <c r="EWD1525" s="193"/>
      <c r="EWE1525" s="108"/>
      <c r="EWF1525" s="193"/>
      <c r="EWG1525" s="108"/>
      <c r="EWH1525" s="193"/>
      <c r="EWI1525" s="108"/>
      <c r="EWJ1525" s="193"/>
      <c r="EWK1525" s="108"/>
      <c r="EWL1525" s="193"/>
      <c r="EWM1525" s="108"/>
      <c r="EWN1525" s="193"/>
      <c r="EWO1525" s="108"/>
      <c r="EWP1525" s="193"/>
      <c r="EWQ1525" s="108"/>
      <c r="EWR1525" s="193"/>
      <c r="EWS1525" s="108"/>
      <c r="EWT1525" s="193"/>
      <c r="EWU1525" s="108"/>
      <c r="EWV1525" s="193"/>
      <c r="EWW1525" s="108"/>
      <c r="EWX1525" s="193"/>
      <c r="EWY1525" s="108"/>
      <c r="EWZ1525" s="193"/>
      <c r="EXA1525" s="108"/>
      <c r="EXB1525" s="193"/>
      <c r="EXC1525" s="108"/>
      <c r="EXD1525" s="193"/>
      <c r="EXE1525" s="108"/>
      <c r="EXF1525" s="193"/>
      <c r="EXG1525" s="108"/>
      <c r="EXH1525" s="193"/>
      <c r="EXI1525" s="108"/>
      <c r="EXJ1525" s="193"/>
      <c r="EXK1525" s="108"/>
      <c r="EXL1525" s="193"/>
      <c r="EXM1525" s="108"/>
      <c r="EXN1525" s="193"/>
      <c r="EXO1525" s="108"/>
      <c r="EXP1525" s="193"/>
      <c r="EXQ1525" s="108"/>
      <c r="EXR1525" s="193"/>
      <c r="EXS1525" s="108"/>
      <c r="EXT1525" s="193"/>
      <c r="EXU1525" s="108"/>
      <c r="EXV1525" s="193"/>
      <c r="EXW1525" s="108"/>
      <c r="EXX1525" s="193"/>
      <c r="EXY1525" s="108"/>
      <c r="EXZ1525" s="193"/>
      <c r="EYA1525" s="108"/>
      <c r="EYB1525" s="193"/>
      <c r="EYC1525" s="108"/>
      <c r="EYD1525" s="193"/>
      <c r="EYE1525" s="108"/>
      <c r="EYF1525" s="193"/>
      <c r="EYG1525" s="108"/>
      <c r="EYH1525" s="193"/>
      <c r="EYI1525" s="108"/>
      <c r="EYJ1525" s="193"/>
      <c r="EYK1525" s="108"/>
      <c r="EYL1525" s="193"/>
      <c r="EYM1525" s="108"/>
      <c r="EYN1525" s="193"/>
      <c r="EYO1525" s="108"/>
      <c r="EYP1525" s="193"/>
      <c r="EYQ1525" s="108"/>
      <c r="EYR1525" s="193"/>
      <c r="EYS1525" s="108"/>
      <c r="EYT1525" s="193"/>
      <c r="EYU1525" s="108"/>
      <c r="EYV1525" s="193"/>
      <c r="EYW1525" s="108"/>
      <c r="EYX1525" s="193"/>
      <c r="EYY1525" s="108"/>
      <c r="EYZ1525" s="193"/>
      <c r="EZA1525" s="108"/>
      <c r="EZB1525" s="193"/>
      <c r="EZC1525" s="108"/>
      <c r="EZD1525" s="193"/>
      <c r="EZE1525" s="108"/>
      <c r="EZF1525" s="193"/>
      <c r="EZG1525" s="108"/>
      <c r="EZH1525" s="193"/>
      <c r="EZI1525" s="108"/>
      <c r="EZJ1525" s="193"/>
      <c r="EZK1525" s="108"/>
      <c r="EZL1525" s="193"/>
      <c r="EZM1525" s="108"/>
      <c r="EZN1525" s="193"/>
      <c r="EZO1525" s="108"/>
      <c r="EZP1525" s="193"/>
      <c r="EZQ1525" s="108"/>
      <c r="EZR1525" s="193"/>
      <c r="EZS1525" s="108"/>
      <c r="EZT1525" s="193"/>
      <c r="EZU1525" s="108"/>
      <c r="EZV1525" s="193"/>
      <c r="EZW1525" s="108"/>
      <c r="EZX1525" s="193"/>
      <c r="EZY1525" s="108"/>
      <c r="EZZ1525" s="193"/>
      <c r="FAA1525" s="108"/>
      <c r="FAB1525" s="193"/>
      <c r="FAC1525" s="108"/>
      <c r="FAD1525" s="193"/>
      <c r="FAE1525" s="108"/>
      <c r="FAF1525" s="193"/>
      <c r="FAG1525" s="108"/>
      <c r="FAH1525" s="193"/>
      <c r="FAI1525" s="108"/>
      <c r="FAJ1525" s="193"/>
      <c r="FAK1525" s="108"/>
      <c r="FAL1525" s="193"/>
      <c r="FAM1525" s="108"/>
      <c r="FAN1525" s="193"/>
      <c r="FAO1525" s="108"/>
      <c r="FAP1525" s="193"/>
      <c r="FAQ1525" s="108"/>
      <c r="FAR1525" s="193"/>
      <c r="FAS1525" s="108"/>
      <c r="FAT1525" s="193"/>
      <c r="FAU1525" s="108"/>
      <c r="FAV1525" s="193"/>
      <c r="FAW1525" s="108"/>
      <c r="FAX1525" s="193"/>
      <c r="FAY1525" s="108"/>
      <c r="FAZ1525" s="193"/>
      <c r="FBA1525" s="108"/>
      <c r="FBB1525" s="193"/>
      <c r="FBC1525" s="108"/>
      <c r="FBD1525" s="193"/>
      <c r="FBE1525" s="108"/>
      <c r="FBF1525" s="193"/>
      <c r="FBG1525" s="108"/>
      <c r="FBH1525" s="193"/>
      <c r="FBI1525" s="108"/>
      <c r="FBJ1525" s="193"/>
      <c r="FBK1525" s="108"/>
      <c r="FBL1525" s="193"/>
      <c r="FBM1525" s="108"/>
      <c r="FBN1525" s="193"/>
      <c r="FBO1525" s="108"/>
      <c r="FBP1525" s="193"/>
      <c r="FBQ1525" s="108"/>
      <c r="FBR1525" s="193"/>
      <c r="FBS1525" s="108"/>
      <c r="FBT1525" s="193"/>
      <c r="FBU1525" s="108"/>
      <c r="FBV1525" s="193"/>
      <c r="FBW1525" s="108"/>
      <c r="FBX1525" s="193"/>
      <c r="FBY1525" s="108"/>
      <c r="FBZ1525" s="193"/>
      <c r="FCA1525" s="108"/>
      <c r="FCB1525" s="193"/>
      <c r="FCC1525" s="108"/>
      <c r="FCD1525" s="193"/>
      <c r="FCE1525" s="108"/>
      <c r="FCF1525" s="193"/>
      <c r="FCG1525" s="108"/>
      <c r="FCH1525" s="193"/>
      <c r="FCI1525" s="108"/>
      <c r="FCJ1525" s="193"/>
      <c r="FCK1525" s="108"/>
      <c r="FCL1525" s="193"/>
      <c r="FCM1525" s="108"/>
      <c r="FCN1525" s="193"/>
      <c r="FCO1525" s="108"/>
      <c r="FCP1525" s="193"/>
      <c r="FCQ1525" s="108"/>
      <c r="FCR1525" s="193"/>
      <c r="FCS1525" s="108"/>
      <c r="FCT1525" s="193"/>
      <c r="FCU1525" s="108"/>
      <c r="FCV1525" s="193"/>
      <c r="FCW1525" s="108"/>
      <c r="FCX1525" s="193"/>
      <c r="FCY1525" s="108"/>
      <c r="FCZ1525" s="193"/>
      <c r="FDA1525" s="108"/>
      <c r="FDB1525" s="193"/>
      <c r="FDC1525" s="108"/>
      <c r="FDD1525" s="193"/>
      <c r="FDE1525" s="108"/>
      <c r="FDF1525" s="193"/>
      <c r="FDG1525" s="108"/>
      <c r="FDH1525" s="193"/>
      <c r="FDI1525" s="108"/>
      <c r="FDJ1525" s="193"/>
      <c r="FDK1525" s="108"/>
      <c r="FDL1525" s="193"/>
      <c r="FDM1525" s="108"/>
      <c r="FDN1525" s="193"/>
      <c r="FDO1525" s="108"/>
      <c r="FDP1525" s="193"/>
      <c r="FDQ1525" s="108"/>
      <c r="FDR1525" s="193"/>
      <c r="FDS1525" s="108"/>
      <c r="FDT1525" s="193"/>
      <c r="FDU1525" s="108"/>
      <c r="FDV1525" s="193"/>
      <c r="FDW1525" s="108"/>
      <c r="FDX1525" s="193"/>
      <c r="FDY1525" s="108"/>
      <c r="FDZ1525" s="193"/>
      <c r="FEA1525" s="108"/>
      <c r="FEB1525" s="193"/>
      <c r="FEC1525" s="108"/>
      <c r="FED1525" s="193"/>
      <c r="FEE1525" s="108"/>
      <c r="FEF1525" s="193"/>
      <c r="FEG1525" s="108"/>
      <c r="FEH1525" s="193"/>
      <c r="FEI1525" s="108"/>
      <c r="FEJ1525" s="193"/>
      <c r="FEK1525" s="108"/>
      <c r="FEL1525" s="193"/>
      <c r="FEM1525" s="108"/>
      <c r="FEN1525" s="193"/>
      <c r="FEO1525" s="108"/>
      <c r="FEP1525" s="193"/>
      <c r="FEQ1525" s="108"/>
      <c r="FER1525" s="193"/>
      <c r="FES1525" s="108"/>
      <c r="FET1525" s="193"/>
      <c r="FEU1525" s="108"/>
      <c r="FEV1525" s="193"/>
      <c r="FEW1525" s="108"/>
      <c r="FEX1525" s="193"/>
      <c r="FEY1525" s="108"/>
      <c r="FEZ1525" s="193"/>
      <c r="FFA1525" s="108"/>
      <c r="FFB1525" s="193"/>
      <c r="FFC1525" s="108"/>
      <c r="FFD1525" s="193"/>
      <c r="FFE1525" s="108"/>
      <c r="FFF1525" s="193"/>
      <c r="FFG1525" s="108"/>
      <c r="FFH1525" s="193"/>
      <c r="FFI1525" s="108"/>
      <c r="FFJ1525" s="193"/>
      <c r="FFK1525" s="108"/>
      <c r="FFL1525" s="193"/>
      <c r="FFM1525" s="108"/>
      <c r="FFN1525" s="193"/>
      <c r="FFO1525" s="108"/>
      <c r="FFP1525" s="193"/>
      <c r="FFQ1525" s="108"/>
      <c r="FFR1525" s="193"/>
      <c r="FFS1525" s="108"/>
      <c r="FFT1525" s="193"/>
      <c r="FFU1525" s="108"/>
      <c r="FFV1525" s="193"/>
      <c r="FFW1525" s="108"/>
      <c r="FFX1525" s="193"/>
      <c r="FFY1525" s="108"/>
      <c r="FFZ1525" s="193"/>
      <c r="FGA1525" s="108"/>
      <c r="FGB1525" s="193"/>
      <c r="FGC1525" s="108"/>
      <c r="FGD1525" s="193"/>
      <c r="FGE1525" s="108"/>
      <c r="FGF1525" s="193"/>
      <c r="FGG1525" s="108"/>
      <c r="FGH1525" s="193"/>
      <c r="FGI1525" s="108"/>
      <c r="FGJ1525" s="193"/>
      <c r="FGK1525" s="108"/>
      <c r="FGL1525" s="193"/>
      <c r="FGM1525" s="108"/>
      <c r="FGN1525" s="193"/>
      <c r="FGO1525" s="108"/>
      <c r="FGP1525" s="193"/>
      <c r="FGQ1525" s="108"/>
      <c r="FGR1525" s="193"/>
      <c r="FGS1525" s="108"/>
      <c r="FGT1525" s="193"/>
      <c r="FGU1525" s="108"/>
      <c r="FGV1525" s="193"/>
      <c r="FGW1525" s="108"/>
      <c r="FGX1525" s="193"/>
      <c r="FGY1525" s="108"/>
      <c r="FGZ1525" s="193"/>
      <c r="FHA1525" s="108"/>
      <c r="FHB1525" s="193"/>
      <c r="FHC1525" s="108"/>
      <c r="FHD1525" s="193"/>
      <c r="FHE1525" s="108"/>
      <c r="FHF1525" s="193"/>
      <c r="FHG1525" s="108"/>
      <c r="FHH1525" s="193"/>
      <c r="FHI1525" s="108"/>
      <c r="FHJ1525" s="193"/>
      <c r="FHK1525" s="108"/>
      <c r="FHL1525" s="193"/>
      <c r="FHM1525" s="108"/>
      <c r="FHN1525" s="193"/>
      <c r="FHO1525" s="108"/>
      <c r="FHP1525" s="193"/>
      <c r="FHQ1525" s="108"/>
      <c r="FHR1525" s="193"/>
      <c r="FHS1525" s="108"/>
      <c r="FHT1525" s="193"/>
      <c r="FHU1525" s="108"/>
      <c r="FHV1525" s="193"/>
      <c r="FHW1525" s="108"/>
      <c r="FHX1525" s="193"/>
      <c r="FHY1525" s="108"/>
      <c r="FHZ1525" s="193"/>
      <c r="FIA1525" s="108"/>
      <c r="FIB1525" s="193"/>
      <c r="FIC1525" s="108"/>
      <c r="FID1525" s="193"/>
      <c r="FIE1525" s="108"/>
      <c r="FIF1525" s="193"/>
      <c r="FIG1525" s="108"/>
      <c r="FIH1525" s="193"/>
      <c r="FII1525" s="108"/>
      <c r="FIJ1525" s="193"/>
      <c r="FIK1525" s="108"/>
      <c r="FIL1525" s="193"/>
      <c r="FIM1525" s="108"/>
      <c r="FIN1525" s="193"/>
      <c r="FIO1525" s="108"/>
      <c r="FIP1525" s="193"/>
      <c r="FIQ1525" s="108"/>
      <c r="FIR1525" s="193"/>
      <c r="FIS1525" s="108"/>
      <c r="FIT1525" s="193"/>
      <c r="FIU1525" s="108"/>
      <c r="FIV1525" s="193"/>
      <c r="FIW1525" s="108"/>
      <c r="FIX1525" s="193"/>
      <c r="FIY1525" s="108"/>
      <c r="FIZ1525" s="193"/>
      <c r="FJA1525" s="108"/>
      <c r="FJB1525" s="193"/>
      <c r="FJC1525" s="108"/>
      <c r="FJD1525" s="193"/>
      <c r="FJE1525" s="108"/>
      <c r="FJF1525" s="193"/>
      <c r="FJG1525" s="108"/>
      <c r="FJH1525" s="193"/>
      <c r="FJI1525" s="108"/>
      <c r="FJJ1525" s="193"/>
      <c r="FJK1525" s="108"/>
      <c r="FJL1525" s="193"/>
      <c r="FJM1525" s="108"/>
      <c r="FJN1525" s="193"/>
      <c r="FJO1525" s="108"/>
      <c r="FJP1525" s="193"/>
      <c r="FJQ1525" s="108"/>
      <c r="FJR1525" s="193"/>
      <c r="FJS1525" s="108"/>
      <c r="FJT1525" s="193"/>
      <c r="FJU1525" s="108"/>
      <c r="FJV1525" s="193"/>
      <c r="FJW1525" s="108"/>
      <c r="FJX1525" s="193"/>
      <c r="FJY1525" s="108"/>
      <c r="FJZ1525" s="193"/>
      <c r="FKA1525" s="108"/>
      <c r="FKB1525" s="193"/>
      <c r="FKC1525" s="108"/>
      <c r="FKD1525" s="193"/>
      <c r="FKE1525" s="108"/>
      <c r="FKF1525" s="193"/>
      <c r="FKG1525" s="108"/>
      <c r="FKH1525" s="193"/>
      <c r="FKI1525" s="108"/>
      <c r="FKJ1525" s="193"/>
      <c r="FKK1525" s="108"/>
      <c r="FKL1525" s="193"/>
      <c r="FKM1525" s="108"/>
      <c r="FKN1525" s="193"/>
      <c r="FKO1525" s="108"/>
      <c r="FKP1525" s="193"/>
      <c r="FKQ1525" s="108"/>
      <c r="FKR1525" s="193"/>
      <c r="FKS1525" s="108"/>
      <c r="FKT1525" s="193"/>
      <c r="FKU1525" s="108"/>
      <c r="FKV1525" s="193"/>
      <c r="FKW1525" s="108"/>
      <c r="FKX1525" s="193"/>
      <c r="FKY1525" s="108"/>
      <c r="FKZ1525" s="193"/>
      <c r="FLA1525" s="108"/>
      <c r="FLB1525" s="193"/>
      <c r="FLC1525" s="108"/>
      <c r="FLD1525" s="193"/>
      <c r="FLE1525" s="108"/>
      <c r="FLF1525" s="193"/>
      <c r="FLG1525" s="108"/>
      <c r="FLH1525" s="193"/>
      <c r="FLI1525" s="108"/>
      <c r="FLJ1525" s="193"/>
      <c r="FLK1525" s="108"/>
      <c r="FLL1525" s="193"/>
      <c r="FLM1525" s="108"/>
      <c r="FLN1525" s="193"/>
      <c r="FLO1525" s="108"/>
      <c r="FLP1525" s="193"/>
      <c r="FLQ1525" s="108"/>
      <c r="FLR1525" s="193"/>
      <c r="FLS1525" s="108"/>
      <c r="FLT1525" s="193"/>
      <c r="FLU1525" s="108"/>
      <c r="FLV1525" s="193"/>
      <c r="FLW1525" s="108"/>
      <c r="FLX1525" s="193"/>
      <c r="FLY1525" s="108"/>
      <c r="FLZ1525" s="193"/>
      <c r="FMA1525" s="108"/>
      <c r="FMB1525" s="193"/>
      <c r="FMC1525" s="108"/>
      <c r="FMD1525" s="193"/>
      <c r="FME1525" s="108"/>
      <c r="FMF1525" s="193"/>
      <c r="FMG1525" s="108"/>
      <c r="FMH1525" s="193"/>
      <c r="FMI1525" s="108"/>
      <c r="FMJ1525" s="193"/>
      <c r="FMK1525" s="108"/>
      <c r="FML1525" s="193"/>
      <c r="FMM1525" s="108"/>
      <c r="FMN1525" s="193"/>
      <c r="FMO1525" s="108"/>
      <c r="FMP1525" s="193"/>
      <c r="FMQ1525" s="108"/>
      <c r="FMR1525" s="193"/>
      <c r="FMS1525" s="108"/>
      <c r="FMT1525" s="193"/>
      <c r="FMU1525" s="108"/>
      <c r="FMV1525" s="193"/>
      <c r="FMW1525" s="108"/>
      <c r="FMX1525" s="193"/>
      <c r="FMY1525" s="108"/>
      <c r="FMZ1525" s="193"/>
      <c r="FNA1525" s="108"/>
      <c r="FNB1525" s="193"/>
      <c r="FNC1525" s="108"/>
      <c r="FND1525" s="193"/>
      <c r="FNE1525" s="108"/>
      <c r="FNF1525" s="193"/>
      <c r="FNG1525" s="108"/>
      <c r="FNH1525" s="193"/>
      <c r="FNI1525" s="108"/>
      <c r="FNJ1525" s="193"/>
      <c r="FNK1525" s="108"/>
      <c r="FNL1525" s="193"/>
      <c r="FNM1525" s="108"/>
      <c r="FNN1525" s="193"/>
      <c r="FNO1525" s="108"/>
      <c r="FNP1525" s="193"/>
      <c r="FNQ1525" s="108"/>
      <c r="FNR1525" s="193"/>
      <c r="FNS1525" s="108"/>
      <c r="FNT1525" s="193"/>
      <c r="FNU1525" s="108"/>
      <c r="FNV1525" s="193"/>
      <c r="FNW1525" s="108"/>
      <c r="FNX1525" s="193"/>
      <c r="FNY1525" s="108"/>
      <c r="FNZ1525" s="193"/>
      <c r="FOA1525" s="108"/>
      <c r="FOB1525" s="193"/>
      <c r="FOC1525" s="108"/>
      <c r="FOD1525" s="193"/>
      <c r="FOE1525" s="108"/>
      <c r="FOF1525" s="193"/>
      <c r="FOG1525" s="108"/>
      <c r="FOH1525" s="193"/>
      <c r="FOI1525" s="108"/>
      <c r="FOJ1525" s="193"/>
      <c r="FOK1525" s="108"/>
      <c r="FOL1525" s="193"/>
      <c r="FOM1525" s="108"/>
      <c r="FON1525" s="193"/>
      <c r="FOO1525" s="108"/>
      <c r="FOP1525" s="193"/>
      <c r="FOQ1525" s="108"/>
      <c r="FOR1525" s="193"/>
      <c r="FOS1525" s="108"/>
      <c r="FOT1525" s="193"/>
      <c r="FOU1525" s="108"/>
      <c r="FOV1525" s="193"/>
      <c r="FOW1525" s="108"/>
      <c r="FOX1525" s="193"/>
      <c r="FOY1525" s="108"/>
      <c r="FOZ1525" s="193"/>
      <c r="FPA1525" s="108"/>
      <c r="FPB1525" s="193"/>
      <c r="FPC1525" s="108"/>
      <c r="FPD1525" s="193"/>
      <c r="FPE1525" s="108"/>
      <c r="FPF1525" s="193"/>
      <c r="FPG1525" s="108"/>
      <c r="FPH1525" s="193"/>
      <c r="FPI1525" s="108"/>
      <c r="FPJ1525" s="193"/>
      <c r="FPK1525" s="108"/>
      <c r="FPL1525" s="193"/>
      <c r="FPM1525" s="108"/>
      <c r="FPN1525" s="193"/>
      <c r="FPO1525" s="108"/>
      <c r="FPP1525" s="193"/>
      <c r="FPQ1525" s="108"/>
      <c r="FPR1525" s="193"/>
      <c r="FPS1525" s="108"/>
      <c r="FPT1525" s="193"/>
      <c r="FPU1525" s="108"/>
      <c r="FPV1525" s="193"/>
      <c r="FPW1525" s="108"/>
      <c r="FPX1525" s="193"/>
      <c r="FPY1525" s="108"/>
      <c r="FPZ1525" s="193"/>
      <c r="FQA1525" s="108"/>
      <c r="FQB1525" s="193"/>
      <c r="FQC1525" s="108"/>
      <c r="FQD1525" s="193"/>
      <c r="FQE1525" s="108"/>
      <c r="FQF1525" s="193"/>
      <c r="FQG1525" s="108"/>
      <c r="FQH1525" s="193"/>
      <c r="FQI1525" s="108"/>
      <c r="FQJ1525" s="193"/>
      <c r="FQK1525" s="108"/>
      <c r="FQL1525" s="193"/>
      <c r="FQM1525" s="108"/>
      <c r="FQN1525" s="193"/>
      <c r="FQO1525" s="108"/>
      <c r="FQP1525" s="193"/>
      <c r="FQQ1525" s="108"/>
      <c r="FQR1525" s="193"/>
      <c r="FQS1525" s="108"/>
      <c r="FQT1525" s="193"/>
      <c r="FQU1525" s="108"/>
      <c r="FQV1525" s="193"/>
      <c r="FQW1525" s="108"/>
      <c r="FQX1525" s="193"/>
      <c r="FQY1525" s="108"/>
      <c r="FQZ1525" s="193"/>
      <c r="FRA1525" s="108"/>
      <c r="FRB1525" s="193"/>
      <c r="FRC1525" s="108"/>
      <c r="FRD1525" s="193"/>
      <c r="FRE1525" s="108"/>
      <c r="FRF1525" s="193"/>
      <c r="FRG1525" s="108"/>
      <c r="FRH1525" s="193"/>
      <c r="FRI1525" s="108"/>
      <c r="FRJ1525" s="193"/>
      <c r="FRK1525" s="108"/>
      <c r="FRL1525" s="193"/>
      <c r="FRM1525" s="108"/>
      <c r="FRN1525" s="193"/>
      <c r="FRO1525" s="108"/>
      <c r="FRP1525" s="193"/>
      <c r="FRQ1525" s="108"/>
      <c r="FRR1525" s="193"/>
      <c r="FRS1525" s="108"/>
      <c r="FRT1525" s="193"/>
      <c r="FRU1525" s="108"/>
      <c r="FRV1525" s="193"/>
      <c r="FRW1525" s="108"/>
      <c r="FRX1525" s="193"/>
      <c r="FRY1525" s="108"/>
      <c r="FRZ1525" s="193"/>
      <c r="FSA1525" s="108"/>
      <c r="FSB1525" s="193"/>
      <c r="FSC1525" s="108"/>
      <c r="FSD1525" s="193"/>
      <c r="FSE1525" s="108"/>
      <c r="FSF1525" s="193"/>
      <c r="FSG1525" s="108"/>
      <c r="FSH1525" s="193"/>
      <c r="FSI1525" s="108"/>
      <c r="FSJ1525" s="193"/>
      <c r="FSK1525" s="108"/>
      <c r="FSL1525" s="193"/>
      <c r="FSM1525" s="108"/>
      <c r="FSN1525" s="193"/>
      <c r="FSO1525" s="108"/>
      <c r="FSP1525" s="193"/>
      <c r="FSQ1525" s="108"/>
      <c r="FSR1525" s="193"/>
      <c r="FSS1525" s="108"/>
      <c r="FST1525" s="193"/>
      <c r="FSU1525" s="108"/>
      <c r="FSV1525" s="193"/>
      <c r="FSW1525" s="108"/>
      <c r="FSX1525" s="193"/>
      <c r="FSY1525" s="108"/>
      <c r="FSZ1525" s="193"/>
      <c r="FTA1525" s="108"/>
      <c r="FTB1525" s="193"/>
      <c r="FTC1525" s="108"/>
      <c r="FTD1525" s="193"/>
      <c r="FTE1525" s="108"/>
      <c r="FTF1525" s="193"/>
      <c r="FTG1525" s="108"/>
      <c r="FTH1525" s="193"/>
      <c r="FTI1525" s="108"/>
      <c r="FTJ1525" s="193"/>
      <c r="FTK1525" s="108"/>
      <c r="FTL1525" s="193"/>
      <c r="FTM1525" s="108"/>
      <c r="FTN1525" s="193"/>
      <c r="FTO1525" s="108"/>
      <c r="FTP1525" s="193"/>
      <c r="FTQ1525" s="108"/>
      <c r="FTR1525" s="193"/>
      <c r="FTS1525" s="108"/>
      <c r="FTT1525" s="193"/>
      <c r="FTU1525" s="108"/>
      <c r="FTV1525" s="193"/>
      <c r="FTW1525" s="108"/>
      <c r="FTX1525" s="193"/>
      <c r="FTY1525" s="108"/>
      <c r="FTZ1525" s="193"/>
      <c r="FUA1525" s="108"/>
      <c r="FUB1525" s="193"/>
      <c r="FUC1525" s="108"/>
      <c r="FUD1525" s="193"/>
      <c r="FUE1525" s="108"/>
      <c r="FUF1525" s="193"/>
      <c r="FUG1525" s="108"/>
      <c r="FUH1525" s="193"/>
      <c r="FUI1525" s="108"/>
      <c r="FUJ1525" s="193"/>
      <c r="FUK1525" s="108"/>
      <c r="FUL1525" s="193"/>
      <c r="FUM1525" s="108"/>
      <c r="FUN1525" s="193"/>
      <c r="FUO1525" s="108"/>
      <c r="FUP1525" s="193"/>
      <c r="FUQ1525" s="108"/>
      <c r="FUR1525" s="193"/>
      <c r="FUS1525" s="108"/>
      <c r="FUT1525" s="193"/>
      <c r="FUU1525" s="108"/>
      <c r="FUV1525" s="193"/>
      <c r="FUW1525" s="108"/>
      <c r="FUX1525" s="193"/>
      <c r="FUY1525" s="108"/>
      <c r="FUZ1525" s="193"/>
      <c r="FVA1525" s="108"/>
      <c r="FVB1525" s="193"/>
      <c r="FVC1525" s="108"/>
      <c r="FVD1525" s="193"/>
      <c r="FVE1525" s="108"/>
      <c r="FVF1525" s="193"/>
      <c r="FVG1525" s="108"/>
      <c r="FVH1525" s="193"/>
      <c r="FVI1525" s="108"/>
      <c r="FVJ1525" s="193"/>
      <c r="FVK1525" s="108"/>
      <c r="FVL1525" s="193"/>
      <c r="FVM1525" s="108"/>
      <c r="FVN1525" s="193"/>
      <c r="FVO1525" s="108"/>
      <c r="FVP1525" s="193"/>
      <c r="FVQ1525" s="108"/>
      <c r="FVR1525" s="193"/>
      <c r="FVS1525" s="108"/>
      <c r="FVT1525" s="193"/>
      <c r="FVU1525" s="108"/>
      <c r="FVV1525" s="193"/>
      <c r="FVW1525" s="108"/>
      <c r="FVX1525" s="193"/>
      <c r="FVY1525" s="108"/>
      <c r="FVZ1525" s="193"/>
      <c r="FWA1525" s="108"/>
      <c r="FWB1525" s="193"/>
      <c r="FWC1525" s="108"/>
      <c r="FWD1525" s="193"/>
      <c r="FWE1525" s="108"/>
      <c r="FWF1525" s="193"/>
      <c r="FWG1525" s="108"/>
      <c r="FWH1525" s="193"/>
      <c r="FWI1525" s="108"/>
      <c r="FWJ1525" s="193"/>
      <c r="FWK1525" s="108"/>
      <c r="FWL1525" s="193"/>
      <c r="FWM1525" s="108"/>
      <c r="FWN1525" s="193"/>
      <c r="FWO1525" s="108"/>
      <c r="FWP1525" s="193"/>
      <c r="FWQ1525" s="108"/>
      <c r="FWR1525" s="193"/>
      <c r="FWS1525" s="108"/>
      <c r="FWT1525" s="193"/>
      <c r="FWU1525" s="108"/>
      <c r="FWV1525" s="193"/>
      <c r="FWW1525" s="108"/>
      <c r="FWX1525" s="193"/>
      <c r="FWY1525" s="108"/>
      <c r="FWZ1525" s="193"/>
      <c r="FXA1525" s="108"/>
      <c r="FXB1525" s="193"/>
      <c r="FXC1525" s="108"/>
      <c r="FXD1525" s="193"/>
      <c r="FXE1525" s="108"/>
      <c r="FXF1525" s="193"/>
      <c r="FXG1525" s="108"/>
      <c r="FXH1525" s="193"/>
      <c r="FXI1525" s="108"/>
      <c r="FXJ1525" s="193"/>
      <c r="FXK1525" s="108"/>
      <c r="FXL1525" s="193"/>
      <c r="FXM1525" s="108"/>
      <c r="FXN1525" s="193"/>
      <c r="FXO1525" s="108"/>
      <c r="FXP1525" s="193"/>
      <c r="FXQ1525" s="108"/>
      <c r="FXR1525" s="193"/>
      <c r="FXS1525" s="108"/>
      <c r="FXT1525" s="193"/>
      <c r="FXU1525" s="108"/>
      <c r="FXV1525" s="193"/>
      <c r="FXW1525" s="108"/>
      <c r="FXX1525" s="193"/>
      <c r="FXY1525" s="108"/>
      <c r="FXZ1525" s="193"/>
      <c r="FYA1525" s="108"/>
      <c r="FYB1525" s="193"/>
      <c r="FYC1525" s="108"/>
      <c r="FYD1525" s="193"/>
      <c r="FYE1525" s="108"/>
      <c r="FYF1525" s="193"/>
      <c r="FYG1525" s="108"/>
      <c r="FYH1525" s="193"/>
      <c r="FYI1525" s="108"/>
      <c r="FYJ1525" s="193"/>
      <c r="FYK1525" s="108"/>
      <c r="FYL1525" s="193"/>
      <c r="FYM1525" s="108"/>
      <c r="FYN1525" s="193"/>
      <c r="FYO1525" s="108"/>
      <c r="FYP1525" s="193"/>
      <c r="FYQ1525" s="108"/>
      <c r="FYR1525" s="193"/>
      <c r="FYS1525" s="108"/>
      <c r="FYT1525" s="193"/>
      <c r="FYU1525" s="108"/>
      <c r="FYV1525" s="193"/>
      <c r="FYW1525" s="108"/>
      <c r="FYX1525" s="193"/>
      <c r="FYY1525" s="108"/>
      <c r="FYZ1525" s="193"/>
      <c r="FZA1525" s="108"/>
      <c r="FZB1525" s="193"/>
      <c r="FZC1525" s="108"/>
      <c r="FZD1525" s="193"/>
      <c r="FZE1525" s="108"/>
      <c r="FZF1525" s="193"/>
      <c r="FZG1525" s="108"/>
      <c r="FZH1525" s="193"/>
      <c r="FZI1525" s="108"/>
      <c r="FZJ1525" s="193"/>
      <c r="FZK1525" s="108"/>
      <c r="FZL1525" s="193"/>
      <c r="FZM1525" s="108"/>
      <c r="FZN1525" s="193"/>
      <c r="FZO1525" s="108"/>
      <c r="FZP1525" s="193"/>
      <c r="FZQ1525" s="108"/>
      <c r="FZR1525" s="193"/>
      <c r="FZS1525" s="108"/>
      <c r="FZT1525" s="193"/>
      <c r="FZU1525" s="108"/>
      <c r="FZV1525" s="193"/>
      <c r="FZW1525" s="108"/>
      <c r="FZX1525" s="193"/>
      <c r="FZY1525" s="108"/>
      <c r="FZZ1525" s="193"/>
      <c r="GAA1525" s="108"/>
      <c r="GAB1525" s="193"/>
      <c r="GAC1525" s="108"/>
      <c r="GAD1525" s="193"/>
      <c r="GAE1525" s="108"/>
      <c r="GAF1525" s="193"/>
      <c r="GAG1525" s="108"/>
      <c r="GAH1525" s="193"/>
      <c r="GAI1525" s="108"/>
      <c r="GAJ1525" s="193"/>
      <c r="GAK1525" s="108"/>
      <c r="GAL1525" s="193"/>
      <c r="GAM1525" s="108"/>
      <c r="GAN1525" s="193"/>
      <c r="GAO1525" s="108"/>
      <c r="GAP1525" s="193"/>
      <c r="GAQ1525" s="108"/>
      <c r="GAR1525" s="193"/>
      <c r="GAS1525" s="108"/>
      <c r="GAT1525" s="193"/>
      <c r="GAU1525" s="108"/>
      <c r="GAV1525" s="193"/>
      <c r="GAW1525" s="108"/>
      <c r="GAX1525" s="193"/>
      <c r="GAY1525" s="108"/>
      <c r="GAZ1525" s="193"/>
      <c r="GBA1525" s="108"/>
      <c r="GBB1525" s="193"/>
      <c r="GBC1525" s="108"/>
      <c r="GBD1525" s="193"/>
      <c r="GBE1525" s="108"/>
      <c r="GBF1525" s="193"/>
      <c r="GBG1525" s="108"/>
      <c r="GBH1525" s="193"/>
      <c r="GBI1525" s="108"/>
      <c r="GBJ1525" s="193"/>
      <c r="GBK1525" s="108"/>
      <c r="GBL1525" s="193"/>
      <c r="GBM1525" s="108"/>
      <c r="GBN1525" s="193"/>
      <c r="GBO1525" s="108"/>
      <c r="GBP1525" s="193"/>
      <c r="GBQ1525" s="108"/>
      <c r="GBR1525" s="193"/>
      <c r="GBS1525" s="108"/>
      <c r="GBT1525" s="193"/>
      <c r="GBU1525" s="108"/>
      <c r="GBV1525" s="193"/>
      <c r="GBW1525" s="108"/>
      <c r="GBX1525" s="193"/>
      <c r="GBY1525" s="108"/>
      <c r="GBZ1525" s="193"/>
      <c r="GCA1525" s="108"/>
      <c r="GCB1525" s="193"/>
      <c r="GCC1525" s="108"/>
      <c r="GCD1525" s="193"/>
      <c r="GCE1525" s="108"/>
      <c r="GCF1525" s="193"/>
      <c r="GCG1525" s="108"/>
      <c r="GCH1525" s="193"/>
      <c r="GCI1525" s="108"/>
      <c r="GCJ1525" s="193"/>
      <c r="GCK1525" s="108"/>
      <c r="GCL1525" s="193"/>
      <c r="GCM1525" s="108"/>
      <c r="GCN1525" s="193"/>
      <c r="GCO1525" s="108"/>
      <c r="GCP1525" s="193"/>
      <c r="GCQ1525" s="108"/>
      <c r="GCR1525" s="193"/>
      <c r="GCS1525" s="108"/>
      <c r="GCT1525" s="193"/>
      <c r="GCU1525" s="108"/>
      <c r="GCV1525" s="193"/>
      <c r="GCW1525" s="108"/>
      <c r="GCX1525" s="193"/>
      <c r="GCY1525" s="108"/>
      <c r="GCZ1525" s="193"/>
      <c r="GDA1525" s="108"/>
      <c r="GDB1525" s="193"/>
      <c r="GDC1525" s="108"/>
      <c r="GDD1525" s="193"/>
      <c r="GDE1525" s="108"/>
      <c r="GDF1525" s="193"/>
      <c r="GDG1525" s="108"/>
      <c r="GDH1525" s="193"/>
      <c r="GDI1525" s="108"/>
      <c r="GDJ1525" s="193"/>
      <c r="GDK1525" s="108"/>
      <c r="GDL1525" s="193"/>
      <c r="GDM1525" s="108"/>
      <c r="GDN1525" s="193"/>
      <c r="GDO1525" s="108"/>
      <c r="GDP1525" s="193"/>
      <c r="GDQ1525" s="108"/>
      <c r="GDR1525" s="193"/>
      <c r="GDS1525" s="108"/>
      <c r="GDT1525" s="193"/>
      <c r="GDU1525" s="108"/>
      <c r="GDV1525" s="193"/>
      <c r="GDW1525" s="108"/>
      <c r="GDX1525" s="193"/>
      <c r="GDY1525" s="108"/>
      <c r="GDZ1525" s="193"/>
      <c r="GEA1525" s="108"/>
      <c r="GEB1525" s="193"/>
      <c r="GEC1525" s="108"/>
      <c r="GED1525" s="193"/>
      <c r="GEE1525" s="108"/>
      <c r="GEF1525" s="193"/>
      <c r="GEG1525" s="108"/>
      <c r="GEH1525" s="193"/>
      <c r="GEI1525" s="108"/>
      <c r="GEJ1525" s="193"/>
      <c r="GEK1525" s="108"/>
      <c r="GEL1525" s="193"/>
      <c r="GEM1525" s="108"/>
      <c r="GEN1525" s="193"/>
      <c r="GEO1525" s="108"/>
      <c r="GEP1525" s="193"/>
      <c r="GEQ1525" s="108"/>
      <c r="GER1525" s="193"/>
      <c r="GES1525" s="108"/>
      <c r="GET1525" s="193"/>
      <c r="GEU1525" s="108"/>
      <c r="GEV1525" s="193"/>
      <c r="GEW1525" s="108"/>
      <c r="GEX1525" s="193"/>
      <c r="GEY1525" s="108"/>
      <c r="GEZ1525" s="193"/>
      <c r="GFA1525" s="108"/>
      <c r="GFB1525" s="193"/>
      <c r="GFC1525" s="108"/>
      <c r="GFD1525" s="193"/>
      <c r="GFE1525" s="108"/>
      <c r="GFF1525" s="193"/>
      <c r="GFG1525" s="108"/>
      <c r="GFH1525" s="193"/>
      <c r="GFI1525" s="108"/>
      <c r="GFJ1525" s="193"/>
      <c r="GFK1525" s="108"/>
      <c r="GFL1525" s="193"/>
      <c r="GFM1525" s="108"/>
      <c r="GFN1525" s="193"/>
      <c r="GFO1525" s="108"/>
      <c r="GFP1525" s="193"/>
      <c r="GFQ1525" s="108"/>
      <c r="GFR1525" s="193"/>
      <c r="GFS1525" s="108"/>
      <c r="GFT1525" s="193"/>
      <c r="GFU1525" s="108"/>
      <c r="GFV1525" s="193"/>
      <c r="GFW1525" s="108"/>
      <c r="GFX1525" s="193"/>
      <c r="GFY1525" s="108"/>
      <c r="GFZ1525" s="193"/>
      <c r="GGA1525" s="108"/>
      <c r="GGB1525" s="193"/>
      <c r="GGC1525" s="108"/>
      <c r="GGD1525" s="193"/>
      <c r="GGE1525" s="108"/>
      <c r="GGF1525" s="193"/>
      <c r="GGG1525" s="108"/>
      <c r="GGH1525" s="193"/>
      <c r="GGI1525" s="108"/>
      <c r="GGJ1525" s="193"/>
      <c r="GGK1525" s="108"/>
      <c r="GGL1525" s="193"/>
      <c r="GGM1525" s="108"/>
      <c r="GGN1525" s="193"/>
      <c r="GGO1525" s="108"/>
      <c r="GGP1525" s="193"/>
      <c r="GGQ1525" s="108"/>
      <c r="GGR1525" s="193"/>
      <c r="GGS1525" s="108"/>
      <c r="GGT1525" s="193"/>
      <c r="GGU1525" s="108"/>
      <c r="GGV1525" s="193"/>
      <c r="GGW1525" s="108"/>
      <c r="GGX1525" s="193"/>
      <c r="GGY1525" s="108"/>
      <c r="GGZ1525" s="193"/>
      <c r="GHA1525" s="108"/>
      <c r="GHB1525" s="193"/>
      <c r="GHC1525" s="108"/>
      <c r="GHD1525" s="193"/>
      <c r="GHE1525" s="108"/>
      <c r="GHF1525" s="193"/>
      <c r="GHG1525" s="108"/>
      <c r="GHH1525" s="193"/>
      <c r="GHI1525" s="108"/>
      <c r="GHJ1525" s="193"/>
      <c r="GHK1525" s="108"/>
      <c r="GHL1525" s="193"/>
      <c r="GHM1525" s="108"/>
      <c r="GHN1525" s="193"/>
      <c r="GHO1525" s="108"/>
      <c r="GHP1525" s="193"/>
      <c r="GHQ1525" s="108"/>
      <c r="GHR1525" s="193"/>
      <c r="GHS1525" s="108"/>
      <c r="GHT1525" s="193"/>
      <c r="GHU1525" s="108"/>
      <c r="GHV1525" s="193"/>
      <c r="GHW1525" s="108"/>
      <c r="GHX1525" s="193"/>
      <c r="GHY1525" s="108"/>
      <c r="GHZ1525" s="193"/>
      <c r="GIA1525" s="108"/>
      <c r="GIB1525" s="193"/>
      <c r="GIC1525" s="108"/>
      <c r="GID1525" s="193"/>
      <c r="GIE1525" s="108"/>
      <c r="GIF1525" s="193"/>
      <c r="GIG1525" s="108"/>
      <c r="GIH1525" s="193"/>
      <c r="GII1525" s="108"/>
      <c r="GIJ1525" s="193"/>
      <c r="GIK1525" s="108"/>
      <c r="GIL1525" s="193"/>
      <c r="GIM1525" s="108"/>
      <c r="GIN1525" s="193"/>
      <c r="GIO1525" s="108"/>
      <c r="GIP1525" s="193"/>
      <c r="GIQ1525" s="108"/>
      <c r="GIR1525" s="193"/>
      <c r="GIS1525" s="108"/>
      <c r="GIT1525" s="193"/>
      <c r="GIU1525" s="108"/>
      <c r="GIV1525" s="193"/>
      <c r="GIW1525" s="108"/>
      <c r="GIX1525" s="193"/>
      <c r="GIY1525" s="108"/>
      <c r="GIZ1525" s="193"/>
      <c r="GJA1525" s="108"/>
      <c r="GJB1525" s="193"/>
      <c r="GJC1525" s="108"/>
      <c r="GJD1525" s="193"/>
      <c r="GJE1525" s="108"/>
      <c r="GJF1525" s="193"/>
      <c r="GJG1525" s="108"/>
      <c r="GJH1525" s="193"/>
      <c r="GJI1525" s="108"/>
      <c r="GJJ1525" s="193"/>
      <c r="GJK1525" s="108"/>
      <c r="GJL1525" s="193"/>
      <c r="GJM1525" s="108"/>
      <c r="GJN1525" s="193"/>
      <c r="GJO1525" s="108"/>
      <c r="GJP1525" s="193"/>
      <c r="GJQ1525" s="108"/>
      <c r="GJR1525" s="193"/>
      <c r="GJS1525" s="108"/>
      <c r="GJT1525" s="193"/>
      <c r="GJU1525" s="108"/>
      <c r="GJV1525" s="193"/>
      <c r="GJW1525" s="108"/>
      <c r="GJX1525" s="193"/>
      <c r="GJY1525" s="108"/>
      <c r="GJZ1525" s="193"/>
      <c r="GKA1525" s="108"/>
      <c r="GKB1525" s="193"/>
      <c r="GKC1525" s="108"/>
      <c r="GKD1525" s="193"/>
      <c r="GKE1525" s="108"/>
      <c r="GKF1525" s="193"/>
      <c r="GKG1525" s="108"/>
      <c r="GKH1525" s="193"/>
      <c r="GKI1525" s="108"/>
      <c r="GKJ1525" s="193"/>
      <c r="GKK1525" s="108"/>
      <c r="GKL1525" s="193"/>
      <c r="GKM1525" s="108"/>
      <c r="GKN1525" s="193"/>
      <c r="GKO1525" s="108"/>
      <c r="GKP1525" s="193"/>
      <c r="GKQ1525" s="108"/>
      <c r="GKR1525" s="193"/>
      <c r="GKS1525" s="108"/>
      <c r="GKT1525" s="193"/>
      <c r="GKU1525" s="108"/>
      <c r="GKV1525" s="193"/>
      <c r="GKW1525" s="108"/>
      <c r="GKX1525" s="193"/>
      <c r="GKY1525" s="108"/>
      <c r="GKZ1525" s="193"/>
      <c r="GLA1525" s="108"/>
      <c r="GLB1525" s="193"/>
      <c r="GLC1525" s="108"/>
      <c r="GLD1525" s="193"/>
      <c r="GLE1525" s="108"/>
      <c r="GLF1525" s="193"/>
      <c r="GLG1525" s="108"/>
      <c r="GLH1525" s="193"/>
      <c r="GLI1525" s="108"/>
      <c r="GLJ1525" s="193"/>
      <c r="GLK1525" s="108"/>
      <c r="GLL1525" s="193"/>
      <c r="GLM1525" s="108"/>
      <c r="GLN1525" s="193"/>
      <c r="GLO1525" s="108"/>
      <c r="GLP1525" s="193"/>
      <c r="GLQ1525" s="108"/>
      <c r="GLR1525" s="193"/>
      <c r="GLS1525" s="108"/>
      <c r="GLT1525" s="193"/>
      <c r="GLU1525" s="108"/>
      <c r="GLV1525" s="193"/>
      <c r="GLW1525" s="108"/>
      <c r="GLX1525" s="193"/>
      <c r="GLY1525" s="108"/>
      <c r="GLZ1525" s="193"/>
      <c r="GMA1525" s="108"/>
      <c r="GMB1525" s="193"/>
      <c r="GMC1525" s="108"/>
      <c r="GMD1525" s="193"/>
      <c r="GME1525" s="108"/>
      <c r="GMF1525" s="193"/>
      <c r="GMG1525" s="108"/>
      <c r="GMH1525" s="193"/>
      <c r="GMI1525" s="108"/>
      <c r="GMJ1525" s="193"/>
      <c r="GMK1525" s="108"/>
      <c r="GML1525" s="193"/>
      <c r="GMM1525" s="108"/>
      <c r="GMN1525" s="193"/>
      <c r="GMO1525" s="108"/>
      <c r="GMP1525" s="193"/>
      <c r="GMQ1525" s="108"/>
      <c r="GMR1525" s="193"/>
      <c r="GMS1525" s="108"/>
      <c r="GMT1525" s="193"/>
      <c r="GMU1525" s="108"/>
      <c r="GMV1525" s="193"/>
      <c r="GMW1525" s="108"/>
      <c r="GMX1525" s="193"/>
      <c r="GMY1525" s="108"/>
      <c r="GMZ1525" s="193"/>
      <c r="GNA1525" s="108"/>
      <c r="GNB1525" s="193"/>
      <c r="GNC1525" s="108"/>
      <c r="GND1525" s="193"/>
      <c r="GNE1525" s="108"/>
      <c r="GNF1525" s="193"/>
      <c r="GNG1525" s="108"/>
      <c r="GNH1525" s="193"/>
      <c r="GNI1525" s="108"/>
      <c r="GNJ1525" s="193"/>
      <c r="GNK1525" s="108"/>
      <c r="GNL1525" s="193"/>
      <c r="GNM1525" s="108"/>
      <c r="GNN1525" s="193"/>
      <c r="GNO1525" s="108"/>
      <c r="GNP1525" s="193"/>
      <c r="GNQ1525" s="108"/>
      <c r="GNR1525" s="193"/>
      <c r="GNS1525" s="108"/>
      <c r="GNT1525" s="193"/>
      <c r="GNU1525" s="108"/>
      <c r="GNV1525" s="193"/>
      <c r="GNW1525" s="108"/>
      <c r="GNX1525" s="193"/>
      <c r="GNY1525" s="108"/>
      <c r="GNZ1525" s="193"/>
      <c r="GOA1525" s="108"/>
      <c r="GOB1525" s="193"/>
      <c r="GOC1525" s="108"/>
      <c r="GOD1525" s="193"/>
      <c r="GOE1525" s="108"/>
      <c r="GOF1525" s="193"/>
      <c r="GOG1525" s="108"/>
      <c r="GOH1525" s="193"/>
      <c r="GOI1525" s="108"/>
      <c r="GOJ1525" s="193"/>
      <c r="GOK1525" s="108"/>
      <c r="GOL1525" s="193"/>
      <c r="GOM1525" s="108"/>
      <c r="GON1525" s="193"/>
      <c r="GOO1525" s="108"/>
      <c r="GOP1525" s="193"/>
      <c r="GOQ1525" s="108"/>
      <c r="GOR1525" s="193"/>
      <c r="GOS1525" s="108"/>
      <c r="GOT1525" s="193"/>
      <c r="GOU1525" s="108"/>
      <c r="GOV1525" s="193"/>
      <c r="GOW1525" s="108"/>
      <c r="GOX1525" s="193"/>
      <c r="GOY1525" s="108"/>
      <c r="GOZ1525" s="193"/>
      <c r="GPA1525" s="108"/>
      <c r="GPB1525" s="193"/>
      <c r="GPC1525" s="108"/>
      <c r="GPD1525" s="193"/>
      <c r="GPE1525" s="108"/>
      <c r="GPF1525" s="193"/>
      <c r="GPG1525" s="108"/>
      <c r="GPH1525" s="193"/>
      <c r="GPI1525" s="108"/>
      <c r="GPJ1525" s="193"/>
      <c r="GPK1525" s="108"/>
      <c r="GPL1525" s="193"/>
      <c r="GPM1525" s="108"/>
      <c r="GPN1525" s="193"/>
      <c r="GPO1525" s="108"/>
      <c r="GPP1525" s="193"/>
      <c r="GPQ1525" s="108"/>
      <c r="GPR1525" s="193"/>
      <c r="GPS1525" s="108"/>
      <c r="GPT1525" s="193"/>
      <c r="GPU1525" s="108"/>
      <c r="GPV1525" s="193"/>
      <c r="GPW1525" s="108"/>
      <c r="GPX1525" s="193"/>
      <c r="GPY1525" s="108"/>
      <c r="GPZ1525" s="193"/>
      <c r="GQA1525" s="108"/>
      <c r="GQB1525" s="193"/>
      <c r="GQC1525" s="108"/>
      <c r="GQD1525" s="193"/>
      <c r="GQE1525" s="108"/>
      <c r="GQF1525" s="193"/>
      <c r="GQG1525" s="108"/>
      <c r="GQH1525" s="193"/>
      <c r="GQI1525" s="108"/>
      <c r="GQJ1525" s="193"/>
      <c r="GQK1525" s="108"/>
      <c r="GQL1525" s="193"/>
      <c r="GQM1525" s="108"/>
      <c r="GQN1525" s="193"/>
      <c r="GQO1525" s="108"/>
      <c r="GQP1525" s="193"/>
      <c r="GQQ1525" s="108"/>
      <c r="GQR1525" s="193"/>
      <c r="GQS1525" s="108"/>
      <c r="GQT1525" s="193"/>
      <c r="GQU1525" s="108"/>
      <c r="GQV1525" s="193"/>
      <c r="GQW1525" s="108"/>
      <c r="GQX1525" s="193"/>
      <c r="GQY1525" s="108"/>
      <c r="GQZ1525" s="193"/>
      <c r="GRA1525" s="108"/>
      <c r="GRB1525" s="193"/>
      <c r="GRC1525" s="108"/>
      <c r="GRD1525" s="193"/>
      <c r="GRE1525" s="108"/>
      <c r="GRF1525" s="193"/>
      <c r="GRG1525" s="108"/>
      <c r="GRH1525" s="193"/>
      <c r="GRI1525" s="108"/>
      <c r="GRJ1525" s="193"/>
      <c r="GRK1525" s="108"/>
      <c r="GRL1525" s="193"/>
      <c r="GRM1525" s="108"/>
      <c r="GRN1525" s="193"/>
      <c r="GRO1525" s="108"/>
      <c r="GRP1525" s="193"/>
      <c r="GRQ1525" s="108"/>
      <c r="GRR1525" s="193"/>
      <c r="GRS1525" s="108"/>
      <c r="GRT1525" s="193"/>
      <c r="GRU1525" s="108"/>
      <c r="GRV1525" s="193"/>
      <c r="GRW1525" s="108"/>
      <c r="GRX1525" s="193"/>
      <c r="GRY1525" s="108"/>
      <c r="GRZ1525" s="193"/>
      <c r="GSA1525" s="108"/>
      <c r="GSB1525" s="193"/>
      <c r="GSC1525" s="108"/>
      <c r="GSD1525" s="193"/>
      <c r="GSE1525" s="108"/>
      <c r="GSF1525" s="193"/>
      <c r="GSG1525" s="108"/>
      <c r="GSH1525" s="193"/>
      <c r="GSI1525" s="108"/>
      <c r="GSJ1525" s="193"/>
      <c r="GSK1525" s="108"/>
      <c r="GSL1525" s="193"/>
      <c r="GSM1525" s="108"/>
      <c r="GSN1525" s="193"/>
      <c r="GSO1525" s="108"/>
      <c r="GSP1525" s="193"/>
      <c r="GSQ1525" s="108"/>
      <c r="GSR1525" s="193"/>
      <c r="GSS1525" s="108"/>
      <c r="GST1525" s="193"/>
      <c r="GSU1525" s="108"/>
      <c r="GSV1525" s="193"/>
      <c r="GSW1525" s="108"/>
      <c r="GSX1525" s="193"/>
      <c r="GSY1525" s="108"/>
      <c r="GSZ1525" s="193"/>
      <c r="GTA1525" s="108"/>
      <c r="GTB1525" s="193"/>
      <c r="GTC1525" s="108"/>
      <c r="GTD1525" s="193"/>
      <c r="GTE1525" s="108"/>
      <c r="GTF1525" s="193"/>
      <c r="GTG1525" s="108"/>
      <c r="GTH1525" s="193"/>
      <c r="GTI1525" s="108"/>
      <c r="GTJ1525" s="193"/>
      <c r="GTK1525" s="108"/>
      <c r="GTL1525" s="193"/>
      <c r="GTM1525" s="108"/>
      <c r="GTN1525" s="193"/>
      <c r="GTO1525" s="108"/>
      <c r="GTP1525" s="193"/>
      <c r="GTQ1525" s="108"/>
      <c r="GTR1525" s="193"/>
      <c r="GTS1525" s="108"/>
      <c r="GTT1525" s="193"/>
      <c r="GTU1525" s="108"/>
      <c r="GTV1525" s="193"/>
      <c r="GTW1525" s="108"/>
      <c r="GTX1525" s="193"/>
      <c r="GTY1525" s="108"/>
      <c r="GTZ1525" s="193"/>
      <c r="GUA1525" s="108"/>
      <c r="GUB1525" s="193"/>
      <c r="GUC1525" s="108"/>
      <c r="GUD1525" s="193"/>
      <c r="GUE1525" s="108"/>
      <c r="GUF1525" s="193"/>
      <c r="GUG1525" s="108"/>
      <c r="GUH1525" s="193"/>
      <c r="GUI1525" s="108"/>
      <c r="GUJ1525" s="193"/>
      <c r="GUK1525" s="108"/>
      <c r="GUL1525" s="193"/>
      <c r="GUM1525" s="108"/>
      <c r="GUN1525" s="193"/>
      <c r="GUO1525" s="108"/>
      <c r="GUP1525" s="193"/>
      <c r="GUQ1525" s="108"/>
      <c r="GUR1525" s="193"/>
      <c r="GUS1525" s="108"/>
      <c r="GUT1525" s="193"/>
      <c r="GUU1525" s="108"/>
      <c r="GUV1525" s="193"/>
      <c r="GUW1525" s="108"/>
      <c r="GUX1525" s="193"/>
      <c r="GUY1525" s="108"/>
      <c r="GUZ1525" s="193"/>
      <c r="GVA1525" s="108"/>
      <c r="GVB1525" s="193"/>
      <c r="GVC1525" s="108"/>
      <c r="GVD1525" s="193"/>
      <c r="GVE1525" s="108"/>
      <c r="GVF1525" s="193"/>
      <c r="GVG1525" s="108"/>
      <c r="GVH1525" s="193"/>
      <c r="GVI1525" s="108"/>
      <c r="GVJ1525" s="193"/>
      <c r="GVK1525" s="108"/>
      <c r="GVL1525" s="193"/>
      <c r="GVM1525" s="108"/>
      <c r="GVN1525" s="193"/>
      <c r="GVO1525" s="108"/>
      <c r="GVP1525" s="193"/>
      <c r="GVQ1525" s="108"/>
      <c r="GVR1525" s="193"/>
      <c r="GVS1525" s="108"/>
      <c r="GVT1525" s="193"/>
      <c r="GVU1525" s="108"/>
      <c r="GVV1525" s="193"/>
      <c r="GVW1525" s="108"/>
      <c r="GVX1525" s="193"/>
      <c r="GVY1525" s="108"/>
      <c r="GVZ1525" s="193"/>
      <c r="GWA1525" s="108"/>
      <c r="GWB1525" s="193"/>
      <c r="GWC1525" s="108"/>
      <c r="GWD1525" s="193"/>
      <c r="GWE1525" s="108"/>
      <c r="GWF1525" s="193"/>
      <c r="GWG1525" s="108"/>
      <c r="GWH1525" s="193"/>
      <c r="GWI1525" s="108"/>
      <c r="GWJ1525" s="193"/>
      <c r="GWK1525" s="108"/>
      <c r="GWL1525" s="193"/>
      <c r="GWM1525" s="108"/>
      <c r="GWN1525" s="193"/>
      <c r="GWO1525" s="108"/>
      <c r="GWP1525" s="193"/>
      <c r="GWQ1525" s="108"/>
      <c r="GWR1525" s="193"/>
      <c r="GWS1525" s="108"/>
      <c r="GWT1525" s="193"/>
      <c r="GWU1525" s="108"/>
      <c r="GWV1525" s="193"/>
      <c r="GWW1525" s="108"/>
      <c r="GWX1525" s="193"/>
      <c r="GWY1525" s="108"/>
      <c r="GWZ1525" s="193"/>
      <c r="GXA1525" s="108"/>
      <c r="GXB1525" s="193"/>
      <c r="GXC1525" s="108"/>
      <c r="GXD1525" s="193"/>
      <c r="GXE1525" s="108"/>
      <c r="GXF1525" s="193"/>
      <c r="GXG1525" s="108"/>
      <c r="GXH1525" s="193"/>
      <c r="GXI1525" s="108"/>
      <c r="GXJ1525" s="193"/>
      <c r="GXK1525" s="108"/>
      <c r="GXL1525" s="193"/>
      <c r="GXM1525" s="108"/>
      <c r="GXN1525" s="193"/>
      <c r="GXO1525" s="108"/>
      <c r="GXP1525" s="193"/>
      <c r="GXQ1525" s="108"/>
      <c r="GXR1525" s="193"/>
      <c r="GXS1525" s="108"/>
      <c r="GXT1525" s="193"/>
      <c r="GXU1525" s="108"/>
      <c r="GXV1525" s="193"/>
      <c r="GXW1525" s="108"/>
      <c r="GXX1525" s="193"/>
      <c r="GXY1525" s="108"/>
      <c r="GXZ1525" s="193"/>
      <c r="GYA1525" s="108"/>
      <c r="GYB1525" s="193"/>
      <c r="GYC1525" s="108"/>
      <c r="GYD1525" s="193"/>
      <c r="GYE1525" s="108"/>
      <c r="GYF1525" s="193"/>
      <c r="GYG1525" s="108"/>
      <c r="GYH1525" s="193"/>
      <c r="GYI1525" s="108"/>
      <c r="GYJ1525" s="193"/>
      <c r="GYK1525" s="108"/>
      <c r="GYL1525" s="193"/>
      <c r="GYM1525" s="108"/>
      <c r="GYN1525" s="193"/>
      <c r="GYO1525" s="108"/>
      <c r="GYP1525" s="193"/>
      <c r="GYQ1525" s="108"/>
      <c r="GYR1525" s="193"/>
      <c r="GYS1525" s="108"/>
      <c r="GYT1525" s="193"/>
      <c r="GYU1525" s="108"/>
      <c r="GYV1525" s="193"/>
      <c r="GYW1525" s="108"/>
      <c r="GYX1525" s="193"/>
      <c r="GYY1525" s="108"/>
      <c r="GYZ1525" s="193"/>
      <c r="GZA1525" s="108"/>
      <c r="GZB1525" s="193"/>
      <c r="GZC1525" s="108"/>
      <c r="GZD1525" s="193"/>
      <c r="GZE1525" s="108"/>
      <c r="GZF1525" s="193"/>
      <c r="GZG1525" s="108"/>
      <c r="GZH1525" s="193"/>
      <c r="GZI1525" s="108"/>
      <c r="GZJ1525" s="193"/>
      <c r="GZK1525" s="108"/>
      <c r="GZL1525" s="193"/>
      <c r="GZM1525" s="108"/>
      <c r="GZN1525" s="193"/>
      <c r="GZO1525" s="108"/>
      <c r="GZP1525" s="193"/>
      <c r="GZQ1525" s="108"/>
      <c r="GZR1525" s="193"/>
      <c r="GZS1525" s="108"/>
      <c r="GZT1525" s="193"/>
      <c r="GZU1525" s="108"/>
      <c r="GZV1525" s="193"/>
      <c r="GZW1525" s="108"/>
      <c r="GZX1525" s="193"/>
      <c r="GZY1525" s="108"/>
      <c r="GZZ1525" s="193"/>
      <c r="HAA1525" s="108"/>
      <c r="HAB1525" s="193"/>
      <c r="HAC1525" s="108"/>
      <c r="HAD1525" s="193"/>
      <c r="HAE1525" s="108"/>
      <c r="HAF1525" s="193"/>
      <c r="HAG1525" s="108"/>
      <c r="HAH1525" s="193"/>
      <c r="HAI1525" s="108"/>
      <c r="HAJ1525" s="193"/>
      <c r="HAK1525" s="108"/>
      <c r="HAL1525" s="193"/>
      <c r="HAM1525" s="108"/>
      <c r="HAN1525" s="193"/>
      <c r="HAO1525" s="108"/>
      <c r="HAP1525" s="193"/>
      <c r="HAQ1525" s="108"/>
      <c r="HAR1525" s="193"/>
      <c r="HAS1525" s="108"/>
      <c r="HAT1525" s="193"/>
      <c r="HAU1525" s="108"/>
      <c r="HAV1525" s="193"/>
      <c r="HAW1525" s="108"/>
      <c r="HAX1525" s="193"/>
      <c r="HAY1525" s="108"/>
      <c r="HAZ1525" s="193"/>
      <c r="HBA1525" s="108"/>
      <c r="HBB1525" s="193"/>
      <c r="HBC1525" s="108"/>
      <c r="HBD1525" s="193"/>
      <c r="HBE1525" s="108"/>
      <c r="HBF1525" s="193"/>
      <c r="HBG1525" s="108"/>
      <c r="HBH1525" s="193"/>
      <c r="HBI1525" s="108"/>
      <c r="HBJ1525" s="193"/>
      <c r="HBK1525" s="108"/>
      <c r="HBL1525" s="193"/>
      <c r="HBM1525" s="108"/>
      <c r="HBN1525" s="193"/>
      <c r="HBO1525" s="108"/>
      <c r="HBP1525" s="193"/>
      <c r="HBQ1525" s="108"/>
      <c r="HBR1525" s="193"/>
      <c r="HBS1525" s="108"/>
      <c r="HBT1525" s="193"/>
      <c r="HBU1525" s="108"/>
      <c r="HBV1525" s="193"/>
      <c r="HBW1525" s="108"/>
      <c r="HBX1525" s="193"/>
      <c r="HBY1525" s="108"/>
      <c r="HBZ1525" s="193"/>
      <c r="HCA1525" s="108"/>
      <c r="HCB1525" s="193"/>
      <c r="HCC1525" s="108"/>
      <c r="HCD1525" s="193"/>
      <c r="HCE1525" s="108"/>
      <c r="HCF1525" s="193"/>
      <c r="HCG1525" s="108"/>
      <c r="HCH1525" s="193"/>
      <c r="HCI1525" s="108"/>
      <c r="HCJ1525" s="193"/>
      <c r="HCK1525" s="108"/>
      <c r="HCL1525" s="193"/>
      <c r="HCM1525" s="108"/>
      <c r="HCN1525" s="193"/>
      <c r="HCO1525" s="108"/>
      <c r="HCP1525" s="193"/>
      <c r="HCQ1525" s="108"/>
      <c r="HCR1525" s="193"/>
      <c r="HCS1525" s="108"/>
      <c r="HCT1525" s="193"/>
      <c r="HCU1525" s="108"/>
      <c r="HCV1525" s="193"/>
      <c r="HCW1525" s="108"/>
      <c r="HCX1525" s="193"/>
      <c r="HCY1525" s="108"/>
      <c r="HCZ1525" s="193"/>
      <c r="HDA1525" s="108"/>
      <c r="HDB1525" s="193"/>
      <c r="HDC1525" s="108"/>
      <c r="HDD1525" s="193"/>
      <c r="HDE1525" s="108"/>
      <c r="HDF1525" s="193"/>
      <c r="HDG1525" s="108"/>
      <c r="HDH1525" s="193"/>
      <c r="HDI1525" s="108"/>
      <c r="HDJ1525" s="193"/>
      <c r="HDK1525" s="108"/>
      <c r="HDL1525" s="193"/>
      <c r="HDM1525" s="108"/>
      <c r="HDN1525" s="193"/>
      <c r="HDO1525" s="108"/>
      <c r="HDP1525" s="193"/>
      <c r="HDQ1525" s="108"/>
      <c r="HDR1525" s="193"/>
      <c r="HDS1525" s="108"/>
      <c r="HDT1525" s="193"/>
      <c r="HDU1525" s="108"/>
      <c r="HDV1525" s="193"/>
      <c r="HDW1525" s="108"/>
      <c r="HDX1525" s="193"/>
      <c r="HDY1525" s="108"/>
      <c r="HDZ1525" s="193"/>
      <c r="HEA1525" s="108"/>
      <c r="HEB1525" s="193"/>
      <c r="HEC1525" s="108"/>
      <c r="HED1525" s="193"/>
      <c r="HEE1525" s="108"/>
      <c r="HEF1525" s="193"/>
      <c r="HEG1525" s="108"/>
      <c r="HEH1525" s="193"/>
      <c r="HEI1525" s="108"/>
      <c r="HEJ1525" s="193"/>
      <c r="HEK1525" s="108"/>
      <c r="HEL1525" s="193"/>
      <c r="HEM1525" s="108"/>
      <c r="HEN1525" s="193"/>
      <c r="HEO1525" s="108"/>
      <c r="HEP1525" s="193"/>
      <c r="HEQ1525" s="108"/>
      <c r="HER1525" s="193"/>
      <c r="HES1525" s="108"/>
      <c r="HET1525" s="193"/>
      <c r="HEU1525" s="108"/>
      <c r="HEV1525" s="193"/>
      <c r="HEW1525" s="108"/>
      <c r="HEX1525" s="193"/>
      <c r="HEY1525" s="108"/>
      <c r="HEZ1525" s="193"/>
      <c r="HFA1525" s="108"/>
      <c r="HFB1525" s="193"/>
      <c r="HFC1525" s="108"/>
      <c r="HFD1525" s="193"/>
      <c r="HFE1525" s="108"/>
      <c r="HFF1525" s="193"/>
      <c r="HFG1525" s="108"/>
      <c r="HFH1525" s="193"/>
      <c r="HFI1525" s="108"/>
      <c r="HFJ1525" s="193"/>
      <c r="HFK1525" s="108"/>
      <c r="HFL1525" s="193"/>
      <c r="HFM1525" s="108"/>
      <c r="HFN1525" s="193"/>
      <c r="HFO1525" s="108"/>
      <c r="HFP1525" s="193"/>
      <c r="HFQ1525" s="108"/>
      <c r="HFR1525" s="193"/>
      <c r="HFS1525" s="108"/>
      <c r="HFT1525" s="193"/>
      <c r="HFU1525" s="108"/>
      <c r="HFV1525" s="193"/>
      <c r="HFW1525" s="108"/>
      <c r="HFX1525" s="193"/>
      <c r="HFY1525" s="108"/>
      <c r="HFZ1525" s="193"/>
      <c r="HGA1525" s="108"/>
      <c r="HGB1525" s="193"/>
      <c r="HGC1525" s="108"/>
      <c r="HGD1525" s="193"/>
      <c r="HGE1525" s="108"/>
      <c r="HGF1525" s="193"/>
      <c r="HGG1525" s="108"/>
      <c r="HGH1525" s="193"/>
      <c r="HGI1525" s="108"/>
      <c r="HGJ1525" s="193"/>
      <c r="HGK1525" s="108"/>
      <c r="HGL1525" s="193"/>
      <c r="HGM1525" s="108"/>
      <c r="HGN1525" s="193"/>
      <c r="HGO1525" s="108"/>
      <c r="HGP1525" s="193"/>
      <c r="HGQ1525" s="108"/>
      <c r="HGR1525" s="193"/>
      <c r="HGS1525" s="108"/>
      <c r="HGT1525" s="193"/>
      <c r="HGU1525" s="108"/>
      <c r="HGV1525" s="193"/>
      <c r="HGW1525" s="108"/>
      <c r="HGX1525" s="193"/>
      <c r="HGY1525" s="108"/>
      <c r="HGZ1525" s="193"/>
      <c r="HHA1525" s="108"/>
      <c r="HHB1525" s="193"/>
      <c r="HHC1525" s="108"/>
      <c r="HHD1525" s="193"/>
      <c r="HHE1525" s="108"/>
      <c r="HHF1525" s="193"/>
      <c r="HHG1525" s="108"/>
      <c r="HHH1525" s="193"/>
      <c r="HHI1525" s="108"/>
      <c r="HHJ1525" s="193"/>
      <c r="HHK1525" s="108"/>
      <c r="HHL1525" s="193"/>
      <c r="HHM1525" s="108"/>
      <c r="HHN1525" s="193"/>
      <c r="HHO1525" s="108"/>
      <c r="HHP1525" s="193"/>
      <c r="HHQ1525" s="108"/>
      <c r="HHR1525" s="193"/>
      <c r="HHS1525" s="108"/>
      <c r="HHT1525" s="193"/>
      <c r="HHU1525" s="108"/>
      <c r="HHV1525" s="193"/>
      <c r="HHW1525" s="108"/>
      <c r="HHX1525" s="193"/>
      <c r="HHY1525" s="108"/>
      <c r="HHZ1525" s="193"/>
      <c r="HIA1525" s="108"/>
      <c r="HIB1525" s="193"/>
      <c r="HIC1525" s="108"/>
      <c r="HID1525" s="193"/>
      <c r="HIE1525" s="108"/>
      <c r="HIF1525" s="193"/>
      <c r="HIG1525" s="108"/>
      <c r="HIH1525" s="193"/>
      <c r="HII1525" s="108"/>
      <c r="HIJ1525" s="193"/>
      <c r="HIK1525" s="108"/>
      <c r="HIL1525" s="193"/>
      <c r="HIM1525" s="108"/>
      <c r="HIN1525" s="193"/>
      <c r="HIO1525" s="108"/>
      <c r="HIP1525" s="193"/>
      <c r="HIQ1525" s="108"/>
      <c r="HIR1525" s="193"/>
      <c r="HIS1525" s="108"/>
      <c r="HIT1525" s="193"/>
      <c r="HIU1525" s="108"/>
      <c r="HIV1525" s="193"/>
      <c r="HIW1525" s="108"/>
      <c r="HIX1525" s="193"/>
      <c r="HIY1525" s="108"/>
      <c r="HIZ1525" s="193"/>
      <c r="HJA1525" s="108"/>
      <c r="HJB1525" s="193"/>
      <c r="HJC1525" s="108"/>
      <c r="HJD1525" s="193"/>
      <c r="HJE1525" s="108"/>
      <c r="HJF1525" s="193"/>
      <c r="HJG1525" s="108"/>
      <c r="HJH1525" s="193"/>
      <c r="HJI1525" s="108"/>
      <c r="HJJ1525" s="193"/>
      <c r="HJK1525" s="108"/>
      <c r="HJL1525" s="193"/>
      <c r="HJM1525" s="108"/>
      <c r="HJN1525" s="193"/>
      <c r="HJO1525" s="108"/>
      <c r="HJP1525" s="193"/>
      <c r="HJQ1525" s="108"/>
      <c r="HJR1525" s="193"/>
      <c r="HJS1525" s="108"/>
      <c r="HJT1525" s="193"/>
      <c r="HJU1525" s="108"/>
      <c r="HJV1525" s="193"/>
      <c r="HJW1525" s="108"/>
      <c r="HJX1525" s="193"/>
      <c r="HJY1525" s="108"/>
      <c r="HJZ1525" s="193"/>
      <c r="HKA1525" s="108"/>
      <c r="HKB1525" s="193"/>
      <c r="HKC1525" s="108"/>
      <c r="HKD1525" s="193"/>
      <c r="HKE1525" s="108"/>
      <c r="HKF1525" s="193"/>
      <c r="HKG1525" s="108"/>
      <c r="HKH1525" s="193"/>
      <c r="HKI1525" s="108"/>
      <c r="HKJ1525" s="193"/>
      <c r="HKK1525" s="108"/>
      <c r="HKL1525" s="193"/>
      <c r="HKM1525" s="108"/>
      <c r="HKN1525" s="193"/>
      <c r="HKO1525" s="108"/>
      <c r="HKP1525" s="193"/>
      <c r="HKQ1525" s="108"/>
      <c r="HKR1525" s="193"/>
      <c r="HKS1525" s="108"/>
      <c r="HKT1525" s="193"/>
      <c r="HKU1525" s="108"/>
      <c r="HKV1525" s="193"/>
      <c r="HKW1525" s="108"/>
      <c r="HKX1525" s="193"/>
      <c r="HKY1525" s="108"/>
      <c r="HKZ1525" s="193"/>
      <c r="HLA1525" s="108"/>
      <c r="HLB1525" s="193"/>
      <c r="HLC1525" s="108"/>
      <c r="HLD1525" s="193"/>
      <c r="HLE1525" s="108"/>
      <c r="HLF1525" s="193"/>
      <c r="HLG1525" s="108"/>
      <c r="HLH1525" s="193"/>
      <c r="HLI1525" s="108"/>
      <c r="HLJ1525" s="193"/>
      <c r="HLK1525" s="108"/>
      <c r="HLL1525" s="193"/>
      <c r="HLM1525" s="108"/>
      <c r="HLN1525" s="193"/>
      <c r="HLO1525" s="108"/>
      <c r="HLP1525" s="193"/>
      <c r="HLQ1525" s="108"/>
      <c r="HLR1525" s="193"/>
      <c r="HLS1525" s="108"/>
      <c r="HLT1525" s="193"/>
      <c r="HLU1525" s="108"/>
      <c r="HLV1525" s="193"/>
      <c r="HLW1525" s="108"/>
      <c r="HLX1525" s="193"/>
      <c r="HLY1525" s="108"/>
      <c r="HLZ1525" s="193"/>
      <c r="HMA1525" s="108"/>
      <c r="HMB1525" s="193"/>
      <c r="HMC1525" s="108"/>
      <c r="HMD1525" s="193"/>
      <c r="HME1525" s="108"/>
      <c r="HMF1525" s="193"/>
      <c r="HMG1525" s="108"/>
      <c r="HMH1525" s="193"/>
      <c r="HMI1525" s="108"/>
      <c r="HMJ1525" s="193"/>
      <c r="HMK1525" s="108"/>
      <c r="HML1525" s="193"/>
      <c r="HMM1525" s="108"/>
      <c r="HMN1525" s="193"/>
      <c r="HMO1525" s="108"/>
      <c r="HMP1525" s="193"/>
      <c r="HMQ1525" s="108"/>
      <c r="HMR1525" s="193"/>
      <c r="HMS1525" s="108"/>
      <c r="HMT1525" s="193"/>
      <c r="HMU1525" s="108"/>
      <c r="HMV1525" s="193"/>
      <c r="HMW1525" s="108"/>
      <c r="HMX1525" s="193"/>
      <c r="HMY1525" s="108"/>
      <c r="HMZ1525" s="193"/>
      <c r="HNA1525" s="108"/>
      <c r="HNB1525" s="193"/>
      <c r="HNC1525" s="108"/>
      <c r="HND1525" s="193"/>
      <c r="HNE1525" s="108"/>
      <c r="HNF1525" s="193"/>
      <c r="HNG1525" s="108"/>
      <c r="HNH1525" s="193"/>
      <c r="HNI1525" s="108"/>
      <c r="HNJ1525" s="193"/>
      <c r="HNK1525" s="108"/>
      <c r="HNL1525" s="193"/>
      <c r="HNM1525" s="108"/>
      <c r="HNN1525" s="193"/>
      <c r="HNO1525" s="108"/>
      <c r="HNP1525" s="193"/>
      <c r="HNQ1525" s="108"/>
      <c r="HNR1525" s="193"/>
      <c r="HNS1525" s="108"/>
      <c r="HNT1525" s="193"/>
      <c r="HNU1525" s="108"/>
      <c r="HNV1525" s="193"/>
      <c r="HNW1525" s="108"/>
      <c r="HNX1525" s="193"/>
      <c r="HNY1525" s="108"/>
      <c r="HNZ1525" s="193"/>
      <c r="HOA1525" s="108"/>
      <c r="HOB1525" s="193"/>
      <c r="HOC1525" s="108"/>
      <c r="HOD1525" s="193"/>
      <c r="HOE1525" s="108"/>
      <c r="HOF1525" s="193"/>
      <c r="HOG1525" s="108"/>
      <c r="HOH1525" s="193"/>
      <c r="HOI1525" s="108"/>
      <c r="HOJ1525" s="193"/>
      <c r="HOK1525" s="108"/>
      <c r="HOL1525" s="193"/>
      <c r="HOM1525" s="108"/>
      <c r="HON1525" s="193"/>
      <c r="HOO1525" s="108"/>
      <c r="HOP1525" s="193"/>
      <c r="HOQ1525" s="108"/>
      <c r="HOR1525" s="193"/>
      <c r="HOS1525" s="108"/>
      <c r="HOT1525" s="193"/>
      <c r="HOU1525" s="108"/>
      <c r="HOV1525" s="193"/>
      <c r="HOW1525" s="108"/>
      <c r="HOX1525" s="193"/>
      <c r="HOY1525" s="108"/>
      <c r="HOZ1525" s="193"/>
      <c r="HPA1525" s="108"/>
      <c r="HPB1525" s="193"/>
      <c r="HPC1525" s="108"/>
      <c r="HPD1525" s="193"/>
      <c r="HPE1525" s="108"/>
      <c r="HPF1525" s="193"/>
      <c r="HPG1525" s="108"/>
      <c r="HPH1525" s="193"/>
      <c r="HPI1525" s="108"/>
      <c r="HPJ1525" s="193"/>
      <c r="HPK1525" s="108"/>
      <c r="HPL1525" s="193"/>
      <c r="HPM1525" s="108"/>
      <c r="HPN1525" s="193"/>
      <c r="HPO1525" s="108"/>
      <c r="HPP1525" s="193"/>
      <c r="HPQ1525" s="108"/>
      <c r="HPR1525" s="193"/>
      <c r="HPS1525" s="108"/>
      <c r="HPT1525" s="193"/>
      <c r="HPU1525" s="108"/>
      <c r="HPV1525" s="193"/>
      <c r="HPW1525" s="108"/>
      <c r="HPX1525" s="193"/>
      <c r="HPY1525" s="108"/>
      <c r="HPZ1525" s="193"/>
      <c r="HQA1525" s="108"/>
      <c r="HQB1525" s="193"/>
      <c r="HQC1525" s="108"/>
      <c r="HQD1525" s="193"/>
      <c r="HQE1525" s="108"/>
      <c r="HQF1525" s="193"/>
      <c r="HQG1525" s="108"/>
      <c r="HQH1525" s="193"/>
      <c r="HQI1525" s="108"/>
      <c r="HQJ1525" s="193"/>
      <c r="HQK1525" s="108"/>
      <c r="HQL1525" s="193"/>
      <c r="HQM1525" s="108"/>
      <c r="HQN1525" s="193"/>
      <c r="HQO1525" s="108"/>
      <c r="HQP1525" s="193"/>
      <c r="HQQ1525" s="108"/>
      <c r="HQR1525" s="193"/>
      <c r="HQS1525" s="108"/>
      <c r="HQT1525" s="193"/>
      <c r="HQU1525" s="108"/>
      <c r="HQV1525" s="193"/>
      <c r="HQW1525" s="108"/>
      <c r="HQX1525" s="193"/>
      <c r="HQY1525" s="108"/>
      <c r="HQZ1525" s="193"/>
      <c r="HRA1525" s="108"/>
      <c r="HRB1525" s="193"/>
      <c r="HRC1525" s="108"/>
      <c r="HRD1525" s="193"/>
      <c r="HRE1525" s="108"/>
      <c r="HRF1525" s="193"/>
      <c r="HRG1525" s="108"/>
      <c r="HRH1525" s="193"/>
      <c r="HRI1525" s="108"/>
      <c r="HRJ1525" s="193"/>
      <c r="HRK1525" s="108"/>
      <c r="HRL1525" s="193"/>
      <c r="HRM1525" s="108"/>
      <c r="HRN1525" s="193"/>
      <c r="HRO1525" s="108"/>
      <c r="HRP1525" s="193"/>
      <c r="HRQ1525" s="108"/>
      <c r="HRR1525" s="193"/>
      <c r="HRS1525" s="108"/>
      <c r="HRT1525" s="193"/>
      <c r="HRU1525" s="108"/>
      <c r="HRV1525" s="193"/>
      <c r="HRW1525" s="108"/>
      <c r="HRX1525" s="193"/>
      <c r="HRY1525" s="108"/>
      <c r="HRZ1525" s="193"/>
      <c r="HSA1525" s="108"/>
      <c r="HSB1525" s="193"/>
      <c r="HSC1525" s="108"/>
      <c r="HSD1525" s="193"/>
      <c r="HSE1525" s="108"/>
      <c r="HSF1525" s="193"/>
      <c r="HSG1525" s="108"/>
      <c r="HSH1525" s="193"/>
      <c r="HSI1525" s="108"/>
      <c r="HSJ1525" s="193"/>
      <c r="HSK1525" s="108"/>
      <c r="HSL1525" s="193"/>
      <c r="HSM1525" s="108"/>
      <c r="HSN1525" s="193"/>
      <c r="HSO1525" s="108"/>
      <c r="HSP1525" s="193"/>
      <c r="HSQ1525" s="108"/>
      <c r="HSR1525" s="193"/>
      <c r="HSS1525" s="108"/>
      <c r="HST1525" s="193"/>
      <c r="HSU1525" s="108"/>
      <c r="HSV1525" s="193"/>
      <c r="HSW1525" s="108"/>
      <c r="HSX1525" s="193"/>
      <c r="HSY1525" s="108"/>
      <c r="HSZ1525" s="193"/>
      <c r="HTA1525" s="108"/>
      <c r="HTB1525" s="193"/>
      <c r="HTC1525" s="108"/>
      <c r="HTD1525" s="193"/>
      <c r="HTE1525" s="108"/>
      <c r="HTF1525" s="193"/>
      <c r="HTG1525" s="108"/>
      <c r="HTH1525" s="193"/>
      <c r="HTI1525" s="108"/>
      <c r="HTJ1525" s="193"/>
      <c r="HTK1525" s="108"/>
      <c r="HTL1525" s="193"/>
      <c r="HTM1525" s="108"/>
      <c r="HTN1525" s="193"/>
      <c r="HTO1525" s="108"/>
      <c r="HTP1525" s="193"/>
      <c r="HTQ1525" s="108"/>
      <c r="HTR1525" s="193"/>
      <c r="HTS1525" s="108"/>
      <c r="HTT1525" s="193"/>
      <c r="HTU1525" s="108"/>
      <c r="HTV1525" s="193"/>
      <c r="HTW1525" s="108"/>
      <c r="HTX1525" s="193"/>
      <c r="HTY1525" s="108"/>
      <c r="HTZ1525" s="193"/>
      <c r="HUA1525" s="108"/>
      <c r="HUB1525" s="193"/>
      <c r="HUC1525" s="108"/>
      <c r="HUD1525" s="193"/>
      <c r="HUE1525" s="108"/>
      <c r="HUF1525" s="193"/>
      <c r="HUG1525" s="108"/>
      <c r="HUH1525" s="193"/>
      <c r="HUI1525" s="108"/>
      <c r="HUJ1525" s="193"/>
      <c r="HUK1525" s="108"/>
      <c r="HUL1525" s="193"/>
      <c r="HUM1525" s="108"/>
      <c r="HUN1525" s="193"/>
      <c r="HUO1525" s="108"/>
      <c r="HUP1525" s="193"/>
      <c r="HUQ1525" s="108"/>
      <c r="HUR1525" s="193"/>
      <c r="HUS1525" s="108"/>
      <c r="HUT1525" s="193"/>
      <c r="HUU1525" s="108"/>
      <c r="HUV1525" s="193"/>
      <c r="HUW1525" s="108"/>
      <c r="HUX1525" s="193"/>
      <c r="HUY1525" s="108"/>
      <c r="HUZ1525" s="193"/>
      <c r="HVA1525" s="108"/>
      <c r="HVB1525" s="193"/>
      <c r="HVC1525" s="108"/>
      <c r="HVD1525" s="193"/>
      <c r="HVE1525" s="108"/>
      <c r="HVF1525" s="193"/>
      <c r="HVG1525" s="108"/>
      <c r="HVH1525" s="193"/>
      <c r="HVI1525" s="108"/>
      <c r="HVJ1525" s="193"/>
      <c r="HVK1525" s="108"/>
      <c r="HVL1525" s="193"/>
      <c r="HVM1525" s="108"/>
      <c r="HVN1525" s="193"/>
      <c r="HVO1525" s="108"/>
      <c r="HVP1525" s="193"/>
      <c r="HVQ1525" s="108"/>
      <c r="HVR1525" s="193"/>
      <c r="HVS1525" s="108"/>
      <c r="HVT1525" s="193"/>
      <c r="HVU1525" s="108"/>
      <c r="HVV1525" s="193"/>
      <c r="HVW1525" s="108"/>
      <c r="HVX1525" s="193"/>
      <c r="HVY1525" s="108"/>
      <c r="HVZ1525" s="193"/>
      <c r="HWA1525" s="108"/>
      <c r="HWB1525" s="193"/>
      <c r="HWC1525" s="108"/>
      <c r="HWD1525" s="193"/>
      <c r="HWE1525" s="108"/>
      <c r="HWF1525" s="193"/>
      <c r="HWG1525" s="108"/>
      <c r="HWH1525" s="193"/>
      <c r="HWI1525" s="108"/>
      <c r="HWJ1525" s="193"/>
      <c r="HWK1525" s="108"/>
      <c r="HWL1525" s="193"/>
      <c r="HWM1525" s="108"/>
      <c r="HWN1525" s="193"/>
      <c r="HWO1525" s="108"/>
      <c r="HWP1525" s="193"/>
      <c r="HWQ1525" s="108"/>
      <c r="HWR1525" s="193"/>
      <c r="HWS1525" s="108"/>
      <c r="HWT1525" s="193"/>
      <c r="HWU1525" s="108"/>
      <c r="HWV1525" s="193"/>
      <c r="HWW1525" s="108"/>
      <c r="HWX1525" s="193"/>
      <c r="HWY1525" s="108"/>
      <c r="HWZ1525" s="193"/>
      <c r="HXA1525" s="108"/>
      <c r="HXB1525" s="193"/>
      <c r="HXC1525" s="108"/>
      <c r="HXD1525" s="193"/>
      <c r="HXE1525" s="108"/>
      <c r="HXF1525" s="193"/>
      <c r="HXG1525" s="108"/>
      <c r="HXH1525" s="193"/>
      <c r="HXI1525" s="108"/>
      <c r="HXJ1525" s="193"/>
      <c r="HXK1525" s="108"/>
      <c r="HXL1525" s="193"/>
      <c r="HXM1525" s="108"/>
      <c r="HXN1525" s="193"/>
      <c r="HXO1525" s="108"/>
      <c r="HXP1525" s="193"/>
      <c r="HXQ1525" s="108"/>
      <c r="HXR1525" s="193"/>
      <c r="HXS1525" s="108"/>
      <c r="HXT1525" s="193"/>
      <c r="HXU1525" s="108"/>
      <c r="HXV1525" s="193"/>
      <c r="HXW1525" s="108"/>
      <c r="HXX1525" s="193"/>
      <c r="HXY1525" s="108"/>
      <c r="HXZ1525" s="193"/>
      <c r="HYA1525" s="108"/>
      <c r="HYB1525" s="193"/>
      <c r="HYC1525" s="108"/>
      <c r="HYD1525" s="193"/>
      <c r="HYE1525" s="108"/>
      <c r="HYF1525" s="193"/>
      <c r="HYG1525" s="108"/>
      <c r="HYH1525" s="193"/>
      <c r="HYI1525" s="108"/>
      <c r="HYJ1525" s="193"/>
      <c r="HYK1525" s="108"/>
      <c r="HYL1525" s="193"/>
      <c r="HYM1525" s="108"/>
      <c r="HYN1525" s="193"/>
      <c r="HYO1525" s="108"/>
      <c r="HYP1525" s="193"/>
      <c r="HYQ1525" s="108"/>
      <c r="HYR1525" s="193"/>
      <c r="HYS1525" s="108"/>
      <c r="HYT1525" s="193"/>
      <c r="HYU1525" s="108"/>
      <c r="HYV1525" s="193"/>
      <c r="HYW1525" s="108"/>
      <c r="HYX1525" s="193"/>
      <c r="HYY1525" s="108"/>
      <c r="HYZ1525" s="193"/>
      <c r="HZA1525" s="108"/>
      <c r="HZB1525" s="193"/>
      <c r="HZC1525" s="108"/>
      <c r="HZD1525" s="193"/>
      <c r="HZE1525" s="108"/>
      <c r="HZF1525" s="193"/>
      <c r="HZG1525" s="108"/>
      <c r="HZH1525" s="193"/>
      <c r="HZI1525" s="108"/>
      <c r="HZJ1525" s="193"/>
      <c r="HZK1525" s="108"/>
      <c r="HZL1525" s="193"/>
      <c r="HZM1525" s="108"/>
      <c r="HZN1525" s="193"/>
      <c r="HZO1525" s="108"/>
      <c r="HZP1525" s="193"/>
      <c r="HZQ1525" s="108"/>
      <c r="HZR1525" s="193"/>
      <c r="HZS1525" s="108"/>
      <c r="HZT1525" s="193"/>
      <c r="HZU1525" s="108"/>
      <c r="HZV1525" s="193"/>
      <c r="HZW1525" s="108"/>
      <c r="HZX1525" s="193"/>
      <c r="HZY1525" s="108"/>
      <c r="HZZ1525" s="193"/>
      <c r="IAA1525" s="108"/>
      <c r="IAB1525" s="193"/>
      <c r="IAC1525" s="108"/>
      <c r="IAD1525" s="193"/>
      <c r="IAE1525" s="108"/>
      <c r="IAF1525" s="193"/>
      <c r="IAG1525" s="108"/>
      <c r="IAH1525" s="193"/>
      <c r="IAI1525" s="108"/>
      <c r="IAJ1525" s="193"/>
      <c r="IAK1525" s="108"/>
      <c r="IAL1525" s="193"/>
      <c r="IAM1525" s="108"/>
      <c r="IAN1525" s="193"/>
      <c r="IAO1525" s="108"/>
      <c r="IAP1525" s="193"/>
      <c r="IAQ1525" s="108"/>
      <c r="IAR1525" s="193"/>
      <c r="IAS1525" s="108"/>
      <c r="IAT1525" s="193"/>
      <c r="IAU1525" s="108"/>
      <c r="IAV1525" s="193"/>
      <c r="IAW1525" s="108"/>
      <c r="IAX1525" s="193"/>
      <c r="IAY1525" s="108"/>
      <c r="IAZ1525" s="193"/>
      <c r="IBA1525" s="108"/>
      <c r="IBB1525" s="193"/>
      <c r="IBC1525" s="108"/>
      <c r="IBD1525" s="193"/>
      <c r="IBE1525" s="108"/>
      <c r="IBF1525" s="193"/>
      <c r="IBG1525" s="108"/>
      <c r="IBH1525" s="193"/>
      <c r="IBI1525" s="108"/>
      <c r="IBJ1525" s="193"/>
      <c r="IBK1525" s="108"/>
      <c r="IBL1525" s="193"/>
      <c r="IBM1525" s="108"/>
      <c r="IBN1525" s="193"/>
      <c r="IBO1525" s="108"/>
      <c r="IBP1525" s="193"/>
      <c r="IBQ1525" s="108"/>
      <c r="IBR1525" s="193"/>
      <c r="IBS1525" s="108"/>
      <c r="IBT1525" s="193"/>
      <c r="IBU1525" s="108"/>
      <c r="IBV1525" s="193"/>
      <c r="IBW1525" s="108"/>
      <c r="IBX1525" s="193"/>
      <c r="IBY1525" s="108"/>
      <c r="IBZ1525" s="193"/>
      <c r="ICA1525" s="108"/>
      <c r="ICB1525" s="193"/>
      <c r="ICC1525" s="108"/>
      <c r="ICD1525" s="193"/>
      <c r="ICE1525" s="108"/>
      <c r="ICF1525" s="193"/>
      <c r="ICG1525" s="108"/>
      <c r="ICH1525" s="193"/>
      <c r="ICI1525" s="108"/>
      <c r="ICJ1525" s="193"/>
      <c r="ICK1525" s="108"/>
      <c r="ICL1525" s="193"/>
      <c r="ICM1525" s="108"/>
      <c r="ICN1525" s="193"/>
      <c r="ICO1525" s="108"/>
      <c r="ICP1525" s="193"/>
      <c r="ICQ1525" s="108"/>
      <c r="ICR1525" s="193"/>
      <c r="ICS1525" s="108"/>
      <c r="ICT1525" s="193"/>
      <c r="ICU1525" s="108"/>
      <c r="ICV1525" s="193"/>
      <c r="ICW1525" s="108"/>
      <c r="ICX1525" s="193"/>
      <c r="ICY1525" s="108"/>
      <c r="ICZ1525" s="193"/>
      <c r="IDA1525" s="108"/>
      <c r="IDB1525" s="193"/>
      <c r="IDC1525" s="108"/>
      <c r="IDD1525" s="193"/>
      <c r="IDE1525" s="108"/>
      <c r="IDF1525" s="193"/>
      <c r="IDG1525" s="108"/>
      <c r="IDH1525" s="193"/>
      <c r="IDI1525" s="108"/>
      <c r="IDJ1525" s="193"/>
      <c r="IDK1525" s="108"/>
      <c r="IDL1525" s="193"/>
      <c r="IDM1525" s="108"/>
      <c r="IDN1525" s="193"/>
      <c r="IDO1525" s="108"/>
      <c r="IDP1525" s="193"/>
      <c r="IDQ1525" s="108"/>
      <c r="IDR1525" s="193"/>
      <c r="IDS1525" s="108"/>
      <c r="IDT1525" s="193"/>
      <c r="IDU1525" s="108"/>
      <c r="IDV1525" s="193"/>
      <c r="IDW1525" s="108"/>
      <c r="IDX1525" s="193"/>
      <c r="IDY1525" s="108"/>
      <c r="IDZ1525" s="193"/>
      <c r="IEA1525" s="108"/>
      <c r="IEB1525" s="193"/>
      <c r="IEC1525" s="108"/>
      <c r="IED1525" s="193"/>
      <c r="IEE1525" s="108"/>
      <c r="IEF1525" s="193"/>
      <c r="IEG1525" s="108"/>
      <c r="IEH1525" s="193"/>
      <c r="IEI1525" s="108"/>
      <c r="IEJ1525" s="193"/>
      <c r="IEK1525" s="108"/>
      <c r="IEL1525" s="193"/>
      <c r="IEM1525" s="108"/>
      <c r="IEN1525" s="193"/>
      <c r="IEO1525" s="108"/>
      <c r="IEP1525" s="193"/>
      <c r="IEQ1525" s="108"/>
      <c r="IER1525" s="193"/>
      <c r="IES1525" s="108"/>
      <c r="IET1525" s="193"/>
      <c r="IEU1525" s="108"/>
      <c r="IEV1525" s="193"/>
      <c r="IEW1525" s="108"/>
      <c r="IEX1525" s="193"/>
      <c r="IEY1525" s="108"/>
      <c r="IEZ1525" s="193"/>
      <c r="IFA1525" s="108"/>
      <c r="IFB1525" s="193"/>
      <c r="IFC1525" s="108"/>
      <c r="IFD1525" s="193"/>
      <c r="IFE1525" s="108"/>
      <c r="IFF1525" s="193"/>
      <c r="IFG1525" s="108"/>
      <c r="IFH1525" s="193"/>
      <c r="IFI1525" s="108"/>
      <c r="IFJ1525" s="193"/>
      <c r="IFK1525" s="108"/>
      <c r="IFL1525" s="193"/>
      <c r="IFM1525" s="108"/>
      <c r="IFN1525" s="193"/>
      <c r="IFO1525" s="108"/>
      <c r="IFP1525" s="193"/>
      <c r="IFQ1525" s="108"/>
      <c r="IFR1525" s="193"/>
      <c r="IFS1525" s="108"/>
      <c r="IFT1525" s="193"/>
      <c r="IFU1525" s="108"/>
      <c r="IFV1525" s="193"/>
      <c r="IFW1525" s="108"/>
      <c r="IFX1525" s="193"/>
      <c r="IFY1525" s="108"/>
      <c r="IFZ1525" s="193"/>
      <c r="IGA1525" s="108"/>
      <c r="IGB1525" s="193"/>
      <c r="IGC1525" s="108"/>
      <c r="IGD1525" s="193"/>
      <c r="IGE1525" s="108"/>
      <c r="IGF1525" s="193"/>
      <c r="IGG1525" s="108"/>
      <c r="IGH1525" s="193"/>
      <c r="IGI1525" s="108"/>
      <c r="IGJ1525" s="193"/>
      <c r="IGK1525" s="108"/>
      <c r="IGL1525" s="193"/>
      <c r="IGM1525" s="108"/>
      <c r="IGN1525" s="193"/>
      <c r="IGO1525" s="108"/>
      <c r="IGP1525" s="193"/>
      <c r="IGQ1525" s="108"/>
      <c r="IGR1525" s="193"/>
      <c r="IGS1525" s="108"/>
      <c r="IGT1525" s="193"/>
      <c r="IGU1525" s="108"/>
      <c r="IGV1525" s="193"/>
      <c r="IGW1525" s="108"/>
      <c r="IGX1525" s="193"/>
      <c r="IGY1525" s="108"/>
      <c r="IGZ1525" s="193"/>
      <c r="IHA1525" s="108"/>
      <c r="IHB1525" s="193"/>
      <c r="IHC1525" s="108"/>
      <c r="IHD1525" s="193"/>
      <c r="IHE1525" s="108"/>
      <c r="IHF1525" s="193"/>
      <c r="IHG1525" s="108"/>
      <c r="IHH1525" s="193"/>
      <c r="IHI1525" s="108"/>
      <c r="IHJ1525" s="193"/>
      <c r="IHK1525" s="108"/>
      <c r="IHL1525" s="193"/>
      <c r="IHM1525" s="108"/>
      <c r="IHN1525" s="193"/>
      <c r="IHO1525" s="108"/>
      <c r="IHP1525" s="193"/>
      <c r="IHQ1525" s="108"/>
      <c r="IHR1525" s="193"/>
      <c r="IHS1525" s="108"/>
      <c r="IHT1525" s="193"/>
      <c r="IHU1525" s="108"/>
      <c r="IHV1525" s="193"/>
      <c r="IHW1525" s="108"/>
      <c r="IHX1525" s="193"/>
      <c r="IHY1525" s="108"/>
      <c r="IHZ1525" s="193"/>
      <c r="IIA1525" s="108"/>
      <c r="IIB1525" s="193"/>
      <c r="IIC1525" s="108"/>
      <c r="IID1525" s="193"/>
      <c r="IIE1525" s="108"/>
      <c r="IIF1525" s="193"/>
      <c r="IIG1525" s="108"/>
      <c r="IIH1525" s="193"/>
      <c r="III1525" s="108"/>
      <c r="IIJ1525" s="193"/>
      <c r="IIK1525" s="108"/>
      <c r="IIL1525" s="193"/>
      <c r="IIM1525" s="108"/>
      <c r="IIN1525" s="193"/>
      <c r="IIO1525" s="108"/>
      <c r="IIP1525" s="193"/>
      <c r="IIQ1525" s="108"/>
      <c r="IIR1525" s="193"/>
      <c r="IIS1525" s="108"/>
      <c r="IIT1525" s="193"/>
      <c r="IIU1525" s="108"/>
      <c r="IIV1525" s="193"/>
      <c r="IIW1525" s="108"/>
      <c r="IIX1525" s="193"/>
      <c r="IIY1525" s="108"/>
      <c r="IIZ1525" s="193"/>
      <c r="IJA1525" s="108"/>
      <c r="IJB1525" s="193"/>
      <c r="IJC1525" s="108"/>
      <c r="IJD1525" s="193"/>
      <c r="IJE1525" s="108"/>
      <c r="IJF1525" s="193"/>
      <c r="IJG1525" s="108"/>
      <c r="IJH1525" s="193"/>
      <c r="IJI1525" s="108"/>
      <c r="IJJ1525" s="193"/>
      <c r="IJK1525" s="108"/>
      <c r="IJL1525" s="193"/>
      <c r="IJM1525" s="108"/>
      <c r="IJN1525" s="193"/>
      <c r="IJO1525" s="108"/>
      <c r="IJP1525" s="193"/>
      <c r="IJQ1525" s="108"/>
      <c r="IJR1525" s="193"/>
      <c r="IJS1525" s="108"/>
      <c r="IJT1525" s="193"/>
      <c r="IJU1525" s="108"/>
      <c r="IJV1525" s="193"/>
      <c r="IJW1525" s="108"/>
      <c r="IJX1525" s="193"/>
      <c r="IJY1525" s="108"/>
      <c r="IJZ1525" s="193"/>
      <c r="IKA1525" s="108"/>
      <c r="IKB1525" s="193"/>
      <c r="IKC1525" s="108"/>
      <c r="IKD1525" s="193"/>
      <c r="IKE1525" s="108"/>
      <c r="IKF1525" s="193"/>
      <c r="IKG1525" s="108"/>
      <c r="IKH1525" s="193"/>
      <c r="IKI1525" s="108"/>
      <c r="IKJ1525" s="193"/>
      <c r="IKK1525" s="108"/>
      <c r="IKL1525" s="193"/>
      <c r="IKM1525" s="108"/>
      <c r="IKN1525" s="193"/>
      <c r="IKO1525" s="108"/>
      <c r="IKP1525" s="193"/>
      <c r="IKQ1525" s="108"/>
      <c r="IKR1525" s="193"/>
      <c r="IKS1525" s="108"/>
      <c r="IKT1525" s="193"/>
      <c r="IKU1525" s="108"/>
      <c r="IKV1525" s="193"/>
      <c r="IKW1525" s="108"/>
      <c r="IKX1525" s="193"/>
      <c r="IKY1525" s="108"/>
      <c r="IKZ1525" s="193"/>
      <c r="ILA1525" s="108"/>
      <c r="ILB1525" s="193"/>
      <c r="ILC1525" s="108"/>
      <c r="ILD1525" s="193"/>
      <c r="ILE1525" s="108"/>
      <c r="ILF1525" s="193"/>
      <c r="ILG1525" s="108"/>
      <c r="ILH1525" s="193"/>
      <c r="ILI1525" s="108"/>
      <c r="ILJ1525" s="193"/>
      <c r="ILK1525" s="108"/>
      <c r="ILL1525" s="193"/>
      <c r="ILM1525" s="108"/>
      <c r="ILN1525" s="193"/>
      <c r="ILO1525" s="108"/>
      <c r="ILP1525" s="193"/>
      <c r="ILQ1525" s="108"/>
      <c r="ILR1525" s="193"/>
      <c r="ILS1525" s="108"/>
      <c r="ILT1525" s="193"/>
      <c r="ILU1525" s="108"/>
      <c r="ILV1525" s="193"/>
      <c r="ILW1525" s="108"/>
      <c r="ILX1525" s="193"/>
      <c r="ILY1525" s="108"/>
      <c r="ILZ1525" s="193"/>
      <c r="IMA1525" s="108"/>
      <c r="IMB1525" s="193"/>
      <c r="IMC1525" s="108"/>
      <c r="IMD1525" s="193"/>
      <c r="IME1525" s="108"/>
      <c r="IMF1525" s="193"/>
      <c r="IMG1525" s="108"/>
      <c r="IMH1525" s="193"/>
      <c r="IMI1525" s="108"/>
      <c r="IMJ1525" s="193"/>
      <c r="IMK1525" s="108"/>
      <c r="IML1525" s="193"/>
      <c r="IMM1525" s="108"/>
      <c r="IMN1525" s="193"/>
      <c r="IMO1525" s="108"/>
      <c r="IMP1525" s="193"/>
      <c r="IMQ1525" s="108"/>
      <c r="IMR1525" s="193"/>
      <c r="IMS1525" s="108"/>
      <c r="IMT1525" s="193"/>
      <c r="IMU1525" s="108"/>
      <c r="IMV1525" s="193"/>
      <c r="IMW1525" s="108"/>
      <c r="IMX1525" s="193"/>
      <c r="IMY1525" s="108"/>
      <c r="IMZ1525" s="193"/>
      <c r="INA1525" s="108"/>
      <c r="INB1525" s="193"/>
      <c r="INC1525" s="108"/>
      <c r="IND1525" s="193"/>
      <c r="INE1525" s="108"/>
      <c r="INF1525" s="193"/>
      <c r="ING1525" s="108"/>
      <c r="INH1525" s="193"/>
      <c r="INI1525" s="108"/>
      <c r="INJ1525" s="193"/>
      <c r="INK1525" s="108"/>
      <c r="INL1525" s="193"/>
      <c r="INM1525" s="108"/>
      <c r="INN1525" s="193"/>
      <c r="INO1525" s="108"/>
      <c r="INP1525" s="193"/>
      <c r="INQ1525" s="108"/>
      <c r="INR1525" s="193"/>
      <c r="INS1525" s="108"/>
      <c r="INT1525" s="193"/>
      <c r="INU1525" s="108"/>
      <c r="INV1525" s="193"/>
      <c r="INW1525" s="108"/>
      <c r="INX1525" s="193"/>
      <c r="INY1525" s="108"/>
      <c r="INZ1525" s="193"/>
      <c r="IOA1525" s="108"/>
      <c r="IOB1525" s="193"/>
      <c r="IOC1525" s="108"/>
      <c r="IOD1525" s="193"/>
      <c r="IOE1525" s="108"/>
      <c r="IOF1525" s="193"/>
      <c r="IOG1525" s="108"/>
      <c r="IOH1525" s="193"/>
      <c r="IOI1525" s="108"/>
      <c r="IOJ1525" s="193"/>
      <c r="IOK1525" s="108"/>
      <c r="IOL1525" s="193"/>
      <c r="IOM1525" s="108"/>
      <c r="ION1525" s="193"/>
      <c r="IOO1525" s="108"/>
      <c r="IOP1525" s="193"/>
      <c r="IOQ1525" s="108"/>
      <c r="IOR1525" s="193"/>
      <c r="IOS1525" s="108"/>
      <c r="IOT1525" s="193"/>
      <c r="IOU1525" s="108"/>
      <c r="IOV1525" s="193"/>
      <c r="IOW1525" s="108"/>
      <c r="IOX1525" s="193"/>
      <c r="IOY1525" s="108"/>
      <c r="IOZ1525" s="193"/>
      <c r="IPA1525" s="108"/>
      <c r="IPB1525" s="193"/>
      <c r="IPC1525" s="108"/>
      <c r="IPD1525" s="193"/>
      <c r="IPE1525" s="108"/>
      <c r="IPF1525" s="193"/>
      <c r="IPG1525" s="108"/>
      <c r="IPH1525" s="193"/>
      <c r="IPI1525" s="108"/>
      <c r="IPJ1525" s="193"/>
      <c r="IPK1525" s="108"/>
      <c r="IPL1525" s="193"/>
      <c r="IPM1525" s="108"/>
      <c r="IPN1525" s="193"/>
      <c r="IPO1525" s="108"/>
      <c r="IPP1525" s="193"/>
      <c r="IPQ1525" s="108"/>
      <c r="IPR1525" s="193"/>
      <c r="IPS1525" s="108"/>
      <c r="IPT1525" s="193"/>
      <c r="IPU1525" s="108"/>
      <c r="IPV1525" s="193"/>
      <c r="IPW1525" s="108"/>
      <c r="IPX1525" s="193"/>
      <c r="IPY1525" s="108"/>
      <c r="IPZ1525" s="193"/>
      <c r="IQA1525" s="108"/>
      <c r="IQB1525" s="193"/>
      <c r="IQC1525" s="108"/>
      <c r="IQD1525" s="193"/>
      <c r="IQE1525" s="108"/>
      <c r="IQF1525" s="193"/>
      <c r="IQG1525" s="108"/>
      <c r="IQH1525" s="193"/>
      <c r="IQI1525" s="108"/>
      <c r="IQJ1525" s="193"/>
      <c r="IQK1525" s="108"/>
      <c r="IQL1525" s="193"/>
      <c r="IQM1525" s="108"/>
      <c r="IQN1525" s="193"/>
      <c r="IQO1525" s="108"/>
      <c r="IQP1525" s="193"/>
      <c r="IQQ1525" s="108"/>
      <c r="IQR1525" s="193"/>
      <c r="IQS1525" s="108"/>
      <c r="IQT1525" s="193"/>
      <c r="IQU1525" s="108"/>
      <c r="IQV1525" s="193"/>
      <c r="IQW1525" s="108"/>
      <c r="IQX1525" s="193"/>
      <c r="IQY1525" s="108"/>
      <c r="IQZ1525" s="193"/>
      <c r="IRA1525" s="108"/>
      <c r="IRB1525" s="193"/>
      <c r="IRC1525" s="108"/>
      <c r="IRD1525" s="193"/>
      <c r="IRE1525" s="108"/>
      <c r="IRF1525" s="193"/>
      <c r="IRG1525" s="108"/>
      <c r="IRH1525" s="193"/>
      <c r="IRI1525" s="108"/>
      <c r="IRJ1525" s="193"/>
      <c r="IRK1525" s="108"/>
      <c r="IRL1525" s="193"/>
      <c r="IRM1525" s="108"/>
      <c r="IRN1525" s="193"/>
      <c r="IRO1525" s="108"/>
      <c r="IRP1525" s="193"/>
      <c r="IRQ1525" s="108"/>
      <c r="IRR1525" s="193"/>
      <c r="IRS1525" s="108"/>
      <c r="IRT1525" s="193"/>
      <c r="IRU1525" s="108"/>
      <c r="IRV1525" s="193"/>
      <c r="IRW1525" s="108"/>
      <c r="IRX1525" s="193"/>
      <c r="IRY1525" s="108"/>
      <c r="IRZ1525" s="193"/>
      <c r="ISA1525" s="108"/>
      <c r="ISB1525" s="193"/>
      <c r="ISC1525" s="108"/>
      <c r="ISD1525" s="193"/>
      <c r="ISE1525" s="108"/>
      <c r="ISF1525" s="193"/>
      <c r="ISG1525" s="108"/>
      <c r="ISH1525" s="193"/>
      <c r="ISI1525" s="108"/>
      <c r="ISJ1525" s="193"/>
      <c r="ISK1525" s="108"/>
      <c r="ISL1525" s="193"/>
      <c r="ISM1525" s="108"/>
      <c r="ISN1525" s="193"/>
      <c r="ISO1525" s="108"/>
      <c r="ISP1525" s="193"/>
      <c r="ISQ1525" s="108"/>
      <c r="ISR1525" s="193"/>
      <c r="ISS1525" s="108"/>
      <c r="IST1525" s="193"/>
      <c r="ISU1525" s="108"/>
      <c r="ISV1525" s="193"/>
      <c r="ISW1525" s="108"/>
      <c r="ISX1525" s="193"/>
      <c r="ISY1525" s="108"/>
      <c r="ISZ1525" s="193"/>
      <c r="ITA1525" s="108"/>
      <c r="ITB1525" s="193"/>
      <c r="ITC1525" s="108"/>
      <c r="ITD1525" s="193"/>
      <c r="ITE1525" s="108"/>
      <c r="ITF1525" s="193"/>
      <c r="ITG1525" s="108"/>
      <c r="ITH1525" s="193"/>
      <c r="ITI1525" s="108"/>
      <c r="ITJ1525" s="193"/>
      <c r="ITK1525" s="108"/>
      <c r="ITL1525" s="193"/>
      <c r="ITM1525" s="108"/>
      <c r="ITN1525" s="193"/>
      <c r="ITO1525" s="108"/>
      <c r="ITP1525" s="193"/>
      <c r="ITQ1525" s="108"/>
      <c r="ITR1525" s="193"/>
      <c r="ITS1525" s="108"/>
      <c r="ITT1525" s="193"/>
      <c r="ITU1525" s="108"/>
      <c r="ITV1525" s="193"/>
      <c r="ITW1525" s="108"/>
      <c r="ITX1525" s="193"/>
      <c r="ITY1525" s="108"/>
      <c r="ITZ1525" s="193"/>
      <c r="IUA1525" s="108"/>
      <c r="IUB1525" s="193"/>
      <c r="IUC1525" s="108"/>
      <c r="IUD1525" s="193"/>
      <c r="IUE1525" s="108"/>
      <c r="IUF1525" s="193"/>
      <c r="IUG1525" s="108"/>
      <c r="IUH1525" s="193"/>
      <c r="IUI1525" s="108"/>
      <c r="IUJ1525" s="193"/>
      <c r="IUK1525" s="108"/>
      <c r="IUL1525" s="193"/>
      <c r="IUM1525" s="108"/>
      <c r="IUN1525" s="193"/>
      <c r="IUO1525" s="108"/>
      <c r="IUP1525" s="193"/>
      <c r="IUQ1525" s="108"/>
      <c r="IUR1525" s="193"/>
      <c r="IUS1525" s="108"/>
      <c r="IUT1525" s="193"/>
      <c r="IUU1525" s="108"/>
      <c r="IUV1525" s="193"/>
      <c r="IUW1525" s="108"/>
      <c r="IUX1525" s="193"/>
      <c r="IUY1525" s="108"/>
      <c r="IUZ1525" s="193"/>
      <c r="IVA1525" s="108"/>
      <c r="IVB1525" s="193"/>
      <c r="IVC1525" s="108"/>
      <c r="IVD1525" s="193"/>
      <c r="IVE1525" s="108"/>
      <c r="IVF1525" s="193"/>
      <c r="IVG1525" s="108"/>
      <c r="IVH1525" s="193"/>
      <c r="IVI1525" s="108"/>
      <c r="IVJ1525" s="193"/>
      <c r="IVK1525" s="108"/>
      <c r="IVL1525" s="193"/>
      <c r="IVM1525" s="108"/>
      <c r="IVN1525" s="193"/>
      <c r="IVO1525" s="108"/>
      <c r="IVP1525" s="193"/>
      <c r="IVQ1525" s="108"/>
      <c r="IVR1525" s="193"/>
      <c r="IVS1525" s="108"/>
      <c r="IVT1525" s="193"/>
      <c r="IVU1525" s="108"/>
      <c r="IVV1525" s="193"/>
      <c r="IVW1525" s="108"/>
      <c r="IVX1525" s="193"/>
      <c r="IVY1525" s="108"/>
      <c r="IVZ1525" s="193"/>
      <c r="IWA1525" s="108"/>
      <c r="IWB1525" s="193"/>
      <c r="IWC1525" s="108"/>
      <c r="IWD1525" s="193"/>
      <c r="IWE1525" s="108"/>
      <c r="IWF1525" s="193"/>
      <c r="IWG1525" s="108"/>
      <c r="IWH1525" s="193"/>
      <c r="IWI1525" s="108"/>
      <c r="IWJ1525" s="193"/>
      <c r="IWK1525" s="108"/>
      <c r="IWL1525" s="193"/>
      <c r="IWM1525" s="108"/>
      <c r="IWN1525" s="193"/>
      <c r="IWO1525" s="108"/>
      <c r="IWP1525" s="193"/>
      <c r="IWQ1525" s="108"/>
      <c r="IWR1525" s="193"/>
      <c r="IWS1525" s="108"/>
      <c r="IWT1525" s="193"/>
      <c r="IWU1525" s="108"/>
      <c r="IWV1525" s="193"/>
      <c r="IWW1525" s="108"/>
      <c r="IWX1525" s="193"/>
      <c r="IWY1525" s="108"/>
      <c r="IWZ1525" s="193"/>
      <c r="IXA1525" s="108"/>
      <c r="IXB1525" s="193"/>
      <c r="IXC1525" s="108"/>
      <c r="IXD1525" s="193"/>
      <c r="IXE1525" s="108"/>
      <c r="IXF1525" s="193"/>
      <c r="IXG1525" s="108"/>
      <c r="IXH1525" s="193"/>
      <c r="IXI1525" s="108"/>
      <c r="IXJ1525" s="193"/>
      <c r="IXK1525" s="108"/>
      <c r="IXL1525" s="193"/>
      <c r="IXM1525" s="108"/>
      <c r="IXN1525" s="193"/>
      <c r="IXO1525" s="108"/>
      <c r="IXP1525" s="193"/>
      <c r="IXQ1525" s="108"/>
      <c r="IXR1525" s="193"/>
      <c r="IXS1525" s="108"/>
      <c r="IXT1525" s="193"/>
      <c r="IXU1525" s="108"/>
      <c r="IXV1525" s="193"/>
      <c r="IXW1525" s="108"/>
      <c r="IXX1525" s="193"/>
      <c r="IXY1525" s="108"/>
      <c r="IXZ1525" s="193"/>
      <c r="IYA1525" s="108"/>
      <c r="IYB1525" s="193"/>
      <c r="IYC1525" s="108"/>
      <c r="IYD1525" s="193"/>
      <c r="IYE1525" s="108"/>
      <c r="IYF1525" s="193"/>
      <c r="IYG1525" s="108"/>
      <c r="IYH1525" s="193"/>
      <c r="IYI1525" s="108"/>
      <c r="IYJ1525" s="193"/>
      <c r="IYK1525" s="108"/>
      <c r="IYL1525" s="193"/>
      <c r="IYM1525" s="108"/>
      <c r="IYN1525" s="193"/>
      <c r="IYO1525" s="108"/>
      <c r="IYP1525" s="193"/>
      <c r="IYQ1525" s="108"/>
      <c r="IYR1525" s="193"/>
      <c r="IYS1525" s="108"/>
      <c r="IYT1525" s="193"/>
      <c r="IYU1525" s="108"/>
      <c r="IYV1525" s="193"/>
      <c r="IYW1525" s="108"/>
      <c r="IYX1525" s="193"/>
      <c r="IYY1525" s="108"/>
      <c r="IYZ1525" s="193"/>
      <c r="IZA1525" s="108"/>
      <c r="IZB1525" s="193"/>
      <c r="IZC1525" s="108"/>
      <c r="IZD1525" s="193"/>
      <c r="IZE1525" s="108"/>
      <c r="IZF1525" s="193"/>
      <c r="IZG1525" s="108"/>
      <c r="IZH1525" s="193"/>
      <c r="IZI1525" s="108"/>
      <c r="IZJ1525" s="193"/>
      <c r="IZK1525" s="108"/>
      <c r="IZL1525" s="193"/>
      <c r="IZM1525" s="108"/>
      <c r="IZN1525" s="193"/>
      <c r="IZO1525" s="108"/>
      <c r="IZP1525" s="193"/>
      <c r="IZQ1525" s="108"/>
      <c r="IZR1525" s="193"/>
      <c r="IZS1525" s="108"/>
      <c r="IZT1525" s="193"/>
      <c r="IZU1525" s="108"/>
      <c r="IZV1525" s="193"/>
      <c r="IZW1525" s="108"/>
      <c r="IZX1525" s="193"/>
      <c r="IZY1525" s="108"/>
      <c r="IZZ1525" s="193"/>
      <c r="JAA1525" s="108"/>
      <c r="JAB1525" s="193"/>
      <c r="JAC1525" s="108"/>
      <c r="JAD1525" s="193"/>
      <c r="JAE1525" s="108"/>
      <c r="JAF1525" s="193"/>
      <c r="JAG1525" s="108"/>
      <c r="JAH1525" s="193"/>
      <c r="JAI1525" s="108"/>
      <c r="JAJ1525" s="193"/>
      <c r="JAK1525" s="108"/>
      <c r="JAL1525" s="193"/>
      <c r="JAM1525" s="108"/>
      <c r="JAN1525" s="193"/>
      <c r="JAO1525" s="108"/>
      <c r="JAP1525" s="193"/>
      <c r="JAQ1525" s="108"/>
      <c r="JAR1525" s="193"/>
      <c r="JAS1525" s="108"/>
      <c r="JAT1525" s="193"/>
      <c r="JAU1525" s="108"/>
      <c r="JAV1525" s="193"/>
      <c r="JAW1525" s="108"/>
      <c r="JAX1525" s="193"/>
      <c r="JAY1525" s="108"/>
      <c r="JAZ1525" s="193"/>
      <c r="JBA1525" s="108"/>
      <c r="JBB1525" s="193"/>
      <c r="JBC1525" s="108"/>
      <c r="JBD1525" s="193"/>
      <c r="JBE1525" s="108"/>
      <c r="JBF1525" s="193"/>
      <c r="JBG1525" s="108"/>
      <c r="JBH1525" s="193"/>
      <c r="JBI1525" s="108"/>
      <c r="JBJ1525" s="193"/>
      <c r="JBK1525" s="108"/>
      <c r="JBL1525" s="193"/>
      <c r="JBM1525" s="108"/>
      <c r="JBN1525" s="193"/>
      <c r="JBO1525" s="108"/>
      <c r="JBP1525" s="193"/>
      <c r="JBQ1525" s="108"/>
      <c r="JBR1525" s="193"/>
      <c r="JBS1525" s="108"/>
      <c r="JBT1525" s="193"/>
      <c r="JBU1525" s="108"/>
      <c r="JBV1525" s="193"/>
      <c r="JBW1525" s="108"/>
      <c r="JBX1525" s="193"/>
      <c r="JBY1525" s="108"/>
      <c r="JBZ1525" s="193"/>
      <c r="JCA1525" s="108"/>
      <c r="JCB1525" s="193"/>
      <c r="JCC1525" s="108"/>
      <c r="JCD1525" s="193"/>
      <c r="JCE1525" s="108"/>
      <c r="JCF1525" s="193"/>
      <c r="JCG1525" s="108"/>
      <c r="JCH1525" s="193"/>
      <c r="JCI1525" s="108"/>
      <c r="JCJ1525" s="193"/>
      <c r="JCK1525" s="108"/>
      <c r="JCL1525" s="193"/>
      <c r="JCM1525" s="108"/>
      <c r="JCN1525" s="193"/>
      <c r="JCO1525" s="108"/>
      <c r="JCP1525" s="193"/>
      <c r="JCQ1525" s="108"/>
      <c r="JCR1525" s="193"/>
      <c r="JCS1525" s="108"/>
      <c r="JCT1525" s="193"/>
      <c r="JCU1525" s="108"/>
      <c r="JCV1525" s="193"/>
      <c r="JCW1525" s="108"/>
      <c r="JCX1525" s="193"/>
      <c r="JCY1525" s="108"/>
      <c r="JCZ1525" s="193"/>
      <c r="JDA1525" s="108"/>
      <c r="JDB1525" s="193"/>
      <c r="JDC1525" s="108"/>
      <c r="JDD1525" s="193"/>
      <c r="JDE1525" s="108"/>
      <c r="JDF1525" s="193"/>
      <c r="JDG1525" s="108"/>
      <c r="JDH1525" s="193"/>
      <c r="JDI1525" s="108"/>
      <c r="JDJ1525" s="193"/>
      <c r="JDK1525" s="108"/>
      <c r="JDL1525" s="193"/>
      <c r="JDM1525" s="108"/>
      <c r="JDN1525" s="193"/>
      <c r="JDO1525" s="108"/>
      <c r="JDP1525" s="193"/>
      <c r="JDQ1525" s="108"/>
      <c r="JDR1525" s="193"/>
      <c r="JDS1525" s="108"/>
      <c r="JDT1525" s="193"/>
      <c r="JDU1525" s="108"/>
      <c r="JDV1525" s="193"/>
      <c r="JDW1525" s="108"/>
      <c r="JDX1525" s="193"/>
      <c r="JDY1525" s="108"/>
      <c r="JDZ1525" s="193"/>
      <c r="JEA1525" s="108"/>
      <c r="JEB1525" s="193"/>
      <c r="JEC1525" s="108"/>
      <c r="JED1525" s="193"/>
      <c r="JEE1525" s="108"/>
      <c r="JEF1525" s="193"/>
      <c r="JEG1525" s="108"/>
      <c r="JEH1525" s="193"/>
      <c r="JEI1525" s="108"/>
      <c r="JEJ1525" s="193"/>
      <c r="JEK1525" s="108"/>
      <c r="JEL1525" s="193"/>
      <c r="JEM1525" s="108"/>
      <c r="JEN1525" s="193"/>
      <c r="JEO1525" s="108"/>
      <c r="JEP1525" s="193"/>
      <c r="JEQ1525" s="108"/>
      <c r="JER1525" s="193"/>
      <c r="JES1525" s="108"/>
      <c r="JET1525" s="193"/>
      <c r="JEU1525" s="108"/>
      <c r="JEV1525" s="193"/>
      <c r="JEW1525" s="108"/>
      <c r="JEX1525" s="193"/>
      <c r="JEY1525" s="108"/>
      <c r="JEZ1525" s="193"/>
      <c r="JFA1525" s="108"/>
      <c r="JFB1525" s="193"/>
      <c r="JFC1525" s="108"/>
      <c r="JFD1525" s="193"/>
      <c r="JFE1525" s="108"/>
      <c r="JFF1525" s="193"/>
      <c r="JFG1525" s="108"/>
      <c r="JFH1525" s="193"/>
      <c r="JFI1525" s="108"/>
      <c r="JFJ1525" s="193"/>
      <c r="JFK1525" s="108"/>
      <c r="JFL1525" s="193"/>
      <c r="JFM1525" s="108"/>
      <c r="JFN1525" s="193"/>
      <c r="JFO1525" s="108"/>
      <c r="JFP1525" s="193"/>
      <c r="JFQ1525" s="108"/>
      <c r="JFR1525" s="193"/>
      <c r="JFS1525" s="108"/>
      <c r="JFT1525" s="193"/>
      <c r="JFU1525" s="108"/>
      <c r="JFV1525" s="193"/>
      <c r="JFW1525" s="108"/>
      <c r="JFX1525" s="193"/>
      <c r="JFY1525" s="108"/>
      <c r="JFZ1525" s="193"/>
      <c r="JGA1525" s="108"/>
      <c r="JGB1525" s="193"/>
      <c r="JGC1525" s="108"/>
      <c r="JGD1525" s="193"/>
      <c r="JGE1525" s="108"/>
      <c r="JGF1525" s="193"/>
      <c r="JGG1525" s="108"/>
      <c r="JGH1525" s="193"/>
      <c r="JGI1525" s="108"/>
      <c r="JGJ1525" s="193"/>
      <c r="JGK1525" s="108"/>
      <c r="JGL1525" s="193"/>
      <c r="JGM1525" s="108"/>
      <c r="JGN1525" s="193"/>
      <c r="JGO1525" s="108"/>
      <c r="JGP1525" s="193"/>
      <c r="JGQ1525" s="108"/>
      <c r="JGR1525" s="193"/>
      <c r="JGS1525" s="108"/>
      <c r="JGT1525" s="193"/>
      <c r="JGU1525" s="108"/>
      <c r="JGV1525" s="193"/>
      <c r="JGW1525" s="108"/>
      <c r="JGX1525" s="193"/>
      <c r="JGY1525" s="108"/>
      <c r="JGZ1525" s="193"/>
      <c r="JHA1525" s="108"/>
      <c r="JHB1525" s="193"/>
      <c r="JHC1525" s="108"/>
      <c r="JHD1525" s="193"/>
      <c r="JHE1525" s="108"/>
      <c r="JHF1525" s="193"/>
      <c r="JHG1525" s="108"/>
      <c r="JHH1525" s="193"/>
      <c r="JHI1525" s="108"/>
      <c r="JHJ1525" s="193"/>
      <c r="JHK1525" s="108"/>
      <c r="JHL1525" s="193"/>
      <c r="JHM1525" s="108"/>
      <c r="JHN1525" s="193"/>
      <c r="JHO1525" s="108"/>
      <c r="JHP1525" s="193"/>
      <c r="JHQ1525" s="108"/>
      <c r="JHR1525" s="193"/>
      <c r="JHS1525" s="108"/>
      <c r="JHT1525" s="193"/>
      <c r="JHU1525" s="108"/>
      <c r="JHV1525" s="193"/>
      <c r="JHW1525" s="108"/>
      <c r="JHX1525" s="193"/>
      <c r="JHY1525" s="108"/>
      <c r="JHZ1525" s="193"/>
      <c r="JIA1525" s="108"/>
      <c r="JIB1525" s="193"/>
      <c r="JIC1525" s="108"/>
      <c r="JID1525" s="193"/>
      <c r="JIE1525" s="108"/>
      <c r="JIF1525" s="193"/>
      <c r="JIG1525" s="108"/>
      <c r="JIH1525" s="193"/>
      <c r="JII1525" s="108"/>
      <c r="JIJ1525" s="193"/>
      <c r="JIK1525" s="108"/>
      <c r="JIL1525" s="193"/>
      <c r="JIM1525" s="108"/>
      <c r="JIN1525" s="193"/>
      <c r="JIO1525" s="108"/>
      <c r="JIP1525" s="193"/>
      <c r="JIQ1525" s="108"/>
      <c r="JIR1525" s="193"/>
      <c r="JIS1525" s="108"/>
      <c r="JIT1525" s="193"/>
      <c r="JIU1525" s="108"/>
      <c r="JIV1525" s="193"/>
      <c r="JIW1525" s="108"/>
      <c r="JIX1525" s="193"/>
      <c r="JIY1525" s="108"/>
      <c r="JIZ1525" s="193"/>
      <c r="JJA1525" s="108"/>
      <c r="JJB1525" s="193"/>
      <c r="JJC1525" s="108"/>
      <c r="JJD1525" s="193"/>
      <c r="JJE1525" s="108"/>
      <c r="JJF1525" s="193"/>
      <c r="JJG1525" s="108"/>
      <c r="JJH1525" s="193"/>
      <c r="JJI1525" s="108"/>
      <c r="JJJ1525" s="193"/>
      <c r="JJK1525" s="108"/>
      <c r="JJL1525" s="193"/>
      <c r="JJM1525" s="108"/>
      <c r="JJN1525" s="193"/>
      <c r="JJO1525" s="108"/>
      <c r="JJP1525" s="193"/>
      <c r="JJQ1525" s="108"/>
      <c r="JJR1525" s="193"/>
      <c r="JJS1525" s="108"/>
      <c r="JJT1525" s="193"/>
      <c r="JJU1525" s="108"/>
      <c r="JJV1525" s="193"/>
      <c r="JJW1525" s="108"/>
      <c r="JJX1525" s="193"/>
      <c r="JJY1525" s="108"/>
      <c r="JJZ1525" s="193"/>
      <c r="JKA1525" s="108"/>
      <c r="JKB1525" s="193"/>
      <c r="JKC1525" s="108"/>
      <c r="JKD1525" s="193"/>
      <c r="JKE1525" s="108"/>
      <c r="JKF1525" s="193"/>
      <c r="JKG1525" s="108"/>
      <c r="JKH1525" s="193"/>
      <c r="JKI1525" s="108"/>
      <c r="JKJ1525" s="193"/>
      <c r="JKK1525" s="108"/>
      <c r="JKL1525" s="193"/>
      <c r="JKM1525" s="108"/>
      <c r="JKN1525" s="193"/>
      <c r="JKO1525" s="108"/>
      <c r="JKP1525" s="193"/>
      <c r="JKQ1525" s="108"/>
      <c r="JKR1525" s="193"/>
      <c r="JKS1525" s="108"/>
      <c r="JKT1525" s="193"/>
      <c r="JKU1525" s="108"/>
      <c r="JKV1525" s="193"/>
      <c r="JKW1525" s="108"/>
      <c r="JKX1525" s="193"/>
      <c r="JKY1525" s="108"/>
      <c r="JKZ1525" s="193"/>
      <c r="JLA1525" s="108"/>
      <c r="JLB1525" s="193"/>
      <c r="JLC1525" s="108"/>
      <c r="JLD1525" s="193"/>
      <c r="JLE1525" s="108"/>
      <c r="JLF1525" s="193"/>
      <c r="JLG1525" s="108"/>
      <c r="JLH1525" s="193"/>
      <c r="JLI1525" s="108"/>
      <c r="JLJ1525" s="193"/>
      <c r="JLK1525" s="108"/>
      <c r="JLL1525" s="193"/>
      <c r="JLM1525" s="108"/>
      <c r="JLN1525" s="193"/>
      <c r="JLO1525" s="108"/>
      <c r="JLP1525" s="193"/>
      <c r="JLQ1525" s="108"/>
      <c r="JLR1525" s="193"/>
      <c r="JLS1525" s="108"/>
      <c r="JLT1525" s="193"/>
      <c r="JLU1525" s="108"/>
      <c r="JLV1525" s="193"/>
      <c r="JLW1525" s="108"/>
      <c r="JLX1525" s="193"/>
      <c r="JLY1525" s="108"/>
      <c r="JLZ1525" s="193"/>
      <c r="JMA1525" s="108"/>
      <c r="JMB1525" s="193"/>
      <c r="JMC1525" s="108"/>
      <c r="JMD1525" s="193"/>
      <c r="JME1525" s="108"/>
      <c r="JMF1525" s="193"/>
      <c r="JMG1525" s="108"/>
      <c r="JMH1525" s="193"/>
      <c r="JMI1525" s="108"/>
      <c r="JMJ1525" s="193"/>
      <c r="JMK1525" s="108"/>
      <c r="JML1525" s="193"/>
      <c r="JMM1525" s="108"/>
      <c r="JMN1525" s="193"/>
      <c r="JMO1525" s="108"/>
      <c r="JMP1525" s="193"/>
      <c r="JMQ1525" s="108"/>
      <c r="JMR1525" s="193"/>
      <c r="JMS1525" s="108"/>
      <c r="JMT1525" s="193"/>
      <c r="JMU1525" s="108"/>
      <c r="JMV1525" s="193"/>
      <c r="JMW1525" s="108"/>
      <c r="JMX1525" s="193"/>
      <c r="JMY1525" s="108"/>
      <c r="JMZ1525" s="193"/>
      <c r="JNA1525" s="108"/>
      <c r="JNB1525" s="193"/>
      <c r="JNC1525" s="108"/>
      <c r="JND1525" s="193"/>
      <c r="JNE1525" s="108"/>
      <c r="JNF1525" s="193"/>
      <c r="JNG1525" s="108"/>
      <c r="JNH1525" s="193"/>
      <c r="JNI1525" s="108"/>
      <c r="JNJ1525" s="193"/>
      <c r="JNK1525" s="108"/>
      <c r="JNL1525" s="193"/>
      <c r="JNM1525" s="108"/>
      <c r="JNN1525" s="193"/>
      <c r="JNO1525" s="108"/>
      <c r="JNP1525" s="193"/>
      <c r="JNQ1525" s="108"/>
      <c r="JNR1525" s="193"/>
      <c r="JNS1525" s="108"/>
      <c r="JNT1525" s="193"/>
      <c r="JNU1525" s="108"/>
      <c r="JNV1525" s="193"/>
      <c r="JNW1525" s="108"/>
      <c r="JNX1525" s="193"/>
      <c r="JNY1525" s="108"/>
      <c r="JNZ1525" s="193"/>
      <c r="JOA1525" s="108"/>
      <c r="JOB1525" s="193"/>
      <c r="JOC1525" s="108"/>
      <c r="JOD1525" s="193"/>
      <c r="JOE1525" s="108"/>
      <c r="JOF1525" s="193"/>
      <c r="JOG1525" s="108"/>
      <c r="JOH1525" s="193"/>
      <c r="JOI1525" s="108"/>
      <c r="JOJ1525" s="193"/>
      <c r="JOK1525" s="108"/>
      <c r="JOL1525" s="193"/>
      <c r="JOM1525" s="108"/>
      <c r="JON1525" s="193"/>
      <c r="JOO1525" s="108"/>
      <c r="JOP1525" s="193"/>
      <c r="JOQ1525" s="108"/>
      <c r="JOR1525" s="193"/>
      <c r="JOS1525" s="108"/>
      <c r="JOT1525" s="193"/>
      <c r="JOU1525" s="108"/>
      <c r="JOV1525" s="193"/>
      <c r="JOW1525" s="108"/>
      <c r="JOX1525" s="193"/>
      <c r="JOY1525" s="108"/>
      <c r="JOZ1525" s="193"/>
      <c r="JPA1525" s="108"/>
      <c r="JPB1525" s="193"/>
      <c r="JPC1525" s="108"/>
      <c r="JPD1525" s="193"/>
      <c r="JPE1525" s="108"/>
      <c r="JPF1525" s="193"/>
      <c r="JPG1525" s="108"/>
      <c r="JPH1525" s="193"/>
      <c r="JPI1525" s="108"/>
      <c r="JPJ1525" s="193"/>
      <c r="JPK1525" s="108"/>
      <c r="JPL1525" s="193"/>
      <c r="JPM1525" s="108"/>
      <c r="JPN1525" s="193"/>
      <c r="JPO1525" s="108"/>
      <c r="JPP1525" s="193"/>
      <c r="JPQ1525" s="108"/>
      <c r="JPR1525" s="193"/>
      <c r="JPS1525" s="108"/>
      <c r="JPT1525" s="193"/>
      <c r="JPU1525" s="108"/>
      <c r="JPV1525" s="193"/>
      <c r="JPW1525" s="108"/>
      <c r="JPX1525" s="193"/>
      <c r="JPY1525" s="108"/>
      <c r="JPZ1525" s="193"/>
      <c r="JQA1525" s="108"/>
      <c r="JQB1525" s="193"/>
      <c r="JQC1525" s="108"/>
      <c r="JQD1525" s="193"/>
      <c r="JQE1525" s="108"/>
      <c r="JQF1525" s="193"/>
      <c r="JQG1525" s="108"/>
      <c r="JQH1525" s="193"/>
      <c r="JQI1525" s="108"/>
      <c r="JQJ1525" s="193"/>
      <c r="JQK1525" s="108"/>
      <c r="JQL1525" s="193"/>
      <c r="JQM1525" s="108"/>
      <c r="JQN1525" s="193"/>
      <c r="JQO1525" s="108"/>
      <c r="JQP1525" s="193"/>
      <c r="JQQ1525" s="108"/>
      <c r="JQR1525" s="193"/>
      <c r="JQS1525" s="108"/>
      <c r="JQT1525" s="193"/>
      <c r="JQU1525" s="108"/>
      <c r="JQV1525" s="193"/>
      <c r="JQW1525" s="108"/>
      <c r="JQX1525" s="193"/>
      <c r="JQY1525" s="108"/>
      <c r="JQZ1525" s="193"/>
      <c r="JRA1525" s="108"/>
      <c r="JRB1525" s="193"/>
      <c r="JRC1525" s="108"/>
      <c r="JRD1525" s="193"/>
      <c r="JRE1525" s="108"/>
      <c r="JRF1525" s="193"/>
      <c r="JRG1525" s="108"/>
      <c r="JRH1525" s="193"/>
      <c r="JRI1525" s="108"/>
      <c r="JRJ1525" s="193"/>
      <c r="JRK1525" s="108"/>
      <c r="JRL1525" s="193"/>
      <c r="JRM1525" s="108"/>
      <c r="JRN1525" s="193"/>
      <c r="JRO1525" s="108"/>
      <c r="JRP1525" s="193"/>
      <c r="JRQ1525" s="108"/>
      <c r="JRR1525" s="193"/>
      <c r="JRS1525" s="108"/>
      <c r="JRT1525" s="193"/>
      <c r="JRU1525" s="108"/>
      <c r="JRV1525" s="193"/>
      <c r="JRW1525" s="108"/>
      <c r="JRX1525" s="193"/>
      <c r="JRY1525" s="108"/>
      <c r="JRZ1525" s="193"/>
      <c r="JSA1525" s="108"/>
      <c r="JSB1525" s="193"/>
      <c r="JSC1525" s="108"/>
      <c r="JSD1525" s="193"/>
      <c r="JSE1525" s="108"/>
      <c r="JSF1525" s="193"/>
      <c r="JSG1525" s="108"/>
      <c r="JSH1525" s="193"/>
      <c r="JSI1525" s="108"/>
      <c r="JSJ1525" s="193"/>
      <c r="JSK1525" s="108"/>
      <c r="JSL1525" s="193"/>
      <c r="JSM1525" s="108"/>
      <c r="JSN1525" s="193"/>
      <c r="JSO1525" s="108"/>
      <c r="JSP1525" s="193"/>
      <c r="JSQ1525" s="108"/>
      <c r="JSR1525" s="193"/>
      <c r="JSS1525" s="108"/>
      <c r="JST1525" s="193"/>
      <c r="JSU1525" s="108"/>
      <c r="JSV1525" s="193"/>
      <c r="JSW1525" s="108"/>
      <c r="JSX1525" s="193"/>
      <c r="JSY1525" s="108"/>
      <c r="JSZ1525" s="193"/>
      <c r="JTA1525" s="108"/>
      <c r="JTB1525" s="193"/>
      <c r="JTC1525" s="108"/>
      <c r="JTD1525" s="193"/>
      <c r="JTE1525" s="108"/>
      <c r="JTF1525" s="193"/>
      <c r="JTG1525" s="108"/>
      <c r="JTH1525" s="193"/>
      <c r="JTI1525" s="108"/>
      <c r="JTJ1525" s="193"/>
      <c r="JTK1525" s="108"/>
      <c r="JTL1525" s="193"/>
      <c r="JTM1525" s="108"/>
      <c r="JTN1525" s="193"/>
      <c r="JTO1525" s="108"/>
      <c r="JTP1525" s="193"/>
      <c r="JTQ1525" s="108"/>
      <c r="JTR1525" s="193"/>
      <c r="JTS1525" s="108"/>
      <c r="JTT1525" s="193"/>
      <c r="JTU1525" s="108"/>
      <c r="JTV1525" s="193"/>
      <c r="JTW1525" s="108"/>
      <c r="JTX1525" s="193"/>
      <c r="JTY1525" s="108"/>
      <c r="JTZ1525" s="193"/>
      <c r="JUA1525" s="108"/>
      <c r="JUB1525" s="193"/>
      <c r="JUC1525" s="108"/>
      <c r="JUD1525" s="193"/>
      <c r="JUE1525" s="108"/>
      <c r="JUF1525" s="193"/>
      <c r="JUG1525" s="108"/>
      <c r="JUH1525" s="193"/>
      <c r="JUI1525" s="108"/>
      <c r="JUJ1525" s="193"/>
      <c r="JUK1525" s="108"/>
      <c r="JUL1525" s="193"/>
      <c r="JUM1525" s="108"/>
      <c r="JUN1525" s="193"/>
      <c r="JUO1525" s="108"/>
      <c r="JUP1525" s="193"/>
      <c r="JUQ1525" s="108"/>
      <c r="JUR1525" s="193"/>
      <c r="JUS1525" s="108"/>
      <c r="JUT1525" s="193"/>
      <c r="JUU1525" s="108"/>
      <c r="JUV1525" s="193"/>
      <c r="JUW1525" s="108"/>
      <c r="JUX1525" s="193"/>
      <c r="JUY1525" s="108"/>
      <c r="JUZ1525" s="193"/>
      <c r="JVA1525" s="108"/>
      <c r="JVB1525" s="193"/>
      <c r="JVC1525" s="108"/>
      <c r="JVD1525" s="193"/>
      <c r="JVE1525" s="108"/>
      <c r="JVF1525" s="193"/>
      <c r="JVG1525" s="108"/>
      <c r="JVH1525" s="193"/>
      <c r="JVI1525" s="108"/>
      <c r="JVJ1525" s="193"/>
      <c r="JVK1525" s="108"/>
      <c r="JVL1525" s="193"/>
      <c r="JVM1525" s="108"/>
      <c r="JVN1525" s="193"/>
      <c r="JVO1525" s="108"/>
      <c r="JVP1525" s="193"/>
      <c r="JVQ1525" s="108"/>
      <c r="JVR1525" s="193"/>
      <c r="JVS1525" s="108"/>
      <c r="JVT1525" s="193"/>
      <c r="JVU1525" s="108"/>
      <c r="JVV1525" s="193"/>
      <c r="JVW1525" s="108"/>
      <c r="JVX1525" s="193"/>
      <c r="JVY1525" s="108"/>
      <c r="JVZ1525" s="193"/>
      <c r="JWA1525" s="108"/>
      <c r="JWB1525" s="193"/>
      <c r="JWC1525" s="108"/>
      <c r="JWD1525" s="193"/>
      <c r="JWE1525" s="108"/>
      <c r="JWF1525" s="193"/>
      <c r="JWG1525" s="108"/>
      <c r="JWH1525" s="193"/>
      <c r="JWI1525" s="108"/>
      <c r="JWJ1525" s="193"/>
      <c r="JWK1525" s="108"/>
      <c r="JWL1525" s="193"/>
      <c r="JWM1525" s="108"/>
      <c r="JWN1525" s="193"/>
      <c r="JWO1525" s="108"/>
      <c r="JWP1525" s="193"/>
      <c r="JWQ1525" s="108"/>
      <c r="JWR1525" s="193"/>
      <c r="JWS1525" s="108"/>
      <c r="JWT1525" s="193"/>
      <c r="JWU1525" s="108"/>
      <c r="JWV1525" s="193"/>
      <c r="JWW1525" s="108"/>
      <c r="JWX1525" s="193"/>
      <c r="JWY1525" s="108"/>
      <c r="JWZ1525" s="193"/>
      <c r="JXA1525" s="108"/>
      <c r="JXB1525" s="193"/>
      <c r="JXC1525" s="108"/>
      <c r="JXD1525" s="193"/>
      <c r="JXE1525" s="108"/>
      <c r="JXF1525" s="193"/>
      <c r="JXG1525" s="108"/>
      <c r="JXH1525" s="193"/>
      <c r="JXI1525" s="108"/>
      <c r="JXJ1525" s="193"/>
      <c r="JXK1525" s="108"/>
      <c r="JXL1525" s="193"/>
      <c r="JXM1525" s="108"/>
      <c r="JXN1525" s="193"/>
      <c r="JXO1525" s="108"/>
      <c r="JXP1525" s="193"/>
      <c r="JXQ1525" s="108"/>
      <c r="JXR1525" s="193"/>
      <c r="JXS1525" s="108"/>
      <c r="JXT1525" s="193"/>
      <c r="JXU1525" s="108"/>
      <c r="JXV1525" s="193"/>
      <c r="JXW1525" s="108"/>
      <c r="JXX1525" s="193"/>
      <c r="JXY1525" s="108"/>
      <c r="JXZ1525" s="193"/>
      <c r="JYA1525" s="108"/>
      <c r="JYB1525" s="193"/>
      <c r="JYC1525" s="108"/>
      <c r="JYD1525" s="193"/>
      <c r="JYE1525" s="108"/>
      <c r="JYF1525" s="193"/>
      <c r="JYG1525" s="108"/>
      <c r="JYH1525" s="193"/>
      <c r="JYI1525" s="108"/>
      <c r="JYJ1525" s="193"/>
      <c r="JYK1525" s="108"/>
      <c r="JYL1525" s="193"/>
      <c r="JYM1525" s="108"/>
      <c r="JYN1525" s="193"/>
      <c r="JYO1525" s="108"/>
      <c r="JYP1525" s="193"/>
      <c r="JYQ1525" s="108"/>
      <c r="JYR1525" s="193"/>
      <c r="JYS1525" s="108"/>
      <c r="JYT1525" s="193"/>
      <c r="JYU1525" s="108"/>
      <c r="JYV1525" s="193"/>
      <c r="JYW1525" s="108"/>
      <c r="JYX1525" s="193"/>
      <c r="JYY1525" s="108"/>
      <c r="JYZ1525" s="193"/>
      <c r="JZA1525" s="108"/>
      <c r="JZB1525" s="193"/>
      <c r="JZC1525" s="108"/>
      <c r="JZD1525" s="193"/>
      <c r="JZE1525" s="108"/>
      <c r="JZF1525" s="193"/>
      <c r="JZG1525" s="108"/>
      <c r="JZH1525" s="193"/>
      <c r="JZI1525" s="108"/>
      <c r="JZJ1525" s="193"/>
      <c r="JZK1525" s="108"/>
      <c r="JZL1525" s="193"/>
      <c r="JZM1525" s="108"/>
      <c r="JZN1525" s="193"/>
      <c r="JZO1525" s="108"/>
      <c r="JZP1525" s="193"/>
      <c r="JZQ1525" s="108"/>
      <c r="JZR1525" s="193"/>
      <c r="JZS1525" s="108"/>
      <c r="JZT1525" s="193"/>
      <c r="JZU1525" s="108"/>
      <c r="JZV1525" s="193"/>
      <c r="JZW1525" s="108"/>
      <c r="JZX1525" s="193"/>
      <c r="JZY1525" s="108"/>
      <c r="JZZ1525" s="193"/>
      <c r="KAA1525" s="108"/>
      <c r="KAB1525" s="193"/>
      <c r="KAC1525" s="108"/>
      <c r="KAD1525" s="193"/>
      <c r="KAE1525" s="108"/>
      <c r="KAF1525" s="193"/>
      <c r="KAG1525" s="108"/>
      <c r="KAH1525" s="193"/>
      <c r="KAI1525" s="108"/>
      <c r="KAJ1525" s="193"/>
      <c r="KAK1525" s="108"/>
      <c r="KAL1525" s="193"/>
      <c r="KAM1525" s="108"/>
      <c r="KAN1525" s="193"/>
      <c r="KAO1525" s="108"/>
      <c r="KAP1525" s="193"/>
      <c r="KAQ1525" s="108"/>
      <c r="KAR1525" s="193"/>
      <c r="KAS1525" s="108"/>
      <c r="KAT1525" s="193"/>
      <c r="KAU1525" s="108"/>
      <c r="KAV1525" s="193"/>
      <c r="KAW1525" s="108"/>
      <c r="KAX1525" s="193"/>
      <c r="KAY1525" s="108"/>
      <c r="KAZ1525" s="193"/>
      <c r="KBA1525" s="108"/>
      <c r="KBB1525" s="193"/>
      <c r="KBC1525" s="108"/>
      <c r="KBD1525" s="193"/>
      <c r="KBE1525" s="108"/>
      <c r="KBF1525" s="193"/>
      <c r="KBG1525" s="108"/>
      <c r="KBH1525" s="193"/>
      <c r="KBI1525" s="108"/>
      <c r="KBJ1525" s="193"/>
      <c r="KBK1525" s="108"/>
      <c r="KBL1525" s="193"/>
      <c r="KBM1525" s="108"/>
      <c r="KBN1525" s="193"/>
      <c r="KBO1525" s="108"/>
      <c r="KBP1525" s="193"/>
      <c r="KBQ1525" s="108"/>
      <c r="KBR1525" s="193"/>
      <c r="KBS1525" s="108"/>
      <c r="KBT1525" s="193"/>
      <c r="KBU1525" s="108"/>
      <c r="KBV1525" s="193"/>
      <c r="KBW1525" s="108"/>
      <c r="KBX1525" s="193"/>
      <c r="KBY1525" s="108"/>
      <c r="KBZ1525" s="193"/>
      <c r="KCA1525" s="108"/>
      <c r="KCB1525" s="193"/>
      <c r="KCC1525" s="108"/>
      <c r="KCD1525" s="193"/>
      <c r="KCE1525" s="108"/>
      <c r="KCF1525" s="193"/>
      <c r="KCG1525" s="108"/>
      <c r="KCH1525" s="193"/>
      <c r="KCI1525" s="108"/>
      <c r="KCJ1525" s="193"/>
      <c r="KCK1525" s="108"/>
      <c r="KCL1525" s="193"/>
      <c r="KCM1525" s="108"/>
      <c r="KCN1525" s="193"/>
      <c r="KCO1525" s="108"/>
      <c r="KCP1525" s="193"/>
      <c r="KCQ1525" s="108"/>
      <c r="KCR1525" s="193"/>
      <c r="KCS1525" s="108"/>
      <c r="KCT1525" s="193"/>
      <c r="KCU1525" s="108"/>
      <c r="KCV1525" s="193"/>
      <c r="KCW1525" s="108"/>
      <c r="KCX1525" s="193"/>
      <c r="KCY1525" s="108"/>
      <c r="KCZ1525" s="193"/>
      <c r="KDA1525" s="108"/>
      <c r="KDB1525" s="193"/>
      <c r="KDC1525" s="108"/>
      <c r="KDD1525" s="193"/>
      <c r="KDE1525" s="108"/>
      <c r="KDF1525" s="193"/>
      <c r="KDG1525" s="108"/>
      <c r="KDH1525" s="193"/>
      <c r="KDI1525" s="108"/>
      <c r="KDJ1525" s="193"/>
      <c r="KDK1525" s="108"/>
      <c r="KDL1525" s="193"/>
      <c r="KDM1525" s="108"/>
      <c r="KDN1525" s="193"/>
      <c r="KDO1525" s="108"/>
      <c r="KDP1525" s="193"/>
      <c r="KDQ1525" s="108"/>
      <c r="KDR1525" s="193"/>
      <c r="KDS1525" s="108"/>
      <c r="KDT1525" s="193"/>
      <c r="KDU1525" s="108"/>
      <c r="KDV1525" s="193"/>
      <c r="KDW1525" s="108"/>
      <c r="KDX1525" s="193"/>
      <c r="KDY1525" s="108"/>
      <c r="KDZ1525" s="193"/>
      <c r="KEA1525" s="108"/>
      <c r="KEB1525" s="193"/>
      <c r="KEC1525" s="108"/>
      <c r="KED1525" s="193"/>
      <c r="KEE1525" s="108"/>
      <c r="KEF1525" s="193"/>
      <c r="KEG1525" s="108"/>
      <c r="KEH1525" s="193"/>
      <c r="KEI1525" s="108"/>
      <c r="KEJ1525" s="193"/>
      <c r="KEK1525" s="108"/>
      <c r="KEL1525" s="193"/>
      <c r="KEM1525" s="108"/>
      <c r="KEN1525" s="193"/>
      <c r="KEO1525" s="108"/>
      <c r="KEP1525" s="193"/>
      <c r="KEQ1525" s="108"/>
      <c r="KER1525" s="193"/>
      <c r="KES1525" s="108"/>
      <c r="KET1525" s="193"/>
      <c r="KEU1525" s="108"/>
      <c r="KEV1525" s="193"/>
      <c r="KEW1525" s="108"/>
      <c r="KEX1525" s="193"/>
      <c r="KEY1525" s="108"/>
      <c r="KEZ1525" s="193"/>
      <c r="KFA1525" s="108"/>
      <c r="KFB1525" s="193"/>
      <c r="KFC1525" s="108"/>
      <c r="KFD1525" s="193"/>
      <c r="KFE1525" s="108"/>
      <c r="KFF1525" s="193"/>
      <c r="KFG1525" s="108"/>
      <c r="KFH1525" s="193"/>
      <c r="KFI1525" s="108"/>
      <c r="KFJ1525" s="193"/>
      <c r="KFK1525" s="108"/>
      <c r="KFL1525" s="193"/>
      <c r="KFM1525" s="108"/>
      <c r="KFN1525" s="193"/>
      <c r="KFO1525" s="108"/>
      <c r="KFP1525" s="193"/>
      <c r="KFQ1525" s="108"/>
      <c r="KFR1525" s="193"/>
      <c r="KFS1525" s="108"/>
      <c r="KFT1525" s="193"/>
      <c r="KFU1525" s="108"/>
      <c r="KFV1525" s="193"/>
      <c r="KFW1525" s="108"/>
      <c r="KFX1525" s="193"/>
      <c r="KFY1525" s="108"/>
      <c r="KFZ1525" s="193"/>
      <c r="KGA1525" s="108"/>
      <c r="KGB1525" s="193"/>
      <c r="KGC1525" s="108"/>
      <c r="KGD1525" s="193"/>
      <c r="KGE1525" s="108"/>
      <c r="KGF1525" s="193"/>
      <c r="KGG1525" s="108"/>
      <c r="KGH1525" s="193"/>
      <c r="KGI1525" s="108"/>
      <c r="KGJ1525" s="193"/>
      <c r="KGK1525" s="108"/>
      <c r="KGL1525" s="193"/>
      <c r="KGM1525" s="108"/>
      <c r="KGN1525" s="193"/>
      <c r="KGO1525" s="108"/>
      <c r="KGP1525" s="193"/>
      <c r="KGQ1525" s="108"/>
      <c r="KGR1525" s="193"/>
      <c r="KGS1525" s="108"/>
      <c r="KGT1525" s="193"/>
      <c r="KGU1525" s="108"/>
      <c r="KGV1525" s="193"/>
      <c r="KGW1525" s="108"/>
      <c r="KGX1525" s="193"/>
      <c r="KGY1525" s="108"/>
      <c r="KGZ1525" s="193"/>
      <c r="KHA1525" s="108"/>
      <c r="KHB1525" s="193"/>
      <c r="KHC1525" s="108"/>
      <c r="KHD1525" s="193"/>
      <c r="KHE1525" s="108"/>
      <c r="KHF1525" s="193"/>
      <c r="KHG1525" s="108"/>
      <c r="KHH1525" s="193"/>
      <c r="KHI1525" s="108"/>
      <c r="KHJ1525" s="193"/>
      <c r="KHK1525" s="108"/>
      <c r="KHL1525" s="193"/>
      <c r="KHM1525" s="108"/>
      <c r="KHN1525" s="193"/>
      <c r="KHO1525" s="108"/>
      <c r="KHP1525" s="193"/>
      <c r="KHQ1525" s="108"/>
      <c r="KHR1525" s="193"/>
      <c r="KHS1525" s="108"/>
      <c r="KHT1525" s="193"/>
      <c r="KHU1525" s="108"/>
      <c r="KHV1525" s="193"/>
      <c r="KHW1525" s="108"/>
      <c r="KHX1525" s="193"/>
      <c r="KHY1525" s="108"/>
      <c r="KHZ1525" s="193"/>
      <c r="KIA1525" s="108"/>
      <c r="KIB1525" s="193"/>
      <c r="KIC1525" s="108"/>
      <c r="KID1525" s="193"/>
      <c r="KIE1525" s="108"/>
      <c r="KIF1525" s="193"/>
      <c r="KIG1525" s="108"/>
      <c r="KIH1525" s="193"/>
      <c r="KII1525" s="108"/>
      <c r="KIJ1525" s="193"/>
      <c r="KIK1525" s="108"/>
      <c r="KIL1525" s="193"/>
      <c r="KIM1525" s="108"/>
      <c r="KIN1525" s="193"/>
      <c r="KIO1525" s="108"/>
      <c r="KIP1525" s="193"/>
      <c r="KIQ1525" s="108"/>
      <c r="KIR1525" s="193"/>
      <c r="KIS1525" s="108"/>
      <c r="KIT1525" s="193"/>
      <c r="KIU1525" s="108"/>
      <c r="KIV1525" s="193"/>
      <c r="KIW1525" s="108"/>
      <c r="KIX1525" s="193"/>
      <c r="KIY1525" s="108"/>
      <c r="KIZ1525" s="193"/>
      <c r="KJA1525" s="108"/>
      <c r="KJB1525" s="193"/>
      <c r="KJC1525" s="108"/>
      <c r="KJD1525" s="193"/>
      <c r="KJE1525" s="108"/>
      <c r="KJF1525" s="193"/>
      <c r="KJG1525" s="108"/>
      <c r="KJH1525" s="193"/>
      <c r="KJI1525" s="108"/>
      <c r="KJJ1525" s="193"/>
      <c r="KJK1525" s="108"/>
      <c r="KJL1525" s="193"/>
      <c r="KJM1525" s="108"/>
      <c r="KJN1525" s="193"/>
      <c r="KJO1525" s="108"/>
      <c r="KJP1525" s="193"/>
      <c r="KJQ1525" s="108"/>
      <c r="KJR1525" s="193"/>
      <c r="KJS1525" s="108"/>
      <c r="KJT1525" s="193"/>
      <c r="KJU1525" s="108"/>
      <c r="KJV1525" s="193"/>
      <c r="KJW1525" s="108"/>
      <c r="KJX1525" s="193"/>
      <c r="KJY1525" s="108"/>
      <c r="KJZ1525" s="193"/>
      <c r="KKA1525" s="108"/>
      <c r="KKB1525" s="193"/>
      <c r="KKC1525" s="108"/>
      <c r="KKD1525" s="193"/>
      <c r="KKE1525" s="108"/>
      <c r="KKF1525" s="193"/>
      <c r="KKG1525" s="108"/>
      <c r="KKH1525" s="193"/>
      <c r="KKI1525" s="108"/>
      <c r="KKJ1525" s="193"/>
      <c r="KKK1525" s="108"/>
      <c r="KKL1525" s="193"/>
      <c r="KKM1525" s="108"/>
      <c r="KKN1525" s="193"/>
      <c r="KKO1525" s="108"/>
      <c r="KKP1525" s="193"/>
      <c r="KKQ1525" s="108"/>
      <c r="KKR1525" s="193"/>
      <c r="KKS1525" s="108"/>
      <c r="KKT1525" s="193"/>
      <c r="KKU1525" s="108"/>
      <c r="KKV1525" s="193"/>
      <c r="KKW1525" s="108"/>
      <c r="KKX1525" s="193"/>
      <c r="KKY1525" s="108"/>
      <c r="KKZ1525" s="193"/>
      <c r="KLA1525" s="108"/>
      <c r="KLB1525" s="193"/>
      <c r="KLC1525" s="108"/>
      <c r="KLD1525" s="193"/>
      <c r="KLE1525" s="108"/>
      <c r="KLF1525" s="193"/>
      <c r="KLG1525" s="108"/>
      <c r="KLH1525" s="193"/>
      <c r="KLI1525" s="108"/>
      <c r="KLJ1525" s="193"/>
      <c r="KLK1525" s="108"/>
      <c r="KLL1525" s="193"/>
      <c r="KLM1525" s="108"/>
      <c r="KLN1525" s="193"/>
      <c r="KLO1525" s="108"/>
      <c r="KLP1525" s="193"/>
      <c r="KLQ1525" s="108"/>
      <c r="KLR1525" s="193"/>
      <c r="KLS1525" s="108"/>
      <c r="KLT1525" s="193"/>
      <c r="KLU1525" s="108"/>
      <c r="KLV1525" s="193"/>
      <c r="KLW1525" s="108"/>
      <c r="KLX1525" s="193"/>
      <c r="KLY1525" s="108"/>
      <c r="KLZ1525" s="193"/>
      <c r="KMA1525" s="108"/>
      <c r="KMB1525" s="193"/>
      <c r="KMC1525" s="108"/>
      <c r="KMD1525" s="193"/>
      <c r="KME1525" s="108"/>
      <c r="KMF1525" s="193"/>
      <c r="KMG1525" s="108"/>
      <c r="KMH1525" s="193"/>
      <c r="KMI1525" s="108"/>
      <c r="KMJ1525" s="193"/>
      <c r="KMK1525" s="108"/>
      <c r="KML1525" s="193"/>
      <c r="KMM1525" s="108"/>
      <c r="KMN1525" s="193"/>
      <c r="KMO1525" s="108"/>
      <c r="KMP1525" s="193"/>
      <c r="KMQ1525" s="108"/>
      <c r="KMR1525" s="193"/>
      <c r="KMS1525" s="108"/>
      <c r="KMT1525" s="193"/>
      <c r="KMU1525" s="108"/>
      <c r="KMV1525" s="193"/>
      <c r="KMW1525" s="108"/>
      <c r="KMX1525" s="193"/>
      <c r="KMY1525" s="108"/>
      <c r="KMZ1525" s="193"/>
      <c r="KNA1525" s="108"/>
      <c r="KNB1525" s="193"/>
      <c r="KNC1525" s="108"/>
      <c r="KND1525" s="193"/>
      <c r="KNE1525" s="108"/>
      <c r="KNF1525" s="193"/>
      <c r="KNG1525" s="108"/>
      <c r="KNH1525" s="193"/>
      <c r="KNI1525" s="108"/>
      <c r="KNJ1525" s="193"/>
      <c r="KNK1525" s="108"/>
      <c r="KNL1525" s="193"/>
      <c r="KNM1525" s="108"/>
      <c r="KNN1525" s="193"/>
      <c r="KNO1525" s="108"/>
      <c r="KNP1525" s="193"/>
      <c r="KNQ1525" s="108"/>
      <c r="KNR1525" s="193"/>
      <c r="KNS1525" s="108"/>
      <c r="KNT1525" s="193"/>
      <c r="KNU1525" s="108"/>
      <c r="KNV1525" s="193"/>
      <c r="KNW1525" s="108"/>
      <c r="KNX1525" s="193"/>
      <c r="KNY1525" s="108"/>
      <c r="KNZ1525" s="193"/>
      <c r="KOA1525" s="108"/>
      <c r="KOB1525" s="193"/>
      <c r="KOC1525" s="108"/>
      <c r="KOD1525" s="193"/>
      <c r="KOE1525" s="108"/>
      <c r="KOF1525" s="193"/>
      <c r="KOG1525" s="108"/>
      <c r="KOH1525" s="193"/>
      <c r="KOI1525" s="108"/>
      <c r="KOJ1525" s="193"/>
      <c r="KOK1525" s="108"/>
      <c r="KOL1525" s="193"/>
      <c r="KOM1525" s="108"/>
      <c r="KON1525" s="193"/>
      <c r="KOO1525" s="108"/>
      <c r="KOP1525" s="193"/>
      <c r="KOQ1525" s="108"/>
      <c r="KOR1525" s="193"/>
      <c r="KOS1525" s="108"/>
      <c r="KOT1525" s="193"/>
      <c r="KOU1525" s="108"/>
      <c r="KOV1525" s="193"/>
      <c r="KOW1525" s="108"/>
      <c r="KOX1525" s="193"/>
      <c r="KOY1525" s="108"/>
      <c r="KOZ1525" s="193"/>
      <c r="KPA1525" s="108"/>
      <c r="KPB1525" s="193"/>
      <c r="KPC1525" s="108"/>
      <c r="KPD1525" s="193"/>
      <c r="KPE1525" s="108"/>
      <c r="KPF1525" s="193"/>
      <c r="KPG1525" s="108"/>
      <c r="KPH1525" s="193"/>
      <c r="KPI1525" s="108"/>
      <c r="KPJ1525" s="193"/>
      <c r="KPK1525" s="108"/>
      <c r="KPL1525" s="193"/>
      <c r="KPM1525" s="108"/>
      <c r="KPN1525" s="193"/>
      <c r="KPO1525" s="108"/>
      <c r="KPP1525" s="193"/>
      <c r="KPQ1525" s="108"/>
      <c r="KPR1525" s="193"/>
      <c r="KPS1525" s="108"/>
      <c r="KPT1525" s="193"/>
      <c r="KPU1525" s="108"/>
      <c r="KPV1525" s="193"/>
      <c r="KPW1525" s="108"/>
      <c r="KPX1525" s="193"/>
      <c r="KPY1525" s="108"/>
      <c r="KPZ1525" s="193"/>
      <c r="KQA1525" s="108"/>
      <c r="KQB1525" s="193"/>
      <c r="KQC1525" s="108"/>
      <c r="KQD1525" s="193"/>
      <c r="KQE1525" s="108"/>
      <c r="KQF1525" s="193"/>
      <c r="KQG1525" s="108"/>
      <c r="KQH1525" s="193"/>
      <c r="KQI1525" s="108"/>
      <c r="KQJ1525" s="193"/>
      <c r="KQK1525" s="108"/>
      <c r="KQL1525" s="193"/>
      <c r="KQM1525" s="108"/>
      <c r="KQN1525" s="193"/>
      <c r="KQO1525" s="108"/>
      <c r="KQP1525" s="193"/>
      <c r="KQQ1525" s="108"/>
      <c r="KQR1525" s="193"/>
      <c r="KQS1525" s="108"/>
      <c r="KQT1525" s="193"/>
      <c r="KQU1525" s="108"/>
      <c r="KQV1525" s="193"/>
      <c r="KQW1525" s="108"/>
      <c r="KQX1525" s="193"/>
      <c r="KQY1525" s="108"/>
      <c r="KQZ1525" s="193"/>
      <c r="KRA1525" s="108"/>
      <c r="KRB1525" s="193"/>
      <c r="KRC1525" s="108"/>
      <c r="KRD1525" s="193"/>
      <c r="KRE1525" s="108"/>
      <c r="KRF1525" s="193"/>
      <c r="KRG1525" s="108"/>
      <c r="KRH1525" s="193"/>
      <c r="KRI1525" s="108"/>
      <c r="KRJ1525" s="193"/>
      <c r="KRK1525" s="108"/>
      <c r="KRL1525" s="193"/>
      <c r="KRM1525" s="108"/>
      <c r="KRN1525" s="193"/>
      <c r="KRO1525" s="108"/>
      <c r="KRP1525" s="193"/>
      <c r="KRQ1525" s="108"/>
      <c r="KRR1525" s="193"/>
      <c r="KRS1525" s="108"/>
      <c r="KRT1525" s="193"/>
      <c r="KRU1525" s="108"/>
      <c r="KRV1525" s="193"/>
      <c r="KRW1525" s="108"/>
      <c r="KRX1525" s="193"/>
      <c r="KRY1525" s="108"/>
      <c r="KRZ1525" s="193"/>
      <c r="KSA1525" s="108"/>
      <c r="KSB1525" s="193"/>
      <c r="KSC1525" s="108"/>
      <c r="KSD1525" s="193"/>
      <c r="KSE1525" s="108"/>
      <c r="KSF1525" s="193"/>
      <c r="KSG1525" s="108"/>
      <c r="KSH1525" s="193"/>
      <c r="KSI1525" s="108"/>
      <c r="KSJ1525" s="193"/>
      <c r="KSK1525" s="108"/>
      <c r="KSL1525" s="193"/>
      <c r="KSM1525" s="108"/>
      <c r="KSN1525" s="193"/>
      <c r="KSO1525" s="108"/>
      <c r="KSP1525" s="193"/>
      <c r="KSQ1525" s="108"/>
      <c r="KSR1525" s="193"/>
      <c r="KSS1525" s="108"/>
      <c r="KST1525" s="193"/>
      <c r="KSU1525" s="108"/>
      <c r="KSV1525" s="193"/>
      <c r="KSW1525" s="108"/>
      <c r="KSX1525" s="193"/>
      <c r="KSY1525" s="108"/>
      <c r="KSZ1525" s="193"/>
      <c r="KTA1525" s="108"/>
      <c r="KTB1525" s="193"/>
      <c r="KTC1525" s="108"/>
      <c r="KTD1525" s="193"/>
      <c r="KTE1525" s="108"/>
      <c r="KTF1525" s="193"/>
      <c r="KTG1525" s="108"/>
      <c r="KTH1525" s="193"/>
      <c r="KTI1525" s="108"/>
      <c r="KTJ1525" s="193"/>
      <c r="KTK1525" s="108"/>
      <c r="KTL1525" s="193"/>
      <c r="KTM1525" s="108"/>
      <c r="KTN1525" s="193"/>
      <c r="KTO1525" s="108"/>
      <c r="KTP1525" s="193"/>
      <c r="KTQ1525" s="108"/>
      <c r="KTR1525" s="193"/>
      <c r="KTS1525" s="108"/>
      <c r="KTT1525" s="193"/>
      <c r="KTU1525" s="108"/>
      <c r="KTV1525" s="193"/>
      <c r="KTW1525" s="108"/>
      <c r="KTX1525" s="193"/>
      <c r="KTY1525" s="108"/>
      <c r="KTZ1525" s="193"/>
      <c r="KUA1525" s="108"/>
      <c r="KUB1525" s="193"/>
      <c r="KUC1525" s="108"/>
      <c r="KUD1525" s="193"/>
      <c r="KUE1525" s="108"/>
      <c r="KUF1525" s="193"/>
      <c r="KUG1525" s="108"/>
      <c r="KUH1525" s="193"/>
      <c r="KUI1525" s="108"/>
      <c r="KUJ1525" s="193"/>
      <c r="KUK1525" s="108"/>
      <c r="KUL1525" s="193"/>
      <c r="KUM1525" s="108"/>
      <c r="KUN1525" s="193"/>
      <c r="KUO1525" s="108"/>
      <c r="KUP1525" s="193"/>
      <c r="KUQ1525" s="108"/>
      <c r="KUR1525" s="193"/>
      <c r="KUS1525" s="108"/>
      <c r="KUT1525" s="193"/>
      <c r="KUU1525" s="108"/>
      <c r="KUV1525" s="193"/>
      <c r="KUW1525" s="108"/>
      <c r="KUX1525" s="193"/>
      <c r="KUY1525" s="108"/>
      <c r="KUZ1525" s="193"/>
      <c r="KVA1525" s="108"/>
      <c r="KVB1525" s="193"/>
      <c r="KVC1525" s="108"/>
      <c r="KVD1525" s="193"/>
      <c r="KVE1525" s="108"/>
      <c r="KVF1525" s="193"/>
      <c r="KVG1525" s="108"/>
      <c r="KVH1525" s="193"/>
      <c r="KVI1525" s="108"/>
      <c r="KVJ1525" s="193"/>
      <c r="KVK1525" s="108"/>
      <c r="KVL1525" s="193"/>
      <c r="KVM1525" s="108"/>
      <c r="KVN1525" s="193"/>
      <c r="KVO1525" s="108"/>
      <c r="KVP1525" s="193"/>
      <c r="KVQ1525" s="108"/>
      <c r="KVR1525" s="193"/>
      <c r="KVS1525" s="108"/>
      <c r="KVT1525" s="193"/>
      <c r="KVU1525" s="108"/>
      <c r="KVV1525" s="193"/>
      <c r="KVW1525" s="108"/>
      <c r="KVX1525" s="193"/>
      <c r="KVY1525" s="108"/>
      <c r="KVZ1525" s="193"/>
      <c r="KWA1525" s="108"/>
      <c r="KWB1525" s="193"/>
      <c r="KWC1525" s="108"/>
      <c r="KWD1525" s="193"/>
      <c r="KWE1525" s="108"/>
      <c r="KWF1525" s="193"/>
      <c r="KWG1525" s="108"/>
      <c r="KWH1525" s="193"/>
      <c r="KWI1525" s="108"/>
      <c r="KWJ1525" s="193"/>
      <c r="KWK1525" s="108"/>
      <c r="KWL1525" s="193"/>
      <c r="KWM1525" s="108"/>
      <c r="KWN1525" s="193"/>
      <c r="KWO1525" s="108"/>
      <c r="KWP1525" s="193"/>
      <c r="KWQ1525" s="108"/>
      <c r="KWR1525" s="193"/>
      <c r="KWS1525" s="108"/>
      <c r="KWT1525" s="193"/>
      <c r="KWU1525" s="108"/>
      <c r="KWV1525" s="193"/>
      <c r="KWW1525" s="108"/>
      <c r="KWX1525" s="193"/>
      <c r="KWY1525" s="108"/>
      <c r="KWZ1525" s="193"/>
      <c r="KXA1525" s="108"/>
      <c r="KXB1525" s="193"/>
      <c r="KXC1525" s="108"/>
      <c r="KXD1525" s="193"/>
      <c r="KXE1525" s="108"/>
      <c r="KXF1525" s="193"/>
      <c r="KXG1525" s="108"/>
      <c r="KXH1525" s="193"/>
      <c r="KXI1525" s="108"/>
      <c r="KXJ1525" s="193"/>
      <c r="KXK1525" s="108"/>
      <c r="KXL1525" s="193"/>
      <c r="KXM1525" s="108"/>
      <c r="KXN1525" s="193"/>
      <c r="KXO1525" s="108"/>
      <c r="KXP1525" s="193"/>
      <c r="KXQ1525" s="108"/>
      <c r="KXR1525" s="193"/>
      <c r="KXS1525" s="108"/>
      <c r="KXT1525" s="193"/>
      <c r="KXU1525" s="108"/>
      <c r="KXV1525" s="193"/>
      <c r="KXW1525" s="108"/>
      <c r="KXX1525" s="193"/>
      <c r="KXY1525" s="108"/>
      <c r="KXZ1525" s="193"/>
      <c r="KYA1525" s="108"/>
      <c r="KYB1525" s="193"/>
      <c r="KYC1525" s="108"/>
      <c r="KYD1525" s="193"/>
      <c r="KYE1525" s="108"/>
      <c r="KYF1525" s="193"/>
      <c r="KYG1525" s="108"/>
      <c r="KYH1525" s="193"/>
      <c r="KYI1525" s="108"/>
      <c r="KYJ1525" s="193"/>
      <c r="KYK1525" s="108"/>
      <c r="KYL1525" s="193"/>
      <c r="KYM1525" s="108"/>
      <c r="KYN1525" s="193"/>
      <c r="KYO1525" s="108"/>
      <c r="KYP1525" s="193"/>
      <c r="KYQ1525" s="108"/>
      <c r="KYR1525" s="193"/>
      <c r="KYS1525" s="108"/>
      <c r="KYT1525" s="193"/>
      <c r="KYU1525" s="108"/>
      <c r="KYV1525" s="193"/>
      <c r="KYW1525" s="108"/>
      <c r="KYX1525" s="193"/>
      <c r="KYY1525" s="108"/>
      <c r="KYZ1525" s="193"/>
      <c r="KZA1525" s="108"/>
      <c r="KZB1525" s="193"/>
      <c r="KZC1525" s="108"/>
      <c r="KZD1525" s="193"/>
      <c r="KZE1525" s="108"/>
      <c r="KZF1525" s="193"/>
      <c r="KZG1525" s="108"/>
      <c r="KZH1525" s="193"/>
      <c r="KZI1525" s="108"/>
      <c r="KZJ1525" s="193"/>
      <c r="KZK1525" s="108"/>
      <c r="KZL1525" s="193"/>
      <c r="KZM1525" s="108"/>
      <c r="KZN1525" s="193"/>
      <c r="KZO1525" s="108"/>
      <c r="KZP1525" s="193"/>
      <c r="KZQ1525" s="108"/>
      <c r="KZR1525" s="193"/>
      <c r="KZS1525" s="108"/>
      <c r="KZT1525" s="193"/>
      <c r="KZU1525" s="108"/>
      <c r="KZV1525" s="193"/>
      <c r="KZW1525" s="108"/>
      <c r="KZX1525" s="193"/>
      <c r="KZY1525" s="108"/>
      <c r="KZZ1525" s="193"/>
      <c r="LAA1525" s="108"/>
      <c r="LAB1525" s="193"/>
      <c r="LAC1525" s="108"/>
      <c r="LAD1525" s="193"/>
      <c r="LAE1525" s="108"/>
      <c r="LAF1525" s="193"/>
      <c r="LAG1525" s="108"/>
      <c r="LAH1525" s="193"/>
      <c r="LAI1525" s="108"/>
      <c r="LAJ1525" s="193"/>
      <c r="LAK1525" s="108"/>
      <c r="LAL1525" s="193"/>
      <c r="LAM1525" s="108"/>
      <c r="LAN1525" s="193"/>
      <c r="LAO1525" s="108"/>
      <c r="LAP1525" s="193"/>
      <c r="LAQ1525" s="108"/>
      <c r="LAR1525" s="193"/>
      <c r="LAS1525" s="108"/>
      <c r="LAT1525" s="193"/>
      <c r="LAU1525" s="108"/>
      <c r="LAV1525" s="193"/>
      <c r="LAW1525" s="108"/>
      <c r="LAX1525" s="193"/>
      <c r="LAY1525" s="108"/>
      <c r="LAZ1525" s="193"/>
      <c r="LBA1525" s="108"/>
      <c r="LBB1525" s="193"/>
      <c r="LBC1525" s="108"/>
      <c r="LBD1525" s="193"/>
      <c r="LBE1525" s="108"/>
      <c r="LBF1525" s="193"/>
      <c r="LBG1525" s="108"/>
      <c r="LBH1525" s="193"/>
      <c r="LBI1525" s="108"/>
      <c r="LBJ1525" s="193"/>
      <c r="LBK1525" s="108"/>
      <c r="LBL1525" s="193"/>
      <c r="LBM1525" s="108"/>
      <c r="LBN1525" s="193"/>
      <c r="LBO1525" s="108"/>
      <c r="LBP1525" s="193"/>
      <c r="LBQ1525" s="108"/>
      <c r="LBR1525" s="193"/>
      <c r="LBS1525" s="108"/>
      <c r="LBT1525" s="193"/>
      <c r="LBU1525" s="108"/>
      <c r="LBV1525" s="193"/>
      <c r="LBW1525" s="108"/>
      <c r="LBX1525" s="193"/>
      <c r="LBY1525" s="108"/>
      <c r="LBZ1525" s="193"/>
      <c r="LCA1525" s="108"/>
      <c r="LCB1525" s="193"/>
      <c r="LCC1525" s="108"/>
      <c r="LCD1525" s="193"/>
      <c r="LCE1525" s="108"/>
      <c r="LCF1525" s="193"/>
      <c r="LCG1525" s="108"/>
      <c r="LCH1525" s="193"/>
      <c r="LCI1525" s="108"/>
      <c r="LCJ1525" s="193"/>
      <c r="LCK1525" s="108"/>
      <c r="LCL1525" s="193"/>
      <c r="LCM1525" s="108"/>
      <c r="LCN1525" s="193"/>
      <c r="LCO1525" s="108"/>
      <c r="LCP1525" s="193"/>
      <c r="LCQ1525" s="108"/>
      <c r="LCR1525" s="193"/>
      <c r="LCS1525" s="108"/>
      <c r="LCT1525" s="193"/>
      <c r="LCU1525" s="108"/>
      <c r="LCV1525" s="193"/>
      <c r="LCW1525" s="108"/>
      <c r="LCX1525" s="193"/>
      <c r="LCY1525" s="108"/>
      <c r="LCZ1525" s="193"/>
      <c r="LDA1525" s="108"/>
      <c r="LDB1525" s="193"/>
      <c r="LDC1525" s="108"/>
      <c r="LDD1525" s="193"/>
      <c r="LDE1525" s="108"/>
      <c r="LDF1525" s="193"/>
      <c r="LDG1525" s="108"/>
      <c r="LDH1525" s="193"/>
      <c r="LDI1525" s="108"/>
      <c r="LDJ1525" s="193"/>
      <c r="LDK1525" s="108"/>
      <c r="LDL1525" s="193"/>
      <c r="LDM1525" s="108"/>
      <c r="LDN1525" s="193"/>
      <c r="LDO1525" s="108"/>
      <c r="LDP1525" s="193"/>
      <c r="LDQ1525" s="108"/>
      <c r="LDR1525" s="193"/>
      <c r="LDS1525" s="108"/>
      <c r="LDT1525" s="193"/>
      <c r="LDU1525" s="108"/>
      <c r="LDV1525" s="193"/>
      <c r="LDW1525" s="108"/>
      <c r="LDX1525" s="193"/>
      <c r="LDY1525" s="108"/>
      <c r="LDZ1525" s="193"/>
      <c r="LEA1525" s="108"/>
      <c r="LEB1525" s="193"/>
      <c r="LEC1525" s="108"/>
      <c r="LED1525" s="193"/>
      <c r="LEE1525" s="108"/>
      <c r="LEF1525" s="193"/>
      <c r="LEG1525" s="108"/>
      <c r="LEH1525" s="193"/>
      <c r="LEI1525" s="108"/>
      <c r="LEJ1525" s="193"/>
      <c r="LEK1525" s="108"/>
      <c r="LEL1525" s="193"/>
      <c r="LEM1525" s="108"/>
      <c r="LEN1525" s="193"/>
      <c r="LEO1525" s="108"/>
      <c r="LEP1525" s="193"/>
      <c r="LEQ1525" s="108"/>
      <c r="LER1525" s="193"/>
      <c r="LES1525" s="108"/>
      <c r="LET1525" s="193"/>
      <c r="LEU1525" s="108"/>
      <c r="LEV1525" s="193"/>
      <c r="LEW1525" s="108"/>
      <c r="LEX1525" s="193"/>
      <c r="LEY1525" s="108"/>
      <c r="LEZ1525" s="193"/>
      <c r="LFA1525" s="108"/>
      <c r="LFB1525" s="193"/>
      <c r="LFC1525" s="108"/>
      <c r="LFD1525" s="193"/>
      <c r="LFE1525" s="108"/>
      <c r="LFF1525" s="193"/>
      <c r="LFG1525" s="108"/>
      <c r="LFH1525" s="193"/>
      <c r="LFI1525" s="108"/>
      <c r="LFJ1525" s="193"/>
      <c r="LFK1525" s="108"/>
      <c r="LFL1525" s="193"/>
      <c r="LFM1525" s="108"/>
      <c r="LFN1525" s="193"/>
      <c r="LFO1525" s="108"/>
      <c r="LFP1525" s="193"/>
      <c r="LFQ1525" s="108"/>
      <c r="LFR1525" s="193"/>
      <c r="LFS1525" s="108"/>
      <c r="LFT1525" s="193"/>
      <c r="LFU1525" s="108"/>
      <c r="LFV1525" s="193"/>
      <c r="LFW1525" s="108"/>
      <c r="LFX1525" s="193"/>
      <c r="LFY1525" s="108"/>
      <c r="LFZ1525" s="193"/>
      <c r="LGA1525" s="108"/>
      <c r="LGB1525" s="193"/>
      <c r="LGC1525" s="108"/>
      <c r="LGD1525" s="193"/>
      <c r="LGE1525" s="108"/>
      <c r="LGF1525" s="193"/>
      <c r="LGG1525" s="108"/>
      <c r="LGH1525" s="193"/>
      <c r="LGI1525" s="108"/>
      <c r="LGJ1525" s="193"/>
      <c r="LGK1525" s="108"/>
      <c r="LGL1525" s="193"/>
      <c r="LGM1525" s="108"/>
      <c r="LGN1525" s="193"/>
      <c r="LGO1525" s="108"/>
      <c r="LGP1525" s="193"/>
      <c r="LGQ1525" s="108"/>
      <c r="LGR1525" s="193"/>
      <c r="LGS1525" s="108"/>
      <c r="LGT1525" s="193"/>
      <c r="LGU1525" s="108"/>
      <c r="LGV1525" s="193"/>
      <c r="LGW1525" s="108"/>
      <c r="LGX1525" s="193"/>
      <c r="LGY1525" s="108"/>
      <c r="LGZ1525" s="193"/>
      <c r="LHA1525" s="108"/>
      <c r="LHB1525" s="193"/>
      <c r="LHC1525" s="108"/>
      <c r="LHD1525" s="193"/>
      <c r="LHE1525" s="108"/>
      <c r="LHF1525" s="193"/>
      <c r="LHG1525" s="108"/>
      <c r="LHH1525" s="193"/>
      <c r="LHI1525" s="108"/>
      <c r="LHJ1525" s="193"/>
      <c r="LHK1525" s="108"/>
      <c r="LHL1525" s="193"/>
      <c r="LHM1525" s="108"/>
      <c r="LHN1525" s="193"/>
      <c r="LHO1525" s="108"/>
      <c r="LHP1525" s="193"/>
      <c r="LHQ1525" s="108"/>
      <c r="LHR1525" s="193"/>
      <c r="LHS1525" s="108"/>
      <c r="LHT1525" s="193"/>
      <c r="LHU1525" s="108"/>
      <c r="LHV1525" s="193"/>
      <c r="LHW1525" s="108"/>
      <c r="LHX1525" s="193"/>
      <c r="LHY1525" s="108"/>
      <c r="LHZ1525" s="193"/>
      <c r="LIA1525" s="108"/>
      <c r="LIB1525" s="193"/>
      <c r="LIC1525" s="108"/>
      <c r="LID1525" s="193"/>
      <c r="LIE1525" s="108"/>
      <c r="LIF1525" s="193"/>
      <c r="LIG1525" s="108"/>
      <c r="LIH1525" s="193"/>
      <c r="LII1525" s="108"/>
      <c r="LIJ1525" s="193"/>
      <c r="LIK1525" s="108"/>
      <c r="LIL1525" s="193"/>
      <c r="LIM1525" s="108"/>
      <c r="LIN1525" s="193"/>
      <c r="LIO1525" s="108"/>
      <c r="LIP1525" s="193"/>
      <c r="LIQ1525" s="108"/>
      <c r="LIR1525" s="193"/>
      <c r="LIS1525" s="108"/>
      <c r="LIT1525" s="193"/>
      <c r="LIU1525" s="108"/>
      <c r="LIV1525" s="193"/>
      <c r="LIW1525" s="108"/>
      <c r="LIX1525" s="193"/>
      <c r="LIY1525" s="108"/>
      <c r="LIZ1525" s="193"/>
      <c r="LJA1525" s="108"/>
      <c r="LJB1525" s="193"/>
      <c r="LJC1525" s="108"/>
      <c r="LJD1525" s="193"/>
      <c r="LJE1525" s="108"/>
      <c r="LJF1525" s="193"/>
      <c r="LJG1525" s="108"/>
      <c r="LJH1525" s="193"/>
      <c r="LJI1525" s="108"/>
      <c r="LJJ1525" s="193"/>
      <c r="LJK1525" s="108"/>
      <c r="LJL1525" s="193"/>
      <c r="LJM1525" s="108"/>
      <c r="LJN1525" s="193"/>
      <c r="LJO1525" s="108"/>
      <c r="LJP1525" s="193"/>
      <c r="LJQ1525" s="108"/>
      <c r="LJR1525" s="193"/>
      <c r="LJS1525" s="108"/>
      <c r="LJT1525" s="193"/>
      <c r="LJU1525" s="108"/>
      <c r="LJV1525" s="193"/>
      <c r="LJW1525" s="108"/>
      <c r="LJX1525" s="193"/>
      <c r="LJY1525" s="108"/>
      <c r="LJZ1525" s="193"/>
      <c r="LKA1525" s="108"/>
      <c r="LKB1525" s="193"/>
      <c r="LKC1525" s="108"/>
      <c r="LKD1525" s="193"/>
      <c r="LKE1525" s="108"/>
      <c r="LKF1525" s="193"/>
      <c r="LKG1525" s="108"/>
      <c r="LKH1525" s="193"/>
      <c r="LKI1525" s="108"/>
      <c r="LKJ1525" s="193"/>
      <c r="LKK1525" s="108"/>
      <c r="LKL1525" s="193"/>
      <c r="LKM1525" s="108"/>
      <c r="LKN1525" s="193"/>
      <c r="LKO1525" s="108"/>
      <c r="LKP1525" s="193"/>
      <c r="LKQ1525" s="108"/>
      <c r="LKR1525" s="193"/>
      <c r="LKS1525" s="108"/>
      <c r="LKT1525" s="193"/>
      <c r="LKU1525" s="108"/>
      <c r="LKV1525" s="193"/>
      <c r="LKW1525" s="108"/>
      <c r="LKX1525" s="193"/>
      <c r="LKY1525" s="108"/>
      <c r="LKZ1525" s="193"/>
      <c r="LLA1525" s="108"/>
      <c r="LLB1525" s="193"/>
      <c r="LLC1525" s="108"/>
      <c r="LLD1525" s="193"/>
      <c r="LLE1525" s="108"/>
      <c r="LLF1525" s="193"/>
      <c r="LLG1525" s="108"/>
      <c r="LLH1525" s="193"/>
      <c r="LLI1525" s="108"/>
      <c r="LLJ1525" s="193"/>
      <c r="LLK1525" s="108"/>
      <c r="LLL1525" s="193"/>
      <c r="LLM1525" s="108"/>
      <c r="LLN1525" s="193"/>
      <c r="LLO1525" s="108"/>
      <c r="LLP1525" s="193"/>
      <c r="LLQ1525" s="108"/>
      <c r="LLR1525" s="193"/>
      <c r="LLS1525" s="108"/>
      <c r="LLT1525" s="193"/>
      <c r="LLU1525" s="108"/>
      <c r="LLV1525" s="193"/>
      <c r="LLW1525" s="108"/>
      <c r="LLX1525" s="193"/>
      <c r="LLY1525" s="108"/>
      <c r="LLZ1525" s="193"/>
      <c r="LMA1525" s="108"/>
      <c r="LMB1525" s="193"/>
      <c r="LMC1525" s="108"/>
      <c r="LMD1525" s="193"/>
      <c r="LME1525" s="108"/>
      <c r="LMF1525" s="193"/>
      <c r="LMG1525" s="108"/>
      <c r="LMH1525" s="193"/>
      <c r="LMI1525" s="108"/>
      <c r="LMJ1525" s="193"/>
      <c r="LMK1525" s="108"/>
      <c r="LML1525" s="193"/>
      <c r="LMM1525" s="108"/>
      <c r="LMN1525" s="193"/>
      <c r="LMO1525" s="108"/>
      <c r="LMP1525" s="193"/>
      <c r="LMQ1525" s="108"/>
      <c r="LMR1525" s="193"/>
      <c r="LMS1525" s="108"/>
      <c r="LMT1525" s="193"/>
      <c r="LMU1525" s="108"/>
      <c r="LMV1525" s="193"/>
      <c r="LMW1525" s="108"/>
      <c r="LMX1525" s="193"/>
      <c r="LMY1525" s="108"/>
      <c r="LMZ1525" s="193"/>
      <c r="LNA1525" s="108"/>
      <c r="LNB1525" s="193"/>
      <c r="LNC1525" s="108"/>
      <c r="LND1525" s="193"/>
      <c r="LNE1525" s="108"/>
      <c r="LNF1525" s="193"/>
      <c r="LNG1525" s="108"/>
      <c r="LNH1525" s="193"/>
      <c r="LNI1525" s="108"/>
      <c r="LNJ1525" s="193"/>
      <c r="LNK1525" s="108"/>
      <c r="LNL1525" s="193"/>
      <c r="LNM1525" s="108"/>
      <c r="LNN1525" s="193"/>
      <c r="LNO1525" s="108"/>
      <c r="LNP1525" s="193"/>
      <c r="LNQ1525" s="108"/>
      <c r="LNR1525" s="193"/>
      <c r="LNS1525" s="108"/>
      <c r="LNT1525" s="193"/>
      <c r="LNU1525" s="108"/>
      <c r="LNV1525" s="193"/>
      <c r="LNW1525" s="108"/>
      <c r="LNX1525" s="193"/>
      <c r="LNY1525" s="108"/>
      <c r="LNZ1525" s="193"/>
      <c r="LOA1525" s="108"/>
      <c r="LOB1525" s="193"/>
      <c r="LOC1525" s="108"/>
      <c r="LOD1525" s="193"/>
      <c r="LOE1525" s="108"/>
      <c r="LOF1525" s="193"/>
      <c r="LOG1525" s="108"/>
      <c r="LOH1525" s="193"/>
      <c r="LOI1525" s="108"/>
      <c r="LOJ1525" s="193"/>
      <c r="LOK1525" s="108"/>
      <c r="LOL1525" s="193"/>
      <c r="LOM1525" s="108"/>
      <c r="LON1525" s="193"/>
      <c r="LOO1525" s="108"/>
      <c r="LOP1525" s="193"/>
      <c r="LOQ1525" s="108"/>
      <c r="LOR1525" s="193"/>
      <c r="LOS1525" s="108"/>
      <c r="LOT1525" s="193"/>
      <c r="LOU1525" s="108"/>
      <c r="LOV1525" s="193"/>
      <c r="LOW1525" s="108"/>
      <c r="LOX1525" s="193"/>
      <c r="LOY1525" s="108"/>
      <c r="LOZ1525" s="193"/>
      <c r="LPA1525" s="108"/>
      <c r="LPB1525" s="193"/>
      <c r="LPC1525" s="108"/>
      <c r="LPD1525" s="193"/>
      <c r="LPE1525" s="108"/>
      <c r="LPF1525" s="193"/>
      <c r="LPG1525" s="108"/>
      <c r="LPH1525" s="193"/>
      <c r="LPI1525" s="108"/>
      <c r="LPJ1525" s="193"/>
      <c r="LPK1525" s="108"/>
      <c r="LPL1525" s="193"/>
      <c r="LPM1525" s="108"/>
      <c r="LPN1525" s="193"/>
      <c r="LPO1525" s="108"/>
      <c r="LPP1525" s="193"/>
      <c r="LPQ1525" s="108"/>
      <c r="LPR1525" s="193"/>
      <c r="LPS1525" s="108"/>
      <c r="LPT1525" s="193"/>
      <c r="LPU1525" s="108"/>
      <c r="LPV1525" s="193"/>
      <c r="LPW1525" s="108"/>
      <c r="LPX1525" s="193"/>
      <c r="LPY1525" s="108"/>
      <c r="LPZ1525" s="193"/>
      <c r="LQA1525" s="108"/>
      <c r="LQB1525" s="193"/>
      <c r="LQC1525" s="108"/>
      <c r="LQD1525" s="193"/>
      <c r="LQE1525" s="108"/>
      <c r="LQF1525" s="193"/>
      <c r="LQG1525" s="108"/>
      <c r="LQH1525" s="193"/>
      <c r="LQI1525" s="108"/>
      <c r="LQJ1525" s="193"/>
      <c r="LQK1525" s="108"/>
      <c r="LQL1525" s="193"/>
      <c r="LQM1525" s="108"/>
      <c r="LQN1525" s="193"/>
      <c r="LQO1525" s="108"/>
      <c r="LQP1525" s="193"/>
      <c r="LQQ1525" s="108"/>
      <c r="LQR1525" s="193"/>
      <c r="LQS1525" s="108"/>
      <c r="LQT1525" s="193"/>
      <c r="LQU1525" s="108"/>
      <c r="LQV1525" s="193"/>
      <c r="LQW1525" s="108"/>
      <c r="LQX1525" s="193"/>
      <c r="LQY1525" s="108"/>
      <c r="LQZ1525" s="193"/>
      <c r="LRA1525" s="108"/>
      <c r="LRB1525" s="193"/>
      <c r="LRC1525" s="108"/>
      <c r="LRD1525" s="193"/>
      <c r="LRE1525" s="108"/>
      <c r="LRF1525" s="193"/>
      <c r="LRG1525" s="108"/>
      <c r="LRH1525" s="193"/>
      <c r="LRI1525" s="108"/>
      <c r="LRJ1525" s="193"/>
      <c r="LRK1525" s="108"/>
      <c r="LRL1525" s="193"/>
      <c r="LRM1525" s="108"/>
      <c r="LRN1525" s="193"/>
      <c r="LRO1525" s="108"/>
      <c r="LRP1525" s="193"/>
      <c r="LRQ1525" s="108"/>
      <c r="LRR1525" s="193"/>
      <c r="LRS1525" s="108"/>
      <c r="LRT1525" s="193"/>
      <c r="LRU1525" s="108"/>
      <c r="LRV1525" s="193"/>
      <c r="LRW1525" s="108"/>
      <c r="LRX1525" s="193"/>
      <c r="LRY1525" s="108"/>
      <c r="LRZ1525" s="193"/>
      <c r="LSA1525" s="108"/>
      <c r="LSB1525" s="193"/>
      <c r="LSC1525" s="108"/>
      <c r="LSD1525" s="193"/>
      <c r="LSE1525" s="108"/>
      <c r="LSF1525" s="193"/>
      <c r="LSG1525" s="108"/>
      <c r="LSH1525" s="193"/>
      <c r="LSI1525" s="108"/>
      <c r="LSJ1525" s="193"/>
      <c r="LSK1525" s="108"/>
      <c r="LSL1525" s="193"/>
      <c r="LSM1525" s="108"/>
      <c r="LSN1525" s="193"/>
      <c r="LSO1525" s="108"/>
      <c r="LSP1525" s="193"/>
      <c r="LSQ1525" s="108"/>
      <c r="LSR1525" s="193"/>
      <c r="LSS1525" s="108"/>
      <c r="LST1525" s="193"/>
      <c r="LSU1525" s="108"/>
      <c r="LSV1525" s="193"/>
      <c r="LSW1525" s="108"/>
      <c r="LSX1525" s="193"/>
      <c r="LSY1525" s="108"/>
      <c r="LSZ1525" s="193"/>
      <c r="LTA1525" s="108"/>
      <c r="LTB1525" s="193"/>
      <c r="LTC1525" s="108"/>
      <c r="LTD1525" s="193"/>
      <c r="LTE1525" s="108"/>
      <c r="LTF1525" s="193"/>
      <c r="LTG1525" s="108"/>
      <c r="LTH1525" s="193"/>
      <c r="LTI1525" s="108"/>
      <c r="LTJ1525" s="193"/>
      <c r="LTK1525" s="108"/>
      <c r="LTL1525" s="193"/>
      <c r="LTM1525" s="108"/>
      <c r="LTN1525" s="193"/>
      <c r="LTO1525" s="108"/>
      <c r="LTP1525" s="193"/>
      <c r="LTQ1525" s="108"/>
      <c r="LTR1525" s="193"/>
      <c r="LTS1525" s="108"/>
      <c r="LTT1525" s="193"/>
      <c r="LTU1525" s="108"/>
      <c r="LTV1525" s="193"/>
      <c r="LTW1525" s="108"/>
      <c r="LTX1525" s="193"/>
      <c r="LTY1525" s="108"/>
      <c r="LTZ1525" s="193"/>
      <c r="LUA1525" s="108"/>
      <c r="LUB1525" s="193"/>
      <c r="LUC1525" s="108"/>
      <c r="LUD1525" s="193"/>
      <c r="LUE1525" s="108"/>
      <c r="LUF1525" s="193"/>
      <c r="LUG1525" s="108"/>
      <c r="LUH1525" s="193"/>
      <c r="LUI1525" s="108"/>
      <c r="LUJ1525" s="193"/>
      <c r="LUK1525" s="108"/>
      <c r="LUL1525" s="193"/>
      <c r="LUM1525" s="108"/>
      <c r="LUN1525" s="193"/>
      <c r="LUO1525" s="108"/>
      <c r="LUP1525" s="193"/>
      <c r="LUQ1525" s="108"/>
      <c r="LUR1525" s="193"/>
      <c r="LUS1525" s="108"/>
      <c r="LUT1525" s="193"/>
      <c r="LUU1525" s="108"/>
      <c r="LUV1525" s="193"/>
      <c r="LUW1525" s="108"/>
      <c r="LUX1525" s="193"/>
      <c r="LUY1525" s="108"/>
      <c r="LUZ1525" s="193"/>
      <c r="LVA1525" s="108"/>
      <c r="LVB1525" s="193"/>
      <c r="LVC1525" s="108"/>
      <c r="LVD1525" s="193"/>
      <c r="LVE1525" s="108"/>
      <c r="LVF1525" s="193"/>
      <c r="LVG1525" s="108"/>
      <c r="LVH1525" s="193"/>
      <c r="LVI1525" s="108"/>
      <c r="LVJ1525" s="193"/>
      <c r="LVK1525" s="108"/>
      <c r="LVL1525" s="193"/>
      <c r="LVM1525" s="108"/>
      <c r="LVN1525" s="193"/>
      <c r="LVO1525" s="108"/>
      <c r="LVP1525" s="193"/>
      <c r="LVQ1525" s="108"/>
      <c r="LVR1525" s="193"/>
      <c r="LVS1525" s="108"/>
      <c r="LVT1525" s="193"/>
      <c r="LVU1525" s="108"/>
      <c r="LVV1525" s="193"/>
      <c r="LVW1525" s="108"/>
      <c r="LVX1525" s="193"/>
      <c r="LVY1525" s="108"/>
      <c r="LVZ1525" s="193"/>
      <c r="LWA1525" s="108"/>
      <c r="LWB1525" s="193"/>
      <c r="LWC1525" s="108"/>
      <c r="LWD1525" s="193"/>
      <c r="LWE1525" s="108"/>
      <c r="LWF1525" s="193"/>
      <c r="LWG1525" s="108"/>
      <c r="LWH1525" s="193"/>
      <c r="LWI1525" s="108"/>
      <c r="LWJ1525" s="193"/>
      <c r="LWK1525" s="108"/>
      <c r="LWL1525" s="193"/>
      <c r="LWM1525" s="108"/>
      <c r="LWN1525" s="193"/>
      <c r="LWO1525" s="108"/>
      <c r="LWP1525" s="193"/>
      <c r="LWQ1525" s="108"/>
      <c r="LWR1525" s="193"/>
      <c r="LWS1525" s="108"/>
      <c r="LWT1525" s="193"/>
      <c r="LWU1525" s="108"/>
      <c r="LWV1525" s="193"/>
      <c r="LWW1525" s="108"/>
      <c r="LWX1525" s="193"/>
      <c r="LWY1525" s="108"/>
      <c r="LWZ1525" s="193"/>
      <c r="LXA1525" s="108"/>
      <c r="LXB1525" s="193"/>
      <c r="LXC1525" s="108"/>
      <c r="LXD1525" s="193"/>
      <c r="LXE1525" s="108"/>
      <c r="LXF1525" s="193"/>
      <c r="LXG1525" s="108"/>
      <c r="LXH1525" s="193"/>
      <c r="LXI1525" s="108"/>
      <c r="LXJ1525" s="193"/>
      <c r="LXK1525" s="108"/>
      <c r="LXL1525" s="193"/>
      <c r="LXM1525" s="108"/>
      <c r="LXN1525" s="193"/>
      <c r="LXO1525" s="108"/>
      <c r="LXP1525" s="193"/>
      <c r="LXQ1525" s="108"/>
      <c r="LXR1525" s="193"/>
      <c r="LXS1525" s="108"/>
      <c r="LXT1525" s="193"/>
      <c r="LXU1525" s="108"/>
      <c r="LXV1525" s="193"/>
      <c r="LXW1525" s="108"/>
      <c r="LXX1525" s="193"/>
      <c r="LXY1525" s="108"/>
      <c r="LXZ1525" s="193"/>
      <c r="LYA1525" s="108"/>
      <c r="LYB1525" s="193"/>
      <c r="LYC1525" s="108"/>
      <c r="LYD1525" s="193"/>
      <c r="LYE1525" s="108"/>
      <c r="LYF1525" s="193"/>
      <c r="LYG1525" s="108"/>
      <c r="LYH1525" s="193"/>
      <c r="LYI1525" s="108"/>
      <c r="LYJ1525" s="193"/>
      <c r="LYK1525" s="108"/>
      <c r="LYL1525" s="193"/>
      <c r="LYM1525" s="108"/>
      <c r="LYN1525" s="193"/>
      <c r="LYO1525" s="108"/>
      <c r="LYP1525" s="193"/>
      <c r="LYQ1525" s="108"/>
      <c r="LYR1525" s="193"/>
      <c r="LYS1525" s="108"/>
      <c r="LYT1525" s="193"/>
      <c r="LYU1525" s="108"/>
      <c r="LYV1525" s="193"/>
      <c r="LYW1525" s="108"/>
      <c r="LYX1525" s="193"/>
      <c r="LYY1525" s="108"/>
      <c r="LYZ1525" s="193"/>
      <c r="LZA1525" s="108"/>
      <c r="LZB1525" s="193"/>
      <c r="LZC1525" s="108"/>
      <c r="LZD1525" s="193"/>
      <c r="LZE1525" s="108"/>
      <c r="LZF1525" s="193"/>
      <c r="LZG1525" s="108"/>
      <c r="LZH1525" s="193"/>
      <c r="LZI1525" s="108"/>
      <c r="LZJ1525" s="193"/>
      <c r="LZK1525" s="108"/>
      <c r="LZL1525" s="193"/>
      <c r="LZM1525" s="108"/>
      <c r="LZN1525" s="193"/>
      <c r="LZO1525" s="108"/>
      <c r="LZP1525" s="193"/>
      <c r="LZQ1525" s="108"/>
      <c r="LZR1525" s="193"/>
      <c r="LZS1525" s="108"/>
      <c r="LZT1525" s="193"/>
      <c r="LZU1525" s="108"/>
      <c r="LZV1525" s="193"/>
      <c r="LZW1525" s="108"/>
      <c r="LZX1525" s="193"/>
      <c r="LZY1525" s="108"/>
      <c r="LZZ1525" s="193"/>
      <c r="MAA1525" s="108"/>
      <c r="MAB1525" s="193"/>
      <c r="MAC1525" s="108"/>
      <c r="MAD1525" s="193"/>
      <c r="MAE1525" s="108"/>
      <c r="MAF1525" s="193"/>
      <c r="MAG1525" s="108"/>
      <c r="MAH1525" s="193"/>
      <c r="MAI1525" s="108"/>
      <c r="MAJ1525" s="193"/>
      <c r="MAK1525" s="108"/>
      <c r="MAL1525" s="193"/>
      <c r="MAM1525" s="108"/>
      <c r="MAN1525" s="193"/>
      <c r="MAO1525" s="108"/>
      <c r="MAP1525" s="193"/>
      <c r="MAQ1525" s="108"/>
      <c r="MAR1525" s="193"/>
      <c r="MAS1525" s="108"/>
      <c r="MAT1525" s="193"/>
      <c r="MAU1525" s="108"/>
      <c r="MAV1525" s="193"/>
      <c r="MAW1525" s="108"/>
      <c r="MAX1525" s="193"/>
      <c r="MAY1525" s="108"/>
      <c r="MAZ1525" s="193"/>
      <c r="MBA1525" s="108"/>
      <c r="MBB1525" s="193"/>
      <c r="MBC1525" s="108"/>
      <c r="MBD1525" s="193"/>
      <c r="MBE1525" s="108"/>
      <c r="MBF1525" s="193"/>
      <c r="MBG1525" s="108"/>
      <c r="MBH1525" s="193"/>
      <c r="MBI1525" s="108"/>
      <c r="MBJ1525" s="193"/>
      <c r="MBK1525" s="108"/>
      <c r="MBL1525" s="193"/>
      <c r="MBM1525" s="108"/>
      <c r="MBN1525" s="193"/>
      <c r="MBO1525" s="108"/>
      <c r="MBP1525" s="193"/>
      <c r="MBQ1525" s="108"/>
      <c r="MBR1525" s="193"/>
      <c r="MBS1525" s="108"/>
      <c r="MBT1525" s="193"/>
      <c r="MBU1525" s="108"/>
      <c r="MBV1525" s="193"/>
      <c r="MBW1525" s="108"/>
      <c r="MBX1525" s="193"/>
      <c r="MBY1525" s="108"/>
      <c r="MBZ1525" s="193"/>
      <c r="MCA1525" s="108"/>
      <c r="MCB1525" s="193"/>
      <c r="MCC1525" s="108"/>
      <c r="MCD1525" s="193"/>
      <c r="MCE1525" s="108"/>
      <c r="MCF1525" s="193"/>
      <c r="MCG1525" s="108"/>
      <c r="MCH1525" s="193"/>
      <c r="MCI1525" s="108"/>
      <c r="MCJ1525" s="193"/>
      <c r="MCK1525" s="108"/>
      <c r="MCL1525" s="193"/>
      <c r="MCM1525" s="108"/>
      <c r="MCN1525" s="193"/>
      <c r="MCO1525" s="108"/>
      <c r="MCP1525" s="193"/>
      <c r="MCQ1525" s="108"/>
      <c r="MCR1525" s="193"/>
      <c r="MCS1525" s="108"/>
      <c r="MCT1525" s="193"/>
      <c r="MCU1525" s="108"/>
      <c r="MCV1525" s="193"/>
      <c r="MCW1525" s="108"/>
      <c r="MCX1525" s="193"/>
      <c r="MCY1525" s="108"/>
      <c r="MCZ1525" s="193"/>
      <c r="MDA1525" s="108"/>
      <c r="MDB1525" s="193"/>
      <c r="MDC1525" s="108"/>
      <c r="MDD1525" s="193"/>
      <c r="MDE1525" s="108"/>
      <c r="MDF1525" s="193"/>
      <c r="MDG1525" s="108"/>
      <c r="MDH1525" s="193"/>
      <c r="MDI1525" s="108"/>
      <c r="MDJ1525" s="193"/>
      <c r="MDK1525" s="108"/>
      <c r="MDL1525" s="193"/>
      <c r="MDM1525" s="108"/>
      <c r="MDN1525" s="193"/>
      <c r="MDO1525" s="108"/>
      <c r="MDP1525" s="193"/>
      <c r="MDQ1525" s="108"/>
      <c r="MDR1525" s="193"/>
      <c r="MDS1525" s="108"/>
      <c r="MDT1525" s="193"/>
      <c r="MDU1525" s="108"/>
      <c r="MDV1525" s="193"/>
      <c r="MDW1525" s="108"/>
      <c r="MDX1525" s="193"/>
      <c r="MDY1525" s="108"/>
      <c r="MDZ1525" s="193"/>
      <c r="MEA1525" s="108"/>
      <c r="MEB1525" s="193"/>
      <c r="MEC1525" s="108"/>
      <c r="MED1525" s="193"/>
      <c r="MEE1525" s="108"/>
      <c r="MEF1525" s="193"/>
      <c r="MEG1525" s="108"/>
      <c r="MEH1525" s="193"/>
      <c r="MEI1525" s="108"/>
      <c r="MEJ1525" s="193"/>
      <c r="MEK1525" s="108"/>
      <c r="MEL1525" s="193"/>
      <c r="MEM1525" s="108"/>
      <c r="MEN1525" s="193"/>
      <c r="MEO1525" s="108"/>
      <c r="MEP1525" s="193"/>
      <c r="MEQ1525" s="108"/>
      <c r="MER1525" s="193"/>
      <c r="MES1525" s="108"/>
      <c r="MET1525" s="193"/>
      <c r="MEU1525" s="108"/>
      <c r="MEV1525" s="193"/>
      <c r="MEW1525" s="108"/>
      <c r="MEX1525" s="193"/>
      <c r="MEY1525" s="108"/>
      <c r="MEZ1525" s="193"/>
      <c r="MFA1525" s="108"/>
      <c r="MFB1525" s="193"/>
      <c r="MFC1525" s="108"/>
      <c r="MFD1525" s="193"/>
      <c r="MFE1525" s="108"/>
      <c r="MFF1525" s="193"/>
      <c r="MFG1525" s="108"/>
      <c r="MFH1525" s="193"/>
      <c r="MFI1525" s="108"/>
      <c r="MFJ1525" s="193"/>
      <c r="MFK1525" s="108"/>
      <c r="MFL1525" s="193"/>
      <c r="MFM1525" s="108"/>
      <c r="MFN1525" s="193"/>
      <c r="MFO1525" s="108"/>
      <c r="MFP1525" s="193"/>
      <c r="MFQ1525" s="108"/>
      <c r="MFR1525" s="193"/>
      <c r="MFS1525" s="108"/>
      <c r="MFT1525" s="193"/>
      <c r="MFU1525" s="108"/>
      <c r="MFV1525" s="193"/>
      <c r="MFW1525" s="108"/>
      <c r="MFX1525" s="193"/>
      <c r="MFY1525" s="108"/>
      <c r="MFZ1525" s="193"/>
      <c r="MGA1525" s="108"/>
      <c r="MGB1525" s="193"/>
      <c r="MGC1525" s="108"/>
      <c r="MGD1525" s="193"/>
      <c r="MGE1525" s="108"/>
      <c r="MGF1525" s="193"/>
      <c r="MGG1525" s="108"/>
      <c r="MGH1525" s="193"/>
      <c r="MGI1525" s="108"/>
      <c r="MGJ1525" s="193"/>
      <c r="MGK1525" s="108"/>
      <c r="MGL1525" s="193"/>
      <c r="MGM1525" s="108"/>
      <c r="MGN1525" s="193"/>
      <c r="MGO1525" s="108"/>
      <c r="MGP1525" s="193"/>
      <c r="MGQ1525" s="108"/>
      <c r="MGR1525" s="193"/>
      <c r="MGS1525" s="108"/>
      <c r="MGT1525" s="193"/>
      <c r="MGU1525" s="108"/>
      <c r="MGV1525" s="193"/>
      <c r="MGW1525" s="108"/>
      <c r="MGX1525" s="193"/>
      <c r="MGY1525" s="108"/>
      <c r="MGZ1525" s="193"/>
      <c r="MHA1525" s="108"/>
      <c r="MHB1525" s="193"/>
      <c r="MHC1525" s="108"/>
      <c r="MHD1525" s="193"/>
      <c r="MHE1525" s="108"/>
      <c r="MHF1525" s="193"/>
      <c r="MHG1525" s="108"/>
      <c r="MHH1525" s="193"/>
      <c r="MHI1525" s="108"/>
      <c r="MHJ1525" s="193"/>
      <c r="MHK1525" s="108"/>
      <c r="MHL1525" s="193"/>
      <c r="MHM1525" s="108"/>
      <c r="MHN1525" s="193"/>
      <c r="MHO1525" s="108"/>
      <c r="MHP1525" s="193"/>
      <c r="MHQ1525" s="108"/>
      <c r="MHR1525" s="193"/>
      <c r="MHS1525" s="108"/>
      <c r="MHT1525" s="193"/>
      <c r="MHU1525" s="108"/>
      <c r="MHV1525" s="193"/>
      <c r="MHW1525" s="108"/>
      <c r="MHX1525" s="193"/>
      <c r="MHY1525" s="108"/>
      <c r="MHZ1525" s="193"/>
      <c r="MIA1525" s="108"/>
      <c r="MIB1525" s="193"/>
      <c r="MIC1525" s="108"/>
      <c r="MID1525" s="193"/>
      <c r="MIE1525" s="108"/>
      <c r="MIF1525" s="193"/>
      <c r="MIG1525" s="108"/>
      <c r="MIH1525" s="193"/>
      <c r="MII1525" s="108"/>
      <c r="MIJ1525" s="193"/>
      <c r="MIK1525" s="108"/>
      <c r="MIL1525" s="193"/>
      <c r="MIM1525" s="108"/>
      <c r="MIN1525" s="193"/>
      <c r="MIO1525" s="108"/>
      <c r="MIP1525" s="193"/>
      <c r="MIQ1525" s="108"/>
      <c r="MIR1525" s="193"/>
      <c r="MIS1525" s="108"/>
      <c r="MIT1525" s="193"/>
      <c r="MIU1525" s="108"/>
      <c r="MIV1525" s="193"/>
      <c r="MIW1525" s="108"/>
      <c r="MIX1525" s="193"/>
      <c r="MIY1525" s="108"/>
      <c r="MIZ1525" s="193"/>
      <c r="MJA1525" s="108"/>
      <c r="MJB1525" s="193"/>
      <c r="MJC1525" s="108"/>
      <c r="MJD1525" s="193"/>
      <c r="MJE1525" s="108"/>
      <c r="MJF1525" s="193"/>
      <c r="MJG1525" s="108"/>
      <c r="MJH1525" s="193"/>
      <c r="MJI1525" s="108"/>
      <c r="MJJ1525" s="193"/>
      <c r="MJK1525" s="108"/>
      <c r="MJL1525" s="193"/>
      <c r="MJM1525" s="108"/>
      <c r="MJN1525" s="193"/>
      <c r="MJO1525" s="108"/>
      <c r="MJP1525" s="193"/>
      <c r="MJQ1525" s="108"/>
      <c r="MJR1525" s="193"/>
      <c r="MJS1525" s="108"/>
      <c r="MJT1525" s="193"/>
      <c r="MJU1525" s="108"/>
      <c r="MJV1525" s="193"/>
      <c r="MJW1525" s="108"/>
      <c r="MJX1525" s="193"/>
      <c r="MJY1525" s="108"/>
      <c r="MJZ1525" s="193"/>
      <c r="MKA1525" s="108"/>
      <c r="MKB1525" s="193"/>
      <c r="MKC1525" s="108"/>
      <c r="MKD1525" s="193"/>
      <c r="MKE1525" s="108"/>
      <c r="MKF1525" s="193"/>
      <c r="MKG1525" s="108"/>
      <c r="MKH1525" s="193"/>
      <c r="MKI1525" s="108"/>
      <c r="MKJ1525" s="193"/>
      <c r="MKK1525" s="108"/>
      <c r="MKL1525" s="193"/>
      <c r="MKM1525" s="108"/>
      <c r="MKN1525" s="193"/>
      <c r="MKO1525" s="108"/>
      <c r="MKP1525" s="193"/>
      <c r="MKQ1525" s="108"/>
      <c r="MKR1525" s="193"/>
      <c r="MKS1525" s="108"/>
      <c r="MKT1525" s="193"/>
      <c r="MKU1525" s="108"/>
      <c r="MKV1525" s="193"/>
      <c r="MKW1525" s="108"/>
      <c r="MKX1525" s="193"/>
      <c r="MKY1525" s="108"/>
      <c r="MKZ1525" s="193"/>
      <c r="MLA1525" s="108"/>
      <c r="MLB1525" s="193"/>
      <c r="MLC1525" s="108"/>
      <c r="MLD1525" s="193"/>
      <c r="MLE1525" s="108"/>
      <c r="MLF1525" s="193"/>
      <c r="MLG1525" s="108"/>
      <c r="MLH1525" s="193"/>
      <c r="MLI1525" s="108"/>
      <c r="MLJ1525" s="193"/>
      <c r="MLK1525" s="108"/>
      <c r="MLL1525" s="193"/>
      <c r="MLM1525" s="108"/>
      <c r="MLN1525" s="193"/>
      <c r="MLO1525" s="108"/>
      <c r="MLP1525" s="193"/>
      <c r="MLQ1525" s="108"/>
      <c r="MLR1525" s="193"/>
      <c r="MLS1525" s="108"/>
      <c r="MLT1525" s="193"/>
      <c r="MLU1525" s="108"/>
      <c r="MLV1525" s="193"/>
      <c r="MLW1525" s="108"/>
      <c r="MLX1525" s="193"/>
      <c r="MLY1525" s="108"/>
      <c r="MLZ1525" s="193"/>
      <c r="MMA1525" s="108"/>
      <c r="MMB1525" s="193"/>
      <c r="MMC1525" s="108"/>
      <c r="MMD1525" s="193"/>
      <c r="MME1525" s="108"/>
      <c r="MMF1525" s="193"/>
      <c r="MMG1525" s="108"/>
      <c r="MMH1525" s="193"/>
      <c r="MMI1525" s="108"/>
      <c r="MMJ1525" s="193"/>
      <c r="MMK1525" s="108"/>
      <c r="MML1525" s="193"/>
      <c r="MMM1525" s="108"/>
      <c r="MMN1525" s="193"/>
      <c r="MMO1525" s="108"/>
      <c r="MMP1525" s="193"/>
      <c r="MMQ1525" s="108"/>
      <c r="MMR1525" s="193"/>
      <c r="MMS1525" s="108"/>
      <c r="MMT1525" s="193"/>
      <c r="MMU1525" s="108"/>
      <c r="MMV1525" s="193"/>
      <c r="MMW1525" s="108"/>
      <c r="MMX1525" s="193"/>
      <c r="MMY1525" s="108"/>
      <c r="MMZ1525" s="193"/>
      <c r="MNA1525" s="108"/>
      <c r="MNB1525" s="193"/>
      <c r="MNC1525" s="108"/>
      <c r="MND1525" s="193"/>
      <c r="MNE1525" s="108"/>
      <c r="MNF1525" s="193"/>
      <c r="MNG1525" s="108"/>
      <c r="MNH1525" s="193"/>
      <c r="MNI1525" s="108"/>
      <c r="MNJ1525" s="193"/>
      <c r="MNK1525" s="108"/>
      <c r="MNL1525" s="193"/>
      <c r="MNM1525" s="108"/>
      <c r="MNN1525" s="193"/>
      <c r="MNO1525" s="108"/>
      <c r="MNP1525" s="193"/>
      <c r="MNQ1525" s="108"/>
      <c r="MNR1525" s="193"/>
      <c r="MNS1525" s="108"/>
      <c r="MNT1525" s="193"/>
      <c r="MNU1525" s="108"/>
      <c r="MNV1525" s="193"/>
      <c r="MNW1525" s="108"/>
      <c r="MNX1525" s="193"/>
      <c r="MNY1525" s="108"/>
      <c r="MNZ1525" s="193"/>
      <c r="MOA1525" s="108"/>
      <c r="MOB1525" s="193"/>
      <c r="MOC1525" s="108"/>
      <c r="MOD1525" s="193"/>
      <c r="MOE1525" s="108"/>
      <c r="MOF1525" s="193"/>
      <c r="MOG1525" s="108"/>
      <c r="MOH1525" s="193"/>
      <c r="MOI1525" s="108"/>
      <c r="MOJ1525" s="193"/>
      <c r="MOK1525" s="108"/>
      <c r="MOL1525" s="193"/>
      <c r="MOM1525" s="108"/>
      <c r="MON1525" s="193"/>
      <c r="MOO1525" s="108"/>
      <c r="MOP1525" s="193"/>
      <c r="MOQ1525" s="108"/>
      <c r="MOR1525" s="193"/>
      <c r="MOS1525" s="108"/>
      <c r="MOT1525" s="193"/>
      <c r="MOU1525" s="108"/>
      <c r="MOV1525" s="193"/>
      <c r="MOW1525" s="108"/>
      <c r="MOX1525" s="193"/>
      <c r="MOY1525" s="108"/>
      <c r="MOZ1525" s="193"/>
      <c r="MPA1525" s="108"/>
      <c r="MPB1525" s="193"/>
      <c r="MPC1525" s="108"/>
      <c r="MPD1525" s="193"/>
      <c r="MPE1525" s="108"/>
      <c r="MPF1525" s="193"/>
      <c r="MPG1525" s="108"/>
      <c r="MPH1525" s="193"/>
      <c r="MPI1525" s="108"/>
      <c r="MPJ1525" s="193"/>
      <c r="MPK1525" s="108"/>
      <c r="MPL1525" s="193"/>
      <c r="MPM1525" s="108"/>
      <c r="MPN1525" s="193"/>
      <c r="MPO1525" s="108"/>
      <c r="MPP1525" s="193"/>
      <c r="MPQ1525" s="108"/>
      <c r="MPR1525" s="193"/>
      <c r="MPS1525" s="108"/>
      <c r="MPT1525" s="193"/>
      <c r="MPU1525" s="108"/>
      <c r="MPV1525" s="193"/>
      <c r="MPW1525" s="108"/>
      <c r="MPX1525" s="193"/>
      <c r="MPY1525" s="108"/>
      <c r="MPZ1525" s="193"/>
      <c r="MQA1525" s="108"/>
      <c r="MQB1525" s="193"/>
      <c r="MQC1525" s="108"/>
      <c r="MQD1525" s="193"/>
      <c r="MQE1525" s="108"/>
      <c r="MQF1525" s="193"/>
      <c r="MQG1525" s="108"/>
      <c r="MQH1525" s="193"/>
      <c r="MQI1525" s="108"/>
      <c r="MQJ1525" s="193"/>
      <c r="MQK1525" s="108"/>
      <c r="MQL1525" s="193"/>
      <c r="MQM1525" s="108"/>
      <c r="MQN1525" s="193"/>
      <c r="MQO1525" s="108"/>
      <c r="MQP1525" s="193"/>
      <c r="MQQ1525" s="108"/>
      <c r="MQR1525" s="193"/>
      <c r="MQS1525" s="108"/>
      <c r="MQT1525" s="193"/>
      <c r="MQU1525" s="108"/>
      <c r="MQV1525" s="193"/>
      <c r="MQW1525" s="108"/>
      <c r="MQX1525" s="193"/>
      <c r="MQY1525" s="108"/>
      <c r="MQZ1525" s="193"/>
      <c r="MRA1525" s="108"/>
      <c r="MRB1525" s="193"/>
      <c r="MRC1525" s="108"/>
      <c r="MRD1525" s="193"/>
      <c r="MRE1525" s="108"/>
      <c r="MRF1525" s="193"/>
      <c r="MRG1525" s="108"/>
      <c r="MRH1525" s="193"/>
      <c r="MRI1525" s="108"/>
      <c r="MRJ1525" s="193"/>
      <c r="MRK1525" s="108"/>
      <c r="MRL1525" s="193"/>
      <c r="MRM1525" s="108"/>
      <c r="MRN1525" s="193"/>
      <c r="MRO1525" s="108"/>
      <c r="MRP1525" s="193"/>
      <c r="MRQ1525" s="108"/>
      <c r="MRR1525" s="193"/>
      <c r="MRS1525" s="108"/>
      <c r="MRT1525" s="193"/>
      <c r="MRU1525" s="108"/>
      <c r="MRV1525" s="193"/>
      <c r="MRW1525" s="108"/>
      <c r="MRX1525" s="193"/>
      <c r="MRY1525" s="108"/>
      <c r="MRZ1525" s="193"/>
      <c r="MSA1525" s="108"/>
      <c r="MSB1525" s="193"/>
      <c r="MSC1525" s="108"/>
      <c r="MSD1525" s="193"/>
      <c r="MSE1525" s="108"/>
      <c r="MSF1525" s="193"/>
      <c r="MSG1525" s="108"/>
      <c r="MSH1525" s="193"/>
      <c r="MSI1525" s="108"/>
      <c r="MSJ1525" s="193"/>
      <c r="MSK1525" s="108"/>
      <c r="MSL1525" s="193"/>
      <c r="MSM1525" s="108"/>
      <c r="MSN1525" s="193"/>
      <c r="MSO1525" s="108"/>
      <c r="MSP1525" s="193"/>
      <c r="MSQ1525" s="108"/>
      <c r="MSR1525" s="193"/>
      <c r="MSS1525" s="108"/>
      <c r="MST1525" s="193"/>
      <c r="MSU1525" s="108"/>
      <c r="MSV1525" s="193"/>
      <c r="MSW1525" s="108"/>
      <c r="MSX1525" s="193"/>
      <c r="MSY1525" s="108"/>
      <c r="MSZ1525" s="193"/>
      <c r="MTA1525" s="108"/>
      <c r="MTB1525" s="193"/>
      <c r="MTC1525" s="108"/>
      <c r="MTD1525" s="193"/>
      <c r="MTE1525" s="108"/>
      <c r="MTF1525" s="193"/>
      <c r="MTG1525" s="108"/>
      <c r="MTH1525" s="193"/>
      <c r="MTI1525" s="108"/>
      <c r="MTJ1525" s="193"/>
      <c r="MTK1525" s="108"/>
      <c r="MTL1525" s="193"/>
      <c r="MTM1525" s="108"/>
      <c r="MTN1525" s="193"/>
      <c r="MTO1525" s="108"/>
      <c r="MTP1525" s="193"/>
      <c r="MTQ1525" s="108"/>
      <c r="MTR1525" s="193"/>
      <c r="MTS1525" s="108"/>
      <c r="MTT1525" s="193"/>
      <c r="MTU1525" s="108"/>
      <c r="MTV1525" s="193"/>
      <c r="MTW1525" s="108"/>
      <c r="MTX1525" s="193"/>
      <c r="MTY1525" s="108"/>
      <c r="MTZ1525" s="193"/>
      <c r="MUA1525" s="108"/>
      <c r="MUB1525" s="193"/>
      <c r="MUC1525" s="108"/>
      <c r="MUD1525" s="193"/>
      <c r="MUE1525" s="108"/>
      <c r="MUF1525" s="193"/>
      <c r="MUG1525" s="108"/>
      <c r="MUH1525" s="193"/>
      <c r="MUI1525" s="108"/>
      <c r="MUJ1525" s="193"/>
      <c r="MUK1525" s="108"/>
      <c r="MUL1525" s="193"/>
      <c r="MUM1525" s="108"/>
      <c r="MUN1525" s="193"/>
      <c r="MUO1525" s="108"/>
      <c r="MUP1525" s="193"/>
      <c r="MUQ1525" s="108"/>
      <c r="MUR1525" s="193"/>
      <c r="MUS1525" s="108"/>
      <c r="MUT1525" s="193"/>
      <c r="MUU1525" s="108"/>
      <c r="MUV1525" s="193"/>
      <c r="MUW1525" s="108"/>
      <c r="MUX1525" s="193"/>
      <c r="MUY1525" s="108"/>
      <c r="MUZ1525" s="193"/>
      <c r="MVA1525" s="108"/>
      <c r="MVB1525" s="193"/>
      <c r="MVC1525" s="108"/>
      <c r="MVD1525" s="193"/>
      <c r="MVE1525" s="108"/>
      <c r="MVF1525" s="193"/>
      <c r="MVG1525" s="108"/>
      <c r="MVH1525" s="193"/>
      <c r="MVI1525" s="108"/>
      <c r="MVJ1525" s="193"/>
      <c r="MVK1525" s="108"/>
      <c r="MVL1525" s="193"/>
      <c r="MVM1525" s="108"/>
      <c r="MVN1525" s="193"/>
      <c r="MVO1525" s="108"/>
      <c r="MVP1525" s="193"/>
      <c r="MVQ1525" s="108"/>
      <c r="MVR1525" s="193"/>
      <c r="MVS1525" s="108"/>
      <c r="MVT1525" s="193"/>
      <c r="MVU1525" s="108"/>
      <c r="MVV1525" s="193"/>
      <c r="MVW1525" s="108"/>
      <c r="MVX1525" s="193"/>
      <c r="MVY1525" s="108"/>
      <c r="MVZ1525" s="193"/>
      <c r="MWA1525" s="108"/>
      <c r="MWB1525" s="193"/>
      <c r="MWC1525" s="108"/>
      <c r="MWD1525" s="193"/>
      <c r="MWE1525" s="108"/>
      <c r="MWF1525" s="193"/>
      <c r="MWG1525" s="108"/>
      <c r="MWH1525" s="193"/>
      <c r="MWI1525" s="108"/>
      <c r="MWJ1525" s="193"/>
      <c r="MWK1525" s="108"/>
      <c r="MWL1525" s="193"/>
      <c r="MWM1525" s="108"/>
      <c r="MWN1525" s="193"/>
      <c r="MWO1525" s="108"/>
      <c r="MWP1525" s="193"/>
      <c r="MWQ1525" s="108"/>
      <c r="MWR1525" s="193"/>
      <c r="MWS1525" s="108"/>
      <c r="MWT1525" s="193"/>
      <c r="MWU1525" s="108"/>
      <c r="MWV1525" s="193"/>
      <c r="MWW1525" s="108"/>
      <c r="MWX1525" s="193"/>
      <c r="MWY1525" s="108"/>
      <c r="MWZ1525" s="193"/>
      <c r="MXA1525" s="108"/>
      <c r="MXB1525" s="193"/>
      <c r="MXC1525" s="108"/>
      <c r="MXD1525" s="193"/>
      <c r="MXE1525" s="108"/>
      <c r="MXF1525" s="193"/>
      <c r="MXG1525" s="108"/>
      <c r="MXH1525" s="193"/>
      <c r="MXI1525" s="108"/>
      <c r="MXJ1525" s="193"/>
      <c r="MXK1525" s="108"/>
      <c r="MXL1525" s="193"/>
      <c r="MXM1525" s="108"/>
      <c r="MXN1525" s="193"/>
      <c r="MXO1525" s="108"/>
      <c r="MXP1525" s="193"/>
      <c r="MXQ1525" s="108"/>
      <c r="MXR1525" s="193"/>
      <c r="MXS1525" s="108"/>
      <c r="MXT1525" s="193"/>
      <c r="MXU1525" s="108"/>
      <c r="MXV1525" s="193"/>
      <c r="MXW1525" s="108"/>
      <c r="MXX1525" s="193"/>
      <c r="MXY1525" s="108"/>
      <c r="MXZ1525" s="193"/>
      <c r="MYA1525" s="108"/>
      <c r="MYB1525" s="193"/>
      <c r="MYC1525" s="108"/>
      <c r="MYD1525" s="193"/>
      <c r="MYE1525" s="108"/>
      <c r="MYF1525" s="193"/>
      <c r="MYG1525" s="108"/>
      <c r="MYH1525" s="193"/>
      <c r="MYI1525" s="108"/>
      <c r="MYJ1525" s="193"/>
      <c r="MYK1525" s="108"/>
      <c r="MYL1525" s="193"/>
      <c r="MYM1525" s="108"/>
      <c r="MYN1525" s="193"/>
      <c r="MYO1525" s="108"/>
      <c r="MYP1525" s="193"/>
      <c r="MYQ1525" s="108"/>
      <c r="MYR1525" s="193"/>
      <c r="MYS1525" s="108"/>
      <c r="MYT1525" s="193"/>
      <c r="MYU1525" s="108"/>
      <c r="MYV1525" s="193"/>
      <c r="MYW1525" s="108"/>
      <c r="MYX1525" s="193"/>
      <c r="MYY1525" s="108"/>
      <c r="MYZ1525" s="193"/>
      <c r="MZA1525" s="108"/>
      <c r="MZB1525" s="193"/>
      <c r="MZC1525" s="108"/>
      <c r="MZD1525" s="193"/>
      <c r="MZE1525" s="108"/>
      <c r="MZF1525" s="193"/>
      <c r="MZG1525" s="108"/>
      <c r="MZH1525" s="193"/>
      <c r="MZI1525" s="108"/>
      <c r="MZJ1525" s="193"/>
      <c r="MZK1525" s="108"/>
      <c r="MZL1525" s="193"/>
      <c r="MZM1525" s="108"/>
      <c r="MZN1525" s="193"/>
      <c r="MZO1525" s="108"/>
      <c r="MZP1525" s="193"/>
      <c r="MZQ1525" s="108"/>
      <c r="MZR1525" s="193"/>
      <c r="MZS1525" s="108"/>
      <c r="MZT1525" s="193"/>
      <c r="MZU1525" s="108"/>
      <c r="MZV1525" s="193"/>
      <c r="MZW1525" s="108"/>
      <c r="MZX1525" s="193"/>
      <c r="MZY1525" s="108"/>
      <c r="MZZ1525" s="193"/>
      <c r="NAA1525" s="108"/>
      <c r="NAB1525" s="193"/>
      <c r="NAC1525" s="108"/>
      <c r="NAD1525" s="193"/>
      <c r="NAE1525" s="108"/>
      <c r="NAF1525" s="193"/>
      <c r="NAG1525" s="108"/>
      <c r="NAH1525" s="193"/>
      <c r="NAI1525" s="108"/>
      <c r="NAJ1525" s="193"/>
      <c r="NAK1525" s="108"/>
      <c r="NAL1525" s="193"/>
      <c r="NAM1525" s="108"/>
      <c r="NAN1525" s="193"/>
      <c r="NAO1525" s="108"/>
      <c r="NAP1525" s="193"/>
      <c r="NAQ1525" s="108"/>
      <c r="NAR1525" s="193"/>
      <c r="NAS1525" s="108"/>
      <c r="NAT1525" s="193"/>
      <c r="NAU1525" s="108"/>
      <c r="NAV1525" s="193"/>
      <c r="NAW1525" s="108"/>
      <c r="NAX1525" s="193"/>
      <c r="NAY1525" s="108"/>
      <c r="NAZ1525" s="193"/>
      <c r="NBA1525" s="108"/>
      <c r="NBB1525" s="193"/>
      <c r="NBC1525" s="108"/>
      <c r="NBD1525" s="193"/>
      <c r="NBE1525" s="108"/>
      <c r="NBF1525" s="193"/>
      <c r="NBG1525" s="108"/>
      <c r="NBH1525" s="193"/>
      <c r="NBI1525" s="108"/>
      <c r="NBJ1525" s="193"/>
      <c r="NBK1525" s="108"/>
      <c r="NBL1525" s="193"/>
      <c r="NBM1525" s="108"/>
      <c r="NBN1525" s="193"/>
      <c r="NBO1525" s="108"/>
      <c r="NBP1525" s="193"/>
      <c r="NBQ1525" s="108"/>
      <c r="NBR1525" s="193"/>
      <c r="NBS1525" s="108"/>
      <c r="NBT1525" s="193"/>
      <c r="NBU1525" s="108"/>
      <c r="NBV1525" s="193"/>
      <c r="NBW1525" s="108"/>
      <c r="NBX1525" s="193"/>
      <c r="NBY1525" s="108"/>
      <c r="NBZ1525" s="193"/>
      <c r="NCA1525" s="108"/>
      <c r="NCB1525" s="193"/>
      <c r="NCC1525" s="108"/>
      <c r="NCD1525" s="193"/>
      <c r="NCE1525" s="108"/>
      <c r="NCF1525" s="193"/>
      <c r="NCG1525" s="108"/>
      <c r="NCH1525" s="193"/>
      <c r="NCI1525" s="108"/>
      <c r="NCJ1525" s="193"/>
      <c r="NCK1525" s="108"/>
      <c r="NCL1525" s="193"/>
      <c r="NCM1525" s="108"/>
      <c r="NCN1525" s="193"/>
      <c r="NCO1525" s="108"/>
      <c r="NCP1525" s="193"/>
      <c r="NCQ1525" s="108"/>
      <c r="NCR1525" s="193"/>
      <c r="NCS1525" s="108"/>
      <c r="NCT1525" s="193"/>
      <c r="NCU1525" s="108"/>
      <c r="NCV1525" s="193"/>
      <c r="NCW1525" s="108"/>
      <c r="NCX1525" s="193"/>
      <c r="NCY1525" s="108"/>
      <c r="NCZ1525" s="193"/>
      <c r="NDA1525" s="108"/>
      <c r="NDB1525" s="193"/>
      <c r="NDC1525" s="108"/>
      <c r="NDD1525" s="193"/>
      <c r="NDE1525" s="108"/>
      <c r="NDF1525" s="193"/>
      <c r="NDG1525" s="108"/>
      <c r="NDH1525" s="193"/>
      <c r="NDI1525" s="108"/>
      <c r="NDJ1525" s="193"/>
      <c r="NDK1525" s="108"/>
      <c r="NDL1525" s="193"/>
      <c r="NDM1525" s="108"/>
      <c r="NDN1525" s="193"/>
      <c r="NDO1525" s="108"/>
      <c r="NDP1525" s="193"/>
      <c r="NDQ1525" s="108"/>
      <c r="NDR1525" s="193"/>
      <c r="NDS1525" s="108"/>
      <c r="NDT1525" s="193"/>
      <c r="NDU1525" s="108"/>
      <c r="NDV1525" s="193"/>
      <c r="NDW1525" s="108"/>
      <c r="NDX1525" s="193"/>
      <c r="NDY1525" s="108"/>
      <c r="NDZ1525" s="193"/>
      <c r="NEA1525" s="108"/>
      <c r="NEB1525" s="193"/>
      <c r="NEC1525" s="108"/>
      <c r="NED1525" s="193"/>
      <c r="NEE1525" s="108"/>
      <c r="NEF1525" s="193"/>
      <c r="NEG1525" s="108"/>
      <c r="NEH1525" s="193"/>
      <c r="NEI1525" s="108"/>
      <c r="NEJ1525" s="193"/>
      <c r="NEK1525" s="108"/>
      <c r="NEL1525" s="193"/>
      <c r="NEM1525" s="108"/>
      <c r="NEN1525" s="193"/>
      <c r="NEO1525" s="108"/>
      <c r="NEP1525" s="193"/>
      <c r="NEQ1525" s="108"/>
      <c r="NER1525" s="193"/>
      <c r="NES1525" s="108"/>
      <c r="NET1525" s="193"/>
      <c r="NEU1525" s="108"/>
      <c r="NEV1525" s="193"/>
      <c r="NEW1525" s="108"/>
      <c r="NEX1525" s="193"/>
      <c r="NEY1525" s="108"/>
      <c r="NEZ1525" s="193"/>
      <c r="NFA1525" s="108"/>
      <c r="NFB1525" s="193"/>
      <c r="NFC1525" s="108"/>
      <c r="NFD1525" s="193"/>
      <c r="NFE1525" s="108"/>
      <c r="NFF1525" s="193"/>
      <c r="NFG1525" s="108"/>
      <c r="NFH1525" s="193"/>
      <c r="NFI1525" s="108"/>
      <c r="NFJ1525" s="193"/>
      <c r="NFK1525" s="108"/>
      <c r="NFL1525" s="193"/>
      <c r="NFM1525" s="108"/>
      <c r="NFN1525" s="193"/>
      <c r="NFO1525" s="108"/>
      <c r="NFP1525" s="193"/>
      <c r="NFQ1525" s="108"/>
      <c r="NFR1525" s="193"/>
      <c r="NFS1525" s="108"/>
      <c r="NFT1525" s="193"/>
      <c r="NFU1525" s="108"/>
      <c r="NFV1525" s="193"/>
      <c r="NFW1525" s="108"/>
      <c r="NFX1525" s="193"/>
      <c r="NFY1525" s="108"/>
      <c r="NFZ1525" s="193"/>
      <c r="NGA1525" s="108"/>
      <c r="NGB1525" s="193"/>
      <c r="NGC1525" s="108"/>
      <c r="NGD1525" s="193"/>
      <c r="NGE1525" s="108"/>
      <c r="NGF1525" s="193"/>
      <c r="NGG1525" s="108"/>
      <c r="NGH1525" s="193"/>
      <c r="NGI1525" s="108"/>
      <c r="NGJ1525" s="193"/>
      <c r="NGK1525" s="108"/>
      <c r="NGL1525" s="193"/>
      <c r="NGM1525" s="108"/>
      <c r="NGN1525" s="193"/>
      <c r="NGO1525" s="108"/>
      <c r="NGP1525" s="193"/>
      <c r="NGQ1525" s="108"/>
      <c r="NGR1525" s="193"/>
      <c r="NGS1525" s="108"/>
      <c r="NGT1525" s="193"/>
      <c r="NGU1525" s="108"/>
      <c r="NGV1525" s="193"/>
      <c r="NGW1525" s="108"/>
      <c r="NGX1525" s="193"/>
      <c r="NGY1525" s="108"/>
      <c r="NGZ1525" s="193"/>
      <c r="NHA1525" s="108"/>
      <c r="NHB1525" s="193"/>
      <c r="NHC1525" s="108"/>
      <c r="NHD1525" s="193"/>
      <c r="NHE1525" s="108"/>
      <c r="NHF1525" s="193"/>
      <c r="NHG1525" s="108"/>
      <c r="NHH1525" s="193"/>
      <c r="NHI1525" s="108"/>
      <c r="NHJ1525" s="193"/>
      <c r="NHK1525" s="108"/>
      <c r="NHL1525" s="193"/>
      <c r="NHM1525" s="108"/>
      <c r="NHN1525" s="193"/>
      <c r="NHO1525" s="108"/>
      <c r="NHP1525" s="193"/>
      <c r="NHQ1525" s="108"/>
      <c r="NHR1525" s="193"/>
      <c r="NHS1525" s="108"/>
      <c r="NHT1525" s="193"/>
      <c r="NHU1525" s="108"/>
      <c r="NHV1525" s="193"/>
      <c r="NHW1525" s="108"/>
      <c r="NHX1525" s="193"/>
      <c r="NHY1525" s="108"/>
      <c r="NHZ1525" s="193"/>
      <c r="NIA1525" s="108"/>
      <c r="NIB1525" s="193"/>
      <c r="NIC1525" s="108"/>
      <c r="NID1525" s="193"/>
      <c r="NIE1525" s="108"/>
      <c r="NIF1525" s="193"/>
      <c r="NIG1525" s="108"/>
      <c r="NIH1525" s="193"/>
      <c r="NII1525" s="108"/>
      <c r="NIJ1525" s="193"/>
      <c r="NIK1525" s="108"/>
      <c r="NIL1525" s="193"/>
      <c r="NIM1525" s="108"/>
      <c r="NIN1525" s="193"/>
      <c r="NIO1525" s="108"/>
      <c r="NIP1525" s="193"/>
      <c r="NIQ1525" s="108"/>
      <c r="NIR1525" s="193"/>
      <c r="NIS1525" s="108"/>
      <c r="NIT1525" s="193"/>
      <c r="NIU1525" s="108"/>
      <c r="NIV1525" s="193"/>
      <c r="NIW1525" s="108"/>
      <c r="NIX1525" s="193"/>
      <c r="NIY1525" s="108"/>
      <c r="NIZ1525" s="193"/>
      <c r="NJA1525" s="108"/>
      <c r="NJB1525" s="193"/>
      <c r="NJC1525" s="108"/>
      <c r="NJD1525" s="193"/>
      <c r="NJE1525" s="108"/>
      <c r="NJF1525" s="193"/>
      <c r="NJG1525" s="108"/>
      <c r="NJH1525" s="193"/>
      <c r="NJI1525" s="108"/>
      <c r="NJJ1525" s="193"/>
      <c r="NJK1525" s="108"/>
      <c r="NJL1525" s="193"/>
      <c r="NJM1525" s="108"/>
      <c r="NJN1525" s="193"/>
      <c r="NJO1525" s="108"/>
      <c r="NJP1525" s="193"/>
      <c r="NJQ1525" s="108"/>
      <c r="NJR1525" s="193"/>
      <c r="NJS1525" s="108"/>
      <c r="NJT1525" s="193"/>
      <c r="NJU1525" s="108"/>
      <c r="NJV1525" s="193"/>
      <c r="NJW1525" s="108"/>
      <c r="NJX1525" s="193"/>
      <c r="NJY1525" s="108"/>
      <c r="NJZ1525" s="193"/>
      <c r="NKA1525" s="108"/>
      <c r="NKB1525" s="193"/>
      <c r="NKC1525" s="108"/>
      <c r="NKD1525" s="193"/>
      <c r="NKE1525" s="108"/>
      <c r="NKF1525" s="193"/>
      <c r="NKG1525" s="108"/>
      <c r="NKH1525" s="193"/>
      <c r="NKI1525" s="108"/>
      <c r="NKJ1525" s="193"/>
      <c r="NKK1525" s="108"/>
      <c r="NKL1525" s="193"/>
      <c r="NKM1525" s="108"/>
      <c r="NKN1525" s="193"/>
      <c r="NKO1525" s="108"/>
      <c r="NKP1525" s="193"/>
      <c r="NKQ1525" s="108"/>
      <c r="NKR1525" s="193"/>
      <c r="NKS1525" s="108"/>
      <c r="NKT1525" s="193"/>
      <c r="NKU1525" s="108"/>
      <c r="NKV1525" s="193"/>
      <c r="NKW1525" s="108"/>
      <c r="NKX1525" s="193"/>
      <c r="NKY1525" s="108"/>
      <c r="NKZ1525" s="193"/>
      <c r="NLA1525" s="108"/>
      <c r="NLB1525" s="193"/>
      <c r="NLC1525" s="108"/>
      <c r="NLD1525" s="193"/>
      <c r="NLE1525" s="108"/>
      <c r="NLF1525" s="193"/>
      <c r="NLG1525" s="108"/>
      <c r="NLH1525" s="193"/>
      <c r="NLI1525" s="108"/>
      <c r="NLJ1525" s="193"/>
      <c r="NLK1525" s="108"/>
      <c r="NLL1525" s="193"/>
      <c r="NLM1525" s="108"/>
      <c r="NLN1525" s="193"/>
      <c r="NLO1525" s="108"/>
      <c r="NLP1525" s="193"/>
      <c r="NLQ1525" s="108"/>
      <c r="NLR1525" s="193"/>
      <c r="NLS1525" s="108"/>
      <c r="NLT1525" s="193"/>
      <c r="NLU1525" s="108"/>
      <c r="NLV1525" s="193"/>
      <c r="NLW1525" s="108"/>
      <c r="NLX1525" s="193"/>
      <c r="NLY1525" s="108"/>
      <c r="NLZ1525" s="193"/>
      <c r="NMA1525" s="108"/>
      <c r="NMB1525" s="193"/>
      <c r="NMC1525" s="108"/>
      <c r="NMD1525" s="193"/>
      <c r="NME1525" s="108"/>
      <c r="NMF1525" s="193"/>
      <c r="NMG1525" s="108"/>
      <c r="NMH1525" s="193"/>
      <c r="NMI1525" s="108"/>
      <c r="NMJ1525" s="193"/>
      <c r="NMK1525" s="108"/>
      <c r="NML1525" s="193"/>
      <c r="NMM1525" s="108"/>
      <c r="NMN1525" s="193"/>
      <c r="NMO1525" s="108"/>
      <c r="NMP1525" s="193"/>
      <c r="NMQ1525" s="108"/>
      <c r="NMR1525" s="193"/>
      <c r="NMS1525" s="108"/>
      <c r="NMT1525" s="193"/>
      <c r="NMU1525" s="108"/>
      <c r="NMV1525" s="193"/>
      <c r="NMW1525" s="108"/>
      <c r="NMX1525" s="193"/>
      <c r="NMY1525" s="108"/>
      <c r="NMZ1525" s="193"/>
      <c r="NNA1525" s="108"/>
      <c r="NNB1525" s="193"/>
      <c r="NNC1525" s="108"/>
      <c r="NND1525" s="193"/>
      <c r="NNE1525" s="108"/>
      <c r="NNF1525" s="193"/>
      <c r="NNG1525" s="108"/>
      <c r="NNH1525" s="193"/>
      <c r="NNI1525" s="108"/>
      <c r="NNJ1525" s="193"/>
      <c r="NNK1525" s="108"/>
      <c r="NNL1525" s="193"/>
      <c r="NNM1525" s="108"/>
      <c r="NNN1525" s="193"/>
      <c r="NNO1525" s="108"/>
      <c r="NNP1525" s="193"/>
      <c r="NNQ1525" s="108"/>
      <c r="NNR1525" s="193"/>
      <c r="NNS1525" s="108"/>
      <c r="NNT1525" s="193"/>
      <c r="NNU1525" s="108"/>
      <c r="NNV1525" s="193"/>
      <c r="NNW1525" s="108"/>
      <c r="NNX1525" s="193"/>
      <c r="NNY1525" s="108"/>
      <c r="NNZ1525" s="193"/>
      <c r="NOA1525" s="108"/>
      <c r="NOB1525" s="193"/>
      <c r="NOC1525" s="108"/>
      <c r="NOD1525" s="193"/>
      <c r="NOE1525" s="108"/>
      <c r="NOF1525" s="193"/>
      <c r="NOG1525" s="108"/>
      <c r="NOH1525" s="193"/>
      <c r="NOI1525" s="108"/>
      <c r="NOJ1525" s="193"/>
      <c r="NOK1525" s="108"/>
      <c r="NOL1525" s="193"/>
      <c r="NOM1525" s="108"/>
      <c r="NON1525" s="193"/>
      <c r="NOO1525" s="108"/>
      <c r="NOP1525" s="193"/>
      <c r="NOQ1525" s="108"/>
      <c r="NOR1525" s="193"/>
      <c r="NOS1525" s="108"/>
      <c r="NOT1525" s="193"/>
      <c r="NOU1525" s="108"/>
      <c r="NOV1525" s="193"/>
      <c r="NOW1525" s="108"/>
      <c r="NOX1525" s="193"/>
      <c r="NOY1525" s="108"/>
      <c r="NOZ1525" s="193"/>
      <c r="NPA1525" s="108"/>
      <c r="NPB1525" s="193"/>
      <c r="NPC1525" s="108"/>
      <c r="NPD1525" s="193"/>
      <c r="NPE1525" s="108"/>
      <c r="NPF1525" s="193"/>
      <c r="NPG1525" s="108"/>
      <c r="NPH1525" s="193"/>
      <c r="NPI1525" s="108"/>
      <c r="NPJ1525" s="193"/>
      <c r="NPK1525" s="108"/>
      <c r="NPL1525" s="193"/>
      <c r="NPM1525" s="108"/>
      <c r="NPN1525" s="193"/>
      <c r="NPO1525" s="108"/>
      <c r="NPP1525" s="193"/>
      <c r="NPQ1525" s="108"/>
      <c r="NPR1525" s="193"/>
      <c r="NPS1525" s="108"/>
      <c r="NPT1525" s="193"/>
      <c r="NPU1525" s="108"/>
      <c r="NPV1525" s="193"/>
      <c r="NPW1525" s="108"/>
      <c r="NPX1525" s="193"/>
      <c r="NPY1525" s="108"/>
      <c r="NPZ1525" s="193"/>
      <c r="NQA1525" s="108"/>
      <c r="NQB1525" s="193"/>
      <c r="NQC1525" s="108"/>
      <c r="NQD1525" s="193"/>
      <c r="NQE1525" s="108"/>
      <c r="NQF1525" s="193"/>
      <c r="NQG1525" s="108"/>
      <c r="NQH1525" s="193"/>
      <c r="NQI1525" s="108"/>
      <c r="NQJ1525" s="193"/>
      <c r="NQK1525" s="108"/>
      <c r="NQL1525" s="193"/>
      <c r="NQM1525" s="108"/>
      <c r="NQN1525" s="193"/>
      <c r="NQO1525" s="108"/>
      <c r="NQP1525" s="193"/>
      <c r="NQQ1525" s="108"/>
      <c r="NQR1525" s="193"/>
      <c r="NQS1525" s="108"/>
      <c r="NQT1525" s="193"/>
      <c r="NQU1525" s="108"/>
      <c r="NQV1525" s="193"/>
      <c r="NQW1525" s="108"/>
      <c r="NQX1525" s="193"/>
      <c r="NQY1525" s="108"/>
      <c r="NQZ1525" s="193"/>
      <c r="NRA1525" s="108"/>
      <c r="NRB1525" s="193"/>
      <c r="NRC1525" s="108"/>
      <c r="NRD1525" s="193"/>
      <c r="NRE1525" s="108"/>
      <c r="NRF1525" s="193"/>
      <c r="NRG1525" s="108"/>
      <c r="NRH1525" s="193"/>
      <c r="NRI1525" s="108"/>
      <c r="NRJ1525" s="193"/>
      <c r="NRK1525" s="108"/>
      <c r="NRL1525" s="193"/>
      <c r="NRM1525" s="108"/>
      <c r="NRN1525" s="193"/>
      <c r="NRO1525" s="108"/>
      <c r="NRP1525" s="193"/>
      <c r="NRQ1525" s="108"/>
      <c r="NRR1525" s="193"/>
      <c r="NRS1525" s="108"/>
      <c r="NRT1525" s="193"/>
      <c r="NRU1525" s="108"/>
      <c r="NRV1525" s="193"/>
      <c r="NRW1525" s="108"/>
      <c r="NRX1525" s="193"/>
      <c r="NRY1525" s="108"/>
      <c r="NRZ1525" s="193"/>
      <c r="NSA1525" s="108"/>
      <c r="NSB1525" s="193"/>
      <c r="NSC1525" s="108"/>
      <c r="NSD1525" s="193"/>
      <c r="NSE1525" s="108"/>
      <c r="NSF1525" s="193"/>
      <c r="NSG1525" s="108"/>
      <c r="NSH1525" s="193"/>
      <c r="NSI1525" s="108"/>
      <c r="NSJ1525" s="193"/>
      <c r="NSK1525" s="108"/>
      <c r="NSL1525" s="193"/>
      <c r="NSM1525" s="108"/>
      <c r="NSN1525" s="193"/>
      <c r="NSO1525" s="108"/>
      <c r="NSP1525" s="193"/>
      <c r="NSQ1525" s="108"/>
      <c r="NSR1525" s="193"/>
      <c r="NSS1525" s="108"/>
      <c r="NST1525" s="193"/>
      <c r="NSU1525" s="108"/>
      <c r="NSV1525" s="193"/>
      <c r="NSW1525" s="108"/>
      <c r="NSX1525" s="193"/>
      <c r="NSY1525" s="108"/>
      <c r="NSZ1525" s="193"/>
      <c r="NTA1525" s="108"/>
      <c r="NTB1525" s="193"/>
      <c r="NTC1525" s="108"/>
      <c r="NTD1525" s="193"/>
      <c r="NTE1525" s="108"/>
      <c r="NTF1525" s="193"/>
      <c r="NTG1525" s="108"/>
      <c r="NTH1525" s="193"/>
      <c r="NTI1525" s="108"/>
      <c r="NTJ1525" s="193"/>
      <c r="NTK1525" s="108"/>
      <c r="NTL1525" s="193"/>
      <c r="NTM1525" s="108"/>
      <c r="NTN1525" s="193"/>
      <c r="NTO1525" s="108"/>
      <c r="NTP1525" s="193"/>
      <c r="NTQ1525" s="108"/>
      <c r="NTR1525" s="193"/>
      <c r="NTS1525" s="108"/>
      <c r="NTT1525" s="193"/>
      <c r="NTU1525" s="108"/>
      <c r="NTV1525" s="193"/>
      <c r="NTW1525" s="108"/>
      <c r="NTX1525" s="193"/>
      <c r="NTY1525" s="108"/>
      <c r="NTZ1525" s="193"/>
      <c r="NUA1525" s="108"/>
      <c r="NUB1525" s="193"/>
      <c r="NUC1525" s="108"/>
      <c r="NUD1525" s="193"/>
      <c r="NUE1525" s="108"/>
      <c r="NUF1525" s="193"/>
      <c r="NUG1525" s="108"/>
      <c r="NUH1525" s="193"/>
      <c r="NUI1525" s="108"/>
      <c r="NUJ1525" s="193"/>
      <c r="NUK1525" s="108"/>
      <c r="NUL1525" s="193"/>
      <c r="NUM1525" s="108"/>
      <c r="NUN1525" s="193"/>
      <c r="NUO1525" s="108"/>
      <c r="NUP1525" s="193"/>
      <c r="NUQ1525" s="108"/>
      <c r="NUR1525" s="193"/>
      <c r="NUS1525" s="108"/>
      <c r="NUT1525" s="193"/>
      <c r="NUU1525" s="108"/>
      <c r="NUV1525" s="193"/>
      <c r="NUW1525" s="108"/>
      <c r="NUX1525" s="193"/>
      <c r="NUY1525" s="108"/>
      <c r="NUZ1525" s="193"/>
      <c r="NVA1525" s="108"/>
      <c r="NVB1525" s="193"/>
      <c r="NVC1525" s="108"/>
      <c r="NVD1525" s="193"/>
      <c r="NVE1525" s="108"/>
      <c r="NVF1525" s="193"/>
      <c r="NVG1525" s="108"/>
      <c r="NVH1525" s="193"/>
      <c r="NVI1525" s="108"/>
      <c r="NVJ1525" s="193"/>
      <c r="NVK1525" s="108"/>
      <c r="NVL1525" s="193"/>
      <c r="NVM1525" s="108"/>
      <c r="NVN1525" s="193"/>
      <c r="NVO1525" s="108"/>
      <c r="NVP1525" s="193"/>
      <c r="NVQ1525" s="108"/>
      <c r="NVR1525" s="193"/>
      <c r="NVS1525" s="108"/>
      <c r="NVT1525" s="193"/>
      <c r="NVU1525" s="108"/>
      <c r="NVV1525" s="193"/>
      <c r="NVW1525" s="108"/>
      <c r="NVX1525" s="193"/>
      <c r="NVY1525" s="108"/>
      <c r="NVZ1525" s="193"/>
      <c r="NWA1525" s="108"/>
      <c r="NWB1525" s="193"/>
      <c r="NWC1525" s="108"/>
      <c r="NWD1525" s="193"/>
      <c r="NWE1525" s="108"/>
      <c r="NWF1525" s="193"/>
      <c r="NWG1525" s="108"/>
      <c r="NWH1525" s="193"/>
      <c r="NWI1525" s="108"/>
      <c r="NWJ1525" s="193"/>
      <c r="NWK1525" s="108"/>
      <c r="NWL1525" s="193"/>
      <c r="NWM1525" s="108"/>
      <c r="NWN1525" s="193"/>
      <c r="NWO1525" s="108"/>
      <c r="NWP1525" s="193"/>
      <c r="NWQ1525" s="108"/>
      <c r="NWR1525" s="193"/>
      <c r="NWS1525" s="108"/>
      <c r="NWT1525" s="193"/>
      <c r="NWU1525" s="108"/>
      <c r="NWV1525" s="193"/>
      <c r="NWW1525" s="108"/>
      <c r="NWX1525" s="193"/>
      <c r="NWY1525" s="108"/>
      <c r="NWZ1525" s="193"/>
      <c r="NXA1525" s="108"/>
      <c r="NXB1525" s="193"/>
      <c r="NXC1525" s="108"/>
      <c r="NXD1525" s="193"/>
      <c r="NXE1525" s="108"/>
      <c r="NXF1525" s="193"/>
      <c r="NXG1525" s="108"/>
      <c r="NXH1525" s="193"/>
      <c r="NXI1525" s="108"/>
      <c r="NXJ1525" s="193"/>
      <c r="NXK1525" s="108"/>
      <c r="NXL1525" s="193"/>
      <c r="NXM1525" s="108"/>
      <c r="NXN1525" s="193"/>
      <c r="NXO1525" s="108"/>
      <c r="NXP1525" s="193"/>
      <c r="NXQ1525" s="108"/>
      <c r="NXR1525" s="193"/>
      <c r="NXS1525" s="108"/>
      <c r="NXT1525" s="193"/>
      <c r="NXU1525" s="108"/>
      <c r="NXV1525" s="193"/>
      <c r="NXW1525" s="108"/>
      <c r="NXX1525" s="193"/>
      <c r="NXY1525" s="108"/>
      <c r="NXZ1525" s="193"/>
      <c r="NYA1525" s="108"/>
      <c r="NYB1525" s="193"/>
      <c r="NYC1525" s="108"/>
      <c r="NYD1525" s="193"/>
      <c r="NYE1525" s="108"/>
      <c r="NYF1525" s="193"/>
      <c r="NYG1525" s="108"/>
      <c r="NYH1525" s="193"/>
      <c r="NYI1525" s="108"/>
      <c r="NYJ1525" s="193"/>
      <c r="NYK1525" s="108"/>
      <c r="NYL1525" s="193"/>
      <c r="NYM1525" s="108"/>
      <c r="NYN1525" s="193"/>
      <c r="NYO1525" s="108"/>
      <c r="NYP1525" s="193"/>
      <c r="NYQ1525" s="108"/>
      <c r="NYR1525" s="193"/>
      <c r="NYS1525" s="108"/>
      <c r="NYT1525" s="193"/>
      <c r="NYU1525" s="108"/>
      <c r="NYV1525" s="193"/>
      <c r="NYW1525" s="108"/>
      <c r="NYX1525" s="193"/>
      <c r="NYY1525" s="108"/>
      <c r="NYZ1525" s="193"/>
      <c r="NZA1525" s="108"/>
      <c r="NZB1525" s="193"/>
      <c r="NZC1525" s="108"/>
      <c r="NZD1525" s="193"/>
      <c r="NZE1525" s="108"/>
      <c r="NZF1525" s="193"/>
      <c r="NZG1525" s="108"/>
      <c r="NZH1525" s="193"/>
      <c r="NZI1525" s="108"/>
      <c r="NZJ1525" s="193"/>
      <c r="NZK1525" s="108"/>
      <c r="NZL1525" s="193"/>
      <c r="NZM1525" s="108"/>
      <c r="NZN1525" s="193"/>
      <c r="NZO1525" s="108"/>
      <c r="NZP1525" s="193"/>
      <c r="NZQ1525" s="108"/>
      <c r="NZR1525" s="193"/>
      <c r="NZS1525" s="108"/>
      <c r="NZT1525" s="193"/>
      <c r="NZU1525" s="108"/>
      <c r="NZV1525" s="193"/>
      <c r="NZW1525" s="108"/>
      <c r="NZX1525" s="193"/>
      <c r="NZY1525" s="108"/>
      <c r="NZZ1525" s="193"/>
      <c r="OAA1525" s="108"/>
      <c r="OAB1525" s="193"/>
      <c r="OAC1525" s="108"/>
      <c r="OAD1525" s="193"/>
      <c r="OAE1525" s="108"/>
      <c r="OAF1525" s="193"/>
      <c r="OAG1525" s="108"/>
      <c r="OAH1525" s="193"/>
      <c r="OAI1525" s="108"/>
      <c r="OAJ1525" s="193"/>
      <c r="OAK1525" s="108"/>
      <c r="OAL1525" s="193"/>
      <c r="OAM1525" s="108"/>
      <c r="OAN1525" s="193"/>
      <c r="OAO1525" s="108"/>
      <c r="OAP1525" s="193"/>
      <c r="OAQ1525" s="108"/>
      <c r="OAR1525" s="193"/>
      <c r="OAS1525" s="108"/>
      <c r="OAT1525" s="193"/>
      <c r="OAU1525" s="108"/>
      <c r="OAV1525" s="193"/>
      <c r="OAW1525" s="108"/>
      <c r="OAX1525" s="193"/>
      <c r="OAY1525" s="108"/>
      <c r="OAZ1525" s="193"/>
      <c r="OBA1525" s="108"/>
      <c r="OBB1525" s="193"/>
      <c r="OBC1525" s="108"/>
      <c r="OBD1525" s="193"/>
      <c r="OBE1525" s="108"/>
      <c r="OBF1525" s="193"/>
      <c r="OBG1525" s="108"/>
      <c r="OBH1525" s="193"/>
      <c r="OBI1525" s="108"/>
      <c r="OBJ1525" s="193"/>
      <c r="OBK1525" s="108"/>
      <c r="OBL1525" s="193"/>
      <c r="OBM1525" s="108"/>
      <c r="OBN1525" s="193"/>
      <c r="OBO1525" s="108"/>
      <c r="OBP1525" s="193"/>
      <c r="OBQ1525" s="108"/>
      <c r="OBR1525" s="193"/>
      <c r="OBS1525" s="108"/>
      <c r="OBT1525" s="193"/>
      <c r="OBU1525" s="108"/>
      <c r="OBV1525" s="193"/>
      <c r="OBW1525" s="108"/>
      <c r="OBX1525" s="193"/>
      <c r="OBY1525" s="108"/>
      <c r="OBZ1525" s="193"/>
      <c r="OCA1525" s="108"/>
      <c r="OCB1525" s="193"/>
      <c r="OCC1525" s="108"/>
      <c r="OCD1525" s="193"/>
      <c r="OCE1525" s="108"/>
      <c r="OCF1525" s="193"/>
      <c r="OCG1525" s="108"/>
      <c r="OCH1525" s="193"/>
      <c r="OCI1525" s="108"/>
      <c r="OCJ1525" s="193"/>
      <c r="OCK1525" s="108"/>
      <c r="OCL1525" s="193"/>
      <c r="OCM1525" s="108"/>
      <c r="OCN1525" s="193"/>
      <c r="OCO1525" s="108"/>
      <c r="OCP1525" s="193"/>
      <c r="OCQ1525" s="108"/>
      <c r="OCR1525" s="193"/>
      <c r="OCS1525" s="108"/>
      <c r="OCT1525" s="193"/>
      <c r="OCU1525" s="108"/>
      <c r="OCV1525" s="193"/>
      <c r="OCW1525" s="108"/>
      <c r="OCX1525" s="193"/>
      <c r="OCY1525" s="108"/>
      <c r="OCZ1525" s="193"/>
      <c r="ODA1525" s="108"/>
      <c r="ODB1525" s="193"/>
      <c r="ODC1525" s="108"/>
      <c r="ODD1525" s="193"/>
      <c r="ODE1525" s="108"/>
      <c r="ODF1525" s="193"/>
      <c r="ODG1525" s="108"/>
      <c r="ODH1525" s="193"/>
      <c r="ODI1525" s="108"/>
      <c r="ODJ1525" s="193"/>
      <c r="ODK1525" s="108"/>
      <c r="ODL1525" s="193"/>
      <c r="ODM1525" s="108"/>
      <c r="ODN1525" s="193"/>
      <c r="ODO1525" s="108"/>
      <c r="ODP1525" s="193"/>
      <c r="ODQ1525" s="108"/>
      <c r="ODR1525" s="193"/>
      <c r="ODS1525" s="108"/>
      <c r="ODT1525" s="193"/>
      <c r="ODU1525" s="108"/>
      <c r="ODV1525" s="193"/>
      <c r="ODW1525" s="108"/>
      <c r="ODX1525" s="193"/>
      <c r="ODY1525" s="108"/>
      <c r="ODZ1525" s="193"/>
      <c r="OEA1525" s="108"/>
      <c r="OEB1525" s="193"/>
      <c r="OEC1525" s="108"/>
      <c r="OED1525" s="193"/>
      <c r="OEE1525" s="108"/>
      <c r="OEF1525" s="193"/>
      <c r="OEG1525" s="108"/>
      <c r="OEH1525" s="193"/>
      <c r="OEI1525" s="108"/>
      <c r="OEJ1525" s="193"/>
      <c r="OEK1525" s="108"/>
      <c r="OEL1525" s="193"/>
      <c r="OEM1525" s="108"/>
      <c r="OEN1525" s="193"/>
      <c r="OEO1525" s="108"/>
      <c r="OEP1525" s="193"/>
      <c r="OEQ1525" s="108"/>
      <c r="OER1525" s="193"/>
      <c r="OES1525" s="108"/>
      <c r="OET1525" s="193"/>
      <c r="OEU1525" s="108"/>
      <c r="OEV1525" s="193"/>
      <c r="OEW1525" s="108"/>
      <c r="OEX1525" s="193"/>
      <c r="OEY1525" s="108"/>
      <c r="OEZ1525" s="193"/>
      <c r="OFA1525" s="108"/>
      <c r="OFB1525" s="193"/>
      <c r="OFC1525" s="108"/>
      <c r="OFD1525" s="193"/>
      <c r="OFE1525" s="108"/>
      <c r="OFF1525" s="193"/>
      <c r="OFG1525" s="108"/>
      <c r="OFH1525" s="193"/>
      <c r="OFI1525" s="108"/>
      <c r="OFJ1525" s="193"/>
      <c r="OFK1525" s="108"/>
      <c r="OFL1525" s="193"/>
      <c r="OFM1525" s="108"/>
      <c r="OFN1525" s="193"/>
      <c r="OFO1525" s="108"/>
      <c r="OFP1525" s="193"/>
      <c r="OFQ1525" s="108"/>
      <c r="OFR1525" s="193"/>
      <c r="OFS1525" s="108"/>
      <c r="OFT1525" s="193"/>
      <c r="OFU1525" s="108"/>
      <c r="OFV1525" s="193"/>
      <c r="OFW1525" s="108"/>
      <c r="OFX1525" s="193"/>
      <c r="OFY1525" s="108"/>
      <c r="OFZ1525" s="193"/>
      <c r="OGA1525" s="108"/>
      <c r="OGB1525" s="193"/>
      <c r="OGC1525" s="108"/>
      <c r="OGD1525" s="193"/>
      <c r="OGE1525" s="108"/>
      <c r="OGF1525" s="193"/>
      <c r="OGG1525" s="108"/>
      <c r="OGH1525" s="193"/>
      <c r="OGI1525" s="108"/>
      <c r="OGJ1525" s="193"/>
      <c r="OGK1525" s="108"/>
      <c r="OGL1525" s="193"/>
      <c r="OGM1525" s="108"/>
      <c r="OGN1525" s="193"/>
      <c r="OGO1525" s="108"/>
      <c r="OGP1525" s="193"/>
      <c r="OGQ1525" s="108"/>
      <c r="OGR1525" s="193"/>
      <c r="OGS1525" s="108"/>
      <c r="OGT1525" s="193"/>
      <c r="OGU1525" s="108"/>
      <c r="OGV1525" s="193"/>
      <c r="OGW1525" s="108"/>
      <c r="OGX1525" s="193"/>
      <c r="OGY1525" s="108"/>
      <c r="OGZ1525" s="193"/>
      <c r="OHA1525" s="108"/>
      <c r="OHB1525" s="193"/>
      <c r="OHC1525" s="108"/>
      <c r="OHD1525" s="193"/>
      <c r="OHE1525" s="108"/>
      <c r="OHF1525" s="193"/>
      <c r="OHG1525" s="108"/>
      <c r="OHH1525" s="193"/>
      <c r="OHI1525" s="108"/>
      <c r="OHJ1525" s="193"/>
      <c r="OHK1525" s="108"/>
      <c r="OHL1525" s="193"/>
      <c r="OHM1525" s="108"/>
      <c r="OHN1525" s="193"/>
      <c r="OHO1525" s="108"/>
      <c r="OHP1525" s="193"/>
      <c r="OHQ1525" s="108"/>
      <c r="OHR1525" s="193"/>
      <c r="OHS1525" s="108"/>
      <c r="OHT1525" s="193"/>
      <c r="OHU1525" s="108"/>
      <c r="OHV1525" s="193"/>
      <c r="OHW1525" s="108"/>
      <c r="OHX1525" s="193"/>
      <c r="OHY1525" s="108"/>
      <c r="OHZ1525" s="193"/>
      <c r="OIA1525" s="108"/>
      <c r="OIB1525" s="193"/>
      <c r="OIC1525" s="108"/>
      <c r="OID1525" s="193"/>
      <c r="OIE1525" s="108"/>
      <c r="OIF1525" s="193"/>
      <c r="OIG1525" s="108"/>
      <c r="OIH1525" s="193"/>
      <c r="OII1525" s="108"/>
      <c r="OIJ1525" s="193"/>
      <c r="OIK1525" s="108"/>
      <c r="OIL1525" s="193"/>
      <c r="OIM1525" s="108"/>
      <c r="OIN1525" s="193"/>
      <c r="OIO1525" s="108"/>
      <c r="OIP1525" s="193"/>
      <c r="OIQ1525" s="108"/>
      <c r="OIR1525" s="193"/>
      <c r="OIS1525" s="108"/>
      <c r="OIT1525" s="193"/>
      <c r="OIU1525" s="108"/>
      <c r="OIV1525" s="193"/>
      <c r="OIW1525" s="108"/>
      <c r="OIX1525" s="193"/>
      <c r="OIY1525" s="108"/>
      <c r="OIZ1525" s="193"/>
      <c r="OJA1525" s="108"/>
      <c r="OJB1525" s="193"/>
      <c r="OJC1525" s="108"/>
      <c r="OJD1525" s="193"/>
      <c r="OJE1525" s="108"/>
      <c r="OJF1525" s="193"/>
      <c r="OJG1525" s="108"/>
      <c r="OJH1525" s="193"/>
      <c r="OJI1525" s="108"/>
      <c r="OJJ1525" s="193"/>
      <c r="OJK1525" s="108"/>
      <c r="OJL1525" s="193"/>
      <c r="OJM1525" s="108"/>
      <c r="OJN1525" s="193"/>
      <c r="OJO1525" s="108"/>
      <c r="OJP1525" s="193"/>
      <c r="OJQ1525" s="108"/>
      <c r="OJR1525" s="193"/>
      <c r="OJS1525" s="108"/>
      <c r="OJT1525" s="193"/>
      <c r="OJU1525" s="108"/>
      <c r="OJV1525" s="193"/>
      <c r="OJW1525" s="108"/>
      <c r="OJX1525" s="193"/>
      <c r="OJY1525" s="108"/>
      <c r="OJZ1525" s="193"/>
      <c r="OKA1525" s="108"/>
      <c r="OKB1525" s="193"/>
      <c r="OKC1525" s="108"/>
      <c r="OKD1525" s="193"/>
      <c r="OKE1525" s="108"/>
      <c r="OKF1525" s="193"/>
      <c r="OKG1525" s="108"/>
      <c r="OKH1525" s="193"/>
      <c r="OKI1525" s="108"/>
      <c r="OKJ1525" s="193"/>
      <c r="OKK1525" s="108"/>
      <c r="OKL1525" s="193"/>
      <c r="OKM1525" s="108"/>
      <c r="OKN1525" s="193"/>
      <c r="OKO1525" s="108"/>
      <c r="OKP1525" s="193"/>
      <c r="OKQ1525" s="108"/>
      <c r="OKR1525" s="193"/>
      <c r="OKS1525" s="108"/>
      <c r="OKT1525" s="193"/>
      <c r="OKU1525" s="108"/>
      <c r="OKV1525" s="193"/>
      <c r="OKW1525" s="108"/>
      <c r="OKX1525" s="193"/>
      <c r="OKY1525" s="108"/>
      <c r="OKZ1525" s="193"/>
      <c r="OLA1525" s="108"/>
      <c r="OLB1525" s="193"/>
      <c r="OLC1525" s="108"/>
      <c r="OLD1525" s="193"/>
      <c r="OLE1525" s="108"/>
      <c r="OLF1525" s="193"/>
      <c r="OLG1525" s="108"/>
      <c r="OLH1525" s="193"/>
      <c r="OLI1525" s="108"/>
      <c r="OLJ1525" s="193"/>
      <c r="OLK1525" s="108"/>
      <c r="OLL1525" s="193"/>
      <c r="OLM1525" s="108"/>
      <c r="OLN1525" s="193"/>
      <c r="OLO1525" s="108"/>
      <c r="OLP1525" s="193"/>
      <c r="OLQ1525" s="108"/>
      <c r="OLR1525" s="193"/>
      <c r="OLS1525" s="108"/>
      <c r="OLT1525" s="193"/>
      <c r="OLU1525" s="108"/>
      <c r="OLV1525" s="193"/>
      <c r="OLW1525" s="108"/>
      <c r="OLX1525" s="193"/>
      <c r="OLY1525" s="108"/>
      <c r="OLZ1525" s="193"/>
      <c r="OMA1525" s="108"/>
      <c r="OMB1525" s="193"/>
      <c r="OMC1525" s="108"/>
      <c r="OMD1525" s="193"/>
      <c r="OME1525" s="108"/>
      <c r="OMF1525" s="193"/>
      <c r="OMG1525" s="108"/>
      <c r="OMH1525" s="193"/>
      <c r="OMI1525" s="108"/>
      <c r="OMJ1525" s="193"/>
      <c r="OMK1525" s="108"/>
      <c r="OML1525" s="193"/>
      <c r="OMM1525" s="108"/>
      <c r="OMN1525" s="193"/>
      <c r="OMO1525" s="108"/>
      <c r="OMP1525" s="193"/>
      <c r="OMQ1525" s="108"/>
      <c r="OMR1525" s="193"/>
      <c r="OMS1525" s="108"/>
      <c r="OMT1525" s="193"/>
      <c r="OMU1525" s="108"/>
      <c r="OMV1525" s="193"/>
      <c r="OMW1525" s="108"/>
      <c r="OMX1525" s="193"/>
      <c r="OMY1525" s="108"/>
      <c r="OMZ1525" s="193"/>
      <c r="ONA1525" s="108"/>
      <c r="ONB1525" s="193"/>
      <c r="ONC1525" s="108"/>
      <c r="OND1525" s="193"/>
      <c r="ONE1525" s="108"/>
      <c r="ONF1525" s="193"/>
      <c r="ONG1525" s="108"/>
      <c r="ONH1525" s="193"/>
      <c r="ONI1525" s="108"/>
      <c r="ONJ1525" s="193"/>
      <c r="ONK1525" s="108"/>
      <c r="ONL1525" s="193"/>
      <c r="ONM1525" s="108"/>
      <c r="ONN1525" s="193"/>
      <c r="ONO1525" s="108"/>
      <c r="ONP1525" s="193"/>
      <c r="ONQ1525" s="108"/>
      <c r="ONR1525" s="193"/>
      <c r="ONS1525" s="108"/>
      <c r="ONT1525" s="193"/>
      <c r="ONU1525" s="108"/>
      <c r="ONV1525" s="193"/>
      <c r="ONW1525" s="108"/>
      <c r="ONX1525" s="193"/>
      <c r="ONY1525" s="108"/>
      <c r="ONZ1525" s="193"/>
      <c r="OOA1525" s="108"/>
      <c r="OOB1525" s="193"/>
      <c r="OOC1525" s="108"/>
      <c r="OOD1525" s="193"/>
      <c r="OOE1525" s="108"/>
      <c r="OOF1525" s="193"/>
      <c r="OOG1525" s="108"/>
      <c r="OOH1525" s="193"/>
      <c r="OOI1525" s="108"/>
      <c r="OOJ1525" s="193"/>
      <c r="OOK1525" s="108"/>
      <c r="OOL1525" s="193"/>
      <c r="OOM1525" s="108"/>
      <c r="OON1525" s="193"/>
      <c r="OOO1525" s="108"/>
      <c r="OOP1525" s="193"/>
      <c r="OOQ1525" s="108"/>
      <c r="OOR1525" s="193"/>
      <c r="OOS1525" s="108"/>
      <c r="OOT1525" s="193"/>
      <c r="OOU1525" s="108"/>
      <c r="OOV1525" s="193"/>
      <c r="OOW1525" s="108"/>
      <c r="OOX1525" s="193"/>
      <c r="OOY1525" s="108"/>
      <c r="OOZ1525" s="193"/>
      <c r="OPA1525" s="108"/>
      <c r="OPB1525" s="193"/>
      <c r="OPC1525" s="108"/>
      <c r="OPD1525" s="193"/>
      <c r="OPE1525" s="108"/>
      <c r="OPF1525" s="193"/>
      <c r="OPG1525" s="108"/>
      <c r="OPH1525" s="193"/>
      <c r="OPI1525" s="108"/>
      <c r="OPJ1525" s="193"/>
      <c r="OPK1525" s="108"/>
      <c r="OPL1525" s="193"/>
      <c r="OPM1525" s="108"/>
      <c r="OPN1525" s="193"/>
      <c r="OPO1525" s="108"/>
      <c r="OPP1525" s="193"/>
      <c r="OPQ1525" s="108"/>
      <c r="OPR1525" s="193"/>
      <c r="OPS1525" s="108"/>
      <c r="OPT1525" s="193"/>
      <c r="OPU1525" s="108"/>
      <c r="OPV1525" s="193"/>
      <c r="OPW1525" s="108"/>
      <c r="OPX1525" s="193"/>
      <c r="OPY1525" s="108"/>
      <c r="OPZ1525" s="193"/>
      <c r="OQA1525" s="108"/>
      <c r="OQB1525" s="193"/>
      <c r="OQC1525" s="108"/>
      <c r="OQD1525" s="193"/>
      <c r="OQE1525" s="108"/>
      <c r="OQF1525" s="193"/>
      <c r="OQG1525" s="108"/>
      <c r="OQH1525" s="193"/>
      <c r="OQI1525" s="108"/>
      <c r="OQJ1525" s="193"/>
      <c r="OQK1525" s="108"/>
      <c r="OQL1525" s="193"/>
      <c r="OQM1525" s="108"/>
      <c r="OQN1525" s="193"/>
      <c r="OQO1525" s="108"/>
      <c r="OQP1525" s="193"/>
      <c r="OQQ1525" s="108"/>
      <c r="OQR1525" s="193"/>
      <c r="OQS1525" s="108"/>
      <c r="OQT1525" s="193"/>
      <c r="OQU1525" s="108"/>
      <c r="OQV1525" s="193"/>
      <c r="OQW1525" s="108"/>
      <c r="OQX1525" s="193"/>
      <c r="OQY1525" s="108"/>
      <c r="OQZ1525" s="193"/>
      <c r="ORA1525" s="108"/>
      <c r="ORB1525" s="193"/>
      <c r="ORC1525" s="108"/>
      <c r="ORD1525" s="193"/>
      <c r="ORE1525" s="108"/>
      <c r="ORF1525" s="193"/>
      <c r="ORG1525" s="108"/>
      <c r="ORH1525" s="193"/>
      <c r="ORI1525" s="108"/>
      <c r="ORJ1525" s="193"/>
      <c r="ORK1525" s="108"/>
      <c r="ORL1525" s="193"/>
      <c r="ORM1525" s="108"/>
      <c r="ORN1525" s="193"/>
      <c r="ORO1525" s="108"/>
      <c r="ORP1525" s="193"/>
      <c r="ORQ1525" s="108"/>
      <c r="ORR1525" s="193"/>
      <c r="ORS1525" s="108"/>
      <c r="ORT1525" s="193"/>
      <c r="ORU1525" s="108"/>
      <c r="ORV1525" s="193"/>
      <c r="ORW1525" s="108"/>
      <c r="ORX1525" s="193"/>
      <c r="ORY1525" s="108"/>
      <c r="ORZ1525" s="193"/>
      <c r="OSA1525" s="108"/>
      <c r="OSB1525" s="193"/>
      <c r="OSC1525" s="108"/>
      <c r="OSD1525" s="193"/>
      <c r="OSE1525" s="108"/>
      <c r="OSF1525" s="193"/>
      <c r="OSG1525" s="108"/>
      <c r="OSH1525" s="193"/>
      <c r="OSI1525" s="108"/>
      <c r="OSJ1525" s="193"/>
      <c r="OSK1525" s="108"/>
      <c r="OSL1525" s="193"/>
      <c r="OSM1525" s="108"/>
      <c r="OSN1525" s="193"/>
      <c r="OSO1525" s="108"/>
      <c r="OSP1525" s="193"/>
      <c r="OSQ1525" s="108"/>
      <c r="OSR1525" s="193"/>
      <c r="OSS1525" s="108"/>
      <c r="OST1525" s="193"/>
      <c r="OSU1525" s="108"/>
      <c r="OSV1525" s="193"/>
      <c r="OSW1525" s="108"/>
      <c r="OSX1525" s="193"/>
      <c r="OSY1525" s="108"/>
      <c r="OSZ1525" s="193"/>
      <c r="OTA1525" s="108"/>
      <c r="OTB1525" s="193"/>
      <c r="OTC1525" s="108"/>
      <c r="OTD1525" s="193"/>
      <c r="OTE1525" s="108"/>
      <c r="OTF1525" s="193"/>
      <c r="OTG1525" s="108"/>
      <c r="OTH1525" s="193"/>
      <c r="OTI1525" s="108"/>
      <c r="OTJ1525" s="193"/>
      <c r="OTK1525" s="108"/>
      <c r="OTL1525" s="193"/>
      <c r="OTM1525" s="108"/>
      <c r="OTN1525" s="193"/>
      <c r="OTO1525" s="108"/>
      <c r="OTP1525" s="193"/>
      <c r="OTQ1525" s="108"/>
      <c r="OTR1525" s="193"/>
      <c r="OTS1525" s="108"/>
      <c r="OTT1525" s="193"/>
      <c r="OTU1525" s="108"/>
      <c r="OTV1525" s="193"/>
      <c r="OTW1525" s="108"/>
      <c r="OTX1525" s="193"/>
      <c r="OTY1525" s="108"/>
      <c r="OTZ1525" s="193"/>
      <c r="OUA1525" s="108"/>
      <c r="OUB1525" s="193"/>
      <c r="OUC1525" s="108"/>
      <c r="OUD1525" s="193"/>
      <c r="OUE1525" s="108"/>
      <c r="OUF1525" s="193"/>
      <c r="OUG1525" s="108"/>
      <c r="OUH1525" s="193"/>
      <c r="OUI1525" s="108"/>
      <c r="OUJ1525" s="193"/>
      <c r="OUK1525" s="108"/>
      <c r="OUL1525" s="193"/>
      <c r="OUM1525" s="108"/>
      <c r="OUN1525" s="193"/>
      <c r="OUO1525" s="108"/>
      <c r="OUP1525" s="193"/>
      <c r="OUQ1525" s="108"/>
      <c r="OUR1525" s="193"/>
      <c r="OUS1525" s="108"/>
      <c r="OUT1525" s="193"/>
      <c r="OUU1525" s="108"/>
      <c r="OUV1525" s="193"/>
      <c r="OUW1525" s="108"/>
      <c r="OUX1525" s="193"/>
      <c r="OUY1525" s="108"/>
      <c r="OUZ1525" s="193"/>
      <c r="OVA1525" s="108"/>
      <c r="OVB1525" s="193"/>
      <c r="OVC1525" s="108"/>
      <c r="OVD1525" s="193"/>
      <c r="OVE1525" s="108"/>
      <c r="OVF1525" s="193"/>
      <c r="OVG1525" s="108"/>
      <c r="OVH1525" s="193"/>
      <c r="OVI1525" s="108"/>
      <c r="OVJ1525" s="193"/>
      <c r="OVK1525" s="108"/>
      <c r="OVL1525" s="193"/>
      <c r="OVM1525" s="108"/>
      <c r="OVN1525" s="193"/>
      <c r="OVO1525" s="108"/>
      <c r="OVP1525" s="193"/>
      <c r="OVQ1525" s="108"/>
      <c r="OVR1525" s="193"/>
      <c r="OVS1525" s="108"/>
      <c r="OVT1525" s="193"/>
      <c r="OVU1525" s="108"/>
      <c r="OVV1525" s="193"/>
      <c r="OVW1525" s="108"/>
      <c r="OVX1525" s="193"/>
      <c r="OVY1525" s="108"/>
      <c r="OVZ1525" s="193"/>
      <c r="OWA1525" s="108"/>
      <c r="OWB1525" s="193"/>
      <c r="OWC1525" s="108"/>
      <c r="OWD1525" s="193"/>
      <c r="OWE1525" s="108"/>
      <c r="OWF1525" s="193"/>
      <c r="OWG1525" s="108"/>
      <c r="OWH1525" s="193"/>
      <c r="OWI1525" s="108"/>
      <c r="OWJ1525" s="193"/>
      <c r="OWK1525" s="108"/>
      <c r="OWL1525" s="193"/>
      <c r="OWM1525" s="108"/>
      <c r="OWN1525" s="193"/>
      <c r="OWO1525" s="108"/>
      <c r="OWP1525" s="193"/>
      <c r="OWQ1525" s="108"/>
      <c r="OWR1525" s="193"/>
      <c r="OWS1525" s="108"/>
      <c r="OWT1525" s="193"/>
      <c r="OWU1525" s="108"/>
      <c r="OWV1525" s="193"/>
      <c r="OWW1525" s="108"/>
      <c r="OWX1525" s="193"/>
      <c r="OWY1525" s="108"/>
      <c r="OWZ1525" s="193"/>
      <c r="OXA1525" s="108"/>
      <c r="OXB1525" s="193"/>
      <c r="OXC1525" s="108"/>
      <c r="OXD1525" s="193"/>
      <c r="OXE1525" s="108"/>
      <c r="OXF1525" s="193"/>
      <c r="OXG1525" s="108"/>
      <c r="OXH1525" s="193"/>
      <c r="OXI1525" s="108"/>
      <c r="OXJ1525" s="193"/>
      <c r="OXK1525" s="108"/>
      <c r="OXL1525" s="193"/>
      <c r="OXM1525" s="108"/>
      <c r="OXN1525" s="193"/>
      <c r="OXO1525" s="108"/>
      <c r="OXP1525" s="193"/>
      <c r="OXQ1525" s="108"/>
      <c r="OXR1525" s="193"/>
      <c r="OXS1525" s="108"/>
      <c r="OXT1525" s="193"/>
      <c r="OXU1525" s="108"/>
      <c r="OXV1525" s="193"/>
      <c r="OXW1525" s="108"/>
      <c r="OXX1525" s="193"/>
      <c r="OXY1525" s="108"/>
      <c r="OXZ1525" s="193"/>
      <c r="OYA1525" s="108"/>
      <c r="OYB1525" s="193"/>
      <c r="OYC1525" s="108"/>
      <c r="OYD1525" s="193"/>
      <c r="OYE1525" s="108"/>
      <c r="OYF1525" s="193"/>
      <c r="OYG1525" s="108"/>
      <c r="OYH1525" s="193"/>
      <c r="OYI1525" s="108"/>
      <c r="OYJ1525" s="193"/>
      <c r="OYK1525" s="108"/>
      <c r="OYL1525" s="193"/>
      <c r="OYM1525" s="108"/>
      <c r="OYN1525" s="193"/>
      <c r="OYO1525" s="108"/>
      <c r="OYP1525" s="193"/>
      <c r="OYQ1525" s="108"/>
      <c r="OYR1525" s="193"/>
      <c r="OYS1525" s="108"/>
      <c r="OYT1525" s="193"/>
      <c r="OYU1525" s="108"/>
      <c r="OYV1525" s="193"/>
      <c r="OYW1525" s="108"/>
      <c r="OYX1525" s="193"/>
      <c r="OYY1525" s="108"/>
      <c r="OYZ1525" s="193"/>
      <c r="OZA1525" s="108"/>
      <c r="OZB1525" s="193"/>
      <c r="OZC1525" s="108"/>
      <c r="OZD1525" s="193"/>
      <c r="OZE1525" s="108"/>
      <c r="OZF1525" s="193"/>
      <c r="OZG1525" s="108"/>
      <c r="OZH1525" s="193"/>
      <c r="OZI1525" s="108"/>
      <c r="OZJ1525" s="193"/>
      <c r="OZK1525" s="108"/>
      <c r="OZL1525" s="193"/>
      <c r="OZM1525" s="108"/>
      <c r="OZN1525" s="193"/>
      <c r="OZO1525" s="108"/>
      <c r="OZP1525" s="193"/>
      <c r="OZQ1525" s="108"/>
      <c r="OZR1525" s="193"/>
      <c r="OZS1525" s="108"/>
      <c r="OZT1525" s="193"/>
      <c r="OZU1525" s="108"/>
      <c r="OZV1525" s="193"/>
      <c r="OZW1525" s="108"/>
      <c r="OZX1525" s="193"/>
      <c r="OZY1525" s="108"/>
      <c r="OZZ1525" s="193"/>
      <c r="PAA1525" s="108"/>
      <c r="PAB1525" s="193"/>
      <c r="PAC1525" s="108"/>
      <c r="PAD1525" s="193"/>
      <c r="PAE1525" s="108"/>
      <c r="PAF1525" s="193"/>
      <c r="PAG1525" s="108"/>
      <c r="PAH1525" s="193"/>
      <c r="PAI1525" s="108"/>
      <c r="PAJ1525" s="193"/>
      <c r="PAK1525" s="108"/>
      <c r="PAL1525" s="193"/>
      <c r="PAM1525" s="108"/>
      <c r="PAN1525" s="193"/>
      <c r="PAO1525" s="108"/>
      <c r="PAP1525" s="193"/>
      <c r="PAQ1525" s="108"/>
      <c r="PAR1525" s="193"/>
      <c r="PAS1525" s="108"/>
      <c r="PAT1525" s="193"/>
      <c r="PAU1525" s="108"/>
      <c r="PAV1525" s="193"/>
      <c r="PAW1525" s="108"/>
      <c r="PAX1525" s="193"/>
      <c r="PAY1525" s="108"/>
      <c r="PAZ1525" s="193"/>
      <c r="PBA1525" s="108"/>
      <c r="PBB1525" s="193"/>
      <c r="PBC1525" s="108"/>
      <c r="PBD1525" s="193"/>
      <c r="PBE1525" s="108"/>
      <c r="PBF1525" s="193"/>
      <c r="PBG1525" s="108"/>
      <c r="PBH1525" s="193"/>
      <c r="PBI1525" s="108"/>
      <c r="PBJ1525" s="193"/>
      <c r="PBK1525" s="108"/>
      <c r="PBL1525" s="193"/>
      <c r="PBM1525" s="108"/>
      <c r="PBN1525" s="193"/>
      <c r="PBO1525" s="108"/>
      <c r="PBP1525" s="193"/>
      <c r="PBQ1525" s="108"/>
      <c r="PBR1525" s="193"/>
      <c r="PBS1525" s="108"/>
      <c r="PBT1525" s="193"/>
      <c r="PBU1525" s="108"/>
      <c r="PBV1525" s="193"/>
      <c r="PBW1525" s="108"/>
      <c r="PBX1525" s="193"/>
      <c r="PBY1525" s="108"/>
      <c r="PBZ1525" s="193"/>
      <c r="PCA1525" s="108"/>
      <c r="PCB1525" s="193"/>
      <c r="PCC1525" s="108"/>
      <c r="PCD1525" s="193"/>
      <c r="PCE1525" s="108"/>
      <c r="PCF1525" s="193"/>
      <c r="PCG1525" s="108"/>
      <c r="PCH1525" s="193"/>
      <c r="PCI1525" s="108"/>
      <c r="PCJ1525" s="193"/>
      <c r="PCK1525" s="108"/>
      <c r="PCL1525" s="193"/>
      <c r="PCM1525" s="108"/>
      <c r="PCN1525" s="193"/>
      <c r="PCO1525" s="108"/>
      <c r="PCP1525" s="193"/>
      <c r="PCQ1525" s="108"/>
      <c r="PCR1525" s="193"/>
      <c r="PCS1525" s="108"/>
      <c r="PCT1525" s="193"/>
      <c r="PCU1525" s="108"/>
      <c r="PCV1525" s="193"/>
      <c r="PCW1525" s="108"/>
      <c r="PCX1525" s="193"/>
      <c r="PCY1525" s="108"/>
      <c r="PCZ1525" s="193"/>
      <c r="PDA1525" s="108"/>
      <c r="PDB1525" s="193"/>
      <c r="PDC1525" s="108"/>
      <c r="PDD1525" s="193"/>
      <c r="PDE1525" s="108"/>
      <c r="PDF1525" s="193"/>
      <c r="PDG1525" s="108"/>
      <c r="PDH1525" s="193"/>
      <c r="PDI1525" s="108"/>
      <c r="PDJ1525" s="193"/>
      <c r="PDK1525" s="108"/>
      <c r="PDL1525" s="193"/>
      <c r="PDM1525" s="108"/>
      <c r="PDN1525" s="193"/>
      <c r="PDO1525" s="108"/>
      <c r="PDP1525" s="193"/>
      <c r="PDQ1525" s="108"/>
      <c r="PDR1525" s="193"/>
      <c r="PDS1525" s="108"/>
      <c r="PDT1525" s="193"/>
      <c r="PDU1525" s="108"/>
      <c r="PDV1525" s="193"/>
      <c r="PDW1525" s="108"/>
      <c r="PDX1525" s="193"/>
      <c r="PDY1525" s="108"/>
      <c r="PDZ1525" s="193"/>
      <c r="PEA1525" s="108"/>
      <c r="PEB1525" s="193"/>
      <c r="PEC1525" s="108"/>
      <c r="PED1525" s="193"/>
      <c r="PEE1525" s="108"/>
      <c r="PEF1525" s="193"/>
      <c r="PEG1525" s="108"/>
      <c r="PEH1525" s="193"/>
      <c r="PEI1525" s="108"/>
      <c r="PEJ1525" s="193"/>
      <c r="PEK1525" s="108"/>
      <c r="PEL1525" s="193"/>
      <c r="PEM1525" s="108"/>
      <c r="PEN1525" s="193"/>
      <c r="PEO1525" s="108"/>
      <c r="PEP1525" s="193"/>
      <c r="PEQ1525" s="108"/>
      <c r="PER1525" s="193"/>
      <c r="PES1525" s="108"/>
      <c r="PET1525" s="193"/>
      <c r="PEU1525" s="108"/>
      <c r="PEV1525" s="193"/>
      <c r="PEW1525" s="108"/>
      <c r="PEX1525" s="193"/>
      <c r="PEY1525" s="108"/>
      <c r="PEZ1525" s="193"/>
      <c r="PFA1525" s="108"/>
      <c r="PFB1525" s="193"/>
      <c r="PFC1525" s="108"/>
      <c r="PFD1525" s="193"/>
      <c r="PFE1525" s="108"/>
      <c r="PFF1525" s="193"/>
      <c r="PFG1525" s="108"/>
      <c r="PFH1525" s="193"/>
      <c r="PFI1525" s="108"/>
      <c r="PFJ1525" s="193"/>
      <c r="PFK1525" s="108"/>
      <c r="PFL1525" s="193"/>
      <c r="PFM1525" s="108"/>
      <c r="PFN1525" s="193"/>
      <c r="PFO1525" s="108"/>
      <c r="PFP1525" s="193"/>
      <c r="PFQ1525" s="108"/>
      <c r="PFR1525" s="193"/>
      <c r="PFS1525" s="108"/>
      <c r="PFT1525" s="193"/>
      <c r="PFU1525" s="108"/>
      <c r="PFV1525" s="193"/>
      <c r="PFW1525" s="108"/>
      <c r="PFX1525" s="193"/>
      <c r="PFY1525" s="108"/>
      <c r="PFZ1525" s="193"/>
      <c r="PGA1525" s="108"/>
      <c r="PGB1525" s="193"/>
      <c r="PGC1525" s="108"/>
      <c r="PGD1525" s="193"/>
      <c r="PGE1525" s="108"/>
      <c r="PGF1525" s="193"/>
      <c r="PGG1525" s="108"/>
      <c r="PGH1525" s="193"/>
      <c r="PGI1525" s="108"/>
      <c r="PGJ1525" s="193"/>
      <c r="PGK1525" s="108"/>
      <c r="PGL1525" s="193"/>
      <c r="PGM1525" s="108"/>
      <c r="PGN1525" s="193"/>
      <c r="PGO1525" s="108"/>
      <c r="PGP1525" s="193"/>
      <c r="PGQ1525" s="108"/>
      <c r="PGR1525" s="193"/>
      <c r="PGS1525" s="108"/>
      <c r="PGT1525" s="193"/>
      <c r="PGU1525" s="108"/>
      <c r="PGV1525" s="193"/>
      <c r="PGW1525" s="108"/>
      <c r="PGX1525" s="193"/>
      <c r="PGY1525" s="108"/>
      <c r="PGZ1525" s="193"/>
      <c r="PHA1525" s="108"/>
      <c r="PHB1525" s="193"/>
      <c r="PHC1525" s="108"/>
      <c r="PHD1525" s="193"/>
      <c r="PHE1525" s="108"/>
      <c r="PHF1525" s="193"/>
      <c r="PHG1525" s="108"/>
      <c r="PHH1525" s="193"/>
      <c r="PHI1525" s="108"/>
      <c r="PHJ1525" s="193"/>
      <c r="PHK1525" s="108"/>
      <c r="PHL1525" s="193"/>
      <c r="PHM1525" s="108"/>
      <c r="PHN1525" s="193"/>
      <c r="PHO1525" s="108"/>
      <c r="PHP1525" s="193"/>
      <c r="PHQ1525" s="108"/>
      <c r="PHR1525" s="193"/>
      <c r="PHS1525" s="108"/>
      <c r="PHT1525" s="193"/>
      <c r="PHU1525" s="108"/>
      <c r="PHV1525" s="193"/>
      <c r="PHW1525" s="108"/>
      <c r="PHX1525" s="193"/>
      <c r="PHY1525" s="108"/>
      <c r="PHZ1525" s="193"/>
      <c r="PIA1525" s="108"/>
      <c r="PIB1525" s="193"/>
      <c r="PIC1525" s="108"/>
      <c r="PID1525" s="193"/>
      <c r="PIE1525" s="108"/>
      <c r="PIF1525" s="193"/>
      <c r="PIG1525" s="108"/>
      <c r="PIH1525" s="193"/>
      <c r="PII1525" s="108"/>
      <c r="PIJ1525" s="193"/>
      <c r="PIK1525" s="108"/>
      <c r="PIL1525" s="193"/>
      <c r="PIM1525" s="108"/>
      <c r="PIN1525" s="193"/>
      <c r="PIO1525" s="108"/>
      <c r="PIP1525" s="193"/>
      <c r="PIQ1525" s="108"/>
      <c r="PIR1525" s="193"/>
      <c r="PIS1525" s="108"/>
      <c r="PIT1525" s="193"/>
      <c r="PIU1525" s="108"/>
      <c r="PIV1525" s="193"/>
      <c r="PIW1525" s="108"/>
      <c r="PIX1525" s="193"/>
      <c r="PIY1525" s="108"/>
      <c r="PIZ1525" s="193"/>
      <c r="PJA1525" s="108"/>
      <c r="PJB1525" s="193"/>
      <c r="PJC1525" s="108"/>
      <c r="PJD1525" s="193"/>
      <c r="PJE1525" s="108"/>
      <c r="PJF1525" s="193"/>
      <c r="PJG1525" s="108"/>
      <c r="PJH1525" s="193"/>
      <c r="PJI1525" s="108"/>
      <c r="PJJ1525" s="193"/>
      <c r="PJK1525" s="108"/>
      <c r="PJL1525" s="193"/>
      <c r="PJM1525" s="108"/>
      <c r="PJN1525" s="193"/>
      <c r="PJO1525" s="108"/>
      <c r="PJP1525" s="193"/>
      <c r="PJQ1525" s="108"/>
      <c r="PJR1525" s="193"/>
      <c r="PJS1525" s="108"/>
      <c r="PJT1525" s="193"/>
      <c r="PJU1525" s="108"/>
      <c r="PJV1525" s="193"/>
      <c r="PJW1525" s="108"/>
      <c r="PJX1525" s="193"/>
      <c r="PJY1525" s="108"/>
      <c r="PJZ1525" s="193"/>
      <c r="PKA1525" s="108"/>
      <c r="PKB1525" s="193"/>
      <c r="PKC1525" s="108"/>
      <c r="PKD1525" s="193"/>
      <c r="PKE1525" s="108"/>
      <c r="PKF1525" s="193"/>
      <c r="PKG1525" s="108"/>
      <c r="PKH1525" s="193"/>
      <c r="PKI1525" s="108"/>
      <c r="PKJ1525" s="193"/>
      <c r="PKK1525" s="108"/>
      <c r="PKL1525" s="193"/>
      <c r="PKM1525" s="108"/>
      <c r="PKN1525" s="193"/>
      <c r="PKO1525" s="108"/>
      <c r="PKP1525" s="193"/>
      <c r="PKQ1525" s="108"/>
      <c r="PKR1525" s="193"/>
      <c r="PKS1525" s="108"/>
      <c r="PKT1525" s="193"/>
      <c r="PKU1525" s="108"/>
      <c r="PKV1525" s="193"/>
      <c r="PKW1525" s="108"/>
      <c r="PKX1525" s="193"/>
      <c r="PKY1525" s="108"/>
      <c r="PKZ1525" s="193"/>
      <c r="PLA1525" s="108"/>
      <c r="PLB1525" s="193"/>
      <c r="PLC1525" s="108"/>
      <c r="PLD1525" s="193"/>
      <c r="PLE1525" s="108"/>
      <c r="PLF1525" s="193"/>
      <c r="PLG1525" s="108"/>
      <c r="PLH1525" s="193"/>
      <c r="PLI1525" s="108"/>
      <c r="PLJ1525" s="193"/>
      <c r="PLK1525" s="108"/>
      <c r="PLL1525" s="193"/>
      <c r="PLM1525" s="108"/>
      <c r="PLN1525" s="193"/>
      <c r="PLO1525" s="108"/>
      <c r="PLP1525" s="193"/>
      <c r="PLQ1525" s="108"/>
      <c r="PLR1525" s="193"/>
      <c r="PLS1525" s="108"/>
      <c r="PLT1525" s="193"/>
      <c r="PLU1525" s="108"/>
      <c r="PLV1525" s="193"/>
      <c r="PLW1525" s="108"/>
      <c r="PLX1525" s="193"/>
      <c r="PLY1525" s="108"/>
      <c r="PLZ1525" s="193"/>
      <c r="PMA1525" s="108"/>
      <c r="PMB1525" s="193"/>
      <c r="PMC1525" s="108"/>
      <c r="PMD1525" s="193"/>
      <c r="PME1525" s="108"/>
      <c r="PMF1525" s="193"/>
      <c r="PMG1525" s="108"/>
      <c r="PMH1525" s="193"/>
      <c r="PMI1525" s="108"/>
      <c r="PMJ1525" s="193"/>
      <c r="PMK1525" s="108"/>
      <c r="PML1525" s="193"/>
      <c r="PMM1525" s="108"/>
      <c r="PMN1525" s="193"/>
      <c r="PMO1525" s="108"/>
      <c r="PMP1525" s="193"/>
      <c r="PMQ1525" s="108"/>
      <c r="PMR1525" s="193"/>
      <c r="PMS1525" s="108"/>
      <c r="PMT1525" s="193"/>
      <c r="PMU1525" s="108"/>
      <c r="PMV1525" s="193"/>
      <c r="PMW1525" s="108"/>
      <c r="PMX1525" s="193"/>
      <c r="PMY1525" s="108"/>
      <c r="PMZ1525" s="193"/>
      <c r="PNA1525" s="108"/>
      <c r="PNB1525" s="193"/>
      <c r="PNC1525" s="108"/>
      <c r="PND1525" s="193"/>
      <c r="PNE1525" s="108"/>
      <c r="PNF1525" s="193"/>
      <c r="PNG1525" s="108"/>
      <c r="PNH1525" s="193"/>
      <c r="PNI1525" s="108"/>
      <c r="PNJ1525" s="193"/>
      <c r="PNK1525" s="108"/>
      <c r="PNL1525" s="193"/>
      <c r="PNM1525" s="108"/>
      <c r="PNN1525" s="193"/>
      <c r="PNO1525" s="108"/>
      <c r="PNP1525" s="193"/>
      <c r="PNQ1525" s="108"/>
      <c r="PNR1525" s="193"/>
      <c r="PNS1525" s="108"/>
      <c r="PNT1525" s="193"/>
      <c r="PNU1525" s="108"/>
      <c r="PNV1525" s="193"/>
      <c r="PNW1525" s="108"/>
      <c r="PNX1525" s="193"/>
      <c r="PNY1525" s="108"/>
      <c r="PNZ1525" s="193"/>
      <c r="POA1525" s="108"/>
      <c r="POB1525" s="193"/>
      <c r="POC1525" s="108"/>
      <c r="POD1525" s="193"/>
      <c r="POE1525" s="108"/>
      <c r="POF1525" s="193"/>
      <c r="POG1525" s="108"/>
      <c r="POH1525" s="193"/>
      <c r="POI1525" s="108"/>
      <c r="POJ1525" s="193"/>
      <c r="POK1525" s="108"/>
      <c r="POL1525" s="193"/>
      <c r="POM1525" s="108"/>
      <c r="PON1525" s="193"/>
      <c r="POO1525" s="108"/>
      <c r="POP1525" s="193"/>
      <c r="POQ1525" s="108"/>
      <c r="POR1525" s="193"/>
      <c r="POS1525" s="108"/>
      <c r="POT1525" s="193"/>
      <c r="POU1525" s="108"/>
      <c r="POV1525" s="193"/>
      <c r="POW1525" s="108"/>
      <c r="POX1525" s="193"/>
      <c r="POY1525" s="108"/>
      <c r="POZ1525" s="193"/>
      <c r="PPA1525" s="108"/>
      <c r="PPB1525" s="193"/>
      <c r="PPC1525" s="108"/>
      <c r="PPD1525" s="193"/>
      <c r="PPE1525" s="108"/>
      <c r="PPF1525" s="193"/>
      <c r="PPG1525" s="108"/>
      <c r="PPH1525" s="193"/>
      <c r="PPI1525" s="108"/>
      <c r="PPJ1525" s="193"/>
      <c r="PPK1525" s="108"/>
      <c r="PPL1525" s="193"/>
      <c r="PPM1525" s="108"/>
      <c r="PPN1525" s="193"/>
      <c r="PPO1525" s="108"/>
      <c r="PPP1525" s="193"/>
      <c r="PPQ1525" s="108"/>
      <c r="PPR1525" s="193"/>
      <c r="PPS1525" s="108"/>
      <c r="PPT1525" s="193"/>
      <c r="PPU1525" s="108"/>
      <c r="PPV1525" s="193"/>
      <c r="PPW1525" s="108"/>
      <c r="PPX1525" s="193"/>
      <c r="PPY1525" s="108"/>
      <c r="PPZ1525" s="193"/>
      <c r="PQA1525" s="108"/>
      <c r="PQB1525" s="193"/>
      <c r="PQC1525" s="108"/>
      <c r="PQD1525" s="193"/>
      <c r="PQE1525" s="108"/>
      <c r="PQF1525" s="193"/>
      <c r="PQG1525" s="108"/>
      <c r="PQH1525" s="193"/>
      <c r="PQI1525" s="108"/>
      <c r="PQJ1525" s="193"/>
      <c r="PQK1525" s="108"/>
      <c r="PQL1525" s="193"/>
      <c r="PQM1525" s="108"/>
      <c r="PQN1525" s="193"/>
      <c r="PQO1525" s="108"/>
      <c r="PQP1525" s="193"/>
      <c r="PQQ1525" s="108"/>
      <c r="PQR1525" s="193"/>
      <c r="PQS1525" s="108"/>
      <c r="PQT1525" s="193"/>
      <c r="PQU1525" s="108"/>
      <c r="PQV1525" s="193"/>
      <c r="PQW1525" s="108"/>
      <c r="PQX1525" s="193"/>
      <c r="PQY1525" s="108"/>
      <c r="PQZ1525" s="193"/>
      <c r="PRA1525" s="108"/>
      <c r="PRB1525" s="193"/>
      <c r="PRC1525" s="108"/>
      <c r="PRD1525" s="193"/>
      <c r="PRE1525" s="108"/>
      <c r="PRF1525" s="193"/>
      <c r="PRG1525" s="108"/>
      <c r="PRH1525" s="193"/>
      <c r="PRI1525" s="108"/>
      <c r="PRJ1525" s="193"/>
      <c r="PRK1525" s="108"/>
      <c r="PRL1525" s="193"/>
      <c r="PRM1525" s="108"/>
      <c r="PRN1525" s="193"/>
      <c r="PRO1525" s="108"/>
      <c r="PRP1525" s="193"/>
      <c r="PRQ1525" s="108"/>
      <c r="PRR1525" s="193"/>
      <c r="PRS1525" s="108"/>
      <c r="PRT1525" s="193"/>
      <c r="PRU1525" s="108"/>
      <c r="PRV1525" s="193"/>
      <c r="PRW1525" s="108"/>
      <c r="PRX1525" s="193"/>
      <c r="PRY1525" s="108"/>
      <c r="PRZ1525" s="193"/>
      <c r="PSA1525" s="108"/>
      <c r="PSB1525" s="193"/>
      <c r="PSC1525" s="108"/>
      <c r="PSD1525" s="193"/>
      <c r="PSE1525" s="108"/>
      <c r="PSF1525" s="193"/>
      <c r="PSG1525" s="108"/>
      <c r="PSH1525" s="193"/>
      <c r="PSI1525" s="108"/>
      <c r="PSJ1525" s="193"/>
      <c r="PSK1525" s="108"/>
      <c r="PSL1525" s="193"/>
      <c r="PSM1525" s="108"/>
      <c r="PSN1525" s="193"/>
      <c r="PSO1525" s="108"/>
      <c r="PSP1525" s="193"/>
      <c r="PSQ1525" s="108"/>
      <c r="PSR1525" s="193"/>
      <c r="PSS1525" s="108"/>
      <c r="PST1525" s="193"/>
      <c r="PSU1525" s="108"/>
      <c r="PSV1525" s="193"/>
      <c r="PSW1525" s="108"/>
      <c r="PSX1525" s="193"/>
      <c r="PSY1525" s="108"/>
      <c r="PSZ1525" s="193"/>
      <c r="PTA1525" s="108"/>
      <c r="PTB1525" s="193"/>
      <c r="PTC1525" s="108"/>
      <c r="PTD1525" s="193"/>
      <c r="PTE1525" s="108"/>
      <c r="PTF1525" s="193"/>
      <c r="PTG1525" s="108"/>
      <c r="PTH1525" s="193"/>
      <c r="PTI1525" s="108"/>
      <c r="PTJ1525" s="193"/>
      <c r="PTK1525" s="108"/>
      <c r="PTL1525" s="193"/>
      <c r="PTM1525" s="108"/>
      <c r="PTN1525" s="193"/>
      <c r="PTO1525" s="108"/>
      <c r="PTP1525" s="193"/>
      <c r="PTQ1525" s="108"/>
      <c r="PTR1525" s="193"/>
      <c r="PTS1525" s="108"/>
      <c r="PTT1525" s="193"/>
      <c r="PTU1525" s="108"/>
      <c r="PTV1525" s="193"/>
      <c r="PTW1525" s="108"/>
      <c r="PTX1525" s="193"/>
      <c r="PTY1525" s="108"/>
      <c r="PTZ1525" s="193"/>
      <c r="PUA1525" s="108"/>
      <c r="PUB1525" s="193"/>
      <c r="PUC1525" s="108"/>
      <c r="PUD1525" s="193"/>
      <c r="PUE1525" s="108"/>
      <c r="PUF1525" s="193"/>
      <c r="PUG1525" s="108"/>
      <c r="PUH1525" s="193"/>
      <c r="PUI1525" s="108"/>
      <c r="PUJ1525" s="193"/>
      <c r="PUK1525" s="108"/>
      <c r="PUL1525" s="193"/>
      <c r="PUM1525" s="108"/>
      <c r="PUN1525" s="193"/>
      <c r="PUO1525" s="108"/>
      <c r="PUP1525" s="193"/>
      <c r="PUQ1525" s="108"/>
      <c r="PUR1525" s="193"/>
      <c r="PUS1525" s="108"/>
      <c r="PUT1525" s="193"/>
      <c r="PUU1525" s="108"/>
      <c r="PUV1525" s="193"/>
      <c r="PUW1525" s="108"/>
      <c r="PUX1525" s="193"/>
      <c r="PUY1525" s="108"/>
      <c r="PUZ1525" s="193"/>
      <c r="PVA1525" s="108"/>
      <c r="PVB1525" s="193"/>
      <c r="PVC1525" s="108"/>
      <c r="PVD1525" s="193"/>
      <c r="PVE1525" s="108"/>
      <c r="PVF1525" s="193"/>
      <c r="PVG1525" s="108"/>
      <c r="PVH1525" s="193"/>
      <c r="PVI1525" s="108"/>
      <c r="PVJ1525" s="193"/>
      <c r="PVK1525" s="108"/>
      <c r="PVL1525" s="193"/>
      <c r="PVM1525" s="108"/>
      <c r="PVN1525" s="193"/>
      <c r="PVO1525" s="108"/>
      <c r="PVP1525" s="193"/>
      <c r="PVQ1525" s="108"/>
      <c r="PVR1525" s="193"/>
      <c r="PVS1525" s="108"/>
      <c r="PVT1525" s="193"/>
      <c r="PVU1525" s="108"/>
      <c r="PVV1525" s="193"/>
      <c r="PVW1525" s="108"/>
      <c r="PVX1525" s="193"/>
      <c r="PVY1525" s="108"/>
      <c r="PVZ1525" s="193"/>
      <c r="PWA1525" s="108"/>
      <c r="PWB1525" s="193"/>
      <c r="PWC1525" s="108"/>
      <c r="PWD1525" s="193"/>
      <c r="PWE1525" s="108"/>
      <c r="PWF1525" s="193"/>
      <c r="PWG1525" s="108"/>
      <c r="PWH1525" s="193"/>
      <c r="PWI1525" s="108"/>
      <c r="PWJ1525" s="193"/>
      <c r="PWK1525" s="108"/>
      <c r="PWL1525" s="193"/>
      <c r="PWM1525" s="108"/>
      <c r="PWN1525" s="193"/>
      <c r="PWO1525" s="108"/>
      <c r="PWP1525" s="193"/>
      <c r="PWQ1525" s="108"/>
      <c r="PWR1525" s="193"/>
      <c r="PWS1525" s="108"/>
      <c r="PWT1525" s="193"/>
      <c r="PWU1525" s="108"/>
      <c r="PWV1525" s="193"/>
      <c r="PWW1525" s="108"/>
      <c r="PWX1525" s="193"/>
      <c r="PWY1525" s="108"/>
      <c r="PWZ1525" s="193"/>
      <c r="PXA1525" s="108"/>
      <c r="PXB1525" s="193"/>
      <c r="PXC1525" s="108"/>
      <c r="PXD1525" s="193"/>
      <c r="PXE1525" s="108"/>
      <c r="PXF1525" s="193"/>
      <c r="PXG1525" s="108"/>
      <c r="PXH1525" s="193"/>
      <c r="PXI1525" s="108"/>
      <c r="PXJ1525" s="193"/>
      <c r="PXK1525" s="108"/>
      <c r="PXL1525" s="193"/>
      <c r="PXM1525" s="108"/>
      <c r="PXN1525" s="193"/>
      <c r="PXO1525" s="108"/>
      <c r="PXP1525" s="193"/>
      <c r="PXQ1525" s="108"/>
      <c r="PXR1525" s="193"/>
      <c r="PXS1525" s="108"/>
      <c r="PXT1525" s="193"/>
      <c r="PXU1525" s="108"/>
      <c r="PXV1525" s="193"/>
      <c r="PXW1525" s="108"/>
      <c r="PXX1525" s="193"/>
      <c r="PXY1525" s="108"/>
      <c r="PXZ1525" s="193"/>
      <c r="PYA1525" s="108"/>
      <c r="PYB1525" s="193"/>
      <c r="PYC1525" s="108"/>
      <c r="PYD1525" s="193"/>
      <c r="PYE1525" s="108"/>
      <c r="PYF1525" s="193"/>
      <c r="PYG1525" s="108"/>
      <c r="PYH1525" s="193"/>
      <c r="PYI1525" s="108"/>
      <c r="PYJ1525" s="193"/>
      <c r="PYK1525" s="108"/>
      <c r="PYL1525" s="193"/>
      <c r="PYM1525" s="108"/>
      <c r="PYN1525" s="193"/>
      <c r="PYO1525" s="108"/>
      <c r="PYP1525" s="193"/>
      <c r="PYQ1525" s="108"/>
      <c r="PYR1525" s="193"/>
      <c r="PYS1525" s="108"/>
      <c r="PYT1525" s="193"/>
      <c r="PYU1525" s="108"/>
      <c r="PYV1525" s="193"/>
      <c r="PYW1525" s="108"/>
      <c r="PYX1525" s="193"/>
      <c r="PYY1525" s="108"/>
      <c r="PYZ1525" s="193"/>
      <c r="PZA1525" s="108"/>
      <c r="PZB1525" s="193"/>
      <c r="PZC1525" s="108"/>
      <c r="PZD1525" s="193"/>
      <c r="PZE1525" s="108"/>
      <c r="PZF1525" s="193"/>
      <c r="PZG1525" s="108"/>
      <c r="PZH1525" s="193"/>
      <c r="PZI1525" s="108"/>
      <c r="PZJ1525" s="193"/>
      <c r="PZK1525" s="108"/>
      <c r="PZL1525" s="193"/>
      <c r="PZM1525" s="108"/>
      <c r="PZN1525" s="193"/>
      <c r="PZO1525" s="108"/>
      <c r="PZP1525" s="193"/>
      <c r="PZQ1525" s="108"/>
      <c r="PZR1525" s="193"/>
      <c r="PZS1525" s="108"/>
      <c r="PZT1525" s="193"/>
      <c r="PZU1525" s="108"/>
      <c r="PZV1525" s="193"/>
      <c r="PZW1525" s="108"/>
      <c r="PZX1525" s="193"/>
      <c r="PZY1525" s="108"/>
      <c r="PZZ1525" s="193"/>
      <c r="QAA1525" s="108"/>
      <c r="QAB1525" s="193"/>
      <c r="QAC1525" s="108"/>
      <c r="QAD1525" s="193"/>
      <c r="QAE1525" s="108"/>
      <c r="QAF1525" s="193"/>
      <c r="QAG1525" s="108"/>
      <c r="QAH1525" s="193"/>
      <c r="QAI1525" s="108"/>
      <c r="QAJ1525" s="193"/>
      <c r="QAK1525" s="108"/>
      <c r="QAL1525" s="193"/>
      <c r="QAM1525" s="108"/>
      <c r="QAN1525" s="193"/>
      <c r="QAO1525" s="108"/>
      <c r="QAP1525" s="193"/>
      <c r="QAQ1525" s="108"/>
      <c r="QAR1525" s="193"/>
      <c r="QAS1525" s="108"/>
      <c r="QAT1525" s="193"/>
      <c r="QAU1525" s="108"/>
      <c r="QAV1525" s="193"/>
      <c r="QAW1525" s="108"/>
      <c r="QAX1525" s="193"/>
      <c r="QAY1525" s="108"/>
      <c r="QAZ1525" s="193"/>
      <c r="QBA1525" s="108"/>
      <c r="QBB1525" s="193"/>
      <c r="QBC1525" s="108"/>
      <c r="QBD1525" s="193"/>
      <c r="QBE1525" s="108"/>
      <c r="QBF1525" s="193"/>
      <c r="QBG1525" s="108"/>
      <c r="QBH1525" s="193"/>
      <c r="QBI1525" s="108"/>
      <c r="QBJ1525" s="193"/>
      <c r="QBK1525" s="108"/>
      <c r="QBL1525" s="193"/>
      <c r="QBM1525" s="108"/>
      <c r="QBN1525" s="193"/>
      <c r="QBO1525" s="108"/>
      <c r="QBP1525" s="193"/>
      <c r="QBQ1525" s="108"/>
      <c r="QBR1525" s="193"/>
      <c r="QBS1525" s="108"/>
      <c r="QBT1525" s="193"/>
      <c r="QBU1525" s="108"/>
      <c r="QBV1525" s="193"/>
      <c r="QBW1525" s="108"/>
      <c r="QBX1525" s="193"/>
      <c r="QBY1525" s="108"/>
      <c r="QBZ1525" s="193"/>
      <c r="QCA1525" s="108"/>
      <c r="QCB1525" s="193"/>
      <c r="QCC1525" s="108"/>
      <c r="QCD1525" s="193"/>
      <c r="QCE1525" s="108"/>
      <c r="QCF1525" s="193"/>
      <c r="QCG1525" s="108"/>
      <c r="QCH1525" s="193"/>
      <c r="QCI1525" s="108"/>
      <c r="QCJ1525" s="193"/>
      <c r="QCK1525" s="108"/>
      <c r="QCL1525" s="193"/>
      <c r="QCM1525" s="108"/>
      <c r="QCN1525" s="193"/>
      <c r="QCO1525" s="108"/>
      <c r="QCP1525" s="193"/>
      <c r="QCQ1525" s="108"/>
      <c r="QCR1525" s="193"/>
      <c r="QCS1525" s="108"/>
      <c r="QCT1525" s="193"/>
      <c r="QCU1525" s="108"/>
      <c r="QCV1525" s="193"/>
      <c r="QCW1525" s="108"/>
      <c r="QCX1525" s="193"/>
      <c r="QCY1525" s="108"/>
      <c r="QCZ1525" s="193"/>
      <c r="QDA1525" s="108"/>
      <c r="QDB1525" s="193"/>
      <c r="QDC1525" s="108"/>
      <c r="QDD1525" s="193"/>
      <c r="QDE1525" s="108"/>
      <c r="QDF1525" s="193"/>
      <c r="QDG1525" s="108"/>
      <c r="QDH1525" s="193"/>
      <c r="QDI1525" s="108"/>
      <c r="QDJ1525" s="193"/>
      <c r="QDK1525" s="108"/>
      <c r="QDL1525" s="193"/>
      <c r="QDM1525" s="108"/>
      <c r="QDN1525" s="193"/>
      <c r="QDO1525" s="108"/>
      <c r="QDP1525" s="193"/>
      <c r="QDQ1525" s="108"/>
      <c r="QDR1525" s="193"/>
      <c r="QDS1525" s="108"/>
      <c r="QDT1525" s="193"/>
      <c r="QDU1525" s="108"/>
      <c r="QDV1525" s="193"/>
      <c r="QDW1525" s="108"/>
      <c r="QDX1525" s="193"/>
      <c r="QDY1525" s="108"/>
      <c r="QDZ1525" s="193"/>
      <c r="QEA1525" s="108"/>
      <c r="QEB1525" s="193"/>
      <c r="QEC1525" s="108"/>
      <c r="QED1525" s="193"/>
      <c r="QEE1525" s="108"/>
      <c r="QEF1525" s="193"/>
      <c r="QEG1525" s="108"/>
      <c r="QEH1525" s="193"/>
      <c r="QEI1525" s="108"/>
      <c r="QEJ1525" s="193"/>
      <c r="QEK1525" s="108"/>
      <c r="QEL1525" s="193"/>
      <c r="QEM1525" s="108"/>
      <c r="QEN1525" s="193"/>
      <c r="QEO1525" s="108"/>
      <c r="QEP1525" s="193"/>
      <c r="QEQ1525" s="108"/>
      <c r="QER1525" s="193"/>
      <c r="QES1525" s="108"/>
      <c r="QET1525" s="193"/>
      <c r="QEU1525" s="108"/>
      <c r="QEV1525" s="193"/>
      <c r="QEW1525" s="108"/>
      <c r="QEX1525" s="193"/>
      <c r="QEY1525" s="108"/>
      <c r="QEZ1525" s="193"/>
      <c r="QFA1525" s="108"/>
      <c r="QFB1525" s="193"/>
      <c r="QFC1525" s="108"/>
      <c r="QFD1525" s="193"/>
      <c r="QFE1525" s="108"/>
      <c r="QFF1525" s="193"/>
      <c r="QFG1525" s="108"/>
      <c r="QFH1525" s="193"/>
      <c r="QFI1525" s="108"/>
      <c r="QFJ1525" s="193"/>
      <c r="QFK1525" s="108"/>
      <c r="QFL1525" s="193"/>
      <c r="QFM1525" s="108"/>
      <c r="QFN1525" s="193"/>
      <c r="QFO1525" s="108"/>
      <c r="QFP1525" s="193"/>
      <c r="QFQ1525" s="108"/>
      <c r="QFR1525" s="193"/>
      <c r="QFS1525" s="108"/>
      <c r="QFT1525" s="193"/>
      <c r="QFU1525" s="108"/>
      <c r="QFV1525" s="193"/>
      <c r="QFW1525" s="108"/>
      <c r="QFX1525" s="193"/>
      <c r="QFY1525" s="108"/>
      <c r="QFZ1525" s="193"/>
      <c r="QGA1525" s="108"/>
      <c r="QGB1525" s="193"/>
      <c r="QGC1525" s="108"/>
      <c r="QGD1525" s="193"/>
      <c r="QGE1525" s="108"/>
      <c r="QGF1525" s="193"/>
      <c r="QGG1525" s="108"/>
      <c r="QGH1525" s="193"/>
      <c r="QGI1525" s="108"/>
      <c r="QGJ1525" s="193"/>
      <c r="QGK1525" s="108"/>
      <c r="QGL1525" s="193"/>
      <c r="QGM1525" s="108"/>
      <c r="QGN1525" s="193"/>
      <c r="QGO1525" s="108"/>
      <c r="QGP1525" s="193"/>
      <c r="QGQ1525" s="108"/>
      <c r="QGR1525" s="193"/>
      <c r="QGS1525" s="108"/>
      <c r="QGT1525" s="193"/>
      <c r="QGU1525" s="108"/>
      <c r="QGV1525" s="193"/>
      <c r="QGW1525" s="108"/>
      <c r="QGX1525" s="193"/>
      <c r="QGY1525" s="108"/>
      <c r="QGZ1525" s="193"/>
      <c r="QHA1525" s="108"/>
      <c r="QHB1525" s="193"/>
      <c r="QHC1525" s="108"/>
      <c r="QHD1525" s="193"/>
      <c r="QHE1525" s="108"/>
      <c r="QHF1525" s="193"/>
      <c r="QHG1525" s="108"/>
      <c r="QHH1525" s="193"/>
      <c r="QHI1525" s="108"/>
      <c r="QHJ1525" s="193"/>
      <c r="QHK1525" s="108"/>
      <c r="QHL1525" s="193"/>
      <c r="QHM1525" s="108"/>
      <c r="QHN1525" s="193"/>
      <c r="QHO1525" s="108"/>
      <c r="QHP1525" s="193"/>
      <c r="QHQ1525" s="108"/>
      <c r="QHR1525" s="193"/>
      <c r="QHS1525" s="108"/>
      <c r="QHT1525" s="193"/>
      <c r="QHU1525" s="108"/>
      <c r="QHV1525" s="193"/>
      <c r="QHW1525" s="108"/>
      <c r="QHX1525" s="193"/>
      <c r="QHY1525" s="108"/>
      <c r="QHZ1525" s="193"/>
      <c r="QIA1525" s="108"/>
      <c r="QIB1525" s="193"/>
      <c r="QIC1525" s="108"/>
      <c r="QID1525" s="193"/>
      <c r="QIE1525" s="108"/>
      <c r="QIF1525" s="193"/>
      <c r="QIG1525" s="108"/>
      <c r="QIH1525" s="193"/>
      <c r="QII1525" s="108"/>
      <c r="QIJ1525" s="193"/>
      <c r="QIK1525" s="108"/>
      <c r="QIL1525" s="193"/>
      <c r="QIM1525" s="108"/>
      <c r="QIN1525" s="193"/>
      <c r="QIO1525" s="108"/>
      <c r="QIP1525" s="193"/>
      <c r="QIQ1525" s="108"/>
      <c r="QIR1525" s="193"/>
      <c r="QIS1525" s="108"/>
      <c r="QIT1525" s="193"/>
      <c r="QIU1525" s="108"/>
      <c r="QIV1525" s="193"/>
      <c r="QIW1525" s="108"/>
      <c r="QIX1525" s="193"/>
      <c r="QIY1525" s="108"/>
      <c r="QIZ1525" s="193"/>
      <c r="QJA1525" s="108"/>
      <c r="QJB1525" s="193"/>
      <c r="QJC1525" s="108"/>
      <c r="QJD1525" s="193"/>
      <c r="QJE1525" s="108"/>
      <c r="QJF1525" s="193"/>
      <c r="QJG1525" s="108"/>
      <c r="QJH1525" s="193"/>
      <c r="QJI1525" s="108"/>
      <c r="QJJ1525" s="193"/>
      <c r="QJK1525" s="108"/>
      <c r="QJL1525" s="193"/>
      <c r="QJM1525" s="108"/>
      <c r="QJN1525" s="193"/>
      <c r="QJO1525" s="108"/>
      <c r="QJP1525" s="193"/>
      <c r="QJQ1525" s="108"/>
      <c r="QJR1525" s="193"/>
      <c r="QJS1525" s="108"/>
      <c r="QJT1525" s="193"/>
      <c r="QJU1525" s="108"/>
      <c r="QJV1525" s="193"/>
      <c r="QJW1525" s="108"/>
      <c r="QJX1525" s="193"/>
      <c r="QJY1525" s="108"/>
      <c r="QJZ1525" s="193"/>
      <c r="QKA1525" s="108"/>
      <c r="QKB1525" s="193"/>
      <c r="QKC1525" s="108"/>
      <c r="QKD1525" s="193"/>
      <c r="QKE1525" s="108"/>
      <c r="QKF1525" s="193"/>
      <c r="QKG1525" s="108"/>
      <c r="QKH1525" s="193"/>
      <c r="QKI1525" s="108"/>
      <c r="QKJ1525" s="193"/>
      <c r="QKK1525" s="108"/>
      <c r="QKL1525" s="193"/>
      <c r="QKM1525" s="108"/>
      <c r="QKN1525" s="193"/>
      <c r="QKO1525" s="108"/>
      <c r="QKP1525" s="193"/>
      <c r="QKQ1525" s="108"/>
      <c r="QKR1525" s="193"/>
      <c r="QKS1525" s="108"/>
      <c r="QKT1525" s="193"/>
      <c r="QKU1525" s="108"/>
      <c r="QKV1525" s="193"/>
      <c r="QKW1525" s="108"/>
      <c r="QKX1525" s="193"/>
      <c r="QKY1525" s="108"/>
      <c r="QKZ1525" s="193"/>
      <c r="QLA1525" s="108"/>
      <c r="QLB1525" s="193"/>
      <c r="QLC1525" s="108"/>
      <c r="QLD1525" s="193"/>
      <c r="QLE1525" s="108"/>
      <c r="QLF1525" s="193"/>
      <c r="QLG1525" s="108"/>
      <c r="QLH1525" s="193"/>
      <c r="QLI1525" s="108"/>
      <c r="QLJ1525" s="193"/>
      <c r="QLK1525" s="108"/>
      <c r="QLL1525" s="193"/>
      <c r="QLM1525" s="108"/>
      <c r="QLN1525" s="193"/>
      <c r="QLO1525" s="108"/>
      <c r="QLP1525" s="193"/>
      <c r="QLQ1525" s="108"/>
      <c r="QLR1525" s="193"/>
      <c r="QLS1525" s="108"/>
      <c r="QLT1525" s="193"/>
      <c r="QLU1525" s="108"/>
      <c r="QLV1525" s="193"/>
      <c r="QLW1525" s="108"/>
      <c r="QLX1525" s="193"/>
      <c r="QLY1525" s="108"/>
      <c r="QLZ1525" s="193"/>
      <c r="QMA1525" s="108"/>
      <c r="QMB1525" s="193"/>
      <c r="QMC1525" s="108"/>
      <c r="QMD1525" s="193"/>
      <c r="QME1525" s="108"/>
      <c r="QMF1525" s="193"/>
      <c r="QMG1525" s="108"/>
      <c r="QMH1525" s="193"/>
      <c r="QMI1525" s="108"/>
      <c r="QMJ1525" s="193"/>
      <c r="QMK1525" s="108"/>
      <c r="QML1525" s="193"/>
      <c r="QMM1525" s="108"/>
      <c r="QMN1525" s="193"/>
      <c r="QMO1525" s="108"/>
      <c r="QMP1525" s="193"/>
      <c r="QMQ1525" s="108"/>
      <c r="QMR1525" s="193"/>
      <c r="QMS1525" s="108"/>
      <c r="QMT1525" s="193"/>
      <c r="QMU1525" s="108"/>
      <c r="QMV1525" s="193"/>
      <c r="QMW1525" s="108"/>
      <c r="QMX1525" s="193"/>
      <c r="QMY1525" s="108"/>
      <c r="QMZ1525" s="193"/>
      <c r="QNA1525" s="108"/>
      <c r="QNB1525" s="193"/>
      <c r="QNC1525" s="108"/>
      <c r="QND1525" s="193"/>
      <c r="QNE1525" s="108"/>
      <c r="QNF1525" s="193"/>
      <c r="QNG1525" s="108"/>
      <c r="QNH1525" s="193"/>
      <c r="QNI1525" s="108"/>
      <c r="QNJ1525" s="193"/>
      <c r="QNK1525" s="108"/>
      <c r="QNL1525" s="193"/>
      <c r="QNM1525" s="108"/>
      <c r="QNN1525" s="193"/>
      <c r="QNO1525" s="108"/>
      <c r="QNP1525" s="193"/>
      <c r="QNQ1525" s="108"/>
      <c r="QNR1525" s="193"/>
      <c r="QNS1525" s="108"/>
      <c r="QNT1525" s="193"/>
      <c r="QNU1525" s="108"/>
      <c r="QNV1525" s="193"/>
      <c r="QNW1525" s="108"/>
      <c r="QNX1525" s="193"/>
      <c r="QNY1525" s="108"/>
      <c r="QNZ1525" s="193"/>
      <c r="QOA1525" s="108"/>
      <c r="QOB1525" s="193"/>
      <c r="QOC1525" s="108"/>
      <c r="QOD1525" s="193"/>
      <c r="QOE1525" s="108"/>
      <c r="QOF1525" s="193"/>
      <c r="QOG1525" s="108"/>
      <c r="QOH1525" s="193"/>
      <c r="QOI1525" s="108"/>
      <c r="QOJ1525" s="193"/>
      <c r="QOK1525" s="108"/>
      <c r="QOL1525" s="193"/>
      <c r="QOM1525" s="108"/>
      <c r="QON1525" s="193"/>
      <c r="QOO1525" s="108"/>
      <c r="QOP1525" s="193"/>
      <c r="QOQ1525" s="108"/>
      <c r="QOR1525" s="193"/>
      <c r="QOS1525" s="108"/>
      <c r="QOT1525" s="193"/>
      <c r="QOU1525" s="108"/>
      <c r="QOV1525" s="193"/>
      <c r="QOW1525" s="108"/>
      <c r="QOX1525" s="193"/>
      <c r="QOY1525" s="108"/>
      <c r="QOZ1525" s="193"/>
      <c r="QPA1525" s="108"/>
      <c r="QPB1525" s="193"/>
      <c r="QPC1525" s="108"/>
      <c r="QPD1525" s="193"/>
      <c r="QPE1525" s="108"/>
      <c r="QPF1525" s="193"/>
      <c r="QPG1525" s="108"/>
      <c r="QPH1525" s="193"/>
      <c r="QPI1525" s="108"/>
      <c r="QPJ1525" s="193"/>
      <c r="QPK1525" s="108"/>
      <c r="QPL1525" s="193"/>
      <c r="QPM1525" s="108"/>
      <c r="QPN1525" s="193"/>
      <c r="QPO1525" s="108"/>
      <c r="QPP1525" s="193"/>
      <c r="QPQ1525" s="108"/>
      <c r="QPR1525" s="193"/>
      <c r="QPS1525" s="108"/>
      <c r="QPT1525" s="193"/>
      <c r="QPU1525" s="108"/>
      <c r="QPV1525" s="193"/>
      <c r="QPW1525" s="108"/>
      <c r="QPX1525" s="193"/>
      <c r="QPY1525" s="108"/>
      <c r="QPZ1525" s="193"/>
      <c r="QQA1525" s="108"/>
      <c r="QQB1525" s="193"/>
      <c r="QQC1525" s="108"/>
      <c r="QQD1525" s="193"/>
      <c r="QQE1525" s="108"/>
      <c r="QQF1525" s="193"/>
      <c r="QQG1525" s="108"/>
      <c r="QQH1525" s="193"/>
      <c r="QQI1525" s="108"/>
      <c r="QQJ1525" s="193"/>
      <c r="QQK1525" s="108"/>
      <c r="QQL1525" s="193"/>
      <c r="QQM1525" s="108"/>
      <c r="QQN1525" s="193"/>
      <c r="QQO1525" s="108"/>
      <c r="QQP1525" s="193"/>
      <c r="QQQ1525" s="108"/>
      <c r="QQR1525" s="193"/>
      <c r="QQS1525" s="108"/>
      <c r="QQT1525" s="193"/>
      <c r="QQU1525" s="108"/>
      <c r="QQV1525" s="193"/>
      <c r="QQW1525" s="108"/>
      <c r="QQX1525" s="193"/>
      <c r="QQY1525" s="108"/>
      <c r="QQZ1525" s="193"/>
      <c r="QRA1525" s="108"/>
      <c r="QRB1525" s="193"/>
      <c r="QRC1525" s="108"/>
      <c r="QRD1525" s="193"/>
      <c r="QRE1525" s="108"/>
      <c r="QRF1525" s="193"/>
      <c r="QRG1525" s="108"/>
      <c r="QRH1525" s="193"/>
      <c r="QRI1525" s="108"/>
      <c r="QRJ1525" s="193"/>
      <c r="QRK1525" s="108"/>
      <c r="QRL1525" s="193"/>
      <c r="QRM1525" s="108"/>
      <c r="QRN1525" s="193"/>
      <c r="QRO1525" s="108"/>
      <c r="QRP1525" s="193"/>
      <c r="QRQ1525" s="108"/>
      <c r="QRR1525" s="193"/>
      <c r="QRS1525" s="108"/>
      <c r="QRT1525" s="193"/>
      <c r="QRU1525" s="108"/>
      <c r="QRV1525" s="193"/>
      <c r="QRW1525" s="108"/>
      <c r="QRX1525" s="193"/>
      <c r="QRY1525" s="108"/>
      <c r="QRZ1525" s="193"/>
      <c r="QSA1525" s="108"/>
      <c r="QSB1525" s="193"/>
      <c r="QSC1525" s="108"/>
      <c r="QSD1525" s="193"/>
      <c r="QSE1525" s="108"/>
      <c r="QSF1525" s="193"/>
      <c r="QSG1525" s="108"/>
      <c r="QSH1525" s="193"/>
      <c r="QSI1525" s="108"/>
      <c r="QSJ1525" s="193"/>
      <c r="QSK1525" s="108"/>
      <c r="QSL1525" s="193"/>
      <c r="QSM1525" s="108"/>
      <c r="QSN1525" s="193"/>
      <c r="QSO1525" s="108"/>
      <c r="QSP1525" s="193"/>
      <c r="QSQ1525" s="108"/>
      <c r="QSR1525" s="193"/>
      <c r="QSS1525" s="108"/>
      <c r="QST1525" s="193"/>
      <c r="QSU1525" s="108"/>
      <c r="QSV1525" s="193"/>
      <c r="QSW1525" s="108"/>
      <c r="QSX1525" s="193"/>
      <c r="QSY1525" s="108"/>
      <c r="QSZ1525" s="193"/>
      <c r="QTA1525" s="108"/>
      <c r="QTB1525" s="193"/>
      <c r="QTC1525" s="108"/>
      <c r="QTD1525" s="193"/>
      <c r="QTE1525" s="108"/>
      <c r="QTF1525" s="193"/>
      <c r="QTG1525" s="108"/>
      <c r="QTH1525" s="193"/>
      <c r="QTI1525" s="108"/>
      <c r="QTJ1525" s="193"/>
      <c r="QTK1525" s="108"/>
      <c r="QTL1525" s="193"/>
      <c r="QTM1525" s="108"/>
      <c r="QTN1525" s="193"/>
      <c r="QTO1525" s="108"/>
      <c r="QTP1525" s="193"/>
      <c r="QTQ1525" s="108"/>
      <c r="QTR1525" s="193"/>
      <c r="QTS1525" s="108"/>
      <c r="QTT1525" s="193"/>
      <c r="QTU1525" s="108"/>
      <c r="QTV1525" s="193"/>
      <c r="QTW1525" s="108"/>
      <c r="QTX1525" s="193"/>
      <c r="QTY1525" s="108"/>
      <c r="QTZ1525" s="193"/>
      <c r="QUA1525" s="108"/>
      <c r="QUB1525" s="193"/>
      <c r="QUC1525" s="108"/>
      <c r="QUD1525" s="193"/>
      <c r="QUE1525" s="108"/>
      <c r="QUF1525" s="193"/>
      <c r="QUG1525" s="108"/>
      <c r="QUH1525" s="193"/>
      <c r="QUI1525" s="108"/>
      <c r="QUJ1525" s="193"/>
      <c r="QUK1525" s="108"/>
      <c r="QUL1525" s="193"/>
      <c r="QUM1525" s="108"/>
      <c r="QUN1525" s="193"/>
      <c r="QUO1525" s="108"/>
      <c r="QUP1525" s="193"/>
      <c r="QUQ1525" s="108"/>
      <c r="QUR1525" s="193"/>
      <c r="QUS1525" s="108"/>
      <c r="QUT1525" s="193"/>
      <c r="QUU1525" s="108"/>
      <c r="QUV1525" s="193"/>
      <c r="QUW1525" s="108"/>
      <c r="QUX1525" s="193"/>
      <c r="QUY1525" s="108"/>
      <c r="QUZ1525" s="193"/>
      <c r="QVA1525" s="108"/>
      <c r="QVB1525" s="193"/>
      <c r="QVC1525" s="108"/>
      <c r="QVD1525" s="193"/>
      <c r="QVE1525" s="108"/>
      <c r="QVF1525" s="193"/>
      <c r="QVG1525" s="108"/>
      <c r="QVH1525" s="193"/>
      <c r="QVI1525" s="108"/>
      <c r="QVJ1525" s="193"/>
      <c r="QVK1525" s="108"/>
      <c r="QVL1525" s="193"/>
      <c r="QVM1525" s="108"/>
      <c r="QVN1525" s="193"/>
      <c r="QVO1525" s="108"/>
      <c r="QVP1525" s="193"/>
      <c r="QVQ1525" s="108"/>
      <c r="QVR1525" s="193"/>
      <c r="QVS1525" s="108"/>
      <c r="QVT1525" s="193"/>
      <c r="QVU1525" s="108"/>
      <c r="QVV1525" s="193"/>
      <c r="QVW1525" s="108"/>
      <c r="QVX1525" s="193"/>
      <c r="QVY1525" s="108"/>
      <c r="QVZ1525" s="193"/>
      <c r="QWA1525" s="108"/>
      <c r="QWB1525" s="193"/>
      <c r="QWC1525" s="108"/>
      <c r="QWD1525" s="193"/>
      <c r="QWE1525" s="108"/>
      <c r="QWF1525" s="193"/>
      <c r="QWG1525" s="108"/>
      <c r="QWH1525" s="193"/>
      <c r="QWI1525" s="108"/>
      <c r="QWJ1525" s="193"/>
      <c r="QWK1525" s="108"/>
      <c r="QWL1525" s="193"/>
      <c r="QWM1525" s="108"/>
      <c r="QWN1525" s="193"/>
      <c r="QWO1525" s="108"/>
      <c r="QWP1525" s="193"/>
      <c r="QWQ1525" s="108"/>
      <c r="QWR1525" s="193"/>
      <c r="QWS1525" s="108"/>
      <c r="QWT1525" s="193"/>
      <c r="QWU1525" s="108"/>
      <c r="QWV1525" s="193"/>
      <c r="QWW1525" s="108"/>
      <c r="QWX1525" s="193"/>
      <c r="QWY1525" s="108"/>
      <c r="QWZ1525" s="193"/>
      <c r="QXA1525" s="108"/>
      <c r="QXB1525" s="193"/>
      <c r="QXC1525" s="108"/>
      <c r="QXD1525" s="193"/>
      <c r="QXE1525" s="108"/>
      <c r="QXF1525" s="193"/>
      <c r="QXG1525" s="108"/>
      <c r="QXH1525" s="193"/>
      <c r="QXI1525" s="108"/>
      <c r="QXJ1525" s="193"/>
      <c r="QXK1525" s="108"/>
      <c r="QXL1525" s="193"/>
      <c r="QXM1525" s="108"/>
      <c r="QXN1525" s="193"/>
      <c r="QXO1525" s="108"/>
      <c r="QXP1525" s="193"/>
      <c r="QXQ1525" s="108"/>
      <c r="QXR1525" s="193"/>
      <c r="QXS1525" s="108"/>
      <c r="QXT1525" s="193"/>
      <c r="QXU1525" s="108"/>
      <c r="QXV1525" s="193"/>
      <c r="QXW1525" s="108"/>
      <c r="QXX1525" s="193"/>
      <c r="QXY1525" s="108"/>
      <c r="QXZ1525" s="193"/>
      <c r="QYA1525" s="108"/>
      <c r="QYB1525" s="193"/>
      <c r="QYC1525" s="108"/>
      <c r="QYD1525" s="193"/>
      <c r="QYE1525" s="108"/>
      <c r="QYF1525" s="193"/>
      <c r="QYG1525" s="108"/>
      <c r="QYH1525" s="193"/>
      <c r="QYI1525" s="108"/>
      <c r="QYJ1525" s="193"/>
      <c r="QYK1525" s="108"/>
      <c r="QYL1525" s="193"/>
      <c r="QYM1525" s="108"/>
      <c r="QYN1525" s="193"/>
      <c r="QYO1525" s="108"/>
      <c r="QYP1525" s="193"/>
      <c r="QYQ1525" s="108"/>
      <c r="QYR1525" s="193"/>
      <c r="QYS1525" s="108"/>
      <c r="QYT1525" s="193"/>
      <c r="QYU1525" s="108"/>
      <c r="QYV1525" s="193"/>
      <c r="QYW1525" s="108"/>
      <c r="QYX1525" s="193"/>
      <c r="QYY1525" s="108"/>
      <c r="QYZ1525" s="193"/>
      <c r="QZA1525" s="108"/>
      <c r="QZB1525" s="193"/>
      <c r="QZC1525" s="108"/>
      <c r="QZD1525" s="193"/>
      <c r="QZE1525" s="108"/>
      <c r="QZF1525" s="193"/>
      <c r="QZG1525" s="108"/>
      <c r="QZH1525" s="193"/>
      <c r="QZI1525" s="108"/>
      <c r="QZJ1525" s="193"/>
      <c r="QZK1525" s="108"/>
      <c r="QZL1525" s="193"/>
      <c r="QZM1525" s="108"/>
      <c r="QZN1525" s="193"/>
      <c r="QZO1525" s="108"/>
      <c r="QZP1525" s="193"/>
      <c r="QZQ1525" s="108"/>
      <c r="QZR1525" s="193"/>
      <c r="QZS1525" s="108"/>
      <c r="QZT1525" s="193"/>
      <c r="QZU1525" s="108"/>
      <c r="QZV1525" s="193"/>
      <c r="QZW1525" s="108"/>
      <c r="QZX1525" s="193"/>
      <c r="QZY1525" s="108"/>
      <c r="QZZ1525" s="193"/>
      <c r="RAA1525" s="108"/>
      <c r="RAB1525" s="193"/>
      <c r="RAC1525" s="108"/>
      <c r="RAD1525" s="193"/>
      <c r="RAE1525" s="108"/>
      <c r="RAF1525" s="193"/>
      <c r="RAG1525" s="108"/>
      <c r="RAH1525" s="193"/>
      <c r="RAI1525" s="108"/>
      <c r="RAJ1525" s="193"/>
      <c r="RAK1525" s="108"/>
      <c r="RAL1525" s="193"/>
      <c r="RAM1525" s="108"/>
      <c r="RAN1525" s="193"/>
      <c r="RAO1525" s="108"/>
      <c r="RAP1525" s="193"/>
      <c r="RAQ1525" s="108"/>
      <c r="RAR1525" s="193"/>
      <c r="RAS1525" s="108"/>
      <c r="RAT1525" s="193"/>
      <c r="RAU1525" s="108"/>
      <c r="RAV1525" s="193"/>
      <c r="RAW1525" s="108"/>
      <c r="RAX1525" s="193"/>
      <c r="RAY1525" s="108"/>
      <c r="RAZ1525" s="193"/>
      <c r="RBA1525" s="108"/>
      <c r="RBB1525" s="193"/>
      <c r="RBC1525" s="108"/>
      <c r="RBD1525" s="193"/>
      <c r="RBE1525" s="108"/>
      <c r="RBF1525" s="193"/>
      <c r="RBG1525" s="108"/>
      <c r="RBH1525" s="193"/>
      <c r="RBI1525" s="108"/>
      <c r="RBJ1525" s="193"/>
      <c r="RBK1525" s="108"/>
      <c r="RBL1525" s="193"/>
      <c r="RBM1525" s="108"/>
      <c r="RBN1525" s="193"/>
      <c r="RBO1525" s="108"/>
      <c r="RBP1525" s="193"/>
      <c r="RBQ1525" s="108"/>
      <c r="RBR1525" s="193"/>
      <c r="RBS1525" s="108"/>
      <c r="RBT1525" s="193"/>
      <c r="RBU1525" s="108"/>
      <c r="RBV1525" s="193"/>
      <c r="RBW1525" s="108"/>
      <c r="RBX1525" s="193"/>
      <c r="RBY1525" s="108"/>
      <c r="RBZ1525" s="193"/>
      <c r="RCA1525" s="108"/>
      <c r="RCB1525" s="193"/>
      <c r="RCC1525" s="108"/>
      <c r="RCD1525" s="193"/>
      <c r="RCE1525" s="108"/>
      <c r="RCF1525" s="193"/>
      <c r="RCG1525" s="108"/>
      <c r="RCH1525" s="193"/>
      <c r="RCI1525" s="108"/>
      <c r="RCJ1525" s="193"/>
      <c r="RCK1525" s="108"/>
      <c r="RCL1525" s="193"/>
      <c r="RCM1525" s="108"/>
      <c r="RCN1525" s="193"/>
      <c r="RCO1525" s="108"/>
      <c r="RCP1525" s="193"/>
      <c r="RCQ1525" s="108"/>
      <c r="RCR1525" s="193"/>
      <c r="RCS1525" s="108"/>
      <c r="RCT1525" s="193"/>
      <c r="RCU1525" s="108"/>
      <c r="RCV1525" s="193"/>
      <c r="RCW1525" s="108"/>
      <c r="RCX1525" s="193"/>
      <c r="RCY1525" s="108"/>
      <c r="RCZ1525" s="193"/>
      <c r="RDA1525" s="108"/>
      <c r="RDB1525" s="193"/>
      <c r="RDC1525" s="108"/>
      <c r="RDD1525" s="193"/>
      <c r="RDE1525" s="108"/>
      <c r="RDF1525" s="193"/>
      <c r="RDG1525" s="108"/>
      <c r="RDH1525" s="193"/>
      <c r="RDI1525" s="108"/>
      <c r="RDJ1525" s="193"/>
      <c r="RDK1525" s="108"/>
      <c r="RDL1525" s="193"/>
      <c r="RDM1525" s="108"/>
      <c r="RDN1525" s="193"/>
      <c r="RDO1525" s="108"/>
      <c r="RDP1525" s="193"/>
      <c r="RDQ1525" s="108"/>
      <c r="RDR1525" s="193"/>
      <c r="RDS1525" s="108"/>
      <c r="RDT1525" s="193"/>
      <c r="RDU1525" s="108"/>
      <c r="RDV1525" s="193"/>
      <c r="RDW1525" s="108"/>
      <c r="RDX1525" s="193"/>
      <c r="RDY1525" s="108"/>
      <c r="RDZ1525" s="193"/>
      <c r="REA1525" s="108"/>
      <c r="REB1525" s="193"/>
      <c r="REC1525" s="108"/>
      <c r="RED1525" s="193"/>
      <c r="REE1525" s="108"/>
      <c r="REF1525" s="193"/>
      <c r="REG1525" s="108"/>
      <c r="REH1525" s="193"/>
      <c r="REI1525" s="108"/>
      <c r="REJ1525" s="193"/>
      <c r="REK1525" s="108"/>
      <c r="REL1525" s="193"/>
      <c r="REM1525" s="108"/>
      <c r="REN1525" s="193"/>
      <c r="REO1525" s="108"/>
      <c r="REP1525" s="193"/>
      <c r="REQ1525" s="108"/>
      <c r="RER1525" s="193"/>
      <c r="RES1525" s="108"/>
      <c r="RET1525" s="193"/>
      <c r="REU1525" s="108"/>
      <c r="REV1525" s="193"/>
      <c r="REW1525" s="108"/>
      <c r="REX1525" s="193"/>
      <c r="REY1525" s="108"/>
      <c r="REZ1525" s="193"/>
      <c r="RFA1525" s="108"/>
      <c r="RFB1525" s="193"/>
      <c r="RFC1525" s="108"/>
      <c r="RFD1525" s="193"/>
      <c r="RFE1525" s="108"/>
      <c r="RFF1525" s="193"/>
      <c r="RFG1525" s="108"/>
      <c r="RFH1525" s="193"/>
      <c r="RFI1525" s="108"/>
      <c r="RFJ1525" s="193"/>
      <c r="RFK1525" s="108"/>
      <c r="RFL1525" s="193"/>
      <c r="RFM1525" s="108"/>
      <c r="RFN1525" s="193"/>
      <c r="RFO1525" s="108"/>
      <c r="RFP1525" s="193"/>
      <c r="RFQ1525" s="108"/>
      <c r="RFR1525" s="193"/>
      <c r="RFS1525" s="108"/>
      <c r="RFT1525" s="193"/>
      <c r="RFU1525" s="108"/>
      <c r="RFV1525" s="193"/>
      <c r="RFW1525" s="108"/>
      <c r="RFX1525" s="193"/>
      <c r="RFY1525" s="108"/>
      <c r="RFZ1525" s="193"/>
      <c r="RGA1525" s="108"/>
      <c r="RGB1525" s="193"/>
      <c r="RGC1525" s="108"/>
      <c r="RGD1525" s="193"/>
      <c r="RGE1525" s="108"/>
      <c r="RGF1525" s="193"/>
      <c r="RGG1525" s="108"/>
      <c r="RGH1525" s="193"/>
      <c r="RGI1525" s="108"/>
      <c r="RGJ1525" s="193"/>
      <c r="RGK1525" s="108"/>
      <c r="RGL1525" s="193"/>
      <c r="RGM1525" s="108"/>
      <c r="RGN1525" s="193"/>
      <c r="RGO1525" s="108"/>
      <c r="RGP1525" s="193"/>
      <c r="RGQ1525" s="108"/>
      <c r="RGR1525" s="193"/>
      <c r="RGS1525" s="108"/>
      <c r="RGT1525" s="193"/>
      <c r="RGU1525" s="108"/>
      <c r="RGV1525" s="193"/>
      <c r="RGW1525" s="108"/>
      <c r="RGX1525" s="193"/>
      <c r="RGY1525" s="108"/>
      <c r="RGZ1525" s="193"/>
      <c r="RHA1525" s="108"/>
      <c r="RHB1525" s="193"/>
      <c r="RHC1525" s="108"/>
      <c r="RHD1525" s="193"/>
      <c r="RHE1525" s="108"/>
      <c r="RHF1525" s="193"/>
      <c r="RHG1525" s="108"/>
      <c r="RHH1525" s="193"/>
      <c r="RHI1525" s="108"/>
      <c r="RHJ1525" s="193"/>
      <c r="RHK1525" s="108"/>
      <c r="RHL1525" s="193"/>
      <c r="RHM1525" s="108"/>
      <c r="RHN1525" s="193"/>
      <c r="RHO1525" s="108"/>
      <c r="RHP1525" s="193"/>
      <c r="RHQ1525" s="108"/>
      <c r="RHR1525" s="193"/>
      <c r="RHS1525" s="108"/>
      <c r="RHT1525" s="193"/>
      <c r="RHU1525" s="108"/>
      <c r="RHV1525" s="193"/>
      <c r="RHW1525" s="108"/>
      <c r="RHX1525" s="193"/>
      <c r="RHY1525" s="108"/>
      <c r="RHZ1525" s="193"/>
      <c r="RIA1525" s="108"/>
      <c r="RIB1525" s="193"/>
      <c r="RIC1525" s="108"/>
      <c r="RID1525" s="193"/>
      <c r="RIE1525" s="108"/>
      <c r="RIF1525" s="193"/>
      <c r="RIG1525" s="108"/>
      <c r="RIH1525" s="193"/>
      <c r="RII1525" s="108"/>
      <c r="RIJ1525" s="193"/>
      <c r="RIK1525" s="108"/>
      <c r="RIL1525" s="193"/>
      <c r="RIM1525" s="108"/>
      <c r="RIN1525" s="193"/>
      <c r="RIO1525" s="108"/>
      <c r="RIP1525" s="193"/>
      <c r="RIQ1525" s="108"/>
      <c r="RIR1525" s="193"/>
      <c r="RIS1525" s="108"/>
      <c r="RIT1525" s="193"/>
      <c r="RIU1525" s="108"/>
      <c r="RIV1525" s="193"/>
      <c r="RIW1525" s="108"/>
      <c r="RIX1525" s="193"/>
      <c r="RIY1525" s="108"/>
      <c r="RIZ1525" s="193"/>
      <c r="RJA1525" s="108"/>
      <c r="RJB1525" s="193"/>
      <c r="RJC1525" s="108"/>
      <c r="RJD1525" s="193"/>
      <c r="RJE1525" s="108"/>
      <c r="RJF1525" s="193"/>
      <c r="RJG1525" s="108"/>
      <c r="RJH1525" s="193"/>
      <c r="RJI1525" s="108"/>
      <c r="RJJ1525" s="193"/>
      <c r="RJK1525" s="108"/>
      <c r="RJL1525" s="193"/>
      <c r="RJM1525" s="108"/>
      <c r="RJN1525" s="193"/>
      <c r="RJO1525" s="108"/>
      <c r="RJP1525" s="193"/>
      <c r="RJQ1525" s="108"/>
      <c r="RJR1525" s="193"/>
      <c r="RJS1525" s="108"/>
      <c r="RJT1525" s="193"/>
      <c r="RJU1525" s="108"/>
      <c r="RJV1525" s="193"/>
      <c r="RJW1525" s="108"/>
      <c r="RJX1525" s="193"/>
      <c r="RJY1525" s="108"/>
      <c r="RJZ1525" s="193"/>
      <c r="RKA1525" s="108"/>
      <c r="RKB1525" s="193"/>
      <c r="RKC1525" s="108"/>
      <c r="RKD1525" s="193"/>
      <c r="RKE1525" s="108"/>
      <c r="RKF1525" s="193"/>
      <c r="RKG1525" s="108"/>
      <c r="RKH1525" s="193"/>
      <c r="RKI1525" s="108"/>
      <c r="RKJ1525" s="193"/>
      <c r="RKK1525" s="108"/>
      <c r="RKL1525" s="193"/>
      <c r="RKM1525" s="108"/>
      <c r="RKN1525" s="193"/>
      <c r="RKO1525" s="108"/>
      <c r="RKP1525" s="193"/>
      <c r="RKQ1525" s="108"/>
      <c r="RKR1525" s="193"/>
      <c r="RKS1525" s="108"/>
      <c r="RKT1525" s="193"/>
      <c r="RKU1525" s="108"/>
      <c r="RKV1525" s="193"/>
      <c r="RKW1525" s="108"/>
      <c r="RKX1525" s="193"/>
      <c r="RKY1525" s="108"/>
      <c r="RKZ1525" s="193"/>
      <c r="RLA1525" s="108"/>
      <c r="RLB1525" s="193"/>
      <c r="RLC1525" s="108"/>
      <c r="RLD1525" s="193"/>
      <c r="RLE1525" s="108"/>
      <c r="RLF1525" s="193"/>
      <c r="RLG1525" s="108"/>
      <c r="RLH1525" s="193"/>
      <c r="RLI1525" s="108"/>
      <c r="RLJ1525" s="193"/>
      <c r="RLK1525" s="108"/>
      <c r="RLL1525" s="193"/>
      <c r="RLM1525" s="108"/>
      <c r="RLN1525" s="193"/>
      <c r="RLO1525" s="108"/>
      <c r="RLP1525" s="193"/>
      <c r="RLQ1525" s="108"/>
      <c r="RLR1525" s="193"/>
      <c r="RLS1525" s="108"/>
      <c r="RLT1525" s="193"/>
      <c r="RLU1525" s="108"/>
      <c r="RLV1525" s="193"/>
      <c r="RLW1525" s="108"/>
      <c r="RLX1525" s="193"/>
      <c r="RLY1525" s="108"/>
      <c r="RLZ1525" s="193"/>
      <c r="RMA1525" s="108"/>
      <c r="RMB1525" s="193"/>
      <c r="RMC1525" s="108"/>
      <c r="RMD1525" s="193"/>
      <c r="RME1525" s="108"/>
      <c r="RMF1525" s="193"/>
      <c r="RMG1525" s="108"/>
      <c r="RMH1525" s="193"/>
      <c r="RMI1525" s="108"/>
      <c r="RMJ1525" s="193"/>
      <c r="RMK1525" s="108"/>
      <c r="RML1525" s="193"/>
      <c r="RMM1525" s="108"/>
      <c r="RMN1525" s="193"/>
      <c r="RMO1525" s="108"/>
      <c r="RMP1525" s="193"/>
      <c r="RMQ1525" s="108"/>
      <c r="RMR1525" s="193"/>
      <c r="RMS1525" s="108"/>
      <c r="RMT1525" s="193"/>
      <c r="RMU1525" s="108"/>
      <c r="RMV1525" s="193"/>
      <c r="RMW1525" s="108"/>
      <c r="RMX1525" s="193"/>
      <c r="RMY1525" s="108"/>
      <c r="RMZ1525" s="193"/>
      <c r="RNA1525" s="108"/>
      <c r="RNB1525" s="193"/>
      <c r="RNC1525" s="108"/>
      <c r="RND1525" s="193"/>
      <c r="RNE1525" s="108"/>
      <c r="RNF1525" s="193"/>
      <c r="RNG1525" s="108"/>
      <c r="RNH1525" s="193"/>
      <c r="RNI1525" s="108"/>
      <c r="RNJ1525" s="193"/>
      <c r="RNK1525" s="108"/>
      <c r="RNL1525" s="193"/>
      <c r="RNM1525" s="108"/>
      <c r="RNN1525" s="193"/>
      <c r="RNO1525" s="108"/>
      <c r="RNP1525" s="193"/>
      <c r="RNQ1525" s="108"/>
      <c r="RNR1525" s="193"/>
      <c r="RNS1525" s="108"/>
      <c r="RNT1525" s="193"/>
      <c r="RNU1525" s="108"/>
      <c r="RNV1525" s="193"/>
      <c r="RNW1525" s="108"/>
      <c r="RNX1525" s="193"/>
      <c r="RNY1525" s="108"/>
      <c r="RNZ1525" s="193"/>
      <c r="ROA1525" s="108"/>
      <c r="ROB1525" s="193"/>
      <c r="ROC1525" s="108"/>
      <c r="ROD1525" s="193"/>
      <c r="ROE1525" s="108"/>
      <c r="ROF1525" s="193"/>
      <c r="ROG1525" s="108"/>
      <c r="ROH1525" s="193"/>
      <c r="ROI1525" s="108"/>
      <c r="ROJ1525" s="193"/>
      <c r="ROK1525" s="108"/>
      <c r="ROL1525" s="193"/>
      <c r="ROM1525" s="108"/>
      <c r="RON1525" s="193"/>
      <c r="ROO1525" s="108"/>
      <c r="ROP1525" s="193"/>
      <c r="ROQ1525" s="108"/>
      <c r="ROR1525" s="193"/>
      <c r="ROS1525" s="108"/>
      <c r="ROT1525" s="193"/>
      <c r="ROU1525" s="108"/>
      <c r="ROV1525" s="193"/>
      <c r="ROW1525" s="108"/>
      <c r="ROX1525" s="193"/>
      <c r="ROY1525" s="108"/>
      <c r="ROZ1525" s="193"/>
      <c r="RPA1525" s="108"/>
      <c r="RPB1525" s="193"/>
      <c r="RPC1525" s="108"/>
      <c r="RPD1525" s="193"/>
      <c r="RPE1525" s="108"/>
      <c r="RPF1525" s="193"/>
      <c r="RPG1525" s="108"/>
      <c r="RPH1525" s="193"/>
      <c r="RPI1525" s="108"/>
      <c r="RPJ1525" s="193"/>
      <c r="RPK1525" s="108"/>
      <c r="RPL1525" s="193"/>
      <c r="RPM1525" s="108"/>
      <c r="RPN1525" s="193"/>
      <c r="RPO1525" s="108"/>
      <c r="RPP1525" s="193"/>
      <c r="RPQ1525" s="108"/>
      <c r="RPR1525" s="193"/>
      <c r="RPS1525" s="108"/>
      <c r="RPT1525" s="193"/>
      <c r="RPU1525" s="108"/>
      <c r="RPV1525" s="193"/>
      <c r="RPW1525" s="108"/>
      <c r="RPX1525" s="193"/>
      <c r="RPY1525" s="108"/>
      <c r="RPZ1525" s="193"/>
      <c r="RQA1525" s="108"/>
      <c r="RQB1525" s="193"/>
      <c r="RQC1525" s="108"/>
      <c r="RQD1525" s="193"/>
      <c r="RQE1525" s="108"/>
      <c r="RQF1525" s="193"/>
      <c r="RQG1525" s="108"/>
      <c r="RQH1525" s="193"/>
      <c r="RQI1525" s="108"/>
      <c r="RQJ1525" s="193"/>
      <c r="RQK1525" s="108"/>
      <c r="RQL1525" s="193"/>
      <c r="RQM1525" s="108"/>
      <c r="RQN1525" s="193"/>
      <c r="RQO1525" s="108"/>
      <c r="RQP1525" s="193"/>
      <c r="RQQ1525" s="108"/>
      <c r="RQR1525" s="193"/>
      <c r="RQS1525" s="108"/>
      <c r="RQT1525" s="193"/>
      <c r="RQU1525" s="108"/>
      <c r="RQV1525" s="193"/>
      <c r="RQW1525" s="108"/>
      <c r="RQX1525" s="193"/>
      <c r="RQY1525" s="108"/>
      <c r="RQZ1525" s="193"/>
      <c r="RRA1525" s="108"/>
      <c r="RRB1525" s="193"/>
      <c r="RRC1525" s="108"/>
      <c r="RRD1525" s="193"/>
      <c r="RRE1525" s="108"/>
      <c r="RRF1525" s="193"/>
      <c r="RRG1525" s="108"/>
      <c r="RRH1525" s="193"/>
      <c r="RRI1525" s="108"/>
      <c r="RRJ1525" s="193"/>
      <c r="RRK1525" s="108"/>
      <c r="RRL1525" s="193"/>
      <c r="RRM1525" s="108"/>
      <c r="RRN1525" s="193"/>
      <c r="RRO1525" s="108"/>
      <c r="RRP1525" s="193"/>
      <c r="RRQ1525" s="108"/>
      <c r="RRR1525" s="193"/>
      <c r="RRS1525" s="108"/>
      <c r="RRT1525" s="193"/>
      <c r="RRU1525" s="108"/>
      <c r="RRV1525" s="193"/>
      <c r="RRW1525" s="108"/>
      <c r="RRX1525" s="193"/>
      <c r="RRY1525" s="108"/>
      <c r="RRZ1525" s="193"/>
      <c r="RSA1525" s="108"/>
      <c r="RSB1525" s="193"/>
      <c r="RSC1525" s="108"/>
      <c r="RSD1525" s="193"/>
      <c r="RSE1525" s="108"/>
      <c r="RSF1525" s="193"/>
      <c r="RSG1525" s="108"/>
      <c r="RSH1525" s="193"/>
      <c r="RSI1525" s="108"/>
      <c r="RSJ1525" s="193"/>
      <c r="RSK1525" s="108"/>
      <c r="RSL1525" s="193"/>
      <c r="RSM1525" s="108"/>
      <c r="RSN1525" s="193"/>
      <c r="RSO1525" s="108"/>
      <c r="RSP1525" s="193"/>
      <c r="RSQ1525" s="108"/>
      <c r="RSR1525" s="193"/>
      <c r="RSS1525" s="108"/>
      <c r="RST1525" s="193"/>
      <c r="RSU1525" s="108"/>
      <c r="RSV1525" s="193"/>
      <c r="RSW1525" s="108"/>
      <c r="RSX1525" s="193"/>
      <c r="RSY1525" s="108"/>
      <c r="RSZ1525" s="193"/>
      <c r="RTA1525" s="108"/>
      <c r="RTB1525" s="193"/>
      <c r="RTC1525" s="108"/>
      <c r="RTD1525" s="193"/>
      <c r="RTE1525" s="108"/>
      <c r="RTF1525" s="193"/>
      <c r="RTG1525" s="108"/>
      <c r="RTH1525" s="193"/>
      <c r="RTI1525" s="108"/>
      <c r="RTJ1525" s="193"/>
      <c r="RTK1525" s="108"/>
      <c r="RTL1525" s="193"/>
      <c r="RTM1525" s="108"/>
      <c r="RTN1525" s="193"/>
      <c r="RTO1525" s="108"/>
      <c r="RTP1525" s="193"/>
      <c r="RTQ1525" s="108"/>
      <c r="RTR1525" s="193"/>
      <c r="RTS1525" s="108"/>
      <c r="RTT1525" s="193"/>
      <c r="RTU1525" s="108"/>
      <c r="RTV1525" s="193"/>
      <c r="RTW1525" s="108"/>
      <c r="RTX1525" s="193"/>
      <c r="RTY1525" s="108"/>
      <c r="RTZ1525" s="193"/>
      <c r="RUA1525" s="108"/>
      <c r="RUB1525" s="193"/>
      <c r="RUC1525" s="108"/>
      <c r="RUD1525" s="193"/>
      <c r="RUE1525" s="108"/>
      <c r="RUF1525" s="193"/>
      <c r="RUG1525" s="108"/>
      <c r="RUH1525" s="193"/>
      <c r="RUI1525" s="108"/>
      <c r="RUJ1525" s="193"/>
      <c r="RUK1525" s="108"/>
      <c r="RUL1525" s="193"/>
      <c r="RUM1525" s="108"/>
      <c r="RUN1525" s="193"/>
      <c r="RUO1525" s="108"/>
      <c r="RUP1525" s="193"/>
      <c r="RUQ1525" s="108"/>
      <c r="RUR1525" s="193"/>
      <c r="RUS1525" s="108"/>
      <c r="RUT1525" s="193"/>
      <c r="RUU1525" s="108"/>
      <c r="RUV1525" s="193"/>
      <c r="RUW1525" s="108"/>
      <c r="RUX1525" s="193"/>
      <c r="RUY1525" s="108"/>
      <c r="RUZ1525" s="193"/>
      <c r="RVA1525" s="108"/>
      <c r="RVB1525" s="193"/>
      <c r="RVC1525" s="108"/>
      <c r="RVD1525" s="193"/>
      <c r="RVE1525" s="108"/>
      <c r="RVF1525" s="193"/>
      <c r="RVG1525" s="108"/>
      <c r="RVH1525" s="193"/>
      <c r="RVI1525" s="108"/>
      <c r="RVJ1525" s="193"/>
      <c r="RVK1525" s="108"/>
      <c r="RVL1525" s="193"/>
      <c r="RVM1525" s="108"/>
      <c r="RVN1525" s="193"/>
      <c r="RVO1525" s="108"/>
      <c r="RVP1525" s="193"/>
      <c r="RVQ1525" s="108"/>
      <c r="RVR1525" s="193"/>
      <c r="RVS1525" s="108"/>
      <c r="RVT1525" s="193"/>
      <c r="RVU1525" s="108"/>
      <c r="RVV1525" s="193"/>
      <c r="RVW1525" s="108"/>
      <c r="RVX1525" s="193"/>
      <c r="RVY1525" s="108"/>
      <c r="RVZ1525" s="193"/>
      <c r="RWA1525" s="108"/>
      <c r="RWB1525" s="193"/>
      <c r="RWC1525" s="108"/>
      <c r="RWD1525" s="193"/>
      <c r="RWE1525" s="108"/>
      <c r="RWF1525" s="193"/>
      <c r="RWG1525" s="108"/>
      <c r="RWH1525" s="193"/>
      <c r="RWI1525" s="108"/>
      <c r="RWJ1525" s="193"/>
      <c r="RWK1525" s="108"/>
      <c r="RWL1525" s="193"/>
      <c r="RWM1525" s="108"/>
      <c r="RWN1525" s="193"/>
      <c r="RWO1525" s="108"/>
      <c r="RWP1525" s="193"/>
      <c r="RWQ1525" s="108"/>
      <c r="RWR1525" s="193"/>
      <c r="RWS1525" s="108"/>
      <c r="RWT1525" s="193"/>
      <c r="RWU1525" s="108"/>
      <c r="RWV1525" s="193"/>
      <c r="RWW1525" s="108"/>
      <c r="RWX1525" s="193"/>
      <c r="RWY1525" s="108"/>
      <c r="RWZ1525" s="193"/>
      <c r="RXA1525" s="108"/>
      <c r="RXB1525" s="193"/>
      <c r="RXC1525" s="108"/>
      <c r="RXD1525" s="193"/>
      <c r="RXE1525" s="108"/>
      <c r="RXF1525" s="193"/>
      <c r="RXG1525" s="108"/>
      <c r="RXH1525" s="193"/>
      <c r="RXI1525" s="108"/>
      <c r="RXJ1525" s="193"/>
      <c r="RXK1525" s="108"/>
      <c r="RXL1525" s="193"/>
      <c r="RXM1525" s="108"/>
      <c r="RXN1525" s="193"/>
      <c r="RXO1525" s="108"/>
      <c r="RXP1525" s="193"/>
      <c r="RXQ1525" s="108"/>
      <c r="RXR1525" s="193"/>
      <c r="RXS1525" s="108"/>
      <c r="RXT1525" s="193"/>
      <c r="RXU1525" s="108"/>
      <c r="RXV1525" s="193"/>
      <c r="RXW1525" s="108"/>
      <c r="RXX1525" s="193"/>
      <c r="RXY1525" s="108"/>
      <c r="RXZ1525" s="193"/>
      <c r="RYA1525" s="108"/>
      <c r="RYB1525" s="193"/>
      <c r="RYC1525" s="108"/>
      <c r="RYD1525" s="193"/>
      <c r="RYE1525" s="108"/>
      <c r="RYF1525" s="193"/>
      <c r="RYG1525" s="108"/>
      <c r="RYH1525" s="193"/>
      <c r="RYI1525" s="108"/>
      <c r="RYJ1525" s="193"/>
      <c r="RYK1525" s="108"/>
      <c r="RYL1525" s="193"/>
      <c r="RYM1525" s="108"/>
      <c r="RYN1525" s="193"/>
      <c r="RYO1525" s="108"/>
      <c r="RYP1525" s="193"/>
      <c r="RYQ1525" s="108"/>
      <c r="RYR1525" s="193"/>
      <c r="RYS1525" s="108"/>
      <c r="RYT1525" s="193"/>
      <c r="RYU1525" s="108"/>
      <c r="RYV1525" s="193"/>
      <c r="RYW1525" s="108"/>
      <c r="RYX1525" s="193"/>
      <c r="RYY1525" s="108"/>
      <c r="RYZ1525" s="193"/>
      <c r="RZA1525" s="108"/>
      <c r="RZB1525" s="193"/>
      <c r="RZC1525" s="108"/>
      <c r="RZD1525" s="193"/>
      <c r="RZE1525" s="108"/>
      <c r="RZF1525" s="193"/>
      <c r="RZG1525" s="108"/>
      <c r="RZH1525" s="193"/>
      <c r="RZI1525" s="108"/>
      <c r="RZJ1525" s="193"/>
      <c r="RZK1525" s="108"/>
      <c r="RZL1525" s="193"/>
      <c r="RZM1525" s="108"/>
      <c r="RZN1525" s="193"/>
      <c r="RZO1525" s="108"/>
      <c r="RZP1525" s="193"/>
      <c r="RZQ1525" s="108"/>
      <c r="RZR1525" s="193"/>
      <c r="RZS1525" s="108"/>
      <c r="RZT1525" s="193"/>
      <c r="RZU1525" s="108"/>
      <c r="RZV1525" s="193"/>
      <c r="RZW1525" s="108"/>
      <c r="RZX1525" s="193"/>
      <c r="RZY1525" s="108"/>
      <c r="RZZ1525" s="193"/>
      <c r="SAA1525" s="108"/>
      <c r="SAB1525" s="193"/>
      <c r="SAC1525" s="108"/>
      <c r="SAD1525" s="193"/>
      <c r="SAE1525" s="108"/>
      <c r="SAF1525" s="193"/>
      <c r="SAG1525" s="108"/>
      <c r="SAH1525" s="193"/>
      <c r="SAI1525" s="108"/>
      <c r="SAJ1525" s="193"/>
      <c r="SAK1525" s="108"/>
      <c r="SAL1525" s="193"/>
      <c r="SAM1525" s="108"/>
      <c r="SAN1525" s="193"/>
      <c r="SAO1525" s="108"/>
      <c r="SAP1525" s="193"/>
      <c r="SAQ1525" s="108"/>
      <c r="SAR1525" s="193"/>
      <c r="SAS1525" s="108"/>
      <c r="SAT1525" s="193"/>
      <c r="SAU1525" s="108"/>
      <c r="SAV1525" s="193"/>
      <c r="SAW1525" s="108"/>
      <c r="SAX1525" s="193"/>
      <c r="SAY1525" s="108"/>
      <c r="SAZ1525" s="193"/>
      <c r="SBA1525" s="108"/>
      <c r="SBB1525" s="193"/>
      <c r="SBC1525" s="108"/>
      <c r="SBD1525" s="193"/>
      <c r="SBE1525" s="108"/>
      <c r="SBF1525" s="193"/>
      <c r="SBG1525" s="108"/>
      <c r="SBH1525" s="193"/>
      <c r="SBI1525" s="108"/>
      <c r="SBJ1525" s="193"/>
      <c r="SBK1525" s="108"/>
      <c r="SBL1525" s="193"/>
      <c r="SBM1525" s="108"/>
      <c r="SBN1525" s="193"/>
      <c r="SBO1525" s="108"/>
      <c r="SBP1525" s="193"/>
      <c r="SBQ1525" s="108"/>
      <c r="SBR1525" s="193"/>
      <c r="SBS1525" s="108"/>
      <c r="SBT1525" s="193"/>
      <c r="SBU1525" s="108"/>
      <c r="SBV1525" s="193"/>
      <c r="SBW1525" s="108"/>
      <c r="SBX1525" s="193"/>
      <c r="SBY1525" s="108"/>
      <c r="SBZ1525" s="193"/>
      <c r="SCA1525" s="108"/>
      <c r="SCB1525" s="193"/>
      <c r="SCC1525" s="108"/>
      <c r="SCD1525" s="193"/>
      <c r="SCE1525" s="108"/>
      <c r="SCF1525" s="193"/>
      <c r="SCG1525" s="108"/>
      <c r="SCH1525" s="193"/>
      <c r="SCI1525" s="108"/>
      <c r="SCJ1525" s="193"/>
      <c r="SCK1525" s="108"/>
      <c r="SCL1525" s="193"/>
      <c r="SCM1525" s="108"/>
      <c r="SCN1525" s="193"/>
      <c r="SCO1525" s="108"/>
      <c r="SCP1525" s="193"/>
      <c r="SCQ1525" s="108"/>
      <c r="SCR1525" s="193"/>
      <c r="SCS1525" s="108"/>
      <c r="SCT1525" s="193"/>
      <c r="SCU1525" s="108"/>
      <c r="SCV1525" s="193"/>
      <c r="SCW1525" s="108"/>
      <c r="SCX1525" s="193"/>
      <c r="SCY1525" s="108"/>
      <c r="SCZ1525" s="193"/>
      <c r="SDA1525" s="108"/>
      <c r="SDB1525" s="193"/>
      <c r="SDC1525" s="108"/>
      <c r="SDD1525" s="193"/>
      <c r="SDE1525" s="108"/>
      <c r="SDF1525" s="193"/>
      <c r="SDG1525" s="108"/>
      <c r="SDH1525" s="193"/>
      <c r="SDI1525" s="108"/>
      <c r="SDJ1525" s="193"/>
      <c r="SDK1525" s="108"/>
      <c r="SDL1525" s="193"/>
      <c r="SDM1525" s="108"/>
      <c r="SDN1525" s="193"/>
      <c r="SDO1525" s="108"/>
      <c r="SDP1525" s="193"/>
      <c r="SDQ1525" s="108"/>
      <c r="SDR1525" s="193"/>
      <c r="SDS1525" s="108"/>
      <c r="SDT1525" s="193"/>
      <c r="SDU1525" s="108"/>
      <c r="SDV1525" s="193"/>
      <c r="SDW1525" s="108"/>
      <c r="SDX1525" s="193"/>
      <c r="SDY1525" s="108"/>
      <c r="SDZ1525" s="193"/>
      <c r="SEA1525" s="108"/>
      <c r="SEB1525" s="193"/>
      <c r="SEC1525" s="108"/>
      <c r="SED1525" s="193"/>
      <c r="SEE1525" s="108"/>
      <c r="SEF1525" s="193"/>
      <c r="SEG1525" s="108"/>
      <c r="SEH1525" s="193"/>
      <c r="SEI1525" s="108"/>
      <c r="SEJ1525" s="193"/>
      <c r="SEK1525" s="108"/>
      <c r="SEL1525" s="193"/>
      <c r="SEM1525" s="108"/>
      <c r="SEN1525" s="193"/>
      <c r="SEO1525" s="108"/>
      <c r="SEP1525" s="193"/>
      <c r="SEQ1525" s="108"/>
      <c r="SER1525" s="193"/>
      <c r="SES1525" s="108"/>
      <c r="SET1525" s="193"/>
      <c r="SEU1525" s="108"/>
      <c r="SEV1525" s="193"/>
      <c r="SEW1525" s="108"/>
      <c r="SEX1525" s="193"/>
      <c r="SEY1525" s="108"/>
      <c r="SEZ1525" s="193"/>
      <c r="SFA1525" s="108"/>
      <c r="SFB1525" s="193"/>
      <c r="SFC1525" s="108"/>
      <c r="SFD1525" s="193"/>
      <c r="SFE1525" s="108"/>
      <c r="SFF1525" s="193"/>
      <c r="SFG1525" s="108"/>
      <c r="SFH1525" s="193"/>
      <c r="SFI1525" s="108"/>
      <c r="SFJ1525" s="193"/>
      <c r="SFK1525" s="108"/>
      <c r="SFL1525" s="193"/>
      <c r="SFM1525" s="108"/>
      <c r="SFN1525" s="193"/>
      <c r="SFO1525" s="108"/>
      <c r="SFP1525" s="193"/>
      <c r="SFQ1525" s="108"/>
      <c r="SFR1525" s="193"/>
      <c r="SFS1525" s="108"/>
      <c r="SFT1525" s="193"/>
      <c r="SFU1525" s="108"/>
      <c r="SFV1525" s="193"/>
      <c r="SFW1525" s="108"/>
      <c r="SFX1525" s="193"/>
      <c r="SFY1525" s="108"/>
      <c r="SFZ1525" s="193"/>
      <c r="SGA1525" s="108"/>
      <c r="SGB1525" s="193"/>
      <c r="SGC1525" s="108"/>
      <c r="SGD1525" s="193"/>
      <c r="SGE1525" s="108"/>
      <c r="SGF1525" s="193"/>
      <c r="SGG1525" s="108"/>
      <c r="SGH1525" s="193"/>
      <c r="SGI1525" s="108"/>
      <c r="SGJ1525" s="193"/>
      <c r="SGK1525" s="108"/>
      <c r="SGL1525" s="193"/>
      <c r="SGM1525" s="108"/>
      <c r="SGN1525" s="193"/>
      <c r="SGO1525" s="108"/>
      <c r="SGP1525" s="193"/>
      <c r="SGQ1525" s="108"/>
      <c r="SGR1525" s="193"/>
      <c r="SGS1525" s="108"/>
      <c r="SGT1525" s="193"/>
      <c r="SGU1525" s="108"/>
      <c r="SGV1525" s="193"/>
      <c r="SGW1525" s="108"/>
      <c r="SGX1525" s="193"/>
      <c r="SGY1525" s="108"/>
      <c r="SGZ1525" s="193"/>
      <c r="SHA1525" s="108"/>
      <c r="SHB1525" s="193"/>
      <c r="SHC1525" s="108"/>
      <c r="SHD1525" s="193"/>
      <c r="SHE1525" s="108"/>
      <c r="SHF1525" s="193"/>
      <c r="SHG1525" s="108"/>
      <c r="SHH1525" s="193"/>
      <c r="SHI1525" s="108"/>
      <c r="SHJ1525" s="193"/>
      <c r="SHK1525" s="108"/>
      <c r="SHL1525" s="193"/>
      <c r="SHM1525" s="108"/>
      <c r="SHN1525" s="193"/>
      <c r="SHO1525" s="108"/>
      <c r="SHP1525" s="193"/>
      <c r="SHQ1525" s="108"/>
      <c r="SHR1525" s="193"/>
      <c r="SHS1525" s="108"/>
      <c r="SHT1525" s="193"/>
      <c r="SHU1525" s="108"/>
      <c r="SHV1525" s="193"/>
      <c r="SHW1525" s="108"/>
      <c r="SHX1525" s="193"/>
      <c r="SHY1525" s="108"/>
      <c r="SHZ1525" s="193"/>
      <c r="SIA1525" s="108"/>
      <c r="SIB1525" s="193"/>
      <c r="SIC1525" s="108"/>
      <c r="SID1525" s="193"/>
      <c r="SIE1525" s="108"/>
      <c r="SIF1525" s="193"/>
      <c r="SIG1525" s="108"/>
      <c r="SIH1525" s="193"/>
      <c r="SII1525" s="108"/>
      <c r="SIJ1525" s="193"/>
      <c r="SIK1525" s="108"/>
      <c r="SIL1525" s="193"/>
      <c r="SIM1525" s="108"/>
      <c r="SIN1525" s="193"/>
      <c r="SIO1525" s="108"/>
      <c r="SIP1525" s="193"/>
      <c r="SIQ1525" s="108"/>
      <c r="SIR1525" s="193"/>
      <c r="SIS1525" s="108"/>
      <c r="SIT1525" s="193"/>
      <c r="SIU1525" s="108"/>
      <c r="SIV1525" s="193"/>
      <c r="SIW1525" s="108"/>
      <c r="SIX1525" s="193"/>
      <c r="SIY1525" s="108"/>
      <c r="SIZ1525" s="193"/>
      <c r="SJA1525" s="108"/>
      <c r="SJB1525" s="193"/>
      <c r="SJC1525" s="108"/>
      <c r="SJD1525" s="193"/>
      <c r="SJE1525" s="108"/>
      <c r="SJF1525" s="193"/>
      <c r="SJG1525" s="108"/>
      <c r="SJH1525" s="193"/>
      <c r="SJI1525" s="108"/>
      <c r="SJJ1525" s="193"/>
      <c r="SJK1525" s="108"/>
      <c r="SJL1525" s="193"/>
      <c r="SJM1525" s="108"/>
      <c r="SJN1525" s="193"/>
      <c r="SJO1525" s="108"/>
      <c r="SJP1525" s="193"/>
      <c r="SJQ1525" s="108"/>
      <c r="SJR1525" s="193"/>
      <c r="SJS1525" s="108"/>
      <c r="SJT1525" s="193"/>
      <c r="SJU1525" s="108"/>
      <c r="SJV1525" s="193"/>
      <c r="SJW1525" s="108"/>
      <c r="SJX1525" s="193"/>
      <c r="SJY1525" s="108"/>
      <c r="SJZ1525" s="193"/>
      <c r="SKA1525" s="108"/>
      <c r="SKB1525" s="193"/>
      <c r="SKC1525" s="108"/>
      <c r="SKD1525" s="193"/>
      <c r="SKE1525" s="108"/>
      <c r="SKF1525" s="193"/>
      <c r="SKG1525" s="108"/>
      <c r="SKH1525" s="193"/>
      <c r="SKI1525" s="108"/>
      <c r="SKJ1525" s="193"/>
      <c r="SKK1525" s="108"/>
      <c r="SKL1525" s="193"/>
      <c r="SKM1525" s="108"/>
      <c r="SKN1525" s="193"/>
      <c r="SKO1525" s="108"/>
      <c r="SKP1525" s="193"/>
      <c r="SKQ1525" s="108"/>
      <c r="SKR1525" s="193"/>
      <c r="SKS1525" s="108"/>
      <c r="SKT1525" s="193"/>
      <c r="SKU1525" s="108"/>
      <c r="SKV1525" s="193"/>
      <c r="SKW1525" s="108"/>
      <c r="SKX1525" s="193"/>
      <c r="SKY1525" s="108"/>
      <c r="SKZ1525" s="193"/>
      <c r="SLA1525" s="108"/>
      <c r="SLB1525" s="193"/>
      <c r="SLC1525" s="108"/>
      <c r="SLD1525" s="193"/>
      <c r="SLE1525" s="108"/>
      <c r="SLF1525" s="193"/>
      <c r="SLG1525" s="108"/>
      <c r="SLH1525" s="193"/>
      <c r="SLI1525" s="108"/>
      <c r="SLJ1525" s="193"/>
      <c r="SLK1525" s="108"/>
      <c r="SLL1525" s="193"/>
      <c r="SLM1525" s="108"/>
      <c r="SLN1525" s="193"/>
      <c r="SLO1525" s="108"/>
      <c r="SLP1525" s="193"/>
      <c r="SLQ1525" s="108"/>
      <c r="SLR1525" s="193"/>
      <c r="SLS1525" s="108"/>
      <c r="SLT1525" s="193"/>
      <c r="SLU1525" s="108"/>
      <c r="SLV1525" s="193"/>
      <c r="SLW1525" s="108"/>
      <c r="SLX1525" s="193"/>
      <c r="SLY1525" s="108"/>
      <c r="SLZ1525" s="193"/>
      <c r="SMA1525" s="108"/>
      <c r="SMB1525" s="193"/>
      <c r="SMC1525" s="108"/>
      <c r="SMD1525" s="193"/>
      <c r="SME1525" s="108"/>
      <c r="SMF1525" s="193"/>
      <c r="SMG1525" s="108"/>
      <c r="SMH1525" s="193"/>
      <c r="SMI1525" s="108"/>
      <c r="SMJ1525" s="193"/>
      <c r="SMK1525" s="108"/>
      <c r="SML1525" s="193"/>
      <c r="SMM1525" s="108"/>
      <c r="SMN1525" s="193"/>
      <c r="SMO1525" s="108"/>
      <c r="SMP1525" s="193"/>
      <c r="SMQ1525" s="108"/>
      <c r="SMR1525" s="193"/>
      <c r="SMS1525" s="108"/>
      <c r="SMT1525" s="193"/>
      <c r="SMU1525" s="108"/>
      <c r="SMV1525" s="193"/>
      <c r="SMW1525" s="108"/>
      <c r="SMX1525" s="193"/>
      <c r="SMY1525" s="108"/>
      <c r="SMZ1525" s="193"/>
      <c r="SNA1525" s="108"/>
      <c r="SNB1525" s="193"/>
      <c r="SNC1525" s="108"/>
      <c r="SND1525" s="193"/>
      <c r="SNE1525" s="108"/>
      <c r="SNF1525" s="193"/>
      <c r="SNG1525" s="108"/>
      <c r="SNH1525" s="193"/>
      <c r="SNI1525" s="108"/>
      <c r="SNJ1525" s="193"/>
      <c r="SNK1525" s="108"/>
      <c r="SNL1525" s="193"/>
      <c r="SNM1525" s="108"/>
      <c r="SNN1525" s="193"/>
      <c r="SNO1525" s="108"/>
      <c r="SNP1525" s="193"/>
      <c r="SNQ1525" s="108"/>
      <c r="SNR1525" s="193"/>
      <c r="SNS1525" s="108"/>
      <c r="SNT1525" s="193"/>
      <c r="SNU1525" s="108"/>
      <c r="SNV1525" s="193"/>
      <c r="SNW1525" s="108"/>
      <c r="SNX1525" s="193"/>
      <c r="SNY1525" s="108"/>
      <c r="SNZ1525" s="193"/>
      <c r="SOA1525" s="108"/>
      <c r="SOB1525" s="193"/>
      <c r="SOC1525" s="108"/>
      <c r="SOD1525" s="193"/>
      <c r="SOE1525" s="108"/>
      <c r="SOF1525" s="193"/>
      <c r="SOG1525" s="108"/>
      <c r="SOH1525" s="193"/>
      <c r="SOI1525" s="108"/>
      <c r="SOJ1525" s="193"/>
      <c r="SOK1525" s="108"/>
      <c r="SOL1525" s="193"/>
      <c r="SOM1525" s="108"/>
      <c r="SON1525" s="193"/>
      <c r="SOO1525" s="108"/>
      <c r="SOP1525" s="193"/>
      <c r="SOQ1525" s="108"/>
      <c r="SOR1525" s="193"/>
      <c r="SOS1525" s="108"/>
      <c r="SOT1525" s="193"/>
      <c r="SOU1525" s="108"/>
      <c r="SOV1525" s="193"/>
      <c r="SOW1525" s="108"/>
      <c r="SOX1525" s="193"/>
      <c r="SOY1525" s="108"/>
      <c r="SOZ1525" s="193"/>
      <c r="SPA1525" s="108"/>
      <c r="SPB1525" s="193"/>
      <c r="SPC1525" s="108"/>
      <c r="SPD1525" s="193"/>
      <c r="SPE1525" s="108"/>
      <c r="SPF1525" s="193"/>
      <c r="SPG1525" s="108"/>
      <c r="SPH1525" s="193"/>
      <c r="SPI1525" s="108"/>
      <c r="SPJ1525" s="193"/>
      <c r="SPK1525" s="108"/>
      <c r="SPL1525" s="193"/>
      <c r="SPM1525" s="108"/>
      <c r="SPN1525" s="193"/>
      <c r="SPO1525" s="108"/>
      <c r="SPP1525" s="193"/>
      <c r="SPQ1525" s="108"/>
      <c r="SPR1525" s="193"/>
      <c r="SPS1525" s="108"/>
      <c r="SPT1525" s="193"/>
      <c r="SPU1525" s="108"/>
      <c r="SPV1525" s="193"/>
      <c r="SPW1525" s="108"/>
      <c r="SPX1525" s="193"/>
      <c r="SPY1525" s="108"/>
      <c r="SPZ1525" s="193"/>
      <c r="SQA1525" s="108"/>
      <c r="SQB1525" s="193"/>
      <c r="SQC1525" s="108"/>
      <c r="SQD1525" s="193"/>
      <c r="SQE1525" s="108"/>
      <c r="SQF1525" s="193"/>
      <c r="SQG1525" s="108"/>
      <c r="SQH1525" s="193"/>
      <c r="SQI1525" s="108"/>
      <c r="SQJ1525" s="193"/>
      <c r="SQK1525" s="108"/>
      <c r="SQL1525" s="193"/>
      <c r="SQM1525" s="108"/>
      <c r="SQN1525" s="193"/>
      <c r="SQO1525" s="108"/>
      <c r="SQP1525" s="193"/>
      <c r="SQQ1525" s="108"/>
      <c r="SQR1525" s="193"/>
      <c r="SQS1525" s="108"/>
      <c r="SQT1525" s="193"/>
      <c r="SQU1525" s="108"/>
      <c r="SQV1525" s="193"/>
      <c r="SQW1525" s="108"/>
      <c r="SQX1525" s="193"/>
      <c r="SQY1525" s="108"/>
      <c r="SQZ1525" s="193"/>
      <c r="SRA1525" s="108"/>
      <c r="SRB1525" s="193"/>
      <c r="SRC1525" s="108"/>
      <c r="SRD1525" s="193"/>
      <c r="SRE1525" s="108"/>
      <c r="SRF1525" s="193"/>
      <c r="SRG1525" s="108"/>
      <c r="SRH1525" s="193"/>
      <c r="SRI1525" s="108"/>
      <c r="SRJ1525" s="193"/>
      <c r="SRK1525" s="108"/>
      <c r="SRL1525" s="193"/>
      <c r="SRM1525" s="108"/>
      <c r="SRN1525" s="193"/>
      <c r="SRO1525" s="108"/>
      <c r="SRP1525" s="193"/>
      <c r="SRQ1525" s="108"/>
      <c r="SRR1525" s="193"/>
      <c r="SRS1525" s="108"/>
      <c r="SRT1525" s="193"/>
      <c r="SRU1525" s="108"/>
      <c r="SRV1525" s="193"/>
      <c r="SRW1525" s="108"/>
      <c r="SRX1525" s="193"/>
      <c r="SRY1525" s="108"/>
      <c r="SRZ1525" s="193"/>
      <c r="SSA1525" s="108"/>
      <c r="SSB1525" s="193"/>
      <c r="SSC1525" s="108"/>
      <c r="SSD1525" s="193"/>
      <c r="SSE1525" s="108"/>
      <c r="SSF1525" s="193"/>
      <c r="SSG1525" s="108"/>
      <c r="SSH1525" s="193"/>
      <c r="SSI1525" s="108"/>
      <c r="SSJ1525" s="193"/>
      <c r="SSK1525" s="108"/>
      <c r="SSL1525" s="193"/>
      <c r="SSM1525" s="108"/>
      <c r="SSN1525" s="193"/>
      <c r="SSO1525" s="108"/>
      <c r="SSP1525" s="193"/>
      <c r="SSQ1525" s="108"/>
      <c r="SSR1525" s="193"/>
      <c r="SSS1525" s="108"/>
      <c r="SST1525" s="193"/>
      <c r="SSU1525" s="108"/>
      <c r="SSV1525" s="193"/>
      <c r="SSW1525" s="108"/>
      <c r="SSX1525" s="193"/>
      <c r="SSY1525" s="108"/>
      <c r="SSZ1525" s="193"/>
      <c r="STA1525" s="108"/>
      <c r="STB1525" s="193"/>
      <c r="STC1525" s="108"/>
      <c r="STD1525" s="193"/>
      <c r="STE1525" s="108"/>
      <c r="STF1525" s="193"/>
      <c r="STG1525" s="108"/>
      <c r="STH1525" s="193"/>
      <c r="STI1525" s="108"/>
      <c r="STJ1525" s="193"/>
      <c r="STK1525" s="108"/>
      <c r="STL1525" s="193"/>
      <c r="STM1525" s="108"/>
      <c r="STN1525" s="193"/>
      <c r="STO1525" s="108"/>
      <c r="STP1525" s="193"/>
      <c r="STQ1525" s="108"/>
      <c r="STR1525" s="193"/>
      <c r="STS1525" s="108"/>
      <c r="STT1525" s="193"/>
      <c r="STU1525" s="108"/>
      <c r="STV1525" s="193"/>
      <c r="STW1525" s="108"/>
      <c r="STX1525" s="193"/>
      <c r="STY1525" s="108"/>
      <c r="STZ1525" s="193"/>
      <c r="SUA1525" s="108"/>
      <c r="SUB1525" s="193"/>
      <c r="SUC1525" s="108"/>
      <c r="SUD1525" s="193"/>
      <c r="SUE1525" s="108"/>
      <c r="SUF1525" s="193"/>
      <c r="SUG1525" s="108"/>
      <c r="SUH1525" s="193"/>
      <c r="SUI1525" s="108"/>
      <c r="SUJ1525" s="193"/>
      <c r="SUK1525" s="108"/>
      <c r="SUL1525" s="193"/>
      <c r="SUM1525" s="108"/>
      <c r="SUN1525" s="193"/>
      <c r="SUO1525" s="108"/>
      <c r="SUP1525" s="193"/>
      <c r="SUQ1525" s="108"/>
      <c r="SUR1525" s="193"/>
      <c r="SUS1525" s="108"/>
      <c r="SUT1525" s="193"/>
      <c r="SUU1525" s="108"/>
      <c r="SUV1525" s="193"/>
      <c r="SUW1525" s="108"/>
      <c r="SUX1525" s="193"/>
      <c r="SUY1525" s="108"/>
      <c r="SUZ1525" s="193"/>
      <c r="SVA1525" s="108"/>
      <c r="SVB1525" s="193"/>
      <c r="SVC1525" s="108"/>
      <c r="SVD1525" s="193"/>
      <c r="SVE1525" s="108"/>
      <c r="SVF1525" s="193"/>
      <c r="SVG1525" s="108"/>
      <c r="SVH1525" s="193"/>
      <c r="SVI1525" s="108"/>
      <c r="SVJ1525" s="193"/>
      <c r="SVK1525" s="108"/>
      <c r="SVL1525" s="193"/>
      <c r="SVM1525" s="108"/>
      <c r="SVN1525" s="193"/>
      <c r="SVO1525" s="108"/>
      <c r="SVP1525" s="193"/>
      <c r="SVQ1525" s="108"/>
      <c r="SVR1525" s="193"/>
      <c r="SVS1525" s="108"/>
      <c r="SVT1525" s="193"/>
      <c r="SVU1525" s="108"/>
      <c r="SVV1525" s="193"/>
      <c r="SVW1525" s="108"/>
      <c r="SVX1525" s="193"/>
      <c r="SVY1525" s="108"/>
      <c r="SVZ1525" s="193"/>
      <c r="SWA1525" s="108"/>
      <c r="SWB1525" s="193"/>
      <c r="SWC1525" s="108"/>
      <c r="SWD1525" s="193"/>
      <c r="SWE1525" s="108"/>
      <c r="SWF1525" s="193"/>
      <c r="SWG1525" s="108"/>
      <c r="SWH1525" s="193"/>
      <c r="SWI1525" s="108"/>
      <c r="SWJ1525" s="193"/>
      <c r="SWK1525" s="108"/>
      <c r="SWL1525" s="193"/>
      <c r="SWM1525" s="108"/>
      <c r="SWN1525" s="193"/>
      <c r="SWO1525" s="108"/>
      <c r="SWP1525" s="193"/>
      <c r="SWQ1525" s="108"/>
      <c r="SWR1525" s="193"/>
      <c r="SWS1525" s="108"/>
      <c r="SWT1525" s="193"/>
      <c r="SWU1525" s="108"/>
      <c r="SWV1525" s="193"/>
      <c r="SWW1525" s="108"/>
      <c r="SWX1525" s="193"/>
      <c r="SWY1525" s="108"/>
      <c r="SWZ1525" s="193"/>
      <c r="SXA1525" s="108"/>
      <c r="SXB1525" s="193"/>
      <c r="SXC1525" s="108"/>
      <c r="SXD1525" s="193"/>
      <c r="SXE1525" s="108"/>
      <c r="SXF1525" s="193"/>
      <c r="SXG1525" s="108"/>
      <c r="SXH1525" s="193"/>
      <c r="SXI1525" s="108"/>
      <c r="SXJ1525" s="193"/>
      <c r="SXK1525" s="108"/>
      <c r="SXL1525" s="193"/>
      <c r="SXM1525" s="108"/>
      <c r="SXN1525" s="193"/>
      <c r="SXO1525" s="108"/>
      <c r="SXP1525" s="193"/>
      <c r="SXQ1525" s="108"/>
      <c r="SXR1525" s="193"/>
      <c r="SXS1525" s="108"/>
      <c r="SXT1525" s="193"/>
      <c r="SXU1525" s="108"/>
      <c r="SXV1525" s="193"/>
      <c r="SXW1525" s="108"/>
      <c r="SXX1525" s="193"/>
      <c r="SXY1525" s="108"/>
      <c r="SXZ1525" s="193"/>
      <c r="SYA1525" s="108"/>
      <c r="SYB1525" s="193"/>
      <c r="SYC1525" s="108"/>
      <c r="SYD1525" s="193"/>
      <c r="SYE1525" s="108"/>
      <c r="SYF1525" s="193"/>
      <c r="SYG1525" s="108"/>
      <c r="SYH1525" s="193"/>
      <c r="SYI1525" s="108"/>
      <c r="SYJ1525" s="193"/>
      <c r="SYK1525" s="108"/>
      <c r="SYL1525" s="193"/>
      <c r="SYM1525" s="108"/>
      <c r="SYN1525" s="193"/>
      <c r="SYO1525" s="108"/>
      <c r="SYP1525" s="193"/>
      <c r="SYQ1525" s="108"/>
      <c r="SYR1525" s="193"/>
      <c r="SYS1525" s="108"/>
      <c r="SYT1525" s="193"/>
      <c r="SYU1525" s="108"/>
      <c r="SYV1525" s="193"/>
      <c r="SYW1525" s="108"/>
      <c r="SYX1525" s="193"/>
      <c r="SYY1525" s="108"/>
      <c r="SYZ1525" s="193"/>
      <c r="SZA1525" s="108"/>
      <c r="SZB1525" s="193"/>
      <c r="SZC1525" s="108"/>
      <c r="SZD1525" s="193"/>
      <c r="SZE1525" s="108"/>
      <c r="SZF1525" s="193"/>
      <c r="SZG1525" s="108"/>
      <c r="SZH1525" s="193"/>
      <c r="SZI1525" s="108"/>
      <c r="SZJ1525" s="193"/>
      <c r="SZK1525" s="108"/>
      <c r="SZL1525" s="193"/>
      <c r="SZM1525" s="108"/>
      <c r="SZN1525" s="193"/>
      <c r="SZO1525" s="108"/>
      <c r="SZP1525" s="193"/>
      <c r="SZQ1525" s="108"/>
      <c r="SZR1525" s="193"/>
      <c r="SZS1525" s="108"/>
      <c r="SZT1525" s="193"/>
      <c r="SZU1525" s="108"/>
      <c r="SZV1525" s="193"/>
      <c r="SZW1525" s="108"/>
      <c r="SZX1525" s="193"/>
      <c r="SZY1525" s="108"/>
      <c r="SZZ1525" s="193"/>
      <c r="TAA1525" s="108"/>
      <c r="TAB1525" s="193"/>
      <c r="TAC1525" s="108"/>
      <c r="TAD1525" s="193"/>
      <c r="TAE1525" s="108"/>
      <c r="TAF1525" s="193"/>
      <c r="TAG1525" s="108"/>
      <c r="TAH1525" s="193"/>
      <c r="TAI1525" s="108"/>
      <c r="TAJ1525" s="193"/>
      <c r="TAK1525" s="108"/>
      <c r="TAL1525" s="193"/>
      <c r="TAM1525" s="108"/>
      <c r="TAN1525" s="193"/>
      <c r="TAO1525" s="108"/>
      <c r="TAP1525" s="193"/>
      <c r="TAQ1525" s="108"/>
      <c r="TAR1525" s="193"/>
      <c r="TAS1525" s="108"/>
      <c r="TAT1525" s="193"/>
      <c r="TAU1525" s="108"/>
      <c r="TAV1525" s="193"/>
      <c r="TAW1525" s="108"/>
      <c r="TAX1525" s="193"/>
      <c r="TAY1525" s="108"/>
      <c r="TAZ1525" s="193"/>
      <c r="TBA1525" s="108"/>
      <c r="TBB1525" s="193"/>
      <c r="TBC1525" s="108"/>
      <c r="TBD1525" s="193"/>
      <c r="TBE1525" s="108"/>
      <c r="TBF1525" s="193"/>
      <c r="TBG1525" s="108"/>
      <c r="TBH1525" s="193"/>
      <c r="TBI1525" s="108"/>
      <c r="TBJ1525" s="193"/>
      <c r="TBK1525" s="108"/>
      <c r="TBL1525" s="193"/>
      <c r="TBM1525" s="108"/>
      <c r="TBN1525" s="193"/>
      <c r="TBO1525" s="108"/>
      <c r="TBP1525" s="193"/>
      <c r="TBQ1525" s="108"/>
      <c r="TBR1525" s="193"/>
      <c r="TBS1525" s="108"/>
      <c r="TBT1525" s="193"/>
      <c r="TBU1525" s="108"/>
      <c r="TBV1525" s="193"/>
      <c r="TBW1525" s="108"/>
      <c r="TBX1525" s="193"/>
      <c r="TBY1525" s="108"/>
      <c r="TBZ1525" s="193"/>
      <c r="TCA1525" s="108"/>
      <c r="TCB1525" s="193"/>
      <c r="TCC1525" s="108"/>
      <c r="TCD1525" s="193"/>
      <c r="TCE1525" s="108"/>
      <c r="TCF1525" s="193"/>
      <c r="TCG1525" s="108"/>
      <c r="TCH1525" s="193"/>
      <c r="TCI1525" s="108"/>
      <c r="TCJ1525" s="193"/>
      <c r="TCK1525" s="108"/>
      <c r="TCL1525" s="193"/>
      <c r="TCM1525" s="108"/>
      <c r="TCN1525" s="193"/>
      <c r="TCO1525" s="108"/>
      <c r="TCP1525" s="193"/>
      <c r="TCQ1525" s="108"/>
      <c r="TCR1525" s="193"/>
      <c r="TCS1525" s="108"/>
      <c r="TCT1525" s="193"/>
      <c r="TCU1525" s="108"/>
      <c r="TCV1525" s="193"/>
      <c r="TCW1525" s="108"/>
      <c r="TCX1525" s="193"/>
      <c r="TCY1525" s="108"/>
      <c r="TCZ1525" s="193"/>
      <c r="TDA1525" s="108"/>
      <c r="TDB1525" s="193"/>
      <c r="TDC1525" s="108"/>
      <c r="TDD1525" s="193"/>
      <c r="TDE1525" s="108"/>
      <c r="TDF1525" s="193"/>
      <c r="TDG1525" s="108"/>
      <c r="TDH1525" s="193"/>
      <c r="TDI1525" s="108"/>
      <c r="TDJ1525" s="193"/>
      <c r="TDK1525" s="108"/>
      <c r="TDL1525" s="193"/>
      <c r="TDM1525" s="108"/>
      <c r="TDN1525" s="193"/>
      <c r="TDO1525" s="108"/>
      <c r="TDP1525" s="193"/>
      <c r="TDQ1525" s="108"/>
      <c r="TDR1525" s="193"/>
      <c r="TDS1525" s="108"/>
      <c r="TDT1525" s="193"/>
      <c r="TDU1525" s="108"/>
      <c r="TDV1525" s="193"/>
      <c r="TDW1525" s="108"/>
      <c r="TDX1525" s="193"/>
      <c r="TDY1525" s="108"/>
      <c r="TDZ1525" s="193"/>
      <c r="TEA1525" s="108"/>
      <c r="TEB1525" s="193"/>
      <c r="TEC1525" s="108"/>
      <c r="TED1525" s="193"/>
      <c r="TEE1525" s="108"/>
      <c r="TEF1525" s="193"/>
      <c r="TEG1525" s="108"/>
      <c r="TEH1525" s="193"/>
      <c r="TEI1525" s="108"/>
      <c r="TEJ1525" s="193"/>
      <c r="TEK1525" s="108"/>
      <c r="TEL1525" s="193"/>
      <c r="TEM1525" s="108"/>
      <c r="TEN1525" s="193"/>
      <c r="TEO1525" s="108"/>
      <c r="TEP1525" s="193"/>
      <c r="TEQ1525" s="108"/>
      <c r="TER1525" s="193"/>
      <c r="TES1525" s="108"/>
      <c r="TET1525" s="193"/>
      <c r="TEU1525" s="108"/>
      <c r="TEV1525" s="193"/>
      <c r="TEW1525" s="108"/>
      <c r="TEX1525" s="193"/>
      <c r="TEY1525" s="108"/>
      <c r="TEZ1525" s="193"/>
      <c r="TFA1525" s="108"/>
      <c r="TFB1525" s="193"/>
      <c r="TFC1525" s="108"/>
      <c r="TFD1525" s="193"/>
      <c r="TFE1525" s="108"/>
      <c r="TFF1525" s="193"/>
      <c r="TFG1525" s="108"/>
      <c r="TFH1525" s="193"/>
      <c r="TFI1525" s="108"/>
      <c r="TFJ1525" s="193"/>
      <c r="TFK1525" s="108"/>
      <c r="TFL1525" s="193"/>
      <c r="TFM1525" s="108"/>
      <c r="TFN1525" s="193"/>
      <c r="TFO1525" s="108"/>
      <c r="TFP1525" s="193"/>
      <c r="TFQ1525" s="108"/>
      <c r="TFR1525" s="193"/>
      <c r="TFS1525" s="108"/>
      <c r="TFT1525" s="193"/>
      <c r="TFU1525" s="108"/>
      <c r="TFV1525" s="193"/>
      <c r="TFW1525" s="108"/>
      <c r="TFX1525" s="193"/>
      <c r="TFY1525" s="108"/>
      <c r="TFZ1525" s="193"/>
      <c r="TGA1525" s="108"/>
      <c r="TGB1525" s="193"/>
      <c r="TGC1525" s="108"/>
      <c r="TGD1525" s="193"/>
      <c r="TGE1525" s="108"/>
      <c r="TGF1525" s="193"/>
      <c r="TGG1525" s="108"/>
      <c r="TGH1525" s="193"/>
      <c r="TGI1525" s="108"/>
      <c r="TGJ1525" s="193"/>
      <c r="TGK1525" s="108"/>
      <c r="TGL1525" s="193"/>
      <c r="TGM1525" s="108"/>
      <c r="TGN1525" s="193"/>
      <c r="TGO1525" s="108"/>
      <c r="TGP1525" s="193"/>
      <c r="TGQ1525" s="108"/>
      <c r="TGR1525" s="193"/>
      <c r="TGS1525" s="108"/>
      <c r="TGT1525" s="193"/>
      <c r="TGU1525" s="108"/>
      <c r="TGV1525" s="193"/>
      <c r="TGW1525" s="108"/>
      <c r="TGX1525" s="193"/>
      <c r="TGY1525" s="108"/>
      <c r="TGZ1525" s="193"/>
      <c r="THA1525" s="108"/>
      <c r="THB1525" s="193"/>
      <c r="THC1525" s="108"/>
      <c r="THD1525" s="193"/>
      <c r="THE1525" s="108"/>
      <c r="THF1525" s="193"/>
      <c r="THG1525" s="108"/>
      <c r="THH1525" s="193"/>
      <c r="THI1525" s="108"/>
      <c r="THJ1525" s="193"/>
      <c r="THK1525" s="108"/>
      <c r="THL1525" s="193"/>
      <c r="THM1525" s="108"/>
      <c r="THN1525" s="193"/>
      <c r="THO1525" s="108"/>
      <c r="THP1525" s="193"/>
      <c r="THQ1525" s="108"/>
      <c r="THR1525" s="193"/>
      <c r="THS1525" s="108"/>
      <c r="THT1525" s="193"/>
      <c r="THU1525" s="108"/>
      <c r="THV1525" s="193"/>
      <c r="THW1525" s="108"/>
      <c r="THX1525" s="193"/>
      <c r="THY1525" s="108"/>
      <c r="THZ1525" s="193"/>
      <c r="TIA1525" s="108"/>
      <c r="TIB1525" s="193"/>
      <c r="TIC1525" s="108"/>
      <c r="TID1525" s="193"/>
      <c r="TIE1525" s="108"/>
      <c r="TIF1525" s="193"/>
      <c r="TIG1525" s="108"/>
      <c r="TIH1525" s="193"/>
      <c r="TII1525" s="108"/>
      <c r="TIJ1525" s="193"/>
      <c r="TIK1525" s="108"/>
      <c r="TIL1525" s="193"/>
      <c r="TIM1525" s="108"/>
      <c r="TIN1525" s="193"/>
      <c r="TIO1525" s="108"/>
      <c r="TIP1525" s="193"/>
      <c r="TIQ1525" s="108"/>
      <c r="TIR1525" s="193"/>
      <c r="TIS1525" s="108"/>
      <c r="TIT1525" s="193"/>
      <c r="TIU1525" s="108"/>
      <c r="TIV1525" s="193"/>
      <c r="TIW1525" s="108"/>
      <c r="TIX1525" s="193"/>
      <c r="TIY1525" s="108"/>
      <c r="TIZ1525" s="193"/>
      <c r="TJA1525" s="108"/>
      <c r="TJB1525" s="193"/>
      <c r="TJC1525" s="108"/>
      <c r="TJD1525" s="193"/>
      <c r="TJE1525" s="108"/>
      <c r="TJF1525" s="193"/>
      <c r="TJG1525" s="108"/>
      <c r="TJH1525" s="193"/>
      <c r="TJI1525" s="108"/>
      <c r="TJJ1525" s="193"/>
      <c r="TJK1525" s="108"/>
      <c r="TJL1525" s="193"/>
      <c r="TJM1525" s="108"/>
      <c r="TJN1525" s="193"/>
      <c r="TJO1525" s="108"/>
      <c r="TJP1525" s="193"/>
      <c r="TJQ1525" s="108"/>
      <c r="TJR1525" s="193"/>
      <c r="TJS1525" s="108"/>
      <c r="TJT1525" s="193"/>
      <c r="TJU1525" s="108"/>
      <c r="TJV1525" s="193"/>
      <c r="TJW1525" s="108"/>
      <c r="TJX1525" s="193"/>
      <c r="TJY1525" s="108"/>
      <c r="TJZ1525" s="193"/>
      <c r="TKA1525" s="108"/>
      <c r="TKB1525" s="193"/>
      <c r="TKC1525" s="108"/>
      <c r="TKD1525" s="193"/>
      <c r="TKE1525" s="108"/>
      <c r="TKF1525" s="193"/>
      <c r="TKG1525" s="108"/>
      <c r="TKH1525" s="193"/>
      <c r="TKI1525" s="108"/>
      <c r="TKJ1525" s="193"/>
      <c r="TKK1525" s="108"/>
      <c r="TKL1525" s="193"/>
      <c r="TKM1525" s="108"/>
      <c r="TKN1525" s="193"/>
      <c r="TKO1525" s="108"/>
      <c r="TKP1525" s="193"/>
      <c r="TKQ1525" s="108"/>
      <c r="TKR1525" s="193"/>
      <c r="TKS1525" s="108"/>
      <c r="TKT1525" s="193"/>
      <c r="TKU1525" s="108"/>
      <c r="TKV1525" s="193"/>
      <c r="TKW1525" s="108"/>
      <c r="TKX1525" s="193"/>
      <c r="TKY1525" s="108"/>
      <c r="TKZ1525" s="193"/>
      <c r="TLA1525" s="108"/>
      <c r="TLB1525" s="193"/>
      <c r="TLC1525" s="108"/>
      <c r="TLD1525" s="193"/>
      <c r="TLE1525" s="108"/>
      <c r="TLF1525" s="193"/>
      <c r="TLG1525" s="108"/>
      <c r="TLH1525" s="193"/>
      <c r="TLI1525" s="108"/>
      <c r="TLJ1525" s="193"/>
      <c r="TLK1525" s="108"/>
      <c r="TLL1525" s="193"/>
      <c r="TLM1525" s="108"/>
      <c r="TLN1525" s="193"/>
      <c r="TLO1525" s="108"/>
      <c r="TLP1525" s="193"/>
      <c r="TLQ1525" s="108"/>
      <c r="TLR1525" s="193"/>
      <c r="TLS1525" s="108"/>
      <c r="TLT1525" s="193"/>
      <c r="TLU1525" s="108"/>
      <c r="TLV1525" s="193"/>
      <c r="TLW1525" s="108"/>
      <c r="TLX1525" s="193"/>
      <c r="TLY1525" s="108"/>
      <c r="TLZ1525" s="193"/>
      <c r="TMA1525" s="108"/>
      <c r="TMB1525" s="193"/>
      <c r="TMC1525" s="108"/>
      <c r="TMD1525" s="193"/>
      <c r="TME1525" s="108"/>
      <c r="TMF1525" s="193"/>
      <c r="TMG1525" s="108"/>
      <c r="TMH1525" s="193"/>
      <c r="TMI1525" s="108"/>
      <c r="TMJ1525" s="193"/>
      <c r="TMK1525" s="108"/>
      <c r="TML1525" s="193"/>
      <c r="TMM1525" s="108"/>
      <c r="TMN1525" s="193"/>
      <c r="TMO1525" s="108"/>
      <c r="TMP1525" s="193"/>
      <c r="TMQ1525" s="108"/>
      <c r="TMR1525" s="193"/>
      <c r="TMS1525" s="108"/>
      <c r="TMT1525" s="193"/>
      <c r="TMU1525" s="108"/>
      <c r="TMV1525" s="193"/>
      <c r="TMW1525" s="108"/>
      <c r="TMX1525" s="193"/>
      <c r="TMY1525" s="108"/>
      <c r="TMZ1525" s="193"/>
      <c r="TNA1525" s="108"/>
      <c r="TNB1525" s="193"/>
      <c r="TNC1525" s="108"/>
      <c r="TND1525" s="193"/>
      <c r="TNE1525" s="108"/>
      <c r="TNF1525" s="193"/>
      <c r="TNG1525" s="108"/>
      <c r="TNH1525" s="193"/>
      <c r="TNI1525" s="108"/>
      <c r="TNJ1525" s="193"/>
      <c r="TNK1525" s="108"/>
      <c r="TNL1525" s="193"/>
      <c r="TNM1525" s="108"/>
      <c r="TNN1525" s="193"/>
      <c r="TNO1525" s="108"/>
      <c r="TNP1525" s="193"/>
      <c r="TNQ1525" s="108"/>
      <c r="TNR1525" s="193"/>
      <c r="TNS1525" s="108"/>
      <c r="TNT1525" s="193"/>
      <c r="TNU1525" s="108"/>
      <c r="TNV1525" s="193"/>
      <c r="TNW1525" s="108"/>
      <c r="TNX1525" s="193"/>
      <c r="TNY1525" s="108"/>
      <c r="TNZ1525" s="193"/>
      <c r="TOA1525" s="108"/>
      <c r="TOB1525" s="193"/>
      <c r="TOC1525" s="108"/>
      <c r="TOD1525" s="193"/>
      <c r="TOE1525" s="108"/>
      <c r="TOF1525" s="193"/>
      <c r="TOG1525" s="108"/>
      <c r="TOH1525" s="193"/>
      <c r="TOI1525" s="108"/>
      <c r="TOJ1525" s="193"/>
      <c r="TOK1525" s="108"/>
      <c r="TOL1525" s="193"/>
      <c r="TOM1525" s="108"/>
      <c r="TON1525" s="193"/>
      <c r="TOO1525" s="108"/>
      <c r="TOP1525" s="193"/>
      <c r="TOQ1525" s="108"/>
      <c r="TOR1525" s="193"/>
      <c r="TOS1525" s="108"/>
      <c r="TOT1525" s="193"/>
      <c r="TOU1525" s="108"/>
      <c r="TOV1525" s="193"/>
      <c r="TOW1525" s="108"/>
      <c r="TOX1525" s="193"/>
      <c r="TOY1525" s="108"/>
      <c r="TOZ1525" s="193"/>
      <c r="TPA1525" s="108"/>
      <c r="TPB1525" s="193"/>
      <c r="TPC1525" s="108"/>
      <c r="TPD1525" s="193"/>
      <c r="TPE1525" s="108"/>
      <c r="TPF1525" s="193"/>
      <c r="TPG1525" s="108"/>
      <c r="TPH1525" s="193"/>
      <c r="TPI1525" s="108"/>
      <c r="TPJ1525" s="193"/>
      <c r="TPK1525" s="108"/>
      <c r="TPL1525" s="193"/>
      <c r="TPM1525" s="108"/>
      <c r="TPN1525" s="193"/>
      <c r="TPO1525" s="108"/>
      <c r="TPP1525" s="193"/>
      <c r="TPQ1525" s="108"/>
      <c r="TPR1525" s="193"/>
      <c r="TPS1525" s="108"/>
      <c r="TPT1525" s="193"/>
      <c r="TPU1525" s="108"/>
      <c r="TPV1525" s="193"/>
      <c r="TPW1525" s="108"/>
      <c r="TPX1525" s="193"/>
      <c r="TPY1525" s="108"/>
      <c r="TPZ1525" s="193"/>
      <c r="TQA1525" s="108"/>
      <c r="TQB1525" s="193"/>
      <c r="TQC1525" s="108"/>
      <c r="TQD1525" s="193"/>
      <c r="TQE1525" s="108"/>
      <c r="TQF1525" s="193"/>
      <c r="TQG1525" s="108"/>
      <c r="TQH1525" s="193"/>
      <c r="TQI1525" s="108"/>
      <c r="TQJ1525" s="193"/>
      <c r="TQK1525" s="108"/>
      <c r="TQL1525" s="193"/>
      <c r="TQM1525" s="108"/>
      <c r="TQN1525" s="193"/>
      <c r="TQO1525" s="108"/>
      <c r="TQP1525" s="193"/>
      <c r="TQQ1525" s="108"/>
      <c r="TQR1525" s="193"/>
      <c r="TQS1525" s="108"/>
      <c r="TQT1525" s="193"/>
      <c r="TQU1525" s="108"/>
      <c r="TQV1525" s="193"/>
      <c r="TQW1525" s="108"/>
      <c r="TQX1525" s="193"/>
      <c r="TQY1525" s="108"/>
      <c r="TQZ1525" s="193"/>
      <c r="TRA1525" s="108"/>
      <c r="TRB1525" s="193"/>
      <c r="TRC1525" s="108"/>
      <c r="TRD1525" s="193"/>
      <c r="TRE1525" s="108"/>
      <c r="TRF1525" s="193"/>
      <c r="TRG1525" s="108"/>
      <c r="TRH1525" s="193"/>
      <c r="TRI1525" s="108"/>
      <c r="TRJ1525" s="193"/>
      <c r="TRK1525" s="108"/>
      <c r="TRL1525" s="193"/>
      <c r="TRM1525" s="108"/>
      <c r="TRN1525" s="193"/>
      <c r="TRO1525" s="108"/>
      <c r="TRP1525" s="193"/>
      <c r="TRQ1525" s="108"/>
      <c r="TRR1525" s="193"/>
      <c r="TRS1525" s="108"/>
      <c r="TRT1525" s="193"/>
      <c r="TRU1525" s="108"/>
      <c r="TRV1525" s="193"/>
      <c r="TRW1525" s="108"/>
      <c r="TRX1525" s="193"/>
      <c r="TRY1525" s="108"/>
      <c r="TRZ1525" s="193"/>
      <c r="TSA1525" s="108"/>
      <c r="TSB1525" s="193"/>
      <c r="TSC1525" s="108"/>
      <c r="TSD1525" s="193"/>
      <c r="TSE1525" s="108"/>
      <c r="TSF1525" s="193"/>
      <c r="TSG1525" s="108"/>
      <c r="TSH1525" s="193"/>
      <c r="TSI1525" s="108"/>
      <c r="TSJ1525" s="193"/>
      <c r="TSK1525" s="108"/>
      <c r="TSL1525" s="193"/>
      <c r="TSM1525" s="108"/>
      <c r="TSN1525" s="193"/>
      <c r="TSO1525" s="108"/>
      <c r="TSP1525" s="193"/>
      <c r="TSQ1525" s="108"/>
      <c r="TSR1525" s="193"/>
      <c r="TSS1525" s="108"/>
      <c r="TST1525" s="193"/>
      <c r="TSU1525" s="108"/>
      <c r="TSV1525" s="193"/>
      <c r="TSW1525" s="108"/>
      <c r="TSX1525" s="193"/>
      <c r="TSY1525" s="108"/>
      <c r="TSZ1525" s="193"/>
      <c r="TTA1525" s="108"/>
      <c r="TTB1525" s="193"/>
      <c r="TTC1525" s="108"/>
      <c r="TTD1525" s="193"/>
      <c r="TTE1525" s="108"/>
      <c r="TTF1525" s="193"/>
      <c r="TTG1525" s="108"/>
      <c r="TTH1525" s="193"/>
      <c r="TTI1525" s="108"/>
      <c r="TTJ1525" s="193"/>
      <c r="TTK1525" s="108"/>
      <c r="TTL1525" s="193"/>
      <c r="TTM1525" s="108"/>
      <c r="TTN1525" s="193"/>
      <c r="TTO1525" s="108"/>
      <c r="TTP1525" s="193"/>
      <c r="TTQ1525" s="108"/>
      <c r="TTR1525" s="193"/>
      <c r="TTS1525" s="108"/>
      <c r="TTT1525" s="193"/>
      <c r="TTU1525" s="108"/>
      <c r="TTV1525" s="193"/>
      <c r="TTW1525" s="108"/>
      <c r="TTX1525" s="193"/>
      <c r="TTY1525" s="108"/>
      <c r="TTZ1525" s="193"/>
      <c r="TUA1525" s="108"/>
      <c r="TUB1525" s="193"/>
      <c r="TUC1525" s="108"/>
      <c r="TUD1525" s="193"/>
      <c r="TUE1525" s="108"/>
      <c r="TUF1525" s="193"/>
      <c r="TUG1525" s="108"/>
      <c r="TUH1525" s="193"/>
      <c r="TUI1525" s="108"/>
      <c r="TUJ1525" s="193"/>
      <c r="TUK1525" s="108"/>
      <c r="TUL1525" s="193"/>
      <c r="TUM1525" s="108"/>
      <c r="TUN1525" s="193"/>
      <c r="TUO1525" s="108"/>
      <c r="TUP1525" s="193"/>
      <c r="TUQ1525" s="108"/>
      <c r="TUR1525" s="193"/>
      <c r="TUS1525" s="108"/>
      <c r="TUT1525" s="193"/>
      <c r="TUU1525" s="108"/>
      <c r="TUV1525" s="193"/>
      <c r="TUW1525" s="108"/>
      <c r="TUX1525" s="193"/>
      <c r="TUY1525" s="108"/>
      <c r="TUZ1525" s="193"/>
      <c r="TVA1525" s="108"/>
      <c r="TVB1525" s="193"/>
      <c r="TVC1525" s="108"/>
      <c r="TVD1525" s="193"/>
      <c r="TVE1525" s="108"/>
      <c r="TVF1525" s="193"/>
      <c r="TVG1525" s="108"/>
      <c r="TVH1525" s="193"/>
      <c r="TVI1525" s="108"/>
      <c r="TVJ1525" s="193"/>
      <c r="TVK1525" s="108"/>
      <c r="TVL1525" s="193"/>
      <c r="TVM1525" s="108"/>
      <c r="TVN1525" s="193"/>
      <c r="TVO1525" s="108"/>
      <c r="TVP1525" s="193"/>
      <c r="TVQ1525" s="108"/>
      <c r="TVR1525" s="193"/>
      <c r="TVS1525" s="108"/>
      <c r="TVT1525" s="193"/>
      <c r="TVU1525" s="108"/>
      <c r="TVV1525" s="193"/>
      <c r="TVW1525" s="108"/>
      <c r="TVX1525" s="193"/>
      <c r="TVY1525" s="108"/>
      <c r="TVZ1525" s="193"/>
      <c r="TWA1525" s="108"/>
      <c r="TWB1525" s="193"/>
      <c r="TWC1525" s="108"/>
      <c r="TWD1525" s="193"/>
      <c r="TWE1525" s="108"/>
      <c r="TWF1525" s="193"/>
      <c r="TWG1525" s="108"/>
      <c r="TWH1525" s="193"/>
      <c r="TWI1525" s="108"/>
      <c r="TWJ1525" s="193"/>
      <c r="TWK1525" s="108"/>
      <c r="TWL1525" s="193"/>
      <c r="TWM1525" s="108"/>
      <c r="TWN1525" s="193"/>
      <c r="TWO1525" s="108"/>
      <c r="TWP1525" s="193"/>
      <c r="TWQ1525" s="108"/>
      <c r="TWR1525" s="193"/>
      <c r="TWS1525" s="108"/>
      <c r="TWT1525" s="193"/>
      <c r="TWU1525" s="108"/>
      <c r="TWV1525" s="193"/>
      <c r="TWW1525" s="108"/>
      <c r="TWX1525" s="193"/>
      <c r="TWY1525" s="108"/>
      <c r="TWZ1525" s="193"/>
      <c r="TXA1525" s="108"/>
      <c r="TXB1525" s="193"/>
      <c r="TXC1525" s="108"/>
      <c r="TXD1525" s="193"/>
      <c r="TXE1525" s="108"/>
      <c r="TXF1525" s="193"/>
      <c r="TXG1525" s="108"/>
      <c r="TXH1525" s="193"/>
      <c r="TXI1525" s="108"/>
      <c r="TXJ1525" s="193"/>
      <c r="TXK1525" s="108"/>
      <c r="TXL1525" s="193"/>
      <c r="TXM1525" s="108"/>
      <c r="TXN1525" s="193"/>
      <c r="TXO1525" s="108"/>
      <c r="TXP1525" s="193"/>
      <c r="TXQ1525" s="108"/>
      <c r="TXR1525" s="193"/>
      <c r="TXS1525" s="108"/>
      <c r="TXT1525" s="193"/>
      <c r="TXU1525" s="108"/>
      <c r="TXV1525" s="193"/>
      <c r="TXW1525" s="108"/>
      <c r="TXX1525" s="193"/>
      <c r="TXY1525" s="108"/>
      <c r="TXZ1525" s="193"/>
      <c r="TYA1525" s="108"/>
      <c r="TYB1525" s="193"/>
      <c r="TYC1525" s="108"/>
      <c r="TYD1525" s="193"/>
      <c r="TYE1525" s="108"/>
      <c r="TYF1525" s="193"/>
      <c r="TYG1525" s="108"/>
      <c r="TYH1525" s="193"/>
      <c r="TYI1525" s="108"/>
      <c r="TYJ1525" s="193"/>
      <c r="TYK1525" s="108"/>
      <c r="TYL1525" s="193"/>
      <c r="TYM1525" s="108"/>
      <c r="TYN1525" s="193"/>
      <c r="TYO1525" s="108"/>
      <c r="TYP1525" s="193"/>
      <c r="TYQ1525" s="108"/>
      <c r="TYR1525" s="193"/>
      <c r="TYS1525" s="108"/>
      <c r="TYT1525" s="193"/>
      <c r="TYU1525" s="108"/>
      <c r="TYV1525" s="193"/>
      <c r="TYW1525" s="108"/>
      <c r="TYX1525" s="193"/>
      <c r="TYY1525" s="108"/>
      <c r="TYZ1525" s="193"/>
      <c r="TZA1525" s="108"/>
      <c r="TZB1525" s="193"/>
      <c r="TZC1525" s="108"/>
      <c r="TZD1525" s="193"/>
      <c r="TZE1525" s="108"/>
      <c r="TZF1525" s="193"/>
      <c r="TZG1525" s="108"/>
      <c r="TZH1525" s="193"/>
      <c r="TZI1525" s="108"/>
      <c r="TZJ1525" s="193"/>
      <c r="TZK1525" s="108"/>
      <c r="TZL1525" s="193"/>
      <c r="TZM1525" s="108"/>
      <c r="TZN1525" s="193"/>
      <c r="TZO1525" s="108"/>
      <c r="TZP1525" s="193"/>
      <c r="TZQ1525" s="108"/>
      <c r="TZR1525" s="193"/>
      <c r="TZS1525" s="108"/>
      <c r="TZT1525" s="193"/>
      <c r="TZU1525" s="108"/>
      <c r="TZV1525" s="193"/>
      <c r="TZW1525" s="108"/>
      <c r="TZX1525" s="193"/>
      <c r="TZY1525" s="108"/>
      <c r="TZZ1525" s="193"/>
      <c r="UAA1525" s="108"/>
      <c r="UAB1525" s="193"/>
      <c r="UAC1525" s="108"/>
      <c r="UAD1525" s="193"/>
      <c r="UAE1525" s="108"/>
      <c r="UAF1525" s="193"/>
      <c r="UAG1525" s="108"/>
      <c r="UAH1525" s="193"/>
      <c r="UAI1525" s="108"/>
      <c r="UAJ1525" s="193"/>
      <c r="UAK1525" s="108"/>
      <c r="UAL1525" s="193"/>
      <c r="UAM1525" s="108"/>
      <c r="UAN1525" s="193"/>
      <c r="UAO1525" s="108"/>
      <c r="UAP1525" s="193"/>
      <c r="UAQ1525" s="108"/>
      <c r="UAR1525" s="193"/>
      <c r="UAS1525" s="108"/>
      <c r="UAT1525" s="193"/>
      <c r="UAU1525" s="108"/>
      <c r="UAV1525" s="193"/>
      <c r="UAW1525" s="108"/>
      <c r="UAX1525" s="193"/>
      <c r="UAY1525" s="108"/>
      <c r="UAZ1525" s="193"/>
      <c r="UBA1525" s="108"/>
      <c r="UBB1525" s="193"/>
      <c r="UBC1525" s="108"/>
      <c r="UBD1525" s="193"/>
      <c r="UBE1525" s="108"/>
      <c r="UBF1525" s="193"/>
      <c r="UBG1525" s="108"/>
      <c r="UBH1525" s="193"/>
      <c r="UBI1525" s="108"/>
      <c r="UBJ1525" s="193"/>
      <c r="UBK1525" s="108"/>
      <c r="UBL1525" s="193"/>
      <c r="UBM1525" s="108"/>
      <c r="UBN1525" s="193"/>
      <c r="UBO1525" s="108"/>
      <c r="UBP1525" s="193"/>
      <c r="UBQ1525" s="108"/>
      <c r="UBR1525" s="193"/>
      <c r="UBS1525" s="108"/>
      <c r="UBT1525" s="193"/>
      <c r="UBU1525" s="108"/>
      <c r="UBV1525" s="193"/>
      <c r="UBW1525" s="108"/>
      <c r="UBX1525" s="193"/>
      <c r="UBY1525" s="108"/>
      <c r="UBZ1525" s="193"/>
      <c r="UCA1525" s="108"/>
      <c r="UCB1525" s="193"/>
      <c r="UCC1525" s="108"/>
      <c r="UCD1525" s="193"/>
      <c r="UCE1525" s="108"/>
      <c r="UCF1525" s="193"/>
      <c r="UCG1525" s="108"/>
      <c r="UCH1525" s="193"/>
      <c r="UCI1525" s="108"/>
      <c r="UCJ1525" s="193"/>
      <c r="UCK1525" s="108"/>
      <c r="UCL1525" s="193"/>
      <c r="UCM1525" s="108"/>
      <c r="UCN1525" s="193"/>
      <c r="UCO1525" s="108"/>
      <c r="UCP1525" s="193"/>
      <c r="UCQ1525" s="108"/>
      <c r="UCR1525" s="193"/>
      <c r="UCS1525" s="108"/>
      <c r="UCT1525" s="193"/>
      <c r="UCU1525" s="108"/>
      <c r="UCV1525" s="193"/>
      <c r="UCW1525" s="108"/>
      <c r="UCX1525" s="193"/>
      <c r="UCY1525" s="108"/>
      <c r="UCZ1525" s="193"/>
      <c r="UDA1525" s="108"/>
      <c r="UDB1525" s="193"/>
      <c r="UDC1525" s="108"/>
      <c r="UDD1525" s="193"/>
      <c r="UDE1525" s="108"/>
      <c r="UDF1525" s="193"/>
      <c r="UDG1525" s="108"/>
      <c r="UDH1525" s="193"/>
      <c r="UDI1525" s="108"/>
      <c r="UDJ1525" s="193"/>
      <c r="UDK1525" s="108"/>
      <c r="UDL1525" s="193"/>
      <c r="UDM1525" s="108"/>
      <c r="UDN1525" s="193"/>
      <c r="UDO1525" s="108"/>
      <c r="UDP1525" s="193"/>
      <c r="UDQ1525" s="108"/>
      <c r="UDR1525" s="193"/>
      <c r="UDS1525" s="108"/>
      <c r="UDT1525" s="193"/>
      <c r="UDU1525" s="108"/>
      <c r="UDV1525" s="193"/>
      <c r="UDW1525" s="108"/>
      <c r="UDX1525" s="193"/>
      <c r="UDY1525" s="108"/>
      <c r="UDZ1525" s="193"/>
      <c r="UEA1525" s="108"/>
      <c r="UEB1525" s="193"/>
      <c r="UEC1525" s="108"/>
      <c r="UED1525" s="193"/>
      <c r="UEE1525" s="108"/>
      <c r="UEF1525" s="193"/>
      <c r="UEG1525" s="108"/>
      <c r="UEH1525" s="193"/>
      <c r="UEI1525" s="108"/>
      <c r="UEJ1525" s="193"/>
      <c r="UEK1525" s="108"/>
      <c r="UEL1525" s="193"/>
      <c r="UEM1525" s="108"/>
      <c r="UEN1525" s="193"/>
      <c r="UEO1525" s="108"/>
      <c r="UEP1525" s="193"/>
      <c r="UEQ1525" s="108"/>
      <c r="UER1525" s="193"/>
      <c r="UES1525" s="108"/>
      <c r="UET1525" s="193"/>
      <c r="UEU1525" s="108"/>
      <c r="UEV1525" s="193"/>
      <c r="UEW1525" s="108"/>
      <c r="UEX1525" s="193"/>
      <c r="UEY1525" s="108"/>
      <c r="UEZ1525" s="193"/>
      <c r="UFA1525" s="108"/>
      <c r="UFB1525" s="193"/>
      <c r="UFC1525" s="108"/>
      <c r="UFD1525" s="193"/>
      <c r="UFE1525" s="108"/>
      <c r="UFF1525" s="193"/>
      <c r="UFG1525" s="108"/>
      <c r="UFH1525" s="193"/>
      <c r="UFI1525" s="108"/>
      <c r="UFJ1525" s="193"/>
      <c r="UFK1525" s="108"/>
      <c r="UFL1525" s="193"/>
      <c r="UFM1525" s="108"/>
      <c r="UFN1525" s="193"/>
      <c r="UFO1525" s="108"/>
      <c r="UFP1525" s="193"/>
      <c r="UFQ1525" s="108"/>
      <c r="UFR1525" s="193"/>
      <c r="UFS1525" s="108"/>
      <c r="UFT1525" s="193"/>
      <c r="UFU1525" s="108"/>
      <c r="UFV1525" s="193"/>
      <c r="UFW1525" s="108"/>
      <c r="UFX1525" s="193"/>
      <c r="UFY1525" s="108"/>
      <c r="UFZ1525" s="193"/>
      <c r="UGA1525" s="108"/>
      <c r="UGB1525" s="193"/>
      <c r="UGC1525" s="108"/>
      <c r="UGD1525" s="193"/>
      <c r="UGE1525" s="108"/>
      <c r="UGF1525" s="193"/>
      <c r="UGG1525" s="108"/>
      <c r="UGH1525" s="193"/>
      <c r="UGI1525" s="108"/>
      <c r="UGJ1525" s="193"/>
      <c r="UGK1525" s="108"/>
      <c r="UGL1525" s="193"/>
      <c r="UGM1525" s="108"/>
      <c r="UGN1525" s="193"/>
      <c r="UGO1525" s="108"/>
      <c r="UGP1525" s="193"/>
      <c r="UGQ1525" s="108"/>
      <c r="UGR1525" s="193"/>
      <c r="UGS1525" s="108"/>
      <c r="UGT1525" s="193"/>
      <c r="UGU1525" s="108"/>
      <c r="UGV1525" s="193"/>
      <c r="UGW1525" s="108"/>
      <c r="UGX1525" s="193"/>
      <c r="UGY1525" s="108"/>
      <c r="UGZ1525" s="193"/>
      <c r="UHA1525" s="108"/>
      <c r="UHB1525" s="193"/>
      <c r="UHC1525" s="108"/>
      <c r="UHD1525" s="193"/>
      <c r="UHE1525" s="108"/>
      <c r="UHF1525" s="193"/>
      <c r="UHG1525" s="108"/>
      <c r="UHH1525" s="193"/>
      <c r="UHI1525" s="108"/>
      <c r="UHJ1525" s="193"/>
      <c r="UHK1525" s="108"/>
      <c r="UHL1525" s="193"/>
      <c r="UHM1525" s="108"/>
      <c r="UHN1525" s="193"/>
      <c r="UHO1525" s="108"/>
      <c r="UHP1525" s="193"/>
      <c r="UHQ1525" s="108"/>
      <c r="UHR1525" s="193"/>
      <c r="UHS1525" s="108"/>
      <c r="UHT1525" s="193"/>
      <c r="UHU1525" s="108"/>
      <c r="UHV1525" s="193"/>
      <c r="UHW1525" s="108"/>
      <c r="UHX1525" s="193"/>
      <c r="UHY1525" s="108"/>
      <c r="UHZ1525" s="193"/>
      <c r="UIA1525" s="108"/>
      <c r="UIB1525" s="193"/>
      <c r="UIC1525" s="108"/>
      <c r="UID1525" s="193"/>
      <c r="UIE1525" s="108"/>
      <c r="UIF1525" s="193"/>
      <c r="UIG1525" s="108"/>
      <c r="UIH1525" s="193"/>
      <c r="UII1525" s="108"/>
      <c r="UIJ1525" s="193"/>
      <c r="UIK1525" s="108"/>
      <c r="UIL1525" s="193"/>
      <c r="UIM1525" s="108"/>
      <c r="UIN1525" s="193"/>
      <c r="UIO1525" s="108"/>
      <c r="UIP1525" s="193"/>
      <c r="UIQ1525" s="108"/>
      <c r="UIR1525" s="193"/>
      <c r="UIS1525" s="108"/>
      <c r="UIT1525" s="193"/>
      <c r="UIU1525" s="108"/>
      <c r="UIV1525" s="193"/>
      <c r="UIW1525" s="108"/>
      <c r="UIX1525" s="193"/>
      <c r="UIY1525" s="108"/>
      <c r="UIZ1525" s="193"/>
      <c r="UJA1525" s="108"/>
      <c r="UJB1525" s="193"/>
      <c r="UJC1525" s="108"/>
      <c r="UJD1525" s="193"/>
      <c r="UJE1525" s="108"/>
      <c r="UJF1525" s="193"/>
      <c r="UJG1525" s="108"/>
      <c r="UJH1525" s="193"/>
      <c r="UJI1525" s="108"/>
      <c r="UJJ1525" s="193"/>
      <c r="UJK1525" s="108"/>
      <c r="UJL1525" s="193"/>
      <c r="UJM1525" s="108"/>
      <c r="UJN1525" s="193"/>
      <c r="UJO1525" s="108"/>
      <c r="UJP1525" s="193"/>
      <c r="UJQ1525" s="108"/>
      <c r="UJR1525" s="193"/>
      <c r="UJS1525" s="108"/>
      <c r="UJT1525" s="193"/>
      <c r="UJU1525" s="108"/>
      <c r="UJV1525" s="193"/>
      <c r="UJW1525" s="108"/>
      <c r="UJX1525" s="193"/>
      <c r="UJY1525" s="108"/>
      <c r="UJZ1525" s="193"/>
      <c r="UKA1525" s="108"/>
      <c r="UKB1525" s="193"/>
      <c r="UKC1525" s="108"/>
      <c r="UKD1525" s="193"/>
      <c r="UKE1525" s="108"/>
      <c r="UKF1525" s="193"/>
      <c r="UKG1525" s="108"/>
      <c r="UKH1525" s="193"/>
      <c r="UKI1525" s="108"/>
      <c r="UKJ1525" s="193"/>
      <c r="UKK1525" s="108"/>
      <c r="UKL1525" s="193"/>
      <c r="UKM1525" s="108"/>
      <c r="UKN1525" s="193"/>
      <c r="UKO1525" s="108"/>
      <c r="UKP1525" s="193"/>
      <c r="UKQ1525" s="108"/>
      <c r="UKR1525" s="193"/>
      <c r="UKS1525" s="108"/>
      <c r="UKT1525" s="193"/>
      <c r="UKU1525" s="108"/>
      <c r="UKV1525" s="193"/>
      <c r="UKW1525" s="108"/>
      <c r="UKX1525" s="193"/>
      <c r="UKY1525" s="108"/>
      <c r="UKZ1525" s="193"/>
      <c r="ULA1525" s="108"/>
      <c r="ULB1525" s="193"/>
      <c r="ULC1525" s="108"/>
      <c r="ULD1525" s="193"/>
      <c r="ULE1525" s="108"/>
      <c r="ULF1525" s="193"/>
      <c r="ULG1525" s="108"/>
      <c r="ULH1525" s="193"/>
      <c r="ULI1525" s="108"/>
      <c r="ULJ1525" s="193"/>
      <c r="ULK1525" s="108"/>
      <c r="ULL1525" s="193"/>
      <c r="ULM1525" s="108"/>
      <c r="ULN1525" s="193"/>
      <c r="ULO1525" s="108"/>
      <c r="ULP1525" s="193"/>
      <c r="ULQ1525" s="108"/>
      <c r="ULR1525" s="193"/>
      <c r="ULS1525" s="108"/>
      <c r="ULT1525" s="193"/>
      <c r="ULU1525" s="108"/>
      <c r="ULV1525" s="193"/>
      <c r="ULW1525" s="108"/>
      <c r="ULX1525" s="193"/>
      <c r="ULY1525" s="108"/>
      <c r="ULZ1525" s="193"/>
      <c r="UMA1525" s="108"/>
      <c r="UMB1525" s="193"/>
      <c r="UMC1525" s="108"/>
      <c r="UMD1525" s="193"/>
      <c r="UME1525" s="108"/>
      <c r="UMF1525" s="193"/>
      <c r="UMG1525" s="108"/>
      <c r="UMH1525" s="193"/>
      <c r="UMI1525" s="108"/>
      <c r="UMJ1525" s="193"/>
      <c r="UMK1525" s="108"/>
      <c r="UML1525" s="193"/>
      <c r="UMM1525" s="108"/>
      <c r="UMN1525" s="193"/>
      <c r="UMO1525" s="108"/>
      <c r="UMP1525" s="193"/>
      <c r="UMQ1525" s="108"/>
      <c r="UMR1525" s="193"/>
      <c r="UMS1525" s="108"/>
      <c r="UMT1525" s="193"/>
      <c r="UMU1525" s="108"/>
      <c r="UMV1525" s="193"/>
      <c r="UMW1525" s="108"/>
      <c r="UMX1525" s="193"/>
      <c r="UMY1525" s="108"/>
      <c r="UMZ1525" s="193"/>
      <c r="UNA1525" s="108"/>
      <c r="UNB1525" s="193"/>
      <c r="UNC1525" s="108"/>
      <c r="UND1525" s="193"/>
      <c r="UNE1525" s="108"/>
      <c r="UNF1525" s="193"/>
      <c r="UNG1525" s="108"/>
      <c r="UNH1525" s="193"/>
      <c r="UNI1525" s="108"/>
      <c r="UNJ1525" s="193"/>
      <c r="UNK1525" s="108"/>
      <c r="UNL1525" s="193"/>
      <c r="UNM1525" s="108"/>
      <c r="UNN1525" s="193"/>
      <c r="UNO1525" s="108"/>
      <c r="UNP1525" s="193"/>
      <c r="UNQ1525" s="108"/>
      <c r="UNR1525" s="193"/>
      <c r="UNS1525" s="108"/>
      <c r="UNT1525" s="193"/>
      <c r="UNU1525" s="108"/>
      <c r="UNV1525" s="193"/>
      <c r="UNW1525" s="108"/>
      <c r="UNX1525" s="193"/>
      <c r="UNY1525" s="108"/>
      <c r="UNZ1525" s="193"/>
      <c r="UOA1525" s="108"/>
      <c r="UOB1525" s="193"/>
      <c r="UOC1525" s="108"/>
      <c r="UOD1525" s="193"/>
      <c r="UOE1525" s="108"/>
      <c r="UOF1525" s="193"/>
      <c r="UOG1525" s="108"/>
      <c r="UOH1525" s="193"/>
      <c r="UOI1525" s="108"/>
      <c r="UOJ1525" s="193"/>
      <c r="UOK1525" s="108"/>
      <c r="UOL1525" s="193"/>
      <c r="UOM1525" s="108"/>
      <c r="UON1525" s="193"/>
      <c r="UOO1525" s="108"/>
      <c r="UOP1525" s="193"/>
      <c r="UOQ1525" s="108"/>
      <c r="UOR1525" s="193"/>
      <c r="UOS1525" s="108"/>
      <c r="UOT1525" s="193"/>
      <c r="UOU1525" s="108"/>
      <c r="UOV1525" s="193"/>
      <c r="UOW1525" s="108"/>
      <c r="UOX1525" s="193"/>
      <c r="UOY1525" s="108"/>
      <c r="UOZ1525" s="193"/>
      <c r="UPA1525" s="108"/>
      <c r="UPB1525" s="193"/>
      <c r="UPC1525" s="108"/>
      <c r="UPD1525" s="193"/>
      <c r="UPE1525" s="108"/>
      <c r="UPF1525" s="193"/>
      <c r="UPG1525" s="108"/>
      <c r="UPH1525" s="193"/>
      <c r="UPI1525" s="108"/>
      <c r="UPJ1525" s="193"/>
      <c r="UPK1525" s="108"/>
      <c r="UPL1525" s="193"/>
      <c r="UPM1525" s="108"/>
      <c r="UPN1525" s="193"/>
      <c r="UPO1525" s="108"/>
      <c r="UPP1525" s="193"/>
      <c r="UPQ1525" s="108"/>
      <c r="UPR1525" s="193"/>
      <c r="UPS1525" s="108"/>
      <c r="UPT1525" s="193"/>
      <c r="UPU1525" s="108"/>
      <c r="UPV1525" s="193"/>
      <c r="UPW1525" s="108"/>
      <c r="UPX1525" s="193"/>
      <c r="UPY1525" s="108"/>
      <c r="UPZ1525" s="193"/>
      <c r="UQA1525" s="108"/>
      <c r="UQB1525" s="193"/>
      <c r="UQC1525" s="108"/>
      <c r="UQD1525" s="193"/>
      <c r="UQE1525" s="108"/>
      <c r="UQF1525" s="193"/>
      <c r="UQG1525" s="108"/>
      <c r="UQH1525" s="193"/>
      <c r="UQI1525" s="108"/>
      <c r="UQJ1525" s="193"/>
      <c r="UQK1525" s="108"/>
      <c r="UQL1525" s="193"/>
      <c r="UQM1525" s="108"/>
      <c r="UQN1525" s="193"/>
      <c r="UQO1525" s="108"/>
      <c r="UQP1525" s="193"/>
      <c r="UQQ1525" s="108"/>
      <c r="UQR1525" s="193"/>
      <c r="UQS1525" s="108"/>
      <c r="UQT1525" s="193"/>
      <c r="UQU1525" s="108"/>
      <c r="UQV1525" s="193"/>
      <c r="UQW1525" s="108"/>
      <c r="UQX1525" s="193"/>
      <c r="UQY1525" s="108"/>
      <c r="UQZ1525" s="193"/>
      <c r="URA1525" s="108"/>
      <c r="URB1525" s="193"/>
      <c r="URC1525" s="108"/>
      <c r="URD1525" s="193"/>
      <c r="URE1525" s="108"/>
      <c r="URF1525" s="193"/>
      <c r="URG1525" s="108"/>
      <c r="URH1525" s="193"/>
      <c r="URI1525" s="108"/>
      <c r="URJ1525" s="193"/>
      <c r="URK1525" s="108"/>
      <c r="URL1525" s="193"/>
      <c r="URM1525" s="108"/>
      <c r="URN1525" s="193"/>
      <c r="URO1525" s="108"/>
      <c r="URP1525" s="193"/>
      <c r="URQ1525" s="108"/>
      <c r="URR1525" s="193"/>
      <c r="URS1525" s="108"/>
      <c r="URT1525" s="193"/>
      <c r="URU1525" s="108"/>
      <c r="URV1525" s="193"/>
      <c r="URW1525" s="108"/>
      <c r="URX1525" s="193"/>
      <c r="URY1525" s="108"/>
      <c r="URZ1525" s="193"/>
      <c r="USA1525" s="108"/>
      <c r="USB1525" s="193"/>
      <c r="USC1525" s="108"/>
      <c r="USD1525" s="193"/>
      <c r="USE1525" s="108"/>
      <c r="USF1525" s="193"/>
      <c r="USG1525" s="108"/>
      <c r="USH1525" s="193"/>
      <c r="USI1525" s="108"/>
      <c r="USJ1525" s="193"/>
      <c r="USK1525" s="108"/>
      <c r="USL1525" s="193"/>
      <c r="USM1525" s="108"/>
      <c r="USN1525" s="193"/>
      <c r="USO1525" s="108"/>
      <c r="USP1525" s="193"/>
      <c r="USQ1525" s="108"/>
      <c r="USR1525" s="193"/>
      <c r="USS1525" s="108"/>
      <c r="UST1525" s="193"/>
      <c r="USU1525" s="108"/>
      <c r="USV1525" s="193"/>
      <c r="USW1525" s="108"/>
      <c r="USX1525" s="193"/>
      <c r="USY1525" s="108"/>
      <c r="USZ1525" s="193"/>
      <c r="UTA1525" s="108"/>
      <c r="UTB1525" s="193"/>
      <c r="UTC1525" s="108"/>
      <c r="UTD1525" s="193"/>
      <c r="UTE1525" s="108"/>
      <c r="UTF1525" s="193"/>
      <c r="UTG1525" s="108"/>
      <c r="UTH1525" s="193"/>
      <c r="UTI1525" s="108"/>
      <c r="UTJ1525" s="193"/>
      <c r="UTK1525" s="108"/>
      <c r="UTL1525" s="193"/>
      <c r="UTM1525" s="108"/>
      <c r="UTN1525" s="193"/>
      <c r="UTO1525" s="108"/>
      <c r="UTP1525" s="193"/>
      <c r="UTQ1525" s="108"/>
      <c r="UTR1525" s="193"/>
      <c r="UTS1525" s="108"/>
      <c r="UTT1525" s="193"/>
      <c r="UTU1525" s="108"/>
      <c r="UTV1525" s="193"/>
      <c r="UTW1525" s="108"/>
      <c r="UTX1525" s="193"/>
      <c r="UTY1525" s="108"/>
      <c r="UTZ1525" s="193"/>
      <c r="UUA1525" s="108"/>
      <c r="UUB1525" s="193"/>
      <c r="UUC1525" s="108"/>
      <c r="UUD1525" s="193"/>
      <c r="UUE1525" s="108"/>
      <c r="UUF1525" s="193"/>
      <c r="UUG1525" s="108"/>
      <c r="UUH1525" s="193"/>
      <c r="UUI1525" s="108"/>
      <c r="UUJ1525" s="193"/>
      <c r="UUK1525" s="108"/>
      <c r="UUL1525" s="193"/>
      <c r="UUM1525" s="108"/>
      <c r="UUN1525" s="193"/>
      <c r="UUO1525" s="108"/>
      <c r="UUP1525" s="193"/>
      <c r="UUQ1525" s="108"/>
      <c r="UUR1525" s="193"/>
      <c r="UUS1525" s="108"/>
      <c r="UUT1525" s="193"/>
      <c r="UUU1525" s="108"/>
      <c r="UUV1525" s="193"/>
      <c r="UUW1525" s="108"/>
      <c r="UUX1525" s="193"/>
      <c r="UUY1525" s="108"/>
      <c r="UUZ1525" s="193"/>
      <c r="UVA1525" s="108"/>
      <c r="UVB1525" s="193"/>
      <c r="UVC1525" s="108"/>
      <c r="UVD1525" s="193"/>
      <c r="UVE1525" s="108"/>
      <c r="UVF1525" s="193"/>
      <c r="UVG1525" s="108"/>
      <c r="UVH1525" s="193"/>
      <c r="UVI1525" s="108"/>
      <c r="UVJ1525" s="193"/>
      <c r="UVK1525" s="108"/>
      <c r="UVL1525" s="193"/>
      <c r="UVM1525" s="108"/>
      <c r="UVN1525" s="193"/>
      <c r="UVO1525" s="108"/>
      <c r="UVP1525" s="193"/>
      <c r="UVQ1525" s="108"/>
      <c r="UVR1525" s="193"/>
      <c r="UVS1525" s="108"/>
      <c r="UVT1525" s="193"/>
      <c r="UVU1525" s="108"/>
      <c r="UVV1525" s="193"/>
      <c r="UVW1525" s="108"/>
      <c r="UVX1525" s="193"/>
      <c r="UVY1525" s="108"/>
      <c r="UVZ1525" s="193"/>
      <c r="UWA1525" s="108"/>
      <c r="UWB1525" s="193"/>
      <c r="UWC1525" s="108"/>
      <c r="UWD1525" s="193"/>
      <c r="UWE1525" s="108"/>
      <c r="UWF1525" s="193"/>
      <c r="UWG1525" s="108"/>
      <c r="UWH1525" s="193"/>
      <c r="UWI1525" s="108"/>
      <c r="UWJ1525" s="193"/>
      <c r="UWK1525" s="108"/>
      <c r="UWL1525" s="193"/>
      <c r="UWM1525" s="108"/>
      <c r="UWN1525" s="193"/>
      <c r="UWO1525" s="108"/>
      <c r="UWP1525" s="193"/>
      <c r="UWQ1525" s="108"/>
      <c r="UWR1525" s="193"/>
      <c r="UWS1525" s="108"/>
      <c r="UWT1525" s="193"/>
      <c r="UWU1525" s="108"/>
      <c r="UWV1525" s="193"/>
      <c r="UWW1525" s="108"/>
      <c r="UWX1525" s="193"/>
      <c r="UWY1525" s="108"/>
      <c r="UWZ1525" s="193"/>
      <c r="UXA1525" s="108"/>
      <c r="UXB1525" s="193"/>
      <c r="UXC1525" s="108"/>
      <c r="UXD1525" s="193"/>
      <c r="UXE1525" s="108"/>
      <c r="UXF1525" s="193"/>
      <c r="UXG1525" s="108"/>
      <c r="UXH1525" s="193"/>
      <c r="UXI1525" s="108"/>
      <c r="UXJ1525" s="193"/>
      <c r="UXK1525" s="108"/>
      <c r="UXL1525" s="193"/>
      <c r="UXM1525" s="108"/>
      <c r="UXN1525" s="193"/>
      <c r="UXO1525" s="108"/>
      <c r="UXP1525" s="193"/>
      <c r="UXQ1525" s="108"/>
      <c r="UXR1525" s="193"/>
      <c r="UXS1525" s="108"/>
      <c r="UXT1525" s="193"/>
      <c r="UXU1525" s="108"/>
      <c r="UXV1525" s="193"/>
      <c r="UXW1525" s="108"/>
      <c r="UXX1525" s="193"/>
      <c r="UXY1525" s="108"/>
      <c r="UXZ1525" s="193"/>
      <c r="UYA1525" s="108"/>
      <c r="UYB1525" s="193"/>
      <c r="UYC1525" s="108"/>
      <c r="UYD1525" s="193"/>
      <c r="UYE1525" s="108"/>
      <c r="UYF1525" s="193"/>
      <c r="UYG1525" s="108"/>
      <c r="UYH1525" s="193"/>
      <c r="UYI1525" s="108"/>
      <c r="UYJ1525" s="193"/>
      <c r="UYK1525" s="108"/>
      <c r="UYL1525" s="193"/>
      <c r="UYM1525" s="108"/>
      <c r="UYN1525" s="193"/>
      <c r="UYO1525" s="108"/>
      <c r="UYP1525" s="193"/>
      <c r="UYQ1525" s="108"/>
      <c r="UYR1525" s="193"/>
      <c r="UYS1525" s="108"/>
      <c r="UYT1525" s="193"/>
      <c r="UYU1525" s="108"/>
      <c r="UYV1525" s="193"/>
      <c r="UYW1525" s="108"/>
      <c r="UYX1525" s="193"/>
      <c r="UYY1525" s="108"/>
      <c r="UYZ1525" s="193"/>
      <c r="UZA1525" s="108"/>
      <c r="UZB1525" s="193"/>
      <c r="UZC1525" s="108"/>
      <c r="UZD1525" s="193"/>
      <c r="UZE1525" s="108"/>
      <c r="UZF1525" s="193"/>
      <c r="UZG1525" s="108"/>
      <c r="UZH1525" s="193"/>
      <c r="UZI1525" s="108"/>
      <c r="UZJ1525" s="193"/>
      <c r="UZK1525" s="108"/>
      <c r="UZL1525" s="193"/>
      <c r="UZM1525" s="108"/>
      <c r="UZN1525" s="193"/>
      <c r="UZO1525" s="108"/>
      <c r="UZP1525" s="193"/>
      <c r="UZQ1525" s="108"/>
      <c r="UZR1525" s="193"/>
      <c r="UZS1525" s="108"/>
      <c r="UZT1525" s="193"/>
      <c r="UZU1525" s="108"/>
      <c r="UZV1525" s="193"/>
      <c r="UZW1525" s="108"/>
      <c r="UZX1525" s="193"/>
      <c r="UZY1525" s="108"/>
      <c r="UZZ1525" s="193"/>
      <c r="VAA1525" s="108"/>
      <c r="VAB1525" s="193"/>
      <c r="VAC1525" s="108"/>
      <c r="VAD1525" s="193"/>
      <c r="VAE1525" s="108"/>
      <c r="VAF1525" s="193"/>
      <c r="VAG1525" s="108"/>
      <c r="VAH1525" s="193"/>
      <c r="VAI1525" s="108"/>
      <c r="VAJ1525" s="193"/>
      <c r="VAK1525" s="108"/>
      <c r="VAL1525" s="193"/>
      <c r="VAM1525" s="108"/>
      <c r="VAN1525" s="193"/>
      <c r="VAO1525" s="108"/>
      <c r="VAP1525" s="193"/>
      <c r="VAQ1525" s="108"/>
      <c r="VAR1525" s="193"/>
      <c r="VAS1525" s="108"/>
      <c r="VAT1525" s="193"/>
      <c r="VAU1525" s="108"/>
      <c r="VAV1525" s="193"/>
      <c r="VAW1525" s="108"/>
      <c r="VAX1525" s="193"/>
      <c r="VAY1525" s="108"/>
      <c r="VAZ1525" s="193"/>
      <c r="VBA1525" s="108"/>
      <c r="VBB1525" s="193"/>
      <c r="VBC1525" s="108"/>
      <c r="VBD1525" s="193"/>
      <c r="VBE1525" s="108"/>
      <c r="VBF1525" s="193"/>
      <c r="VBG1525" s="108"/>
      <c r="VBH1525" s="193"/>
      <c r="VBI1525" s="108"/>
      <c r="VBJ1525" s="193"/>
      <c r="VBK1525" s="108"/>
      <c r="VBL1525" s="193"/>
      <c r="VBM1525" s="108"/>
      <c r="VBN1525" s="193"/>
      <c r="VBO1525" s="108"/>
      <c r="VBP1525" s="193"/>
      <c r="VBQ1525" s="108"/>
      <c r="VBR1525" s="193"/>
      <c r="VBS1525" s="108"/>
      <c r="VBT1525" s="193"/>
      <c r="VBU1525" s="108"/>
      <c r="VBV1525" s="193"/>
      <c r="VBW1525" s="108"/>
      <c r="VBX1525" s="193"/>
      <c r="VBY1525" s="108"/>
      <c r="VBZ1525" s="193"/>
      <c r="VCA1525" s="108"/>
      <c r="VCB1525" s="193"/>
      <c r="VCC1525" s="108"/>
      <c r="VCD1525" s="193"/>
      <c r="VCE1525" s="108"/>
      <c r="VCF1525" s="193"/>
      <c r="VCG1525" s="108"/>
      <c r="VCH1525" s="193"/>
      <c r="VCI1525" s="108"/>
      <c r="VCJ1525" s="193"/>
      <c r="VCK1525" s="108"/>
      <c r="VCL1525" s="193"/>
      <c r="VCM1525" s="108"/>
      <c r="VCN1525" s="193"/>
      <c r="VCO1525" s="108"/>
      <c r="VCP1525" s="193"/>
      <c r="VCQ1525" s="108"/>
      <c r="VCR1525" s="193"/>
      <c r="VCS1525" s="108"/>
      <c r="VCT1525" s="193"/>
      <c r="VCU1525" s="108"/>
      <c r="VCV1525" s="193"/>
      <c r="VCW1525" s="108"/>
      <c r="VCX1525" s="193"/>
      <c r="VCY1525" s="108"/>
      <c r="VCZ1525" s="193"/>
      <c r="VDA1525" s="108"/>
      <c r="VDB1525" s="193"/>
      <c r="VDC1525" s="108"/>
      <c r="VDD1525" s="193"/>
      <c r="VDE1525" s="108"/>
      <c r="VDF1525" s="193"/>
      <c r="VDG1525" s="108"/>
      <c r="VDH1525" s="193"/>
      <c r="VDI1525" s="108"/>
      <c r="VDJ1525" s="193"/>
      <c r="VDK1525" s="108"/>
      <c r="VDL1525" s="193"/>
      <c r="VDM1525" s="108"/>
      <c r="VDN1525" s="193"/>
      <c r="VDO1525" s="108"/>
      <c r="VDP1525" s="193"/>
      <c r="VDQ1525" s="108"/>
      <c r="VDR1525" s="193"/>
      <c r="VDS1525" s="108"/>
      <c r="VDT1525" s="193"/>
      <c r="VDU1525" s="108"/>
      <c r="VDV1525" s="193"/>
      <c r="VDW1525" s="108"/>
      <c r="VDX1525" s="193"/>
      <c r="VDY1525" s="108"/>
      <c r="VDZ1525" s="193"/>
      <c r="VEA1525" s="108"/>
      <c r="VEB1525" s="193"/>
      <c r="VEC1525" s="108"/>
      <c r="VED1525" s="193"/>
      <c r="VEE1525" s="108"/>
      <c r="VEF1525" s="193"/>
      <c r="VEG1525" s="108"/>
      <c r="VEH1525" s="193"/>
      <c r="VEI1525" s="108"/>
      <c r="VEJ1525" s="193"/>
      <c r="VEK1525" s="108"/>
      <c r="VEL1525" s="193"/>
      <c r="VEM1525" s="108"/>
      <c r="VEN1525" s="193"/>
      <c r="VEO1525" s="108"/>
      <c r="VEP1525" s="193"/>
      <c r="VEQ1525" s="108"/>
      <c r="VER1525" s="193"/>
      <c r="VES1525" s="108"/>
      <c r="VET1525" s="193"/>
      <c r="VEU1525" s="108"/>
      <c r="VEV1525" s="193"/>
      <c r="VEW1525" s="108"/>
      <c r="VEX1525" s="193"/>
      <c r="VEY1525" s="108"/>
      <c r="VEZ1525" s="193"/>
      <c r="VFA1525" s="108"/>
      <c r="VFB1525" s="193"/>
      <c r="VFC1525" s="108"/>
      <c r="VFD1525" s="193"/>
      <c r="VFE1525" s="108"/>
      <c r="VFF1525" s="193"/>
      <c r="VFG1525" s="108"/>
      <c r="VFH1525" s="193"/>
      <c r="VFI1525" s="108"/>
      <c r="VFJ1525" s="193"/>
      <c r="VFK1525" s="108"/>
      <c r="VFL1525" s="193"/>
      <c r="VFM1525" s="108"/>
      <c r="VFN1525" s="193"/>
      <c r="VFO1525" s="108"/>
      <c r="VFP1525" s="193"/>
      <c r="VFQ1525" s="108"/>
      <c r="VFR1525" s="193"/>
      <c r="VFS1525" s="108"/>
      <c r="VFT1525" s="193"/>
      <c r="VFU1525" s="108"/>
      <c r="VFV1525" s="193"/>
      <c r="VFW1525" s="108"/>
      <c r="VFX1525" s="193"/>
      <c r="VFY1525" s="108"/>
      <c r="VFZ1525" s="193"/>
      <c r="VGA1525" s="108"/>
      <c r="VGB1525" s="193"/>
      <c r="VGC1525" s="108"/>
      <c r="VGD1525" s="193"/>
      <c r="VGE1525" s="108"/>
      <c r="VGF1525" s="193"/>
      <c r="VGG1525" s="108"/>
      <c r="VGH1525" s="193"/>
      <c r="VGI1525" s="108"/>
      <c r="VGJ1525" s="193"/>
      <c r="VGK1525" s="108"/>
      <c r="VGL1525" s="193"/>
      <c r="VGM1525" s="108"/>
      <c r="VGN1525" s="193"/>
      <c r="VGO1525" s="108"/>
      <c r="VGP1525" s="193"/>
      <c r="VGQ1525" s="108"/>
      <c r="VGR1525" s="193"/>
      <c r="VGS1525" s="108"/>
      <c r="VGT1525" s="193"/>
      <c r="VGU1525" s="108"/>
      <c r="VGV1525" s="193"/>
      <c r="VGW1525" s="108"/>
      <c r="VGX1525" s="193"/>
      <c r="VGY1525" s="108"/>
      <c r="VGZ1525" s="193"/>
      <c r="VHA1525" s="108"/>
      <c r="VHB1525" s="193"/>
      <c r="VHC1525" s="108"/>
      <c r="VHD1525" s="193"/>
      <c r="VHE1525" s="108"/>
      <c r="VHF1525" s="193"/>
      <c r="VHG1525" s="108"/>
      <c r="VHH1525" s="193"/>
      <c r="VHI1525" s="108"/>
      <c r="VHJ1525" s="193"/>
      <c r="VHK1525" s="108"/>
      <c r="VHL1525" s="193"/>
      <c r="VHM1525" s="108"/>
      <c r="VHN1525" s="193"/>
      <c r="VHO1525" s="108"/>
      <c r="VHP1525" s="193"/>
      <c r="VHQ1525" s="108"/>
      <c r="VHR1525" s="193"/>
      <c r="VHS1525" s="108"/>
      <c r="VHT1525" s="193"/>
      <c r="VHU1525" s="108"/>
      <c r="VHV1525" s="193"/>
      <c r="VHW1525" s="108"/>
      <c r="VHX1525" s="193"/>
      <c r="VHY1525" s="108"/>
      <c r="VHZ1525" s="193"/>
      <c r="VIA1525" s="108"/>
      <c r="VIB1525" s="193"/>
      <c r="VIC1525" s="108"/>
      <c r="VID1525" s="193"/>
      <c r="VIE1525" s="108"/>
      <c r="VIF1525" s="193"/>
      <c r="VIG1525" s="108"/>
      <c r="VIH1525" s="193"/>
      <c r="VII1525" s="108"/>
      <c r="VIJ1525" s="193"/>
      <c r="VIK1525" s="108"/>
      <c r="VIL1525" s="193"/>
      <c r="VIM1525" s="108"/>
      <c r="VIN1525" s="193"/>
      <c r="VIO1525" s="108"/>
      <c r="VIP1525" s="193"/>
      <c r="VIQ1525" s="108"/>
      <c r="VIR1525" s="193"/>
      <c r="VIS1525" s="108"/>
      <c r="VIT1525" s="193"/>
      <c r="VIU1525" s="108"/>
      <c r="VIV1525" s="193"/>
      <c r="VIW1525" s="108"/>
      <c r="VIX1525" s="193"/>
      <c r="VIY1525" s="108"/>
      <c r="VIZ1525" s="193"/>
      <c r="VJA1525" s="108"/>
      <c r="VJB1525" s="193"/>
      <c r="VJC1525" s="108"/>
      <c r="VJD1525" s="193"/>
      <c r="VJE1525" s="108"/>
      <c r="VJF1525" s="193"/>
      <c r="VJG1525" s="108"/>
      <c r="VJH1525" s="193"/>
      <c r="VJI1525" s="108"/>
      <c r="VJJ1525" s="193"/>
      <c r="VJK1525" s="108"/>
      <c r="VJL1525" s="193"/>
      <c r="VJM1525" s="108"/>
      <c r="VJN1525" s="193"/>
      <c r="VJO1525" s="108"/>
      <c r="VJP1525" s="193"/>
      <c r="VJQ1525" s="108"/>
      <c r="VJR1525" s="193"/>
      <c r="VJS1525" s="108"/>
      <c r="VJT1525" s="193"/>
      <c r="VJU1525" s="108"/>
      <c r="VJV1525" s="193"/>
      <c r="VJW1525" s="108"/>
      <c r="VJX1525" s="193"/>
      <c r="VJY1525" s="108"/>
      <c r="VJZ1525" s="193"/>
      <c r="VKA1525" s="108"/>
      <c r="VKB1525" s="193"/>
      <c r="VKC1525" s="108"/>
      <c r="VKD1525" s="193"/>
      <c r="VKE1525" s="108"/>
      <c r="VKF1525" s="193"/>
      <c r="VKG1525" s="108"/>
      <c r="VKH1525" s="193"/>
      <c r="VKI1525" s="108"/>
      <c r="VKJ1525" s="193"/>
      <c r="VKK1525" s="108"/>
      <c r="VKL1525" s="193"/>
      <c r="VKM1525" s="108"/>
      <c r="VKN1525" s="193"/>
      <c r="VKO1525" s="108"/>
      <c r="VKP1525" s="193"/>
      <c r="VKQ1525" s="108"/>
      <c r="VKR1525" s="193"/>
      <c r="VKS1525" s="108"/>
      <c r="VKT1525" s="193"/>
      <c r="VKU1525" s="108"/>
      <c r="VKV1525" s="193"/>
      <c r="VKW1525" s="108"/>
      <c r="VKX1525" s="193"/>
      <c r="VKY1525" s="108"/>
      <c r="VKZ1525" s="193"/>
      <c r="VLA1525" s="108"/>
      <c r="VLB1525" s="193"/>
      <c r="VLC1525" s="108"/>
      <c r="VLD1525" s="193"/>
      <c r="VLE1525" s="108"/>
      <c r="VLF1525" s="193"/>
      <c r="VLG1525" s="108"/>
      <c r="VLH1525" s="193"/>
      <c r="VLI1525" s="108"/>
      <c r="VLJ1525" s="193"/>
      <c r="VLK1525" s="108"/>
      <c r="VLL1525" s="193"/>
      <c r="VLM1525" s="108"/>
      <c r="VLN1525" s="193"/>
      <c r="VLO1525" s="108"/>
      <c r="VLP1525" s="193"/>
      <c r="VLQ1525" s="108"/>
      <c r="VLR1525" s="193"/>
      <c r="VLS1525" s="108"/>
      <c r="VLT1525" s="193"/>
      <c r="VLU1525" s="108"/>
      <c r="VLV1525" s="193"/>
      <c r="VLW1525" s="108"/>
      <c r="VLX1525" s="193"/>
      <c r="VLY1525" s="108"/>
      <c r="VLZ1525" s="193"/>
      <c r="VMA1525" s="108"/>
      <c r="VMB1525" s="193"/>
      <c r="VMC1525" s="108"/>
      <c r="VMD1525" s="193"/>
      <c r="VME1525" s="108"/>
      <c r="VMF1525" s="193"/>
      <c r="VMG1525" s="108"/>
      <c r="VMH1525" s="193"/>
      <c r="VMI1525" s="108"/>
      <c r="VMJ1525" s="193"/>
      <c r="VMK1525" s="108"/>
      <c r="VML1525" s="193"/>
      <c r="VMM1525" s="108"/>
      <c r="VMN1525" s="193"/>
      <c r="VMO1525" s="108"/>
      <c r="VMP1525" s="193"/>
      <c r="VMQ1525" s="108"/>
      <c r="VMR1525" s="193"/>
      <c r="VMS1525" s="108"/>
      <c r="VMT1525" s="193"/>
      <c r="VMU1525" s="108"/>
      <c r="VMV1525" s="193"/>
      <c r="VMW1525" s="108"/>
      <c r="VMX1525" s="193"/>
      <c r="VMY1525" s="108"/>
      <c r="VMZ1525" s="193"/>
      <c r="VNA1525" s="108"/>
      <c r="VNB1525" s="193"/>
      <c r="VNC1525" s="108"/>
      <c r="VND1525" s="193"/>
      <c r="VNE1525" s="108"/>
      <c r="VNF1525" s="193"/>
      <c r="VNG1525" s="108"/>
      <c r="VNH1525" s="193"/>
      <c r="VNI1525" s="108"/>
      <c r="VNJ1525" s="193"/>
      <c r="VNK1525" s="108"/>
      <c r="VNL1525" s="193"/>
      <c r="VNM1525" s="108"/>
      <c r="VNN1525" s="193"/>
      <c r="VNO1525" s="108"/>
      <c r="VNP1525" s="193"/>
      <c r="VNQ1525" s="108"/>
      <c r="VNR1525" s="193"/>
      <c r="VNS1525" s="108"/>
      <c r="VNT1525" s="193"/>
      <c r="VNU1525" s="108"/>
      <c r="VNV1525" s="193"/>
      <c r="VNW1525" s="108"/>
      <c r="VNX1525" s="193"/>
      <c r="VNY1525" s="108"/>
      <c r="VNZ1525" s="193"/>
      <c r="VOA1525" s="108"/>
      <c r="VOB1525" s="193"/>
      <c r="VOC1525" s="108"/>
      <c r="VOD1525" s="193"/>
      <c r="VOE1525" s="108"/>
      <c r="VOF1525" s="193"/>
      <c r="VOG1525" s="108"/>
      <c r="VOH1525" s="193"/>
      <c r="VOI1525" s="108"/>
      <c r="VOJ1525" s="193"/>
      <c r="VOK1525" s="108"/>
      <c r="VOL1525" s="193"/>
      <c r="VOM1525" s="108"/>
      <c r="VON1525" s="193"/>
      <c r="VOO1525" s="108"/>
      <c r="VOP1525" s="193"/>
      <c r="VOQ1525" s="108"/>
      <c r="VOR1525" s="193"/>
      <c r="VOS1525" s="108"/>
      <c r="VOT1525" s="193"/>
      <c r="VOU1525" s="108"/>
      <c r="VOV1525" s="193"/>
      <c r="VOW1525" s="108"/>
      <c r="VOX1525" s="193"/>
      <c r="VOY1525" s="108"/>
      <c r="VOZ1525" s="193"/>
      <c r="VPA1525" s="108"/>
      <c r="VPB1525" s="193"/>
      <c r="VPC1525" s="108"/>
      <c r="VPD1525" s="193"/>
      <c r="VPE1525" s="108"/>
      <c r="VPF1525" s="193"/>
      <c r="VPG1525" s="108"/>
      <c r="VPH1525" s="193"/>
      <c r="VPI1525" s="108"/>
      <c r="VPJ1525" s="193"/>
      <c r="VPK1525" s="108"/>
      <c r="VPL1525" s="193"/>
      <c r="VPM1525" s="108"/>
      <c r="VPN1525" s="193"/>
      <c r="VPO1525" s="108"/>
      <c r="VPP1525" s="193"/>
      <c r="VPQ1525" s="108"/>
      <c r="VPR1525" s="193"/>
      <c r="VPS1525" s="108"/>
      <c r="VPT1525" s="193"/>
      <c r="VPU1525" s="108"/>
      <c r="VPV1525" s="193"/>
      <c r="VPW1525" s="108"/>
      <c r="VPX1525" s="193"/>
      <c r="VPY1525" s="108"/>
      <c r="VPZ1525" s="193"/>
      <c r="VQA1525" s="108"/>
      <c r="VQB1525" s="193"/>
      <c r="VQC1525" s="108"/>
      <c r="VQD1525" s="193"/>
      <c r="VQE1525" s="108"/>
      <c r="VQF1525" s="193"/>
      <c r="VQG1525" s="108"/>
      <c r="VQH1525" s="193"/>
      <c r="VQI1525" s="108"/>
      <c r="VQJ1525" s="193"/>
      <c r="VQK1525" s="108"/>
      <c r="VQL1525" s="193"/>
      <c r="VQM1525" s="108"/>
      <c r="VQN1525" s="193"/>
      <c r="VQO1525" s="108"/>
      <c r="VQP1525" s="193"/>
      <c r="VQQ1525" s="108"/>
      <c r="VQR1525" s="193"/>
      <c r="VQS1525" s="108"/>
      <c r="VQT1525" s="193"/>
      <c r="VQU1525" s="108"/>
      <c r="VQV1525" s="193"/>
      <c r="VQW1525" s="108"/>
      <c r="VQX1525" s="193"/>
      <c r="VQY1525" s="108"/>
      <c r="VQZ1525" s="193"/>
      <c r="VRA1525" s="108"/>
      <c r="VRB1525" s="193"/>
      <c r="VRC1525" s="108"/>
      <c r="VRD1525" s="193"/>
      <c r="VRE1525" s="108"/>
      <c r="VRF1525" s="193"/>
      <c r="VRG1525" s="108"/>
      <c r="VRH1525" s="193"/>
      <c r="VRI1525" s="108"/>
      <c r="VRJ1525" s="193"/>
      <c r="VRK1525" s="108"/>
      <c r="VRL1525" s="193"/>
      <c r="VRM1525" s="108"/>
      <c r="VRN1525" s="193"/>
      <c r="VRO1525" s="108"/>
      <c r="VRP1525" s="193"/>
      <c r="VRQ1525" s="108"/>
      <c r="VRR1525" s="193"/>
      <c r="VRS1525" s="108"/>
      <c r="VRT1525" s="193"/>
      <c r="VRU1525" s="108"/>
      <c r="VRV1525" s="193"/>
      <c r="VRW1525" s="108"/>
      <c r="VRX1525" s="193"/>
      <c r="VRY1525" s="108"/>
      <c r="VRZ1525" s="193"/>
      <c r="VSA1525" s="108"/>
      <c r="VSB1525" s="193"/>
      <c r="VSC1525" s="108"/>
      <c r="VSD1525" s="193"/>
      <c r="VSE1525" s="108"/>
      <c r="VSF1525" s="193"/>
      <c r="VSG1525" s="108"/>
      <c r="VSH1525" s="193"/>
      <c r="VSI1525" s="108"/>
      <c r="VSJ1525" s="193"/>
      <c r="VSK1525" s="108"/>
      <c r="VSL1525" s="193"/>
      <c r="VSM1525" s="108"/>
      <c r="VSN1525" s="193"/>
      <c r="VSO1525" s="108"/>
      <c r="VSP1525" s="193"/>
      <c r="VSQ1525" s="108"/>
      <c r="VSR1525" s="193"/>
      <c r="VSS1525" s="108"/>
      <c r="VST1525" s="193"/>
      <c r="VSU1525" s="108"/>
      <c r="VSV1525" s="193"/>
      <c r="VSW1525" s="108"/>
      <c r="VSX1525" s="193"/>
      <c r="VSY1525" s="108"/>
      <c r="VSZ1525" s="193"/>
      <c r="VTA1525" s="108"/>
      <c r="VTB1525" s="193"/>
      <c r="VTC1525" s="108"/>
      <c r="VTD1525" s="193"/>
      <c r="VTE1525" s="108"/>
      <c r="VTF1525" s="193"/>
      <c r="VTG1525" s="108"/>
      <c r="VTH1525" s="193"/>
      <c r="VTI1525" s="108"/>
      <c r="VTJ1525" s="193"/>
      <c r="VTK1525" s="108"/>
      <c r="VTL1525" s="193"/>
      <c r="VTM1525" s="108"/>
      <c r="VTN1525" s="193"/>
      <c r="VTO1525" s="108"/>
      <c r="VTP1525" s="193"/>
      <c r="VTQ1525" s="108"/>
      <c r="VTR1525" s="193"/>
      <c r="VTS1525" s="108"/>
      <c r="VTT1525" s="193"/>
      <c r="VTU1525" s="108"/>
      <c r="VTV1525" s="193"/>
      <c r="VTW1525" s="108"/>
      <c r="VTX1525" s="193"/>
      <c r="VTY1525" s="108"/>
      <c r="VTZ1525" s="193"/>
      <c r="VUA1525" s="108"/>
      <c r="VUB1525" s="193"/>
      <c r="VUC1525" s="108"/>
      <c r="VUD1525" s="193"/>
      <c r="VUE1525" s="108"/>
      <c r="VUF1525" s="193"/>
      <c r="VUG1525" s="108"/>
      <c r="VUH1525" s="193"/>
      <c r="VUI1525" s="108"/>
      <c r="VUJ1525" s="193"/>
      <c r="VUK1525" s="108"/>
      <c r="VUL1525" s="193"/>
      <c r="VUM1525" s="108"/>
      <c r="VUN1525" s="193"/>
      <c r="VUO1525" s="108"/>
      <c r="VUP1525" s="193"/>
      <c r="VUQ1525" s="108"/>
      <c r="VUR1525" s="193"/>
      <c r="VUS1525" s="108"/>
      <c r="VUT1525" s="193"/>
      <c r="VUU1525" s="108"/>
      <c r="VUV1525" s="193"/>
      <c r="VUW1525" s="108"/>
      <c r="VUX1525" s="193"/>
      <c r="VUY1525" s="108"/>
      <c r="VUZ1525" s="193"/>
      <c r="VVA1525" s="108"/>
      <c r="VVB1525" s="193"/>
      <c r="VVC1525" s="108"/>
      <c r="VVD1525" s="193"/>
      <c r="VVE1525" s="108"/>
      <c r="VVF1525" s="193"/>
      <c r="VVG1525" s="108"/>
      <c r="VVH1525" s="193"/>
      <c r="VVI1525" s="108"/>
      <c r="VVJ1525" s="193"/>
      <c r="VVK1525" s="108"/>
      <c r="VVL1525" s="193"/>
      <c r="VVM1525" s="108"/>
      <c r="VVN1525" s="193"/>
      <c r="VVO1525" s="108"/>
      <c r="VVP1525" s="193"/>
      <c r="VVQ1525" s="108"/>
      <c r="VVR1525" s="193"/>
      <c r="VVS1525" s="108"/>
      <c r="VVT1525" s="193"/>
      <c r="VVU1525" s="108"/>
      <c r="VVV1525" s="193"/>
      <c r="VVW1525" s="108"/>
      <c r="VVX1525" s="193"/>
      <c r="VVY1525" s="108"/>
      <c r="VVZ1525" s="193"/>
      <c r="VWA1525" s="108"/>
      <c r="VWB1525" s="193"/>
      <c r="VWC1525" s="108"/>
      <c r="VWD1525" s="193"/>
      <c r="VWE1525" s="108"/>
      <c r="VWF1525" s="193"/>
      <c r="VWG1525" s="108"/>
      <c r="VWH1525" s="193"/>
      <c r="VWI1525" s="108"/>
      <c r="VWJ1525" s="193"/>
      <c r="VWK1525" s="108"/>
      <c r="VWL1525" s="193"/>
      <c r="VWM1525" s="108"/>
      <c r="VWN1525" s="193"/>
      <c r="VWO1525" s="108"/>
      <c r="VWP1525" s="193"/>
      <c r="VWQ1525" s="108"/>
      <c r="VWR1525" s="193"/>
      <c r="VWS1525" s="108"/>
      <c r="VWT1525" s="193"/>
      <c r="VWU1525" s="108"/>
      <c r="VWV1525" s="193"/>
      <c r="VWW1525" s="108"/>
      <c r="VWX1525" s="193"/>
      <c r="VWY1525" s="108"/>
      <c r="VWZ1525" s="193"/>
      <c r="VXA1525" s="108"/>
      <c r="VXB1525" s="193"/>
      <c r="VXC1525" s="108"/>
      <c r="VXD1525" s="193"/>
      <c r="VXE1525" s="108"/>
      <c r="VXF1525" s="193"/>
      <c r="VXG1525" s="108"/>
      <c r="VXH1525" s="193"/>
      <c r="VXI1525" s="108"/>
      <c r="VXJ1525" s="193"/>
      <c r="VXK1525" s="108"/>
      <c r="VXL1525" s="193"/>
      <c r="VXM1525" s="108"/>
      <c r="VXN1525" s="193"/>
      <c r="VXO1525" s="108"/>
      <c r="VXP1525" s="193"/>
      <c r="VXQ1525" s="108"/>
      <c r="VXR1525" s="193"/>
      <c r="VXS1525" s="108"/>
      <c r="VXT1525" s="193"/>
      <c r="VXU1525" s="108"/>
      <c r="VXV1525" s="193"/>
      <c r="VXW1525" s="108"/>
      <c r="VXX1525" s="193"/>
      <c r="VXY1525" s="108"/>
      <c r="VXZ1525" s="193"/>
      <c r="VYA1525" s="108"/>
      <c r="VYB1525" s="193"/>
      <c r="VYC1525" s="108"/>
      <c r="VYD1525" s="193"/>
      <c r="VYE1525" s="108"/>
      <c r="VYF1525" s="193"/>
      <c r="VYG1525" s="108"/>
      <c r="VYH1525" s="193"/>
      <c r="VYI1525" s="108"/>
      <c r="VYJ1525" s="193"/>
      <c r="VYK1525" s="108"/>
      <c r="VYL1525" s="193"/>
      <c r="VYM1525" s="108"/>
      <c r="VYN1525" s="193"/>
      <c r="VYO1525" s="108"/>
      <c r="VYP1525" s="193"/>
      <c r="VYQ1525" s="108"/>
      <c r="VYR1525" s="193"/>
      <c r="VYS1525" s="108"/>
      <c r="VYT1525" s="193"/>
      <c r="VYU1525" s="108"/>
      <c r="VYV1525" s="193"/>
      <c r="VYW1525" s="108"/>
      <c r="VYX1525" s="193"/>
      <c r="VYY1525" s="108"/>
      <c r="VYZ1525" s="193"/>
      <c r="VZA1525" s="108"/>
      <c r="VZB1525" s="193"/>
      <c r="VZC1525" s="108"/>
      <c r="VZD1525" s="193"/>
      <c r="VZE1525" s="108"/>
      <c r="VZF1525" s="193"/>
      <c r="VZG1525" s="108"/>
      <c r="VZH1525" s="193"/>
      <c r="VZI1525" s="108"/>
      <c r="VZJ1525" s="193"/>
      <c r="VZK1525" s="108"/>
      <c r="VZL1525" s="193"/>
      <c r="VZM1525" s="108"/>
      <c r="VZN1525" s="193"/>
      <c r="VZO1525" s="108"/>
      <c r="VZP1525" s="193"/>
      <c r="VZQ1525" s="108"/>
      <c r="VZR1525" s="193"/>
      <c r="VZS1525" s="108"/>
      <c r="VZT1525" s="193"/>
      <c r="VZU1525" s="108"/>
      <c r="VZV1525" s="193"/>
      <c r="VZW1525" s="108"/>
      <c r="VZX1525" s="193"/>
      <c r="VZY1525" s="108"/>
      <c r="VZZ1525" s="193"/>
      <c r="WAA1525" s="108"/>
      <c r="WAB1525" s="193"/>
      <c r="WAC1525" s="108"/>
      <c r="WAD1525" s="193"/>
      <c r="WAE1525" s="108"/>
      <c r="WAF1525" s="193"/>
      <c r="WAG1525" s="108"/>
      <c r="WAH1525" s="193"/>
      <c r="WAI1525" s="108"/>
      <c r="WAJ1525" s="193"/>
      <c r="WAK1525" s="108"/>
      <c r="WAL1525" s="193"/>
      <c r="WAM1525" s="108"/>
      <c r="WAN1525" s="193"/>
      <c r="WAO1525" s="108"/>
      <c r="WAP1525" s="193"/>
      <c r="WAQ1525" s="108"/>
      <c r="WAR1525" s="193"/>
      <c r="WAS1525" s="108"/>
      <c r="WAT1525" s="193"/>
      <c r="WAU1525" s="108"/>
      <c r="WAV1525" s="193"/>
      <c r="WAW1525" s="108"/>
      <c r="WAX1525" s="193"/>
      <c r="WAY1525" s="108"/>
      <c r="WAZ1525" s="193"/>
      <c r="WBA1525" s="108"/>
      <c r="WBB1525" s="193"/>
      <c r="WBC1525" s="108"/>
      <c r="WBD1525" s="193"/>
      <c r="WBE1525" s="108"/>
      <c r="WBF1525" s="193"/>
      <c r="WBG1525" s="108"/>
      <c r="WBH1525" s="193"/>
      <c r="WBI1525" s="108"/>
      <c r="WBJ1525" s="193"/>
      <c r="WBK1525" s="108"/>
      <c r="WBL1525" s="193"/>
      <c r="WBM1525" s="108"/>
      <c r="WBN1525" s="193"/>
      <c r="WBO1525" s="108"/>
      <c r="WBP1525" s="193"/>
      <c r="WBQ1525" s="108"/>
      <c r="WBR1525" s="193"/>
      <c r="WBS1525" s="108"/>
      <c r="WBT1525" s="193"/>
      <c r="WBU1525" s="108"/>
      <c r="WBV1525" s="193"/>
      <c r="WBW1525" s="108"/>
      <c r="WBX1525" s="193"/>
      <c r="WBY1525" s="108"/>
      <c r="WBZ1525" s="193"/>
      <c r="WCA1525" s="108"/>
      <c r="WCB1525" s="193"/>
      <c r="WCC1525" s="108"/>
      <c r="WCD1525" s="193"/>
      <c r="WCE1525" s="108"/>
      <c r="WCF1525" s="193"/>
      <c r="WCG1525" s="108"/>
      <c r="WCH1525" s="193"/>
      <c r="WCI1525" s="108"/>
      <c r="WCJ1525" s="193"/>
      <c r="WCK1525" s="108"/>
      <c r="WCL1525" s="193"/>
      <c r="WCM1525" s="108"/>
      <c r="WCN1525" s="193"/>
      <c r="WCO1525" s="108"/>
      <c r="WCP1525" s="193"/>
      <c r="WCQ1525" s="108"/>
      <c r="WCR1525" s="193"/>
      <c r="WCS1525" s="108"/>
      <c r="WCT1525" s="193"/>
      <c r="WCU1525" s="108"/>
      <c r="WCV1525" s="193"/>
      <c r="WCW1525" s="108"/>
      <c r="WCX1525" s="193"/>
      <c r="WCY1525" s="108"/>
      <c r="WCZ1525" s="193"/>
      <c r="WDA1525" s="108"/>
      <c r="WDB1525" s="193"/>
      <c r="WDC1525" s="108"/>
      <c r="WDD1525" s="193"/>
      <c r="WDE1525" s="108"/>
      <c r="WDF1525" s="193"/>
      <c r="WDG1525" s="108"/>
      <c r="WDH1525" s="193"/>
      <c r="WDI1525" s="108"/>
      <c r="WDJ1525" s="193"/>
      <c r="WDK1525" s="108"/>
      <c r="WDL1525" s="193"/>
      <c r="WDM1525" s="108"/>
      <c r="WDN1525" s="193"/>
      <c r="WDO1525" s="108"/>
      <c r="WDP1525" s="193"/>
      <c r="WDQ1525" s="108"/>
      <c r="WDR1525" s="193"/>
      <c r="WDS1525" s="108"/>
      <c r="WDT1525" s="193"/>
      <c r="WDU1525" s="108"/>
      <c r="WDV1525" s="193"/>
      <c r="WDW1525" s="108"/>
      <c r="WDX1525" s="193"/>
      <c r="WDY1525" s="108"/>
      <c r="WDZ1525" s="193"/>
      <c r="WEA1525" s="108"/>
      <c r="WEB1525" s="193"/>
      <c r="WEC1525" s="108"/>
      <c r="WED1525" s="193"/>
      <c r="WEE1525" s="108"/>
      <c r="WEF1525" s="193"/>
      <c r="WEG1525" s="108"/>
      <c r="WEH1525" s="193"/>
      <c r="WEI1525" s="108"/>
      <c r="WEJ1525" s="193"/>
      <c r="WEK1525" s="108"/>
      <c r="WEL1525" s="193"/>
      <c r="WEM1525" s="108"/>
      <c r="WEN1525" s="193"/>
      <c r="WEO1525" s="108"/>
      <c r="WEP1525" s="193"/>
      <c r="WEQ1525" s="108"/>
      <c r="WER1525" s="193"/>
      <c r="WES1525" s="108"/>
      <c r="WET1525" s="193"/>
      <c r="WEU1525" s="108"/>
      <c r="WEV1525" s="193"/>
      <c r="WEW1525" s="108"/>
      <c r="WEX1525" s="193"/>
      <c r="WEY1525" s="108"/>
      <c r="WEZ1525" s="193"/>
      <c r="WFA1525" s="108"/>
      <c r="WFB1525" s="193"/>
      <c r="WFC1525" s="108"/>
      <c r="WFD1525" s="193"/>
      <c r="WFE1525" s="108"/>
      <c r="WFF1525" s="193"/>
      <c r="WFG1525" s="108"/>
      <c r="WFH1525" s="193"/>
      <c r="WFI1525" s="108"/>
      <c r="WFJ1525" s="193"/>
      <c r="WFK1525" s="108"/>
      <c r="WFL1525" s="193"/>
      <c r="WFM1525" s="108"/>
      <c r="WFN1525" s="193"/>
      <c r="WFO1525" s="108"/>
      <c r="WFP1525" s="193"/>
      <c r="WFQ1525" s="108"/>
      <c r="WFR1525" s="193"/>
      <c r="WFS1525" s="108"/>
      <c r="WFT1525" s="193"/>
      <c r="WFU1525" s="108"/>
      <c r="WFV1525" s="193"/>
      <c r="WFW1525" s="108"/>
      <c r="WFX1525" s="193"/>
      <c r="WFY1525" s="108"/>
      <c r="WFZ1525" s="193"/>
      <c r="WGA1525" s="108"/>
      <c r="WGB1525" s="193"/>
      <c r="WGC1525" s="108"/>
      <c r="WGD1525" s="193"/>
      <c r="WGE1525" s="108"/>
      <c r="WGF1525" s="193"/>
      <c r="WGG1525" s="108"/>
      <c r="WGH1525" s="193"/>
      <c r="WGI1525" s="108"/>
      <c r="WGJ1525" s="193"/>
      <c r="WGK1525" s="108"/>
      <c r="WGL1525" s="193"/>
      <c r="WGM1525" s="108"/>
      <c r="WGN1525" s="193"/>
      <c r="WGO1525" s="108"/>
      <c r="WGP1525" s="193"/>
      <c r="WGQ1525" s="108"/>
      <c r="WGR1525" s="193"/>
      <c r="WGS1525" s="108"/>
      <c r="WGT1525" s="193"/>
      <c r="WGU1525" s="108"/>
      <c r="WGV1525" s="193"/>
      <c r="WGW1525" s="108"/>
      <c r="WGX1525" s="193"/>
      <c r="WGY1525" s="108"/>
      <c r="WGZ1525" s="193"/>
      <c r="WHA1525" s="108"/>
      <c r="WHB1525" s="193"/>
      <c r="WHC1525" s="108"/>
      <c r="WHD1525" s="193"/>
      <c r="WHE1525" s="108"/>
      <c r="WHF1525" s="193"/>
      <c r="WHG1525" s="108"/>
      <c r="WHH1525" s="193"/>
      <c r="WHI1525" s="108"/>
      <c r="WHJ1525" s="193"/>
      <c r="WHK1525" s="108"/>
      <c r="WHL1525" s="193"/>
      <c r="WHM1525" s="108"/>
      <c r="WHN1525" s="193"/>
      <c r="WHO1525" s="108"/>
      <c r="WHP1525" s="193"/>
      <c r="WHQ1525" s="108"/>
      <c r="WHR1525" s="193"/>
      <c r="WHS1525" s="108"/>
      <c r="WHT1525" s="193"/>
      <c r="WHU1525" s="108"/>
      <c r="WHV1525" s="193"/>
      <c r="WHW1525" s="108"/>
      <c r="WHX1525" s="193"/>
      <c r="WHY1525" s="108"/>
      <c r="WHZ1525" s="193"/>
      <c r="WIA1525" s="108"/>
      <c r="WIB1525" s="193"/>
      <c r="WIC1525" s="108"/>
      <c r="WID1525" s="193"/>
      <c r="WIE1525" s="108"/>
      <c r="WIF1525" s="193"/>
      <c r="WIG1525" s="108"/>
      <c r="WIH1525" s="193"/>
      <c r="WII1525" s="108"/>
      <c r="WIJ1525" s="193"/>
      <c r="WIK1525" s="108"/>
      <c r="WIL1525" s="193"/>
      <c r="WIM1525" s="108"/>
      <c r="WIN1525" s="193"/>
      <c r="WIO1525" s="108"/>
      <c r="WIP1525" s="193"/>
      <c r="WIQ1525" s="108"/>
      <c r="WIR1525" s="193"/>
      <c r="WIS1525" s="108"/>
      <c r="WIT1525" s="193"/>
      <c r="WIU1525" s="108"/>
      <c r="WIV1525" s="193"/>
      <c r="WIW1525" s="108"/>
      <c r="WIX1525" s="193"/>
      <c r="WIY1525" s="108"/>
      <c r="WIZ1525" s="193"/>
      <c r="WJA1525" s="108"/>
      <c r="WJB1525" s="193"/>
      <c r="WJC1525" s="108"/>
      <c r="WJD1525" s="193"/>
      <c r="WJE1525" s="108"/>
      <c r="WJF1525" s="193"/>
      <c r="WJG1525" s="108"/>
      <c r="WJH1525" s="193"/>
      <c r="WJI1525" s="108"/>
      <c r="WJJ1525" s="193"/>
      <c r="WJK1525" s="108"/>
      <c r="WJL1525" s="193"/>
      <c r="WJM1525" s="108"/>
      <c r="WJN1525" s="193"/>
      <c r="WJO1525" s="108"/>
      <c r="WJP1525" s="193"/>
      <c r="WJQ1525" s="108"/>
      <c r="WJR1525" s="193"/>
      <c r="WJS1525" s="108"/>
      <c r="WJT1525" s="193"/>
      <c r="WJU1525" s="108"/>
      <c r="WJV1525" s="193"/>
      <c r="WJW1525" s="108"/>
      <c r="WJX1525" s="193"/>
      <c r="WJY1525" s="108"/>
      <c r="WJZ1525" s="193"/>
      <c r="WKA1525" s="108"/>
      <c r="WKB1525" s="193"/>
      <c r="WKC1525" s="108"/>
      <c r="WKD1525" s="193"/>
      <c r="WKE1525" s="108"/>
      <c r="WKF1525" s="193"/>
      <c r="WKG1525" s="108"/>
      <c r="WKH1525" s="193"/>
      <c r="WKI1525" s="108"/>
      <c r="WKJ1525" s="193"/>
      <c r="WKK1525" s="108"/>
      <c r="WKL1525" s="193"/>
      <c r="WKM1525" s="108"/>
      <c r="WKN1525" s="193"/>
      <c r="WKO1525" s="108"/>
      <c r="WKP1525" s="193"/>
      <c r="WKQ1525" s="108"/>
      <c r="WKR1525" s="193"/>
      <c r="WKS1525" s="108"/>
      <c r="WKT1525" s="193"/>
      <c r="WKU1525" s="108"/>
      <c r="WKV1525" s="193"/>
      <c r="WKW1525" s="108"/>
      <c r="WKX1525" s="193"/>
      <c r="WKY1525" s="108"/>
      <c r="WKZ1525" s="193"/>
      <c r="WLA1525" s="108"/>
      <c r="WLB1525" s="193"/>
      <c r="WLC1525" s="108"/>
      <c r="WLD1525" s="193"/>
      <c r="WLE1525" s="108"/>
      <c r="WLF1525" s="193"/>
      <c r="WLG1525" s="108"/>
      <c r="WLH1525" s="193"/>
      <c r="WLI1525" s="108"/>
      <c r="WLJ1525" s="193"/>
      <c r="WLK1525" s="108"/>
      <c r="WLL1525" s="193"/>
      <c r="WLM1525" s="108"/>
      <c r="WLN1525" s="193"/>
      <c r="WLO1525" s="108"/>
      <c r="WLP1525" s="193"/>
      <c r="WLQ1525" s="108"/>
      <c r="WLR1525" s="193"/>
      <c r="WLS1525" s="108"/>
      <c r="WLT1525" s="193"/>
      <c r="WLU1525" s="108"/>
      <c r="WLV1525" s="193"/>
      <c r="WLW1525" s="108"/>
      <c r="WLX1525" s="193"/>
      <c r="WLY1525" s="108"/>
      <c r="WLZ1525" s="193"/>
      <c r="WMA1525" s="108"/>
      <c r="WMB1525" s="193"/>
      <c r="WMC1525" s="108"/>
      <c r="WMD1525" s="193"/>
      <c r="WME1525" s="108"/>
      <c r="WMF1525" s="193"/>
      <c r="WMG1525" s="108"/>
      <c r="WMH1525" s="193"/>
      <c r="WMI1525" s="108"/>
      <c r="WMJ1525" s="193"/>
      <c r="WMK1525" s="108"/>
      <c r="WML1525" s="193"/>
      <c r="WMM1525" s="108"/>
      <c r="WMN1525" s="193"/>
      <c r="WMO1525" s="108"/>
      <c r="WMP1525" s="193"/>
      <c r="WMQ1525" s="108"/>
      <c r="WMR1525" s="193"/>
      <c r="WMS1525" s="108"/>
      <c r="WMT1525" s="193"/>
      <c r="WMU1525" s="108"/>
      <c r="WMV1525" s="193"/>
      <c r="WMW1525" s="108"/>
      <c r="WMX1525" s="193"/>
      <c r="WMY1525" s="108"/>
      <c r="WMZ1525" s="193"/>
      <c r="WNA1525" s="108"/>
      <c r="WNB1525" s="193"/>
      <c r="WNC1525" s="108"/>
      <c r="WND1525" s="193"/>
      <c r="WNE1525" s="108"/>
      <c r="WNF1525" s="193"/>
      <c r="WNG1525" s="108"/>
      <c r="WNH1525" s="193"/>
      <c r="WNI1525" s="108"/>
      <c r="WNJ1525" s="193"/>
      <c r="WNK1525" s="108"/>
      <c r="WNL1525" s="193"/>
      <c r="WNM1525" s="108"/>
      <c r="WNN1525" s="193"/>
      <c r="WNO1525" s="108"/>
      <c r="WNP1525" s="193"/>
      <c r="WNQ1525" s="108"/>
      <c r="WNR1525" s="193"/>
      <c r="WNS1525" s="108"/>
      <c r="WNT1525" s="193"/>
      <c r="WNU1525" s="108"/>
      <c r="WNV1525" s="193"/>
      <c r="WNW1525" s="108"/>
      <c r="WNX1525" s="193"/>
      <c r="WNY1525" s="108"/>
      <c r="WNZ1525" s="193"/>
      <c r="WOA1525" s="108"/>
      <c r="WOB1525" s="193"/>
      <c r="WOC1525" s="108"/>
      <c r="WOD1525" s="193"/>
      <c r="WOE1525" s="108"/>
      <c r="WOF1525" s="193"/>
      <c r="WOG1525" s="108"/>
      <c r="WOH1525" s="193"/>
      <c r="WOI1525" s="108"/>
      <c r="WOJ1525" s="193"/>
      <c r="WOK1525" s="108"/>
      <c r="WOL1525" s="193"/>
      <c r="WOM1525" s="108"/>
      <c r="WON1525" s="193"/>
      <c r="WOO1525" s="108"/>
      <c r="WOP1525" s="193"/>
      <c r="WOQ1525" s="108"/>
      <c r="WOR1525" s="193"/>
      <c r="WOS1525" s="108"/>
      <c r="WOT1525" s="193"/>
      <c r="WOU1525" s="108"/>
      <c r="WOV1525" s="193"/>
      <c r="WOW1525" s="108"/>
      <c r="WOX1525" s="193"/>
      <c r="WOY1525" s="108"/>
      <c r="WOZ1525" s="193"/>
      <c r="WPA1525" s="108"/>
      <c r="WPB1525" s="193"/>
      <c r="WPC1525" s="108"/>
      <c r="WPD1525" s="193"/>
      <c r="WPE1525" s="108"/>
      <c r="WPF1525" s="193"/>
      <c r="WPG1525" s="108"/>
      <c r="WPH1525" s="193"/>
      <c r="WPI1525" s="108"/>
      <c r="WPJ1525" s="193"/>
      <c r="WPK1525" s="108"/>
      <c r="WPL1525" s="193"/>
      <c r="WPM1525" s="108"/>
      <c r="WPN1525" s="193"/>
      <c r="WPO1525" s="108"/>
      <c r="WPP1525" s="193"/>
      <c r="WPQ1525" s="108"/>
      <c r="WPR1525" s="193"/>
      <c r="WPS1525" s="108"/>
      <c r="WPT1525" s="193"/>
      <c r="WPU1525" s="108"/>
      <c r="WPV1525" s="193"/>
      <c r="WPW1525" s="108"/>
      <c r="WPX1525" s="193"/>
      <c r="WPY1525" s="108"/>
      <c r="WPZ1525" s="193"/>
      <c r="WQA1525" s="108"/>
      <c r="WQB1525" s="193"/>
      <c r="WQC1525" s="108"/>
      <c r="WQD1525" s="193"/>
      <c r="WQE1525" s="108"/>
      <c r="WQF1525" s="193"/>
      <c r="WQG1525" s="108"/>
      <c r="WQH1525" s="193"/>
      <c r="WQI1525" s="108"/>
      <c r="WQJ1525" s="193"/>
      <c r="WQK1525" s="108"/>
      <c r="WQL1525" s="193"/>
      <c r="WQM1525" s="108"/>
      <c r="WQN1525" s="193"/>
      <c r="WQO1525" s="108"/>
      <c r="WQP1525" s="193"/>
      <c r="WQQ1525" s="108"/>
      <c r="WQR1525" s="193"/>
      <c r="WQS1525" s="108"/>
      <c r="WQT1525" s="193"/>
      <c r="WQU1525" s="108"/>
      <c r="WQV1525" s="193"/>
      <c r="WQW1525" s="108"/>
      <c r="WQX1525" s="193"/>
      <c r="WQY1525" s="108"/>
      <c r="WQZ1525" s="193"/>
      <c r="WRA1525" s="108"/>
      <c r="WRB1525" s="193"/>
      <c r="WRC1525" s="108"/>
      <c r="WRD1525" s="193"/>
      <c r="WRE1525" s="108"/>
      <c r="WRF1525" s="193"/>
      <c r="WRG1525" s="108"/>
      <c r="WRH1525" s="193"/>
      <c r="WRI1525" s="108"/>
      <c r="WRJ1525" s="193"/>
      <c r="WRK1525" s="108"/>
      <c r="WRL1525" s="193"/>
      <c r="WRM1525" s="108"/>
      <c r="WRN1525" s="193"/>
      <c r="WRO1525" s="108"/>
      <c r="WRP1525" s="193"/>
      <c r="WRQ1525" s="108"/>
      <c r="WRR1525" s="193"/>
      <c r="WRS1525" s="108"/>
      <c r="WRT1525" s="193"/>
      <c r="WRU1525" s="108"/>
      <c r="WRV1525" s="193"/>
      <c r="WRW1525" s="108"/>
      <c r="WRX1525" s="193"/>
      <c r="WRY1525" s="108"/>
      <c r="WRZ1525" s="193"/>
      <c r="WSA1525" s="108"/>
      <c r="WSB1525" s="193"/>
      <c r="WSC1525" s="108"/>
      <c r="WSD1525" s="193"/>
      <c r="WSE1525" s="108"/>
      <c r="WSF1525" s="193"/>
      <c r="WSG1525" s="108"/>
      <c r="WSH1525" s="193"/>
      <c r="WSI1525" s="108"/>
      <c r="WSJ1525" s="193"/>
      <c r="WSK1525" s="108"/>
      <c r="WSL1525" s="193"/>
      <c r="WSM1525" s="108"/>
      <c r="WSN1525" s="193"/>
      <c r="WSO1525" s="108"/>
      <c r="WSP1525" s="193"/>
      <c r="WSQ1525" s="108"/>
      <c r="WSR1525" s="193"/>
      <c r="WSS1525" s="108"/>
      <c r="WST1525" s="193"/>
      <c r="WSU1525" s="108"/>
      <c r="WSV1525" s="193"/>
      <c r="WSW1525" s="108"/>
      <c r="WSX1525" s="193"/>
      <c r="WSY1525" s="108"/>
      <c r="WSZ1525" s="193"/>
      <c r="WTA1525" s="108"/>
      <c r="WTB1525" s="193"/>
      <c r="WTC1525" s="108"/>
      <c r="WTD1525" s="193"/>
      <c r="WTE1525" s="108"/>
      <c r="WTF1525" s="193"/>
      <c r="WTG1525" s="108"/>
      <c r="WTH1525" s="193"/>
      <c r="WTI1525" s="108"/>
      <c r="WTJ1525" s="193"/>
      <c r="WTK1525" s="108"/>
      <c r="WTL1525" s="193"/>
      <c r="WTM1525" s="108"/>
      <c r="WTN1525" s="193"/>
      <c r="WTO1525" s="108"/>
      <c r="WTP1525" s="193"/>
      <c r="WTQ1525" s="108"/>
      <c r="WTR1525" s="193"/>
      <c r="WTS1525" s="108"/>
      <c r="WTT1525" s="193"/>
      <c r="WTU1525" s="108"/>
      <c r="WTV1525" s="193"/>
      <c r="WTW1525" s="108"/>
      <c r="WTX1525" s="193"/>
      <c r="WTY1525" s="108"/>
      <c r="WTZ1525" s="193"/>
      <c r="WUA1525" s="108"/>
      <c r="WUB1525" s="193"/>
      <c r="WUC1525" s="108"/>
      <c r="WUD1525" s="193"/>
      <c r="WUE1525" s="108"/>
      <c r="WUF1525" s="193"/>
      <c r="WUG1525" s="108"/>
      <c r="WUH1525" s="193"/>
      <c r="WUI1525" s="108"/>
      <c r="WUJ1525" s="193"/>
      <c r="WUK1525" s="108"/>
      <c r="WUL1525" s="193"/>
      <c r="WUM1525" s="108"/>
      <c r="WUN1525" s="193"/>
      <c r="WUO1525" s="108"/>
      <c r="WUP1525" s="193"/>
      <c r="WUQ1525" s="108"/>
      <c r="WUR1525" s="193"/>
      <c r="WUS1525" s="108"/>
      <c r="WUT1525" s="193"/>
      <c r="WUU1525" s="108"/>
      <c r="WUV1525" s="193"/>
      <c r="WUW1525" s="108"/>
      <c r="WUX1525" s="193"/>
      <c r="WUY1525" s="108"/>
      <c r="WUZ1525" s="193"/>
      <c r="WVA1525" s="108"/>
      <c r="WVB1525" s="193"/>
      <c r="WVC1525" s="108"/>
      <c r="WVD1525" s="193"/>
      <c r="WVE1525" s="108"/>
      <c r="WVF1525" s="193"/>
      <c r="WVG1525" s="108"/>
      <c r="WVH1525" s="193"/>
      <c r="WVI1525" s="108"/>
      <c r="WVJ1525" s="193"/>
      <c r="WVK1525" s="108"/>
      <c r="WVL1525" s="193"/>
      <c r="WVM1525" s="108"/>
      <c r="WVN1525" s="193"/>
      <c r="WVO1525" s="108"/>
      <c r="WVP1525" s="193"/>
      <c r="WVQ1525" s="108"/>
      <c r="WVR1525" s="193"/>
      <c r="WVS1525" s="108"/>
      <c r="WVT1525" s="193"/>
      <c r="WVU1525" s="108"/>
      <c r="WVV1525" s="193"/>
      <c r="WVW1525" s="108"/>
      <c r="WVX1525" s="193"/>
      <c r="WVY1525" s="108"/>
      <c r="WVZ1525" s="193"/>
      <c r="WWA1525" s="108"/>
      <c r="WWB1525" s="193"/>
      <c r="WWC1525" s="108"/>
      <c r="WWD1525" s="193"/>
      <c r="WWE1525" s="108"/>
      <c r="WWF1525" s="193"/>
      <c r="WWG1525" s="108"/>
      <c r="WWH1525" s="193"/>
      <c r="WWI1525" s="108"/>
      <c r="WWJ1525" s="193"/>
      <c r="WWK1525" s="108"/>
      <c r="WWL1525" s="193"/>
      <c r="WWM1525" s="108"/>
      <c r="WWN1525" s="193"/>
      <c r="WWO1525" s="108"/>
      <c r="WWP1525" s="193"/>
      <c r="WWQ1525" s="108"/>
      <c r="WWR1525" s="193"/>
      <c r="WWS1525" s="108"/>
      <c r="WWT1525" s="193"/>
      <c r="WWU1525" s="108"/>
      <c r="WWV1525" s="193"/>
      <c r="WWW1525" s="108"/>
      <c r="WWX1525" s="193"/>
      <c r="WWY1525" s="108"/>
      <c r="WWZ1525" s="193"/>
      <c r="WXA1525" s="108"/>
      <c r="WXB1525" s="193"/>
      <c r="WXC1525" s="108"/>
      <c r="WXD1525" s="193"/>
      <c r="WXE1525" s="108"/>
      <c r="WXF1525" s="193"/>
      <c r="WXG1525" s="108"/>
      <c r="WXH1525" s="193"/>
      <c r="WXI1525" s="108"/>
      <c r="WXJ1525" s="193"/>
      <c r="WXK1525" s="108"/>
      <c r="WXL1525" s="193"/>
      <c r="WXM1525" s="108"/>
      <c r="WXN1525" s="193"/>
      <c r="WXO1525" s="108"/>
      <c r="WXP1525" s="193"/>
      <c r="WXQ1525" s="108"/>
      <c r="WXR1525" s="193"/>
      <c r="WXS1525" s="108"/>
      <c r="WXT1525" s="193"/>
      <c r="WXU1525" s="108"/>
      <c r="WXV1525" s="193"/>
      <c r="WXW1525" s="108"/>
      <c r="WXX1525" s="193"/>
      <c r="WXY1525" s="108"/>
      <c r="WXZ1525" s="193"/>
      <c r="WYA1525" s="108"/>
      <c r="WYB1525" s="193"/>
      <c r="WYC1525" s="108"/>
      <c r="WYD1525" s="193"/>
      <c r="WYE1525" s="108"/>
      <c r="WYF1525" s="193"/>
      <c r="WYG1525" s="108"/>
      <c r="WYH1525" s="193"/>
      <c r="WYI1525" s="108"/>
      <c r="WYJ1525" s="193"/>
      <c r="WYK1525" s="108"/>
      <c r="WYL1525" s="193"/>
      <c r="WYM1525" s="108"/>
      <c r="WYN1525" s="193"/>
      <c r="WYO1525" s="108"/>
      <c r="WYP1525" s="193"/>
      <c r="WYQ1525" s="108"/>
      <c r="WYR1525" s="193"/>
      <c r="WYS1525" s="108"/>
      <c r="WYT1525" s="193"/>
      <c r="WYU1525" s="108"/>
      <c r="WYV1525" s="193"/>
      <c r="WYW1525" s="108"/>
      <c r="WYX1525" s="193"/>
      <c r="WYY1525" s="108"/>
      <c r="WYZ1525" s="193"/>
      <c r="WZA1525" s="108"/>
      <c r="WZB1525" s="193"/>
      <c r="WZC1525" s="108"/>
      <c r="WZD1525" s="193"/>
      <c r="WZE1525" s="108"/>
      <c r="WZF1525" s="193"/>
      <c r="WZG1525" s="108"/>
      <c r="WZH1525" s="193"/>
      <c r="WZI1525" s="108"/>
      <c r="WZJ1525" s="193"/>
      <c r="WZK1525" s="108"/>
      <c r="WZL1525" s="193"/>
      <c r="WZM1525" s="108"/>
      <c r="WZN1525" s="193"/>
      <c r="WZO1525" s="108"/>
      <c r="WZP1525" s="193"/>
      <c r="WZQ1525" s="108"/>
      <c r="WZR1525" s="193"/>
      <c r="WZS1525" s="108"/>
      <c r="WZT1525" s="193"/>
      <c r="WZU1525" s="108"/>
      <c r="WZV1525" s="193"/>
      <c r="WZW1525" s="108"/>
      <c r="WZX1525" s="193"/>
      <c r="WZY1525" s="108"/>
      <c r="WZZ1525" s="193"/>
      <c r="XAA1525" s="108"/>
      <c r="XAB1525" s="193"/>
      <c r="XAC1525" s="108"/>
      <c r="XAD1525" s="193"/>
      <c r="XAE1525" s="108"/>
      <c r="XAF1525" s="193"/>
      <c r="XAG1525" s="108"/>
      <c r="XAH1525" s="193"/>
      <c r="XAI1525" s="108"/>
      <c r="XAJ1525" s="193"/>
      <c r="XAK1525" s="108"/>
      <c r="XAL1525" s="193"/>
      <c r="XAM1525" s="108"/>
      <c r="XAN1525" s="193"/>
      <c r="XAO1525" s="108"/>
      <c r="XAP1525" s="193"/>
      <c r="XAQ1525" s="108"/>
      <c r="XAR1525" s="193"/>
      <c r="XAS1525" s="108"/>
      <c r="XAT1525" s="193"/>
      <c r="XAU1525" s="108"/>
      <c r="XAV1525" s="193"/>
      <c r="XAW1525" s="108"/>
      <c r="XAX1525" s="193"/>
      <c r="XAY1525" s="108"/>
      <c r="XAZ1525" s="193"/>
      <c r="XBA1525" s="108"/>
      <c r="XBB1525" s="193"/>
      <c r="XBC1525" s="108"/>
      <c r="XBD1525" s="193"/>
      <c r="XBE1525" s="108"/>
      <c r="XBF1525" s="193"/>
      <c r="XBG1525" s="108"/>
      <c r="XBH1525" s="193"/>
      <c r="XBI1525" s="108"/>
      <c r="XBJ1525" s="193"/>
      <c r="XBK1525" s="108"/>
      <c r="XBL1525" s="193"/>
      <c r="XBM1525" s="108"/>
      <c r="XBN1525" s="193"/>
      <c r="XBO1525" s="108"/>
      <c r="XBP1525" s="193"/>
      <c r="XBQ1525" s="108"/>
      <c r="XBR1525" s="193"/>
      <c r="XBS1525" s="108"/>
      <c r="XBT1525" s="193"/>
      <c r="XBU1525" s="108"/>
      <c r="XBV1525" s="193"/>
      <c r="XBW1525" s="108"/>
      <c r="XBX1525" s="193"/>
      <c r="XBY1525" s="108"/>
      <c r="XBZ1525" s="193"/>
      <c r="XCA1525" s="108"/>
      <c r="XCB1525" s="193"/>
      <c r="XCC1525" s="108"/>
      <c r="XCD1525" s="193"/>
      <c r="XCE1525" s="108"/>
      <c r="XCF1525" s="193"/>
      <c r="XCG1525" s="108"/>
      <c r="XCH1525" s="193"/>
      <c r="XCI1525" s="108"/>
      <c r="XCJ1525" s="193"/>
      <c r="XCK1525" s="108"/>
      <c r="XCL1525" s="193"/>
      <c r="XCM1525" s="108"/>
      <c r="XCN1525" s="193"/>
      <c r="XCO1525" s="108"/>
      <c r="XCP1525" s="193"/>
      <c r="XCQ1525" s="108"/>
      <c r="XCR1525" s="193"/>
      <c r="XCS1525" s="108"/>
      <c r="XCT1525" s="193"/>
      <c r="XCU1525" s="108"/>
      <c r="XCV1525" s="193"/>
      <c r="XCW1525" s="108"/>
      <c r="XCX1525" s="193"/>
      <c r="XCY1525" s="108"/>
      <c r="XCZ1525" s="193"/>
      <c r="XDA1525" s="108"/>
      <c r="XDB1525" s="193"/>
      <c r="XDC1525" s="108"/>
      <c r="XDD1525" s="193"/>
      <c r="XDE1525" s="108"/>
      <c r="XDF1525" s="193"/>
      <c r="XDG1525" s="108"/>
      <c r="XDH1525" s="193"/>
      <c r="XDI1525" s="108"/>
      <c r="XDJ1525" s="193"/>
      <c r="XDK1525" s="108"/>
      <c r="XDL1525" s="193"/>
      <c r="XDM1525" s="108"/>
      <c r="XDN1525" s="193"/>
      <c r="XDO1525" s="108"/>
      <c r="XDP1525" s="193"/>
      <c r="XDQ1525" s="108"/>
      <c r="XDR1525" s="193"/>
      <c r="XDS1525" s="108"/>
      <c r="XDT1525" s="193"/>
      <c r="XDU1525" s="108"/>
      <c r="XDV1525" s="193"/>
      <c r="XDW1525" s="108"/>
      <c r="XDX1525" s="193"/>
      <c r="XDY1525" s="108"/>
      <c r="XDZ1525" s="193"/>
      <c r="XEA1525" s="108"/>
      <c r="XEB1525" s="193"/>
      <c r="XEC1525" s="108"/>
      <c r="XED1525" s="193"/>
      <c r="XEE1525" s="108"/>
      <c r="XEF1525" s="193"/>
      <c r="XEG1525" s="108"/>
      <c r="XEH1525" s="193"/>
      <c r="XEI1525" s="108"/>
      <c r="XEJ1525" s="193"/>
      <c r="XEK1525" s="108"/>
      <c r="XEL1525" s="193"/>
      <c r="XEM1525" s="108"/>
      <c r="XEN1525" s="193"/>
      <c r="XEO1525" s="108"/>
      <c r="XEP1525" s="193"/>
      <c r="XEQ1525" s="108"/>
      <c r="XER1525" s="193"/>
      <c r="XES1525" s="108"/>
      <c r="XET1525" s="193"/>
      <c r="XEU1525" s="108"/>
      <c r="XEV1525" s="193"/>
      <c r="XEW1525" s="108"/>
      <c r="XEX1525" s="193"/>
      <c r="XEY1525" s="108"/>
      <c r="XEZ1525" s="193"/>
      <c r="XFA1525" s="108"/>
      <c r="XFB1525" s="193"/>
      <c r="XFC1525" s="108"/>
      <c r="XFD1525" s="193"/>
    </row>
    <row r="1526" spans="1:16384" s="150" customFormat="1" ht="22.5" customHeight="1">
      <c r="A1526" s="108"/>
      <c r="B1526" s="193"/>
      <c r="C1526" s="197"/>
      <c r="D1526" s="66"/>
      <c r="E1526" s="501"/>
      <c r="F1526" s="232"/>
      <c r="G1526" s="111"/>
      <c r="H1526" s="232"/>
      <c r="I1526" s="228"/>
      <c r="J1526" s="129"/>
      <c r="K1526" s="228"/>
      <c r="L1526" s="191"/>
      <c r="M1526" s="190"/>
      <c r="N1526" s="190"/>
      <c r="O1526" s="190"/>
      <c r="P1526" s="190"/>
      <c r="Q1526" s="190"/>
      <c r="R1526" s="190"/>
      <c r="S1526" s="190"/>
      <c r="T1526" s="191"/>
      <c r="U1526" s="187"/>
      <c r="V1526" s="187"/>
      <c r="W1526" s="187"/>
      <c r="X1526" s="187"/>
      <c r="Y1526" s="187"/>
      <c r="Z1526" s="187"/>
      <c r="AA1526" s="187"/>
      <c r="AB1526" s="187"/>
      <c r="AC1526" s="187"/>
      <c r="AD1526" s="187"/>
      <c r="AE1526" s="187"/>
      <c r="AF1526" s="187"/>
      <c r="AG1526" s="187"/>
      <c r="AH1526" s="187"/>
      <c r="AI1526" s="187"/>
    </row>
    <row r="1527" spans="1:16384" s="150" customFormat="1" ht="22.5" customHeight="1">
      <c r="A1527" s="175"/>
      <c r="B1527" s="136"/>
      <c r="C1527" s="175"/>
      <c r="D1527" s="114"/>
      <c r="E1527" s="504"/>
      <c r="F1527" s="198"/>
      <c r="G1527" s="116"/>
      <c r="H1527" s="71"/>
      <c r="I1527" s="228"/>
      <c r="J1527" s="129"/>
      <c r="K1527" s="228"/>
      <c r="L1527" s="191"/>
      <c r="M1527" s="190"/>
      <c r="N1527" s="190"/>
      <c r="O1527" s="190"/>
      <c r="P1527" s="190"/>
      <c r="Q1527" s="190"/>
      <c r="R1527" s="190"/>
      <c r="S1527" s="190"/>
      <c r="T1527" s="191"/>
      <c r="U1527" s="187"/>
      <c r="V1527" s="187"/>
      <c r="W1527" s="187"/>
      <c r="X1527" s="187"/>
      <c r="Y1527" s="187"/>
      <c r="Z1527" s="187"/>
      <c r="AA1527" s="187"/>
      <c r="AB1527" s="187"/>
      <c r="AC1527" s="187"/>
      <c r="AD1527" s="187"/>
      <c r="AE1527" s="187"/>
      <c r="AF1527" s="187"/>
      <c r="AG1527" s="187"/>
      <c r="AH1527" s="187"/>
      <c r="AI1527" s="187"/>
    </row>
    <row r="1528" spans="1:16384" s="150" customFormat="1" ht="22.5" customHeight="1">
      <c r="A1528" s="108"/>
      <c r="B1528" s="136"/>
      <c r="C1528" s="175"/>
      <c r="D1528" s="114"/>
      <c r="E1528" s="504"/>
      <c r="F1528" s="198"/>
      <c r="G1528" s="116"/>
      <c r="H1528" s="71"/>
      <c r="I1528" s="228"/>
      <c r="J1528" s="129"/>
      <c r="K1528" s="228"/>
      <c r="L1528" s="191"/>
      <c r="M1528" s="190"/>
      <c r="N1528" s="190"/>
      <c r="O1528" s="190"/>
      <c r="P1528" s="190"/>
      <c r="Q1528" s="190"/>
      <c r="R1528" s="190"/>
      <c r="S1528" s="190"/>
      <c r="T1528" s="191"/>
      <c r="U1528" s="187"/>
      <c r="V1528" s="187"/>
      <c r="W1528" s="187"/>
      <c r="X1528" s="187"/>
      <c r="Y1528" s="187"/>
      <c r="Z1528" s="187"/>
      <c r="AA1528" s="187"/>
      <c r="AB1528" s="187"/>
      <c r="AC1528" s="187"/>
      <c r="AD1528" s="187"/>
      <c r="AE1528" s="187"/>
      <c r="AF1528" s="187"/>
      <c r="AG1528" s="187"/>
      <c r="AH1528" s="187"/>
      <c r="AI1528" s="187"/>
    </row>
    <row r="1529" spans="1:16384" s="150" customFormat="1" ht="22.5" customHeight="1">
      <c r="A1529" s="108"/>
      <c r="B1529" s="193"/>
      <c r="C1529" s="108"/>
      <c r="D1529" s="91"/>
      <c r="E1529" s="226"/>
      <c r="F1529" s="232"/>
      <c r="G1529" s="226"/>
      <c r="H1529" s="71"/>
      <c r="I1529" s="228"/>
      <c r="J1529" s="129"/>
      <c r="K1529" s="228"/>
      <c r="L1529" s="191"/>
      <c r="M1529" s="190"/>
      <c r="N1529" s="190"/>
      <c r="O1529" s="190"/>
      <c r="P1529" s="190"/>
      <c r="Q1529" s="190"/>
      <c r="R1529" s="190"/>
      <c r="S1529" s="190"/>
      <c r="T1529" s="191"/>
      <c r="U1529" s="187"/>
      <c r="V1529" s="187"/>
      <c r="W1529" s="187"/>
      <c r="X1529" s="187"/>
      <c r="Y1529" s="187"/>
      <c r="Z1529" s="187"/>
      <c r="AA1529" s="187"/>
      <c r="AB1529" s="187"/>
      <c r="AC1529" s="187"/>
      <c r="AD1529" s="187"/>
      <c r="AE1529" s="187"/>
      <c r="AF1529" s="187"/>
      <c r="AG1529" s="187"/>
      <c r="AH1529" s="187"/>
      <c r="AI1529" s="187"/>
    </row>
    <row r="1530" spans="1:16384" s="150" customFormat="1" ht="22.5" customHeight="1">
      <c r="A1530" s="108"/>
      <c r="B1530" s="136"/>
      <c r="C1530" s="183"/>
      <c r="D1530" s="110"/>
      <c r="E1530" s="504"/>
      <c r="F1530" s="232"/>
      <c r="G1530" s="111"/>
      <c r="H1530" s="71"/>
      <c r="I1530" s="228"/>
      <c r="J1530" s="129"/>
      <c r="K1530" s="228"/>
      <c r="L1530" s="191"/>
      <c r="M1530" s="190"/>
      <c r="N1530" s="190"/>
      <c r="O1530" s="190"/>
      <c r="P1530" s="190"/>
      <c r="Q1530" s="190"/>
      <c r="R1530" s="190"/>
      <c r="S1530" s="190"/>
      <c r="T1530" s="191"/>
      <c r="U1530" s="187"/>
      <c r="V1530" s="187"/>
      <c r="W1530" s="187"/>
      <c r="X1530" s="187"/>
      <c r="Y1530" s="187"/>
      <c r="Z1530" s="187"/>
      <c r="AA1530" s="187"/>
      <c r="AB1530" s="187"/>
      <c r="AC1530" s="187"/>
      <c r="AD1530" s="187"/>
      <c r="AE1530" s="187"/>
      <c r="AF1530" s="187"/>
      <c r="AG1530" s="187"/>
      <c r="AH1530" s="187"/>
      <c r="AI1530" s="187"/>
    </row>
    <row r="1531" spans="1:16384" s="150" customFormat="1" ht="22.5" customHeight="1">
      <c r="A1531" s="175"/>
      <c r="B1531" s="136"/>
      <c r="C1531" s="175"/>
      <c r="D1531" s="91"/>
      <c r="E1531" s="226"/>
      <c r="F1531" s="198"/>
      <c r="G1531" s="116"/>
      <c r="H1531" s="71"/>
      <c r="I1531" s="228"/>
      <c r="J1531" s="129"/>
      <c r="K1531" s="228"/>
      <c r="L1531" s="191"/>
      <c r="M1531" s="190"/>
      <c r="N1531" s="190"/>
      <c r="O1531" s="190"/>
      <c r="P1531" s="190"/>
      <c r="Q1531" s="190"/>
      <c r="R1531" s="190"/>
      <c r="S1531" s="190"/>
      <c r="T1531" s="191"/>
      <c r="U1531" s="187"/>
      <c r="V1531" s="187"/>
      <c r="W1531" s="187"/>
      <c r="X1531" s="187"/>
      <c r="Y1531" s="187"/>
      <c r="Z1531" s="187"/>
      <c r="AA1531" s="187"/>
      <c r="AB1531" s="187"/>
      <c r="AC1531" s="187"/>
      <c r="AD1531" s="187"/>
      <c r="AE1531" s="187"/>
      <c r="AF1531" s="187"/>
      <c r="AG1531" s="187"/>
      <c r="AH1531" s="187"/>
      <c r="AI1531" s="187"/>
    </row>
    <row r="1532" spans="1:16384" s="150" customFormat="1" ht="22.5" customHeight="1">
      <c r="A1532" s="108"/>
      <c r="B1532" s="136"/>
      <c r="C1532" s="175"/>
      <c r="D1532" s="114"/>
      <c r="E1532" s="504"/>
      <c r="F1532" s="198"/>
      <c r="G1532" s="116"/>
      <c r="H1532" s="71"/>
      <c r="I1532" s="228"/>
      <c r="J1532" s="129"/>
      <c r="K1532" s="228"/>
      <c r="L1532" s="191"/>
      <c r="M1532" s="190"/>
      <c r="N1532" s="190"/>
      <c r="O1532" s="190"/>
      <c r="P1532" s="190"/>
      <c r="Q1532" s="190"/>
      <c r="R1532" s="190"/>
      <c r="S1532" s="190"/>
      <c r="T1532" s="191"/>
      <c r="U1532" s="187"/>
      <c r="V1532" s="187"/>
      <c r="W1532" s="187"/>
      <c r="X1532" s="187"/>
      <c r="Y1532" s="187"/>
      <c r="Z1532" s="187"/>
      <c r="AA1532" s="187"/>
      <c r="AB1532" s="187"/>
      <c r="AC1532" s="187"/>
      <c r="AD1532" s="187"/>
      <c r="AE1532" s="187"/>
      <c r="AF1532" s="187"/>
      <c r="AG1532" s="187"/>
      <c r="AH1532" s="187"/>
      <c r="AI1532" s="187"/>
    </row>
    <row r="1533" spans="1:16384" s="150" customFormat="1" ht="22.5" customHeight="1">
      <c r="A1533" s="108"/>
      <c r="B1533" s="133"/>
      <c r="C1533" s="108"/>
      <c r="D1533" s="91"/>
      <c r="E1533" s="226"/>
      <c r="F1533" s="232"/>
      <c r="G1533" s="226"/>
      <c r="H1533" s="71"/>
      <c r="I1533" s="228"/>
      <c r="J1533" s="129"/>
      <c r="K1533" s="228"/>
      <c r="L1533" s="191"/>
      <c r="M1533" s="190"/>
      <c r="N1533" s="190"/>
      <c r="O1533" s="190"/>
      <c r="P1533" s="190"/>
      <c r="Q1533" s="190"/>
      <c r="R1533" s="190"/>
      <c r="S1533" s="190"/>
      <c r="T1533" s="191"/>
      <c r="U1533" s="187"/>
      <c r="V1533" s="187"/>
      <c r="W1533" s="187"/>
      <c r="X1533" s="187"/>
      <c r="Y1533" s="187"/>
      <c r="Z1533" s="187"/>
      <c r="AA1533" s="187"/>
      <c r="AB1533" s="187"/>
      <c r="AC1533" s="187"/>
      <c r="AD1533" s="187"/>
      <c r="AE1533" s="187"/>
      <c r="AF1533" s="187"/>
      <c r="AG1533" s="187"/>
      <c r="AH1533" s="187"/>
      <c r="AI1533" s="187"/>
    </row>
    <row r="1534" spans="1:16384" s="150" customFormat="1" ht="22.5" customHeight="1">
      <c r="A1534" s="108"/>
      <c r="B1534" s="136"/>
      <c r="C1534" s="183"/>
      <c r="D1534" s="114"/>
      <c r="E1534" s="504"/>
      <c r="F1534" s="198"/>
      <c r="G1534" s="116"/>
      <c r="H1534" s="198"/>
      <c r="I1534" s="228"/>
      <c r="J1534" s="129"/>
      <c r="K1534" s="238"/>
      <c r="L1534" s="191"/>
      <c r="M1534" s="190"/>
      <c r="N1534" s="190"/>
      <c r="O1534" s="190"/>
      <c r="P1534" s="190"/>
      <c r="Q1534" s="190"/>
      <c r="R1534" s="190"/>
      <c r="S1534" s="190"/>
      <c r="T1534" s="191"/>
      <c r="U1534" s="187"/>
      <c r="V1534" s="187"/>
      <c r="W1534" s="187"/>
      <c r="X1534" s="187"/>
      <c r="Y1534" s="187"/>
      <c r="Z1534" s="187"/>
      <c r="AA1534" s="187"/>
      <c r="AB1534" s="187"/>
      <c r="AC1534" s="187"/>
      <c r="AD1534" s="187"/>
      <c r="AE1534" s="187"/>
      <c r="AF1534" s="187"/>
      <c r="AG1534" s="187"/>
      <c r="AH1534" s="187"/>
      <c r="AI1534" s="187"/>
    </row>
    <row r="1535" spans="1:16384" s="150" customFormat="1" ht="22.5" customHeight="1">
      <c r="A1535" s="175"/>
      <c r="B1535" s="136"/>
      <c r="C1535" s="175"/>
      <c r="D1535" s="66"/>
      <c r="E1535" s="501"/>
      <c r="F1535" s="198"/>
      <c r="G1535" s="116"/>
      <c r="H1535" s="71"/>
      <c r="I1535" s="228"/>
      <c r="J1535" s="129"/>
      <c r="K1535" s="228"/>
      <c r="L1535" s="191"/>
      <c r="M1535" s="190"/>
      <c r="N1535" s="190"/>
      <c r="O1535" s="190"/>
      <c r="P1535" s="190"/>
      <c r="Q1535" s="190"/>
      <c r="R1535" s="190"/>
      <c r="S1535" s="190"/>
      <c r="T1535" s="191"/>
      <c r="U1535" s="187"/>
      <c r="V1535" s="187"/>
      <c r="W1535" s="187"/>
      <c r="X1535" s="187"/>
      <c r="Y1535" s="187"/>
      <c r="Z1535" s="187"/>
      <c r="AA1535" s="187"/>
      <c r="AB1535" s="187"/>
      <c r="AC1535" s="187"/>
      <c r="AD1535" s="187"/>
      <c r="AE1535" s="187"/>
      <c r="AF1535" s="187"/>
      <c r="AG1535" s="187"/>
      <c r="AH1535" s="187"/>
      <c r="AI1535" s="187"/>
    </row>
    <row r="1536" spans="1:16384" s="150" customFormat="1" ht="22.5" customHeight="1">
      <c r="A1536" s="108"/>
      <c r="B1536" s="136"/>
      <c r="C1536" s="175"/>
      <c r="D1536" s="110"/>
      <c r="E1536" s="501"/>
      <c r="F1536" s="198"/>
      <c r="G1536" s="116"/>
      <c r="H1536" s="71"/>
      <c r="I1536" s="228"/>
      <c r="J1536" s="129"/>
      <c r="K1536" s="228"/>
      <c r="L1536" s="191"/>
      <c r="M1536" s="190"/>
      <c r="N1536" s="190"/>
      <c r="O1536" s="190"/>
      <c r="P1536" s="190"/>
      <c r="Q1536" s="190"/>
      <c r="R1536" s="190"/>
      <c r="S1536" s="190"/>
      <c r="T1536" s="191"/>
      <c r="U1536" s="187"/>
      <c r="V1536" s="187"/>
      <c r="W1536" s="187"/>
      <c r="X1536" s="187"/>
      <c r="Y1536" s="187"/>
      <c r="Z1536" s="187"/>
      <c r="AA1536" s="187"/>
      <c r="AB1536" s="187"/>
      <c r="AC1536" s="187"/>
      <c r="AD1536" s="187"/>
      <c r="AE1536" s="187"/>
      <c r="AF1536" s="187"/>
      <c r="AG1536" s="187"/>
      <c r="AH1536" s="187"/>
      <c r="AI1536" s="187"/>
    </row>
    <row r="1537" spans="1:35" s="150" customFormat="1" ht="22.5" customHeight="1">
      <c r="A1537" s="175"/>
      <c r="B1537" s="136"/>
      <c r="C1537" s="183"/>
      <c r="D1537" s="110"/>
      <c r="E1537" s="504"/>
      <c r="F1537" s="232"/>
      <c r="G1537" s="116"/>
      <c r="H1537" s="71"/>
      <c r="I1537" s="228"/>
      <c r="J1537" s="129"/>
      <c r="K1537" s="228"/>
      <c r="L1537" s="191"/>
      <c r="M1537" s="190"/>
      <c r="N1537" s="190"/>
      <c r="O1537" s="190"/>
      <c r="P1537" s="190"/>
      <c r="Q1537" s="190"/>
      <c r="R1537" s="190"/>
      <c r="S1537" s="190"/>
      <c r="T1537" s="191"/>
      <c r="U1537" s="187"/>
      <c r="V1537" s="187"/>
      <c r="W1537" s="187"/>
      <c r="X1537" s="187"/>
      <c r="Y1537" s="187"/>
      <c r="Z1537" s="187"/>
      <c r="AA1537" s="187"/>
      <c r="AB1537" s="187"/>
      <c r="AC1537" s="187"/>
      <c r="AD1537" s="187"/>
      <c r="AE1537" s="187"/>
      <c r="AF1537" s="187"/>
      <c r="AG1537" s="187"/>
      <c r="AH1537" s="187"/>
      <c r="AI1537" s="187"/>
    </row>
    <row r="1538" spans="1:35" s="150" customFormat="1" ht="22.5" customHeight="1">
      <c r="A1538" s="175"/>
      <c r="B1538" s="136"/>
      <c r="C1538" s="183"/>
      <c r="D1538" s="110"/>
      <c r="E1538" s="504"/>
      <c r="F1538" s="232"/>
      <c r="G1538" s="116"/>
      <c r="H1538" s="71"/>
      <c r="I1538" s="228"/>
      <c r="J1538" s="129"/>
      <c r="K1538" s="228"/>
      <c r="L1538" s="191"/>
      <c r="M1538" s="190"/>
      <c r="N1538" s="190"/>
      <c r="O1538" s="190"/>
      <c r="P1538" s="190"/>
      <c r="Q1538" s="190"/>
      <c r="R1538" s="190"/>
      <c r="S1538" s="190"/>
      <c r="T1538" s="191"/>
      <c r="U1538" s="187"/>
      <c r="V1538" s="187"/>
      <c r="W1538" s="187"/>
      <c r="X1538" s="187"/>
      <c r="Y1538" s="187"/>
      <c r="Z1538" s="187"/>
      <c r="AA1538" s="187"/>
      <c r="AB1538" s="187"/>
      <c r="AC1538" s="187"/>
      <c r="AD1538" s="187"/>
      <c r="AE1538" s="187"/>
      <c r="AF1538" s="187"/>
      <c r="AG1538" s="187"/>
      <c r="AH1538" s="187"/>
      <c r="AI1538" s="187"/>
    </row>
    <row r="1539" spans="1:35" s="150" customFormat="1" ht="22.5" customHeight="1">
      <c r="A1539" s="108"/>
      <c r="B1539" s="136"/>
      <c r="C1539" s="175"/>
      <c r="D1539" s="110"/>
      <c r="E1539" s="501"/>
      <c r="F1539" s="198"/>
      <c r="G1539" s="116"/>
      <c r="H1539" s="71"/>
      <c r="I1539" s="228"/>
      <c r="J1539" s="129"/>
      <c r="K1539" s="228"/>
      <c r="L1539" s="191"/>
      <c r="M1539" s="190"/>
      <c r="N1539" s="190"/>
      <c r="O1539" s="190"/>
      <c r="P1539" s="190"/>
      <c r="Q1539" s="190"/>
      <c r="R1539" s="190"/>
      <c r="S1539" s="190"/>
      <c r="T1539" s="191"/>
      <c r="U1539" s="187"/>
      <c r="V1539" s="187"/>
      <c r="W1539" s="187"/>
      <c r="X1539" s="187"/>
      <c r="Y1539" s="187"/>
      <c r="Z1539" s="187"/>
      <c r="AA1539" s="187"/>
      <c r="AB1539" s="187"/>
      <c r="AC1539" s="187"/>
      <c r="AD1539" s="187"/>
      <c r="AE1539" s="187"/>
      <c r="AF1539" s="187"/>
      <c r="AG1539" s="187"/>
      <c r="AH1539" s="187"/>
      <c r="AI1539" s="187"/>
    </row>
    <row r="1540" spans="1:35" s="150" customFormat="1" ht="22.5" customHeight="1">
      <c r="A1540" s="175"/>
      <c r="B1540" s="136"/>
      <c r="C1540" s="175"/>
      <c r="D1540" s="66"/>
      <c r="E1540" s="501"/>
      <c r="F1540" s="232"/>
      <c r="G1540" s="111"/>
      <c r="H1540" s="71"/>
      <c r="I1540" s="228"/>
      <c r="J1540" s="129"/>
      <c r="K1540" s="228"/>
      <c r="L1540" s="191"/>
      <c r="M1540" s="190"/>
      <c r="N1540" s="190"/>
      <c r="O1540" s="190"/>
      <c r="P1540" s="190"/>
      <c r="Q1540" s="190"/>
      <c r="R1540" s="190"/>
      <c r="S1540" s="190"/>
      <c r="T1540" s="191"/>
      <c r="U1540" s="187"/>
      <c r="V1540" s="187"/>
      <c r="W1540" s="187"/>
      <c r="X1540" s="187"/>
      <c r="Y1540" s="187"/>
      <c r="Z1540" s="187"/>
      <c r="AA1540" s="187"/>
      <c r="AB1540" s="187"/>
      <c r="AC1540" s="187"/>
      <c r="AD1540" s="187"/>
      <c r="AE1540" s="187"/>
      <c r="AF1540" s="187"/>
      <c r="AG1540" s="187"/>
      <c r="AH1540" s="187"/>
      <c r="AI1540" s="187"/>
    </row>
    <row r="1541" spans="1:35" s="106" customFormat="1" ht="22.5" customHeight="1">
      <c r="A1541" s="108"/>
      <c r="B1541" s="225"/>
      <c r="C1541" s="226"/>
      <c r="D1541" s="114"/>
      <c r="E1541" s="504"/>
      <c r="F1541" s="198"/>
      <c r="G1541" s="116"/>
      <c r="H1541" s="198"/>
      <c r="I1541" s="228"/>
      <c r="J1541" s="129"/>
      <c r="K1541" s="238"/>
      <c r="L1541" s="173"/>
      <c r="M1541" s="199"/>
      <c r="N1541" s="199"/>
      <c r="O1541" s="199"/>
      <c r="P1541" s="199"/>
      <c r="Q1541" s="199"/>
      <c r="R1541" s="199"/>
      <c r="S1541" s="199"/>
      <c r="T1541" s="173"/>
      <c r="U1541" s="173"/>
      <c r="V1541" s="173"/>
      <c r="W1541" s="173"/>
      <c r="X1541" s="173"/>
      <c r="Y1541" s="173"/>
      <c r="Z1541" s="173"/>
      <c r="AA1541" s="173"/>
      <c r="AB1541" s="173"/>
      <c r="AC1541" s="173"/>
      <c r="AD1541" s="173"/>
      <c r="AE1541" s="173"/>
      <c r="AF1541" s="173"/>
      <c r="AG1541" s="173"/>
      <c r="AH1541" s="173"/>
      <c r="AI1541" s="173"/>
    </row>
    <row r="1542" spans="1:35" s="150" customFormat="1" ht="22.5" customHeight="1">
      <c r="A1542" s="175"/>
      <c r="B1542" s="136"/>
      <c r="C1542" s="175"/>
      <c r="D1542" s="91"/>
      <c r="E1542" s="226"/>
      <c r="F1542" s="232"/>
      <c r="G1542" s="226"/>
      <c r="H1542" s="71"/>
      <c r="I1542" s="228"/>
      <c r="J1542" s="129"/>
      <c r="K1542" s="228"/>
      <c r="L1542" s="191"/>
      <c r="M1542" s="179"/>
      <c r="N1542" s="188"/>
      <c r="O1542" s="190"/>
      <c r="P1542" s="190"/>
      <c r="Q1542" s="190"/>
      <c r="R1542" s="190"/>
      <c r="S1542" s="190"/>
      <c r="T1542" s="191"/>
      <c r="U1542" s="187"/>
      <c r="V1542" s="187"/>
      <c r="W1542" s="187"/>
      <c r="X1542" s="187"/>
      <c r="Y1542" s="187"/>
      <c r="Z1542" s="187"/>
      <c r="AA1542" s="187"/>
      <c r="AB1542" s="187"/>
      <c r="AC1542" s="187"/>
      <c r="AD1542" s="187"/>
      <c r="AE1542" s="187"/>
      <c r="AF1542" s="187"/>
      <c r="AG1542" s="187"/>
      <c r="AH1542" s="187"/>
      <c r="AI1542" s="187"/>
    </row>
    <row r="1543" spans="1:35" s="50" customFormat="1" ht="19.5" customHeight="1">
      <c r="A1543" s="175"/>
      <c r="B1543" s="174"/>
      <c r="C1543" s="175"/>
      <c r="D1543" s="65"/>
      <c r="E1543" s="501"/>
      <c r="F1543" s="232"/>
      <c r="G1543" s="111"/>
      <c r="H1543" s="71"/>
      <c r="I1543" s="228"/>
      <c r="J1543" s="129"/>
      <c r="K1543" s="228"/>
    </row>
    <row r="1544" spans="1:35" s="50" customFormat="1" ht="19.5" customHeight="1">
      <c r="A1544" s="175"/>
      <c r="B1544" s="174"/>
      <c r="C1544" s="175"/>
      <c r="D1544" s="91"/>
      <c r="E1544" s="226"/>
      <c r="F1544" s="232"/>
      <c r="G1544" s="226"/>
      <c r="H1544" s="71"/>
      <c r="I1544" s="228"/>
      <c r="J1544" s="129"/>
      <c r="K1544" s="228"/>
    </row>
    <row r="1545" spans="1:35" s="80" customFormat="1" ht="19.5" customHeight="1">
      <c r="A1545" s="108"/>
      <c r="B1545" s="107"/>
      <c r="C1545" s="108"/>
      <c r="D1545" s="91"/>
      <c r="E1545" s="226"/>
      <c r="F1545" s="232"/>
      <c r="G1545" s="226"/>
      <c r="H1545" s="71"/>
      <c r="I1545" s="228"/>
      <c r="J1545" s="129"/>
      <c r="K1545" s="228"/>
    </row>
    <row r="1546" spans="1:35" s="50" customFormat="1" ht="20.55" customHeight="1">
      <c r="A1546" s="175"/>
      <c r="B1546" s="174"/>
      <c r="C1546" s="175"/>
      <c r="D1546" s="114"/>
      <c r="E1546" s="504"/>
      <c r="F1546" s="198"/>
      <c r="G1546" s="116"/>
      <c r="H1546" s="71"/>
      <c r="I1546" s="228"/>
      <c r="J1546" s="129"/>
      <c r="K1546" s="228"/>
    </row>
    <row r="1547" spans="1:35" ht="20.55" customHeight="1">
      <c r="A1547" s="108"/>
      <c r="B1547" s="174"/>
      <c r="C1547" s="175"/>
      <c r="D1547" s="65"/>
      <c r="E1547" s="501"/>
      <c r="F1547" s="232"/>
      <c r="G1547" s="111"/>
      <c r="H1547" s="71"/>
      <c r="I1547" s="228"/>
      <c r="J1547" s="129"/>
      <c r="K1547" s="228"/>
    </row>
    <row r="1548" spans="1:35" s="50" customFormat="1" ht="19.5" customHeight="1">
      <c r="A1548" s="175"/>
      <c r="B1548" s="174"/>
      <c r="C1548" s="175"/>
      <c r="D1548" s="114"/>
      <c r="E1548" s="504"/>
      <c r="F1548" s="198"/>
      <c r="G1548" s="116"/>
      <c r="H1548" s="71"/>
      <c r="I1548" s="228"/>
      <c r="J1548" s="129"/>
      <c r="K1548" s="228"/>
    </row>
    <row r="1549" spans="1:35" s="50" customFormat="1" ht="19.5" customHeight="1">
      <c r="A1549" s="175"/>
      <c r="B1549" s="174"/>
      <c r="C1549" s="175"/>
      <c r="D1549" s="114"/>
      <c r="E1549" s="504"/>
      <c r="F1549" s="198"/>
      <c r="G1549" s="116"/>
      <c r="H1549" s="71"/>
      <c r="I1549" s="228"/>
      <c r="J1549" s="129"/>
      <c r="K1549" s="228"/>
    </row>
    <row r="1550" spans="1:35" s="50" customFormat="1" ht="19.5" customHeight="1">
      <c r="A1550" s="175"/>
      <c r="B1550" s="174"/>
      <c r="C1550" s="175"/>
      <c r="D1550" s="114"/>
      <c r="E1550" s="504"/>
      <c r="F1550" s="198"/>
      <c r="G1550" s="116"/>
      <c r="H1550" s="71"/>
      <c r="I1550" s="228"/>
      <c r="J1550" s="129"/>
      <c r="K1550" s="228"/>
    </row>
    <row r="1551" spans="1:35" s="50" customFormat="1" ht="19.5" customHeight="1">
      <c r="A1551" s="175"/>
      <c r="B1551" s="174"/>
      <c r="C1551" s="175"/>
      <c r="D1551" s="114"/>
      <c r="E1551" s="504"/>
      <c r="F1551" s="198"/>
      <c r="G1551" s="116"/>
      <c r="H1551" s="71"/>
      <c r="I1551" s="228"/>
      <c r="J1551" s="129"/>
      <c r="K1551" s="228"/>
    </row>
    <row r="1552" spans="1:35" s="50" customFormat="1" ht="19.5" customHeight="1">
      <c r="A1552" s="175"/>
      <c r="B1552" s="174"/>
      <c r="C1552" s="175"/>
      <c r="D1552" s="114"/>
      <c r="E1552" s="504"/>
      <c r="F1552" s="198"/>
      <c r="G1552" s="116"/>
      <c r="H1552" s="71"/>
      <c r="I1552" s="228"/>
      <c r="J1552" s="129"/>
      <c r="K1552" s="228"/>
    </row>
    <row r="1553" spans="1:11" s="50" customFormat="1" ht="19.5" customHeight="1">
      <c r="A1553" s="175"/>
      <c r="B1553" s="174"/>
      <c r="C1553" s="183"/>
      <c r="D1553" s="114"/>
      <c r="E1553" s="501"/>
      <c r="F1553" s="232"/>
      <c r="G1553" s="116"/>
      <c r="H1553" s="71"/>
      <c r="I1553" s="228"/>
      <c r="J1553" s="129"/>
      <c r="K1553" s="228"/>
    </row>
    <row r="1554" spans="1:11" s="50" customFormat="1" ht="19.5" customHeight="1">
      <c r="A1554" s="175"/>
      <c r="B1554" s="174"/>
      <c r="C1554" s="175"/>
      <c r="D1554" s="114"/>
      <c r="E1554" s="504"/>
      <c r="F1554" s="198"/>
      <c r="G1554" s="116"/>
      <c r="H1554" s="71"/>
      <c r="I1554" s="228"/>
      <c r="J1554" s="129"/>
      <c r="K1554" s="228"/>
    </row>
    <row r="1555" spans="1:11" s="50" customFormat="1" ht="19.5" customHeight="1">
      <c r="A1555" s="175"/>
      <c r="B1555" s="174"/>
      <c r="C1555" s="175"/>
      <c r="D1555" s="114"/>
      <c r="E1555" s="504"/>
      <c r="F1555" s="198"/>
      <c r="G1555" s="116"/>
      <c r="H1555" s="71"/>
      <c r="I1555" s="228"/>
      <c r="J1555" s="129"/>
      <c r="K1555" s="228"/>
    </row>
    <row r="1556" spans="1:11" s="50" customFormat="1" ht="19.5" customHeight="1">
      <c r="A1556" s="175"/>
      <c r="B1556" s="174"/>
      <c r="C1556" s="175"/>
      <c r="D1556" s="114"/>
      <c r="E1556" s="501"/>
      <c r="F1556" s="232"/>
      <c r="G1556" s="111"/>
      <c r="H1556" s="71"/>
      <c r="I1556" s="228"/>
      <c r="J1556" s="129"/>
      <c r="K1556" s="228"/>
    </row>
    <row r="1557" spans="1:11" ht="19.5" customHeight="1">
      <c r="A1557" s="108"/>
      <c r="B1557" s="107"/>
      <c r="C1557" s="108"/>
      <c r="D1557" s="91"/>
      <c r="E1557" s="226"/>
      <c r="F1557" s="232"/>
      <c r="G1557" s="226"/>
      <c r="H1557" s="71"/>
      <c r="I1557" s="228"/>
      <c r="J1557" s="129"/>
      <c r="K1557" s="228"/>
    </row>
    <row r="1558" spans="1:11" ht="19.5" customHeight="1">
      <c r="A1558" s="108"/>
      <c r="B1558" s="174"/>
      <c r="C1558" s="175"/>
      <c r="D1558" s="65"/>
      <c r="E1558" s="501"/>
      <c r="F1558" s="232"/>
      <c r="G1558" s="496"/>
      <c r="H1558" s="71"/>
      <c r="I1558" s="228"/>
      <c r="J1558" s="129"/>
      <c r="K1558" s="228"/>
    </row>
    <row r="1559" spans="1:11" s="50" customFormat="1" ht="19.5" customHeight="1">
      <c r="A1559" s="175"/>
      <c r="B1559" s="174"/>
      <c r="C1559" s="175"/>
      <c r="D1559" s="91"/>
      <c r="E1559" s="226"/>
      <c r="F1559" s="232"/>
      <c r="G1559" s="526"/>
      <c r="H1559" s="71"/>
      <c r="I1559" s="228"/>
      <c r="J1559" s="129"/>
      <c r="K1559" s="228"/>
    </row>
    <row r="1560" spans="1:11" s="50" customFormat="1" ht="19.5" customHeight="1">
      <c r="A1560" s="175"/>
      <c r="B1560" s="174"/>
      <c r="C1560" s="175"/>
      <c r="D1560" s="91"/>
      <c r="E1560" s="226"/>
      <c r="F1560" s="232"/>
      <c r="G1560" s="526"/>
      <c r="H1560" s="71"/>
      <c r="I1560" s="228"/>
      <c r="J1560" s="129"/>
      <c r="K1560" s="228"/>
    </row>
    <row r="1561" spans="1:11" s="50" customFormat="1" ht="19.5" customHeight="1">
      <c r="A1561" s="175"/>
      <c r="B1561" s="174"/>
      <c r="C1561" s="175"/>
      <c r="D1561" s="91"/>
      <c r="E1561" s="226"/>
      <c r="F1561" s="232"/>
      <c r="G1561" s="526"/>
      <c r="H1561" s="71"/>
      <c r="I1561" s="228"/>
      <c r="J1561" s="129"/>
      <c r="K1561" s="228"/>
    </row>
    <row r="1562" spans="1:11" s="50" customFormat="1" ht="19.5" customHeight="1">
      <c r="A1562" s="175"/>
      <c r="B1562" s="174"/>
      <c r="C1562" s="175"/>
      <c r="D1562" s="91"/>
      <c r="E1562" s="226"/>
      <c r="F1562" s="232"/>
      <c r="G1562" s="526"/>
      <c r="H1562" s="71"/>
      <c r="I1562" s="228"/>
      <c r="J1562" s="129"/>
      <c r="K1562" s="228"/>
    </row>
    <row r="1563" spans="1:11" s="50" customFormat="1" ht="19.5" customHeight="1">
      <c r="A1563" s="175"/>
      <c r="B1563" s="174"/>
      <c r="C1563" s="175"/>
      <c r="D1563" s="91"/>
      <c r="E1563" s="226"/>
      <c r="F1563" s="232"/>
      <c r="G1563" s="526"/>
      <c r="H1563" s="71"/>
      <c r="I1563" s="228"/>
      <c r="J1563" s="129"/>
      <c r="K1563" s="228"/>
    </row>
    <row r="1564" spans="1:11" ht="19.5" customHeight="1">
      <c r="A1564" s="108"/>
      <c r="B1564" s="174"/>
      <c r="C1564" s="175"/>
      <c r="D1564" s="65"/>
      <c r="E1564" s="501"/>
      <c r="F1564" s="232"/>
      <c r="G1564" s="496"/>
      <c r="H1564" s="71"/>
      <c r="I1564" s="228"/>
      <c r="J1564" s="129"/>
      <c r="K1564" s="228"/>
    </row>
    <row r="1565" spans="1:11" ht="19.5" customHeight="1">
      <c r="A1565" s="108"/>
      <c r="B1565" s="107"/>
      <c r="C1565" s="108"/>
      <c r="D1565" s="91"/>
      <c r="E1565" s="226"/>
      <c r="F1565" s="232"/>
      <c r="G1565" s="226"/>
      <c r="H1565" s="71"/>
      <c r="I1565" s="228"/>
      <c r="J1565" s="129"/>
      <c r="K1565" s="228"/>
    </row>
    <row r="1566" spans="1:11" ht="19.5" customHeight="1">
      <c r="A1566" s="108"/>
      <c r="B1566" s="136"/>
      <c r="C1566" s="175"/>
      <c r="D1566" s="114"/>
      <c r="E1566" s="504"/>
      <c r="F1566" s="198"/>
      <c r="G1566" s="116"/>
      <c r="H1566" s="71"/>
      <c r="I1566" s="228"/>
      <c r="J1566" s="129"/>
      <c r="K1566" s="228"/>
    </row>
    <row r="1567" spans="1:11" ht="19.5" customHeight="1">
      <c r="A1567" s="108"/>
      <c r="B1567" s="133"/>
      <c r="C1567" s="108"/>
      <c r="D1567" s="91"/>
      <c r="E1567" s="226"/>
      <c r="F1567" s="232"/>
      <c r="G1567" s="226"/>
      <c r="H1567" s="71"/>
      <c r="I1567" s="228"/>
      <c r="J1567" s="129"/>
      <c r="K1567" s="228"/>
    </row>
    <row r="1568" spans="1:11" ht="19.5" customHeight="1">
      <c r="A1568" s="175"/>
      <c r="B1568" s="136"/>
      <c r="C1568" s="175"/>
      <c r="D1568" s="66"/>
      <c r="E1568" s="501"/>
      <c r="F1568" s="232"/>
      <c r="G1568" s="111"/>
      <c r="H1568" s="95"/>
      <c r="I1568" s="228"/>
      <c r="J1568" s="129"/>
      <c r="K1568" s="126"/>
    </row>
    <row r="1569" spans="1:35" s="150" customFormat="1" ht="22.5" customHeight="1">
      <c r="A1569" s="175"/>
      <c r="B1569" s="136"/>
      <c r="C1569" s="183"/>
      <c r="D1569" s="66"/>
      <c r="E1569" s="501"/>
      <c r="F1569" s="232"/>
      <c r="G1569" s="111"/>
      <c r="H1569" s="71"/>
      <c r="I1569" s="228"/>
      <c r="J1569" s="129"/>
      <c r="K1569" s="228"/>
      <c r="L1569" s="191"/>
      <c r="M1569" s="179"/>
      <c r="N1569" s="188"/>
      <c r="O1569" s="190"/>
      <c r="P1569" s="190"/>
      <c r="Q1569" s="190"/>
      <c r="R1569" s="190"/>
      <c r="S1569" s="190"/>
      <c r="T1569" s="191"/>
      <c r="U1569" s="187"/>
      <c r="V1569" s="187"/>
      <c r="W1569" s="187"/>
      <c r="X1569" s="187"/>
      <c r="Y1569" s="187"/>
      <c r="Z1569" s="187"/>
      <c r="AA1569" s="187"/>
      <c r="AB1569" s="187"/>
      <c r="AC1569" s="187"/>
      <c r="AD1569" s="187"/>
      <c r="AE1569" s="187"/>
      <c r="AF1569" s="187"/>
      <c r="AG1569" s="187"/>
      <c r="AH1569" s="187"/>
      <c r="AI1569" s="187"/>
    </row>
    <row r="1570" spans="1:35" s="150" customFormat="1" ht="22.5" customHeight="1">
      <c r="A1570" s="175"/>
      <c r="B1570" s="136"/>
      <c r="C1570" s="183"/>
      <c r="D1570" s="66"/>
      <c r="E1570" s="501"/>
      <c r="F1570" s="232"/>
      <c r="G1570" s="111"/>
      <c r="H1570" s="71"/>
      <c r="I1570" s="228"/>
      <c r="J1570" s="129"/>
      <c r="K1570" s="228"/>
      <c r="L1570" s="191"/>
      <c r="M1570" s="179"/>
      <c r="N1570" s="188"/>
      <c r="O1570" s="190"/>
      <c r="P1570" s="190"/>
      <c r="Q1570" s="190"/>
      <c r="R1570" s="190"/>
      <c r="S1570" s="190"/>
      <c r="T1570" s="191"/>
      <c r="U1570" s="187"/>
      <c r="V1570" s="187"/>
      <c r="W1570" s="187"/>
      <c r="X1570" s="187"/>
      <c r="Y1570" s="187"/>
      <c r="Z1570" s="187"/>
      <c r="AA1570" s="187"/>
      <c r="AB1570" s="187"/>
      <c r="AC1570" s="187"/>
      <c r="AD1570" s="187"/>
      <c r="AE1570" s="187"/>
      <c r="AF1570" s="187"/>
      <c r="AG1570" s="187"/>
      <c r="AH1570" s="187"/>
      <c r="AI1570" s="187"/>
    </row>
    <row r="1571" spans="1:35" s="150" customFormat="1" ht="22.5" customHeight="1">
      <c r="A1571" s="175"/>
      <c r="B1571" s="136"/>
      <c r="C1571" s="175"/>
      <c r="D1571" s="65"/>
      <c r="E1571" s="501"/>
      <c r="F1571" s="232"/>
      <c r="G1571" s="111"/>
      <c r="H1571" s="71"/>
      <c r="I1571" s="228"/>
      <c r="J1571" s="129"/>
      <c r="K1571" s="228"/>
      <c r="L1571" s="191"/>
      <c r="M1571" s="179"/>
      <c r="N1571" s="188"/>
      <c r="O1571" s="190"/>
      <c r="P1571" s="190"/>
      <c r="Q1571" s="190"/>
      <c r="R1571" s="190"/>
      <c r="S1571" s="190"/>
      <c r="T1571" s="191"/>
      <c r="U1571" s="187"/>
      <c r="V1571" s="187"/>
      <c r="W1571" s="187"/>
      <c r="X1571" s="187"/>
      <c r="Y1571" s="187"/>
      <c r="Z1571" s="187"/>
      <c r="AA1571" s="187"/>
      <c r="AB1571" s="187"/>
      <c r="AC1571" s="187"/>
      <c r="AD1571" s="187"/>
      <c r="AE1571" s="187"/>
      <c r="AF1571" s="187"/>
      <c r="AG1571" s="187"/>
      <c r="AH1571" s="187"/>
      <c r="AI1571" s="187"/>
    </row>
    <row r="1572" spans="1:35" s="150" customFormat="1" ht="22.5" customHeight="1">
      <c r="A1572" s="108"/>
      <c r="B1572" s="136"/>
      <c r="C1572" s="183"/>
      <c r="D1572" s="65"/>
      <c r="E1572" s="501"/>
      <c r="F1572" s="232"/>
      <c r="G1572" s="111"/>
      <c r="H1572" s="71"/>
      <c r="I1572" s="228"/>
      <c r="J1572" s="129"/>
      <c r="K1572" s="228"/>
      <c r="L1572" s="191"/>
      <c r="M1572" s="179"/>
      <c r="N1572" s="188"/>
      <c r="O1572" s="190"/>
      <c r="P1572" s="190"/>
      <c r="Q1572" s="190"/>
      <c r="R1572" s="190"/>
      <c r="S1572" s="190"/>
      <c r="T1572" s="191"/>
      <c r="U1572" s="187"/>
      <c r="V1572" s="187"/>
      <c r="W1572" s="187"/>
      <c r="X1572" s="187"/>
      <c r="Y1572" s="187"/>
      <c r="Z1572" s="187"/>
      <c r="AA1572" s="187"/>
      <c r="AB1572" s="187"/>
      <c r="AC1572" s="187"/>
      <c r="AD1572" s="187"/>
      <c r="AE1572" s="187"/>
      <c r="AF1572" s="187"/>
      <c r="AG1572" s="187"/>
      <c r="AH1572" s="187"/>
      <c r="AI1572" s="187"/>
    </row>
    <row r="1573" spans="1:35" s="150" customFormat="1" ht="22.5" customHeight="1">
      <c r="A1573" s="108"/>
      <c r="B1573" s="133"/>
      <c r="C1573" s="108"/>
      <c r="D1573" s="91"/>
      <c r="E1573" s="226"/>
      <c r="F1573" s="232"/>
      <c r="G1573" s="226"/>
      <c r="H1573" s="71"/>
      <c r="I1573" s="228"/>
      <c r="J1573" s="129"/>
      <c r="K1573" s="228"/>
      <c r="L1573" s="191"/>
      <c r="M1573" s="179"/>
      <c r="N1573" s="188"/>
      <c r="O1573" s="190"/>
      <c r="P1573" s="190"/>
      <c r="Q1573" s="190"/>
      <c r="R1573" s="190"/>
      <c r="S1573" s="190"/>
      <c r="T1573" s="191"/>
      <c r="U1573" s="187"/>
      <c r="V1573" s="187"/>
      <c r="W1573" s="187"/>
      <c r="X1573" s="187"/>
      <c r="Y1573" s="187"/>
      <c r="Z1573" s="187"/>
      <c r="AA1573" s="187"/>
      <c r="AB1573" s="187"/>
      <c r="AC1573" s="187"/>
      <c r="AD1573" s="187"/>
      <c r="AE1573" s="187"/>
      <c r="AF1573" s="187"/>
      <c r="AG1573" s="187"/>
      <c r="AH1573" s="187"/>
      <c r="AI1573" s="187"/>
    </row>
    <row r="1574" spans="1:35" s="150" customFormat="1" ht="22.5" customHeight="1">
      <c r="A1574" s="175"/>
      <c r="B1574" s="136"/>
      <c r="C1574" s="183"/>
      <c r="D1574" s="65"/>
      <c r="E1574" s="501"/>
      <c r="F1574" s="232"/>
      <c r="G1574" s="111"/>
      <c r="H1574" s="71"/>
      <c r="I1574" s="228"/>
      <c r="J1574" s="129"/>
      <c r="K1574" s="238"/>
      <c r="L1574" s="191"/>
      <c r="M1574" s="179"/>
      <c r="N1574" s="188"/>
      <c r="O1574" s="190"/>
      <c r="P1574" s="190"/>
      <c r="Q1574" s="190"/>
      <c r="R1574" s="190"/>
      <c r="S1574" s="190"/>
      <c r="T1574" s="191"/>
      <c r="U1574" s="187"/>
      <c r="V1574" s="187"/>
      <c r="W1574" s="187"/>
      <c r="X1574" s="187"/>
      <c r="Y1574" s="187"/>
      <c r="Z1574" s="187"/>
      <c r="AA1574" s="187"/>
      <c r="AB1574" s="187"/>
      <c r="AC1574" s="187"/>
      <c r="AD1574" s="187"/>
      <c r="AE1574" s="187"/>
      <c r="AF1574" s="187"/>
      <c r="AG1574" s="187"/>
      <c r="AH1574" s="187"/>
      <c r="AI1574" s="187"/>
    </row>
    <row r="1575" spans="1:35" s="150" customFormat="1" ht="22.5" customHeight="1">
      <c r="A1575" s="108"/>
      <c r="B1575" s="133"/>
      <c r="C1575" s="108"/>
      <c r="D1575" s="114"/>
      <c r="E1575" s="226"/>
      <c r="F1575" s="232"/>
      <c r="G1575" s="226"/>
      <c r="H1575" s="71"/>
      <c r="I1575" s="228"/>
      <c r="J1575" s="129"/>
      <c r="K1575" s="228"/>
      <c r="L1575" s="191"/>
      <c r="M1575" s="179"/>
      <c r="N1575" s="188"/>
      <c r="O1575" s="190"/>
      <c r="P1575" s="190"/>
      <c r="Q1575" s="190"/>
      <c r="R1575" s="190"/>
      <c r="S1575" s="190"/>
      <c r="T1575" s="191"/>
      <c r="U1575" s="187"/>
      <c r="V1575" s="187"/>
      <c r="W1575" s="187"/>
      <c r="X1575" s="187"/>
      <c r="Y1575" s="187"/>
      <c r="Z1575" s="187"/>
      <c r="AA1575" s="187"/>
      <c r="AB1575" s="187"/>
      <c r="AC1575" s="187"/>
      <c r="AD1575" s="187"/>
      <c r="AE1575" s="187"/>
      <c r="AF1575" s="187"/>
      <c r="AG1575" s="187"/>
      <c r="AH1575" s="187"/>
      <c r="AI1575" s="187"/>
    </row>
    <row r="1576" spans="1:35" s="150" customFormat="1" ht="22.5" customHeight="1">
      <c r="A1576" s="108"/>
      <c r="B1576" s="193"/>
      <c r="C1576" s="197"/>
      <c r="D1576" s="65"/>
      <c r="E1576" s="501"/>
      <c r="F1576" s="232"/>
      <c r="G1576" s="111"/>
      <c r="H1576" s="236"/>
      <c r="I1576" s="228"/>
      <c r="J1576" s="129"/>
      <c r="K1576" s="238"/>
      <c r="L1576" s="191"/>
      <c r="M1576" s="179"/>
      <c r="N1576" s="188"/>
      <c r="O1576" s="190"/>
      <c r="P1576" s="190"/>
      <c r="Q1576" s="190"/>
      <c r="R1576" s="190"/>
      <c r="S1576" s="190"/>
      <c r="T1576" s="191"/>
      <c r="U1576" s="187"/>
      <c r="V1576" s="187"/>
      <c r="W1576" s="187"/>
      <c r="X1576" s="187"/>
      <c r="Y1576" s="187"/>
      <c r="Z1576" s="187"/>
      <c r="AA1576" s="187"/>
      <c r="AB1576" s="187"/>
      <c r="AC1576" s="187"/>
      <c r="AD1576" s="187"/>
      <c r="AE1576" s="187"/>
      <c r="AF1576" s="187"/>
      <c r="AG1576" s="187"/>
      <c r="AH1576" s="187"/>
      <c r="AI1576" s="187"/>
    </row>
    <row r="1577" spans="1:35" s="150" customFormat="1" ht="22.5" customHeight="1">
      <c r="A1577" s="175"/>
      <c r="B1577" s="174"/>
      <c r="C1577" s="175"/>
      <c r="D1577" s="66"/>
      <c r="E1577" s="501"/>
      <c r="F1577" s="232"/>
      <c r="G1577" s="111"/>
      <c r="H1577" s="95"/>
      <c r="I1577" s="228"/>
      <c r="J1577" s="129"/>
      <c r="K1577" s="126"/>
      <c r="L1577" s="191"/>
      <c r="M1577" s="179"/>
      <c r="N1577" s="188"/>
      <c r="O1577" s="190"/>
      <c r="P1577" s="190"/>
      <c r="Q1577" s="190"/>
      <c r="R1577" s="190"/>
      <c r="S1577" s="190"/>
      <c r="T1577" s="191"/>
      <c r="U1577" s="187"/>
      <c r="V1577" s="187"/>
      <c r="W1577" s="187"/>
      <c r="X1577" s="187"/>
      <c r="Y1577" s="187"/>
      <c r="Z1577" s="187"/>
      <c r="AA1577" s="187"/>
      <c r="AB1577" s="187"/>
      <c r="AC1577" s="187"/>
      <c r="AD1577" s="187"/>
      <c r="AE1577" s="187"/>
      <c r="AF1577" s="187"/>
      <c r="AG1577" s="187"/>
      <c r="AH1577" s="187"/>
      <c r="AI1577" s="187"/>
    </row>
    <row r="1578" spans="1:35" s="150" customFormat="1" ht="22.5" customHeight="1">
      <c r="A1578" s="175"/>
      <c r="B1578" s="174"/>
      <c r="C1578" s="175"/>
      <c r="D1578" s="66"/>
      <c r="E1578" s="504"/>
      <c r="F1578" s="232"/>
      <c r="G1578" s="111"/>
      <c r="H1578" s="95"/>
      <c r="I1578" s="228"/>
      <c r="J1578" s="129"/>
      <c r="K1578" s="126"/>
      <c r="L1578" s="191"/>
      <c r="M1578" s="179"/>
      <c r="N1578" s="188"/>
      <c r="O1578" s="190"/>
      <c r="P1578" s="190"/>
      <c r="Q1578" s="190"/>
      <c r="R1578" s="190"/>
      <c r="S1578" s="190"/>
      <c r="T1578" s="191"/>
      <c r="U1578" s="187"/>
      <c r="V1578" s="187"/>
      <c r="W1578" s="187"/>
      <c r="X1578" s="187"/>
      <c r="Y1578" s="187"/>
      <c r="Z1578" s="187"/>
      <c r="AA1578" s="187"/>
      <c r="AB1578" s="187"/>
      <c r="AC1578" s="187"/>
      <c r="AD1578" s="187"/>
      <c r="AE1578" s="187"/>
      <c r="AF1578" s="187"/>
      <c r="AG1578" s="187"/>
      <c r="AH1578" s="187"/>
      <c r="AI1578" s="187"/>
    </row>
    <row r="1579" spans="1:35" s="150" customFormat="1" ht="22.5" customHeight="1">
      <c r="A1579" s="226"/>
      <c r="B1579" s="107"/>
      <c r="C1579" s="108"/>
      <c r="D1579" s="66"/>
      <c r="E1579" s="501"/>
      <c r="F1579" s="232"/>
      <c r="G1579" s="111"/>
      <c r="H1579" s="95"/>
      <c r="I1579" s="228"/>
      <c r="J1579" s="129"/>
      <c r="K1579" s="126"/>
      <c r="L1579" s="191"/>
      <c r="M1579" s="179"/>
      <c r="N1579" s="188"/>
      <c r="O1579" s="190"/>
      <c r="P1579" s="190"/>
      <c r="Q1579" s="190"/>
      <c r="R1579" s="190"/>
      <c r="S1579" s="190"/>
      <c r="T1579" s="191"/>
      <c r="U1579" s="187"/>
      <c r="V1579" s="187"/>
      <c r="W1579" s="187"/>
      <c r="X1579" s="187"/>
      <c r="Y1579" s="187"/>
      <c r="Z1579" s="187"/>
      <c r="AA1579" s="187"/>
      <c r="AB1579" s="187"/>
      <c r="AC1579" s="187"/>
      <c r="AD1579" s="187"/>
      <c r="AE1579" s="187"/>
      <c r="AF1579" s="187"/>
      <c r="AG1579" s="187"/>
      <c r="AH1579" s="187"/>
      <c r="AI1579" s="187"/>
    </row>
    <row r="1580" spans="1:35" s="150" customFormat="1" ht="22.5" customHeight="1">
      <c r="A1580" s="175"/>
      <c r="B1580" s="136"/>
      <c r="C1580" s="183"/>
      <c r="D1580" s="65"/>
      <c r="E1580" s="501"/>
      <c r="F1580" s="232"/>
      <c r="G1580" s="111"/>
      <c r="H1580" s="71"/>
      <c r="I1580" s="228"/>
      <c r="J1580" s="129"/>
      <c r="K1580" s="228"/>
      <c r="L1580" s="191"/>
      <c r="M1580" s="190"/>
      <c r="N1580" s="190"/>
      <c r="O1580" s="190"/>
      <c r="P1580" s="190"/>
      <c r="Q1580" s="190"/>
      <c r="R1580" s="190"/>
      <c r="S1580" s="190"/>
      <c r="T1580" s="191"/>
      <c r="U1580" s="187"/>
      <c r="V1580" s="187"/>
      <c r="W1580" s="187"/>
      <c r="X1580" s="187"/>
      <c r="Y1580" s="187"/>
      <c r="Z1580" s="187"/>
      <c r="AA1580" s="187"/>
      <c r="AB1580" s="187"/>
      <c r="AC1580" s="187"/>
      <c r="AD1580" s="187"/>
      <c r="AE1580" s="187"/>
      <c r="AF1580" s="187"/>
      <c r="AG1580" s="187"/>
      <c r="AH1580" s="187"/>
      <c r="AI1580" s="187"/>
    </row>
    <row r="1581" spans="1:35" s="150" customFormat="1" ht="22.5" customHeight="1">
      <c r="A1581" s="175"/>
      <c r="B1581" s="136"/>
      <c r="C1581" s="183"/>
      <c r="D1581" s="65"/>
      <c r="E1581" s="501"/>
      <c r="F1581" s="232"/>
      <c r="G1581" s="111"/>
      <c r="H1581" s="71"/>
      <c r="I1581" s="228"/>
      <c r="J1581" s="129"/>
      <c r="K1581" s="228"/>
      <c r="L1581" s="191"/>
      <c r="M1581" s="190"/>
      <c r="N1581" s="190"/>
      <c r="O1581" s="190"/>
      <c r="P1581" s="190"/>
      <c r="Q1581" s="190"/>
      <c r="R1581" s="190"/>
      <c r="S1581" s="190"/>
      <c r="T1581" s="191"/>
      <c r="U1581" s="187"/>
      <c r="V1581" s="187"/>
      <c r="W1581" s="187"/>
      <c r="X1581" s="187"/>
      <c r="Y1581" s="187"/>
      <c r="Z1581" s="187"/>
      <c r="AA1581" s="187"/>
      <c r="AB1581" s="187"/>
      <c r="AC1581" s="187"/>
      <c r="AD1581" s="187"/>
      <c r="AE1581" s="187"/>
      <c r="AF1581" s="187"/>
      <c r="AG1581" s="187"/>
      <c r="AH1581" s="187"/>
      <c r="AI1581" s="187"/>
    </row>
    <row r="1582" spans="1:35" s="150" customFormat="1" ht="22.5" customHeight="1">
      <c r="A1582" s="175"/>
      <c r="B1582" s="136"/>
      <c r="C1582" s="183"/>
      <c r="D1582" s="65"/>
      <c r="E1582" s="501"/>
      <c r="F1582" s="232"/>
      <c r="G1582" s="111"/>
      <c r="H1582" s="71"/>
      <c r="I1582" s="228"/>
      <c r="J1582" s="129"/>
      <c r="K1582" s="228"/>
      <c r="L1582" s="191"/>
      <c r="M1582" s="190"/>
      <c r="N1582" s="190"/>
      <c r="O1582" s="190"/>
      <c r="P1582" s="190"/>
      <c r="Q1582" s="190"/>
      <c r="R1582" s="190"/>
      <c r="S1582" s="190"/>
      <c r="T1582" s="191"/>
      <c r="U1582" s="187"/>
      <c r="V1582" s="187"/>
      <c r="W1582" s="187"/>
      <c r="X1582" s="187"/>
      <c r="Y1582" s="187"/>
      <c r="Z1582" s="187"/>
      <c r="AA1582" s="187"/>
      <c r="AB1582" s="187"/>
      <c r="AC1582" s="187"/>
      <c r="AD1582" s="187"/>
      <c r="AE1582" s="187"/>
      <c r="AF1582" s="187"/>
      <c r="AG1582" s="187"/>
      <c r="AH1582" s="187"/>
      <c r="AI1582" s="187"/>
    </row>
    <row r="1583" spans="1:35" s="150" customFormat="1" ht="22.5" customHeight="1">
      <c r="A1583" s="175"/>
      <c r="B1583" s="136"/>
      <c r="C1583" s="183"/>
      <c r="D1583" s="65"/>
      <c r="E1583" s="501"/>
      <c r="F1583" s="232"/>
      <c r="G1583" s="111"/>
      <c r="H1583" s="71"/>
      <c r="I1583" s="228"/>
      <c r="J1583" s="129"/>
      <c r="K1583" s="228"/>
      <c r="L1583" s="191"/>
      <c r="M1583" s="190"/>
      <c r="N1583" s="190"/>
      <c r="O1583" s="190"/>
      <c r="P1583" s="190"/>
      <c r="Q1583" s="190"/>
      <c r="R1583" s="190"/>
      <c r="S1583" s="190"/>
      <c r="T1583" s="191"/>
      <c r="U1583" s="187"/>
      <c r="V1583" s="187"/>
      <c r="W1583" s="187"/>
      <c r="X1583" s="187"/>
      <c r="Y1583" s="187"/>
      <c r="Z1583" s="187"/>
      <c r="AA1583" s="187"/>
      <c r="AB1583" s="187"/>
      <c r="AC1583" s="187"/>
      <c r="AD1583" s="187"/>
      <c r="AE1583" s="187"/>
      <c r="AF1583" s="187"/>
      <c r="AG1583" s="187"/>
      <c r="AH1583" s="187"/>
      <c r="AI1583" s="187"/>
    </row>
    <row r="1584" spans="1:35" s="150" customFormat="1" ht="22.5" customHeight="1">
      <c r="A1584" s="175"/>
      <c r="B1584" s="136"/>
      <c r="C1584" s="183"/>
      <c r="D1584" s="65"/>
      <c r="E1584" s="501"/>
      <c r="F1584" s="232"/>
      <c r="G1584" s="111"/>
      <c r="H1584" s="71"/>
      <c r="I1584" s="228"/>
      <c r="J1584" s="129"/>
      <c r="K1584" s="228"/>
      <c r="L1584" s="191"/>
      <c r="M1584" s="190"/>
      <c r="N1584" s="190"/>
      <c r="O1584" s="190"/>
      <c r="P1584" s="190"/>
      <c r="Q1584" s="190"/>
      <c r="R1584" s="190"/>
      <c r="S1584" s="190"/>
      <c r="T1584" s="191"/>
      <c r="U1584" s="187"/>
      <c r="V1584" s="187"/>
      <c r="W1584" s="187"/>
      <c r="X1584" s="187"/>
      <c r="Y1584" s="187"/>
      <c r="Z1584" s="187"/>
      <c r="AA1584" s="187"/>
      <c r="AB1584" s="187"/>
      <c r="AC1584" s="187"/>
      <c r="AD1584" s="187"/>
      <c r="AE1584" s="187"/>
      <c r="AF1584" s="187"/>
      <c r="AG1584" s="187"/>
      <c r="AH1584" s="187"/>
      <c r="AI1584" s="187"/>
    </row>
    <row r="1585" spans="1:35" s="150" customFormat="1" ht="22.5" customHeight="1">
      <c r="A1585" s="175"/>
      <c r="B1585" s="136"/>
      <c r="C1585" s="183"/>
      <c r="D1585" s="65"/>
      <c r="E1585" s="501"/>
      <c r="F1585" s="232"/>
      <c r="G1585" s="111"/>
      <c r="H1585" s="71"/>
      <c r="I1585" s="228"/>
      <c r="J1585" s="129"/>
      <c r="K1585" s="228"/>
      <c r="L1585" s="191"/>
      <c r="M1585" s="190"/>
      <c r="N1585" s="190"/>
      <c r="O1585" s="190"/>
      <c r="P1585" s="190"/>
      <c r="Q1585" s="190"/>
      <c r="R1585" s="190"/>
      <c r="S1585" s="190"/>
      <c r="T1585" s="191"/>
      <c r="U1585" s="187"/>
      <c r="V1585" s="187"/>
      <c r="W1585" s="187"/>
      <c r="X1585" s="187"/>
      <c r="Y1585" s="187"/>
      <c r="Z1585" s="187"/>
      <c r="AA1585" s="187"/>
      <c r="AB1585" s="187"/>
      <c r="AC1585" s="187"/>
      <c r="AD1585" s="187"/>
      <c r="AE1585" s="187"/>
      <c r="AF1585" s="187"/>
      <c r="AG1585" s="187"/>
      <c r="AH1585" s="187"/>
      <c r="AI1585" s="187"/>
    </row>
    <row r="1586" spans="1:35" s="150" customFormat="1" ht="22.5" customHeight="1">
      <c r="A1586" s="175"/>
      <c r="B1586" s="136"/>
      <c r="C1586" s="183"/>
      <c r="D1586" s="65"/>
      <c r="E1586" s="501"/>
      <c r="F1586" s="232"/>
      <c r="G1586" s="111"/>
      <c r="H1586" s="71"/>
      <c r="I1586" s="228"/>
      <c r="J1586" s="129"/>
      <c r="K1586" s="228"/>
      <c r="L1586" s="191"/>
      <c r="M1586" s="190"/>
      <c r="N1586" s="190"/>
      <c r="O1586" s="190"/>
      <c r="P1586" s="190"/>
      <c r="Q1586" s="190"/>
      <c r="R1586" s="190"/>
      <c r="S1586" s="190"/>
      <c r="T1586" s="191"/>
      <c r="U1586" s="187"/>
      <c r="V1586" s="187"/>
      <c r="W1586" s="187"/>
      <c r="X1586" s="187"/>
      <c r="Y1586" s="187"/>
      <c r="Z1586" s="187"/>
      <c r="AA1586" s="187"/>
      <c r="AB1586" s="187"/>
      <c r="AC1586" s="187"/>
      <c r="AD1586" s="187"/>
      <c r="AE1586" s="187"/>
      <c r="AF1586" s="187"/>
      <c r="AG1586" s="187"/>
      <c r="AH1586" s="187"/>
      <c r="AI1586" s="187"/>
    </row>
    <row r="1587" spans="1:35" s="150" customFormat="1" ht="22.5" customHeight="1">
      <c r="A1587" s="175"/>
      <c r="B1587" s="136"/>
      <c r="C1587" s="183"/>
      <c r="D1587" s="110"/>
      <c r="E1587" s="504"/>
      <c r="F1587" s="198"/>
      <c r="G1587" s="116"/>
      <c r="H1587" s="71"/>
      <c r="I1587" s="228"/>
      <c r="J1587" s="129"/>
      <c r="K1587" s="228"/>
      <c r="L1587" s="191"/>
      <c r="M1587" s="190"/>
      <c r="N1587" s="190"/>
      <c r="O1587" s="190"/>
      <c r="P1587" s="190"/>
      <c r="Q1587" s="190"/>
      <c r="R1587" s="190"/>
      <c r="S1587" s="190"/>
      <c r="T1587" s="191"/>
      <c r="U1587" s="187"/>
      <c r="V1587" s="187"/>
      <c r="W1587" s="187"/>
      <c r="X1587" s="187"/>
      <c r="Y1587" s="187"/>
      <c r="Z1587" s="187"/>
      <c r="AA1587" s="187"/>
      <c r="AB1587" s="187"/>
      <c r="AC1587" s="187"/>
      <c r="AD1587" s="187"/>
      <c r="AE1587" s="187"/>
      <c r="AF1587" s="187"/>
      <c r="AG1587" s="187"/>
      <c r="AH1587" s="187"/>
      <c r="AI1587" s="187"/>
    </row>
    <row r="1588" spans="1:35" s="150" customFormat="1" ht="22.5" customHeight="1">
      <c r="A1588" s="175"/>
      <c r="B1588" s="136"/>
      <c r="C1588" s="183"/>
      <c r="D1588" s="110"/>
      <c r="E1588" s="504"/>
      <c r="F1588" s="198"/>
      <c r="G1588" s="116"/>
      <c r="H1588" s="71"/>
      <c r="I1588" s="228"/>
      <c r="J1588" s="129"/>
      <c r="K1588" s="228"/>
      <c r="L1588" s="191"/>
      <c r="M1588" s="190"/>
      <c r="N1588" s="190"/>
      <c r="O1588" s="190"/>
      <c r="P1588" s="190"/>
      <c r="Q1588" s="190"/>
      <c r="R1588" s="190"/>
      <c r="S1588" s="190"/>
      <c r="T1588" s="191"/>
      <c r="U1588" s="187"/>
      <c r="V1588" s="187"/>
      <c r="W1588" s="187"/>
      <c r="X1588" s="187"/>
      <c r="Y1588" s="187"/>
      <c r="Z1588" s="187"/>
      <c r="AA1588" s="187"/>
      <c r="AB1588" s="187"/>
      <c r="AC1588" s="187"/>
      <c r="AD1588" s="187"/>
      <c r="AE1588" s="187"/>
      <c r="AF1588" s="187"/>
      <c r="AG1588" s="187"/>
      <c r="AH1588" s="187"/>
      <c r="AI1588" s="187"/>
    </row>
    <row r="1589" spans="1:35" s="78" customFormat="1" ht="22.5" customHeight="1">
      <c r="A1589" s="226"/>
      <c r="B1589" s="193"/>
      <c r="C1589" s="226"/>
      <c r="D1589" s="65"/>
      <c r="E1589" s="501"/>
      <c r="F1589" s="232"/>
      <c r="G1589" s="111"/>
      <c r="H1589" s="71"/>
      <c r="I1589" s="228"/>
      <c r="J1589" s="129"/>
      <c r="K1589" s="228"/>
      <c r="L1589" s="127"/>
      <c r="M1589" s="128"/>
      <c r="N1589" s="128"/>
      <c r="O1589" s="128"/>
      <c r="P1589" s="128"/>
      <c r="Q1589" s="128"/>
      <c r="R1589" s="128"/>
      <c r="S1589" s="128"/>
      <c r="T1589" s="127"/>
      <c r="U1589" s="131"/>
      <c r="V1589" s="131"/>
      <c r="W1589" s="131"/>
      <c r="X1589" s="131"/>
      <c r="Y1589" s="131"/>
      <c r="Z1589" s="131"/>
      <c r="AA1589" s="131"/>
      <c r="AB1589" s="131"/>
      <c r="AC1589" s="131"/>
      <c r="AD1589" s="131"/>
      <c r="AE1589" s="131"/>
      <c r="AF1589" s="131"/>
      <c r="AG1589" s="131"/>
      <c r="AH1589" s="131"/>
      <c r="AI1589" s="131"/>
    </row>
    <row r="1590" spans="1:35" s="150" customFormat="1" ht="22.5" customHeight="1">
      <c r="A1590" s="175"/>
      <c r="B1590" s="136"/>
      <c r="C1590" s="183"/>
      <c r="D1590" s="65"/>
      <c r="E1590" s="501"/>
      <c r="F1590" s="232"/>
      <c r="G1590" s="111"/>
      <c r="H1590" s="71"/>
      <c r="I1590" s="228"/>
      <c r="J1590" s="129"/>
      <c r="K1590" s="228"/>
      <c r="L1590" s="191"/>
      <c r="M1590" s="190"/>
      <c r="N1590" s="190"/>
      <c r="O1590" s="190"/>
      <c r="P1590" s="190"/>
      <c r="Q1590" s="190"/>
      <c r="R1590" s="190"/>
      <c r="S1590" s="190"/>
      <c r="T1590" s="191"/>
      <c r="U1590" s="187"/>
      <c r="V1590" s="187"/>
      <c r="W1590" s="187"/>
      <c r="X1590" s="187"/>
      <c r="Y1590" s="187"/>
      <c r="Z1590" s="187"/>
      <c r="AA1590" s="187"/>
      <c r="AB1590" s="187"/>
      <c r="AC1590" s="187"/>
      <c r="AD1590" s="187"/>
      <c r="AE1590" s="187"/>
      <c r="AF1590" s="187"/>
      <c r="AG1590" s="187"/>
      <c r="AH1590" s="187"/>
      <c r="AI1590" s="187"/>
    </row>
    <row r="1591" spans="1:35" s="78" customFormat="1" ht="22.5" customHeight="1">
      <c r="A1591" s="226"/>
      <c r="B1591" s="193"/>
      <c r="C1591" s="197"/>
      <c r="D1591" s="65"/>
      <c r="E1591" s="504"/>
      <c r="F1591" s="232"/>
      <c r="G1591" s="111"/>
      <c r="H1591" s="71"/>
      <c r="I1591" s="228"/>
      <c r="J1591" s="129"/>
      <c r="K1591" s="126"/>
      <c r="L1591" s="127"/>
      <c r="M1591" s="128"/>
      <c r="N1591" s="128"/>
      <c r="O1591" s="128"/>
      <c r="P1591" s="128"/>
      <c r="Q1591" s="128"/>
      <c r="R1591" s="128"/>
      <c r="S1591" s="128"/>
      <c r="T1591" s="127"/>
      <c r="U1591" s="131"/>
      <c r="V1591" s="131"/>
      <c r="W1591" s="131"/>
      <c r="X1591" s="131"/>
      <c r="Y1591" s="131"/>
      <c r="Z1591" s="131"/>
      <c r="AA1591" s="131"/>
      <c r="AB1591" s="131"/>
      <c r="AC1591" s="131"/>
      <c r="AD1591" s="131"/>
      <c r="AE1591" s="131"/>
      <c r="AF1591" s="131"/>
      <c r="AG1591" s="131"/>
      <c r="AH1591" s="131"/>
      <c r="AI1591" s="131"/>
    </row>
    <row r="1592" spans="1:35" s="150" customFormat="1" ht="22.5" customHeight="1">
      <c r="A1592" s="175"/>
      <c r="B1592" s="136"/>
      <c r="C1592" s="183"/>
      <c r="D1592" s="65"/>
      <c r="E1592" s="501"/>
      <c r="F1592" s="232"/>
      <c r="G1592" s="111"/>
      <c r="H1592" s="71"/>
      <c r="I1592" s="228"/>
      <c r="J1592" s="129"/>
      <c r="K1592" s="228"/>
      <c r="L1592" s="191"/>
      <c r="M1592" s="190"/>
      <c r="N1592" s="190"/>
      <c r="O1592" s="190"/>
      <c r="P1592" s="190"/>
      <c r="Q1592" s="190"/>
      <c r="R1592" s="190"/>
      <c r="S1592" s="190"/>
      <c r="T1592" s="191"/>
      <c r="U1592" s="187"/>
      <c r="V1592" s="187"/>
      <c r="W1592" s="187"/>
      <c r="X1592" s="187"/>
      <c r="Y1592" s="187"/>
      <c r="Z1592" s="187"/>
      <c r="AA1592" s="187"/>
      <c r="AB1592" s="187"/>
      <c r="AC1592" s="187"/>
      <c r="AD1592" s="187"/>
      <c r="AE1592" s="187"/>
      <c r="AF1592" s="187"/>
      <c r="AG1592" s="187"/>
      <c r="AH1592" s="187"/>
      <c r="AI1592" s="187"/>
    </row>
    <row r="1593" spans="1:35" s="150" customFormat="1" ht="22.5" customHeight="1">
      <c r="A1593" s="226"/>
      <c r="B1593" s="193"/>
      <c r="C1593" s="197"/>
      <c r="D1593" s="65"/>
      <c r="E1593" s="501"/>
      <c r="F1593" s="232"/>
      <c r="G1593" s="111"/>
      <c r="H1593" s="71"/>
      <c r="I1593" s="228"/>
      <c r="J1593" s="129"/>
      <c r="K1593" s="228"/>
      <c r="L1593" s="191"/>
      <c r="M1593" s="190"/>
      <c r="N1593" s="190"/>
      <c r="O1593" s="190"/>
      <c r="P1593" s="190"/>
      <c r="Q1593" s="190"/>
      <c r="R1593" s="190"/>
      <c r="S1593" s="190"/>
      <c r="T1593" s="191"/>
      <c r="U1593" s="187"/>
      <c r="V1593" s="187"/>
      <c r="W1593" s="187"/>
      <c r="X1593" s="187"/>
      <c r="Y1593" s="187"/>
      <c r="Z1593" s="187"/>
      <c r="AA1593" s="187"/>
      <c r="AB1593" s="187"/>
      <c r="AC1593" s="187"/>
      <c r="AD1593" s="187"/>
      <c r="AE1593" s="187"/>
      <c r="AF1593" s="187"/>
      <c r="AG1593" s="187"/>
      <c r="AH1593" s="187"/>
      <c r="AI1593" s="187"/>
    </row>
    <row r="1594" spans="1:35" s="150" customFormat="1" ht="22.5" customHeight="1">
      <c r="A1594" s="175"/>
      <c r="B1594" s="136"/>
      <c r="C1594" s="183"/>
      <c r="D1594" s="65"/>
      <c r="E1594" s="501"/>
      <c r="F1594" s="232"/>
      <c r="G1594" s="111"/>
      <c r="H1594" s="71"/>
      <c r="I1594" s="228"/>
      <c r="J1594" s="129"/>
      <c r="K1594" s="228"/>
      <c r="L1594" s="191"/>
      <c r="M1594" s="190"/>
      <c r="N1594" s="190"/>
      <c r="O1594" s="190"/>
      <c r="P1594" s="190"/>
      <c r="Q1594" s="190"/>
      <c r="R1594" s="190"/>
      <c r="S1594" s="190"/>
      <c r="T1594" s="191"/>
      <c r="U1594" s="187"/>
      <c r="V1594" s="187"/>
      <c r="W1594" s="187"/>
      <c r="X1594" s="187"/>
      <c r="Y1594" s="187"/>
      <c r="Z1594" s="187"/>
      <c r="AA1594" s="187"/>
      <c r="AB1594" s="187"/>
      <c r="AC1594" s="187"/>
      <c r="AD1594" s="187"/>
      <c r="AE1594" s="187"/>
      <c r="AF1594" s="187"/>
      <c r="AG1594" s="187"/>
      <c r="AH1594" s="187"/>
      <c r="AI1594" s="187"/>
    </row>
    <row r="1595" spans="1:35" s="150" customFormat="1" ht="22.5" customHeight="1">
      <c r="A1595" s="175"/>
      <c r="B1595" s="136"/>
      <c r="C1595" s="183"/>
      <c r="D1595" s="65"/>
      <c r="E1595" s="501"/>
      <c r="F1595" s="232"/>
      <c r="G1595" s="111"/>
      <c r="H1595" s="71"/>
      <c r="I1595" s="228"/>
      <c r="J1595" s="129"/>
      <c r="K1595" s="228"/>
      <c r="L1595" s="191"/>
      <c r="M1595" s="190"/>
      <c r="N1595" s="190"/>
      <c r="O1595" s="190"/>
      <c r="P1595" s="190"/>
      <c r="Q1595" s="190"/>
      <c r="R1595" s="190"/>
      <c r="S1595" s="190"/>
      <c r="T1595" s="191"/>
      <c r="U1595" s="187"/>
      <c r="V1595" s="187"/>
      <c r="W1595" s="187"/>
      <c r="X1595" s="187"/>
      <c r="Y1595" s="187"/>
      <c r="Z1595" s="187"/>
      <c r="AA1595" s="187"/>
      <c r="AB1595" s="187"/>
      <c r="AC1595" s="187"/>
      <c r="AD1595" s="187"/>
      <c r="AE1595" s="187"/>
      <c r="AF1595" s="187"/>
      <c r="AG1595" s="187"/>
      <c r="AH1595" s="187"/>
      <c r="AI1595" s="187"/>
    </row>
    <row r="1596" spans="1:35" s="150" customFormat="1" ht="22.5" customHeight="1">
      <c r="A1596" s="175"/>
      <c r="B1596" s="136"/>
      <c r="C1596" s="183"/>
      <c r="D1596" s="65"/>
      <c r="E1596" s="501"/>
      <c r="F1596" s="232"/>
      <c r="G1596" s="111"/>
      <c r="H1596" s="71"/>
      <c r="I1596" s="228"/>
      <c r="J1596" s="129"/>
      <c r="K1596" s="228"/>
      <c r="L1596" s="191"/>
      <c r="M1596" s="190"/>
      <c r="N1596" s="190"/>
      <c r="O1596" s="190"/>
      <c r="P1596" s="190"/>
      <c r="Q1596" s="190"/>
      <c r="R1596" s="190"/>
      <c r="S1596" s="190"/>
      <c r="T1596" s="191"/>
      <c r="U1596" s="187"/>
      <c r="V1596" s="187"/>
      <c r="W1596" s="187"/>
      <c r="X1596" s="187"/>
      <c r="Y1596" s="187"/>
      <c r="Z1596" s="187"/>
      <c r="AA1596" s="187"/>
      <c r="AB1596" s="187"/>
      <c r="AC1596" s="187"/>
      <c r="AD1596" s="187"/>
      <c r="AE1596" s="187"/>
      <c r="AF1596" s="187"/>
      <c r="AG1596" s="187"/>
      <c r="AH1596" s="187"/>
      <c r="AI1596" s="187"/>
    </row>
    <row r="1597" spans="1:35" s="150" customFormat="1" ht="22.5" customHeight="1">
      <c r="A1597" s="175"/>
      <c r="B1597" s="136"/>
      <c r="C1597" s="183"/>
      <c r="D1597" s="65"/>
      <c r="E1597" s="501"/>
      <c r="F1597" s="232"/>
      <c r="G1597" s="111"/>
      <c r="H1597" s="71"/>
      <c r="I1597" s="228"/>
      <c r="J1597" s="129"/>
      <c r="K1597" s="228"/>
      <c r="L1597" s="191"/>
      <c r="M1597" s="190"/>
      <c r="N1597" s="190"/>
      <c r="O1597" s="190"/>
      <c r="P1597" s="190"/>
      <c r="Q1597" s="190"/>
      <c r="R1597" s="190"/>
      <c r="S1597" s="190"/>
      <c r="T1597" s="191"/>
      <c r="U1597" s="187"/>
      <c r="V1597" s="187"/>
      <c r="W1597" s="187"/>
      <c r="X1597" s="187"/>
      <c r="Y1597" s="187"/>
      <c r="Z1597" s="187"/>
      <c r="AA1597" s="187"/>
      <c r="AB1597" s="187"/>
      <c r="AC1597" s="187"/>
      <c r="AD1597" s="187"/>
      <c r="AE1597" s="187"/>
      <c r="AF1597" s="187"/>
      <c r="AG1597" s="187"/>
      <c r="AH1597" s="187"/>
      <c r="AI1597" s="187"/>
    </row>
    <row r="1598" spans="1:35" s="150" customFormat="1" ht="22.5" customHeight="1">
      <c r="A1598" s="175"/>
      <c r="B1598" s="136"/>
      <c r="C1598" s="183"/>
      <c r="D1598" s="65"/>
      <c r="E1598" s="501"/>
      <c r="F1598" s="232"/>
      <c r="G1598" s="111"/>
      <c r="H1598" s="71"/>
      <c r="I1598" s="228"/>
      <c r="J1598" s="129"/>
      <c r="K1598" s="228"/>
      <c r="L1598" s="191"/>
      <c r="M1598" s="190"/>
      <c r="N1598" s="190"/>
      <c r="O1598" s="190"/>
      <c r="P1598" s="190"/>
      <c r="Q1598" s="190"/>
      <c r="R1598" s="190"/>
      <c r="S1598" s="190"/>
      <c r="T1598" s="191"/>
      <c r="U1598" s="187"/>
      <c r="V1598" s="187"/>
      <c r="W1598" s="187"/>
      <c r="X1598" s="187"/>
      <c r="Y1598" s="187"/>
      <c r="Z1598" s="187"/>
      <c r="AA1598" s="187"/>
      <c r="AB1598" s="187"/>
      <c r="AC1598" s="187"/>
      <c r="AD1598" s="187"/>
      <c r="AE1598" s="187"/>
      <c r="AF1598" s="187"/>
      <c r="AG1598" s="187"/>
      <c r="AH1598" s="187"/>
      <c r="AI1598" s="187"/>
    </row>
    <row r="1599" spans="1:35" s="150" customFormat="1" ht="22.5" customHeight="1">
      <c r="A1599" s="175"/>
      <c r="B1599" s="136"/>
      <c r="C1599" s="183"/>
      <c r="D1599" s="65"/>
      <c r="E1599" s="501"/>
      <c r="F1599" s="232"/>
      <c r="G1599" s="111"/>
      <c r="H1599" s="71"/>
      <c r="I1599" s="228"/>
      <c r="J1599" s="129"/>
      <c r="K1599" s="228"/>
      <c r="L1599" s="191"/>
      <c r="M1599" s="190"/>
      <c r="N1599" s="190"/>
      <c r="O1599" s="190"/>
      <c r="P1599" s="190"/>
      <c r="Q1599" s="190"/>
      <c r="R1599" s="190"/>
      <c r="S1599" s="190"/>
      <c r="T1599" s="191"/>
      <c r="U1599" s="187"/>
      <c r="V1599" s="187"/>
      <c r="W1599" s="187"/>
      <c r="X1599" s="187"/>
      <c r="Y1599" s="187"/>
      <c r="Z1599" s="187"/>
      <c r="AA1599" s="187"/>
      <c r="AB1599" s="187"/>
      <c r="AC1599" s="187"/>
      <c r="AD1599" s="187"/>
      <c r="AE1599" s="187"/>
      <c r="AF1599" s="187"/>
      <c r="AG1599" s="187"/>
      <c r="AH1599" s="187"/>
      <c r="AI1599" s="187"/>
    </row>
    <row r="1600" spans="1:35" s="150" customFormat="1" ht="22.5" customHeight="1">
      <c r="A1600" s="175"/>
      <c r="B1600" s="136"/>
      <c r="C1600" s="183"/>
      <c r="D1600" s="65"/>
      <c r="E1600" s="501"/>
      <c r="F1600" s="232"/>
      <c r="G1600" s="111"/>
      <c r="H1600" s="71"/>
      <c r="I1600" s="228"/>
      <c r="J1600" s="129"/>
      <c r="K1600" s="228"/>
      <c r="L1600" s="191"/>
      <c r="M1600" s="190"/>
      <c r="N1600" s="190"/>
      <c r="O1600" s="190"/>
      <c r="P1600" s="190"/>
      <c r="Q1600" s="190"/>
      <c r="R1600" s="190"/>
      <c r="S1600" s="190"/>
      <c r="T1600" s="191"/>
      <c r="U1600" s="187"/>
      <c r="V1600" s="187"/>
      <c r="W1600" s="187"/>
      <c r="X1600" s="187"/>
      <c r="Y1600" s="187"/>
      <c r="Z1600" s="187"/>
      <c r="AA1600" s="187"/>
      <c r="AB1600" s="187"/>
      <c r="AC1600" s="187"/>
      <c r="AD1600" s="187"/>
      <c r="AE1600" s="187"/>
      <c r="AF1600" s="187"/>
      <c r="AG1600" s="187"/>
      <c r="AH1600" s="187"/>
      <c r="AI1600" s="187"/>
    </row>
    <row r="1601" spans="1:35" s="150" customFormat="1" ht="22.5" customHeight="1">
      <c r="A1601" s="175"/>
      <c r="B1601" s="136"/>
      <c r="C1601" s="175"/>
      <c r="D1601" s="65"/>
      <c r="E1601" s="501"/>
      <c r="F1601" s="232"/>
      <c r="G1601" s="111"/>
      <c r="H1601" s="71"/>
      <c r="I1601" s="228"/>
      <c r="J1601" s="129"/>
      <c r="K1601" s="228"/>
      <c r="L1601" s="191"/>
      <c r="M1601" s="190"/>
      <c r="N1601" s="190"/>
      <c r="O1601" s="190"/>
      <c r="P1601" s="190"/>
      <c r="Q1601" s="190"/>
      <c r="R1601" s="190"/>
      <c r="S1601" s="190"/>
      <c r="T1601" s="191"/>
      <c r="U1601" s="187"/>
      <c r="V1601" s="187"/>
      <c r="W1601" s="187"/>
      <c r="X1601" s="187"/>
      <c r="Y1601" s="187"/>
      <c r="Z1601" s="187"/>
      <c r="AA1601" s="187"/>
      <c r="AB1601" s="187"/>
      <c r="AC1601" s="187"/>
      <c r="AD1601" s="187"/>
      <c r="AE1601" s="187"/>
      <c r="AF1601" s="187"/>
      <c r="AG1601" s="187"/>
      <c r="AH1601" s="187"/>
      <c r="AI1601" s="187"/>
    </row>
    <row r="1602" spans="1:35" s="150" customFormat="1" ht="22.5" customHeight="1">
      <c r="A1602" s="175"/>
      <c r="B1602" s="136"/>
      <c r="C1602" s="183"/>
      <c r="D1602" s="110"/>
      <c r="E1602" s="504"/>
      <c r="F1602" s="198"/>
      <c r="G1602" s="116"/>
      <c r="H1602" s="71"/>
      <c r="I1602" s="228"/>
      <c r="J1602" s="129"/>
      <c r="K1602" s="228"/>
      <c r="L1602" s="191"/>
      <c r="M1602" s="190"/>
      <c r="N1602" s="190"/>
      <c r="O1602" s="190"/>
      <c r="P1602" s="190"/>
      <c r="Q1602" s="190"/>
      <c r="R1602" s="190"/>
      <c r="S1602" s="190"/>
      <c r="T1602" s="191"/>
      <c r="U1602" s="187"/>
      <c r="V1602" s="187"/>
      <c r="W1602" s="187"/>
      <c r="X1602" s="187"/>
      <c r="Y1602" s="187"/>
      <c r="Z1602" s="187"/>
      <c r="AA1602" s="187"/>
      <c r="AB1602" s="187"/>
      <c r="AC1602" s="187"/>
      <c r="AD1602" s="187"/>
      <c r="AE1602" s="187"/>
      <c r="AF1602" s="187"/>
      <c r="AG1602" s="187"/>
      <c r="AH1602" s="187"/>
      <c r="AI1602" s="187"/>
    </row>
    <row r="1603" spans="1:35" s="78" customFormat="1" ht="22.5" customHeight="1">
      <c r="A1603" s="226"/>
      <c r="B1603" s="193"/>
      <c r="C1603" s="197"/>
      <c r="D1603" s="65"/>
      <c r="E1603" s="501"/>
      <c r="F1603" s="232"/>
      <c r="G1603" s="111"/>
      <c r="H1603" s="71"/>
      <c r="I1603" s="228"/>
      <c r="J1603" s="129"/>
      <c r="K1603" s="228"/>
      <c r="L1603" s="127"/>
      <c r="M1603" s="128"/>
      <c r="N1603" s="128"/>
      <c r="O1603" s="128"/>
      <c r="P1603" s="128"/>
      <c r="Q1603" s="128"/>
      <c r="R1603" s="128"/>
      <c r="S1603" s="128"/>
      <c r="T1603" s="127"/>
      <c r="U1603" s="131"/>
      <c r="V1603" s="131"/>
      <c r="W1603" s="131"/>
      <c r="X1603" s="131"/>
      <c r="Y1603" s="131"/>
      <c r="Z1603" s="131"/>
      <c r="AA1603" s="131"/>
      <c r="AB1603" s="131"/>
      <c r="AC1603" s="131"/>
      <c r="AD1603" s="131"/>
      <c r="AE1603" s="131"/>
      <c r="AF1603" s="131"/>
      <c r="AG1603" s="131"/>
      <c r="AH1603" s="131"/>
      <c r="AI1603" s="131"/>
    </row>
    <row r="1604" spans="1:35" s="150" customFormat="1" ht="22.5" customHeight="1">
      <c r="A1604" s="175"/>
      <c r="B1604" s="136"/>
      <c r="C1604" s="183"/>
      <c r="D1604" s="110"/>
      <c r="E1604" s="504"/>
      <c r="F1604" s="198"/>
      <c r="G1604" s="116"/>
      <c r="H1604" s="71"/>
      <c r="I1604" s="228"/>
      <c r="J1604" s="129"/>
      <c r="K1604" s="228"/>
      <c r="L1604" s="191"/>
      <c r="M1604" s="190"/>
      <c r="N1604" s="190"/>
      <c r="O1604" s="190"/>
      <c r="P1604" s="190"/>
      <c r="Q1604" s="190"/>
      <c r="R1604" s="190"/>
      <c r="S1604" s="190"/>
      <c r="T1604" s="191"/>
      <c r="U1604" s="187"/>
      <c r="V1604" s="187"/>
      <c r="W1604" s="187"/>
      <c r="X1604" s="187"/>
      <c r="Y1604" s="187"/>
      <c r="Z1604" s="187"/>
      <c r="AA1604" s="187"/>
      <c r="AB1604" s="187"/>
      <c r="AC1604" s="187"/>
      <c r="AD1604" s="187"/>
      <c r="AE1604" s="187"/>
      <c r="AF1604" s="187"/>
      <c r="AG1604" s="187"/>
      <c r="AH1604" s="187"/>
      <c r="AI1604" s="187"/>
    </row>
    <row r="1605" spans="1:35" s="150" customFormat="1" ht="22.5" customHeight="1">
      <c r="A1605" s="175"/>
      <c r="B1605" s="136"/>
      <c r="C1605" s="183"/>
      <c r="D1605" s="110"/>
      <c r="E1605" s="504"/>
      <c r="F1605" s="198"/>
      <c r="G1605" s="116"/>
      <c r="H1605" s="71"/>
      <c r="I1605" s="228"/>
      <c r="J1605" s="129"/>
      <c r="K1605" s="228"/>
      <c r="L1605" s="191"/>
      <c r="M1605" s="190"/>
      <c r="N1605" s="190"/>
      <c r="O1605" s="190"/>
      <c r="P1605" s="190"/>
      <c r="Q1605" s="190"/>
      <c r="R1605" s="190"/>
      <c r="S1605" s="190"/>
      <c r="T1605" s="191"/>
      <c r="U1605" s="187"/>
      <c r="V1605" s="187"/>
      <c r="W1605" s="187"/>
      <c r="X1605" s="187"/>
      <c r="Y1605" s="187"/>
      <c r="Z1605" s="187"/>
      <c r="AA1605" s="187"/>
      <c r="AB1605" s="187"/>
      <c r="AC1605" s="187"/>
      <c r="AD1605" s="187"/>
      <c r="AE1605" s="187"/>
      <c r="AF1605" s="187"/>
      <c r="AG1605" s="187"/>
      <c r="AH1605" s="187"/>
      <c r="AI1605" s="187"/>
    </row>
    <row r="1606" spans="1:35" s="150" customFormat="1" ht="22.5" customHeight="1">
      <c r="A1606" s="175"/>
      <c r="B1606" s="136"/>
      <c r="C1606" s="183"/>
      <c r="D1606" s="114"/>
      <c r="E1606" s="504"/>
      <c r="F1606" s="198"/>
      <c r="G1606" s="116"/>
      <c r="H1606" s="71"/>
      <c r="I1606" s="228"/>
      <c r="J1606" s="129"/>
      <c r="K1606" s="228"/>
      <c r="L1606" s="191"/>
      <c r="M1606" s="190"/>
      <c r="N1606" s="190"/>
      <c r="O1606" s="190"/>
      <c r="P1606" s="190"/>
      <c r="Q1606" s="190"/>
      <c r="R1606" s="190"/>
      <c r="S1606" s="190"/>
      <c r="T1606" s="191"/>
      <c r="U1606" s="187"/>
      <c r="V1606" s="187"/>
      <c r="W1606" s="187"/>
      <c r="X1606" s="187"/>
      <c r="Y1606" s="187"/>
      <c r="Z1606" s="187"/>
      <c r="AA1606" s="187"/>
      <c r="AB1606" s="187"/>
      <c r="AC1606" s="187"/>
      <c r="AD1606" s="187"/>
      <c r="AE1606" s="187"/>
      <c r="AF1606" s="187"/>
      <c r="AG1606" s="187"/>
      <c r="AH1606" s="187"/>
      <c r="AI1606" s="187"/>
    </row>
    <row r="1607" spans="1:35" s="150" customFormat="1" ht="22.5" customHeight="1">
      <c r="A1607" s="226"/>
      <c r="B1607" s="193"/>
      <c r="C1607" s="197"/>
      <c r="D1607" s="114"/>
      <c r="E1607" s="501"/>
      <c r="F1607" s="232"/>
      <c r="G1607" s="111"/>
      <c r="H1607" s="198"/>
      <c r="I1607" s="228"/>
      <c r="J1607" s="129"/>
      <c r="K1607" s="228"/>
      <c r="L1607" s="191"/>
      <c r="M1607" s="190"/>
      <c r="N1607" s="190"/>
      <c r="O1607" s="190"/>
      <c r="P1607" s="190"/>
      <c r="Q1607" s="190"/>
      <c r="R1607" s="190"/>
      <c r="S1607" s="190"/>
      <c r="T1607" s="191"/>
      <c r="U1607" s="187"/>
      <c r="V1607" s="187"/>
      <c r="W1607" s="187"/>
      <c r="X1607" s="187"/>
      <c r="Y1607" s="187"/>
      <c r="Z1607" s="187"/>
      <c r="AA1607" s="187"/>
      <c r="AB1607" s="187"/>
      <c r="AC1607" s="187"/>
      <c r="AD1607" s="187"/>
      <c r="AE1607" s="187"/>
      <c r="AF1607" s="187"/>
      <c r="AG1607" s="187"/>
      <c r="AH1607" s="187"/>
      <c r="AI1607" s="187"/>
    </row>
    <row r="1608" spans="1:35" s="150" customFormat="1" ht="22.5" customHeight="1">
      <c r="A1608" s="175"/>
      <c r="B1608" s="136"/>
      <c r="C1608" s="183"/>
      <c r="D1608" s="114"/>
      <c r="E1608" s="504"/>
      <c r="F1608" s="198"/>
      <c r="G1608" s="116"/>
      <c r="H1608" s="198"/>
      <c r="I1608" s="228"/>
      <c r="J1608" s="129"/>
      <c r="K1608" s="228"/>
      <c r="L1608" s="191"/>
      <c r="M1608" s="190"/>
      <c r="N1608" s="190"/>
      <c r="O1608" s="190"/>
      <c r="P1608" s="190"/>
      <c r="Q1608" s="190"/>
      <c r="R1608" s="190"/>
      <c r="S1608" s="190"/>
      <c r="T1608" s="191"/>
      <c r="U1608" s="187"/>
      <c r="V1608" s="187"/>
      <c r="W1608" s="187"/>
      <c r="X1608" s="187"/>
      <c r="Y1608" s="187"/>
      <c r="Z1608" s="187"/>
      <c r="AA1608" s="187"/>
      <c r="AB1608" s="187"/>
      <c r="AC1608" s="187"/>
      <c r="AD1608" s="187"/>
      <c r="AE1608" s="187"/>
      <c r="AF1608" s="187"/>
      <c r="AG1608" s="187"/>
      <c r="AH1608" s="187"/>
      <c r="AI1608" s="187"/>
    </row>
    <row r="1609" spans="1:35" s="150" customFormat="1" ht="22.5" customHeight="1">
      <c r="A1609" s="175"/>
      <c r="B1609" s="136"/>
      <c r="C1609" s="183"/>
      <c r="D1609" s="114"/>
      <c r="E1609" s="504"/>
      <c r="F1609" s="198"/>
      <c r="G1609" s="116"/>
      <c r="H1609" s="71"/>
      <c r="I1609" s="228"/>
      <c r="J1609" s="129"/>
      <c r="K1609" s="228"/>
      <c r="L1609" s="191"/>
      <c r="M1609" s="190"/>
      <c r="N1609" s="190"/>
      <c r="O1609" s="190"/>
      <c r="P1609" s="190"/>
      <c r="Q1609" s="190"/>
      <c r="R1609" s="190"/>
      <c r="S1609" s="190"/>
      <c r="T1609" s="191"/>
      <c r="U1609" s="187"/>
      <c r="V1609" s="187"/>
      <c r="W1609" s="187"/>
      <c r="X1609" s="187"/>
      <c r="Y1609" s="187"/>
      <c r="Z1609" s="187"/>
      <c r="AA1609" s="187"/>
      <c r="AB1609" s="187"/>
      <c r="AC1609" s="187"/>
      <c r="AD1609" s="187"/>
      <c r="AE1609" s="187"/>
      <c r="AF1609" s="187"/>
      <c r="AG1609" s="187"/>
      <c r="AH1609" s="187"/>
      <c r="AI1609" s="187"/>
    </row>
    <row r="1610" spans="1:35" s="106" customFormat="1" ht="22.5" customHeight="1">
      <c r="A1610" s="226"/>
      <c r="B1610" s="193"/>
      <c r="C1610" s="197"/>
      <c r="D1610" s="110"/>
      <c r="E1610" s="504"/>
      <c r="F1610" s="232"/>
      <c r="G1610" s="116"/>
      <c r="H1610" s="198"/>
      <c r="I1610" s="228"/>
      <c r="J1610" s="129"/>
      <c r="K1610" s="228"/>
      <c r="L1610" s="201"/>
      <c r="M1610" s="202"/>
      <c r="N1610" s="202"/>
      <c r="O1610" s="202"/>
      <c r="P1610" s="202"/>
      <c r="Q1610" s="202"/>
      <c r="R1610" s="202"/>
      <c r="S1610" s="202"/>
      <c r="T1610" s="201"/>
      <c r="U1610" s="173"/>
      <c r="V1610" s="173"/>
      <c r="W1610" s="173"/>
      <c r="X1610" s="173"/>
      <c r="Y1610" s="173"/>
      <c r="Z1610" s="173"/>
      <c r="AA1610" s="173"/>
      <c r="AB1610" s="173"/>
      <c r="AC1610" s="173"/>
      <c r="AD1610" s="173"/>
      <c r="AE1610" s="173"/>
      <c r="AF1610" s="173"/>
      <c r="AG1610" s="173"/>
      <c r="AH1610" s="173"/>
      <c r="AI1610" s="173"/>
    </row>
    <row r="1611" spans="1:35" s="150" customFormat="1" ht="22.5" customHeight="1">
      <c r="A1611" s="226"/>
      <c r="B1611" s="193"/>
      <c r="C1611" s="197"/>
      <c r="D1611" s="110"/>
      <c r="E1611" s="504"/>
      <c r="F1611" s="232"/>
      <c r="G1611" s="116"/>
      <c r="H1611" s="71"/>
      <c r="I1611" s="228"/>
      <c r="J1611" s="129"/>
      <c r="K1611" s="228"/>
      <c r="L1611" s="191"/>
      <c r="M1611" s="190"/>
      <c r="N1611" s="190"/>
      <c r="O1611" s="190"/>
      <c r="P1611" s="190"/>
      <c r="Q1611" s="190"/>
      <c r="R1611" s="190"/>
      <c r="S1611" s="190"/>
      <c r="T1611" s="191"/>
      <c r="U1611" s="187"/>
      <c r="V1611" s="187"/>
      <c r="W1611" s="187"/>
      <c r="X1611" s="187"/>
      <c r="Y1611" s="187"/>
      <c r="Z1611" s="187"/>
      <c r="AA1611" s="187"/>
      <c r="AB1611" s="187"/>
      <c r="AC1611" s="187"/>
      <c r="AD1611" s="187"/>
      <c r="AE1611" s="187"/>
      <c r="AF1611" s="187"/>
      <c r="AG1611" s="187"/>
      <c r="AH1611" s="187"/>
      <c r="AI1611" s="187"/>
    </row>
    <row r="1612" spans="1:35" s="150" customFormat="1" ht="22.5" customHeight="1">
      <c r="A1612" s="226"/>
      <c r="B1612" s="193"/>
      <c r="C1612" s="197"/>
      <c r="D1612" s="110"/>
      <c r="E1612" s="504"/>
      <c r="F1612" s="232"/>
      <c r="G1612" s="116"/>
      <c r="H1612" s="71"/>
      <c r="I1612" s="228"/>
      <c r="J1612" s="129"/>
      <c r="K1612" s="228"/>
      <c r="L1612" s="191"/>
      <c r="M1612" s="190"/>
      <c r="N1612" s="190"/>
      <c r="O1612" s="190"/>
      <c r="P1612" s="190"/>
      <c r="Q1612" s="190"/>
      <c r="R1612" s="190"/>
      <c r="S1612" s="190"/>
      <c r="T1612" s="191"/>
      <c r="U1612" s="187"/>
      <c r="V1612" s="187"/>
      <c r="W1612" s="187"/>
      <c r="X1612" s="187"/>
      <c r="Y1612" s="187"/>
      <c r="Z1612" s="187"/>
      <c r="AA1612" s="187"/>
      <c r="AB1612" s="187"/>
      <c r="AC1612" s="187"/>
      <c r="AD1612" s="187"/>
      <c r="AE1612" s="187"/>
      <c r="AF1612" s="187"/>
      <c r="AG1612" s="187"/>
      <c r="AH1612" s="187"/>
      <c r="AI1612" s="187"/>
    </row>
    <row r="1613" spans="1:35" s="150" customFormat="1" ht="22.5" customHeight="1">
      <c r="A1613" s="175"/>
      <c r="B1613" s="136"/>
      <c r="C1613" s="175"/>
      <c r="D1613" s="114"/>
      <c r="E1613" s="504"/>
      <c r="F1613" s="198"/>
      <c r="G1613" s="116"/>
      <c r="H1613" s="71"/>
      <c r="I1613" s="228"/>
      <c r="J1613" s="129"/>
      <c r="K1613" s="228"/>
      <c r="L1613" s="191"/>
      <c r="M1613" s="190"/>
      <c r="N1613" s="190"/>
      <c r="O1613" s="190"/>
      <c r="P1613" s="190"/>
      <c r="Q1613" s="190"/>
      <c r="R1613" s="190"/>
      <c r="S1613" s="190"/>
      <c r="T1613" s="191"/>
      <c r="U1613" s="187"/>
      <c r="V1613" s="187"/>
      <c r="W1613" s="187"/>
      <c r="X1613" s="187"/>
      <c r="Y1613" s="187"/>
      <c r="Z1613" s="187"/>
      <c r="AA1613" s="187"/>
      <c r="AB1613" s="187"/>
      <c r="AC1613" s="187"/>
      <c r="AD1613" s="187"/>
      <c r="AE1613" s="187"/>
      <c r="AF1613" s="187"/>
      <c r="AG1613" s="187"/>
      <c r="AH1613" s="187"/>
      <c r="AI1613" s="187"/>
    </row>
    <row r="1614" spans="1:35" s="106" customFormat="1" ht="22.5" customHeight="1">
      <c r="A1614" s="226"/>
      <c r="B1614" s="193"/>
      <c r="C1614" s="197"/>
      <c r="D1614" s="65"/>
      <c r="E1614" s="501"/>
      <c r="F1614" s="232"/>
      <c r="G1614" s="111"/>
      <c r="H1614" s="71"/>
      <c r="I1614" s="228"/>
      <c r="J1614" s="129"/>
      <c r="K1614" s="228"/>
      <c r="L1614" s="201"/>
      <c r="M1614" s="199"/>
      <c r="N1614" s="202"/>
      <c r="O1614" s="202"/>
      <c r="P1614" s="202"/>
      <c r="Q1614" s="202"/>
      <c r="R1614" s="202"/>
      <c r="S1614" s="202"/>
      <c r="T1614" s="201"/>
      <c r="U1614" s="173"/>
      <c r="V1614" s="173"/>
      <c r="W1614" s="173"/>
      <c r="X1614" s="173"/>
      <c r="Y1614" s="173"/>
      <c r="Z1614" s="173"/>
      <c r="AA1614" s="173"/>
      <c r="AB1614" s="173"/>
      <c r="AC1614" s="173"/>
      <c r="AD1614" s="173"/>
      <c r="AE1614" s="173"/>
      <c r="AF1614" s="173"/>
      <c r="AG1614" s="173"/>
      <c r="AH1614" s="173"/>
      <c r="AI1614" s="173"/>
    </row>
    <row r="1615" spans="1:35" s="106" customFormat="1" ht="22.5" customHeight="1">
      <c r="A1615" s="226"/>
      <c r="B1615" s="193"/>
      <c r="C1615" s="197"/>
      <c r="D1615" s="65"/>
      <c r="E1615" s="501"/>
      <c r="F1615" s="232"/>
      <c r="G1615" s="111"/>
      <c r="H1615" s="71"/>
      <c r="I1615" s="228"/>
      <c r="J1615" s="129"/>
      <c r="K1615" s="228"/>
      <c r="L1615" s="201"/>
      <c r="M1615" s="199"/>
      <c r="N1615" s="202"/>
      <c r="O1615" s="202"/>
      <c r="P1615" s="202"/>
      <c r="Q1615" s="202"/>
      <c r="R1615" s="202"/>
      <c r="S1615" s="202"/>
      <c r="T1615" s="201"/>
      <c r="U1615" s="173"/>
      <c r="V1615" s="173"/>
      <c r="W1615" s="173"/>
      <c r="X1615" s="173"/>
      <c r="Y1615" s="173"/>
      <c r="Z1615" s="173"/>
      <c r="AA1615" s="173"/>
      <c r="AB1615" s="173"/>
      <c r="AC1615" s="173"/>
      <c r="AD1615" s="173"/>
      <c r="AE1615" s="173"/>
      <c r="AF1615" s="173"/>
      <c r="AG1615" s="173"/>
      <c r="AH1615" s="173"/>
      <c r="AI1615" s="173"/>
    </row>
    <row r="1616" spans="1:35" s="106" customFormat="1" ht="22.5" customHeight="1">
      <c r="A1616" s="226"/>
      <c r="B1616" s="193"/>
      <c r="C1616" s="197"/>
      <c r="D1616" s="65"/>
      <c r="E1616" s="501"/>
      <c r="F1616" s="232"/>
      <c r="G1616" s="111"/>
      <c r="H1616" s="71"/>
      <c r="I1616" s="228"/>
      <c r="J1616" s="129"/>
      <c r="K1616" s="228"/>
      <c r="L1616" s="201"/>
      <c r="M1616" s="199"/>
      <c r="N1616" s="202"/>
      <c r="O1616" s="202"/>
      <c r="P1616" s="202"/>
      <c r="Q1616" s="202"/>
      <c r="R1616" s="202"/>
      <c r="S1616" s="202"/>
      <c r="T1616" s="201"/>
      <c r="U1616" s="173"/>
      <c r="V1616" s="173"/>
      <c r="W1616" s="173"/>
      <c r="X1616" s="173"/>
      <c r="Y1616" s="173"/>
      <c r="Z1616" s="173"/>
      <c r="AA1616" s="173"/>
      <c r="AB1616" s="173"/>
      <c r="AC1616" s="173"/>
      <c r="AD1616" s="173"/>
      <c r="AE1616" s="173"/>
      <c r="AF1616" s="173"/>
      <c r="AG1616" s="173"/>
      <c r="AH1616" s="173"/>
      <c r="AI1616" s="173"/>
    </row>
    <row r="1617" spans="1:35" s="150" customFormat="1" ht="22.5" customHeight="1">
      <c r="A1617" s="175"/>
      <c r="B1617" s="136"/>
      <c r="C1617" s="183"/>
      <c r="D1617" s="65"/>
      <c r="E1617" s="501"/>
      <c r="F1617" s="232"/>
      <c r="G1617" s="111"/>
      <c r="H1617" s="71"/>
      <c r="I1617" s="228"/>
      <c r="J1617" s="129"/>
      <c r="K1617" s="228"/>
      <c r="L1617" s="191"/>
      <c r="M1617" s="188"/>
      <c r="N1617" s="190"/>
      <c r="O1617" s="190"/>
      <c r="P1617" s="190"/>
      <c r="Q1617" s="190"/>
      <c r="R1617" s="190"/>
      <c r="S1617" s="190"/>
      <c r="T1617" s="191"/>
      <c r="U1617" s="187"/>
      <c r="V1617" s="187"/>
      <c r="W1617" s="187"/>
      <c r="X1617" s="187"/>
      <c r="Y1617" s="187"/>
      <c r="Z1617" s="187"/>
      <c r="AA1617" s="187"/>
      <c r="AB1617" s="187"/>
      <c r="AC1617" s="187"/>
      <c r="AD1617" s="187"/>
      <c r="AE1617" s="187"/>
      <c r="AF1617" s="187"/>
      <c r="AG1617" s="187"/>
      <c r="AH1617" s="187"/>
      <c r="AI1617" s="187"/>
    </row>
    <row r="1618" spans="1:35" s="150" customFormat="1" ht="22.5" customHeight="1">
      <c r="A1618" s="175"/>
      <c r="B1618" s="136"/>
      <c r="C1618" s="183"/>
      <c r="D1618" s="65"/>
      <c r="E1618" s="501"/>
      <c r="F1618" s="232"/>
      <c r="G1618" s="111"/>
      <c r="H1618" s="71"/>
      <c r="I1618" s="228"/>
      <c r="J1618" s="129"/>
      <c r="K1618" s="228"/>
      <c r="L1618" s="191"/>
      <c r="M1618" s="188"/>
      <c r="N1618" s="190"/>
      <c r="O1618" s="190"/>
      <c r="P1618" s="190"/>
      <c r="Q1618" s="190"/>
      <c r="R1618" s="190"/>
      <c r="S1618" s="190"/>
      <c r="T1618" s="191"/>
      <c r="U1618" s="187"/>
      <c r="V1618" s="187"/>
      <c r="W1618" s="187"/>
      <c r="X1618" s="187"/>
      <c r="Y1618" s="187"/>
      <c r="Z1618" s="187"/>
      <c r="AA1618" s="187"/>
      <c r="AB1618" s="187"/>
      <c r="AC1618" s="187"/>
      <c r="AD1618" s="187"/>
      <c r="AE1618" s="187"/>
      <c r="AF1618" s="187"/>
      <c r="AG1618" s="187"/>
      <c r="AH1618" s="187"/>
      <c r="AI1618" s="187"/>
    </row>
    <row r="1619" spans="1:35" s="150" customFormat="1" ht="22.5" customHeight="1">
      <c r="A1619" s="175"/>
      <c r="B1619" s="136"/>
      <c r="C1619" s="175"/>
      <c r="D1619" s="65"/>
      <c r="E1619" s="501"/>
      <c r="F1619" s="232"/>
      <c r="G1619" s="111"/>
      <c r="H1619" s="71"/>
      <c r="I1619" s="228"/>
      <c r="J1619" s="129"/>
      <c r="K1619" s="228"/>
      <c r="L1619" s="191"/>
      <c r="M1619" s="188"/>
      <c r="N1619" s="190"/>
      <c r="O1619" s="190"/>
      <c r="P1619" s="190"/>
      <c r="Q1619" s="190"/>
      <c r="R1619" s="190"/>
      <c r="S1619" s="190"/>
      <c r="T1619" s="191"/>
      <c r="U1619" s="187"/>
      <c r="V1619" s="187"/>
      <c r="W1619" s="187"/>
      <c r="X1619" s="187"/>
      <c r="Y1619" s="187"/>
      <c r="Z1619" s="187"/>
      <c r="AA1619" s="187"/>
      <c r="AB1619" s="187"/>
      <c r="AC1619" s="187"/>
      <c r="AD1619" s="187"/>
      <c r="AE1619" s="187"/>
      <c r="AF1619" s="187"/>
      <c r="AG1619" s="187"/>
      <c r="AH1619" s="187"/>
      <c r="AI1619" s="187"/>
    </row>
    <row r="1620" spans="1:35" s="150" customFormat="1" ht="22.5" customHeight="1">
      <c r="A1620" s="175"/>
      <c r="B1620" s="136"/>
      <c r="C1620" s="175"/>
      <c r="D1620" s="114"/>
      <c r="E1620" s="504"/>
      <c r="F1620" s="198"/>
      <c r="G1620" s="116"/>
      <c r="H1620" s="71"/>
      <c r="I1620" s="228"/>
      <c r="J1620" s="129"/>
      <c r="K1620" s="228"/>
      <c r="L1620" s="191"/>
      <c r="M1620" s="188"/>
      <c r="N1620" s="190"/>
      <c r="O1620" s="190"/>
      <c r="P1620" s="190"/>
      <c r="Q1620" s="190"/>
      <c r="R1620" s="190"/>
      <c r="S1620" s="190"/>
      <c r="T1620" s="191"/>
      <c r="U1620" s="187"/>
      <c r="V1620" s="187"/>
      <c r="W1620" s="187"/>
      <c r="X1620" s="187"/>
      <c r="Y1620" s="187"/>
      <c r="Z1620" s="187"/>
      <c r="AA1620" s="187"/>
      <c r="AB1620" s="187"/>
      <c r="AC1620" s="187"/>
      <c r="AD1620" s="187"/>
      <c r="AE1620" s="187"/>
      <c r="AF1620" s="187"/>
      <c r="AG1620" s="187"/>
      <c r="AH1620" s="187"/>
      <c r="AI1620" s="187"/>
    </row>
    <row r="1621" spans="1:35" s="106" customFormat="1" ht="22.5" customHeight="1">
      <c r="A1621" s="226"/>
      <c r="B1621" s="193"/>
      <c r="C1621" s="226"/>
      <c r="D1621" s="65"/>
      <c r="E1621" s="501"/>
      <c r="F1621" s="232"/>
      <c r="G1621" s="111"/>
      <c r="H1621" s="71"/>
      <c r="I1621" s="228"/>
      <c r="J1621" s="129"/>
      <c r="K1621" s="228"/>
      <c r="L1621" s="201"/>
      <c r="M1621" s="199"/>
      <c r="N1621" s="202"/>
      <c r="O1621" s="202"/>
      <c r="P1621" s="202"/>
      <c r="Q1621" s="202"/>
      <c r="R1621" s="202"/>
      <c r="S1621" s="202"/>
      <c r="T1621" s="201"/>
      <c r="U1621" s="173"/>
      <c r="V1621" s="173"/>
      <c r="W1621" s="173"/>
      <c r="X1621" s="173"/>
      <c r="Y1621" s="173"/>
      <c r="Z1621" s="173"/>
      <c r="AA1621" s="173"/>
      <c r="AB1621" s="173"/>
      <c r="AC1621" s="173"/>
      <c r="AD1621" s="173"/>
      <c r="AE1621" s="173"/>
      <c r="AF1621" s="173"/>
      <c r="AG1621" s="173"/>
      <c r="AH1621" s="173"/>
      <c r="AI1621" s="173"/>
    </row>
    <row r="1622" spans="1:35" s="150" customFormat="1" ht="22.5" customHeight="1">
      <c r="A1622" s="175"/>
      <c r="B1622" s="136"/>
      <c r="C1622" s="183"/>
      <c r="D1622" s="65"/>
      <c r="E1622" s="501"/>
      <c r="F1622" s="232"/>
      <c r="G1622" s="111"/>
      <c r="H1622" s="71"/>
      <c r="I1622" s="228"/>
      <c r="J1622" s="129"/>
      <c r="K1622" s="228"/>
      <c r="L1622" s="191"/>
      <c r="M1622" s="188"/>
      <c r="N1622" s="190"/>
      <c r="O1622" s="190"/>
      <c r="P1622" s="190"/>
      <c r="Q1622" s="190"/>
      <c r="R1622" s="190"/>
      <c r="S1622" s="190"/>
      <c r="T1622" s="191"/>
      <c r="U1622" s="187"/>
      <c r="V1622" s="187"/>
      <c r="W1622" s="187"/>
      <c r="X1622" s="187"/>
      <c r="Y1622" s="187"/>
      <c r="Z1622" s="187"/>
      <c r="AA1622" s="187"/>
      <c r="AB1622" s="187"/>
      <c r="AC1622" s="187"/>
      <c r="AD1622" s="187"/>
      <c r="AE1622" s="187"/>
      <c r="AF1622" s="187"/>
      <c r="AG1622" s="187"/>
      <c r="AH1622" s="187"/>
      <c r="AI1622" s="187"/>
    </row>
    <row r="1623" spans="1:35" s="106" customFormat="1" ht="22.5" customHeight="1">
      <c r="A1623" s="226"/>
      <c r="B1623" s="193"/>
      <c r="C1623" s="197"/>
      <c r="D1623" s="65"/>
      <c r="E1623" s="501"/>
      <c r="F1623" s="232"/>
      <c r="G1623" s="111"/>
      <c r="H1623" s="71"/>
      <c r="I1623" s="228"/>
      <c r="J1623" s="129"/>
      <c r="K1623" s="228"/>
      <c r="L1623" s="201"/>
      <c r="M1623" s="199"/>
      <c r="N1623" s="202"/>
      <c r="O1623" s="202"/>
      <c r="P1623" s="202"/>
      <c r="Q1623" s="202"/>
      <c r="R1623" s="202"/>
      <c r="S1623" s="202"/>
      <c r="T1623" s="201"/>
      <c r="U1623" s="173"/>
      <c r="V1623" s="173"/>
      <c r="W1623" s="173"/>
      <c r="X1623" s="173"/>
      <c r="Y1623" s="173"/>
      <c r="Z1623" s="173"/>
      <c r="AA1623" s="173"/>
      <c r="AB1623" s="173"/>
      <c r="AC1623" s="173"/>
      <c r="AD1623" s="173"/>
      <c r="AE1623" s="173"/>
      <c r="AF1623" s="173"/>
      <c r="AG1623" s="173"/>
      <c r="AH1623" s="173"/>
      <c r="AI1623" s="173"/>
    </row>
    <row r="1624" spans="1:35" s="150" customFormat="1" ht="22.5" customHeight="1">
      <c r="A1624" s="175"/>
      <c r="B1624" s="136"/>
      <c r="C1624" s="183"/>
      <c r="D1624" s="65"/>
      <c r="E1624" s="501"/>
      <c r="F1624" s="232"/>
      <c r="G1624" s="111"/>
      <c r="H1624" s="71"/>
      <c r="I1624" s="228"/>
      <c r="J1624" s="129"/>
      <c r="K1624" s="228"/>
      <c r="L1624" s="191"/>
      <c r="M1624" s="188"/>
      <c r="N1624" s="190"/>
      <c r="O1624" s="190"/>
      <c r="P1624" s="190"/>
      <c r="Q1624" s="190"/>
      <c r="R1624" s="190"/>
      <c r="S1624" s="190"/>
      <c r="T1624" s="191"/>
      <c r="U1624" s="187"/>
      <c r="V1624" s="187"/>
      <c r="W1624" s="187"/>
      <c r="X1624" s="187"/>
      <c r="Y1624" s="187"/>
      <c r="Z1624" s="187"/>
      <c r="AA1624" s="187"/>
      <c r="AB1624" s="187"/>
      <c r="AC1624" s="187"/>
      <c r="AD1624" s="187"/>
      <c r="AE1624" s="187"/>
      <c r="AF1624" s="187"/>
      <c r="AG1624" s="187"/>
      <c r="AH1624" s="187"/>
      <c r="AI1624" s="187"/>
    </row>
    <row r="1625" spans="1:35" s="150" customFormat="1" ht="22.5" customHeight="1">
      <c r="A1625" s="175"/>
      <c r="B1625" s="136"/>
      <c r="C1625" s="183"/>
      <c r="D1625" s="65"/>
      <c r="E1625" s="501"/>
      <c r="F1625" s="232"/>
      <c r="G1625" s="111"/>
      <c r="H1625" s="71"/>
      <c r="I1625" s="228"/>
      <c r="J1625" s="129"/>
      <c r="K1625" s="228"/>
      <c r="L1625" s="191"/>
      <c r="M1625" s="188"/>
      <c r="N1625" s="190"/>
      <c r="O1625" s="190"/>
      <c r="P1625" s="190"/>
      <c r="Q1625" s="190"/>
      <c r="R1625" s="190"/>
      <c r="S1625" s="190"/>
      <c r="T1625" s="191"/>
      <c r="U1625" s="187"/>
      <c r="V1625" s="187"/>
      <c r="W1625" s="187"/>
      <c r="X1625" s="187"/>
      <c r="Y1625" s="187"/>
      <c r="Z1625" s="187"/>
      <c r="AA1625" s="187"/>
      <c r="AB1625" s="187"/>
      <c r="AC1625" s="187"/>
      <c r="AD1625" s="187"/>
      <c r="AE1625" s="187"/>
      <c r="AF1625" s="187"/>
      <c r="AG1625" s="187"/>
      <c r="AH1625" s="187"/>
      <c r="AI1625" s="187"/>
    </row>
    <row r="1626" spans="1:35" s="150" customFormat="1" ht="22.5" customHeight="1">
      <c r="A1626" s="226"/>
      <c r="B1626" s="225"/>
      <c r="C1626" s="226"/>
      <c r="D1626" s="66"/>
      <c r="E1626" s="501"/>
      <c r="F1626" s="232"/>
      <c r="G1626" s="111"/>
      <c r="H1626" s="236"/>
      <c r="I1626" s="228"/>
      <c r="J1626" s="129"/>
      <c r="K1626" s="238"/>
      <c r="L1626" s="187"/>
      <c r="M1626" s="188"/>
      <c r="N1626" s="188"/>
      <c r="O1626" s="188"/>
      <c r="P1626" s="188"/>
      <c r="Q1626" s="188"/>
      <c r="R1626" s="188"/>
      <c r="S1626" s="188"/>
      <c r="T1626" s="187"/>
      <c r="U1626" s="187"/>
      <c r="V1626" s="187"/>
      <c r="W1626" s="187"/>
      <c r="X1626" s="187"/>
      <c r="Y1626" s="187"/>
      <c r="Z1626" s="187"/>
      <c r="AA1626" s="187"/>
      <c r="AB1626" s="187"/>
      <c r="AC1626" s="187"/>
      <c r="AD1626" s="187"/>
      <c r="AE1626" s="187"/>
      <c r="AF1626" s="187"/>
      <c r="AG1626" s="187"/>
      <c r="AH1626" s="187"/>
      <c r="AI1626" s="187"/>
    </row>
    <row r="1627" spans="1:35" s="150" customFormat="1" ht="22.5" customHeight="1">
      <c r="A1627" s="226"/>
      <c r="B1627" s="193"/>
      <c r="C1627" s="197"/>
      <c r="D1627" s="65"/>
      <c r="E1627" s="501"/>
      <c r="F1627" s="159"/>
      <c r="G1627" s="111"/>
      <c r="H1627" s="71"/>
      <c r="I1627" s="228"/>
      <c r="J1627" s="129"/>
      <c r="K1627" s="228"/>
      <c r="L1627" s="187"/>
      <c r="M1627" s="188"/>
      <c r="N1627" s="188"/>
      <c r="O1627" s="188"/>
      <c r="P1627" s="188"/>
      <c r="Q1627" s="188"/>
      <c r="R1627" s="188"/>
      <c r="S1627" s="188"/>
      <c r="T1627" s="187"/>
      <c r="U1627" s="187"/>
      <c r="V1627" s="187"/>
      <c r="W1627" s="187"/>
      <c r="X1627" s="187"/>
      <c r="Y1627" s="187"/>
      <c r="Z1627" s="187"/>
      <c r="AA1627" s="187"/>
      <c r="AB1627" s="187"/>
      <c r="AC1627" s="187"/>
      <c r="AD1627" s="187"/>
      <c r="AE1627" s="187"/>
      <c r="AF1627" s="187"/>
      <c r="AG1627" s="187"/>
      <c r="AH1627" s="187"/>
      <c r="AI1627" s="187"/>
    </row>
    <row r="1628" spans="1:35" s="150" customFormat="1" ht="22.5" customHeight="1">
      <c r="A1628" s="226"/>
      <c r="B1628" s="193"/>
      <c r="C1628" s="197"/>
      <c r="D1628" s="65"/>
      <c r="E1628" s="501"/>
      <c r="F1628" s="159"/>
      <c r="G1628" s="111"/>
      <c r="H1628" s="246"/>
      <c r="I1628" s="228"/>
      <c r="J1628" s="129"/>
      <c r="K1628" s="252"/>
      <c r="L1628" s="187"/>
      <c r="M1628" s="188"/>
      <c r="N1628" s="188"/>
      <c r="O1628" s="188"/>
      <c r="P1628" s="188"/>
      <c r="Q1628" s="188"/>
      <c r="R1628" s="188"/>
      <c r="S1628" s="188"/>
      <c r="T1628" s="187"/>
      <c r="U1628" s="187"/>
      <c r="V1628" s="187"/>
      <c r="W1628" s="187"/>
      <c r="X1628" s="187"/>
      <c r="Y1628" s="187"/>
      <c r="Z1628" s="187"/>
      <c r="AA1628" s="187"/>
      <c r="AB1628" s="187"/>
      <c r="AC1628" s="187"/>
      <c r="AD1628" s="187"/>
      <c r="AE1628" s="187"/>
      <c r="AF1628" s="187"/>
      <c r="AG1628" s="187"/>
      <c r="AH1628" s="187"/>
      <c r="AI1628" s="187"/>
    </row>
    <row r="1629" spans="1:35" s="150" customFormat="1" ht="22.5" customHeight="1">
      <c r="A1629" s="175"/>
      <c r="B1629" s="174"/>
      <c r="C1629" s="175"/>
      <c r="D1629" s="65"/>
      <c r="E1629" s="501"/>
      <c r="F1629" s="232"/>
      <c r="G1629" s="111"/>
      <c r="H1629" s="71"/>
      <c r="I1629" s="228"/>
      <c r="J1629" s="129"/>
      <c r="K1629" s="228"/>
      <c r="L1629" s="187"/>
      <c r="M1629" s="188"/>
      <c r="N1629" s="188"/>
      <c r="O1629" s="188"/>
      <c r="P1629" s="188"/>
      <c r="Q1629" s="188"/>
      <c r="R1629" s="188"/>
      <c r="S1629" s="188"/>
      <c r="T1629" s="187"/>
      <c r="U1629" s="187"/>
      <c r="V1629" s="187"/>
      <c r="W1629" s="187"/>
      <c r="X1629" s="187"/>
      <c r="Y1629" s="187"/>
      <c r="Z1629" s="187"/>
      <c r="AA1629" s="187"/>
      <c r="AB1629" s="187"/>
      <c r="AC1629" s="187"/>
      <c r="AD1629" s="187"/>
      <c r="AE1629" s="187"/>
      <c r="AF1629" s="187"/>
      <c r="AG1629" s="187"/>
      <c r="AH1629" s="187"/>
      <c r="AI1629" s="187"/>
    </row>
    <row r="1630" spans="1:35" s="78" customFormat="1" ht="22.5" customHeight="1">
      <c r="A1630" s="226"/>
      <c r="B1630" s="193"/>
      <c r="C1630" s="197"/>
      <c r="D1630" s="65"/>
      <c r="E1630" s="501"/>
      <c r="F1630" s="232"/>
      <c r="G1630" s="111"/>
      <c r="H1630" s="71"/>
      <c r="I1630" s="228"/>
      <c r="J1630" s="129"/>
      <c r="K1630" s="228"/>
      <c r="L1630" s="127"/>
      <c r="M1630" s="128"/>
      <c r="N1630" s="128"/>
      <c r="O1630" s="128"/>
      <c r="P1630" s="128"/>
      <c r="Q1630" s="128"/>
      <c r="R1630" s="128"/>
      <c r="S1630" s="128"/>
      <c r="T1630" s="127"/>
      <c r="U1630" s="131"/>
      <c r="V1630" s="131"/>
      <c r="W1630" s="131"/>
      <c r="X1630" s="131"/>
      <c r="Y1630" s="131"/>
      <c r="Z1630" s="131"/>
      <c r="AA1630" s="131"/>
      <c r="AB1630" s="131"/>
      <c r="AC1630" s="131"/>
      <c r="AD1630" s="131"/>
      <c r="AE1630" s="131"/>
      <c r="AF1630" s="131"/>
      <c r="AG1630" s="131"/>
      <c r="AH1630" s="131"/>
      <c r="AI1630" s="131"/>
    </row>
    <row r="1631" spans="1:35" s="150" customFormat="1" ht="22.5" customHeight="1">
      <c r="A1631" s="175"/>
      <c r="B1631" s="136"/>
      <c r="C1631" s="183"/>
      <c r="D1631" s="110"/>
      <c r="E1631" s="504"/>
      <c r="F1631" s="198"/>
      <c r="G1631" s="116"/>
      <c r="H1631" s="71"/>
      <c r="I1631" s="228"/>
      <c r="J1631" s="129"/>
      <c r="K1631" s="228"/>
      <c r="L1631" s="191"/>
      <c r="M1631" s="190"/>
      <c r="N1631" s="190"/>
      <c r="O1631" s="190"/>
      <c r="P1631" s="190"/>
      <c r="Q1631" s="190"/>
      <c r="R1631" s="190"/>
      <c r="S1631" s="190"/>
      <c r="T1631" s="191"/>
      <c r="U1631" s="187"/>
      <c r="V1631" s="187"/>
      <c r="W1631" s="187"/>
      <c r="X1631" s="187"/>
      <c r="Y1631" s="187"/>
      <c r="Z1631" s="187"/>
      <c r="AA1631" s="187"/>
      <c r="AB1631" s="187"/>
      <c r="AC1631" s="187"/>
      <c r="AD1631" s="187"/>
      <c r="AE1631" s="187"/>
      <c r="AF1631" s="187"/>
      <c r="AG1631" s="187"/>
      <c r="AH1631" s="187"/>
      <c r="AI1631" s="187"/>
    </row>
    <row r="1632" spans="1:35" s="150" customFormat="1" ht="22.5" customHeight="1">
      <c r="A1632" s="175"/>
      <c r="B1632" s="136"/>
      <c r="C1632" s="183"/>
      <c r="D1632" s="110"/>
      <c r="E1632" s="504"/>
      <c r="F1632" s="198"/>
      <c r="G1632" s="116"/>
      <c r="H1632" s="71"/>
      <c r="I1632" s="228"/>
      <c r="J1632" s="129"/>
      <c r="K1632" s="228"/>
      <c r="L1632" s="191"/>
      <c r="M1632" s="190"/>
      <c r="N1632" s="190"/>
      <c r="O1632" s="190"/>
      <c r="P1632" s="190"/>
      <c r="Q1632" s="190"/>
      <c r="R1632" s="190"/>
      <c r="S1632" s="190"/>
      <c r="T1632" s="191"/>
      <c r="U1632" s="187"/>
      <c r="V1632" s="187"/>
      <c r="W1632" s="187"/>
      <c r="X1632" s="187"/>
      <c r="Y1632" s="187"/>
      <c r="Z1632" s="187"/>
      <c r="AA1632" s="187"/>
      <c r="AB1632" s="187"/>
      <c r="AC1632" s="187"/>
      <c r="AD1632" s="187"/>
      <c r="AE1632" s="187"/>
      <c r="AF1632" s="187"/>
      <c r="AG1632" s="187"/>
      <c r="AH1632" s="187"/>
      <c r="AI1632" s="187"/>
    </row>
    <row r="1633" spans="1:35" s="150" customFormat="1" ht="22.5" customHeight="1">
      <c r="A1633" s="175"/>
      <c r="B1633" s="136"/>
      <c r="C1633" s="183"/>
      <c r="D1633" s="110"/>
      <c r="E1633" s="504"/>
      <c r="F1633" s="198"/>
      <c r="G1633" s="116"/>
      <c r="H1633" s="71"/>
      <c r="I1633" s="228"/>
      <c r="J1633" s="129"/>
      <c r="K1633" s="228"/>
      <c r="L1633" s="191"/>
      <c r="M1633" s="190"/>
      <c r="N1633" s="190"/>
      <c r="O1633" s="190"/>
      <c r="P1633" s="190"/>
      <c r="Q1633" s="190"/>
      <c r="R1633" s="190"/>
      <c r="S1633" s="190"/>
      <c r="T1633" s="191"/>
      <c r="U1633" s="187"/>
      <c r="V1633" s="187"/>
      <c r="W1633" s="187"/>
      <c r="X1633" s="187"/>
      <c r="Y1633" s="187"/>
      <c r="Z1633" s="187"/>
      <c r="AA1633" s="187"/>
      <c r="AB1633" s="187"/>
      <c r="AC1633" s="187"/>
      <c r="AD1633" s="187"/>
      <c r="AE1633" s="187"/>
      <c r="AF1633" s="187"/>
      <c r="AG1633" s="187"/>
      <c r="AH1633" s="187"/>
      <c r="AI1633" s="187"/>
    </row>
    <row r="1634" spans="1:35" s="150" customFormat="1" ht="22.5" customHeight="1">
      <c r="A1634" s="226"/>
      <c r="B1634" s="193"/>
      <c r="C1634" s="226"/>
      <c r="D1634" s="65"/>
      <c r="E1634" s="501"/>
      <c r="F1634" s="232"/>
      <c r="G1634" s="111"/>
      <c r="H1634" s="71"/>
      <c r="I1634" s="228"/>
      <c r="J1634" s="129"/>
      <c r="K1634" s="228"/>
      <c r="L1634" s="191"/>
      <c r="M1634" s="190"/>
      <c r="N1634" s="190"/>
      <c r="O1634" s="190"/>
      <c r="P1634" s="190"/>
      <c r="Q1634" s="190"/>
      <c r="R1634" s="190"/>
      <c r="S1634" s="190"/>
      <c r="T1634" s="191"/>
      <c r="U1634" s="187"/>
      <c r="V1634" s="187"/>
      <c r="W1634" s="187"/>
      <c r="X1634" s="187"/>
      <c r="Y1634" s="187"/>
      <c r="Z1634" s="187"/>
      <c r="AA1634" s="187"/>
      <c r="AB1634" s="187"/>
      <c r="AC1634" s="187"/>
      <c r="AD1634" s="187"/>
      <c r="AE1634" s="187"/>
      <c r="AF1634" s="187"/>
      <c r="AG1634" s="187"/>
      <c r="AH1634" s="187"/>
      <c r="AI1634" s="187"/>
    </row>
    <row r="1635" spans="1:35" s="150" customFormat="1" ht="22.5" customHeight="1">
      <c r="A1635" s="175"/>
      <c r="B1635" s="136"/>
      <c r="C1635" s="175"/>
      <c r="D1635" s="114"/>
      <c r="E1635" s="504"/>
      <c r="F1635" s="198"/>
      <c r="G1635" s="116"/>
      <c r="H1635" s="71"/>
      <c r="I1635" s="228"/>
      <c r="J1635" s="129"/>
      <c r="K1635" s="228"/>
      <c r="L1635" s="191"/>
      <c r="M1635" s="190"/>
      <c r="N1635" s="190"/>
      <c r="O1635" s="190"/>
      <c r="P1635" s="190"/>
      <c r="Q1635" s="190"/>
      <c r="R1635" s="190"/>
      <c r="S1635" s="190"/>
      <c r="T1635" s="191"/>
      <c r="U1635" s="187"/>
      <c r="V1635" s="187"/>
      <c r="W1635" s="187"/>
      <c r="X1635" s="187"/>
      <c r="Y1635" s="187"/>
      <c r="Z1635" s="187"/>
      <c r="AA1635" s="187"/>
      <c r="AB1635" s="187"/>
      <c r="AC1635" s="187"/>
      <c r="AD1635" s="187"/>
      <c r="AE1635" s="187"/>
      <c r="AF1635" s="187"/>
      <c r="AG1635" s="187"/>
      <c r="AH1635" s="187"/>
      <c r="AI1635" s="187"/>
    </row>
    <row r="1636" spans="1:35" s="150" customFormat="1" ht="22.5" customHeight="1">
      <c r="A1636" s="226"/>
      <c r="B1636" s="193"/>
      <c r="C1636" s="197"/>
      <c r="D1636" s="114"/>
      <c r="E1636" s="504"/>
      <c r="F1636" s="198"/>
      <c r="G1636" s="116"/>
      <c r="H1636" s="71"/>
      <c r="I1636" s="228"/>
      <c r="J1636" s="129"/>
      <c r="K1636" s="238"/>
      <c r="L1636" s="191"/>
      <c r="M1636" s="190"/>
      <c r="N1636" s="190"/>
      <c r="O1636" s="190"/>
      <c r="P1636" s="190"/>
      <c r="Q1636" s="190"/>
      <c r="R1636" s="190"/>
      <c r="S1636" s="190"/>
      <c r="T1636" s="191"/>
      <c r="U1636" s="187"/>
      <c r="V1636" s="187"/>
      <c r="W1636" s="187"/>
      <c r="X1636" s="187"/>
      <c r="Y1636" s="187"/>
      <c r="Z1636" s="187"/>
      <c r="AA1636" s="187"/>
      <c r="AB1636" s="187"/>
      <c r="AC1636" s="187"/>
      <c r="AD1636" s="187"/>
      <c r="AE1636" s="187"/>
      <c r="AF1636" s="187"/>
      <c r="AG1636" s="187"/>
      <c r="AH1636" s="187"/>
      <c r="AI1636" s="187"/>
    </row>
    <row r="1637" spans="1:35" s="150" customFormat="1" ht="22.5" customHeight="1">
      <c r="A1637" s="175"/>
      <c r="B1637" s="136"/>
      <c r="C1637" s="183"/>
      <c r="D1637" s="65"/>
      <c r="E1637" s="501"/>
      <c r="F1637" s="232"/>
      <c r="G1637" s="111"/>
      <c r="H1637" s="71"/>
      <c r="I1637" s="228"/>
      <c r="J1637" s="129"/>
      <c r="K1637" s="228"/>
      <c r="L1637" s="191"/>
      <c r="M1637" s="190"/>
      <c r="N1637" s="190"/>
      <c r="O1637" s="190"/>
      <c r="P1637" s="190"/>
      <c r="Q1637" s="190"/>
      <c r="R1637" s="190"/>
      <c r="S1637" s="190"/>
      <c r="T1637" s="191"/>
      <c r="U1637" s="187"/>
      <c r="V1637" s="187"/>
      <c r="W1637" s="187"/>
      <c r="X1637" s="187"/>
      <c r="Y1637" s="187"/>
      <c r="Z1637" s="187"/>
      <c r="AA1637" s="187"/>
      <c r="AB1637" s="187"/>
      <c r="AC1637" s="187"/>
      <c r="AD1637" s="187"/>
      <c r="AE1637" s="187"/>
      <c r="AF1637" s="187"/>
      <c r="AG1637" s="187"/>
      <c r="AH1637" s="187"/>
      <c r="AI1637" s="187"/>
    </row>
    <row r="1638" spans="1:35" s="150" customFormat="1" ht="22.5" customHeight="1">
      <c r="A1638" s="175"/>
      <c r="B1638" s="136"/>
      <c r="C1638" s="183"/>
      <c r="D1638" s="65"/>
      <c r="E1638" s="501"/>
      <c r="F1638" s="232"/>
      <c r="G1638" s="111"/>
      <c r="H1638" s="71"/>
      <c r="I1638" s="228"/>
      <c r="J1638" s="129"/>
      <c r="K1638" s="228"/>
      <c r="L1638" s="191"/>
      <c r="M1638" s="190"/>
      <c r="N1638" s="190"/>
      <c r="O1638" s="190"/>
      <c r="P1638" s="190"/>
      <c r="Q1638" s="190"/>
      <c r="R1638" s="190"/>
      <c r="S1638" s="190"/>
      <c r="T1638" s="191"/>
      <c r="U1638" s="187"/>
      <c r="V1638" s="187"/>
      <c r="W1638" s="187"/>
      <c r="X1638" s="187"/>
      <c r="Y1638" s="187"/>
      <c r="Z1638" s="187"/>
      <c r="AA1638" s="187"/>
      <c r="AB1638" s="187"/>
      <c r="AC1638" s="187"/>
      <c r="AD1638" s="187"/>
      <c r="AE1638" s="187"/>
      <c r="AF1638" s="187"/>
      <c r="AG1638" s="187"/>
      <c r="AH1638" s="187"/>
      <c r="AI1638" s="187"/>
    </row>
    <row r="1639" spans="1:35" s="78" customFormat="1" ht="22.5" customHeight="1">
      <c r="A1639" s="226"/>
      <c r="B1639" s="193"/>
      <c r="C1639" s="197"/>
      <c r="D1639" s="65"/>
      <c r="E1639" s="501"/>
      <c r="F1639" s="232"/>
      <c r="G1639" s="111"/>
      <c r="H1639" s="71"/>
      <c r="I1639" s="228"/>
      <c r="J1639" s="129"/>
      <c r="K1639" s="126"/>
      <c r="L1639" s="127"/>
      <c r="M1639" s="128"/>
      <c r="N1639" s="128"/>
      <c r="O1639" s="128"/>
      <c r="P1639" s="128"/>
      <c r="Q1639" s="128"/>
      <c r="R1639" s="128"/>
      <c r="S1639" s="128"/>
      <c r="T1639" s="127"/>
      <c r="U1639" s="131"/>
      <c r="V1639" s="131"/>
      <c r="W1639" s="131"/>
      <c r="X1639" s="131"/>
      <c r="Y1639" s="131"/>
      <c r="Z1639" s="131"/>
      <c r="AA1639" s="131"/>
      <c r="AB1639" s="131"/>
      <c r="AC1639" s="131"/>
      <c r="AD1639" s="131"/>
      <c r="AE1639" s="131"/>
      <c r="AF1639" s="131"/>
      <c r="AG1639" s="131"/>
      <c r="AH1639" s="131"/>
      <c r="AI1639" s="131"/>
    </row>
    <row r="1640" spans="1:35" s="150" customFormat="1" ht="22.5" customHeight="1">
      <c r="A1640" s="175"/>
      <c r="B1640" s="136"/>
      <c r="C1640" s="183"/>
      <c r="D1640" s="110"/>
      <c r="E1640" s="504"/>
      <c r="F1640" s="198"/>
      <c r="G1640" s="116"/>
      <c r="H1640" s="71"/>
      <c r="I1640" s="228"/>
      <c r="J1640" s="129"/>
      <c r="K1640" s="228"/>
      <c r="L1640" s="191"/>
      <c r="M1640" s="190"/>
      <c r="N1640" s="190"/>
      <c r="O1640" s="190"/>
      <c r="P1640" s="190"/>
      <c r="Q1640" s="190"/>
      <c r="R1640" s="190"/>
      <c r="S1640" s="190"/>
      <c r="T1640" s="191"/>
      <c r="U1640" s="187"/>
      <c r="V1640" s="187"/>
      <c r="W1640" s="187"/>
      <c r="X1640" s="187"/>
      <c r="Y1640" s="187"/>
      <c r="Z1640" s="187"/>
      <c r="AA1640" s="187"/>
      <c r="AB1640" s="187"/>
      <c r="AC1640" s="187"/>
      <c r="AD1640" s="187"/>
      <c r="AE1640" s="187"/>
      <c r="AF1640" s="187"/>
      <c r="AG1640" s="187"/>
      <c r="AH1640" s="187"/>
      <c r="AI1640" s="187"/>
    </row>
    <row r="1641" spans="1:35" s="106" customFormat="1" ht="22.5" customHeight="1">
      <c r="A1641" s="226"/>
      <c r="B1641" s="193"/>
      <c r="C1641" s="197"/>
      <c r="D1641" s="110"/>
      <c r="E1641" s="504"/>
      <c r="F1641" s="198"/>
      <c r="G1641" s="116"/>
      <c r="H1641" s="71"/>
      <c r="I1641" s="228"/>
      <c r="J1641" s="129"/>
      <c r="K1641" s="126"/>
      <c r="L1641" s="201"/>
      <c r="M1641" s="202"/>
      <c r="N1641" s="202"/>
      <c r="O1641" s="202"/>
      <c r="P1641" s="202"/>
      <c r="Q1641" s="202"/>
      <c r="R1641" s="202"/>
      <c r="S1641" s="202"/>
      <c r="T1641" s="201"/>
      <c r="U1641" s="173"/>
      <c r="V1641" s="173"/>
      <c r="W1641" s="173"/>
      <c r="X1641" s="173"/>
      <c r="Y1641" s="173"/>
      <c r="Z1641" s="173"/>
      <c r="AA1641" s="173"/>
      <c r="AB1641" s="173"/>
      <c r="AC1641" s="173"/>
      <c r="AD1641" s="173"/>
      <c r="AE1641" s="173"/>
      <c r="AF1641" s="173"/>
      <c r="AG1641" s="173"/>
      <c r="AH1641" s="173"/>
      <c r="AI1641" s="173"/>
    </row>
    <row r="1642" spans="1:35" s="78" customFormat="1" ht="22.5" customHeight="1">
      <c r="A1642" s="226"/>
      <c r="B1642" s="193"/>
      <c r="C1642" s="197"/>
      <c r="D1642" s="110"/>
      <c r="E1642" s="504"/>
      <c r="F1642" s="198"/>
      <c r="G1642" s="116"/>
      <c r="H1642" s="71"/>
      <c r="I1642" s="228"/>
      <c r="J1642" s="129"/>
      <c r="K1642" s="238"/>
      <c r="L1642" s="127"/>
      <c r="M1642" s="128"/>
      <c r="N1642" s="128"/>
      <c r="O1642" s="128"/>
      <c r="P1642" s="128"/>
      <c r="Q1642" s="128"/>
      <c r="R1642" s="128"/>
      <c r="S1642" s="128"/>
      <c r="T1642" s="127"/>
      <c r="U1642" s="131"/>
      <c r="V1642" s="131"/>
      <c r="W1642" s="131"/>
      <c r="X1642" s="131"/>
      <c r="Y1642" s="131"/>
      <c r="Z1642" s="131"/>
      <c r="AA1642" s="131"/>
      <c r="AB1642" s="131"/>
      <c r="AC1642" s="131"/>
      <c r="AD1642" s="131"/>
      <c r="AE1642" s="131"/>
      <c r="AF1642" s="131"/>
      <c r="AG1642" s="131"/>
      <c r="AH1642" s="131"/>
      <c r="AI1642" s="131"/>
    </row>
    <row r="1643" spans="1:35" s="78" customFormat="1" ht="22.5" customHeight="1">
      <c r="A1643" s="226"/>
      <c r="B1643" s="193"/>
      <c r="C1643" s="197"/>
      <c r="D1643" s="110"/>
      <c r="E1643" s="504"/>
      <c r="F1643" s="198"/>
      <c r="G1643" s="116"/>
      <c r="H1643" s="71"/>
      <c r="I1643" s="228"/>
      <c r="J1643" s="129"/>
      <c r="K1643" s="228"/>
      <c r="L1643" s="127"/>
      <c r="M1643" s="128"/>
      <c r="N1643" s="128"/>
      <c r="O1643" s="128"/>
      <c r="P1643" s="128"/>
      <c r="Q1643" s="128"/>
      <c r="R1643" s="128"/>
      <c r="S1643" s="128"/>
      <c r="T1643" s="127"/>
      <c r="U1643" s="131"/>
      <c r="V1643" s="131"/>
      <c r="W1643" s="131"/>
      <c r="X1643" s="131"/>
      <c r="Y1643" s="131"/>
      <c r="Z1643" s="131"/>
      <c r="AA1643" s="131"/>
      <c r="AB1643" s="131"/>
      <c r="AC1643" s="131"/>
      <c r="AD1643" s="131"/>
      <c r="AE1643" s="131"/>
      <c r="AF1643" s="131"/>
      <c r="AG1643" s="131"/>
      <c r="AH1643" s="131"/>
      <c r="AI1643" s="131"/>
    </row>
    <row r="1644" spans="1:35" s="78" customFormat="1" ht="22.5" customHeight="1">
      <c r="A1644" s="226"/>
      <c r="B1644" s="193"/>
      <c r="C1644" s="197"/>
      <c r="D1644" s="110"/>
      <c r="E1644" s="504"/>
      <c r="F1644" s="198"/>
      <c r="G1644" s="116"/>
      <c r="H1644" s="71"/>
      <c r="I1644" s="228"/>
      <c r="J1644" s="129"/>
      <c r="K1644" s="228"/>
      <c r="L1644" s="201"/>
      <c r="M1644" s="128"/>
      <c r="N1644" s="128"/>
      <c r="O1644" s="128"/>
      <c r="P1644" s="128"/>
      <c r="Q1644" s="128"/>
      <c r="R1644" s="128"/>
      <c r="S1644" s="128"/>
      <c r="T1644" s="127"/>
      <c r="U1644" s="131"/>
      <c r="V1644" s="131"/>
      <c r="W1644" s="131"/>
      <c r="X1644" s="131"/>
      <c r="Y1644" s="131"/>
      <c r="Z1644" s="131"/>
      <c r="AA1644" s="131"/>
      <c r="AB1644" s="131"/>
      <c r="AC1644" s="131"/>
      <c r="AD1644" s="131"/>
      <c r="AE1644" s="131"/>
      <c r="AF1644" s="131"/>
      <c r="AG1644" s="131"/>
      <c r="AH1644" s="131"/>
      <c r="AI1644" s="131"/>
    </row>
    <row r="1645" spans="1:35" s="78" customFormat="1" ht="22.5" customHeight="1">
      <c r="A1645" s="226"/>
      <c r="B1645" s="193"/>
      <c r="C1645" s="197"/>
      <c r="D1645" s="110"/>
      <c r="E1645" s="504"/>
      <c r="F1645" s="198"/>
      <c r="G1645" s="116"/>
      <c r="H1645" s="71"/>
      <c r="I1645" s="228"/>
      <c r="J1645" s="129"/>
      <c r="K1645" s="228"/>
      <c r="L1645" s="201"/>
      <c r="M1645" s="128"/>
      <c r="N1645" s="128"/>
      <c r="O1645" s="128"/>
      <c r="P1645" s="128"/>
      <c r="Q1645" s="128"/>
      <c r="R1645" s="128"/>
      <c r="S1645" s="128"/>
      <c r="T1645" s="127"/>
      <c r="U1645" s="131"/>
      <c r="V1645" s="131"/>
      <c r="W1645" s="131"/>
      <c r="X1645" s="131"/>
      <c r="Y1645" s="131"/>
      <c r="Z1645" s="131"/>
      <c r="AA1645" s="131"/>
      <c r="AB1645" s="131"/>
      <c r="AC1645" s="131"/>
      <c r="AD1645" s="131"/>
      <c r="AE1645" s="131"/>
      <c r="AF1645" s="131"/>
      <c r="AG1645" s="131"/>
      <c r="AH1645" s="131"/>
      <c r="AI1645" s="131"/>
    </row>
    <row r="1646" spans="1:35" s="150" customFormat="1" ht="18.600000000000001" customHeight="1">
      <c r="A1646" s="175"/>
      <c r="B1646" s="136"/>
      <c r="C1646" s="175"/>
      <c r="D1646" s="114"/>
      <c r="E1646" s="501"/>
      <c r="F1646" s="198"/>
      <c r="G1646" s="116"/>
      <c r="H1646" s="71"/>
      <c r="I1646" s="228"/>
      <c r="J1646" s="129"/>
      <c r="K1646" s="228"/>
      <c r="L1646" s="191"/>
      <c r="M1646" s="190"/>
      <c r="N1646" s="190"/>
      <c r="O1646" s="190"/>
      <c r="P1646" s="190"/>
      <c r="Q1646" s="190"/>
      <c r="R1646" s="190"/>
      <c r="S1646" s="190"/>
      <c r="T1646" s="191"/>
      <c r="U1646" s="187"/>
      <c r="V1646" s="187"/>
      <c r="W1646" s="187"/>
      <c r="X1646" s="187"/>
      <c r="Y1646" s="187"/>
      <c r="Z1646" s="187"/>
      <c r="AA1646" s="187"/>
      <c r="AB1646" s="187"/>
      <c r="AC1646" s="187"/>
      <c r="AD1646" s="187"/>
      <c r="AE1646" s="187"/>
      <c r="AF1646" s="187"/>
      <c r="AG1646" s="187"/>
      <c r="AH1646" s="187"/>
      <c r="AI1646" s="187"/>
    </row>
    <row r="1647" spans="1:35" s="150" customFormat="1" ht="22.5" customHeight="1">
      <c r="A1647" s="226"/>
      <c r="B1647" s="193"/>
      <c r="C1647" s="197"/>
      <c r="D1647" s="65"/>
      <c r="E1647" s="501"/>
      <c r="F1647" s="232"/>
      <c r="G1647" s="111"/>
      <c r="H1647" s="71"/>
      <c r="I1647" s="228"/>
      <c r="J1647" s="129"/>
      <c r="K1647" s="228"/>
      <c r="L1647" s="191"/>
      <c r="M1647" s="190"/>
      <c r="N1647" s="190"/>
      <c r="O1647" s="190"/>
      <c r="P1647" s="190"/>
      <c r="Q1647" s="190"/>
      <c r="R1647" s="190"/>
      <c r="S1647" s="190"/>
      <c r="T1647" s="191"/>
      <c r="U1647" s="187"/>
      <c r="V1647" s="187"/>
      <c r="W1647" s="187"/>
      <c r="X1647" s="187"/>
      <c r="Y1647" s="187"/>
      <c r="Z1647" s="187"/>
      <c r="AA1647" s="187"/>
      <c r="AB1647" s="187"/>
      <c r="AC1647" s="187"/>
      <c r="AD1647" s="187"/>
      <c r="AE1647" s="187"/>
      <c r="AF1647" s="187"/>
      <c r="AG1647" s="187"/>
      <c r="AH1647" s="187"/>
      <c r="AI1647" s="187"/>
    </row>
    <row r="1648" spans="1:35" s="78" customFormat="1" ht="22.5" customHeight="1">
      <c r="A1648" s="226"/>
      <c r="B1648" s="193"/>
      <c r="C1648" s="197"/>
      <c r="D1648" s="66"/>
      <c r="E1648" s="504"/>
      <c r="F1648" s="198"/>
      <c r="G1648" s="116"/>
      <c r="H1648" s="71"/>
      <c r="I1648" s="228"/>
      <c r="J1648" s="129"/>
      <c r="K1648" s="228"/>
      <c r="L1648" s="127"/>
      <c r="M1648" s="128"/>
      <c r="N1648" s="128" t="s">
        <v>35</v>
      </c>
      <c r="O1648" s="128"/>
      <c r="P1648" s="128"/>
      <c r="Q1648" s="128"/>
      <c r="R1648" s="128"/>
      <c r="S1648" s="128"/>
      <c r="T1648" s="127"/>
      <c r="U1648" s="131"/>
      <c r="V1648" s="131"/>
      <c r="W1648" s="131"/>
      <c r="X1648" s="131"/>
      <c r="Y1648" s="131"/>
      <c r="Z1648" s="131"/>
      <c r="AA1648" s="131"/>
      <c r="AB1648" s="131"/>
      <c r="AC1648" s="131"/>
      <c r="AD1648" s="131"/>
      <c r="AE1648" s="131"/>
      <c r="AF1648" s="131"/>
      <c r="AG1648" s="131"/>
      <c r="AH1648" s="131"/>
      <c r="AI1648" s="131"/>
    </row>
    <row r="1649" spans="1:35" s="150" customFormat="1" ht="22.5" customHeight="1">
      <c r="A1649" s="226"/>
      <c r="B1649" s="193"/>
      <c r="C1649" s="197"/>
      <c r="D1649" s="110"/>
      <c r="E1649" s="504"/>
      <c r="F1649" s="232"/>
      <c r="G1649" s="116"/>
      <c r="H1649" s="71"/>
      <c r="I1649" s="228"/>
      <c r="J1649" s="129"/>
      <c r="K1649" s="228"/>
      <c r="L1649" s="191"/>
      <c r="M1649" s="190"/>
      <c r="N1649" s="190"/>
      <c r="O1649" s="190"/>
      <c r="P1649" s="190"/>
      <c r="Q1649" s="190"/>
      <c r="R1649" s="190"/>
      <c r="S1649" s="190"/>
      <c r="T1649" s="191"/>
      <c r="U1649" s="187"/>
      <c r="V1649" s="187"/>
      <c r="W1649" s="187"/>
      <c r="X1649" s="187"/>
      <c r="Y1649" s="187"/>
      <c r="Z1649" s="187"/>
      <c r="AA1649" s="187"/>
      <c r="AB1649" s="187"/>
      <c r="AC1649" s="187"/>
      <c r="AD1649" s="187"/>
      <c r="AE1649" s="187"/>
      <c r="AF1649" s="187"/>
      <c r="AG1649" s="187"/>
      <c r="AH1649" s="187"/>
      <c r="AI1649" s="187"/>
    </row>
    <row r="1650" spans="1:35" s="150" customFormat="1" ht="22.5" customHeight="1">
      <c r="A1650" s="175"/>
      <c r="B1650" s="136"/>
      <c r="C1650" s="175"/>
      <c r="D1650" s="114"/>
      <c r="E1650" s="504"/>
      <c r="F1650" s="198"/>
      <c r="G1650" s="116"/>
      <c r="H1650" s="71"/>
      <c r="I1650" s="228"/>
      <c r="J1650" s="129"/>
      <c r="K1650" s="228"/>
      <c r="L1650" s="191"/>
      <c r="M1650" s="190"/>
      <c r="N1650" s="190"/>
      <c r="O1650" s="190"/>
      <c r="P1650" s="190"/>
      <c r="Q1650" s="190"/>
      <c r="R1650" s="190"/>
      <c r="S1650" s="190"/>
      <c r="T1650" s="191"/>
      <c r="U1650" s="187"/>
      <c r="V1650" s="187"/>
      <c r="W1650" s="187"/>
      <c r="X1650" s="187"/>
      <c r="Y1650" s="187"/>
      <c r="Z1650" s="187"/>
      <c r="AA1650" s="187"/>
      <c r="AB1650" s="187"/>
      <c r="AC1650" s="187"/>
      <c r="AD1650" s="187"/>
      <c r="AE1650" s="187"/>
      <c r="AF1650" s="187"/>
      <c r="AG1650" s="187"/>
      <c r="AH1650" s="187"/>
      <c r="AI1650" s="187"/>
    </row>
    <row r="1651" spans="1:35" s="150" customFormat="1" ht="22.5" customHeight="1">
      <c r="A1651" s="175"/>
      <c r="B1651" s="136"/>
      <c r="C1651" s="175"/>
      <c r="D1651" s="114"/>
      <c r="E1651" s="504"/>
      <c r="F1651" s="198"/>
      <c r="G1651" s="116"/>
      <c r="H1651" s="71"/>
      <c r="I1651" s="228"/>
      <c r="J1651" s="129"/>
      <c r="K1651" s="228"/>
      <c r="L1651" s="191"/>
      <c r="M1651" s="190"/>
      <c r="N1651" s="190"/>
      <c r="O1651" s="190"/>
      <c r="P1651" s="190"/>
      <c r="Q1651" s="190"/>
      <c r="R1651" s="190"/>
      <c r="S1651" s="190"/>
      <c r="T1651" s="191"/>
      <c r="U1651" s="187"/>
      <c r="V1651" s="187"/>
      <c r="W1651" s="187"/>
      <c r="X1651" s="187"/>
      <c r="Y1651" s="187"/>
      <c r="Z1651" s="187"/>
      <c r="AA1651" s="187"/>
      <c r="AB1651" s="187"/>
      <c r="AC1651" s="187"/>
      <c r="AD1651" s="187"/>
      <c r="AE1651" s="187"/>
      <c r="AF1651" s="187"/>
      <c r="AG1651" s="187"/>
      <c r="AH1651" s="187"/>
      <c r="AI1651" s="187"/>
    </row>
    <row r="1652" spans="1:35" s="150" customFormat="1" ht="22.5" customHeight="1">
      <c r="A1652" s="226"/>
      <c r="B1652" s="193"/>
      <c r="C1652" s="197"/>
      <c r="D1652" s="110"/>
      <c r="E1652" s="504"/>
      <c r="F1652" s="198"/>
      <c r="G1652" s="116"/>
      <c r="H1652" s="75"/>
      <c r="I1652" s="228"/>
      <c r="J1652" s="129"/>
      <c r="K1652" s="228"/>
      <c r="L1652" s="191"/>
      <c r="M1652" s="190"/>
      <c r="N1652" s="190"/>
      <c r="O1652" s="190"/>
      <c r="P1652" s="190"/>
      <c r="Q1652" s="190"/>
      <c r="R1652" s="190"/>
      <c r="S1652" s="190"/>
      <c r="T1652" s="191"/>
      <c r="U1652" s="187"/>
      <c r="V1652" s="187"/>
      <c r="W1652" s="187"/>
      <c r="X1652" s="187"/>
      <c r="Y1652" s="187"/>
      <c r="Z1652" s="187"/>
      <c r="AA1652" s="187"/>
      <c r="AB1652" s="187"/>
      <c r="AC1652" s="187"/>
      <c r="AD1652" s="187"/>
      <c r="AE1652" s="187"/>
      <c r="AF1652" s="187"/>
      <c r="AG1652" s="187"/>
      <c r="AH1652" s="187"/>
      <c r="AI1652" s="187"/>
    </row>
    <row r="1653" spans="1:35" s="150" customFormat="1" ht="22.5" customHeight="1">
      <c r="A1653" s="175"/>
      <c r="B1653" s="136"/>
      <c r="C1653" s="183"/>
      <c r="D1653" s="65"/>
      <c r="E1653" s="504"/>
      <c r="F1653" s="198"/>
      <c r="G1653" s="111"/>
      <c r="H1653" s="71"/>
      <c r="I1653" s="228"/>
      <c r="J1653" s="129"/>
      <c r="K1653" s="228"/>
      <c r="L1653" s="191"/>
      <c r="M1653" s="190"/>
      <c r="N1653" s="190"/>
      <c r="O1653" s="190"/>
      <c r="P1653" s="190"/>
      <c r="Q1653" s="190"/>
      <c r="R1653" s="190"/>
      <c r="S1653" s="190"/>
      <c r="T1653" s="191"/>
      <c r="U1653" s="187"/>
      <c r="V1653" s="187"/>
      <c r="W1653" s="187"/>
      <c r="X1653" s="187"/>
      <c r="Y1653" s="187"/>
      <c r="Z1653" s="187"/>
      <c r="AA1653" s="187"/>
      <c r="AB1653" s="187"/>
      <c r="AC1653" s="187"/>
      <c r="AD1653" s="187"/>
      <c r="AE1653" s="187"/>
      <c r="AF1653" s="187"/>
      <c r="AG1653" s="187"/>
      <c r="AH1653" s="187"/>
      <c r="AI1653" s="187"/>
    </row>
    <row r="1654" spans="1:35" s="150" customFormat="1" ht="22.5" customHeight="1">
      <c r="A1654" s="226"/>
      <c r="B1654" s="193"/>
      <c r="C1654" s="197"/>
      <c r="D1654" s="110"/>
      <c r="E1654" s="504"/>
      <c r="F1654" s="232"/>
      <c r="G1654" s="116"/>
      <c r="H1654" s="71"/>
      <c r="I1654" s="228"/>
      <c r="J1654" s="129"/>
      <c r="K1654" s="228"/>
      <c r="L1654" s="191"/>
      <c r="M1654" s="190"/>
      <c r="N1654" s="190"/>
      <c r="O1654" s="190"/>
      <c r="P1654" s="190"/>
      <c r="Q1654" s="190"/>
      <c r="R1654" s="190"/>
      <c r="S1654" s="190"/>
      <c r="T1654" s="191"/>
      <c r="U1654" s="187"/>
      <c r="V1654" s="187"/>
      <c r="W1654" s="187"/>
      <c r="X1654" s="187"/>
      <c r="Y1654" s="187"/>
      <c r="Z1654" s="187"/>
      <c r="AA1654" s="187"/>
      <c r="AB1654" s="187"/>
      <c r="AC1654" s="187"/>
      <c r="AD1654" s="187"/>
      <c r="AE1654" s="187"/>
      <c r="AF1654" s="187"/>
      <c r="AG1654" s="187"/>
      <c r="AH1654" s="187"/>
      <c r="AI1654" s="187"/>
    </row>
    <row r="1655" spans="1:35" s="150" customFormat="1" ht="22.5" customHeight="1">
      <c r="A1655" s="175"/>
      <c r="B1655" s="136"/>
      <c r="C1655" s="183"/>
      <c r="D1655" s="65"/>
      <c r="E1655" s="504"/>
      <c r="F1655" s="198"/>
      <c r="G1655" s="111"/>
      <c r="H1655" s="71"/>
      <c r="I1655" s="228"/>
      <c r="J1655" s="129"/>
      <c r="K1655" s="228"/>
      <c r="L1655" s="191"/>
      <c r="M1655" s="190"/>
      <c r="N1655" s="190"/>
      <c r="O1655" s="190"/>
      <c r="P1655" s="190"/>
      <c r="Q1655" s="190"/>
      <c r="R1655" s="190"/>
      <c r="S1655" s="190"/>
      <c r="T1655" s="191"/>
      <c r="U1655" s="187"/>
      <c r="V1655" s="187"/>
      <c r="W1655" s="187"/>
      <c r="X1655" s="187"/>
      <c r="Y1655" s="187"/>
      <c r="Z1655" s="187"/>
      <c r="AA1655" s="187"/>
      <c r="AB1655" s="187"/>
      <c r="AC1655" s="187"/>
      <c r="AD1655" s="187"/>
      <c r="AE1655" s="187"/>
      <c r="AF1655" s="187"/>
      <c r="AG1655" s="187"/>
      <c r="AH1655" s="187"/>
      <c r="AI1655" s="187"/>
    </row>
    <row r="1656" spans="1:35" s="150" customFormat="1" ht="22.5" customHeight="1">
      <c r="A1656" s="175"/>
      <c r="B1656" s="136"/>
      <c r="C1656" s="183"/>
      <c r="D1656" s="110"/>
      <c r="E1656" s="504"/>
      <c r="F1656" s="232"/>
      <c r="G1656" s="116"/>
      <c r="H1656" s="71"/>
      <c r="I1656" s="228"/>
      <c r="J1656" s="129"/>
      <c r="K1656" s="228"/>
      <c r="L1656" s="191"/>
      <c r="M1656" s="190"/>
      <c r="N1656" s="190"/>
      <c r="O1656" s="190"/>
      <c r="P1656" s="190"/>
      <c r="Q1656" s="190"/>
      <c r="R1656" s="190"/>
      <c r="S1656" s="190"/>
      <c r="T1656" s="191"/>
      <c r="U1656" s="187"/>
      <c r="V1656" s="187"/>
      <c r="W1656" s="187"/>
      <c r="X1656" s="187"/>
      <c r="Y1656" s="187"/>
      <c r="Z1656" s="187"/>
      <c r="AA1656" s="187"/>
      <c r="AB1656" s="187"/>
      <c r="AC1656" s="187"/>
      <c r="AD1656" s="187"/>
      <c r="AE1656" s="187"/>
      <c r="AF1656" s="187"/>
      <c r="AG1656" s="187"/>
      <c r="AH1656" s="187"/>
      <c r="AI1656" s="187"/>
    </row>
    <row r="1657" spans="1:35" s="150" customFormat="1" ht="22.5" customHeight="1">
      <c r="A1657" s="175"/>
      <c r="B1657" s="136"/>
      <c r="C1657" s="183"/>
      <c r="D1657" s="65"/>
      <c r="E1657" s="504"/>
      <c r="F1657" s="198"/>
      <c r="G1657" s="111"/>
      <c r="H1657" s="71"/>
      <c r="I1657" s="228"/>
      <c r="J1657" s="129"/>
      <c r="K1657" s="228"/>
      <c r="L1657" s="191"/>
      <c r="M1657" s="190"/>
      <c r="N1657" s="190"/>
      <c r="O1657" s="190"/>
      <c r="P1657" s="190"/>
      <c r="Q1657" s="190"/>
      <c r="R1657" s="190"/>
      <c r="S1657" s="190"/>
      <c r="T1657" s="191"/>
      <c r="U1657" s="187"/>
      <c r="V1657" s="187"/>
      <c r="W1657" s="187"/>
      <c r="X1657" s="187"/>
      <c r="Y1657" s="187"/>
      <c r="Z1657" s="187"/>
      <c r="AA1657" s="187"/>
      <c r="AB1657" s="187"/>
      <c r="AC1657" s="187"/>
      <c r="AD1657" s="187"/>
      <c r="AE1657" s="187"/>
      <c r="AF1657" s="187"/>
      <c r="AG1657" s="187"/>
      <c r="AH1657" s="187"/>
      <c r="AI1657" s="187"/>
    </row>
    <row r="1658" spans="1:35" s="150" customFormat="1" ht="22.5" customHeight="1">
      <c r="A1658" s="175"/>
      <c r="B1658" s="136"/>
      <c r="C1658" s="183"/>
      <c r="D1658" s="110"/>
      <c r="E1658" s="504"/>
      <c r="F1658" s="232"/>
      <c r="G1658" s="116"/>
      <c r="H1658" s="71"/>
      <c r="I1658" s="228"/>
      <c r="J1658" s="129"/>
      <c r="K1658" s="228"/>
      <c r="L1658" s="191"/>
      <c r="M1658" s="190"/>
      <c r="N1658" s="190"/>
      <c r="O1658" s="190"/>
      <c r="P1658" s="190"/>
      <c r="Q1658" s="190"/>
      <c r="R1658" s="190"/>
      <c r="S1658" s="190"/>
      <c r="T1658" s="191"/>
      <c r="U1658" s="187"/>
      <c r="V1658" s="187"/>
      <c r="W1658" s="187"/>
      <c r="X1658" s="187"/>
      <c r="Y1658" s="187"/>
      <c r="Z1658" s="187"/>
      <c r="AA1658" s="187"/>
      <c r="AB1658" s="187"/>
      <c r="AC1658" s="187"/>
      <c r="AD1658" s="187"/>
      <c r="AE1658" s="187"/>
      <c r="AF1658" s="187"/>
      <c r="AG1658" s="187"/>
      <c r="AH1658" s="187"/>
      <c r="AI1658" s="187"/>
    </row>
    <row r="1659" spans="1:35" s="150" customFormat="1" ht="22.5" customHeight="1">
      <c r="A1659" s="175"/>
      <c r="B1659" s="136"/>
      <c r="C1659" s="183"/>
      <c r="D1659" s="110"/>
      <c r="E1659" s="504"/>
      <c r="F1659" s="198"/>
      <c r="G1659" s="116"/>
      <c r="H1659" s="71"/>
      <c r="I1659" s="228"/>
      <c r="J1659" s="129"/>
      <c r="K1659" s="228"/>
      <c r="L1659" s="191"/>
      <c r="M1659" s="190"/>
      <c r="N1659" s="190"/>
      <c r="O1659" s="190"/>
      <c r="P1659" s="190"/>
      <c r="Q1659" s="190"/>
      <c r="R1659" s="190"/>
      <c r="S1659" s="190"/>
      <c r="T1659" s="191"/>
      <c r="U1659" s="187"/>
      <c r="V1659" s="187"/>
      <c r="W1659" s="187"/>
      <c r="X1659" s="187"/>
      <c r="Y1659" s="187"/>
      <c r="Z1659" s="187"/>
      <c r="AA1659" s="187"/>
      <c r="AB1659" s="187"/>
      <c r="AC1659" s="187"/>
      <c r="AD1659" s="187"/>
      <c r="AE1659" s="187"/>
      <c r="AF1659" s="187"/>
      <c r="AG1659" s="187"/>
      <c r="AH1659" s="187"/>
      <c r="AI1659" s="187"/>
    </row>
    <row r="1660" spans="1:35" s="78" customFormat="1" ht="22.5" customHeight="1">
      <c r="A1660" s="226"/>
      <c r="B1660" s="193"/>
      <c r="C1660" s="197"/>
      <c r="D1660" s="110"/>
      <c r="E1660" s="504"/>
      <c r="F1660" s="232"/>
      <c r="G1660" s="116"/>
      <c r="H1660" s="71"/>
      <c r="I1660" s="228"/>
      <c r="J1660" s="129"/>
      <c r="K1660" s="228"/>
      <c r="L1660" s="127"/>
      <c r="M1660" s="128"/>
      <c r="N1660" s="128"/>
      <c r="O1660" s="128"/>
      <c r="P1660" s="128"/>
      <c r="Q1660" s="128"/>
      <c r="R1660" s="128"/>
      <c r="S1660" s="128"/>
      <c r="T1660" s="127"/>
      <c r="U1660" s="131"/>
      <c r="V1660" s="131"/>
      <c r="W1660" s="131"/>
      <c r="X1660" s="131"/>
      <c r="Y1660" s="131"/>
      <c r="Z1660" s="131"/>
      <c r="AA1660" s="131"/>
      <c r="AB1660" s="131"/>
      <c r="AC1660" s="131"/>
      <c r="AD1660" s="131"/>
      <c r="AE1660" s="131"/>
      <c r="AF1660" s="131"/>
      <c r="AG1660" s="131"/>
      <c r="AH1660" s="131"/>
      <c r="AI1660" s="131"/>
    </row>
    <row r="1661" spans="1:35" s="150" customFormat="1" ht="22.5" customHeight="1">
      <c r="A1661" s="226"/>
      <c r="B1661" s="193"/>
      <c r="C1661" s="197"/>
      <c r="D1661" s="65"/>
      <c r="E1661" s="501"/>
      <c r="F1661" s="232"/>
      <c r="G1661" s="111"/>
      <c r="H1661" s="71"/>
      <c r="I1661" s="228"/>
      <c r="J1661" s="129"/>
      <c r="K1661" s="228"/>
      <c r="L1661" s="191"/>
      <c r="M1661" s="190"/>
      <c r="N1661" s="190"/>
      <c r="O1661" s="190"/>
      <c r="P1661" s="190"/>
      <c r="Q1661" s="190"/>
      <c r="R1661" s="190"/>
      <c r="S1661" s="190"/>
      <c r="T1661" s="191"/>
      <c r="U1661" s="187"/>
      <c r="V1661" s="187"/>
      <c r="W1661" s="187"/>
      <c r="X1661" s="187"/>
      <c r="Y1661" s="187"/>
      <c r="Z1661" s="187"/>
      <c r="AA1661" s="187"/>
      <c r="AB1661" s="187"/>
      <c r="AC1661" s="187"/>
      <c r="AD1661" s="187"/>
      <c r="AE1661" s="187"/>
      <c r="AF1661" s="187"/>
      <c r="AG1661" s="187"/>
      <c r="AH1661" s="187"/>
      <c r="AI1661" s="187"/>
    </row>
    <row r="1662" spans="1:35" s="150" customFormat="1" ht="22.5" customHeight="1">
      <c r="A1662" s="226"/>
      <c r="B1662" s="193"/>
      <c r="C1662" s="250"/>
      <c r="D1662" s="65"/>
      <c r="E1662" s="501"/>
      <c r="F1662" s="232"/>
      <c r="G1662" s="111"/>
      <c r="H1662" s="71"/>
      <c r="I1662" s="228"/>
      <c r="J1662" s="129"/>
      <c r="K1662" s="228"/>
      <c r="L1662" s="191"/>
      <c r="M1662" s="190"/>
      <c r="N1662" s="190"/>
      <c r="O1662" s="190"/>
      <c r="P1662" s="190"/>
      <c r="Q1662" s="190"/>
      <c r="R1662" s="190"/>
      <c r="S1662" s="190"/>
      <c r="T1662" s="191"/>
      <c r="U1662" s="187"/>
      <c r="V1662" s="187"/>
      <c r="W1662" s="187"/>
      <c r="X1662" s="187"/>
      <c r="Y1662" s="187"/>
      <c r="Z1662" s="187"/>
      <c r="AA1662" s="187"/>
      <c r="AB1662" s="187"/>
      <c r="AC1662" s="187"/>
      <c r="AD1662" s="187"/>
      <c r="AE1662" s="187"/>
      <c r="AF1662" s="187"/>
      <c r="AG1662" s="187"/>
      <c r="AH1662" s="187"/>
      <c r="AI1662" s="187"/>
    </row>
    <row r="1663" spans="1:35" s="150" customFormat="1" ht="22.5" customHeight="1">
      <c r="A1663" s="175"/>
      <c r="B1663" s="136"/>
      <c r="C1663" s="183"/>
      <c r="D1663" s="65"/>
      <c r="E1663" s="501"/>
      <c r="F1663" s="232"/>
      <c r="G1663" s="111"/>
      <c r="H1663" s="71"/>
      <c r="I1663" s="228"/>
      <c r="J1663" s="129"/>
      <c r="K1663" s="228"/>
      <c r="L1663" s="191"/>
      <c r="M1663" s="190"/>
      <c r="N1663" s="190"/>
      <c r="O1663" s="190"/>
      <c r="P1663" s="190"/>
      <c r="Q1663" s="190"/>
      <c r="R1663" s="190"/>
      <c r="S1663" s="190"/>
      <c r="T1663" s="191"/>
      <c r="U1663" s="187"/>
      <c r="V1663" s="187"/>
      <c r="W1663" s="187"/>
      <c r="X1663" s="187"/>
      <c r="Y1663" s="187"/>
      <c r="Z1663" s="187"/>
      <c r="AA1663" s="187"/>
      <c r="AB1663" s="187"/>
      <c r="AC1663" s="187"/>
      <c r="AD1663" s="187"/>
      <c r="AE1663" s="187"/>
      <c r="AF1663" s="187"/>
      <c r="AG1663" s="187"/>
      <c r="AH1663" s="187"/>
      <c r="AI1663" s="187"/>
    </row>
    <row r="1664" spans="1:35" s="150" customFormat="1" ht="22.5" customHeight="1">
      <c r="A1664" s="175"/>
      <c r="B1664" s="136"/>
      <c r="C1664" s="175"/>
      <c r="D1664" s="65"/>
      <c r="E1664" s="501"/>
      <c r="F1664" s="232"/>
      <c r="G1664" s="111"/>
      <c r="H1664" s="71"/>
      <c r="I1664" s="228"/>
      <c r="J1664" s="129"/>
      <c r="K1664" s="228"/>
      <c r="L1664" s="191"/>
      <c r="M1664" s="190"/>
      <c r="N1664" s="190"/>
      <c r="O1664" s="190"/>
      <c r="P1664" s="190"/>
      <c r="Q1664" s="190"/>
      <c r="R1664" s="190"/>
      <c r="S1664" s="190"/>
      <c r="T1664" s="191"/>
      <c r="U1664" s="187"/>
      <c r="V1664" s="187"/>
      <c r="W1664" s="187"/>
      <c r="X1664" s="187"/>
      <c r="Y1664" s="187"/>
      <c r="Z1664" s="187"/>
      <c r="AA1664" s="187"/>
      <c r="AB1664" s="187"/>
      <c r="AC1664" s="187"/>
      <c r="AD1664" s="187"/>
      <c r="AE1664" s="187"/>
      <c r="AF1664" s="187"/>
      <c r="AG1664" s="187"/>
      <c r="AH1664" s="187"/>
      <c r="AI1664" s="187"/>
    </row>
    <row r="1665" spans="1:35" s="150" customFormat="1" ht="22.5" customHeight="1">
      <c r="A1665" s="175"/>
      <c r="B1665" s="136"/>
      <c r="C1665" s="247"/>
      <c r="D1665" s="65"/>
      <c r="E1665" s="501"/>
      <c r="F1665" s="232"/>
      <c r="G1665" s="111"/>
      <c r="H1665" s="71"/>
      <c r="I1665" s="228"/>
      <c r="J1665" s="129"/>
      <c r="K1665" s="228"/>
      <c r="L1665" s="191"/>
      <c r="M1665" s="190"/>
      <c r="N1665" s="190"/>
      <c r="O1665" s="190"/>
      <c r="P1665" s="190"/>
      <c r="Q1665" s="190"/>
      <c r="R1665" s="190"/>
      <c r="S1665" s="190"/>
      <c r="T1665" s="191"/>
      <c r="U1665" s="187"/>
      <c r="V1665" s="187"/>
      <c r="W1665" s="187"/>
      <c r="X1665" s="187"/>
      <c r="Y1665" s="187"/>
      <c r="Z1665" s="187"/>
      <c r="AA1665" s="187"/>
      <c r="AB1665" s="187"/>
      <c r="AC1665" s="187"/>
      <c r="AD1665" s="187"/>
      <c r="AE1665" s="187"/>
      <c r="AF1665" s="187"/>
      <c r="AG1665" s="187"/>
      <c r="AH1665" s="187"/>
      <c r="AI1665" s="187"/>
    </row>
    <row r="1666" spans="1:35" s="150" customFormat="1" ht="22.5" customHeight="1">
      <c r="A1666" s="175"/>
      <c r="B1666" s="136"/>
      <c r="C1666" s="247"/>
      <c r="D1666" s="65"/>
      <c r="E1666" s="501"/>
      <c r="F1666" s="232"/>
      <c r="G1666" s="111"/>
      <c r="H1666" s="71"/>
      <c r="I1666" s="228"/>
      <c r="J1666" s="129"/>
      <c r="K1666" s="228"/>
      <c r="L1666" s="191"/>
      <c r="M1666" s="190"/>
      <c r="N1666" s="190"/>
      <c r="O1666" s="190"/>
      <c r="P1666" s="190"/>
      <c r="Q1666" s="190"/>
      <c r="R1666" s="190"/>
      <c r="S1666" s="190"/>
      <c r="T1666" s="191"/>
      <c r="U1666" s="187"/>
      <c r="V1666" s="187"/>
      <c r="W1666" s="187"/>
      <c r="X1666" s="187"/>
      <c r="Y1666" s="187"/>
      <c r="Z1666" s="187"/>
      <c r="AA1666" s="187"/>
      <c r="AB1666" s="187"/>
      <c r="AC1666" s="187"/>
      <c r="AD1666" s="187"/>
      <c r="AE1666" s="187"/>
      <c r="AF1666" s="187"/>
      <c r="AG1666" s="187"/>
      <c r="AH1666" s="187"/>
      <c r="AI1666" s="187"/>
    </row>
    <row r="1667" spans="1:35" s="150" customFormat="1" ht="22.5" customHeight="1">
      <c r="A1667" s="175"/>
      <c r="B1667" s="136"/>
      <c r="C1667" s="183"/>
      <c r="D1667" s="65"/>
      <c r="E1667" s="501"/>
      <c r="F1667" s="232"/>
      <c r="G1667" s="111"/>
      <c r="H1667" s="71"/>
      <c r="I1667" s="228"/>
      <c r="J1667" s="129"/>
      <c r="K1667" s="228"/>
      <c r="L1667" s="191"/>
      <c r="M1667" s="190"/>
      <c r="N1667" s="190"/>
      <c r="O1667" s="190"/>
      <c r="P1667" s="190"/>
      <c r="Q1667" s="190"/>
      <c r="R1667" s="190"/>
      <c r="S1667" s="190"/>
      <c r="T1667" s="191"/>
      <c r="U1667" s="187"/>
      <c r="V1667" s="187"/>
      <c r="W1667" s="187"/>
      <c r="X1667" s="187"/>
      <c r="Y1667" s="187"/>
      <c r="Z1667" s="187"/>
      <c r="AA1667" s="187"/>
      <c r="AB1667" s="187"/>
      <c r="AC1667" s="187"/>
      <c r="AD1667" s="187"/>
      <c r="AE1667" s="187"/>
      <c r="AF1667" s="187"/>
      <c r="AG1667" s="187"/>
      <c r="AH1667" s="187"/>
      <c r="AI1667" s="187"/>
    </row>
    <row r="1668" spans="1:35" s="150" customFormat="1" ht="22.5" customHeight="1">
      <c r="A1668" s="175"/>
      <c r="B1668" s="136"/>
      <c r="C1668" s="247"/>
      <c r="D1668" s="65"/>
      <c r="E1668" s="501"/>
      <c r="F1668" s="232"/>
      <c r="G1668" s="111"/>
      <c r="H1668" s="71"/>
      <c r="I1668" s="228"/>
      <c r="J1668" s="129"/>
      <c r="K1668" s="228"/>
      <c r="L1668" s="191"/>
      <c r="M1668" s="190"/>
      <c r="N1668" s="190"/>
      <c r="O1668" s="190"/>
      <c r="P1668" s="190"/>
      <c r="Q1668" s="190"/>
      <c r="R1668" s="190"/>
      <c r="S1668" s="190"/>
      <c r="T1668" s="191"/>
      <c r="U1668" s="187"/>
      <c r="V1668" s="187"/>
      <c r="W1668" s="187"/>
      <c r="X1668" s="187"/>
      <c r="Y1668" s="187"/>
      <c r="Z1668" s="187"/>
      <c r="AA1668" s="187"/>
      <c r="AB1668" s="187"/>
      <c r="AC1668" s="187"/>
      <c r="AD1668" s="187"/>
      <c r="AE1668" s="187"/>
      <c r="AF1668" s="187"/>
      <c r="AG1668" s="187"/>
      <c r="AH1668" s="187"/>
      <c r="AI1668" s="187"/>
    </row>
    <row r="1669" spans="1:35" s="106" customFormat="1" ht="22.5" customHeight="1">
      <c r="A1669" s="226"/>
      <c r="B1669" s="193"/>
      <c r="C1669" s="250"/>
      <c r="D1669" s="65"/>
      <c r="E1669" s="501"/>
      <c r="F1669" s="232"/>
      <c r="G1669" s="111"/>
      <c r="H1669" s="71"/>
      <c r="I1669" s="228"/>
      <c r="J1669" s="129"/>
      <c r="K1669" s="228"/>
      <c r="L1669" s="201"/>
      <c r="M1669" s="202"/>
      <c r="N1669" s="202"/>
      <c r="O1669" s="202"/>
      <c r="P1669" s="202"/>
      <c r="Q1669" s="202"/>
      <c r="R1669" s="202"/>
      <c r="S1669" s="202"/>
      <c r="T1669" s="201"/>
      <c r="U1669" s="173"/>
      <c r="V1669" s="173"/>
      <c r="W1669" s="173"/>
      <c r="X1669" s="173"/>
      <c r="Y1669" s="173"/>
      <c r="Z1669" s="173"/>
      <c r="AA1669" s="173"/>
      <c r="AB1669" s="173"/>
      <c r="AC1669" s="173"/>
      <c r="AD1669" s="173"/>
      <c r="AE1669" s="173"/>
      <c r="AF1669" s="173"/>
      <c r="AG1669" s="173"/>
      <c r="AH1669" s="173"/>
      <c r="AI1669" s="173"/>
    </row>
    <row r="1670" spans="1:35" s="150" customFormat="1" ht="22.5" customHeight="1">
      <c r="A1670" s="175"/>
      <c r="B1670" s="136"/>
      <c r="C1670" s="183"/>
      <c r="D1670" s="65"/>
      <c r="E1670" s="501"/>
      <c r="F1670" s="232"/>
      <c r="G1670" s="111"/>
      <c r="H1670" s="71"/>
      <c r="I1670" s="228"/>
      <c r="J1670" s="129"/>
      <c r="K1670" s="228"/>
      <c r="L1670" s="191"/>
      <c r="M1670" s="190"/>
      <c r="N1670" s="190"/>
      <c r="O1670" s="190"/>
      <c r="P1670" s="190"/>
      <c r="Q1670" s="190"/>
      <c r="R1670" s="190"/>
      <c r="S1670" s="190"/>
      <c r="T1670" s="191"/>
      <c r="U1670" s="187"/>
      <c r="V1670" s="187"/>
      <c r="W1670" s="187"/>
      <c r="X1670" s="187"/>
      <c r="Y1670" s="187"/>
      <c r="Z1670" s="187"/>
      <c r="AA1670" s="187"/>
      <c r="AB1670" s="187"/>
      <c r="AC1670" s="187"/>
      <c r="AD1670" s="187"/>
      <c r="AE1670" s="187"/>
      <c r="AF1670" s="187"/>
      <c r="AG1670" s="187"/>
      <c r="AH1670" s="187"/>
      <c r="AI1670" s="187"/>
    </row>
    <row r="1671" spans="1:35" s="150" customFormat="1" ht="22.5" customHeight="1">
      <c r="A1671" s="175"/>
      <c r="B1671" s="136"/>
      <c r="C1671" s="183"/>
      <c r="D1671" s="110"/>
      <c r="E1671" s="504"/>
      <c r="F1671" s="198"/>
      <c r="G1671" s="116"/>
      <c r="H1671" s="71"/>
      <c r="I1671" s="228"/>
      <c r="J1671" s="129"/>
      <c r="K1671" s="228"/>
      <c r="L1671" s="191"/>
      <c r="M1671" s="190"/>
      <c r="N1671" s="190"/>
      <c r="O1671" s="190"/>
      <c r="P1671" s="190"/>
      <c r="Q1671" s="190"/>
      <c r="R1671" s="190"/>
      <c r="S1671" s="190"/>
      <c r="T1671" s="191"/>
      <c r="U1671" s="187"/>
      <c r="V1671" s="187"/>
      <c r="W1671" s="187"/>
      <c r="X1671" s="187"/>
      <c r="Y1671" s="187"/>
      <c r="Z1671" s="187"/>
      <c r="AA1671" s="187"/>
      <c r="AB1671" s="187"/>
      <c r="AC1671" s="187"/>
      <c r="AD1671" s="187"/>
      <c r="AE1671" s="187"/>
      <c r="AF1671" s="187"/>
      <c r="AG1671" s="187"/>
      <c r="AH1671" s="187"/>
      <c r="AI1671" s="187"/>
    </row>
    <row r="1672" spans="1:35" s="150" customFormat="1" ht="22.5" customHeight="1">
      <c r="A1672" s="175"/>
      <c r="B1672" s="136"/>
      <c r="C1672" s="183"/>
      <c r="D1672" s="65"/>
      <c r="E1672" s="501"/>
      <c r="F1672" s="232"/>
      <c r="G1672" s="111"/>
      <c r="H1672" s="71"/>
      <c r="I1672" s="228"/>
      <c r="J1672" s="129"/>
      <c r="K1672" s="228"/>
      <c r="L1672" s="191"/>
      <c r="M1672" s="190"/>
      <c r="N1672" s="190"/>
      <c r="O1672" s="190"/>
      <c r="P1672" s="190"/>
      <c r="Q1672" s="190"/>
      <c r="R1672" s="190"/>
      <c r="S1672" s="190"/>
      <c r="T1672" s="191"/>
      <c r="U1672" s="187"/>
      <c r="V1672" s="187"/>
      <c r="W1672" s="187"/>
      <c r="X1672" s="187"/>
      <c r="Y1672" s="187"/>
      <c r="Z1672" s="187"/>
      <c r="AA1672" s="187"/>
      <c r="AB1672" s="187"/>
      <c r="AC1672" s="187"/>
      <c r="AD1672" s="187"/>
      <c r="AE1672" s="187"/>
      <c r="AF1672" s="187"/>
      <c r="AG1672" s="187"/>
      <c r="AH1672" s="187"/>
      <c r="AI1672" s="187"/>
    </row>
    <row r="1673" spans="1:35" s="150" customFormat="1" ht="22.5" customHeight="1">
      <c r="A1673" s="226"/>
      <c r="B1673" s="193"/>
      <c r="C1673" s="197"/>
      <c r="D1673" s="65"/>
      <c r="E1673" s="501"/>
      <c r="F1673" s="232"/>
      <c r="G1673" s="111"/>
      <c r="H1673" s="71"/>
      <c r="I1673" s="228"/>
      <c r="J1673" s="129"/>
      <c r="K1673" s="228"/>
      <c r="L1673" s="191"/>
      <c r="M1673" s="190"/>
      <c r="N1673" s="190"/>
      <c r="O1673" s="190"/>
      <c r="P1673" s="190"/>
      <c r="Q1673" s="190"/>
      <c r="R1673" s="190"/>
      <c r="S1673" s="190"/>
      <c r="T1673" s="191"/>
      <c r="U1673" s="187"/>
      <c r="V1673" s="187"/>
      <c r="W1673" s="187"/>
      <c r="X1673" s="187"/>
      <c r="Y1673" s="187"/>
      <c r="Z1673" s="187"/>
      <c r="AA1673" s="187"/>
      <c r="AB1673" s="187"/>
      <c r="AC1673" s="187"/>
      <c r="AD1673" s="187"/>
      <c r="AE1673" s="187"/>
      <c r="AF1673" s="187"/>
      <c r="AG1673" s="187"/>
      <c r="AH1673" s="187"/>
      <c r="AI1673" s="187"/>
    </row>
    <row r="1674" spans="1:35" s="150" customFormat="1" ht="22.5" customHeight="1">
      <c r="A1674" s="175"/>
      <c r="B1674" s="174"/>
      <c r="C1674" s="175"/>
      <c r="D1674" s="65"/>
      <c r="E1674" s="501"/>
      <c r="F1674" s="232"/>
      <c r="G1674" s="111"/>
      <c r="H1674" s="71"/>
      <c r="I1674" s="228"/>
      <c r="J1674" s="129"/>
      <c r="K1674" s="228"/>
      <c r="L1674" s="191"/>
      <c r="M1674" s="190"/>
      <c r="N1674" s="190"/>
      <c r="O1674" s="190"/>
      <c r="P1674" s="190"/>
      <c r="Q1674" s="190"/>
      <c r="R1674" s="190"/>
      <c r="S1674" s="190"/>
      <c r="T1674" s="191"/>
      <c r="U1674" s="187"/>
      <c r="V1674" s="187"/>
      <c r="W1674" s="187"/>
      <c r="X1674" s="187"/>
      <c r="Y1674" s="187"/>
      <c r="Z1674" s="187"/>
      <c r="AA1674" s="187"/>
      <c r="AB1674" s="187"/>
      <c r="AC1674" s="187"/>
      <c r="AD1674" s="187"/>
      <c r="AE1674" s="187"/>
      <c r="AF1674" s="187"/>
      <c r="AG1674" s="187"/>
      <c r="AH1674" s="187"/>
      <c r="AI1674" s="187"/>
    </row>
    <row r="1675" spans="1:35" s="150" customFormat="1" ht="22.5" customHeight="1">
      <c r="A1675" s="175"/>
      <c r="B1675" s="174"/>
      <c r="C1675" s="175"/>
      <c r="D1675" s="65"/>
      <c r="E1675" s="501"/>
      <c r="F1675" s="232"/>
      <c r="G1675" s="111"/>
      <c r="H1675" s="71"/>
      <c r="I1675" s="228"/>
      <c r="J1675" s="129"/>
      <c r="K1675" s="228"/>
      <c r="L1675" s="191"/>
      <c r="M1675" s="190"/>
      <c r="N1675" s="190"/>
      <c r="O1675" s="190"/>
      <c r="P1675" s="190"/>
      <c r="Q1675" s="190"/>
      <c r="R1675" s="190"/>
      <c r="S1675" s="190"/>
      <c r="T1675" s="191"/>
      <c r="U1675" s="187"/>
      <c r="V1675" s="187"/>
      <c r="W1675" s="187"/>
      <c r="X1675" s="187"/>
      <c r="Y1675" s="187"/>
      <c r="Z1675" s="187"/>
      <c r="AA1675" s="187"/>
      <c r="AB1675" s="187"/>
      <c r="AC1675" s="187"/>
      <c r="AD1675" s="187"/>
      <c r="AE1675" s="187"/>
      <c r="AF1675" s="187"/>
      <c r="AG1675" s="187"/>
      <c r="AH1675" s="187"/>
      <c r="AI1675" s="187"/>
    </row>
    <row r="1676" spans="1:35" s="150" customFormat="1" ht="22.5" customHeight="1">
      <c r="A1676" s="175"/>
      <c r="B1676" s="136"/>
      <c r="C1676" s="175"/>
      <c r="D1676" s="65"/>
      <c r="E1676" s="501"/>
      <c r="F1676" s="232"/>
      <c r="G1676" s="111"/>
      <c r="H1676" s="71"/>
      <c r="I1676" s="228"/>
      <c r="J1676" s="129"/>
      <c r="K1676" s="228"/>
      <c r="L1676" s="191"/>
      <c r="M1676" s="190"/>
      <c r="N1676" s="190"/>
      <c r="O1676" s="190"/>
      <c r="P1676" s="190"/>
      <c r="Q1676" s="190"/>
      <c r="R1676" s="190"/>
      <c r="S1676" s="190"/>
      <c r="T1676" s="191"/>
      <c r="U1676" s="187"/>
      <c r="V1676" s="187"/>
      <c r="W1676" s="187"/>
      <c r="X1676" s="187"/>
      <c r="Y1676" s="187"/>
      <c r="Z1676" s="187"/>
      <c r="AA1676" s="187"/>
      <c r="AB1676" s="187"/>
      <c r="AC1676" s="187"/>
      <c r="AD1676" s="187"/>
      <c r="AE1676" s="187"/>
      <c r="AF1676" s="187"/>
      <c r="AG1676" s="187"/>
      <c r="AH1676" s="187"/>
      <c r="AI1676" s="187"/>
    </row>
    <row r="1677" spans="1:35" s="150" customFormat="1" ht="22.5" customHeight="1">
      <c r="A1677" s="175"/>
      <c r="B1677" s="136"/>
      <c r="C1677" s="175"/>
      <c r="D1677" s="65"/>
      <c r="E1677" s="501"/>
      <c r="F1677" s="232"/>
      <c r="G1677" s="111"/>
      <c r="H1677" s="71"/>
      <c r="I1677" s="228"/>
      <c r="J1677" s="129"/>
      <c r="K1677" s="228"/>
      <c r="L1677" s="191"/>
      <c r="M1677" s="190"/>
      <c r="N1677" s="190"/>
      <c r="O1677" s="190"/>
      <c r="P1677" s="190"/>
      <c r="Q1677" s="190"/>
      <c r="R1677" s="190"/>
      <c r="S1677" s="190"/>
      <c r="T1677" s="191"/>
      <c r="U1677" s="187"/>
      <c r="V1677" s="187"/>
      <c r="W1677" s="187"/>
      <c r="X1677" s="187"/>
      <c r="Y1677" s="187"/>
      <c r="Z1677" s="187"/>
      <c r="AA1677" s="187"/>
      <c r="AB1677" s="187"/>
      <c r="AC1677" s="187"/>
      <c r="AD1677" s="187"/>
      <c r="AE1677" s="187"/>
      <c r="AF1677" s="187"/>
      <c r="AG1677" s="187"/>
      <c r="AH1677" s="187"/>
      <c r="AI1677" s="187"/>
    </row>
    <row r="1678" spans="1:35" s="150" customFormat="1" ht="22.5" customHeight="1">
      <c r="A1678" s="175"/>
      <c r="B1678" s="174"/>
      <c r="C1678" s="183"/>
      <c r="D1678" s="65"/>
      <c r="E1678" s="504"/>
      <c r="F1678" s="198"/>
      <c r="G1678" s="111"/>
      <c r="H1678" s="71"/>
      <c r="I1678" s="228"/>
      <c r="J1678" s="129"/>
      <c r="K1678" s="228"/>
      <c r="L1678" s="191"/>
      <c r="M1678" s="190"/>
      <c r="N1678" s="190"/>
      <c r="O1678" s="190"/>
      <c r="P1678" s="190"/>
      <c r="Q1678" s="190"/>
      <c r="R1678" s="190"/>
      <c r="S1678" s="190"/>
      <c r="T1678" s="191"/>
      <c r="U1678" s="187"/>
      <c r="V1678" s="187"/>
      <c r="W1678" s="187"/>
      <c r="X1678" s="187"/>
      <c r="Y1678" s="187"/>
      <c r="Z1678" s="187"/>
      <c r="AA1678" s="187"/>
      <c r="AB1678" s="187"/>
      <c r="AC1678" s="187"/>
      <c r="AD1678" s="187"/>
      <c r="AE1678" s="187"/>
      <c r="AF1678" s="187"/>
      <c r="AG1678" s="187"/>
      <c r="AH1678" s="187"/>
      <c r="AI1678" s="187"/>
    </row>
    <row r="1679" spans="1:35" s="150" customFormat="1" ht="22.5" customHeight="1">
      <c r="A1679" s="175"/>
      <c r="B1679" s="174"/>
      <c r="C1679" s="183"/>
      <c r="D1679" s="114"/>
      <c r="E1679" s="504"/>
      <c r="F1679" s="198"/>
      <c r="G1679" s="111"/>
      <c r="H1679" s="71"/>
      <c r="I1679" s="228"/>
      <c r="J1679" s="129"/>
      <c r="K1679" s="228"/>
      <c r="L1679" s="191"/>
      <c r="M1679" s="190"/>
      <c r="N1679" s="190"/>
      <c r="O1679" s="190"/>
      <c r="P1679" s="190"/>
      <c r="Q1679" s="190"/>
      <c r="R1679" s="190"/>
      <c r="S1679" s="190"/>
      <c r="T1679" s="191"/>
      <c r="U1679" s="187"/>
      <c r="V1679" s="187"/>
      <c r="W1679" s="187"/>
      <c r="X1679" s="187"/>
      <c r="Y1679" s="187"/>
      <c r="Z1679" s="187"/>
      <c r="AA1679" s="187"/>
      <c r="AB1679" s="187"/>
      <c r="AC1679" s="187"/>
      <c r="AD1679" s="187"/>
      <c r="AE1679" s="187"/>
      <c r="AF1679" s="187"/>
      <c r="AG1679" s="187"/>
      <c r="AH1679" s="187"/>
      <c r="AI1679" s="187"/>
    </row>
    <row r="1680" spans="1:35" s="150" customFormat="1" ht="22.5" customHeight="1">
      <c r="A1680" s="226"/>
      <c r="B1680" s="193"/>
      <c r="C1680" s="197"/>
      <c r="D1680" s="65"/>
      <c r="E1680" s="501"/>
      <c r="F1680" s="232"/>
      <c r="G1680" s="111"/>
      <c r="H1680" s="71"/>
      <c r="I1680" s="228"/>
      <c r="J1680" s="129"/>
      <c r="K1680" s="228"/>
      <c r="L1680" s="191"/>
      <c r="M1680" s="190"/>
      <c r="N1680" s="190"/>
      <c r="O1680" s="190"/>
      <c r="P1680" s="190"/>
      <c r="Q1680" s="190"/>
      <c r="R1680" s="190"/>
      <c r="S1680" s="190"/>
      <c r="T1680" s="191"/>
      <c r="U1680" s="187"/>
      <c r="V1680" s="187"/>
      <c r="W1680" s="187"/>
      <c r="X1680" s="187"/>
      <c r="Y1680" s="187"/>
      <c r="Z1680" s="187"/>
      <c r="AA1680" s="187"/>
      <c r="AB1680" s="187"/>
      <c r="AC1680" s="187"/>
      <c r="AD1680" s="187"/>
      <c r="AE1680" s="187"/>
      <c r="AF1680" s="187"/>
      <c r="AG1680" s="187"/>
      <c r="AH1680" s="187"/>
      <c r="AI1680" s="187"/>
    </row>
    <row r="1681" spans="1:35" s="150" customFormat="1" ht="22.5" customHeight="1">
      <c r="A1681" s="175"/>
      <c r="B1681" s="136"/>
      <c r="C1681" s="183"/>
      <c r="D1681" s="65"/>
      <c r="E1681" s="501"/>
      <c r="F1681" s="232"/>
      <c r="G1681" s="111"/>
      <c r="H1681" s="71"/>
      <c r="I1681" s="228"/>
      <c r="J1681" s="129"/>
      <c r="K1681" s="228"/>
      <c r="L1681" s="191"/>
      <c r="M1681" s="190"/>
      <c r="N1681" s="190"/>
      <c r="O1681" s="190"/>
      <c r="P1681" s="190"/>
      <c r="Q1681" s="190"/>
      <c r="R1681" s="190"/>
      <c r="S1681" s="190"/>
      <c r="T1681" s="191"/>
      <c r="U1681" s="187"/>
      <c r="V1681" s="187"/>
      <c r="W1681" s="187"/>
      <c r="X1681" s="187"/>
      <c r="Y1681" s="187"/>
      <c r="Z1681" s="187"/>
      <c r="AA1681" s="187"/>
      <c r="AB1681" s="187"/>
      <c r="AC1681" s="187"/>
      <c r="AD1681" s="187"/>
      <c r="AE1681" s="187"/>
      <c r="AF1681" s="187"/>
      <c r="AG1681" s="187"/>
      <c r="AH1681" s="187"/>
      <c r="AI1681" s="187"/>
    </row>
    <row r="1682" spans="1:35" s="150" customFormat="1" ht="22.5" customHeight="1">
      <c r="A1682" s="226"/>
      <c r="B1682" s="193"/>
      <c r="C1682" s="197"/>
      <c r="D1682" s="110"/>
      <c r="E1682" s="504"/>
      <c r="F1682" s="232"/>
      <c r="G1682" s="116"/>
      <c r="H1682" s="71"/>
      <c r="I1682" s="228"/>
      <c r="J1682" s="129"/>
      <c r="K1682" s="228"/>
      <c r="L1682" s="191"/>
      <c r="M1682" s="190"/>
      <c r="N1682" s="190"/>
      <c r="O1682" s="190"/>
      <c r="P1682" s="190"/>
      <c r="Q1682" s="190"/>
      <c r="R1682" s="190"/>
      <c r="S1682" s="190"/>
      <c r="T1682" s="191"/>
      <c r="U1682" s="187"/>
      <c r="V1682" s="187"/>
      <c r="W1682" s="187"/>
      <c r="X1682" s="187"/>
      <c r="Y1682" s="187"/>
      <c r="Z1682" s="187"/>
      <c r="AA1682" s="187"/>
      <c r="AB1682" s="187"/>
      <c r="AC1682" s="187"/>
      <c r="AD1682" s="187"/>
      <c r="AE1682" s="187"/>
      <c r="AF1682" s="187"/>
      <c r="AG1682" s="187"/>
      <c r="AH1682" s="187"/>
      <c r="AI1682" s="187"/>
    </row>
    <row r="1683" spans="1:35" s="150" customFormat="1" ht="22.5" customHeight="1">
      <c r="A1683" s="175"/>
      <c r="B1683" s="136"/>
      <c r="C1683" s="183"/>
      <c r="D1683" s="110"/>
      <c r="E1683" s="504"/>
      <c r="F1683" s="232"/>
      <c r="G1683" s="116"/>
      <c r="H1683" s="71"/>
      <c r="I1683" s="228"/>
      <c r="J1683" s="129"/>
      <c r="K1683" s="228"/>
      <c r="L1683" s="191"/>
      <c r="M1683" s="190"/>
      <c r="N1683" s="190"/>
      <c r="O1683" s="190"/>
      <c r="P1683" s="190"/>
      <c r="Q1683" s="190"/>
      <c r="R1683" s="190"/>
      <c r="S1683" s="190"/>
      <c r="T1683" s="191"/>
      <c r="U1683" s="187"/>
      <c r="V1683" s="187"/>
      <c r="W1683" s="187"/>
      <c r="X1683" s="187"/>
      <c r="Y1683" s="187"/>
      <c r="Z1683" s="187"/>
      <c r="AA1683" s="187"/>
      <c r="AB1683" s="187"/>
      <c r="AC1683" s="187"/>
      <c r="AD1683" s="187"/>
      <c r="AE1683" s="187"/>
      <c r="AF1683" s="187"/>
      <c r="AG1683" s="187"/>
      <c r="AH1683" s="187"/>
      <c r="AI1683" s="187"/>
    </row>
    <row r="1684" spans="1:35" s="150" customFormat="1" ht="22.5" customHeight="1">
      <c r="A1684" s="175"/>
      <c r="B1684" s="136"/>
      <c r="C1684" s="183"/>
      <c r="D1684" s="110"/>
      <c r="E1684" s="504"/>
      <c r="F1684" s="232"/>
      <c r="G1684" s="116"/>
      <c r="H1684" s="71"/>
      <c r="I1684" s="228"/>
      <c r="J1684" s="129"/>
      <c r="K1684" s="228"/>
      <c r="L1684" s="191"/>
      <c r="M1684" s="190"/>
      <c r="N1684" s="190"/>
      <c r="O1684" s="190"/>
      <c r="P1684" s="190"/>
      <c r="Q1684" s="190"/>
      <c r="R1684" s="190"/>
      <c r="S1684" s="190"/>
      <c r="T1684" s="191"/>
      <c r="U1684" s="187"/>
      <c r="V1684" s="187"/>
      <c r="W1684" s="187"/>
      <c r="X1684" s="187"/>
      <c r="Y1684" s="187"/>
      <c r="Z1684" s="187"/>
      <c r="AA1684" s="187"/>
      <c r="AB1684" s="187"/>
      <c r="AC1684" s="187"/>
      <c r="AD1684" s="187"/>
      <c r="AE1684" s="187"/>
      <c r="AF1684" s="187"/>
      <c r="AG1684" s="187"/>
      <c r="AH1684" s="187"/>
      <c r="AI1684" s="187"/>
    </row>
    <row r="1685" spans="1:35" s="150" customFormat="1" ht="22.5" customHeight="1">
      <c r="A1685" s="226"/>
      <c r="B1685" s="193"/>
      <c r="C1685" s="197"/>
      <c r="D1685" s="110"/>
      <c r="E1685" s="504"/>
      <c r="F1685" s="232"/>
      <c r="G1685" s="116"/>
      <c r="H1685" s="71"/>
      <c r="I1685" s="228"/>
      <c r="J1685" s="129"/>
      <c r="K1685" s="228"/>
      <c r="L1685" s="191"/>
      <c r="M1685" s="190"/>
      <c r="N1685" s="190"/>
      <c r="O1685" s="190"/>
      <c r="P1685" s="190"/>
      <c r="Q1685" s="190"/>
      <c r="R1685" s="190"/>
      <c r="S1685" s="190"/>
      <c r="T1685" s="191"/>
      <c r="U1685" s="187"/>
      <c r="V1685" s="187"/>
      <c r="W1685" s="187"/>
      <c r="X1685" s="187"/>
      <c r="Y1685" s="187"/>
      <c r="Z1685" s="187"/>
      <c r="AA1685" s="187"/>
      <c r="AB1685" s="187"/>
      <c r="AC1685" s="187"/>
      <c r="AD1685" s="187"/>
      <c r="AE1685" s="187"/>
      <c r="AF1685" s="187"/>
      <c r="AG1685" s="187"/>
      <c r="AH1685" s="187"/>
      <c r="AI1685" s="187"/>
    </row>
    <row r="1686" spans="1:35" s="150" customFormat="1" ht="22.5" customHeight="1">
      <c r="A1686" s="226"/>
      <c r="B1686" s="225"/>
      <c r="C1686" s="226"/>
      <c r="D1686" s="114"/>
      <c r="E1686" s="504"/>
      <c r="F1686" s="198"/>
      <c r="G1686" s="116"/>
      <c r="H1686" s="71"/>
      <c r="I1686" s="228"/>
      <c r="J1686" s="129"/>
      <c r="K1686" s="228"/>
      <c r="L1686" s="191"/>
      <c r="M1686" s="190"/>
      <c r="N1686" s="190"/>
      <c r="O1686" s="190"/>
      <c r="P1686" s="190"/>
      <c r="Q1686" s="190"/>
      <c r="R1686" s="190"/>
      <c r="S1686" s="190"/>
      <c r="T1686" s="191"/>
      <c r="U1686" s="187"/>
      <c r="V1686" s="187"/>
      <c r="W1686" s="187"/>
      <c r="X1686" s="187"/>
      <c r="Y1686" s="187"/>
      <c r="Z1686" s="187"/>
      <c r="AA1686" s="187"/>
      <c r="AB1686" s="187"/>
      <c r="AC1686" s="187"/>
      <c r="AD1686" s="187"/>
      <c r="AE1686" s="187"/>
      <c r="AF1686" s="187"/>
      <c r="AG1686" s="187"/>
      <c r="AH1686" s="187"/>
      <c r="AI1686" s="187"/>
    </row>
    <row r="1687" spans="1:35" s="150" customFormat="1" ht="22.5" customHeight="1">
      <c r="A1687" s="226"/>
      <c r="B1687" s="193"/>
      <c r="C1687" s="197"/>
      <c r="D1687" s="114"/>
      <c r="E1687" s="504"/>
      <c r="F1687" s="198"/>
      <c r="G1687" s="116"/>
      <c r="H1687" s="71"/>
      <c r="I1687" s="228"/>
      <c r="J1687" s="129"/>
      <c r="K1687" s="228"/>
      <c r="L1687" s="191"/>
      <c r="M1687" s="190"/>
      <c r="N1687" s="190"/>
      <c r="O1687" s="190"/>
      <c r="P1687" s="190"/>
      <c r="Q1687" s="190"/>
      <c r="R1687" s="190"/>
      <c r="S1687" s="190"/>
      <c r="T1687" s="191"/>
      <c r="U1687" s="187"/>
      <c r="V1687" s="187"/>
      <c r="W1687" s="187"/>
      <c r="X1687" s="187"/>
      <c r="Y1687" s="187"/>
      <c r="Z1687" s="187"/>
      <c r="AA1687" s="187"/>
      <c r="AB1687" s="187"/>
      <c r="AC1687" s="187"/>
      <c r="AD1687" s="187"/>
      <c r="AE1687" s="187"/>
      <c r="AF1687" s="187"/>
      <c r="AG1687" s="187"/>
      <c r="AH1687" s="187"/>
      <c r="AI1687" s="187"/>
    </row>
    <row r="1688" spans="1:35" s="150" customFormat="1" ht="22.5" customHeight="1">
      <c r="A1688" s="226"/>
      <c r="B1688" s="193"/>
      <c r="C1688" s="226"/>
      <c r="D1688" s="114"/>
      <c r="E1688" s="504"/>
      <c r="F1688" s="198"/>
      <c r="G1688" s="116"/>
      <c r="H1688" s="71"/>
      <c r="I1688" s="228"/>
      <c r="J1688" s="129"/>
      <c r="K1688" s="228"/>
      <c r="L1688" s="191"/>
      <c r="M1688" s="190"/>
      <c r="N1688" s="190"/>
      <c r="O1688" s="190"/>
      <c r="P1688" s="190"/>
      <c r="Q1688" s="190"/>
      <c r="R1688" s="190"/>
      <c r="S1688" s="190"/>
      <c r="T1688" s="191"/>
      <c r="U1688" s="187"/>
      <c r="V1688" s="187"/>
      <c r="W1688" s="187"/>
      <c r="X1688" s="187"/>
      <c r="Y1688" s="187"/>
      <c r="Z1688" s="187"/>
      <c r="AA1688" s="187"/>
      <c r="AB1688" s="187"/>
      <c r="AC1688" s="187"/>
      <c r="AD1688" s="187"/>
      <c r="AE1688" s="187"/>
      <c r="AF1688" s="187"/>
      <c r="AG1688" s="187"/>
      <c r="AH1688" s="187"/>
      <c r="AI1688" s="187"/>
    </row>
    <row r="1689" spans="1:35" s="150" customFormat="1" ht="22.5" customHeight="1">
      <c r="A1689" s="226"/>
      <c r="B1689" s="193"/>
      <c r="C1689" s="226"/>
      <c r="D1689" s="114"/>
      <c r="E1689" s="504"/>
      <c r="F1689" s="198"/>
      <c r="G1689" s="116"/>
      <c r="H1689" s="71"/>
      <c r="I1689" s="228"/>
      <c r="J1689" s="129"/>
      <c r="K1689" s="228"/>
      <c r="L1689" s="191"/>
      <c r="M1689" s="190"/>
      <c r="N1689" s="190"/>
      <c r="O1689" s="190"/>
      <c r="P1689" s="190"/>
      <c r="Q1689" s="190"/>
      <c r="R1689" s="190"/>
      <c r="S1689" s="190"/>
      <c r="T1689" s="191"/>
      <c r="U1689" s="187"/>
      <c r="V1689" s="187"/>
      <c r="W1689" s="187"/>
      <c r="X1689" s="187"/>
      <c r="Y1689" s="187"/>
      <c r="Z1689" s="187"/>
      <c r="AA1689" s="187"/>
      <c r="AB1689" s="187"/>
      <c r="AC1689" s="187"/>
      <c r="AD1689" s="187"/>
      <c r="AE1689" s="187"/>
      <c r="AF1689" s="187"/>
      <c r="AG1689" s="187"/>
      <c r="AH1689" s="187"/>
      <c r="AI1689" s="187"/>
    </row>
    <row r="1690" spans="1:35" s="150" customFormat="1" ht="22.5" customHeight="1">
      <c r="A1690" s="175"/>
      <c r="B1690" s="136"/>
      <c r="C1690" s="183"/>
      <c r="D1690" s="65"/>
      <c r="E1690" s="501"/>
      <c r="F1690" s="232"/>
      <c r="G1690" s="111"/>
      <c r="H1690" s="71"/>
      <c r="I1690" s="228"/>
      <c r="J1690" s="129"/>
      <c r="K1690" s="228"/>
      <c r="L1690" s="191"/>
      <c r="M1690" s="190"/>
      <c r="N1690" s="190"/>
      <c r="O1690" s="190"/>
      <c r="P1690" s="190"/>
      <c r="Q1690" s="190"/>
      <c r="R1690" s="190"/>
      <c r="S1690" s="190"/>
      <c r="T1690" s="191"/>
      <c r="U1690" s="187"/>
      <c r="V1690" s="187"/>
      <c r="W1690" s="187"/>
      <c r="X1690" s="187"/>
      <c r="Y1690" s="187"/>
      <c r="Z1690" s="187"/>
      <c r="AA1690" s="187"/>
      <c r="AB1690" s="187"/>
      <c r="AC1690" s="187"/>
      <c r="AD1690" s="187"/>
      <c r="AE1690" s="187"/>
      <c r="AF1690" s="187"/>
      <c r="AG1690" s="187"/>
      <c r="AH1690" s="187"/>
      <c r="AI1690" s="187"/>
    </row>
    <row r="1691" spans="1:35" s="150" customFormat="1" ht="22.5" customHeight="1">
      <c r="A1691" s="175"/>
      <c r="B1691" s="136"/>
      <c r="C1691" s="175"/>
      <c r="D1691" s="65"/>
      <c r="E1691" s="504"/>
      <c r="F1691" s="232"/>
      <c r="G1691" s="111"/>
      <c r="H1691" s="95"/>
      <c r="I1691" s="228"/>
      <c r="J1691" s="129"/>
      <c r="K1691" s="126"/>
      <c r="L1691" s="191"/>
      <c r="M1691" s="190"/>
      <c r="N1691" s="190"/>
      <c r="O1691" s="190"/>
      <c r="P1691" s="190"/>
      <c r="Q1691" s="190"/>
      <c r="R1691" s="190"/>
      <c r="S1691" s="190"/>
      <c r="T1691" s="191"/>
      <c r="U1691" s="187"/>
      <c r="V1691" s="187"/>
      <c r="W1691" s="187"/>
      <c r="X1691" s="187"/>
      <c r="Y1691" s="187"/>
      <c r="Z1691" s="187"/>
      <c r="AA1691" s="187"/>
      <c r="AB1691" s="187"/>
      <c r="AC1691" s="187"/>
      <c r="AD1691" s="187"/>
      <c r="AE1691" s="187"/>
      <c r="AF1691" s="187"/>
      <c r="AG1691" s="187"/>
      <c r="AH1691" s="187"/>
      <c r="AI1691" s="187"/>
    </row>
    <row r="1692" spans="1:35" s="78" customFormat="1" ht="22.5" customHeight="1">
      <c r="A1692" s="226"/>
      <c r="B1692" s="193"/>
      <c r="C1692" s="197"/>
      <c r="D1692" s="65"/>
      <c r="E1692" s="501"/>
      <c r="F1692" s="232"/>
      <c r="G1692" s="111"/>
      <c r="H1692" s="71"/>
      <c r="I1692" s="228"/>
      <c r="J1692" s="129"/>
      <c r="K1692" s="228"/>
      <c r="L1692" s="127"/>
      <c r="M1692" s="128"/>
      <c r="N1692" s="128"/>
      <c r="O1692" s="128"/>
      <c r="P1692" s="128"/>
      <c r="Q1692" s="128"/>
      <c r="R1692" s="128"/>
      <c r="S1692" s="128"/>
      <c r="T1692" s="127"/>
      <c r="U1692" s="131"/>
      <c r="V1692" s="131"/>
      <c r="W1692" s="131"/>
      <c r="X1692" s="131"/>
      <c r="Y1692" s="131"/>
      <c r="Z1692" s="131"/>
      <c r="AA1692" s="131"/>
      <c r="AB1692" s="131"/>
      <c r="AC1692" s="131"/>
      <c r="AD1692" s="131"/>
      <c r="AE1692" s="131"/>
      <c r="AF1692" s="131"/>
      <c r="AG1692" s="131"/>
      <c r="AH1692" s="131"/>
      <c r="AI1692" s="131"/>
    </row>
    <row r="1693" spans="1:35" s="150" customFormat="1" ht="21.45" customHeight="1">
      <c r="A1693" s="175"/>
      <c r="B1693" s="136"/>
      <c r="C1693" s="183"/>
      <c r="D1693" s="65"/>
      <c r="E1693" s="504"/>
      <c r="F1693" s="198"/>
      <c r="G1693" s="116"/>
      <c r="H1693" s="71"/>
      <c r="I1693" s="228"/>
      <c r="J1693" s="129"/>
      <c r="K1693" s="228"/>
      <c r="L1693" s="191"/>
      <c r="M1693" s="190"/>
      <c r="N1693" s="190"/>
      <c r="O1693" s="190"/>
      <c r="P1693" s="190"/>
      <c r="Q1693" s="190"/>
      <c r="R1693" s="190"/>
      <c r="S1693" s="190"/>
      <c r="T1693" s="191"/>
      <c r="U1693" s="187"/>
      <c r="V1693" s="187"/>
      <c r="W1693" s="187"/>
      <c r="X1693" s="187"/>
      <c r="Y1693" s="187"/>
      <c r="Z1693" s="187"/>
      <c r="AA1693" s="187"/>
      <c r="AB1693" s="187"/>
      <c r="AC1693" s="187"/>
      <c r="AD1693" s="187"/>
      <c r="AE1693" s="187"/>
      <c r="AF1693" s="187"/>
      <c r="AG1693" s="187"/>
      <c r="AH1693" s="187"/>
      <c r="AI1693" s="187"/>
    </row>
    <row r="1694" spans="1:35" s="150" customFormat="1" ht="22.5" customHeight="1">
      <c r="A1694" s="226"/>
      <c r="B1694" s="193"/>
      <c r="C1694" s="197"/>
      <c r="D1694" s="65"/>
      <c r="E1694" s="501"/>
      <c r="F1694" s="198"/>
      <c r="G1694" s="116"/>
      <c r="H1694" s="198"/>
      <c r="I1694" s="228"/>
      <c r="J1694" s="129"/>
      <c r="K1694" s="228"/>
      <c r="L1694" s="191"/>
      <c r="M1694" s="190"/>
      <c r="N1694" s="190"/>
      <c r="O1694" s="190"/>
      <c r="P1694" s="190"/>
      <c r="Q1694" s="190"/>
      <c r="R1694" s="190"/>
      <c r="S1694" s="190"/>
      <c r="T1694" s="191"/>
      <c r="U1694" s="187"/>
      <c r="V1694" s="187"/>
      <c r="W1694" s="187"/>
      <c r="X1694" s="187"/>
      <c r="Y1694" s="187"/>
      <c r="Z1694" s="187"/>
      <c r="AA1694" s="187"/>
      <c r="AB1694" s="187"/>
      <c r="AC1694" s="187"/>
      <c r="AD1694" s="187"/>
      <c r="AE1694" s="187"/>
      <c r="AF1694" s="187"/>
      <c r="AG1694" s="187"/>
      <c r="AH1694" s="187"/>
      <c r="AI1694" s="187"/>
    </row>
    <row r="1695" spans="1:35" s="150" customFormat="1" ht="22.5" customHeight="1">
      <c r="A1695" s="175"/>
      <c r="B1695" s="136"/>
      <c r="C1695" s="175"/>
      <c r="D1695" s="110"/>
      <c r="E1695" s="501"/>
      <c r="F1695" s="198"/>
      <c r="G1695" s="116"/>
      <c r="H1695" s="71"/>
      <c r="I1695" s="228"/>
      <c r="J1695" s="129"/>
      <c r="K1695" s="228"/>
      <c r="L1695" s="191"/>
      <c r="M1695" s="190"/>
      <c r="N1695" s="190"/>
      <c r="O1695" s="190"/>
      <c r="P1695" s="190"/>
      <c r="Q1695" s="190"/>
      <c r="R1695" s="190"/>
      <c r="S1695" s="190"/>
      <c r="T1695" s="191"/>
      <c r="U1695" s="187"/>
      <c r="V1695" s="187"/>
      <c r="W1695" s="187"/>
      <c r="X1695" s="187"/>
      <c r="Y1695" s="187"/>
      <c r="Z1695" s="187"/>
      <c r="AA1695" s="187"/>
      <c r="AB1695" s="187"/>
      <c r="AC1695" s="187"/>
      <c r="AD1695" s="187"/>
      <c r="AE1695" s="187"/>
      <c r="AF1695" s="187"/>
      <c r="AG1695" s="187"/>
      <c r="AH1695" s="187"/>
      <c r="AI1695" s="187"/>
    </row>
    <row r="1696" spans="1:35" s="150" customFormat="1" ht="21" customHeight="1">
      <c r="A1696" s="226"/>
      <c r="B1696" s="193"/>
      <c r="C1696" s="197"/>
      <c r="D1696" s="65"/>
      <c r="E1696" s="504"/>
      <c r="F1696" s="198"/>
      <c r="G1696" s="116"/>
      <c r="H1696" s="198"/>
      <c r="I1696" s="228"/>
      <c r="J1696" s="129"/>
      <c r="K1696" s="130"/>
      <c r="L1696" s="191"/>
      <c r="M1696" s="190"/>
      <c r="N1696" s="190"/>
      <c r="O1696" s="190"/>
      <c r="P1696" s="190"/>
      <c r="Q1696" s="190"/>
      <c r="R1696" s="190"/>
      <c r="S1696" s="190"/>
      <c r="T1696" s="191"/>
      <c r="U1696" s="187"/>
      <c r="V1696" s="187"/>
      <c r="W1696" s="187"/>
      <c r="X1696" s="187"/>
      <c r="Y1696" s="187"/>
      <c r="Z1696" s="187"/>
      <c r="AA1696" s="187"/>
      <c r="AB1696" s="187"/>
      <c r="AC1696" s="187"/>
      <c r="AD1696" s="187"/>
      <c r="AE1696" s="187"/>
      <c r="AF1696" s="187"/>
      <c r="AG1696" s="187"/>
      <c r="AH1696" s="187"/>
      <c r="AI1696" s="187"/>
    </row>
    <row r="1697" spans="1:35" s="150" customFormat="1" ht="22.5" customHeight="1">
      <c r="A1697" s="175"/>
      <c r="B1697" s="136"/>
      <c r="C1697" s="183"/>
      <c r="D1697" s="65"/>
      <c r="E1697" s="501"/>
      <c r="F1697" s="232"/>
      <c r="G1697" s="111"/>
      <c r="H1697" s="71"/>
      <c r="I1697" s="228"/>
      <c r="J1697" s="129"/>
      <c r="K1697" s="228"/>
      <c r="L1697" s="191"/>
      <c r="M1697" s="190"/>
      <c r="N1697" s="190"/>
      <c r="O1697" s="190"/>
      <c r="P1697" s="190"/>
      <c r="Q1697" s="190"/>
      <c r="R1697" s="190"/>
      <c r="S1697" s="190"/>
      <c r="T1697" s="191"/>
      <c r="U1697" s="187"/>
      <c r="V1697" s="187"/>
      <c r="W1697" s="187"/>
      <c r="X1697" s="187"/>
      <c r="Y1697" s="187"/>
      <c r="Z1697" s="187"/>
      <c r="AA1697" s="187"/>
      <c r="AB1697" s="187"/>
      <c r="AC1697" s="187"/>
      <c r="AD1697" s="187"/>
      <c r="AE1697" s="187"/>
      <c r="AF1697" s="187"/>
      <c r="AG1697" s="187"/>
      <c r="AH1697" s="187"/>
      <c r="AI1697" s="187"/>
    </row>
    <row r="1698" spans="1:35" s="150" customFormat="1" ht="22.5" customHeight="1">
      <c r="A1698" s="226"/>
      <c r="B1698" s="193"/>
      <c r="C1698" s="197"/>
      <c r="D1698" s="65"/>
      <c r="E1698" s="504"/>
      <c r="F1698" s="198"/>
      <c r="G1698" s="116"/>
      <c r="H1698" s="198"/>
      <c r="I1698" s="228"/>
      <c r="J1698" s="129"/>
      <c r="K1698" s="130"/>
      <c r="L1698" s="191"/>
      <c r="M1698" s="179"/>
      <c r="N1698" s="188"/>
      <c r="O1698" s="190"/>
      <c r="P1698" s="190"/>
      <c r="Q1698" s="190"/>
      <c r="R1698" s="190"/>
      <c r="S1698" s="190"/>
      <c r="T1698" s="191"/>
      <c r="U1698" s="187"/>
      <c r="V1698" s="187"/>
      <c r="W1698" s="187"/>
      <c r="X1698" s="187"/>
      <c r="Y1698" s="187"/>
      <c r="Z1698" s="187"/>
      <c r="AA1698" s="187"/>
      <c r="AB1698" s="187"/>
      <c r="AC1698" s="187"/>
      <c r="AD1698" s="187"/>
      <c r="AE1698" s="187"/>
      <c r="AF1698" s="187"/>
      <c r="AG1698" s="187"/>
      <c r="AH1698" s="187"/>
      <c r="AI1698" s="187"/>
    </row>
    <row r="1699" spans="1:35" s="150" customFormat="1" ht="22.5" customHeight="1">
      <c r="A1699" s="175"/>
      <c r="B1699" s="136"/>
      <c r="C1699" s="183"/>
      <c r="D1699" s="65"/>
      <c r="E1699" s="501"/>
      <c r="F1699" s="232"/>
      <c r="G1699" s="111"/>
      <c r="H1699" s="71"/>
      <c r="I1699" s="228"/>
      <c r="J1699" s="129"/>
      <c r="K1699" s="228"/>
      <c r="L1699" s="191"/>
      <c r="M1699" s="179"/>
      <c r="N1699" s="188"/>
      <c r="O1699" s="190"/>
      <c r="P1699" s="190"/>
      <c r="Q1699" s="190"/>
      <c r="R1699" s="190"/>
      <c r="S1699" s="190"/>
      <c r="T1699" s="191"/>
      <c r="U1699" s="187"/>
      <c r="V1699" s="187"/>
      <c r="W1699" s="187"/>
      <c r="X1699" s="187"/>
      <c r="Y1699" s="187"/>
      <c r="Z1699" s="187"/>
      <c r="AA1699" s="187"/>
      <c r="AB1699" s="187"/>
      <c r="AC1699" s="187"/>
      <c r="AD1699" s="187"/>
      <c r="AE1699" s="187"/>
      <c r="AF1699" s="187"/>
      <c r="AG1699" s="187"/>
      <c r="AH1699" s="187"/>
      <c r="AI1699" s="187"/>
    </row>
    <row r="1700" spans="1:35" s="150" customFormat="1" ht="22.5" customHeight="1">
      <c r="A1700" s="226"/>
      <c r="B1700" s="193"/>
      <c r="C1700" s="197"/>
      <c r="D1700" s="65"/>
      <c r="E1700" s="501"/>
      <c r="F1700" s="198"/>
      <c r="G1700" s="116"/>
      <c r="H1700" s="71"/>
      <c r="I1700" s="228"/>
      <c r="J1700" s="129"/>
      <c r="K1700" s="228"/>
      <c r="L1700" s="191"/>
      <c r="M1700" s="179"/>
      <c r="N1700" s="188"/>
      <c r="O1700" s="190"/>
      <c r="P1700" s="190"/>
      <c r="Q1700" s="190"/>
      <c r="R1700" s="190"/>
      <c r="S1700" s="190"/>
      <c r="T1700" s="191"/>
      <c r="U1700" s="187"/>
      <c r="V1700" s="187"/>
      <c r="W1700" s="187"/>
      <c r="X1700" s="187"/>
      <c r="Y1700" s="187"/>
      <c r="Z1700" s="187"/>
      <c r="AA1700" s="187"/>
      <c r="AB1700" s="187"/>
      <c r="AC1700" s="187"/>
      <c r="AD1700" s="187"/>
      <c r="AE1700" s="187"/>
      <c r="AF1700" s="187"/>
      <c r="AG1700" s="187"/>
      <c r="AH1700" s="187"/>
      <c r="AI1700" s="187"/>
    </row>
    <row r="1701" spans="1:35" s="150" customFormat="1" ht="22.5" customHeight="1">
      <c r="A1701" s="175"/>
      <c r="B1701" s="136"/>
      <c r="C1701" s="183"/>
      <c r="D1701" s="65"/>
      <c r="E1701" s="501"/>
      <c r="F1701" s="198"/>
      <c r="G1701" s="116"/>
      <c r="H1701" s="71"/>
      <c r="I1701" s="228"/>
      <c r="J1701" s="129"/>
      <c r="K1701" s="228"/>
      <c r="L1701" s="191"/>
      <c r="M1701" s="179"/>
      <c r="N1701" s="188"/>
      <c r="O1701" s="190"/>
      <c r="P1701" s="190"/>
      <c r="Q1701" s="190"/>
      <c r="R1701" s="190"/>
      <c r="S1701" s="190"/>
      <c r="T1701" s="191"/>
      <c r="U1701" s="187"/>
      <c r="V1701" s="187"/>
      <c r="W1701" s="187"/>
      <c r="X1701" s="187"/>
      <c r="Y1701" s="187"/>
      <c r="Z1701" s="187"/>
      <c r="AA1701" s="187"/>
      <c r="AB1701" s="187"/>
      <c r="AC1701" s="187"/>
      <c r="AD1701" s="187"/>
      <c r="AE1701" s="187"/>
      <c r="AF1701" s="187"/>
      <c r="AG1701" s="187"/>
      <c r="AH1701" s="187"/>
      <c r="AI1701" s="187"/>
    </row>
    <row r="1702" spans="1:35" s="150" customFormat="1" ht="22.5" customHeight="1">
      <c r="A1702" s="175"/>
      <c r="B1702" s="136"/>
      <c r="C1702" s="183"/>
      <c r="D1702" s="65"/>
      <c r="E1702" s="501"/>
      <c r="F1702" s="198"/>
      <c r="G1702" s="116"/>
      <c r="H1702" s="71"/>
      <c r="I1702" s="228"/>
      <c r="J1702" s="129"/>
      <c r="K1702" s="228"/>
      <c r="L1702" s="191"/>
      <c r="M1702" s="179"/>
      <c r="N1702" s="188"/>
      <c r="O1702" s="190"/>
      <c r="P1702" s="190"/>
      <c r="Q1702" s="190"/>
      <c r="R1702" s="190"/>
      <c r="S1702" s="190"/>
      <c r="T1702" s="191"/>
      <c r="U1702" s="187"/>
      <c r="V1702" s="187"/>
      <c r="W1702" s="187"/>
      <c r="X1702" s="187"/>
      <c r="Y1702" s="187"/>
      <c r="Z1702" s="187"/>
      <c r="AA1702" s="187"/>
      <c r="AB1702" s="187"/>
      <c r="AC1702" s="187"/>
      <c r="AD1702" s="187"/>
      <c r="AE1702" s="187"/>
      <c r="AF1702" s="187"/>
      <c r="AG1702" s="187"/>
      <c r="AH1702" s="187"/>
      <c r="AI1702" s="187"/>
    </row>
    <row r="1703" spans="1:35" s="150" customFormat="1" ht="22.5" customHeight="1">
      <c r="A1703" s="175"/>
      <c r="B1703" s="136"/>
      <c r="C1703" s="183"/>
      <c r="D1703" s="65"/>
      <c r="E1703" s="501"/>
      <c r="F1703" s="232"/>
      <c r="G1703" s="111"/>
      <c r="H1703" s="71"/>
      <c r="I1703" s="228"/>
      <c r="J1703" s="129"/>
      <c r="K1703" s="228"/>
      <c r="L1703" s="191"/>
      <c r="M1703" s="179"/>
      <c r="N1703" s="188"/>
      <c r="O1703" s="190"/>
      <c r="P1703" s="190"/>
      <c r="Q1703" s="190"/>
      <c r="R1703" s="190"/>
      <c r="S1703" s="190"/>
      <c r="T1703" s="191"/>
      <c r="U1703" s="187"/>
      <c r="V1703" s="187"/>
      <c r="W1703" s="187"/>
      <c r="X1703" s="187"/>
      <c r="Y1703" s="187"/>
      <c r="Z1703" s="187"/>
      <c r="AA1703" s="187"/>
      <c r="AB1703" s="187"/>
      <c r="AC1703" s="187"/>
      <c r="AD1703" s="187"/>
      <c r="AE1703" s="187"/>
      <c r="AF1703" s="187"/>
      <c r="AG1703" s="187"/>
      <c r="AH1703" s="187"/>
      <c r="AI1703" s="187"/>
    </row>
    <row r="1704" spans="1:35" s="150" customFormat="1" ht="22.5" customHeight="1">
      <c r="A1704" s="175"/>
      <c r="B1704" s="136"/>
      <c r="C1704" s="183"/>
      <c r="D1704" s="65"/>
      <c r="E1704" s="501"/>
      <c r="F1704" s="232"/>
      <c r="G1704" s="111"/>
      <c r="H1704" s="71"/>
      <c r="I1704" s="228"/>
      <c r="J1704" s="129"/>
      <c r="K1704" s="228"/>
      <c r="L1704" s="191"/>
      <c r="M1704" s="179"/>
      <c r="N1704" s="188"/>
      <c r="O1704" s="190"/>
      <c r="P1704" s="190"/>
      <c r="Q1704" s="190"/>
      <c r="R1704" s="190"/>
      <c r="S1704" s="190"/>
      <c r="T1704" s="191"/>
      <c r="U1704" s="187"/>
      <c r="V1704" s="187"/>
      <c r="W1704" s="187"/>
      <c r="X1704" s="187"/>
      <c r="Y1704" s="187"/>
      <c r="Z1704" s="187"/>
      <c r="AA1704" s="187"/>
      <c r="AB1704" s="187"/>
      <c r="AC1704" s="187"/>
      <c r="AD1704" s="187"/>
      <c r="AE1704" s="187"/>
      <c r="AF1704" s="187"/>
      <c r="AG1704" s="187"/>
      <c r="AH1704" s="187"/>
      <c r="AI1704" s="187"/>
    </row>
    <row r="1705" spans="1:35" s="150" customFormat="1" ht="22.5" customHeight="1">
      <c r="A1705" s="175"/>
      <c r="B1705" s="136"/>
      <c r="C1705" s="183"/>
      <c r="D1705" s="65"/>
      <c r="E1705" s="501"/>
      <c r="F1705" s="232"/>
      <c r="G1705" s="111"/>
      <c r="H1705" s="71"/>
      <c r="I1705" s="228"/>
      <c r="J1705" s="129"/>
      <c r="K1705" s="228"/>
      <c r="L1705" s="191"/>
      <c r="M1705" s="179"/>
      <c r="N1705" s="188"/>
      <c r="O1705" s="190"/>
      <c r="P1705" s="190"/>
      <c r="Q1705" s="190"/>
      <c r="R1705" s="190"/>
      <c r="S1705" s="190"/>
      <c r="T1705" s="191"/>
      <c r="U1705" s="187"/>
      <c r="V1705" s="187"/>
      <c r="W1705" s="187"/>
      <c r="X1705" s="187"/>
      <c r="Y1705" s="187"/>
      <c r="Z1705" s="187"/>
      <c r="AA1705" s="187"/>
      <c r="AB1705" s="187"/>
      <c r="AC1705" s="187"/>
      <c r="AD1705" s="187"/>
      <c r="AE1705" s="187"/>
      <c r="AF1705" s="187"/>
      <c r="AG1705" s="187"/>
      <c r="AH1705" s="187"/>
      <c r="AI1705" s="187"/>
    </row>
    <row r="1706" spans="1:35" s="150" customFormat="1" ht="22.5" customHeight="1">
      <c r="A1706" s="175"/>
      <c r="B1706" s="136"/>
      <c r="C1706" s="175"/>
      <c r="D1706" s="65"/>
      <c r="E1706" s="501"/>
      <c r="F1706" s="232"/>
      <c r="G1706" s="111"/>
      <c r="H1706" s="71"/>
      <c r="I1706" s="228"/>
      <c r="J1706" s="129"/>
      <c r="K1706" s="228"/>
      <c r="L1706" s="191"/>
      <c r="M1706" s="179"/>
      <c r="N1706" s="188"/>
      <c r="O1706" s="190"/>
      <c r="P1706" s="190"/>
      <c r="Q1706" s="190"/>
      <c r="R1706" s="190"/>
      <c r="S1706" s="190"/>
      <c r="T1706" s="191"/>
      <c r="U1706" s="187"/>
      <c r="V1706" s="187"/>
      <c r="W1706" s="187"/>
      <c r="X1706" s="187"/>
      <c r="Y1706" s="187"/>
      <c r="Z1706" s="187"/>
      <c r="AA1706" s="187"/>
      <c r="AB1706" s="187"/>
      <c r="AC1706" s="187"/>
      <c r="AD1706" s="187"/>
      <c r="AE1706" s="187"/>
      <c r="AF1706" s="187"/>
      <c r="AG1706" s="187"/>
      <c r="AH1706" s="187"/>
      <c r="AI1706" s="187"/>
    </row>
    <row r="1707" spans="1:35" s="150" customFormat="1" ht="22.5" customHeight="1">
      <c r="A1707" s="175"/>
      <c r="B1707" s="136"/>
      <c r="C1707" s="183"/>
      <c r="D1707" s="65"/>
      <c r="E1707" s="501"/>
      <c r="F1707" s="232"/>
      <c r="G1707" s="111"/>
      <c r="H1707" s="71"/>
      <c r="I1707" s="228"/>
      <c r="J1707" s="129"/>
      <c r="K1707" s="228"/>
      <c r="L1707" s="191"/>
      <c r="M1707" s="179"/>
      <c r="N1707" s="188"/>
      <c r="O1707" s="190"/>
      <c r="P1707" s="190"/>
      <c r="Q1707" s="190"/>
      <c r="R1707" s="190"/>
      <c r="S1707" s="190"/>
      <c r="T1707" s="191"/>
      <c r="U1707" s="187"/>
      <c r="V1707" s="187"/>
      <c r="W1707" s="187"/>
      <c r="X1707" s="187"/>
      <c r="Y1707" s="187"/>
      <c r="Z1707" s="187"/>
      <c r="AA1707" s="187"/>
      <c r="AB1707" s="187"/>
      <c r="AC1707" s="187"/>
      <c r="AD1707" s="187"/>
      <c r="AE1707" s="187"/>
      <c r="AF1707" s="187"/>
      <c r="AG1707" s="187"/>
      <c r="AH1707" s="187"/>
      <c r="AI1707" s="187"/>
    </row>
    <row r="1708" spans="1:35" s="150" customFormat="1" ht="22.5" customHeight="1">
      <c r="A1708" s="175"/>
      <c r="B1708" s="136"/>
      <c r="C1708" s="183"/>
      <c r="D1708" s="65"/>
      <c r="E1708" s="501"/>
      <c r="F1708" s="232"/>
      <c r="G1708" s="111"/>
      <c r="H1708" s="71"/>
      <c r="I1708" s="228"/>
      <c r="J1708" s="129"/>
      <c r="K1708" s="228"/>
      <c r="L1708" s="191"/>
      <c r="M1708" s="179"/>
      <c r="N1708" s="188"/>
      <c r="O1708" s="190"/>
      <c r="P1708" s="190"/>
      <c r="Q1708" s="190"/>
      <c r="R1708" s="190"/>
      <c r="S1708" s="190"/>
      <c r="T1708" s="191"/>
      <c r="U1708" s="187"/>
      <c r="V1708" s="187"/>
      <c r="W1708" s="187"/>
      <c r="X1708" s="187"/>
      <c r="Y1708" s="187"/>
      <c r="Z1708" s="187"/>
      <c r="AA1708" s="187"/>
      <c r="AB1708" s="187"/>
      <c r="AC1708" s="187"/>
      <c r="AD1708" s="187"/>
      <c r="AE1708" s="187"/>
      <c r="AF1708" s="187"/>
      <c r="AG1708" s="187"/>
      <c r="AH1708" s="187"/>
      <c r="AI1708" s="187"/>
    </row>
    <row r="1709" spans="1:35" s="150" customFormat="1" ht="22.5" customHeight="1">
      <c r="A1709" s="175"/>
      <c r="B1709" s="136"/>
      <c r="C1709" s="183"/>
      <c r="D1709" s="65"/>
      <c r="E1709" s="501"/>
      <c r="F1709" s="232"/>
      <c r="G1709" s="111"/>
      <c r="H1709" s="71"/>
      <c r="I1709" s="228"/>
      <c r="J1709" s="129"/>
      <c r="K1709" s="228"/>
      <c r="L1709" s="191"/>
      <c r="M1709" s="179"/>
      <c r="N1709" s="188"/>
      <c r="O1709" s="190"/>
      <c r="P1709" s="190"/>
      <c r="Q1709" s="190"/>
      <c r="R1709" s="190"/>
      <c r="S1709" s="190"/>
      <c r="T1709" s="191"/>
      <c r="U1709" s="187"/>
      <c r="V1709" s="187"/>
      <c r="W1709" s="187"/>
      <c r="X1709" s="187"/>
      <c r="Y1709" s="187"/>
      <c r="Z1709" s="187"/>
      <c r="AA1709" s="187"/>
      <c r="AB1709" s="187"/>
      <c r="AC1709" s="187"/>
      <c r="AD1709" s="187"/>
      <c r="AE1709" s="187"/>
      <c r="AF1709" s="187"/>
      <c r="AG1709" s="187"/>
      <c r="AH1709" s="187"/>
      <c r="AI1709" s="187"/>
    </row>
    <row r="1710" spans="1:35" s="150" customFormat="1" ht="22.5" customHeight="1">
      <c r="A1710" s="175"/>
      <c r="B1710" s="136"/>
      <c r="C1710" s="183"/>
      <c r="D1710" s="65"/>
      <c r="E1710" s="504"/>
      <c r="F1710" s="198"/>
      <c r="G1710" s="111"/>
      <c r="H1710" s="71"/>
      <c r="I1710" s="228"/>
      <c r="J1710" s="129"/>
      <c r="K1710" s="228"/>
      <c r="L1710" s="191"/>
      <c r="M1710" s="190"/>
      <c r="N1710" s="190"/>
      <c r="O1710" s="190"/>
      <c r="P1710" s="190"/>
      <c r="Q1710" s="190"/>
      <c r="R1710" s="190"/>
      <c r="S1710" s="190"/>
      <c r="T1710" s="191"/>
      <c r="U1710" s="187"/>
      <c r="V1710" s="187"/>
      <c r="W1710" s="187"/>
      <c r="X1710" s="187"/>
      <c r="Y1710" s="187"/>
      <c r="Z1710" s="187"/>
      <c r="AA1710" s="187"/>
      <c r="AB1710" s="187"/>
      <c r="AC1710" s="187"/>
      <c r="AD1710" s="187"/>
      <c r="AE1710" s="187"/>
      <c r="AF1710" s="187"/>
      <c r="AG1710" s="187"/>
      <c r="AH1710" s="187"/>
      <c r="AI1710" s="187"/>
    </row>
    <row r="1711" spans="1:35" s="150" customFormat="1" ht="22.5" customHeight="1">
      <c r="A1711" s="175"/>
      <c r="B1711" s="136"/>
      <c r="C1711" s="183"/>
      <c r="D1711" s="65"/>
      <c r="E1711" s="504"/>
      <c r="F1711" s="198"/>
      <c r="G1711" s="111"/>
      <c r="H1711" s="71"/>
      <c r="I1711" s="228"/>
      <c r="J1711" s="129"/>
      <c r="K1711" s="228"/>
      <c r="L1711" s="191"/>
      <c r="M1711" s="190"/>
      <c r="N1711" s="190"/>
      <c r="O1711" s="190"/>
      <c r="P1711" s="190"/>
      <c r="Q1711" s="190"/>
      <c r="R1711" s="190"/>
      <c r="S1711" s="190"/>
      <c r="T1711" s="191"/>
      <c r="U1711" s="187"/>
      <c r="V1711" s="187"/>
      <c r="W1711" s="187"/>
      <c r="X1711" s="187"/>
      <c r="Y1711" s="187"/>
      <c r="Z1711" s="187"/>
      <c r="AA1711" s="187"/>
      <c r="AB1711" s="187"/>
      <c r="AC1711" s="187"/>
      <c r="AD1711" s="187"/>
      <c r="AE1711" s="187"/>
      <c r="AF1711" s="187"/>
      <c r="AG1711" s="187"/>
      <c r="AH1711" s="187"/>
      <c r="AI1711" s="187"/>
    </row>
    <row r="1712" spans="1:35" s="150" customFormat="1" ht="22.5" customHeight="1">
      <c r="A1712" s="175"/>
      <c r="B1712" s="136"/>
      <c r="C1712" s="183"/>
      <c r="D1712" s="65"/>
      <c r="E1712" s="504"/>
      <c r="F1712" s="198"/>
      <c r="G1712" s="111"/>
      <c r="H1712" s="71"/>
      <c r="I1712" s="228"/>
      <c r="J1712" s="129"/>
      <c r="K1712" s="228"/>
      <c r="L1712" s="191"/>
      <c r="M1712" s="190"/>
      <c r="N1712" s="190"/>
      <c r="O1712" s="190"/>
      <c r="P1712" s="190"/>
      <c r="Q1712" s="190"/>
      <c r="R1712" s="190"/>
      <c r="S1712" s="190"/>
      <c r="T1712" s="191"/>
      <c r="U1712" s="187"/>
      <c r="V1712" s="187"/>
      <c r="W1712" s="187"/>
      <c r="X1712" s="187"/>
      <c r="Y1712" s="187"/>
      <c r="Z1712" s="187"/>
      <c r="AA1712" s="187"/>
      <c r="AB1712" s="187"/>
      <c r="AC1712" s="187"/>
      <c r="AD1712" s="187"/>
      <c r="AE1712" s="187"/>
      <c r="AF1712" s="187"/>
      <c r="AG1712" s="187"/>
      <c r="AH1712" s="187"/>
      <c r="AI1712" s="187"/>
    </row>
    <row r="1713" spans="1:35" s="150" customFormat="1" ht="22.5" customHeight="1">
      <c r="A1713" s="175"/>
      <c r="B1713" s="136"/>
      <c r="C1713" s="183"/>
      <c r="D1713" s="65"/>
      <c r="E1713" s="504"/>
      <c r="F1713" s="198"/>
      <c r="G1713" s="111"/>
      <c r="H1713" s="71"/>
      <c r="I1713" s="228"/>
      <c r="J1713" s="129"/>
      <c r="K1713" s="228"/>
      <c r="L1713" s="191"/>
      <c r="M1713" s="190"/>
      <c r="N1713" s="190"/>
      <c r="O1713" s="190"/>
      <c r="P1713" s="190"/>
      <c r="Q1713" s="190"/>
      <c r="R1713" s="190"/>
      <c r="S1713" s="190"/>
      <c r="T1713" s="191"/>
      <c r="U1713" s="187"/>
      <c r="V1713" s="187"/>
      <c r="W1713" s="187"/>
      <c r="X1713" s="187"/>
      <c r="Y1713" s="187"/>
      <c r="Z1713" s="187"/>
      <c r="AA1713" s="187"/>
      <c r="AB1713" s="187"/>
      <c r="AC1713" s="187"/>
      <c r="AD1713" s="187"/>
      <c r="AE1713" s="187"/>
      <c r="AF1713" s="187"/>
      <c r="AG1713" s="187"/>
      <c r="AH1713" s="187"/>
      <c r="AI1713" s="187"/>
    </row>
    <row r="1714" spans="1:35" s="150" customFormat="1" ht="22.5" customHeight="1">
      <c r="A1714" s="175"/>
      <c r="B1714" s="136"/>
      <c r="C1714" s="183"/>
      <c r="D1714" s="65"/>
      <c r="E1714" s="504"/>
      <c r="F1714" s="198"/>
      <c r="G1714" s="111"/>
      <c r="H1714" s="71"/>
      <c r="I1714" s="228"/>
      <c r="J1714" s="129"/>
      <c r="K1714" s="228"/>
      <c r="L1714" s="191"/>
      <c r="M1714" s="190"/>
      <c r="N1714" s="190"/>
      <c r="O1714" s="190"/>
      <c r="P1714" s="190"/>
      <c r="Q1714" s="190"/>
      <c r="R1714" s="190"/>
      <c r="S1714" s="190"/>
      <c r="T1714" s="191"/>
      <c r="U1714" s="187"/>
      <c r="V1714" s="187"/>
      <c r="W1714" s="187"/>
      <c r="X1714" s="187"/>
      <c r="Y1714" s="187"/>
      <c r="Z1714" s="187"/>
      <c r="AA1714" s="187"/>
      <c r="AB1714" s="187"/>
      <c r="AC1714" s="187"/>
      <c r="AD1714" s="187"/>
      <c r="AE1714" s="187"/>
      <c r="AF1714" s="187"/>
      <c r="AG1714" s="187"/>
      <c r="AH1714" s="187"/>
      <c r="AI1714" s="187"/>
    </row>
    <row r="1715" spans="1:35" s="150" customFormat="1" ht="22.5" customHeight="1">
      <c r="A1715" s="175"/>
      <c r="B1715" s="136"/>
      <c r="C1715" s="183"/>
      <c r="D1715" s="65"/>
      <c r="E1715" s="504"/>
      <c r="F1715" s="198"/>
      <c r="G1715" s="111"/>
      <c r="H1715" s="71"/>
      <c r="I1715" s="228"/>
      <c r="J1715" s="129"/>
      <c r="K1715" s="228"/>
      <c r="L1715" s="191"/>
      <c r="M1715" s="190"/>
      <c r="N1715" s="190"/>
      <c r="O1715" s="190"/>
      <c r="P1715" s="190"/>
      <c r="Q1715" s="190"/>
      <c r="R1715" s="190"/>
      <c r="S1715" s="190"/>
      <c r="T1715" s="191"/>
      <c r="U1715" s="187"/>
      <c r="V1715" s="187"/>
      <c r="W1715" s="187"/>
      <c r="X1715" s="187"/>
      <c r="Y1715" s="187"/>
      <c r="Z1715" s="187"/>
      <c r="AA1715" s="187"/>
      <c r="AB1715" s="187"/>
      <c r="AC1715" s="187"/>
      <c r="AD1715" s="187"/>
      <c r="AE1715" s="187"/>
      <c r="AF1715" s="187"/>
      <c r="AG1715" s="187"/>
      <c r="AH1715" s="187"/>
      <c r="AI1715" s="187"/>
    </row>
    <row r="1716" spans="1:35" s="78" customFormat="1" ht="22.5" customHeight="1">
      <c r="A1716" s="226"/>
      <c r="B1716" s="193"/>
      <c r="C1716" s="197"/>
      <c r="D1716" s="65"/>
      <c r="E1716" s="501"/>
      <c r="F1716" s="232"/>
      <c r="G1716" s="111"/>
      <c r="H1716" s="71"/>
      <c r="I1716" s="228"/>
      <c r="J1716" s="129"/>
      <c r="K1716" s="228"/>
      <c r="L1716" s="127"/>
      <c r="M1716" s="128"/>
      <c r="N1716" s="128"/>
      <c r="O1716" s="128"/>
      <c r="P1716" s="128"/>
      <c r="Q1716" s="128"/>
      <c r="R1716" s="128"/>
      <c r="S1716" s="128"/>
      <c r="T1716" s="127"/>
      <c r="U1716" s="131"/>
      <c r="V1716" s="131"/>
      <c r="W1716" s="131"/>
      <c r="X1716" s="131"/>
      <c r="Y1716" s="131"/>
      <c r="Z1716" s="131"/>
      <c r="AA1716" s="131"/>
      <c r="AB1716" s="131"/>
      <c r="AC1716" s="131"/>
      <c r="AD1716" s="131"/>
      <c r="AE1716" s="131"/>
      <c r="AF1716" s="131"/>
      <c r="AG1716" s="131"/>
      <c r="AH1716" s="131"/>
      <c r="AI1716" s="131"/>
    </row>
    <row r="1717" spans="1:35" s="150" customFormat="1" ht="22.5" customHeight="1">
      <c r="A1717" s="175"/>
      <c r="B1717" s="136"/>
      <c r="C1717" s="183"/>
      <c r="D1717" s="65"/>
      <c r="E1717" s="501"/>
      <c r="F1717" s="232"/>
      <c r="G1717" s="111"/>
      <c r="H1717" s="71"/>
      <c r="I1717" s="228"/>
      <c r="J1717" s="129"/>
      <c r="K1717" s="228"/>
      <c r="L1717" s="191"/>
      <c r="M1717" s="190"/>
      <c r="N1717" s="190"/>
      <c r="O1717" s="190"/>
      <c r="P1717" s="190"/>
      <c r="Q1717" s="190"/>
      <c r="R1717" s="190"/>
      <c r="S1717" s="190"/>
      <c r="T1717" s="191"/>
      <c r="U1717" s="187"/>
      <c r="V1717" s="187"/>
      <c r="W1717" s="187"/>
      <c r="X1717" s="187"/>
      <c r="Y1717" s="187"/>
      <c r="Z1717" s="187"/>
      <c r="AA1717" s="187"/>
      <c r="AB1717" s="187"/>
      <c r="AC1717" s="187"/>
      <c r="AD1717" s="187"/>
      <c r="AE1717" s="187"/>
      <c r="AF1717" s="187"/>
      <c r="AG1717" s="187"/>
      <c r="AH1717" s="187"/>
      <c r="AI1717" s="187"/>
    </row>
    <row r="1718" spans="1:35" s="150" customFormat="1" ht="22.5" customHeight="1">
      <c r="A1718" s="175"/>
      <c r="B1718" s="136"/>
      <c r="C1718" s="183"/>
      <c r="D1718" s="65"/>
      <c r="E1718" s="501"/>
      <c r="F1718" s="232"/>
      <c r="G1718" s="111"/>
      <c r="H1718" s="71"/>
      <c r="I1718" s="228"/>
      <c r="J1718" s="129"/>
      <c r="K1718" s="228"/>
      <c r="L1718" s="191"/>
      <c r="M1718" s="190"/>
      <c r="N1718" s="190"/>
      <c r="O1718" s="190"/>
      <c r="P1718" s="190"/>
      <c r="Q1718" s="190"/>
      <c r="R1718" s="190"/>
      <c r="S1718" s="190"/>
      <c r="T1718" s="191"/>
      <c r="U1718" s="187"/>
      <c r="V1718" s="187"/>
      <c r="W1718" s="187"/>
      <c r="X1718" s="187"/>
      <c r="Y1718" s="187"/>
      <c r="Z1718" s="187"/>
      <c r="AA1718" s="187"/>
      <c r="AB1718" s="187"/>
      <c r="AC1718" s="187"/>
      <c r="AD1718" s="187"/>
      <c r="AE1718" s="187"/>
      <c r="AF1718" s="187"/>
      <c r="AG1718" s="187"/>
      <c r="AH1718" s="187"/>
      <c r="AI1718" s="187"/>
    </row>
    <row r="1719" spans="1:35" s="150" customFormat="1" ht="22.5" customHeight="1">
      <c r="A1719" s="175"/>
      <c r="B1719" s="174"/>
      <c r="C1719" s="183"/>
      <c r="D1719" s="65"/>
      <c r="E1719" s="501"/>
      <c r="F1719" s="232"/>
      <c r="G1719" s="111"/>
      <c r="H1719" s="71"/>
      <c r="I1719" s="228"/>
      <c r="J1719" s="129"/>
      <c r="K1719" s="228"/>
      <c r="L1719" s="187"/>
      <c r="M1719" s="188"/>
      <c r="N1719" s="188"/>
      <c r="O1719" s="188"/>
      <c r="P1719" s="188"/>
      <c r="Q1719" s="188"/>
      <c r="R1719" s="188"/>
      <c r="S1719" s="188"/>
      <c r="T1719" s="187"/>
      <c r="U1719" s="187"/>
      <c r="V1719" s="187"/>
      <c r="W1719" s="187"/>
      <c r="X1719" s="187"/>
      <c r="Y1719" s="187"/>
      <c r="Z1719" s="187"/>
      <c r="AA1719" s="187"/>
      <c r="AB1719" s="187"/>
      <c r="AC1719" s="187"/>
      <c r="AD1719" s="187"/>
      <c r="AE1719" s="187"/>
      <c r="AF1719" s="187"/>
      <c r="AG1719" s="187"/>
      <c r="AH1719" s="187"/>
      <c r="AI1719" s="187"/>
    </row>
    <row r="1720" spans="1:35" s="150" customFormat="1" ht="22.5" customHeight="1">
      <c r="A1720" s="226"/>
      <c r="B1720" s="225"/>
      <c r="C1720" s="226"/>
      <c r="D1720" s="65"/>
      <c r="E1720" s="501"/>
      <c r="F1720" s="232"/>
      <c r="G1720" s="111"/>
      <c r="H1720" s="71"/>
      <c r="I1720" s="228"/>
      <c r="J1720" s="129"/>
      <c r="K1720" s="228"/>
      <c r="L1720" s="187"/>
      <c r="M1720" s="188"/>
      <c r="N1720" s="188"/>
      <c r="O1720" s="188"/>
      <c r="P1720" s="188"/>
      <c r="Q1720" s="188"/>
      <c r="R1720" s="188"/>
      <c r="S1720" s="188"/>
      <c r="T1720" s="187"/>
      <c r="U1720" s="187"/>
      <c r="V1720" s="187"/>
      <c r="W1720" s="187"/>
      <c r="X1720" s="187"/>
      <c r="Y1720" s="187"/>
      <c r="Z1720" s="187"/>
      <c r="AA1720" s="187"/>
      <c r="AB1720" s="187"/>
      <c r="AC1720" s="187"/>
      <c r="AD1720" s="187"/>
      <c r="AE1720" s="187"/>
      <c r="AF1720" s="187"/>
      <c r="AG1720" s="187"/>
      <c r="AH1720" s="187"/>
      <c r="AI1720" s="187"/>
    </row>
    <row r="1721" spans="1:35" s="78" customFormat="1" ht="21" customHeight="1">
      <c r="A1721" s="226"/>
      <c r="B1721" s="193"/>
      <c r="C1721" s="197"/>
      <c r="D1721" s="110"/>
      <c r="E1721" s="504"/>
      <c r="F1721" s="198"/>
      <c r="G1721" s="116"/>
      <c r="H1721" s="71"/>
      <c r="I1721" s="228"/>
      <c r="J1721" s="129"/>
      <c r="K1721" s="228"/>
      <c r="L1721" s="127"/>
      <c r="M1721" s="128"/>
      <c r="N1721" s="128"/>
      <c r="O1721" s="128"/>
      <c r="P1721" s="128"/>
      <c r="Q1721" s="128"/>
      <c r="R1721" s="128"/>
      <c r="S1721" s="128"/>
      <c r="T1721" s="127"/>
      <c r="U1721" s="131"/>
      <c r="V1721" s="131"/>
      <c r="W1721" s="131"/>
      <c r="X1721" s="131"/>
      <c r="Y1721" s="131"/>
      <c r="Z1721" s="131"/>
      <c r="AA1721" s="131"/>
      <c r="AB1721" s="131"/>
      <c r="AC1721" s="131"/>
      <c r="AD1721" s="131"/>
      <c r="AE1721" s="131"/>
      <c r="AF1721" s="131"/>
      <c r="AG1721" s="131"/>
      <c r="AH1721" s="131"/>
      <c r="AI1721" s="131"/>
    </row>
    <row r="1722" spans="1:35" s="78" customFormat="1" ht="22.5" customHeight="1">
      <c r="A1722" s="226"/>
      <c r="B1722" s="193"/>
      <c r="C1722" s="197"/>
      <c r="D1722" s="110"/>
      <c r="E1722" s="504"/>
      <c r="F1722" s="232"/>
      <c r="G1722" s="116"/>
      <c r="H1722" s="71"/>
      <c r="I1722" s="228"/>
      <c r="J1722" s="129"/>
      <c r="K1722" s="228"/>
      <c r="L1722" s="127"/>
      <c r="M1722" s="128"/>
      <c r="N1722" s="128"/>
      <c r="O1722" s="128"/>
      <c r="P1722" s="128"/>
      <c r="Q1722" s="128"/>
      <c r="R1722" s="128"/>
      <c r="S1722" s="128"/>
      <c r="T1722" s="127"/>
      <c r="U1722" s="131"/>
      <c r="V1722" s="131"/>
      <c r="W1722" s="131"/>
      <c r="X1722" s="131"/>
      <c r="Y1722" s="131"/>
      <c r="Z1722" s="131"/>
      <c r="AA1722" s="131"/>
      <c r="AB1722" s="131"/>
      <c r="AC1722" s="131"/>
      <c r="AD1722" s="131"/>
      <c r="AE1722" s="131"/>
      <c r="AF1722" s="131"/>
      <c r="AG1722" s="131"/>
      <c r="AH1722" s="131"/>
      <c r="AI1722" s="131"/>
    </row>
    <row r="1723" spans="1:35" s="150" customFormat="1" ht="22.5" customHeight="1">
      <c r="A1723" s="175"/>
      <c r="B1723" s="136"/>
      <c r="C1723" s="183"/>
      <c r="D1723" s="110"/>
      <c r="E1723" s="504"/>
      <c r="F1723" s="198"/>
      <c r="G1723" s="116"/>
      <c r="H1723" s="71"/>
      <c r="I1723" s="228"/>
      <c r="J1723" s="129"/>
      <c r="K1723" s="228"/>
      <c r="L1723" s="191"/>
      <c r="M1723" s="190"/>
      <c r="N1723" s="190"/>
      <c r="O1723" s="190"/>
      <c r="P1723" s="190"/>
      <c r="Q1723" s="190"/>
      <c r="R1723" s="190"/>
      <c r="S1723" s="190"/>
      <c r="T1723" s="191"/>
      <c r="U1723" s="187"/>
      <c r="V1723" s="187"/>
      <c r="W1723" s="187"/>
      <c r="X1723" s="187"/>
      <c r="Y1723" s="187"/>
      <c r="Z1723" s="187"/>
      <c r="AA1723" s="187"/>
      <c r="AB1723" s="187"/>
      <c r="AC1723" s="187"/>
      <c r="AD1723" s="187"/>
      <c r="AE1723" s="187"/>
      <c r="AF1723" s="187"/>
      <c r="AG1723" s="187"/>
      <c r="AH1723" s="187"/>
      <c r="AI1723" s="187"/>
    </row>
    <row r="1724" spans="1:35" s="106" customFormat="1" ht="22.5" customHeight="1">
      <c r="A1724" s="226"/>
      <c r="B1724" s="193"/>
      <c r="C1724" s="197"/>
      <c r="D1724" s="110"/>
      <c r="E1724" s="504"/>
      <c r="F1724" s="198"/>
      <c r="G1724" s="116"/>
      <c r="H1724" s="71"/>
      <c r="I1724" s="228"/>
      <c r="J1724" s="129"/>
      <c r="K1724" s="228"/>
      <c r="L1724" s="201"/>
      <c r="M1724" s="202"/>
      <c r="N1724" s="202"/>
      <c r="O1724" s="202"/>
      <c r="P1724" s="202"/>
      <c r="Q1724" s="202"/>
      <c r="R1724" s="202"/>
      <c r="S1724" s="202"/>
      <c r="T1724" s="201"/>
      <c r="U1724" s="173"/>
      <c r="V1724" s="173"/>
      <c r="W1724" s="173"/>
      <c r="X1724" s="173"/>
      <c r="Y1724" s="173"/>
      <c r="Z1724" s="173"/>
      <c r="AA1724" s="173"/>
      <c r="AB1724" s="173"/>
      <c r="AC1724" s="173"/>
      <c r="AD1724" s="173"/>
      <c r="AE1724" s="173"/>
      <c r="AF1724" s="173"/>
      <c r="AG1724" s="173"/>
      <c r="AH1724" s="173"/>
      <c r="AI1724" s="173"/>
    </row>
    <row r="1725" spans="1:35" s="150" customFormat="1" ht="22.5" customHeight="1">
      <c r="A1725" s="175"/>
      <c r="B1725" s="136"/>
      <c r="C1725" s="183"/>
      <c r="D1725" s="110"/>
      <c r="E1725" s="504"/>
      <c r="F1725" s="198"/>
      <c r="G1725" s="116"/>
      <c r="H1725" s="71"/>
      <c r="I1725" s="228"/>
      <c r="J1725" s="129"/>
      <c r="K1725" s="228"/>
      <c r="L1725" s="191"/>
      <c r="M1725" s="190"/>
      <c r="N1725" s="190"/>
      <c r="O1725" s="190"/>
      <c r="P1725" s="190"/>
      <c r="Q1725" s="190"/>
      <c r="R1725" s="190"/>
      <c r="S1725" s="190"/>
      <c r="T1725" s="191"/>
      <c r="U1725" s="187"/>
      <c r="V1725" s="187"/>
      <c r="W1725" s="187"/>
      <c r="X1725" s="187"/>
      <c r="Y1725" s="187"/>
      <c r="Z1725" s="187"/>
      <c r="AA1725" s="187"/>
      <c r="AB1725" s="187"/>
      <c r="AC1725" s="187"/>
      <c r="AD1725" s="187"/>
      <c r="AE1725" s="187"/>
      <c r="AF1725" s="187"/>
      <c r="AG1725" s="187"/>
      <c r="AH1725" s="187"/>
      <c r="AI1725" s="187"/>
    </row>
    <row r="1726" spans="1:35" s="150" customFormat="1" ht="22.5" customHeight="1">
      <c r="A1726" s="175"/>
      <c r="B1726" s="136"/>
      <c r="C1726" s="183"/>
      <c r="D1726" s="110"/>
      <c r="E1726" s="504"/>
      <c r="F1726" s="198"/>
      <c r="G1726" s="116"/>
      <c r="H1726" s="71"/>
      <c r="I1726" s="228"/>
      <c r="J1726" s="129"/>
      <c r="K1726" s="228"/>
      <c r="L1726" s="191"/>
      <c r="M1726" s="190"/>
      <c r="N1726" s="190"/>
      <c r="O1726" s="190"/>
      <c r="P1726" s="190"/>
      <c r="Q1726" s="190"/>
      <c r="R1726" s="190"/>
      <c r="S1726" s="190"/>
      <c r="T1726" s="191"/>
      <c r="U1726" s="187"/>
      <c r="V1726" s="187"/>
      <c r="W1726" s="187"/>
      <c r="X1726" s="187"/>
      <c r="Y1726" s="187"/>
      <c r="Z1726" s="187"/>
      <c r="AA1726" s="187"/>
      <c r="AB1726" s="187"/>
      <c r="AC1726" s="187"/>
      <c r="AD1726" s="187"/>
      <c r="AE1726" s="187"/>
      <c r="AF1726" s="187"/>
      <c r="AG1726" s="187"/>
      <c r="AH1726" s="187"/>
      <c r="AI1726" s="187"/>
    </row>
    <row r="1727" spans="1:35" s="150" customFormat="1" ht="22.5" customHeight="1">
      <c r="A1727" s="175"/>
      <c r="B1727" s="136"/>
      <c r="C1727" s="183"/>
      <c r="D1727" s="65"/>
      <c r="E1727" s="501"/>
      <c r="F1727" s="232"/>
      <c r="G1727" s="111"/>
      <c r="H1727" s="71"/>
      <c r="I1727" s="228"/>
      <c r="J1727" s="129"/>
      <c r="K1727" s="228"/>
      <c r="L1727" s="191"/>
      <c r="M1727" s="190"/>
      <c r="N1727" s="190"/>
      <c r="O1727" s="190"/>
      <c r="P1727" s="190"/>
      <c r="Q1727" s="190"/>
      <c r="R1727" s="190"/>
      <c r="S1727" s="190"/>
      <c r="T1727" s="191"/>
      <c r="U1727" s="187"/>
      <c r="V1727" s="187"/>
      <c r="W1727" s="187"/>
      <c r="X1727" s="187"/>
      <c r="Y1727" s="187"/>
      <c r="Z1727" s="187"/>
      <c r="AA1727" s="187"/>
      <c r="AB1727" s="187"/>
      <c r="AC1727" s="187"/>
      <c r="AD1727" s="187"/>
      <c r="AE1727" s="187"/>
      <c r="AF1727" s="187"/>
      <c r="AG1727" s="187"/>
      <c r="AH1727" s="187"/>
      <c r="AI1727" s="187"/>
    </row>
    <row r="1728" spans="1:35" s="150" customFormat="1" ht="22.5" customHeight="1">
      <c r="A1728" s="175"/>
      <c r="B1728" s="136"/>
      <c r="C1728" s="183"/>
      <c r="D1728" s="110"/>
      <c r="E1728" s="504"/>
      <c r="F1728" s="198"/>
      <c r="G1728" s="116"/>
      <c r="H1728" s="71"/>
      <c r="I1728" s="228"/>
      <c r="J1728" s="129"/>
      <c r="K1728" s="228"/>
      <c r="L1728" s="191"/>
      <c r="M1728" s="190"/>
      <c r="N1728" s="190"/>
      <c r="O1728" s="190"/>
      <c r="P1728" s="190"/>
      <c r="Q1728" s="190"/>
      <c r="R1728" s="190"/>
      <c r="S1728" s="190"/>
      <c r="T1728" s="191"/>
      <c r="U1728" s="187"/>
      <c r="V1728" s="187"/>
      <c r="W1728" s="187"/>
      <c r="X1728" s="187"/>
      <c r="Y1728" s="187"/>
      <c r="Z1728" s="187"/>
      <c r="AA1728" s="187"/>
      <c r="AB1728" s="187"/>
      <c r="AC1728" s="187"/>
      <c r="AD1728" s="187"/>
      <c r="AE1728" s="187"/>
      <c r="AF1728" s="187"/>
      <c r="AG1728" s="187"/>
      <c r="AH1728" s="187"/>
      <c r="AI1728" s="187"/>
    </row>
    <row r="1729" spans="1:35" s="150" customFormat="1" ht="22.5" customHeight="1">
      <c r="A1729" s="175"/>
      <c r="B1729" s="136"/>
      <c r="C1729" s="183"/>
      <c r="D1729" s="66"/>
      <c r="E1729" s="501"/>
      <c r="F1729" s="232"/>
      <c r="G1729" s="111"/>
      <c r="H1729" s="71"/>
      <c r="I1729" s="228"/>
      <c r="J1729" s="129"/>
      <c r="K1729" s="228"/>
      <c r="L1729" s="191"/>
      <c r="M1729" s="190"/>
      <c r="N1729" s="190"/>
      <c r="O1729" s="190"/>
      <c r="P1729" s="190"/>
      <c r="Q1729" s="190"/>
      <c r="R1729" s="190"/>
      <c r="S1729" s="190"/>
      <c r="T1729" s="191"/>
      <c r="U1729" s="187"/>
      <c r="V1729" s="187"/>
      <c r="W1729" s="187"/>
      <c r="X1729" s="187"/>
      <c r="Y1729" s="187"/>
      <c r="Z1729" s="187"/>
      <c r="AA1729" s="187"/>
      <c r="AB1729" s="187"/>
      <c r="AC1729" s="187"/>
      <c r="AD1729" s="187"/>
      <c r="AE1729" s="187"/>
      <c r="AF1729" s="187"/>
      <c r="AG1729" s="187"/>
      <c r="AH1729" s="187"/>
      <c r="AI1729" s="187"/>
    </row>
    <row r="1730" spans="1:35" s="150" customFormat="1" ht="22.5" customHeight="1">
      <c r="A1730" s="175"/>
      <c r="B1730" s="136"/>
      <c r="C1730" s="183"/>
      <c r="D1730" s="65"/>
      <c r="E1730" s="501"/>
      <c r="F1730" s="232"/>
      <c r="G1730" s="111"/>
      <c r="H1730" s="71"/>
      <c r="I1730" s="228"/>
      <c r="J1730" s="129"/>
      <c r="K1730" s="228"/>
      <c r="L1730" s="191"/>
      <c r="M1730" s="190"/>
      <c r="N1730" s="190"/>
      <c r="O1730" s="190"/>
      <c r="P1730" s="190"/>
      <c r="Q1730" s="190"/>
      <c r="R1730" s="190"/>
      <c r="S1730" s="190"/>
      <c r="T1730" s="191"/>
      <c r="U1730" s="187"/>
      <c r="V1730" s="187"/>
      <c r="W1730" s="187"/>
      <c r="X1730" s="187"/>
      <c r="Y1730" s="187"/>
      <c r="Z1730" s="187"/>
      <c r="AA1730" s="187"/>
      <c r="AB1730" s="187"/>
      <c r="AC1730" s="187"/>
      <c r="AD1730" s="187"/>
      <c r="AE1730" s="187"/>
      <c r="AF1730" s="187"/>
      <c r="AG1730" s="187"/>
      <c r="AH1730" s="187"/>
      <c r="AI1730" s="187"/>
    </row>
    <row r="1731" spans="1:35" s="150" customFormat="1" ht="22.5" customHeight="1">
      <c r="A1731" s="175"/>
      <c r="B1731" s="136"/>
      <c r="C1731" s="247"/>
      <c r="D1731" s="65"/>
      <c r="E1731" s="501"/>
      <c r="F1731" s="232"/>
      <c r="G1731" s="111"/>
      <c r="H1731" s="71"/>
      <c r="I1731" s="228"/>
      <c r="J1731" s="129"/>
      <c r="K1731" s="228"/>
      <c r="L1731" s="191"/>
      <c r="M1731" s="190"/>
      <c r="N1731" s="190"/>
      <c r="O1731" s="190"/>
      <c r="P1731" s="190"/>
      <c r="Q1731" s="190"/>
      <c r="R1731" s="190"/>
      <c r="S1731" s="190"/>
      <c r="T1731" s="191"/>
      <c r="U1731" s="187"/>
      <c r="V1731" s="187"/>
      <c r="W1731" s="187"/>
      <c r="X1731" s="187"/>
      <c r="Y1731" s="187"/>
      <c r="Z1731" s="187"/>
      <c r="AA1731" s="187"/>
      <c r="AB1731" s="187"/>
      <c r="AC1731" s="187"/>
      <c r="AD1731" s="187"/>
      <c r="AE1731" s="187"/>
      <c r="AF1731" s="187"/>
      <c r="AG1731" s="187"/>
      <c r="AH1731" s="187"/>
      <c r="AI1731" s="187"/>
    </row>
    <row r="1732" spans="1:35" s="150" customFormat="1" ht="22.5" customHeight="1">
      <c r="A1732" s="175"/>
      <c r="B1732" s="136"/>
      <c r="C1732" s="183"/>
      <c r="D1732" s="110"/>
      <c r="E1732" s="504"/>
      <c r="F1732" s="198"/>
      <c r="G1732" s="116"/>
      <c r="H1732" s="71"/>
      <c r="I1732" s="228"/>
      <c r="J1732" s="129"/>
      <c r="K1732" s="228"/>
      <c r="L1732" s="191"/>
      <c r="M1732" s="190"/>
      <c r="N1732" s="190"/>
      <c r="O1732" s="190"/>
      <c r="P1732" s="190"/>
      <c r="Q1732" s="190"/>
      <c r="R1732" s="190"/>
      <c r="S1732" s="190"/>
      <c r="T1732" s="191"/>
      <c r="U1732" s="187"/>
      <c r="V1732" s="187"/>
      <c r="W1732" s="187"/>
      <c r="X1732" s="187"/>
      <c r="Y1732" s="187"/>
      <c r="Z1732" s="187"/>
      <c r="AA1732" s="187"/>
      <c r="AB1732" s="187"/>
      <c r="AC1732" s="187"/>
      <c r="AD1732" s="187"/>
      <c r="AE1732" s="187"/>
      <c r="AF1732" s="187"/>
      <c r="AG1732" s="187"/>
      <c r="AH1732" s="187"/>
      <c r="AI1732" s="187"/>
    </row>
    <row r="1733" spans="1:35" s="150" customFormat="1" ht="22.5" customHeight="1">
      <c r="A1733" s="175"/>
      <c r="B1733" s="136"/>
      <c r="C1733" s="183"/>
      <c r="D1733" s="110"/>
      <c r="E1733" s="504"/>
      <c r="F1733" s="198"/>
      <c r="G1733" s="116"/>
      <c r="H1733" s="71"/>
      <c r="I1733" s="228"/>
      <c r="J1733" s="129"/>
      <c r="K1733" s="228"/>
      <c r="L1733" s="191"/>
      <c r="M1733" s="190"/>
      <c r="N1733" s="190"/>
      <c r="O1733" s="190"/>
      <c r="P1733" s="190"/>
      <c r="Q1733" s="190"/>
      <c r="R1733" s="190"/>
      <c r="S1733" s="190"/>
      <c r="T1733" s="191"/>
      <c r="U1733" s="187"/>
      <c r="V1733" s="187"/>
      <c r="W1733" s="187"/>
      <c r="X1733" s="187"/>
      <c r="Y1733" s="187"/>
      <c r="Z1733" s="187"/>
      <c r="AA1733" s="187"/>
      <c r="AB1733" s="187"/>
      <c r="AC1733" s="187"/>
      <c r="AD1733" s="187"/>
      <c r="AE1733" s="187"/>
      <c r="AF1733" s="187"/>
      <c r="AG1733" s="187"/>
      <c r="AH1733" s="187"/>
      <c r="AI1733" s="187"/>
    </row>
    <row r="1734" spans="1:35" s="150" customFormat="1" ht="22.5" customHeight="1">
      <c r="A1734" s="175"/>
      <c r="B1734" s="136"/>
      <c r="C1734" s="183"/>
      <c r="D1734" s="110"/>
      <c r="E1734" s="504"/>
      <c r="F1734" s="232"/>
      <c r="G1734" s="116"/>
      <c r="H1734" s="71"/>
      <c r="I1734" s="228"/>
      <c r="J1734" s="129"/>
      <c r="K1734" s="228"/>
      <c r="L1734" s="191"/>
      <c r="M1734" s="190"/>
      <c r="N1734" s="190"/>
      <c r="O1734" s="190"/>
      <c r="P1734" s="190"/>
      <c r="Q1734" s="190"/>
      <c r="R1734" s="190"/>
      <c r="S1734" s="190"/>
      <c r="T1734" s="191"/>
      <c r="U1734" s="187"/>
      <c r="V1734" s="187"/>
      <c r="W1734" s="187"/>
      <c r="X1734" s="187"/>
      <c r="Y1734" s="187"/>
      <c r="Z1734" s="187"/>
      <c r="AA1734" s="187"/>
      <c r="AB1734" s="187"/>
      <c r="AC1734" s="187"/>
      <c r="AD1734" s="187"/>
      <c r="AE1734" s="187"/>
      <c r="AF1734" s="187"/>
      <c r="AG1734" s="187"/>
      <c r="AH1734" s="187"/>
      <c r="AI1734" s="187"/>
    </row>
    <row r="1735" spans="1:35" s="150" customFormat="1" ht="22.5" customHeight="1">
      <c r="A1735" s="175"/>
      <c r="B1735" s="136"/>
      <c r="C1735" s="183"/>
      <c r="D1735" s="110"/>
      <c r="E1735" s="504"/>
      <c r="F1735" s="198"/>
      <c r="G1735" s="116"/>
      <c r="H1735" s="71"/>
      <c r="I1735" s="228"/>
      <c r="J1735" s="129"/>
      <c r="K1735" s="228"/>
      <c r="L1735" s="191"/>
      <c r="M1735" s="190"/>
      <c r="N1735" s="190"/>
      <c r="O1735" s="190"/>
      <c r="P1735" s="190"/>
      <c r="Q1735" s="190"/>
      <c r="R1735" s="190"/>
      <c r="S1735" s="190"/>
      <c r="T1735" s="191"/>
      <c r="U1735" s="187"/>
      <c r="V1735" s="187"/>
      <c r="W1735" s="187"/>
      <c r="X1735" s="187"/>
      <c r="Y1735" s="187"/>
      <c r="Z1735" s="187"/>
      <c r="AA1735" s="187"/>
      <c r="AB1735" s="187"/>
      <c r="AC1735" s="187"/>
      <c r="AD1735" s="187"/>
      <c r="AE1735" s="187"/>
      <c r="AF1735" s="187"/>
      <c r="AG1735" s="187"/>
      <c r="AH1735" s="187"/>
      <c r="AI1735" s="187"/>
    </row>
    <row r="1736" spans="1:35" s="150" customFormat="1" ht="22.5" customHeight="1">
      <c r="A1736" s="175"/>
      <c r="B1736" s="136"/>
      <c r="C1736" s="183"/>
      <c r="D1736" s="110"/>
      <c r="E1736" s="504"/>
      <c r="F1736" s="232"/>
      <c r="G1736" s="116"/>
      <c r="H1736" s="71"/>
      <c r="I1736" s="228"/>
      <c r="J1736" s="129"/>
      <c r="K1736" s="228"/>
      <c r="L1736" s="191"/>
      <c r="M1736" s="190"/>
      <c r="N1736" s="190"/>
      <c r="O1736" s="190"/>
      <c r="P1736" s="190"/>
      <c r="Q1736" s="190"/>
      <c r="R1736" s="190"/>
      <c r="S1736" s="190"/>
      <c r="T1736" s="191"/>
      <c r="U1736" s="187"/>
      <c r="V1736" s="187"/>
      <c r="W1736" s="187"/>
      <c r="X1736" s="187"/>
      <c r="Y1736" s="187"/>
      <c r="Z1736" s="187"/>
      <c r="AA1736" s="187"/>
      <c r="AB1736" s="187"/>
      <c r="AC1736" s="187"/>
      <c r="AD1736" s="187"/>
      <c r="AE1736" s="187"/>
      <c r="AF1736" s="187"/>
      <c r="AG1736" s="187"/>
      <c r="AH1736" s="187"/>
      <c r="AI1736" s="187"/>
    </row>
    <row r="1737" spans="1:35" s="150" customFormat="1" ht="22.5" customHeight="1">
      <c r="A1737" s="175"/>
      <c r="B1737" s="136"/>
      <c r="C1737" s="175"/>
      <c r="D1737" s="110"/>
      <c r="E1737" s="504"/>
      <c r="F1737" s="232"/>
      <c r="G1737" s="116"/>
      <c r="H1737" s="71"/>
      <c r="I1737" s="228"/>
      <c r="J1737" s="129"/>
      <c r="K1737" s="228"/>
      <c r="L1737" s="191"/>
      <c r="M1737" s="190"/>
      <c r="N1737" s="190"/>
      <c r="O1737" s="190"/>
      <c r="P1737" s="190"/>
      <c r="Q1737" s="190"/>
      <c r="R1737" s="190"/>
      <c r="S1737" s="190"/>
      <c r="T1737" s="191"/>
      <c r="U1737" s="187"/>
      <c r="V1737" s="187"/>
      <c r="W1737" s="187"/>
      <c r="X1737" s="187"/>
      <c r="Y1737" s="187"/>
      <c r="Z1737" s="187"/>
      <c r="AA1737" s="187"/>
      <c r="AB1737" s="187"/>
      <c r="AC1737" s="187"/>
      <c r="AD1737" s="187"/>
      <c r="AE1737" s="187"/>
      <c r="AF1737" s="187"/>
      <c r="AG1737" s="187"/>
      <c r="AH1737" s="187"/>
      <c r="AI1737" s="187"/>
    </row>
    <row r="1738" spans="1:35" s="150" customFormat="1" ht="22.5" customHeight="1">
      <c r="A1738" s="175"/>
      <c r="B1738" s="136"/>
      <c r="C1738" s="183"/>
      <c r="D1738" s="110"/>
      <c r="E1738" s="504"/>
      <c r="F1738" s="232"/>
      <c r="G1738" s="116"/>
      <c r="H1738" s="71"/>
      <c r="I1738" s="228"/>
      <c r="J1738" s="129"/>
      <c r="K1738" s="228"/>
      <c r="L1738" s="191"/>
      <c r="M1738" s="190"/>
      <c r="N1738" s="190"/>
      <c r="O1738" s="190"/>
      <c r="P1738" s="190"/>
      <c r="Q1738" s="190"/>
      <c r="R1738" s="190"/>
      <c r="S1738" s="190"/>
      <c r="T1738" s="191"/>
      <c r="U1738" s="187"/>
      <c r="V1738" s="187"/>
      <c r="W1738" s="187"/>
      <c r="X1738" s="187"/>
      <c r="Y1738" s="187"/>
      <c r="Z1738" s="187"/>
      <c r="AA1738" s="187"/>
      <c r="AB1738" s="187"/>
      <c r="AC1738" s="187"/>
      <c r="AD1738" s="187"/>
      <c r="AE1738" s="187"/>
      <c r="AF1738" s="187"/>
      <c r="AG1738" s="187"/>
      <c r="AH1738" s="187"/>
      <c r="AI1738" s="187"/>
    </row>
    <row r="1739" spans="1:35" s="150" customFormat="1" ht="22.5" customHeight="1">
      <c r="A1739" s="175"/>
      <c r="B1739" s="136"/>
      <c r="C1739" s="183"/>
      <c r="D1739" s="65"/>
      <c r="E1739" s="504"/>
      <c r="F1739" s="198"/>
      <c r="G1739" s="116"/>
      <c r="H1739" s="71"/>
      <c r="I1739" s="228"/>
      <c r="J1739" s="129"/>
      <c r="K1739" s="238"/>
      <c r="L1739" s="191"/>
      <c r="M1739" s="190"/>
      <c r="N1739" s="190"/>
      <c r="O1739" s="190"/>
      <c r="P1739" s="190"/>
      <c r="Q1739" s="190"/>
      <c r="R1739" s="190"/>
      <c r="S1739" s="190"/>
      <c r="T1739" s="191"/>
      <c r="U1739" s="187"/>
      <c r="V1739" s="187"/>
      <c r="W1739" s="187"/>
      <c r="X1739" s="187"/>
      <c r="Y1739" s="187"/>
      <c r="Z1739" s="187"/>
      <c r="AA1739" s="187"/>
      <c r="AB1739" s="187"/>
      <c r="AC1739" s="187"/>
      <c r="AD1739" s="187"/>
      <c r="AE1739" s="187"/>
      <c r="AF1739" s="187"/>
      <c r="AG1739" s="187"/>
      <c r="AH1739" s="187"/>
      <c r="AI1739" s="187"/>
    </row>
    <row r="1740" spans="1:35" s="150" customFormat="1" ht="22.5" customHeight="1">
      <c r="A1740" s="175"/>
      <c r="B1740" s="136"/>
      <c r="C1740" s="247"/>
      <c r="D1740" s="65"/>
      <c r="E1740" s="501"/>
      <c r="F1740" s="232"/>
      <c r="G1740" s="111"/>
      <c r="H1740" s="71"/>
      <c r="I1740" s="228"/>
      <c r="J1740" s="129"/>
      <c r="K1740" s="228"/>
      <c r="L1740" s="191"/>
      <c r="M1740" s="190"/>
      <c r="N1740" s="190"/>
      <c r="O1740" s="190"/>
      <c r="P1740" s="190"/>
      <c r="Q1740" s="190"/>
      <c r="R1740" s="190"/>
      <c r="S1740" s="190"/>
      <c r="T1740" s="191"/>
      <c r="U1740" s="187"/>
      <c r="V1740" s="187"/>
      <c r="W1740" s="187"/>
      <c r="X1740" s="187"/>
      <c r="Y1740" s="187"/>
      <c r="Z1740" s="187"/>
      <c r="AA1740" s="187"/>
      <c r="AB1740" s="187"/>
      <c r="AC1740" s="187"/>
      <c r="AD1740" s="187"/>
      <c r="AE1740" s="187"/>
      <c r="AF1740" s="187"/>
      <c r="AG1740" s="187"/>
      <c r="AH1740" s="187"/>
      <c r="AI1740" s="187"/>
    </row>
    <row r="1741" spans="1:35" s="150" customFormat="1" ht="22.2" customHeight="1">
      <c r="A1741" s="175"/>
      <c r="B1741" s="136"/>
      <c r="C1741" s="183"/>
      <c r="D1741" s="65"/>
      <c r="E1741" s="504"/>
      <c r="F1741" s="198"/>
      <c r="G1741" s="111"/>
      <c r="H1741" s="71"/>
      <c r="I1741" s="228"/>
      <c r="J1741" s="129"/>
      <c r="K1741" s="126"/>
      <c r="L1741" s="191"/>
      <c r="M1741" s="190"/>
      <c r="N1741" s="190"/>
      <c r="O1741" s="190"/>
      <c r="P1741" s="190"/>
      <c r="Q1741" s="190"/>
      <c r="R1741" s="190"/>
      <c r="S1741" s="190"/>
      <c r="T1741" s="191"/>
      <c r="U1741" s="187"/>
      <c r="V1741" s="187"/>
      <c r="W1741" s="187"/>
      <c r="X1741" s="187"/>
      <c r="Y1741" s="187"/>
      <c r="Z1741" s="187"/>
      <c r="AA1741" s="187"/>
      <c r="AB1741" s="187"/>
      <c r="AC1741" s="187"/>
      <c r="AD1741" s="187"/>
      <c r="AE1741" s="187"/>
      <c r="AF1741" s="187"/>
      <c r="AG1741" s="187"/>
      <c r="AH1741" s="187"/>
      <c r="AI1741" s="187"/>
    </row>
    <row r="1742" spans="1:35" s="150" customFormat="1" ht="22.2" customHeight="1">
      <c r="A1742" s="175"/>
      <c r="B1742" s="136"/>
      <c r="C1742" s="183"/>
      <c r="D1742" s="65"/>
      <c r="E1742" s="501"/>
      <c r="F1742" s="232"/>
      <c r="G1742" s="111"/>
      <c r="H1742" s="71"/>
      <c r="I1742" s="228"/>
      <c r="J1742" s="129"/>
      <c r="K1742" s="228"/>
      <c r="L1742" s="191"/>
      <c r="M1742" s="190"/>
      <c r="N1742" s="190"/>
      <c r="O1742" s="190"/>
      <c r="P1742" s="190"/>
      <c r="Q1742" s="190"/>
      <c r="R1742" s="190"/>
      <c r="S1742" s="190"/>
      <c r="T1742" s="191"/>
      <c r="U1742" s="187"/>
      <c r="V1742" s="187"/>
      <c r="W1742" s="187"/>
      <c r="X1742" s="187"/>
      <c r="Y1742" s="187"/>
      <c r="Z1742" s="187"/>
      <c r="AA1742" s="187"/>
      <c r="AB1742" s="187"/>
      <c r="AC1742" s="187"/>
      <c r="AD1742" s="187"/>
      <c r="AE1742" s="187"/>
      <c r="AF1742" s="187"/>
      <c r="AG1742" s="187"/>
      <c r="AH1742" s="187"/>
      <c r="AI1742" s="187"/>
    </row>
    <row r="1743" spans="1:35" s="150" customFormat="1" ht="22.2" customHeight="1">
      <c r="A1743" s="175"/>
      <c r="B1743" s="136"/>
      <c r="C1743" s="247"/>
      <c r="D1743" s="66"/>
      <c r="E1743" s="501"/>
      <c r="F1743" s="232"/>
      <c r="G1743" s="111"/>
      <c r="H1743" s="71"/>
      <c r="I1743" s="228"/>
      <c r="J1743" s="129"/>
      <c r="K1743" s="228"/>
      <c r="L1743" s="191"/>
      <c r="M1743" s="190"/>
      <c r="N1743" s="190"/>
      <c r="O1743" s="190"/>
      <c r="P1743" s="190"/>
      <c r="Q1743" s="190"/>
      <c r="R1743" s="190"/>
      <c r="S1743" s="190"/>
      <c r="T1743" s="191"/>
      <c r="U1743" s="187"/>
      <c r="V1743" s="187"/>
      <c r="W1743" s="187"/>
      <c r="X1743" s="187"/>
      <c r="Y1743" s="187"/>
      <c r="Z1743" s="187"/>
      <c r="AA1743" s="187"/>
      <c r="AB1743" s="187"/>
      <c r="AC1743" s="187"/>
      <c r="AD1743" s="187"/>
      <c r="AE1743" s="187"/>
      <c r="AF1743" s="187"/>
      <c r="AG1743" s="187"/>
      <c r="AH1743" s="187"/>
      <c r="AI1743" s="187"/>
    </row>
    <row r="1744" spans="1:35" s="150" customFormat="1" ht="22.2" customHeight="1">
      <c r="A1744" s="175"/>
      <c r="B1744" s="136"/>
      <c r="C1744" s="183"/>
      <c r="D1744" s="65"/>
      <c r="E1744" s="501"/>
      <c r="F1744" s="232"/>
      <c r="G1744" s="111"/>
      <c r="H1744" s="71"/>
      <c r="I1744" s="228"/>
      <c r="J1744" s="129"/>
      <c r="K1744" s="228"/>
      <c r="L1744" s="191"/>
      <c r="M1744" s="190"/>
      <c r="N1744" s="190"/>
      <c r="O1744" s="190"/>
      <c r="P1744" s="190"/>
      <c r="Q1744" s="190"/>
      <c r="R1744" s="190"/>
      <c r="S1744" s="190"/>
      <c r="T1744" s="191"/>
      <c r="U1744" s="187"/>
      <c r="V1744" s="187"/>
      <c r="W1744" s="187"/>
      <c r="X1744" s="187"/>
      <c r="Y1744" s="187"/>
      <c r="Z1744" s="187"/>
      <c r="AA1744" s="187"/>
      <c r="AB1744" s="187"/>
      <c r="AC1744" s="187"/>
      <c r="AD1744" s="187"/>
      <c r="AE1744" s="187"/>
      <c r="AF1744" s="187"/>
      <c r="AG1744" s="187"/>
      <c r="AH1744" s="187"/>
      <c r="AI1744" s="187"/>
    </row>
    <row r="1745" spans="1:35" s="150" customFormat="1" ht="22.2" customHeight="1">
      <c r="A1745" s="175"/>
      <c r="B1745" s="136"/>
      <c r="C1745" s="175"/>
      <c r="D1745" s="65"/>
      <c r="E1745" s="501"/>
      <c r="F1745" s="232"/>
      <c r="G1745" s="111"/>
      <c r="H1745" s="71"/>
      <c r="I1745" s="228"/>
      <c r="J1745" s="129"/>
      <c r="K1745" s="228"/>
      <c r="L1745" s="191"/>
      <c r="M1745" s="190"/>
      <c r="N1745" s="190"/>
      <c r="O1745" s="190"/>
      <c r="P1745" s="190"/>
      <c r="Q1745" s="190"/>
      <c r="R1745" s="190"/>
      <c r="S1745" s="190"/>
      <c r="T1745" s="191"/>
      <c r="U1745" s="187"/>
      <c r="V1745" s="187"/>
      <c r="W1745" s="187"/>
      <c r="X1745" s="187"/>
      <c r="Y1745" s="187"/>
      <c r="Z1745" s="187"/>
      <c r="AA1745" s="187"/>
      <c r="AB1745" s="187"/>
      <c r="AC1745" s="187"/>
      <c r="AD1745" s="187"/>
      <c r="AE1745" s="187"/>
      <c r="AF1745" s="187"/>
      <c r="AG1745" s="187"/>
      <c r="AH1745" s="187"/>
      <c r="AI1745" s="187"/>
    </row>
    <row r="1746" spans="1:35" s="150" customFormat="1" ht="22.2" customHeight="1">
      <c r="A1746" s="226"/>
      <c r="B1746" s="193"/>
      <c r="C1746" s="197"/>
      <c r="D1746" s="66"/>
      <c r="E1746" s="501"/>
      <c r="F1746" s="232"/>
      <c r="G1746" s="111"/>
      <c r="H1746" s="71"/>
      <c r="I1746" s="228"/>
      <c r="J1746" s="129"/>
      <c r="K1746" s="228"/>
      <c r="L1746" s="191"/>
      <c r="M1746" s="190"/>
      <c r="N1746" s="190"/>
      <c r="O1746" s="190"/>
      <c r="P1746" s="190"/>
      <c r="Q1746" s="190"/>
      <c r="R1746" s="190"/>
      <c r="S1746" s="190"/>
      <c r="T1746" s="191"/>
      <c r="U1746" s="187"/>
      <c r="V1746" s="187"/>
      <c r="W1746" s="187"/>
      <c r="X1746" s="187"/>
      <c r="Y1746" s="187"/>
      <c r="Z1746" s="187"/>
      <c r="AA1746" s="187"/>
      <c r="AB1746" s="187"/>
      <c r="AC1746" s="187"/>
      <c r="AD1746" s="187"/>
      <c r="AE1746" s="187"/>
      <c r="AF1746" s="187"/>
      <c r="AG1746" s="187"/>
      <c r="AH1746" s="187"/>
      <c r="AI1746" s="187"/>
    </row>
    <row r="1747" spans="1:35" s="150" customFormat="1" ht="22.5" customHeight="1">
      <c r="A1747" s="175"/>
      <c r="B1747" s="136"/>
      <c r="C1747" s="175"/>
      <c r="D1747" s="110"/>
      <c r="E1747" s="504"/>
      <c r="F1747" s="232"/>
      <c r="G1747" s="111"/>
      <c r="H1747" s="71"/>
      <c r="I1747" s="228"/>
      <c r="J1747" s="129"/>
      <c r="K1747" s="228"/>
      <c r="L1747" s="191"/>
      <c r="M1747" s="188"/>
      <c r="N1747" s="188"/>
      <c r="O1747" s="190"/>
      <c r="P1747" s="190"/>
      <c r="Q1747" s="190"/>
      <c r="R1747" s="190"/>
      <c r="S1747" s="190"/>
      <c r="T1747" s="191"/>
      <c r="U1747" s="187"/>
      <c r="V1747" s="187"/>
      <c r="W1747" s="187"/>
      <c r="X1747" s="187"/>
      <c r="Y1747" s="187"/>
      <c r="Z1747" s="187"/>
      <c r="AA1747" s="187"/>
      <c r="AB1747" s="187"/>
      <c r="AC1747" s="187"/>
      <c r="AD1747" s="187"/>
      <c r="AE1747" s="187"/>
      <c r="AF1747" s="187"/>
      <c r="AG1747" s="187"/>
      <c r="AH1747" s="187"/>
      <c r="AI1747" s="187"/>
    </row>
    <row r="1748" spans="1:35" s="150" customFormat="1" ht="22.2" customHeight="1">
      <c r="A1748" s="226"/>
      <c r="B1748" s="193"/>
      <c r="C1748" s="197"/>
      <c r="D1748" s="65"/>
      <c r="E1748" s="504"/>
      <c r="F1748" s="198"/>
      <c r="G1748" s="111"/>
      <c r="H1748" s="71"/>
      <c r="I1748" s="228"/>
      <c r="J1748" s="129"/>
      <c r="K1748" s="126"/>
      <c r="L1748" s="191"/>
      <c r="M1748" s="190"/>
      <c r="N1748" s="190"/>
      <c r="O1748" s="190"/>
      <c r="P1748" s="190"/>
      <c r="Q1748" s="190"/>
      <c r="R1748" s="190"/>
      <c r="S1748" s="190"/>
      <c r="T1748" s="191"/>
      <c r="U1748" s="187"/>
      <c r="V1748" s="187"/>
      <c r="W1748" s="187"/>
      <c r="X1748" s="187"/>
      <c r="Y1748" s="187"/>
      <c r="Z1748" s="187"/>
      <c r="AA1748" s="187"/>
      <c r="AB1748" s="187"/>
      <c r="AC1748" s="187"/>
      <c r="AD1748" s="187"/>
      <c r="AE1748" s="187"/>
      <c r="AF1748" s="187"/>
      <c r="AG1748" s="187"/>
      <c r="AH1748" s="187"/>
      <c r="AI1748" s="187"/>
    </row>
    <row r="1749" spans="1:35" s="150" customFormat="1" ht="22.2" customHeight="1">
      <c r="A1749" s="175"/>
      <c r="B1749" s="136"/>
      <c r="C1749" s="175"/>
      <c r="D1749" s="110"/>
      <c r="E1749" s="504"/>
      <c r="F1749" s="232"/>
      <c r="G1749" s="116"/>
      <c r="H1749" s="71"/>
      <c r="I1749" s="228"/>
      <c r="J1749" s="129"/>
      <c r="K1749" s="228"/>
      <c r="L1749" s="191"/>
      <c r="M1749" s="190"/>
      <c r="N1749" s="190"/>
      <c r="O1749" s="190"/>
      <c r="P1749" s="190"/>
      <c r="Q1749" s="190"/>
      <c r="R1749" s="190"/>
      <c r="S1749" s="190"/>
      <c r="T1749" s="191"/>
      <c r="U1749" s="187"/>
      <c r="V1749" s="187"/>
      <c r="W1749" s="187"/>
      <c r="X1749" s="187"/>
      <c r="Y1749" s="187"/>
      <c r="Z1749" s="187"/>
      <c r="AA1749" s="187"/>
      <c r="AB1749" s="187"/>
      <c r="AC1749" s="187"/>
      <c r="AD1749" s="187"/>
      <c r="AE1749" s="187"/>
      <c r="AF1749" s="187"/>
      <c r="AG1749" s="187"/>
      <c r="AH1749" s="187"/>
      <c r="AI1749" s="187"/>
    </row>
    <row r="1750" spans="1:35" s="150" customFormat="1" ht="22.2" customHeight="1">
      <c r="A1750" s="175"/>
      <c r="B1750" s="136"/>
      <c r="C1750" s="183"/>
      <c r="D1750" s="110"/>
      <c r="E1750" s="504"/>
      <c r="F1750" s="232"/>
      <c r="G1750" s="116"/>
      <c r="H1750" s="71"/>
      <c r="I1750" s="228"/>
      <c r="J1750" s="129"/>
      <c r="K1750" s="228"/>
      <c r="L1750" s="191"/>
      <c r="M1750" s="190"/>
      <c r="N1750" s="190"/>
      <c r="O1750" s="190"/>
      <c r="P1750" s="190"/>
      <c r="Q1750" s="190"/>
      <c r="R1750" s="190"/>
      <c r="S1750" s="190"/>
      <c r="T1750" s="191"/>
      <c r="U1750" s="187"/>
      <c r="V1750" s="187"/>
      <c r="W1750" s="187"/>
      <c r="X1750" s="187"/>
      <c r="Y1750" s="187"/>
      <c r="Z1750" s="187"/>
      <c r="AA1750" s="187"/>
      <c r="AB1750" s="187"/>
      <c r="AC1750" s="187"/>
      <c r="AD1750" s="187"/>
      <c r="AE1750" s="187"/>
      <c r="AF1750" s="187"/>
      <c r="AG1750" s="187"/>
      <c r="AH1750" s="187"/>
      <c r="AI1750" s="187"/>
    </row>
    <row r="1751" spans="1:35" s="150" customFormat="1" ht="22.2" customHeight="1">
      <c r="A1751" s="175"/>
      <c r="B1751" s="136"/>
      <c r="C1751" s="175"/>
      <c r="D1751" s="110"/>
      <c r="E1751" s="504"/>
      <c r="F1751" s="232"/>
      <c r="G1751" s="116"/>
      <c r="H1751" s="71"/>
      <c r="I1751" s="228"/>
      <c r="J1751" s="129"/>
      <c r="K1751" s="228"/>
      <c r="L1751" s="191"/>
      <c r="M1751" s="190"/>
      <c r="N1751" s="190"/>
      <c r="O1751" s="190"/>
      <c r="P1751" s="190"/>
      <c r="Q1751" s="190"/>
      <c r="R1751" s="190"/>
      <c r="S1751" s="190"/>
      <c r="T1751" s="191"/>
      <c r="U1751" s="187"/>
      <c r="V1751" s="187"/>
      <c r="W1751" s="187"/>
      <c r="X1751" s="187"/>
      <c r="Y1751" s="187"/>
      <c r="Z1751" s="187"/>
      <c r="AA1751" s="187"/>
      <c r="AB1751" s="187"/>
      <c r="AC1751" s="187"/>
      <c r="AD1751" s="187"/>
      <c r="AE1751" s="187"/>
      <c r="AF1751" s="187"/>
      <c r="AG1751" s="187"/>
      <c r="AH1751" s="187"/>
      <c r="AI1751" s="187"/>
    </row>
    <row r="1752" spans="1:35" s="78" customFormat="1" ht="22.2" customHeight="1">
      <c r="A1752" s="226"/>
      <c r="B1752" s="193"/>
      <c r="C1752" s="197"/>
      <c r="D1752" s="110"/>
      <c r="E1752" s="504"/>
      <c r="F1752" s="232"/>
      <c r="G1752" s="116"/>
      <c r="H1752" s="71"/>
      <c r="I1752" s="228"/>
      <c r="J1752" s="129"/>
      <c r="K1752" s="228"/>
      <c r="L1752" s="127"/>
      <c r="M1752" s="128"/>
      <c r="N1752" s="128"/>
      <c r="O1752" s="128"/>
      <c r="P1752" s="128"/>
      <c r="Q1752" s="128"/>
      <c r="R1752" s="128"/>
      <c r="S1752" s="128"/>
      <c r="T1752" s="127"/>
      <c r="U1752" s="131"/>
      <c r="V1752" s="131"/>
      <c r="W1752" s="131"/>
      <c r="X1752" s="131"/>
      <c r="Y1752" s="131"/>
      <c r="Z1752" s="131"/>
      <c r="AA1752" s="131"/>
      <c r="AB1752" s="131"/>
      <c r="AC1752" s="131"/>
      <c r="AD1752" s="131"/>
      <c r="AE1752" s="131"/>
      <c r="AF1752" s="131"/>
      <c r="AG1752" s="131"/>
      <c r="AH1752" s="131"/>
      <c r="AI1752" s="131"/>
    </row>
    <row r="1753" spans="1:35" s="150" customFormat="1" ht="22.5" customHeight="1">
      <c r="A1753" s="175"/>
      <c r="B1753" s="136"/>
      <c r="C1753" s="183"/>
      <c r="D1753" s="65"/>
      <c r="E1753" s="504"/>
      <c r="F1753" s="198"/>
      <c r="G1753" s="116"/>
      <c r="H1753" s="71"/>
      <c r="I1753" s="228"/>
      <c r="J1753" s="129"/>
      <c r="K1753" s="228"/>
      <c r="L1753" s="191"/>
      <c r="M1753" s="190"/>
      <c r="N1753" s="190"/>
      <c r="O1753" s="190"/>
      <c r="P1753" s="190"/>
      <c r="Q1753" s="190"/>
      <c r="R1753" s="190"/>
      <c r="S1753" s="190"/>
      <c r="T1753" s="191"/>
      <c r="U1753" s="187"/>
      <c r="V1753" s="187"/>
      <c r="W1753" s="187"/>
      <c r="X1753" s="187"/>
      <c r="Y1753" s="187"/>
      <c r="Z1753" s="187"/>
      <c r="AA1753" s="187"/>
      <c r="AB1753" s="187"/>
      <c r="AC1753" s="187"/>
      <c r="AD1753" s="187"/>
      <c r="AE1753" s="187"/>
      <c r="AF1753" s="187"/>
      <c r="AG1753" s="187"/>
      <c r="AH1753" s="187"/>
      <c r="AI1753" s="187"/>
    </row>
    <row r="1754" spans="1:35" s="150" customFormat="1" ht="22.5" customHeight="1">
      <c r="A1754" s="226"/>
      <c r="B1754" s="193"/>
      <c r="C1754" s="250"/>
      <c r="D1754" s="110"/>
      <c r="E1754" s="504"/>
      <c r="F1754" s="198"/>
      <c r="G1754" s="116"/>
      <c r="H1754" s="71"/>
      <c r="I1754" s="228"/>
      <c r="J1754" s="129"/>
      <c r="K1754" s="228"/>
      <c r="L1754" s="191"/>
      <c r="M1754" s="190"/>
      <c r="N1754" s="190"/>
      <c r="O1754" s="190"/>
      <c r="P1754" s="190"/>
      <c r="Q1754" s="190"/>
      <c r="R1754" s="190"/>
      <c r="S1754" s="190"/>
      <c r="T1754" s="191"/>
      <c r="U1754" s="187"/>
      <c r="V1754" s="187"/>
      <c r="W1754" s="187"/>
      <c r="X1754" s="187"/>
      <c r="Y1754" s="187"/>
      <c r="Z1754" s="187"/>
      <c r="AA1754" s="187"/>
      <c r="AB1754" s="187"/>
      <c r="AC1754" s="187"/>
      <c r="AD1754" s="187"/>
      <c r="AE1754" s="187"/>
      <c r="AF1754" s="187"/>
      <c r="AG1754" s="187"/>
      <c r="AH1754" s="187"/>
      <c r="AI1754" s="187"/>
    </row>
    <row r="1755" spans="1:35" s="150" customFormat="1" ht="22.5" customHeight="1">
      <c r="A1755" s="175"/>
      <c r="B1755" s="136"/>
      <c r="C1755" s="183"/>
      <c r="D1755" s="110"/>
      <c r="E1755" s="504"/>
      <c r="F1755" s="198"/>
      <c r="G1755" s="116"/>
      <c r="H1755" s="71"/>
      <c r="I1755" s="228"/>
      <c r="J1755" s="129"/>
      <c r="K1755" s="228"/>
      <c r="L1755" s="191"/>
      <c r="M1755" s="190"/>
      <c r="N1755" s="190"/>
      <c r="O1755" s="190"/>
      <c r="P1755" s="190"/>
      <c r="Q1755" s="190"/>
      <c r="R1755" s="190"/>
      <c r="S1755" s="190"/>
      <c r="T1755" s="191"/>
      <c r="U1755" s="187"/>
      <c r="V1755" s="187"/>
      <c r="W1755" s="187"/>
      <c r="X1755" s="187"/>
      <c r="Y1755" s="187"/>
      <c r="Z1755" s="187"/>
      <c r="AA1755" s="187"/>
      <c r="AB1755" s="187"/>
      <c r="AC1755" s="187"/>
      <c r="AD1755" s="187"/>
      <c r="AE1755" s="187"/>
      <c r="AF1755" s="187"/>
      <c r="AG1755" s="187"/>
      <c r="AH1755" s="187"/>
      <c r="AI1755" s="187"/>
    </row>
    <row r="1756" spans="1:35" s="150" customFormat="1" ht="22.5" customHeight="1">
      <c r="A1756" s="175"/>
      <c r="B1756" s="136"/>
      <c r="C1756" s="183"/>
      <c r="D1756" s="110"/>
      <c r="E1756" s="504"/>
      <c r="F1756" s="198"/>
      <c r="G1756" s="116"/>
      <c r="H1756" s="71"/>
      <c r="I1756" s="228"/>
      <c r="J1756" s="129"/>
      <c r="K1756" s="228"/>
      <c r="L1756" s="191"/>
      <c r="M1756" s="190"/>
      <c r="N1756" s="190"/>
      <c r="O1756" s="190"/>
      <c r="P1756" s="190"/>
      <c r="Q1756" s="190"/>
      <c r="R1756" s="190"/>
      <c r="S1756" s="190"/>
      <c r="T1756" s="191"/>
      <c r="U1756" s="187"/>
      <c r="V1756" s="187"/>
      <c r="W1756" s="187"/>
      <c r="X1756" s="187"/>
      <c r="Y1756" s="187"/>
      <c r="Z1756" s="187"/>
      <c r="AA1756" s="187"/>
      <c r="AB1756" s="187"/>
      <c r="AC1756" s="187"/>
      <c r="AD1756" s="187"/>
      <c r="AE1756" s="187"/>
      <c r="AF1756" s="187"/>
      <c r="AG1756" s="187"/>
      <c r="AH1756" s="187"/>
      <c r="AI1756" s="187"/>
    </row>
    <row r="1757" spans="1:35" s="150" customFormat="1" ht="22.5" customHeight="1">
      <c r="A1757" s="175"/>
      <c r="B1757" s="136"/>
      <c r="C1757" s="183"/>
      <c r="D1757" s="65"/>
      <c r="E1757" s="504"/>
      <c r="F1757" s="198"/>
      <c r="G1757" s="116"/>
      <c r="H1757" s="71"/>
      <c r="I1757" s="228"/>
      <c r="J1757" s="129"/>
      <c r="K1757" s="228"/>
      <c r="L1757" s="191"/>
      <c r="M1757" s="190"/>
      <c r="N1757" s="190"/>
      <c r="O1757" s="190"/>
      <c r="P1757" s="190"/>
      <c r="Q1757" s="190"/>
      <c r="R1757" s="190"/>
      <c r="S1757" s="190"/>
      <c r="T1757" s="191"/>
      <c r="U1757" s="187"/>
      <c r="V1757" s="187"/>
      <c r="W1757" s="187"/>
      <c r="X1757" s="187"/>
      <c r="Y1757" s="187"/>
      <c r="Z1757" s="187"/>
      <c r="AA1757" s="187"/>
      <c r="AB1757" s="187"/>
      <c r="AC1757" s="187"/>
      <c r="AD1757" s="187"/>
      <c r="AE1757" s="187"/>
      <c r="AF1757" s="187"/>
      <c r="AG1757" s="187"/>
      <c r="AH1757" s="187"/>
      <c r="AI1757" s="187"/>
    </row>
    <row r="1758" spans="1:35" s="150" customFormat="1" ht="22.5" customHeight="1">
      <c r="A1758" s="175"/>
      <c r="B1758" s="136"/>
      <c r="C1758" s="183"/>
      <c r="D1758" s="110"/>
      <c r="E1758" s="504"/>
      <c r="F1758" s="198"/>
      <c r="G1758" s="116"/>
      <c r="H1758" s="71"/>
      <c r="I1758" s="228"/>
      <c r="J1758" s="129"/>
      <c r="K1758" s="228"/>
      <c r="L1758" s="191"/>
      <c r="M1758" s="190"/>
      <c r="N1758" s="190"/>
      <c r="O1758" s="190"/>
      <c r="P1758" s="190"/>
      <c r="Q1758" s="190"/>
      <c r="R1758" s="190"/>
      <c r="S1758" s="190"/>
      <c r="T1758" s="191"/>
      <c r="U1758" s="187"/>
      <c r="V1758" s="187"/>
      <c r="W1758" s="187"/>
      <c r="X1758" s="187"/>
      <c r="Y1758" s="187"/>
      <c r="Z1758" s="187"/>
      <c r="AA1758" s="187"/>
      <c r="AB1758" s="187"/>
      <c r="AC1758" s="187"/>
      <c r="AD1758" s="187"/>
      <c r="AE1758" s="187"/>
      <c r="AF1758" s="187"/>
      <c r="AG1758" s="187"/>
      <c r="AH1758" s="187"/>
      <c r="AI1758" s="187"/>
    </row>
    <row r="1759" spans="1:35" s="150" customFormat="1" ht="22.5" customHeight="1">
      <c r="A1759" s="175"/>
      <c r="B1759" s="136"/>
      <c r="C1759" s="183"/>
      <c r="D1759" s="65"/>
      <c r="E1759" s="504"/>
      <c r="F1759" s="198"/>
      <c r="G1759" s="116"/>
      <c r="H1759" s="71"/>
      <c r="I1759" s="228"/>
      <c r="J1759" s="129"/>
      <c r="K1759" s="228"/>
      <c r="L1759" s="191"/>
      <c r="M1759" s="190"/>
      <c r="N1759" s="190"/>
      <c r="O1759" s="190"/>
      <c r="P1759" s="190"/>
      <c r="Q1759" s="190"/>
      <c r="R1759" s="190"/>
      <c r="S1759" s="190"/>
      <c r="T1759" s="191"/>
      <c r="U1759" s="187"/>
      <c r="V1759" s="187"/>
      <c r="W1759" s="187"/>
      <c r="X1759" s="187"/>
      <c r="Y1759" s="187"/>
      <c r="Z1759" s="187"/>
      <c r="AA1759" s="187"/>
      <c r="AB1759" s="187"/>
      <c r="AC1759" s="187"/>
      <c r="AD1759" s="187"/>
      <c r="AE1759" s="187"/>
      <c r="AF1759" s="187"/>
      <c r="AG1759" s="187"/>
      <c r="AH1759" s="187"/>
      <c r="AI1759" s="187"/>
    </row>
    <row r="1760" spans="1:35" s="150" customFormat="1" ht="22.5" customHeight="1">
      <c r="A1760" s="226"/>
      <c r="B1760" s="193"/>
      <c r="C1760" s="197"/>
      <c r="D1760" s="110"/>
      <c r="E1760" s="504"/>
      <c r="F1760" s="198"/>
      <c r="G1760" s="116"/>
      <c r="H1760" s="71"/>
      <c r="I1760" s="228"/>
      <c r="J1760" s="129"/>
      <c r="K1760" s="228"/>
      <c r="L1760" s="191"/>
      <c r="M1760" s="190"/>
      <c r="N1760" s="190"/>
      <c r="O1760" s="190"/>
      <c r="P1760" s="190"/>
      <c r="Q1760" s="190"/>
      <c r="R1760" s="190"/>
      <c r="S1760" s="190"/>
      <c r="T1760" s="191"/>
      <c r="U1760" s="187"/>
      <c r="V1760" s="187"/>
      <c r="W1760" s="187"/>
      <c r="X1760" s="187"/>
      <c r="Y1760" s="187"/>
      <c r="Z1760" s="187"/>
      <c r="AA1760" s="187"/>
      <c r="AB1760" s="187"/>
      <c r="AC1760" s="187"/>
      <c r="AD1760" s="187"/>
      <c r="AE1760" s="187"/>
      <c r="AF1760" s="187"/>
      <c r="AG1760" s="187"/>
      <c r="AH1760" s="187"/>
      <c r="AI1760" s="187"/>
    </row>
    <row r="1761" spans="1:35" s="150" customFormat="1" ht="22.5" customHeight="1">
      <c r="A1761" s="175"/>
      <c r="B1761" s="136"/>
      <c r="C1761" s="183"/>
      <c r="D1761" s="110"/>
      <c r="E1761" s="504"/>
      <c r="F1761" s="198"/>
      <c r="G1761" s="116"/>
      <c r="H1761" s="71"/>
      <c r="I1761" s="228"/>
      <c r="J1761" s="129"/>
      <c r="K1761" s="228"/>
      <c r="L1761" s="191"/>
      <c r="M1761" s="190"/>
      <c r="N1761" s="190"/>
      <c r="O1761" s="190"/>
      <c r="P1761" s="190"/>
      <c r="Q1761" s="190"/>
      <c r="R1761" s="190"/>
      <c r="S1761" s="190"/>
      <c r="T1761" s="191"/>
      <c r="U1761" s="187"/>
      <c r="V1761" s="187"/>
      <c r="W1761" s="187"/>
      <c r="X1761" s="187"/>
      <c r="Y1761" s="187"/>
      <c r="Z1761" s="187"/>
      <c r="AA1761" s="187"/>
      <c r="AB1761" s="187"/>
      <c r="AC1761" s="187"/>
      <c r="AD1761" s="187"/>
      <c r="AE1761" s="187"/>
      <c r="AF1761" s="187"/>
      <c r="AG1761" s="187"/>
      <c r="AH1761" s="187"/>
      <c r="AI1761" s="187"/>
    </row>
    <row r="1762" spans="1:35" s="150" customFormat="1" ht="22.5" customHeight="1">
      <c r="A1762" s="226"/>
      <c r="B1762" s="193"/>
      <c r="C1762" s="197"/>
      <c r="D1762" s="110"/>
      <c r="E1762" s="504"/>
      <c r="F1762" s="198"/>
      <c r="G1762" s="116"/>
      <c r="H1762" s="71"/>
      <c r="I1762" s="228"/>
      <c r="J1762" s="129"/>
      <c r="K1762" s="228"/>
      <c r="L1762" s="191"/>
      <c r="M1762" s="190"/>
      <c r="N1762" s="190"/>
      <c r="O1762" s="190"/>
      <c r="P1762" s="190"/>
      <c r="Q1762" s="190"/>
      <c r="R1762" s="190"/>
      <c r="S1762" s="190"/>
      <c r="T1762" s="191"/>
      <c r="U1762" s="187"/>
      <c r="V1762" s="187"/>
      <c r="W1762" s="187"/>
      <c r="X1762" s="187"/>
      <c r="Y1762" s="187"/>
      <c r="Z1762" s="187"/>
      <c r="AA1762" s="187"/>
      <c r="AB1762" s="187"/>
      <c r="AC1762" s="187"/>
      <c r="AD1762" s="187"/>
      <c r="AE1762" s="187"/>
      <c r="AF1762" s="187"/>
      <c r="AG1762" s="187"/>
      <c r="AH1762" s="187"/>
      <c r="AI1762" s="187"/>
    </row>
    <row r="1763" spans="1:35" s="150" customFormat="1" ht="22.5" customHeight="1">
      <c r="A1763" s="175"/>
      <c r="B1763" s="136"/>
      <c r="C1763" s="175"/>
      <c r="D1763" s="110"/>
      <c r="E1763" s="504"/>
      <c r="F1763" s="232"/>
      <c r="G1763" s="116"/>
      <c r="H1763" s="71"/>
      <c r="I1763" s="228"/>
      <c r="J1763" s="129"/>
      <c r="K1763" s="228"/>
      <c r="L1763" s="191"/>
      <c r="M1763" s="190"/>
      <c r="N1763" s="190"/>
      <c r="O1763" s="190"/>
      <c r="P1763" s="190"/>
      <c r="Q1763" s="190"/>
      <c r="R1763" s="190"/>
      <c r="S1763" s="190"/>
      <c r="T1763" s="191"/>
      <c r="U1763" s="187"/>
      <c r="V1763" s="187"/>
      <c r="W1763" s="187"/>
      <c r="X1763" s="187"/>
      <c r="Y1763" s="187"/>
      <c r="Z1763" s="187"/>
      <c r="AA1763" s="187"/>
      <c r="AB1763" s="187"/>
      <c r="AC1763" s="187"/>
      <c r="AD1763" s="187"/>
      <c r="AE1763" s="187"/>
      <c r="AF1763" s="187"/>
      <c r="AG1763" s="187"/>
      <c r="AH1763" s="187"/>
      <c r="AI1763" s="187"/>
    </row>
    <row r="1764" spans="1:35" s="150" customFormat="1" ht="22.5" customHeight="1">
      <c r="A1764" s="226"/>
      <c r="B1764" s="225"/>
      <c r="C1764" s="250"/>
      <c r="D1764" s="110"/>
      <c r="E1764" s="504"/>
      <c r="F1764" s="198"/>
      <c r="G1764" s="116"/>
      <c r="H1764" s="71"/>
      <c r="I1764" s="228"/>
      <c r="J1764" s="129"/>
      <c r="K1764" s="228"/>
      <c r="L1764" s="191"/>
      <c r="M1764" s="190"/>
      <c r="N1764" s="190"/>
      <c r="O1764" s="190"/>
      <c r="P1764" s="190"/>
      <c r="Q1764" s="190"/>
      <c r="R1764" s="190"/>
      <c r="S1764" s="190"/>
      <c r="T1764" s="191"/>
      <c r="U1764" s="187"/>
      <c r="V1764" s="187"/>
      <c r="W1764" s="187"/>
      <c r="X1764" s="187"/>
      <c r="Y1764" s="187"/>
      <c r="Z1764" s="187"/>
      <c r="AA1764" s="187"/>
      <c r="AB1764" s="187"/>
      <c r="AC1764" s="187"/>
      <c r="AD1764" s="187"/>
      <c r="AE1764" s="187"/>
      <c r="AF1764" s="187"/>
      <c r="AG1764" s="187"/>
      <c r="AH1764" s="187"/>
      <c r="AI1764" s="187"/>
    </row>
    <row r="1765" spans="1:35" s="150" customFormat="1" ht="22.5" customHeight="1">
      <c r="A1765" s="175"/>
      <c r="B1765" s="174"/>
      <c r="C1765" s="247"/>
      <c r="D1765" s="110"/>
      <c r="E1765" s="504"/>
      <c r="F1765" s="198"/>
      <c r="G1765" s="116"/>
      <c r="H1765" s="71"/>
      <c r="I1765" s="228"/>
      <c r="J1765" s="129"/>
      <c r="K1765" s="228"/>
      <c r="L1765" s="191"/>
      <c r="M1765" s="190"/>
      <c r="N1765" s="190"/>
      <c r="O1765" s="190"/>
      <c r="P1765" s="190"/>
      <c r="Q1765" s="190"/>
      <c r="R1765" s="190"/>
      <c r="S1765" s="190"/>
      <c r="T1765" s="191"/>
      <c r="U1765" s="187"/>
      <c r="V1765" s="187"/>
      <c r="W1765" s="187"/>
      <c r="X1765" s="187"/>
      <c r="Y1765" s="187"/>
      <c r="Z1765" s="187"/>
      <c r="AA1765" s="187"/>
      <c r="AB1765" s="187"/>
      <c r="AC1765" s="187"/>
      <c r="AD1765" s="187"/>
      <c r="AE1765" s="187"/>
      <c r="AF1765" s="187"/>
      <c r="AG1765" s="187"/>
      <c r="AH1765" s="187"/>
      <c r="AI1765" s="187"/>
    </row>
    <row r="1766" spans="1:35" s="150" customFormat="1" ht="22.5" customHeight="1">
      <c r="A1766" s="226"/>
      <c r="B1766" s="225"/>
      <c r="C1766" s="197"/>
      <c r="D1766" s="110"/>
      <c r="E1766" s="504"/>
      <c r="F1766" s="198"/>
      <c r="G1766" s="116"/>
      <c r="H1766" s="71"/>
      <c r="I1766" s="228"/>
      <c r="J1766" s="129"/>
      <c r="K1766" s="228"/>
      <c r="L1766" s="191"/>
      <c r="M1766" s="190"/>
      <c r="N1766" s="190"/>
      <c r="O1766" s="190"/>
      <c r="P1766" s="190"/>
      <c r="Q1766" s="190"/>
      <c r="R1766" s="190"/>
      <c r="S1766" s="190"/>
      <c r="T1766" s="191"/>
      <c r="U1766" s="187"/>
      <c r="V1766" s="187"/>
      <c r="W1766" s="187"/>
      <c r="X1766" s="187"/>
      <c r="Y1766" s="187"/>
      <c r="Z1766" s="187"/>
      <c r="AA1766" s="187"/>
      <c r="AB1766" s="187"/>
      <c r="AC1766" s="187"/>
      <c r="AD1766" s="187"/>
      <c r="AE1766" s="187"/>
      <c r="AF1766" s="187"/>
      <c r="AG1766" s="187"/>
      <c r="AH1766" s="187"/>
      <c r="AI1766" s="187"/>
    </row>
    <row r="1767" spans="1:35" s="150" customFormat="1" ht="22.5" customHeight="1">
      <c r="A1767" s="175"/>
      <c r="B1767" s="174"/>
      <c r="C1767" s="183"/>
      <c r="D1767" s="110"/>
      <c r="E1767" s="504"/>
      <c r="F1767" s="198"/>
      <c r="G1767" s="116"/>
      <c r="H1767" s="71"/>
      <c r="I1767" s="228"/>
      <c r="J1767" s="129"/>
      <c r="K1767" s="228"/>
      <c r="L1767" s="191"/>
      <c r="M1767" s="190"/>
      <c r="N1767" s="190"/>
      <c r="O1767" s="190"/>
      <c r="P1767" s="190"/>
      <c r="Q1767" s="190"/>
      <c r="R1767" s="190"/>
      <c r="S1767" s="190"/>
      <c r="T1767" s="191"/>
      <c r="U1767" s="187"/>
      <c r="V1767" s="187"/>
      <c r="W1767" s="187"/>
      <c r="X1767" s="187"/>
      <c r="Y1767" s="187"/>
      <c r="Z1767" s="187"/>
      <c r="AA1767" s="187"/>
      <c r="AB1767" s="187"/>
      <c r="AC1767" s="187"/>
      <c r="AD1767" s="187"/>
      <c r="AE1767" s="187"/>
      <c r="AF1767" s="187"/>
      <c r="AG1767" s="187"/>
      <c r="AH1767" s="187"/>
      <c r="AI1767" s="187"/>
    </row>
    <row r="1768" spans="1:35" s="150" customFormat="1" ht="22.5" customHeight="1">
      <c r="A1768" s="175"/>
      <c r="B1768" s="174"/>
      <c r="C1768" s="183"/>
      <c r="D1768" s="65"/>
      <c r="E1768" s="501"/>
      <c r="F1768" s="232"/>
      <c r="G1768" s="111"/>
      <c r="H1768" s="71"/>
      <c r="I1768" s="228"/>
      <c r="J1768" s="129"/>
      <c r="K1768" s="228"/>
      <c r="L1768" s="191"/>
      <c r="M1768" s="190"/>
      <c r="N1768" s="190"/>
      <c r="O1768" s="190"/>
      <c r="P1768" s="190"/>
      <c r="Q1768" s="190"/>
      <c r="R1768" s="190"/>
      <c r="S1768" s="190"/>
      <c r="T1768" s="191"/>
      <c r="U1768" s="187"/>
      <c r="V1768" s="187"/>
      <c r="W1768" s="187"/>
      <c r="X1768" s="187"/>
      <c r="Y1768" s="187"/>
      <c r="Z1768" s="187"/>
      <c r="AA1768" s="187"/>
      <c r="AB1768" s="187"/>
      <c r="AC1768" s="187"/>
      <c r="AD1768" s="187"/>
      <c r="AE1768" s="187"/>
      <c r="AF1768" s="187"/>
      <c r="AG1768" s="187"/>
      <c r="AH1768" s="187"/>
      <c r="AI1768" s="187"/>
    </row>
    <row r="1769" spans="1:35" s="150" customFormat="1" ht="22.5" customHeight="1">
      <c r="A1769" s="226"/>
      <c r="B1769" s="225"/>
      <c r="C1769" s="197"/>
      <c r="D1769" s="65"/>
      <c r="E1769" s="501"/>
      <c r="F1769" s="232"/>
      <c r="G1769" s="111"/>
      <c r="H1769" s="71"/>
      <c r="I1769" s="228"/>
      <c r="J1769" s="129"/>
      <c r="K1769" s="228"/>
      <c r="L1769" s="191"/>
      <c r="M1769" s="190"/>
      <c r="N1769" s="190"/>
      <c r="O1769" s="190"/>
      <c r="P1769" s="190"/>
      <c r="Q1769" s="190"/>
      <c r="R1769" s="190"/>
      <c r="S1769" s="190"/>
      <c r="T1769" s="191"/>
      <c r="U1769" s="187"/>
      <c r="V1769" s="187"/>
      <c r="W1769" s="187"/>
      <c r="X1769" s="187"/>
      <c r="Y1769" s="187"/>
      <c r="Z1769" s="187"/>
      <c r="AA1769" s="187"/>
      <c r="AB1769" s="187"/>
      <c r="AC1769" s="187"/>
      <c r="AD1769" s="187"/>
      <c r="AE1769" s="187"/>
      <c r="AF1769" s="187"/>
      <c r="AG1769" s="187"/>
      <c r="AH1769" s="187"/>
      <c r="AI1769" s="187"/>
    </row>
    <row r="1770" spans="1:35" s="150" customFormat="1" ht="22.5" customHeight="1">
      <c r="A1770" s="175"/>
      <c r="B1770" s="174"/>
      <c r="C1770" s="183"/>
      <c r="D1770" s="110"/>
      <c r="E1770" s="504"/>
      <c r="F1770" s="198"/>
      <c r="G1770" s="116"/>
      <c r="H1770" s="71"/>
      <c r="I1770" s="228"/>
      <c r="J1770" s="129"/>
      <c r="K1770" s="228"/>
      <c r="L1770" s="191"/>
      <c r="M1770" s="190"/>
      <c r="N1770" s="190"/>
      <c r="O1770" s="190"/>
      <c r="P1770" s="190"/>
      <c r="Q1770" s="190"/>
      <c r="R1770" s="190"/>
      <c r="S1770" s="190"/>
      <c r="T1770" s="191"/>
      <c r="U1770" s="187"/>
      <c r="V1770" s="187"/>
      <c r="W1770" s="187"/>
      <c r="X1770" s="187"/>
      <c r="Y1770" s="187"/>
      <c r="Z1770" s="187"/>
      <c r="AA1770" s="187"/>
      <c r="AB1770" s="187"/>
      <c r="AC1770" s="187"/>
      <c r="AD1770" s="187"/>
      <c r="AE1770" s="187"/>
      <c r="AF1770" s="187"/>
      <c r="AG1770" s="187"/>
      <c r="AH1770" s="187"/>
      <c r="AI1770" s="187"/>
    </row>
    <row r="1771" spans="1:35" s="150" customFormat="1" ht="22.5" customHeight="1">
      <c r="A1771" s="226"/>
      <c r="B1771" s="225"/>
      <c r="C1771" s="226"/>
      <c r="D1771" s="110"/>
      <c r="E1771" s="504"/>
      <c r="F1771" s="198"/>
      <c r="G1771" s="116"/>
      <c r="H1771" s="71"/>
      <c r="I1771" s="228"/>
      <c r="J1771" s="129"/>
      <c r="K1771" s="228"/>
      <c r="L1771" s="191"/>
      <c r="M1771" s="190"/>
      <c r="N1771" s="190"/>
      <c r="O1771" s="190"/>
      <c r="P1771" s="190"/>
      <c r="Q1771" s="190"/>
      <c r="R1771" s="190"/>
      <c r="S1771" s="190"/>
      <c r="T1771" s="191"/>
      <c r="U1771" s="187"/>
      <c r="V1771" s="187"/>
      <c r="W1771" s="187"/>
      <c r="X1771" s="187"/>
      <c r="Y1771" s="187"/>
      <c r="Z1771" s="187"/>
      <c r="AA1771" s="187"/>
      <c r="AB1771" s="187"/>
      <c r="AC1771" s="187"/>
      <c r="AD1771" s="187"/>
      <c r="AE1771" s="187"/>
      <c r="AF1771" s="187"/>
      <c r="AG1771" s="187"/>
      <c r="AH1771" s="187"/>
      <c r="AI1771" s="187"/>
    </row>
    <row r="1772" spans="1:35" s="150" customFormat="1" ht="22.5" customHeight="1">
      <c r="A1772" s="175"/>
      <c r="B1772" s="174"/>
      <c r="C1772" s="175"/>
      <c r="D1772" s="110"/>
      <c r="E1772" s="504"/>
      <c r="F1772" s="198"/>
      <c r="G1772" s="116"/>
      <c r="H1772" s="71"/>
      <c r="I1772" s="228"/>
      <c r="J1772" s="129"/>
      <c r="K1772" s="228"/>
      <c r="L1772" s="191"/>
      <c r="M1772" s="190"/>
      <c r="N1772" s="190"/>
      <c r="O1772" s="190"/>
      <c r="P1772" s="190"/>
      <c r="Q1772" s="190"/>
      <c r="R1772" s="190"/>
      <c r="S1772" s="190"/>
      <c r="T1772" s="191"/>
      <c r="U1772" s="187"/>
      <c r="V1772" s="187"/>
      <c r="W1772" s="187"/>
      <c r="X1772" s="187"/>
      <c r="Y1772" s="187"/>
      <c r="Z1772" s="187"/>
      <c r="AA1772" s="187"/>
      <c r="AB1772" s="187"/>
      <c r="AC1772" s="187"/>
      <c r="AD1772" s="187"/>
      <c r="AE1772" s="187"/>
      <c r="AF1772" s="187"/>
      <c r="AG1772" s="187"/>
      <c r="AH1772" s="187"/>
      <c r="AI1772" s="187"/>
    </row>
    <row r="1773" spans="1:35" s="150" customFormat="1" ht="22.5" customHeight="1">
      <c r="A1773" s="226"/>
      <c r="B1773" s="225"/>
      <c r="C1773" s="250"/>
      <c r="D1773" s="110"/>
      <c r="E1773" s="504"/>
      <c r="F1773" s="198"/>
      <c r="G1773" s="116"/>
      <c r="H1773" s="71"/>
      <c r="I1773" s="228"/>
      <c r="J1773" s="129"/>
      <c r="K1773" s="228"/>
      <c r="L1773" s="191"/>
      <c r="M1773" s="190"/>
      <c r="N1773" s="190"/>
      <c r="O1773" s="190"/>
      <c r="P1773" s="190"/>
      <c r="Q1773" s="190"/>
      <c r="R1773" s="190"/>
      <c r="S1773" s="190"/>
      <c r="T1773" s="191"/>
      <c r="U1773" s="187"/>
      <c r="V1773" s="187"/>
      <c r="W1773" s="187"/>
      <c r="X1773" s="187"/>
      <c r="Y1773" s="187"/>
      <c r="Z1773" s="187"/>
      <c r="AA1773" s="187"/>
      <c r="AB1773" s="187"/>
      <c r="AC1773" s="187"/>
      <c r="AD1773" s="187"/>
      <c r="AE1773" s="187"/>
      <c r="AF1773" s="187"/>
      <c r="AG1773" s="187"/>
      <c r="AH1773" s="187"/>
      <c r="AI1773" s="187"/>
    </row>
    <row r="1774" spans="1:35" s="150" customFormat="1" ht="22.5" customHeight="1">
      <c r="A1774" s="175"/>
      <c r="B1774" s="174"/>
      <c r="C1774" s="175"/>
      <c r="D1774" s="110"/>
      <c r="E1774" s="504"/>
      <c r="F1774" s="198"/>
      <c r="G1774" s="116"/>
      <c r="H1774" s="71"/>
      <c r="I1774" s="228"/>
      <c r="J1774" s="129"/>
      <c r="K1774" s="228"/>
      <c r="L1774" s="191"/>
      <c r="M1774" s="190"/>
      <c r="N1774" s="190"/>
      <c r="O1774" s="190"/>
      <c r="P1774" s="190"/>
      <c r="Q1774" s="190"/>
      <c r="R1774" s="190"/>
      <c r="S1774" s="190"/>
      <c r="T1774" s="191"/>
      <c r="U1774" s="187"/>
      <c r="V1774" s="187"/>
      <c r="W1774" s="187"/>
      <c r="X1774" s="187"/>
      <c r="Y1774" s="187"/>
      <c r="Z1774" s="187"/>
      <c r="AA1774" s="187"/>
      <c r="AB1774" s="187"/>
      <c r="AC1774" s="187"/>
      <c r="AD1774" s="187"/>
      <c r="AE1774" s="187"/>
      <c r="AF1774" s="187"/>
      <c r="AG1774" s="187"/>
      <c r="AH1774" s="187"/>
      <c r="AI1774" s="187"/>
    </row>
    <row r="1775" spans="1:35" s="150" customFormat="1" ht="22.5" customHeight="1">
      <c r="A1775" s="226"/>
      <c r="B1775" s="225"/>
      <c r="C1775" s="226"/>
      <c r="D1775" s="110"/>
      <c r="E1775" s="504"/>
      <c r="F1775" s="198"/>
      <c r="G1775" s="116"/>
      <c r="H1775" s="198"/>
      <c r="I1775" s="228"/>
      <c r="J1775" s="129"/>
      <c r="K1775" s="228"/>
      <c r="L1775" s="191"/>
      <c r="M1775" s="190"/>
      <c r="N1775" s="190"/>
      <c r="O1775" s="190"/>
      <c r="P1775" s="190"/>
      <c r="Q1775" s="190"/>
      <c r="R1775" s="190"/>
      <c r="S1775" s="190"/>
      <c r="T1775" s="191"/>
      <c r="U1775" s="187"/>
      <c r="V1775" s="187"/>
      <c r="W1775" s="187"/>
      <c r="X1775" s="187"/>
      <c r="Y1775" s="187"/>
      <c r="Z1775" s="187"/>
      <c r="AA1775" s="187"/>
      <c r="AB1775" s="187"/>
      <c r="AC1775" s="187"/>
      <c r="AD1775" s="187"/>
      <c r="AE1775" s="187"/>
      <c r="AF1775" s="187"/>
      <c r="AG1775" s="187"/>
      <c r="AH1775" s="187"/>
      <c r="AI1775" s="187"/>
    </row>
    <row r="1776" spans="1:35" s="150" customFormat="1" ht="22.5" customHeight="1">
      <c r="A1776" s="175"/>
      <c r="B1776" s="174"/>
      <c r="C1776" s="175"/>
      <c r="D1776" s="110"/>
      <c r="E1776" s="504"/>
      <c r="F1776" s="198"/>
      <c r="G1776" s="116"/>
      <c r="H1776" s="71"/>
      <c r="I1776" s="228"/>
      <c r="J1776" s="129"/>
      <c r="K1776" s="228"/>
      <c r="L1776" s="191"/>
      <c r="M1776" s="190"/>
      <c r="N1776" s="190"/>
      <c r="O1776" s="190"/>
      <c r="P1776" s="190"/>
      <c r="Q1776" s="190"/>
      <c r="R1776" s="190"/>
      <c r="S1776" s="190"/>
      <c r="T1776" s="191"/>
      <c r="U1776" s="187"/>
      <c r="V1776" s="187"/>
      <c r="W1776" s="187"/>
      <c r="X1776" s="187"/>
      <c r="Y1776" s="187"/>
      <c r="Z1776" s="187"/>
      <c r="AA1776" s="187"/>
      <c r="AB1776" s="187"/>
      <c r="AC1776" s="187"/>
      <c r="AD1776" s="187"/>
      <c r="AE1776" s="187"/>
      <c r="AF1776" s="187"/>
      <c r="AG1776" s="187"/>
      <c r="AH1776" s="187"/>
      <c r="AI1776" s="187"/>
    </row>
    <row r="1777" spans="1:35" s="150" customFormat="1" ht="22.5" customHeight="1">
      <c r="A1777" s="226"/>
      <c r="B1777" s="225"/>
      <c r="C1777" s="197"/>
      <c r="D1777" s="114"/>
      <c r="E1777" s="504"/>
      <c r="F1777" s="198"/>
      <c r="G1777" s="111"/>
      <c r="H1777" s="71"/>
      <c r="I1777" s="228"/>
      <c r="J1777" s="129"/>
      <c r="K1777" s="228"/>
      <c r="L1777" s="191"/>
      <c r="M1777" s="190"/>
      <c r="N1777" s="190"/>
      <c r="O1777" s="190"/>
      <c r="P1777" s="190"/>
      <c r="Q1777" s="190"/>
      <c r="R1777" s="190"/>
      <c r="S1777" s="190"/>
      <c r="T1777" s="191"/>
      <c r="U1777" s="187"/>
      <c r="V1777" s="187"/>
      <c r="W1777" s="187"/>
      <c r="X1777" s="187"/>
      <c r="Y1777" s="187"/>
      <c r="Z1777" s="187"/>
      <c r="AA1777" s="187"/>
      <c r="AB1777" s="187"/>
      <c r="AC1777" s="187"/>
      <c r="AD1777" s="187"/>
      <c r="AE1777" s="187"/>
      <c r="AF1777" s="187"/>
      <c r="AG1777" s="187"/>
      <c r="AH1777" s="187"/>
      <c r="AI1777" s="187"/>
    </row>
    <row r="1778" spans="1:35" s="150" customFormat="1" ht="22.5" customHeight="1">
      <c r="A1778" s="175"/>
      <c r="B1778" s="174"/>
      <c r="C1778" s="175"/>
      <c r="D1778" s="110"/>
      <c r="E1778" s="504"/>
      <c r="F1778" s="198"/>
      <c r="G1778" s="116"/>
      <c r="H1778" s="71"/>
      <c r="I1778" s="228"/>
      <c r="J1778" s="129"/>
      <c r="K1778" s="228"/>
      <c r="L1778" s="191"/>
      <c r="M1778" s="190"/>
      <c r="N1778" s="190"/>
      <c r="O1778" s="190"/>
      <c r="P1778" s="190"/>
      <c r="Q1778" s="190"/>
      <c r="R1778" s="190"/>
      <c r="S1778" s="190"/>
      <c r="T1778" s="191"/>
      <c r="U1778" s="187"/>
      <c r="V1778" s="187"/>
      <c r="W1778" s="187"/>
      <c r="X1778" s="187"/>
      <c r="Y1778" s="187"/>
      <c r="Z1778" s="187"/>
      <c r="AA1778" s="187"/>
      <c r="AB1778" s="187"/>
      <c r="AC1778" s="187"/>
      <c r="AD1778" s="187"/>
      <c r="AE1778" s="187"/>
      <c r="AF1778" s="187"/>
      <c r="AG1778" s="187"/>
      <c r="AH1778" s="187"/>
      <c r="AI1778" s="187"/>
    </row>
    <row r="1779" spans="1:35" s="150" customFormat="1" ht="22.5" customHeight="1">
      <c r="A1779" s="175"/>
      <c r="B1779" s="174"/>
      <c r="C1779" s="175"/>
      <c r="D1779" s="65"/>
      <c r="E1779" s="98"/>
      <c r="F1779" s="232"/>
      <c r="G1779" s="111"/>
      <c r="H1779" s="71"/>
      <c r="I1779" s="228"/>
      <c r="J1779" s="129"/>
      <c r="K1779" s="228"/>
      <c r="L1779" s="191"/>
      <c r="M1779" s="190"/>
      <c r="N1779" s="190"/>
      <c r="O1779" s="190"/>
      <c r="P1779" s="190"/>
      <c r="Q1779" s="190"/>
      <c r="R1779" s="190"/>
      <c r="S1779" s="190"/>
      <c r="T1779" s="191"/>
      <c r="U1779" s="187"/>
      <c r="V1779" s="187"/>
      <c r="W1779" s="187"/>
      <c r="X1779" s="187"/>
      <c r="Y1779" s="187"/>
      <c r="Z1779" s="187"/>
      <c r="AA1779" s="187"/>
      <c r="AB1779" s="187"/>
      <c r="AC1779" s="187"/>
      <c r="AD1779" s="187"/>
      <c r="AE1779" s="187"/>
      <c r="AF1779" s="187"/>
      <c r="AG1779" s="187"/>
      <c r="AH1779" s="187"/>
      <c r="AI1779" s="187"/>
    </row>
    <row r="1780" spans="1:35" s="150" customFormat="1" ht="22.5" customHeight="1">
      <c r="A1780" s="175"/>
      <c r="B1780" s="174"/>
      <c r="C1780" s="175"/>
      <c r="D1780" s="65"/>
      <c r="E1780" s="98"/>
      <c r="F1780" s="232"/>
      <c r="G1780" s="111"/>
      <c r="H1780" s="71"/>
      <c r="I1780" s="228"/>
      <c r="J1780" s="129"/>
      <c r="K1780" s="228"/>
      <c r="L1780" s="191"/>
      <c r="M1780" s="190"/>
      <c r="N1780" s="190"/>
      <c r="O1780" s="190"/>
      <c r="P1780" s="190"/>
      <c r="Q1780" s="190"/>
      <c r="R1780" s="190"/>
      <c r="S1780" s="190"/>
      <c r="T1780" s="191"/>
      <c r="U1780" s="187"/>
      <c r="V1780" s="187"/>
      <c r="W1780" s="187"/>
      <c r="X1780" s="187"/>
      <c r="Y1780" s="187"/>
      <c r="Z1780" s="187"/>
      <c r="AA1780" s="187"/>
      <c r="AB1780" s="187"/>
      <c r="AC1780" s="187"/>
      <c r="AD1780" s="187"/>
      <c r="AE1780" s="187"/>
      <c r="AF1780" s="187"/>
      <c r="AG1780" s="187"/>
      <c r="AH1780" s="187"/>
      <c r="AI1780" s="187"/>
    </row>
    <row r="1781" spans="1:35" s="150" customFormat="1" ht="22.5" customHeight="1">
      <c r="A1781" s="226"/>
      <c r="B1781" s="225"/>
      <c r="C1781" s="226"/>
      <c r="D1781" s="65"/>
      <c r="E1781" s="98"/>
      <c r="F1781" s="232"/>
      <c r="G1781" s="111"/>
      <c r="H1781" s="71"/>
      <c r="I1781" s="228"/>
      <c r="J1781" s="129"/>
      <c r="K1781" s="228"/>
      <c r="L1781" s="191"/>
      <c r="M1781" s="190"/>
      <c r="N1781" s="190"/>
      <c r="O1781" s="190"/>
      <c r="P1781" s="190"/>
      <c r="Q1781" s="190"/>
      <c r="R1781" s="190"/>
      <c r="S1781" s="190"/>
      <c r="T1781" s="191"/>
      <c r="U1781" s="187"/>
      <c r="V1781" s="187"/>
      <c r="W1781" s="187"/>
      <c r="X1781" s="187"/>
      <c r="Y1781" s="187"/>
      <c r="Z1781" s="187"/>
      <c r="AA1781" s="187"/>
      <c r="AB1781" s="187"/>
      <c r="AC1781" s="187"/>
      <c r="AD1781" s="187"/>
      <c r="AE1781" s="187"/>
      <c r="AF1781" s="187"/>
      <c r="AG1781" s="187"/>
      <c r="AH1781" s="187"/>
      <c r="AI1781" s="187"/>
    </row>
    <row r="1782" spans="1:35" s="150" customFormat="1" ht="22.5" customHeight="1">
      <c r="A1782" s="175"/>
      <c r="B1782" s="174"/>
      <c r="C1782" s="183"/>
      <c r="D1782" s="65"/>
      <c r="E1782" s="98"/>
      <c r="F1782" s="232"/>
      <c r="G1782" s="111"/>
      <c r="H1782" s="71"/>
      <c r="I1782" s="228"/>
      <c r="J1782" s="129"/>
      <c r="K1782" s="228"/>
      <c r="L1782" s="191"/>
      <c r="M1782" s="190"/>
      <c r="N1782" s="190"/>
      <c r="O1782" s="190"/>
      <c r="P1782" s="190"/>
      <c r="Q1782" s="190"/>
      <c r="R1782" s="190"/>
      <c r="S1782" s="190"/>
      <c r="T1782" s="191"/>
      <c r="U1782" s="187"/>
      <c r="V1782" s="187"/>
      <c r="W1782" s="187"/>
      <c r="X1782" s="187"/>
      <c r="Y1782" s="187"/>
      <c r="Z1782" s="187"/>
      <c r="AA1782" s="187"/>
      <c r="AB1782" s="187"/>
      <c r="AC1782" s="187"/>
      <c r="AD1782" s="187"/>
      <c r="AE1782" s="187"/>
      <c r="AF1782" s="187"/>
      <c r="AG1782" s="187"/>
      <c r="AH1782" s="187"/>
      <c r="AI1782" s="187"/>
    </row>
    <row r="1783" spans="1:35" s="150" customFormat="1" ht="22.5" customHeight="1">
      <c r="A1783" s="226"/>
      <c r="B1783" s="225"/>
      <c r="C1783" s="226"/>
      <c r="D1783" s="65"/>
      <c r="E1783" s="98"/>
      <c r="F1783" s="232"/>
      <c r="G1783" s="111"/>
      <c r="H1783" s="71"/>
      <c r="I1783" s="228"/>
      <c r="J1783" s="129"/>
      <c r="K1783" s="228"/>
      <c r="L1783" s="191"/>
      <c r="M1783" s="190"/>
      <c r="N1783" s="190"/>
      <c r="O1783" s="190"/>
      <c r="P1783" s="190"/>
      <c r="Q1783" s="190"/>
      <c r="R1783" s="190"/>
      <c r="S1783" s="190"/>
      <c r="T1783" s="191"/>
      <c r="U1783" s="187"/>
      <c r="V1783" s="187"/>
      <c r="W1783" s="187"/>
      <c r="X1783" s="187"/>
      <c r="Y1783" s="187"/>
      <c r="Z1783" s="187"/>
      <c r="AA1783" s="187"/>
      <c r="AB1783" s="187"/>
      <c r="AC1783" s="187"/>
      <c r="AD1783" s="187"/>
      <c r="AE1783" s="187"/>
      <c r="AF1783" s="187"/>
      <c r="AG1783" s="187"/>
      <c r="AH1783" s="187"/>
      <c r="AI1783" s="187"/>
    </row>
    <row r="1784" spans="1:35" s="150" customFormat="1" ht="22.5" customHeight="1">
      <c r="A1784" s="175"/>
      <c r="B1784" s="136"/>
      <c r="C1784" s="183"/>
      <c r="D1784" s="65"/>
      <c r="E1784" s="501"/>
      <c r="F1784" s="232"/>
      <c r="G1784" s="111"/>
      <c r="H1784" s="71"/>
      <c r="I1784" s="228"/>
      <c r="J1784" s="129"/>
      <c r="K1784" s="228"/>
      <c r="L1784" s="191"/>
      <c r="M1784" s="190"/>
      <c r="N1784" s="190"/>
      <c r="O1784" s="190"/>
      <c r="P1784" s="190"/>
      <c r="Q1784" s="190"/>
      <c r="R1784" s="190"/>
      <c r="S1784" s="190"/>
      <c r="T1784" s="191"/>
      <c r="U1784" s="187"/>
      <c r="V1784" s="187"/>
      <c r="W1784" s="187"/>
      <c r="X1784" s="187"/>
      <c r="Y1784" s="187"/>
      <c r="Z1784" s="187"/>
      <c r="AA1784" s="187"/>
      <c r="AB1784" s="187"/>
      <c r="AC1784" s="187"/>
      <c r="AD1784" s="187"/>
      <c r="AE1784" s="187"/>
      <c r="AF1784" s="187"/>
      <c r="AG1784" s="187"/>
      <c r="AH1784" s="187"/>
      <c r="AI1784" s="187"/>
    </row>
    <row r="1785" spans="1:35" s="150" customFormat="1" ht="22.5" customHeight="1">
      <c r="A1785" s="175"/>
      <c r="B1785" s="136"/>
      <c r="C1785" s="175"/>
      <c r="D1785" s="65"/>
      <c r="E1785" s="501"/>
      <c r="F1785" s="232"/>
      <c r="G1785" s="111"/>
      <c r="H1785" s="71"/>
      <c r="I1785" s="228"/>
      <c r="J1785" s="129"/>
      <c r="K1785" s="228"/>
      <c r="L1785" s="191"/>
      <c r="M1785" s="190"/>
      <c r="N1785" s="190"/>
      <c r="O1785" s="190"/>
      <c r="P1785" s="190"/>
      <c r="Q1785" s="190"/>
      <c r="R1785" s="190"/>
      <c r="S1785" s="190"/>
      <c r="T1785" s="191"/>
      <c r="U1785" s="187"/>
      <c r="V1785" s="187"/>
      <c r="W1785" s="187"/>
      <c r="X1785" s="187"/>
      <c r="Y1785" s="187"/>
      <c r="Z1785" s="187"/>
      <c r="AA1785" s="187"/>
      <c r="AB1785" s="187"/>
      <c r="AC1785" s="187"/>
      <c r="AD1785" s="187"/>
      <c r="AE1785" s="187"/>
      <c r="AF1785" s="187"/>
      <c r="AG1785" s="187"/>
      <c r="AH1785" s="187"/>
      <c r="AI1785" s="187"/>
    </row>
    <row r="1786" spans="1:35" s="150" customFormat="1" ht="22.5" customHeight="1">
      <c r="A1786" s="175"/>
      <c r="B1786" s="136"/>
      <c r="C1786" s="175"/>
      <c r="D1786" s="65"/>
      <c r="E1786" s="501"/>
      <c r="F1786" s="232"/>
      <c r="G1786" s="111"/>
      <c r="H1786" s="71"/>
      <c r="I1786" s="228"/>
      <c r="J1786" s="129"/>
      <c r="K1786" s="228"/>
      <c r="L1786" s="191"/>
      <c r="M1786" s="190"/>
      <c r="N1786" s="190"/>
      <c r="O1786" s="190"/>
      <c r="P1786" s="190"/>
      <c r="Q1786" s="190"/>
      <c r="R1786" s="190"/>
      <c r="S1786" s="190"/>
      <c r="T1786" s="191"/>
      <c r="U1786" s="187"/>
      <c r="V1786" s="187"/>
      <c r="W1786" s="187"/>
      <c r="X1786" s="187"/>
      <c r="Y1786" s="187"/>
      <c r="Z1786" s="187"/>
      <c r="AA1786" s="187"/>
      <c r="AB1786" s="187"/>
      <c r="AC1786" s="187"/>
      <c r="AD1786" s="187"/>
      <c r="AE1786" s="187"/>
      <c r="AF1786" s="187"/>
      <c r="AG1786" s="187"/>
      <c r="AH1786" s="187"/>
      <c r="AI1786" s="187"/>
    </row>
    <row r="1787" spans="1:35" s="150" customFormat="1" ht="22.5" customHeight="1">
      <c r="A1787" s="175"/>
      <c r="B1787" s="136"/>
      <c r="C1787" s="175"/>
      <c r="D1787" s="65"/>
      <c r="E1787" s="501"/>
      <c r="F1787" s="232"/>
      <c r="G1787" s="111"/>
      <c r="H1787" s="71"/>
      <c r="I1787" s="228"/>
      <c r="J1787" s="129"/>
      <c r="K1787" s="228"/>
      <c r="L1787" s="191"/>
      <c r="M1787" s="190"/>
      <c r="N1787" s="190"/>
      <c r="O1787" s="190"/>
      <c r="P1787" s="190"/>
      <c r="Q1787" s="190"/>
      <c r="R1787" s="190"/>
      <c r="S1787" s="190"/>
      <c r="T1787" s="191"/>
      <c r="U1787" s="187"/>
      <c r="V1787" s="187"/>
      <c r="W1787" s="187"/>
      <c r="X1787" s="187"/>
      <c r="Y1787" s="187"/>
      <c r="Z1787" s="187"/>
      <c r="AA1787" s="187"/>
      <c r="AB1787" s="187"/>
      <c r="AC1787" s="187"/>
      <c r="AD1787" s="187"/>
      <c r="AE1787" s="187"/>
      <c r="AF1787" s="187"/>
      <c r="AG1787" s="187"/>
      <c r="AH1787" s="187"/>
      <c r="AI1787" s="187"/>
    </row>
    <row r="1788" spans="1:35" s="150" customFormat="1" ht="22.5" customHeight="1">
      <c r="A1788" s="175"/>
      <c r="B1788" s="136"/>
      <c r="C1788" s="183"/>
      <c r="D1788" s="114"/>
      <c r="E1788" s="504"/>
      <c r="F1788" s="198"/>
      <c r="G1788" s="116"/>
      <c r="H1788" s="71"/>
      <c r="I1788" s="228"/>
      <c r="J1788" s="129"/>
      <c r="K1788" s="228"/>
      <c r="L1788" s="191"/>
      <c r="M1788" s="190"/>
      <c r="N1788" s="190"/>
      <c r="O1788" s="190"/>
      <c r="P1788" s="190"/>
      <c r="Q1788" s="190"/>
      <c r="R1788" s="190"/>
      <c r="S1788" s="190"/>
      <c r="T1788" s="191"/>
      <c r="U1788" s="187"/>
      <c r="V1788" s="187"/>
      <c r="W1788" s="187"/>
      <c r="X1788" s="187"/>
      <c r="Y1788" s="187"/>
      <c r="Z1788" s="187"/>
      <c r="AA1788" s="187"/>
      <c r="AB1788" s="187"/>
      <c r="AC1788" s="187"/>
      <c r="AD1788" s="187"/>
      <c r="AE1788" s="187"/>
      <c r="AF1788" s="187"/>
      <c r="AG1788" s="187"/>
      <c r="AH1788" s="187"/>
      <c r="AI1788" s="187"/>
    </row>
    <row r="1789" spans="1:35" s="78" customFormat="1" ht="22.5" customHeight="1">
      <c r="A1789" s="226"/>
      <c r="B1789" s="193"/>
      <c r="C1789" s="197"/>
      <c r="D1789" s="114"/>
      <c r="E1789" s="504"/>
      <c r="F1789" s="198"/>
      <c r="G1789" s="116"/>
      <c r="H1789" s="71"/>
      <c r="I1789" s="228"/>
      <c r="J1789" s="129"/>
      <c r="K1789" s="228"/>
      <c r="L1789" s="127"/>
      <c r="M1789" s="128"/>
      <c r="N1789" s="128"/>
      <c r="O1789" s="128"/>
      <c r="P1789" s="128"/>
      <c r="Q1789" s="128"/>
      <c r="R1789" s="128"/>
      <c r="S1789" s="128"/>
      <c r="T1789" s="127"/>
      <c r="U1789" s="131"/>
      <c r="V1789" s="131"/>
      <c r="W1789" s="131"/>
      <c r="X1789" s="131"/>
      <c r="Y1789" s="131"/>
      <c r="Z1789" s="131"/>
      <c r="AA1789" s="131"/>
      <c r="AB1789" s="131"/>
      <c r="AC1789" s="131"/>
      <c r="AD1789" s="131"/>
      <c r="AE1789" s="131"/>
      <c r="AF1789" s="131"/>
      <c r="AG1789" s="131"/>
      <c r="AH1789" s="131"/>
      <c r="AI1789" s="131"/>
    </row>
    <row r="1790" spans="1:35" s="150" customFormat="1" ht="22.5" customHeight="1">
      <c r="A1790" s="175"/>
      <c r="B1790" s="136"/>
      <c r="C1790" s="183"/>
      <c r="D1790" s="110"/>
      <c r="E1790" s="504"/>
      <c r="F1790" s="198"/>
      <c r="G1790" s="116"/>
      <c r="H1790" s="71"/>
      <c r="I1790" s="228"/>
      <c r="J1790" s="129"/>
      <c r="K1790" s="228"/>
      <c r="L1790" s="191"/>
      <c r="M1790" s="190"/>
      <c r="N1790" s="190"/>
      <c r="O1790" s="190"/>
      <c r="P1790" s="190"/>
      <c r="Q1790" s="190"/>
      <c r="R1790" s="190"/>
      <c r="S1790" s="190"/>
      <c r="T1790" s="191"/>
      <c r="U1790" s="187"/>
      <c r="V1790" s="187"/>
      <c r="W1790" s="187"/>
      <c r="X1790" s="187"/>
      <c r="Y1790" s="187"/>
      <c r="Z1790" s="187"/>
      <c r="AA1790" s="187"/>
      <c r="AB1790" s="187"/>
      <c r="AC1790" s="187"/>
      <c r="AD1790" s="187"/>
      <c r="AE1790" s="187"/>
      <c r="AF1790" s="187"/>
      <c r="AG1790" s="187"/>
      <c r="AH1790" s="187"/>
      <c r="AI1790" s="187"/>
    </row>
    <row r="1791" spans="1:35" s="150" customFormat="1" ht="22.5" customHeight="1">
      <c r="A1791" s="226"/>
      <c r="B1791" s="193"/>
      <c r="C1791" s="197"/>
      <c r="D1791" s="65"/>
      <c r="E1791" s="501"/>
      <c r="F1791" s="232"/>
      <c r="G1791" s="111"/>
      <c r="H1791" s="71"/>
      <c r="I1791" s="228"/>
      <c r="J1791" s="129"/>
      <c r="K1791" s="228"/>
      <c r="L1791" s="191"/>
      <c r="M1791" s="190"/>
      <c r="N1791" s="190"/>
      <c r="O1791" s="190"/>
      <c r="P1791" s="190"/>
      <c r="Q1791" s="190"/>
      <c r="R1791" s="190"/>
      <c r="S1791" s="190"/>
      <c r="T1791" s="191"/>
      <c r="U1791" s="187"/>
      <c r="V1791" s="187"/>
      <c r="W1791" s="187"/>
      <c r="X1791" s="187"/>
      <c r="Y1791" s="187"/>
      <c r="Z1791" s="187"/>
      <c r="AA1791" s="187"/>
      <c r="AB1791" s="187"/>
      <c r="AC1791" s="187"/>
      <c r="AD1791" s="187"/>
      <c r="AE1791" s="187"/>
      <c r="AF1791" s="187"/>
      <c r="AG1791" s="187"/>
      <c r="AH1791" s="187"/>
      <c r="AI1791" s="187"/>
    </row>
    <row r="1792" spans="1:35" s="150" customFormat="1" ht="22.5" customHeight="1">
      <c r="A1792" s="175"/>
      <c r="B1792" s="136"/>
      <c r="C1792" s="175"/>
      <c r="D1792" s="114"/>
      <c r="E1792" s="504"/>
      <c r="F1792" s="198"/>
      <c r="G1792" s="116"/>
      <c r="H1792" s="71"/>
      <c r="I1792" s="228"/>
      <c r="J1792" s="129"/>
      <c r="K1792" s="228"/>
      <c r="L1792" s="191"/>
      <c r="M1792" s="190"/>
      <c r="N1792" s="190"/>
      <c r="O1792" s="190"/>
      <c r="P1792" s="190"/>
      <c r="Q1792" s="190"/>
      <c r="R1792" s="190"/>
      <c r="S1792" s="190"/>
      <c r="T1792" s="191"/>
      <c r="U1792" s="187"/>
      <c r="V1792" s="187"/>
      <c r="W1792" s="187"/>
      <c r="X1792" s="187"/>
      <c r="Y1792" s="187"/>
      <c r="Z1792" s="187"/>
      <c r="AA1792" s="187"/>
      <c r="AB1792" s="187"/>
      <c r="AC1792" s="187"/>
      <c r="AD1792" s="187"/>
      <c r="AE1792" s="187"/>
      <c r="AF1792" s="187"/>
      <c r="AG1792" s="187"/>
      <c r="AH1792" s="187"/>
      <c r="AI1792" s="187"/>
    </row>
    <row r="1793" spans="1:35" s="150" customFormat="1" ht="22.5" customHeight="1">
      <c r="A1793" s="226"/>
      <c r="B1793" s="193"/>
      <c r="C1793" s="197"/>
      <c r="D1793" s="65"/>
      <c r="E1793" s="501"/>
      <c r="F1793" s="232"/>
      <c r="G1793" s="111"/>
      <c r="H1793" s="71"/>
      <c r="I1793" s="228"/>
      <c r="J1793" s="129"/>
      <c r="K1793" s="228"/>
      <c r="L1793" s="191"/>
      <c r="M1793" s="190"/>
      <c r="N1793" s="190"/>
      <c r="O1793" s="190"/>
      <c r="P1793" s="190"/>
      <c r="Q1793" s="190"/>
      <c r="R1793" s="190"/>
      <c r="S1793" s="190"/>
      <c r="T1793" s="191"/>
      <c r="U1793" s="187"/>
      <c r="V1793" s="187"/>
      <c r="W1793" s="187"/>
      <c r="X1793" s="187"/>
      <c r="Y1793" s="187"/>
      <c r="Z1793" s="187"/>
      <c r="AA1793" s="187"/>
      <c r="AB1793" s="187"/>
      <c r="AC1793" s="187"/>
      <c r="AD1793" s="187"/>
      <c r="AE1793" s="187"/>
      <c r="AF1793" s="187"/>
      <c r="AG1793" s="187"/>
      <c r="AH1793" s="187"/>
      <c r="AI1793" s="187"/>
    </row>
    <row r="1794" spans="1:35" s="106" customFormat="1" ht="22.5" customHeight="1">
      <c r="A1794" s="108"/>
      <c r="B1794" s="133"/>
      <c r="C1794" s="91"/>
      <c r="D1794" s="65"/>
      <c r="E1794" s="504"/>
      <c r="F1794" s="198"/>
      <c r="G1794" s="111"/>
      <c r="H1794" s="71"/>
      <c r="I1794" s="228"/>
      <c r="J1794" s="228"/>
      <c r="K1794" s="228"/>
      <c r="L1794" s="201"/>
      <c r="M1794" s="202"/>
      <c r="N1794" s="202"/>
      <c r="O1794" s="202"/>
      <c r="P1794" s="202"/>
      <c r="Q1794" s="202"/>
      <c r="R1794" s="202"/>
      <c r="S1794" s="202"/>
      <c r="T1794" s="201"/>
      <c r="U1794" s="173"/>
      <c r="V1794" s="173"/>
      <c r="W1794" s="173"/>
      <c r="X1794" s="173"/>
      <c r="Y1794" s="173"/>
      <c r="Z1794" s="173"/>
      <c r="AA1794" s="173"/>
      <c r="AB1794" s="173"/>
      <c r="AC1794" s="173"/>
      <c r="AD1794" s="173"/>
      <c r="AE1794" s="173"/>
      <c r="AF1794" s="173"/>
      <c r="AG1794" s="173"/>
      <c r="AH1794" s="173"/>
      <c r="AI1794" s="173"/>
    </row>
    <row r="1795" spans="1:35" s="150" customFormat="1" ht="22.5" customHeight="1">
      <c r="A1795" s="108"/>
      <c r="B1795" s="133"/>
      <c r="C1795" s="91"/>
      <c r="D1795" s="110"/>
      <c r="E1795" s="504"/>
      <c r="F1795" s="198"/>
      <c r="G1795" s="116"/>
      <c r="H1795" s="71"/>
      <c r="I1795" s="228"/>
      <c r="J1795" s="129"/>
      <c r="K1795" s="228"/>
      <c r="L1795" s="191"/>
      <c r="M1795" s="190"/>
      <c r="N1795" s="190"/>
      <c r="O1795" s="190"/>
      <c r="P1795" s="190"/>
      <c r="Q1795" s="190"/>
      <c r="R1795" s="190"/>
      <c r="S1795" s="190"/>
      <c r="T1795" s="191"/>
      <c r="U1795" s="187"/>
      <c r="V1795" s="187"/>
      <c r="W1795" s="187"/>
      <c r="X1795" s="187"/>
      <c r="Y1795" s="187"/>
      <c r="Z1795" s="187"/>
      <c r="AA1795" s="187"/>
      <c r="AB1795" s="187"/>
      <c r="AC1795" s="187"/>
      <c r="AD1795" s="187"/>
      <c r="AE1795" s="187"/>
      <c r="AF1795" s="187"/>
      <c r="AG1795" s="187"/>
      <c r="AH1795" s="187"/>
      <c r="AI1795" s="187"/>
    </row>
    <row r="1796" spans="1:35" s="150" customFormat="1" ht="22.5" customHeight="1">
      <c r="A1796" s="108"/>
      <c r="B1796" s="133"/>
      <c r="C1796" s="91"/>
      <c r="D1796" s="110"/>
      <c r="E1796" s="504"/>
      <c r="F1796" s="198"/>
      <c r="G1796" s="116"/>
      <c r="H1796" s="75"/>
      <c r="I1796" s="228"/>
      <c r="J1796" s="228"/>
      <c r="K1796" s="228"/>
      <c r="L1796" s="191"/>
      <c r="M1796" s="190"/>
      <c r="N1796" s="190"/>
      <c r="O1796" s="190"/>
      <c r="P1796" s="190"/>
      <c r="Q1796" s="190"/>
      <c r="R1796" s="190"/>
      <c r="S1796" s="190"/>
      <c r="T1796" s="191"/>
      <c r="U1796" s="187"/>
      <c r="V1796" s="187"/>
      <c r="W1796" s="187"/>
      <c r="X1796" s="187"/>
      <c r="Y1796" s="187"/>
      <c r="Z1796" s="187"/>
      <c r="AA1796" s="187"/>
      <c r="AB1796" s="187"/>
      <c r="AC1796" s="187"/>
      <c r="AD1796" s="187"/>
      <c r="AE1796" s="187"/>
      <c r="AF1796" s="187"/>
      <c r="AG1796" s="187"/>
      <c r="AH1796" s="187"/>
      <c r="AI1796" s="187"/>
    </row>
    <row r="1797" spans="1:35" s="150" customFormat="1" ht="22.2" customHeight="1">
      <c r="A1797" s="175"/>
      <c r="B1797" s="136"/>
      <c r="C1797" s="183"/>
      <c r="D1797" s="66"/>
      <c r="E1797" s="501"/>
      <c r="F1797" s="232"/>
      <c r="G1797" s="111"/>
      <c r="H1797" s="71"/>
      <c r="I1797" s="228"/>
      <c r="J1797" s="129"/>
      <c r="K1797" s="228"/>
      <c r="L1797" s="191"/>
      <c r="M1797" s="190"/>
      <c r="N1797" s="190"/>
      <c r="O1797" s="190"/>
      <c r="P1797" s="190"/>
      <c r="Q1797" s="190"/>
      <c r="R1797" s="190"/>
      <c r="S1797" s="190"/>
      <c r="T1797" s="191"/>
      <c r="U1797" s="187"/>
      <c r="V1797" s="187"/>
      <c r="W1797" s="187"/>
      <c r="X1797" s="187"/>
      <c r="Y1797" s="187"/>
      <c r="Z1797" s="187"/>
      <c r="AA1797" s="187"/>
      <c r="AB1797" s="187"/>
      <c r="AC1797" s="187"/>
      <c r="AD1797" s="187"/>
      <c r="AE1797" s="187"/>
      <c r="AF1797" s="187"/>
      <c r="AG1797" s="187"/>
      <c r="AH1797" s="187"/>
      <c r="AI1797" s="187"/>
    </row>
    <row r="1798" spans="1:35" s="150" customFormat="1" ht="22.2" customHeight="1">
      <c r="A1798" s="175"/>
      <c r="B1798" s="136"/>
      <c r="C1798" s="183"/>
      <c r="D1798" s="66"/>
      <c r="E1798" s="504"/>
      <c r="F1798" s="198"/>
      <c r="G1798" s="116"/>
      <c r="H1798" s="71"/>
      <c r="I1798" s="228"/>
      <c r="J1798" s="129"/>
      <c r="K1798" s="228"/>
      <c r="L1798" s="191"/>
      <c r="M1798" s="190"/>
      <c r="N1798" s="190"/>
      <c r="O1798" s="190"/>
      <c r="P1798" s="190"/>
      <c r="Q1798" s="190"/>
      <c r="R1798" s="190"/>
      <c r="S1798" s="190"/>
      <c r="T1798" s="191"/>
      <c r="U1798" s="187"/>
      <c r="V1798" s="187"/>
      <c r="W1798" s="187"/>
      <c r="X1798" s="187"/>
      <c r="Y1798" s="187"/>
      <c r="Z1798" s="187"/>
      <c r="AA1798" s="187"/>
      <c r="AB1798" s="187"/>
      <c r="AC1798" s="187"/>
      <c r="AD1798" s="187"/>
      <c r="AE1798" s="187"/>
      <c r="AF1798" s="187"/>
      <c r="AG1798" s="187"/>
      <c r="AH1798" s="187"/>
      <c r="AI1798" s="187"/>
    </row>
    <row r="1799" spans="1:35" s="150" customFormat="1" ht="22.2" customHeight="1">
      <c r="A1799" s="175"/>
      <c r="B1799" s="136"/>
      <c r="C1799" s="247"/>
      <c r="D1799" s="65"/>
      <c r="E1799" s="504"/>
      <c r="F1799" s="198"/>
      <c r="G1799" s="116"/>
      <c r="H1799" s="71"/>
      <c r="I1799" s="228"/>
      <c r="J1799" s="129"/>
      <c r="K1799" s="228"/>
      <c r="L1799" s="191"/>
      <c r="M1799" s="190"/>
      <c r="N1799" s="190"/>
      <c r="O1799" s="190"/>
      <c r="P1799" s="190"/>
      <c r="Q1799" s="190"/>
      <c r="R1799" s="190"/>
      <c r="S1799" s="190"/>
      <c r="T1799" s="191"/>
      <c r="U1799" s="187"/>
      <c r="V1799" s="187"/>
      <c r="W1799" s="187"/>
      <c r="X1799" s="187"/>
      <c r="Y1799" s="187"/>
      <c r="Z1799" s="187"/>
      <c r="AA1799" s="187"/>
      <c r="AB1799" s="187"/>
      <c r="AC1799" s="187"/>
      <c r="AD1799" s="187"/>
      <c r="AE1799" s="187"/>
      <c r="AF1799" s="187"/>
      <c r="AG1799" s="187"/>
      <c r="AH1799" s="187"/>
      <c r="AI1799" s="187"/>
    </row>
    <row r="1800" spans="1:35" s="150" customFormat="1" ht="22.2" customHeight="1">
      <c r="A1800" s="175"/>
      <c r="B1800" s="136"/>
      <c r="C1800" s="175"/>
      <c r="D1800" s="66"/>
      <c r="E1800" s="501"/>
      <c r="F1800" s="232"/>
      <c r="G1800" s="111"/>
      <c r="H1800" s="71"/>
      <c r="I1800" s="228"/>
      <c r="J1800" s="129"/>
      <c r="K1800" s="228"/>
      <c r="L1800" s="191"/>
      <c r="M1800" s="190"/>
      <c r="N1800" s="190"/>
      <c r="O1800" s="190"/>
      <c r="P1800" s="190"/>
      <c r="Q1800" s="190"/>
      <c r="R1800" s="190"/>
      <c r="S1800" s="190"/>
      <c r="T1800" s="191"/>
      <c r="U1800" s="187"/>
      <c r="V1800" s="187"/>
      <c r="W1800" s="187"/>
      <c r="X1800" s="187"/>
      <c r="Y1800" s="187"/>
      <c r="Z1800" s="187"/>
      <c r="AA1800" s="187"/>
      <c r="AB1800" s="187"/>
      <c r="AC1800" s="187"/>
      <c r="AD1800" s="187"/>
      <c r="AE1800" s="187"/>
      <c r="AF1800" s="187"/>
      <c r="AG1800" s="187"/>
      <c r="AH1800" s="187"/>
      <c r="AI1800" s="187"/>
    </row>
    <row r="1801" spans="1:35" s="150" customFormat="1" ht="22.2" customHeight="1">
      <c r="A1801" s="226"/>
      <c r="B1801" s="193"/>
      <c r="C1801" s="197"/>
      <c r="D1801" s="66"/>
      <c r="E1801" s="501"/>
      <c r="F1801" s="232"/>
      <c r="G1801" s="111"/>
      <c r="H1801" s="71"/>
      <c r="I1801" s="228"/>
      <c r="J1801" s="129"/>
      <c r="K1801" s="228"/>
      <c r="L1801" s="191"/>
      <c r="M1801" s="190"/>
      <c r="N1801" s="190"/>
      <c r="O1801" s="190"/>
      <c r="P1801" s="190"/>
      <c r="Q1801" s="190"/>
      <c r="R1801" s="190"/>
      <c r="S1801" s="190"/>
      <c r="T1801" s="191"/>
      <c r="U1801" s="187"/>
      <c r="V1801" s="187"/>
      <c r="W1801" s="187"/>
      <c r="X1801" s="187"/>
      <c r="Y1801" s="187"/>
      <c r="Z1801" s="187"/>
      <c r="AA1801" s="187"/>
      <c r="AB1801" s="187"/>
      <c r="AC1801" s="187"/>
      <c r="AD1801" s="187"/>
      <c r="AE1801" s="187"/>
      <c r="AF1801" s="187"/>
      <c r="AG1801" s="187"/>
      <c r="AH1801" s="187"/>
      <c r="AI1801" s="187"/>
    </row>
    <row r="1802" spans="1:35" s="150" customFormat="1" ht="22.2" customHeight="1">
      <c r="A1802" s="175"/>
      <c r="B1802" s="136"/>
      <c r="C1802" s="175"/>
      <c r="D1802" s="66"/>
      <c r="E1802" s="501"/>
      <c r="F1802" s="232"/>
      <c r="G1802" s="111"/>
      <c r="H1802" s="71"/>
      <c r="I1802" s="228"/>
      <c r="J1802" s="129"/>
      <c r="K1802" s="228"/>
      <c r="L1802" s="191"/>
      <c r="M1802" s="190"/>
      <c r="N1802" s="190"/>
      <c r="O1802" s="190"/>
      <c r="P1802" s="190"/>
      <c r="Q1802" s="190"/>
      <c r="R1802" s="190"/>
      <c r="S1802" s="190"/>
      <c r="T1802" s="191"/>
      <c r="U1802" s="187"/>
      <c r="V1802" s="187"/>
      <c r="W1802" s="187"/>
      <c r="X1802" s="187"/>
      <c r="Y1802" s="187"/>
      <c r="Z1802" s="187"/>
      <c r="AA1802" s="187"/>
      <c r="AB1802" s="187"/>
      <c r="AC1802" s="187"/>
      <c r="AD1802" s="187"/>
      <c r="AE1802" s="187"/>
      <c r="AF1802" s="187"/>
      <c r="AG1802" s="187"/>
      <c r="AH1802" s="187"/>
      <c r="AI1802" s="187"/>
    </row>
    <row r="1803" spans="1:35" s="150" customFormat="1" ht="22.2" customHeight="1">
      <c r="A1803" s="226"/>
      <c r="B1803" s="193"/>
      <c r="C1803" s="197"/>
      <c r="D1803" s="110"/>
      <c r="E1803" s="504"/>
      <c r="F1803" s="198"/>
      <c r="G1803" s="116"/>
      <c r="H1803" s="71"/>
      <c r="I1803" s="228"/>
      <c r="J1803" s="129"/>
      <c r="K1803" s="126"/>
      <c r="L1803" s="191"/>
      <c r="M1803" s="190"/>
      <c r="N1803" s="190"/>
      <c r="O1803" s="190"/>
      <c r="P1803" s="190"/>
      <c r="Q1803" s="190"/>
      <c r="R1803" s="190"/>
      <c r="S1803" s="190"/>
      <c r="T1803" s="191"/>
      <c r="U1803" s="187"/>
      <c r="V1803" s="187"/>
      <c r="W1803" s="187"/>
      <c r="X1803" s="187"/>
      <c r="Y1803" s="187"/>
      <c r="Z1803" s="187"/>
      <c r="AA1803" s="187"/>
      <c r="AB1803" s="187"/>
      <c r="AC1803" s="187"/>
      <c r="AD1803" s="187"/>
      <c r="AE1803" s="187"/>
      <c r="AF1803" s="187"/>
      <c r="AG1803" s="187"/>
      <c r="AH1803" s="187"/>
      <c r="AI1803" s="187"/>
    </row>
    <row r="1804" spans="1:35" s="150" customFormat="1" ht="22.2" customHeight="1">
      <c r="A1804" s="175"/>
      <c r="B1804" s="136"/>
      <c r="C1804" s="175"/>
      <c r="D1804" s="110"/>
      <c r="E1804" s="504"/>
      <c r="F1804" s="232"/>
      <c r="G1804" s="116"/>
      <c r="H1804" s="71"/>
      <c r="I1804" s="228"/>
      <c r="J1804" s="129"/>
      <c r="K1804" s="228"/>
      <c r="L1804" s="191"/>
      <c r="M1804" s="190"/>
      <c r="N1804" s="190"/>
      <c r="O1804" s="190"/>
      <c r="P1804" s="190"/>
      <c r="Q1804" s="190"/>
      <c r="R1804" s="190"/>
      <c r="S1804" s="190"/>
      <c r="T1804" s="191"/>
      <c r="U1804" s="187"/>
      <c r="V1804" s="187"/>
      <c r="W1804" s="187"/>
      <c r="X1804" s="187"/>
      <c r="Y1804" s="187"/>
      <c r="Z1804" s="187"/>
      <c r="AA1804" s="187"/>
      <c r="AB1804" s="187"/>
      <c r="AC1804" s="187"/>
      <c r="AD1804" s="187"/>
      <c r="AE1804" s="187"/>
      <c r="AF1804" s="187"/>
      <c r="AG1804" s="187"/>
      <c r="AH1804" s="187"/>
      <c r="AI1804" s="187"/>
    </row>
    <row r="1805" spans="1:35" s="78" customFormat="1" ht="22.2" customHeight="1">
      <c r="A1805" s="226"/>
      <c r="B1805" s="193"/>
      <c r="C1805" s="197"/>
      <c r="D1805" s="110"/>
      <c r="E1805" s="504"/>
      <c r="F1805" s="232"/>
      <c r="G1805" s="116"/>
      <c r="H1805" s="71"/>
      <c r="I1805" s="228"/>
      <c r="J1805" s="129"/>
      <c r="K1805" s="228"/>
      <c r="L1805" s="127"/>
      <c r="M1805" s="128"/>
      <c r="N1805" s="128"/>
      <c r="O1805" s="128"/>
      <c r="P1805" s="128"/>
      <c r="Q1805" s="128"/>
      <c r="R1805" s="128"/>
      <c r="S1805" s="128"/>
      <c r="T1805" s="127"/>
      <c r="U1805" s="131"/>
      <c r="V1805" s="131"/>
      <c r="W1805" s="131"/>
      <c r="X1805" s="131"/>
      <c r="Y1805" s="131"/>
      <c r="Z1805" s="131"/>
      <c r="AA1805" s="131"/>
      <c r="AB1805" s="131"/>
      <c r="AC1805" s="131"/>
      <c r="AD1805" s="131"/>
      <c r="AE1805" s="131"/>
      <c r="AF1805" s="131"/>
      <c r="AG1805" s="131"/>
      <c r="AH1805" s="131"/>
      <c r="AI1805" s="131"/>
    </row>
    <row r="1806" spans="1:35" s="150" customFormat="1" ht="22.2" customHeight="1">
      <c r="A1806" s="175"/>
      <c r="B1806" s="136"/>
      <c r="C1806" s="183"/>
      <c r="D1806" s="110"/>
      <c r="E1806" s="504"/>
      <c r="F1806" s="232"/>
      <c r="G1806" s="116"/>
      <c r="H1806" s="71"/>
      <c r="I1806" s="228"/>
      <c r="J1806" s="129"/>
      <c r="K1806" s="228"/>
      <c r="L1806" s="191"/>
      <c r="M1806" s="190"/>
      <c r="N1806" s="190"/>
      <c r="O1806" s="190"/>
      <c r="P1806" s="190"/>
      <c r="Q1806" s="190"/>
      <c r="R1806" s="190"/>
      <c r="S1806" s="190"/>
      <c r="T1806" s="191"/>
      <c r="U1806" s="187"/>
      <c r="V1806" s="187"/>
      <c r="W1806" s="187"/>
      <c r="X1806" s="187"/>
      <c r="Y1806" s="187"/>
      <c r="Z1806" s="187"/>
      <c r="AA1806" s="187"/>
      <c r="AB1806" s="187"/>
      <c r="AC1806" s="187"/>
      <c r="AD1806" s="187"/>
      <c r="AE1806" s="187"/>
      <c r="AF1806" s="187"/>
      <c r="AG1806" s="187"/>
      <c r="AH1806" s="187"/>
      <c r="AI1806" s="187"/>
    </row>
    <row r="1807" spans="1:35" s="78" customFormat="1" ht="22.05" customHeight="1">
      <c r="A1807" s="226"/>
      <c r="B1807" s="193"/>
      <c r="C1807" s="197"/>
      <c r="D1807" s="110"/>
      <c r="E1807" s="504"/>
      <c r="F1807" s="232"/>
      <c r="G1807" s="116"/>
      <c r="H1807" s="71"/>
      <c r="I1807" s="228"/>
      <c r="J1807" s="129"/>
      <c r="K1807" s="228"/>
      <c r="L1807" s="127"/>
      <c r="M1807" s="128"/>
      <c r="N1807" s="128"/>
      <c r="O1807" s="128"/>
      <c r="P1807" s="128"/>
      <c r="Q1807" s="128"/>
      <c r="R1807" s="128"/>
      <c r="S1807" s="128"/>
      <c r="T1807" s="127"/>
      <c r="U1807" s="131"/>
      <c r="V1807" s="131"/>
      <c r="W1807" s="131"/>
      <c r="X1807" s="131"/>
      <c r="Y1807" s="131"/>
      <c r="Z1807" s="131"/>
      <c r="AA1807" s="131"/>
      <c r="AB1807" s="131"/>
      <c r="AC1807" s="131"/>
      <c r="AD1807" s="131"/>
      <c r="AE1807" s="131"/>
      <c r="AF1807" s="131"/>
      <c r="AG1807" s="131"/>
      <c r="AH1807" s="131"/>
      <c r="AI1807" s="131"/>
    </row>
    <row r="1808" spans="1:35" s="150" customFormat="1" ht="22.2" customHeight="1">
      <c r="A1808" s="175"/>
      <c r="B1808" s="136"/>
      <c r="C1808" s="175"/>
      <c r="D1808" s="110"/>
      <c r="E1808" s="504"/>
      <c r="F1808" s="232"/>
      <c r="G1808" s="116"/>
      <c r="H1808" s="71"/>
      <c r="I1808" s="228"/>
      <c r="J1808" s="129"/>
      <c r="K1808" s="228"/>
      <c r="L1808" s="191"/>
      <c r="M1808" s="190"/>
      <c r="N1808" s="190"/>
      <c r="O1808" s="190"/>
      <c r="P1808" s="190"/>
      <c r="Q1808" s="190"/>
      <c r="R1808" s="190"/>
      <c r="S1808" s="190"/>
      <c r="T1808" s="191"/>
      <c r="U1808" s="187"/>
      <c r="V1808" s="187"/>
      <c r="W1808" s="187"/>
      <c r="X1808" s="187"/>
      <c r="Y1808" s="187"/>
      <c r="Z1808" s="187"/>
      <c r="AA1808" s="187"/>
      <c r="AB1808" s="187"/>
      <c r="AC1808" s="187"/>
      <c r="AD1808" s="187"/>
      <c r="AE1808" s="187"/>
      <c r="AF1808" s="187"/>
      <c r="AG1808" s="187"/>
      <c r="AH1808" s="187"/>
      <c r="AI1808" s="187"/>
    </row>
    <row r="1809" spans="1:35" s="78" customFormat="1" ht="22.05" customHeight="1">
      <c r="A1809" s="226"/>
      <c r="B1809" s="193"/>
      <c r="C1809" s="250"/>
      <c r="D1809" s="110"/>
      <c r="E1809" s="504"/>
      <c r="F1809" s="232"/>
      <c r="G1809" s="116"/>
      <c r="H1809" s="71"/>
      <c r="I1809" s="228"/>
      <c r="J1809" s="129"/>
      <c r="K1809" s="228"/>
      <c r="L1809" s="127"/>
      <c r="M1809" s="128"/>
      <c r="N1809" s="128"/>
      <c r="O1809" s="128"/>
      <c r="P1809" s="128"/>
      <c r="Q1809" s="128"/>
      <c r="R1809" s="128"/>
      <c r="S1809" s="128"/>
      <c r="T1809" s="127"/>
      <c r="U1809" s="131"/>
      <c r="V1809" s="131"/>
      <c r="W1809" s="131"/>
      <c r="X1809" s="131"/>
      <c r="Y1809" s="131"/>
      <c r="Z1809" s="131"/>
      <c r="AA1809" s="131"/>
      <c r="AB1809" s="131"/>
      <c r="AC1809" s="131"/>
      <c r="AD1809" s="131"/>
      <c r="AE1809" s="131"/>
      <c r="AF1809" s="131"/>
      <c r="AG1809" s="131"/>
      <c r="AH1809" s="131"/>
      <c r="AI1809" s="131"/>
    </row>
    <row r="1810" spans="1:35" s="150" customFormat="1" ht="22.2" customHeight="1">
      <c r="A1810" s="175"/>
      <c r="B1810" s="136"/>
      <c r="C1810" s="175"/>
      <c r="D1810" s="114"/>
      <c r="E1810" s="504"/>
      <c r="F1810" s="198"/>
      <c r="G1810" s="116"/>
      <c r="H1810" s="71"/>
      <c r="I1810" s="228"/>
      <c r="J1810" s="129"/>
      <c r="K1810" s="228"/>
      <c r="L1810" s="191"/>
      <c r="M1810" s="190"/>
      <c r="N1810" s="190"/>
      <c r="O1810" s="190"/>
      <c r="P1810" s="190"/>
      <c r="Q1810" s="190"/>
      <c r="R1810" s="190"/>
      <c r="S1810" s="190"/>
      <c r="T1810" s="191"/>
      <c r="U1810" s="187"/>
      <c r="V1810" s="187"/>
      <c r="W1810" s="187"/>
      <c r="X1810" s="187"/>
      <c r="Y1810" s="187"/>
      <c r="Z1810" s="187"/>
      <c r="AA1810" s="187"/>
      <c r="AB1810" s="187"/>
      <c r="AC1810" s="187"/>
      <c r="AD1810" s="187"/>
      <c r="AE1810" s="187"/>
      <c r="AF1810" s="187"/>
      <c r="AG1810" s="187"/>
      <c r="AH1810" s="187"/>
      <c r="AI1810" s="187"/>
    </row>
    <row r="1811" spans="1:35" s="150" customFormat="1" ht="22.05" customHeight="1">
      <c r="A1811" s="226"/>
      <c r="B1811" s="193"/>
      <c r="C1811" s="197"/>
      <c r="D1811" s="65"/>
      <c r="E1811" s="504"/>
      <c r="F1811" s="198"/>
      <c r="G1811" s="116"/>
      <c r="H1811" s="71"/>
      <c r="I1811" s="228"/>
      <c r="J1811" s="129"/>
      <c r="K1811" s="126"/>
      <c r="L1811" s="191"/>
      <c r="M1811" s="188"/>
      <c r="N1811" s="190"/>
      <c r="O1811" s="190"/>
      <c r="P1811" s="190"/>
      <c r="Q1811" s="190"/>
      <c r="R1811" s="190"/>
      <c r="S1811" s="190"/>
      <c r="T1811" s="191"/>
      <c r="U1811" s="187"/>
      <c r="V1811" s="187"/>
      <c r="W1811" s="187"/>
      <c r="X1811" s="187"/>
      <c r="Y1811" s="187"/>
      <c r="Z1811" s="187"/>
      <c r="AA1811" s="187"/>
      <c r="AB1811" s="187"/>
      <c r="AC1811" s="187"/>
      <c r="AD1811" s="187"/>
      <c r="AE1811" s="187"/>
      <c r="AF1811" s="187"/>
      <c r="AG1811" s="187"/>
      <c r="AH1811" s="187"/>
    </row>
    <row r="1812" spans="1:35" s="150" customFormat="1" ht="21" customHeight="1">
      <c r="A1812" s="175"/>
      <c r="B1812" s="136"/>
      <c r="C1812" s="183"/>
      <c r="D1812" s="110"/>
      <c r="E1812" s="504"/>
      <c r="F1812" s="232"/>
      <c r="G1812" s="116"/>
      <c r="H1812" s="71"/>
      <c r="I1812" s="228"/>
      <c r="J1812" s="129"/>
      <c r="K1812" s="228"/>
      <c r="L1812" s="191"/>
      <c r="M1812" s="188"/>
      <c r="N1812" s="190"/>
      <c r="O1812" s="190"/>
      <c r="P1812" s="190"/>
      <c r="Q1812" s="190"/>
      <c r="R1812" s="190"/>
      <c r="S1812" s="190"/>
      <c r="T1812" s="191"/>
      <c r="U1812" s="187"/>
      <c r="V1812" s="187"/>
      <c r="W1812" s="187"/>
      <c r="X1812" s="187"/>
      <c r="Y1812" s="187"/>
      <c r="Z1812" s="187"/>
      <c r="AA1812" s="187"/>
      <c r="AB1812" s="187"/>
      <c r="AC1812" s="187"/>
      <c r="AD1812" s="187"/>
      <c r="AE1812" s="187"/>
      <c r="AF1812" s="187"/>
      <c r="AG1812" s="187"/>
      <c r="AH1812" s="187"/>
    </row>
    <row r="1813" spans="1:35" s="150" customFormat="1" ht="21" customHeight="1">
      <c r="A1813" s="175"/>
      <c r="B1813" s="136"/>
      <c r="C1813" s="183"/>
      <c r="D1813" s="110"/>
      <c r="E1813" s="504"/>
      <c r="F1813" s="232"/>
      <c r="G1813" s="116"/>
      <c r="H1813" s="71"/>
      <c r="I1813" s="228"/>
      <c r="J1813" s="129"/>
      <c r="K1813" s="228"/>
      <c r="L1813" s="191"/>
      <c r="M1813" s="188"/>
      <c r="N1813" s="190"/>
      <c r="O1813" s="190"/>
      <c r="P1813" s="190"/>
      <c r="Q1813" s="190"/>
      <c r="R1813" s="190"/>
      <c r="S1813" s="190"/>
      <c r="T1813" s="191"/>
      <c r="U1813" s="187"/>
      <c r="V1813" s="187"/>
      <c r="W1813" s="187"/>
      <c r="X1813" s="187"/>
      <c r="Y1813" s="187"/>
      <c r="Z1813" s="187"/>
      <c r="AA1813" s="187"/>
      <c r="AB1813" s="187"/>
      <c r="AC1813" s="187"/>
      <c r="AD1813" s="187"/>
      <c r="AE1813" s="187"/>
      <c r="AF1813" s="187"/>
      <c r="AG1813" s="187"/>
      <c r="AH1813" s="187"/>
    </row>
    <row r="1814" spans="1:35" s="150" customFormat="1" ht="22.05" customHeight="1">
      <c r="A1814" s="175"/>
      <c r="B1814" s="136"/>
      <c r="C1814" s="183"/>
      <c r="D1814" s="110"/>
      <c r="E1814" s="504"/>
      <c r="F1814" s="232"/>
      <c r="G1814" s="116"/>
      <c r="H1814" s="71"/>
      <c r="I1814" s="228"/>
      <c r="J1814" s="129"/>
      <c r="K1814" s="228"/>
      <c r="L1814" s="191"/>
      <c r="M1814" s="188"/>
      <c r="N1814" s="190"/>
      <c r="O1814" s="190"/>
      <c r="P1814" s="190"/>
      <c r="Q1814" s="190"/>
      <c r="R1814" s="190"/>
      <c r="S1814" s="190"/>
      <c r="T1814" s="191"/>
      <c r="U1814" s="187"/>
      <c r="V1814" s="187"/>
      <c r="W1814" s="187"/>
      <c r="X1814" s="187"/>
      <c r="Y1814" s="187"/>
      <c r="Z1814" s="187"/>
      <c r="AA1814" s="187"/>
      <c r="AB1814" s="187"/>
      <c r="AC1814" s="187"/>
      <c r="AD1814" s="187"/>
      <c r="AE1814" s="187"/>
      <c r="AF1814" s="187"/>
      <c r="AG1814" s="187"/>
      <c r="AH1814" s="187"/>
    </row>
    <row r="1815" spans="1:35" s="150" customFormat="1" ht="22.05" customHeight="1">
      <c r="A1815" s="175"/>
      <c r="B1815" s="136"/>
      <c r="C1815" s="183"/>
      <c r="D1815" s="110"/>
      <c r="E1815" s="504"/>
      <c r="F1815" s="232"/>
      <c r="G1815" s="116"/>
      <c r="H1815" s="71"/>
      <c r="I1815" s="228"/>
      <c r="J1815" s="129"/>
      <c r="K1815" s="228"/>
      <c r="L1815" s="191"/>
      <c r="M1815" s="188"/>
      <c r="N1815" s="190"/>
      <c r="O1815" s="190"/>
      <c r="P1815" s="190"/>
      <c r="Q1815" s="190"/>
      <c r="R1815" s="190"/>
      <c r="S1815" s="190"/>
      <c r="T1815" s="191"/>
      <c r="U1815" s="187"/>
      <c r="V1815" s="187"/>
      <c r="W1815" s="187"/>
      <c r="X1815" s="187"/>
      <c r="Y1815" s="187"/>
      <c r="Z1815" s="187"/>
      <c r="AA1815" s="187"/>
      <c r="AB1815" s="187"/>
      <c r="AC1815" s="187"/>
      <c r="AD1815" s="187"/>
      <c r="AE1815" s="187"/>
      <c r="AF1815" s="187"/>
      <c r="AG1815" s="187"/>
      <c r="AH1815" s="187"/>
    </row>
    <row r="1816" spans="1:35" s="150" customFormat="1" ht="22.05" customHeight="1">
      <c r="A1816" s="175"/>
      <c r="B1816" s="136"/>
      <c r="C1816" s="183"/>
      <c r="D1816" s="110"/>
      <c r="E1816" s="504"/>
      <c r="F1816" s="232"/>
      <c r="G1816" s="116"/>
      <c r="H1816" s="71"/>
      <c r="I1816" s="228"/>
      <c r="J1816" s="129"/>
      <c r="K1816" s="228"/>
      <c r="L1816" s="191"/>
      <c r="M1816" s="188"/>
      <c r="N1816" s="190"/>
      <c r="O1816" s="190"/>
      <c r="P1816" s="190"/>
      <c r="Q1816" s="190"/>
      <c r="R1816" s="190"/>
      <c r="S1816" s="190"/>
      <c r="T1816" s="191"/>
      <c r="U1816" s="187"/>
      <c r="V1816" s="187"/>
      <c r="W1816" s="187"/>
      <c r="X1816" s="187"/>
      <c r="Y1816" s="187"/>
      <c r="Z1816" s="187"/>
      <c r="AA1816" s="187"/>
      <c r="AB1816" s="187"/>
      <c r="AC1816" s="187"/>
      <c r="AD1816" s="187"/>
      <c r="AE1816" s="187"/>
      <c r="AF1816" s="187"/>
      <c r="AG1816" s="187"/>
      <c r="AH1816" s="187"/>
    </row>
    <row r="1817" spans="1:35" s="150" customFormat="1" ht="22.05" customHeight="1">
      <c r="A1817" s="175"/>
      <c r="B1817" s="136"/>
      <c r="C1817" s="183"/>
      <c r="D1817" s="110"/>
      <c r="E1817" s="504"/>
      <c r="F1817" s="232"/>
      <c r="G1817" s="116"/>
      <c r="H1817" s="71"/>
      <c r="I1817" s="228"/>
      <c r="J1817" s="129"/>
      <c r="K1817" s="228"/>
      <c r="L1817" s="191"/>
      <c r="M1817" s="188"/>
      <c r="N1817" s="190"/>
      <c r="O1817" s="190"/>
      <c r="P1817" s="190"/>
      <c r="Q1817" s="190"/>
      <c r="R1817" s="190"/>
      <c r="S1817" s="190"/>
      <c r="T1817" s="191"/>
      <c r="U1817" s="187"/>
      <c r="V1817" s="187"/>
      <c r="W1817" s="187"/>
      <c r="X1817" s="187"/>
      <c r="Y1817" s="187"/>
      <c r="Z1817" s="187"/>
      <c r="AA1817" s="187"/>
      <c r="AB1817" s="187"/>
      <c r="AC1817" s="187"/>
      <c r="AD1817" s="187"/>
      <c r="AE1817" s="187"/>
      <c r="AF1817" s="187"/>
      <c r="AG1817" s="187"/>
      <c r="AH1817" s="187"/>
    </row>
    <row r="1818" spans="1:35" s="150" customFormat="1" ht="22.05" customHeight="1">
      <c r="A1818" s="175"/>
      <c r="B1818" s="136"/>
      <c r="C1818" s="183"/>
      <c r="D1818" s="110"/>
      <c r="E1818" s="504"/>
      <c r="F1818" s="232"/>
      <c r="G1818" s="116"/>
      <c r="H1818" s="71"/>
      <c r="I1818" s="228"/>
      <c r="J1818" s="129"/>
      <c r="K1818" s="228"/>
      <c r="L1818" s="191"/>
      <c r="M1818" s="188"/>
      <c r="N1818" s="190"/>
      <c r="O1818" s="190"/>
      <c r="P1818" s="190"/>
      <c r="Q1818" s="190"/>
      <c r="R1818" s="190"/>
      <c r="S1818" s="190"/>
      <c r="T1818" s="191"/>
      <c r="U1818" s="187"/>
      <c r="V1818" s="187"/>
      <c r="W1818" s="187"/>
      <c r="X1818" s="187"/>
      <c r="Y1818" s="187"/>
      <c r="Z1818" s="187"/>
      <c r="AA1818" s="187"/>
      <c r="AB1818" s="187"/>
      <c r="AC1818" s="187"/>
      <c r="AD1818" s="187"/>
      <c r="AE1818" s="187"/>
      <c r="AF1818" s="187"/>
      <c r="AG1818" s="187"/>
      <c r="AH1818" s="187"/>
    </row>
    <row r="1819" spans="1:35" s="150" customFormat="1" ht="22.05" customHeight="1">
      <c r="A1819" s="175"/>
      <c r="B1819" s="136"/>
      <c r="C1819" s="183"/>
      <c r="D1819" s="110"/>
      <c r="E1819" s="504"/>
      <c r="F1819" s="232"/>
      <c r="G1819" s="116"/>
      <c r="H1819" s="71"/>
      <c r="I1819" s="228"/>
      <c r="J1819" s="129"/>
      <c r="K1819" s="228"/>
      <c r="L1819" s="191"/>
      <c r="M1819" s="188"/>
      <c r="N1819" s="190"/>
      <c r="O1819" s="190"/>
      <c r="P1819" s="190"/>
      <c r="Q1819" s="190"/>
      <c r="R1819" s="190"/>
      <c r="S1819" s="190"/>
      <c r="T1819" s="191"/>
      <c r="U1819" s="187"/>
      <c r="V1819" s="187"/>
      <c r="W1819" s="187"/>
      <c r="X1819" s="187"/>
      <c r="Y1819" s="187"/>
      <c r="Z1819" s="187"/>
      <c r="AA1819" s="187"/>
      <c r="AB1819" s="187"/>
      <c r="AC1819" s="187"/>
      <c r="AD1819" s="187"/>
      <c r="AE1819" s="187"/>
      <c r="AF1819" s="187"/>
      <c r="AG1819" s="187"/>
      <c r="AH1819" s="187"/>
    </row>
    <row r="1820" spans="1:35" s="150" customFormat="1" ht="22.05" customHeight="1">
      <c r="A1820" s="175"/>
      <c r="B1820" s="136"/>
      <c r="C1820" s="183"/>
      <c r="D1820" s="110"/>
      <c r="E1820" s="504"/>
      <c r="F1820" s="232"/>
      <c r="G1820" s="116"/>
      <c r="H1820" s="71"/>
      <c r="I1820" s="228"/>
      <c r="J1820" s="129"/>
      <c r="K1820" s="228"/>
      <c r="L1820" s="191"/>
      <c r="M1820" s="188"/>
      <c r="N1820" s="190"/>
      <c r="O1820" s="190"/>
      <c r="P1820" s="190"/>
      <c r="Q1820" s="190"/>
      <c r="R1820" s="190"/>
      <c r="S1820" s="190"/>
      <c r="T1820" s="191"/>
      <c r="U1820" s="187"/>
      <c r="V1820" s="187"/>
      <c r="W1820" s="187"/>
      <c r="X1820" s="187"/>
      <c r="Y1820" s="187"/>
      <c r="Z1820" s="187"/>
      <c r="AA1820" s="187"/>
      <c r="AB1820" s="187"/>
      <c r="AC1820" s="187"/>
      <c r="AD1820" s="187"/>
      <c r="AE1820" s="187"/>
      <c r="AF1820" s="187"/>
      <c r="AG1820" s="187"/>
      <c r="AH1820" s="187"/>
    </row>
    <row r="1821" spans="1:35" s="150" customFormat="1" ht="22.05" customHeight="1">
      <c r="A1821" s="175"/>
      <c r="B1821" s="136"/>
      <c r="C1821" s="183"/>
      <c r="D1821" s="110"/>
      <c r="E1821" s="504"/>
      <c r="F1821" s="232"/>
      <c r="G1821" s="116"/>
      <c r="H1821" s="71"/>
      <c r="I1821" s="228"/>
      <c r="J1821" s="129"/>
      <c r="K1821" s="228"/>
      <c r="L1821" s="191"/>
      <c r="M1821" s="188"/>
      <c r="N1821" s="190"/>
      <c r="O1821" s="190"/>
      <c r="P1821" s="190"/>
      <c r="Q1821" s="190"/>
      <c r="R1821" s="190"/>
      <c r="S1821" s="190"/>
      <c r="T1821" s="191"/>
      <c r="U1821" s="187"/>
      <c r="V1821" s="187"/>
      <c r="W1821" s="187"/>
      <c r="X1821" s="187"/>
      <c r="Y1821" s="187"/>
      <c r="Z1821" s="187"/>
      <c r="AA1821" s="187"/>
      <c r="AB1821" s="187"/>
      <c r="AC1821" s="187"/>
      <c r="AD1821" s="187"/>
      <c r="AE1821" s="187"/>
      <c r="AF1821" s="187"/>
      <c r="AG1821" s="187"/>
      <c r="AH1821" s="187"/>
    </row>
    <row r="1822" spans="1:35" s="150" customFormat="1" ht="22.05" customHeight="1">
      <c r="A1822" s="175"/>
      <c r="B1822" s="136"/>
      <c r="C1822" s="183"/>
      <c r="D1822" s="110"/>
      <c r="E1822" s="504"/>
      <c r="F1822" s="232"/>
      <c r="G1822" s="116"/>
      <c r="H1822" s="71"/>
      <c r="I1822" s="228"/>
      <c r="J1822" s="129"/>
      <c r="K1822" s="228"/>
      <c r="L1822" s="191"/>
      <c r="M1822" s="188"/>
      <c r="N1822" s="190"/>
      <c r="O1822" s="190"/>
      <c r="P1822" s="190"/>
      <c r="Q1822" s="190"/>
      <c r="R1822" s="190"/>
      <c r="S1822" s="190"/>
      <c r="T1822" s="191"/>
      <c r="U1822" s="187"/>
      <c r="V1822" s="187"/>
      <c r="W1822" s="187"/>
      <c r="X1822" s="187"/>
      <c r="Y1822" s="187"/>
      <c r="Z1822" s="187"/>
      <c r="AA1822" s="187"/>
      <c r="AB1822" s="187"/>
      <c r="AC1822" s="187"/>
      <c r="AD1822" s="187"/>
      <c r="AE1822" s="187"/>
      <c r="AF1822" s="187"/>
      <c r="AG1822" s="187"/>
      <c r="AH1822" s="187"/>
    </row>
    <row r="1823" spans="1:35" s="150" customFormat="1" ht="22.05" customHeight="1">
      <c r="A1823" s="175"/>
      <c r="B1823" s="136"/>
      <c r="C1823" s="183"/>
      <c r="D1823" s="110"/>
      <c r="E1823" s="504"/>
      <c r="F1823" s="232"/>
      <c r="G1823" s="116"/>
      <c r="H1823" s="71"/>
      <c r="I1823" s="228"/>
      <c r="J1823" s="129"/>
      <c r="K1823" s="228"/>
      <c r="L1823" s="191"/>
      <c r="M1823" s="188"/>
      <c r="N1823" s="190"/>
      <c r="O1823" s="190"/>
      <c r="P1823" s="190"/>
      <c r="Q1823" s="190"/>
      <c r="R1823" s="190"/>
      <c r="S1823" s="190"/>
      <c r="T1823" s="191"/>
      <c r="U1823" s="187"/>
      <c r="V1823" s="187"/>
      <c r="W1823" s="187"/>
      <c r="X1823" s="187"/>
      <c r="Y1823" s="187"/>
      <c r="Z1823" s="187"/>
      <c r="AA1823" s="187"/>
      <c r="AB1823" s="187"/>
      <c r="AC1823" s="187"/>
      <c r="AD1823" s="187"/>
      <c r="AE1823" s="187"/>
      <c r="AF1823" s="187"/>
      <c r="AG1823" s="187"/>
      <c r="AH1823" s="187"/>
    </row>
    <row r="1824" spans="1:35" s="150" customFormat="1" ht="22.05" customHeight="1">
      <c r="A1824" s="175"/>
      <c r="B1824" s="136"/>
      <c r="C1824" s="183"/>
      <c r="D1824" s="110"/>
      <c r="E1824" s="504"/>
      <c r="F1824" s="232"/>
      <c r="G1824" s="116"/>
      <c r="H1824" s="71"/>
      <c r="I1824" s="228"/>
      <c r="J1824" s="129"/>
      <c r="K1824" s="228"/>
      <c r="L1824" s="191"/>
      <c r="M1824" s="188"/>
      <c r="N1824" s="190"/>
      <c r="O1824" s="190"/>
      <c r="P1824" s="190"/>
      <c r="Q1824" s="190"/>
      <c r="R1824" s="190"/>
      <c r="S1824" s="190"/>
      <c r="T1824" s="191"/>
      <c r="U1824" s="187"/>
      <c r="V1824" s="187"/>
      <c r="W1824" s="187"/>
      <c r="X1824" s="187"/>
      <c r="Y1824" s="187"/>
      <c r="Z1824" s="187"/>
      <c r="AA1824" s="187"/>
      <c r="AB1824" s="187"/>
      <c r="AC1824" s="187"/>
      <c r="AD1824" s="187"/>
      <c r="AE1824" s="187"/>
      <c r="AF1824" s="187"/>
      <c r="AG1824" s="187"/>
      <c r="AH1824" s="187"/>
    </row>
    <row r="1825" spans="1:34" s="150" customFormat="1" ht="22.05" customHeight="1">
      <c r="A1825" s="175"/>
      <c r="B1825" s="136"/>
      <c r="C1825" s="183"/>
      <c r="D1825" s="110"/>
      <c r="E1825" s="504"/>
      <c r="F1825" s="232"/>
      <c r="G1825" s="116"/>
      <c r="H1825" s="71"/>
      <c r="I1825" s="228"/>
      <c r="J1825" s="129"/>
      <c r="K1825" s="228"/>
      <c r="L1825" s="191"/>
      <c r="M1825" s="188"/>
      <c r="N1825" s="190"/>
      <c r="O1825" s="190"/>
      <c r="P1825" s="190"/>
      <c r="Q1825" s="190"/>
      <c r="R1825" s="190"/>
      <c r="S1825" s="190"/>
      <c r="T1825" s="191"/>
      <c r="U1825" s="187"/>
      <c r="V1825" s="187"/>
      <c r="W1825" s="187"/>
      <c r="X1825" s="187"/>
      <c r="Y1825" s="187"/>
      <c r="Z1825" s="187"/>
      <c r="AA1825" s="187"/>
      <c r="AB1825" s="187"/>
      <c r="AC1825" s="187"/>
      <c r="AD1825" s="187"/>
      <c r="AE1825" s="187"/>
      <c r="AF1825" s="187"/>
      <c r="AG1825" s="187"/>
      <c r="AH1825" s="187"/>
    </row>
    <row r="1826" spans="1:34" s="150" customFormat="1" ht="22.05" customHeight="1">
      <c r="A1826" s="175"/>
      <c r="B1826" s="136"/>
      <c r="C1826" s="183"/>
      <c r="D1826" s="110"/>
      <c r="E1826" s="504"/>
      <c r="F1826" s="232"/>
      <c r="G1826" s="116"/>
      <c r="H1826" s="71"/>
      <c r="I1826" s="228"/>
      <c r="J1826" s="129"/>
      <c r="K1826" s="228"/>
      <c r="L1826" s="191"/>
      <c r="M1826" s="188"/>
      <c r="N1826" s="190"/>
      <c r="O1826" s="190"/>
      <c r="P1826" s="190"/>
      <c r="Q1826" s="190"/>
      <c r="R1826" s="190"/>
      <c r="S1826" s="190"/>
      <c r="T1826" s="191"/>
      <c r="U1826" s="187"/>
      <c r="V1826" s="187"/>
      <c r="W1826" s="187"/>
      <c r="X1826" s="187"/>
      <c r="Y1826" s="187"/>
      <c r="Z1826" s="187"/>
      <c r="AA1826" s="187"/>
      <c r="AB1826" s="187"/>
      <c r="AC1826" s="187"/>
      <c r="AD1826" s="187"/>
      <c r="AE1826" s="187"/>
      <c r="AF1826" s="187"/>
      <c r="AG1826" s="187"/>
      <c r="AH1826" s="187"/>
    </row>
    <row r="1827" spans="1:34" s="150" customFormat="1" ht="22.05" customHeight="1">
      <c r="A1827" s="175"/>
      <c r="B1827" s="136"/>
      <c r="C1827" s="183"/>
      <c r="D1827" s="110"/>
      <c r="E1827" s="504"/>
      <c r="F1827" s="232"/>
      <c r="G1827" s="116"/>
      <c r="H1827" s="71"/>
      <c r="I1827" s="228"/>
      <c r="J1827" s="129"/>
      <c r="K1827" s="228"/>
      <c r="L1827" s="191"/>
      <c r="M1827" s="188"/>
      <c r="N1827" s="190"/>
      <c r="O1827" s="190"/>
      <c r="P1827" s="190"/>
      <c r="Q1827" s="190"/>
      <c r="R1827" s="190"/>
      <c r="S1827" s="190"/>
      <c r="T1827" s="191"/>
      <c r="U1827" s="187"/>
      <c r="V1827" s="187"/>
      <c r="W1827" s="187"/>
      <c r="X1827" s="187"/>
      <c r="Y1827" s="187"/>
      <c r="Z1827" s="187"/>
      <c r="AA1827" s="187"/>
      <c r="AB1827" s="187"/>
      <c r="AC1827" s="187"/>
      <c r="AD1827" s="187"/>
      <c r="AE1827" s="187"/>
      <c r="AF1827" s="187"/>
      <c r="AG1827" s="187"/>
      <c r="AH1827" s="187"/>
    </row>
    <row r="1828" spans="1:34" s="150" customFormat="1" ht="22.05" customHeight="1">
      <c r="A1828" s="175"/>
      <c r="B1828" s="136"/>
      <c r="C1828" s="183"/>
      <c r="D1828" s="110"/>
      <c r="E1828" s="504"/>
      <c r="F1828" s="232"/>
      <c r="G1828" s="116"/>
      <c r="H1828" s="71"/>
      <c r="I1828" s="228"/>
      <c r="J1828" s="129"/>
      <c r="K1828" s="228"/>
      <c r="L1828" s="191"/>
      <c r="M1828" s="188"/>
      <c r="N1828" s="190"/>
      <c r="O1828" s="190"/>
      <c r="P1828" s="190"/>
      <c r="Q1828" s="190"/>
      <c r="R1828" s="190"/>
      <c r="S1828" s="190"/>
      <c r="T1828" s="191"/>
      <c r="U1828" s="187"/>
      <c r="V1828" s="187"/>
      <c r="W1828" s="187"/>
      <c r="X1828" s="187"/>
      <c r="Y1828" s="187"/>
      <c r="Z1828" s="187"/>
      <c r="AA1828" s="187"/>
      <c r="AB1828" s="187"/>
      <c r="AC1828" s="187"/>
      <c r="AD1828" s="187"/>
      <c r="AE1828" s="187"/>
      <c r="AF1828" s="187"/>
      <c r="AG1828" s="187"/>
      <c r="AH1828" s="187"/>
    </row>
    <row r="1829" spans="1:34" s="150" customFormat="1" ht="22.05" customHeight="1">
      <c r="A1829" s="175"/>
      <c r="B1829" s="136"/>
      <c r="C1829" s="183"/>
      <c r="D1829" s="110"/>
      <c r="E1829" s="504"/>
      <c r="F1829" s="232"/>
      <c r="G1829" s="116"/>
      <c r="H1829" s="71"/>
      <c r="I1829" s="228"/>
      <c r="J1829" s="129"/>
      <c r="K1829" s="228"/>
      <c r="L1829" s="191"/>
      <c r="M1829" s="188"/>
      <c r="N1829" s="190"/>
      <c r="O1829" s="190"/>
      <c r="P1829" s="190"/>
      <c r="Q1829" s="190"/>
      <c r="R1829" s="190"/>
      <c r="S1829" s="190"/>
      <c r="T1829" s="191"/>
      <c r="U1829" s="187"/>
      <c r="V1829" s="187"/>
      <c r="W1829" s="187"/>
      <c r="X1829" s="187"/>
      <c r="Y1829" s="187"/>
      <c r="Z1829" s="187"/>
      <c r="AA1829" s="187"/>
      <c r="AB1829" s="187"/>
      <c r="AC1829" s="187"/>
      <c r="AD1829" s="187"/>
      <c r="AE1829" s="187"/>
      <c r="AF1829" s="187"/>
      <c r="AG1829" s="187"/>
      <c r="AH1829" s="187"/>
    </row>
    <row r="1830" spans="1:34" s="150" customFormat="1" ht="22.05" customHeight="1">
      <c r="A1830" s="175"/>
      <c r="B1830" s="136"/>
      <c r="C1830" s="183"/>
      <c r="D1830" s="110"/>
      <c r="E1830" s="504"/>
      <c r="F1830" s="232"/>
      <c r="G1830" s="116"/>
      <c r="H1830" s="71"/>
      <c r="I1830" s="228"/>
      <c r="J1830" s="129"/>
      <c r="K1830" s="228"/>
      <c r="L1830" s="191"/>
      <c r="M1830" s="188"/>
      <c r="N1830" s="190"/>
      <c r="O1830" s="190"/>
      <c r="P1830" s="190"/>
      <c r="Q1830" s="190"/>
      <c r="R1830" s="190"/>
      <c r="S1830" s="190"/>
      <c r="T1830" s="191"/>
      <c r="U1830" s="187"/>
      <c r="V1830" s="187"/>
      <c r="W1830" s="187"/>
      <c r="X1830" s="187"/>
      <c r="Y1830" s="187"/>
      <c r="Z1830" s="187"/>
      <c r="AA1830" s="187"/>
      <c r="AB1830" s="187"/>
      <c r="AC1830" s="187"/>
      <c r="AD1830" s="187"/>
      <c r="AE1830" s="187"/>
      <c r="AF1830" s="187"/>
      <c r="AG1830" s="187"/>
      <c r="AH1830" s="187"/>
    </row>
    <row r="1831" spans="1:34" s="150" customFormat="1" ht="22.05" customHeight="1">
      <c r="A1831" s="175"/>
      <c r="B1831" s="136"/>
      <c r="C1831" s="183"/>
      <c r="D1831" s="110"/>
      <c r="E1831" s="504"/>
      <c r="F1831" s="232"/>
      <c r="G1831" s="116"/>
      <c r="H1831" s="71"/>
      <c r="I1831" s="228"/>
      <c r="J1831" s="129"/>
      <c r="K1831" s="228"/>
      <c r="L1831" s="191"/>
      <c r="M1831" s="188"/>
      <c r="N1831" s="190"/>
      <c r="O1831" s="190"/>
      <c r="P1831" s="190"/>
      <c r="Q1831" s="190"/>
      <c r="R1831" s="190"/>
      <c r="S1831" s="190"/>
      <c r="T1831" s="191"/>
      <c r="U1831" s="187"/>
      <c r="V1831" s="187"/>
      <c r="W1831" s="187"/>
      <c r="X1831" s="187"/>
      <c r="Y1831" s="187"/>
      <c r="Z1831" s="187"/>
      <c r="AA1831" s="187"/>
      <c r="AB1831" s="187"/>
      <c r="AC1831" s="187"/>
      <c r="AD1831" s="187"/>
      <c r="AE1831" s="187"/>
      <c r="AF1831" s="187"/>
      <c r="AG1831" s="187"/>
      <c r="AH1831" s="187"/>
    </row>
    <row r="1832" spans="1:34" s="150" customFormat="1" ht="22.05" customHeight="1">
      <c r="A1832" s="175"/>
      <c r="B1832" s="136"/>
      <c r="C1832" s="183"/>
      <c r="D1832" s="110"/>
      <c r="E1832" s="504"/>
      <c r="F1832" s="232"/>
      <c r="G1832" s="116"/>
      <c r="H1832" s="71"/>
      <c r="I1832" s="228"/>
      <c r="J1832" s="129"/>
      <c r="K1832" s="228"/>
      <c r="L1832" s="191"/>
      <c r="M1832" s="188"/>
      <c r="N1832" s="190"/>
      <c r="O1832" s="190"/>
      <c r="P1832" s="190"/>
      <c r="Q1832" s="190"/>
      <c r="R1832" s="190"/>
      <c r="S1832" s="190"/>
      <c r="T1832" s="191"/>
      <c r="U1832" s="187"/>
      <c r="V1832" s="187"/>
      <c r="W1832" s="187"/>
      <c r="X1832" s="187"/>
      <c r="Y1832" s="187"/>
      <c r="Z1832" s="187"/>
      <c r="AA1832" s="187"/>
      <c r="AB1832" s="187"/>
      <c r="AC1832" s="187"/>
      <c r="AD1832" s="187"/>
      <c r="AE1832" s="187"/>
      <c r="AF1832" s="187"/>
      <c r="AG1832" s="187"/>
      <c r="AH1832" s="187"/>
    </row>
    <row r="1833" spans="1:34" s="150" customFormat="1" ht="22.05" customHeight="1">
      <c r="A1833" s="175"/>
      <c r="B1833" s="136"/>
      <c r="C1833" s="183"/>
      <c r="D1833" s="110"/>
      <c r="E1833" s="504"/>
      <c r="F1833" s="232"/>
      <c r="G1833" s="116"/>
      <c r="H1833" s="71"/>
      <c r="I1833" s="228"/>
      <c r="J1833" s="129"/>
      <c r="K1833" s="228"/>
      <c r="L1833" s="191"/>
      <c r="M1833" s="188"/>
      <c r="N1833" s="190"/>
      <c r="O1833" s="190"/>
      <c r="P1833" s="190"/>
      <c r="Q1833" s="190"/>
      <c r="R1833" s="190"/>
      <c r="S1833" s="190"/>
      <c r="T1833" s="191"/>
      <c r="U1833" s="187"/>
      <c r="V1833" s="187"/>
      <c r="W1833" s="187"/>
      <c r="X1833" s="187"/>
      <c r="Y1833" s="187"/>
      <c r="Z1833" s="187"/>
      <c r="AA1833" s="187"/>
      <c r="AB1833" s="187"/>
      <c r="AC1833" s="187"/>
      <c r="AD1833" s="187"/>
      <c r="AE1833" s="187"/>
      <c r="AF1833" s="187"/>
      <c r="AG1833" s="187"/>
      <c r="AH1833" s="187"/>
    </row>
    <row r="1834" spans="1:34" s="150" customFormat="1" ht="22.05" customHeight="1">
      <c r="A1834" s="175"/>
      <c r="B1834" s="136"/>
      <c r="C1834" s="183"/>
      <c r="D1834" s="110"/>
      <c r="E1834" s="504"/>
      <c r="F1834" s="232"/>
      <c r="G1834" s="116"/>
      <c r="H1834" s="71"/>
      <c r="I1834" s="228"/>
      <c r="J1834" s="129"/>
      <c r="K1834" s="228"/>
      <c r="L1834" s="191"/>
      <c r="M1834" s="188"/>
      <c r="N1834" s="190"/>
      <c r="O1834" s="190"/>
      <c r="P1834" s="190"/>
      <c r="Q1834" s="190"/>
      <c r="R1834" s="190"/>
      <c r="S1834" s="190"/>
      <c r="T1834" s="191"/>
      <c r="U1834" s="187"/>
      <c r="V1834" s="187"/>
      <c r="W1834" s="187"/>
      <c r="X1834" s="187"/>
      <c r="Y1834" s="187"/>
      <c r="Z1834" s="187"/>
      <c r="AA1834" s="187"/>
      <c r="AB1834" s="187"/>
      <c r="AC1834" s="187"/>
      <c r="AD1834" s="187"/>
      <c r="AE1834" s="187"/>
      <c r="AF1834" s="187"/>
      <c r="AG1834" s="187"/>
      <c r="AH1834" s="187"/>
    </row>
    <row r="1835" spans="1:34" s="150" customFormat="1" ht="22.05" customHeight="1">
      <c r="A1835" s="175"/>
      <c r="B1835" s="136"/>
      <c r="C1835" s="183"/>
      <c r="D1835" s="110"/>
      <c r="E1835" s="504"/>
      <c r="F1835" s="232"/>
      <c r="G1835" s="116"/>
      <c r="H1835" s="71"/>
      <c r="I1835" s="228"/>
      <c r="J1835" s="129"/>
      <c r="K1835" s="228"/>
      <c r="L1835" s="191"/>
      <c r="M1835" s="188"/>
      <c r="N1835" s="190"/>
      <c r="O1835" s="190"/>
      <c r="P1835" s="190"/>
      <c r="Q1835" s="190"/>
      <c r="R1835" s="190"/>
      <c r="S1835" s="190"/>
      <c r="T1835" s="191"/>
      <c r="U1835" s="187"/>
      <c r="V1835" s="187"/>
      <c r="W1835" s="187"/>
      <c r="X1835" s="187"/>
      <c r="Y1835" s="187"/>
      <c r="Z1835" s="187"/>
      <c r="AA1835" s="187"/>
      <c r="AB1835" s="187"/>
      <c r="AC1835" s="187"/>
      <c r="AD1835" s="187"/>
      <c r="AE1835" s="187"/>
      <c r="AF1835" s="187"/>
      <c r="AG1835" s="187"/>
      <c r="AH1835" s="187"/>
    </row>
    <row r="1836" spans="1:34" s="150" customFormat="1" ht="22.05" customHeight="1">
      <c r="A1836" s="175"/>
      <c r="B1836" s="136"/>
      <c r="C1836" s="183"/>
      <c r="D1836" s="110"/>
      <c r="E1836" s="504"/>
      <c r="F1836" s="232"/>
      <c r="G1836" s="116"/>
      <c r="H1836" s="71"/>
      <c r="I1836" s="228"/>
      <c r="J1836" s="129"/>
      <c r="K1836" s="228"/>
      <c r="L1836" s="191"/>
      <c r="M1836" s="188"/>
      <c r="N1836" s="190"/>
      <c r="O1836" s="190"/>
      <c r="P1836" s="190"/>
      <c r="Q1836" s="190"/>
      <c r="R1836" s="190"/>
      <c r="S1836" s="190"/>
      <c r="T1836" s="191"/>
      <c r="U1836" s="187"/>
      <c r="V1836" s="187"/>
      <c r="W1836" s="187"/>
      <c r="X1836" s="187"/>
      <c r="Y1836" s="187"/>
      <c r="Z1836" s="187"/>
      <c r="AA1836" s="187"/>
      <c r="AB1836" s="187"/>
      <c r="AC1836" s="187"/>
      <c r="AD1836" s="187"/>
      <c r="AE1836" s="187"/>
      <c r="AF1836" s="187"/>
      <c r="AG1836" s="187"/>
      <c r="AH1836" s="187"/>
    </row>
    <row r="1837" spans="1:34" s="150" customFormat="1" ht="22.05" customHeight="1">
      <c r="A1837" s="175"/>
      <c r="B1837" s="136"/>
      <c r="C1837" s="183"/>
      <c r="D1837" s="110"/>
      <c r="E1837" s="504"/>
      <c r="F1837" s="232"/>
      <c r="G1837" s="116"/>
      <c r="H1837" s="71"/>
      <c r="I1837" s="228"/>
      <c r="J1837" s="129"/>
      <c r="K1837" s="228"/>
      <c r="L1837" s="191"/>
      <c r="M1837" s="188"/>
      <c r="N1837" s="190"/>
      <c r="O1837" s="190"/>
      <c r="P1837" s="190"/>
      <c r="Q1837" s="190"/>
      <c r="R1837" s="190"/>
      <c r="S1837" s="190"/>
      <c r="T1837" s="191"/>
      <c r="U1837" s="187"/>
      <c r="V1837" s="187"/>
      <c r="W1837" s="187"/>
      <c r="X1837" s="187"/>
      <c r="Y1837" s="187"/>
      <c r="Z1837" s="187"/>
      <c r="AA1837" s="187"/>
      <c r="AB1837" s="187"/>
      <c r="AC1837" s="187"/>
      <c r="AD1837" s="187"/>
      <c r="AE1837" s="187"/>
      <c r="AF1837" s="187"/>
      <c r="AG1837" s="187"/>
      <c r="AH1837" s="187"/>
    </row>
    <row r="1838" spans="1:34" s="150" customFormat="1" ht="22.05" customHeight="1">
      <c r="A1838" s="175"/>
      <c r="B1838" s="136"/>
      <c r="C1838" s="183"/>
      <c r="D1838" s="110"/>
      <c r="E1838" s="504"/>
      <c r="F1838" s="232"/>
      <c r="G1838" s="116"/>
      <c r="H1838" s="71"/>
      <c r="I1838" s="228"/>
      <c r="J1838" s="129"/>
      <c r="K1838" s="228"/>
      <c r="L1838" s="191"/>
      <c r="M1838" s="188"/>
      <c r="N1838" s="190"/>
      <c r="O1838" s="190"/>
      <c r="P1838" s="190"/>
      <c r="Q1838" s="190"/>
      <c r="R1838" s="190"/>
      <c r="S1838" s="190"/>
      <c r="T1838" s="191"/>
      <c r="U1838" s="187"/>
      <c r="V1838" s="187"/>
      <c r="W1838" s="187"/>
      <c r="X1838" s="187"/>
      <c r="Y1838" s="187"/>
      <c r="Z1838" s="187"/>
      <c r="AA1838" s="187"/>
      <c r="AB1838" s="187"/>
      <c r="AC1838" s="187"/>
      <c r="AD1838" s="187"/>
      <c r="AE1838" s="187"/>
      <c r="AF1838" s="187"/>
      <c r="AG1838" s="187"/>
      <c r="AH1838" s="187"/>
    </row>
    <row r="1839" spans="1:34" s="150" customFormat="1" ht="22.05" customHeight="1">
      <c r="A1839" s="175"/>
      <c r="B1839" s="136"/>
      <c r="C1839" s="183"/>
      <c r="D1839" s="110"/>
      <c r="E1839" s="504"/>
      <c r="F1839" s="232"/>
      <c r="G1839" s="116"/>
      <c r="H1839" s="71"/>
      <c r="I1839" s="228"/>
      <c r="J1839" s="129"/>
      <c r="K1839" s="228"/>
      <c r="L1839" s="191"/>
      <c r="M1839" s="188"/>
      <c r="N1839" s="190"/>
      <c r="O1839" s="190"/>
      <c r="P1839" s="190"/>
      <c r="Q1839" s="190"/>
      <c r="R1839" s="190"/>
      <c r="S1839" s="190"/>
      <c r="T1839" s="191"/>
      <c r="U1839" s="187"/>
      <c r="V1839" s="187"/>
      <c r="W1839" s="187"/>
      <c r="X1839" s="187"/>
      <c r="Y1839" s="187"/>
      <c r="Z1839" s="187"/>
      <c r="AA1839" s="187"/>
      <c r="AB1839" s="187"/>
      <c r="AC1839" s="187"/>
      <c r="AD1839" s="187"/>
      <c r="AE1839" s="187"/>
      <c r="AF1839" s="187"/>
      <c r="AG1839" s="187"/>
      <c r="AH1839" s="187"/>
    </row>
    <row r="1840" spans="1:34" s="150" customFormat="1" ht="22.05" customHeight="1">
      <c r="A1840" s="175"/>
      <c r="B1840" s="136"/>
      <c r="C1840" s="183"/>
      <c r="D1840" s="110"/>
      <c r="E1840" s="504"/>
      <c r="F1840" s="232"/>
      <c r="G1840" s="116"/>
      <c r="H1840" s="71"/>
      <c r="I1840" s="228"/>
      <c r="J1840" s="129"/>
      <c r="K1840" s="228"/>
      <c r="L1840" s="191"/>
      <c r="M1840" s="188"/>
      <c r="N1840" s="190"/>
      <c r="O1840" s="190"/>
      <c r="P1840" s="190"/>
      <c r="Q1840" s="190"/>
      <c r="R1840" s="190"/>
      <c r="S1840" s="190"/>
      <c r="T1840" s="191"/>
      <c r="U1840" s="187"/>
      <c r="V1840" s="187"/>
      <c r="W1840" s="187"/>
      <c r="X1840" s="187"/>
      <c r="Y1840" s="187"/>
      <c r="Z1840" s="187"/>
      <c r="AA1840" s="187"/>
      <c r="AB1840" s="187"/>
      <c r="AC1840" s="187"/>
      <c r="AD1840" s="187"/>
      <c r="AE1840" s="187"/>
      <c r="AF1840" s="187"/>
      <c r="AG1840" s="187"/>
      <c r="AH1840" s="187"/>
    </row>
    <row r="1841" spans="1:34" s="150" customFormat="1" ht="22.05" customHeight="1">
      <c r="A1841" s="175"/>
      <c r="B1841" s="136"/>
      <c r="C1841" s="183"/>
      <c r="D1841" s="110"/>
      <c r="E1841" s="504"/>
      <c r="F1841" s="232"/>
      <c r="G1841" s="116"/>
      <c r="H1841" s="71"/>
      <c r="I1841" s="228"/>
      <c r="J1841" s="129"/>
      <c r="K1841" s="228"/>
      <c r="L1841" s="191"/>
      <c r="M1841" s="188"/>
      <c r="N1841" s="190"/>
      <c r="O1841" s="190"/>
      <c r="P1841" s="190"/>
      <c r="Q1841" s="190"/>
      <c r="R1841" s="190"/>
      <c r="S1841" s="190"/>
      <c r="T1841" s="191"/>
      <c r="U1841" s="187"/>
      <c r="V1841" s="187"/>
      <c r="W1841" s="187"/>
      <c r="X1841" s="187"/>
      <c r="Y1841" s="187"/>
      <c r="Z1841" s="187"/>
      <c r="AA1841" s="187"/>
      <c r="AB1841" s="187"/>
      <c r="AC1841" s="187"/>
      <c r="AD1841" s="187"/>
      <c r="AE1841" s="187"/>
      <c r="AF1841" s="187"/>
      <c r="AG1841" s="187"/>
      <c r="AH1841" s="187"/>
    </row>
    <row r="1842" spans="1:34" s="150" customFormat="1" ht="22.05" customHeight="1">
      <c r="A1842" s="175"/>
      <c r="B1842" s="136"/>
      <c r="C1842" s="183"/>
      <c r="D1842" s="110"/>
      <c r="E1842" s="504"/>
      <c r="F1842" s="232"/>
      <c r="G1842" s="116"/>
      <c r="H1842" s="71"/>
      <c r="I1842" s="228"/>
      <c r="J1842" s="129"/>
      <c r="K1842" s="228"/>
      <c r="L1842" s="191"/>
      <c r="M1842" s="188"/>
      <c r="N1842" s="190"/>
      <c r="O1842" s="190"/>
      <c r="P1842" s="190"/>
      <c r="Q1842" s="190"/>
      <c r="R1842" s="190"/>
      <c r="S1842" s="190"/>
      <c r="T1842" s="191"/>
      <c r="U1842" s="187"/>
      <c r="V1842" s="187"/>
      <c r="W1842" s="187"/>
      <c r="X1842" s="187"/>
      <c r="Y1842" s="187"/>
      <c r="Z1842" s="187"/>
      <c r="AA1842" s="187"/>
      <c r="AB1842" s="187"/>
      <c r="AC1842" s="187"/>
      <c r="AD1842" s="187"/>
      <c r="AE1842" s="187"/>
      <c r="AF1842" s="187"/>
      <c r="AG1842" s="187"/>
      <c r="AH1842" s="187"/>
    </row>
    <row r="1843" spans="1:34" s="150" customFormat="1" ht="22.05" customHeight="1">
      <c r="A1843" s="175"/>
      <c r="B1843" s="136"/>
      <c r="C1843" s="183"/>
      <c r="D1843" s="110"/>
      <c r="E1843" s="504"/>
      <c r="F1843" s="232"/>
      <c r="G1843" s="116"/>
      <c r="H1843" s="71"/>
      <c r="I1843" s="228"/>
      <c r="J1843" s="129"/>
      <c r="K1843" s="228"/>
      <c r="L1843" s="191"/>
      <c r="M1843" s="188"/>
      <c r="N1843" s="190"/>
      <c r="O1843" s="190"/>
      <c r="P1843" s="190"/>
      <c r="Q1843" s="190"/>
      <c r="R1843" s="190"/>
      <c r="S1843" s="190"/>
      <c r="T1843" s="191"/>
      <c r="U1843" s="187"/>
      <c r="V1843" s="187"/>
      <c r="W1843" s="187"/>
      <c r="X1843" s="187"/>
      <c r="Y1843" s="187"/>
      <c r="Z1843" s="187"/>
      <c r="AA1843" s="187"/>
      <c r="AB1843" s="187"/>
      <c r="AC1843" s="187"/>
      <c r="AD1843" s="187"/>
      <c r="AE1843" s="187"/>
      <c r="AF1843" s="187"/>
      <c r="AG1843" s="187"/>
      <c r="AH1843" s="187"/>
    </row>
    <row r="1844" spans="1:34" s="150" customFormat="1" ht="22.05" customHeight="1">
      <c r="A1844" s="175"/>
      <c r="B1844" s="136"/>
      <c r="C1844" s="183"/>
      <c r="D1844" s="110"/>
      <c r="E1844" s="504"/>
      <c r="F1844" s="232"/>
      <c r="G1844" s="116"/>
      <c r="H1844" s="71"/>
      <c r="I1844" s="228"/>
      <c r="J1844" s="129"/>
      <c r="K1844" s="228"/>
      <c r="L1844" s="191"/>
      <c r="M1844" s="188"/>
      <c r="N1844" s="190"/>
      <c r="O1844" s="190"/>
      <c r="P1844" s="190"/>
      <c r="Q1844" s="190"/>
      <c r="R1844" s="190"/>
      <c r="S1844" s="190"/>
      <c r="T1844" s="191"/>
      <c r="U1844" s="187"/>
      <c r="V1844" s="187"/>
      <c r="W1844" s="187"/>
      <c r="X1844" s="187"/>
      <c r="Y1844" s="187"/>
      <c r="Z1844" s="187"/>
      <c r="AA1844" s="187"/>
      <c r="AB1844" s="187"/>
      <c r="AC1844" s="187"/>
      <c r="AD1844" s="187"/>
      <c r="AE1844" s="187"/>
      <c r="AF1844" s="187"/>
      <c r="AG1844" s="187"/>
      <c r="AH1844" s="187"/>
    </row>
    <row r="1845" spans="1:34" s="150" customFormat="1" ht="22.05" customHeight="1">
      <c r="A1845" s="175"/>
      <c r="B1845" s="136"/>
      <c r="C1845" s="183"/>
      <c r="D1845" s="110"/>
      <c r="E1845" s="504"/>
      <c r="F1845" s="232"/>
      <c r="G1845" s="116"/>
      <c r="H1845" s="71"/>
      <c r="I1845" s="228"/>
      <c r="J1845" s="129"/>
      <c r="K1845" s="228"/>
      <c r="L1845" s="191"/>
      <c r="M1845" s="188"/>
      <c r="N1845" s="190"/>
      <c r="O1845" s="190"/>
      <c r="P1845" s="190"/>
      <c r="Q1845" s="190"/>
      <c r="R1845" s="190"/>
      <c r="S1845" s="190"/>
      <c r="T1845" s="191"/>
      <c r="U1845" s="187"/>
      <c r="V1845" s="187"/>
      <c r="W1845" s="187"/>
      <c r="X1845" s="187"/>
      <c r="Y1845" s="187"/>
      <c r="Z1845" s="187"/>
      <c r="AA1845" s="187"/>
      <c r="AB1845" s="187"/>
      <c r="AC1845" s="187"/>
      <c r="AD1845" s="187"/>
      <c r="AE1845" s="187"/>
      <c r="AF1845" s="187"/>
      <c r="AG1845" s="187"/>
      <c r="AH1845" s="187"/>
    </row>
    <row r="1846" spans="1:34" s="150" customFormat="1" ht="22.05" customHeight="1">
      <c r="A1846" s="175"/>
      <c r="B1846" s="136"/>
      <c r="C1846" s="183"/>
      <c r="D1846" s="110"/>
      <c r="E1846" s="504"/>
      <c r="F1846" s="232"/>
      <c r="G1846" s="116"/>
      <c r="H1846" s="71"/>
      <c r="I1846" s="228"/>
      <c r="J1846" s="129"/>
      <c r="K1846" s="228"/>
      <c r="L1846" s="191"/>
      <c r="M1846" s="188"/>
      <c r="N1846" s="190"/>
      <c r="O1846" s="190"/>
      <c r="P1846" s="190"/>
      <c r="Q1846" s="190"/>
      <c r="R1846" s="190"/>
      <c r="S1846" s="190"/>
      <c r="T1846" s="191"/>
      <c r="U1846" s="187"/>
      <c r="V1846" s="187"/>
      <c r="W1846" s="187"/>
      <c r="X1846" s="187"/>
      <c r="Y1846" s="187"/>
      <c r="Z1846" s="187"/>
      <c r="AA1846" s="187"/>
      <c r="AB1846" s="187"/>
      <c r="AC1846" s="187"/>
      <c r="AD1846" s="187"/>
      <c r="AE1846" s="187"/>
      <c r="AF1846" s="187"/>
      <c r="AG1846" s="187"/>
      <c r="AH1846" s="187"/>
    </row>
    <row r="1847" spans="1:34" s="150" customFormat="1" ht="22.05" customHeight="1">
      <c r="A1847" s="175"/>
      <c r="B1847" s="136"/>
      <c r="C1847" s="183"/>
      <c r="D1847" s="110"/>
      <c r="E1847" s="504"/>
      <c r="F1847" s="232"/>
      <c r="G1847" s="116"/>
      <c r="H1847" s="71"/>
      <c r="I1847" s="228"/>
      <c r="J1847" s="129"/>
      <c r="K1847" s="228"/>
      <c r="L1847" s="191"/>
      <c r="M1847" s="188"/>
      <c r="N1847" s="190"/>
      <c r="O1847" s="190"/>
      <c r="P1847" s="190"/>
      <c r="Q1847" s="190"/>
      <c r="R1847" s="190"/>
      <c r="S1847" s="190"/>
      <c r="T1847" s="191"/>
      <c r="U1847" s="187"/>
      <c r="V1847" s="187"/>
      <c r="W1847" s="187"/>
      <c r="X1847" s="187"/>
      <c r="Y1847" s="187"/>
      <c r="Z1847" s="187"/>
      <c r="AA1847" s="187"/>
      <c r="AB1847" s="187"/>
      <c r="AC1847" s="187"/>
      <c r="AD1847" s="187"/>
      <c r="AE1847" s="187"/>
      <c r="AF1847" s="187"/>
      <c r="AG1847" s="187"/>
      <c r="AH1847" s="187"/>
    </row>
    <row r="1848" spans="1:34" s="150" customFormat="1" ht="22.05" customHeight="1">
      <c r="A1848" s="175"/>
      <c r="B1848" s="136"/>
      <c r="C1848" s="183"/>
      <c r="D1848" s="110"/>
      <c r="E1848" s="504"/>
      <c r="F1848" s="232"/>
      <c r="G1848" s="116"/>
      <c r="H1848" s="71"/>
      <c r="I1848" s="228"/>
      <c r="J1848" s="129"/>
      <c r="K1848" s="228"/>
      <c r="L1848" s="191"/>
      <c r="M1848" s="188"/>
      <c r="N1848" s="190"/>
      <c r="O1848" s="190"/>
      <c r="P1848" s="190"/>
      <c r="Q1848" s="190"/>
      <c r="R1848" s="190"/>
      <c r="S1848" s="190"/>
      <c r="T1848" s="191"/>
      <c r="U1848" s="187"/>
      <c r="V1848" s="187"/>
      <c r="W1848" s="187"/>
      <c r="X1848" s="187"/>
      <c r="Y1848" s="187"/>
      <c r="Z1848" s="187"/>
      <c r="AA1848" s="187"/>
      <c r="AB1848" s="187"/>
      <c r="AC1848" s="187"/>
      <c r="AD1848" s="187"/>
      <c r="AE1848" s="187"/>
      <c r="AF1848" s="187"/>
      <c r="AG1848" s="187"/>
      <c r="AH1848" s="187"/>
    </row>
    <row r="1849" spans="1:34" s="150" customFormat="1" ht="22.05" customHeight="1">
      <c r="A1849" s="175"/>
      <c r="B1849" s="136"/>
      <c r="C1849" s="183"/>
      <c r="D1849" s="110"/>
      <c r="E1849" s="504"/>
      <c r="F1849" s="232"/>
      <c r="G1849" s="116"/>
      <c r="H1849" s="71"/>
      <c r="I1849" s="228"/>
      <c r="J1849" s="129"/>
      <c r="K1849" s="228"/>
      <c r="L1849" s="191"/>
      <c r="M1849" s="188"/>
      <c r="N1849" s="190"/>
      <c r="O1849" s="190"/>
      <c r="P1849" s="190"/>
      <c r="Q1849" s="190"/>
      <c r="R1849" s="190"/>
      <c r="S1849" s="190"/>
      <c r="T1849" s="191"/>
      <c r="U1849" s="187"/>
      <c r="V1849" s="187"/>
      <c r="W1849" s="187"/>
      <c r="X1849" s="187"/>
      <c r="Y1849" s="187"/>
      <c r="Z1849" s="187"/>
      <c r="AA1849" s="187"/>
      <c r="AB1849" s="187"/>
      <c r="AC1849" s="187"/>
      <c r="AD1849" s="187"/>
      <c r="AE1849" s="187"/>
      <c r="AF1849" s="187"/>
      <c r="AG1849" s="187"/>
      <c r="AH1849" s="187"/>
    </row>
    <row r="1850" spans="1:34" s="150" customFormat="1" ht="22.05" customHeight="1">
      <c r="A1850" s="175"/>
      <c r="B1850" s="136"/>
      <c r="C1850" s="183"/>
      <c r="D1850" s="110"/>
      <c r="E1850" s="504"/>
      <c r="F1850" s="232"/>
      <c r="G1850" s="116"/>
      <c r="H1850" s="71"/>
      <c r="I1850" s="228"/>
      <c r="J1850" s="129"/>
      <c r="K1850" s="228"/>
      <c r="L1850" s="191"/>
      <c r="M1850" s="188"/>
      <c r="N1850" s="190"/>
      <c r="O1850" s="190"/>
      <c r="P1850" s="190"/>
      <c r="Q1850" s="190"/>
      <c r="R1850" s="190"/>
      <c r="S1850" s="190"/>
      <c r="T1850" s="191"/>
      <c r="U1850" s="187"/>
      <c r="V1850" s="187"/>
      <c r="W1850" s="187"/>
      <c r="X1850" s="187"/>
      <c r="Y1850" s="187"/>
      <c r="Z1850" s="187"/>
      <c r="AA1850" s="187"/>
      <c r="AB1850" s="187"/>
      <c r="AC1850" s="187"/>
      <c r="AD1850" s="187"/>
      <c r="AE1850" s="187"/>
      <c r="AF1850" s="187"/>
      <c r="AG1850" s="187"/>
      <c r="AH1850" s="187"/>
    </row>
    <row r="1851" spans="1:34" s="150" customFormat="1" ht="22.05" customHeight="1">
      <c r="A1851" s="175"/>
      <c r="B1851" s="136"/>
      <c r="C1851" s="183"/>
      <c r="D1851" s="110"/>
      <c r="E1851" s="140"/>
      <c r="F1851" s="232"/>
      <c r="G1851" s="116"/>
      <c r="H1851" s="71"/>
      <c r="I1851" s="228"/>
      <c r="J1851" s="129"/>
      <c r="K1851" s="228"/>
      <c r="L1851" s="191"/>
      <c r="M1851" s="188"/>
      <c r="N1851" s="190"/>
      <c r="O1851" s="190"/>
      <c r="P1851" s="190"/>
      <c r="Q1851" s="190"/>
      <c r="R1851" s="190"/>
      <c r="S1851" s="190"/>
      <c r="T1851" s="191"/>
      <c r="U1851" s="187"/>
      <c r="V1851" s="187"/>
      <c r="W1851" s="187"/>
      <c r="X1851" s="187"/>
      <c r="Y1851" s="187"/>
      <c r="Z1851" s="187"/>
      <c r="AA1851" s="187"/>
      <c r="AB1851" s="187"/>
      <c r="AC1851" s="187"/>
      <c r="AD1851" s="187"/>
      <c r="AE1851" s="187"/>
      <c r="AF1851" s="187"/>
      <c r="AG1851" s="187"/>
      <c r="AH1851" s="187"/>
    </row>
    <row r="1852" spans="1:34" s="150" customFormat="1" ht="22.05" customHeight="1">
      <c r="A1852" s="175"/>
      <c r="B1852" s="136"/>
      <c r="C1852" s="183"/>
      <c r="D1852" s="110"/>
      <c r="E1852" s="140"/>
      <c r="F1852" s="232"/>
      <c r="G1852" s="116"/>
      <c r="H1852" s="71"/>
      <c r="I1852" s="228"/>
      <c r="J1852" s="129"/>
      <c r="K1852" s="228"/>
      <c r="L1852" s="191"/>
      <c r="M1852" s="188"/>
      <c r="N1852" s="190"/>
      <c r="O1852" s="190"/>
      <c r="P1852" s="190"/>
      <c r="Q1852" s="190"/>
      <c r="R1852" s="190"/>
      <c r="S1852" s="190"/>
      <c r="T1852" s="191"/>
      <c r="U1852" s="187"/>
      <c r="V1852" s="187"/>
      <c r="W1852" s="187"/>
      <c r="X1852" s="187"/>
      <c r="Y1852" s="187"/>
      <c r="Z1852" s="187"/>
      <c r="AA1852" s="187"/>
      <c r="AB1852" s="187"/>
      <c r="AC1852" s="187"/>
      <c r="AD1852" s="187"/>
      <c r="AE1852" s="187"/>
      <c r="AF1852" s="187"/>
      <c r="AG1852" s="187"/>
      <c r="AH1852" s="187"/>
    </row>
    <row r="1853" spans="1:34" s="150" customFormat="1" ht="22.05" customHeight="1">
      <c r="A1853" s="175"/>
      <c r="B1853" s="136"/>
      <c r="C1853" s="183"/>
      <c r="D1853" s="110"/>
      <c r="E1853" s="504"/>
      <c r="F1853" s="232"/>
      <c r="G1853" s="116"/>
      <c r="H1853" s="71"/>
      <c r="I1853" s="228"/>
      <c r="J1853" s="129"/>
      <c r="K1853" s="228"/>
      <c r="L1853" s="191"/>
      <c r="M1853" s="188"/>
      <c r="N1853" s="190"/>
      <c r="O1853" s="190"/>
      <c r="P1853" s="190"/>
      <c r="Q1853" s="190"/>
      <c r="R1853" s="190"/>
      <c r="S1853" s="190"/>
      <c r="T1853" s="191"/>
      <c r="U1853" s="187"/>
      <c r="V1853" s="187"/>
      <c r="W1853" s="187"/>
      <c r="X1853" s="187"/>
      <c r="Y1853" s="187"/>
      <c r="Z1853" s="187"/>
      <c r="AA1853" s="187"/>
      <c r="AB1853" s="187"/>
      <c r="AC1853" s="187"/>
      <c r="AD1853" s="187"/>
      <c r="AE1853" s="187"/>
      <c r="AF1853" s="187"/>
      <c r="AG1853" s="187"/>
      <c r="AH1853" s="187"/>
    </row>
    <row r="1854" spans="1:34" s="150" customFormat="1" ht="22.05" customHeight="1">
      <c r="A1854" s="175"/>
      <c r="B1854" s="136"/>
      <c r="C1854" s="183"/>
      <c r="D1854" s="110"/>
      <c r="E1854" s="504"/>
      <c r="F1854" s="232"/>
      <c r="G1854" s="116"/>
      <c r="H1854" s="71"/>
      <c r="I1854" s="228"/>
      <c r="J1854" s="129"/>
      <c r="K1854" s="228"/>
      <c r="L1854" s="191"/>
      <c r="M1854" s="188"/>
      <c r="N1854" s="190"/>
      <c r="O1854" s="190"/>
      <c r="P1854" s="190"/>
      <c r="Q1854" s="190"/>
      <c r="R1854" s="190"/>
      <c r="S1854" s="190"/>
      <c r="T1854" s="191"/>
      <c r="U1854" s="187"/>
      <c r="V1854" s="187"/>
      <c r="W1854" s="187"/>
      <c r="X1854" s="187"/>
      <c r="Y1854" s="187"/>
      <c r="Z1854" s="187"/>
      <c r="AA1854" s="187"/>
      <c r="AB1854" s="187"/>
      <c r="AC1854" s="187"/>
      <c r="AD1854" s="187"/>
      <c r="AE1854" s="187"/>
      <c r="AF1854" s="187"/>
      <c r="AG1854" s="187"/>
      <c r="AH1854" s="187"/>
    </row>
    <row r="1855" spans="1:34" s="150" customFormat="1" ht="22.05" customHeight="1">
      <c r="A1855" s="226"/>
      <c r="B1855" s="193"/>
      <c r="C1855" s="197"/>
      <c r="D1855" s="110"/>
      <c r="E1855" s="504"/>
      <c r="F1855" s="232"/>
      <c r="G1855" s="116"/>
      <c r="H1855" s="71"/>
      <c r="I1855" s="228"/>
      <c r="J1855" s="129"/>
      <c r="K1855" s="228"/>
      <c r="L1855" s="191"/>
      <c r="M1855" s="188"/>
      <c r="N1855" s="190"/>
      <c r="O1855" s="190"/>
      <c r="P1855" s="190"/>
      <c r="Q1855" s="190"/>
      <c r="R1855" s="190"/>
      <c r="S1855" s="190"/>
      <c r="T1855" s="191"/>
      <c r="U1855" s="187"/>
      <c r="V1855" s="187"/>
      <c r="W1855" s="187"/>
      <c r="X1855" s="187"/>
      <c r="Y1855" s="187"/>
      <c r="Z1855" s="187"/>
      <c r="AA1855" s="187"/>
      <c r="AB1855" s="187"/>
      <c r="AC1855" s="187"/>
      <c r="AD1855" s="187"/>
      <c r="AE1855" s="187"/>
      <c r="AF1855" s="187"/>
      <c r="AG1855" s="187"/>
      <c r="AH1855" s="187"/>
    </row>
    <row r="1856" spans="1:34" s="150" customFormat="1" ht="22.05" customHeight="1">
      <c r="A1856" s="175"/>
      <c r="B1856" s="136"/>
      <c r="C1856" s="175"/>
      <c r="D1856" s="66"/>
      <c r="E1856" s="501"/>
      <c r="F1856" s="232"/>
      <c r="G1856" s="111"/>
      <c r="H1856" s="71"/>
      <c r="I1856" s="228"/>
      <c r="J1856" s="129"/>
      <c r="K1856" s="228"/>
      <c r="L1856" s="191"/>
      <c r="M1856" s="188"/>
      <c r="N1856" s="190"/>
      <c r="O1856" s="190"/>
      <c r="P1856" s="190"/>
      <c r="Q1856" s="190"/>
      <c r="R1856" s="190"/>
      <c r="S1856" s="190"/>
      <c r="T1856" s="191"/>
      <c r="U1856" s="187"/>
      <c r="V1856" s="187"/>
      <c r="W1856" s="187"/>
      <c r="X1856" s="187"/>
      <c r="Y1856" s="187"/>
      <c r="Z1856" s="187"/>
      <c r="AA1856" s="187"/>
      <c r="AB1856" s="187"/>
      <c r="AC1856" s="187"/>
      <c r="AD1856" s="187"/>
      <c r="AE1856" s="187"/>
      <c r="AF1856" s="187"/>
      <c r="AG1856" s="187"/>
      <c r="AH1856" s="187"/>
    </row>
    <row r="1857" spans="1:35 16384:16384" s="150" customFormat="1" ht="22.05" customHeight="1">
      <c r="A1857" s="226"/>
      <c r="B1857" s="193"/>
      <c r="C1857" s="197"/>
      <c r="D1857" s="110"/>
      <c r="E1857" s="504"/>
      <c r="F1857" s="198"/>
      <c r="G1857" s="116"/>
      <c r="H1857" s="236"/>
      <c r="I1857" s="228"/>
      <c r="J1857" s="129"/>
      <c r="K1857" s="228"/>
      <c r="L1857" s="191"/>
      <c r="M1857" s="188"/>
      <c r="N1857" s="190"/>
      <c r="O1857" s="190"/>
      <c r="P1857" s="190"/>
      <c r="Q1857" s="190"/>
      <c r="R1857" s="190"/>
      <c r="S1857" s="190"/>
      <c r="T1857" s="191"/>
      <c r="U1857" s="187"/>
      <c r="V1857" s="187"/>
      <c r="W1857" s="187"/>
      <c r="X1857" s="187"/>
      <c r="Y1857" s="187"/>
      <c r="Z1857" s="187"/>
      <c r="AA1857" s="187"/>
      <c r="AB1857" s="187"/>
      <c r="AC1857" s="187"/>
      <c r="AD1857" s="187"/>
      <c r="AE1857" s="187"/>
      <c r="AF1857" s="187"/>
      <c r="AG1857" s="187"/>
      <c r="AH1857" s="187"/>
    </row>
    <row r="1858" spans="1:35 16384:16384" s="150" customFormat="1" ht="22.05" customHeight="1">
      <c r="A1858" s="175"/>
      <c r="B1858" s="136"/>
      <c r="C1858" s="183"/>
      <c r="D1858" s="110"/>
      <c r="E1858" s="504"/>
      <c r="F1858" s="198"/>
      <c r="G1858" s="116"/>
      <c r="H1858" s="71"/>
      <c r="I1858" s="228"/>
      <c r="J1858" s="129"/>
      <c r="K1858" s="228"/>
      <c r="L1858" s="191"/>
      <c r="M1858" s="188"/>
      <c r="N1858" s="190"/>
      <c r="O1858" s="190"/>
      <c r="P1858" s="190"/>
      <c r="Q1858" s="190"/>
      <c r="R1858" s="190"/>
      <c r="S1858" s="190"/>
      <c r="T1858" s="191"/>
      <c r="U1858" s="187"/>
      <c r="V1858" s="187"/>
      <c r="W1858" s="187"/>
      <c r="X1858" s="187"/>
      <c r="Y1858" s="187"/>
      <c r="Z1858" s="187"/>
      <c r="AA1858" s="187"/>
      <c r="AB1858" s="187"/>
      <c r="AC1858" s="187"/>
      <c r="AD1858" s="187"/>
      <c r="AE1858" s="187"/>
      <c r="AF1858" s="187"/>
      <c r="AG1858" s="187"/>
      <c r="AH1858" s="187"/>
    </row>
    <row r="1859" spans="1:35 16384:16384" s="150" customFormat="1" ht="22.05" customHeight="1">
      <c r="A1859" s="226"/>
      <c r="B1859" s="193"/>
      <c r="C1859" s="226"/>
      <c r="D1859" s="65"/>
      <c r="E1859" s="504"/>
      <c r="F1859" s="198"/>
      <c r="G1859" s="116"/>
      <c r="H1859" s="71"/>
      <c r="I1859" s="228"/>
      <c r="J1859" s="129"/>
      <c r="K1859" s="228"/>
      <c r="L1859" s="191"/>
      <c r="M1859" s="188"/>
      <c r="N1859" s="190"/>
      <c r="O1859" s="190"/>
      <c r="P1859" s="190"/>
      <c r="Q1859" s="190"/>
      <c r="R1859" s="190"/>
      <c r="S1859" s="190"/>
      <c r="T1859" s="191"/>
      <c r="U1859" s="187"/>
      <c r="V1859" s="187"/>
      <c r="W1859" s="187"/>
      <c r="X1859" s="187"/>
      <c r="Y1859" s="187"/>
      <c r="Z1859" s="187"/>
      <c r="AA1859" s="187"/>
      <c r="AB1859" s="187"/>
      <c r="AC1859" s="187"/>
      <c r="AD1859" s="187"/>
      <c r="AE1859" s="187"/>
      <c r="AF1859" s="187"/>
      <c r="AG1859" s="187"/>
      <c r="AH1859" s="187"/>
    </row>
    <row r="1860" spans="1:35 16384:16384" s="78" customFormat="1" ht="22.2" customHeight="1">
      <c r="A1860" s="226"/>
      <c r="B1860" s="193"/>
      <c r="C1860" s="197"/>
      <c r="D1860" s="110"/>
      <c r="E1860" s="501"/>
      <c r="F1860" s="232"/>
      <c r="G1860" s="111"/>
      <c r="H1860" s="71"/>
      <c r="I1860" s="228"/>
      <c r="J1860" s="129"/>
      <c r="K1860" s="228"/>
      <c r="L1860" s="127"/>
      <c r="M1860" s="128"/>
      <c r="N1860" s="128"/>
      <c r="O1860" s="128"/>
      <c r="P1860" s="128"/>
      <c r="Q1860" s="128"/>
      <c r="R1860" s="128"/>
      <c r="S1860" s="128"/>
      <c r="T1860" s="127"/>
      <c r="U1860" s="131"/>
      <c r="V1860" s="131"/>
      <c r="W1860" s="131"/>
      <c r="X1860" s="131"/>
      <c r="Y1860" s="131"/>
      <c r="Z1860" s="131"/>
      <c r="AA1860" s="131"/>
      <c r="AB1860" s="131"/>
      <c r="AC1860" s="131"/>
      <c r="AD1860" s="131"/>
      <c r="AE1860" s="131"/>
      <c r="AF1860" s="131"/>
      <c r="AG1860" s="131"/>
      <c r="AH1860" s="131"/>
      <c r="AI1860" s="131"/>
    </row>
    <row r="1861" spans="1:35 16384:16384" s="106" customFormat="1" ht="22.5" customHeight="1">
      <c r="A1861" s="226"/>
      <c r="B1861" s="193"/>
      <c r="C1861" s="226"/>
      <c r="D1861" s="65"/>
      <c r="E1861" s="501"/>
      <c r="F1861" s="232"/>
      <c r="G1861" s="116"/>
      <c r="H1861" s="71"/>
      <c r="I1861" s="228"/>
      <c r="J1861" s="129"/>
      <c r="K1861" s="228"/>
      <c r="L1861" s="201"/>
      <c r="M1861" s="199"/>
      <c r="N1861" s="202"/>
      <c r="O1861" s="202"/>
      <c r="P1861" s="202"/>
      <c r="Q1861" s="202"/>
      <c r="R1861" s="202"/>
      <c r="S1861" s="202"/>
      <c r="T1861" s="201"/>
      <c r="U1861" s="173"/>
      <c r="V1861" s="173"/>
      <c r="W1861" s="173"/>
      <c r="X1861" s="173"/>
      <c r="Y1861" s="173"/>
      <c r="Z1861" s="173"/>
      <c r="AA1861" s="173"/>
      <c r="AB1861" s="173"/>
      <c r="AC1861" s="173"/>
      <c r="AD1861" s="173"/>
      <c r="AE1861" s="173"/>
      <c r="AF1861" s="173"/>
      <c r="AG1861" s="173"/>
      <c r="AH1861" s="173"/>
      <c r="AI1861" s="173"/>
    </row>
    <row r="1862" spans="1:35 16384:16384" s="150" customFormat="1" ht="22.5" customHeight="1">
      <c r="A1862" s="175"/>
      <c r="B1862" s="136"/>
      <c r="C1862" s="183"/>
      <c r="D1862" s="110"/>
      <c r="E1862" s="504"/>
      <c r="F1862" s="198"/>
      <c r="G1862" s="116"/>
      <c r="H1862" s="71"/>
      <c r="I1862" s="228"/>
      <c r="J1862" s="129"/>
      <c r="K1862" s="228"/>
      <c r="L1862" s="191"/>
      <c r="M1862" s="190"/>
      <c r="N1862" s="190"/>
      <c r="O1862" s="190"/>
      <c r="P1862" s="190"/>
      <c r="Q1862" s="190"/>
      <c r="R1862" s="190"/>
      <c r="S1862" s="190"/>
      <c r="T1862" s="191"/>
      <c r="U1862" s="187"/>
      <c r="V1862" s="187"/>
      <c r="W1862" s="187"/>
      <c r="X1862" s="187"/>
      <c r="Y1862" s="187"/>
      <c r="Z1862" s="187"/>
      <c r="AA1862" s="187"/>
      <c r="AB1862" s="187"/>
      <c r="AC1862" s="187"/>
      <c r="AD1862" s="187"/>
      <c r="AE1862" s="187"/>
      <c r="AF1862" s="187"/>
      <c r="AG1862" s="187"/>
      <c r="AH1862" s="187"/>
      <c r="AI1862" s="187"/>
      <c r="XFD1862" s="150">
        <v>1</v>
      </c>
    </row>
    <row r="1863" spans="1:35 16384:16384" s="150" customFormat="1" ht="22.5" customHeight="1">
      <c r="A1863" s="175"/>
      <c r="B1863" s="136"/>
      <c r="C1863" s="183"/>
      <c r="D1863" s="110"/>
      <c r="E1863" s="504"/>
      <c r="F1863" s="198"/>
      <c r="G1863" s="116"/>
      <c r="H1863" s="71"/>
      <c r="I1863" s="228"/>
      <c r="J1863" s="129"/>
      <c r="K1863" s="228"/>
      <c r="L1863" s="191"/>
      <c r="M1863" s="190"/>
      <c r="N1863" s="190"/>
      <c r="O1863" s="190"/>
      <c r="P1863" s="190"/>
      <c r="Q1863" s="190"/>
      <c r="R1863" s="190"/>
      <c r="S1863" s="190"/>
      <c r="T1863" s="191"/>
      <c r="U1863" s="187"/>
      <c r="V1863" s="187"/>
      <c r="W1863" s="187"/>
      <c r="X1863" s="187"/>
      <c r="Y1863" s="187"/>
      <c r="Z1863" s="187"/>
      <c r="AA1863" s="187"/>
      <c r="AB1863" s="187"/>
      <c r="AC1863" s="187"/>
      <c r="AD1863" s="187"/>
      <c r="AE1863" s="187"/>
      <c r="AF1863" s="187"/>
      <c r="AG1863" s="187"/>
      <c r="AH1863" s="187"/>
      <c r="AI1863" s="187"/>
    </row>
    <row r="1864" spans="1:35 16384:16384" s="150" customFormat="1" ht="22.5" customHeight="1">
      <c r="A1864" s="175"/>
      <c r="B1864" s="136"/>
      <c r="C1864" s="175"/>
      <c r="D1864" s="65"/>
      <c r="E1864" s="501"/>
      <c r="F1864" s="232"/>
      <c r="G1864" s="116"/>
      <c r="H1864" s="71"/>
      <c r="I1864" s="228"/>
      <c r="J1864" s="129"/>
      <c r="K1864" s="228"/>
      <c r="L1864" s="191"/>
      <c r="M1864" s="190"/>
      <c r="N1864" s="190"/>
      <c r="O1864" s="190"/>
      <c r="P1864" s="190"/>
      <c r="Q1864" s="190"/>
      <c r="R1864" s="190"/>
      <c r="S1864" s="190"/>
      <c r="T1864" s="191"/>
      <c r="U1864" s="187"/>
      <c r="V1864" s="187"/>
      <c r="W1864" s="187"/>
      <c r="X1864" s="187"/>
      <c r="Y1864" s="187"/>
      <c r="Z1864" s="187"/>
      <c r="AA1864" s="187"/>
      <c r="AB1864" s="187"/>
      <c r="AC1864" s="187"/>
      <c r="AD1864" s="187"/>
      <c r="AE1864" s="187"/>
      <c r="AF1864" s="187"/>
      <c r="AG1864" s="187"/>
      <c r="AH1864" s="187"/>
      <c r="AI1864" s="187"/>
    </row>
    <row r="1865" spans="1:35 16384:16384" s="150" customFormat="1" ht="22.5" customHeight="1">
      <c r="A1865" s="226"/>
      <c r="B1865" s="193"/>
      <c r="C1865" s="226"/>
      <c r="D1865" s="65"/>
      <c r="E1865" s="501"/>
      <c r="F1865" s="232"/>
      <c r="G1865" s="116"/>
      <c r="H1865" s="71"/>
      <c r="I1865" s="228"/>
      <c r="J1865" s="129"/>
      <c r="K1865" s="228"/>
      <c r="L1865" s="191"/>
      <c r="M1865" s="190"/>
      <c r="N1865" s="190"/>
      <c r="O1865" s="190"/>
      <c r="P1865" s="190"/>
      <c r="Q1865" s="190"/>
      <c r="R1865" s="190"/>
      <c r="S1865" s="190"/>
      <c r="T1865" s="191"/>
      <c r="U1865" s="187"/>
      <c r="V1865" s="187"/>
      <c r="W1865" s="187"/>
      <c r="X1865" s="187"/>
      <c r="Y1865" s="187"/>
      <c r="Z1865" s="187"/>
      <c r="AA1865" s="187"/>
      <c r="AB1865" s="187"/>
      <c r="AC1865" s="187"/>
      <c r="AD1865" s="187"/>
      <c r="AE1865" s="187"/>
      <c r="AF1865" s="187"/>
      <c r="AG1865" s="187"/>
      <c r="AH1865" s="187"/>
      <c r="AI1865" s="187"/>
    </row>
    <row r="1866" spans="1:35 16384:16384" s="150" customFormat="1" ht="22.5" customHeight="1">
      <c r="A1866" s="175"/>
      <c r="B1866" s="136"/>
      <c r="C1866" s="183"/>
      <c r="D1866" s="66"/>
      <c r="E1866" s="504"/>
      <c r="F1866" s="198"/>
      <c r="G1866" s="116"/>
      <c r="H1866" s="198"/>
      <c r="I1866" s="228"/>
      <c r="J1866" s="129"/>
      <c r="K1866" s="126"/>
      <c r="L1866" s="191"/>
      <c r="M1866" s="190"/>
      <c r="N1866" s="190"/>
      <c r="O1866" s="190"/>
      <c r="P1866" s="190"/>
      <c r="Q1866" s="190"/>
      <c r="R1866" s="190"/>
      <c r="S1866" s="190"/>
      <c r="T1866" s="191"/>
      <c r="U1866" s="187"/>
      <c r="V1866" s="187"/>
      <c r="W1866" s="187"/>
      <c r="X1866" s="187"/>
      <c r="Y1866" s="187"/>
      <c r="Z1866" s="187"/>
      <c r="AA1866" s="187"/>
      <c r="AB1866" s="187"/>
      <c r="AC1866" s="187"/>
      <c r="AD1866" s="187"/>
      <c r="AE1866" s="187"/>
      <c r="AF1866" s="187"/>
      <c r="AG1866" s="187"/>
      <c r="AH1866" s="187"/>
      <c r="AI1866" s="187"/>
    </row>
    <row r="1867" spans="1:35 16384:16384" s="150" customFormat="1" ht="22.5" customHeight="1">
      <c r="A1867" s="175"/>
      <c r="B1867" s="136"/>
      <c r="C1867" s="175"/>
      <c r="D1867" s="114"/>
      <c r="E1867" s="504"/>
      <c r="F1867" s="198"/>
      <c r="G1867" s="116"/>
      <c r="H1867" s="71"/>
      <c r="I1867" s="228"/>
      <c r="J1867" s="129"/>
      <c r="K1867" s="126"/>
      <c r="L1867" s="191"/>
      <c r="M1867" s="190"/>
      <c r="N1867" s="190"/>
      <c r="O1867" s="190"/>
      <c r="P1867" s="190"/>
      <c r="Q1867" s="190"/>
      <c r="R1867" s="190"/>
      <c r="S1867" s="190"/>
      <c r="T1867" s="191"/>
      <c r="U1867" s="187"/>
      <c r="V1867" s="187"/>
      <c r="W1867" s="187"/>
      <c r="X1867" s="187"/>
      <c r="Y1867" s="187"/>
      <c r="Z1867" s="187"/>
      <c r="AA1867" s="187"/>
      <c r="AB1867" s="187"/>
      <c r="AC1867" s="187"/>
      <c r="AD1867" s="187"/>
      <c r="AE1867" s="187"/>
      <c r="AF1867" s="187"/>
      <c r="AG1867" s="187"/>
      <c r="AH1867" s="187"/>
      <c r="AI1867" s="187"/>
    </row>
    <row r="1868" spans="1:35 16384:16384" s="150" customFormat="1" ht="22.5" customHeight="1">
      <c r="A1868" s="175"/>
      <c r="B1868" s="136"/>
      <c r="C1868" s="183"/>
      <c r="D1868" s="114"/>
      <c r="E1868" s="504"/>
      <c r="F1868" s="198"/>
      <c r="G1868" s="116"/>
      <c r="H1868" s="71"/>
      <c r="I1868" s="228"/>
      <c r="J1868" s="129"/>
      <c r="K1868" s="126"/>
      <c r="L1868" s="191"/>
      <c r="M1868" s="190"/>
      <c r="N1868" s="190"/>
      <c r="O1868" s="190"/>
      <c r="P1868" s="190"/>
      <c r="Q1868" s="190"/>
      <c r="R1868" s="190"/>
      <c r="S1868" s="190"/>
      <c r="T1868" s="191"/>
      <c r="U1868" s="187"/>
      <c r="V1868" s="187"/>
      <c r="W1868" s="187"/>
      <c r="X1868" s="187"/>
      <c r="Y1868" s="187"/>
      <c r="Z1868" s="187"/>
      <c r="AA1868" s="187"/>
      <c r="AB1868" s="187"/>
      <c r="AC1868" s="187"/>
      <c r="AD1868" s="187"/>
      <c r="AE1868" s="187"/>
      <c r="AF1868" s="187"/>
      <c r="AG1868" s="187"/>
      <c r="AH1868" s="187"/>
      <c r="AI1868" s="187"/>
    </row>
    <row r="1869" spans="1:35 16384:16384" s="150" customFormat="1" ht="22.5" customHeight="1">
      <c r="A1869" s="175"/>
      <c r="B1869" s="136"/>
      <c r="C1869" s="183"/>
      <c r="D1869" s="114"/>
      <c r="E1869" s="504"/>
      <c r="F1869" s="198"/>
      <c r="G1869" s="116"/>
      <c r="H1869" s="71"/>
      <c r="I1869" s="228"/>
      <c r="J1869" s="129"/>
      <c r="K1869" s="126"/>
      <c r="L1869" s="191"/>
      <c r="M1869" s="190"/>
      <c r="N1869" s="190"/>
      <c r="O1869" s="190"/>
      <c r="P1869" s="190"/>
      <c r="Q1869" s="190"/>
      <c r="R1869" s="190"/>
      <c r="S1869" s="190"/>
      <c r="T1869" s="191"/>
      <c r="U1869" s="187"/>
      <c r="V1869" s="187"/>
      <c r="W1869" s="187"/>
      <c r="X1869" s="187"/>
      <c r="Y1869" s="187"/>
      <c r="Z1869" s="187"/>
      <c r="AA1869" s="187"/>
      <c r="AB1869" s="187"/>
      <c r="AC1869" s="187"/>
      <c r="AD1869" s="187"/>
      <c r="AE1869" s="187"/>
      <c r="AF1869" s="187"/>
      <c r="AG1869" s="187"/>
      <c r="AH1869" s="187"/>
      <c r="AI1869" s="187"/>
    </row>
    <row r="1870" spans="1:35 16384:16384" s="150" customFormat="1" ht="22.5" customHeight="1">
      <c r="A1870" s="175"/>
      <c r="B1870" s="136"/>
      <c r="C1870" s="175"/>
      <c r="D1870" s="114"/>
      <c r="E1870" s="504"/>
      <c r="F1870" s="198"/>
      <c r="G1870" s="116"/>
      <c r="H1870" s="71"/>
      <c r="I1870" s="228"/>
      <c r="J1870" s="129"/>
      <c r="K1870" s="126"/>
      <c r="L1870" s="191"/>
      <c r="M1870" s="190"/>
      <c r="N1870" s="190"/>
      <c r="O1870" s="190"/>
      <c r="P1870" s="190"/>
      <c r="Q1870" s="190"/>
      <c r="R1870" s="190"/>
      <c r="S1870" s="190"/>
      <c r="T1870" s="191"/>
      <c r="U1870" s="187"/>
      <c r="V1870" s="187"/>
      <c r="W1870" s="187"/>
      <c r="X1870" s="187"/>
      <c r="Y1870" s="187"/>
      <c r="Z1870" s="187"/>
      <c r="AA1870" s="187"/>
      <c r="AB1870" s="187"/>
      <c r="AC1870" s="187"/>
      <c r="AD1870" s="187"/>
      <c r="AE1870" s="187"/>
      <c r="AF1870" s="187"/>
      <c r="AG1870" s="187"/>
      <c r="AH1870" s="187"/>
      <c r="AI1870" s="187"/>
    </row>
    <row r="1871" spans="1:35 16384:16384" s="150" customFormat="1" ht="22.5" customHeight="1">
      <c r="A1871" s="175"/>
      <c r="B1871" s="136"/>
      <c r="C1871" s="247"/>
      <c r="D1871" s="65"/>
      <c r="E1871" s="501"/>
      <c r="F1871" s="232"/>
      <c r="G1871" s="111"/>
      <c r="H1871" s="232"/>
      <c r="I1871" s="228"/>
      <c r="J1871" s="129"/>
      <c r="K1871" s="228"/>
      <c r="L1871" s="191"/>
      <c r="M1871" s="190"/>
      <c r="N1871" s="190"/>
      <c r="O1871" s="190"/>
      <c r="P1871" s="190"/>
      <c r="Q1871" s="190"/>
      <c r="R1871" s="190"/>
      <c r="S1871" s="190"/>
      <c r="T1871" s="191"/>
      <c r="U1871" s="187"/>
      <c r="V1871" s="187"/>
      <c r="W1871" s="187"/>
      <c r="X1871" s="187"/>
      <c r="Y1871" s="187"/>
      <c r="Z1871" s="187"/>
      <c r="AA1871" s="187"/>
      <c r="AB1871" s="187"/>
      <c r="AC1871" s="187"/>
      <c r="AD1871" s="187"/>
      <c r="AE1871" s="187"/>
      <c r="AF1871" s="187"/>
      <c r="AG1871" s="187"/>
      <c r="AH1871" s="187"/>
      <c r="AI1871" s="187"/>
    </row>
    <row r="1872" spans="1:35 16384:16384" s="150" customFormat="1" ht="22.5" customHeight="1">
      <c r="A1872" s="226"/>
      <c r="B1872" s="193"/>
      <c r="C1872" s="197"/>
      <c r="D1872" s="65"/>
      <c r="E1872" s="501"/>
      <c r="F1872" s="232"/>
      <c r="G1872" s="111"/>
      <c r="H1872" s="232"/>
      <c r="I1872" s="228"/>
      <c r="J1872" s="129"/>
      <c r="K1872" s="228"/>
      <c r="L1872" s="191"/>
      <c r="M1872" s="190"/>
      <c r="N1872" s="190"/>
      <c r="O1872" s="190"/>
      <c r="P1872" s="190"/>
      <c r="Q1872" s="190"/>
      <c r="R1872" s="190"/>
      <c r="S1872" s="190"/>
      <c r="T1872" s="191"/>
      <c r="U1872" s="187"/>
      <c r="V1872" s="187"/>
      <c r="W1872" s="187"/>
      <c r="X1872" s="187"/>
      <c r="Y1872" s="187"/>
      <c r="Z1872" s="187"/>
      <c r="AA1872" s="187"/>
      <c r="AB1872" s="187"/>
      <c r="AC1872" s="187"/>
      <c r="AD1872" s="187"/>
      <c r="AE1872" s="187"/>
      <c r="AF1872" s="187"/>
      <c r="AG1872" s="187"/>
      <c r="AH1872" s="187"/>
      <c r="AI1872" s="187"/>
    </row>
    <row r="1873" spans="1:35" s="150" customFormat="1" ht="19.05" customHeight="1">
      <c r="A1873" s="175"/>
      <c r="B1873" s="136"/>
      <c r="C1873" s="183"/>
      <c r="D1873" s="110"/>
      <c r="E1873" s="504"/>
      <c r="F1873" s="232"/>
      <c r="G1873" s="116"/>
      <c r="H1873" s="71"/>
      <c r="I1873" s="228"/>
      <c r="J1873" s="129"/>
      <c r="K1873" s="228"/>
      <c r="L1873" s="191"/>
      <c r="M1873" s="190"/>
      <c r="N1873" s="190"/>
      <c r="O1873" s="190"/>
      <c r="P1873" s="190"/>
      <c r="Q1873" s="190"/>
      <c r="R1873" s="190"/>
      <c r="S1873" s="190"/>
      <c r="T1873" s="191"/>
      <c r="U1873" s="187"/>
      <c r="V1873" s="187"/>
      <c r="W1873" s="187"/>
      <c r="X1873" s="187"/>
      <c r="Y1873" s="187"/>
      <c r="Z1873" s="187"/>
      <c r="AA1873" s="187"/>
      <c r="AB1873" s="187"/>
      <c r="AC1873" s="187"/>
      <c r="AD1873" s="187"/>
      <c r="AE1873" s="187"/>
      <c r="AF1873" s="187"/>
      <c r="AG1873" s="187"/>
      <c r="AH1873" s="187"/>
      <c r="AI1873" s="187"/>
    </row>
    <row r="1874" spans="1:35" s="150" customFormat="1" ht="19.05" customHeight="1">
      <c r="A1874" s="175"/>
      <c r="B1874" s="136"/>
      <c r="C1874" s="183"/>
      <c r="D1874" s="110"/>
      <c r="E1874" s="501"/>
      <c r="F1874" s="232"/>
      <c r="G1874" s="116"/>
      <c r="H1874" s="71"/>
      <c r="I1874" s="228"/>
      <c r="J1874" s="129"/>
      <c r="K1874" s="228"/>
      <c r="L1874" s="191"/>
      <c r="M1874" s="190"/>
      <c r="N1874" s="190"/>
      <c r="O1874" s="190"/>
      <c r="P1874" s="190"/>
      <c r="Q1874" s="190"/>
      <c r="R1874" s="190"/>
      <c r="S1874" s="190"/>
      <c r="T1874" s="191"/>
      <c r="U1874" s="187"/>
      <c r="V1874" s="187"/>
      <c r="W1874" s="187"/>
      <c r="X1874" s="187"/>
      <c r="Y1874" s="187"/>
      <c r="Z1874" s="187"/>
      <c r="AA1874" s="187"/>
      <c r="AB1874" s="187"/>
      <c r="AC1874" s="187"/>
      <c r="AD1874" s="187"/>
      <c r="AE1874" s="187"/>
      <c r="AF1874" s="187"/>
      <c r="AG1874" s="187"/>
      <c r="AH1874" s="187"/>
      <c r="AI1874" s="187"/>
    </row>
    <row r="1875" spans="1:35" s="150" customFormat="1" ht="19.05" customHeight="1">
      <c r="A1875" s="175"/>
      <c r="B1875" s="136"/>
      <c r="C1875" s="183"/>
      <c r="D1875" s="110"/>
      <c r="E1875" s="504"/>
      <c r="F1875" s="232"/>
      <c r="G1875" s="116"/>
      <c r="H1875" s="71"/>
      <c r="I1875" s="228"/>
      <c r="J1875" s="129"/>
      <c r="K1875" s="228"/>
      <c r="L1875" s="191"/>
      <c r="M1875" s="190"/>
      <c r="N1875" s="190"/>
      <c r="O1875" s="190"/>
      <c r="P1875" s="190"/>
      <c r="Q1875" s="190"/>
      <c r="R1875" s="190"/>
      <c r="S1875" s="190"/>
      <c r="T1875" s="191"/>
      <c r="U1875" s="187"/>
      <c r="V1875" s="187"/>
      <c r="W1875" s="187"/>
      <c r="X1875" s="187"/>
      <c r="Y1875" s="187"/>
      <c r="Z1875" s="187"/>
      <c r="AA1875" s="187"/>
      <c r="AB1875" s="187"/>
      <c r="AC1875" s="187"/>
      <c r="AD1875" s="187"/>
      <c r="AE1875" s="187"/>
      <c r="AF1875" s="187"/>
      <c r="AG1875" s="187"/>
      <c r="AH1875" s="187"/>
      <c r="AI1875" s="187"/>
    </row>
    <row r="1876" spans="1:35" s="150" customFormat="1" ht="19.05" customHeight="1">
      <c r="A1876" s="175"/>
      <c r="B1876" s="136"/>
      <c r="C1876" s="183"/>
      <c r="D1876" s="110"/>
      <c r="E1876" s="504"/>
      <c r="F1876" s="232"/>
      <c r="G1876" s="116"/>
      <c r="H1876" s="71"/>
      <c r="I1876" s="228"/>
      <c r="J1876" s="129"/>
      <c r="K1876" s="228"/>
      <c r="L1876" s="191"/>
      <c r="M1876" s="190"/>
      <c r="N1876" s="190"/>
      <c r="O1876" s="190"/>
      <c r="P1876" s="190"/>
      <c r="Q1876" s="190"/>
      <c r="R1876" s="190"/>
      <c r="S1876" s="190"/>
      <c r="T1876" s="191"/>
      <c r="U1876" s="187"/>
      <c r="V1876" s="187"/>
      <c r="W1876" s="187"/>
      <c r="X1876" s="187"/>
      <c r="Y1876" s="187"/>
      <c r="Z1876" s="187"/>
      <c r="AA1876" s="187"/>
      <c r="AB1876" s="187"/>
      <c r="AC1876" s="187"/>
      <c r="AD1876" s="187"/>
      <c r="AE1876" s="187"/>
      <c r="AF1876" s="187"/>
      <c r="AG1876" s="187"/>
      <c r="AH1876" s="187"/>
      <c r="AI1876" s="187"/>
    </row>
    <row r="1877" spans="1:35" s="150" customFormat="1" ht="19.05" customHeight="1">
      <c r="A1877" s="175"/>
      <c r="B1877" s="136"/>
      <c r="C1877" s="183"/>
      <c r="D1877" s="110"/>
      <c r="E1877" s="504"/>
      <c r="F1877" s="232"/>
      <c r="G1877" s="116"/>
      <c r="H1877" s="71"/>
      <c r="I1877" s="228"/>
      <c r="J1877" s="129"/>
      <c r="K1877" s="228"/>
      <c r="L1877" s="191"/>
      <c r="M1877" s="190"/>
      <c r="N1877" s="190"/>
      <c r="O1877" s="190"/>
      <c r="P1877" s="190"/>
      <c r="Q1877" s="190"/>
      <c r="R1877" s="190"/>
      <c r="S1877" s="190"/>
      <c r="T1877" s="191"/>
      <c r="U1877" s="187"/>
      <c r="V1877" s="187"/>
      <c r="W1877" s="187"/>
      <c r="X1877" s="187"/>
      <c r="Y1877" s="187"/>
      <c r="Z1877" s="187"/>
      <c r="AA1877" s="187"/>
      <c r="AB1877" s="187"/>
      <c r="AC1877" s="187"/>
      <c r="AD1877" s="187"/>
      <c r="AE1877" s="187"/>
      <c r="AF1877" s="187"/>
      <c r="AG1877" s="187"/>
      <c r="AH1877" s="187"/>
      <c r="AI1877" s="187"/>
    </row>
    <row r="1878" spans="1:35" s="150" customFormat="1" ht="22.5" customHeight="1">
      <c r="A1878" s="175"/>
      <c r="B1878" s="136"/>
      <c r="C1878" s="183"/>
      <c r="D1878" s="110"/>
      <c r="E1878" s="504"/>
      <c r="F1878" s="232"/>
      <c r="G1878" s="116"/>
      <c r="H1878" s="71"/>
      <c r="I1878" s="228"/>
      <c r="J1878" s="129"/>
      <c r="K1878" s="228"/>
      <c r="L1878" s="191"/>
      <c r="M1878" s="190"/>
      <c r="N1878" s="190"/>
      <c r="O1878" s="190"/>
      <c r="P1878" s="190"/>
      <c r="Q1878" s="190"/>
      <c r="R1878" s="190"/>
      <c r="S1878" s="190"/>
      <c r="T1878" s="191"/>
      <c r="U1878" s="187"/>
      <c r="V1878" s="187"/>
      <c r="W1878" s="187"/>
      <c r="X1878" s="187"/>
      <c r="Y1878" s="187"/>
      <c r="Z1878" s="187"/>
      <c r="AA1878" s="187"/>
      <c r="AB1878" s="187"/>
      <c r="AC1878" s="187"/>
      <c r="AD1878" s="187"/>
      <c r="AE1878" s="187"/>
      <c r="AF1878" s="187"/>
      <c r="AG1878" s="187"/>
      <c r="AH1878" s="187"/>
      <c r="AI1878" s="187"/>
    </row>
    <row r="1879" spans="1:35" s="106" customFormat="1" ht="22.5" customHeight="1">
      <c r="A1879" s="226"/>
      <c r="B1879" s="193"/>
      <c r="C1879" s="226"/>
      <c r="D1879" s="65"/>
      <c r="E1879" s="501"/>
      <c r="F1879" s="232"/>
      <c r="G1879" s="111"/>
      <c r="H1879" s="71"/>
      <c r="I1879" s="228"/>
      <c r="J1879" s="129"/>
      <c r="K1879" s="228"/>
      <c r="L1879" s="201"/>
      <c r="M1879" s="202"/>
      <c r="N1879" s="202"/>
      <c r="O1879" s="202"/>
      <c r="P1879" s="202"/>
      <c r="Q1879" s="202"/>
      <c r="R1879" s="202"/>
      <c r="S1879" s="202"/>
      <c r="T1879" s="201"/>
      <c r="U1879" s="173"/>
      <c r="V1879" s="173"/>
      <c r="W1879" s="173"/>
      <c r="X1879" s="173"/>
      <c r="Y1879" s="173"/>
      <c r="Z1879" s="173"/>
      <c r="AA1879" s="173"/>
      <c r="AB1879" s="173"/>
      <c r="AC1879" s="173"/>
      <c r="AD1879" s="173"/>
      <c r="AE1879" s="173"/>
      <c r="AF1879" s="173"/>
      <c r="AG1879" s="173"/>
      <c r="AH1879" s="173"/>
      <c r="AI1879" s="173"/>
    </row>
    <row r="1880" spans="1:35" s="150" customFormat="1" ht="22.5" customHeight="1">
      <c r="A1880" s="175"/>
      <c r="B1880" s="136"/>
      <c r="C1880" s="183"/>
      <c r="D1880" s="65"/>
      <c r="E1880" s="501"/>
      <c r="F1880" s="232"/>
      <c r="G1880" s="111"/>
      <c r="H1880" s="71"/>
      <c r="I1880" s="228"/>
      <c r="J1880" s="129"/>
      <c r="K1880" s="228"/>
      <c r="L1880" s="191"/>
      <c r="M1880" s="190"/>
      <c r="N1880" s="190"/>
      <c r="O1880" s="190"/>
      <c r="P1880" s="190"/>
      <c r="Q1880" s="190"/>
      <c r="R1880" s="190"/>
      <c r="S1880" s="190"/>
      <c r="T1880" s="191"/>
      <c r="U1880" s="187"/>
      <c r="V1880" s="187"/>
      <c r="W1880" s="187"/>
      <c r="X1880" s="187"/>
      <c r="Y1880" s="187"/>
      <c r="Z1880" s="187"/>
      <c r="AA1880" s="187"/>
      <c r="AB1880" s="187"/>
      <c r="AC1880" s="187"/>
      <c r="AD1880" s="187"/>
      <c r="AE1880" s="187"/>
      <c r="AF1880" s="187"/>
      <c r="AG1880" s="187"/>
      <c r="AH1880" s="187"/>
      <c r="AI1880" s="187"/>
    </row>
    <row r="1881" spans="1:35" s="150" customFormat="1" ht="22.5" customHeight="1">
      <c r="A1881" s="175"/>
      <c r="B1881" s="136"/>
      <c r="C1881" s="183"/>
      <c r="D1881" s="65"/>
      <c r="E1881" s="98"/>
      <c r="F1881" s="232"/>
      <c r="G1881" s="111"/>
      <c r="H1881" s="71"/>
      <c r="I1881" s="228"/>
      <c r="J1881" s="129"/>
      <c r="K1881" s="228"/>
      <c r="L1881" s="191"/>
      <c r="M1881" s="190"/>
      <c r="N1881" s="190"/>
      <c r="O1881" s="190"/>
      <c r="P1881" s="190"/>
      <c r="Q1881" s="190"/>
      <c r="R1881" s="190"/>
      <c r="S1881" s="190"/>
      <c r="T1881" s="191"/>
      <c r="U1881" s="187"/>
      <c r="V1881" s="187"/>
      <c r="W1881" s="187"/>
      <c r="X1881" s="187"/>
      <c r="Y1881" s="187"/>
      <c r="Z1881" s="187"/>
      <c r="AA1881" s="187"/>
      <c r="AB1881" s="187"/>
      <c r="AC1881" s="187"/>
      <c r="AD1881" s="187"/>
      <c r="AE1881" s="187"/>
      <c r="AF1881" s="187"/>
      <c r="AG1881" s="187"/>
      <c r="AH1881" s="187"/>
      <c r="AI1881" s="187"/>
    </row>
    <row r="1882" spans="1:35" s="150" customFormat="1" ht="22.5" customHeight="1">
      <c r="A1882" s="175"/>
      <c r="B1882" s="136"/>
      <c r="C1882" s="183"/>
      <c r="D1882" s="65"/>
      <c r="E1882" s="98"/>
      <c r="F1882" s="232"/>
      <c r="G1882" s="111"/>
      <c r="H1882" s="71"/>
      <c r="I1882" s="228"/>
      <c r="J1882" s="129"/>
      <c r="K1882" s="228"/>
      <c r="L1882" s="191"/>
      <c r="M1882" s="190"/>
      <c r="N1882" s="190"/>
      <c r="O1882" s="190"/>
      <c r="P1882" s="190"/>
      <c r="Q1882" s="190"/>
      <c r="R1882" s="190"/>
      <c r="S1882" s="190"/>
      <c r="T1882" s="191"/>
      <c r="U1882" s="187"/>
      <c r="V1882" s="187"/>
      <c r="W1882" s="187"/>
      <c r="X1882" s="187"/>
      <c r="Y1882" s="187"/>
      <c r="Z1882" s="187"/>
      <c r="AA1882" s="187"/>
      <c r="AB1882" s="187"/>
      <c r="AC1882" s="187"/>
      <c r="AD1882" s="187"/>
      <c r="AE1882" s="187"/>
      <c r="AF1882" s="187"/>
      <c r="AG1882" s="187"/>
      <c r="AH1882" s="187"/>
      <c r="AI1882" s="187"/>
    </row>
    <row r="1883" spans="1:35" s="150" customFormat="1" ht="22.5" customHeight="1">
      <c r="A1883" s="175"/>
      <c r="B1883" s="136"/>
      <c r="C1883" s="175"/>
      <c r="D1883" s="65"/>
      <c r="E1883" s="504"/>
      <c r="F1883" s="232"/>
      <c r="G1883" s="111"/>
      <c r="H1883" s="71"/>
      <c r="I1883" s="228"/>
      <c r="J1883" s="129"/>
      <c r="K1883" s="228"/>
      <c r="L1883" s="191"/>
      <c r="M1883" s="190"/>
      <c r="N1883" s="190"/>
      <c r="O1883" s="190"/>
      <c r="P1883" s="190"/>
      <c r="Q1883" s="190"/>
      <c r="R1883" s="190"/>
      <c r="S1883" s="190"/>
      <c r="T1883" s="191"/>
      <c r="U1883" s="187"/>
      <c r="V1883" s="187"/>
      <c r="W1883" s="187"/>
      <c r="X1883" s="187"/>
      <c r="Y1883" s="187"/>
      <c r="Z1883" s="187"/>
      <c r="AA1883" s="187"/>
      <c r="AB1883" s="187"/>
      <c r="AC1883" s="187"/>
      <c r="AD1883" s="187"/>
      <c r="AE1883" s="187"/>
      <c r="AF1883" s="187"/>
      <c r="AG1883" s="187"/>
      <c r="AH1883" s="187"/>
      <c r="AI1883" s="187"/>
    </row>
    <row r="1884" spans="1:35" s="106" customFormat="1" ht="22.5" customHeight="1">
      <c r="A1884" s="226"/>
      <c r="B1884" s="193"/>
      <c r="C1884" s="197"/>
      <c r="D1884" s="65"/>
      <c r="E1884" s="98"/>
      <c r="F1884" s="232"/>
      <c r="G1884" s="111"/>
      <c r="H1884" s="71"/>
      <c r="I1884" s="228"/>
      <c r="J1884" s="129"/>
      <c r="K1884" s="228"/>
      <c r="L1884" s="201"/>
      <c r="M1884" s="202"/>
      <c r="N1884" s="202"/>
      <c r="O1884" s="202"/>
      <c r="P1884" s="202"/>
      <c r="Q1884" s="202"/>
      <c r="R1884" s="202"/>
      <c r="S1884" s="202"/>
      <c r="T1884" s="201"/>
      <c r="U1884" s="173"/>
      <c r="V1884" s="173"/>
      <c r="W1884" s="173"/>
      <c r="X1884" s="173"/>
      <c r="Y1884" s="173"/>
      <c r="Z1884" s="173"/>
      <c r="AA1884" s="173"/>
      <c r="AB1884" s="173"/>
      <c r="AC1884" s="173"/>
      <c r="AD1884" s="173"/>
      <c r="AE1884" s="173"/>
      <c r="AF1884" s="173"/>
      <c r="AG1884" s="173"/>
      <c r="AH1884" s="173"/>
      <c r="AI1884" s="173"/>
    </row>
    <row r="1885" spans="1:35" s="150" customFormat="1" ht="22.5" customHeight="1">
      <c r="A1885" s="175"/>
      <c r="B1885" s="136"/>
      <c r="C1885" s="183"/>
      <c r="D1885" s="114"/>
      <c r="E1885" s="504"/>
      <c r="F1885" s="198"/>
      <c r="G1885" s="116"/>
      <c r="H1885" s="71"/>
      <c r="I1885" s="228"/>
      <c r="J1885" s="129"/>
      <c r="K1885" s="228"/>
      <c r="L1885" s="191"/>
      <c r="M1885" s="190" t="s">
        <v>35</v>
      </c>
      <c r="N1885" s="190"/>
      <c r="O1885" s="190"/>
      <c r="P1885" s="190"/>
      <c r="Q1885" s="190"/>
      <c r="R1885" s="190"/>
      <c r="S1885" s="190"/>
      <c r="T1885" s="191"/>
      <c r="U1885" s="187"/>
      <c r="V1885" s="187"/>
      <c r="W1885" s="187"/>
      <c r="X1885" s="187"/>
      <c r="Y1885" s="187"/>
      <c r="Z1885" s="187"/>
      <c r="AA1885" s="187"/>
      <c r="AB1885" s="187"/>
      <c r="AC1885" s="187"/>
      <c r="AD1885" s="187"/>
      <c r="AE1885" s="187"/>
      <c r="AF1885" s="187"/>
      <c r="AG1885" s="187"/>
      <c r="AH1885" s="187"/>
      <c r="AI1885" s="187"/>
    </row>
    <row r="1886" spans="1:35" s="150" customFormat="1" ht="22.5" customHeight="1">
      <c r="A1886" s="175"/>
      <c r="B1886" s="136"/>
      <c r="C1886" s="183"/>
      <c r="D1886" s="114"/>
      <c r="E1886" s="504"/>
      <c r="F1886" s="198"/>
      <c r="G1886" s="116"/>
      <c r="H1886" s="71"/>
      <c r="I1886" s="228"/>
      <c r="J1886" s="129"/>
      <c r="K1886" s="228"/>
      <c r="L1886" s="191"/>
      <c r="M1886" s="190"/>
      <c r="N1886" s="190"/>
      <c r="O1886" s="190"/>
      <c r="P1886" s="190"/>
      <c r="Q1886" s="190"/>
      <c r="R1886" s="190"/>
      <c r="S1886" s="190"/>
      <c r="T1886" s="191"/>
      <c r="U1886" s="187"/>
      <c r="V1886" s="187"/>
      <c r="W1886" s="187"/>
      <c r="X1886" s="187"/>
      <c r="Y1886" s="187"/>
      <c r="Z1886" s="187"/>
      <c r="AA1886" s="187"/>
      <c r="AB1886" s="187"/>
      <c r="AC1886" s="187"/>
      <c r="AD1886" s="187"/>
      <c r="AE1886" s="187"/>
      <c r="AF1886" s="187"/>
      <c r="AG1886" s="187"/>
      <c r="AH1886" s="187"/>
      <c r="AI1886" s="187"/>
    </row>
    <row r="1887" spans="1:35" s="150" customFormat="1" ht="22.5" customHeight="1">
      <c r="A1887" s="226"/>
      <c r="B1887" s="193"/>
      <c r="C1887" s="197"/>
      <c r="D1887" s="110"/>
      <c r="E1887" s="504"/>
      <c r="F1887" s="232"/>
      <c r="G1887" s="116"/>
      <c r="H1887" s="71"/>
      <c r="I1887" s="228"/>
      <c r="J1887" s="129"/>
      <c r="K1887" s="228"/>
      <c r="L1887" s="201"/>
      <c r="M1887" s="190"/>
      <c r="N1887" s="190"/>
      <c r="O1887" s="190"/>
      <c r="P1887" s="190"/>
      <c r="Q1887" s="190"/>
      <c r="R1887" s="190"/>
      <c r="S1887" s="190"/>
      <c r="T1887" s="191"/>
      <c r="U1887" s="187"/>
      <c r="V1887" s="187"/>
      <c r="W1887" s="187"/>
      <c r="X1887" s="187"/>
      <c r="Y1887" s="187"/>
      <c r="Z1887" s="187"/>
      <c r="AA1887" s="187"/>
      <c r="AB1887" s="187"/>
      <c r="AC1887" s="187"/>
      <c r="AD1887" s="187"/>
      <c r="AE1887" s="187"/>
      <c r="AF1887" s="187"/>
      <c r="AG1887" s="187"/>
      <c r="AH1887" s="187"/>
      <c r="AI1887" s="187"/>
    </row>
    <row r="1888" spans="1:35" s="150" customFormat="1" ht="22.5" customHeight="1">
      <c r="A1888" s="175"/>
      <c r="B1888" s="136"/>
      <c r="C1888" s="183"/>
      <c r="D1888" s="110"/>
      <c r="E1888" s="504"/>
      <c r="F1888" s="232"/>
      <c r="G1888" s="116"/>
      <c r="H1888" s="71"/>
      <c r="I1888" s="228"/>
      <c r="J1888" s="129"/>
      <c r="K1888" s="228"/>
      <c r="L1888" s="191"/>
      <c r="M1888" s="190"/>
      <c r="N1888" s="190"/>
      <c r="O1888" s="190"/>
      <c r="P1888" s="190"/>
      <c r="Q1888" s="190"/>
      <c r="R1888" s="190"/>
      <c r="S1888" s="190"/>
      <c r="T1888" s="191"/>
      <c r="U1888" s="187"/>
      <c r="V1888" s="187"/>
      <c r="W1888" s="187"/>
      <c r="X1888" s="187"/>
      <c r="Y1888" s="187"/>
      <c r="Z1888" s="187"/>
      <c r="AA1888" s="187"/>
      <c r="AB1888" s="187"/>
      <c r="AC1888" s="187"/>
      <c r="AD1888" s="187"/>
      <c r="AE1888" s="187"/>
      <c r="AF1888" s="187"/>
      <c r="AG1888" s="187"/>
      <c r="AH1888" s="187"/>
      <c r="AI1888" s="187"/>
    </row>
    <row r="1889" spans="1:35" s="150" customFormat="1" ht="22.5" customHeight="1">
      <c r="A1889" s="226"/>
      <c r="B1889" s="193"/>
      <c r="C1889" s="197"/>
      <c r="D1889" s="114"/>
      <c r="E1889" s="504"/>
      <c r="F1889" s="198"/>
      <c r="G1889" s="116"/>
      <c r="H1889" s="71"/>
      <c r="I1889" s="228"/>
      <c r="J1889" s="129"/>
      <c r="K1889" s="228"/>
      <c r="L1889" s="191"/>
      <c r="M1889" s="190"/>
      <c r="N1889" s="190"/>
      <c r="O1889" s="190"/>
      <c r="P1889" s="190"/>
      <c r="Q1889" s="190"/>
      <c r="R1889" s="190"/>
      <c r="S1889" s="190"/>
      <c r="T1889" s="191"/>
      <c r="U1889" s="187"/>
      <c r="V1889" s="187"/>
      <c r="W1889" s="187"/>
      <c r="X1889" s="187"/>
      <c r="Y1889" s="187"/>
      <c r="Z1889" s="187"/>
      <c r="AA1889" s="187"/>
      <c r="AB1889" s="187"/>
      <c r="AC1889" s="187"/>
      <c r="AD1889" s="187"/>
      <c r="AE1889" s="187"/>
      <c r="AF1889" s="187"/>
      <c r="AG1889" s="187"/>
      <c r="AH1889" s="187"/>
      <c r="AI1889" s="187"/>
    </row>
    <row r="1890" spans="1:35" s="150" customFormat="1" ht="22.5" customHeight="1">
      <c r="A1890" s="175"/>
      <c r="B1890" s="136"/>
      <c r="C1890" s="183"/>
      <c r="D1890" s="65"/>
      <c r="E1890" s="504"/>
      <c r="F1890" s="198"/>
      <c r="G1890" s="116"/>
      <c r="H1890" s="71"/>
      <c r="I1890" s="228"/>
      <c r="J1890" s="129"/>
      <c r="K1890" s="228"/>
      <c r="L1890" s="191"/>
      <c r="M1890" s="190"/>
      <c r="N1890" s="190"/>
      <c r="O1890" s="190"/>
      <c r="P1890" s="190"/>
      <c r="Q1890" s="190"/>
      <c r="R1890" s="190"/>
      <c r="S1890" s="190"/>
      <c r="T1890" s="191"/>
      <c r="U1890" s="187"/>
      <c r="V1890" s="187"/>
      <c r="W1890" s="187"/>
      <c r="X1890" s="187"/>
      <c r="Y1890" s="187"/>
      <c r="Z1890" s="187"/>
      <c r="AA1890" s="187"/>
      <c r="AB1890" s="187"/>
      <c r="AC1890" s="187"/>
      <c r="AD1890" s="187"/>
      <c r="AE1890" s="187"/>
      <c r="AF1890" s="187"/>
      <c r="AG1890" s="187"/>
      <c r="AH1890" s="187"/>
      <c r="AI1890" s="187"/>
    </row>
    <row r="1891" spans="1:35" s="150" customFormat="1" ht="22.5" customHeight="1">
      <c r="A1891" s="175"/>
      <c r="B1891" s="136"/>
      <c r="C1891" s="183"/>
      <c r="D1891" s="65"/>
      <c r="E1891" s="504"/>
      <c r="F1891" s="198"/>
      <c r="G1891" s="116"/>
      <c r="H1891" s="71"/>
      <c r="I1891" s="228"/>
      <c r="J1891" s="129"/>
      <c r="K1891" s="228"/>
      <c r="L1891" s="191"/>
      <c r="M1891" s="190"/>
      <c r="N1891" s="190"/>
      <c r="O1891" s="190"/>
      <c r="P1891" s="190"/>
      <c r="Q1891" s="190"/>
      <c r="R1891" s="190"/>
      <c r="S1891" s="190"/>
      <c r="T1891" s="191"/>
      <c r="U1891" s="187"/>
      <c r="V1891" s="187"/>
      <c r="W1891" s="187"/>
      <c r="X1891" s="187"/>
      <c r="Y1891" s="187"/>
      <c r="Z1891" s="187"/>
      <c r="AA1891" s="187"/>
      <c r="AB1891" s="187"/>
      <c r="AC1891" s="187"/>
      <c r="AD1891" s="187"/>
      <c r="AE1891" s="187"/>
      <c r="AF1891" s="187"/>
      <c r="AG1891" s="187"/>
      <c r="AH1891" s="187"/>
      <c r="AI1891" s="187"/>
    </row>
    <row r="1892" spans="1:35" s="150" customFormat="1" ht="22.5" customHeight="1">
      <c r="A1892" s="175"/>
      <c r="B1892" s="136"/>
      <c r="C1892" s="183"/>
      <c r="D1892" s="65"/>
      <c r="E1892" s="504"/>
      <c r="F1892" s="198"/>
      <c r="G1892" s="116"/>
      <c r="H1892" s="71"/>
      <c r="I1892" s="228"/>
      <c r="J1892" s="129"/>
      <c r="K1892" s="228"/>
      <c r="L1892" s="191"/>
      <c r="M1892" s="190"/>
      <c r="N1892" s="190"/>
      <c r="O1892" s="190"/>
      <c r="P1892" s="190"/>
      <c r="Q1892" s="190"/>
      <c r="R1892" s="190"/>
      <c r="S1892" s="190"/>
      <c r="T1892" s="191"/>
      <c r="U1892" s="187"/>
      <c r="V1892" s="187"/>
      <c r="W1892" s="187"/>
      <c r="X1892" s="187"/>
      <c r="Y1892" s="187"/>
      <c r="Z1892" s="187"/>
      <c r="AA1892" s="187"/>
      <c r="AB1892" s="187"/>
      <c r="AC1892" s="187"/>
      <c r="AD1892" s="187"/>
      <c r="AE1892" s="187"/>
      <c r="AF1892" s="187"/>
      <c r="AG1892" s="187"/>
      <c r="AH1892" s="187"/>
      <c r="AI1892" s="187"/>
    </row>
    <row r="1893" spans="1:35" s="150" customFormat="1" ht="21.45" customHeight="1">
      <c r="A1893" s="226"/>
      <c r="B1893" s="193"/>
      <c r="C1893" s="197"/>
      <c r="D1893" s="65"/>
      <c r="E1893" s="504"/>
      <c r="F1893" s="198"/>
      <c r="G1893" s="116"/>
      <c r="H1893" s="71"/>
      <c r="I1893" s="228"/>
      <c r="J1893" s="129"/>
      <c r="K1893" s="228"/>
      <c r="L1893" s="191"/>
      <c r="M1893" s="190"/>
      <c r="N1893" s="190"/>
      <c r="O1893" s="190"/>
      <c r="P1893" s="190"/>
      <c r="Q1893" s="190"/>
      <c r="R1893" s="190"/>
      <c r="S1893" s="190"/>
      <c r="T1893" s="191"/>
      <c r="U1893" s="187"/>
      <c r="V1893" s="187"/>
      <c r="W1893" s="187"/>
      <c r="X1893" s="187"/>
      <c r="Y1893" s="187"/>
      <c r="Z1893" s="187"/>
      <c r="AA1893" s="187"/>
      <c r="AB1893" s="187"/>
      <c r="AC1893" s="187"/>
      <c r="AD1893" s="187"/>
      <c r="AE1893" s="187"/>
      <c r="AF1893" s="187"/>
      <c r="AG1893" s="187"/>
      <c r="AH1893" s="187"/>
      <c r="AI1893" s="187"/>
    </row>
    <row r="1894" spans="1:35" s="150" customFormat="1" ht="22.5" customHeight="1">
      <c r="A1894" s="175"/>
      <c r="B1894" s="136"/>
      <c r="C1894" s="175"/>
      <c r="D1894" s="66"/>
      <c r="E1894" s="501"/>
      <c r="F1894" s="232"/>
      <c r="G1894" s="111"/>
      <c r="H1894" s="71"/>
      <c r="I1894" s="228"/>
      <c r="J1894" s="129"/>
      <c r="K1894" s="228"/>
      <c r="L1894" s="191"/>
      <c r="M1894" s="190"/>
      <c r="N1894" s="190"/>
      <c r="O1894" s="190"/>
      <c r="P1894" s="190"/>
      <c r="Q1894" s="190"/>
      <c r="R1894" s="190"/>
      <c r="S1894" s="190"/>
      <c r="T1894" s="191"/>
      <c r="U1894" s="187"/>
      <c r="V1894" s="187"/>
      <c r="W1894" s="187"/>
      <c r="X1894" s="187"/>
      <c r="Y1894" s="187"/>
      <c r="Z1894" s="187"/>
      <c r="AA1894" s="187"/>
      <c r="AB1894" s="187"/>
      <c r="AC1894" s="187"/>
      <c r="AD1894" s="187"/>
      <c r="AE1894" s="187"/>
      <c r="AF1894" s="187"/>
      <c r="AG1894" s="187"/>
      <c r="AH1894" s="187"/>
      <c r="AI1894" s="187"/>
    </row>
    <row r="1895" spans="1:35" s="150" customFormat="1" ht="22.5" customHeight="1">
      <c r="A1895" s="175"/>
      <c r="B1895" s="136"/>
      <c r="C1895" s="175"/>
      <c r="D1895" s="65"/>
      <c r="E1895" s="501"/>
      <c r="F1895" s="232"/>
      <c r="G1895" s="116"/>
      <c r="H1895" s="71"/>
      <c r="I1895" s="228"/>
      <c r="J1895" s="129"/>
      <c r="K1895" s="228"/>
      <c r="L1895" s="191"/>
      <c r="M1895" s="190"/>
      <c r="N1895" s="190"/>
      <c r="O1895" s="190"/>
      <c r="P1895" s="190"/>
      <c r="Q1895" s="190"/>
      <c r="R1895" s="190"/>
      <c r="S1895" s="190"/>
      <c r="T1895" s="191"/>
      <c r="U1895" s="187"/>
      <c r="V1895" s="187"/>
      <c r="W1895" s="187"/>
      <c r="X1895" s="187"/>
      <c r="Y1895" s="187"/>
      <c r="Z1895" s="187"/>
      <c r="AA1895" s="187"/>
      <c r="AB1895" s="187"/>
      <c r="AC1895" s="187"/>
      <c r="AD1895" s="187"/>
      <c r="AE1895" s="187"/>
      <c r="AF1895" s="187"/>
      <c r="AG1895" s="187"/>
      <c r="AH1895" s="187"/>
      <c r="AI1895" s="187"/>
    </row>
    <row r="1896" spans="1:35" s="78" customFormat="1" ht="22.5" customHeight="1">
      <c r="A1896" s="226"/>
      <c r="B1896" s="193"/>
      <c r="C1896" s="226"/>
      <c r="D1896" s="65"/>
      <c r="E1896" s="501"/>
      <c r="F1896" s="232"/>
      <c r="G1896" s="116"/>
      <c r="H1896" s="71"/>
      <c r="I1896" s="228"/>
      <c r="J1896" s="129"/>
      <c r="K1896" s="228"/>
      <c r="L1896" s="127"/>
      <c r="M1896" s="128"/>
      <c r="N1896" s="128"/>
      <c r="O1896" s="128"/>
      <c r="P1896" s="128"/>
      <c r="Q1896" s="128"/>
      <c r="R1896" s="128"/>
      <c r="S1896" s="128"/>
      <c r="T1896" s="127"/>
      <c r="U1896" s="131"/>
      <c r="V1896" s="131"/>
      <c r="W1896" s="131"/>
      <c r="X1896" s="131"/>
      <c r="Y1896" s="131"/>
      <c r="Z1896" s="131"/>
      <c r="AA1896" s="131"/>
      <c r="AB1896" s="131"/>
      <c r="AC1896" s="131"/>
      <c r="AD1896" s="131"/>
      <c r="AE1896" s="131"/>
      <c r="AF1896" s="131"/>
      <c r="AG1896" s="131"/>
      <c r="AH1896" s="131"/>
      <c r="AI1896" s="131"/>
    </row>
    <row r="1897" spans="1:35" s="150" customFormat="1" ht="22.5" customHeight="1">
      <c r="A1897" s="175"/>
      <c r="B1897" s="136"/>
      <c r="C1897" s="183"/>
      <c r="D1897" s="65"/>
      <c r="E1897" s="504"/>
      <c r="F1897" s="198"/>
      <c r="G1897" s="116"/>
      <c r="H1897" s="71"/>
      <c r="I1897" s="228"/>
      <c r="J1897" s="129"/>
      <c r="K1897" s="228"/>
      <c r="L1897" s="191"/>
      <c r="M1897" s="190"/>
      <c r="N1897" s="190"/>
      <c r="O1897" s="190"/>
      <c r="P1897" s="190"/>
      <c r="Q1897" s="190"/>
      <c r="R1897" s="190"/>
      <c r="S1897" s="190"/>
      <c r="T1897" s="191"/>
      <c r="U1897" s="187"/>
      <c r="V1897" s="187"/>
      <c r="W1897" s="187"/>
      <c r="X1897" s="187"/>
      <c r="Y1897" s="187"/>
      <c r="Z1897" s="187"/>
      <c r="AA1897" s="187"/>
      <c r="AB1897" s="187"/>
      <c r="AC1897" s="187"/>
      <c r="AD1897" s="187"/>
      <c r="AE1897" s="187"/>
      <c r="AF1897" s="187"/>
      <c r="AG1897" s="187"/>
      <c r="AH1897" s="187"/>
      <c r="AI1897" s="187"/>
    </row>
    <row r="1898" spans="1:35" s="150" customFormat="1" ht="22.5" customHeight="1">
      <c r="A1898" s="175"/>
      <c r="B1898" s="136"/>
      <c r="C1898" s="183"/>
      <c r="D1898" s="65"/>
      <c r="E1898" s="501"/>
      <c r="F1898" s="232"/>
      <c r="G1898" s="111"/>
      <c r="H1898" s="95"/>
      <c r="I1898" s="228"/>
      <c r="J1898" s="129"/>
      <c r="K1898" s="126"/>
      <c r="L1898" s="191"/>
      <c r="M1898" s="190"/>
      <c r="N1898" s="190"/>
      <c r="O1898" s="190"/>
      <c r="P1898" s="190"/>
      <c r="Q1898" s="190"/>
      <c r="R1898" s="190"/>
      <c r="S1898" s="190"/>
      <c r="T1898" s="191"/>
      <c r="U1898" s="187"/>
      <c r="V1898" s="187"/>
      <c r="W1898" s="187"/>
      <c r="X1898" s="187"/>
      <c r="Y1898" s="187"/>
      <c r="Z1898" s="187"/>
      <c r="AA1898" s="187"/>
      <c r="AB1898" s="187"/>
      <c r="AC1898" s="187"/>
      <c r="AD1898" s="187"/>
      <c r="AE1898" s="187"/>
      <c r="AF1898" s="187"/>
      <c r="AG1898" s="187"/>
      <c r="AH1898" s="187"/>
      <c r="AI1898" s="187"/>
    </row>
    <row r="1899" spans="1:35" s="150" customFormat="1" ht="22.5" customHeight="1">
      <c r="A1899" s="175"/>
      <c r="B1899" s="136"/>
      <c r="C1899" s="183"/>
      <c r="D1899" s="65"/>
      <c r="E1899" s="504"/>
      <c r="F1899" s="198"/>
      <c r="G1899" s="116"/>
      <c r="H1899" s="71"/>
      <c r="I1899" s="228"/>
      <c r="J1899" s="129"/>
      <c r="K1899" s="228"/>
      <c r="L1899" s="191"/>
      <c r="M1899" s="190"/>
      <c r="N1899" s="190"/>
      <c r="O1899" s="190"/>
      <c r="P1899" s="190"/>
      <c r="Q1899" s="190"/>
      <c r="R1899" s="190"/>
      <c r="S1899" s="190"/>
      <c r="T1899" s="191"/>
      <c r="U1899" s="187"/>
      <c r="V1899" s="187"/>
      <c r="W1899" s="187"/>
      <c r="X1899" s="187"/>
      <c r="Y1899" s="187"/>
      <c r="Z1899" s="187"/>
      <c r="AA1899" s="187"/>
      <c r="AB1899" s="187"/>
      <c r="AC1899" s="187"/>
      <c r="AD1899" s="187"/>
      <c r="AE1899" s="187"/>
      <c r="AF1899" s="187"/>
      <c r="AG1899" s="187"/>
      <c r="AH1899" s="187"/>
      <c r="AI1899" s="187"/>
    </row>
    <row r="1900" spans="1:35" s="150" customFormat="1" ht="22.5" customHeight="1">
      <c r="A1900" s="175"/>
      <c r="B1900" s="136"/>
      <c r="C1900" s="183"/>
      <c r="D1900" s="65"/>
      <c r="E1900" s="504"/>
      <c r="F1900" s="198"/>
      <c r="G1900" s="116"/>
      <c r="H1900" s="71"/>
      <c r="I1900" s="228"/>
      <c r="J1900" s="129"/>
      <c r="K1900" s="228"/>
      <c r="L1900" s="191"/>
      <c r="M1900" s="190"/>
      <c r="N1900" s="190"/>
      <c r="O1900" s="190"/>
      <c r="P1900" s="190"/>
      <c r="Q1900" s="190"/>
      <c r="R1900" s="190"/>
      <c r="S1900" s="190"/>
      <c r="T1900" s="191"/>
      <c r="U1900" s="187"/>
      <c r="V1900" s="187"/>
      <c r="W1900" s="187"/>
      <c r="X1900" s="187"/>
      <c r="Y1900" s="187"/>
      <c r="Z1900" s="187"/>
      <c r="AA1900" s="187"/>
      <c r="AB1900" s="187"/>
      <c r="AC1900" s="187"/>
      <c r="AD1900" s="187"/>
      <c r="AE1900" s="187"/>
      <c r="AF1900" s="187"/>
      <c r="AG1900" s="187"/>
      <c r="AH1900" s="187"/>
      <c r="AI1900" s="187"/>
    </row>
    <row r="1901" spans="1:35" s="150" customFormat="1" ht="22.5" customHeight="1">
      <c r="A1901" s="175"/>
      <c r="B1901" s="136"/>
      <c r="C1901" s="183"/>
      <c r="D1901" s="110"/>
      <c r="E1901" s="504"/>
      <c r="F1901" s="198"/>
      <c r="G1901" s="116"/>
      <c r="H1901" s="71"/>
      <c r="I1901" s="228"/>
      <c r="J1901" s="129"/>
      <c r="K1901" s="228"/>
      <c r="L1901" s="191"/>
      <c r="M1901" s="190"/>
      <c r="N1901" s="190"/>
      <c r="O1901" s="190"/>
      <c r="P1901" s="190"/>
      <c r="Q1901" s="190"/>
      <c r="R1901" s="190"/>
      <c r="S1901" s="190"/>
      <c r="T1901" s="191"/>
      <c r="U1901" s="187"/>
      <c r="V1901" s="187"/>
      <c r="W1901" s="187"/>
      <c r="X1901" s="187"/>
      <c r="Y1901" s="187"/>
      <c r="Z1901" s="187"/>
      <c r="AA1901" s="187"/>
      <c r="AB1901" s="187"/>
      <c r="AC1901" s="187"/>
      <c r="AD1901" s="187"/>
      <c r="AE1901" s="187"/>
      <c r="AF1901" s="187"/>
      <c r="AG1901" s="187"/>
      <c r="AH1901" s="187"/>
      <c r="AI1901" s="187"/>
    </row>
    <row r="1902" spans="1:35" s="150" customFormat="1" ht="22.5" customHeight="1">
      <c r="A1902" s="175"/>
      <c r="B1902" s="136"/>
      <c r="C1902" s="183"/>
      <c r="D1902" s="65"/>
      <c r="E1902" s="504"/>
      <c r="F1902" s="198"/>
      <c r="G1902" s="116"/>
      <c r="H1902" s="198"/>
      <c r="I1902" s="228"/>
      <c r="J1902" s="129"/>
      <c r="K1902" s="126"/>
      <c r="L1902" s="191"/>
      <c r="M1902" s="190"/>
      <c r="N1902" s="190"/>
      <c r="O1902" s="190"/>
      <c r="P1902" s="190"/>
      <c r="Q1902" s="190"/>
      <c r="R1902" s="190"/>
      <c r="S1902" s="190"/>
      <c r="T1902" s="191"/>
      <c r="U1902" s="187"/>
      <c r="V1902" s="187"/>
      <c r="W1902" s="187"/>
      <c r="X1902" s="187"/>
      <c r="Y1902" s="187"/>
      <c r="Z1902" s="187"/>
      <c r="AA1902" s="187"/>
      <c r="AB1902" s="187"/>
      <c r="AC1902" s="187"/>
      <c r="AD1902" s="187"/>
      <c r="AE1902" s="187"/>
      <c r="AF1902" s="187"/>
      <c r="AG1902" s="187"/>
      <c r="AH1902" s="187"/>
      <c r="AI1902" s="187"/>
    </row>
    <row r="1903" spans="1:35" s="150" customFormat="1" ht="22.5" customHeight="1">
      <c r="A1903" s="175"/>
      <c r="B1903" s="174"/>
      <c r="C1903" s="175"/>
      <c r="D1903" s="110"/>
      <c r="E1903" s="504"/>
      <c r="F1903" s="198"/>
      <c r="G1903" s="116"/>
      <c r="H1903" s="71"/>
      <c r="I1903" s="228"/>
      <c r="J1903" s="129"/>
      <c r="K1903" s="228"/>
      <c r="L1903" s="191"/>
      <c r="M1903" s="190"/>
      <c r="N1903" s="190"/>
      <c r="O1903" s="190"/>
      <c r="P1903" s="190"/>
      <c r="Q1903" s="190"/>
      <c r="R1903" s="190"/>
      <c r="S1903" s="190"/>
      <c r="T1903" s="191"/>
      <c r="U1903" s="187"/>
      <c r="V1903" s="187"/>
      <c r="W1903" s="187"/>
      <c r="X1903" s="187"/>
      <c r="Y1903" s="187"/>
      <c r="Z1903" s="187"/>
      <c r="AA1903" s="187"/>
      <c r="AB1903" s="187"/>
      <c r="AC1903" s="187"/>
      <c r="AD1903" s="187"/>
      <c r="AE1903" s="187"/>
      <c r="AF1903" s="187"/>
      <c r="AG1903" s="187"/>
      <c r="AH1903" s="187"/>
      <c r="AI1903" s="187"/>
    </row>
    <row r="1904" spans="1:35" s="150" customFormat="1" ht="22.5" customHeight="1">
      <c r="A1904" s="175"/>
      <c r="B1904" s="174"/>
      <c r="C1904" s="183"/>
      <c r="D1904" s="110"/>
      <c r="E1904" s="501"/>
      <c r="F1904" s="198"/>
      <c r="G1904" s="116"/>
      <c r="H1904" s="71"/>
      <c r="I1904" s="228"/>
      <c r="J1904" s="129"/>
      <c r="K1904" s="228"/>
      <c r="L1904" s="191"/>
      <c r="M1904" s="190"/>
      <c r="N1904" s="190"/>
      <c r="O1904" s="190"/>
      <c r="P1904" s="190"/>
      <c r="Q1904" s="190"/>
      <c r="R1904" s="190"/>
      <c r="S1904" s="190"/>
      <c r="T1904" s="191"/>
      <c r="U1904" s="187"/>
      <c r="V1904" s="187"/>
      <c r="W1904" s="187"/>
      <c r="X1904" s="187"/>
      <c r="Y1904" s="187"/>
      <c r="Z1904" s="187"/>
      <c r="AA1904" s="187"/>
      <c r="AB1904" s="187"/>
      <c r="AC1904" s="187"/>
      <c r="AD1904" s="187"/>
      <c r="AE1904" s="187"/>
      <c r="AF1904" s="187"/>
      <c r="AG1904" s="187"/>
      <c r="AH1904" s="187"/>
      <c r="AI1904" s="187"/>
    </row>
    <row r="1905" spans="1:35" s="150" customFormat="1" ht="22.5" customHeight="1">
      <c r="A1905" s="175"/>
      <c r="B1905" s="174"/>
      <c r="C1905" s="183"/>
      <c r="D1905" s="110"/>
      <c r="E1905" s="501"/>
      <c r="F1905" s="198"/>
      <c r="G1905" s="116"/>
      <c r="H1905" s="71"/>
      <c r="I1905" s="228"/>
      <c r="J1905" s="129"/>
      <c r="K1905" s="228"/>
      <c r="L1905" s="191"/>
      <c r="M1905" s="190"/>
      <c r="N1905" s="190"/>
      <c r="O1905" s="190"/>
      <c r="P1905" s="190"/>
      <c r="Q1905" s="190"/>
      <c r="R1905" s="190"/>
      <c r="S1905" s="190"/>
      <c r="T1905" s="191"/>
      <c r="U1905" s="187"/>
      <c r="V1905" s="187"/>
      <c r="W1905" s="187"/>
      <c r="X1905" s="187"/>
      <c r="Y1905" s="187"/>
      <c r="Z1905" s="187"/>
      <c r="AA1905" s="187"/>
      <c r="AB1905" s="187"/>
      <c r="AC1905" s="187"/>
      <c r="AD1905" s="187"/>
      <c r="AE1905" s="187"/>
      <c r="AF1905" s="187"/>
      <c r="AG1905" s="187"/>
      <c r="AH1905" s="187"/>
      <c r="AI1905" s="187"/>
    </row>
    <row r="1906" spans="1:35" s="150" customFormat="1" ht="22.5" customHeight="1">
      <c r="A1906" s="175"/>
      <c r="B1906" s="174"/>
      <c r="C1906" s="175"/>
      <c r="D1906" s="110"/>
      <c r="E1906" s="504"/>
      <c r="F1906" s="198"/>
      <c r="G1906" s="116"/>
      <c r="H1906" s="71"/>
      <c r="I1906" s="228"/>
      <c r="J1906" s="129"/>
      <c r="K1906" s="228"/>
      <c r="L1906" s="191"/>
      <c r="M1906" s="190"/>
      <c r="N1906" s="190"/>
      <c r="O1906" s="190"/>
      <c r="P1906" s="190"/>
      <c r="Q1906" s="190"/>
      <c r="R1906" s="190"/>
      <c r="S1906" s="190"/>
      <c r="T1906" s="191"/>
      <c r="U1906" s="187"/>
      <c r="V1906" s="187"/>
      <c r="W1906" s="187"/>
      <c r="X1906" s="187"/>
      <c r="Y1906" s="187"/>
      <c r="Z1906" s="187"/>
      <c r="AA1906" s="187"/>
      <c r="AB1906" s="187"/>
      <c r="AC1906" s="187"/>
      <c r="AD1906" s="187"/>
      <c r="AE1906" s="187"/>
      <c r="AF1906" s="187"/>
      <c r="AG1906" s="187"/>
      <c r="AH1906" s="187"/>
      <c r="AI1906" s="187"/>
    </row>
    <row r="1907" spans="1:35" s="150" customFormat="1" ht="22.5" customHeight="1">
      <c r="A1907" s="175"/>
      <c r="B1907" s="136"/>
      <c r="C1907" s="183"/>
      <c r="D1907" s="114"/>
      <c r="E1907" s="504"/>
      <c r="F1907" s="198"/>
      <c r="G1907" s="116"/>
      <c r="H1907" s="71"/>
      <c r="I1907" s="228"/>
      <c r="J1907" s="129"/>
      <c r="K1907" s="228"/>
      <c r="L1907" s="191"/>
      <c r="M1907" s="190"/>
      <c r="N1907" s="190"/>
      <c r="O1907" s="190"/>
      <c r="P1907" s="190"/>
      <c r="Q1907" s="190"/>
      <c r="R1907" s="190"/>
      <c r="S1907" s="190"/>
      <c r="T1907" s="191"/>
      <c r="U1907" s="187"/>
      <c r="V1907" s="187"/>
      <c r="W1907" s="187"/>
      <c r="X1907" s="187"/>
      <c r="Y1907" s="187"/>
      <c r="Z1907" s="187"/>
      <c r="AA1907" s="187"/>
      <c r="AB1907" s="187"/>
      <c r="AC1907" s="187"/>
      <c r="AD1907" s="187"/>
      <c r="AE1907" s="187"/>
      <c r="AF1907" s="187"/>
      <c r="AG1907" s="187"/>
      <c r="AH1907" s="187"/>
      <c r="AI1907" s="187"/>
    </row>
    <row r="1908" spans="1:35" s="150" customFormat="1" ht="22.5" customHeight="1">
      <c r="A1908" s="175"/>
      <c r="B1908" s="136"/>
      <c r="C1908" s="183"/>
      <c r="D1908" s="65"/>
      <c r="E1908" s="501"/>
      <c r="F1908" s="232"/>
      <c r="G1908" s="111"/>
      <c r="H1908" s="71"/>
      <c r="I1908" s="228"/>
      <c r="J1908" s="129"/>
      <c r="K1908" s="228"/>
      <c r="L1908" s="191"/>
      <c r="M1908" s="190"/>
      <c r="N1908" s="190"/>
      <c r="O1908" s="190"/>
      <c r="P1908" s="190"/>
      <c r="Q1908" s="190"/>
      <c r="R1908" s="190"/>
      <c r="S1908" s="190"/>
      <c r="T1908" s="191"/>
      <c r="U1908" s="187"/>
      <c r="V1908" s="187"/>
      <c r="W1908" s="187"/>
      <c r="X1908" s="187"/>
      <c r="Y1908" s="187"/>
      <c r="Z1908" s="187"/>
      <c r="AA1908" s="187"/>
      <c r="AB1908" s="187"/>
      <c r="AC1908" s="187"/>
      <c r="AD1908" s="187"/>
      <c r="AE1908" s="187"/>
      <c r="AF1908" s="187"/>
      <c r="AG1908" s="187"/>
      <c r="AH1908" s="187"/>
      <c r="AI1908" s="187"/>
    </row>
    <row r="1909" spans="1:35" s="150" customFormat="1" ht="22.5" customHeight="1">
      <c r="A1909" s="175"/>
      <c r="B1909" s="136"/>
      <c r="C1909" s="175"/>
      <c r="D1909" s="66"/>
      <c r="E1909" s="501"/>
      <c r="F1909" s="232"/>
      <c r="G1909" s="111"/>
      <c r="H1909" s="71"/>
      <c r="I1909" s="228"/>
      <c r="J1909" s="129"/>
      <c r="K1909" s="228"/>
      <c r="L1909" s="191"/>
      <c r="M1909" s="190"/>
      <c r="N1909" s="190"/>
      <c r="O1909" s="190"/>
      <c r="P1909" s="190"/>
      <c r="Q1909" s="190"/>
      <c r="R1909" s="190"/>
      <c r="S1909" s="190"/>
      <c r="T1909" s="191"/>
      <c r="U1909" s="187"/>
      <c r="V1909" s="187"/>
      <c r="W1909" s="187"/>
      <c r="X1909" s="187"/>
      <c r="Y1909" s="187"/>
      <c r="Z1909" s="187"/>
      <c r="AA1909" s="187"/>
      <c r="AB1909" s="187"/>
      <c r="AC1909" s="187"/>
      <c r="AD1909" s="187"/>
      <c r="AE1909" s="187"/>
      <c r="AF1909" s="187"/>
      <c r="AG1909" s="187"/>
      <c r="AH1909" s="187"/>
      <c r="AI1909" s="187"/>
    </row>
    <row r="1910" spans="1:35" s="150" customFormat="1" ht="22.5" customHeight="1">
      <c r="A1910" s="175"/>
      <c r="B1910" s="174"/>
      <c r="C1910" s="235"/>
      <c r="D1910" s="65"/>
      <c r="E1910" s="501"/>
      <c r="F1910" s="232"/>
      <c r="G1910" s="111"/>
      <c r="H1910" s="71"/>
      <c r="I1910" s="228"/>
      <c r="J1910" s="129"/>
      <c r="K1910" s="228"/>
      <c r="L1910" s="191"/>
      <c r="M1910" s="190"/>
      <c r="N1910" s="190"/>
      <c r="O1910" s="190"/>
      <c r="P1910" s="190"/>
      <c r="Q1910" s="190"/>
      <c r="R1910" s="190"/>
      <c r="S1910" s="190"/>
      <c r="T1910" s="191"/>
      <c r="U1910" s="187"/>
      <c r="V1910" s="187"/>
      <c r="W1910" s="187"/>
      <c r="X1910" s="187"/>
      <c r="Y1910" s="187"/>
      <c r="Z1910" s="187"/>
      <c r="AA1910" s="187"/>
      <c r="AB1910" s="187"/>
      <c r="AC1910" s="187"/>
      <c r="AD1910" s="187"/>
      <c r="AE1910" s="187"/>
      <c r="AF1910" s="187"/>
      <c r="AG1910" s="187"/>
      <c r="AH1910" s="187"/>
      <c r="AI1910" s="187"/>
    </row>
    <row r="1911" spans="1:35" s="150" customFormat="1" ht="22.5" customHeight="1">
      <c r="A1911" s="175"/>
      <c r="B1911" s="174"/>
      <c r="C1911" s="183"/>
      <c r="D1911" s="114"/>
      <c r="E1911" s="504"/>
      <c r="F1911" s="198"/>
      <c r="G1911" s="116"/>
      <c r="H1911" s="71"/>
      <c r="I1911" s="228"/>
      <c r="J1911" s="129"/>
      <c r="K1911" s="228"/>
      <c r="L1911" s="191"/>
      <c r="M1911" s="190"/>
      <c r="N1911" s="190"/>
      <c r="O1911" s="190"/>
      <c r="P1911" s="190"/>
      <c r="Q1911" s="190"/>
      <c r="R1911" s="190"/>
      <c r="S1911" s="190"/>
      <c r="T1911" s="191"/>
      <c r="U1911" s="187"/>
      <c r="V1911" s="187"/>
      <c r="W1911" s="187"/>
      <c r="X1911" s="187"/>
      <c r="Y1911" s="187"/>
      <c r="Z1911" s="187"/>
      <c r="AA1911" s="187"/>
      <c r="AB1911" s="187"/>
      <c r="AC1911" s="187"/>
      <c r="AD1911" s="187"/>
      <c r="AE1911" s="187"/>
      <c r="AF1911" s="187"/>
      <c r="AG1911" s="187"/>
      <c r="AH1911" s="187"/>
      <c r="AI1911" s="187"/>
    </row>
    <row r="1912" spans="1:35" s="150" customFormat="1" ht="22.5" customHeight="1">
      <c r="A1912" s="175"/>
      <c r="B1912" s="217"/>
      <c r="C1912" s="175"/>
      <c r="D1912" s="110"/>
      <c r="E1912" s="504"/>
      <c r="F1912" s="198"/>
      <c r="G1912" s="116"/>
      <c r="H1912" s="71"/>
      <c r="I1912" s="228"/>
      <c r="J1912" s="129"/>
      <c r="K1912" s="228"/>
      <c r="L1912" s="191"/>
      <c r="M1912" s="190"/>
      <c r="N1912" s="190"/>
      <c r="O1912" s="190"/>
      <c r="P1912" s="190"/>
      <c r="Q1912" s="190"/>
      <c r="R1912" s="190"/>
      <c r="S1912" s="190"/>
      <c r="T1912" s="191"/>
      <c r="U1912" s="187"/>
      <c r="V1912" s="187"/>
      <c r="W1912" s="187"/>
      <c r="X1912" s="187"/>
      <c r="Y1912" s="187"/>
      <c r="Z1912" s="187"/>
      <c r="AA1912" s="187"/>
      <c r="AB1912" s="187"/>
      <c r="AC1912" s="187"/>
      <c r="AD1912" s="187"/>
      <c r="AE1912" s="187"/>
      <c r="AF1912" s="187"/>
      <c r="AG1912" s="187"/>
      <c r="AH1912" s="187"/>
      <c r="AI1912" s="187"/>
    </row>
    <row r="1913" spans="1:35" s="150" customFormat="1" ht="22.5" customHeight="1">
      <c r="A1913" s="175"/>
      <c r="B1913" s="136"/>
      <c r="C1913" s="175"/>
      <c r="D1913" s="110"/>
      <c r="E1913" s="504"/>
      <c r="F1913" s="198"/>
      <c r="G1913" s="116"/>
      <c r="H1913" s="71"/>
      <c r="I1913" s="228"/>
      <c r="J1913" s="129"/>
      <c r="K1913" s="228"/>
      <c r="L1913" s="191"/>
      <c r="M1913" s="190"/>
      <c r="N1913" s="190"/>
      <c r="O1913" s="190"/>
      <c r="P1913" s="190"/>
      <c r="Q1913" s="190"/>
      <c r="R1913" s="190"/>
      <c r="S1913" s="190"/>
      <c r="T1913" s="191"/>
      <c r="U1913" s="187"/>
      <c r="V1913" s="187"/>
      <c r="W1913" s="187"/>
      <c r="X1913" s="187"/>
      <c r="Y1913" s="187"/>
      <c r="Z1913" s="187"/>
      <c r="AA1913" s="187"/>
      <c r="AB1913" s="187"/>
      <c r="AC1913" s="187"/>
      <c r="AD1913" s="187"/>
      <c r="AE1913" s="187"/>
      <c r="AF1913" s="187"/>
      <c r="AG1913" s="187"/>
      <c r="AH1913" s="187"/>
      <c r="AI1913" s="187"/>
    </row>
    <row r="1914" spans="1:35" s="150" customFormat="1" ht="22.5" customHeight="1">
      <c r="A1914" s="175"/>
      <c r="B1914" s="136"/>
      <c r="C1914" s="183"/>
      <c r="D1914" s="110"/>
      <c r="E1914" s="504"/>
      <c r="F1914" s="198"/>
      <c r="G1914" s="116"/>
      <c r="H1914" s="71"/>
      <c r="I1914" s="228"/>
      <c r="J1914" s="129"/>
      <c r="K1914" s="228"/>
      <c r="L1914" s="191"/>
      <c r="M1914" s="190"/>
      <c r="N1914" s="190"/>
      <c r="O1914" s="190"/>
      <c r="P1914" s="190"/>
      <c r="Q1914" s="190"/>
      <c r="R1914" s="190"/>
      <c r="S1914" s="190"/>
      <c r="T1914" s="191"/>
      <c r="U1914" s="187"/>
      <c r="V1914" s="187"/>
      <c r="W1914" s="187"/>
      <c r="X1914" s="187"/>
      <c r="Y1914" s="187"/>
      <c r="Z1914" s="187"/>
      <c r="AA1914" s="187"/>
      <c r="AB1914" s="187"/>
      <c r="AC1914" s="187"/>
      <c r="AD1914" s="187"/>
      <c r="AE1914" s="187"/>
      <c r="AF1914" s="187"/>
      <c r="AG1914" s="187"/>
      <c r="AH1914" s="187"/>
      <c r="AI1914" s="187"/>
    </row>
    <row r="1915" spans="1:35" s="150" customFormat="1" ht="22.5" customHeight="1">
      <c r="A1915" s="175"/>
      <c r="B1915" s="136"/>
      <c r="C1915" s="175"/>
      <c r="D1915" s="110"/>
      <c r="E1915" s="504"/>
      <c r="F1915" s="198"/>
      <c r="G1915" s="116"/>
      <c r="H1915" s="71"/>
      <c r="I1915" s="228"/>
      <c r="J1915" s="129"/>
      <c r="K1915" s="228"/>
      <c r="L1915" s="191"/>
      <c r="M1915" s="190"/>
      <c r="N1915" s="190"/>
      <c r="O1915" s="190"/>
      <c r="P1915" s="190"/>
      <c r="Q1915" s="190"/>
      <c r="R1915" s="190"/>
      <c r="S1915" s="190"/>
      <c r="T1915" s="191"/>
      <c r="U1915" s="187"/>
      <c r="V1915" s="187"/>
      <c r="W1915" s="187"/>
      <c r="X1915" s="187"/>
      <c r="Y1915" s="187"/>
      <c r="Z1915" s="187"/>
      <c r="AA1915" s="187"/>
      <c r="AB1915" s="187"/>
      <c r="AC1915" s="187"/>
      <c r="AD1915" s="187"/>
      <c r="AE1915" s="187"/>
      <c r="AF1915" s="187"/>
      <c r="AG1915" s="187"/>
      <c r="AH1915" s="187"/>
      <c r="AI1915" s="187"/>
    </row>
    <row r="1916" spans="1:35" s="150" customFormat="1" ht="22.5" customHeight="1">
      <c r="A1916" s="175"/>
      <c r="B1916" s="136"/>
      <c r="C1916" s="175"/>
      <c r="D1916" s="110"/>
      <c r="E1916" s="504"/>
      <c r="F1916" s="198"/>
      <c r="G1916" s="116"/>
      <c r="H1916" s="71"/>
      <c r="I1916" s="228"/>
      <c r="J1916" s="129"/>
      <c r="K1916" s="228"/>
      <c r="L1916" s="191"/>
      <c r="M1916" s="190"/>
      <c r="N1916" s="190"/>
      <c r="O1916" s="190"/>
      <c r="P1916" s="190"/>
      <c r="Q1916" s="190"/>
      <c r="R1916" s="190"/>
      <c r="S1916" s="190"/>
      <c r="T1916" s="191"/>
      <c r="U1916" s="187"/>
      <c r="V1916" s="187"/>
      <c r="W1916" s="187"/>
      <c r="X1916" s="187"/>
      <c r="Y1916" s="187"/>
      <c r="Z1916" s="187"/>
      <c r="AA1916" s="187"/>
      <c r="AB1916" s="187"/>
      <c r="AC1916" s="187"/>
      <c r="AD1916" s="187"/>
      <c r="AE1916" s="187"/>
      <c r="AF1916" s="187"/>
      <c r="AG1916" s="187"/>
      <c r="AH1916" s="187"/>
      <c r="AI1916" s="187"/>
    </row>
    <row r="1917" spans="1:35" s="150" customFormat="1" ht="22.5" customHeight="1">
      <c r="A1917" s="175"/>
      <c r="B1917" s="136"/>
      <c r="C1917" s="183"/>
      <c r="D1917" s="114"/>
      <c r="E1917" s="504"/>
      <c r="F1917" s="198"/>
      <c r="G1917" s="116"/>
      <c r="H1917" s="71"/>
      <c r="I1917" s="228"/>
      <c r="J1917" s="129"/>
      <c r="K1917" s="228"/>
      <c r="L1917" s="191"/>
      <c r="M1917" s="190"/>
      <c r="N1917" s="190"/>
      <c r="O1917" s="190"/>
      <c r="P1917" s="190"/>
      <c r="Q1917" s="190"/>
      <c r="R1917" s="190"/>
      <c r="S1917" s="190"/>
      <c r="T1917" s="191"/>
      <c r="U1917" s="187"/>
      <c r="V1917" s="187"/>
      <c r="W1917" s="187"/>
      <c r="X1917" s="187"/>
      <c r="Y1917" s="187"/>
      <c r="Z1917" s="187"/>
      <c r="AA1917" s="187"/>
      <c r="AB1917" s="187"/>
      <c r="AC1917" s="187"/>
      <c r="AD1917" s="187"/>
      <c r="AE1917" s="187"/>
      <c r="AF1917" s="187"/>
      <c r="AG1917" s="187"/>
      <c r="AH1917" s="187"/>
      <c r="AI1917" s="187"/>
    </row>
    <row r="1918" spans="1:35" s="150" customFormat="1" ht="22.5" customHeight="1">
      <c r="A1918" s="175"/>
      <c r="B1918" s="136"/>
      <c r="C1918" s="183"/>
      <c r="D1918" s="114"/>
      <c r="E1918" s="504"/>
      <c r="F1918" s="198"/>
      <c r="G1918" s="116"/>
      <c r="H1918" s="71"/>
      <c r="I1918" s="228"/>
      <c r="J1918" s="129"/>
      <c r="K1918" s="228"/>
      <c r="L1918" s="191"/>
      <c r="M1918" s="190"/>
      <c r="N1918" s="190"/>
      <c r="O1918" s="190"/>
      <c r="P1918" s="190"/>
      <c r="Q1918" s="190"/>
      <c r="R1918" s="190"/>
      <c r="S1918" s="190"/>
      <c r="T1918" s="191"/>
      <c r="U1918" s="187"/>
      <c r="V1918" s="187"/>
      <c r="W1918" s="187"/>
      <c r="X1918" s="187"/>
      <c r="Y1918" s="187"/>
      <c r="Z1918" s="187"/>
      <c r="AA1918" s="187"/>
      <c r="AB1918" s="187"/>
      <c r="AC1918" s="187"/>
      <c r="AD1918" s="187"/>
      <c r="AE1918" s="187"/>
      <c r="AF1918" s="187"/>
      <c r="AG1918" s="187"/>
      <c r="AH1918" s="187"/>
      <c r="AI1918" s="187"/>
    </row>
    <row r="1919" spans="1:35" s="78" customFormat="1" ht="22.5" customHeight="1">
      <c r="A1919" s="226"/>
      <c r="B1919" s="193"/>
      <c r="C1919" s="197"/>
      <c r="D1919" s="65"/>
      <c r="E1919" s="504"/>
      <c r="F1919" s="198"/>
      <c r="G1919" s="111"/>
      <c r="H1919" s="71"/>
      <c r="I1919" s="228"/>
      <c r="J1919" s="129"/>
      <c r="K1919" s="228"/>
      <c r="L1919" s="127"/>
      <c r="M1919" s="128"/>
      <c r="N1919" s="128"/>
      <c r="O1919" s="128"/>
      <c r="P1919" s="128"/>
      <c r="Q1919" s="128"/>
      <c r="R1919" s="128"/>
      <c r="S1919" s="128"/>
      <c r="T1919" s="127"/>
      <c r="U1919" s="131"/>
      <c r="V1919" s="131"/>
      <c r="W1919" s="131"/>
      <c r="X1919" s="131"/>
      <c r="Y1919" s="131"/>
      <c r="Z1919" s="131"/>
      <c r="AA1919" s="131"/>
      <c r="AB1919" s="131"/>
      <c r="AC1919" s="131"/>
      <c r="AD1919" s="131"/>
      <c r="AE1919" s="131"/>
      <c r="AF1919" s="131"/>
      <c r="AG1919" s="131"/>
      <c r="AH1919" s="131"/>
      <c r="AI1919" s="131"/>
    </row>
    <row r="1920" spans="1:35" s="150" customFormat="1" ht="22.5" customHeight="1">
      <c r="A1920" s="226"/>
      <c r="B1920" s="193"/>
      <c r="C1920" s="197"/>
      <c r="D1920" s="114"/>
      <c r="E1920" s="504"/>
      <c r="F1920" s="198"/>
      <c r="G1920" s="116"/>
      <c r="H1920" s="71"/>
      <c r="I1920" s="228"/>
      <c r="J1920" s="129"/>
      <c r="K1920" s="228"/>
      <c r="L1920" s="191"/>
      <c r="M1920" s="190"/>
      <c r="N1920" s="190"/>
      <c r="O1920" s="190"/>
      <c r="P1920" s="190"/>
      <c r="Q1920" s="190"/>
      <c r="R1920" s="190"/>
      <c r="S1920" s="190"/>
      <c r="T1920" s="191"/>
      <c r="U1920" s="187"/>
      <c r="V1920" s="187"/>
      <c r="W1920" s="187"/>
      <c r="X1920" s="187"/>
      <c r="Y1920" s="187"/>
      <c r="Z1920" s="187"/>
      <c r="AA1920" s="187"/>
      <c r="AB1920" s="187"/>
      <c r="AC1920" s="187"/>
      <c r="AD1920" s="187"/>
      <c r="AE1920" s="187"/>
      <c r="AF1920" s="187"/>
      <c r="AG1920" s="187"/>
      <c r="AH1920" s="187"/>
      <c r="AI1920" s="187"/>
    </row>
    <row r="1921" spans="1:35" s="150" customFormat="1" ht="22.5" customHeight="1">
      <c r="A1921" s="226"/>
      <c r="B1921" s="193"/>
      <c r="C1921" s="197"/>
      <c r="D1921" s="110"/>
      <c r="E1921" s="504"/>
      <c r="F1921" s="232"/>
      <c r="G1921" s="111"/>
      <c r="H1921" s="71"/>
      <c r="I1921" s="228"/>
      <c r="J1921" s="129"/>
      <c r="K1921" s="126"/>
      <c r="L1921" s="191"/>
      <c r="M1921" s="188"/>
      <c r="N1921" s="188"/>
      <c r="O1921" s="190"/>
      <c r="P1921" s="190"/>
      <c r="Q1921" s="190"/>
      <c r="R1921" s="190"/>
      <c r="S1921" s="190"/>
      <c r="T1921" s="191"/>
      <c r="U1921" s="187"/>
      <c r="V1921" s="187"/>
      <c r="W1921" s="187"/>
      <c r="X1921" s="187"/>
      <c r="Y1921" s="187"/>
      <c r="Z1921" s="187"/>
      <c r="AA1921" s="187"/>
      <c r="AB1921" s="187"/>
      <c r="AC1921" s="187"/>
      <c r="AD1921" s="187"/>
      <c r="AE1921" s="187"/>
      <c r="AF1921" s="187"/>
      <c r="AG1921" s="187"/>
      <c r="AH1921" s="187"/>
      <c r="AI1921" s="187"/>
    </row>
    <row r="1922" spans="1:35" s="150" customFormat="1" ht="22.5" customHeight="1">
      <c r="A1922" s="175"/>
      <c r="B1922" s="136"/>
      <c r="C1922" s="183"/>
      <c r="D1922" s="65"/>
      <c r="E1922" s="504"/>
      <c r="F1922" s="232"/>
      <c r="G1922" s="116"/>
      <c r="H1922" s="71"/>
      <c r="I1922" s="228"/>
      <c r="J1922" s="129"/>
      <c r="K1922" s="228"/>
      <c r="L1922" s="191"/>
      <c r="M1922" s="188"/>
      <c r="N1922" s="188"/>
      <c r="O1922" s="190"/>
      <c r="P1922" s="190"/>
      <c r="Q1922" s="190"/>
      <c r="R1922" s="190"/>
      <c r="S1922" s="190"/>
      <c r="T1922" s="191"/>
      <c r="U1922" s="187"/>
      <c r="V1922" s="187"/>
      <c r="W1922" s="187"/>
      <c r="X1922" s="187"/>
      <c r="Y1922" s="187"/>
      <c r="Z1922" s="187"/>
      <c r="AA1922" s="187"/>
      <c r="AB1922" s="187"/>
      <c r="AC1922" s="187"/>
      <c r="AD1922" s="187"/>
      <c r="AE1922" s="187"/>
      <c r="AF1922" s="187"/>
      <c r="AG1922" s="187"/>
      <c r="AH1922" s="187"/>
      <c r="AI1922" s="187"/>
    </row>
    <row r="1923" spans="1:35" s="150" customFormat="1" ht="22.5" customHeight="1">
      <c r="A1923" s="226"/>
      <c r="B1923" s="193"/>
      <c r="C1923" s="197"/>
      <c r="D1923" s="114"/>
      <c r="E1923" s="504"/>
      <c r="F1923" s="198"/>
      <c r="G1923" s="111"/>
      <c r="H1923" s="71"/>
      <c r="I1923" s="228"/>
      <c r="J1923" s="129"/>
      <c r="K1923" s="126"/>
      <c r="L1923" s="191"/>
      <c r="M1923" s="188"/>
      <c r="N1923" s="188"/>
      <c r="O1923" s="190"/>
      <c r="P1923" s="190"/>
      <c r="Q1923" s="190"/>
      <c r="R1923" s="190"/>
      <c r="S1923" s="190"/>
      <c r="T1923" s="191"/>
      <c r="U1923" s="187"/>
      <c r="V1923" s="187"/>
      <c r="W1923" s="187"/>
      <c r="X1923" s="187"/>
      <c r="Y1923" s="187"/>
      <c r="Z1923" s="187"/>
      <c r="AA1923" s="187"/>
      <c r="AB1923" s="187"/>
      <c r="AC1923" s="187"/>
      <c r="AD1923" s="187"/>
      <c r="AE1923" s="187"/>
      <c r="AF1923" s="187"/>
      <c r="AG1923" s="187"/>
      <c r="AH1923" s="187"/>
      <c r="AI1923" s="187"/>
    </row>
    <row r="1924" spans="1:35" s="150" customFormat="1" ht="22.5" customHeight="1">
      <c r="A1924" s="226"/>
      <c r="B1924" s="193"/>
      <c r="C1924" s="197"/>
      <c r="D1924" s="114"/>
      <c r="E1924" s="504"/>
      <c r="F1924" s="232"/>
      <c r="G1924" s="116"/>
      <c r="H1924" s="71"/>
      <c r="I1924" s="228"/>
      <c r="J1924" s="129"/>
      <c r="K1924" s="228"/>
      <c r="L1924" s="191"/>
      <c r="M1924" s="190"/>
      <c r="N1924" s="190"/>
      <c r="O1924" s="190"/>
      <c r="P1924" s="190"/>
      <c r="Q1924" s="190"/>
      <c r="R1924" s="190"/>
      <c r="S1924" s="190"/>
      <c r="T1924" s="191"/>
      <c r="U1924" s="187"/>
      <c r="V1924" s="187"/>
      <c r="W1924" s="187"/>
      <c r="X1924" s="187"/>
      <c r="Y1924" s="187"/>
      <c r="Z1924" s="187"/>
      <c r="AA1924" s="187"/>
      <c r="AB1924" s="187"/>
      <c r="AC1924" s="187"/>
      <c r="AD1924" s="187"/>
      <c r="AE1924" s="187"/>
      <c r="AF1924" s="187"/>
      <c r="AG1924" s="187"/>
      <c r="AH1924" s="187"/>
      <c r="AI1924" s="187"/>
    </row>
    <row r="1925" spans="1:35" s="150" customFormat="1" ht="22.5" customHeight="1">
      <c r="A1925" s="226"/>
      <c r="B1925" s="193"/>
      <c r="C1925" s="226"/>
      <c r="D1925" s="114"/>
      <c r="E1925" s="504"/>
      <c r="F1925" s="232"/>
      <c r="G1925" s="116"/>
      <c r="H1925" s="71"/>
      <c r="I1925" s="228"/>
      <c r="J1925" s="129"/>
      <c r="K1925" s="228"/>
      <c r="L1925" s="191"/>
      <c r="M1925" s="190"/>
      <c r="N1925" s="190"/>
      <c r="O1925" s="190"/>
      <c r="P1925" s="190"/>
      <c r="Q1925" s="190"/>
      <c r="R1925" s="190"/>
      <c r="S1925" s="190"/>
      <c r="T1925" s="191"/>
      <c r="U1925" s="187"/>
      <c r="V1925" s="187"/>
      <c r="W1925" s="187"/>
      <c r="X1925" s="187"/>
      <c r="Y1925" s="187"/>
      <c r="Z1925" s="187"/>
      <c r="AA1925" s="187"/>
      <c r="AB1925" s="187"/>
      <c r="AC1925" s="187"/>
      <c r="AD1925" s="187"/>
      <c r="AE1925" s="187"/>
      <c r="AF1925" s="187"/>
      <c r="AG1925" s="187"/>
      <c r="AH1925" s="187"/>
      <c r="AI1925" s="187"/>
    </row>
    <row r="1926" spans="1:35" s="150" customFormat="1" ht="22.5" customHeight="1">
      <c r="A1926" s="226"/>
      <c r="B1926" s="193"/>
      <c r="C1926" s="197"/>
      <c r="D1926" s="114"/>
      <c r="E1926" s="504"/>
      <c r="F1926" s="232"/>
      <c r="G1926" s="116"/>
      <c r="H1926" s="71"/>
      <c r="I1926" s="228"/>
      <c r="J1926" s="129"/>
      <c r="K1926" s="228"/>
      <c r="L1926" s="191"/>
      <c r="M1926" s="190"/>
      <c r="N1926" s="190"/>
      <c r="O1926" s="190"/>
      <c r="P1926" s="190"/>
      <c r="Q1926" s="190"/>
      <c r="R1926" s="190"/>
      <c r="S1926" s="190"/>
      <c r="T1926" s="191"/>
      <c r="U1926" s="187"/>
      <c r="V1926" s="187"/>
      <c r="W1926" s="187"/>
      <c r="X1926" s="187"/>
      <c r="Y1926" s="187"/>
      <c r="Z1926" s="187"/>
      <c r="AA1926" s="187"/>
      <c r="AB1926" s="187"/>
      <c r="AC1926" s="187"/>
      <c r="AD1926" s="187"/>
      <c r="AE1926" s="187"/>
      <c r="AF1926" s="187"/>
      <c r="AG1926" s="187"/>
      <c r="AH1926" s="187"/>
      <c r="AI1926" s="187"/>
    </row>
    <row r="1927" spans="1:35" s="150" customFormat="1" ht="22.5" customHeight="1">
      <c r="A1927" s="175"/>
      <c r="B1927" s="136"/>
      <c r="C1927" s="183"/>
      <c r="D1927" s="65"/>
      <c r="E1927" s="504"/>
      <c r="F1927" s="232"/>
      <c r="G1927" s="116"/>
      <c r="H1927" s="71"/>
      <c r="I1927" s="228"/>
      <c r="J1927" s="129"/>
      <c r="K1927" s="228"/>
      <c r="L1927" s="191"/>
      <c r="M1927" s="190"/>
      <c r="N1927" s="190"/>
      <c r="O1927" s="190"/>
      <c r="P1927" s="190"/>
      <c r="Q1927" s="190"/>
      <c r="R1927" s="190"/>
      <c r="S1927" s="190"/>
      <c r="T1927" s="191"/>
      <c r="U1927" s="187"/>
      <c r="V1927" s="187"/>
      <c r="W1927" s="187"/>
      <c r="X1927" s="187"/>
      <c r="Y1927" s="187"/>
      <c r="Z1927" s="187"/>
      <c r="AA1927" s="187"/>
      <c r="AB1927" s="187"/>
      <c r="AC1927" s="187"/>
      <c r="AD1927" s="187"/>
      <c r="AE1927" s="187"/>
      <c r="AF1927" s="187"/>
      <c r="AG1927" s="187"/>
      <c r="AH1927" s="187"/>
      <c r="AI1927" s="187"/>
    </row>
    <row r="1928" spans="1:35" s="64" customFormat="1" ht="27" customHeight="1">
      <c r="A1928" s="226"/>
      <c r="B1928" s="137"/>
      <c r="C1928" s="197"/>
      <c r="D1928" s="110"/>
      <c r="E1928" s="504"/>
      <c r="F1928" s="232"/>
      <c r="G1928" s="116"/>
      <c r="H1928" s="71"/>
      <c r="I1928" s="228"/>
      <c r="J1928" s="129"/>
      <c r="K1928" s="228"/>
      <c r="L1928" s="68"/>
    </row>
    <row r="1929" spans="1:35" s="150" customFormat="1" ht="22.5" customHeight="1">
      <c r="A1929" s="175"/>
      <c r="B1929" s="136"/>
      <c r="C1929" s="183"/>
      <c r="D1929" s="114"/>
      <c r="E1929" s="504"/>
      <c r="F1929" s="232"/>
      <c r="G1929" s="116"/>
      <c r="H1929" s="71"/>
      <c r="I1929" s="228"/>
      <c r="J1929" s="129"/>
      <c r="K1929" s="228"/>
      <c r="L1929" s="191"/>
      <c r="M1929" s="188"/>
      <c r="N1929" s="190"/>
      <c r="O1929" s="190"/>
      <c r="P1929" s="190"/>
      <c r="Q1929" s="190"/>
      <c r="R1929" s="190"/>
      <c r="S1929" s="190"/>
      <c r="T1929" s="191"/>
      <c r="U1929" s="187"/>
      <c r="V1929" s="187"/>
      <c r="W1929" s="187"/>
      <c r="X1929" s="187"/>
      <c r="Y1929" s="187"/>
      <c r="Z1929" s="187"/>
      <c r="AA1929" s="187"/>
      <c r="AB1929" s="187"/>
      <c r="AC1929" s="187"/>
      <c r="AD1929" s="187"/>
      <c r="AE1929" s="187"/>
      <c r="AF1929" s="187"/>
      <c r="AG1929" s="187"/>
      <c r="AH1929" s="187"/>
      <c r="AI1929" s="187"/>
    </row>
    <row r="1930" spans="1:35" s="150" customFormat="1" ht="22.5" customHeight="1">
      <c r="A1930" s="175"/>
      <c r="B1930" s="136"/>
      <c r="C1930" s="175"/>
      <c r="D1930" s="114"/>
      <c r="E1930" s="504"/>
      <c r="F1930" s="232"/>
      <c r="G1930" s="116"/>
      <c r="H1930" s="71"/>
      <c r="I1930" s="228"/>
      <c r="J1930" s="129"/>
      <c r="K1930" s="228"/>
      <c r="L1930" s="191"/>
      <c r="M1930" s="188"/>
      <c r="N1930" s="190"/>
      <c r="O1930" s="190"/>
      <c r="P1930" s="190"/>
      <c r="Q1930" s="190"/>
      <c r="R1930" s="190"/>
      <c r="S1930" s="190"/>
      <c r="T1930" s="191"/>
      <c r="U1930" s="187"/>
      <c r="V1930" s="187"/>
      <c r="W1930" s="187"/>
      <c r="X1930" s="187"/>
      <c r="Y1930" s="187"/>
      <c r="Z1930" s="187"/>
      <c r="AA1930" s="187"/>
      <c r="AB1930" s="187"/>
      <c r="AC1930" s="187"/>
      <c r="AD1930" s="187"/>
      <c r="AE1930" s="187"/>
      <c r="AF1930" s="187"/>
      <c r="AG1930" s="187"/>
      <c r="AH1930" s="187"/>
      <c r="AI1930" s="187"/>
    </row>
    <row r="1931" spans="1:35" s="150" customFormat="1" ht="22.2" customHeight="1">
      <c r="A1931" s="175"/>
      <c r="B1931" s="136"/>
      <c r="C1931" s="183"/>
      <c r="D1931" s="114"/>
      <c r="E1931" s="504"/>
      <c r="F1931" s="232"/>
      <c r="G1931" s="116"/>
      <c r="H1931" s="71"/>
      <c r="I1931" s="228"/>
      <c r="J1931" s="129"/>
      <c r="K1931" s="228"/>
      <c r="L1931" s="191"/>
      <c r="M1931" s="190"/>
      <c r="N1931" s="190"/>
      <c r="O1931" s="190"/>
      <c r="P1931" s="190"/>
      <c r="Q1931" s="190"/>
      <c r="R1931" s="190"/>
      <c r="S1931" s="190"/>
      <c r="T1931" s="191"/>
      <c r="U1931" s="187"/>
      <c r="V1931" s="187"/>
      <c r="W1931" s="187"/>
      <c r="X1931" s="187"/>
      <c r="Y1931" s="187"/>
      <c r="Z1931" s="187"/>
      <c r="AA1931" s="187"/>
      <c r="AB1931" s="187"/>
      <c r="AC1931" s="187"/>
      <c r="AD1931" s="187"/>
      <c r="AE1931" s="187"/>
      <c r="AF1931" s="187"/>
      <c r="AG1931" s="187"/>
      <c r="AH1931" s="187"/>
      <c r="AI1931" s="187"/>
    </row>
    <row r="1932" spans="1:35" s="150" customFormat="1" ht="22.2" customHeight="1">
      <c r="A1932" s="175"/>
      <c r="B1932" s="136"/>
      <c r="C1932" s="183"/>
      <c r="D1932" s="114"/>
      <c r="E1932" s="504"/>
      <c r="F1932" s="232"/>
      <c r="G1932" s="116"/>
      <c r="H1932" s="71"/>
      <c r="I1932" s="228"/>
      <c r="J1932" s="129"/>
      <c r="K1932" s="228"/>
      <c r="L1932" s="191"/>
      <c r="M1932" s="190"/>
      <c r="N1932" s="190"/>
      <c r="O1932" s="190"/>
      <c r="P1932" s="190"/>
      <c r="Q1932" s="190"/>
      <c r="R1932" s="190"/>
      <c r="S1932" s="190"/>
      <c r="T1932" s="191"/>
      <c r="U1932" s="187"/>
      <c r="V1932" s="187"/>
      <c r="W1932" s="187"/>
      <c r="X1932" s="187"/>
      <c r="Y1932" s="187"/>
      <c r="Z1932" s="187"/>
      <c r="AA1932" s="187"/>
      <c r="AB1932" s="187"/>
      <c r="AC1932" s="187"/>
      <c r="AD1932" s="187"/>
      <c r="AE1932" s="187"/>
      <c r="AF1932" s="187"/>
      <c r="AG1932" s="187"/>
      <c r="AH1932" s="187"/>
      <c r="AI1932" s="187"/>
    </row>
    <row r="1933" spans="1:35" s="78" customFormat="1" ht="22.2" customHeight="1">
      <c r="A1933" s="226"/>
      <c r="B1933" s="193"/>
      <c r="C1933" s="197"/>
      <c r="D1933" s="114"/>
      <c r="E1933" s="504"/>
      <c r="F1933" s="232"/>
      <c r="G1933" s="116"/>
      <c r="H1933" s="71"/>
      <c r="I1933" s="228"/>
      <c r="J1933" s="129"/>
      <c r="K1933" s="228"/>
      <c r="L1933" s="127"/>
      <c r="M1933" s="128"/>
      <c r="N1933" s="128"/>
      <c r="O1933" s="128"/>
      <c r="P1933" s="128"/>
      <c r="Q1933" s="128"/>
      <c r="R1933" s="128"/>
      <c r="S1933" s="128"/>
      <c r="T1933" s="127"/>
      <c r="U1933" s="131"/>
      <c r="V1933" s="131"/>
      <c r="W1933" s="131"/>
      <c r="X1933" s="131"/>
      <c r="Y1933" s="131"/>
      <c r="Z1933" s="131"/>
      <c r="AA1933" s="131"/>
      <c r="AB1933" s="131"/>
      <c r="AC1933" s="131"/>
      <c r="AD1933" s="131"/>
      <c r="AE1933" s="131"/>
      <c r="AF1933" s="131"/>
      <c r="AG1933" s="131"/>
      <c r="AH1933" s="131"/>
      <c r="AI1933" s="131"/>
    </row>
    <row r="1934" spans="1:35" s="78" customFormat="1" ht="22.2" customHeight="1">
      <c r="A1934" s="226"/>
      <c r="B1934" s="193"/>
      <c r="C1934" s="197"/>
      <c r="D1934" s="114"/>
      <c r="E1934" s="504"/>
      <c r="F1934" s="232"/>
      <c r="G1934" s="116"/>
      <c r="H1934" s="71"/>
      <c r="I1934" s="228"/>
      <c r="J1934" s="129"/>
      <c r="K1934" s="228"/>
      <c r="L1934" s="127"/>
      <c r="M1934" s="128"/>
      <c r="N1934" s="128"/>
      <c r="O1934" s="128"/>
      <c r="P1934" s="128"/>
      <c r="Q1934" s="128"/>
      <c r="R1934" s="128"/>
      <c r="S1934" s="128"/>
      <c r="T1934" s="127"/>
      <c r="U1934" s="131"/>
      <c r="V1934" s="131"/>
      <c r="W1934" s="131"/>
      <c r="X1934" s="131"/>
      <c r="Y1934" s="131"/>
      <c r="Z1934" s="131"/>
      <c r="AA1934" s="131"/>
      <c r="AB1934" s="131"/>
      <c r="AC1934" s="131"/>
      <c r="AD1934" s="131"/>
      <c r="AE1934" s="131"/>
      <c r="AF1934" s="131"/>
      <c r="AG1934" s="131"/>
      <c r="AH1934" s="131"/>
      <c r="AI1934" s="131"/>
    </row>
    <row r="1935" spans="1:35" s="78" customFormat="1" ht="22.2" customHeight="1">
      <c r="A1935" s="226"/>
      <c r="B1935" s="193"/>
      <c r="C1935" s="226"/>
      <c r="D1935" s="110"/>
      <c r="E1935" s="504"/>
      <c r="F1935" s="232"/>
      <c r="G1935" s="116"/>
      <c r="H1935" s="71"/>
      <c r="I1935" s="228"/>
      <c r="J1935" s="129"/>
      <c r="K1935" s="228"/>
      <c r="L1935" s="127"/>
      <c r="M1935" s="128"/>
      <c r="N1935" s="128"/>
      <c r="O1935" s="128"/>
      <c r="P1935" s="128"/>
      <c r="Q1935" s="128"/>
      <c r="R1935" s="128"/>
      <c r="S1935" s="128"/>
      <c r="T1935" s="127"/>
      <c r="U1935" s="131"/>
      <c r="V1935" s="131"/>
      <c r="W1935" s="131"/>
      <c r="X1935" s="131"/>
      <c r="Y1935" s="131"/>
      <c r="Z1935" s="131"/>
      <c r="AA1935" s="131"/>
      <c r="AB1935" s="131"/>
      <c r="AC1935" s="131"/>
      <c r="AD1935" s="131"/>
      <c r="AE1935" s="131"/>
      <c r="AF1935" s="131"/>
      <c r="AG1935" s="131"/>
      <c r="AH1935" s="131"/>
      <c r="AI1935" s="131"/>
    </row>
    <row r="1936" spans="1:35" s="106" customFormat="1" ht="22.2" customHeight="1">
      <c r="A1936" s="108"/>
      <c r="B1936" s="133"/>
      <c r="C1936" s="108"/>
      <c r="D1936" s="114"/>
      <c r="E1936" s="504"/>
      <c r="F1936" s="232"/>
      <c r="G1936" s="111"/>
      <c r="H1936" s="71"/>
      <c r="I1936" s="228"/>
      <c r="J1936" s="129"/>
      <c r="K1936" s="228"/>
      <c r="L1936" s="201"/>
      <c r="M1936" s="202"/>
      <c r="N1936" s="202"/>
      <c r="O1936" s="202"/>
      <c r="P1936" s="202"/>
      <c r="Q1936" s="202"/>
      <c r="R1936" s="202"/>
      <c r="S1936" s="202"/>
      <c r="T1936" s="201"/>
      <c r="U1936" s="173"/>
      <c r="V1936" s="173"/>
      <c r="W1936" s="173"/>
      <c r="X1936" s="173"/>
      <c r="Y1936" s="173"/>
      <c r="Z1936" s="173"/>
      <c r="AA1936" s="173"/>
      <c r="AB1936" s="173"/>
      <c r="AC1936" s="173"/>
      <c r="AD1936" s="173"/>
      <c r="AE1936" s="173"/>
      <c r="AF1936" s="173"/>
      <c r="AG1936" s="173"/>
      <c r="AH1936" s="173"/>
      <c r="AI1936" s="173"/>
    </row>
    <row r="1937" spans="1:35" s="106" customFormat="1" ht="22.2" customHeight="1">
      <c r="A1937" s="108"/>
      <c r="B1937" s="133"/>
      <c r="C1937" s="108"/>
      <c r="D1937" s="114"/>
      <c r="E1937" s="504"/>
      <c r="F1937" s="232"/>
      <c r="G1937" s="116"/>
      <c r="H1937" s="71"/>
      <c r="I1937" s="228"/>
      <c r="J1937" s="129"/>
      <c r="K1937" s="228"/>
      <c r="L1937" s="201"/>
      <c r="M1937" s="202"/>
      <c r="N1937" s="202"/>
      <c r="O1937" s="202"/>
      <c r="P1937" s="202"/>
      <c r="Q1937" s="202"/>
      <c r="R1937" s="202"/>
      <c r="S1937" s="202"/>
      <c r="T1937" s="201"/>
      <c r="U1937" s="173"/>
      <c r="V1937" s="173"/>
      <c r="W1937" s="173"/>
      <c r="X1937" s="173"/>
      <c r="Y1937" s="173"/>
      <c r="Z1937" s="173"/>
      <c r="AA1937" s="173"/>
      <c r="AB1937" s="173"/>
      <c r="AC1937" s="173"/>
      <c r="AD1937" s="173"/>
      <c r="AE1937" s="173"/>
      <c r="AF1937" s="173"/>
      <c r="AG1937" s="173"/>
      <c r="AH1937" s="173"/>
      <c r="AI1937" s="173"/>
    </row>
    <row r="1938" spans="1:35" s="78" customFormat="1" ht="22.2" customHeight="1">
      <c r="A1938" s="226"/>
      <c r="B1938" s="193"/>
      <c r="C1938" s="197"/>
      <c r="D1938" s="110"/>
      <c r="E1938" s="504"/>
      <c r="F1938" s="232"/>
      <c r="G1938" s="116"/>
      <c r="H1938" s="71"/>
      <c r="I1938" s="228"/>
      <c r="J1938" s="129"/>
      <c r="K1938" s="228"/>
      <c r="L1938" s="127"/>
      <c r="M1938" s="128"/>
      <c r="N1938" s="128"/>
      <c r="O1938" s="128"/>
      <c r="P1938" s="128"/>
      <c r="Q1938" s="128"/>
      <c r="R1938" s="128"/>
      <c r="S1938" s="128"/>
      <c r="T1938" s="127"/>
      <c r="U1938" s="131"/>
      <c r="V1938" s="131"/>
      <c r="W1938" s="131"/>
      <c r="X1938" s="131"/>
      <c r="Y1938" s="131"/>
      <c r="Z1938" s="131"/>
      <c r="AA1938" s="131"/>
      <c r="AB1938" s="131"/>
      <c r="AC1938" s="131"/>
      <c r="AD1938" s="131"/>
      <c r="AE1938" s="131"/>
      <c r="AF1938" s="131"/>
      <c r="AG1938" s="131"/>
      <c r="AH1938" s="131"/>
      <c r="AI1938" s="131"/>
    </row>
    <row r="1939" spans="1:35" s="78" customFormat="1" ht="22.2" customHeight="1">
      <c r="A1939" s="226"/>
      <c r="B1939" s="193"/>
      <c r="C1939" s="197"/>
      <c r="D1939" s="114"/>
      <c r="E1939" s="504"/>
      <c r="F1939" s="232"/>
      <c r="G1939" s="116"/>
      <c r="H1939" s="71"/>
      <c r="I1939" s="228"/>
      <c r="J1939" s="129"/>
      <c r="K1939" s="228"/>
      <c r="L1939" s="127"/>
      <c r="M1939" s="128"/>
      <c r="N1939" s="128"/>
      <c r="O1939" s="128"/>
      <c r="P1939" s="128"/>
      <c r="Q1939" s="128"/>
      <c r="R1939" s="128"/>
      <c r="S1939" s="128"/>
      <c r="T1939" s="127"/>
      <c r="U1939" s="131"/>
      <c r="V1939" s="131"/>
      <c r="W1939" s="131"/>
      <c r="X1939" s="131"/>
      <c r="Y1939" s="131"/>
      <c r="Z1939" s="131"/>
      <c r="AA1939" s="131"/>
      <c r="AB1939" s="131"/>
      <c r="AC1939" s="131"/>
      <c r="AD1939" s="131"/>
      <c r="AE1939" s="131"/>
      <c r="AF1939" s="131"/>
      <c r="AG1939" s="131"/>
      <c r="AH1939" s="131"/>
      <c r="AI1939" s="131"/>
    </row>
    <row r="1940" spans="1:35" s="78" customFormat="1" ht="22.2" customHeight="1">
      <c r="A1940" s="226"/>
      <c r="B1940" s="193"/>
      <c r="C1940" s="197"/>
      <c r="D1940" s="110"/>
      <c r="E1940" s="504"/>
      <c r="F1940" s="232"/>
      <c r="G1940" s="116"/>
      <c r="H1940" s="71"/>
      <c r="I1940" s="228"/>
      <c r="J1940" s="129"/>
      <c r="K1940" s="228"/>
      <c r="L1940" s="127"/>
      <c r="M1940" s="128"/>
      <c r="N1940" s="128"/>
      <c r="O1940" s="128"/>
      <c r="P1940" s="128"/>
      <c r="Q1940" s="128"/>
      <c r="R1940" s="128"/>
      <c r="S1940" s="128"/>
      <c r="T1940" s="127"/>
      <c r="U1940" s="131"/>
      <c r="V1940" s="131"/>
      <c r="W1940" s="131"/>
      <c r="X1940" s="131"/>
      <c r="Y1940" s="131"/>
      <c r="Z1940" s="131"/>
      <c r="AA1940" s="131"/>
      <c r="AB1940" s="131"/>
      <c r="AC1940" s="131"/>
      <c r="AD1940" s="131"/>
      <c r="AE1940" s="131"/>
      <c r="AF1940" s="131"/>
      <c r="AG1940" s="131"/>
      <c r="AH1940" s="131"/>
      <c r="AI1940" s="131"/>
    </row>
    <row r="1941" spans="1:35" s="78" customFormat="1" ht="22.05" customHeight="1">
      <c r="A1941" s="226"/>
      <c r="B1941" s="193"/>
      <c r="C1941" s="197"/>
      <c r="D1941" s="110"/>
      <c r="E1941" s="504"/>
      <c r="F1941" s="232"/>
      <c r="G1941" s="116"/>
      <c r="H1941" s="71"/>
      <c r="I1941" s="228"/>
      <c r="J1941" s="129"/>
      <c r="K1941" s="228"/>
      <c r="L1941" s="127"/>
      <c r="M1941" s="128"/>
      <c r="N1941" s="128"/>
      <c r="O1941" s="128"/>
      <c r="P1941" s="128"/>
      <c r="Q1941" s="128"/>
      <c r="R1941" s="128"/>
      <c r="S1941" s="128"/>
      <c r="T1941" s="127"/>
      <c r="U1941" s="131"/>
      <c r="V1941" s="131"/>
      <c r="W1941" s="131"/>
      <c r="X1941" s="131"/>
      <c r="Y1941" s="131"/>
      <c r="Z1941" s="131"/>
      <c r="AA1941" s="131"/>
      <c r="AB1941" s="131"/>
      <c r="AC1941" s="131"/>
      <c r="AD1941" s="131"/>
      <c r="AE1941" s="131"/>
      <c r="AF1941" s="131"/>
      <c r="AG1941" s="131"/>
      <c r="AH1941" s="131"/>
      <c r="AI1941" s="131"/>
    </row>
    <row r="1942" spans="1:35" s="150" customFormat="1" ht="22.2" customHeight="1">
      <c r="A1942" s="175"/>
      <c r="B1942" s="174"/>
      <c r="C1942" s="175"/>
      <c r="D1942" s="114"/>
      <c r="E1942" s="504"/>
      <c r="F1942" s="232"/>
      <c r="G1942" s="116"/>
      <c r="H1942" s="71"/>
      <c r="I1942" s="228"/>
      <c r="J1942" s="129"/>
      <c r="K1942" s="228"/>
      <c r="L1942" s="191"/>
      <c r="M1942" s="190"/>
      <c r="N1942" s="190"/>
      <c r="O1942" s="190"/>
      <c r="P1942" s="190"/>
      <c r="Q1942" s="190"/>
      <c r="R1942" s="190"/>
      <c r="S1942" s="190"/>
      <c r="T1942" s="191"/>
      <c r="U1942" s="187"/>
      <c r="V1942" s="187"/>
      <c r="W1942" s="187"/>
      <c r="X1942" s="187"/>
      <c r="Y1942" s="187"/>
      <c r="Z1942" s="187"/>
      <c r="AA1942" s="187"/>
      <c r="AB1942" s="187"/>
      <c r="AC1942" s="187"/>
      <c r="AD1942" s="187"/>
      <c r="AE1942" s="187"/>
      <c r="AF1942" s="187"/>
      <c r="AG1942" s="187"/>
      <c r="AH1942" s="187"/>
      <c r="AI1942" s="187"/>
    </row>
    <row r="1943" spans="1:35" s="150" customFormat="1" ht="22.05" customHeight="1">
      <c r="A1943" s="226"/>
      <c r="B1943" s="225"/>
      <c r="C1943" s="108"/>
      <c r="D1943" s="114"/>
      <c r="E1943" s="504"/>
      <c r="F1943" s="232"/>
      <c r="G1943" s="111"/>
      <c r="H1943" s="71"/>
      <c r="I1943" s="228"/>
      <c r="J1943" s="129"/>
      <c r="K1943" s="228"/>
      <c r="L1943" s="191"/>
      <c r="M1943" s="190"/>
      <c r="N1943" s="190"/>
      <c r="O1943" s="190"/>
      <c r="P1943" s="190"/>
      <c r="Q1943" s="190"/>
      <c r="R1943" s="190"/>
      <c r="S1943" s="190"/>
      <c r="T1943" s="191"/>
      <c r="U1943" s="187"/>
      <c r="V1943" s="187"/>
      <c r="W1943" s="187"/>
      <c r="X1943" s="187"/>
      <c r="Y1943" s="187"/>
      <c r="Z1943" s="187"/>
      <c r="AA1943" s="187"/>
      <c r="AB1943" s="187"/>
      <c r="AC1943" s="187"/>
      <c r="AD1943" s="187"/>
      <c r="AE1943" s="187"/>
      <c r="AF1943" s="187"/>
      <c r="AG1943" s="187"/>
      <c r="AH1943" s="187"/>
      <c r="AI1943" s="187"/>
    </row>
    <row r="1944" spans="1:35" s="150" customFormat="1" ht="22.05" customHeight="1">
      <c r="A1944" s="226"/>
      <c r="B1944" s="225"/>
      <c r="C1944" s="197"/>
      <c r="D1944" s="114"/>
      <c r="E1944" s="504"/>
      <c r="F1944" s="232"/>
      <c r="G1944" s="116"/>
      <c r="H1944" s="71"/>
      <c r="I1944" s="228"/>
      <c r="J1944" s="129"/>
      <c r="K1944" s="228"/>
      <c r="L1944" s="191"/>
      <c r="M1944" s="190"/>
      <c r="N1944" s="190"/>
      <c r="O1944" s="190"/>
      <c r="P1944" s="190"/>
      <c r="Q1944" s="190"/>
      <c r="R1944" s="190"/>
      <c r="S1944" s="190"/>
      <c r="T1944" s="191"/>
      <c r="U1944" s="187"/>
      <c r="V1944" s="187"/>
      <c r="W1944" s="187"/>
      <c r="X1944" s="187"/>
      <c r="Y1944" s="187"/>
      <c r="Z1944" s="187"/>
      <c r="AA1944" s="187"/>
      <c r="AB1944" s="187"/>
      <c r="AC1944" s="187"/>
      <c r="AD1944" s="187"/>
      <c r="AE1944" s="187"/>
      <c r="AF1944" s="187"/>
      <c r="AG1944" s="187"/>
      <c r="AH1944" s="187"/>
      <c r="AI1944" s="187"/>
    </row>
    <row r="1945" spans="1:35" s="150" customFormat="1" ht="22.05" customHeight="1">
      <c r="A1945" s="175"/>
      <c r="B1945" s="136"/>
      <c r="C1945" s="183"/>
      <c r="D1945" s="114"/>
      <c r="E1945" s="504"/>
      <c r="F1945" s="232"/>
      <c r="G1945" s="116"/>
      <c r="H1945" s="71"/>
      <c r="I1945" s="228"/>
      <c r="J1945" s="129"/>
      <c r="K1945" s="228"/>
      <c r="L1945" s="191"/>
      <c r="M1945" s="188"/>
      <c r="N1945" s="190"/>
      <c r="O1945" s="190"/>
      <c r="P1945" s="190"/>
      <c r="Q1945" s="190"/>
      <c r="R1945" s="190"/>
      <c r="S1945" s="190"/>
      <c r="T1945" s="191"/>
      <c r="U1945" s="187"/>
      <c r="V1945" s="187"/>
      <c r="W1945" s="187"/>
      <c r="X1945" s="187"/>
      <c r="Y1945" s="187"/>
      <c r="Z1945" s="187"/>
      <c r="AA1945" s="187"/>
      <c r="AB1945" s="187"/>
      <c r="AC1945" s="187"/>
      <c r="AD1945" s="187"/>
      <c r="AE1945" s="187"/>
      <c r="AF1945" s="187"/>
      <c r="AG1945" s="187"/>
      <c r="AH1945" s="187"/>
    </row>
    <row r="1946" spans="1:35" s="150" customFormat="1" ht="22.05" customHeight="1">
      <c r="A1946" s="175"/>
      <c r="B1946" s="136"/>
      <c r="C1946" s="183"/>
      <c r="D1946" s="114"/>
      <c r="E1946" s="504"/>
      <c r="F1946" s="198"/>
      <c r="G1946" s="116"/>
      <c r="H1946" s="71"/>
      <c r="I1946" s="228"/>
      <c r="J1946" s="129"/>
      <c r="K1946" s="228"/>
      <c r="L1946" s="191"/>
      <c r="M1946" s="188"/>
      <c r="N1946" s="190"/>
      <c r="O1946" s="190"/>
      <c r="P1946" s="190"/>
      <c r="Q1946" s="190"/>
      <c r="R1946" s="190"/>
      <c r="S1946" s="190"/>
      <c r="T1946" s="191"/>
      <c r="U1946" s="187"/>
      <c r="V1946" s="187"/>
      <c r="W1946" s="187"/>
      <c r="X1946" s="187"/>
      <c r="Y1946" s="187"/>
      <c r="Z1946" s="187"/>
      <c r="AA1946" s="187"/>
      <c r="AB1946" s="187"/>
      <c r="AC1946" s="187"/>
      <c r="AD1946" s="187"/>
      <c r="AE1946" s="187"/>
      <c r="AF1946" s="187"/>
      <c r="AG1946" s="187"/>
      <c r="AH1946" s="187"/>
    </row>
    <row r="1947" spans="1:35" s="150" customFormat="1" ht="22.2" customHeight="1">
      <c r="A1947" s="175"/>
      <c r="B1947" s="136"/>
      <c r="C1947" s="175"/>
      <c r="D1947" s="114"/>
      <c r="E1947" s="504"/>
      <c r="F1947" s="232"/>
      <c r="G1947" s="116"/>
      <c r="H1947" s="71"/>
      <c r="I1947" s="228"/>
      <c r="J1947" s="129"/>
      <c r="K1947" s="228"/>
      <c r="L1947" s="191"/>
      <c r="M1947" s="190"/>
      <c r="N1947" s="190"/>
      <c r="O1947" s="190"/>
      <c r="P1947" s="190"/>
      <c r="Q1947" s="190"/>
      <c r="R1947" s="190"/>
      <c r="S1947" s="190"/>
      <c r="T1947" s="191"/>
      <c r="U1947" s="187"/>
      <c r="V1947" s="187"/>
      <c r="W1947" s="187"/>
      <c r="X1947" s="187"/>
      <c r="Y1947" s="187"/>
      <c r="Z1947" s="187"/>
      <c r="AA1947" s="187"/>
      <c r="AB1947" s="187"/>
      <c r="AC1947" s="187"/>
      <c r="AD1947" s="187"/>
      <c r="AE1947" s="187"/>
      <c r="AF1947" s="187"/>
      <c r="AG1947" s="187"/>
      <c r="AH1947" s="187"/>
      <c r="AI1947" s="187"/>
    </row>
    <row r="1948" spans="1:35" s="150" customFormat="1" ht="22.2" customHeight="1">
      <c r="A1948" s="175"/>
      <c r="B1948" s="136"/>
      <c r="C1948" s="183"/>
      <c r="D1948" s="65"/>
      <c r="E1948" s="501"/>
      <c r="F1948" s="232"/>
      <c r="G1948" s="111"/>
      <c r="H1948" s="95"/>
      <c r="I1948" s="228"/>
      <c r="J1948" s="129"/>
      <c r="K1948" s="126"/>
      <c r="L1948" s="191"/>
      <c r="M1948" s="190"/>
      <c r="N1948" s="190"/>
      <c r="O1948" s="190"/>
      <c r="P1948" s="190"/>
      <c r="Q1948" s="190"/>
      <c r="R1948" s="190"/>
      <c r="S1948" s="190"/>
      <c r="T1948" s="191"/>
      <c r="U1948" s="187"/>
      <c r="V1948" s="187"/>
      <c r="W1948" s="187"/>
      <c r="X1948" s="187"/>
      <c r="Y1948" s="187"/>
      <c r="Z1948" s="187"/>
      <c r="AA1948" s="187"/>
      <c r="AB1948" s="187"/>
      <c r="AC1948" s="187"/>
      <c r="AD1948" s="187"/>
      <c r="AE1948" s="187"/>
      <c r="AF1948" s="187"/>
      <c r="AG1948" s="187"/>
      <c r="AH1948" s="187"/>
      <c r="AI1948" s="187"/>
    </row>
    <row r="1949" spans="1:35" s="150" customFormat="1" ht="22.2" customHeight="1">
      <c r="A1949" s="226"/>
      <c r="B1949" s="193"/>
      <c r="C1949" s="197"/>
      <c r="D1949" s="65"/>
      <c r="E1949" s="501"/>
      <c r="F1949" s="232"/>
      <c r="G1949" s="111"/>
      <c r="H1949" s="95"/>
      <c r="I1949" s="228"/>
      <c r="J1949" s="129"/>
      <c r="K1949" s="126"/>
      <c r="L1949" s="191"/>
      <c r="M1949" s="190"/>
      <c r="N1949" s="190"/>
      <c r="O1949" s="190"/>
      <c r="P1949" s="190"/>
      <c r="Q1949" s="190"/>
      <c r="R1949" s="190"/>
      <c r="S1949" s="190"/>
      <c r="T1949" s="191"/>
      <c r="U1949" s="187"/>
      <c r="V1949" s="187"/>
      <c r="W1949" s="187"/>
      <c r="X1949" s="187"/>
      <c r="Y1949" s="187"/>
      <c r="Z1949" s="187"/>
      <c r="AA1949" s="187"/>
      <c r="AB1949" s="187"/>
      <c r="AC1949" s="187"/>
      <c r="AD1949" s="187"/>
      <c r="AE1949" s="187"/>
      <c r="AF1949" s="187"/>
      <c r="AG1949" s="187"/>
      <c r="AH1949" s="187"/>
      <c r="AI1949" s="187"/>
    </row>
    <row r="1950" spans="1:35" s="150" customFormat="1" ht="22.5" customHeight="1">
      <c r="A1950" s="175"/>
      <c r="B1950" s="136"/>
      <c r="C1950" s="183"/>
      <c r="D1950" s="114"/>
      <c r="E1950" s="504"/>
      <c r="F1950" s="198"/>
      <c r="G1950" s="116"/>
      <c r="H1950" s="71"/>
      <c r="I1950" s="228"/>
      <c r="J1950" s="129"/>
      <c r="K1950" s="228"/>
      <c r="L1950" s="191"/>
      <c r="M1950" s="190"/>
      <c r="N1950" s="190"/>
      <c r="O1950" s="190"/>
      <c r="P1950" s="190"/>
      <c r="Q1950" s="190"/>
      <c r="R1950" s="190"/>
      <c r="S1950" s="190"/>
      <c r="T1950" s="191"/>
      <c r="U1950" s="187"/>
      <c r="V1950" s="187"/>
      <c r="W1950" s="187"/>
      <c r="X1950" s="187"/>
      <c r="Y1950" s="187"/>
      <c r="Z1950" s="187"/>
      <c r="AA1950" s="187"/>
      <c r="AB1950" s="187"/>
      <c r="AC1950" s="187"/>
      <c r="AD1950" s="187"/>
      <c r="AE1950" s="187"/>
      <c r="AF1950" s="187"/>
      <c r="AG1950" s="187"/>
      <c r="AH1950" s="187"/>
      <c r="AI1950" s="187"/>
    </row>
    <row r="1951" spans="1:35" s="78" customFormat="1" ht="22.5" customHeight="1">
      <c r="A1951" s="226"/>
      <c r="B1951" s="193"/>
      <c r="C1951" s="197"/>
      <c r="D1951" s="114"/>
      <c r="E1951" s="504"/>
      <c r="F1951" s="198"/>
      <c r="G1951" s="116"/>
      <c r="H1951" s="198"/>
      <c r="I1951" s="228"/>
      <c r="J1951" s="129"/>
      <c r="K1951" s="228"/>
      <c r="L1951" s="127"/>
      <c r="M1951" s="128"/>
      <c r="N1951" s="128"/>
      <c r="O1951" s="128"/>
      <c r="P1951" s="128"/>
      <c r="Q1951" s="128"/>
      <c r="R1951" s="128"/>
      <c r="S1951" s="128"/>
      <c r="T1951" s="127"/>
      <c r="U1951" s="131"/>
      <c r="V1951" s="131"/>
      <c r="W1951" s="131"/>
      <c r="X1951" s="131"/>
      <c r="Y1951" s="131"/>
      <c r="Z1951" s="131"/>
      <c r="AA1951" s="131"/>
      <c r="AB1951" s="131"/>
      <c r="AC1951" s="131"/>
      <c r="AD1951" s="131"/>
      <c r="AE1951" s="131"/>
      <c r="AF1951" s="131"/>
      <c r="AG1951" s="131"/>
      <c r="AH1951" s="131"/>
      <c r="AI1951" s="131"/>
    </row>
    <row r="1952" spans="1:35" s="150" customFormat="1" ht="22.5" customHeight="1">
      <c r="A1952" s="175"/>
      <c r="B1952" s="136"/>
      <c r="C1952" s="175"/>
      <c r="D1952" s="114"/>
      <c r="E1952" s="504"/>
      <c r="F1952" s="232"/>
      <c r="G1952" s="116"/>
      <c r="H1952" s="71"/>
      <c r="I1952" s="228"/>
      <c r="J1952" s="129"/>
      <c r="K1952" s="228"/>
      <c r="L1952" s="191"/>
      <c r="M1952" s="190"/>
      <c r="N1952" s="190"/>
      <c r="O1952" s="190"/>
      <c r="P1952" s="190"/>
      <c r="Q1952" s="190"/>
      <c r="R1952" s="190"/>
      <c r="S1952" s="190"/>
      <c r="T1952" s="191"/>
      <c r="U1952" s="187"/>
      <c r="V1952" s="187"/>
      <c r="W1952" s="187"/>
      <c r="X1952" s="187"/>
      <c r="Y1952" s="187"/>
      <c r="Z1952" s="187"/>
      <c r="AA1952" s="187"/>
      <c r="AB1952" s="187"/>
      <c r="AC1952" s="187"/>
      <c r="AD1952" s="187"/>
      <c r="AE1952" s="187"/>
      <c r="AF1952" s="187"/>
      <c r="AG1952" s="187"/>
      <c r="AH1952" s="187"/>
      <c r="AI1952" s="187"/>
    </row>
    <row r="1953" spans="1:35" s="150" customFormat="1" ht="22.5" customHeight="1">
      <c r="A1953" s="175"/>
      <c r="B1953" s="136"/>
      <c r="C1953" s="175"/>
      <c r="D1953" s="114"/>
      <c r="E1953" s="504"/>
      <c r="F1953" s="232"/>
      <c r="G1953" s="116"/>
      <c r="H1953" s="71"/>
      <c r="I1953" s="228"/>
      <c r="J1953" s="129"/>
      <c r="K1953" s="228"/>
      <c r="L1953" s="191"/>
      <c r="M1953" s="190"/>
      <c r="N1953" s="190"/>
      <c r="O1953" s="190"/>
      <c r="P1953" s="190"/>
      <c r="Q1953" s="190"/>
      <c r="R1953" s="190"/>
      <c r="S1953" s="190"/>
      <c r="T1953" s="191"/>
      <c r="U1953" s="187"/>
      <c r="V1953" s="187"/>
      <c r="W1953" s="187"/>
      <c r="X1953" s="187"/>
      <c r="Y1953" s="187"/>
      <c r="Z1953" s="187"/>
      <c r="AA1953" s="187"/>
      <c r="AB1953" s="187"/>
      <c r="AC1953" s="187"/>
      <c r="AD1953" s="187"/>
      <c r="AE1953" s="187"/>
      <c r="AF1953" s="187"/>
      <c r="AG1953" s="187"/>
      <c r="AH1953" s="187"/>
      <c r="AI1953" s="187"/>
    </row>
    <row r="1954" spans="1:35" s="150" customFormat="1" ht="22.5" customHeight="1">
      <c r="A1954" s="175"/>
      <c r="B1954" s="136"/>
      <c r="C1954" s="175"/>
      <c r="D1954" s="114"/>
      <c r="E1954" s="504"/>
      <c r="F1954" s="232"/>
      <c r="G1954" s="116"/>
      <c r="H1954" s="71"/>
      <c r="I1954" s="228"/>
      <c r="J1954" s="129"/>
      <c r="K1954" s="228"/>
      <c r="L1954" s="191"/>
      <c r="M1954" s="190"/>
      <c r="N1954" s="190"/>
      <c r="O1954" s="190"/>
      <c r="P1954" s="190"/>
      <c r="Q1954" s="190"/>
      <c r="R1954" s="190"/>
      <c r="S1954" s="190"/>
      <c r="T1954" s="191"/>
      <c r="U1954" s="187"/>
      <c r="V1954" s="187"/>
      <c r="W1954" s="187"/>
      <c r="X1954" s="187"/>
      <c r="Y1954" s="187"/>
      <c r="Z1954" s="187"/>
      <c r="AA1954" s="187"/>
      <c r="AB1954" s="187"/>
      <c r="AC1954" s="187"/>
      <c r="AD1954" s="187"/>
      <c r="AE1954" s="187"/>
      <c r="AF1954" s="187"/>
      <c r="AG1954" s="187"/>
      <c r="AH1954" s="187"/>
      <c r="AI1954" s="187"/>
    </row>
    <row r="1955" spans="1:35" s="78" customFormat="1" ht="25.8">
      <c r="A1955" s="226"/>
      <c r="B1955" s="193"/>
      <c r="C1955" s="197"/>
      <c r="D1955" s="114"/>
      <c r="E1955" s="504"/>
      <c r="F1955" s="198"/>
      <c r="G1955" s="116"/>
      <c r="H1955" s="198"/>
      <c r="I1955" s="228"/>
      <c r="J1955" s="129"/>
      <c r="K1955" s="228"/>
      <c r="L1955" s="127"/>
      <c r="M1955" s="128"/>
      <c r="N1955" s="128"/>
      <c r="O1955" s="128"/>
      <c r="P1955" s="128"/>
      <c r="Q1955" s="128"/>
      <c r="R1955" s="128"/>
      <c r="S1955" s="128"/>
      <c r="T1955" s="127"/>
      <c r="U1955" s="131"/>
      <c r="V1955" s="131"/>
      <c r="W1955" s="131"/>
      <c r="X1955" s="131"/>
      <c r="Y1955" s="131"/>
      <c r="Z1955" s="131"/>
      <c r="AA1955" s="131"/>
      <c r="AB1955" s="131"/>
      <c r="AC1955" s="131"/>
      <c r="AD1955" s="131"/>
      <c r="AE1955" s="131"/>
      <c r="AF1955" s="131"/>
      <c r="AG1955" s="131"/>
      <c r="AH1955" s="131"/>
      <c r="AI1955" s="131"/>
    </row>
    <row r="1956" spans="1:35" s="78" customFormat="1" ht="22.5" customHeight="1">
      <c r="A1956" s="226"/>
      <c r="B1956" s="193"/>
      <c r="C1956" s="197"/>
      <c r="D1956" s="114"/>
      <c r="E1956" s="504"/>
      <c r="F1956" s="198"/>
      <c r="G1956" s="116"/>
      <c r="H1956" s="71"/>
      <c r="I1956" s="228"/>
      <c r="J1956" s="129"/>
      <c r="K1956" s="228"/>
      <c r="L1956" s="127"/>
      <c r="M1956" s="128"/>
      <c r="N1956" s="128"/>
      <c r="O1956" s="128"/>
      <c r="P1956" s="128"/>
      <c r="Q1956" s="128"/>
      <c r="R1956" s="128"/>
      <c r="S1956" s="128"/>
      <c r="T1956" s="127"/>
      <c r="U1956" s="131"/>
      <c r="V1956" s="131"/>
      <c r="W1956" s="131"/>
      <c r="X1956" s="131"/>
      <c r="Y1956" s="131"/>
      <c r="Z1956" s="131"/>
      <c r="AA1956" s="131"/>
      <c r="AB1956" s="131"/>
      <c r="AC1956" s="131"/>
      <c r="AD1956" s="131"/>
      <c r="AE1956" s="131"/>
      <c r="AF1956" s="131"/>
      <c r="AG1956" s="131"/>
      <c r="AH1956" s="131"/>
      <c r="AI1956" s="131"/>
    </row>
    <row r="1957" spans="1:35" s="150" customFormat="1" ht="22.5" customHeight="1">
      <c r="A1957" s="175"/>
      <c r="B1957" s="136"/>
      <c r="C1957" s="175"/>
      <c r="D1957" s="114"/>
      <c r="E1957" s="504"/>
      <c r="F1957" s="232"/>
      <c r="G1957" s="116"/>
      <c r="H1957" s="71"/>
      <c r="I1957" s="228"/>
      <c r="J1957" s="129"/>
      <c r="K1957" s="228"/>
      <c r="L1957" s="191"/>
      <c r="M1957" s="190"/>
      <c r="N1957" s="190"/>
      <c r="O1957" s="190"/>
      <c r="P1957" s="190"/>
      <c r="Q1957" s="190"/>
      <c r="R1957" s="190"/>
      <c r="S1957" s="190"/>
      <c r="T1957" s="191"/>
      <c r="U1957" s="187"/>
      <c r="V1957" s="187"/>
      <c r="W1957" s="187"/>
      <c r="X1957" s="187"/>
      <c r="Y1957" s="187"/>
      <c r="Z1957" s="187"/>
      <c r="AA1957" s="187"/>
      <c r="AB1957" s="187"/>
      <c r="AC1957" s="187"/>
      <c r="AD1957" s="187"/>
      <c r="AE1957" s="187"/>
      <c r="AF1957" s="187"/>
      <c r="AG1957" s="187"/>
      <c r="AH1957" s="187"/>
      <c r="AI1957" s="187"/>
    </row>
    <row r="1958" spans="1:35" s="78" customFormat="1" ht="22.5" customHeight="1">
      <c r="A1958" s="226"/>
      <c r="B1958" s="193"/>
      <c r="C1958" s="250"/>
      <c r="D1958" s="114"/>
      <c r="E1958" s="504"/>
      <c r="F1958" s="198"/>
      <c r="G1958" s="116"/>
      <c r="H1958" s="71"/>
      <c r="I1958" s="228"/>
      <c r="J1958" s="129"/>
      <c r="K1958" s="228"/>
      <c r="L1958" s="127"/>
      <c r="M1958" s="128"/>
      <c r="N1958" s="128"/>
      <c r="O1958" s="128"/>
      <c r="P1958" s="128"/>
      <c r="Q1958" s="128"/>
      <c r="R1958" s="128"/>
      <c r="S1958" s="128"/>
      <c r="T1958" s="127"/>
      <c r="U1958" s="131"/>
      <c r="V1958" s="131"/>
      <c r="W1958" s="131"/>
      <c r="X1958" s="131"/>
      <c r="Y1958" s="131"/>
      <c r="Z1958" s="131"/>
      <c r="AA1958" s="131"/>
      <c r="AB1958" s="131"/>
      <c r="AC1958" s="131"/>
      <c r="AD1958" s="131"/>
      <c r="AE1958" s="131"/>
      <c r="AF1958" s="131"/>
      <c r="AG1958" s="131"/>
      <c r="AH1958" s="131"/>
      <c r="AI1958" s="131"/>
    </row>
    <row r="1959" spans="1:35" s="150" customFormat="1" ht="22.5" customHeight="1">
      <c r="A1959" s="175"/>
      <c r="B1959" s="136"/>
      <c r="C1959" s="175"/>
      <c r="D1959" s="114"/>
      <c r="E1959" s="504"/>
      <c r="F1959" s="232"/>
      <c r="G1959" s="116"/>
      <c r="H1959" s="71"/>
      <c r="I1959" s="228"/>
      <c r="J1959" s="129"/>
      <c r="K1959" s="228"/>
      <c r="L1959" s="191"/>
      <c r="M1959" s="190"/>
      <c r="N1959" s="190"/>
      <c r="O1959" s="190"/>
      <c r="P1959" s="190"/>
      <c r="Q1959" s="190"/>
      <c r="R1959" s="190"/>
      <c r="S1959" s="190"/>
      <c r="T1959" s="191"/>
      <c r="U1959" s="187"/>
      <c r="V1959" s="187"/>
      <c r="W1959" s="187"/>
      <c r="X1959" s="187"/>
      <c r="Y1959" s="187"/>
      <c r="Z1959" s="187"/>
      <c r="AA1959" s="187"/>
      <c r="AB1959" s="187"/>
      <c r="AC1959" s="187"/>
      <c r="AD1959" s="187"/>
      <c r="AE1959" s="187"/>
      <c r="AF1959" s="187"/>
      <c r="AG1959" s="187"/>
      <c r="AH1959" s="187"/>
      <c r="AI1959" s="187"/>
    </row>
    <row r="1960" spans="1:35" s="78" customFormat="1" ht="22.5" customHeight="1">
      <c r="A1960" s="226"/>
      <c r="B1960" s="193"/>
      <c r="C1960" s="197"/>
      <c r="D1960" s="114"/>
      <c r="E1960" s="504"/>
      <c r="F1960" s="198"/>
      <c r="G1960" s="116"/>
      <c r="H1960" s="198"/>
      <c r="I1960" s="228"/>
      <c r="J1960" s="129"/>
      <c r="K1960" s="228"/>
      <c r="L1960" s="127"/>
      <c r="M1960" s="128"/>
      <c r="N1960" s="128"/>
      <c r="O1960" s="128"/>
      <c r="P1960" s="128"/>
      <c r="Q1960" s="128"/>
      <c r="R1960" s="128"/>
      <c r="S1960" s="128"/>
      <c r="T1960" s="127"/>
      <c r="U1960" s="131"/>
      <c r="V1960" s="131"/>
      <c r="W1960" s="131"/>
      <c r="X1960" s="131"/>
      <c r="Y1960" s="131"/>
      <c r="Z1960" s="131"/>
      <c r="AA1960" s="131"/>
      <c r="AB1960" s="131"/>
      <c r="AC1960" s="131"/>
      <c r="AD1960" s="131"/>
      <c r="AE1960" s="131"/>
      <c r="AF1960" s="131"/>
      <c r="AG1960" s="131"/>
      <c r="AH1960" s="131"/>
      <c r="AI1960" s="131"/>
    </row>
    <row r="1961" spans="1:35" s="150" customFormat="1" ht="22.5" customHeight="1">
      <c r="A1961" s="175"/>
      <c r="B1961" s="136"/>
      <c r="C1961" s="175"/>
      <c r="D1961" s="114"/>
      <c r="E1961" s="504"/>
      <c r="F1961" s="232"/>
      <c r="G1961" s="116"/>
      <c r="H1961" s="71"/>
      <c r="I1961" s="228"/>
      <c r="J1961" s="129"/>
      <c r="K1961" s="228"/>
      <c r="L1961" s="191"/>
      <c r="M1961" s="190"/>
      <c r="N1961" s="190"/>
      <c r="O1961" s="190"/>
      <c r="P1961" s="190"/>
      <c r="Q1961" s="190"/>
      <c r="R1961" s="190"/>
      <c r="S1961" s="190"/>
      <c r="T1961" s="191"/>
      <c r="U1961" s="187"/>
      <c r="V1961" s="187"/>
      <c r="W1961" s="187"/>
      <c r="X1961" s="187"/>
      <c r="Y1961" s="187"/>
      <c r="Z1961" s="187"/>
      <c r="AA1961" s="187"/>
      <c r="AB1961" s="187"/>
      <c r="AC1961" s="187"/>
      <c r="AD1961" s="187"/>
      <c r="AE1961" s="187"/>
      <c r="AF1961" s="187"/>
      <c r="AG1961" s="187"/>
      <c r="AH1961" s="187"/>
      <c r="AI1961" s="187"/>
    </row>
    <row r="1962" spans="1:35" s="78" customFormat="1" ht="22.5" customHeight="1">
      <c r="A1962" s="226"/>
      <c r="B1962" s="193"/>
      <c r="C1962" s="197"/>
      <c r="D1962" s="110"/>
      <c r="E1962" s="504"/>
      <c r="F1962" s="198"/>
      <c r="G1962" s="116"/>
      <c r="H1962" s="236"/>
      <c r="I1962" s="228"/>
      <c r="J1962" s="129"/>
      <c r="K1962" s="126"/>
      <c r="L1962" s="127"/>
      <c r="M1962" s="128"/>
      <c r="N1962" s="128"/>
      <c r="O1962" s="128"/>
      <c r="P1962" s="128"/>
      <c r="Q1962" s="128"/>
      <c r="R1962" s="128"/>
      <c r="S1962" s="128"/>
      <c r="T1962" s="127"/>
      <c r="U1962" s="131"/>
      <c r="V1962" s="131"/>
      <c r="W1962" s="131"/>
      <c r="X1962" s="131"/>
      <c r="Y1962" s="131"/>
      <c r="Z1962" s="131"/>
      <c r="AA1962" s="131"/>
      <c r="AB1962" s="131"/>
      <c r="AC1962" s="131"/>
      <c r="AD1962" s="131"/>
      <c r="AE1962" s="131"/>
      <c r="AF1962" s="131"/>
      <c r="AG1962" s="131"/>
      <c r="AH1962" s="131"/>
      <c r="AI1962" s="131"/>
    </row>
    <row r="1963" spans="1:35" s="150" customFormat="1" ht="22.5" customHeight="1">
      <c r="A1963" s="175"/>
      <c r="B1963" s="136"/>
      <c r="C1963" s="175"/>
      <c r="D1963" s="114"/>
      <c r="E1963" s="504"/>
      <c r="F1963" s="232"/>
      <c r="G1963" s="116"/>
      <c r="H1963" s="71"/>
      <c r="I1963" s="228"/>
      <c r="J1963" s="129"/>
      <c r="K1963" s="228"/>
      <c r="L1963" s="191"/>
      <c r="M1963" s="190"/>
      <c r="N1963" s="190"/>
      <c r="O1963" s="190"/>
      <c r="P1963" s="190"/>
      <c r="Q1963" s="190"/>
      <c r="R1963" s="190"/>
      <c r="S1963" s="190"/>
      <c r="T1963" s="191"/>
      <c r="U1963" s="187"/>
      <c r="V1963" s="187"/>
      <c r="W1963" s="187"/>
      <c r="X1963" s="187"/>
      <c r="Y1963" s="187"/>
      <c r="Z1963" s="187"/>
      <c r="AA1963" s="187"/>
      <c r="AB1963" s="187"/>
      <c r="AC1963" s="187"/>
      <c r="AD1963" s="187"/>
      <c r="AE1963" s="187"/>
      <c r="AF1963" s="187"/>
      <c r="AG1963" s="187"/>
      <c r="AH1963" s="187"/>
      <c r="AI1963" s="187"/>
    </row>
    <row r="1964" spans="1:35" s="78" customFormat="1" ht="22.5" customHeight="1">
      <c r="A1964" s="226"/>
      <c r="B1964" s="193"/>
      <c r="C1964" s="197"/>
      <c r="D1964" s="114"/>
      <c r="E1964" s="504"/>
      <c r="F1964" s="198"/>
      <c r="G1964" s="116"/>
      <c r="H1964" s="71"/>
      <c r="I1964" s="228"/>
      <c r="J1964" s="129"/>
      <c r="K1964" s="126"/>
      <c r="L1964" s="127"/>
      <c r="M1964" s="128"/>
      <c r="N1964" s="128"/>
      <c r="O1964" s="128"/>
      <c r="P1964" s="128"/>
      <c r="Q1964" s="128"/>
      <c r="R1964" s="128"/>
      <c r="S1964" s="128"/>
      <c r="T1964" s="127"/>
      <c r="U1964" s="131"/>
      <c r="V1964" s="131"/>
      <c r="W1964" s="131"/>
      <c r="X1964" s="131"/>
      <c r="Y1964" s="131"/>
      <c r="Z1964" s="131"/>
      <c r="AA1964" s="131"/>
      <c r="AB1964" s="131"/>
      <c r="AC1964" s="131"/>
      <c r="AD1964" s="131"/>
      <c r="AE1964" s="131"/>
      <c r="AF1964" s="131"/>
      <c r="AG1964" s="131"/>
      <c r="AH1964" s="131"/>
      <c r="AI1964" s="131"/>
    </row>
    <row r="1965" spans="1:35" s="150" customFormat="1" ht="22.5" customHeight="1">
      <c r="A1965" s="175"/>
      <c r="B1965" s="136"/>
      <c r="C1965" s="175"/>
      <c r="D1965" s="114"/>
      <c r="E1965" s="504"/>
      <c r="F1965" s="232"/>
      <c r="G1965" s="116"/>
      <c r="H1965" s="71"/>
      <c r="I1965" s="228"/>
      <c r="J1965" s="129"/>
      <c r="K1965" s="228"/>
      <c r="L1965" s="191"/>
      <c r="M1965" s="190"/>
      <c r="N1965" s="190"/>
      <c r="O1965" s="190"/>
      <c r="P1965" s="190"/>
      <c r="Q1965" s="190"/>
      <c r="R1965" s="190"/>
      <c r="S1965" s="190"/>
      <c r="T1965" s="191"/>
      <c r="U1965" s="187"/>
      <c r="V1965" s="187"/>
      <c r="W1965" s="187"/>
      <c r="X1965" s="187"/>
      <c r="Y1965" s="187"/>
      <c r="Z1965" s="187"/>
      <c r="AA1965" s="187"/>
      <c r="AB1965" s="187"/>
      <c r="AC1965" s="187"/>
      <c r="AD1965" s="187"/>
      <c r="AE1965" s="187"/>
      <c r="AF1965" s="187"/>
      <c r="AG1965" s="187"/>
      <c r="AH1965" s="187"/>
      <c r="AI1965" s="187"/>
    </row>
    <row r="1966" spans="1:35" s="150" customFormat="1" ht="22.5" customHeight="1">
      <c r="A1966" s="175"/>
      <c r="B1966" s="136"/>
      <c r="C1966" s="183"/>
      <c r="D1966" s="114"/>
      <c r="E1966" s="504"/>
      <c r="F1966" s="232"/>
      <c r="G1966" s="116"/>
      <c r="H1966" s="71"/>
      <c r="I1966" s="228"/>
      <c r="J1966" s="129"/>
      <c r="K1966" s="228"/>
      <c r="L1966" s="191"/>
      <c r="M1966" s="190"/>
      <c r="N1966" s="190"/>
      <c r="O1966" s="190"/>
      <c r="P1966" s="190"/>
      <c r="Q1966" s="190"/>
      <c r="R1966" s="190"/>
      <c r="S1966" s="190"/>
      <c r="T1966" s="191"/>
      <c r="U1966" s="187"/>
      <c r="V1966" s="187"/>
      <c r="W1966" s="187"/>
      <c r="X1966" s="187"/>
      <c r="Y1966" s="187"/>
      <c r="Z1966" s="187"/>
      <c r="AA1966" s="187"/>
      <c r="AB1966" s="187"/>
      <c r="AC1966" s="187"/>
      <c r="AD1966" s="187"/>
      <c r="AE1966" s="187"/>
      <c r="AF1966" s="187"/>
      <c r="AG1966" s="187"/>
      <c r="AH1966" s="187"/>
      <c r="AI1966" s="187"/>
    </row>
    <row r="1967" spans="1:35" s="150" customFormat="1" ht="22.5" customHeight="1">
      <c r="A1967" s="175"/>
      <c r="B1967" s="136"/>
      <c r="C1967" s="183"/>
      <c r="D1967" s="114"/>
      <c r="E1967" s="504"/>
      <c r="F1967" s="232"/>
      <c r="G1967" s="116"/>
      <c r="H1967" s="71"/>
      <c r="I1967" s="228"/>
      <c r="J1967" s="129"/>
      <c r="K1967" s="228"/>
      <c r="L1967" s="191"/>
      <c r="M1967" s="190"/>
      <c r="N1967" s="190"/>
      <c r="O1967" s="190"/>
      <c r="P1967" s="190"/>
      <c r="Q1967" s="190"/>
      <c r="R1967" s="190"/>
      <c r="S1967" s="190"/>
      <c r="T1967" s="191"/>
      <c r="U1967" s="187"/>
      <c r="V1967" s="187"/>
      <c r="W1967" s="187"/>
      <c r="X1967" s="187"/>
      <c r="Y1967" s="187"/>
      <c r="Z1967" s="187"/>
      <c r="AA1967" s="187"/>
      <c r="AB1967" s="187"/>
      <c r="AC1967" s="187"/>
      <c r="AD1967" s="187"/>
      <c r="AE1967" s="187"/>
      <c r="AF1967" s="187"/>
      <c r="AG1967" s="187"/>
      <c r="AH1967" s="187"/>
      <c r="AI1967" s="187"/>
    </row>
    <row r="1968" spans="1:35" s="150" customFormat="1" ht="22.5" customHeight="1">
      <c r="A1968" s="175"/>
      <c r="B1968" s="136"/>
      <c r="C1968" s="183"/>
      <c r="D1968" s="114"/>
      <c r="E1968" s="504"/>
      <c r="F1968" s="232"/>
      <c r="G1968" s="116"/>
      <c r="H1968" s="71"/>
      <c r="I1968" s="228"/>
      <c r="J1968" s="129"/>
      <c r="K1968" s="228"/>
      <c r="L1968" s="191"/>
      <c r="M1968" s="190"/>
      <c r="N1968" s="190"/>
      <c r="O1968" s="190"/>
      <c r="P1968" s="190"/>
      <c r="Q1968" s="190"/>
      <c r="R1968" s="190"/>
      <c r="S1968" s="190"/>
      <c r="T1968" s="191"/>
      <c r="U1968" s="187"/>
      <c r="V1968" s="187"/>
      <c r="W1968" s="187"/>
      <c r="X1968" s="187"/>
      <c r="Y1968" s="187"/>
      <c r="Z1968" s="187"/>
      <c r="AA1968" s="187"/>
      <c r="AB1968" s="187"/>
      <c r="AC1968" s="187"/>
      <c r="AD1968" s="187"/>
      <c r="AE1968" s="187"/>
      <c r="AF1968" s="187"/>
      <c r="AG1968" s="187"/>
      <c r="AH1968" s="187"/>
      <c r="AI1968" s="187"/>
    </row>
    <row r="1969" spans="1:35" s="150" customFormat="1" ht="22.5" customHeight="1">
      <c r="A1969" s="175"/>
      <c r="B1969" s="136"/>
      <c r="C1969" s="183"/>
      <c r="D1969" s="114"/>
      <c r="E1969" s="504"/>
      <c r="F1969" s="232"/>
      <c r="G1969" s="116"/>
      <c r="H1969" s="71"/>
      <c r="I1969" s="228">
        <f t="shared" ref="I1969:I2031" si="249">SUM(H1969)</f>
        <v>0</v>
      </c>
      <c r="J1969" s="129"/>
      <c r="K1969" s="228"/>
      <c r="L1969" s="191"/>
      <c r="M1969" s="190"/>
      <c r="N1969" s="190"/>
      <c r="O1969" s="190"/>
      <c r="P1969" s="190"/>
      <c r="Q1969" s="190"/>
      <c r="R1969" s="190"/>
      <c r="S1969" s="190"/>
      <c r="T1969" s="191"/>
      <c r="U1969" s="187"/>
      <c r="V1969" s="187"/>
      <c r="W1969" s="187"/>
      <c r="X1969" s="187"/>
      <c r="Y1969" s="187"/>
      <c r="Z1969" s="187"/>
      <c r="AA1969" s="187"/>
      <c r="AB1969" s="187"/>
      <c r="AC1969" s="187"/>
      <c r="AD1969" s="187"/>
      <c r="AE1969" s="187"/>
      <c r="AF1969" s="187"/>
      <c r="AG1969" s="187"/>
      <c r="AH1969" s="187"/>
      <c r="AI1969" s="187"/>
    </row>
    <row r="1970" spans="1:35" s="78" customFormat="1" ht="22.5" customHeight="1">
      <c r="A1970" s="226"/>
      <c r="B1970" s="193"/>
      <c r="C1970" s="197"/>
      <c r="D1970" s="110"/>
      <c r="E1970" s="504"/>
      <c r="F1970" s="198"/>
      <c r="G1970" s="116"/>
      <c r="H1970" s="71"/>
      <c r="I1970" s="228">
        <f t="shared" si="249"/>
        <v>0</v>
      </c>
      <c r="J1970" s="129"/>
      <c r="K1970" s="228"/>
      <c r="L1970" s="127"/>
      <c r="M1970" s="128"/>
      <c r="N1970" s="128"/>
      <c r="O1970" s="128"/>
      <c r="P1970" s="128"/>
      <c r="Q1970" s="128"/>
      <c r="R1970" s="128"/>
      <c r="S1970" s="128"/>
      <c r="T1970" s="127"/>
      <c r="U1970" s="131"/>
      <c r="V1970" s="131"/>
      <c r="W1970" s="131"/>
      <c r="X1970" s="131"/>
      <c r="Y1970" s="131"/>
      <c r="Z1970" s="131"/>
      <c r="AA1970" s="131"/>
      <c r="AB1970" s="131"/>
      <c r="AC1970" s="131"/>
      <c r="AD1970" s="131"/>
      <c r="AE1970" s="131"/>
      <c r="AF1970" s="131"/>
      <c r="AG1970" s="131"/>
      <c r="AH1970" s="131"/>
      <c r="AI1970" s="131"/>
    </row>
    <row r="1971" spans="1:35" s="150" customFormat="1" ht="22.5" customHeight="1">
      <c r="A1971" s="175"/>
      <c r="B1971" s="136"/>
      <c r="C1971" s="175"/>
      <c r="D1971" s="114"/>
      <c r="E1971" s="504"/>
      <c r="F1971" s="232"/>
      <c r="G1971" s="116"/>
      <c r="H1971" s="71"/>
      <c r="I1971" s="228">
        <f t="shared" si="249"/>
        <v>0</v>
      </c>
      <c r="J1971" s="129"/>
      <c r="K1971" s="228"/>
      <c r="L1971" s="191"/>
      <c r="M1971" s="190"/>
      <c r="N1971" s="190"/>
      <c r="O1971" s="190"/>
      <c r="P1971" s="190"/>
      <c r="Q1971" s="190"/>
      <c r="R1971" s="190"/>
      <c r="S1971" s="190"/>
      <c r="T1971" s="191"/>
      <c r="U1971" s="187"/>
      <c r="V1971" s="187"/>
      <c r="W1971" s="187"/>
      <c r="X1971" s="187"/>
      <c r="Y1971" s="187"/>
      <c r="Z1971" s="187"/>
      <c r="AA1971" s="187"/>
      <c r="AB1971" s="187"/>
      <c r="AC1971" s="187"/>
      <c r="AD1971" s="187"/>
      <c r="AE1971" s="187"/>
      <c r="AF1971" s="187"/>
      <c r="AG1971" s="187"/>
      <c r="AH1971" s="187"/>
      <c r="AI1971" s="187"/>
    </row>
    <row r="1972" spans="1:35" s="150" customFormat="1" ht="22.5" customHeight="1">
      <c r="A1972" s="175"/>
      <c r="B1972" s="136"/>
      <c r="C1972" s="183"/>
      <c r="D1972" s="114"/>
      <c r="E1972" s="504"/>
      <c r="F1972" s="232"/>
      <c r="G1972" s="116"/>
      <c r="H1972" s="71"/>
      <c r="I1972" s="228">
        <f t="shared" si="249"/>
        <v>0</v>
      </c>
      <c r="J1972" s="129"/>
      <c r="K1972" s="228"/>
      <c r="L1972" s="191"/>
      <c r="M1972" s="190"/>
      <c r="N1972" s="190"/>
      <c r="O1972" s="190"/>
      <c r="P1972" s="190"/>
      <c r="Q1972" s="190"/>
      <c r="R1972" s="190"/>
      <c r="S1972" s="190"/>
      <c r="T1972" s="191"/>
      <c r="U1972" s="187"/>
      <c r="V1972" s="187"/>
      <c r="W1972" s="187"/>
      <c r="X1972" s="187"/>
      <c r="Y1972" s="187"/>
      <c r="Z1972" s="187"/>
      <c r="AA1972" s="187"/>
      <c r="AB1972" s="187"/>
      <c r="AC1972" s="187"/>
      <c r="AD1972" s="187"/>
      <c r="AE1972" s="187"/>
      <c r="AF1972" s="187"/>
      <c r="AG1972" s="187"/>
      <c r="AH1972" s="187"/>
      <c r="AI1972" s="187"/>
    </row>
    <row r="1973" spans="1:35" s="150" customFormat="1" ht="22.5" customHeight="1">
      <c r="A1973" s="175"/>
      <c r="B1973" s="136"/>
      <c r="C1973" s="175"/>
      <c r="D1973" s="114"/>
      <c r="E1973" s="504"/>
      <c r="F1973" s="232"/>
      <c r="G1973" s="111"/>
      <c r="H1973" s="71"/>
      <c r="I1973" s="228">
        <f t="shared" si="249"/>
        <v>0</v>
      </c>
      <c r="J1973" s="129"/>
      <c r="K1973" s="228"/>
      <c r="L1973" s="191"/>
      <c r="M1973" s="190"/>
      <c r="N1973" s="190"/>
      <c r="O1973" s="190"/>
      <c r="P1973" s="190"/>
      <c r="Q1973" s="190"/>
      <c r="R1973" s="190"/>
      <c r="S1973" s="190"/>
      <c r="T1973" s="191"/>
      <c r="U1973" s="187"/>
      <c r="V1973" s="187"/>
      <c r="W1973" s="187"/>
      <c r="X1973" s="187"/>
      <c r="Y1973" s="187"/>
      <c r="Z1973" s="187"/>
      <c r="AA1973" s="187"/>
      <c r="AB1973" s="187"/>
      <c r="AC1973" s="187"/>
      <c r="AD1973" s="187"/>
      <c r="AE1973" s="187"/>
      <c r="AF1973" s="187"/>
      <c r="AG1973" s="187"/>
      <c r="AH1973" s="187"/>
      <c r="AI1973" s="187"/>
    </row>
    <row r="1974" spans="1:35" s="78" customFormat="1" ht="22.5" customHeight="1">
      <c r="A1974" s="226"/>
      <c r="B1974" s="193"/>
      <c r="C1974" s="197"/>
      <c r="D1974" s="114"/>
      <c r="E1974" s="504"/>
      <c r="F1974" s="232"/>
      <c r="G1974" s="116"/>
      <c r="H1974" s="71"/>
      <c r="I1974" s="228">
        <f t="shared" si="249"/>
        <v>0</v>
      </c>
      <c r="J1974" s="129"/>
      <c r="K1974" s="228"/>
      <c r="L1974" s="127"/>
      <c r="M1974" s="128"/>
      <c r="N1974" s="128"/>
      <c r="O1974" s="128"/>
      <c r="P1974" s="128"/>
      <c r="Q1974" s="128"/>
      <c r="R1974" s="128"/>
      <c r="S1974" s="128"/>
      <c r="T1974" s="127"/>
      <c r="U1974" s="131"/>
      <c r="V1974" s="131"/>
      <c r="W1974" s="131"/>
      <c r="X1974" s="131"/>
      <c r="Y1974" s="131"/>
      <c r="Z1974" s="131"/>
      <c r="AA1974" s="131"/>
      <c r="AB1974" s="131"/>
      <c r="AC1974" s="131"/>
      <c r="AD1974" s="131"/>
      <c r="AE1974" s="131"/>
      <c r="AF1974" s="131"/>
      <c r="AG1974" s="131"/>
      <c r="AH1974" s="131"/>
      <c r="AI1974" s="131"/>
    </row>
    <row r="1975" spans="1:35" s="150" customFormat="1" ht="22.5" customHeight="1">
      <c r="A1975" s="175"/>
      <c r="B1975" s="136"/>
      <c r="C1975" s="183"/>
      <c r="D1975" s="110"/>
      <c r="E1975" s="504"/>
      <c r="F1975" s="232"/>
      <c r="G1975" s="116"/>
      <c r="H1975" s="71"/>
      <c r="I1975" s="228">
        <f t="shared" si="249"/>
        <v>0</v>
      </c>
      <c r="J1975" s="129"/>
      <c r="K1975" s="228"/>
      <c r="L1975" s="191"/>
      <c r="M1975" s="190"/>
      <c r="N1975" s="190"/>
      <c r="O1975" s="190"/>
      <c r="P1975" s="190"/>
      <c r="Q1975" s="190"/>
      <c r="R1975" s="190"/>
      <c r="S1975" s="190"/>
      <c r="T1975" s="191"/>
      <c r="U1975" s="187"/>
      <c r="V1975" s="187"/>
      <c r="W1975" s="187"/>
      <c r="X1975" s="187"/>
      <c r="Y1975" s="187"/>
      <c r="Z1975" s="187"/>
      <c r="AA1975" s="187"/>
      <c r="AB1975" s="187"/>
      <c r="AC1975" s="187"/>
      <c r="AD1975" s="187"/>
      <c r="AE1975" s="187"/>
      <c r="AF1975" s="187"/>
      <c r="AG1975" s="187"/>
      <c r="AH1975" s="187"/>
      <c r="AI1975" s="187"/>
    </row>
    <row r="1976" spans="1:35" s="150" customFormat="1" ht="22.5" customHeight="1">
      <c r="A1976" s="175"/>
      <c r="B1976" s="136"/>
      <c r="C1976" s="183"/>
      <c r="D1976" s="114"/>
      <c r="E1976" s="504"/>
      <c r="F1976" s="232"/>
      <c r="G1976" s="116"/>
      <c r="H1976" s="71"/>
      <c r="I1976" s="228">
        <f t="shared" si="249"/>
        <v>0</v>
      </c>
      <c r="J1976" s="129"/>
      <c r="K1976" s="228"/>
      <c r="L1976" s="191"/>
      <c r="M1976" s="190"/>
      <c r="N1976" s="190"/>
      <c r="O1976" s="190"/>
      <c r="P1976" s="190"/>
      <c r="Q1976" s="190"/>
      <c r="R1976" s="190"/>
      <c r="S1976" s="190"/>
      <c r="T1976" s="191"/>
      <c r="U1976" s="187"/>
      <c r="V1976" s="187"/>
      <c r="W1976" s="187"/>
      <c r="X1976" s="187"/>
      <c r="Y1976" s="187"/>
      <c r="Z1976" s="187"/>
      <c r="AA1976" s="187"/>
      <c r="AB1976" s="187"/>
      <c r="AC1976" s="187"/>
      <c r="AD1976" s="187"/>
      <c r="AE1976" s="187"/>
      <c r="AF1976" s="187"/>
      <c r="AG1976" s="187"/>
      <c r="AH1976" s="187"/>
      <c r="AI1976" s="187"/>
    </row>
    <row r="1977" spans="1:35" s="150" customFormat="1" ht="22.5" customHeight="1">
      <c r="A1977" s="175"/>
      <c r="B1977" s="136"/>
      <c r="C1977" s="175"/>
      <c r="D1977" s="110"/>
      <c r="E1977" s="504"/>
      <c r="F1977" s="232"/>
      <c r="G1977" s="116"/>
      <c r="H1977" s="71"/>
      <c r="I1977" s="228">
        <f t="shared" si="249"/>
        <v>0</v>
      </c>
      <c r="J1977" s="129"/>
      <c r="K1977" s="228"/>
      <c r="L1977" s="191"/>
      <c r="M1977" s="190"/>
      <c r="N1977" s="190"/>
      <c r="O1977" s="190"/>
      <c r="P1977" s="190"/>
      <c r="Q1977" s="190"/>
      <c r="R1977" s="190"/>
      <c r="S1977" s="190"/>
      <c r="T1977" s="191"/>
      <c r="U1977" s="187"/>
      <c r="V1977" s="187"/>
      <c r="W1977" s="187"/>
      <c r="X1977" s="187"/>
      <c r="Y1977" s="187"/>
      <c r="Z1977" s="187"/>
      <c r="AA1977" s="187"/>
      <c r="AB1977" s="187"/>
      <c r="AC1977" s="187"/>
      <c r="AD1977" s="187"/>
      <c r="AE1977" s="187"/>
      <c r="AF1977" s="187"/>
      <c r="AG1977" s="187"/>
      <c r="AH1977" s="187"/>
      <c r="AI1977" s="187"/>
    </row>
    <row r="1978" spans="1:35" s="78" customFormat="1" ht="22.5" customHeight="1">
      <c r="A1978" s="226"/>
      <c r="B1978" s="193"/>
      <c r="C1978" s="197"/>
      <c r="D1978" s="110"/>
      <c r="E1978" s="504"/>
      <c r="F1978" s="232"/>
      <c r="G1978" s="116"/>
      <c r="H1978" s="71"/>
      <c r="I1978" s="228">
        <f t="shared" si="249"/>
        <v>0</v>
      </c>
      <c r="J1978" s="129"/>
      <c r="K1978" s="228"/>
      <c r="L1978" s="127"/>
      <c r="M1978" s="128"/>
      <c r="N1978" s="128"/>
      <c r="O1978" s="128"/>
      <c r="P1978" s="128"/>
      <c r="Q1978" s="128"/>
      <c r="R1978" s="128"/>
      <c r="S1978" s="128"/>
      <c r="T1978" s="127"/>
      <c r="U1978" s="131"/>
      <c r="V1978" s="131"/>
      <c r="W1978" s="131"/>
      <c r="X1978" s="131"/>
      <c r="Y1978" s="131"/>
      <c r="Z1978" s="131"/>
      <c r="AA1978" s="131"/>
      <c r="AB1978" s="131"/>
      <c r="AC1978" s="131"/>
      <c r="AD1978" s="131"/>
      <c r="AE1978" s="131"/>
      <c r="AF1978" s="131"/>
      <c r="AG1978" s="131"/>
      <c r="AH1978" s="131"/>
      <c r="AI1978" s="131"/>
    </row>
    <row r="1979" spans="1:35" s="150" customFormat="1" ht="22.5" customHeight="1">
      <c r="A1979" s="226"/>
      <c r="B1979" s="193"/>
      <c r="C1979" s="197"/>
      <c r="D1979" s="114"/>
      <c r="E1979" s="504"/>
      <c r="F1979" s="232"/>
      <c r="G1979" s="116"/>
      <c r="H1979" s="71"/>
      <c r="I1979" s="228">
        <f t="shared" si="249"/>
        <v>0</v>
      </c>
      <c r="J1979" s="129"/>
      <c r="K1979" s="228"/>
      <c r="L1979" s="191"/>
      <c r="M1979" s="190"/>
      <c r="N1979" s="190"/>
      <c r="O1979" s="190"/>
      <c r="P1979" s="190"/>
      <c r="Q1979" s="190"/>
      <c r="R1979" s="190"/>
      <c r="S1979" s="190"/>
      <c r="T1979" s="191"/>
      <c r="U1979" s="187"/>
      <c r="V1979" s="187"/>
      <c r="W1979" s="187"/>
      <c r="X1979" s="187"/>
      <c r="Y1979" s="187"/>
      <c r="Z1979" s="187"/>
      <c r="AA1979" s="187"/>
      <c r="AB1979" s="187"/>
      <c r="AC1979" s="187"/>
      <c r="AD1979" s="187"/>
      <c r="AE1979" s="187"/>
      <c r="AF1979" s="187"/>
      <c r="AG1979" s="187"/>
      <c r="AH1979" s="187"/>
      <c r="AI1979" s="187"/>
    </row>
    <row r="1980" spans="1:35" s="150" customFormat="1" ht="22.5" customHeight="1">
      <c r="A1980" s="226"/>
      <c r="B1980" s="193"/>
      <c r="C1980" s="197"/>
      <c r="D1980" s="110"/>
      <c r="E1980" s="504"/>
      <c r="F1980" s="198"/>
      <c r="G1980" s="116"/>
      <c r="H1980" s="71"/>
      <c r="I1980" s="228">
        <f t="shared" si="249"/>
        <v>0</v>
      </c>
      <c r="J1980" s="129"/>
      <c r="K1980" s="228"/>
      <c r="L1980" s="191"/>
      <c r="M1980" s="190"/>
      <c r="N1980" s="190"/>
      <c r="O1980" s="190"/>
      <c r="P1980" s="190"/>
      <c r="Q1980" s="190"/>
      <c r="R1980" s="190"/>
      <c r="S1980" s="190"/>
      <c r="T1980" s="191"/>
      <c r="U1980" s="187"/>
      <c r="V1980" s="187"/>
      <c r="W1980" s="187"/>
      <c r="X1980" s="187"/>
      <c r="Y1980" s="187"/>
      <c r="Z1980" s="187"/>
      <c r="AA1980" s="187"/>
      <c r="AB1980" s="187"/>
      <c r="AC1980" s="187"/>
      <c r="AD1980" s="187"/>
      <c r="AE1980" s="187"/>
      <c r="AF1980" s="187"/>
      <c r="AG1980" s="187"/>
      <c r="AH1980" s="187"/>
      <c r="AI1980" s="187"/>
    </row>
    <row r="1981" spans="1:35" s="150" customFormat="1" ht="22.5" customHeight="1">
      <c r="A1981" s="175"/>
      <c r="B1981" s="136"/>
      <c r="C1981" s="175"/>
      <c r="D1981" s="114"/>
      <c r="E1981" s="504"/>
      <c r="F1981" s="232"/>
      <c r="G1981" s="116"/>
      <c r="H1981" s="71"/>
      <c r="I1981" s="228">
        <f t="shared" si="249"/>
        <v>0</v>
      </c>
      <c r="J1981" s="129"/>
      <c r="K1981" s="228"/>
      <c r="L1981" s="191"/>
      <c r="M1981" s="190"/>
      <c r="N1981" s="190"/>
      <c r="O1981" s="190"/>
      <c r="P1981" s="190"/>
      <c r="Q1981" s="190"/>
      <c r="R1981" s="190"/>
      <c r="S1981" s="190"/>
      <c r="T1981" s="191"/>
      <c r="U1981" s="187"/>
      <c r="V1981" s="187"/>
      <c r="W1981" s="187"/>
      <c r="X1981" s="187"/>
      <c r="Y1981" s="187"/>
      <c r="Z1981" s="187"/>
      <c r="AA1981" s="187"/>
      <c r="AB1981" s="187"/>
      <c r="AC1981" s="187"/>
      <c r="AD1981" s="187"/>
      <c r="AE1981" s="187"/>
      <c r="AF1981" s="187"/>
      <c r="AG1981" s="187"/>
      <c r="AH1981" s="187"/>
      <c r="AI1981" s="187"/>
    </row>
    <row r="1982" spans="1:35" s="150" customFormat="1" ht="22.5" customHeight="1">
      <c r="A1982" s="175"/>
      <c r="B1982" s="136"/>
      <c r="C1982" s="175"/>
      <c r="D1982" s="114"/>
      <c r="E1982" s="504"/>
      <c r="F1982" s="232"/>
      <c r="G1982" s="116"/>
      <c r="H1982" s="71"/>
      <c r="I1982" s="228">
        <f t="shared" si="249"/>
        <v>0</v>
      </c>
      <c r="J1982" s="129"/>
      <c r="K1982" s="126"/>
      <c r="L1982" s="191"/>
      <c r="M1982" s="190"/>
      <c r="N1982" s="190"/>
      <c r="O1982" s="190"/>
      <c r="P1982" s="190"/>
      <c r="Q1982" s="190"/>
      <c r="R1982" s="190"/>
      <c r="S1982" s="190"/>
      <c r="T1982" s="191"/>
      <c r="U1982" s="187"/>
      <c r="V1982" s="187"/>
      <c r="W1982" s="187"/>
      <c r="X1982" s="187"/>
      <c r="Y1982" s="187"/>
      <c r="Z1982" s="187"/>
      <c r="AA1982" s="187"/>
      <c r="AB1982" s="187"/>
      <c r="AC1982" s="187"/>
      <c r="AD1982" s="187"/>
      <c r="AE1982" s="187"/>
      <c r="AF1982" s="187"/>
      <c r="AG1982" s="187"/>
      <c r="AH1982" s="187"/>
      <c r="AI1982" s="187"/>
    </row>
    <row r="1983" spans="1:35" s="150" customFormat="1" ht="22.5" customHeight="1">
      <c r="A1983" s="175"/>
      <c r="B1983" s="136"/>
      <c r="C1983" s="175"/>
      <c r="D1983" s="114"/>
      <c r="E1983" s="504"/>
      <c r="F1983" s="232"/>
      <c r="G1983" s="116"/>
      <c r="H1983" s="71"/>
      <c r="I1983" s="228">
        <f t="shared" si="249"/>
        <v>0</v>
      </c>
      <c r="J1983" s="129"/>
      <c r="K1983" s="126"/>
      <c r="L1983" s="191"/>
      <c r="M1983" s="190"/>
      <c r="N1983" s="190"/>
      <c r="O1983" s="190"/>
      <c r="P1983" s="190"/>
      <c r="Q1983" s="190"/>
      <c r="R1983" s="190"/>
      <c r="S1983" s="190"/>
      <c r="T1983" s="191"/>
      <c r="U1983" s="187"/>
      <c r="V1983" s="187"/>
      <c r="W1983" s="187"/>
      <c r="X1983" s="187"/>
      <c r="Y1983" s="187"/>
      <c r="Z1983" s="187"/>
      <c r="AA1983" s="187"/>
      <c r="AB1983" s="187"/>
      <c r="AC1983" s="187"/>
      <c r="AD1983" s="187"/>
      <c r="AE1983" s="187"/>
      <c r="AF1983" s="187"/>
      <c r="AG1983" s="187"/>
      <c r="AH1983" s="187"/>
      <c r="AI1983" s="187"/>
    </row>
    <row r="1984" spans="1:35" s="150" customFormat="1" ht="22.5" customHeight="1">
      <c r="A1984" s="175"/>
      <c r="B1984" s="136"/>
      <c r="C1984" s="175"/>
      <c r="D1984" s="114"/>
      <c r="E1984" s="504"/>
      <c r="F1984" s="232"/>
      <c r="G1984" s="111"/>
      <c r="H1984" s="71"/>
      <c r="I1984" s="228">
        <f t="shared" si="249"/>
        <v>0</v>
      </c>
      <c r="J1984" s="129"/>
      <c r="K1984" s="126"/>
      <c r="L1984" s="191"/>
      <c r="M1984" s="190"/>
      <c r="N1984" s="190"/>
      <c r="O1984" s="190"/>
      <c r="P1984" s="190"/>
      <c r="Q1984" s="190"/>
      <c r="R1984" s="190"/>
      <c r="S1984" s="190"/>
      <c r="T1984" s="191"/>
      <c r="U1984" s="187"/>
      <c r="V1984" s="187"/>
      <c r="W1984" s="187"/>
      <c r="X1984" s="187"/>
      <c r="Y1984" s="187"/>
      <c r="Z1984" s="187"/>
      <c r="AA1984" s="187"/>
      <c r="AB1984" s="187"/>
      <c r="AC1984" s="187"/>
      <c r="AD1984" s="187"/>
      <c r="AE1984" s="187"/>
      <c r="AF1984" s="187"/>
      <c r="AG1984" s="187"/>
      <c r="AH1984" s="187"/>
      <c r="AI1984" s="187"/>
    </row>
    <row r="1985" spans="1:35" s="150" customFormat="1" ht="22.5" customHeight="1">
      <c r="A1985" s="175"/>
      <c r="B1985" s="136"/>
      <c r="C1985" s="183"/>
      <c r="D1985" s="114"/>
      <c r="E1985" s="504"/>
      <c r="F1985" s="232"/>
      <c r="G1985" s="116"/>
      <c r="H1985" s="71"/>
      <c r="I1985" s="228">
        <f t="shared" si="249"/>
        <v>0</v>
      </c>
      <c r="J1985" s="129"/>
      <c r="K1985" s="126"/>
      <c r="L1985" s="191"/>
      <c r="M1985" s="190"/>
      <c r="N1985" s="190"/>
      <c r="O1985" s="190"/>
      <c r="P1985" s="190"/>
      <c r="Q1985" s="190"/>
      <c r="R1985" s="190"/>
      <c r="S1985" s="190"/>
      <c r="T1985" s="191"/>
      <c r="U1985" s="187"/>
      <c r="V1985" s="187"/>
      <c r="W1985" s="187"/>
      <c r="X1985" s="187"/>
      <c r="Y1985" s="187"/>
      <c r="Z1985" s="187"/>
      <c r="AA1985" s="187"/>
      <c r="AB1985" s="187"/>
      <c r="AC1985" s="187"/>
      <c r="AD1985" s="187"/>
      <c r="AE1985" s="187"/>
      <c r="AF1985" s="187"/>
      <c r="AG1985" s="187"/>
      <c r="AH1985" s="187"/>
      <c r="AI1985" s="187"/>
    </row>
    <row r="1986" spans="1:35" s="150" customFormat="1" ht="22.5" customHeight="1">
      <c r="A1986" s="175"/>
      <c r="B1986" s="136"/>
      <c r="C1986" s="183"/>
      <c r="D1986" s="114"/>
      <c r="E1986" s="504"/>
      <c r="F1986" s="232"/>
      <c r="G1986" s="116"/>
      <c r="H1986" s="71"/>
      <c r="I1986" s="228">
        <f t="shared" si="249"/>
        <v>0</v>
      </c>
      <c r="J1986" s="129"/>
      <c r="K1986" s="228"/>
      <c r="L1986" s="191"/>
      <c r="M1986" s="190"/>
      <c r="N1986" s="190"/>
      <c r="O1986" s="190"/>
      <c r="P1986" s="190"/>
      <c r="Q1986" s="190"/>
      <c r="R1986" s="190"/>
      <c r="S1986" s="190"/>
      <c r="T1986" s="191"/>
      <c r="U1986" s="187"/>
      <c r="V1986" s="187"/>
      <c r="W1986" s="187"/>
      <c r="X1986" s="187"/>
      <c r="Y1986" s="187"/>
      <c r="Z1986" s="187"/>
      <c r="AA1986" s="187"/>
      <c r="AB1986" s="187"/>
      <c r="AC1986" s="187"/>
      <c r="AD1986" s="187"/>
      <c r="AE1986" s="187"/>
      <c r="AF1986" s="187"/>
      <c r="AG1986" s="187"/>
      <c r="AH1986" s="187"/>
      <c r="AI1986" s="187"/>
    </row>
    <row r="1987" spans="1:35" s="78" customFormat="1" ht="22.5" customHeight="1">
      <c r="A1987" s="226"/>
      <c r="B1987" s="193"/>
      <c r="C1987" s="226"/>
      <c r="D1987" s="110"/>
      <c r="E1987" s="504"/>
      <c r="F1987" s="198"/>
      <c r="G1987" s="116"/>
      <c r="H1987" s="71"/>
      <c r="I1987" s="228">
        <f t="shared" si="249"/>
        <v>0</v>
      </c>
      <c r="J1987" s="129"/>
      <c r="K1987" s="228"/>
      <c r="L1987" s="127"/>
      <c r="M1987" s="128"/>
      <c r="N1987" s="128"/>
      <c r="O1987" s="128"/>
      <c r="P1987" s="128"/>
      <c r="Q1987" s="128"/>
      <c r="R1987" s="128"/>
      <c r="S1987" s="128"/>
      <c r="T1987" s="127"/>
      <c r="U1987" s="131"/>
      <c r="V1987" s="131"/>
      <c r="W1987" s="131"/>
      <c r="X1987" s="131"/>
      <c r="Y1987" s="131"/>
      <c r="Z1987" s="131"/>
      <c r="AA1987" s="131"/>
      <c r="AB1987" s="131"/>
      <c r="AC1987" s="131"/>
      <c r="AD1987" s="131"/>
      <c r="AE1987" s="131"/>
      <c r="AF1987" s="131"/>
      <c r="AG1987" s="131"/>
      <c r="AH1987" s="131"/>
      <c r="AI1987" s="131"/>
    </row>
    <row r="1988" spans="1:35" s="150" customFormat="1" ht="22.5" customHeight="1">
      <c r="A1988" s="175"/>
      <c r="B1988" s="136"/>
      <c r="C1988" s="183"/>
      <c r="D1988" s="110"/>
      <c r="E1988" s="504"/>
      <c r="F1988" s="198"/>
      <c r="G1988" s="116"/>
      <c r="H1988" s="71"/>
      <c r="I1988" s="228">
        <f t="shared" si="249"/>
        <v>0</v>
      </c>
      <c r="J1988" s="129"/>
      <c r="K1988" s="228"/>
      <c r="L1988" s="191"/>
      <c r="M1988" s="190"/>
      <c r="N1988" s="190"/>
      <c r="O1988" s="190"/>
      <c r="P1988" s="190"/>
      <c r="Q1988" s="190"/>
      <c r="R1988" s="190"/>
      <c r="S1988" s="190"/>
      <c r="T1988" s="191"/>
      <c r="U1988" s="187"/>
      <c r="V1988" s="187"/>
      <c r="W1988" s="187"/>
      <c r="X1988" s="187"/>
      <c r="Y1988" s="187"/>
      <c r="Z1988" s="187"/>
      <c r="AA1988" s="187"/>
      <c r="AB1988" s="187"/>
      <c r="AC1988" s="187"/>
      <c r="AD1988" s="187"/>
      <c r="AE1988" s="187"/>
      <c r="AF1988" s="187"/>
      <c r="AG1988" s="187"/>
      <c r="AH1988" s="187"/>
      <c r="AI1988" s="187"/>
    </row>
    <row r="1989" spans="1:35" s="150" customFormat="1" ht="22.5" customHeight="1">
      <c r="A1989" s="175"/>
      <c r="B1989" s="136"/>
      <c r="C1989" s="183"/>
      <c r="D1989" s="110"/>
      <c r="E1989" s="504"/>
      <c r="F1989" s="198"/>
      <c r="G1989" s="116"/>
      <c r="H1989" s="71"/>
      <c r="I1989" s="228">
        <f t="shared" si="249"/>
        <v>0</v>
      </c>
      <c r="J1989" s="129"/>
      <c r="K1989" s="228"/>
      <c r="L1989" s="191"/>
      <c r="M1989" s="190"/>
      <c r="N1989" s="190"/>
      <c r="O1989" s="190"/>
      <c r="P1989" s="190"/>
      <c r="Q1989" s="190"/>
      <c r="R1989" s="190"/>
      <c r="S1989" s="190"/>
      <c r="T1989" s="191"/>
      <c r="U1989" s="187"/>
      <c r="V1989" s="187"/>
      <c r="W1989" s="187"/>
      <c r="X1989" s="187"/>
      <c r="Y1989" s="187"/>
      <c r="Z1989" s="187"/>
      <c r="AA1989" s="187"/>
      <c r="AB1989" s="187"/>
      <c r="AC1989" s="187"/>
      <c r="AD1989" s="187"/>
      <c r="AE1989" s="187"/>
      <c r="AF1989" s="187"/>
      <c r="AG1989" s="187"/>
      <c r="AH1989" s="187"/>
      <c r="AI1989" s="187"/>
    </row>
    <row r="1990" spans="1:35" s="150" customFormat="1" ht="22.5" customHeight="1">
      <c r="A1990" s="175"/>
      <c r="B1990" s="136"/>
      <c r="C1990" s="183"/>
      <c r="D1990" s="110"/>
      <c r="E1990" s="504"/>
      <c r="F1990" s="198"/>
      <c r="G1990" s="116"/>
      <c r="H1990" s="71"/>
      <c r="I1990" s="228">
        <f t="shared" si="249"/>
        <v>0</v>
      </c>
      <c r="J1990" s="129"/>
      <c r="K1990" s="228"/>
      <c r="L1990" s="191"/>
      <c r="M1990" s="190"/>
      <c r="N1990" s="190"/>
      <c r="O1990" s="190"/>
      <c r="P1990" s="190"/>
      <c r="Q1990" s="190"/>
      <c r="R1990" s="190"/>
      <c r="S1990" s="190"/>
      <c r="T1990" s="191"/>
      <c r="U1990" s="187"/>
      <c r="V1990" s="187"/>
      <c r="W1990" s="187"/>
      <c r="X1990" s="187"/>
      <c r="Y1990" s="187"/>
      <c r="Z1990" s="187"/>
      <c r="AA1990" s="187"/>
      <c r="AB1990" s="187"/>
      <c r="AC1990" s="187"/>
      <c r="AD1990" s="187"/>
      <c r="AE1990" s="187"/>
      <c r="AF1990" s="187"/>
      <c r="AG1990" s="187"/>
      <c r="AH1990" s="187"/>
      <c r="AI1990" s="187"/>
    </row>
    <row r="1991" spans="1:35" s="150" customFormat="1" ht="22.5" customHeight="1">
      <c r="A1991" s="175"/>
      <c r="B1991" s="136"/>
      <c r="C1991" s="175"/>
      <c r="D1991" s="114"/>
      <c r="E1991" s="501"/>
      <c r="F1991" s="198"/>
      <c r="G1991" s="116"/>
      <c r="H1991" s="71"/>
      <c r="I1991" s="228">
        <f t="shared" si="249"/>
        <v>0</v>
      </c>
      <c r="J1991" s="129"/>
      <c r="K1991" s="228"/>
      <c r="L1991" s="191"/>
      <c r="M1991" s="190"/>
      <c r="N1991" s="190"/>
      <c r="O1991" s="190"/>
      <c r="P1991" s="190"/>
      <c r="Q1991" s="190"/>
      <c r="R1991" s="190"/>
      <c r="S1991" s="190"/>
      <c r="T1991" s="191"/>
      <c r="U1991" s="187"/>
      <c r="V1991" s="187"/>
      <c r="W1991" s="187"/>
      <c r="X1991" s="187"/>
      <c r="Y1991" s="187"/>
      <c r="Z1991" s="187"/>
      <c r="AA1991" s="187"/>
      <c r="AB1991" s="187"/>
      <c r="AC1991" s="187"/>
      <c r="AD1991" s="187"/>
      <c r="AE1991" s="187"/>
      <c r="AF1991" s="187"/>
      <c r="AG1991" s="187"/>
      <c r="AH1991" s="187"/>
      <c r="AI1991" s="187"/>
    </row>
    <row r="1992" spans="1:35" s="150" customFormat="1" ht="22.5" customHeight="1">
      <c r="A1992" s="226"/>
      <c r="B1992" s="193"/>
      <c r="C1992" s="197"/>
      <c r="D1992" s="65"/>
      <c r="E1992" s="504"/>
      <c r="F1992" s="198"/>
      <c r="G1992" s="116"/>
      <c r="H1992" s="198"/>
      <c r="I1992" s="228">
        <f t="shared" si="249"/>
        <v>0</v>
      </c>
      <c r="J1992" s="129"/>
      <c r="K1992" s="126"/>
      <c r="L1992" s="191"/>
      <c r="M1992" s="190"/>
      <c r="N1992" s="190"/>
      <c r="O1992" s="190"/>
      <c r="P1992" s="190"/>
      <c r="Q1992" s="190"/>
      <c r="R1992" s="190"/>
      <c r="S1992" s="190"/>
      <c r="T1992" s="191"/>
      <c r="U1992" s="187"/>
      <c r="V1992" s="187"/>
      <c r="W1992" s="187"/>
      <c r="X1992" s="187"/>
      <c r="Y1992" s="187"/>
      <c r="Z1992" s="187"/>
      <c r="AA1992" s="187"/>
      <c r="AB1992" s="187"/>
      <c r="AC1992" s="187"/>
      <c r="AD1992" s="187"/>
      <c r="AE1992" s="187"/>
      <c r="AF1992" s="187"/>
      <c r="AG1992" s="187"/>
      <c r="AH1992" s="187"/>
      <c r="AI1992" s="187"/>
    </row>
    <row r="1993" spans="1:35" s="150" customFormat="1" ht="22.5" customHeight="1">
      <c r="A1993" s="175"/>
      <c r="B1993" s="136"/>
      <c r="C1993" s="175"/>
      <c r="D1993" s="114"/>
      <c r="E1993" s="504"/>
      <c r="F1993" s="232"/>
      <c r="G1993" s="116"/>
      <c r="H1993" s="71"/>
      <c r="I1993" s="228">
        <f t="shared" si="249"/>
        <v>0</v>
      </c>
      <c r="J1993" s="129"/>
      <c r="K1993" s="228"/>
      <c r="L1993" s="191"/>
      <c r="M1993" s="190"/>
      <c r="N1993" s="190"/>
      <c r="O1993" s="190"/>
      <c r="P1993" s="190"/>
      <c r="Q1993" s="190"/>
      <c r="R1993" s="190"/>
      <c r="S1993" s="190"/>
      <c r="T1993" s="191"/>
      <c r="U1993" s="187"/>
      <c r="V1993" s="187"/>
      <c r="W1993" s="187"/>
      <c r="X1993" s="187"/>
      <c r="Y1993" s="187"/>
      <c r="Z1993" s="187"/>
      <c r="AA1993" s="187"/>
      <c r="AB1993" s="187"/>
      <c r="AC1993" s="187"/>
      <c r="AD1993" s="187"/>
      <c r="AE1993" s="187"/>
      <c r="AF1993" s="187"/>
      <c r="AG1993" s="187"/>
      <c r="AH1993" s="187"/>
      <c r="AI1993" s="187"/>
    </row>
    <row r="1994" spans="1:35" s="150" customFormat="1" ht="22.5" customHeight="1">
      <c r="A1994" s="175"/>
      <c r="B1994" s="136"/>
      <c r="C1994" s="175"/>
      <c r="D1994" s="114"/>
      <c r="E1994" s="504"/>
      <c r="F1994" s="232"/>
      <c r="G1994" s="116"/>
      <c r="H1994" s="71"/>
      <c r="I1994" s="228">
        <f t="shared" si="249"/>
        <v>0</v>
      </c>
      <c r="J1994" s="129"/>
      <c r="K1994" s="228"/>
      <c r="L1994" s="191"/>
      <c r="M1994" s="190"/>
      <c r="N1994" s="190"/>
      <c r="O1994" s="190"/>
      <c r="P1994" s="190"/>
      <c r="Q1994" s="190"/>
      <c r="R1994" s="190"/>
      <c r="S1994" s="190"/>
      <c r="T1994" s="191"/>
      <c r="U1994" s="187"/>
      <c r="V1994" s="187"/>
      <c r="W1994" s="187"/>
      <c r="X1994" s="187"/>
      <c r="Y1994" s="187"/>
      <c r="Z1994" s="187"/>
      <c r="AA1994" s="187"/>
      <c r="AB1994" s="187"/>
      <c r="AC1994" s="187"/>
      <c r="AD1994" s="187"/>
      <c r="AE1994" s="187"/>
      <c r="AF1994" s="187"/>
      <c r="AG1994" s="187"/>
      <c r="AH1994" s="187"/>
      <c r="AI1994" s="187"/>
    </row>
    <row r="1995" spans="1:35" s="150" customFormat="1" ht="22.5" customHeight="1">
      <c r="A1995" s="175"/>
      <c r="B1995" s="136"/>
      <c r="C1995" s="175"/>
      <c r="D1995" s="114"/>
      <c r="E1995" s="504"/>
      <c r="F1995" s="232"/>
      <c r="G1995" s="116"/>
      <c r="H1995" s="71"/>
      <c r="I1995" s="228">
        <f t="shared" si="249"/>
        <v>0</v>
      </c>
      <c r="J1995" s="129"/>
      <c r="K1995" s="228"/>
      <c r="L1995" s="191"/>
      <c r="M1995" s="190"/>
      <c r="N1995" s="190"/>
      <c r="O1995" s="190"/>
      <c r="P1995" s="190"/>
      <c r="Q1995" s="190"/>
      <c r="R1995" s="190"/>
      <c r="S1995" s="190"/>
      <c r="T1995" s="191"/>
      <c r="U1995" s="187"/>
      <c r="V1995" s="187"/>
      <c r="W1995" s="187"/>
      <c r="X1995" s="187"/>
      <c r="Y1995" s="187"/>
      <c r="Z1995" s="187"/>
      <c r="AA1995" s="187"/>
      <c r="AB1995" s="187"/>
      <c r="AC1995" s="187"/>
      <c r="AD1995" s="187"/>
      <c r="AE1995" s="187"/>
      <c r="AF1995" s="187"/>
      <c r="AG1995" s="187"/>
      <c r="AH1995" s="187"/>
      <c r="AI1995" s="187"/>
    </row>
    <row r="1996" spans="1:35" s="78" customFormat="1" ht="22.2" customHeight="1">
      <c r="A1996" s="226"/>
      <c r="B1996" s="193"/>
      <c r="C1996" s="197"/>
      <c r="D1996" s="114"/>
      <c r="E1996" s="504"/>
      <c r="F1996" s="232"/>
      <c r="G1996" s="116"/>
      <c r="H1996" s="71"/>
      <c r="I1996" s="228">
        <f t="shared" si="249"/>
        <v>0</v>
      </c>
      <c r="J1996" s="129"/>
      <c r="K1996" s="228"/>
      <c r="L1996" s="127"/>
      <c r="M1996" s="128"/>
      <c r="N1996" s="128"/>
      <c r="O1996" s="128"/>
      <c r="P1996" s="128"/>
      <c r="Q1996" s="128"/>
      <c r="R1996" s="128"/>
      <c r="S1996" s="128"/>
      <c r="T1996" s="127"/>
      <c r="U1996" s="131"/>
      <c r="V1996" s="131"/>
      <c r="W1996" s="131"/>
      <c r="X1996" s="131"/>
      <c r="Y1996" s="131"/>
      <c r="Z1996" s="131"/>
      <c r="AA1996" s="131"/>
      <c r="AB1996" s="131"/>
      <c r="AC1996" s="131"/>
      <c r="AD1996" s="131"/>
      <c r="AE1996" s="131"/>
      <c r="AF1996" s="131"/>
      <c r="AG1996" s="131"/>
      <c r="AH1996" s="131"/>
      <c r="AI1996" s="131"/>
    </row>
    <row r="1997" spans="1:35" s="150" customFormat="1" ht="22.2" customHeight="1">
      <c r="A1997" s="175"/>
      <c r="B1997" s="136"/>
      <c r="C1997" s="175"/>
      <c r="D1997" s="114"/>
      <c r="E1997" s="504"/>
      <c r="F1997" s="232"/>
      <c r="G1997" s="116"/>
      <c r="H1997" s="71"/>
      <c r="I1997" s="228">
        <f t="shared" si="249"/>
        <v>0</v>
      </c>
      <c r="J1997" s="129"/>
      <c r="K1997" s="228"/>
      <c r="L1997" s="191"/>
      <c r="M1997" s="190"/>
      <c r="N1997" s="190"/>
      <c r="O1997" s="190"/>
      <c r="P1997" s="190"/>
      <c r="Q1997" s="190"/>
      <c r="R1997" s="190"/>
      <c r="S1997" s="190"/>
      <c r="T1997" s="191"/>
      <c r="U1997" s="187"/>
      <c r="V1997" s="187"/>
      <c r="W1997" s="187"/>
      <c r="X1997" s="187"/>
      <c r="Y1997" s="187"/>
      <c r="Z1997" s="187"/>
      <c r="AA1997" s="187"/>
      <c r="AB1997" s="187"/>
      <c r="AC1997" s="187"/>
      <c r="AD1997" s="187"/>
      <c r="AE1997" s="187"/>
      <c r="AF1997" s="187"/>
      <c r="AG1997" s="187"/>
      <c r="AH1997" s="187"/>
      <c r="AI1997" s="187"/>
    </row>
    <row r="1998" spans="1:35" s="78" customFormat="1" ht="22.5" customHeight="1">
      <c r="A1998" s="226"/>
      <c r="B1998" s="139"/>
      <c r="C1998" s="197"/>
      <c r="D1998" s="110"/>
      <c r="E1998" s="504"/>
      <c r="F1998" s="198"/>
      <c r="G1998" s="116"/>
      <c r="H1998" s="71"/>
      <c r="I1998" s="228">
        <f t="shared" si="249"/>
        <v>0</v>
      </c>
      <c r="J1998" s="129"/>
      <c r="K1998" s="126"/>
      <c r="L1998" s="127"/>
      <c r="M1998" s="128"/>
      <c r="N1998" s="128"/>
      <c r="O1998" s="128"/>
      <c r="P1998" s="128"/>
      <c r="Q1998" s="128"/>
      <c r="R1998" s="128"/>
      <c r="S1998" s="128"/>
      <c r="T1998" s="127"/>
      <c r="U1998" s="131"/>
      <c r="V1998" s="131"/>
      <c r="W1998" s="131"/>
      <c r="X1998" s="131"/>
      <c r="Y1998" s="131"/>
      <c r="Z1998" s="131"/>
      <c r="AA1998" s="131"/>
      <c r="AB1998" s="131"/>
      <c r="AC1998" s="131"/>
      <c r="AD1998" s="131"/>
      <c r="AE1998" s="131"/>
      <c r="AF1998" s="131"/>
      <c r="AG1998" s="131"/>
      <c r="AH1998" s="131"/>
      <c r="AI1998" s="131"/>
    </row>
    <row r="1999" spans="1:35" s="150" customFormat="1" ht="22.5" customHeight="1">
      <c r="A1999" s="175"/>
      <c r="B1999" s="136"/>
      <c r="C1999" s="183"/>
      <c r="D1999" s="110"/>
      <c r="E1999" s="504"/>
      <c r="F1999" s="232"/>
      <c r="G1999" s="116"/>
      <c r="H1999" s="71"/>
      <c r="I1999" s="228">
        <f t="shared" si="249"/>
        <v>0</v>
      </c>
      <c r="J1999" s="129"/>
      <c r="K1999" s="228"/>
      <c r="L1999" s="191"/>
      <c r="M1999" s="190"/>
      <c r="N1999" s="190"/>
      <c r="O1999" s="190"/>
      <c r="P1999" s="190"/>
      <c r="Q1999" s="190"/>
      <c r="R1999" s="190"/>
      <c r="S1999" s="190"/>
      <c r="T1999" s="191"/>
      <c r="U1999" s="187"/>
      <c r="V1999" s="187"/>
      <c r="W1999" s="187"/>
      <c r="X1999" s="187"/>
      <c r="Y1999" s="187"/>
      <c r="Z1999" s="187"/>
      <c r="AA1999" s="187"/>
      <c r="AB1999" s="187"/>
      <c r="AC1999" s="187"/>
      <c r="AD1999" s="187"/>
      <c r="AE1999" s="187"/>
      <c r="AF1999" s="187"/>
      <c r="AG1999" s="187"/>
      <c r="AH1999" s="187"/>
      <c r="AI1999" s="187"/>
    </row>
    <row r="2000" spans="1:35" s="150" customFormat="1" ht="22.5" customHeight="1">
      <c r="A2000" s="226"/>
      <c r="B2000" s="193"/>
      <c r="C2000" s="197"/>
      <c r="D2000" s="114"/>
      <c r="E2000" s="504"/>
      <c r="F2000" s="198"/>
      <c r="G2000" s="111"/>
      <c r="H2000" s="71"/>
      <c r="I2000" s="228">
        <f t="shared" si="249"/>
        <v>0</v>
      </c>
      <c r="J2000" s="129"/>
      <c r="K2000" s="126"/>
      <c r="L2000" s="191"/>
      <c r="M2000" s="188"/>
      <c r="N2000" s="188"/>
      <c r="O2000" s="190"/>
      <c r="P2000" s="190"/>
      <c r="Q2000" s="190"/>
      <c r="R2000" s="190"/>
      <c r="S2000" s="190"/>
      <c r="T2000" s="191"/>
      <c r="U2000" s="187"/>
      <c r="V2000" s="187"/>
      <c r="W2000" s="187"/>
      <c r="X2000" s="187"/>
      <c r="Y2000" s="187"/>
      <c r="Z2000" s="187"/>
      <c r="AA2000" s="187"/>
      <c r="AB2000" s="187"/>
      <c r="AC2000" s="187"/>
      <c r="AD2000" s="187"/>
      <c r="AE2000" s="187"/>
      <c r="AF2000" s="187"/>
      <c r="AG2000" s="187"/>
      <c r="AH2000" s="187"/>
      <c r="AI2000" s="187"/>
    </row>
    <row r="2001" spans="1:35" s="150" customFormat="1" ht="22.5" customHeight="1">
      <c r="A2001" s="175"/>
      <c r="B2001" s="136"/>
      <c r="C2001" s="175"/>
      <c r="D2001" s="114"/>
      <c r="E2001" s="504"/>
      <c r="F2001" s="524"/>
      <c r="G2001" s="111"/>
      <c r="H2001" s="71"/>
      <c r="I2001" s="228">
        <f t="shared" si="249"/>
        <v>0</v>
      </c>
      <c r="J2001" s="129"/>
      <c r="K2001" s="228"/>
      <c r="L2001" s="191"/>
      <c r="M2001" s="188"/>
      <c r="N2001" s="188"/>
      <c r="O2001" s="190"/>
      <c r="P2001" s="190"/>
      <c r="Q2001" s="190"/>
      <c r="R2001" s="190"/>
      <c r="S2001" s="190"/>
      <c r="T2001" s="191"/>
      <c r="U2001" s="187"/>
      <c r="V2001" s="187"/>
      <c r="W2001" s="187"/>
      <c r="X2001" s="187"/>
      <c r="Y2001" s="187"/>
      <c r="Z2001" s="187"/>
      <c r="AA2001" s="187"/>
      <c r="AB2001" s="187"/>
      <c r="AC2001" s="187"/>
      <c r="AD2001" s="187"/>
      <c r="AE2001" s="187"/>
      <c r="AF2001" s="187"/>
      <c r="AG2001" s="187"/>
      <c r="AH2001" s="187"/>
      <c r="AI2001" s="187"/>
    </row>
    <row r="2002" spans="1:35" s="150" customFormat="1" ht="22.5" customHeight="1">
      <c r="A2002" s="175"/>
      <c r="B2002" s="136"/>
      <c r="C2002" s="183"/>
      <c r="D2002" s="114"/>
      <c r="E2002" s="504"/>
      <c r="F2002" s="524"/>
      <c r="G2002" s="111"/>
      <c r="H2002" s="71"/>
      <c r="I2002" s="228">
        <f t="shared" si="249"/>
        <v>0</v>
      </c>
      <c r="J2002" s="129"/>
      <c r="K2002" s="228"/>
      <c r="L2002" s="191"/>
      <c r="M2002" s="188"/>
      <c r="N2002" s="188"/>
      <c r="O2002" s="190"/>
      <c r="P2002" s="190"/>
      <c r="Q2002" s="190"/>
      <c r="R2002" s="190"/>
      <c r="S2002" s="190"/>
      <c r="T2002" s="191"/>
      <c r="U2002" s="187"/>
      <c r="V2002" s="187"/>
      <c r="W2002" s="187"/>
      <c r="X2002" s="187"/>
      <c r="Y2002" s="187"/>
      <c r="Z2002" s="187"/>
      <c r="AA2002" s="187"/>
      <c r="AB2002" s="187"/>
      <c r="AC2002" s="187"/>
      <c r="AD2002" s="187"/>
      <c r="AE2002" s="187"/>
      <c r="AF2002" s="187"/>
      <c r="AG2002" s="187"/>
      <c r="AH2002" s="187"/>
      <c r="AI2002" s="187"/>
    </row>
    <row r="2003" spans="1:35" s="150" customFormat="1" ht="22.5" customHeight="1">
      <c r="A2003" s="175"/>
      <c r="B2003" s="136"/>
      <c r="C2003" s="175"/>
      <c r="D2003" s="65"/>
      <c r="E2003" s="501"/>
      <c r="F2003" s="232"/>
      <c r="G2003" s="111"/>
      <c r="H2003" s="71"/>
      <c r="I2003" s="228">
        <f t="shared" si="249"/>
        <v>0</v>
      </c>
      <c r="J2003" s="129"/>
      <c r="K2003" s="228"/>
      <c r="L2003" s="191"/>
      <c r="M2003" s="188"/>
      <c r="N2003" s="188"/>
      <c r="O2003" s="190"/>
      <c r="P2003" s="190"/>
      <c r="Q2003" s="190"/>
      <c r="R2003" s="190"/>
      <c r="S2003" s="190"/>
      <c r="T2003" s="191"/>
      <c r="U2003" s="187"/>
      <c r="V2003" s="187"/>
      <c r="W2003" s="187"/>
      <c r="X2003" s="187"/>
      <c r="Y2003" s="187"/>
      <c r="Z2003" s="187"/>
      <c r="AA2003" s="187"/>
      <c r="AB2003" s="187"/>
      <c r="AC2003" s="187"/>
      <c r="AD2003" s="187"/>
      <c r="AE2003" s="187"/>
      <c r="AF2003" s="187"/>
      <c r="AG2003" s="187"/>
      <c r="AH2003" s="187"/>
      <c r="AI2003" s="187"/>
    </row>
    <row r="2004" spans="1:35" s="150" customFormat="1" ht="22.5" customHeight="1">
      <c r="A2004" s="175"/>
      <c r="B2004" s="136"/>
      <c r="C2004" s="175"/>
      <c r="D2004" s="114"/>
      <c r="E2004" s="504"/>
      <c r="F2004" s="524"/>
      <c r="G2004" s="111"/>
      <c r="H2004" s="246"/>
      <c r="I2004" s="228">
        <f t="shared" si="249"/>
        <v>0</v>
      </c>
      <c r="J2004" s="129"/>
      <c r="K2004" s="252"/>
      <c r="L2004" s="191"/>
      <c r="M2004" s="188"/>
      <c r="N2004" s="188"/>
      <c r="O2004" s="190"/>
      <c r="P2004" s="190"/>
      <c r="Q2004" s="190"/>
      <c r="R2004" s="190"/>
      <c r="S2004" s="190"/>
      <c r="T2004" s="191"/>
      <c r="U2004" s="187"/>
      <c r="V2004" s="187"/>
      <c r="W2004" s="187"/>
      <c r="X2004" s="187"/>
      <c r="Y2004" s="187"/>
      <c r="Z2004" s="187"/>
      <c r="AA2004" s="187"/>
      <c r="AB2004" s="187"/>
      <c r="AC2004" s="187"/>
      <c r="AD2004" s="187"/>
      <c r="AE2004" s="187"/>
      <c r="AF2004" s="187"/>
      <c r="AG2004" s="187"/>
      <c r="AH2004" s="187"/>
      <c r="AI2004" s="187"/>
    </row>
    <row r="2005" spans="1:35" s="150" customFormat="1" ht="22.5" customHeight="1">
      <c r="A2005" s="175"/>
      <c r="B2005" s="136"/>
      <c r="C2005" s="183"/>
      <c r="D2005" s="114"/>
      <c r="E2005" s="504"/>
      <c r="F2005" s="524"/>
      <c r="G2005" s="111"/>
      <c r="H2005" s="71"/>
      <c r="I2005" s="228">
        <f t="shared" si="249"/>
        <v>0</v>
      </c>
      <c r="J2005" s="129"/>
      <c r="K2005" s="228"/>
      <c r="L2005" s="191"/>
      <c r="M2005" s="188"/>
      <c r="N2005" s="188"/>
      <c r="O2005" s="190"/>
      <c r="P2005" s="190"/>
      <c r="Q2005" s="190"/>
      <c r="R2005" s="190"/>
      <c r="S2005" s="190"/>
      <c r="T2005" s="191"/>
      <c r="U2005" s="187"/>
      <c r="V2005" s="187"/>
      <c r="W2005" s="187"/>
      <c r="X2005" s="187"/>
      <c r="Y2005" s="187"/>
      <c r="Z2005" s="187"/>
      <c r="AA2005" s="187"/>
      <c r="AB2005" s="187"/>
      <c r="AC2005" s="187"/>
      <c r="AD2005" s="187"/>
      <c r="AE2005" s="187"/>
      <c r="AF2005" s="187"/>
      <c r="AG2005" s="187"/>
      <c r="AH2005" s="187"/>
      <c r="AI2005" s="187"/>
    </row>
    <row r="2006" spans="1:35" s="106" customFormat="1" ht="22.5" customHeight="1">
      <c r="A2006" s="226"/>
      <c r="B2006" s="193"/>
      <c r="C2006" s="197"/>
      <c r="D2006" s="65"/>
      <c r="E2006" s="504"/>
      <c r="F2006" s="198"/>
      <c r="G2006" s="116"/>
      <c r="H2006" s="71"/>
      <c r="I2006" s="228">
        <f t="shared" si="249"/>
        <v>0</v>
      </c>
      <c r="J2006" s="129"/>
      <c r="K2006" s="126"/>
      <c r="L2006" s="201"/>
      <c r="M2006" s="199"/>
      <c r="N2006" s="199"/>
      <c r="O2006" s="202"/>
      <c r="P2006" s="202"/>
      <c r="Q2006" s="202"/>
      <c r="R2006" s="202"/>
      <c r="S2006" s="202"/>
      <c r="T2006" s="201"/>
      <c r="U2006" s="173"/>
      <c r="V2006" s="173"/>
      <c r="W2006" s="173"/>
      <c r="X2006" s="173"/>
      <c r="Y2006" s="173"/>
      <c r="Z2006" s="173"/>
      <c r="AA2006" s="173"/>
      <c r="AB2006" s="173"/>
      <c r="AC2006" s="173"/>
      <c r="AD2006" s="173"/>
      <c r="AE2006" s="173"/>
      <c r="AF2006" s="173"/>
      <c r="AG2006" s="173"/>
      <c r="AH2006" s="173"/>
      <c r="AI2006" s="173"/>
    </row>
    <row r="2007" spans="1:35" s="78" customFormat="1" ht="22.5" customHeight="1">
      <c r="A2007" s="226"/>
      <c r="B2007" s="193"/>
      <c r="C2007" s="197"/>
      <c r="D2007" s="110"/>
      <c r="E2007" s="504"/>
      <c r="F2007" s="198"/>
      <c r="G2007" s="116"/>
      <c r="H2007" s="71"/>
      <c r="I2007" s="228">
        <f t="shared" si="249"/>
        <v>0</v>
      </c>
      <c r="J2007" s="129"/>
      <c r="K2007" s="228"/>
      <c r="L2007" s="127"/>
      <c r="M2007" s="138"/>
      <c r="N2007" s="128"/>
      <c r="O2007" s="128"/>
      <c r="P2007" s="128"/>
      <c r="Q2007" s="128"/>
      <c r="R2007" s="128"/>
      <c r="S2007" s="128"/>
      <c r="T2007" s="127"/>
      <c r="U2007" s="131"/>
      <c r="V2007" s="131"/>
      <c r="W2007" s="131"/>
      <c r="X2007" s="131"/>
      <c r="Y2007" s="131"/>
      <c r="Z2007" s="131"/>
      <c r="AA2007" s="131"/>
      <c r="AB2007" s="131"/>
      <c r="AC2007" s="131"/>
      <c r="AD2007" s="131"/>
      <c r="AE2007" s="131"/>
      <c r="AF2007" s="131"/>
      <c r="AG2007" s="131"/>
      <c r="AH2007" s="131"/>
      <c r="AI2007" s="131"/>
    </row>
    <row r="2008" spans="1:35" s="150" customFormat="1" ht="22.5" customHeight="1">
      <c r="A2008" s="226"/>
      <c r="B2008" s="193"/>
      <c r="C2008" s="197"/>
      <c r="D2008" s="65"/>
      <c r="E2008" s="505"/>
      <c r="F2008" s="198"/>
      <c r="G2008" s="116"/>
      <c r="H2008" s="71"/>
      <c r="I2008" s="228">
        <f t="shared" si="249"/>
        <v>0</v>
      </c>
      <c r="J2008" s="129"/>
      <c r="K2008" s="228"/>
      <c r="L2008" s="191"/>
      <c r="M2008" s="188"/>
      <c r="N2008" s="190"/>
      <c r="O2008" s="190"/>
      <c r="P2008" s="190"/>
      <c r="Q2008" s="190"/>
      <c r="R2008" s="190"/>
      <c r="S2008" s="190"/>
      <c r="T2008" s="191"/>
      <c r="U2008" s="187"/>
      <c r="V2008" s="187"/>
      <c r="W2008" s="187"/>
      <c r="X2008" s="187"/>
      <c r="Y2008" s="187"/>
      <c r="Z2008" s="187"/>
      <c r="AA2008" s="187"/>
      <c r="AB2008" s="187"/>
      <c r="AC2008" s="187"/>
      <c r="AD2008" s="187"/>
      <c r="AE2008" s="187"/>
      <c r="AF2008" s="187"/>
      <c r="AG2008" s="187"/>
      <c r="AH2008" s="187"/>
      <c r="AI2008" s="187"/>
    </row>
    <row r="2009" spans="1:35" s="150" customFormat="1" ht="22.5" customHeight="1">
      <c r="A2009" s="226"/>
      <c r="B2009" s="193"/>
      <c r="C2009" s="197"/>
      <c r="D2009" s="65"/>
      <c r="E2009" s="505"/>
      <c r="F2009" s="198"/>
      <c r="G2009" s="116"/>
      <c r="H2009" s="71"/>
      <c r="I2009" s="228">
        <f t="shared" si="249"/>
        <v>0</v>
      </c>
      <c r="J2009" s="129"/>
      <c r="K2009" s="228"/>
      <c r="L2009" s="191"/>
      <c r="M2009" s="188"/>
      <c r="N2009" s="190"/>
      <c r="O2009" s="190"/>
      <c r="P2009" s="190"/>
      <c r="Q2009" s="190"/>
      <c r="R2009" s="190"/>
      <c r="S2009" s="190"/>
      <c r="T2009" s="191"/>
      <c r="U2009" s="187"/>
      <c r="V2009" s="187"/>
      <c r="W2009" s="187"/>
      <c r="X2009" s="187"/>
      <c r="Y2009" s="187"/>
      <c r="Z2009" s="187"/>
      <c r="AA2009" s="187"/>
      <c r="AB2009" s="187"/>
      <c r="AC2009" s="187"/>
      <c r="AD2009" s="187"/>
      <c r="AE2009" s="187"/>
      <c r="AF2009" s="187"/>
      <c r="AG2009" s="187"/>
      <c r="AH2009" s="187"/>
      <c r="AI2009" s="187"/>
    </row>
    <row r="2010" spans="1:35" s="150" customFormat="1" ht="22.5" customHeight="1">
      <c r="A2010" s="175"/>
      <c r="B2010" s="136"/>
      <c r="C2010" s="183"/>
      <c r="D2010" s="110"/>
      <c r="E2010" s="504"/>
      <c r="F2010" s="198"/>
      <c r="G2010" s="116"/>
      <c r="H2010" s="71"/>
      <c r="I2010" s="228">
        <f t="shared" si="249"/>
        <v>0</v>
      </c>
      <c r="J2010" s="129"/>
      <c r="K2010" s="228"/>
      <c r="L2010" s="191"/>
      <c r="M2010" s="188"/>
      <c r="N2010" s="190"/>
      <c r="O2010" s="190"/>
      <c r="P2010" s="190"/>
      <c r="Q2010" s="190"/>
      <c r="R2010" s="190"/>
      <c r="S2010" s="190"/>
      <c r="T2010" s="191"/>
      <c r="U2010" s="187"/>
      <c r="V2010" s="187"/>
      <c r="W2010" s="187"/>
      <c r="X2010" s="187"/>
      <c r="Y2010" s="187"/>
      <c r="Z2010" s="187"/>
      <c r="AA2010" s="187"/>
      <c r="AB2010" s="187"/>
      <c r="AC2010" s="187"/>
      <c r="AD2010" s="187"/>
      <c r="AE2010" s="187"/>
      <c r="AF2010" s="187"/>
      <c r="AG2010" s="187"/>
      <c r="AH2010" s="187"/>
      <c r="AI2010" s="187"/>
    </row>
    <row r="2011" spans="1:35" s="78" customFormat="1" ht="22.5" customHeight="1">
      <c r="A2011" s="226"/>
      <c r="B2011" s="193"/>
      <c r="C2011" s="197"/>
      <c r="D2011" s="110"/>
      <c r="E2011" s="504"/>
      <c r="F2011" s="198"/>
      <c r="G2011" s="116"/>
      <c r="H2011" s="71"/>
      <c r="I2011" s="228">
        <f t="shared" si="249"/>
        <v>0</v>
      </c>
      <c r="J2011" s="129"/>
      <c r="K2011" s="228"/>
      <c r="L2011" s="127"/>
      <c r="M2011" s="138"/>
      <c r="N2011" s="128"/>
      <c r="O2011" s="128"/>
      <c r="P2011" s="128"/>
      <c r="Q2011" s="128"/>
      <c r="R2011" s="128"/>
      <c r="S2011" s="128"/>
      <c r="T2011" s="127"/>
      <c r="U2011" s="131"/>
      <c r="V2011" s="131"/>
      <c r="W2011" s="131"/>
      <c r="X2011" s="131"/>
      <c r="Y2011" s="131"/>
      <c r="Z2011" s="131"/>
      <c r="AA2011" s="131"/>
      <c r="AB2011" s="131"/>
      <c r="AC2011" s="131"/>
      <c r="AD2011" s="131"/>
      <c r="AE2011" s="131"/>
      <c r="AF2011" s="131"/>
      <c r="AG2011" s="131"/>
      <c r="AH2011" s="131"/>
      <c r="AI2011" s="131"/>
    </row>
    <row r="2012" spans="1:35" s="150" customFormat="1" ht="22.5" customHeight="1">
      <c r="A2012" s="175"/>
      <c r="B2012" s="136"/>
      <c r="C2012" s="175"/>
      <c r="D2012" s="110"/>
      <c r="E2012" s="504"/>
      <c r="F2012" s="232"/>
      <c r="G2012" s="116"/>
      <c r="H2012" s="71"/>
      <c r="I2012" s="228">
        <f t="shared" si="249"/>
        <v>0</v>
      </c>
      <c r="J2012" s="129"/>
      <c r="K2012" s="228"/>
      <c r="L2012" s="191"/>
      <c r="M2012" s="188"/>
      <c r="N2012" s="190"/>
      <c r="O2012" s="190"/>
      <c r="P2012" s="190"/>
      <c r="Q2012" s="190"/>
      <c r="R2012" s="190"/>
      <c r="S2012" s="190"/>
      <c r="T2012" s="191"/>
      <c r="U2012" s="187"/>
      <c r="V2012" s="187"/>
      <c r="W2012" s="187"/>
      <c r="X2012" s="187"/>
      <c r="Y2012" s="187"/>
      <c r="Z2012" s="187"/>
      <c r="AA2012" s="187"/>
      <c r="AB2012" s="187"/>
      <c r="AC2012" s="187"/>
      <c r="AD2012" s="187"/>
      <c r="AE2012" s="187"/>
      <c r="AF2012" s="187"/>
      <c r="AG2012" s="187"/>
      <c r="AH2012" s="187"/>
      <c r="AI2012" s="187"/>
    </row>
    <row r="2013" spans="1:35" s="78" customFormat="1" ht="22.5" customHeight="1">
      <c r="A2013" s="226"/>
      <c r="B2013" s="193"/>
      <c r="C2013" s="197"/>
      <c r="D2013" s="110"/>
      <c r="E2013" s="504"/>
      <c r="F2013" s="232"/>
      <c r="G2013" s="116"/>
      <c r="H2013" s="71"/>
      <c r="I2013" s="228">
        <f t="shared" si="249"/>
        <v>0</v>
      </c>
      <c r="J2013" s="129"/>
      <c r="K2013" s="228"/>
      <c r="L2013" s="127"/>
      <c r="M2013" s="128"/>
      <c r="N2013" s="128"/>
      <c r="O2013" s="128"/>
      <c r="P2013" s="128"/>
      <c r="Q2013" s="128"/>
      <c r="R2013" s="128"/>
      <c r="S2013" s="128"/>
      <c r="T2013" s="127"/>
      <c r="U2013" s="131"/>
      <c r="V2013" s="131"/>
      <c r="W2013" s="131"/>
      <c r="X2013" s="131"/>
      <c r="Y2013" s="131"/>
      <c r="Z2013" s="131"/>
      <c r="AA2013" s="131"/>
      <c r="AB2013" s="131"/>
      <c r="AC2013" s="131"/>
      <c r="AD2013" s="131"/>
      <c r="AE2013" s="131"/>
      <c r="AF2013" s="131"/>
      <c r="AG2013" s="131"/>
      <c r="AH2013" s="131"/>
      <c r="AI2013" s="131"/>
    </row>
    <row r="2014" spans="1:35" s="150" customFormat="1" ht="22.5" customHeight="1">
      <c r="A2014" s="175"/>
      <c r="B2014" s="136"/>
      <c r="C2014" s="183"/>
      <c r="D2014" s="110"/>
      <c r="E2014" s="504"/>
      <c r="F2014" s="232"/>
      <c r="G2014" s="116"/>
      <c r="H2014" s="71"/>
      <c r="I2014" s="228">
        <f t="shared" si="249"/>
        <v>0</v>
      </c>
      <c r="J2014" s="129"/>
      <c r="K2014" s="228"/>
      <c r="L2014" s="191"/>
      <c r="M2014" s="190"/>
      <c r="N2014" s="190"/>
      <c r="O2014" s="190"/>
      <c r="P2014" s="190"/>
      <c r="Q2014" s="190"/>
      <c r="R2014" s="190"/>
      <c r="S2014" s="190"/>
      <c r="T2014" s="191"/>
      <c r="U2014" s="187"/>
      <c r="V2014" s="187"/>
      <c r="W2014" s="187"/>
      <c r="X2014" s="187"/>
      <c r="Y2014" s="187"/>
      <c r="Z2014" s="187"/>
      <c r="AA2014" s="187"/>
      <c r="AB2014" s="187"/>
      <c r="AC2014" s="187"/>
      <c r="AD2014" s="187"/>
      <c r="AE2014" s="187"/>
      <c r="AF2014" s="187"/>
      <c r="AG2014" s="187"/>
      <c r="AH2014" s="187"/>
      <c r="AI2014" s="187"/>
    </row>
    <row r="2015" spans="1:35" s="150" customFormat="1" ht="22.5" customHeight="1">
      <c r="A2015" s="226"/>
      <c r="B2015" s="193"/>
      <c r="C2015" s="226"/>
      <c r="D2015" s="110"/>
      <c r="E2015" s="504"/>
      <c r="F2015" s="232"/>
      <c r="G2015" s="116"/>
      <c r="H2015" s="71"/>
      <c r="I2015" s="228">
        <f t="shared" si="249"/>
        <v>0</v>
      </c>
      <c r="J2015" s="129"/>
      <c r="K2015" s="126"/>
      <c r="L2015" s="191"/>
      <c r="M2015" s="188"/>
      <c r="N2015" s="190"/>
      <c r="O2015" s="190"/>
      <c r="P2015" s="190"/>
      <c r="Q2015" s="190"/>
      <c r="R2015" s="190"/>
      <c r="S2015" s="190"/>
      <c r="T2015" s="191"/>
      <c r="U2015" s="187"/>
      <c r="V2015" s="187"/>
      <c r="W2015" s="187"/>
      <c r="X2015" s="187"/>
      <c r="Y2015" s="187"/>
      <c r="Z2015" s="187"/>
      <c r="AA2015" s="187"/>
      <c r="AB2015" s="187"/>
      <c r="AC2015" s="187"/>
      <c r="AD2015" s="187"/>
      <c r="AE2015" s="187"/>
      <c r="AF2015" s="187"/>
      <c r="AG2015" s="187"/>
      <c r="AH2015" s="187"/>
      <c r="AI2015" s="187"/>
    </row>
    <row r="2016" spans="1:35" s="150" customFormat="1" ht="22.5" customHeight="1">
      <c r="A2016" s="175"/>
      <c r="B2016" s="136"/>
      <c r="C2016" s="183"/>
      <c r="D2016" s="110"/>
      <c r="E2016" s="504"/>
      <c r="F2016" s="232"/>
      <c r="G2016" s="116"/>
      <c r="H2016" s="71"/>
      <c r="I2016" s="228">
        <f t="shared" si="249"/>
        <v>0</v>
      </c>
      <c r="J2016" s="129"/>
      <c r="K2016" s="228"/>
      <c r="L2016" s="191"/>
      <c r="M2016" s="188"/>
      <c r="N2016" s="190"/>
      <c r="O2016" s="190"/>
      <c r="P2016" s="190"/>
      <c r="Q2016" s="190"/>
      <c r="R2016" s="190"/>
      <c r="S2016" s="190"/>
      <c r="T2016" s="191"/>
      <c r="U2016" s="187"/>
      <c r="V2016" s="187"/>
      <c r="W2016" s="187"/>
      <c r="X2016" s="187"/>
      <c r="Y2016" s="187"/>
      <c r="Z2016" s="187"/>
      <c r="AA2016" s="187"/>
      <c r="AB2016" s="187"/>
      <c r="AC2016" s="187"/>
      <c r="AD2016" s="187"/>
      <c r="AE2016" s="187"/>
      <c r="AF2016" s="187"/>
      <c r="AG2016" s="187"/>
      <c r="AH2016" s="187"/>
      <c r="AI2016" s="187"/>
    </row>
    <row r="2017" spans="1:35" s="150" customFormat="1" ht="22.5" customHeight="1">
      <c r="A2017" s="226"/>
      <c r="B2017" s="193"/>
      <c r="C2017" s="226"/>
      <c r="D2017" s="110"/>
      <c r="E2017" s="504"/>
      <c r="F2017" s="232"/>
      <c r="G2017" s="116"/>
      <c r="H2017" s="71"/>
      <c r="I2017" s="228">
        <f t="shared" si="249"/>
        <v>0</v>
      </c>
      <c r="J2017" s="129"/>
      <c r="K2017" s="126"/>
      <c r="L2017" s="191"/>
      <c r="M2017" s="188"/>
      <c r="N2017" s="190"/>
      <c r="O2017" s="190"/>
      <c r="P2017" s="190"/>
      <c r="Q2017" s="190"/>
      <c r="R2017" s="190"/>
      <c r="S2017" s="190"/>
      <c r="T2017" s="191"/>
      <c r="U2017" s="187"/>
      <c r="V2017" s="187"/>
      <c r="W2017" s="187"/>
      <c r="X2017" s="187"/>
      <c r="Y2017" s="187"/>
      <c r="Z2017" s="187"/>
      <c r="AA2017" s="187"/>
      <c r="AB2017" s="187"/>
      <c r="AC2017" s="187"/>
      <c r="AD2017" s="187"/>
      <c r="AE2017" s="187"/>
      <c r="AF2017" s="187"/>
      <c r="AG2017" s="187"/>
      <c r="AH2017" s="187"/>
      <c r="AI2017" s="187"/>
    </row>
    <row r="2018" spans="1:35" s="150" customFormat="1" ht="22.5" customHeight="1">
      <c r="A2018" s="175"/>
      <c r="B2018" s="174"/>
      <c r="C2018" s="175"/>
      <c r="D2018" s="66"/>
      <c r="E2018" s="501"/>
      <c r="F2018" s="232"/>
      <c r="G2018" s="111"/>
      <c r="H2018" s="71"/>
      <c r="I2018" s="228">
        <f t="shared" si="249"/>
        <v>0</v>
      </c>
      <c r="J2018" s="129"/>
      <c r="K2018" s="126"/>
      <c r="L2018" s="191"/>
      <c r="M2018" s="188"/>
      <c r="N2018" s="190"/>
      <c r="O2018" s="190"/>
      <c r="P2018" s="190"/>
      <c r="Q2018" s="190"/>
      <c r="R2018" s="190"/>
      <c r="S2018" s="190"/>
      <c r="T2018" s="191"/>
      <c r="U2018" s="187"/>
      <c r="V2018" s="187"/>
      <c r="W2018" s="187"/>
      <c r="X2018" s="187"/>
      <c r="Y2018" s="187"/>
      <c r="Z2018" s="187"/>
      <c r="AA2018" s="187"/>
      <c r="AB2018" s="187"/>
      <c r="AC2018" s="187"/>
      <c r="AD2018" s="187"/>
      <c r="AE2018" s="187"/>
      <c r="AF2018" s="187"/>
      <c r="AG2018" s="187"/>
      <c r="AH2018" s="187"/>
      <c r="AI2018" s="187"/>
    </row>
    <row r="2019" spans="1:35" s="150" customFormat="1" ht="22.5" customHeight="1">
      <c r="A2019" s="175"/>
      <c r="B2019" s="174"/>
      <c r="C2019" s="175"/>
      <c r="D2019" s="66"/>
      <c r="E2019" s="501"/>
      <c r="F2019" s="232"/>
      <c r="G2019" s="111"/>
      <c r="H2019" s="71"/>
      <c r="I2019" s="228">
        <f t="shared" si="249"/>
        <v>0</v>
      </c>
      <c r="J2019" s="129"/>
      <c r="K2019" s="126"/>
      <c r="L2019" s="191"/>
      <c r="M2019" s="188"/>
      <c r="N2019" s="190"/>
      <c r="O2019" s="190"/>
      <c r="P2019" s="190"/>
      <c r="Q2019" s="190"/>
      <c r="R2019" s="190"/>
      <c r="S2019" s="190"/>
      <c r="T2019" s="191"/>
      <c r="U2019" s="187"/>
      <c r="V2019" s="187"/>
      <c r="W2019" s="187"/>
      <c r="X2019" s="187"/>
      <c r="Y2019" s="187"/>
      <c r="Z2019" s="187"/>
      <c r="AA2019" s="187"/>
      <c r="AB2019" s="187"/>
      <c r="AC2019" s="187"/>
      <c r="AD2019" s="187"/>
      <c r="AE2019" s="187"/>
      <c r="AF2019" s="187"/>
      <c r="AG2019" s="187"/>
      <c r="AH2019" s="187"/>
      <c r="AI2019" s="187"/>
    </row>
    <row r="2020" spans="1:35" s="150" customFormat="1" ht="22.5" customHeight="1">
      <c r="A2020" s="175"/>
      <c r="B2020" s="174"/>
      <c r="C2020" s="175"/>
      <c r="D2020" s="66"/>
      <c r="E2020" s="501"/>
      <c r="F2020" s="232"/>
      <c r="G2020" s="111"/>
      <c r="H2020" s="71"/>
      <c r="I2020" s="228">
        <f t="shared" si="249"/>
        <v>0</v>
      </c>
      <c r="J2020" s="129"/>
      <c r="K2020" s="126"/>
      <c r="L2020" s="191"/>
      <c r="M2020" s="188"/>
      <c r="N2020" s="190"/>
      <c r="O2020" s="190"/>
      <c r="P2020" s="190"/>
      <c r="Q2020" s="190"/>
      <c r="R2020" s="190"/>
      <c r="S2020" s="190"/>
      <c r="T2020" s="191"/>
      <c r="U2020" s="187"/>
      <c r="V2020" s="187"/>
      <c r="W2020" s="187"/>
      <c r="X2020" s="187"/>
      <c r="Y2020" s="187"/>
      <c r="Z2020" s="187"/>
      <c r="AA2020" s="187"/>
      <c r="AB2020" s="187"/>
      <c r="AC2020" s="187"/>
      <c r="AD2020" s="187"/>
      <c r="AE2020" s="187"/>
      <c r="AF2020" s="187"/>
      <c r="AG2020" s="187"/>
      <c r="AH2020" s="187"/>
      <c r="AI2020" s="187"/>
    </row>
    <row r="2021" spans="1:35" s="150" customFormat="1" ht="22.5" customHeight="1">
      <c r="A2021" s="175"/>
      <c r="B2021" s="174"/>
      <c r="C2021" s="175"/>
      <c r="D2021" s="66"/>
      <c r="E2021" s="501"/>
      <c r="F2021" s="232"/>
      <c r="G2021" s="111"/>
      <c r="H2021" s="71"/>
      <c r="I2021" s="228">
        <f t="shared" si="249"/>
        <v>0</v>
      </c>
      <c r="J2021" s="129"/>
      <c r="K2021" s="126"/>
      <c r="L2021" s="191"/>
      <c r="M2021" s="188"/>
      <c r="N2021" s="190"/>
      <c r="O2021" s="190"/>
      <c r="P2021" s="190"/>
      <c r="Q2021" s="190"/>
      <c r="R2021" s="190"/>
      <c r="S2021" s="190"/>
      <c r="T2021" s="191"/>
      <c r="U2021" s="187"/>
      <c r="V2021" s="187"/>
      <c r="W2021" s="187"/>
      <c r="X2021" s="187"/>
      <c r="Y2021" s="187"/>
      <c r="Z2021" s="187"/>
      <c r="AA2021" s="187"/>
      <c r="AB2021" s="187"/>
      <c r="AC2021" s="187"/>
      <c r="AD2021" s="187"/>
      <c r="AE2021" s="187"/>
      <c r="AF2021" s="187"/>
      <c r="AG2021" s="187"/>
      <c r="AH2021" s="187"/>
      <c r="AI2021" s="187"/>
    </row>
    <row r="2022" spans="1:35" s="150" customFormat="1" ht="22.5" customHeight="1">
      <c r="A2022" s="175"/>
      <c r="B2022" s="174"/>
      <c r="C2022" s="175"/>
      <c r="D2022" s="66"/>
      <c r="E2022" s="501"/>
      <c r="F2022" s="232"/>
      <c r="G2022" s="111"/>
      <c r="H2022" s="71"/>
      <c r="I2022" s="228">
        <f t="shared" si="249"/>
        <v>0</v>
      </c>
      <c r="J2022" s="129"/>
      <c r="K2022" s="126"/>
      <c r="L2022" s="191"/>
      <c r="M2022" s="188"/>
      <c r="N2022" s="190"/>
      <c r="O2022" s="190"/>
      <c r="P2022" s="190"/>
      <c r="Q2022" s="190"/>
      <c r="R2022" s="190"/>
      <c r="S2022" s="190"/>
      <c r="T2022" s="191"/>
      <c r="U2022" s="187"/>
      <c r="V2022" s="187"/>
      <c r="W2022" s="187"/>
      <c r="X2022" s="187"/>
      <c r="Y2022" s="187"/>
      <c r="Z2022" s="187"/>
      <c r="AA2022" s="187"/>
      <c r="AB2022" s="187"/>
      <c r="AC2022" s="187"/>
      <c r="AD2022" s="187"/>
      <c r="AE2022" s="187"/>
      <c r="AF2022" s="187"/>
      <c r="AG2022" s="187"/>
      <c r="AH2022" s="187"/>
      <c r="AI2022" s="187"/>
    </row>
    <row r="2023" spans="1:35" s="150" customFormat="1" ht="22.5" customHeight="1">
      <c r="A2023" s="175"/>
      <c r="B2023" s="174"/>
      <c r="C2023" s="175"/>
      <c r="D2023" s="66"/>
      <c r="E2023" s="501"/>
      <c r="F2023" s="232"/>
      <c r="G2023" s="111"/>
      <c r="H2023" s="71"/>
      <c r="I2023" s="228">
        <f t="shared" si="249"/>
        <v>0</v>
      </c>
      <c r="J2023" s="129"/>
      <c r="K2023" s="126"/>
      <c r="L2023" s="191"/>
      <c r="M2023" s="188"/>
      <c r="N2023" s="190"/>
      <c r="O2023" s="190"/>
      <c r="P2023" s="190"/>
      <c r="Q2023" s="190"/>
      <c r="R2023" s="190"/>
      <c r="S2023" s="190"/>
      <c r="T2023" s="191"/>
      <c r="U2023" s="187"/>
      <c r="V2023" s="187"/>
      <c r="W2023" s="187"/>
      <c r="X2023" s="187"/>
      <c r="Y2023" s="187"/>
      <c r="Z2023" s="187"/>
      <c r="AA2023" s="187"/>
      <c r="AB2023" s="187"/>
      <c r="AC2023" s="187"/>
      <c r="AD2023" s="187"/>
      <c r="AE2023" s="187"/>
      <c r="AF2023" s="187"/>
      <c r="AG2023" s="187"/>
      <c r="AH2023" s="187"/>
      <c r="AI2023" s="187"/>
    </row>
    <row r="2024" spans="1:35" s="150" customFormat="1" ht="22.5" customHeight="1">
      <c r="A2024" s="175"/>
      <c r="B2024" s="174"/>
      <c r="C2024" s="175"/>
      <c r="D2024" s="66"/>
      <c r="E2024" s="501"/>
      <c r="F2024" s="232"/>
      <c r="G2024" s="111"/>
      <c r="H2024" s="71"/>
      <c r="I2024" s="228">
        <f t="shared" si="249"/>
        <v>0</v>
      </c>
      <c r="J2024" s="129"/>
      <c r="K2024" s="126"/>
      <c r="L2024" s="191"/>
      <c r="M2024" s="188"/>
      <c r="N2024" s="190"/>
      <c r="O2024" s="190"/>
      <c r="P2024" s="190"/>
      <c r="Q2024" s="190"/>
      <c r="R2024" s="190"/>
      <c r="S2024" s="190"/>
      <c r="T2024" s="191"/>
      <c r="U2024" s="187"/>
      <c r="V2024" s="187"/>
      <c r="W2024" s="187"/>
      <c r="X2024" s="187"/>
      <c r="Y2024" s="187"/>
      <c r="Z2024" s="187"/>
      <c r="AA2024" s="187"/>
      <c r="AB2024" s="187"/>
      <c r="AC2024" s="187"/>
      <c r="AD2024" s="187"/>
      <c r="AE2024" s="187"/>
      <c r="AF2024" s="187"/>
      <c r="AG2024" s="187"/>
      <c r="AH2024" s="187"/>
      <c r="AI2024" s="187"/>
    </row>
    <row r="2025" spans="1:35" s="150" customFormat="1" ht="22.5" customHeight="1">
      <c r="A2025" s="175"/>
      <c r="B2025" s="174"/>
      <c r="C2025" s="175"/>
      <c r="D2025" s="66"/>
      <c r="E2025" s="501"/>
      <c r="F2025" s="232"/>
      <c r="G2025" s="111"/>
      <c r="H2025" s="95"/>
      <c r="I2025" s="228">
        <f t="shared" si="249"/>
        <v>0</v>
      </c>
      <c r="J2025" s="129"/>
      <c r="K2025" s="126"/>
      <c r="L2025" s="191"/>
      <c r="M2025" s="188"/>
      <c r="N2025" s="190"/>
      <c r="O2025" s="190"/>
      <c r="P2025" s="190"/>
      <c r="Q2025" s="190"/>
      <c r="R2025" s="190"/>
      <c r="S2025" s="190"/>
      <c r="T2025" s="191"/>
      <c r="U2025" s="187"/>
      <c r="V2025" s="187"/>
      <c r="W2025" s="187"/>
      <c r="X2025" s="187"/>
      <c r="Y2025" s="187"/>
      <c r="Z2025" s="187"/>
      <c r="AA2025" s="187"/>
      <c r="AB2025" s="187"/>
      <c r="AC2025" s="187"/>
      <c r="AD2025" s="187"/>
      <c r="AE2025" s="187"/>
      <c r="AF2025" s="187"/>
      <c r="AG2025" s="187"/>
      <c r="AH2025" s="187"/>
      <c r="AI2025" s="187"/>
    </row>
    <row r="2026" spans="1:35" s="106" customFormat="1" ht="22.5" customHeight="1">
      <c r="A2026" s="226"/>
      <c r="B2026" s="193"/>
      <c r="C2026" s="197"/>
      <c r="D2026" s="110"/>
      <c r="E2026" s="504"/>
      <c r="F2026" s="232"/>
      <c r="G2026" s="116"/>
      <c r="H2026" s="71"/>
      <c r="I2026" s="228">
        <f t="shared" si="249"/>
        <v>0</v>
      </c>
      <c r="J2026" s="129"/>
      <c r="K2026" s="228"/>
      <c r="L2026" s="201"/>
      <c r="M2026" s="199"/>
      <c r="N2026" s="202"/>
      <c r="O2026" s="202"/>
      <c r="P2026" s="202"/>
      <c r="Q2026" s="202"/>
      <c r="R2026" s="202"/>
      <c r="S2026" s="202"/>
      <c r="T2026" s="201"/>
      <c r="U2026" s="173"/>
      <c r="V2026" s="173"/>
      <c r="W2026" s="173"/>
      <c r="X2026" s="173"/>
      <c r="Y2026" s="173"/>
      <c r="Z2026" s="173"/>
      <c r="AA2026" s="173"/>
      <c r="AB2026" s="173"/>
      <c r="AC2026" s="173"/>
      <c r="AD2026" s="173"/>
      <c r="AE2026" s="173"/>
      <c r="AF2026" s="173"/>
      <c r="AG2026" s="173"/>
      <c r="AH2026" s="173"/>
      <c r="AI2026" s="173"/>
    </row>
    <row r="2027" spans="1:35" s="106" customFormat="1" ht="22.5" customHeight="1">
      <c r="A2027" s="226"/>
      <c r="B2027" s="193"/>
      <c r="C2027" s="197"/>
      <c r="D2027" s="65"/>
      <c r="E2027" s="501"/>
      <c r="F2027" s="232"/>
      <c r="G2027" s="111"/>
      <c r="H2027" s="95"/>
      <c r="I2027" s="228">
        <f t="shared" si="249"/>
        <v>0</v>
      </c>
      <c r="J2027" s="129"/>
      <c r="K2027" s="126"/>
      <c r="L2027" s="201"/>
      <c r="M2027" s="199"/>
      <c r="N2027" s="202"/>
      <c r="O2027" s="202"/>
      <c r="P2027" s="202"/>
      <c r="Q2027" s="202"/>
      <c r="R2027" s="202"/>
      <c r="S2027" s="202"/>
      <c r="T2027" s="201"/>
      <c r="U2027" s="173"/>
      <c r="V2027" s="173"/>
      <c r="W2027" s="173"/>
      <c r="X2027" s="173"/>
      <c r="Y2027" s="173"/>
      <c r="Z2027" s="173"/>
      <c r="AA2027" s="173"/>
      <c r="AB2027" s="173"/>
      <c r="AC2027" s="173"/>
      <c r="AD2027" s="173"/>
      <c r="AE2027" s="173"/>
      <c r="AF2027" s="173"/>
      <c r="AG2027" s="173"/>
      <c r="AH2027" s="173"/>
      <c r="AI2027" s="173"/>
    </row>
    <row r="2028" spans="1:35" s="106" customFormat="1" ht="22.5" customHeight="1">
      <c r="A2028" s="226"/>
      <c r="B2028" s="193"/>
      <c r="C2028" s="197"/>
      <c r="D2028" s="114"/>
      <c r="E2028" s="504"/>
      <c r="F2028" s="198"/>
      <c r="G2028" s="116"/>
      <c r="H2028" s="71"/>
      <c r="I2028" s="228">
        <f t="shared" si="249"/>
        <v>0</v>
      </c>
      <c r="J2028" s="129"/>
      <c r="K2028" s="228"/>
      <c r="L2028" s="201"/>
      <c r="M2028" s="199"/>
      <c r="N2028" s="202"/>
      <c r="O2028" s="202"/>
      <c r="P2028" s="202"/>
      <c r="Q2028" s="202"/>
      <c r="R2028" s="202"/>
      <c r="S2028" s="202"/>
      <c r="T2028" s="201"/>
      <c r="U2028" s="173"/>
      <c r="V2028" s="173"/>
      <c r="W2028" s="173"/>
      <c r="X2028" s="173"/>
      <c r="Y2028" s="173"/>
      <c r="Z2028" s="173"/>
      <c r="AA2028" s="173"/>
      <c r="AB2028" s="173"/>
      <c r="AC2028" s="173"/>
      <c r="AD2028" s="173"/>
      <c r="AE2028" s="173"/>
      <c r="AF2028" s="173"/>
      <c r="AG2028" s="173"/>
      <c r="AH2028" s="173"/>
      <c r="AI2028" s="173"/>
    </row>
    <row r="2029" spans="1:35" s="150" customFormat="1" ht="22.5" customHeight="1">
      <c r="A2029" s="175"/>
      <c r="B2029" s="174"/>
      <c r="C2029" s="183"/>
      <c r="D2029" s="65"/>
      <c r="E2029" s="501"/>
      <c r="F2029" s="232"/>
      <c r="G2029" s="111"/>
      <c r="H2029" s="95"/>
      <c r="I2029" s="228">
        <f t="shared" si="249"/>
        <v>0</v>
      </c>
      <c r="J2029" s="129"/>
      <c r="K2029" s="126"/>
      <c r="L2029" s="191"/>
      <c r="M2029" s="188"/>
      <c r="N2029" s="190"/>
      <c r="O2029" s="190"/>
      <c r="P2029" s="190"/>
      <c r="Q2029" s="190"/>
      <c r="R2029" s="190"/>
      <c r="S2029" s="190"/>
      <c r="T2029" s="191"/>
      <c r="U2029" s="187"/>
      <c r="V2029" s="187"/>
      <c r="W2029" s="187"/>
      <c r="X2029" s="187"/>
      <c r="Y2029" s="187"/>
      <c r="Z2029" s="187"/>
      <c r="AA2029" s="187"/>
      <c r="AB2029" s="187"/>
      <c r="AC2029" s="187"/>
      <c r="AD2029" s="187"/>
      <c r="AE2029" s="187"/>
      <c r="AF2029" s="187"/>
      <c r="AG2029" s="187"/>
      <c r="AH2029" s="187"/>
      <c r="AI2029" s="187"/>
    </row>
    <row r="2030" spans="1:35" s="150" customFormat="1" ht="22.5" customHeight="1">
      <c r="A2030" s="175"/>
      <c r="B2030" s="174"/>
      <c r="C2030" s="175"/>
      <c r="D2030" s="65"/>
      <c r="E2030" s="501"/>
      <c r="F2030" s="232"/>
      <c r="G2030" s="111"/>
      <c r="H2030" s="95"/>
      <c r="I2030" s="228">
        <f t="shared" si="249"/>
        <v>0</v>
      </c>
      <c r="J2030" s="129"/>
      <c r="K2030" s="126"/>
      <c r="L2030" s="191"/>
      <c r="M2030" s="188"/>
      <c r="N2030" s="190"/>
      <c r="O2030" s="190"/>
      <c r="P2030" s="190"/>
      <c r="Q2030" s="190"/>
      <c r="R2030" s="190"/>
      <c r="S2030" s="190"/>
      <c r="T2030" s="191"/>
      <c r="U2030" s="187"/>
      <c r="V2030" s="187"/>
      <c r="W2030" s="187"/>
      <c r="X2030" s="187"/>
      <c r="Y2030" s="187"/>
      <c r="Z2030" s="187"/>
      <c r="AA2030" s="187"/>
      <c r="AB2030" s="187"/>
      <c r="AC2030" s="187"/>
      <c r="AD2030" s="187"/>
      <c r="AE2030" s="187"/>
      <c r="AF2030" s="187"/>
      <c r="AG2030" s="187"/>
      <c r="AH2030" s="187"/>
      <c r="AI2030" s="187"/>
    </row>
    <row r="2031" spans="1:35" s="150" customFormat="1" ht="22.5" customHeight="1">
      <c r="A2031" s="226"/>
      <c r="B2031" s="107"/>
      <c r="C2031" s="108"/>
      <c r="D2031" s="506"/>
      <c r="E2031" s="501"/>
      <c r="F2031" s="232"/>
      <c r="G2031" s="111"/>
      <c r="H2031" s="71"/>
      <c r="I2031" s="228">
        <f t="shared" si="249"/>
        <v>0</v>
      </c>
      <c r="J2031" s="129"/>
      <c r="K2031" s="126"/>
      <c r="L2031" s="191"/>
      <c r="M2031" s="188"/>
      <c r="N2031" s="190"/>
      <c r="O2031" s="190"/>
      <c r="P2031" s="190"/>
      <c r="Q2031" s="190"/>
      <c r="R2031" s="190"/>
      <c r="S2031" s="190"/>
      <c r="T2031" s="191"/>
      <c r="U2031" s="187"/>
      <c r="V2031" s="187"/>
      <c r="W2031" s="187"/>
      <c r="X2031" s="187"/>
      <c r="Y2031" s="187"/>
      <c r="Z2031" s="187"/>
      <c r="AA2031" s="187"/>
      <c r="AB2031" s="187"/>
      <c r="AC2031" s="187"/>
      <c r="AD2031" s="187"/>
      <c r="AE2031" s="187"/>
      <c r="AF2031" s="187"/>
      <c r="AG2031" s="187"/>
      <c r="AH2031" s="187"/>
      <c r="AI2031" s="187"/>
    </row>
    <row r="2032" spans="1:35" s="150" customFormat="1" ht="22.5" customHeight="1">
      <c r="A2032" s="175"/>
      <c r="B2032" s="174"/>
      <c r="C2032" s="175"/>
      <c r="D2032" s="65"/>
      <c r="E2032" s="501"/>
      <c r="F2032" s="232"/>
      <c r="G2032" s="111"/>
      <c r="H2032" s="95"/>
      <c r="I2032" s="228">
        <f t="shared" ref="I2032:I2081" si="250">SUM(H2032)</f>
        <v>0</v>
      </c>
      <c r="J2032" s="129"/>
      <c r="K2032" s="126"/>
      <c r="L2032" s="191"/>
      <c r="M2032" s="188"/>
      <c r="N2032" s="190"/>
      <c r="O2032" s="190"/>
      <c r="P2032" s="190"/>
      <c r="Q2032" s="190"/>
      <c r="R2032" s="190"/>
      <c r="S2032" s="190"/>
      <c r="T2032" s="191"/>
      <c r="U2032" s="187"/>
      <c r="V2032" s="187"/>
      <c r="W2032" s="187"/>
      <c r="X2032" s="187"/>
      <c r="Y2032" s="187"/>
      <c r="Z2032" s="187"/>
      <c r="AA2032" s="187"/>
      <c r="AB2032" s="187"/>
      <c r="AC2032" s="187"/>
      <c r="AD2032" s="187"/>
      <c r="AE2032" s="187"/>
      <c r="AF2032" s="187"/>
      <c r="AG2032" s="187"/>
      <c r="AH2032" s="187"/>
      <c r="AI2032" s="187"/>
    </row>
    <row r="2033" spans="1:35" s="150" customFormat="1" ht="22.5" customHeight="1">
      <c r="A2033" s="175"/>
      <c r="B2033" s="174"/>
      <c r="C2033" s="183"/>
      <c r="D2033" s="65"/>
      <c r="E2033" s="501"/>
      <c r="F2033" s="232"/>
      <c r="G2033" s="111"/>
      <c r="H2033" s="95"/>
      <c r="I2033" s="228">
        <f t="shared" si="250"/>
        <v>0</v>
      </c>
      <c r="J2033" s="129"/>
      <c r="K2033" s="126"/>
      <c r="L2033" s="191"/>
      <c r="M2033" s="188"/>
      <c r="N2033" s="190"/>
      <c r="O2033" s="190"/>
      <c r="P2033" s="190"/>
      <c r="Q2033" s="190"/>
      <c r="R2033" s="190"/>
      <c r="S2033" s="190"/>
      <c r="T2033" s="191"/>
      <c r="U2033" s="187"/>
      <c r="V2033" s="187"/>
      <c r="W2033" s="187"/>
      <c r="X2033" s="187"/>
      <c r="Y2033" s="187"/>
      <c r="Z2033" s="187"/>
      <c r="AA2033" s="187"/>
      <c r="AB2033" s="187"/>
      <c r="AC2033" s="187"/>
      <c r="AD2033" s="187"/>
      <c r="AE2033" s="187"/>
      <c r="AF2033" s="187"/>
      <c r="AG2033" s="187"/>
      <c r="AH2033" s="187"/>
      <c r="AI2033" s="187"/>
    </row>
    <row r="2034" spans="1:35" s="150" customFormat="1" ht="22.5" customHeight="1">
      <c r="A2034" s="175"/>
      <c r="B2034" s="174"/>
      <c r="C2034" s="175"/>
      <c r="D2034" s="65"/>
      <c r="E2034" s="501"/>
      <c r="F2034" s="232"/>
      <c r="G2034" s="111"/>
      <c r="H2034" s="95"/>
      <c r="I2034" s="228">
        <f t="shared" si="250"/>
        <v>0</v>
      </c>
      <c r="J2034" s="129"/>
      <c r="K2034" s="126"/>
      <c r="L2034" s="191"/>
      <c r="M2034" s="188"/>
      <c r="N2034" s="190"/>
      <c r="O2034" s="190"/>
      <c r="P2034" s="190"/>
      <c r="Q2034" s="190"/>
      <c r="R2034" s="190"/>
      <c r="S2034" s="190"/>
      <c r="T2034" s="191"/>
      <c r="U2034" s="187"/>
      <c r="V2034" s="187"/>
      <c r="W2034" s="187"/>
      <c r="X2034" s="187"/>
      <c r="Y2034" s="187"/>
      <c r="Z2034" s="187"/>
      <c r="AA2034" s="187"/>
      <c r="AB2034" s="187"/>
      <c r="AC2034" s="187"/>
      <c r="AD2034" s="187"/>
      <c r="AE2034" s="187"/>
      <c r="AF2034" s="187"/>
      <c r="AG2034" s="187"/>
      <c r="AH2034" s="187"/>
      <c r="AI2034" s="187"/>
    </row>
    <row r="2035" spans="1:35" s="50" customFormat="1" ht="19.5" customHeight="1">
      <c r="A2035" s="226"/>
      <c r="B2035" s="107"/>
      <c r="C2035" s="108"/>
      <c r="D2035" s="66"/>
      <c r="E2035" s="501"/>
      <c r="F2035" s="232"/>
      <c r="G2035" s="111"/>
      <c r="H2035" s="95"/>
      <c r="I2035" s="228">
        <f t="shared" si="250"/>
        <v>0</v>
      </c>
      <c r="J2035" s="129"/>
      <c r="K2035" s="126"/>
    </row>
    <row r="2036" spans="1:35" s="50" customFormat="1" ht="18.45" customHeight="1">
      <c r="A2036" s="175"/>
      <c r="B2036" s="174"/>
      <c r="C2036" s="175"/>
      <c r="D2036" s="65"/>
      <c r="E2036" s="501"/>
      <c r="F2036" s="232"/>
      <c r="G2036" s="111"/>
      <c r="H2036" s="95"/>
      <c r="I2036" s="228">
        <f t="shared" si="250"/>
        <v>0</v>
      </c>
      <c r="J2036" s="129"/>
      <c r="K2036" s="126"/>
    </row>
    <row r="2037" spans="1:35" s="78" customFormat="1" ht="22.2" customHeight="1">
      <c r="A2037" s="226"/>
      <c r="B2037" s="107"/>
      <c r="C2037" s="108"/>
      <c r="D2037" s="65"/>
      <c r="E2037" s="501"/>
      <c r="F2037" s="232"/>
      <c r="G2037" s="111"/>
      <c r="H2037" s="71"/>
      <c r="I2037" s="228">
        <f t="shared" si="250"/>
        <v>0</v>
      </c>
      <c r="J2037" s="129"/>
      <c r="K2037" s="126"/>
      <c r="L2037" s="127"/>
      <c r="M2037" s="138"/>
      <c r="N2037" s="128"/>
      <c r="O2037" s="128"/>
      <c r="P2037" s="128"/>
      <c r="Q2037" s="128"/>
      <c r="R2037" s="128"/>
      <c r="S2037" s="128"/>
      <c r="T2037" s="127"/>
      <c r="U2037" s="131"/>
      <c r="V2037" s="131"/>
      <c r="W2037" s="131"/>
      <c r="X2037" s="131"/>
      <c r="Y2037" s="131"/>
      <c r="Z2037" s="131"/>
      <c r="AA2037" s="131"/>
      <c r="AB2037" s="131"/>
      <c r="AC2037" s="131"/>
      <c r="AD2037" s="131"/>
      <c r="AE2037" s="131"/>
      <c r="AF2037" s="131"/>
      <c r="AG2037" s="131"/>
      <c r="AH2037" s="131"/>
      <c r="AI2037" s="131"/>
    </row>
    <row r="2038" spans="1:35" s="78" customFormat="1" ht="22.2" customHeight="1">
      <c r="A2038" s="226"/>
      <c r="B2038" s="107"/>
      <c r="C2038" s="108"/>
      <c r="D2038" s="66"/>
      <c r="E2038" s="501"/>
      <c r="F2038" s="232"/>
      <c r="G2038" s="111"/>
      <c r="H2038" s="95"/>
      <c r="I2038" s="228">
        <f t="shared" si="250"/>
        <v>0</v>
      </c>
      <c r="J2038" s="129"/>
      <c r="K2038" s="126"/>
      <c r="L2038" s="127"/>
      <c r="M2038" s="138"/>
      <c r="N2038" s="128"/>
      <c r="O2038" s="128"/>
      <c r="P2038" s="128"/>
      <c r="Q2038" s="128"/>
      <c r="R2038" s="128"/>
      <c r="S2038" s="128"/>
      <c r="T2038" s="127"/>
      <c r="U2038" s="131"/>
      <c r="V2038" s="131"/>
      <c r="W2038" s="131"/>
      <c r="X2038" s="131"/>
      <c r="Y2038" s="131"/>
      <c r="Z2038" s="131"/>
      <c r="AA2038" s="131"/>
      <c r="AB2038" s="131"/>
      <c r="AC2038" s="131"/>
      <c r="AD2038" s="131"/>
      <c r="AE2038" s="131"/>
      <c r="AF2038" s="131"/>
      <c r="AG2038" s="131"/>
      <c r="AH2038" s="131"/>
      <c r="AI2038" s="131"/>
    </row>
    <row r="2039" spans="1:35" s="106" customFormat="1" ht="22.2" customHeight="1">
      <c r="A2039" s="226"/>
      <c r="B2039" s="107"/>
      <c r="C2039" s="108"/>
      <c r="D2039" s="65"/>
      <c r="E2039" s="501"/>
      <c r="F2039" s="232"/>
      <c r="G2039" s="111"/>
      <c r="H2039" s="95"/>
      <c r="I2039" s="228">
        <f t="shared" si="250"/>
        <v>0</v>
      </c>
      <c r="J2039" s="129"/>
      <c r="K2039" s="126"/>
      <c r="L2039" s="201"/>
      <c r="M2039" s="199"/>
      <c r="N2039" s="202"/>
      <c r="O2039" s="202"/>
      <c r="P2039" s="202"/>
      <c r="Q2039" s="202"/>
      <c r="R2039" s="202"/>
      <c r="S2039" s="202"/>
      <c r="T2039" s="201"/>
      <c r="U2039" s="173"/>
      <c r="V2039" s="173"/>
      <c r="W2039" s="173"/>
      <c r="X2039" s="173"/>
      <c r="Y2039" s="173"/>
      <c r="Z2039" s="173"/>
      <c r="AA2039" s="173"/>
      <c r="AB2039" s="173"/>
      <c r="AC2039" s="173"/>
      <c r="AD2039" s="173"/>
      <c r="AE2039" s="173"/>
      <c r="AF2039" s="173"/>
      <c r="AG2039" s="173"/>
      <c r="AH2039" s="173"/>
      <c r="AI2039" s="173"/>
    </row>
    <row r="2040" spans="1:35" s="78" customFormat="1" ht="22.5" customHeight="1">
      <c r="A2040" s="226"/>
      <c r="B2040" s="107"/>
      <c r="C2040" s="108"/>
      <c r="D2040" s="65"/>
      <c r="E2040" s="501"/>
      <c r="F2040" s="232"/>
      <c r="G2040" s="111"/>
      <c r="H2040" s="71"/>
      <c r="I2040" s="228">
        <f t="shared" si="250"/>
        <v>0</v>
      </c>
      <c r="J2040" s="129"/>
      <c r="K2040" s="126"/>
      <c r="L2040" s="127"/>
      <c r="M2040" s="138"/>
      <c r="N2040" s="128"/>
      <c r="O2040" s="128"/>
      <c r="P2040" s="128"/>
      <c r="Q2040" s="128"/>
      <c r="R2040" s="128"/>
      <c r="S2040" s="128"/>
      <c r="T2040" s="127"/>
      <c r="U2040" s="131"/>
      <c r="V2040" s="131"/>
      <c r="W2040" s="131"/>
      <c r="X2040" s="131"/>
      <c r="Y2040" s="131"/>
      <c r="Z2040" s="131"/>
      <c r="AA2040" s="131"/>
      <c r="AB2040" s="131"/>
      <c r="AC2040" s="131"/>
      <c r="AD2040" s="131"/>
      <c r="AE2040" s="131"/>
      <c r="AF2040" s="131"/>
      <c r="AG2040" s="131"/>
      <c r="AH2040" s="131"/>
      <c r="AI2040" s="131"/>
    </row>
    <row r="2041" spans="1:35" s="78" customFormat="1" ht="22.5" customHeight="1">
      <c r="A2041" s="226"/>
      <c r="B2041" s="107"/>
      <c r="C2041" s="197"/>
      <c r="D2041" s="65"/>
      <c r="E2041" s="501"/>
      <c r="F2041" s="232"/>
      <c r="G2041" s="111"/>
      <c r="H2041" s="95"/>
      <c r="I2041" s="228">
        <f t="shared" si="250"/>
        <v>0</v>
      </c>
      <c r="J2041" s="129"/>
      <c r="K2041" s="126"/>
      <c r="L2041" s="127"/>
      <c r="M2041" s="138"/>
      <c r="N2041" s="128"/>
      <c r="O2041" s="128"/>
      <c r="P2041" s="128"/>
      <c r="Q2041" s="128"/>
      <c r="R2041" s="128"/>
      <c r="S2041" s="128"/>
      <c r="T2041" s="127"/>
      <c r="U2041" s="131"/>
      <c r="V2041" s="131"/>
      <c r="W2041" s="131"/>
      <c r="X2041" s="131"/>
      <c r="Y2041" s="131"/>
      <c r="Z2041" s="131"/>
      <c r="AA2041" s="131"/>
      <c r="AB2041" s="131"/>
      <c r="AC2041" s="131"/>
      <c r="AD2041" s="131"/>
      <c r="AE2041" s="131"/>
      <c r="AF2041" s="131"/>
      <c r="AG2041" s="131"/>
      <c r="AH2041" s="131"/>
      <c r="AI2041" s="131"/>
    </row>
    <row r="2042" spans="1:35" s="78" customFormat="1" ht="22.5" customHeight="1">
      <c r="A2042" s="226"/>
      <c r="B2042" s="193"/>
      <c r="C2042" s="197"/>
      <c r="D2042" s="110"/>
      <c r="E2042" s="504"/>
      <c r="F2042" s="198"/>
      <c r="G2042" s="116"/>
      <c r="H2042" s="71"/>
      <c r="I2042" s="228">
        <f t="shared" si="250"/>
        <v>0</v>
      </c>
      <c r="J2042" s="129"/>
      <c r="K2042" s="126"/>
      <c r="L2042" s="127"/>
      <c r="M2042" s="138"/>
      <c r="N2042" s="128"/>
      <c r="O2042" s="128"/>
      <c r="P2042" s="128"/>
      <c r="Q2042" s="128"/>
      <c r="R2042" s="128"/>
      <c r="S2042" s="128"/>
      <c r="T2042" s="127"/>
      <c r="U2042" s="131"/>
      <c r="V2042" s="131"/>
      <c r="W2042" s="131"/>
      <c r="X2042" s="131"/>
      <c r="Y2042" s="131"/>
      <c r="Z2042" s="131"/>
      <c r="AA2042" s="131"/>
      <c r="AB2042" s="131"/>
      <c r="AC2042" s="131"/>
      <c r="AD2042" s="131"/>
      <c r="AE2042" s="131"/>
      <c r="AF2042" s="131"/>
      <c r="AG2042" s="131"/>
      <c r="AH2042" s="131"/>
      <c r="AI2042" s="131"/>
    </row>
    <row r="2043" spans="1:35" s="150" customFormat="1" ht="22.5" customHeight="1">
      <c r="A2043" s="175"/>
      <c r="B2043" s="174"/>
      <c r="C2043" s="183"/>
      <c r="D2043" s="65"/>
      <c r="E2043" s="501"/>
      <c r="F2043" s="232"/>
      <c r="G2043" s="111"/>
      <c r="H2043" s="95"/>
      <c r="I2043" s="228">
        <f t="shared" si="250"/>
        <v>0</v>
      </c>
      <c r="J2043" s="129"/>
      <c r="K2043" s="126"/>
      <c r="L2043" s="191"/>
      <c r="M2043" s="188"/>
      <c r="N2043" s="190"/>
      <c r="O2043" s="190"/>
      <c r="P2043" s="190"/>
      <c r="Q2043" s="190"/>
      <c r="R2043" s="190"/>
      <c r="S2043" s="190"/>
      <c r="T2043" s="191"/>
      <c r="U2043" s="187"/>
      <c r="V2043" s="187"/>
      <c r="W2043" s="187"/>
      <c r="X2043" s="187"/>
      <c r="Y2043" s="187"/>
      <c r="Z2043" s="187"/>
      <c r="AA2043" s="187"/>
      <c r="AB2043" s="187"/>
      <c r="AC2043" s="187"/>
      <c r="AD2043" s="187"/>
      <c r="AE2043" s="187"/>
      <c r="AF2043" s="187"/>
      <c r="AG2043" s="187"/>
      <c r="AH2043" s="187"/>
      <c r="AI2043" s="187"/>
    </row>
    <row r="2044" spans="1:35" s="150" customFormat="1" ht="22.5" customHeight="1">
      <c r="A2044" s="175"/>
      <c r="B2044" s="174"/>
      <c r="C2044" s="175"/>
      <c r="D2044" s="65"/>
      <c r="E2044" s="501"/>
      <c r="F2044" s="232"/>
      <c r="G2044" s="111"/>
      <c r="H2044" s="95"/>
      <c r="I2044" s="228">
        <f t="shared" si="250"/>
        <v>0</v>
      </c>
      <c r="J2044" s="129"/>
      <c r="K2044" s="126"/>
      <c r="L2044" s="191"/>
      <c r="M2044" s="188"/>
      <c r="N2044" s="190"/>
      <c r="O2044" s="190"/>
      <c r="P2044" s="190"/>
      <c r="Q2044" s="190"/>
      <c r="R2044" s="190"/>
      <c r="S2044" s="190"/>
      <c r="T2044" s="191"/>
      <c r="U2044" s="187"/>
      <c r="V2044" s="187"/>
      <c r="W2044" s="187"/>
      <c r="X2044" s="187"/>
      <c r="Y2044" s="187"/>
      <c r="Z2044" s="187"/>
      <c r="AA2044" s="187"/>
      <c r="AB2044" s="187"/>
      <c r="AC2044" s="187"/>
      <c r="AD2044" s="187"/>
      <c r="AE2044" s="187"/>
      <c r="AF2044" s="187"/>
      <c r="AG2044" s="187"/>
      <c r="AH2044" s="187"/>
      <c r="AI2044" s="187"/>
    </row>
    <row r="2045" spans="1:35" s="150" customFormat="1" ht="22.5" customHeight="1">
      <c r="A2045" s="175"/>
      <c r="B2045" s="174"/>
      <c r="C2045" s="175"/>
      <c r="D2045" s="65"/>
      <c r="E2045" s="501"/>
      <c r="F2045" s="232"/>
      <c r="G2045" s="111"/>
      <c r="H2045" s="95"/>
      <c r="I2045" s="228">
        <f t="shared" si="250"/>
        <v>0</v>
      </c>
      <c r="J2045" s="129"/>
      <c r="K2045" s="126"/>
      <c r="L2045" s="191"/>
      <c r="M2045" s="188"/>
      <c r="N2045" s="190"/>
      <c r="O2045" s="190"/>
      <c r="P2045" s="190"/>
      <c r="Q2045" s="190"/>
      <c r="R2045" s="190"/>
      <c r="S2045" s="190"/>
      <c r="T2045" s="191"/>
      <c r="U2045" s="187"/>
      <c r="V2045" s="187"/>
      <c r="W2045" s="187"/>
      <c r="X2045" s="187"/>
      <c r="Y2045" s="187"/>
      <c r="Z2045" s="187"/>
      <c r="AA2045" s="187"/>
      <c r="AB2045" s="187"/>
      <c r="AC2045" s="187"/>
      <c r="AD2045" s="187"/>
      <c r="AE2045" s="187"/>
      <c r="AF2045" s="187"/>
      <c r="AG2045" s="187"/>
      <c r="AH2045" s="187"/>
      <c r="AI2045" s="187"/>
    </row>
    <row r="2046" spans="1:35" s="150" customFormat="1" ht="22.5" customHeight="1">
      <c r="A2046" s="175"/>
      <c r="B2046" s="174"/>
      <c r="C2046" s="175"/>
      <c r="D2046" s="65"/>
      <c r="E2046" s="501"/>
      <c r="F2046" s="232"/>
      <c r="G2046" s="111"/>
      <c r="H2046" s="95"/>
      <c r="I2046" s="228">
        <f t="shared" si="250"/>
        <v>0</v>
      </c>
      <c r="J2046" s="129"/>
      <c r="K2046" s="126"/>
      <c r="L2046" s="191"/>
      <c r="M2046" s="188"/>
      <c r="N2046" s="190"/>
      <c r="O2046" s="190"/>
      <c r="P2046" s="190"/>
      <c r="Q2046" s="190"/>
      <c r="R2046" s="190"/>
      <c r="S2046" s="190"/>
      <c r="T2046" s="191"/>
      <c r="U2046" s="187"/>
      <c r="V2046" s="187"/>
      <c r="W2046" s="187"/>
      <c r="X2046" s="187"/>
      <c r="Y2046" s="187"/>
      <c r="Z2046" s="187"/>
      <c r="AA2046" s="187"/>
      <c r="AB2046" s="187"/>
      <c r="AC2046" s="187"/>
      <c r="AD2046" s="187"/>
      <c r="AE2046" s="187"/>
      <c r="AF2046" s="187"/>
      <c r="AG2046" s="187"/>
      <c r="AH2046" s="187"/>
      <c r="AI2046" s="187"/>
    </row>
    <row r="2047" spans="1:35" s="150" customFormat="1" ht="22.5" customHeight="1">
      <c r="A2047" s="175"/>
      <c r="B2047" s="174"/>
      <c r="C2047" s="175"/>
      <c r="D2047" s="65"/>
      <c r="E2047" s="504"/>
      <c r="F2047" s="232"/>
      <c r="G2047" s="111"/>
      <c r="H2047" s="95"/>
      <c r="I2047" s="228">
        <f t="shared" si="250"/>
        <v>0</v>
      </c>
      <c r="J2047" s="129"/>
      <c r="K2047" s="126"/>
      <c r="L2047" s="191"/>
      <c r="M2047" s="188"/>
      <c r="N2047" s="190"/>
      <c r="O2047" s="190"/>
      <c r="P2047" s="190"/>
      <c r="Q2047" s="190"/>
      <c r="R2047" s="190"/>
      <c r="S2047" s="190"/>
      <c r="T2047" s="191"/>
      <c r="U2047" s="187"/>
      <c r="V2047" s="187"/>
      <c r="W2047" s="187"/>
      <c r="X2047" s="187"/>
      <c r="Y2047" s="187"/>
      <c r="Z2047" s="187"/>
      <c r="AA2047" s="187"/>
      <c r="AB2047" s="187"/>
      <c r="AC2047" s="187"/>
      <c r="AD2047" s="187"/>
      <c r="AE2047" s="187"/>
      <c r="AF2047" s="187"/>
      <c r="AG2047" s="187"/>
      <c r="AH2047" s="187"/>
      <c r="AI2047" s="187"/>
    </row>
    <row r="2048" spans="1:35" s="150" customFormat="1" ht="22.5" customHeight="1">
      <c r="A2048" s="175"/>
      <c r="B2048" s="174"/>
      <c r="C2048" s="175"/>
      <c r="D2048" s="65"/>
      <c r="E2048" s="501"/>
      <c r="F2048" s="232"/>
      <c r="G2048" s="111"/>
      <c r="H2048" s="95"/>
      <c r="I2048" s="228">
        <f t="shared" si="250"/>
        <v>0</v>
      </c>
      <c r="J2048" s="129"/>
      <c r="K2048" s="126"/>
      <c r="L2048" s="191"/>
      <c r="M2048" s="188"/>
      <c r="N2048" s="190"/>
      <c r="O2048" s="190"/>
      <c r="P2048" s="190"/>
      <c r="Q2048" s="190"/>
      <c r="R2048" s="190"/>
      <c r="S2048" s="190"/>
      <c r="T2048" s="191"/>
      <c r="U2048" s="187"/>
      <c r="V2048" s="187"/>
      <c r="W2048" s="187"/>
      <c r="X2048" s="187"/>
      <c r="Y2048" s="187"/>
      <c r="Z2048" s="187"/>
      <c r="AA2048" s="187"/>
      <c r="AB2048" s="187"/>
      <c r="AC2048" s="187"/>
      <c r="AD2048" s="187"/>
      <c r="AE2048" s="187"/>
      <c r="AF2048" s="187"/>
      <c r="AG2048" s="187"/>
      <c r="AH2048" s="187"/>
      <c r="AI2048" s="187"/>
    </row>
    <row r="2049" spans="1:35" s="150" customFormat="1" ht="22.5" customHeight="1">
      <c r="A2049" s="226"/>
      <c r="B2049" s="107"/>
      <c r="C2049" s="108"/>
      <c r="D2049" s="65"/>
      <c r="E2049" s="501"/>
      <c r="F2049" s="232"/>
      <c r="G2049" s="111"/>
      <c r="H2049" s="71"/>
      <c r="I2049" s="228">
        <f t="shared" si="250"/>
        <v>0</v>
      </c>
      <c r="J2049" s="129"/>
      <c r="K2049" s="126"/>
      <c r="L2049" s="191"/>
      <c r="M2049" s="188"/>
      <c r="N2049" s="190"/>
      <c r="O2049" s="190"/>
      <c r="P2049" s="190"/>
      <c r="Q2049" s="190"/>
      <c r="R2049" s="190"/>
      <c r="S2049" s="190"/>
      <c r="T2049" s="191"/>
      <c r="U2049" s="187"/>
      <c r="V2049" s="187"/>
      <c r="W2049" s="187"/>
      <c r="X2049" s="187"/>
      <c r="Y2049" s="187"/>
      <c r="Z2049" s="187"/>
      <c r="AA2049" s="187"/>
      <c r="AB2049" s="187"/>
      <c r="AC2049" s="187"/>
      <c r="AD2049" s="187"/>
      <c r="AE2049" s="187"/>
      <c r="AF2049" s="187"/>
      <c r="AG2049" s="187"/>
      <c r="AH2049" s="187"/>
      <c r="AI2049" s="187"/>
    </row>
    <row r="2050" spans="1:35" s="78" customFormat="1" ht="22.5" customHeight="1">
      <c r="A2050" s="226"/>
      <c r="B2050" s="107"/>
      <c r="C2050" s="108"/>
      <c r="D2050" s="65"/>
      <c r="E2050" s="501"/>
      <c r="F2050" s="232"/>
      <c r="G2050" s="111"/>
      <c r="H2050" s="95"/>
      <c r="I2050" s="228">
        <f t="shared" si="250"/>
        <v>0</v>
      </c>
      <c r="J2050" s="129"/>
      <c r="K2050" s="126"/>
      <c r="L2050" s="127"/>
      <c r="M2050" s="138"/>
      <c r="N2050" s="128"/>
      <c r="O2050" s="128"/>
      <c r="P2050" s="128"/>
      <c r="Q2050" s="128"/>
      <c r="R2050" s="128"/>
      <c r="S2050" s="128"/>
      <c r="T2050" s="127"/>
      <c r="U2050" s="131"/>
      <c r="V2050" s="131"/>
      <c r="W2050" s="131"/>
      <c r="X2050" s="131"/>
      <c r="Y2050" s="131"/>
      <c r="Z2050" s="131"/>
      <c r="AA2050" s="131"/>
      <c r="AB2050" s="131"/>
      <c r="AC2050" s="131"/>
      <c r="AD2050" s="131"/>
      <c r="AE2050" s="131"/>
      <c r="AF2050" s="131"/>
      <c r="AG2050" s="131"/>
      <c r="AH2050" s="131"/>
      <c r="AI2050" s="131"/>
    </row>
    <row r="2051" spans="1:35" s="150" customFormat="1" ht="22.5" customHeight="1">
      <c r="A2051" s="226"/>
      <c r="B2051" s="193"/>
      <c r="C2051" s="197"/>
      <c r="D2051" s="110"/>
      <c r="E2051" s="504"/>
      <c r="F2051" s="198"/>
      <c r="G2051" s="116"/>
      <c r="H2051" s="236"/>
      <c r="I2051" s="228">
        <f t="shared" si="250"/>
        <v>0</v>
      </c>
      <c r="J2051" s="129"/>
      <c r="K2051" s="126"/>
      <c r="L2051" s="191"/>
      <c r="M2051" s="188"/>
      <c r="N2051" s="190"/>
      <c r="O2051" s="190"/>
      <c r="P2051" s="190"/>
      <c r="Q2051" s="190"/>
      <c r="R2051" s="190"/>
      <c r="S2051" s="190"/>
      <c r="T2051" s="191"/>
      <c r="U2051" s="187"/>
      <c r="V2051" s="187"/>
      <c r="W2051" s="187"/>
      <c r="X2051" s="187"/>
      <c r="Y2051" s="187"/>
      <c r="Z2051" s="187"/>
      <c r="AA2051" s="187"/>
      <c r="AB2051" s="187"/>
      <c r="AC2051" s="187"/>
      <c r="AD2051" s="187"/>
      <c r="AE2051" s="187"/>
      <c r="AF2051" s="187"/>
      <c r="AG2051" s="187"/>
      <c r="AH2051" s="187"/>
      <c r="AI2051" s="187"/>
    </row>
    <row r="2052" spans="1:35" s="150" customFormat="1" ht="22.5" customHeight="1">
      <c r="A2052" s="175"/>
      <c r="B2052" s="174"/>
      <c r="C2052" s="183"/>
      <c r="D2052" s="65"/>
      <c r="E2052" s="501"/>
      <c r="F2052" s="232"/>
      <c r="G2052" s="111"/>
      <c r="H2052" s="95"/>
      <c r="I2052" s="228">
        <f t="shared" si="250"/>
        <v>0</v>
      </c>
      <c r="J2052" s="129"/>
      <c r="K2052" s="126"/>
      <c r="L2052" s="191"/>
      <c r="M2052" s="188"/>
      <c r="N2052" s="190"/>
      <c r="O2052" s="190"/>
      <c r="P2052" s="190"/>
      <c r="Q2052" s="190"/>
      <c r="R2052" s="190"/>
      <c r="S2052" s="190"/>
      <c r="T2052" s="191"/>
      <c r="U2052" s="187"/>
      <c r="V2052" s="187"/>
      <c r="W2052" s="187"/>
      <c r="X2052" s="187"/>
      <c r="Y2052" s="187"/>
      <c r="Z2052" s="187"/>
      <c r="AA2052" s="187"/>
      <c r="AB2052" s="187"/>
      <c r="AC2052" s="187"/>
      <c r="AD2052" s="187"/>
      <c r="AE2052" s="187"/>
      <c r="AF2052" s="187"/>
      <c r="AG2052" s="187"/>
      <c r="AH2052" s="187"/>
      <c r="AI2052" s="187"/>
    </row>
    <row r="2053" spans="1:35" s="150" customFormat="1" ht="22.5" customHeight="1">
      <c r="A2053" s="175"/>
      <c r="B2053" s="174"/>
      <c r="C2053" s="175"/>
      <c r="D2053" s="65"/>
      <c r="E2053" s="501"/>
      <c r="F2053" s="232"/>
      <c r="G2053" s="111"/>
      <c r="H2053" s="95"/>
      <c r="I2053" s="228">
        <f t="shared" si="250"/>
        <v>0</v>
      </c>
      <c r="J2053" s="129"/>
      <c r="K2053" s="126"/>
      <c r="L2053" s="191"/>
      <c r="M2053" s="188"/>
      <c r="N2053" s="190"/>
      <c r="O2053" s="190"/>
      <c r="P2053" s="190"/>
      <c r="Q2053" s="190"/>
      <c r="R2053" s="190"/>
      <c r="S2053" s="190"/>
      <c r="T2053" s="191"/>
      <c r="U2053" s="187"/>
      <c r="V2053" s="187"/>
      <c r="W2053" s="187"/>
      <c r="X2053" s="187"/>
      <c r="Y2053" s="187"/>
      <c r="Z2053" s="187"/>
      <c r="AA2053" s="187"/>
      <c r="AB2053" s="187"/>
      <c r="AC2053" s="187"/>
      <c r="AD2053" s="187"/>
      <c r="AE2053" s="187"/>
      <c r="AF2053" s="187"/>
      <c r="AG2053" s="187"/>
      <c r="AH2053" s="187"/>
      <c r="AI2053" s="187"/>
    </row>
    <row r="2054" spans="1:35" s="150" customFormat="1" ht="22.5" customHeight="1">
      <c r="A2054" s="175"/>
      <c r="B2054" s="174"/>
      <c r="C2054" s="175"/>
      <c r="D2054" s="65"/>
      <c r="E2054" s="501"/>
      <c r="F2054" s="232"/>
      <c r="G2054" s="111"/>
      <c r="H2054" s="95"/>
      <c r="I2054" s="228">
        <f t="shared" si="250"/>
        <v>0</v>
      </c>
      <c r="J2054" s="129"/>
      <c r="K2054" s="126"/>
      <c r="L2054" s="191"/>
      <c r="M2054" s="188"/>
      <c r="N2054" s="190"/>
      <c r="O2054" s="190"/>
      <c r="P2054" s="190"/>
      <c r="Q2054" s="190"/>
      <c r="R2054" s="190"/>
      <c r="S2054" s="190"/>
      <c r="T2054" s="191"/>
      <c r="U2054" s="187"/>
      <c r="V2054" s="187"/>
      <c r="W2054" s="187"/>
      <c r="X2054" s="187"/>
      <c r="Y2054" s="187"/>
      <c r="Z2054" s="187"/>
      <c r="AA2054" s="187"/>
      <c r="AB2054" s="187"/>
      <c r="AC2054" s="187"/>
      <c r="AD2054" s="187"/>
      <c r="AE2054" s="187"/>
      <c r="AF2054" s="187"/>
      <c r="AG2054" s="187"/>
      <c r="AH2054" s="187"/>
      <c r="AI2054" s="187"/>
    </row>
    <row r="2055" spans="1:35" s="150" customFormat="1" ht="22.5" customHeight="1">
      <c r="A2055" s="175"/>
      <c r="B2055" s="174"/>
      <c r="C2055" s="175"/>
      <c r="D2055" s="65"/>
      <c r="E2055" s="501"/>
      <c r="F2055" s="232"/>
      <c r="G2055" s="111"/>
      <c r="H2055" s="95"/>
      <c r="I2055" s="228">
        <f t="shared" si="250"/>
        <v>0</v>
      </c>
      <c r="J2055" s="129"/>
      <c r="K2055" s="126"/>
      <c r="L2055" s="191"/>
      <c r="M2055" s="188"/>
      <c r="N2055" s="190"/>
      <c r="O2055" s="190"/>
      <c r="P2055" s="190"/>
      <c r="Q2055" s="190"/>
      <c r="R2055" s="190"/>
      <c r="S2055" s="190"/>
      <c r="T2055" s="191"/>
      <c r="U2055" s="187"/>
      <c r="V2055" s="187"/>
      <c r="W2055" s="187"/>
      <c r="X2055" s="187"/>
      <c r="Y2055" s="187"/>
      <c r="Z2055" s="187"/>
      <c r="AA2055" s="187"/>
      <c r="AB2055" s="187"/>
      <c r="AC2055" s="187"/>
      <c r="AD2055" s="187"/>
      <c r="AE2055" s="187"/>
      <c r="AF2055" s="187"/>
      <c r="AG2055" s="187"/>
      <c r="AH2055" s="187"/>
      <c r="AI2055" s="187"/>
    </row>
    <row r="2056" spans="1:35" s="150" customFormat="1" ht="22.5" customHeight="1">
      <c r="A2056" s="175"/>
      <c r="B2056" s="174"/>
      <c r="C2056" s="175"/>
      <c r="D2056" s="65"/>
      <c r="E2056" s="501"/>
      <c r="F2056" s="232"/>
      <c r="G2056" s="111"/>
      <c r="H2056" s="95"/>
      <c r="I2056" s="228">
        <f t="shared" si="250"/>
        <v>0</v>
      </c>
      <c r="J2056" s="129"/>
      <c r="K2056" s="126"/>
      <c r="L2056" s="191"/>
      <c r="M2056" s="188"/>
      <c r="N2056" s="190"/>
      <c r="O2056" s="190"/>
      <c r="P2056" s="190"/>
      <c r="Q2056" s="190"/>
      <c r="R2056" s="190"/>
      <c r="S2056" s="190"/>
      <c r="T2056" s="191"/>
      <c r="U2056" s="187"/>
      <c r="V2056" s="187"/>
      <c r="W2056" s="187"/>
      <c r="X2056" s="187"/>
      <c r="Y2056" s="187"/>
      <c r="Z2056" s="187"/>
      <c r="AA2056" s="187"/>
      <c r="AB2056" s="187"/>
      <c r="AC2056" s="187"/>
      <c r="AD2056" s="187"/>
      <c r="AE2056" s="187"/>
      <c r="AF2056" s="187"/>
      <c r="AG2056" s="187"/>
      <c r="AH2056" s="187"/>
      <c r="AI2056" s="187"/>
    </row>
    <row r="2057" spans="1:35" s="150" customFormat="1" ht="22.5" customHeight="1">
      <c r="A2057" s="175"/>
      <c r="B2057" s="174"/>
      <c r="C2057" s="183"/>
      <c r="D2057" s="65"/>
      <c r="E2057" s="501"/>
      <c r="F2057" s="232"/>
      <c r="G2057" s="111"/>
      <c r="H2057" s="95"/>
      <c r="I2057" s="228">
        <f t="shared" si="250"/>
        <v>0</v>
      </c>
      <c r="J2057" s="129"/>
      <c r="K2057" s="126"/>
      <c r="L2057" s="191"/>
      <c r="M2057" s="188"/>
      <c r="N2057" s="190"/>
      <c r="O2057" s="190"/>
      <c r="P2057" s="190"/>
      <c r="Q2057" s="190"/>
      <c r="R2057" s="190"/>
      <c r="S2057" s="190"/>
      <c r="T2057" s="191"/>
      <c r="U2057" s="187"/>
      <c r="V2057" s="187"/>
      <c r="W2057" s="187"/>
      <c r="X2057" s="187"/>
      <c r="Y2057" s="187"/>
      <c r="Z2057" s="187"/>
      <c r="AA2057" s="187"/>
      <c r="AB2057" s="187"/>
      <c r="AC2057" s="187"/>
      <c r="AD2057" s="187"/>
      <c r="AE2057" s="187"/>
      <c r="AF2057" s="187"/>
      <c r="AG2057" s="187"/>
      <c r="AH2057" s="187"/>
      <c r="AI2057" s="187"/>
    </row>
    <row r="2058" spans="1:35" s="150" customFormat="1" ht="22.5" customHeight="1">
      <c r="A2058" s="175"/>
      <c r="B2058" s="174"/>
      <c r="C2058" s="175"/>
      <c r="D2058" s="65"/>
      <c r="E2058" s="501"/>
      <c r="F2058" s="232"/>
      <c r="G2058" s="111"/>
      <c r="H2058" s="95"/>
      <c r="I2058" s="228">
        <f t="shared" si="250"/>
        <v>0</v>
      </c>
      <c r="J2058" s="129"/>
      <c r="K2058" s="126"/>
      <c r="L2058" s="191"/>
      <c r="M2058" s="188"/>
      <c r="N2058" s="190"/>
      <c r="O2058" s="190"/>
      <c r="P2058" s="190"/>
      <c r="Q2058" s="190"/>
      <c r="R2058" s="190"/>
      <c r="S2058" s="190"/>
      <c r="T2058" s="191"/>
      <c r="U2058" s="187"/>
      <c r="V2058" s="187"/>
      <c r="W2058" s="187"/>
      <c r="X2058" s="187"/>
      <c r="Y2058" s="187"/>
      <c r="Z2058" s="187"/>
      <c r="AA2058" s="187"/>
      <c r="AB2058" s="187"/>
      <c r="AC2058" s="187"/>
      <c r="AD2058" s="187"/>
      <c r="AE2058" s="187"/>
      <c r="AF2058" s="187"/>
      <c r="AG2058" s="187"/>
      <c r="AH2058" s="187"/>
      <c r="AI2058" s="187"/>
    </row>
    <row r="2059" spans="1:35" s="150" customFormat="1" ht="22.5" customHeight="1">
      <c r="A2059" s="175"/>
      <c r="B2059" s="174"/>
      <c r="C2059" s="175"/>
      <c r="D2059" s="65"/>
      <c r="E2059" s="501"/>
      <c r="F2059" s="232"/>
      <c r="G2059" s="111"/>
      <c r="H2059" s="95"/>
      <c r="I2059" s="228">
        <f t="shared" si="250"/>
        <v>0</v>
      </c>
      <c r="J2059" s="129"/>
      <c r="K2059" s="126"/>
      <c r="L2059" s="191"/>
      <c r="M2059" s="188"/>
      <c r="N2059" s="190"/>
      <c r="O2059" s="190"/>
      <c r="P2059" s="190"/>
      <c r="Q2059" s="190"/>
      <c r="R2059" s="190"/>
      <c r="S2059" s="190"/>
      <c r="T2059" s="191"/>
      <c r="U2059" s="187"/>
      <c r="V2059" s="187"/>
      <c r="W2059" s="187"/>
      <c r="X2059" s="187"/>
      <c r="Y2059" s="187"/>
      <c r="Z2059" s="187"/>
      <c r="AA2059" s="187"/>
      <c r="AB2059" s="187"/>
      <c r="AC2059" s="187"/>
      <c r="AD2059" s="187"/>
      <c r="AE2059" s="187"/>
      <c r="AF2059" s="187"/>
      <c r="AG2059" s="187"/>
      <c r="AH2059" s="187"/>
      <c r="AI2059" s="187"/>
    </row>
    <row r="2060" spans="1:35" s="150" customFormat="1" ht="22.5" customHeight="1">
      <c r="A2060" s="175"/>
      <c r="B2060" s="174"/>
      <c r="C2060" s="175"/>
      <c r="D2060" s="65"/>
      <c r="E2060" s="501"/>
      <c r="F2060" s="232"/>
      <c r="G2060" s="111"/>
      <c r="H2060" s="95"/>
      <c r="I2060" s="228">
        <f t="shared" si="250"/>
        <v>0</v>
      </c>
      <c r="J2060" s="129"/>
      <c r="K2060" s="126"/>
      <c r="L2060" s="191"/>
      <c r="M2060" s="188"/>
      <c r="N2060" s="190"/>
      <c r="O2060" s="190"/>
      <c r="P2060" s="190"/>
      <c r="Q2060" s="190"/>
      <c r="R2060" s="190"/>
      <c r="S2060" s="190"/>
      <c r="T2060" s="191"/>
      <c r="U2060" s="187"/>
      <c r="V2060" s="187"/>
      <c r="W2060" s="187"/>
      <c r="X2060" s="187"/>
      <c r="Y2060" s="187"/>
      <c r="Z2060" s="187"/>
      <c r="AA2060" s="187"/>
      <c r="AB2060" s="187"/>
      <c r="AC2060" s="187"/>
      <c r="AD2060" s="187"/>
      <c r="AE2060" s="187"/>
      <c r="AF2060" s="187"/>
      <c r="AG2060" s="187"/>
      <c r="AH2060" s="187"/>
      <c r="AI2060" s="187"/>
    </row>
    <row r="2061" spans="1:35" s="150" customFormat="1" ht="22.5" customHeight="1">
      <c r="A2061" s="175"/>
      <c r="B2061" s="174"/>
      <c r="C2061" s="175"/>
      <c r="D2061" s="65"/>
      <c r="E2061" s="501"/>
      <c r="F2061" s="232"/>
      <c r="G2061" s="111"/>
      <c r="H2061" s="95"/>
      <c r="I2061" s="228">
        <f t="shared" si="250"/>
        <v>0</v>
      </c>
      <c r="J2061" s="129"/>
      <c r="K2061" s="126"/>
      <c r="L2061" s="191"/>
      <c r="M2061" s="188"/>
      <c r="N2061" s="190"/>
      <c r="O2061" s="190"/>
      <c r="P2061" s="190"/>
      <c r="Q2061" s="190"/>
      <c r="R2061" s="190"/>
      <c r="S2061" s="190"/>
      <c r="T2061" s="191"/>
      <c r="U2061" s="187"/>
      <c r="V2061" s="187"/>
      <c r="W2061" s="187"/>
      <c r="X2061" s="187"/>
      <c r="Y2061" s="187"/>
      <c r="Z2061" s="187"/>
      <c r="AA2061" s="187"/>
      <c r="AB2061" s="187"/>
      <c r="AC2061" s="187"/>
      <c r="AD2061" s="187"/>
      <c r="AE2061" s="187"/>
      <c r="AF2061" s="187"/>
      <c r="AG2061" s="187"/>
      <c r="AH2061" s="187"/>
      <c r="AI2061" s="187"/>
    </row>
    <row r="2062" spans="1:35" s="150" customFormat="1" ht="21.45" customHeight="1">
      <c r="A2062" s="226"/>
      <c r="B2062" s="193"/>
      <c r="C2062" s="197"/>
      <c r="D2062" s="65"/>
      <c r="E2062" s="504"/>
      <c r="F2062" s="198"/>
      <c r="G2062" s="116"/>
      <c r="H2062" s="71"/>
      <c r="I2062" s="228">
        <f t="shared" si="250"/>
        <v>0</v>
      </c>
      <c r="J2062" s="129"/>
      <c r="K2062" s="126"/>
      <c r="L2062" s="191"/>
      <c r="M2062" s="188"/>
      <c r="N2062" s="190"/>
      <c r="O2062" s="190"/>
      <c r="P2062" s="190"/>
      <c r="Q2062" s="190"/>
      <c r="R2062" s="190"/>
      <c r="S2062" s="190"/>
      <c r="T2062" s="191"/>
      <c r="U2062" s="187"/>
      <c r="V2062" s="187"/>
      <c r="W2062" s="187"/>
      <c r="X2062" s="187"/>
      <c r="Y2062" s="187"/>
      <c r="Z2062" s="187"/>
      <c r="AA2062" s="187"/>
      <c r="AB2062" s="187"/>
      <c r="AC2062" s="187"/>
      <c r="AD2062" s="187"/>
      <c r="AE2062" s="187"/>
      <c r="AF2062" s="187"/>
      <c r="AG2062" s="187"/>
      <c r="AH2062" s="187"/>
      <c r="AI2062" s="187"/>
    </row>
    <row r="2063" spans="1:35" s="150" customFormat="1" ht="22.5" customHeight="1">
      <c r="A2063" s="175"/>
      <c r="B2063" s="174"/>
      <c r="C2063" s="175"/>
      <c r="D2063" s="65"/>
      <c r="E2063" s="501"/>
      <c r="F2063" s="232"/>
      <c r="G2063" s="111"/>
      <c r="H2063" s="95"/>
      <c r="I2063" s="228">
        <f t="shared" si="250"/>
        <v>0</v>
      </c>
      <c r="J2063" s="129"/>
      <c r="K2063" s="126"/>
      <c r="L2063" s="191"/>
      <c r="M2063" s="188"/>
      <c r="N2063" s="190"/>
      <c r="O2063" s="190"/>
      <c r="P2063" s="190"/>
      <c r="Q2063" s="190"/>
      <c r="R2063" s="190"/>
      <c r="S2063" s="190"/>
      <c r="T2063" s="191"/>
      <c r="U2063" s="187"/>
      <c r="V2063" s="187"/>
      <c r="W2063" s="187"/>
      <c r="X2063" s="187"/>
      <c r="Y2063" s="187"/>
      <c r="Z2063" s="187"/>
      <c r="AA2063" s="187"/>
      <c r="AB2063" s="187"/>
      <c r="AC2063" s="187"/>
      <c r="AD2063" s="187"/>
      <c r="AE2063" s="187"/>
      <c r="AF2063" s="187"/>
      <c r="AG2063" s="187"/>
      <c r="AH2063" s="187"/>
      <c r="AI2063" s="187"/>
    </row>
    <row r="2064" spans="1:35" s="150" customFormat="1" ht="22.5" customHeight="1">
      <c r="A2064" s="226"/>
      <c r="B2064" s="193"/>
      <c r="C2064" s="197"/>
      <c r="D2064" s="65"/>
      <c r="E2064" s="504"/>
      <c r="F2064" s="198"/>
      <c r="G2064" s="116"/>
      <c r="H2064" s="95"/>
      <c r="I2064" s="228">
        <f t="shared" si="250"/>
        <v>0</v>
      </c>
      <c r="J2064" s="129"/>
      <c r="K2064" s="126"/>
      <c r="L2064" s="191"/>
      <c r="M2064" s="188"/>
      <c r="N2064" s="190"/>
      <c r="O2064" s="190"/>
      <c r="P2064" s="190"/>
      <c r="Q2064" s="190"/>
      <c r="R2064" s="190"/>
      <c r="S2064" s="190"/>
      <c r="T2064" s="191"/>
      <c r="U2064" s="187"/>
      <c r="V2064" s="187"/>
      <c r="W2064" s="187"/>
      <c r="X2064" s="187"/>
      <c r="Y2064" s="187"/>
      <c r="Z2064" s="187"/>
      <c r="AA2064" s="187"/>
      <c r="AB2064" s="187"/>
      <c r="AC2064" s="187"/>
      <c r="AD2064" s="187"/>
      <c r="AE2064" s="187"/>
      <c r="AF2064" s="187"/>
      <c r="AG2064" s="187"/>
      <c r="AH2064" s="187"/>
      <c r="AI2064" s="187"/>
    </row>
    <row r="2065" spans="1:35" s="150" customFormat="1" ht="22.5" customHeight="1">
      <c r="A2065" s="175"/>
      <c r="B2065" s="136"/>
      <c r="C2065" s="183"/>
      <c r="D2065" s="65"/>
      <c r="E2065" s="504"/>
      <c r="F2065" s="198"/>
      <c r="G2065" s="116"/>
      <c r="H2065" s="95"/>
      <c r="I2065" s="228">
        <f t="shared" si="250"/>
        <v>0</v>
      </c>
      <c r="J2065" s="129"/>
      <c r="K2065" s="126"/>
      <c r="L2065" s="191"/>
      <c r="M2065" s="188"/>
      <c r="N2065" s="190"/>
      <c r="O2065" s="190"/>
      <c r="P2065" s="190"/>
      <c r="Q2065" s="190"/>
      <c r="R2065" s="190"/>
      <c r="S2065" s="190"/>
      <c r="T2065" s="191"/>
      <c r="U2065" s="187"/>
      <c r="V2065" s="187"/>
      <c r="W2065" s="187"/>
      <c r="X2065" s="187"/>
      <c r="Y2065" s="187"/>
      <c r="Z2065" s="187"/>
      <c r="AA2065" s="187"/>
      <c r="AB2065" s="187"/>
      <c r="AC2065" s="187"/>
      <c r="AD2065" s="187"/>
      <c r="AE2065" s="187"/>
      <c r="AF2065" s="187"/>
      <c r="AG2065" s="187"/>
      <c r="AH2065" s="187"/>
      <c r="AI2065" s="187"/>
    </row>
    <row r="2066" spans="1:35" s="150" customFormat="1" ht="22.5" customHeight="1">
      <c r="A2066" s="226"/>
      <c r="B2066" s="193"/>
      <c r="C2066" s="197"/>
      <c r="D2066" s="110"/>
      <c r="E2066" s="504"/>
      <c r="F2066" s="232"/>
      <c r="G2066" s="111"/>
      <c r="H2066" s="71"/>
      <c r="I2066" s="228">
        <f t="shared" si="250"/>
        <v>0</v>
      </c>
      <c r="J2066" s="129"/>
      <c r="K2066" s="126"/>
      <c r="L2066" s="191"/>
      <c r="M2066" s="188"/>
      <c r="N2066" s="190"/>
      <c r="O2066" s="190"/>
      <c r="P2066" s="190"/>
      <c r="Q2066" s="190"/>
      <c r="R2066" s="190"/>
      <c r="S2066" s="190"/>
      <c r="T2066" s="191"/>
      <c r="U2066" s="187"/>
      <c r="V2066" s="187"/>
      <c r="W2066" s="187"/>
      <c r="X2066" s="187"/>
      <c r="Y2066" s="187"/>
      <c r="Z2066" s="187"/>
      <c r="AA2066" s="187"/>
      <c r="AB2066" s="187"/>
      <c r="AC2066" s="187"/>
      <c r="AD2066" s="187"/>
      <c r="AE2066" s="187"/>
      <c r="AF2066" s="187"/>
      <c r="AG2066" s="187"/>
      <c r="AH2066" s="187"/>
      <c r="AI2066" s="187"/>
    </row>
    <row r="2067" spans="1:35" s="150" customFormat="1" ht="22.5" customHeight="1">
      <c r="A2067" s="175"/>
      <c r="B2067" s="136"/>
      <c r="C2067" s="183"/>
      <c r="D2067" s="110"/>
      <c r="E2067" s="504"/>
      <c r="F2067" s="232"/>
      <c r="G2067" s="116"/>
      <c r="H2067" s="71"/>
      <c r="I2067" s="228">
        <f t="shared" si="250"/>
        <v>0</v>
      </c>
      <c r="J2067" s="129"/>
      <c r="K2067" s="228"/>
      <c r="L2067" s="191"/>
      <c r="M2067" s="188"/>
      <c r="N2067" s="190"/>
      <c r="O2067" s="190"/>
      <c r="P2067" s="190"/>
      <c r="Q2067" s="190"/>
      <c r="R2067" s="190"/>
      <c r="S2067" s="190"/>
      <c r="T2067" s="191"/>
      <c r="U2067" s="187"/>
      <c r="V2067" s="187"/>
      <c r="W2067" s="187"/>
      <c r="X2067" s="187"/>
      <c r="Y2067" s="187"/>
      <c r="Z2067" s="187"/>
      <c r="AA2067" s="187"/>
      <c r="AB2067" s="187"/>
      <c r="AC2067" s="187"/>
      <c r="AD2067" s="187"/>
      <c r="AE2067" s="187"/>
      <c r="AF2067" s="187"/>
      <c r="AG2067" s="187"/>
      <c r="AH2067" s="187"/>
      <c r="AI2067" s="187"/>
    </row>
    <row r="2068" spans="1:35" s="150" customFormat="1" ht="22.5" customHeight="1">
      <c r="A2068" s="175"/>
      <c r="B2068" s="136"/>
      <c r="C2068" s="183"/>
      <c r="D2068" s="66"/>
      <c r="E2068" s="501"/>
      <c r="F2068" s="232"/>
      <c r="G2068" s="111"/>
      <c r="H2068" s="71"/>
      <c r="I2068" s="228">
        <f t="shared" si="250"/>
        <v>0</v>
      </c>
      <c r="J2068" s="129"/>
      <c r="K2068" s="228"/>
      <c r="L2068" s="191"/>
      <c r="M2068" s="188"/>
      <c r="N2068" s="190"/>
      <c r="O2068" s="190"/>
      <c r="P2068" s="190"/>
      <c r="Q2068" s="190"/>
      <c r="R2068" s="190"/>
      <c r="S2068" s="190"/>
      <c r="T2068" s="191"/>
      <c r="U2068" s="187"/>
      <c r="V2068" s="187"/>
      <c r="W2068" s="187"/>
      <c r="X2068" s="187"/>
      <c r="Y2068" s="187"/>
      <c r="Z2068" s="187"/>
      <c r="AA2068" s="187"/>
      <c r="AB2068" s="187"/>
      <c r="AC2068" s="187"/>
      <c r="AD2068" s="187"/>
      <c r="AE2068" s="187"/>
      <c r="AF2068" s="187"/>
      <c r="AG2068" s="187"/>
      <c r="AH2068" s="187"/>
      <c r="AI2068" s="187"/>
    </row>
    <row r="2069" spans="1:35" s="150" customFormat="1" ht="28.95" customHeight="1">
      <c r="A2069" s="175"/>
      <c r="B2069" s="136"/>
      <c r="C2069" s="183"/>
      <c r="D2069" s="65"/>
      <c r="E2069" s="501"/>
      <c r="F2069" s="232"/>
      <c r="G2069" s="111"/>
      <c r="H2069" s="95"/>
      <c r="I2069" s="228">
        <f t="shared" si="250"/>
        <v>0</v>
      </c>
      <c r="J2069" s="129"/>
      <c r="K2069" s="126"/>
      <c r="L2069" s="191"/>
      <c r="M2069" s="188"/>
      <c r="N2069" s="190"/>
      <c r="O2069" s="190"/>
      <c r="P2069" s="190"/>
      <c r="Q2069" s="190"/>
      <c r="R2069" s="190"/>
      <c r="S2069" s="190"/>
      <c r="T2069" s="191"/>
      <c r="U2069" s="187"/>
      <c r="V2069" s="187"/>
      <c r="W2069" s="187"/>
      <c r="X2069" s="187"/>
      <c r="Y2069" s="187"/>
      <c r="Z2069" s="187"/>
      <c r="AA2069" s="187"/>
      <c r="AB2069" s="187"/>
      <c r="AC2069" s="187"/>
      <c r="AD2069" s="187"/>
      <c r="AE2069" s="187"/>
      <c r="AF2069" s="187"/>
      <c r="AG2069" s="187"/>
      <c r="AH2069" s="187"/>
      <c r="AI2069" s="187"/>
    </row>
    <row r="2070" spans="1:35" s="150" customFormat="1" ht="28.95" customHeight="1">
      <c r="A2070" s="226"/>
      <c r="B2070" s="193"/>
      <c r="C2070" s="197"/>
      <c r="D2070" s="65"/>
      <c r="E2070" s="501"/>
      <c r="F2070" s="232"/>
      <c r="G2070" s="111"/>
      <c r="H2070" s="95"/>
      <c r="I2070" s="228">
        <f t="shared" si="250"/>
        <v>0</v>
      </c>
      <c r="J2070" s="129"/>
      <c r="K2070" s="126"/>
      <c r="L2070" s="191"/>
      <c r="M2070" s="188"/>
      <c r="N2070" s="190"/>
      <c r="O2070" s="190"/>
      <c r="P2070" s="190"/>
      <c r="Q2070" s="190"/>
      <c r="R2070" s="190"/>
      <c r="S2070" s="190"/>
      <c r="T2070" s="191"/>
      <c r="U2070" s="187"/>
      <c r="V2070" s="187"/>
      <c r="W2070" s="187"/>
      <c r="X2070" s="187"/>
      <c r="Y2070" s="187"/>
      <c r="Z2070" s="187"/>
      <c r="AA2070" s="187"/>
      <c r="AB2070" s="187"/>
      <c r="AC2070" s="187"/>
      <c r="AD2070" s="187"/>
      <c r="AE2070" s="187"/>
      <c r="AF2070" s="187"/>
      <c r="AG2070" s="187"/>
      <c r="AH2070" s="187"/>
      <c r="AI2070" s="187"/>
    </row>
    <row r="2071" spans="1:35" s="150" customFormat="1" ht="28.95" customHeight="1">
      <c r="A2071" s="175"/>
      <c r="B2071" s="136"/>
      <c r="C2071" s="183"/>
      <c r="D2071" s="66"/>
      <c r="E2071" s="501"/>
      <c r="F2071" s="232"/>
      <c r="G2071" s="111"/>
      <c r="H2071" s="71"/>
      <c r="I2071" s="228">
        <f t="shared" si="250"/>
        <v>0</v>
      </c>
      <c r="J2071" s="129"/>
      <c r="K2071" s="228"/>
      <c r="L2071" s="191"/>
      <c r="M2071" s="188"/>
      <c r="N2071" s="190"/>
      <c r="O2071" s="190"/>
      <c r="P2071" s="190"/>
      <c r="Q2071" s="190"/>
      <c r="R2071" s="190"/>
      <c r="S2071" s="190"/>
      <c r="T2071" s="191"/>
      <c r="U2071" s="187"/>
      <c r="V2071" s="187"/>
      <c r="W2071" s="187"/>
      <c r="X2071" s="187"/>
      <c r="Y2071" s="187"/>
      <c r="Z2071" s="187"/>
      <c r="AA2071" s="187"/>
      <c r="AB2071" s="187"/>
      <c r="AC2071" s="187"/>
      <c r="AD2071" s="187"/>
      <c r="AE2071" s="187"/>
      <c r="AF2071" s="187"/>
      <c r="AG2071" s="187"/>
      <c r="AH2071" s="187"/>
      <c r="AI2071" s="187"/>
    </row>
    <row r="2072" spans="1:35" s="150" customFormat="1" ht="28.95" customHeight="1">
      <c r="A2072" s="175"/>
      <c r="B2072" s="136"/>
      <c r="C2072" s="175"/>
      <c r="D2072" s="66"/>
      <c r="E2072" s="501"/>
      <c r="F2072" s="232"/>
      <c r="G2072" s="111"/>
      <c r="H2072" s="71"/>
      <c r="I2072" s="228">
        <f t="shared" si="250"/>
        <v>0</v>
      </c>
      <c r="J2072" s="129"/>
      <c r="K2072" s="228"/>
      <c r="L2072" s="191"/>
      <c r="M2072" s="188"/>
      <c r="N2072" s="190"/>
      <c r="O2072" s="190"/>
      <c r="P2072" s="190"/>
      <c r="Q2072" s="190"/>
      <c r="R2072" s="190"/>
      <c r="S2072" s="190"/>
      <c r="T2072" s="191"/>
      <c r="U2072" s="187"/>
      <c r="V2072" s="187"/>
      <c r="W2072" s="187"/>
      <c r="X2072" s="187"/>
      <c r="Y2072" s="187"/>
      <c r="Z2072" s="187"/>
      <c r="AA2072" s="187"/>
      <c r="AB2072" s="187"/>
      <c r="AC2072" s="187"/>
      <c r="AD2072" s="187"/>
      <c r="AE2072" s="187"/>
      <c r="AF2072" s="187"/>
      <c r="AG2072" s="187"/>
      <c r="AH2072" s="187"/>
      <c r="AI2072" s="187"/>
    </row>
    <row r="2073" spans="1:35" s="106" customFormat="1" ht="28.95" customHeight="1">
      <c r="A2073" s="226"/>
      <c r="B2073" s="193"/>
      <c r="C2073" s="197"/>
      <c r="D2073" s="110"/>
      <c r="E2073" s="504"/>
      <c r="F2073" s="232"/>
      <c r="G2073" s="116"/>
      <c r="H2073" s="71"/>
      <c r="I2073" s="228">
        <f t="shared" si="250"/>
        <v>0</v>
      </c>
      <c r="J2073" s="129"/>
      <c r="K2073" s="228"/>
      <c r="L2073" s="201"/>
      <c r="M2073" s="199"/>
      <c r="N2073" s="202"/>
      <c r="O2073" s="202"/>
      <c r="P2073" s="202"/>
      <c r="Q2073" s="202"/>
      <c r="R2073" s="202"/>
      <c r="S2073" s="202"/>
      <c r="T2073" s="201"/>
      <c r="U2073" s="173"/>
      <c r="V2073" s="173"/>
      <c r="W2073" s="173"/>
      <c r="X2073" s="173"/>
      <c r="Y2073" s="173"/>
      <c r="Z2073" s="173"/>
      <c r="AA2073" s="173"/>
      <c r="AB2073" s="173"/>
      <c r="AC2073" s="173"/>
      <c r="AD2073" s="173"/>
      <c r="AE2073" s="173"/>
      <c r="AF2073" s="173"/>
      <c r="AG2073" s="173"/>
      <c r="AH2073" s="173"/>
      <c r="AI2073" s="173"/>
    </row>
    <row r="2074" spans="1:35" s="150" customFormat="1" ht="22.5" customHeight="1">
      <c r="A2074" s="226"/>
      <c r="B2074" s="193"/>
      <c r="C2074" s="197"/>
      <c r="D2074" s="114"/>
      <c r="E2074" s="504"/>
      <c r="F2074" s="198"/>
      <c r="G2074" s="116"/>
      <c r="H2074" s="71"/>
      <c r="I2074" s="228">
        <f t="shared" si="250"/>
        <v>0</v>
      </c>
      <c r="J2074" s="129"/>
      <c r="K2074" s="228"/>
      <c r="L2074" s="191"/>
      <c r="M2074" s="188"/>
      <c r="N2074" s="190"/>
      <c r="O2074" s="190"/>
      <c r="P2074" s="190"/>
      <c r="Q2074" s="190"/>
      <c r="R2074" s="190"/>
      <c r="S2074" s="190"/>
      <c r="T2074" s="191"/>
      <c r="U2074" s="187"/>
      <c r="V2074" s="187"/>
      <c r="W2074" s="187"/>
      <c r="X2074" s="187"/>
      <c r="Y2074" s="187"/>
      <c r="Z2074" s="187"/>
      <c r="AA2074" s="187"/>
      <c r="AB2074" s="187"/>
      <c r="AC2074" s="187"/>
      <c r="AD2074" s="187"/>
      <c r="AE2074" s="187"/>
      <c r="AF2074" s="187"/>
      <c r="AG2074" s="187"/>
      <c r="AH2074" s="187"/>
      <c r="AI2074" s="187"/>
    </row>
    <row r="2075" spans="1:35" s="150" customFormat="1" ht="22.5" customHeight="1">
      <c r="A2075" s="226"/>
      <c r="B2075" s="193"/>
      <c r="C2075" s="250"/>
      <c r="D2075" s="65"/>
      <c r="E2075" s="504"/>
      <c r="F2075" s="198"/>
      <c r="G2075" s="116"/>
      <c r="H2075" s="236"/>
      <c r="I2075" s="228">
        <f t="shared" si="250"/>
        <v>0</v>
      </c>
      <c r="J2075" s="129"/>
      <c r="K2075" s="71"/>
      <c r="L2075" s="191"/>
      <c r="M2075" s="188"/>
      <c r="N2075" s="190"/>
      <c r="O2075" s="190"/>
      <c r="P2075" s="190"/>
      <c r="Q2075" s="190"/>
      <c r="R2075" s="190"/>
      <c r="S2075" s="190"/>
      <c r="T2075" s="191"/>
      <c r="U2075" s="187"/>
      <c r="V2075" s="187"/>
      <c r="W2075" s="187"/>
      <c r="X2075" s="187"/>
      <c r="Y2075" s="187"/>
      <c r="Z2075" s="187"/>
      <c r="AA2075" s="187"/>
      <c r="AB2075" s="187"/>
      <c r="AC2075" s="187"/>
      <c r="AD2075" s="187"/>
      <c r="AE2075" s="187"/>
      <c r="AF2075" s="187"/>
      <c r="AG2075" s="187"/>
      <c r="AH2075" s="187"/>
      <c r="AI2075" s="187"/>
    </row>
    <row r="2076" spans="1:35" s="150" customFormat="1" ht="22.5" customHeight="1">
      <c r="A2076" s="175"/>
      <c r="B2076" s="136"/>
      <c r="C2076" s="175"/>
      <c r="D2076" s="66"/>
      <c r="E2076" s="501"/>
      <c r="F2076" s="232"/>
      <c r="G2076" s="111"/>
      <c r="H2076" s="71"/>
      <c r="I2076" s="228">
        <f t="shared" si="250"/>
        <v>0</v>
      </c>
      <c r="J2076" s="129"/>
      <c r="K2076" s="228"/>
      <c r="L2076" s="191"/>
      <c r="M2076" s="188"/>
      <c r="N2076" s="190"/>
      <c r="O2076" s="190"/>
      <c r="P2076" s="190"/>
      <c r="Q2076" s="190"/>
      <c r="R2076" s="190"/>
      <c r="S2076" s="190"/>
      <c r="T2076" s="191"/>
      <c r="U2076" s="187"/>
      <c r="V2076" s="187"/>
      <c r="W2076" s="187"/>
      <c r="X2076" s="187"/>
      <c r="Y2076" s="187"/>
      <c r="Z2076" s="187"/>
      <c r="AA2076" s="187"/>
      <c r="AB2076" s="187"/>
      <c r="AC2076" s="187"/>
      <c r="AD2076" s="187"/>
      <c r="AE2076" s="187"/>
      <c r="AF2076" s="187"/>
      <c r="AG2076" s="187"/>
      <c r="AH2076" s="187"/>
      <c r="AI2076" s="187"/>
    </row>
    <row r="2077" spans="1:35" s="150" customFormat="1" ht="22.5" customHeight="1">
      <c r="A2077" s="175"/>
      <c r="B2077" s="136"/>
      <c r="C2077" s="175"/>
      <c r="D2077" s="65"/>
      <c r="E2077" s="501"/>
      <c r="F2077" s="232"/>
      <c r="G2077" s="111"/>
      <c r="H2077" s="71"/>
      <c r="I2077" s="228">
        <f t="shared" si="250"/>
        <v>0</v>
      </c>
      <c r="J2077" s="129"/>
      <c r="K2077" s="228"/>
      <c r="L2077" s="191"/>
      <c r="M2077" s="188"/>
      <c r="N2077" s="190"/>
      <c r="O2077" s="190"/>
      <c r="P2077" s="190"/>
      <c r="Q2077" s="190"/>
      <c r="R2077" s="190"/>
      <c r="S2077" s="190"/>
      <c r="T2077" s="191"/>
      <c r="U2077" s="187"/>
      <c r="V2077" s="187"/>
      <c r="W2077" s="187"/>
      <c r="X2077" s="187"/>
      <c r="Y2077" s="187"/>
      <c r="Z2077" s="187"/>
      <c r="AA2077" s="187"/>
      <c r="AB2077" s="187"/>
      <c r="AC2077" s="187"/>
      <c r="AD2077" s="187"/>
      <c r="AE2077" s="187"/>
      <c r="AF2077" s="187"/>
      <c r="AG2077" s="187"/>
      <c r="AH2077" s="187"/>
      <c r="AI2077" s="187"/>
    </row>
    <row r="2078" spans="1:35" s="150" customFormat="1" ht="22.5" customHeight="1">
      <c r="A2078" s="175"/>
      <c r="B2078" s="136"/>
      <c r="C2078" s="175"/>
      <c r="D2078" s="65"/>
      <c r="E2078" s="501"/>
      <c r="F2078" s="198"/>
      <c r="G2078" s="116"/>
      <c r="H2078" s="71"/>
      <c r="I2078" s="228">
        <f t="shared" si="250"/>
        <v>0</v>
      </c>
      <c r="J2078" s="129"/>
      <c r="K2078" s="126"/>
      <c r="L2078" s="191"/>
      <c r="M2078" s="188"/>
      <c r="N2078" s="190"/>
      <c r="O2078" s="190"/>
      <c r="P2078" s="190"/>
      <c r="Q2078" s="190"/>
      <c r="R2078" s="190"/>
      <c r="S2078" s="190"/>
      <c r="T2078" s="191"/>
      <c r="U2078" s="187"/>
      <c r="V2078" s="187"/>
      <c r="W2078" s="187"/>
      <c r="X2078" s="187"/>
      <c r="Y2078" s="187"/>
      <c r="Z2078" s="187"/>
      <c r="AA2078" s="187"/>
      <c r="AB2078" s="187"/>
      <c r="AC2078" s="187"/>
      <c r="AD2078" s="187"/>
      <c r="AE2078" s="187"/>
      <c r="AF2078" s="187"/>
      <c r="AG2078" s="187"/>
      <c r="AH2078" s="187"/>
      <c r="AI2078" s="187"/>
    </row>
    <row r="2079" spans="1:35" s="150" customFormat="1" ht="22.5" customHeight="1">
      <c r="A2079" s="175"/>
      <c r="B2079" s="136"/>
      <c r="C2079" s="175"/>
      <c r="D2079" s="65"/>
      <c r="E2079" s="501"/>
      <c r="F2079" s="198"/>
      <c r="G2079" s="116"/>
      <c r="H2079" s="71"/>
      <c r="I2079" s="228">
        <f t="shared" si="250"/>
        <v>0</v>
      </c>
      <c r="J2079" s="129"/>
      <c r="K2079" s="126"/>
      <c r="L2079" s="191"/>
      <c r="M2079" s="188"/>
      <c r="N2079" s="190"/>
      <c r="O2079" s="190"/>
      <c r="P2079" s="190"/>
      <c r="Q2079" s="190"/>
      <c r="R2079" s="190"/>
      <c r="S2079" s="190"/>
      <c r="T2079" s="191"/>
      <c r="U2079" s="187"/>
      <c r="V2079" s="187"/>
      <c r="W2079" s="187"/>
      <c r="X2079" s="187"/>
      <c r="Y2079" s="187"/>
      <c r="Z2079" s="187"/>
      <c r="AA2079" s="187"/>
      <c r="AB2079" s="187"/>
      <c r="AC2079" s="187"/>
      <c r="AD2079" s="187"/>
      <c r="AE2079" s="187"/>
      <c r="AF2079" s="187"/>
      <c r="AG2079" s="187"/>
      <c r="AH2079" s="187"/>
      <c r="AI2079" s="187"/>
    </row>
    <row r="2080" spans="1:35" s="150" customFormat="1" ht="22.5" customHeight="1">
      <c r="A2080" s="175"/>
      <c r="B2080" s="136"/>
      <c r="C2080" s="175"/>
      <c r="D2080" s="65"/>
      <c r="E2080" s="501"/>
      <c r="F2080" s="198"/>
      <c r="G2080" s="116"/>
      <c r="H2080" s="71"/>
      <c r="I2080" s="228">
        <f t="shared" si="250"/>
        <v>0</v>
      </c>
      <c r="J2080" s="129"/>
      <c r="K2080" s="126"/>
      <c r="L2080" s="191"/>
      <c r="M2080" s="188"/>
      <c r="N2080" s="190"/>
      <c r="O2080" s="190"/>
      <c r="P2080" s="190"/>
      <c r="Q2080" s="190"/>
      <c r="R2080" s="190"/>
      <c r="S2080" s="190"/>
      <c r="T2080" s="191"/>
      <c r="U2080" s="187"/>
      <c r="V2080" s="187"/>
      <c r="W2080" s="187"/>
      <c r="X2080" s="187"/>
      <c r="Y2080" s="187"/>
      <c r="Z2080" s="187"/>
      <c r="AA2080" s="187"/>
      <c r="AB2080" s="187"/>
      <c r="AC2080" s="187"/>
      <c r="AD2080" s="187"/>
      <c r="AE2080" s="187"/>
      <c r="AF2080" s="187"/>
      <c r="AG2080" s="187"/>
      <c r="AH2080" s="187"/>
      <c r="AI2080" s="187"/>
    </row>
    <row r="2081" spans="1:35" s="150" customFormat="1" ht="22.5" customHeight="1">
      <c r="A2081" s="175"/>
      <c r="B2081" s="136"/>
      <c r="C2081" s="175"/>
      <c r="D2081" s="65"/>
      <c r="E2081" s="501"/>
      <c r="F2081" s="198"/>
      <c r="G2081" s="116"/>
      <c r="H2081" s="71"/>
      <c r="I2081" s="228">
        <f t="shared" si="250"/>
        <v>0</v>
      </c>
      <c r="J2081" s="129"/>
      <c r="K2081" s="126"/>
      <c r="L2081" s="191"/>
      <c r="M2081" s="188"/>
      <c r="N2081" s="190"/>
      <c r="O2081" s="190"/>
      <c r="P2081" s="190"/>
      <c r="Q2081" s="190"/>
      <c r="R2081" s="190"/>
      <c r="S2081" s="190"/>
      <c r="T2081" s="191"/>
      <c r="U2081" s="187"/>
      <c r="V2081" s="187"/>
      <c r="W2081" s="187"/>
      <c r="X2081" s="187"/>
      <c r="Y2081" s="187"/>
      <c r="Z2081" s="187"/>
      <c r="AA2081" s="187"/>
      <c r="AB2081" s="187"/>
      <c r="AC2081" s="187"/>
      <c r="AD2081" s="187"/>
      <c r="AE2081" s="187"/>
      <c r="AF2081" s="187"/>
      <c r="AG2081" s="187"/>
      <c r="AH2081" s="187"/>
      <c r="AI2081" s="187"/>
    </row>
    <row r="2082" spans="1:35" s="150" customFormat="1" ht="22.5" customHeight="1">
      <c r="A2082" s="175"/>
      <c r="B2082" s="136"/>
      <c r="C2082" s="175"/>
      <c r="D2082" s="65"/>
      <c r="E2082" s="501"/>
      <c r="F2082" s="198"/>
      <c r="G2082" s="116"/>
      <c r="H2082" s="71"/>
      <c r="I2082" s="228"/>
      <c r="J2082" s="129"/>
      <c r="K2082" s="228"/>
      <c r="L2082" s="191"/>
      <c r="M2082" s="188"/>
      <c r="N2082" s="190"/>
      <c r="O2082" s="190"/>
      <c r="P2082" s="190"/>
      <c r="Q2082" s="190"/>
      <c r="R2082" s="190"/>
      <c r="S2082" s="190"/>
      <c r="T2082" s="191"/>
      <c r="U2082" s="187"/>
      <c r="V2082" s="187"/>
      <c r="W2082" s="187"/>
      <c r="X2082" s="187"/>
      <c r="Y2082" s="187"/>
      <c r="Z2082" s="187"/>
      <c r="AA2082" s="187"/>
      <c r="AB2082" s="187"/>
      <c r="AC2082" s="187"/>
      <c r="AD2082" s="187"/>
      <c r="AE2082" s="187"/>
      <c r="AF2082" s="187"/>
      <c r="AG2082" s="187"/>
      <c r="AH2082" s="187"/>
      <c r="AI2082" s="187"/>
    </row>
    <row r="2083" spans="1:35" s="150" customFormat="1" ht="22.5" customHeight="1">
      <c r="A2083" s="175"/>
      <c r="B2083" s="136"/>
      <c r="C2083" s="175"/>
      <c r="D2083" s="65"/>
      <c r="E2083" s="501"/>
      <c r="F2083" s="198"/>
      <c r="G2083" s="116"/>
      <c r="H2083" s="71"/>
      <c r="I2083" s="228"/>
      <c r="J2083" s="129"/>
      <c r="K2083" s="228"/>
      <c r="L2083" s="191"/>
      <c r="M2083" s="188"/>
      <c r="N2083" s="190"/>
      <c r="O2083" s="190"/>
      <c r="P2083" s="190"/>
      <c r="Q2083" s="190"/>
      <c r="R2083" s="190"/>
      <c r="S2083" s="190"/>
      <c r="T2083" s="191"/>
      <c r="U2083" s="187"/>
      <c r="V2083" s="187"/>
      <c r="W2083" s="187"/>
      <c r="X2083" s="187"/>
      <c r="Y2083" s="187"/>
      <c r="Z2083" s="187"/>
      <c r="AA2083" s="187"/>
      <c r="AB2083" s="187"/>
      <c r="AC2083" s="187"/>
      <c r="AD2083" s="187"/>
      <c r="AE2083" s="187"/>
      <c r="AF2083" s="187"/>
      <c r="AG2083" s="187"/>
      <c r="AH2083" s="187"/>
      <c r="AI2083" s="187"/>
    </row>
    <row r="2084" spans="1:35" s="150" customFormat="1" ht="22.5" customHeight="1">
      <c r="A2084" s="175"/>
      <c r="B2084" s="136"/>
      <c r="C2084" s="183"/>
      <c r="D2084" s="65"/>
      <c r="E2084" s="501"/>
      <c r="F2084" s="198"/>
      <c r="G2084" s="116"/>
      <c r="H2084" s="71"/>
      <c r="I2084" s="228"/>
      <c r="J2084" s="129"/>
      <c r="K2084" s="228"/>
      <c r="L2084" s="191"/>
      <c r="M2084" s="188"/>
      <c r="N2084" s="190"/>
      <c r="O2084" s="190"/>
      <c r="P2084" s="190"/>
      <c r="Q2084" s="190"/>
      <c r="R2084" s="190"/>
      <c r="S2084" s="190"/>
      <c r="T2084" s="191"/>
      <c r="U2084" s="187"/>
      <c r="V2084" s="187"/>
      <c r="W2084" s="187"/>
      <c r="X2084" s="187"/>
      <c r="Y2084" s="187"/>
      <c r="Z2084" s="187"/>
      <c r="AA2084" s="187"/>
      <c r="AB2084" s="187"/>
      <c r="AC2084" s="187"/>
      <c r="AD2084" s="187"/>
      <c r="AE2084" s="187"/>
      <c r="AF2084" s="187"/>
      <c r="AG2084" s="187"/>
      <c r="AH2084" s="187"/>
      <c r="AI2084" s="187"/>
    </row>
    <row r="2085" spans="1:35" s="150" customFormat="1" ht="22.5" customHeight="1">
      <c r="A2085" s="175"/>
      <c r="B2085" s="136"/>
      <c r="C2085" s="183"/>
      <c r="D2085" s="65"/>
      <c r="E2085" s="501"/>
      <c r="F2085" s="198"/>
      <c r="G2085" s="116"/>
      <c r="H2085" s="71"/>
      <c r="I2085" s="228"/>
      <c r="J2085" s="129"/>
      <c r="K2085" s="126"/>
      <c r="L2085" s="191"/>
      <c r="M2085" s="188"/>
      <c r="N2085" s="190"/>
      <c r="O2085" s="190"/>
      <c r="P2085" s="190"/>
      <c r="Q2085" s="190"/>
      <c r="R2085" s="190"/>
      <c r="S2085" s="190"/>
      <c r="T2085" s="191"/>
      <c r="U2085" s="187"/>
      <c r="V2085" s="187"/>
      <c r="W2085" s="187"/>
      <c r="X2085" s="187"/>
      <c r="Y2085" s="187"/>
      <c r="Z2085" s="187"/>
      <c r="AA2085" s="187"/>
      <c r="AB2085" s="187"/>
      <c r="AC2085" s="187"/>
      <c r="AD2085" s="187"/>
      <c r="AE2085" s="187"/>
      <c r="AF2085" s="187"/>
      <c r="AG2085" s="187"/>
      <c r="AH2085" s="187"/>
      <c r="AI2085" s="187"/>
    </row>
    <row r="2086" spans="1:35" s="150" customFormat="1" ht="22.5" customHeight="1">
      <c r="A2086" s="175"/>
      <c r="B2086" s="136"/>
      <c r="C2086" s="175"/>
      <c r="D2086" s="65"/>
      <c r="E2086" s="504"/>
      <c r="F2086" s="198"/>
      <c r="G2086" s="116"/>
      <c r="H2086" s="71"/>
      <c r="I2086" s="228"/>
      <c r="J2086" s="129"/>
      <c r="K2086" s="126"/>
      <c r="L2086" s="191"/>
      <c r="M2086" s="188"/>
      <c r="N2086" s="190"/>
      <c r="O2086" s="190"/>
      <c r="P2086" s="190"/>
      <c r="Q2086" s="190"/>
      <c r="R2086" s="190"/>
      <c r="S2086" s="190"/>
      <c r="T2086" s="191"/>
      <c r="U2086" s="187"/>
      <c r="V2086" s="187"/>
      <c r="W2086" s="187"/>
      <c r="X2086" s="187"/>
      <c r="Y2086" s="187"/>
      <c r="Z2086" s="187"/>
      <c r="AA2086" s="187"/>
      <c r="AB2086" s="187"/>
      <c r="AC2086" s="187"/>
      <c r="AD2086" s="187"/>
      <c r="AE2086" s="187"/>
      <c r="AF2086" s="187"/>
      <c r="AG2086" s="187"/>
      <c r="AH2086" s="187"/>
      <c r="AI2086" s="187"/>
    </row>
    <row r="2087" spans="1:35" s="150" customFormat="1" ht="22.5" customHeight="1">
      <c r="A2087" s="175"/>
      <c r="B2087" s="136"/>
      <c r="C2087" s="175"/>
      <c r="D2087" s="65"/>
      <c r="E2087" s="504"/>
      <c r="F2087" s="198"/>
      <c r="G2087" s="116"/>
      <c r="H2087" s="71"/>
      <c r="I2087" s="228"/>
      <c r="J2087" s="129"/>
      <c r="K2087" s="126"/>
      <c r="L2087" s="191"/>
      <c r="M2087" s="188"/>
      <c r="N2087" s="190"/>
      <c r="O2087" s="190"/>
      <c r="P2087" s="190"/>
      <c r="Q2087" s="190"/>
      <c r="R2087" s="190"/>
      <c r="S2087" s="190"/>
      <c r="T2087" s="191"/>
      <c r="U2087" s="187"/>
      <c r="V2087" s="187"/>
      <c r="W2087" s="187"/>
      <c r="X2087" s="187"/>
      <c r="Y2087" s="187"/>
      <c r="Z2087" s="187"/>
      <c r="AA2087" s="187"/>
      <c r="AB2087" s="187"/>
      <c r="AC2087" s="187"/>
      <c r="AD2087" s="187"/>
      <c r="AE2087" s="187"/>
      <c r="AF2087" s="187"/>
      <c r="AG2087" s="187"/>
      <c r="AH2087" s="187"/>
      <c r="AI2087" s="187"/>
    </row>
    <row r="2088" spans="1:35" s="150" customFormat="1" ht="22.5" customHeight="1">
      <c r="A2088" s="175"/>
      <c r="B2088" s="136"/>
      <c r="C2088" s="175"/>
      <c r="D2088" s="65"/>
      <c r="E2088" s="504"/>
      <c r="F2088" s="198"/>
      <c r="G2088" s="116"/>
      <c r="H2088" s="71"/>
      <c r="I2088" s="228"/>
      <c r="J2088" s="129"/>
      <c r="K2088" s="228"/>
      <c r="L2088" s="191"/>
      <c r="M2088" s="188"/>
      <c r="N2088" s="190"/>
      <c r="O2088" s="190"/>
      <c r="P2088" s="190"/>
      <c r="Q2088" s="190"/>
      <c r="R2088" s="190"/>
      <c r="S2088" s="190"/>
      <c r="T2088" s="191"/>
      <c r="U2088" s="187"/>
      <c r="V2088" s="187"/>
      <c r="W2088" s="187"/>
      <c r="X2088" s="187"/>
      <c r="Y2088" s="187"/>
      <c r="Z2088" s="187"/>
      <c r="AA2088" s="187"/>
      <c r="AB2088" s="187"/>
      <c r="AC2088" s="187"/>
      <c r="AD2088" s="187"/>
      <c r="AE2088" s="187"/>
      <c r="AF2088" s="187"/>
      <c r="AG2088" s="187"/>
      <c r="AH2088" s="187"/>
      <c r="AI2088" s="187"/>
    </row>
    <row r="2089" spans="1:35" s="150" customFormat="1" ht="22.5" customHeight="1">
      <c r="A2089" s="226"/>
      <c r="B2089" s="193"/>
      <c r="C2089" s="197"/>
      <c r="D2089" s="65"/>
      <c r="E2089" s="504"/>
      <c r="F2089" s="198"/>
      <c r="G2089" s="116"/>
      <c r="H2089" s="71"/>
      <c r="I2089" s="228"/>
      <c r="J2089" s="129"/>
      <c r="K2089" s="126"/>
      <c r="L2089" s="191"/>
      <c r="M2089" s="188"/>
      <c r="N2089" s="190"/>
      <c r="O2089" s="190"/>
      <c r="P2089" s="190"/>
      <c r="Q2089" s="190"/>
      <c r="R2089" s="190"/>
      <c r="S2089" s="190"/>
      <c r="T2089" s="191"/>
      <c r="U2089" s="187"/>
      <c r="V2089" s="187"/>
      <c r="W2089" s="187"/>
      <c r="X2089" s="187"/>
      <c r="Y2089" s="187"/>
      <c r="Z2089" s="187"/>
      <c r="AA2089" s="187"/>
      <c r="AB2089" s="187"/>
      <c r="AC2089" s="187"/>
      <c r="AD2089" s="187"/>
      <c r="AE2089" s="187"/>
      <c r="AF2089" s="187"/>
      <c r="AG2089" s="187"/>
      <c r="AH2089" s="187"/>
      <c r="AI2089" s="187"/>
    </row>
    <row r="2090" spans="1:35" s="150" customFormat="1" ht="22.5" customHeight="1">
      <c r="A2090" s="175"/>
      <c r="B2090" s="174"/>
      <c r="C2090" s="175"/>
      <c r="D2090" s="65"/>
      <c r="E2090" s="501"/>
      <c r="F2090" s="232"/>
      <c r="G2090" s="111"/>
      <c r="H2090" s="71"/>
      <c r="I2090" s="228"/>
      <c r="J2090" s="129"/>
      <c r="K2090" s="228"/>
      <c r="L2090" s="191"/>
      <c r="M2090" s="188"/>
      <c r="N2090" s="190"/>
      <c r="O2090" s="190"/>
      <c r="P2090" s="190"/>
      <c r="Q2090" s="190"/>
      <c r="R2090" s="190"/>
      <c r="S2090" s="190"/>
      <c r="T2090" s="191"/>
      <c r="U2090" s="187"/>
      <c r="V2090" s="187"/>
      <c r="W2090" s="187"/>
      <c r="X2090" s="187"/>
      <c r="Y2090" s="187"/>
      <c r="Z2090" s="187"/>
      <c r="AA2090" s="187"/>
      <c r="AB2090" s="187"/>
      <c r="AC2090" s="187"/>
      <c r="AD2090" s="187"/>
      <c r="AE2090" s="187"/>
      <c r="AF2090" s="187"/>
      <c r="AG2090" s="187"/>
      <c r="AH2090" s="187"/>
      <c r="AI2090" s="187"/>
    </row>
    <row r="2091" spans="1:35" s="150" customFormat="1" ht="22.5" customHeight="1">
      <c r="A2091" s="175"/>
      <c r="B2091" s="136"/>
      <c r="C2091" s="183"/>
      <c r="D2091" s="114"/>
      <c r="E2091" s="504"/>
      <c r="F2091" s="198"/>
      <c r="G2091" s="116"/>
      <c r="H2091" s="71"/>
      <c r="I2091" s="228"/>
      <c r="J2091" s="129"/>
      <c r="K2091" s="126"/>
      <c r="L2091" s="191"/>
      <c r="M2091" s="188"/>
      <c r="N2091" s="190"/>
      <c r="O2091" s="190"/>
      <c r="P2091" s="190"/>
      <c r="Q2091" s="190"/>
      <c r="R2091" s="190"/>
      <c r="S2091" s="190"/>
      <c r="T2091" s="191"/>
      <c r="U2091" s="187"/>
      <c r="V2091" s="187"/>
      <c r="W2091" s="187"/>
      <c r="X2091" s="187"/>
      <c r="Y2091" s="187"/>
      <c r="Z2091" s="187"/>
      <c r="AA2091" s="187"/>
      <c r="AB2091" s="187"/>
      <c r="AC2091" s="187"/>
      <c r="AD2091" s="187"/>
      <c r="AE2091" s="187"/>
      <c r="AF2091" s="187"/>
      <c r="AG2091" s="187"/>
      <c r="AH2091" s="187"/>
      <c r="AI2091" s="187"/>
    </row>
    <row r="2092" spans="1:35" s="150" customFormat="1" ht="22.5" customHeight="1">
      <c r="A2092" s="175"/>
      <c r="B2092" s="174"/>
      <c r="C2092" s="175"/>
      <c r="D2092" s="65"/>
      <c r="E2092" s="501"/>
      <c r="F2092" s="232"/>
      <c r="G2092" s="111"/>
      <c r="H2092" s="71"/>
      <c r="I2092" s="228"/>
      <c r="J2092" s="129"/>
      <c r="K2092" s="228"/>
      <c r="L2092" s="191"/>
      <c r="M2092" s="188"/>
      <c r="N2092" s="190"/>
      <c r="O2092" s="190"/>
      <c r="P2092" s="190"/>
      <c r="Q2092" s="190"/>
      <c r="R2092" s="190"/>
      <c r="S2092" s="190"/>
      <c r="T2092" s="191"/>
      <c r="U2092" s="187"/>
      <c r="V2092" s="187"/>
      <c r="W2092" s="187"/>
      <c r="X2092" s="187"/>
      <c r="Y2092" s="187"/>
      <c r="Z2092" s="187"/>
      <c r="AA2092" s="187"/>
      <c r="AB2092" s="187"/>
      <c r="AC2092" s="187"/>
      <c r="AD2092" s="187"/>
      <c r="AE2092" s="187"/>
      <c r="AF2092" s="187"/>
      <c r="AG2092" s="187"/>
      <c r="AH2092" s="187"/>
      <c r="AI2092" s="187"/>
    </row>
    <row r="2093" spans="1:35" s="150" customFormat="1" ht="22.5" customHeight="1">
      <c r="A2093" s="175"/>
      <c r="B2093" s="136"/>
      <c r="C2093" s="183"/>
      <c r="D2093" s="110"/>
      <c r="E2093" s="504"/>
      <c r="F2093" s="198"/>
      <c r="G2093" s="111"/>
      <c r="H2093" s="71"/>
      <c r="I2093" s="228"/>
      <c r="J2093" s="129"/>
      <c r="K2093" s="95"/>
      <c r="L2093" s="191"/>
      <c r="M2093" s="188"/>
      <c r="N2093" s="190"/>
      <c r="O2093" s="190"/>
      <c r="P2093" s="190"/>
      <c r="Q2093" s="190"/>
      <c r="R2093" s="190"/>
      <c r="S2093" s="190"/>
      <c r="T2093" s="191"/>
      <c r="U2093" s="187"/>
      <c r="V2093" s="187"/>
      <c r="W2093" s="187"/>
      <c r="X2093" s="187"/>
      <c r="Y2093" s="187"/>
      <c r="Z2093" s="187"/>
      <c r="AA2093" s="187"/>
      <c r="AB2093" s="187"/>
      <c r="AC2093" s="187"/>
      <c r="AD2093" s="187"/>
      <c r="AE2093" s="187"/>
      <c r="AF2093" s="187"/>
      <c r="AG2093" s="187"/>
      <c r="AH2093" s="187"/>
      <c r="AI2093" s="187"/>
    </row>
    <row r="2094" spans="1:35" s="150" customFormat="1" ht="22.5" customHeight="1">
      <c r="A2094" s="175"/>
      <c r="B2094" s="136"/>
      <c r="C2094" s="175"/>
      <c r="D2094" s="110"/>
      <c r="E2094" s="504"/>
      <c r="F2094" s="232"/>
      <c r="G2094" s="116"/>
      <c r="H2094" s="71"/>
      <c r="I2094" s="228"/>
      <c r="J2094" s="129"/>
      <c r="K2094" s="95"/>
      <c r="L2094" s="191"/>
      <c r="M2094" s="188"/>
      <c r="N2094" s="190"/>
      <c r="O2094" s="190"/>
      <c r="P2094" s="190"/>
      <c r="Q2094" s="190"/>
      <c r="R2094" s="190"/>
      <c r="S2094" s="190"/>
      <c r="T2094" s="191"/>
      <c r="U2094" s="187"/>
      <c r="V2094" s="187"/>
      <c r="W2094" s="187"/>
      <c r="X2094" s="187"/>
      <c r="Y2094" s="187"/>
      <c r="Z2094" s="187"/>
      <c r="AA2094" s="187"/>
      <c r="AB2094" s="187"/>
      <c r="AC2094" s="187"/>
      <c r="AD2094" s="187"/>
      <c r="AE2094" s="187"/>
      <c r="AF2094" s="187"/>
      <c r="AG2094" s="187"/>
      <c r="AH2094" s="187"/>
      <c r="AI2094" s="187"/>
    </row>
    <row r="2095" spans="1:35" s="150" customFormat="1" ht="22.5" customHeight="1">
      <c r="A2095" s="175"/>
      <c r="B2095" s="136"/>
      <c r="C2095" s="183"/>
      <c r="D2095" s="110"/>
      <c r="E2095" s="504"/>
      <c r="F2095" s="232"/>
      <c r="G2095" s="116"/>
      <c r="H2095" s="71"/>
      <c r="I2095" s="228"/>
      <c r="J2095" s="129"/>
      <c r="K2095" s="228"/>
      <c r="L2095" s="191"/>
      <c r="M2095" s="188"/>
      <c r="N2095" s="190"/>
      <c r="O2095" s="190"/>
      <c r="P2095" s="190"/>
      <c r="Q2095" s="190"/>
      <c r="R2095" s="190"/>
      <c r="S2095" s="190"/>
      <c r="T2095" s="191"/>
      <c r="U2095" s="187"/>
      <c r="V2095" s="187"/>
      <c r="W2095" s="187"/>
      <c r="X2095" s="187"/>
      <c r="Y2095" s="187"/>
      <c r="Z2095" s="187"/>
      <c r="AA2095" s="187"/>
      <c r="AB2095" s="187"/>
      <c r="AC2095" s="187"/>
      <c r="AD2095" s="187"/>
      <c r="AE2095" s="187"/>
      <c r="AF2095" s="187"/>
      <c r="AG2095" s="187"/>
      <c r="AH2095" s="187"/>
      <c r="AI2095" s="187"/>
    </row>
    <row r="2096" spans="1:35" s="150" customFormat="1" ht="22.5" customHeight="1">
      <c r="A2096" s="175"/>
      <c r="B2096" s="136"/>
      <c r="C2096" s="183"/>
      <c r="D2096" s="110"/>
      <c r="E2096" s="504"/>
      <c r="F2096" s="232"/>
      <c r="G2096" s="116"/>
      <c r="H2096" s="71"/>
      <c r="I2096" s="228"/>
      <c r="J2096" s="129"/>
      <c r="K2096" s="228"/>
      <c r="L2096" s="191"/>
      <c r="M2096" s="188"/>
      <c r="N2096" s="190"/>
      <c r="O2096" s="190"/>
      <c r="P2096" s="190"/>
      <c r="Q2096" s="190"/>
      <c r="R2096" s="190"/>
      <c r="S2096" s="190"/>
      <c r="T2096" s="191"/>
      <c r="U2096" s="187"/>
      <c r="V2096" s="187"/>
      <c r="W2096" s="187"/>
      <c r="X2096" s="187"/>
      <c r="Y2096" s="187"/>
      <c r="Z2096" s="187"/>
      <c r="AA2096" s="187"/>
      <c r="AB2096" s="187"/>
      <c r="AC2096" s="187"/>
      <c r="AD2096" s="187"/>
      <c r="AE2096" s="187"/>
      <c r="AF2096" s="187"/>
      <c r="AG2096" s="187"/>
      <c r="AH2096" s="187"/>
      <c r="AI2096" s="187"/>
    </row>
    <row r="2097" spans="1:35" s="150" customFormat="1" ht="22.5" customHeight="1">
      <c r="A2097" s="175"/>
      <c r="B2097" s="136"/>
      <c r="C2097" s="183"/>
      <c r="D2097" s="110"/>
      <c r="E2097" s="504"/>
      <c r="F2097" s="198"/>
      <c r="G2097" s="111"/>
      <c r="H2097" s="71"/>
      <c r="I2097" s="228"/>
      <c r="J2097" s="129"/>
      <c r="K2097" s="228"/>
      <c r="L2097" s="191"/>
      <c r="M2097" s="188"/>
      <c r="N2097" s="190"/>
      <c r="O2097" s="190"/>
      <c r="P2097" s="190"/>
      <c r="Q2097" s="190"/>
      <c r="R2097" s="190"/>
      <c r="S2097" s="190"/>
      <c r="T2097" s="191"/>
      <c r="U2097" s="187"/>
      <c r="V2097" s="187"/>
      <c r="W2097" s="187"/>
      <c r="X2097" s="187"/>
      <c r="Y2097" s="187"/>
      <c r="Z2097" s="187"/>
      <c r="AA2097" s="187"/>
      <c r="AB2097" s="187"/>
      <c r="AC2097" s="187"/>
      <c r="AD2097" s="187"/>
      <c r="AE2097" s="187"/>
      <c r="AF2097" s="187"/>
      <c r="AG2097" s="187"/>
      <c r="AH2097" s="187"/>
      <c r="AI2097" s="187"/>
    </row>
    <row r="2098" spans="1:35" s="150" customFormat="1" ht="22.5" customHeight="1">
      <c r="A2098" s="175"/>
      <c r="B2098" s="136"/>
      <c r="C2098" s="183"/>
      <c r="D2098" s="110"/>
      <c r="E2098" s="504"/>
      <c r="F2098" s="198"/>
      <c r="G2098" s="111"/>
      <c r="H2098" s="71"/>
      <c r="I2098" s="228"/>
      <c r="J2098" s="129"/>
      <c r="K2098" s="228"/>
      <c r="L2098" s="191"/>
      <c r="M2098" s="188"/>
      <c r="N2098" s="190"/>
      <c r="O2098" s="190"/>
      <c r="P2098" s="190"/>
      <c r="Q2098" s="190"/>
      <c r="R2098" s="190"/>
      <c r="S2098" s="190"/>
      <c r="T2098" s="191"/>
      <c r="U2098" s="187"/>
      <c r="V2098" s="187"/>
      <c r="W2098" s="187"/>
      <c r="X2098" s="187"/>
      <c r="Y2098" s="187"/>
      <c r="Z2098" s="187"/>
      <c r="AA2098" s="187"/>
      <c r="AB2098" s="187"/>
      <c r="AC2098" s="187"/>
      <c r="AD2098" s="187"/>
      <c r="AE2098" s="187"/>
      <c r="AF2098" s="187"/>
      <c r="AG2098" s="187"/>
      <c r="AH2098" s="187"/>
      <c r="AI2098" s="187"/>
    </row>
    <row r="2099" spans="1:35" s="78" customFormat="1" ht="22.5" customHeight="1">
      <c r="A2099" s="226"/>
      <c r="B2099" s="193"/>
      <c r="C2099" s="226"/>
      <c r="D2099" s="65"/>
      <c r="E2099" s="501"/>
      <c r="F2099" s="232"/>
      <c r="G2099" s="111"/>
      <c r="H2099" s="71"/>
      <c r="I2099" s="228"/>
      <c r="J2099" s="129"/>
      <c r="K2099" s="228"/>
      <c r="L2099" s="127"/>
      <c r="M2099" s="138"/>
      <c r="N2099" s="128"/>
      <c r="O2099" s="128"/>
      <c r="P2099" s="128"/>
      <c r="Q2099" s="128"/>
      <c r="R2099" s="128"/>
      <c r="S2099" s="128"/>
      <c r="T2099" s="127"/>
      <c r="U2099" s="131"/>
      <c r="V2099" s="131"/>
      <c r="W2099" s="131"/>
      <c r="X2099" s="131"/>
      <c r="Y2099" s="131"/>
      <c r="Z2099" s="131"/>
      <c r="AA2099" s="131"/>
      <c r="AB2099" s="131"/>
      <c r="AC2099" s="131"/>
      <c r="AD2099" s="131"/>
      <c r="AE2099" s="131"/>
      <c r="AF2099" s="131"/>
      <c r="AG2099" s="131"/>
      <c r="AH2099" s="131"/>
      <c r="AI2099" s="131"/>
    </row>
    <row r="2100" spans="1:35" s="150" customFormat="1" ht="22.5" customHeight="1">
      <c r="A2100" s="175"/>
      <c r="B2100" s="136"/>
      <c r="C2100" s="183"/>
      <c r="D2100" s="66"/>
      <c r="E2100" s="501"/>
      <c r="F2100" s="232"/>
      <c r="G2100" s="111"/>
      <c r="H2100" s="71"/>
      <c r="I2100" s="228"/>
      <c r="J2100" s="129"/>
      <c r="K2100" s="228"/>
      <c r="L2100" s="191"/>
      <c r="M2100" s="188"/>
      <c r="N2100" s="190"/>
      <c r="O2100" s="190"/>
      <c r="P2100" s="190"/>
      <c r="Q2100" s="190"/>
      <c r="R2100" s="190"/>
      <c r="S2100" s="190"/>
      <c r="T2100" s="191"/>
      <c r="U2100" s="187"/>
      <c r="V2100" s="187"/>
      <c r="W2100" s="187"/>
      <c r="X2100" s="187"/>
      <c r="Y2100" s="187"/>
      <c r="Z2100" s="187"/>
      <c r="AA2100" s="187"/>
      <c r="AB2100" s="187"/>
      <c r="AC2100" s="187"/>
      <c r="AD2100" s="187"/>
      <c r="AE2100" s="187"/>
      <c r="AF2100" s="187"/>
      <c r="AG2100" s="187"/>
      <c r="AH2100" s="187"/>
      <c r="AI2100" s="187"/>
    </row>
    <row r="2101" spans="1:35" s="78" customFormat="1" ht="22.5" customHeight="1">
      <c r="A2101" s="226"/>
      <c r="B2101" s="193"/>
      <c r="C2101" s="250"/>
      <c r="D2101" s="110"/>
      <c r="E2101" s="504"/>
      <c r="F2101" s="198"/>
      <c r="G2101" s="116"/>
      <c r="H2101" s="71"/>
      <c r="I2101" s="228"/>
      <c r="J2101" s="129"/>
      <c r="K2101" s="228"/>
      <c r="L2101" s="127"/>
      <c r="M2101" s="138"/>
      <c r="N2101" s="128"/>
      <c r="O2101" s="128"/>
      <c r="P2101" s="128"/>
      <c r="Q2101" s="128"/>
      <c r="R2101" s="128"/>
      <c r="S2101" s="128"/>
      <c r="T2101" s="127"/>
      <c r="U2101" s="131"/>
      <c r="V2101" s="131"/>
      <c r="W2101" s="131"/>
      <c r="X2101" s="131"/>
      <c r="Y2101" s="131"/>
      <c r="Z2101" s="131"/>
      <c r="AA2101" s="131"/>
      <c r="AB2101" s="131"/>
      <c r="AC2101" s="131"/>
      <c r="AD2101" s="131"/>
      <c r="AE2101" s="131"/>
      <c r="AF2101" s="131"/>
      <c r="AG2101" s="131"/>
      <c r="AH2101" s="131"/>
      <c r="AI2101" s="131"/>
    </row>
    <row r="2102" spans="1:35" s="150" customFormat="1" ht="22.5" customHeight="1">
      <c r="A2102" s="175"/>
      <c r="B2102" s="136"/>
      <c r="C2102" s="183"/>
      <c r="D2102" s="110"/>
      <c r="E2102" s="504"/>
      <c r="F2102" s="232"/>
      <c r="G2102" s="116"/>
      <c r="H2102" s="71"/>
      <c r="I2102" s="228"/>
      <c r="J2102" s="129"/>
      <c r="K2102" s="228"/>
      <c r="L2102" s="191"/>
      <c r="M2102" s="188"/>
      <c r="N2102" s="190"/>
      <c r="O2102" s="190"/>
      <c r="P2102" s="190"/>
      <c r="Q2102" s="190"/>
      <c r="R2102" s="190"/>
      <c r="S2102" s="190"/>
      <c r="T2102" s="191"/>
      <c r="U2102" s="187"/>
      <c r="V2102" s="187"/>
      <c r="W2102" s="187"/>
      <c r="X2102" s="187"/>
      <c r="Y2102" s="187"/>
      <c r="Z2102" s="187"/>
      <c r="AA2102" s="187"/>
      <c r="AB2102" s="187"/>
      <c r="AC2102" s="187"/>
      <c r="AD2102" s="187"/>
      <c r="AE2102" s="187"/>
      <c r="AF2102" s="187"/>
      <c r="AG2102" s="187"/>
      <c r="AH2102" s="187"/>
      <c r="AI2102" s="187"/>
    </row>
    <row r="2103" spans="1:35" s="150" customFormat="1" ht="22.5" customHeight="1">
      <c r="A2103" s="175"/>
      <c r="B2103" s="136"/>
      <c r="C2103" s="175"/>
      <c r="D2103" s="110"/>
      <c r="E2103" s="504"/>
      <c r="F2103" s="232"/>
      <c r="G2103" s="116"/>
      <c r="H2103" s="71"/>
      <c r="I2103" s="228"/>
      <c r="J2103" s="129"/>
      <c r="K2103" s="228"/>
      <c r="L2103" s="191"/>
      <c r="M2103" s="188"/>
      <c r="N2103" s="190"/>
      <c r="O2103" s="190"/>
      <c r="P2103" s="190"/>
      <c r="Q2103" s="190"/>
      <c r="R2103" s="190"/>
      <c r="S2103" s="190"/>
      <c r="T2103" s="191"/>
      <c r="U2103" s="187"/>
      <c r="V2103" s="187"/>
      <c r="W2103" s="187"/>
      <c r="X2103" s="187"/>
      <c r="Y2103" s="187"/>
      <c r="Z2103" s="187"/>
      <c r="AA2103" s="187"/>
      <c r="AB2103" s="187"/>
      <c r="AC2103" s="187"/>
      <c r="AD2103" s="187"/>
      <c r="AE2103" s="187"/>
      <c r="AF2103" s="187"/>
      <c r="AG2103" s="187"/>
      <c r="AH2103" s="187"/>
      <c r="AI2103" s="187"/>
    </row>
    <row r="2104" spans="1:35" s="106" customFormat="1" ht="22.5" customHeight="1">
      <c r="A2104" s="226"/>
      <c r="B2104" s="193"/>
      <c r="C2104" s="226"/>
      <c r="D2104" s="110"/>
      <c r="E2104" s="504"/>
      <c r="F2104" s="232"/>
      <c r="G2104" s="116"/>
      <c r="H2104" s="71"/>
      <c r="I2104" s="228"/>
      <c r="J2104" s="129"/>
      <c r="K2104" s="228"/>
      <c r="L2104" s="201"/>
      <c r="M2104" s="199"/>
      <c r="N2104" s="202"/>
      <c r="O2104" s="202"/>
      <c r="P2104" s="202"/>
      <c r="Q2104" s="202"/>
      <c r="R2104" s="202"/>
      <c r="S2104" s="202"/>
      <c r="T2104" s="201"/>
      <c r="U2104" s="173"/>
      <c r="V2104" s="173"/>
      <c r="W2104" s="173"/>
      <c r="X2104" s="173"/>
      <c r="Y2104" s="173"/>
      <c r="Z2104" s="173"/>
      <c r="AA2104" s="173"/>
      <c r="AB2104" s="173"/>
      <c r="AC2104" s="173"/>
      <c r="AD2104" s="173"/>
      <c r="AE2104" s="173"/>
      <c r="AF2104" s="173"/>
      <c r="AG2104" s="173"/>
      <c r="AH2104" s="173"/>
      <c r="AI2104" s="173"/>
    </row>
    <row r="2105" spans="1:35" s="78" customFormat="1" ht="22.5" customHeight="1">
      <c r="A2105" s="226"/>
      <c r="B2105" s="193"/>
      <c r="C2105" s="197"/>
      <c r="D2105" s="114"/>
      <c r="E2105" s="504"/>
      <c r="F2105" s="198"/>
      <c r="G2105" s="116"/>
      <c r="H2105" s="71"/>
      <c r="I2105" s="228"/>
      <c r="J2105" s="129"/>
      <c r="K2105" s="228"/>
      <c r="L2105" s="127"/>
      <c r="M2105" s="138"/>
      <c r="N2105" s="128"/>
      <c r="O2105" s="128"/>
      <c r="P2105" s="128"/>
      <c r="Q2105" s="128"/>
      <c r="R2105" s="128"/>
      <c r="S2105" s="128"/>
      <c r="T2105" s="127"/>
      <c r="U2105" s="131"/>
      <c r="V2105" s="131"/>
      <c r="W2105" s="131"/>
      <c r="X2105" s="131"/>
      <c r="Y2105" s="131"/>
      <c r="Z2105" s="131"/>
      <c r="AA2105" s="131"/>
      <c r="AB2105" s="131"/>
      <c r="AC2105" s="131"/>
      <c r="AD2105" s="131"/>
      <c r="AE2105" s="131"/>
      <c r="AF2105" s="131"/>
      <c r="AG2105" s="131"/>
      <c r="AH2105" s="131"/>
      <c r="AI2105" s="131"/>
    </row>
    <row r="2106" spans="1:35" s="106" customFormat="1" ht="22.5" customHeight="1">
      <c r="A2106" s="226"/>
      <c r="B2106" s="193"/>
      <c r="C2106" s="226"/>
      <c r="D2106" s="114"/>
      <c r="E2106" s="504"/>
      <c r="F2106" s="198"/>
      <c r="G2106" s="116"/>
      <c r="H2106" s="71"/>
      <c r="I2106" s="228"/>
      <c r="J2106" s="129"/>
      <c r="K2106" s="228"/>
      <c r="L2106" s="201"/>
      <c r="M2106" s="199"/>
      <c r="N2106" s="202"/>
      <c r="O2106" s="202"/>
      <c r="P2106" s="202"/>
      <c r="Q2106" s="202"/>
      <c r="R2106" s="202"/>
      <c r="S2106" s="202"/>
      <c r="T2106" s="201"/>
      <c r="U2106" s="173"/>
      <c r="V2106" s="173"/>
      <c r="W2106" s="173"/>
      <c r="X2106" s="173"/>
      <c r="Y2106" s="173"/>
      <c r="Z2106" s="173"/>
      <c r="AA2106" s="173"/>
      <c r="AB2106" s="173"/>
      <c r="AC2106" s="173"/>
      <c r="AD2106" s="173"/>
      <c r="AE2106" s="173"/>
      <c r="AF2106" s="173"/>
      <c r="AG2106" s="173"/>
      <c r="AH2106" s="173"/>
      <c r="AI2106" s="173"/>
    </row>
    <row r="2107" spans="1:35" s="106" customFormat="1" ht="21" customHeight="1">
      <c r="A2107" s="226"/>
      <c r="B2107" s="193"/>
      <c r="C2107" s="226"/>
      <c r="D2107" s="65"/>
      <c r="E2107" s="501"/>
      <c r="F2107" s="232"/>
      <c r="G2107" s="116"/>
      <c r="H2107" s="236"/>
      <c r="I2107" s="228"/>
      <c r="J2107" s="129"/>
      <c r="K2107" s="228"/>
      <c r="L2107" s="201"/>
      <c r="M2107" s="199"/>
      <c r="N2107" s="202"/>
      <c r="O2107" s="202"/>
      <c r="P2107" s="202"/>
      <c r="Q2107" s="202"/>
      <c r="R2107" s="202"/>
      <c r="S2107" s="202"/>
      <c r="T2107" s="201"/>
      <c r="U2107" s="173"/>
      <c r="V2107" s="173"/>
      <c r="W2107" s="173"/>
      <c r="X2107" s="173"/>
      <c r="Y2107" s="173"/>
      <c r="Z2107" s="173"/>
      <c r="AA2107" s="173"/>
      <c r="AB2107" s="173"/>
      <c r="AC2107" s="173"/>
      <c r="AD2107" s="173"/>
      <c r="AE2107" s="173"/>
      <c r="AF2107" s="173"/>
      <c r="AG2107" s="173"/>
      <c r="AH2107" s="173"/>
      <c r="AI2107" s="173"/>
    </row>
    <row r="2108" spans="1:35" s="150" customFormat="1" ht="22.5" customHeight="1">
      <c r="A2108" s="175"/>
      <c r="B2108" s="136"/>
      <c r="C2108" s="183"/>
      <c r="D2108" s="110"/>
      <c r="E2108" s="504"/>
      <c r="F2108" s="198"/>
      <c r="G2108" s="111"/>
      <c r="H2108" s="71"/>
      <c r="I2108" s="228"/>
      <c r="J2108" s="129"/>
      <c r="K2108" s="228"/>
      <c r="L2108" s="191"/>
      <c r="M2108" s="188"/>
      <c r="N2108" s="190"/>
      <c r="O2108" s="190"/>
      <c r="P2108" s="190"/>
      <c r="Q2108" s="190"/>
      <c r="R2108" s="190"/>
      <c r="S2108" s="190"/>
      <c r="T2108" s="191"/>
      <c r="U2108" s="187"/>
      <c r="V2108" s="187"/>
      <c r="W2108" s="187"/>
      <c r="X2108" s="187"/>
      <c r="Y2108" s="187"/>
      <c r="Z2108" s="187"/>
      <c r="AA2108" s="187"/>
      <c r="AB2108" s="187"/>
      <c r="AC2108" s="187"/>
      <c r="AD2108" s="187"/>
      <c r="AE2108" s="187"/>
      <c r="AF2108" s="187"/>
      <c r="AG2108" s="187"/>
      <c r="AH2108" s="187"/>
      <c r="AI2108" s="187"/>
    </row>
    <row r="2109" spans="1:35" s="150" customFormat="1" ht="22.5" customHeight="1">
      <c r="A2109" s="226"/>
      <c r="B2109" s="251"/>
      <c r="C2109" s="250"/>
      <c r="D2109" s="114"/>
      <c r="E2109" s="504"/>
      <c r="F2109" s="198"/>
      <c r="G2109" s="116"/>
      <c r="H2109" s="236"/>
      <c r="I2109" s="228"/>
      <c r="J2109" s="129"/>
      <c r="K2109" s="228"/>
      <c r="L2109" s="191"/>
      <c r="M2109" s="188"/>
      <c r="N2109" s="190"/>
      <c r="O2109" s="190"/>
      <c r="P2109" s="190"/>
      <c r="Q2109" s="190"/>
      <c r="R2109" s="190"/>
      <c r="S2109" s="190"/>
      <c r="T2109" s="191"/>
      <c r="U2109" s="187"/>
      <c r="V2109" s="187"/>
      <c r="W2109" s="187"/>
      <c r="X2109" s="187"/>
      <c r="Y2109" s="187"/>
      <c r="Z2109" s="187"/>
      <c r="AA2109" s="187"/>
      <c r="AB2109" s="187"/>
      <c r="AC2109" s="187"/>
      <c r="AD2109" s="187"/>
      <c r="AE2109" s="187"/>
      <c r="AF2109" s="187"/>
      <c r="AG2109" s="187"/>
      <c r="AH2109" s="187"/>
      <c r="AI2109" s="187"/>
    </row>
    <row r="2110" spans="1:35" s="150" customFormat="1" ht="22.5" customHeight="1">
      <c r="A2110" s="175"/>
      <c r="B2110" s="136"/>
      <c r="C2110" s="175"/>
      <c r="D2110" s="65"/>
      <c r="E2110" s="504"/>
      <c r="F2110" s="198"/>
      <c r="G2110" s="116"/>
      <c r="H2110" s="71"/>
      <c r="I2110" s="228"/>
      <c r="J2110" s="129"/>
      <c r="K2110" s="126"/>
      <c r="L2110" s="191"/>
      <c r="M2110" s="188"/>
      <c r="N2110" s="190"/>
      <c r="O2110" s="190"/>
      <c r="P2110" s="190"/>
      <c r="Q2110" s="190"/>
      <c r="R2110" s="190"/>
      <c r="S2110" s="190"/>
      <c r="T2110" s="191"/>
      <c r="U2110" s="187"/>
      <c r="V2110" s="187"/>
      <c r="W2110" s="187"/>
      <c r="X2110" s="187"/>
      <c r="Y2110" s="187"/>
      <c r="Z2110" s="187"/>
      <c r="AA2110" s="187"/>
      <c r="AB2110" s="187"/>
      <c r="AC2110" s="187"/>
      <c r="AD2110" s="187"/>
      <c r="AE2110" s="187"/>
      <c r="AF2110" s="187"/>
      <c r="AG2110" s="187"/>
      <c r="AH2110" s="187"/>
      <c r="AI2110" s="187"/>
    </row>
    <row r="2111" spans="1:35" s="150" customFormat="1" ht="22.5" customHeight="1">
      <c r="A2111" s="175"/>
      <c r="B2111" s="136"/>
      <c r="C2111" s="183"/>
      <c r="D2111" s="65"/>
      <c r="E2111" s="504"/>
      <c r="F2111" s="198"/>
      <c r="G2111" s="116"/>
      <c r="H2111" s="71"/>
      <c r="I2111" s="228"/>
      <c r="J2111" s="129"/>
      <c r="K2111" s="126"/>
      <c r="L2111" s="191"/>
      <c r="M2111" s="188"/>
      <c r="N2111" s="190"/>
      <c r="O2111" s="190"/>
      <c r="P2111" s="190"/>
      <c r="Q2111" s="190"/>
      <c r="R2111" s="190"/>
      <c r="S2111" s="190"/>
      <c r="T2111" s="191"/>
      <c r="U2111" s="187"/>
      <c r="V2111" s="187"/>
      <c r="W2111" s="187"/>
      <c r="X2111" s="187"/>
      <c r="Y2111" s="187"/>
      <c r="Z2111" s="187"/>
      <c r="AA2111" s="187"/>
      <c r="AB2111" s="187"/>
      <c r="AC2111" s="187"/>
      <c r="AD2111" s="187"/>
      <c r="AE2111" s="187"/>
      <c r="AF2111" s="187"/>
      <c r="AG2111" s="187"/>
      <c r="AH2111" s="187"/>
      <c r="AI2111" s="187"/>
    </row>
    <row r="2112" spans="1:35" s="150" customFormat="1" ht="22.5" customHeight="1">
      <c r="A2112" s="175"/>
      <c r="B2112" s="136"/>
      <c r="C2112" s="183"/>
      <c r="D2112" s="65"/>
      <c r="E2112" s="504"/>
      <c r="F2112" s="198"/>
      <c r="G2112" s="116"/>
      <c r="H2112" s="71"/>
      <c r="I2112" s="228"/>
      <c r="J2112" s="129"/>
      <c r="K2112" s="126"/>
      <c r="L2112" s="191"/>
      <c r="M2112" s="188"/>
      <c r="N2112" s="190"/>
      <c r="O2112" s="190"/>
      <c r="P2112" s="190"/>
      <c r="Q2112" s="190"/>
      <c r="R2112" s="190"/>
      <c r="S2112" s="190"/>
      <c r="T2112" s="191"/>
      <c r="U2112" s="187"/>
      <c r="V2112" s="187"/>
      <c r="W2112" s="187"/>
      <c r="X2112" s="187"/>
      <c r="Y2112" s="187"/>
      <c r="Z2112" s="187"/>
      <c r="AA2112" s="187"/>
      <c r="AB2112" s="187"/>
      <c r="AC2112" s="187"/>
      <c r="AD2112" s="187"/>
      <c r="AE2112" s="187"/>
      <c r="AF2112" s="187"/>
      <c r="AG2112" s="187"/>
      <c r="AH2112" s="187"/>
      <c r="AI2112" s="187"/>
    </row>
    <row r="2113" spans="1:35" s="150" customFormat="1" ht="22.5" customHeight="1">
      <c r="A2113" s="175"/>
      <c r="B2113" s="136"/>
      <c r="C2113" s="183"/>
      <c r="D2113" s="65"/>
      <c r="E2113" s="504"/>
      <c r="F2113" s="198"/>
      <c r="G2113" s="116"/>
      <c r="H2113" s="71"/>
      <c r="I2113" s="228"/>
      <c r="J2113" s="129"/>
      <c r="K2113" s="126"/>
      <c r="L2113" s="191"/>
      <c r="M2113" s="188"/>
      <c r="N2113" s="190"/>
      <c r="O2113" s="190"/>
      <c r="P2113" s="190"/>
      <c r="Q2113" s="190"/>
      <c r="R2113" s="190"/>
      <c r="S2113" s="190"/>
      <c r="T2113" s="191"/>
      <c r="U2113" s="187"/>
      <c r="V2113" s="187"/>
      <c r="W2113" s="187"/>
      <c r="X2113" s="187"/>
      <c r="Y2113" s="187"/>
      <c r="Z2113" s="187"/>
      <c r="AA2113" s="187"/>
      <c r="AB2113" s="187"/>
      <c r="AC2113" s="187"/>
      <c r="AD2113" s="187"/>
      <c r="AE2113" s="187"/>
      <c r="AF2113" s="187"/>
      <c r="AG2113" s="187"/>
      <c r="AH2113" s="187"/>
      <c r="AI2113" s="187"/>
    </row>
    <row r="2114" spans="1:35" s="150" customFormat="1" ht="22.5" customHeight="1">
      <c r="A2114" s="175"/>
      <c r="B2114" s="136"/>
      <c r="C2114" s="183"/>
      <c r="D2114" s="65"/>
      <c r="E2114" s="504"/>
      <c r="F2114" s="198"/>
      <c r="G2114" s="116"/>
      <c r="H2114" s="71"/>
      <c r="I2114" s="228"/>
      <c r="J2114" s="129"/>
      <c r="K2114" s="126"/>
      <c r="L2114" s="191"/>
      <c r="M2114" s="188"/>
      <c r="N2114" s="190"/>
      <c r="O2114" s="190"/>
      <c r="P2114" s="190"/>
      <c r="Q2114" s="190"/>
      <c r="R2114" s="190"/>
      <c r="S2114" s="190"/>
      <c r="T2114" s="191"/>
      <c r="U2114" s="187"/>
      <c r="V2114" s="187"/>
      <c r="W2114" s="187"/>
      <c r="X2114" s="187"/>
      <c r="Y2114" s="187"/>
      <c r="Z2114" s="187"/>
      <c r="AA2114" s="187"/>
      <c r="AB2114" s="187"/>
      <c r="AC2114" s="187"/>
      <c r="AD2114" s="187"/>
      <c r="AE2114" s="187"/>
      <c r="AF2114" s="187"/>
      <c r="AG2114" s="187"/>
      <c r="AH2114" s="187"/>
      <c r="AI2114" s="187"/>
    </row>
    <row r="2115" spans="1:35" s="150" customFormat="1" ht="22.5" customHeight="1">
      <c r="A2115" s="175"/>
      <c r="B2115" s="136"/>
      <c r="C2115" s="183"/>
      <c r="D2115" s="65"/>
      <c r="E2115" s="504"/>
      <c r="F2115" s="198"/>
      <c r="G2115" s="116"/>
      <c r="H2115" s="71"/>
      <c r="I2115" s="228"/>
      <c r="J2115" s="129"/>
      <c r="K2115" s="126"/>
      <c r="L2115" s="191"/>
      <c r="M2115" s="188"/>
      <c r="N2115" s="190"/>
      <c r="O2115" s="190"/>
      <c r="P2115" s="190"/>
      <c r="Q2115" s="190"/>
      <c r="R2115" s="190"/>
      <c r="S2115" s="190"/>
      <c r="T2115" s="191"/>
      <c r="U2115" s="187"/>
      <c r="V2115" s="187"/>
      <c r="W2115" s="187"/>
      <c r="X2115" s="187"/>
      <c r="Y2115" s="187"/>
      <c r="Z2115" s="187"/>
      <c r="AA2115" s="187"/>
      <c r="AB2115" s="187"/>
      <c r="AC2115" s="187"/>
      <c r="AD2115" s="187"/>
      <c r="AE2115" s="187"/>
      <c r="AF2115" s="187"/>
      <c r="AG2115" s="187"/>
      <c r="AH2115" s="187"/>
      <c r="AI2115" s="187"/>
    </row>
    <row r="2116" spans="1:35" s="150" customFormat="1" ht="22.5" customHeight="1">
      <c r="A2116" s="175"/>
      <c r="B2116" s="136"/>
      <c r="C2116" s="183"/>
      <c r="D2116" s="65"/>
      <c r="E2116" s="504"/>
      <c r="F2116" s="198"/>
      <c r="G2116" s="116"/>
      <c r="H2116" s="71"/>
      <c r="I2116" s="228"/>
      <c r="J2116" s="129"/>
      <c r="K2116" s="126"/>
      <c r="L2116" s="191"/>
      <c r="M2116" s="188"/>
      <c r="N2116" s="190"/>
      <c r="O2116" s="190"/>
      <c r="P2116" s="190"/>
      <c r="Q2116" s="190"/>
      <c r="R2116" s="190"/>
      <c r="S2116" s="190"/>
      <c r="T2116" s="191"/>
      <c r="U2116" s="187"/>
      <c r="V2116" s="187"/>
      <c r="W2116" s="187"/>
      <c r="X2116" s="187"/>
      <c r="Y2116" s="187"/>
      <c r="Z2116" s="187"/>
      <c r="AA2116" s="187"/>
      <c r="AB2116" s="187"/>
      <c r="AC2116" s="187"/>
      <c r="AD2116" s="187"/>
      <c r="AE2116" s="187"/>
      <c r="AF2116" s="187"/>
      <c r="AG2116" s="187"/>
      <c r="AH2116" s="187"/>
      <c r="AI2116" s="187"/>
    </row>
    <row r="2117" spans="1:35" s="150" customFormat="1" ht="22.5" customHeight="1">
      <c r="A2117" s="175"/>
      <c r="B2117" s="136"/>
      <c r="C2117" s="183"/>
      <c r="D2117" s="65"/>
      <c r="E2117" s="504"/>
      <c r="F2117" s="198"/>
      <c r="G2117" s="116"/>
      <c r="H2117" s="71"/>
      <c r="I2117" s="228"/>
      <c r="J2117" s="129"/>
      <c r="K2117" s="126"/>
      <c r="L2117" s="191"/>
      <c r="M2117" s="188"/>
      <c r="N2117" s="190"/>
      <c r="O2117" s="190"/>
      <c r="P2117" s="190"/>
      <c r="Q2117" s="190"/>
      <c r="R2117" s="190"/>
      <c r="S2117" s="190"/>
      <c r="T2117" s="191"/>
      <c r="U2117" s="187"/>
      <c r="V2117" s="187"/>
      <c r="W2117" s="187"/>
      <c r="X2117" s="187"/>
      <c r="Y2117" s="187"/>
      <c r="Z2117" s="187"/>
      <c r="AA2117" s="187"/>
      <c r="AB2117" s="187"/>
      <c r="AC2117" s="187"/>
      <c r="AD2117" s="187"/>
      <c r="AE2117" s="187"/>
      <c r="AF2117" s="187"/>
      <c r="AG2117" s="187"/>
      <c r="AH2117" s="187"/>
      <c r="AI2117" s="187"/>
    </row>
    <row r="2118" spans="1:35" s="150" customFormat="1" ht="22.5" customHeight="1">
      <c r="A2118" s="175"/>
      <c r="B2118" s="136"/>
      <c r="C2118" s="183"/>
      <c r="D2118" s="65"/>
      <c r="E2118" s="504"/>
      <c r="F2118" s="198"/>
      <c r="G2118" s="116"/>
      <c r="H2118" s="71"/>
      <c r="I2118" s="228"/>
      <c r="J2118" s="129"/>
      <c r="K2118" s="126"/>
      <c r="L2118" s="191"/>
      <c r="M2118" s="188"/>
      <c r="N2118" s="190"/>
      <c r="O2118" s="190"/>
      <c r="P2118" s="190"/>
      <c r="Q2118" s="190"/>
      <c r="R2118" s="190"/>
      <c r="S2118" s="190"/>
      <c r="T2118" s="191"/>
      <c r="U2118" s="187"/>
      <c r="V2118" s="187"/>
      <c r="W2118" s="187"/>
      <c r="X2118" s="187"/>
      <c r="Y2118" s="187"/>
      <c r="Z2118" s="187"/>
      <c r="AA2118" s="187"/>
      <c r="AB2118" s="187"/>
      <c r="AC2118" s="187"/>
      <c r="AD2118" s="187"/>
      <c r="AE2118" s="187"/>
      <c r="AF2118" s="187"/>
      <c r="AG2118" s="187"/>
      <c r="AH2118" s="187"/>
      <c r="AI2118" s="187"/>
    </row>
    <row r="2119" spans="1:35" s="150" customFormat="1" ht="22.5" customHeight="1">
      <c r="A2119" s="175"/>
      <c r="B2119" s="136"/>
      <c r="C2119" s="183"/>
      <c r="D2119" s="65"/>
      <c r="E2119" s="504"/>
      <c r="F2119" s="198"/>
      <c r="G2119" s="116"/>
      <c r="H2119" s="71"/>
      <c r="I2119" s="228"/>
      <c r="J2119" s="129"/>
      <c r="K2119" s="228"/>
      <c r="L2119" s="191"/>
      <c r="M2119" s="188"/>
      <c r="N2119" s="190"/>
      <c r="O2119" s="190"/>
      <c r="P2119" s="190"/>
      <c r="Q2119" s="190"/>
      <c r="R2119" s="190"/>
      <c r="S2119" s="190"/>
      <c r="T2119" s="191"/>
      <c r="U2119" s="187"/>
      <c r="V2119" s="187"/>
      <c r="W2119" s="187"/>
      <c r="X2119" s="187"/>
      <c r="Y2119" s="187"/>
      <c r="Z2119" s="187"/>
      <c r="AA2119" s="187"/>
      <c r="AB2119" s="187"/>
      <c r="AC2119" s="187"/>
      <c r="AD2119" s="187"/>
      <c r="AE2119" s="187"/>
      <c r="AF2119" s="187"/>
      <c r="AG2119" s="187"/>
      <c r="AH2119" s="187"/>
      <c r="AI2119" s="187"/>
    </row>
    <row r="2120" spans="1:35" s="150" customFormat="1" ht="22.5" customHeight="1">
      <c r="A2120" s="175"/>
      <c r="B2120" s="136"/>
      <c r="C2120" s="175"/>
      <c r="D2120" s="65"/>
      <c r="E2120" s="504"/>
      <c r="F2120" s="198"/>
      <c r="G2120" s="116"/>
      <c r="H2120" s="71"/>
      <c r="I2120" s="228"/>
      <c r="J2120" s="129"/>
      <c r="K2120" s="228"/>
      <c r="L2120" s="191"/>
      <c r="M2120" s="188"/>
      <c r="N2120" s="190"/>
      <c r="O2120" s="190"/>
      <c r="P2120" s="190"/>
      <c r="Q2120" s="190"/>
      <c r="R2120" s="190"/>
      <c r="S2120" s="190"/>
      <c r="T2120" s="191"/>
      <c r="U2120" s="187"/>
      <c r="V2120" s="187"/>
      <c r="W2120" s="187"/>
      <c r="X2120" s="187"/>
      <c r="Y2120" s="187"/>
      <c r="Z2120" s="187"/>
      <c r="AA2120" s="187"/>
      <c r="AB2120" s="187"/>
      <c r="AC2120" s="187"/>
      <c r="AD2120" s="187"/>
      <c r="AE2120" s="187"/>
      <c r="AF2120" s="187"/>
      <c r="AG2120" s="187"/>
      <c r="AH2120" s="187"/>
      <c r="AI2120" s="187"/>
    </row>
    <row r="2121" spans="1:35" s="150" customFormat="1" ht="22.5" customHeight="1">
      <c r="A2121" s="226"/>
      <c r="B2121" s="193"/>
      <c r="C2121" s="197"/>
      <c r="D2121" s="65"/>
      <c r="E2121" s="504"/>
      <c r="F2121" s="198"/>
      <c r="G2121" s="116"/>
      <c r="H2121" s="71"/>
      <c r="I2121" s="228"/>
      <c r="J2121" s="129"/>
      <c r="K2121" s="126"/>
      <c r="L2121" s="191"/>
      <c r="M2121" s="188"/>
      <c r="N2121" s="190"/>
      <c r="O2121" s="190"/>
      <c r="P2121" s="190"/>
      <c r="Q2121" s="190"/>
      <c r="R2121" s="190"/>
      <c r="S2121" s="190"/>
      <c r="T2121" s="191"/>
      <c r="U2121" s="187"/>
      <c r="V2121" s="187"/>
      <c r="W2121" s="187"/>
      <c r="X2121" s="187"/>
      <c r="Y2121" s="187"/>
      <c r="Z2121" s="187"/>
      <c r="AA2121" s="187"/>
      <c r="AB2121" s="187"/>
      <c r="AC2121" s="187"/>
      <c r="AD2121" s="187"/>
      <c r="AE2121" s="187"/>
      <c r="AF2121" s="187"/>
      <c r="AG2121" s="187"/>
      <c r="AH2121" s="187"/>
      <c r="AI2121" s="187"/>
    </row>
    <row r="2122" spans="1:35" s="150" customFormat="1" ht="22.5" customHeight="1">
      <c r="A2122" s="175"/>
      <c r="B2122" s="136"/>
      <c r="C2122" s="175"/>
      <c r="D2122" s="66"/>
      <c r="E2122" s="501"/>
      <c r="F2122" s="232"/>
      <c r="G2122" s="111"/>
      <c r="H2122" s="71"/>
      <c r="I2122" s="228"/>
      <c r="J2122" s="129"/>
      <c r="K2122" s="228"/>
      <c r="L2122" s="191"/>
      <c r="M2122" s="188"/>
      <c r="N2122" s="190"/>
      <c r="O2122" s="190"/>
      <c r="P2122" s="190"/>
      <c r="Q2122" s="190"/>
      <c r="R2122" s="190"/>
      <c r="S2122" s="190"/>
      <c r="T2122" s="191"/>
      <c r="U2122" s="187"/>
      <c r="V2122" s="187"/>
      <c r="W2122" s="187"/>
      <c r="X2122" s="187"/>
      <c r="Y2122" s="187"/>
      <c r="Z2122" s="187"/>
      <c r="AA2122" s="187"/>
      <c r="AB2122" s="187"/>
      <c r="AC2122" s="187"/>
      <c r="AD2122" s="187"/>
      <c r="AE2122" s="187"/>
      <c r="AF2122" s="187"/>
      <c r="AG2122" s="187"/>
      <c r="AH2122" s="187"/>
      <c r="AI2122" s="187"/>
    </row>
    <row r="2123" spans="1:35" s="150" customFormat="1" ht="22.5" customHeight="1">
      <c r="A2123" s="226"/>
      <c r="B2123" s="193"/>
      <c r="C2123" s="197"/>
      <c r="D2123" s="65"/>
      <c r="E2123" s="504"/>
      <c r="F2123" s="198"/>
      <c r="G2123" s="116"/>
      <c r="H2123" s="71"/>
      <c r="I2123" s="228"/>
      <c r="J2123" s="129"/>
      <c r="K2123" s="126"/>
      <c r="L2123" s="191"/>
      <c r="M2123" s="188"/>
      <c r="N2123" s="190"/>
      <c r="O2123" s="190"/>
      <c r="P2123" s="190"/>
      <c r="Q2123" s="190"/>
      <c r="R2123" s="190"/>
      <c r="S2123" s="190"/>
      <c r="T2123" s="191"/>
      <c r="U2123" s="187"/>
      <c r="V2123" s="187"/>
      <c r="W2123" s="187"/>
      <c r="X2123" s="187"/>
      <c r="Y2123" s="187"/>
      <c r="Z2123" s="187"/>
      <c r="AA2123" s="187"/>
      <c r="AB2123" s="187"/>
      <c r="AC2123" s="187"/>
      <c r="AD2123" s="187"/>
      <c r="AE2123" s="187"/>
      <c r="AF2123" s="187"/>
      <c r="AG2123" s="187"/>
      <c r="AH2123" s="187"/>
      <c r="AI2123" s="187"/>
    </row>
    <row r="2124" spans="1:35" s="150" customFormat="1" ht="22.5" customHeight="1">
      <c r="A2124" s="175"/>
      <c r="B2124" s="136"/>
      <c r="C2124" s="175"/>
      <c r="D2124" s="65"/>
      <c r="E2124" s="504"/>
      <c r="F2124" s="198"/>
      <c r="G2124" s="116"/>
      <c r="H2124" s="71"/>
      <c r="I2124" s="228"/>
      <c r="J2124" s="129"/>
      <c r="K2124" s="126"/>
      <c r="L2124" s="191"/>
      <c r="M2124" s="188"/>
      <c r="N2124" s="190"/>
      <c r="O2124" s="190"/>
      <c r="P2124" s="190"/>
      <c r="Q2124" s="190"/>
      <c r="R2124" s="190"/>
      <c r="S2124" s="190"/>
      <c r="T2124" s="191"/>
      <c r="U2124" s="187"/>
      <c r="V2124" s="187"/>
      <c r="W2124" s="187"/>
      <c r="X2124" s="187"/>
      <c r="Y2124" s="187"/>
      <c r="Z2124" s="187"/>
      <c r="AA2124" s="187"/>
      <c r="AB2124" s="187"/>
      <c r="AC2124" s="187"/>
      <c r="AD2124" s="187"/>
      <c r="AE2124" s="187"/>
      <c r="AF2124" s="187"/>
      <c r="AG2124" s="187"/>
      <c r="AH2124" s="187"/>
      <c r="AI2124" s="187"/>
    </row>
    <row r="2125" spans="1:35" s="150" customFormat="1" ht="22.5" customHeight="1">
      <c r="A2125" s="175"/>
      <c r="B2125" s="136"/>
      <c r="C2125" s="183"/>
      <c r="D2125" s="65"/>
      <c r="E2125" s="504"/>
      <c r="F2125" s="198"/>
      <c r="G2125" s="116"/>
      <c r="H2125" s="71"/>
      <c r="I2125" s="228"/>
      <c r="J2125" s="129"/>
      <c r="K2125" s="228"/>
      <c r="L2125" s="191"/>
      <c r="M2125" s="188"/>
      <c r="N2125" s="190"/>
      <c r="O2125" s="190"/>
      <c r="P2125" s="190"/>
      <c r="Q2125" s="190"/>
      <c r="R2125" s="190"/>
      <c r="S2125" s="190"/>
      <c r="T2125" s="191"/>
      <c r="U2125" s="187"/>
      <c r="V2125" s="187"/>
      <c r="W2125" s="187"/>
      <c r="X2125" s="187"/>
      <c r="Y2125" s="187"/>
      <c r="Z2125" s="187"/>
      <c r="AA2125" s="187"/>
      <c r="AB2125" s="187"/>
      <c r="AC2125" s="187"/>
      <c r="AD2125" s="187"/>
      <c r="AE2125" s="187"/>
      <c r="AF2125" s="187"/>
      <c r="AG2125" s="187"/>
      <c r="AH2125" s="187"/>
      <c r="AI2125" s="187"/>
    </row>
    <row r="2126" spans="1:35" s="78" customFormat="1" ht="22.5" customHeight="1">
      <c r="A2126" s="226"/>
      <c r="B2126" s="193"/>
      <c r="C2126" s="197"/>
      <c r="D2126" s="65"/>
      <c r="E2126" s="504"/>
      <c r="F2126" s="198"/>
      <c r="G2126" s="116"/>
      <c r="H2126" s="71"/>
      <c r="I2126" s="228"/>
      <c r="J2126" s="129"/>
      <c r="K2126" s="228"/>
      <c r="L2126" s="191"/>
      <c r="M2126" s="138"/>
      <c r="N2126" s="128"/>
      <c r="O2126" s="128"/>
      <c r="P2126" s="128"/>
      <c r="Q2126" s="128"/>
      <c r="R2126" s="128"/>
      <c r="S2126" s="128"/>
      <c r="T2126" s="127"/>
      <c r="U2126" s="131"/>
      <c r="V2126" s="131"/>
      <c r="W2126" s="131"/>
      <c r="X2126" s="131"/>
      <c r="Y2126" s="131"/>
      <c r="Z2126" s="131"/>
      <c r="AA2126" s="131"/>
      <c r="AB2126" s="131"/>
      <c r="AC2126" s="131"/>
      <c r="AD2126" s="131"/>
      <c r="AE2126" s="131"/>
      <c r="AF2126" s="131"/>
      <c r="AG2126" s="131"/>
      <c r="AH2126" s="131"/>
      <c r="AI2126" s="131"/>
    </row>
    <row r="2127" spans="1:35" s="150" customFormat="1" ht="22.5" customHeight="1">
      <c r="A2127" s="175"/>
      <c r="B2127" s="136"/>
      <c r="C2127" s="183"/>
      <c r="D2127" s="65"/>
      <c r="E2127" s="504"/>
      <c r="F2127" s="198"/>
      <c r="G2127" s="116"/>
      <c r="H2127" s="71"/>
      <c r="I2127" s="228"/>
      <c r="J2127" s="129"/>
      <c r="K2127" s="228"/>
      <c r="L2127" s="191"/>
      <c r="M2127" s="188"/>
      <c r="N2127" s="190"/>
      <c r="O2127" s="190"/>
      <c r="P2127" s="190"/>
      <c r="Q2127" s="190"/>
      <c r="R2127" s="190"/>
      <c r="S2127" s="190"/>
      <c r="T2127" s="191"/>
      <c r="U2127" s="187"/>
      <c r="V2127" s="187"/>
      <c r="W2127" s="187"/>
      <c r="X2127" s="187"/>
      <c r="Y2127" s="187"/>
      <c r="Z2127" s="187"/>
      <c r="AA2127" s="187"/>
      <c r="AB2127" s="187"/>
      <c r="AC2127" s="187"/>
      <c r="AD2127" s="187"/>
      <c r="AE2127" s="187"/>
      <c r="AF2127" s="187"/>
      <c r="AG2127" s="187"/>
      <c r="AH2127" s="187"/>
      <c r="AI2127" s="187"/>
    </row>
    <row r="2128" spans="1:35" s="78" customFormat="1" ht="22.5" customHeight="1">
      <c r="A2128" s="226"/>
      <c r="B2128" s="193"/>
      <c r="C2128" s="197"/>
      <c r="D2128" s="65"/>
      <c r="E2128" s="504"/>
      <c r="F2128" s="198"/>
      <c r="G2128" s="116"/>
      <c r="H2128" s="71"/>
      <c r="I2128" s="228"/>
      <c r="J2128" s="129"/>
      <c r="K2128" s="228"/>
      <c r="L2128" s="127"/>
      <c r="M2128" s="138"/>
      <c r="N2128" s="128"/>
      <c r="O2128" s="128"/>
      <c r="P2128" s="128"/>
      <c r="Q2128" s="128"/>
      <c r="R2128" s="128"/>
      <c r="S2128" s="128"/>
      <c r="T2128" s="127"/>
      <c r="U2128" s="131"/>
      <c r="V2128" s="131"/>
      <c r="W2128" s="131"/>
      <c r="X2128" s="131"/>
      <c r="Y2128" s="131"/>
      <c r="Z2128" s="131"/>
      <c r="AA2128" s="131"/>
      <c r="AB2128" s="131"/>
      <c r="AC2128" s="131"/>
      <c r="AD2128" s="131"/>
      <c r="AE2128" s="131"/>
      <c r="AF2128" s="131"/>
      <c r="AG2128" s="131"/>
      <c r="AH2128" s="131"/>
      <c r="AI2128" s="131"/>
    </row>
    <row r="2129" spans="1:35" s="150" customFormat="1" ht="22.5" customHeight="1">
      <c r="A2129" s="175"/>
      <c r="B2129" s="136"/>
      <c r="C2129" s="175"/>
      <c r="D2129" s="65"/>
      <c r="E2129" s="501"/>
      <c r="F2129" s="198"/>
      <c r="G2129" s="111"/>
      <c r="H2129" s="71"/>
      <c r="I2129" s="228"/>
      <c r="J2129" s="129"/>
      <c r="K2129" s="228"/>
      <c r="L2129" s="191"/>
      <c r="M2129" s="188"/>
      <c r="N2129" s="190"/>
      <c r="O2129" s="190"/>
      <c r="P2129" s="190"/>
      <c r="Q2129" s="190"/>
      <c r="R2129" s="190"/>
      <c r="S2129" s="190"/>
      <c r="T2129" s="191"/>
      <c r="U2129" s="187"/>
      <c r="V2129" s="187"/>
      <c r="W2129" s="187"/>
      <c r="X2129" s="187"/>
      <c r="Y2129" s="187"/>
      <c r="Z2129" s="187"/>
      <c r="AA2129" s="187"/>
      <c r="AB2129" s="187"/>
      <c r="AC2129" s="187"/>
      <c r="AD2129" s="187"/>
      <c r="AE2129" s="187"/>
      <c r="AF2129" s="187"/>
      <c r="AG2129" s="187"/>
      <c r="AH2129" s="187"/>
      <c r="AI2129" s="187"/>
    </row>
    <row r="2130" spans="1:35" s="150" customFormat="1" ht="22.5" customHeight="1">
      <c r="A2130" s="175"/>
      <c r="B2130" s="136"/>
      <c r="C2130" s="183"/>
      <c r="D2130" s="65"/>
      <c r="E2130" s="501"/>
      <c r="F2130" s="198"/>
      <c r="G2130" s="116"/>
      <c r="H2130" s="71"/>
      <c r="I2130" s="228"/>
      <c r="J2130" s="129"/>
      <c r="K2130" s="228"/>
      <c r="L2130" s="191"/>
      <c r="M2130" s="188"/>
      <c r="N2130" s="190"/>
      <c r="O2130" s="190"/>
      <c r="P2130" s="190"/>
      <c r="Q2130" s="190"/>
      <c r="R2130" s="190"/>
      <c r="S2130" s="190"/>
      <c r="T2130" s="191"/>
      <c r="U2130" s="187"/>
      <c r="V2130" s="187"/>
      <c r="W2130" s="187"/>
      <c r="X2130" s="187"/>
      <c r="Y2130" s="187"/>
      <c r="Z2130" s="187"/>
      <c r="AA2130" s="187"/>
      <c r="AB2130" s="187"/>
      <c r="AC2130" s="187"/>
      <c r="AD2130" s="187"/>
      <c r="AE2130" s="187"/>
      <c r="AF2130" s="187"/>
      <c r="AG2130" s="187"/>
      <c r="AH2130" s="187"/>
      <c r="AI2130" s="187"/>
    </row>
    <row r="2131" spans="1:35" s="150" customFormat="1" ht="22.5" customHeight="1">
      <c r="A2131" s="175"/>
      <c r="B2131" s="136"/>
      <c r="C2131" s="183"/>
      <c r="D2131" s="65"/>
      <c r="E2131" s="501"/>
      <c r="F2131" s="198"/>
      <c r="G2131" s="116"/>
      <c r="H2131" s="71"/>
      <c r="I2131" s="228"/>
      <c r="J2131" s="129"/>
      <c r="K2131" s="126"/>
      <c r="L2131" s="191"/>
      <c r="M2131" s="188"/>
      <c r="N2131" s="190"/>
      <c r="O2131" s="190"/>
      <c r="P2131" s="190"/>
      <c r="Q2131" s="190"/>
      <c r="R2131" s="190"/>
      <c r="S2131" s="190"/>
      <c r="T2131" s="191"/>
      <c r="U2131" s="187"/>
      <c r="V2131" s="187"/>
      <c r="W2131" s="187"/>
      <c r="X2131" s="187"/>
      <c r="Y2131" s="187"/>
      <c r="Z2131" s="187"/>
      <c r="AA2131" s="187"/>
      <c r="AB2131" s="187"/>
      <c r="AC2131" s="187"/>
      <c r="AD2131" s="187"/>
      <c r="AE2131" s="187"/>
      <c r="AF2131" s="187"/>
      <c r="AG2131" s="187"/>
      <c r="AH2131" s="187"/>
      <c r="AI2131" s="187"/>
    </row>
    <row r="2132" spans="1:35" s="150" customFormat="1" ht="22.5" customHeight="1">
      <c r="A2132" s="175"/>
      <c r="B2132" s="136"/>
      <c r="C2132" s="175"/>
      <c r="D2132" s="65"/>
      <c r="E2132" s="504"/>
      <c r="F2132" s="198"/>
      <c r="G2132" s="116"/>
      <c r="H2132" s="71"/>
      <c r="I2132" s="228"/>
      <c r="J2132" s="129"/>
      <c r="K2132" s="126"/>
      <c r="L2132" s="191"/>
      <c r="M2132" s="188"/>
      <c r="N2132" s="190"/>
      <c r="O2132" s="190"/>
      <c r="P2132" s="190"/>
      <c r="Q2132" s="190"/>
      <c r="R2132" s="190"/>
      <c r="S2132" s="190"/>
      <c r="T2132" s="191"/>
      <c r="U2132" s="187"/>
      <c r="V2132" s="187"/>
      <c r="W2132" s="187"/>
      <c r="X2132" s="187"/>
      <c r="Y2132" s="187"/>
      <c r="Z2132" s="187"/>
      <c r="AA2132" s="187"/>
      <c r="AB2132" s="187"/>
      <c r="AC2132" s="187"/>
      <c r="AD2132" s="187"/>
      <c r="AE2132" s="187"/>
      <c r="AF2132" s="187"/>
      <c r="AG2132" s="187"/>
      <c r="AH2132" s="187"/>
      <c r="AI2132" s="187"/>
    </row>
    <row r="2133" spans="1:35" s="150" customFormat="1" ht="22.5" customHeight="1">
      <c r="A2133" s="175"/>
      <c r="B2133" s="136"/>
      <c r="C2133" s="175"/>
      <c r="D2133" s="65"/>
      <c r="E2133" s="504"/>
      <c r="F2133" s="198"/>
      <c r="G2133" s="116"/>
      <c r="H2133" s="71"/>
      <c r="I2133" s="228"/>
      <c r="J2133" s="129"/>
      <c r="K2133" s="228"/>
      <c r="L2133" s="191"/>
      <c r="M2133" s="188"/>
      <c r="N2133" s="190"/>
      <c r="O2133" s="190"/>
      <c r="P2133" s="190"/>
      <c r="Q2133" s="190"/>
      <c r="R2133" s="190"/>
      <c r="S2133" s="190"/>
      <c r="T2133" s="191"/>
      <c r="U2133" s="187"/>
      <c r="V2133" s="187"/>
      <c r="W2133" s="187"/>
      <c r="X2133" s="187"/>
      <c r="Y2133" s="187"/>
      <c r="Z2133" s="187"/>
      <c r="AA2133" s="187"/>
      <c r="AB2133" s="187"/>
      <c r="AC2133" s="187"/>
      <c r="AD2133" s="187"/>
      <c r="AE2133" s="187"/>
      <c r="AF2133" s="187"/>
      <c r="AG2133" s="187"/>
      <c r="AH2133" s="187"/>
      <c r="AI2133" s="187"/>
    </row>
    <row r="2134" spans="1:35" s="150" customFormat="1" ht="22.5" customHeight="1">
      <c r="A2134" s="175"/>
      <c r="B2134" s="136"/>
      <c r="C2134" s="175"/>
      <c r="D2134" s="65"/>
      <c r="E2134" s="504"/>
      <c r="F2134" s="198"/>
      <c r="G2134" s="116"/>
      <c r="H2134" s="71"/>
      <c r="I2134" s="228"/>
      <c r="J2134" s="129"/>
      <c r="K2134" s="228"/>
      <c r="L2134" s="191"/>
      <c r="M2134" s="188"/>
      <c r="N2134" s="190"/>
      <c r="O2134" s="190"/>
      <c r="P2134" s="190"/>
      <c r="Q2134" s="190"/>
      <c r="R2134" s="190"/>
      <c r="S2134" s="190"/>
      <c r="T2134" s="191"/>
      <c r="U2134" s="187"/>
      <c r="V2134" s="187"/>
      <c r="W2134" s="187"/>
      <c r="X2134" s="187"/>
      <c r="Y2134" s="187"/>
      <c r="Z2134" s="187"/>
      <c r="AA2134" s="187"/>
      <c r="AB2134" s="187"/>
      <c r="AC2134" s="187"/>
      <c r="AD2134" s="187"/>
      <c r="AE2134" s="187"/>
      <c r="AF2134" s="187"/>
      <c r="AG2134" s="187"/>
      <c r="AH2134" s="187"/>
      <c r="AI2134" s="187"/>
    </row>
    <row r="2135" spans="1:35" s="150" customFormat="1" ht="22.5" customHeight="1">
      <c r="A2135" s="175"/>
      <c r="B2135" s="136"/>
      <c r="C2135" s="183"/>
      <c r="D2135" s="65"/>
      <c r="E2135" s="504"/>
      <c r="F2135" s="198"/>
      <c r="G2135" s="116"/>
      <c r="H2135" s="71"/>
      <c r="I2135" s="228"/>
      <c r="J2135" s="129"/>
      <c r="K2135" s="228"/>
      <c r="L2135" s="191"/>
      <c r="M2135" s="188"/>
      <c r="N2135" s="190"/>
      <c r="O2135" s="190"/>
      <c r="P2135" s="190"/>
      <c r="Q2135" s="190"/>
      <c r="R2135" s="190"/>
      <c r="S2135" s="190"/>
      <c r="T2135" s="191"/>
      <c r="U2135" s="187"/>
      <c r="V2135" s="187"/>
      <c r="W2135" s="187"/>
      <c r="X2135" s="187"/>
      <c r="Y2135" s="187"/>
      <c r="Z2135" s="187"/>
      <c r="AA2135" s="187"/>
      <c r="AB2135" s="187"/>
      <c r="AC2135" s="187"/>
      <c r="AD2135" s="187"/>
      <c r="AE2135" s="187"/>
      <c r="AF2135" s="187"/>
      <c r="AG2135" s="187"/>
      <c r="AH2135" s="187"/>
      <c r="AI2135" s="187"/>
    </row>
    <row r="2136" spans="1:35" s="78" customFormat="1" ht="22.5" customHeight="1">
      <c r="A2136" s="226"/>
      <c r="B2136" s="193"/>
      <c r="C2136" s="197"/>
      <c r="D2136" s="114"/>
      <c r="E2136" s="504"/>
      <c r="F2136" s="198"/>
      <c r="G2136" s="116"/>
      <c r="H2136" s="75"/>
      <c r="I2136" s="228"/>
      <c r="J2136" s="129"/>
      <c r="K2136" s="228"/>
      <c r="L2136" s="127"/>
      <c r="M2136" s="138"/>
      <c r="N2136" s="128"/>
      <c r="O2136" s="128"/>
      <c r="P2136" s="128" t="s">
        <v>35</v>
      </c>
      <c r="Q2136" s="128"/>
      <c r="R2136" s="128"/>
      <c r="S2136" s="128"/>
      <c r="T2136" s="127"/>
      <c r="U2136" s="131"/>
      <c r="V2136" s="131"/>
      <c r="W2136" s="131"/>
      <c r="X2136" s="131"/>
      <c r="Y2136" s="131"/>
      <c r="Z2136" s="131"/>
      <c r="AA2136" s="131"/>
      <c r="AB2136" s="131"/>
      <c r="AC2136" s="131"/>
      <c r="AD2136" s="131"/>
      <c r="AE2136" s="131"/>
      <c r="AF2136" s="131"/>
      <c r="AG2136" s="131"/>
      <c r="AH2136" s="131"/>
      <c r="AI2136" s="131"/>
    </row>
    <row r="2137" spans="1:35" s="150" customFormat="1" ht="22.5" customHeight="1">
      <c r="A2137" s="175"/>
      <c r="B2137" s="136"/>
      <c r="C2137" s="183"/>
      <c r="D2137" s="114"/>
      <c r="E2137" s="504"/>
      <c r="F2137" s="198"/>
      <c r="G2137" s="116"/>
      <c r="H2137" s="71"/>
      <c r="I2137" s="228"/>
      <c r="J2137" s="129"/>
      <c r="K2137" s="228"/>
      <c r="L2137" s="191"/>
      <c r="M2137" s="188"/>
      <c r="N2137" s="190"/>
      <c r="O2137" s="190"/>
      <c r="P2137" s="190"/>
      <c r="Q2137" s="190"/>
      <c r="R2137" s="190"/>
      <c r="S2137" s="190"/>
      <c r="T2137" s="191"/>
      <c r="U2137" s="187"/>
      <c r="V2137" s="187"/>
      <c r="W2137" s="187"/>
      <c r="X2137" s="187"/>
      <c r="Y2137" s="187"/>
      <c r="Z2137" s="187"/>
      <c r="AA2137" s="187"/>
      <c r="AB2137" s="187"/>
      <c r="AC2137" s="187"/>
      <c r="AD2137" s="187"/>
      <c r="AE2137" s="187"/>
      <c r="AF2137" s="187"/>
      <c r="AG2137" s="187"/>
      <c r="AH2137" s="187"/>
      <c r="AI2137" s="187"/>
    </row>
    <row r="2138" spans="1:35" s="150" customFormat="1" ht="22.5" customHeight="1">
      <c r="A2138" s="226"/>
      <c r="B2138" s="193"/>
      <c r="C2138" s="197"/>
      <c r="D2138" s="65"/>
      <c r="E2138" s="501"/>
      <c r="F2138" s="232"/>
      <c r="G2138" s="111"/>
      <c r="H2138" s="71"/>
      <c r="I2138" s="228">
        <f t="shared" ref="I2138:I2159" si="251">SUM(H2138)</f>
        <v>0</v>
      </c>
      <c r="J2138" s="129"/>
      <c r="K2138" s="228"/>
      <c r="L2138" s="191"/>
      <c r="M2138" s="188"/>
      <c r="N2138" s="190"/>
      <c r="O2138" s="190"/>
      <c r="P2138" s="190"/>
      <c r="Q2138" s="190"/>
      <c r="R2138" s="190"/>
      <c r="S2138" s="190"/>
      <c r="T2138" s="191"/>
      <c r="U2138" s="187"/>
      <c r="V2138" s="187"/>
      <c r="W2138" s="187"/>
      <c r="X2138" s="187"/>
      <c r="Y2138" s="187"/>
      <c r="Z2138" s="187"/>
      <c r="AA2138" s="187"/>
      <c r="AB2138" s="187"/>
      <c r="AC2138" s="187"/>
      <c r="AD2138" s="187"/>
      <c r="AE2138" s="187"/>
      <c r="AF2138" s="187"/>
      <c r="AG2138" s="187"/>
      <c r="AH2138" s="187"/>
      <c r="AI2138" s="187"/>
    </row>
    <row r="2139" spans="1:35" s="150" customFormat="1" ht="22.5" customHeight="1">
      <c r="A2139" s="175"/>
      <c r="B2139" s="136"/>
      <c r="C2139" s="175"/>
      <c r="D2139" s="114"/>
      <c r="E2139" s="504"/>
      <c r="F2139" s="198"/>
      <c r="G2139" s="116"/>
      <c r="H2139" s="71"/>
      <c r="I2139" s="228">
        <f t="shared" si="251"/>
        <v>0</v>
      </c>
      <c r="J2139" s="129"/>
      <c r="K2139" s="228"/>
      <c r="L2139" s="191"/>
      <c r="M2139" s="188"/>
      <c r="N2139" s="190"/>
      <c r="O2139" s="190"/>
      <c r="P2139" s="190"/>
      <c r="Q2139" s="190"/>
      <c r="R2139" s="190"/>
      <c r="S2139" s="190"/>
      <c r="T2139" s="191"/>
      <c r="U2139" s="187"/>
      <c r="V2139" s="187"/>
      <c r="W2139" s="187"/>
      <c r="X2139" s="187"/>
      <c r="Y2139" s="187"/>
      <c r="Z2139" s="187"/>
      <c r="AA2139" s="187"/>
      <c r="AB2139" s="187"/>
      <c r="AC2139" s="187"/>
      <c r="AD2139" s="187"/>
      <c r="AE2139" s="187"/>
      <c r="AF2139" s="187"/>
      <c r="AG2139" s="187"/>
      <c r="AH2139" s="187"/>
      <c r="AI2139" s="187"/>
    </row>
    <row r="2140" spans="1:35" s="150" customFormat="1" ht="22.5" customHeight="1">
      <c r="A2140" s="226"/>
      <c r="B2140" s="193"/>
      <c r="C2140" s="197"/>
      <c r="D2140" s="110"/>
      <c r="E2140" s="504"/>
      <c r="F2140" s="198"/>
      <c r="G2140" s="116"/>
      <c r="H2140" s="236"/>
      <c r="I2140" s="228">
        <f t="shared" si="251"/>
        <v>0</v>
      </c>
      <c r="J2140" s="129"/>
      <c r="K2140" s="228"/>
      <c r="L2140" s="191"/>
      <c r="M2140" s="188"/>
      <c r="N2140" s="190"/>
      <c r="O2140" s="190"/>
      <c r="P2140" s="190"/>
      <c r="Q2140" s="190"/>
      <c r="R2140" s="190"/>
      <c r="S2140" s="190"/>
      <c r="T2140" s="191"/>
      <c r="U2140" s="187"/>
      <c r="V2140" s="187"/>
      <c r="W2140" s="187"/>
      <c r="X2140" s="187"/>
      <c r="Y2140" s="187"/>
      <c r="Z2140" s="187"/>
      <c r="AA2140" s="187"/>
      <c r="AB2140" s="187"/>
      <c r="AC2140" s="187"/>
      <c r="AD2140" s="187"/>
      <c r="AE2140" s="187"/>
      <c r="AF2140" s="187"/>
      <c r="AG2140" s="187"/>
      <c r="AH2140" s="187"/>
      <c r="AI2140" s="187"/>
    </row>
    <row r="2141" spans="1:35" s="150" customFormat="1" ht="22.5" customHeight="1">
      <c r="A2141" s="175"/>
      <c r="B2141" s="136"/>
      <c r="C2141" s="183"/>
      <c r="D2141" s="66"/>
      <c r="E2141" s="501"/>
      <c r="F2141" s="232"/>
      <c r="G2141" s="111"/>
      <c r="H2141" s="71"/>
      <c r="I2141" s="228">
        <f t="shared" si="251"/>
        <v>0</v>
      </c>
      <c r="J2141" s="129"/>
      <c r="K2141" s="228"/>
      <c r="L2141" s="191"/>
      <c r="M2141" s="188"/>
      <c r="N2141" s="190"/>
      <c r="O2141" s="190"/>
      <c r="P2141" s="190"/>
      <c r="Q2141" s="190"/>
      <c r="R2141" s="190"/>
      <c r="S2141" s="190"/>
      <c r="T2141" s="191"/>
      <c r="U2141" s="187"/>
      <c r="V2141" s="187"/>
      <c r="W2141" s="187"/>
      <c r="X2141" s="187"/>
      <c r="Y2141" s="187"/>
      <c r="Z2141" s="187"/>
      <c r="AA2141" s="187"/>
      <c r="AB2141" s="187"/>
      <c r="AC2141" s="187"/>
      <c r="AD2141" s="187"/>
      <c r="AE2141" s="187"/>
      <c r="AF2141" s="187"/>
      <c r="AG2141" s="187"/>
      <c r="AH2141" s="187"/>
      <c r="AI2141" s="187"/>
    </row>
    <row r="2142" spans="1:35" s="78" customFormat="1" ht="22.5" customHeight="1">
      <c r="A2142" s="226"/>
      <c r="B2142" s="193"/>
      <c r="C2142" s="197"/>
      <c r="D2142" s="114"/>
      <c r="E2142" s="504"/>
      <c r="F2142" s="198"/>
      <c r="G2142" s="116"/>
      <c r="H2142" s="75"/>
      <c r="I2142" s="228">
        <f t="shared" si="251"/>
        <v>0</v>
      </c>
      <c r="J2142" s="129"/>
      <c r="K2142" s="228"/>
      <c r="L2142" s="127"/>
      <c r="M2142" s="138"/>
      <c r="N2142" s="128"/>
      <c r="O2142" s="128"/>
      <c r="P2142" s="128"/>
      <c r="Q2142" s="128"/>
      <c r="R2142" s="128"/>
      <c r="S2142" s="128"/>
      <c r="T2142" s="127"/>
      <c r="U2142" s="131"/>
      <c r="V2142" s="131"/>
      <c r="W2142" s="131"/>
      <c r="X2142" s="131"/>
      <c r="Y2142" s="131"/>
      <c r="Z2142" s="131"/>
      <c r="AA2142" s="131"/>
      <c r="AB2142" s="131"/>
      <c r="AC2142" s="131"/>
      <c r="AD2142" s="131"/>
      <c r="AE2142" s="131"/>
      <c r="AF2142" s="131"/>
      <c r="AG2142" s="131"/>
      <c r="AH2142" s="131"/>
      <c r="AI2142" s="131"/>
    </row>
    <row r="2143" spans="1:35" s="150" customFormat="1" ht="22.5" customHeight="1">
      <c r="A2143" s="175"/>
      <c r="B2143" s="174"/>
      <c r="C2143" s="175"/>
      <c r="D2143" s="114"/>
      <c r="E2143" s="501"/>
      <c r="F2143" s="198"/>
      <c r="G2143" s="116"/>
      <c r="H2143" s="71"/>
      <c r="I2143" s="228">
        <f t="shared" si="251"/>
        <v>0</v>
      </c>
      <c r="J2143" s="129"/>
      <c r="K2143" s="228"/>
      <c r="L2143" s="191"/>
      <c r="M2143" s="188"/>
      <c r="N2143" s="190"/>
      <c r="O2143" s="190"/>
      <c r="P2143" s="190"/>
      <c r="Q2143" s="190"/>
      <c r="R2143" s="190"/>
      <c r="S2143" s="190"/>
      <c r="T2143" s="191"/>
      <c r="U2143" s="187"/>
      <c r="V2143" s="187"/>
      <c r="W2143" s="187"/>
      <c r="X2143" s="187"/>
      <c r="Y2143" s="187"/>
      <c r="Z2143" s="187"/>
      <c r="AA2143" s="187"/>
      <c r="AB2143" s="187"/>
      <c r="AC2143" s="187"/>
      <c r="AD2143" s="187"/>
      <c r="AE2143" s="187"/>
      <c r="AF2143" s="187"/>
      <c r="AG2143" s="187"/>
      <c r="AH2143" s="187"/>
      <c r="AI2143" s="187"/>
    </row>
    <row r="2144" spans="1:35" s="78" customFormat="1" ht="22.5" customHeight="1">
      <c r="A2144" s="226"/>
      <c r="B2144" s="193"/>
      <c r="C2144" s="197"/>
      <c r="D2144" s="114"/>
      <c r="E2144" s="504"/>
      <c r="F2144" s="198"/>
      <c r="G2144" s="116"/>
      <c r="H2144" s="71"/>
      <c r="I2144" s="228">
        <f t="shared" si="251"/>
        <v>0</v>
      </c>
      <c r="J2144" s="129"/>
      <c r="K2144" s="228"/>
      <c r="L2144" s="127"/>
      <c r="M2144" s="138"/>
      <c r="N2144" s="128"/>
      <c r="O2144" s="128"/>
      <c r="P2144" s="128"/>
      <c r="Q2144" s="128"/>
      <c r="R2144" s="128"/>
      <c r="S2144" s="128"/>
      <c r="T2144" s="127"/>
      <c r="U2144" s="131"/>
      <c r="V2144" s="131"/>
      <c r="W2144" s="131"/>
      <c r="X2144" s="131"/>
      <c r="Y2144" s="131"/>
      <c r="Z2144" s="131"/>
      <c r="AA2144" s="131"/>
      <c r="AB2144" s="131"/>
      <c r="AC2144" s="131"/>
      <c r="AD2144" s="131"/>
      <c r="AE2144" s="131"/>
      <c r="AF2144" s="131"/>
      <c r="AG2144" s="131"/>
      <c r="AH2144" s="131"/>
      <c r="AI2144" s="131"/>
    </row>
    <row r="2145" spans="1:35" s="150" customFormat="1" ht="22.5" customHeight="1">
      <c r="A2145" s="175"/>
      <c r="B2145" s="136"/>
      <c r="C2145" s="175"/>
      <c r="D2145" s="114"/>
      <c r="E2145" s="501"/>
      <c r="F2145" s="198"/>
      <c r="G2145" s="116"/>
      <c r="H2145" s="71"/>
      <c r="I2145" s="228">
        <f t="shared" si="251"/>
        <v>0</v>
      </c>
      <c r="J2145" s="129"/>
      <c r="K2145" s="228"/>
      <c r="L2145" s="191"/>
      <c r="M2145" s="188"/>
      <c r="N2145" s="190"/>
      <c r="O2145" s="190"/>
      <c r="P2145" s="190"/>
      <c r="Q2145" s="190"/>
      <c r="R2145" s="190"/>
      <c r="S2145" s="190"/>
      <c r="T2145" s="191"/>
      <c r="U2145" s="187"/>
      <c r="V2145" s="187"/>
      <c r="W2145" s="187"/>
      <c r="X2145" s="187"/>
      <c r="Y2145" s="187"/>
      <c r="Z2145" s="187"/>
      <c r="AA2145" s="187"/>
      <c r="AB2145" s="187"/>
      <c r="AC2145" s="187"/>
      <c r="AD2145" s="187"/>
      <c r="AE2145" s="187"/>
      <c r="AF2145" s="187"/>
      <c r="AG2145" s="187"/>
      <c r="AH2145" s="187"/>
      <c r="AI2145" s="187"/>
    </row>
    <row r="2146" spans="1:35" s="150" customFormat="1" ht="22.5" customHeight="1">
      <c r="A2146" s="175"/>
      <c r="B2146" s="136"/>
      <c r="C2146" s="175"/>
      <c r="D2146" s="114"/>
      <c r="E2146" s="504"/>
      <c r="F2146" s="198"/>
      <c r="G2146" s="116"/>
      <c r="H2146" s="71"/>
      <c r="I2146" s="228">
        <f t="shared" si="251"/>
        <v>0</v>
      </c>
      <c r="J2146" s="129"/>
      <c r="K2146" s="228"/>
      <c r="L2146" s="191"/>
      <c r="M2146" s="188"/>
      <c r="N2146" s="190"/>
      <c r="O2146" s="190"/>
      <c r="P2146" s="190"/>
      <c r="Q2146" s="190"/>
      <c r="R2146" s="190"/>
      <c r="S2146" s="190"/>
      <c r="T2146" s="191"/>
      <c r="U2146" s="187"/>
      <c r="V2146" s="187"/>
      <c r="W2146" s="187"/>
      <c r="X2146" s="187"/>
      <c r="Y2146" s="187"/>
      <c r="Z2146" s="187"/>
      <c r="AA2146" s="187"/>
      <c r="AB2146" s="187"/>
      <c r="AC2146" s="187"/>
      <c r="AD2146" s="187"/>
      <c r="AE2146" s="187"/>
      <c r="AF2146" s="187"/>
      <c r="AG2146" s="187"/>
      <c r="AH2146" s="187"/>
      <c r="AI2146" s="187"/>
    </row>
    <row r="2147" spans="1:35" s="78" customFormat="1" ht="22.5" customHeight="1">
      <c r="A2147" s="226"/>
      <c r="B2147" s="193"/>
      <c r="C2147" s="197"/>
      <c r="D2147" s="114"/>
      <c r="E2147" s="504"/>
      <c r="F2147" s="198"/>
      <c r="G2147" s="116"/>
      <c r="H2147" s="71"/>
      <c r="I2147" s="228">
        <f t="shared" si="251"/>
        <v>0</v>
      </c>
      <c r="J2147" s="129"/>
      <c r="K2147" s="228"/>
      <c r="L2147" s="127"/>
      <c r="M2147" s="138"/>
      <c r="N2147" s="128"/>
      <c r="O2147" s="128"/>
      <c r="P2147" s="128"/>
      <c r="Q2147" s="128"/>
      <c r="R2147" s="128"/>
      <c r="S2147" s="128"/>
      <c r="T2147" s="127"/>
      <c r="U2147" s="131"/>
      <c r="V2147" s="131"/>
      <c r="W2147" s="131"/>
      <c r="X2147" s="131"/>
      <c r="Y2147" s="131"/>
      <c r="Z2147" s="131"/>
      <c r="AA2147" s="131"/>
      <c r="AB2147" s="131"/>
      <c r="AC2147" s="131"/>
      <c r="AD2147" s="131"/>
      <c r="AE2147" s="131"/>
      <c r="AF2147" s="131"/>
      <c r="AG2147" s="131"/>
      <c r="AH2147" s="131"/>
      <c r="AI2147" s="131"/>
    </row>
    <row r="2148" spans="1:35" s="150" customFormat="1" ht="22.5" customHeight="1">
      <c r="A2148" s="175"/>
      <c r="B2148" s="136"/>
      <c r="C2148" s="183"/>
      <c r="D2148" s="114"/>
      <c r="E2148" s="504"/>
      <c r="F2148" s="198"/>
      <c r="G2148" s="116"/>
      <c r="H2148" s="71"/>
      <c r="I2148" s="228">
        <f t="shared" si="251"/>
        <v>0</v>
      </c>
      <c r="J2148" s="129"/>
      <c r="K2148" s="228"/>
      <c r="L2148" s="191"/>
      <c r="M2148" s="188"/>
      <c r="N2148" s="190"/>
      <c r="O2148" s="190"/>
      <c r="P2148" s="190"/>
      <c r="Q2148" s="190"/>
      <c r="R2148" s="190"/>
      <c r="S2148" s="190"/>
      <c r="T2148" s="191"/>
      <c r="U2148" s="187"/>
      <c r="V2148" s="187"/>
      <c r="W2148" s="187"/>
      <c r="X2148" s="187"/>
      <c r="Y2148" s="187"/>
      <c r="Z2148" s="187"/>
      <c r="AA2148" s="187"/>
      <c r="AB2148" s="187"/>
      <c r="AC2148" s="187"/>
      <c r="AD2148" s="187"/>
      <c r="AE2148" s="187"/>
      <c r="AF2148" s="187"/>
      <c r="AG2148" s="187"/>
      <c r="AH2148" s="187"/>
      <c r="AI2148" s="187"/>
    </row>
    <row r="2149" spans="1:35" s="78" customFormat="1" ht="22.5" customHeight="1">
      <c r="A2149" s="226"/>
      <c r="B2149" s="193"/>
      <c r="C2149" s="197"/>
      <c r="D2149" s="114"/>
      <c r="E2149" s="504"/>
      <c r="F2149" s="198"/>
      <c r="G2149" s="116"/>
      <c r="H2149" s="71"/>
      <c r="I2149" s="228">
        <f t="shared" si="251"/>
        <v>0</v>
      </c>
      <c r="J2149" s="129"/>
      <c r="K2149" s="228"/>
      <c r="L2149" s="127"/>
      <c r="M2149" s="138"/>
      <c r="N2149" s="128"/>
      <c r="O2149" s="128"/>
      <c r="P2149" s="128"/>
      <c r="Q2149" s="128"/>
      <c r="R2149" s="128"/>
      <c r="S2149" s="128"/>
      <c r="T2149" s="127"/>
      <c r="U2149" s="131"/>
      <c r="V2149" s="131"/>
      <c r="W2149" s="131"/>
      <c r="X2149" s="131"/>
      <c r="Y2149" s="131"/>
      <c r="Z2149" s="131"/>
      <c r="AA2149" s="131"/>
      <c r="AB2149" s="131"/>
      <c r="AC2149" s="131"/>
      <c r="AD2149" s="131"/>
      <c r="AE2149" s="131"/>
      <c r="AF2149" s="131"/>
      <c r="AG2149" s="131"/>
      <c r="AH2149" s="131"/>
      <c r="AI2149" s="131"/>
    </row>
    <row r="2150" spans="1:35" s="150" customFormat="1" ht="22.5" customHeight="1">
      <c r="A2150" s="175"/>
      <c r="B2150" s="136"/>
      <c r="C2150" s="175"/>
      <c r="D2150" s="65"/>
      <c r="E2150" s="504"/>
      <c r="F2150" s="198"/>
      <c r="G2150" s="116"/>
      <c r="H2150" s="71"/>
      <c r="I2150" s="228">
        <f t="shared" si="251"/>
        <v>0</v>
      </c>
      <c r="J2150" s="129"/>
      <c r="K2150" s="228"/>
      <c r="L2150" s="191"/>
      <c r="M2150" s="188"/>
      <c r="N2150" s="190"/>
      <c r="O2150" s="190"/>
      <c r="P2150" s="190"/>
      <c r="Q2150" s="190"/>
      <c r="R2150" s="190"/>
      <c r="S2150" s="190"/>
      <c r="T2150" s="191"/>
      <c r="U2150" s="187"/>
      <c r="V2150" s="187"/>
      <c r="W2150" s="187"/>
      <c r="X2150" s="187"/>
      <c r="Y2150" s="187"/>
      <c r="Z2150" s="187"/>
      <c r="AA2150" s="187"/>
      <c r="AB2150" s="187"/>
      <c r="AC2150" s="187"/>
      <c r="AD2150" s="187"/>
      <c r="AE2150" s="187"/>
      <c r="AF2150" s="187"/>
      <c r="AG2150" s="187"/>
      <c r="AH2150" s="187"/>
      <c r="AI2150" s="187"/>
    </row>
    <row r="2151" spans="1:35" s="150" customFormat="1" ht="22.5" customHeight="1">
      <c r="A2151" s="175"/>
      <c r="B2151" s="136"/>
      <c r="C2151" s="183"/>
      <c r="D2151" s="114"/>
      <c r="E2151" s="504"/>
      <c r="F2151" s="198"/>
      <c r="G2151" s="116"/>
      <c r="H2151" s="71"/>
      <c r="I2151" s="228">
        <f t="shared" si="251"/>
        <v>0</v>
      </c>
      <c r="J2151" s="129"/>
      <c r="K2151" s="228"/>
      <c r="L2151" s="191"/>
      <c r="M2151" s="188"/>
      <c r="N2151" s="190"/>
      <c r="O2151" s="190"/>
      <c r="P2151" s="190"/>
      <c r="Q2151" s="190"/>
      <c r="R2151" s="190"/>
      <c r="S2151" s="190"/>
      <c r="T2151" s="191"/>
      <c r="U2151" s="187"/>
      <c r="V2151" s="187"/>
      <c r="W2151" s="187"/>
      <c r="X2151" s="187"/>
      <c r="Y2151" s="187"/>
      <c r="Z2151" s="187"/>
      <c r="AA2151" s="187"/>
      <c r="AB2151" s="187"/>
      <c r="AC2151" s="187"/>
      <c r="AD2151" s="187"/>
      <c r="AE2151" s="187"/>
      <c r="AF2151" s="187"/>
      <c r="AG2151" s="187"/>
      <c r="AH2151" s="187"/>
      <c r="AI2151" s="187"/>
    </row>
    <row r="2152" spans="1:35" s="150" customFormat="1" ht="22.5" customHeight="1">
      <c r="A2152" s="175"/>
      <c r="B2152" s="136"/>
      <c r="C2152" s="183"/>
      <c r="D2152" s="114"/>
      <c r="E2152" s="504"/>
      <c r="F2152" s="198"/>
      <c r="G2152" s="116"/>
      <c r="H2152" s="71"/>
      <c r="I2152" s="228">
        <f t="shared" si="251"/>
        <v>0</v>
      </c>
      <c r="J2152" s="129"/>
      <c r="K2152" s="228"/>
      <c r="L2152" s="191"/>
      <c r="M2152" s="188"/>
      <c r="N2152" s="190"/>
      <c r="O2152" s="190"/>
      <c r="P2152" s="190"/>
      <c r="Q2152" s="190"/>
      <c r="R2152" s="190"/>
      <c r="S2152" s="190"/>
      <c r="T2152" s="191"/>
      <c r="U2152" s="187"/>
      <c r="V2152" s="187"/>
      <c r="W2152" s="187"/>
      <c r="X2152" s="187"/>
      <c r="Y2152" s="187"/>
      <c r="Z2152" s="187"/>
      <c r="AA2152" s="187"/>
      <c r="AB2152" s="187"/>
      <c r="AC2152" s="187"/>
      <c r="AD2152" s="187"/>
      <c r="AE2152" s="187"/>
      <c r="AF2152" s="187"/>
      <c r="AG2152" s="187"/>
      <c r="AH2152" s="187"/>
      <c r="AI2152" s="187"/>
    </row>
    <row r="2153" spans="1:35" s="78" customFormat="1" ht="22.5" customHeight="1">
      <c r="A2153" s="226"/>
      <c r="B2153" s="193"/>
      <c r="C2153" s="197"/>
      <c r="D2153" s="114"/>
      <c r="E2153" s="504"/>
      <c r="F2153" s="198"/>
      <c r="G2153" s="116"/>
      <c r="H2153" s="71"/>
      <c r="I2153" s="228">
        <f t="shared" si="251"/>
        <v>0</v>
      </c>
      <c r="J2153" s="129"/>
      <c r="K2153" s="228"/>
      <c r="L2153" s="127"/>
      <c r="M2153" s="138"/>
      <c r="N2153" s="128"/>
      <c r="O2153" s="128"/>
      <c r="P2153" s="128"/>
      <c r="Q2153" s="128"/>
      <c r="R2153" s="128"/>
      <c r="S2153" s="128"/>
      <c r="T2153" s="127"/>
      <c r="U2153" s="131"/>
      <c r="V2153" s="131"/>
      <c r="W2153" s="131"/>
      <c r="X2153" s="131"/>
      <c r="Y2153" s="131"/>
      <c r="Z2153" s="131"/>
      <c r="AA2153" s="131"/>
      <c r="AB2153" s="131"/>
      <c r="AC2153" s="131"/>
      <c r="AD2153" s="131"/>
      <c r="AE2153" s="131"/>
      <c r="AF2153" s="131"/>
      <c r="AG2153" s="131"/>
      <c r="AH2153" s="131"/>
      <c r="AI2153" s="131"/>
    </row>
    <row r="2154" spans="1:35" s="78" customFormat="1" ht="22.5" customHeight="1">
      <c r="A2154" s="226"/>
      <c r="B2154" s="193"/>
      <c r="C2154" s="197"/>
      <c r="D2154" s="114"/>
      <c r="E2154" s="504"/>
      <c r="F2154" s="198"/>
      <c r="G2154" s="116"/>
      <c r="H2154" s="71"/>
      <c r="I2154" s="228">
        <f t="shared" si="251"/>
        <v>0</v>
      </c>
      <c r="J2154" s="129"/>
      <c r="K2154" s="228"/>
      <c r="L2154" s="127"/>
      <c r="M2154" s="138"/>
      <c r="N2154" s="128"/>
      <c r="O2154" s="128"/>
      <c r="P2154" s="128"/>
      <c r="Q2154" s="128"/>
      <c r="R2154" s="128"/>
      <c r="S2154" s="128"/>
      <c r="T2154" s="127"/>
      <c r="U2154" s="131"/>
      <c r="V2154" s="131"/>
      <c r="W2154" s="131"/>
      <c r="X2154" s="131"/>
      <c r="Y2154" s="131"/>
      <c r="Z2154" s="131"/>
      <c r="AA2154" s="131"/>
      <c r="AB2154" s="131"/>
      <c r="AC2154" s="131"/>
      <c r="AD2154" s="131"/>
      <c r="AE2154" s="131"/>
      <c r="AF2154" s="131"/>
      <c r="AG2154" s="131"/>
      <c r="AH2154" s="131"/>
      <c r="AI2154" s="131"/>
    </row>
    <row r="2155" spans="1:35" s="78" customFormat="1" ht="22.5" customHeight="1">
      <c r="A2155" s="226"/>
      <c r="B2155" s="193"/>
      <c r="C2155" s="197"/>
      <c r="D2155" s="114"/>
      <c r="E2155" s="504"/>
      <c r="F2155" s="198"/>
      <c r="G2155" s="116"/>
      <c r="H2155" s="71"/>
      <c r="I2155" s="228">
        <f t="shared" si="251"/>
        <v>0</v>
      </c>
      <c r="J2155" s="129"/>
      <c r="K2155" s="228"/>
      <c r="L2155" s="127"/>
      <c r="M2155" s="138"/>
      <c r="N2155" s="128"/>
      <c r="O2155" s="128"/>
      <c r="P2155" s="128"/>
      <c r="Q2155" s="128"/>
      <c r="R2155" s="128"/>
      <c r="S2155" s="128"/>
      <c r="T2155" s="127"/>
      <c r="U2155" s="131"/>
      <c r="V2155" s="131"/>
      <c r="W2155" s="131"/>
      <c r="X2155" s="131"/>
      <c r="Y2155" s="131"/>
      <c r="Z2155" s="131"/>
      <c r="AA2155" s="131"/>
      <c r="AB2155" s="131"/>
      <c r="AC2155" s="131"/>
      <c r="AD2155" s="131"/>
      <c r="AE2155" s="131"/>
      <c r="AF2155" s="131"/>
      <c r="AG2155" s="131"/>
      <c r="AH2155" s="131"/>
      <c r="AI2155" s="131"/>
    </row>
    <row r="2156" spans="1:35" s="78" customFormat="1" ht="22.5" customHeight="1">
      <c r="A2156" s="226"/>
      <c r="B2156" s="225"/>
      <c r="C2156" s="197"/>
      <c r="D2156" s="114"/>
      <c r="E2156" s="501"/>
      <c r="F2156" s="232"/>
      <c r="G2156" s="111"/>
      <c r="H2156" s="71"/>
      <c r="I2156" s="228">
        <f t="shared" si="251"/>
        <v>0</v>
      </c>
      <c r="J2156" s="129"/>
      <c r="K2156" s="228"/>
      <c r="L2156" s="131"/>
      <c r="M2156" s="138"/>
      <c r="N2156" s="138"/>
      <c r="O2156" s="138"/>
      <c r="P2156" s="138"/>
      <c r="Q2156" s="138"/>
      <c r="R2156" s="138"/>
      <c r="S2156" s="138"/>
      <c r="T2156" s="131"/>
      <c r="U2156" s="131"/>
      <c r="V2156" s="131"/>
      <c r="W2156" s="131"/>
      <c r="X2156" s="131"/>
      <c r="Y2156" s="131"/>
      <c r="Z2156" s="131"/>
      <c r="AA2156" s="131"/>
      <c r="AB2156" s="131"/>
      <c r="AC2156" s="131"/>
      <c r="AD2156" s="131"/>
      <c r="AE2156" s="131"/>
      <c r="AF2156" s="131"/>
      <c r="AG2156" s="131"/>
      <c r="AH2156" s="131"/>
      <c r="AI2156" s="131"/>
    </row>
    <row r="2157" spans="1:35" s="150" customFormat="1" ht="22.5" customHeight="1">
      <c r="A2157" s="226"/>
      <c r="B2157" s="193"/>
      <c r="C2157" s="197"/>
      <c r="D2157" s="114"/>
      <c r="E2157" s="504"/>
      <c r="F2157" s="198"/>
      <c r="G2157" s="111"/>
      <c r="H2157" s="71"/>
      <c r="I2157" s="228">
        <f t="shared" si="251"/>
        <v>0</v>
      </c>
      <c r="J2157" s="129"/>
      <c r="K2157" s="126"/>
      <c r="L2157" s="191"/>
      <c r="M2157" s="188"/>
      <c r="N2157" s="190"/>
      <c r="O2157" s="190"/>
      <c r="P2157" s="190"/>
      <c r="Q2157" s="190"/>
      <c r="R2157" s="190"/>
      <c r="S2157" s="190"/>
      <c r="T2157" s="191"/>
      <c r="U2157" s="187"/>
      <c r="V2157" s="187"/>
      <c r="W2157" s="187"/>
      <c r="X2157" s="187"/>
      <c r="Y2157" s="187"/>
      <c r="Z2157" s="187"/>
      <c r="AA2157" s="187"/>
      <c r="AB2157" s="187"/>
      <c r="AC2157" s="187"/>
      <c r="AD2157" s="187"/>
      <c r="AE2157" s="187"/>
      <c r="AF2157" s="187"/>
      <c r="AG2157" s="187"/>
      <c r="AH2157" s="187"/>
      <c r="AI2157" s="187"/>
    </row>
    <row r="2158" spans="1:35" s="78" customFormat="1" ht="22.5" customHeight="1">
      <c r="A2158" s="226"/>
      <c r="B2158" s="193"/>
      <c r="C2158" s="197"/>
      <c r="D2158" s="114"/>
      <c r="E2158" s="504"/>
      <c r="F2158" s="198"/>
      <c r="G2158" s="111"/>
      <c r="H2158" s="71"/>
      <c r="I2158" s="228">
        <f t="shared" si="251"/>
        <v>0</v>
      </c>
      <c r="J2158" s="129"/>
      <c r="K2158" s="228"/>
      <c r="L2158" s="127"/>
      <c r="M2158" s="138"/>
      <c r="N2158" s="128"/>
      <c r="O2158" s="128"/>
      <c r="P2158" s="128"/>
      <c r="Q2158" s="128"/>
      <c r="R2158" s="128"/>
      <c r="S2158" s="128"/>
      <c r="T2158" s="127"/>
      <c r="U2158" s="131"/>
      <c r="V2158" s="131"/>
      <c r="W2158" s="131"/>
      <c r="X2158" s="131"/>
      <c r="Y2158" s="131"/>
      <c r="Z2158" s="131"/>
      <c r="AA2158" s="131"/>
      <c r="AB2158" s="131"/>
      <c r="AC2158" s="131"/>
      <c r="AD2158" s="131"/>
      <c r="AE2158" s="131"/>
      <c r="AF2158" s="131"/>
      <c r="AG2158" s="131"/>
      <c r="AH2158" s="131"/>
      <c r="AI2158" s="131"/>
    </row>
    <row r="2159" spans="1:35" s="78" customFormat="1" ht="19.95" customHeight="1">
      <c r="A2159" s="226"/>
      <c r="B2159" s="193"/>
      <c r="C2159" s="226"/>
      <c r="D2159" s="110"/>
      <c r="E2159" s="504"/>
      <c r="F2159" s="198"/>
      <c r="G2159" s="111"/>
      <c r="H2159" s="71"/>
      <c r="I2159" s="228">
        <f t="shared" si="251"/>
        <v>0</v>
      </c>
      <c r="J2159" s="129"/>
      <c r="K2159" s="228"/>
      <c r="L2159" s="127"/>
      <c r="M2159" s="138"/>
      <c r="N2159" s="128"/>
      <c r="O2159" s="128"/>
      <c r="P2159" s="128"/>
      <c r="Q2159" s="128"/>
      <c r="R2159" s="128"/>
      <c r="S2159" s="128"/>
      <c r="T2159" s="127"/>
      <c r="U2159" s="131"/>
      <c r="V2159" s="131"/>
      <c r="W2159" s="131"/>
      <c r="X2159" s="131"/>
      <c r="Y2159" s="131"/>
      <c r="Z2159" s="131"/>
      <c r="AA2159" s="131"/>
      <c r="AB2159" s="131"/>
      <c r="AC2159" s="131"/>
      <c r="AD2159" s="131"/>
      <c r="AE2159" s="131"/>
      <c r="AF2159" s="131"/>
      <c r="AG2159" s="131"/>
      <c r="AH2159" s="131"/>
      <c r="AI2159" s="131"/>
    </row>
    <row r="2160" spans="1:35" s="150" customFormat="1" ht="22.2" customHeight="1">
      <c r="A2160" s="175"/>
      <c r="B2160" s="136"/>
      <c r="C2160" s="183"/>
      <c r="D2160" s="110"/>
      <c r="E2160" s="501"/>
      <c r="F2160" s="232"/>
      <c r="G2160" s="111"/>
      <c r="H2160" s="71"/>
      <c r="I2160" s="228">
        <f t="shared" ref="I2160:I2223" si="252">SUM(H2160)</f>
        <v>0</v>
      </c>
      <c r="J2160" s="129"/>
      <c r="K2160" s="228"/>
      <c r="L2160" s="191"/>
      <c r="M2160" s="188"/>
      <c r="N2160" s="190"/>
      <c r="O2160" s="190"/>
      <c r="P2160" s="190"/>
      <c r="Q2160" s="190"/>
      <c r="R2160" s="190"/>
      <c r="S2160" s="190"/>
      <c r="T2160" s="191"/>
      <c r="U2160" s="187"/>
      <c r="V2160" s="187"/>
      <c r="W2160" s="187"/>
      <c r="X2160" s="187"/>
      <c r="Y2160" s="187"/>
      <c r="Z2160" s="187"/>
      <c r="AA2160" s="187"/>
      <c r="AB2160" s="187"/>
      <c r="AC2160" s="187"/>
      <c r="AD2160" s="187"/>
      <c r="AE2160" s="187"/>
      <c r="AF2160" s="187"/>
      <c r="AG2160" s="187"/>
      <c r="AH2160" s="187"/>
      <c r="AI2160" s="187"/>
    </row>
    <row r="2161" spans="1:35" s="106" customFormat="1" ht="22.5" customHeight="1">
      <c r="A2161" s="226"/>
      <c r="B2161" s="193"/>
      <c r="C2161" s="197"/>
      <c r="D2161" s="65"/>
      <c r="E2161" s="504"/>
      <c r="F2161" s="198"/>
      <c r="G2161" s="116"/>
      <c r="H2161" s="75"/>
      <c r="I2161" s="228">
        <f t="shared" si="252"/>
        <v>0</v>
      </c>
      <c r="J2161" s="129"/>
      <c r="K2161" s="228"/>
      <c r="L2161" s="201"/>
      <c r="M2161" s="199"/>
      <c r="N2161" s="202"/>
      <c r="O2161" s="202"/>
      <c r="P2161" s="202"/>
      <c r="Q2161" s="202"/>
      <c r="R2161" s="202"/>
      <c r="S2161" s="202"/>
      <c r="T2161" s="201"/>
      <c r="U2161" s="173"/>
      <c r="V2161" s="173"/>
      <c r="W2161" s="173"/>
      <c r="X2161" s="173"/>
      <c r="Y2161" s="173"/>
      <c r="Z2161" s="173"/>
      <c r="AA2161" s="173"/>
      <c r="AB2161" s="173"/>
      <c r="AC2161" s="173"/>
      <c r="AD2161" s="173"/>
      <c r="AE2161" s="173"/>
      <c r="AF2161" s="173"/>
      <c r="AG2161" s="173"/>
      <c r="AH2161" s="173"/>
      <c r="AI2161" s="173"/>
    </row>
    <row r="2162" spans="1:35" s="150" customFormat="1" ht="22.5" customHeight="1">
      <c r="A2162" s="175"/>
      <c r="B2162" s="136"/>
      <c r="C2162" s="183"/>
      <c r="D2162" s="114"/>
      <c r="E2162" s="501"/>
      <c r="F2162" s="198"/>
      <c r="G2162" s="111"/>
      <c r="H2162" s="71"/>
      <c r="I2162" s="228">
        <f t="shared" si="252"/>
        <v>0</v>
      </c>
      <c r="J2162" s="129"/>
      <c r="K2162" s="228"/>
      <c r="L2162" s="191"/>
      <c r="M2162" s="188"/>
      <c r="N2162" s="190"/>
      <c r="O2162" s="190"/>
      <c r="P2162" s="190"/>
      <c r="Q2162" s="190"/>
      <c r="R2162" s="190"/>
      <c r="S2162" s="190"/>
      <c r="T2162" s="191"/>
      <c r="U2162" s="187"/>
      <c r="V2162" s="187"/>
      <c r="W2162" s="187"/>
      <c r="X2162" s="187"/>
      <c r="Y2162" s="187"/>
      <c r="Z2162" s="187"/>
      <c r="AA2162" s="187"/>
      <c r="AB2162" s="187"/>
      <c r="AC2162" s="187"/>
      <c r="AD2162" s="187"/>
      <c r="AE2162" s="187"/>
      <c r="AF2162" s="187"/>
      <c r="AG2162" s="187"/>
      <c r="AH2162" s="187"/>
      <c r="AI2162" s="187"/>
    </row>
    <row r="2163" spans="1:35" s="150" customFormat="1" ht="22.5" customHeight="1">
      <c r="A2163" s="175"/>
      <c r="B2163" s="136"/>
      <c r="C2163" s="183"/>
      <c r="D2163" s="114"/>
      <c r="E2163" s="504"/>
      <c r="F2163" s="198"/>
      <c r="G2163" s="111"/>
      <c r="H2163" s="71"/>
      <c r="I2163" s="228">
        <f t="shared" si="252"/>
        <v>0</v>
      </c>
      <c r="J2163" s="129"/>
      <c r="K2163" s="228"/>
      <c r="L2163" s="191"/>
      <c r="M2163" s="188"/>
      <c r="N2163" s="190"/>
      <c r="O2163" s="190"/>
      <c r="P2163" s="190"/>
      <c r="Q2163" s="190"/>
      <c r="R2163" s="190"/>
      <c r="S2163" s="190"/>
      <c r="T2163" s="191"/>
      <c r="U2163" s="187"/>
      <c r="V2163" s="187"/>
      <c r="W2163" s="187"/>
      <c r="X2163" s="187"/>
      <c r="Y2163" s="187"/>
      <c r="Z2163" s="187"/>
      <c r="AA2163" s="187"/>
      <c r="AB2163" s="187"/>
      <c r="AC2163" s="187"/>
      <c r="AD2163" s="187"/>
      <c r="AE2163" s="187"/>
      <c r="AF2163" s="187"/>
      <c r="AG2163" s="187"/>
      <c r="AH2163" s="187"/>
      <c r="AI2163" s="187"/>
    </row>
    <row r="2164" spans="1:35" s="78" customFormat="1" ht="22.5" customHeight="1">
      <c r="A2164" s="226"/>
      <c r="B2164" s="193"/>
      <c r="C2164" s="197"/>
      <c r="D2164" s="65"/>
      <c r="E2164" s="504"/>
      <c r="F2164" s="198"/>
      <c r="G2164" s="116"/>
      <c r="H2164" s="75"/>
      <c r="I2164" s="228">
        <f t="shared" si="252"/>
        <v>0</v>
      </c>
      <c r="J2164" s="129"/>
      <c r="K2164" s="228"/>
      <c r="L2164" s="127"/>
      <c r="M2164" s="138"/>
      <c r="N2164" s="128"/>
      <c r="O2164" s="128"/>
      <c r="P2164" s="128"/>
      <c r="Q2164" s="128"/>
      <c r="R2164" s="128"/>
      <c r="S2164" s="128"/>
      <c r="T2164" s="127"/>
      <c r="U2164" s="131"/>
      <c r="V2164" s="131"/>
      <c r="W2164" s="131"/>
      <c r="X2164" s="131"/>
      <c r="Y2164" s="131"/>
      <c r="Z2164" s="131"/>
      <c r="AA2164" s="131"/>
      <c r="AB2164" s="131"/>
      <c r="AC2164" s="131"/>
      <c r="AD2164" s="131"/>
      <c r="AE2164" s="131"/>
      <c r="AF2164" s="131"/>
      <c r="AG2164" s="131"/>
      <c r="AH2164" s="131"/>
      <c r="AI2164" s="131"/>
    </row>
    <row r="2165" spans="1:35" s="150" customFormat="1" ht="22.5" customHeight="1">
      <c r="A2165" s="175"/>
      <c r="B2165" s="136"/>
      <c r="C2165" s="183"/>
      <c r="D2165" s="65"/>
      <c r="E2165" s="501"/>
      <c r="F2165" s="232"/>
      <c r="G2165" s="111"/>
      <c r="H2165" s="71"/>
      <c r="I2165" s="228">
        <f t="shared" si="252"/>
        <v>0</v>
      </c>
      <c r="J2165" s="129"/>
      <c r="K2165" s="228"/>
      <c r="L2165" s="191"/>
      <c r="M2165" s="188"/>
      <c r="N2165" s="190"/>
      <c r="O2165" s="190"/>
      <c r="P2165" s="190"/>
      <c r="Q2165" s="190"/>
      <c r="R2165" s="190"/>
      <c r="S2165" s="190"/>
      <c r="T2165" s="191"/>
      <c r="U2165" s="187"/>
      <c r="V2165" s="187"/>
      <c r="W2165" s="187"/>
      <c r="X2165" s="187"/>
      <c r="Y2165" s="187"/>
      <c r="Z2165" s="187"/>
      <c r="AA2165" s="187"/>
      <c r="AB2165" s="187"/>
      <c r="AC2165" s="187"/>
      <c r="AD2165" s="187"/>
      <c r="AE2165" s="187"/>
      <c r="AF2165" s="187"/>
      <c r="AG2165" s="187"/>
      <c r="AH2165" s="187"/>
      <c r="AI2165" s="187"/>
    </row>
    <row r="2166" spans="1:35" s="150" customFormat="1" ht="22.5" customHeight="1">
      <c r="A2166" s="226"/>
      <c r="B2166" s="193"/>
      <c r="C2166" s="226"/>
      <c r="D2166" s="65"/>
      <c r="E2166" s="501"/>
      <c r="F2166" s="232"/>
      <c r="G2166" s="111"/>
      <c r="H2166" s="71"/>
      <c r="I2166" s="228">
        <f t="shared" si="252"/>
        <v>0</v>
      </c>
      <c r="J2166" s="129"/>
      <c r="K2166" s="228"/>
      <c r="L2166" s="191"/>
      <c r="M2166" s="188"/>
      <c r="N2166" s="190"/>
      <c r="O2166" s="190"/>
      <c r="P2166" s="190"/>
      <c r="Q2166" s="190"/>
      <c r="R2166" s="190"/>
      <c r="S2166" s="190"/>
      <c r="T2166" s="191"/>
      <c r="U2166" s="187"/>
      <c r="V2166" s="187"/>
      <c r="W2166" s="187"/>
      <c r="X2166" s="187"/>
      <c r="Y2166" s="187"/>
      <c r="Z2166" s="187"/>
      <c r="AA2166" s="187"/>
      <c r="AB2166" s="187"/>
      <c r="AC2166" s="187"/>
      <c r="AD2166" s="187"/>
      <c r="AE2166" s="187"/>
      <c r="AF2166" s="187"/>
      <c r="AG2166" s="187"/>
      <c r="AH2166" s="187"/>
      <c r="AI2166" s="187"/>
    </row>
    <row r="2167" spans="1:35" s="150" customFormat="1" ht="22.5" customHeight="1">
      <c r="A2167" s="175"/>
      <c r="B2167" s="136"/>
      <c r="C2167" s="183"/>
      <c r="D2167" s="114"/>
      <c r="E2167" s="501"/>
      <c r="F2167" s="198"/>
      <c r="G2167" s="111"/>
      <c r="H2167" s="71"/>
      <c r="I2167" s="228">
        <f t="shared" si="252"/>
        <v>0</v>
      </c>
      <c r="J2167" s="129"/>
      <c r="K2167" s="228"/>
      <c r="L2167" s="191"/>
      <c r="M2167" s="188"/>
      <c r="N2167" s="190"/>
      <c r="O2167" s="190"/>
      <c r="P2167" s="190"/>
      <c r="Q2167" s="190"/>
      <c r="R2167" s="190"/>
      <c r="S2167" s="190"/>
      <c r="T2167" s="191"/>
      <c r="U2167" s="187"/>
      <c r="V2167" s="187"/>
      <c r="W2167" s="187"/>
      <c r="X2167" s="187"/>
      <c r="Y2167" s="187"/>
      <c r="Z2167" s="187"/>
      <c r="AA2167" s="187"/>
      <c r="AB2167" s="187"/>
      <c r="AC2167" s="187"/>
      <c r="AD2167" s="187"/>
      <c r="AE2167" s="187"/>
      <c r="AF2167" s="187"/>
      <c r="AG2167" s="187"/>
      <c r="AH2167" s="187"/>
      <c r="AI2167" s="187"/>
    </row>
    <row r="2168" spans="1:35" s="150" customFormat="1" ht="22.5" customHeight="1">
      <c r="A2168" s="226"/>
      <c r="B2168" s="193"/>
      <c r="C2168" s="197"/>
      <c r="D2168" s="65"/>
      <c r="E2168" s="501"/>
      <c r="F2168" s="232"/>
      <c r="G2168" s="111"/>
      <c r="H2168" s="71"/>
      <c r="I2168" s="228">
        <f t="shared" si="252"/>
        <v>0</v>
      </c>
      <c r="J2168" s="129"/>
      <c r="K2168" s="228"/>
      <c r="L2168" s="191"/>
      <c r="M2168" s="188"/>
      <c r="N2168" s="190"/>
      <c r="O2168" s="190"/>
      <c r="P2168" s="190"/>
      <c r="Q2168" s="190"/>
      <c r="R2168" s="190"/>
      <c r="S2168" s="190"/>
      <c r="T2168" s="191"/>
      <c r="U2168" s="187"/>
      <c r="V2168" s="187"/>
      <c r="W2168" s="187"/>
      <c r="X2168" s="187"/>
      <c r="Y2168" s="187"/>
      <c r="Z2168" s="187"/>
      <c r="AA2168" s="187"/>
      <c r="AB2168" s="187"/>
      <c r="AC2168" s="187"/>
      <c r="AD2168" s="187"/>
      <c r="AE2168" s="187"/>
      <c r="AF2168" s="187"/>
      <c r="AG2168" s="187"/>
      <c r="AH2168" s="187"/>
      <c r="AI2168" s="187"/>
    </row>
    <row r="2169" spans="1:35" s="150" customFormat="1" ht="22.5" customHeight="1">
      <c r="A2169" s="175"/>
      <c r="B2169" s="136"/>
      <c r="C2169" s="183"/>
      <c r="D2169" s="65"/>
      <c r="E2169" s="504"/>
      <c r="F2169" s="198"/>
      <c r="G2169" s="116"/>
      <c r="H2169" s="71"/>
      <c r="I2169" s="228">
        <f t="shared" si="252"/>
        <v>0</v>
      </c>
      <c r="J2169" s="129"/>
      <c r="K2169" s="228"/>
      <c r="L2169" s="191"/>
      <c r="M2169" s="188"/>
      <c r="N2169" s="188"/>
      <c r="O2169" s="190"/>
      <c r="P2169" s="190"/>
      <c r="Q2169" s="190"/>
      <c r="R2169" s="190"/>
      <c r="S2169" s="190"/>
      <c r="T2169" s="191"/>
      <c r="U2169" s="187"/>
      <c r="V2169" s="187"/>
      <c r="W2169" s="187"/>
      <c r="X2169" s="187"/>
      <c r="Y2169" s="187"/>
      <c r="Z2169" s="187"/>
      <c r="AA2169" s="187"/>
      <c r="AB2169" s="187"/>
      <c r="AC2169" s="187"/>
      <c r="AD2169" s="187"/>
      <c r="AE2169" s="187"/>
      <c r="AF2169" s="187"/>
      <c r="AG2169" s="187"/>
      <c r="AH2169" s="187"/>
      <c r="AI2169" s="187"/>
    </row>
    <row r="2170" spans="1:35" s="78" customFormat="1" ht="22.5" customHeight="1">
      <c r="A2170" s="226"/>
      <c r="B2170" s="193"/>
      <c r="C2170" s="197"/>
      <c r="D2170" s="65"/>
      <c r="E2170" s="504"/>
      <c r="F2170" s="198"/>
      <c r="G2170" s="116"/>
      <c r="H2170" s="71"/>
      <c r="I2170" s="228">
        <f t="shared" si="252"/>
        <v>0</v>
      </c>
      <c r="J2170" s="129"/>
      <c r="K2170" s="228"/>
      <c r="L2170" s="127"/>
      <c r="M2170" s="138"/>
      <c r="N2170" s="138"/>
      <c r="O2170" s="128"/>
      <c r="P2170" s="128"/>
      <c r="Q2170" s="128"/>
      <c r="R2170" s="128"/>
      <c r="S2170" s="128"/>
      <c r="T2170" s="127"/>
      <c r="U2170" s="131"/>
      <c r="V2170" s="131"/>
      <c r="W2170" s="131"/>
      <c r="X2170" s="131"/>
      <c r="Y2170" s="131"/>
      <c r="Z2170" s="131"/>
      <c r="AA2170" s="131"/>
      <c r="AB2170" s="131"/>
      <c r="AC2170" s="131"/>
      <c r="AD2170" s="131"/>
      <c r="AE2170" s="131"/>
      <c r="AF2170" s="131"/>
      <c r="AG2170" s="131"/>
      <c r="AH2170" s="131"/>
      <c r="AI2170" s="131"/>
    </row>
    <row r="2171" spans="1:35" s="150" customFormat="1" ht="22.5" customHeight="1">
      <c r="A2171" s="175"/>
      <c r="B2171" s="217"/>
      <c r="C2171" s="267"/>
      <c r="D2171" s="204"/>
      <c r="E2171" s="505"/>
      <c r="F2171" s="198"/>
      <c r="G2171" s="160"/>
      <c r="H2171" s="71"/>
      <c r="I2171" s="228">
        <f t="shared" si="252"/>
        <v>0</v>
      </c>
      <c r="J2171" s="129"/>
      <c r="K2171" s="228"/>
      <c r="L2171" s="191"/>
      <c r="M2171" s="188"/>
      <c r="N2171" s="190"/>
      <c r="O2171" s="190"/>
      <c r="P2171" s="190"/>
      <c r="Q2171" s="190"/>
      <c r="R2171" s="190"/>
      <c r="S2171" s="190"/>
      <c r="T2171" s="191"/>
      <c r="U2171" s="187"/>
      <c r="V2171" s="187"/>
      <c r="W2171" s="187"/>
      <c r="X2171" s="187"/>
      <c r="Y2171" s="187"/>
      <c r="Z2171" s="187"/>
      <c r="AA2171" s="187"/>
      <c r="AB2171" s="187"/>
      <c r="AC2171" s="187"/>
      <c r="AD2171" s="187"/>
      <c r="AE2171" s="187"/>
      <c r="AF2171" s="187"/>
      <c r="AG2171" s="187"/>
      <c r="AH2171" s="187"/>
      <c r="AI2171" s="187"/>
    </row>
    <row r="2172" spans="1:35" s="78" customFormat="1" ht="22.5" customHeight="1">
      <c r="A2172" s="226"/>
      <c r="B2172" s="193"/>
      <c r="C2172" s="226"/>
      <c r="D2172" s="65"/>
      <c r="E2172" s="501"/>
      <c r="F2172" s="198"/>
      <c r="G2172" s="111"/>
      <c r="H2172" s="71"/>
      <c r="I2172" s="228">
        <f t="shared" si="252"/>
        <v>0</v>
      </c>
      <c r="J2172" s="129"/>
      <c r="K2172" s="228"/>
      <c r="L2172" s="127"/>
      <c r="M2172" s="138"/>
      <c r="N2172" s="128"/>
      <c r="O2172" s="128"/>
      <c r="P2172" s="128"/>
      <c r="Q2172" s="128"/>
      <c r="R2172" s="128"/>
      <c r="S2172" s="128"/>
      <c r="T2172" s="127"/>
      <c r="U2172" s="131"/>
      <c r="V2172" s="131"/>
      <c r="W2172" s="131"/>
      <c r="X2172" s="131"/>
      <c r="Y2172" s="131"/>
      <c r="Z2172" s="131"/>
      <c r="AA2172" s="131"/>
      <c r="AB2172" s="131"/>
      <c r="AC2172" s="131"/>
      <c r="AD2172" s="131"/>
      <c r="AE2172" s="131"/>
      <c r="AF2172" s="131"/>
      <c r="AG2172" s="131"/>
      <c r="AH2172" s="131"/>
      <c r="AI2172" s="131"/>
    </row>
    <row r="2173" spans="1:35" s="150" customFormat="1" ht="22.5" customHeight="1">
      <c r="A2173" s="175"/>
      <c r="B2173" s="136"/>
      <c r="C2173" s="183"/>
      <c r="D2173" s="114"/>
      <c r="E2173" s="504"/>
      <c r="F2173" s="198"/>
      <c r="G2173" s="116"/>
      <c r="H2173" s="71"/>
      <c r="I2173" s="228">
        <f t="shared" si="252"/>
        <v>0</v>
      </c>
      <c r="J2173" s="129"/>
      <c r="K2173" s="228"/>
      <c r="L2173" s="191"/>
      <c r="M2173" s="188"/>
      <c r="N2173" s="190"/>
      <c r="O2173" s="190"/>
      <c r="P2173" s="190"/>
      <c r="Q2173" s="190"/>
      <c r="R2173" s="190"/>
      <c r="S2173" s="190"/>
      <c r="T2173" s="191"/>
      <c r="U2173" s="187"/>
      <c r="V2173" s="187"/>
      <c r="W2173" s="187"/>
      <c r="X2173" s="187"/>
      <c r="Y2173" s="187"/>
      <c r="Z2173" s="187"/>
      <c r="AA2173" s="187"/>
      <c r="AB2173" s="187"/>
      <c r="AC2173" s="187"/>
      <c r="AD2173" s="187"/>
      <c r="AE2173" s="187"/>
      <c r="AF2173" s="187"/>
      <c r="AG2173" s="187"/>
      <c r="AH2173" s="187"/>
      <c r="AI2173" s="187"/>
    </row>
    <row r="2174" spans="1:35" s="106" customFormat="1" ht="22.2" customHeight="1">
      <c r="A2174" s="226"/>
      <c r="B2174" s="193"/>
      <c r="C2174" s="197"/>
      <c r="D2174" s="110"/>
      <c r="E2174" s="504"/>
      <c r="F2174" s="198"/>
      <c r="G2174" s="116"/>
      <c r="H2174" s="71"/>
      <c r="I2174" s="228">
        <f t="shared" si="252"/>
        <v>0</v>
      </c>
      <c r="J2174" s="129"/>
      <c r="K2174" s="228"/>
      <c r="L2174" s="201"/>
      <c r="M2174" s="199"/>
      <c r="N2174" s="199"/>
      <c r="O2174" s="202"/>
      <c r="P2174" s="202"/>
      <c r="Q2174" s="202"/>
      <c r="R2174" s="202"/>
      <c r="S2174" s="202"/>
      <c r="T2174" s="201"/>
      <c r="U2174" s="173"/>
      <c r="V2174" s="173"/>
      <c r="W2174" s="173"/>
      <c r="X2174" s="173"/>
      <c r="Y2174" s="173"/>
      <c r="Z2174" s="173"/>
      <c r="AA2174" s="173"/>
      <c r="AB2174" s="173"/>
      <c r="AC2174" s="173"/>
      <c r="AD2174" s="173"/>
      <c r="AE2174" s="173"/>
      <c r="AF2174" s="173"/>
      <c r="AG2174" s="173"/>
      <c r="AH2174" s="173"/>
      <c r="AI2174" s="173"/>
    </row>
    <row r="2175" spans="1:35" s="150" customFormat="1" ht="22.5" customHeight="1">
      <c r="A2175" s="175"/>
      <c r="B2175" s="136"/>
      <c r="C2175" s="183"/>
      <c r="D2175" s="114"/>
      <c r="E2175" s="504"/>
      <c r="F2175" s="198"/>
      <c r="G2175" s="116"/>
      <c r="H2175" s="71"/>
      <c r="I2175" s="228">
        <f t="shared" si="252"/>
        <v>0</v>
      </c>
      <c r="J2175" s="129"/>
      <c r="K2175" s="228"/>
      <c r="L2175" s="191"/>
      <c r="M2175" s="188"/>
      <c r="N2175" s="190"/>
      <c r="O2175" s="190"/>
      <c r="P2175" s="190"/>
      <c r="Q2175" s="190"/>
      <c r="R2175" s="190"/>
      <c r="S2175" s="190"/>
      <c r="T2175" s="191"/>
      <c r="U2175" s="187"/>
      <c r="V2175" s="187"/>
      <c r="W2175" s="187"/>
      <c r="X2175" s="187"/>
      <c r="Y2175" s="187"/>
      <c r="Z2175" s="187"/>
      <c r="AA2175" s="187"/>
      <c r="AB2175" s="187"/>
      <c r="AC2175" s="187"/>
      <c r="AD2175" s="187"/>
      <c r="AE2175" s="187"/>
      <c r="AF2175" s="187"/>
      <c r="AG2175" s="187"/>
      <c r="AH2175" s="187"/>
      <c r="AI2175" s="187"/>
    </row>
    <row r="2176" spans="1:35" s="78" customFormat="1" ht="22.5" customHeight="1">
      <c r="A2176" s="226"/>
      <c r="B2176" s="193"/>
      <c r="C2176" s="197"/>
      <c r="D2176" s="110"/>
      <c r="E2176" s="504"/>
      <c r="F2176" s="198"/>
      <c r="G2176" s="111"/>
      <c r="H2176" s="71"/>
      <c r="I2176" s="228">
        <f t="shared" si="252"/>
        <v>0</v>
      </c>
      <c r="J2176" s="129"/>
      <c r="K2176" s="228"/>
      <c r="L2176" s="127"/>
      <c r="M2176" s="138"/>
      <c r="N2176" s="128"/>
      <c r="O2176" s="128"/>
      <c r="P2176" s="128"/>
      <c r="Q2176" s="128"/>
      <c r="R2176" s="128"/>
      <c r="S2176" s="128"/>
      <c r="T2176" s="127"/>
      <c r="U2176" s="131"/>
      <c r="V2176" s="131"/>
      <c r="W2176" s="131"/>
      <c r="X2176" s="131"/>
      <c r="Y2176" s="131"/>
      <c r="Z2176" s="131"/>
      <c r="AA2176" s="131"/>
      <c r="AB2176" s="131"/>
      <c r="AC2176" s="131"/>
      <c r="AD2176" s="131"/>
      <c r="AE2176" s="131"/>
      <c r="AF2176" s="131"/>
      <c r="AG2176" s="131"/>
      <c r="AH2176" s="131"/>
      <c r="AI2176" s="131"/>
    </row>
    <row r="2177" spans="1:35" s="78" customFormat="1" ht="22.5" customHeight="1">
      <c r="A2177" s="226"/>
      <c r="B2177" s="193"/>
      <c r="C2177" s="197"/>
      <c r="D2177" s="114"/>
      <c r="E2177" s="504"/>
      <c r="F2177" s="198"/>
      <c r="G2177" s="116"/>
      <c r="H2177" s="71"/>
      <c r="I2177" s="228">
        <f t="shared" si="252"/>
        <v>0</v>
      </c>
      <c r="J2177" s="129"/>
      <c r="K2177" s="228"/>
      <c r="L2177" s="127"/>
      <c r="M2177" s="138"/>
      <c r="N2177" s="128"/>
      <c r="O2177" s="128"/>
      <c r="P2177" s="128"/>
      <c r="Q2177" s="128"/>
      <c r="R2177" s="128"/>
      <c r="S2177" s="128"/>
      <c r="T2177" s="127"/>
      <c r="U2177" s="131"/>
      <c r="V2177" s="131"/>
      <c r="W2177" s="131"/>
      <c r="X2177" s="131"/>
      <c r="Y2177" s="131"/>
      <c r="Z2177" s="131"/>
      <c r="AA2177" s="131"/>
      <c r="AB2177" s="131"/>
      <c r="AC2177" s="131"/>
      <c r="AD2177" s="131"/>
      <c r="AE2177" s="131"/>
      <c r="AF2177" s="131"/>
      <c r="AG2177" s="131"/>
      <c r="AH2177" s="131"/>
      <c r="AI2177" s="131"/>
    </row>
    <row r="2178" spans="1:35" s="78" customFormat="1" ht="22.5" customHeight="1">
      <c r="A2178" s="226"/>
      <c r="B2178" s="193"/>
      <c r="C2178" s="197"/>
      <c r="D2178" s="110"/>
      <c r="E2178" s="504"/>
      <c r="F2178" s="198"/>
      <c r="G2178" s="111"/>
      <c r="H2178" s="71"/>
      <c r="I2178" s="228">
        <f t="shared" si="252"/>
        <v>0</v>
      </c>
      <c r="J2178" s="129"/>
      <c r="K2178" s="126"/>
      <c r="L2178" s="127"/>
      <c r="M2178" s="138"/>
      <c r="N2178" s="128"/>
      <c r="O2178" s="128"/>
      <c r="P2178" s="128"/>
      <c r="Q2178" s="128"/>
      <c r="R2178" s="128"/>
      <c r="S2178" s="128"/>
      <c r="T2178" s="127"/>
      <c r="U2178" s="131"/>
      <c r="V2178" s="131"/>
      <c r="W2178" s="131"/>
      <c r="X2178" s="131"/>
      <c r="Y2178" s="131"/>
      <c r="Z2178" s="131"/>
      <c r="AA2178" s="131"/>
      <c r="AB2178" s="131"/>
      <c r="AC2178" s="131"/>
      <c r="AD2178" s="131"/>
      <c r="AE2178" s="131"/>
      <c r="AF2178" s="131"/>
      <c r="AG2178" s="131"/>
      <c r="AH2178" s="131"/>
      <c r="AI2178" s="131"/>
    </row>
    <row r="2179" spans="1:35" s="150" customFormat="1" ht="22.5" customHeight="1">
      <c r="A2179" s="175"/>
      <c r="B2179" s="136"/>
      <c r="C2179" s="183"/>
      <c r="D2179" s="114"/>
      <c r="E2179" s="504"/>
      <c r="F2179" s="198"/>
      <c r="G2179" s="111"/>
      <c r="H2179" s="71"/>
      <c r="I2179" s="228">
        <f t="shared" si="252"/>
        <v>0</v>
      </c>
      <c r="J2179" s="129"/>
      <c r="K2179" s="228"/>
      <c r="L2179" s="191"/>
      <c r="M2179" s="188"/>
      <c r="N2179" s="190"/>
      <c r="O2179" s="190"/>
      <c r="P2179" s="190"/>
      <c r="Q2179" s="190"/>
      <c r="R2179" s="190"/>
      <c r="S2179" s="190"/>
      <c r="T2179" s="191"/>
      <c r="U2179" s="187"/>
      <c r="V2179" s="187"/>
      <c r="W2179" s="187"/>
      <c r="X2179" s="187"/>
      <c r="Y2179" s="187"/>
      <c r="Z2179" s="187"/>
      <c r="AA2179" s="187"/>
      <c r="AB2179" s="187"/>
      <c r="AC2179" s="187"/>
      <c r="AD2179" s="187"/>
      <c r="AE2179" s="187"/>
      <c r="AF2179" s="187"/>
      <c r="AG2179" s="187"/>
      <c r="AH2179" s="187"/>
      <c r="AI2179" s="187"/>
    </row>
    <row r="2180" spans="1:35" s="78" customFormat="1" ht="22.5" customHeight="1">
      <c r="A2180" s="226"/>
      <c r="B2180" s="193"/>
      <c r="C2180" s="197"/>
      <c r="D2180" s="114"/>
      <c r="E2180" s="504"/>
      <c r="F2180" s="198"/>
      <c r="G2180" s="111"/>
      <c r="H2180" s="75"/>
      <c r="I2180" s="228">
        <f t="shared" si="252"/>
        <v>0</v>
      </c>
      <c r="J2180" s="129"/>
      <c r="K2180" s="228"/>
      <c r="L2180" s="127"/>
      <c r="M2180" s="138"/>
      <c r="N2180" s="128"/>
      <c r="O2180" s="128"/>
      <c r="P2180" s="128"/>
      <c r="Q2180" s="128"/>
      <c r="R2180" s="128"/>
      <c r="S2180" s="128"/>
      <c r="T2180" s="127"/>
      <c r="U2180" s="131"/>
      <c r="V2180" s="131"/>
      <c r="W2180" s="131"/>
      <c r="X2180" s="131"/>
      <c r="Y2180" s="131"/>
      <c r="Z2180" s="131"/>
      <c r="AA2180" s="131"/>
      <c r="AB2180" s="131"/>
      <c r="AC2180" s="131"/>
      <c r="AD2180" s="131"/>
      <c r="AE2180" s="131"/>
      <c r="AF2180" s="131"/>
      <c r="AG2180" s="131"/>
      <c r="AH2180" s="131"/>
      <c r="AI2180" s="131"/>
    </row>
    <row r="2181" spans="1:35" s="150" customFormat="1" ht="22.5" customHeight="1">
      <c r="A2181" s="175"/>
      <c r="B2181" s="136"/>
      <c r="C2181" s="183"/>
      <c r="D2181" s="114"/>
      <c r="E2181" s="504"/>
      <c r="F2181" s="198"/>
      <c r="G2181" s="116"/>
      <c r="H2181" s="71"/>
      <c r="I2181" s="228">
        <f t="shared" si="252"/>
        <v>0</v>
      </c>
      <c r="J2181" s="129"/>
      <c r="K2181" s="228"/>
      <c r="L2181" s="191"/>
      <c r="M2181" s="188"/>
      <c r="N2181" s="190"/>
      <c r="O2181" s="190"/>
      <c r="P2181" s="190"/>
      <c r="Q2181" s="190"/>
      <c r="R2181" s="190"/>
      <c r="S2181" s="190"/>
      <c r="T2181" s="191"/>
      <c r="U2181" s="187"/>
      <c r="V2181" s="187"/>
      <c r="W2181" s="187"/>
      <c r="X2181" s="187"/>
      <c r="Y2181" s="187"/>
      <c r="Z2181" s="187"/>
      <c r="AA2181" s="187"/>
      <c r="AB2181" s="187"/>
      <c r="AC2181" s="187"/>
      <c r="AD2181" s="187"/>
      <c r="AE2181" s="187"/>
      <c r="AF2181" s="187"/>
      <c r="AG2181" s="187"/>
      <c r="AH2181" s="187"/>
      <c r="AI2181" s="187"/>
    </row>
    <row r="2182" spans="1:35" s="78" customFormat="1" ht="22.5" customHeight="1">
      <c r="A2182" s="226"/>
      <c r="B2182" s="193"/>
      <c r="C2182" s="197"/>
      <c r="D2182" s="114"/>
      <c r="E2182" s="504"/>
      <c r="F2182" s="198"/>
      <c r="G2182" s="111"/>
      <c r="H2182" s="75"/>
      <c r="I2182" s="228">
        <f t="shared" si="252"/>
        <v>0</v>
      </c>
      <c r="J2182" s="129"/>
      <c r="K2182" s="228"/>
      <c r="L2182" s="127"/>
      <c r="M2182" s="138"/>
      <c r="N2182" s="128"/>
      <c r="O2182" s="128"/>
      <c r="P2182" s="128"/>
      <c r="Q2182" s="128"/>
      <c r="R2182" s="128"/>
      <c r="S2182" s="128"/>
      <c r="T2182" s="127"/>
      <c r="U2182" s="131"/>
      <c r="V2182" s="131"/>
      <c r="W2182" s="131"/>
      <c r="X2182" s="131"/>
      <c r="Y2182" s="131"/>
      <c r="Z2182" s="131"/>
      <c r="AA2182" s="131"/>
      <c r="AB2182" s="131"/>
      <c r="AC2182" s="131"/>
      <c r="AD2182" s="131"/>
      <c r="AE2182" s="131"/>
      <c r="AF2182" s="131"/>
      <c r="AG2182" s="131"/>
      <c r="AH2182" s="131"/>
      <c r="AI2182" s="131"/>
    </row>
    <row r="2183" spans="1:35" s="150" customFormat="1" ht="22.5" customHeight="1">
      <c r="A2183" s="175"/>
      <c r="B2183" s="136"/>
      <c r="C2183" s="183"/>
      <c r="D2183" s="114"/>
      <c r="E2183" s="504"/>
      <c r="F2183" s="198"/>
      <c r="G2183" s="116"/>
      <c r="H2183" s="71"/>
      <c r="I2183" s="228">
        <f t="shared" si="252"/>
        <v>0</v>
      </c>
      <c r="J2183" s="129"/>
      <c r="K2183" s="228"/>
      <c r="L2183" s="191"/>
      <c r="M2183" s="188"/>
      <c r="N2183" s="190"/>
      <c r="O2183" s="190"/>
      <c r="P2183" s="190"/>
      <c r="Q2183" s="190"/>
      <c r="R2183" s="190"/>
      <c r="S2183" s="190"/>
      <c r="T2183" s="191"/>
      <c r="U2183" s="187"/>
      <c r="V2183" s="187"/>
      <c r="W2183" s="187"/>
      <c r="X2183" s="187"/>
      <c r="Y2183" s="187"/>
      <c r="Z2183" s="187"/>
      <c r="AA2183" s="187"/>
      <c r="AB2183" s="187"/>
      <c r="AC2183" s="187"/>
      <c r="AD2183" s="187"/>
      <c r="AE2183" s="187"/>
      <c r="AF2183" s="187"/>
      <c r="AG2183" s="187"/>
      <c r="AH2183" s="187"/>
      <c r="AI2183" s="187"/>
    </row>
    <row r="2184" spans="1:35" s="106" customFormat="1" ht="22.5" customHeight="1">
      <c r="A2184" s="226"/>
      <c r="B2184" s="193"/>
      <c r="C2184" s="197"/>
      <c r="D2184" s="110"/>
      <c r="E2184" s="504"/>
      <c r="F2184" s="198"/>
      <c r="G2184" s="111"/>
      <c r="H2184" s="75"/>
      <c r="I2184" s="228">
        <f t="shared" si="252"/>
        <v>0</v>
      </c>
      <c r="J2184" s="129"/>
      <c r="K2184" s="130"/>
      <c r="L2184" s="201"/>
      <c r="M2184" s="199"/>
      <c r="N2184" s="202"/>
      <c r="O2184" s="202"/>
      <c r="P2184" s="202"/>
      <c r="Q2184" s="202"/>
      <c r="R2184" s="202"/>
      <c r="S2184" s="202"/>
      <c r="T2184" s="201"/>
      <c r="U2184" s="173"/>
      <c r="V2184" s="173"/>
      <c r="W2184" s="173"/>
      <c r="X2184" s="173"/>
      <c r="Y2184" s="173"/>
      <c r="Z2184" s="173"/>
      <c r="AA2184" s="173"/>
      <c r="AB2184" s="173"/>
      <c r="AC2184" s="173"/>
      <c r="AD2184" s="173"/>
      <c r="AE2184" s="173"/>
      <c r="AF2184" s="173"/>
      <c r="AG2184" s="173"/>
      <c r="AH2184" s="173"/>
      <c r="AI2184" s="173"/>
    </row>
    <row r="2185" spans="1:35" s="150" customFormat="1" ht="22.5" customHeight="1">
      <c r="A2185" s="175"/>
      <c r="B2185" s="136"/>
      <c r="C2185" s="183"/>
      <c r="D2185" s="114"/>
      <c r="E2185" s="504"/>
      <c r="F2185" s="198"/>
      <c r="G2185" s="116"/>
      <c r="H2185" s="71"/>
      <c r="I2185" s="228">
        <f t="shared" si="252"/>
        <v>0</v>
      </c>
      <c r="J2185" s="129"/>
      <c r="K2185" s="228"/>
      <c r="L2185" s="191"/>
      <c r="M2185" s="188"/>
      <c r="N2185" s="190"/>
      <c r="O2185" s="190"/>
      <c r="P2185" s="190"/>
      <c r="Q2185" s="190"/>
      <c r="R2185" s="190"/>
      <c r="S2185" s="190"/>
      <c r="T2185" s="191"/>
      <c r="U2185" s="187"/>
      <c r="V2185" s="187"/>
      <c r="W2185" s="187"/>
      <c r="X2185" s="187"/>
      <c r="Y2185" s="187"/>
      <c r="Z2185" s="187"/>
      <c r="AA2185" s="187"/>
      <c r="AB2185" s="187"/>
      <c r="AC2185" s="187"/>
      <c r="AD2185" s="187"/>
      <c r="AE2185" s="187"/>
      <c r="AF2185" s="187"/>
      <c r="AG2185" s="187"/>
      <c r="AH2185" s="187"/>
      <c r="AI2185" s="187"/>
    </row>
    <row r="2186" spans="1:35" s="150" customFormat="1" ht="22.5" customHeight="1">
      <c r="A2186" s="226"/>
      <c r="B2186" s="193"/>
      <c r="C2186" s="197"/>
      <c r="D2186" s="65"/>
      <c r="E2186" s="504"/>
      <c r="F2186" s="198"/>
      <c r="G2186" s="116"/>
      <c r="H2186" s="75"/>
      <c r="I2186" s="228">
        <f t="shared" si="252"/>
        <v>0</v>
      </c>
      <c r="J2186" s="129"/>
      <c r="K2186" s="228"/>
      <c r="L2186" s="191"/>
      <c r="M2186" s="188"/>
      <c r="N2186" s="190"/>
      <c r="O2186" s="190"/>
      <c r="P2186" s="190"/>
      <c r="Q2186" s="190"/>
      <c r="R2186" s="190"/>
      <c r="S2186" s="190"/>
      <c r="T2186" s="191"/>
      <c r="U2186" s="187"/>
      <c r="V2186" s="187"/>
      <c r="W2186" s="187"/>
      <c r="X2186" s="187"/>
      <c r="Y2186" s="187"/>
      <c r="Z2186" s="187"/>
      <c r="AA2186" s="187"/>
      <c r="AB2186" s="187"/>
      <c r="AC2186" s="187"/>
      <c r="AD2186" s="187"/>
      <c r="AE2186" s="187"/>
      <c r="AF2186" s="187"/>
      <c r="AG2186" s="187"/>
      <c r="AH2186" s="187"/>
      <c r="AI2186" s="187"/>
    </row>
    <row r="2187" spans="1:35" s="150" customFormat="1" ht="22.5" customHeight="1">
      <c r="A2187" s="175"/>
      <c r="B2187" s="136"/>
      <c r="C2187" s="183"/>
      <c r="D2187" s="65"/>
      <c r="E2187" s="504"/>
      <c r="F2187" s="198"/>
      <c r="G2187" s="116"/>
      <c r="H2187" s="71"/>
      <c r="I2187" s="228">
        <f t="shared" si="252"/>
        <v>0</v>
      </c>
      <c r="J2187" s="129"/>
      <c r="K2187" s="228"/>
      <c r="L2187" s="191"/>
      <c r="M2187" s="188"/>
      <c r="N2187" s="190"/>
      <c r="O2187" s="190"/>
      <c r="P2187" s="190"/>
      <c r="Q2187" s="190"/>
      <c r="R2187" s="190"/>
      <c r="S2187" s="190"/>
      <c r="T2187" s="191"/>
      <c r="U2187" s="187"/>
      <c r="V2187" s="187"/>
      <c r="W2187" s="187"/>
      <c r="X2187" s="187"/>
      <c r="Y2187" s="187"/>
      <c r="Z2187" s="187"/>
      <c r="AA2187" s="187"/>
      <c r="AB2187" s="187"/>
      <c r="AC2187" s="187"/>
      <c r="AD2187" s="187"/>
      <c r="AE2187" s="187"/>
      <c r="AF2187" s="187"/>
      <c r="AG2187" s="187"/>
      <c r="AH2187" s="187"/>
      <c r="AI2187" s="187"/>
    </row>
    <row r="2188" spans="1:35" s="150" customFormat="1" ht="22.5" customHeight="1">
      <c r="A2188" s="175"/>
      <c r="B2188" s="136"/>
      <c r="C2188" s="183"/>
      <c r="D2188" s="65"/>
      <c r="E2188" s="504"/>
      <c r="F2188" s="198"/>
      <c r="G2188" s="116"/>
      <c r="H2188" s="71"/>
      <c r="I2188" s="228">
        <f t="shared" si="252"/>
        <v>0</v>
      </c>
      <c r="J2188" s="129"/>
      <c r="K2188" s="228"/>
      <c r="L2188" s="191"/>
      <c r="M2188" s="188"/>
      <c r="N2188" s="190"/>
      <c r="O2188" s="190"/>
      <c r="P2188" s="190"/>
      <c r="Q2188" s="190"/>
      <c r="R2188" s="190"/>
      <c r="S2188" s="190"/>
      <c r="T2188" s="191"/>
      <c r="U2188" s="187"/>
      <c r="V2188" s="187"/>
      <c r="W2188" s="187"/>
      <c r="X2188" s="187"/>
      <c r="Y2188" s="187"/>
      <c r="Z2188" s="187"/>
      <c r="AA2188" s="187"/>
      <c r="AB2188" s="187"/>
      <c r="AC2188" s="187"/>
      <c r="AD2188" s="187"/>
      <c r="AE2188" s="187"/>
      <c r="AF2188" s="187"/>
      <c r="AG2188" s="187"/>
      <c r="AH2188" s="187"/>
      <c r="AI2188" s="187"/>
    </row>
    <row r="2189" spans="1:35" s="150" customFormat="1" ht="22.5" customHeight="1">
      <c r="A2189" s="226"/>
      <c r="B2189" s="193"/>
      <c r="C2189" s="197"/>
      <c r="D2189" s="110"/>
      <c r="E2189" s="504"/>
      <c r="F2189" s="198"/>
      <c r="G2189" s="111"/>
      <c r="H2189" s="75"/>
      <c r="I2189" s="228">
        <f t="shared" si="252"/>
        <v>0</v>
      </c>
      <c r="J2189" s="129"/>
      <c r="K2189" s="130"/>
      <c r="L2189" s="191"/>
      <c r="M2189" s="188"/>
      <c r="N2189" s="190"/>
      <c r="O2189" s="190"/>
      <c r="P2189" s="190"/>
      <c r="Q2189" s="190"/>
      <c r="R2189" s="190"/>
      <c r="S2189" s="190"/>
      <c r="T2189" s="191"/>
      <c r="U2189" s="187"/>
      <c r="V2189" s="187"/>
      <c r="W2189" s="187"/>
      <c r="X2189" s="187"/>
      <c r="Y2189" s="187"/>
      <c r="Z2189" s="187"/>
      <c r="AA2189" s="187"/>
      <c r="AB2189" s="187"/>
      <c r="AC2189" s="187"/>
      <c r="AD2189" s="187"/>
      <c r="AE2189" s="187"/>
      <c r="AF2189" s="187"/>
      <c r="AG2189" s="187"/>
      <c r="AH2189" s="187"/>
      <c r="AI2189" s="187"/>
    </row>
    <row r="2190" spans="1:35" s="150" customFormat="1" ht="22.5" customHeight="1">
      <c r="A2190" s="226"/>
      <c r="B2190" s="193"/>
      <c r="C2190" s="197"/>
      <c r="D2190" s="110"/>
      <c r="E2190" s="504"/>
      <c r="F2190" s="198"/>
      <c r="G2190" s="111"/>
      <c r="H2190" s="71"/>
      <c r="I2190" s="228">
        <f t="shared" si="252"/>
        <v>0</v>
      </c>
      <c r="J2190" s="129"/>
      <c r="K2190" s="228"/>
      <c r="L2190" s="191"/>
      <c r="M2190" s="188"/>
      <c r="N2190" s="190"/>
      <c r="O2190" s="190"/>
      <c r="P2190" s="190"/>
      <c r="Q2190" s="190"/>
      <c r="R2190" s="190"/>
      <c r="S2190" s="190"/>
      <c r="T2190" s="191"/>
      <c r="U2190" s="187"/>
      <c r="V2190" s="187"/>
      <c r="W2190" s="187"/>
      <c r="X2190" s="187"/>
      <c r="Y2190" s="187"/>
      <c r="Z2190" s="187"/>
      <c r="AA2190" s="187"/>
      <c r="AB2190" s="187"/>
      <c r="AC2190" s="187"/>
      <c r="AD2190" s="187"/>
      <c r="AE2190" s="187"/>
      <c r="AF2190" s="187"/>
      <c r="AG2190" s="187"/>
      <c r="AH2190" s="187"/>
      <c r="AI2190" s="187"/>
    </row>
    <row r="2191" spans="1:35" s="78" customFormat="1" ht="22.5" customHeight="1">
      <c r="A2191" s="226"/>
      <c r="B2191" s="193"/>
      <c r="C2191" s="197"/>
      <c r="D2191" s="110"/>
      <c r="E2191" s="504"/>
      <c r="F2191" s="198"/>
      <c r="G2191" s="111"/>
      <c r="H2191" s="75"/>
      <c r="I2191" s="228">
        <f t="shared" si="252"/>
        <v>0</v>
      </c>
      <c r="J2191" s="129"/>
      <c r="K2191" s="130"/>
      <c r="L2191" s="127"/>
      <c r="M2191" s="138"/>
      <c r="N2191" s="128"/>
      <c r="O2191" s="128"/>
      <c r="P2191" s="128"/>
      <c r="Q2191" s="128"/>
      <c r="R2191" s="128"/>
      <c r="S2191" s="128"/>
      <c r="T2191" s="127"/>
      <c r="U2191" s="131"/>
      <c r="V2191" s="131"/>
      <c r="W2191" s="131"/>
      <c r="X2191" s="131"/>
      <c r="Y2191" s="131"/>
      <c r="Z2191" s="131"/>
      <c r="AA2191" s="131"/>
      <c r="AB2191" s="131"/>
      <c r="AC2191" s="131"/>
      <c r="AD2191" s="131"/>
      <c r="AE2191" s="131"/>
      <c r="AF2191" s="131"/>
      <c r="AG2191" s="131"/>
      <c r="AH2191" s="131"/>
      <c r="AI2191" s="131"/>
    </row>
    <row r="2192" spans="1:35" s="150" customFormat="1" ht="22.5" customHeight="1">
      <c r="A2192" s="175"/>
      <c r="B2192" s="136"/>
      <c r="C2192" s="183"/>
      <c r="D2192" s="114"/>
      <c r="E2192" s="504"/>
      <c r="F2192" s="198"/>
      <c r="G2192" s="111"/>
      <c r="H2192" s="71"/>
      <c r="I2192" s="228">
        <f t="shared" si="252"/>
        <v>0</v>
      </c>
      <c r="J2192" s="129"/>
      <c r="K2192" s="228"/>
      <c r="L2192" s="191"/>
      <c r="M2192" s="188"/>
      <c r="N2192" s="190"/>
      <c r="O2192" s="190"/>
      <c r="P2192" s="190"/>
      <c r="Q2192" s="190"/>
      <c r="R2192" s="190"/>
      <c r="S2192" s="190"/>
      <c r="T2192" s="191"/>
      <c r="U2192" s="187"/>
      <c r="V2192" s="187"/>
      <c r="W2192" s="187"/>
      <c r="X2192" s="187"/>
      <c r="Y2192" s="187"/>
      <c r="Z2192" s="187"/>
      <c r="AA2192" s="187"/>
      <c r="AB2192" s="187"/>
      <c r="AC2192" s="187"/>
      <c r="AD2192" s="187"/>
      <c r="AE2192" s="187"/>
      <c r="AF2192" s="187"/>
      <c r="AG2192" s="187"/>
      <c r="AH2192" s="187"/>
      <c r="AI2192" s="187"/>
    </row>
    <row r="2193" spans="1:35" s="78" customFormat="1" ht="22.5" customHeight="1">
      <c r="A2193" s="226"/>
      <c r="B2193" s="193"/>
      <c r="C2193" s="197"/>
      <c r="D2193" s="114"/>
      <c r="E2193" s="504"/>
      <c r="F2193" s="198"/>
      <c r="G2193" s="111"/>
      <c r="H2193" s="75"/>
      <c r="I2193" s="228">
        <f t="shared" si="252"/>
        <v>0</v>
      </c>
      <c r="J2193" s="129"/>
      <c r="K2193" s="228"/>
      <c r="L2193" s="127"/>
      <c r="M2193" s="138"/>
      <c r="N2193" s="128"/>
      <c r="O2193" s="128"/>
      <c r="P2193" s="128"/>
      <c r="Q2193" s="128"/>
      <c r="R2193" s="128"/>
      <c r="S2193" s="128"/>
      <c r="T2193" s="128"/>
      <c r="U2193" s="128"/>
      <c r="V2193" s="131"/>
      <c r="W2193" s="131"/>
      <c r="X2193" s="131"/>
      <c r="Y2193" s="131"/>
      <c r="Z2193" s="131"/>
      <c r="AA2193" s="131"/>
      <c r="AB2193" s="131"/>
      <c r="AC2193" s="131"/>
      <c r="AD2193" s="131"/>
      <c r="AE2193" s="131"/>
      <c r="AF2193" s="131"/>
      <c r="AG2193" s="131"/>
      <c r="AH2193" s="131"/>
      <c r="AI2193" s="131"/>
    </row>
    <row r="2194" spans="1:35" s="150" customFormat="1" ht="22.5" customHeight="1">
      <c r="A2194" s="175"/>
      <c r="B2194" s="136"/>
      <c r="C2194" s="183"/>
      <c r="D2194" s="114"/>
      <c r="E2194" s="504"/>
      <c r="F2194" s="198"/>
      <c r="G2194" s="111"/>
      <c r="H2194" s="71"/>
      <c r="I2194" s="228">
        <f t="shared" si="252"/>
        <v>0</v>
      </c>
      <c r="J2194" s="129"/>
      <c r="K2194" s="228"/>
      <c r="L2194" s="191"/>
      <c r="M2194" s="188"/>
      <c r="N2194" s="190"/>
      <c r="O2194" s="190"/>
      <c r="P2194" s="190"/>
      <c r="Q2194" s="190"/>
      <c r="R2194" s="190"/>
      <c r="S2194" s="190"/>
      <c r="T2194" s="190"/>
      <c r="U2194" s="190"/>
      <c r="V2194" s="187"/>
      <c r="W2194" s="187"/>
      <c r="X2194" s="187"/>
      <c r="Y2194" s="187"/>
      <c r="Z2194" s="187"/>
      <c r="AA2194" s="187"/>
      <c r="AB2194" s="187"/>
      <c r="AC2194" s="187"/>
      <c r="AD2194" s="187"/>
      <c r="AE2194" s="187"/>
      <c r="AF2194" s="187"/>
      <c r="AG2194" s="187"/>
      <c r="AH2194" s="187"/>
      <c r="AI2194" s="187"/>
    </row>
    <row r="2195" spans="1:35" s="150" customFormat="1" ht="22.5" customHeight="1">
      <c r="A2195" s="175"/>
      <c r="B2195" s="136"/>
      <c r="C2195" s="183"/>
      <c r="D2195" s="114"/>
      <c r="E2195" s="504"/>
      <c r="F2195" s="198"/>
      <c r="G2195" s="111"/>
      <c r="H2195" s="71"/>
      <c r="I2195" s="228">
        <f t="shared" si="252"/>
        <v>0</v>
      </c>
      <c r="J2195" s="129"/>
      <c r="K2195" s="228"/>
      <c r="L2195" s="191"/>
      <c r="M2195" s="188"/>
      <c r="N2195" s="190"/>
      <c r="O2195" s="190"/>
      <c r="P2195" s="190"/>
      <c r="Q2195" s="190"/>
      <c r="R2195" s="190"/>
      <c r="S2195" s="190"/>
      <c r="T2195" s="190"/>
      <c r="U2195" s="190"/>
      <c r="V2195" s="187"/>
      <c r="W2195" s="187"/>
      <c r="X2195" s="187"/>
      <c r="Y2195" s="187"/>
      <c r="Z2195" s="187"/>
      <c r="AA2195" s="187"/>
      <c r="AB2195" s="187"/>
      <c r="AC2195" s="187"/>
      <c r="AD2195" s="187"/>
      <c r="AE2195" s="187"/>
      <c r="AF2195" s="187"/>
      <c r="AG2195" s="187"/>
      <c r="AH2195" s="187"/>
      <c r="AI2195" s="187"/>
    </row>
    <row r="2196" spans="1:35" s="150" customFormat="1" ht="22.5" customHeight="1">
      <c r="A2196" s="175"/>
      <c r="B2196" s="136"/>
      <c r="C2196" s="183"/>
      <c r="D2196" s="65"/>
      <c r="E2196" s="501"/>
      <c r="F2196" s="159"/>
      <c r="G2196" s="111"/>
      <c r="H2196" s="246"/>
      <c r="I2196" s="228">
        <f t="shared" si="252"/>
        <v>0</v>
      </c>
      <c r="J2196" s="129"/>
      <c r="K2196" s="252"/>
      <c r="L2196" s="191"/>
      <c r="M2196" s="188"/>
      <c r="N2196" s="190"/>
      <c r="O2196" s="190"/>
      <c r="P2196" s="190"/>
      <c r="Q2196" s="190"/>
      <c r="R2196" s="190"/>
      <c r="S2196" s="190"/>
      <c r="T2196" s="191"/>
      <c r="U2196" s="187"/>
      <c r="V2196" s="187"/>
      <c r="W2196" s="187"/>
      <c r="X2196" s="187"/>
      <c r="Y2196" s="187"/>
      <c r="Z2196" s="187"/>
      <c r="AA2196" s="187"/>
      <c r="AB2196" s="187"/>
      <c r="AC2196" s="187"/>
      <c r="AD2196" s="187"/>
      <c r="AE2196" s="187"/>
      <c r="AF2196" s="187"/>
      <c r="AG2196" s="187"/>
      <c r="AH2196" s="187"/>
      <c r="AI2196" s="187"/>
    </row>
    <row r="2197" spans="1:35" s="150" customFormat="1" ht="22.5" customHeight="1">
      <c r="A2197" s="175"/>
      <c r="B2197" s="136"/>
      <c r="C2197" s="183"/>
      <c r="D2197" s="66"/>
      <c r="E2197" s="501"/>
      <c r="F2197" s="232"/>
      <c r="G2197" s="111"/>
      <c r="H2197" s="71"/>
      <c r="I2197" s="228">
        <f t="shared" si="252"/>
        <v>0</v>
      </c>
      <c r="J2197" s="129"/>
      <c r="K2197" s="228"/>
      <c r="L2197" s="191"/>
      <c r="M2197" s="188"/>
      <c r="N2197" s="190"/>
      <c r="O2197" s="190"/>
      <c r="P2197" s="190"/>
      <c r="Q2197" s="190"/>
      <c r="R2197" s="190"/>
      <c r="S2197" s="190"/>
      <c r="T2197" s="191"/>
      <c r="U2197" s="187"/>
      <c r="V2197" s="187"/>
      <c r="W2197" s="187"/>
      <c r="X2197" s="187"/>
      <c r="Y2197" s="187"/>
      <c r="Z2197" s="187"/>
      <c r="AA2197" s="187"/>
      <c r="AB2197" s="187"/>
      <c r="AC2197" s="187"/>
      <c r="AD2197" s="187"/>
      <c r="AE2197" s="187"/>
      <c r="AF2197" s="187"/>
      <c r="AG2197" s="187"/>
      <c r="AH2197" s="187"/>
      <c r="AI2197" s="187"/>
    </row>
    <row r="2198" spans="1:35" s="106" customFormat="1" ht="22.5" customHeight="1">
      <c r="A2198" s="226"/>
      <c r="B2198" s="133"/>
      <c r="C2198" s="91"/>
      <c r="D2198" s="114"/>
      <c r="E2198" s="504"/>
      <c r="F2198" s="524"/>
      <c r="G2198" s="116"/>
      <c r="H2198" s="366"/>
      <c r="I2198" s="228">
        <f t="shared" si="252"/>
        <v>0</v>
      </c>
      <c r="J2198" s="129"/>
      <c r="K2198" s="252"/>
      <c r="L2198" s="201"/>
      <c r="M2198" s="199"/>
      <c r="N2198" s="202"/>
      <c r="O2198" s="202"/>
      <c r="P2198" s="202"/>
      <c r="Q2198" s="202"/>
      <c r="R2198" s="202"/>
      <c r="S2198" s="202"/>
      <c r="T2198" s="201"/>
      <c r="U2198" s="173"/>
      <c r="V2198" s="173"/>
      <c r="W2198" s="173"/>
      <c r="X2198" s="173"/>
      <c r="Y2198" s="173"/>
      <c r="Z2198" s="173"/>
      <c r="AA2198" s="173"/>
      <c r="AB2198" s="173"/>
      <c r="AC2198" s="173"/>
      <c r="AD2198" s="173"/>
      <c r="AE2198" s="173"/>
      <c r="AF2198" s="173"/>
      <c r="AG2198" s="173"/>
      <c r="AH2198" s="173"/>
      <c r="AI2198" s="173"/>
    </row>
    <row r="2199" spans="1:35" s="150" customFormat="1" ht="22.5" customHeight="1">
      <c r="A2199" s="175"/>
      <c r="B2199" s="136"/>
      <c r="C2199" s="183"/>
      <c r="D2199" s="114"/>
      <c r="E2199" s="504"/>
      <c r="F2199" s="524"/>
      <c r="G2199" s="116"/>
      <c r="H2199" s="71"/>
      <c r="I2199" s="228">
        <f t="shared" si="252"/>
        <v>0</v>
      </c>
      <c r="J2199" s="129"/>
      <c r="K2199" s="228"/>
      <c r="L2199" s="191"/>
      <c r="M2199" s="188"/>
      <c r="N2199" s="190"/>
      <c r="O2199" s="190"/>
      <c r="P2199" s="190"/>
      <c r="Q2199" s="190"/>
      <c r="R2199" s="190"/>
      <c r="S2199" s="190"/>
      <c r="T2199" s="191"/>
      <c r="U2199" s="187"/>
      <c r="V2199" s="187"/>
      <c r="W2199" s="187"/>
      <c r="X2199" s="187"/>
      <c r="Y2199" s="187"/>
      <c r="Z2199" s="187"/>
      <c r="AA2199" s="187"/>
      <c r="AB2199" s="187"/>
      <c r="AC2199" s="187"/>
      <c r="AD2199" s="187"/>
      <c r="AE2199" s="187"/>
      <c r="AF2199" s="187"/>
      <c r="AG2199" s="187"/>
      <c r="AH2199" s="187"/>
      <c r="AI2199" s="187"/>
    </row>
    <row r="2200" spans="1:35" s="150" customFormat="1" ht="22.5" customHeight="1">
      <c r="A2200" s="175"/>
      <c r="B2200" s="136"/>
      <c r="C2200" s="183"/>
      <c r="D2200" s="114"/>
      <c r="E2200" s="504"/>
      <c r="F2200" s="524"/>
      <c r="G2200" s="116"/>
      <c r="H2200" s="71"/>
      <c r="I2200" s="228">
        <f t="shared" si="252"/>
        <v>0</v>
      </c>
      <c r="J2200" s="129"/>
      <c r="K2200" s="228"/>
      <c r="L2200" s="191"/>
      <c r="M2200" s="188"/>
      <c r="N2200" s="190"/>
      <c r="O2200" s="190"/>
      <c r="P2200" s="190"/>
      <c r="Q2200" s="190"/>
      <c r="R2200" s="190"/>
      <c r="S2200" s="190"/>
      <c r="T2200" s="191"/>
      <c r="U2200" s="187"/>
      <c r="V2200" s="187"/>
      <c r="W2200" s="187"/>
      <c r="X2200" s="187"/>
      <c r="Y2200" s="187"/>
      <c r="Z2200" s="187"/>
      <c r="AA2200" s="187"/>
      <c r="AB2200" s="187"/>
      <c r="AC2200" s="187"/>
      <c r="AD2200" s="187"/>
      <c r="AE2200" s="187"/>
      <c r="AF2200" s="187"/>
      <c r="AG2200" s="187"/>
      <c r="AH2200" s="187"/>
      <c r="AI2200" s="187"/>
    </row>
    <row r="2201" spans="1:35" s="150" customFormat="1" ht="22.5" customHeight="1">
      <c r="A2201" s="226"/>
      <c r="B2201" s="193"/>
      <c r="C2201" s="197"/>
      <c r="D2201" s="65"/>
      <c r="E2201" s="501"/>
      <c r="F2201" s="232"/>
      <c r="G2201" s="111"/>
      <c r="H2201" s="71"/>
      <c r="I2201" s="228">
        <f t="shared" si="252"/>
        <v>0</v>
      </c>
      <c r="J2201" s="129"/>
      <c r="K2201" s="228"/>
      <c r="L2201" s="191"/>
      <c r="M2201" s="188"/>
      <c r="N2201" s="190"/>
      <c r="O2201" s="190"/>
      <c r="P2201" s="190"/>
      <c r="Q2201" s="190"/>
      <c r="R2201" s="190"/>
      <c r="S2201" s="190"/>
      <c r="T2201" s="191"/>
      <c r="U2201" s="187"/>
      <c r="V2201" s="187"/>
      <c r="W2201" s="187"/>
      <c r="X2201" s="187"/>
      <c r="Y2201" s="187"/>
      <c r="Z2201" s="187"/>
      <c r="AA2201" s="187"/>
      <c r="AB2201" s="187"/>
      <c r="AC2201" s="187"/>
      <c r="AD2201" s="187"/>
      <c r="AE2201" s="187"/>
      <c r="AF2201" s="187"/>
      <c r="AG2201" s="187"/>
      <c r="AH2201" s="187"/>
      <c r="AI2201" s="187"/>
    </row>
    <row r="2202" spans="1:35" s="150" customFormat="1" ht="22.5" customHeight="1">
      <c r="A2202" s="175"/>
      <c r="B2202" s="136"/>
      <c r="C2202" s="183"/>
      <c r="D2202" s="114"/>
      <c r="E2202" s="504"/>
      <c r="F2202" s="198"/>
      <c r="G2202" s="111"/>
      <c r="H2202" s="71"/>
      <c r="I2202" s="228">
        <f t="shared" si="252"/>
        <v>0</v>
      </c>
      <c r="J2202" s="129"/>
      <c r="K2202" s="228"/>
      <c r="L2202" s="191"/>
      <c r="M2202" s="188"/>
      <c r="N2202" s="190"/>
      <c r="O2202" s="190"/>
      <c r="P2202" s="190"/>
      <c r="Q2202" s="190"/>
      <c r="R2202" s="190"/>
      <c r="S2202" s="190"/>
      <c r="T2202" s="191"/>
      <c r="U2202" s="187"/>
      <c r="V2202" s="187"/>
      <c r="W2202" s="187"/>
      <c r="X2202" s="187"/>
      <c r="Y2202" s="187"/>
      <c r="Z2202" s="187"/>
      <c r="AA2202" s="187"/>
      <c r="AB2202" s="187"/>
      <c r="AC2202" s="187"/>
      <c r="AD2202" s="187"/>
      <c r="AE2202" s="187"/>
      <c r="AF2202" s="187"/>
      <c r="AG2202" s="187"/>
      <c r="AH2202" s="187"/>
      <c r="AI2202" s="187"/>
    </row>
    <row r="2203" spans="1:35" s="150" customFormat="1" ht="22.5" customHeight="1">
      <c r="A2203" s="226"/>
      <c r="B2203" s="193"/>
      <c r="C2203" s="197"/>
      <c r="D2203" s="114"/>
      <c r="E2203" s="504"/>
      <c r="F2203" s="198"/>
      <c r="G2203" s="111"/>
      <c r="H2203" s="71"/>
      <c r="I2203" s="228">
        <f t="shared" si="252"/>
        <v>0</v>
      </c>
      <c r="J2203" s="129"/>
      <c r="K2203" s="228"/>
      <c r="L2203" s="191"/>
      <c r="M2203" s="188"/>
      <c r="N2203" s="190"/>
      <c r="O2203" s="190"/>
      <c r="P2203" s="190"/>
      <c r="Q2203" s="190"/>
      <c r="R2203" s="190"/>
      <c r="S2203" s="190"/>
      <c r="T2203" s="191"/>
      <c r="U2203" s="187"/>
      <c r="V2203" s="187"/>
      <c r="W2203" s="187"/>
      <c r="X2203" s="187"/>
      <c r="Y2203" s="187"/>
      <c r="Z2203" s="187"/>
      <c r="AA2203" s="187"/>
      <c r="AB2203" s="187"/>
      <c r="AC2203" s="187"/>
      <c r="AD2203" s="187"/>
      <c r="AE2203" s="187"/>
      <c r="AF2203" s="187"/>
      <c r="AG2203" s="187"/>
      <c r="AH2203" s="187"/>
      <c r="AI2203" s="187"/>
    </row>
    <row r="2204" spans="1:35" s="150" customFormat="1" ht="22.5" customHeight="1">
      <c r="A2204" s="175"/>
      <c r="B2204" s="136"/>
      <c r="C2204" s="183"/>
      <c r="D2204" s="114"/>
      <c r="E2204" s="504"/>
      <c r="F2204" s="198"/>
      <c r="G2204" s="116"/>
      <c r="H2204" s="71"/>
      <c r="I2204" s="228">
        <f t="shared" si="252"/>
        <v>0</v>
      </c>
      <c r="J2204" s="129"/>
      <c r="K2204" s="228"/>
      <c r="L2204" s="191"/>
      <c r="M2204" s="188"/>
      <c r="N2204" s="190"/>
      <c r="O2204" s="190"/>
      <c r="P2204" s="190"/>
      <c r="Q2204" s="190"/>
      <c r="R2204" s="190"/>
      <c r="S2204" s="190"/>
      <c r="T2204" s="191"/>
      <c r="U2204" s="187"/>
      <c r="V2204" s="187"/>
      <c r="W2204" s="187"/>
      <c r="X2204" s="187"/>
      <c r="Y2204" s="187"/>
      <c r="Z2204" s="187"/>
      <c r="AA2204" s="187"/>
      <c r="AB2204" s="187"/>
      <c r="AC2204" s="187"/>
      <c r="AD2204" s="187"/>
      <c r="AE2204" s="187"/>
      <c r="AF2204" s="187"/>
      <c r="AG2204" s="187"/>
      <c r="AH2204" s="187"/>
      <c r="AI2204" s="187"/>
    </row>
    <row r="2205" spans="1:35" s="150" customFormat="1" ht="22.5" customHeight="1">
      <c r="A2205" s="226"/>
      <c r="B2205" s="193"/>
      <c r="C2205" s="226"/>
      <c r="D2205" s="65"/>
      <c r="E2205" s="501"/>
      <c r="F2205" s="232"/>
      <c r="G2205" s="111"/>
      <c r="H2205" s="71"/>
      <c r="I2205" s="228">
        <f t="shared" si="252"/>
        <v>0</v>
      </c>
      <c r="J2205" s="129"/>
      <c r="K2205" s="228"/>
      <c r="L2205" s="191"/>
      <c r="M2205" s="188"/>
      <c r="N2205" s="188"/>
      <c r="O2205" s="190"/>
      <c r="P2205" s="190"/>
      <c r="Q2205" s="190"/>
      <c r="R2205" s="190"/>
      <c r="S2205" s="190"/>
      <c r="T2205" s="191"/>
      <c r="U2205" s="187"/>
      <c r="V2205" s="187"/>
      <c r="W2205" s="187"/>
      <c r="X2205" s="187"/>
      <c r="Y2205" s="187"/>
      <c r="Z2205" s="187"/>
      <c r="AA2205" s="187"/>
      <c r="AB2205" s="187"/>
      <c r="AC2205" s="187"/>
      <c r="AD2205" s="187"/>
      <c r="AE2205" s="187"/>
      <c r="AF2205" s="187"/>
      <c r="AG2205" s="187"/>
      <c r="AH2205" s="187"/>
      <c r="AI2205" s="187"/>
    </row>
    <row r="2206" spans="1:35" s="150" customFormat="1" ht="22.5" customHeight="1">
      <c r="A2206" s="175"/>
      <c r="B2206" s="136"/>
      <c r="C2206" s="183"/>
      <c r="D2206" s="114"/>
      <c r="E2206" s="504"/>
      <c r="F2206" s="198"/>
      <c r="G2206" s="111"/>
      <c r="H2206" s="71"/>
      <c r="I2206" s="228">
        <f t="shared" si="252"/>
        <v>0</v>
      </c>
      <c r="J2206" s="129"/>
      <c r="K2206" s="228"/>
      <c r="L2206" s="191"/>
      <c r="M2206" s="188"/>
      <c r="N2206" s="188"/>
      <c r="O2206" s="190"/>
      <c r="P2206" s="190"/>
      <c r="Q2206" s="190"/>
      <c r="R2206" s="190"/>
      <c r="S2206" s="190"/>
      <c r="T2206" s="191"/>
      <c r="U2206" s="187"/>
      <c r="V2206" s="187"/>
      <c r="W2206" s="187"/>
      <c r="X2206" s="187"/>
      <c r="Y2206" s="187"/>
      <c r="Z2206" s="187"/>
      <c r="AA2206" s="187"/>
      <c r="AB2206" s="187"/>
      <c r="AC2206" s="187"/>
      <c r="AD2206" s="187"/>
      <c r="AE2206" s="187"/>
      <c r="AF2206" s="187"/>
      <c r="AG2206" s="187"/>
      <c r="AH2206" s="187"/>
      <c r="AI2206" s="187"/>
    </row>
    <row r="2207" spans="1:35" s="150" customFormat="1" ht="22.5" customHeight="1">
      <c r="A2207" s="226"/>
      <c r="B2207" s="193"/>
      <c r="C2207" s="197"/>
      <c r="D2207" s="114"/>
      <c r="E2207" s="504"/>
      <c r="F2207" s="198"/>
      <c r="G2207" s="111"/>
      <c r="H2207" s="198"/>
      <c r="I2207" s="228">
        <f t="shared" si="252"/>
        <v>0</v>
      </c>
      <c r="J2207" s="129"/>
      <c r="K2207" s="228"/>
      <c r="L2207" s="201"/>
      <c r="M2207" s="199"/>
      <c r="N2207" s="188"/>
      <c r="O2207" s="190"/>
      <c r="P2207" s="190"/>
      <c r="Q2207" s="190"/>
      <c r="R2207" s="190"/>
      <c r="S2207" s="190"/>
      <c r="T2207" s="191"/>
      <c r="U2207" s="187"/>
      <c r="V2207" s="187"/>
      <c r="W2207" s="187"/>
      <c r="X2207" s="187"/>
      <c r="Y2207" s="187"/>
      <c r="Z2207" s="187"/>
      <c r="AA2207" s="187"/>
      <c r="AB2207" s="187"/>
      <c r="AC2207" s="187"/>
      <c r="AD2207" s="187"/>
      <c r="AE2207" s="187"/>
      <c r="AF2207" s="187"/>
      <c r="AG2207" s="187"/>
      <c r="AH2207" s="187"/>
      <c r="AI2207" s="187"/>
    </row>
    <row r="2208" spans="1:35" s="150" customFormat="1" ht="22.5" customHeight="1">
      <c r="A2208" s="175"/>
      <c r="B2208" s="136"/>
      <c r="C2208" s="183"/>
      <c r="D2208" s="114"/>
      <c r="E2208" s="504"/>
      <c r="F2208" s="198"/>
      <c r="G2208" s="116"/>
      <c r="H2208" s="71"/>
      <c r="I2208" s="228">
        <f t="shared" si="252"/>
        <v>0</v>
      </c>
      <c r="J2208" s="129"/>
      <c r="K2208" s="228"/>
      <c r="L2208" s="191"/>
      <c r="M2208" s="188"/>
      <c r="N2208" s="188"/>
      <c r="O2208" s="190"/>
      <c r="P2208" s="190"/>
      <c r="Q2208" s="190"/>
      <c r="R2208" s="190"/>
      <c r="S2208" s="190"/>
      <c r="T2208" s="191"/>
      <c r="U2208" s="187"/>
      <c r="V2208" s="187"/>
      <c r="W2208" s="187"/>
      <c r="X2208" s="187"/>
      <c r="Y2208" s="187"/>
      <c r="Z2208" s="187"/>
      <c r="AA2208" s="187"/>
      <c r="AB2208" s="187"/>
      <c r="AC2208" s="187"/>
      <c r="AD2208" s="187"/>
      <c r="AE2208" s="187"/>
      <c r="AF2208" s="187"/>
      <c r="AG2208" s="187"/>
      <c r="AH2208" s="187"/>
      <c r="AI2208" s="187"/>
    </row>
    <row r="2209" spans="1:35" s="150" customFormat="1" ht="22.5" customHeight="1">
      <c r="A2209" s="226"/>
      <c r="B2209" s="193"/>
      <c r="C2209" s="197"/>
      <c r="D2209" s="114"/>
      <c r="E2209" s="504"/>
      <c r="F2209" s="198"/>
      <c r="G2209" s="111"/>
      <c r="H2209" s="71"/>
      <c r="I2209" s="228">
        <f t="shared" si="252"/>
        <v>0</v>
      </c>
      <c r="J2209" s="129"/>
      <c r="K2209" s="126"/>
      <c r="L2209" s="191"/>
      <c r="M2209" s="188"/>
      <c r="N2209" s="188"/>
      <c r="O2209" s="190"/>
      <c r="P2209" s="190"/>
      <c r="Q2209" s="190"/>
      <c r="R2209" s="190"/>
      <c r="S2209" s="190"/>
      <c r="T2209" s="191"/>
      <c r="U2209" s="187"/>
      <c r="V2209" s="187"/>
      <c r="W2209" s="187"/>
      <c r="X2209" s="187"/>
      <c r="Y2209" s="187"/>
      <c r="Z2209" s="187"/>
      <c r="AA2209" s="187"/>
      <c r="AB2209" s="187"/>
      <c r="AC2209" s="187"/>
      <c r="AD2209" s="187"/>
      <c r="AE2209" s="187"/>
      <c r="AF2209" s="187"/>
      <c r="AG2209" s="187"/>
      <c r="AH2209" s="187"/>
      <c r="AI2209" s="187"/>
    </row>
    <row r="2210" spans="1:35" s="150" customFormat="1" ht="22.5" customHeight="1">
      <c r="A2210" s="175"/>
      <c r="B2210" s="174"/>
      <c r="C2210" s="175"/>
      <c r="D2210" s="66"/>
      <c r="E2210" s="501"/>
      <c r="F2210" s="232"/>
      <c r="G2210" s="111"/>
      <c r="H2210" s="71"/>
      <c r="I2210" s="228">
        <f t="shared" si="252"/>
        <v>0</v>
      </c>
      <c r="J2210" s="129"/>
      <c r="K2210" s="228"/>
      <c r="L2210" s="187"/>
      <c r="M2210" s="179"/>
      <c r="N2210" s="188"/>
      <c r="O2210" s="188"/>
      <c r="P2210" s="188"/>
      <c r="Q2210" s="188"/>
      <c r="R2210" s="188"/>
      <c r="S2210" s="188"/>
      <c r="T2210" s="187"/>
      <c r="U2210" s="187"/>
      <c r="V2210" s="187"/>
      <c r="W2210" s="187"/>
      <c r="X2210" s="187"/>
      <c r="Y2210" s="187"/>
      <c r="Z2210" s="187"/>
      <c r="AA2210" s="187"/>
      <c r="AB2210" s="187"/>
      <c r="AC2210" s="187"/>
      <c r="AD2210" s="187"/>
      <c r="AE2210" s="187"/>
      <c r="AF2210" s="187"/>
      <c r="AG2210" s="187"/>
      <c r="AH2210" s="187"/>
      <c r="AI2210" s="187"/>
    </row>
    <row r="2211" spans="1:35" s="150" customFormat="1" ht="22.5" customHeight="1">
      <c r="A2211" s="226"/>
      <c r="B2211" s="193"/>
      <c r="C2211" s="197"/>
      <c r="D2211" s="114"/>
      <c r="E2211" s="504"/>
      <c r="F2211" s="198"/>
      <c r="G2211" s="116"/>
      <c r="H2211" s="71"/>
      <c r="I2211" s="228">
        <f t="shared" si="252"/>
        <v>0</v>
      </c>
      <c r="J2211" s="129"/>
      <c r="K2211" s="126"/>
      <c r="L2211" s="201"/>
      <c r="M2211" s="74"/>
      <c r="N2211" s="188"/>
      <c r="O2211" s="190"/>
      <c r="P2211" s="190"/>
      <c r="Q2211" s="190"/>
      <c r="R2211" s="190"/>
      <c r="S2211" s="190"/>
      <c r="T2211" s="191"/>
      <c r="U2211" s="187"/>
      <c r="V2211" s="187"/>
      <c r="W2211" s="187"/>
      <c r="X2211" s="187"/>
      <c r="Y2211" s="187"/>
      <c r="Z2211" s="187"/>
      <c r="AA2211" s="187"/>
      <c r="AB2211" s="187"/>
      <c r="AC2211" s="187"/>
      <c r="AD2211" s="187"/>
      <c r="AE2211" s="187"/>
      <c r="AF2211" s="187"/>
      <c r="AG2211" s="187"/>
      <c r="AH2211" s="187"/>
      <c r="AI2211" s="187"/>
    </row>
    <row r="2212" spans="1:35" s="150" customFormat="1" ht="22.5" customHeight="1">
      <c r="A2212" s="175"/>
      <c r="B2212" s="136"/>
      <c r="C2212" s="175"/>
      <c r="D2212" s="66"/>
      <c r="E2212" s="501"/>
      <c r="F2212" s="232"/>
      <c r="G2212" s="111"/>
      <c r="H2212" s="71"/>
      <c r="I2212" s="228">
        <f t="shared" si="252"/>
        <v>0</v>
      </c>
      <c r="J2212" s="129"/>
      <c r="K2212" s="228"/>
      <c r="L2212" s="191"/>
      <c r="M2212" s="179"/>
      <c r="N2212" s="188"/>
      <c r="O2212" s="190"/>
      <c r="P2212" s="190"/>
      <c r="Q2212" s="190"/>
      <c r="R2212" s="190"/>
      <c r="S2212" s="190"/>
      <c r="T2212" s="191"/>
      <c r="U2212" s="187"/>
      <c r="V2212" s="187"/>
      <c r="W2212" s="187"/>
      <c r="X2212" s="187"/>
      <c r="Y2212" s="187"/>
      <c r="Z2212" s="187"/>
      <c r="AA2212" s="187"/>
      <c r="AB2212" s="187"/>
      <c r="AC2212" s="187"/>
      <c r="AD2212" s="187"/>
      <c r="AE2212" s="187"/>
      <c r="AF2212" s="187"/>
      <c r="AG2212" s="187"/>
      <c r="AH2212" s="187"/>
      <c r="AI2212" s="187"/>
    </row>
    <row r="2213" spans="1:35" s="150" customFormat="1" ht="22.5" customHeight="1">
      <c r="A2213" s="226"/>
      <c r="B2213" s="193"/>
      <c r="C2213" s="197"/>
      <c r="D2213" s="114"/>
      <c r="E2213" s="504"/>
      <c r="F2213" s="198"/>
      <c r="G2213" s="116"/>
      <c r="H2213" s="71"/>
      <c r="I2213" s="228">
        <f t="shared" si="252"/>
        <v>0</v>
      </c>
      <c r="J2213" s="129"/>
      <c r="K2213" s="228"/>
      <c r="L2213" s="201"/>
      <c r="M2213" s="74"/>
      <c r="N2213" s="188"/>
      <c r="O2213" s="190"/>
      <c r="P2213" s="190"/>
      <c r="Q2213" s="190"/>
      <c r="R2213" s="190"/>
      <c r="S2213" s="190"/>
      <c r="T2213" s="191"/>
      <c r="U2213" s="187"/>
      <c r="V2213" s="187"/>
      <c r="W2213" s="187"/>
      <c r="X2213" s="187"/>
      <c r="Y2213" s="187"/>
      <c r="Z2213" s="187"/>
      <c r="AA2213" s="187"/>
      <c r="AB2213" s="187"/>
      <c r="AC2213" s="187"/>
      <c r="AD2213" s="187"/>
      <c r="AE2213" s="187"/>
      <c r="AF2213" s="187"/>
      <c r="AG2213" s="187"/>
      <c r="AH2213" s="187"/>
      <c r="AI2213" s="187"/>
    </row>
    <row r="2214" spans="1:35" s="150" customFormat="1" ht="22.5" customHeight="1">
      <c r="A2214" s="175"/>
      <c r="B2214" s="136"/>
      <c r="C2214" s="183"/>
      <c r="D2214" s="114"/>
      <c r="E2214" s="504"/>
      <c r="F2214" s="198"/>
      <c r="G2214" s="116"/>
      <c r="H2214" s="71"/>
      <c r="I2214" s="228">
        <f t="shared" si="252"/>
        <v>0</v>
      </c>
      <c r="J2214" s="129"/>
      <c r="K2214" s="228"/>
      <c r="L2214" s="191"/>
      <c r="M2214" s="188"/>
      <c r="N2214" s="188"/>
      <c r="O2214" s="190"/>
      <c r="P2214" s="190"/>
      <c r="Q2214" s="190"/>
      <c r="R2214" s="190"/>
      <c r="S2214" s="190"/>
      <c r="T2214" s="191"/>
      <c r="U2214" s="187"/>
      <c r="V2214" s="187"/>
      <c r="W2214" s="187"/>
      <c r="X2214" s="187"/>
      <c r="Y2214" s="187"/>
      <c r="Z2214" s="187"/>
      <c r="AA2214" s="187"/>
      <c r="AB2214" s="187"/>
      <c r="AC2214" s="187"/>
      <c r="AD2214" s="187"/>
      <c r="AE2214" s="187"/>
      <c r="AF2214" s="187"/>
      <c r="AG2214" s="187"/>
      <c r="AH2214" s="187"/>
      <c r="AI2214" s="187"/>
    </row>
    <row r="2215" spans="1:35" s="150" customFormat="1" ht="22.5" customHeight="1">
      <c r="A2215" s="226"/>
      <c r="B2215" s="193"/>
      <c r="C2215" s="226"/>
      <c r="D2215" s="65"/>
      <c r="E2215" s="501"/>
      <c r="F2215" s="232"/>
      <c r="G2215" s="111"/>
      <c r="H2215" s="71"/>
      <c r="I2215" s="228">
        <f t="shared" si="252"/>
        <v>0</v>
      </c>
      <c r="J2215" s="129"/>
      <c r="K2215" s="228"/>
      <c r="L2215" s="191"/>
      <c r="M2215" s="188"/>
      <c r="N2215" s="188"/>
      <c r="O2215" s="190"/>
      <c r="P2215" s="190"/>
      <c r="Q2215" s="190"/>
      <c r="R2215" s="190"/>
      <c r="S2215" s="190"/>
      <c r="T2215" s="191"/>
      <c r="U2215" s="187"/>
      <c r="V2215" s="187"/>
      <c r="W2215" s="187"/>
      <c r="X2215" s="187"/>
      <c r="Y2215" s="187"/>
      <c r="Z2215" s="187"/>
      <c r="AA2215" s="187"/>
      <c r="AB2215" s="187"/>
      <c r="AC2215" s="187"/>
      <c r="AD2215" s="187"/>
      <c r="AE2215" s="187"/>
      <c r="AF2215" s="187"/>
      <c r="AG2215" s="187"/>
      <c r="AH2215" s="187"/>
      <c r="AI2215" s="187"/>
    </row>
    <row r="2216" spans="1:35" s="150" customFormat="1" ht="22.5" customHeight="1">
      <c r="A2216" s="175"/>
      <c r="B2216" s="136"/>
      <c r="C2216" s="183"/>
      <c r="D2216" s="114"/>
      <c r="E2216" s="504"/>
      <c r="F2216" s="198"/>
      <c r="G2216" s="116"/>
      <c r="H2216" s="71"/>
      <c r="I2216" s="228">
        <f t="shared" si="252"/>
        <v>0</v>
      </c>
      <c r="J2216" s="129"/>
      <c r="K2216" s="228"/>
      <c r="L2216" s="191"/>
      <c r="M2216" s="188"/>
      <c r="N2216" s="188"/>
      <c r="O2216" s="190"/>
      <c r="P2216" s="190"/>
      <c r="Q2216" s="190"/>
      <c r="R2216" s="190"/>
      <c r="S2216" s="190"/>
      <c r="T2216" s="191"/>
      <c r="U2216" s="187"/>
      <c r="V2216" s="187"/>
      <c r="W2216" s="187"/>
      <c r="X2216" s="187"/>
      <c r="Y2216" s="187"/>
      <c r="Z2216" s="187"/>
      <c r="AA2216" s="187"/>
      <c r="AB2216" s="187"/>
      <c r="AC2216" s="187"/>
      <c r="AD2216" s="187"/>
      <c r="AE2216" s="187"/>
      <c r="AF2216" s="187"/>
      <c r="AG2216" s="187"/>
      <c r="AH2216" s="187"/>
      <c r="AI2216" s="187"/>
    </row>
    <row r="2217" spans="1:35" s="150" customFormat="1" ht="22.5" customHeight="1">
      <c r="A2217" s="175"/>
      <c r="B2217" s="136"/>
      <c r="C2217" s="183"/>
      <c r="D2217" s="114"/>
      <c r="E2217" s="504"/>
      <c r="F2217" s="198"/>
      <c r="G2217" s="116"/>
      <c r="H2217" s="71"/>
      <c r="I2217" s="228">
        <f t="shared" si="252"/>
        <v>0</v>
      </c>
      <c r="J2217" s="129"/>
      <c r="K2217" s="228"/>
      <c r="L2217" s="191"/>
      <c r="M2217" s="188"/>
      <c r="N2217" s="188"/>
      <c r="O2217" s="190"/>
      <c r="P2217" s="190"/>
      <c r="Q2217" s="190"/>
      <c r="R2217" s="190"/>
      <c r="S2217" s="190"/>
      <c r="T2217" s="191"/>
      <c r="U2217" s="187"/>
      <c r="V2217" s="187"/>
      <c r="W2217" s="187"/>
      <c r="X2217" s="187"/>
      <c r="Y2217" s="187"/>
      <c r="Z2217" s="187"/>
      <c r="AA2217" s="187"/>
      <c r="AB2217" s="187"/>
      <c r="AC2217" s="187"/>
      <c r="AD2217" s="187"/>
      <c r="AE2217" s="187"/>
      <c r="AF2217" s="187"/>
      <c r="AG2217" s="187"/>
      <c r="AH2217" s="187"/>
      <c r="AI2217" s="187"/>
    </row>
    <row r="2218" spans="1:35" s="78" customFormat="1" ht="22.5" customHeight="1">
      <c r="A2218" s="226"/>
      <c r="B2218" s="193"/>
      <c r="C2218" s="197"/>
      <c r="D2218" s="65"/>
      <c r="E2218" s="501"/>
      <c r="F2218" s="232"/>
      <c r="G2218" s="111"/>
      <c r="H2218" s="71"/>
      <c r="I2218" s="228">
        <f t="shared" si="252"/>
        <v>0</v>
      </c>
      <c r="J2218" s="129"/>
      <c r="K2218" s="228"/>
      <c r="L2218" s="127"/>
      <c r="M2218" s="138"/>
      <c r="N2218" s="138"/>
      <c r="O2218" s="128"/>
      <c r="P2218" s="128"/>
      <c r="Q2218" s="128"/>
      <c r="R2218" s="128"/>
      <c r="S2218" s="128"/>
      <c r="T2218" s="127"/>
      <c r="U2218" s="131"/>
      <c r="V2218" s="131"/>
      <c r="W2218" s="131"/>
      <c r="X2218" s="131"/>
      <c r="Y2218" s="131"/>
      <c r="Z2218" s="131"/>
      <c r="AA2218" s="131"/>
      <c r="AB2218" s="131"/>
      <c r="AC2218" s="131"/>
      <c r="AD2218" s="131"/>
      <c r="AE2218" s="131"/>
      <c r="AF2218" s="131"/>
      <c r="AG2218" s="131"/>
      <c r="AH2218" s="131"/>
      <c r="AI2218" s="131"/>
    </row>
    <row r="2219" spans="1:35" s="150" customFormat="1" ht="22.5" customHeight="1">
      <c r="A2219" s="175"/>
      <c r="B2219" s="136"/>
      <c r="C2219" s="175"/>
      <c r="D2219" s="114"/>
      <c r="E2219" s="504"/>
      <c r="F2219" s="198"/>
      <c r="G2219" s="116"/>
      <c r="H2219" s="71"/>
      <c r="I2219" s="228">
        <f t="shared" si="252"/>
        <v>0</v>
      </c>
      <c r="J2219" s="129"/>
      <c r="K2219" s="228"/>
      <c r="L2219" s="191"/>
      <c r="M2219" s="188"/>
      <c r="N2219" s="188"/>
      <c r="O2219" s="190"/>
      <c r="P2219" s="190"/>
      <c r="Q2219" s="190"/>
      <c r="R2219" s="190"/>
      <c r="S2219" s="190"/>
      <c r="T2219" s="191"/>
      <c r="U2219" s="187"/>
      <c r="V2219" s="187"/>
      <c r="W2219" s="187"/>
      <c r="X2219" s="187"/>
      <c r="Y2219" s="187"/>
      <c r="Z2219" s="187"/>
      <c r="AA2219" s="187"/>
      <c r="AB2219" s="187"/>
      <c r="AC2219" s="187"/>
      <c r="AD2219" s="187"/>
      <c r="AE2219" s="187"/>
      <c r="AF2219" s="187"/>
      <c r="AG2219" s="187"/>
      <c r="AH2219" s="187"/>
      <c r="AI2219" s="187"/>
    </row>
    <row r="2220" spans="1:35" s="150" customFormat="1" ht="22.5" customHeight="1">
      <c r="A2220" s="175"/>
      <c r="B2220" s="136"/>
      <c r="C2220" s="175"/>
      <c r="D2220" s="114"/>
      <c r="E2220" s="504"/>
      <c r="F2220" s="198"/>
      <c r="G2220" s="116"/>
      <c r="H2220" s="71"/>
      <c r="I2220" s="228">
        <f t="shared" si="252"/>
        <v>0</v>
      </c>
      <c r="J2220" s="129"/>
      <c r="K2220" s="228"/>
      <c r="L2220" s="191"/>
      <c r="M2220" s="188"/>
      <c r="N2220" s="188"/>
      <c r="O2220" s="190"/>
      <c r="P2220" s="190"/>
      <c r="Q2220" s="190"/>
      <c r="R2220" s="190"/>
      <c r="S2220" s="190"/>
      <c r="T2220" s="191"/>
      <c r="U2220" s="187"/>
      <c r="V2220" s="187"/>
      <c r="W2220" s="187"/>
      <c r="X2220" s="187"/>
      <c r="Y2220" s="187"/>
      <c r="Z2220" s="187"/>
      <c r="AA2220" s="187"/>
      <c r="AB2220" s="187"/>
      <c r="AC2220" s="187"/>
      <c r="AD2220" s="187"/>
      <c r="AE2220" s="187"/>
      <c r="AF2220" s="187"/>
      <c r="AG2220" s="187"/>
      <c r="AH2220" s="187"/>
      <c r="AI2220" s="187"/>
    </row>
    <row r="2221" spans="1:35" s="106" customFormat="1" ht="22.5" customHeight="1">
      <c r="A2221" s="226"/>
      <c r="B2221" s="193"/>
      <c r="C2221" s="197"/>
      <c r="D2221" s="114"/>
      <c r="E2221" s="504"/>
      <c r="F2221" s="198"/>
      <c r="G2221" s="111"/>
      <c r="H2221" s="71"/>
      <c r="I2221" s="228">
        <f t="shared" si="252"/>
        <v>0</v>
      </c>
      <c r="J2221" s="129"/>
      <c r="K2221" s="228"/>
      <c r="L2221" s="201"/>
      <c r="M2221" s="199"/>
      <c r="N2221" s="199"/>
      <c r="O2221" s="202"/>
      <c r="P2221" s="202"/>
      <c r="Q2221" s="202"/>
      <c r="R2221" s="202"/>
      <c r="S2221" s="202"/>
      <c r="T2221" s="201"/>
      <c r="U2221" s="173"/>
      <c r="V2221" s="173"/>
      <c r="W2221" s="173"/>
      <c r="X2221" s="173"/>
      <c r="Y2221" s="173"/>
      <c r="Z2221" s="173"/>
      <c r="AA2221" s="173"/>
      <c r="AB2221" s="173"/>
      <c r="AC2221" s="173"/>
      <c r="AD2221" s="173"/>
      <c r="AE2221" s="173"/>
      <c r="AF2221" s="173"/>
      <c r="AG2221" s="173"/>
      <c r="AH2221" s="173"/>
      <c r="AI2221" s="173"/>
    </row>
    <row r="2222" spans="1:35" s="150" customFormat="1" ht="22.5" customHeight="1">
      <c r="A2222" s="175"/>
      <c r="B2222" s="136"/>
      <c r="C2222" s="183"/>
      <c r="D2222" s="114"/>
      <c r="E2222" s="504"/>
      <c r="F2222" s="198"/>
      <c r="G2222" s="111"/>
      <c r="H2222" s="71"/>
      <c r="I2222" s="228">
        <f t="shared" si="252"/>
        <v>0</v>
      </c>
      <c r="J2222" s="129"/>
      <c r="K2222" s="228"/>
      <c r="L2222" s="191"/>
      <c r="M2222" s="188"/>
      <c r="N2222" s="188"/>
      <c r="O2222" s="190"/>
      <c r="P2222" s="190"/>
      <c r="Q2222" s="190"/>
      <c r="R2222" s="190"/>
      <c r="S2222" s="190"/>
      <c r="T2222" s="191"/>
      <c r="U2222" s="187"/>
      <c r="V2222" s="187"/>
      <c r="W2222" s="187"/>
      <c r="X2222" s="187"/>
      <c r="Y2222" s="187"/>
      <c r="Z2222" s="187"/>
      <c r="AA2222" s="187"/>
      <c r="AB2222" s="187"/>
      <c r="AC2222" s="187"/>
      <c r="AD2222" s="187"/>
      <c r="AE2222" s="187"/>
      <c r="AF2222" s="187"/>
      <c r="AG2222" s="187"/>
      <c r="AH2222" s="187"/>
      <c r="AI2222" s="187"/>
    </row>
    <row r="2223" spans="1:35" s="78" customFormat="1" ht="22.5" customHeight="1">
      <c r="A2223" s="226"/>
      <c r="B2223" s="193"/>
      <c r="C2223" s="197"/>
      <c r="D2223" s="110"/>
      <c r="E2223" s="504"/>
      <c r="F2223" s="198"/>
      <c r="G2223" s="116"/>
      <c r="H2223" s="75"/>
      <c r="I2223" s="228">
        <f t="shared" si="252"/>
        <v>0</v>
      </c>
      <c r="J2223" s="129"/>
      <c r="K2223" s="130"/>
      <c r="L2223" s="127"/>
      <c r="M2223" s="138"/>
      <c r="N2223" s="138"/>
      <c r="O2223" s="128"/>
      <c r="P2223" s="128"/>
      <c r="Q2223" s="128"/>
      <c r="R2223" s="128"/>
      <c r="S2223" s="128"/>
      <c r="T2223" s="127"/>
      <c r="U2223" s="131"/>
      <c r="V2223" s="131"/>
      <c r="W2223" s="131"/>
      <c r="X2223" s="131"/>
      <c r="Y2223" s="131"/>
      <c r="Z2223" s="131"/>
      <c r="AA2223" s="131"/>
      <c r="AB2223" s="131"/>
      <c r="AC2223" s="131"/>
      <c r="AD2223" s="131"/>
      <c r="AE2223" s="131"/>
      <c r="AF2223" s="131"/>
      <c r="AG2223" s="131"/>
      <c r="AH2223" s="131"/>
      <c r="AI2223" s="131"/>
    </row>
    <row r="2224" spans="1:35" s="150" customFormat="1" ht="22.5" customHeight="1">
      <c r="A2224" s="175"/>
      <c r="B2224" s="136"/>
      <c r="C2224" s="183"/>
      <c r="D2224" s="110"/>
      <c r="E2224" s="504"/>
      <c r="F2224" s="198"/>
      <c r="G2224" s="116"/>
      <c r="H2224" s="71"/>
      <c r="I2224" s="228">
        <f t="shared" ref="I2224:I2287" si="253">SUM(H2224)</f>
        <v>0</v>
      </c>
      <c r="J2224" s="129"/>
      <c r="K2224" s="228"/>
      <c r="L2224" s="191"/>
      <c r="M2224" s="188"/>
      <c r="N2224" s="188"/>
      <c r="O2224" s="190"/>
      <c r="P2224" s="190"/>
      <c r="Q2224" s="190"/>
      <c r="R2224" s="190"/>
      <c r="S2224" s="190"/>
      <c r="T2224" s="191"/>
      <c r="U2224" s="187"/>
      <c r="V2224" s="187"/>
      <c r="W2224" s="187"/>
      <c r="X2224" s="187"/>
      <c r="Y2224" s="187"/>
      <c r="Z2224" s="187"/>
      <c r="AA2224" s="187"/>
      <c r="AB2224" s="187"/>
      <c r="AC2224" s="187"/>
      <c r="AD2224" s="187"/>
      <c r="AE2224" s="187"/>
      <c r="AF2224" s="187"/>
      <c r="AG2224" s="187"/>
      <c r="AH2224" s="187"/>
      <c r="AI2224" s="187"/>
    </row>
    <row r="2225" spans="1:35" s="150" customFormat="1" ht="22.5" customHeight="1">
      <c r="A2225" s="226"/>
      <c r="B2225" s="193"/>
      <c r="C2225" s="197"/>
      <c r="D2225" s="110"/>
      <c r="E2225" s="504"/>
      <c r="F2225" s="198"/>
      <c r="G2225" s="111"/>
      <c r="H2225" s="198"/>
      <c r="I2225" s="228">
        <f t="shared" si="253"/>
        <v>0</v>
      </c>
      <c r="J2225" s="129"/>
      <c r="K2225" s="228"/>
      <c r="L2225" s="191"/>
      <c r="M2225" s="188"/>
      <c r="N2225" s="188"/>
      <c r="O2225" s="190"/>
      <c r="P2225" s="190"/>
      <c r="Q2225" s="190"/>
      <c r="R2225" s="190"/>
      <c r="S2225" s="190"/>
      <c r="T2225" s="191"/>
      <c r="U2225" s="187"/>
      <c r="V2225" s="187"/>
      <c r="W2225" s="187"/>
      <c r="X2225" s="187"/>
      <c r="Y2225" s="187"/>
      <c r="Z2225" s="187"/>
      <c r="AA2225" s="187"/>
      <c r="AB2225" s="187"/>
      <c r="AC2225" s="187"/>
      <c r="AD2225" s="187"/>
      <c r="AE2225" s="187"/>
      <c r="AF2225" s="187"/>
      <c r="AG2225" s="187"/>
      <c r="AH2225" s="187"/>
      <c r="AI2225" s="187"/>
    </row>
    <row r="2226" spans="1:35" s="150" customFormat="1" ht="22.5" customHeight="1">
      <c r="A2226" s="175"/>
      <c r="B2226" s="136"/>
      <c r="C2226" s="175"/>
      <c r="D2226" s="110"/>
      <c r="E2226" s="504"/>
      <c r="F2226" s="198"/>
      <c r="G2226" s="116"/>
      <c r="H2226" s="71"/>
      <c r="I2226" s="228">
        <f t="shared" si="253"/>
        <v>0</v>
      </c>
      <c r="J2226" s="129"/>
      <c r="K2226" s="228"/>
      <c r="L2226" s="191"/>
      <c r="M2226" s="188"/>
      <c r="N2226" s="188"/>
      <c r="O2226" s="190"/>
      <c r="P2226" s="190"/>
      <c r="Q2226" s="190"/>
      <c r="R2226" s="190"/>
      <c r="S2226" s="190"/>
      <c r="T2226" s="191"/>
      <c r="U2226" s="187"/>
      <c r="V2226" s="187"/>
      <c r="W2226" s="187"/>
      <c r="X2226" s="187"/>
      <c r="Y2226" s="187"/>
      <c r="Z2226" s="187"/>
      <c r="AA2226" s="187"/>
      <c r="AB2226" s="187"/>
      <c r="AC2226" s="187"/>
      <c r="AD2226" s="187"/>
      <c r="AE2226" s="187"/>
      <c r="AF2226" s="187"/>
      <c r="AG2226" s="187"/>
      <c r="AH2226" s="187"/>
      <c r="AI2226" s="187"/>
    </row>
    <row r="2227" spans="1:35" s="150" customFormat="1" ht="22.5" customHeight="1">
      <c r="A2227" s="226"/>
      <c r="B2227" s="193"/>
      <c r="C2227" s="197"/>
      <c r="D2227" s="110"/>
      <c r="E2227" s="504"/>
      <c r="F2227" s="198"/>
      <c r="G2227" s="116"/>
      <c r="H2227" s="198"/>
      <c r="I2227" s="228">
        <f t="shared" si="253"/>
        <v>0</v>
      </c>
      <c r="J2227" s="129"/>
      <c r="K2227" s="228"/>
      <c r="L2227" s="191"/>
      <c r="M2227" s="188"/>
      <c r="N2227" s="188"/>
      <c r="O2227" s="190"/>
      <c r="P2227" s="190"/>
      <c r="Q2227" s="190"/>
      <c r="R2227" s="190"/>
      <c r="S2227" s="190"/>
      <c r="T2227" s="191"/>
      <c r="U2227" s="187"/>
      <c r="V2227" s="187"/>
      <c r="W2227" s="187"/>
      <c r="X2227" s="187"/>
      <c r="Y2227" s="187"/>
      <c r="Z2227" s="187"/>
      <c r="AA2227" s="187"/>
      <c r="AB2227" s="187"/>
      <c r="AC2227" s="187"/>
      <c r="AD2227" s="187"/>
      <c r="AE2227" s="187"/>
      <c r="AF2227" s="187"/>
      <c r="AG2227" s="187"/>
      <c r="AH2227" s="187"/>
      <c r="AI2227" s="187"/>
    </row>
    <row r="2228" spans="1:35" s="150" customFormat="1" ht="22.5" customHeight="1">
      <c r="A2228" s="175"/>
      <c r="B2228" s="136"/>
      <c r="C2228" s="175"/>
      <c r="D2228" s="110"/>
      <c r="E2228" s="504"/>
      <c r="F2228" s="198"/>
      <c r="G2228" s="116"/>
      <c r="H2228" s="71"/>
      <c r="I2228" s="228">
        <f t="shared" si="253"/>
        <v>0</v>
      </c>
      <c r="J2228" s="129"/>
      <c r="K2228" s="228"/>
      <c r="L2228" s="191"/>
      <c r="M2228" s="188"/>
      <c r="N2228" s="190"/>
      <c r="O2228" s="190"/>
      <c r="P2228" s="190"/>
      <c r="Q2228" s="190"/>
      <c r="R2228" s="190"/>
      <c r="S2228" s="190"/>
      <c r="T2228" s="191"/>
      <c r="U2228" s="187"/>
      <c r="V2228" s="187"/>
      <c r="W2228" s="187"/>
      <c r="X2228" s="187"/>
      <c r="Y2228" s="187"/>
      <c r="Z2228" s="187"/>
      <c r="AA2228" s="187"/>
      <c r="AB2228" s="187"/>
      <c r="AC2228" s="187"/>
      <c r="AD2228" s="187"/>
      <c r="AE2228" s="187"/>
      <c r="AF2228" s="187"/>
      <c r="AG2228" s="187"/>
      <c r="AH2228" s="187"/>
      <c r="AI2228" s="187"/>
    </row>
    <row r="2229" spans="1:35" s="150" customFormat="1" ht="22.5" customHeight="1">
      <c r="A2229" s="108"/>
      <c r="B2229" s="193"/>
      <c r="C2229" s="197"/>
      <c r="D2229" s="114"/>
      <c r="E2229" s="504"/>
      <c r="F2229" s="198"/>
      <c r="G2229" s="116"/>
      <c r="H2229" s="71"/>
      <c r="I2229" s="228">
        <f t="shared" si="253"/>
        <v>0</v>
      </c>
      <c r="J2229" s="129"/>
      <c r="K2229" s="228"/>
      <c r="L2229" s="191"/>
      <c r="M2229" s="188"/>
      <c r="N2229" s="188"/>
      <c r="O2229" s="190"/>
      <c r="P2229" s="190"/>
      <c r="Q2229" s="190"/>
      <c r="R2229" s="190"/>
      <c r="S2229" s="190"/>
      <c r="T2229" s="191"/>
      <c r="U2229" s="187"/>
      <c r="V2229" s="187"/>
      <c r="W2229" s="187"/>
      <c r="X2229" s="187"/>
      <c r="Y2229" s="187"/>
      <c r="Z2229" s="187"/>
      <c r="AA2229" s="187"/>
      <c r="AB2229" s="187"/>
      <c r="AC2229" s="187"/>
      <c r="AD2229" s="187"/>
      <c r="AE2229" s="187"/>
      <c r="AF2229" s="187"/>
      <c r="AG2229" s="187"/>
      <c r="AH2229" s="187"/>
      <c r="AI2229" s="187"/>
    </row>
    <row r="2230" spans="1:35" s="150" customFormat="1" ht="22.5" customHeight="1">
      <c r="A2230" s="175"/>
      <c r="B2230" s="136"/>
      <c r="C2230" s="183"/>
      <c r="D2230" s="114"/>
      <c r="E2230" s="504"/>
      <c r="F2230" s="198"/>
      <c r="G2230" s="116"/>
      <c r="H2230" s="71"/>
      <c r="I2230" s="228">
        <f t="shared" si="253"/>
        <v>0</v>
      </c>
      <c r="J2230" s="129"/>
      <c r="K2230" s="228"/>
      <c r="L2230" s="191"/>
      <c r="M2230" s="188"/>
      <c r="N2230" s="188"/>
      <c r="O2230" s="190"/>
      <c r="P2230" s="190"/>
      <c r="Q2230" s="190"/>
      <c r="R2230" s="190"/>
      <c r="S2230" s="190"/>
      <c r="T2230" s="191"/>
      <c r="U2230" s="187"/>
      <c r="V2230" s="187"/>
      <c r="W2230" s="187"/>
      <c r="X2230" s="187"/>
      <c r="Y2230" s="187"/>
      <c r="Z2230" s="187"/>
      <c r="AA2230" s="187"/>
      <c r="AB2230" s="187"/>
      <c r="AC2230" s="187"/>
      <c r="AD2230" s="187"/>
      <c r="AE2230" s="187"/>
      <c r="AF2230" s="187"/>
      <c r="AG2230" s="187"/>
      <c r="AH2230" s="187"/>
      <c r="AI2230" s="187"/>
    </row>
    <row r="2231" spans="1:35" s="150" customFormat="1" ht="22.5" customHeight="1">
      <c r="A2231" s="108"/>
      <c r="B2231" s="193"/>
      <c r="C2231" s="226"/>
      <c r="D2231" s="66"/>
      <c r="E2231" s="501"/>
      <c r="F2231" s="232"/>
      <c r="G2231" s="111"/>
      <c r="H2231" s="71"/>
      <c r="I2231" s="228">
        <f t="shared" si="253"/>
        <v>0</v>
      </c>
      <c r="J2231" s="129"/>
      <c r="K2231" s="228"/>
      <c r="L2231" s="191"/>
      <c r="M2231" s="188"/>
      <c r="N2231" s="188"/>
      <c r="O2231" s="190"/>
      <c r="P2231" s="190"/>
      <c r="Q2231" s="190"/>
      <c r="R2231" s="190"/>
      <c r="S2231" s="190"/>
      <c r="T2231" s="191"/>
      <c r="U2231" s="187"/>
      <c r="V2231" s="187"/>
      <c r="W2231" s="187"/>
      <c r="X2231" s="187"/>
      <c r="Y2231" s="187"/>
      <c r="Z2231" s="187"/>
      <c r="AA2231" s="187"/>
      <c r="AB2231" s="187"/>
      <c r="AC2231" s="187"/>
      <c r="AD2231" s="187"/>
      <c r="AE2231" s="187"/>
      <c r="AF2231" s="187"/>
      <c r="AG2231" s="187"/>
      <c r="AH2231" s="187"/>
      <c r="AI2231" s="187"/>
    </row>
    <row r="2232" spans="1:35" s="150" customFormat="1" ht="22.5" customHeight="1">
      <c r="A2232" s="175"/>
      <c r="B2232" s="136"/>
      <c r="C2232" s="183"/>
      <c r="D2232" s="114"/>
      <c r="E2232" s="504"/>
      <c r="F2232" s="198"/>
      <c r="G2232" s="116"/>
      <c r="H2232" s="71"/>
      <c r="I2232" s="228">
        <f t="shared" si="253"/>
        <v>0</v>
      </c>
      <c r="J2232" s="129"/>
      <c r="K2232" s="228"/>
      <c r="L2232" s="191"/>
      <c r="M2232" s="188"/>
      <c r="N2232" s="188"/>
      <c r="O2232" s="190"/>
      <c r="P2232" s="190"/>
      <c r="Q2232" s="190"/>
      <c r="R2232" s="190"/>
      <c r="S2232" s="190"/>
      <c r="T2232" s="191"/>
      <c r="U2232" s="187"/>
      <c r="V2232" s="187"/>
      <c r="W2232" s="187"/>
      <c r="X2232" s="187"/>
      <c r="Y2232" s="187"/>
      <c r="Z2232" s="187"/>
      <c r="AA2232" s="187"/>
      <c r="AB2232" s="187"/>
      <c r="AC2232" s="187"/>
      <c r="AD2232" s="187"/>
      <c r="AE2232" s="187"/>
      <c r="AF2232" s="187"/>
      <c r="AG2232" s="187"/>
      <c r="AH2232" s="187"/>
      <c r="AI2232" s="187"/>
    </row>
    <row r="2233" spans="1:35" s="150" customFormat="1" ht="22.5" customHeight="1">
      <c r="A2233" s="175"/>
      <c r="B2233" s="136"/>
      <c r="C2233" s="175"/>
      <c r="D2233" s="66"/>
      <c r="E2233" s="501"/>
      <c r="F2233" s="232"/>
      <c r="G2233" s="111"/>
      <c r="H2233" s="71"/>
      <c r="I2233" s="228">
        <f t="shared" si="253"/>
        <v>0</v>
      </c>
      <c r="J2233" s="129"/>
      <c r="K2233" s="228"/>
      <c r="L2233" s="191"/>
      <c r="M2233" s="188"/>
      <c r="N2233" s="188"/>
      <c r="O2233" s="190"/>
      <c r="P2233" s="190"/>
      <c r="Q2233" s="190"/>
      <c r="R2233" s="190"/>
      <c r="S2233" s="190"/>
      <c r="T2233" s="191"/>
      <c r="U2233" s="187"/>
      <c r="V2233" s="187"/>
      <c r="W2233" s="187"/>
      <c r="X2233" s="187"/>
      <c r="Y2233" s="187"/>
      <c r="Z2233" s="187"/>
      <c r="AA2233" s="187"/>
      <c r="AB2233" s="187"/>
      <c r="AC2233" s="187"/>
      <c r="AD2233" s="187"/>
      <c r="AE2233" s="187"/>
      <c r="AF2233" s="187"/>
      <c r="AG2233" s="187"/>
      <c r="AH2233" s="187"/>
      <c r="AI2233" s="187"/>
    </row>
    <row r="2234" spans="1:35" s="150" customFormat="1" ht="22.5" customHeight="1">
      <c r="A2234" s="175"/>
      <c r="B2234" s="136"/>
      <c r="C2234" s="183"/>
      <c r="D2234" s="65"/>
      <c r="E2234" s="504"/>
      <c r="F2234" s="198"/>
      <c r="G2234" s="116"/>
      <c r="H2234" s="71"/>
      <c r="I2234" s="228">
        <f t="shared" si="253"/>
        <v>0</v>
      </c>
      <c r="J2234" s="129"/>
      <c r="K2234" s="228"/>
      <c r="L2234" s="191"/>
      <c r="M2234" s="188"/>
      <c r="N2234" s="188"/>
      <c r="O2234" s="190"/>
      <c r="P2234" s="190"/>
      <c r="Q2234" s="190"/>
      <c r="R2234" s="190"/>
      <c r="S2234" s="190"/>
      <c r="T2234" s="191"/>
      <c r="U2234" s="187"/>
      <c r="V2234" s="187"/>
      <c r="W2234" s="187"/>
      <c r="X2234" s="187"/>
      <c r="Y2234" s="187"/>
      <c r="Z2234" s="187"/>
      <c r="AA2234" s="187"/>
      <c r="AB2234" s="187"/>
      <c r="AC2234" s="187"/>
      <c r="AD2234" s="187"/>
      <c r="AE2234" s="187"/>
      <c r="AF2234" s="187"/>
      <c r="AG2234" s="187"/>
      <c r="AH2234" s="187"/>
      <c r="AI2234" s="187"/>
    </row>
    <row r="2235" spans="1:35" s="78" customFormat="1" ht="22.5" customHeight="1">
      <c r="A2235" s="108"/>
      <c r="B2235" s="193"/>
      <c r="C2235" s="226"/>
      <c r="D2235" s="65"/>
      <c r="E2235" s="504"/>
      <c r="F2235" s="198"/>
      <c r="G2235" s="116"/>
      <c r="H2235" s="71"/>
      <c r="I2235" s="228">
        <f t="shared" si="253"/>
        <v>0</v>
      </c>
      <c r="J2235" s="129"/>
      <c r="K2235" s="228"/>
      <c r="L2235" s="127"/>
      <c r="M2235" s="138"/>
      <c r="N2235" s="138"/>
      <c r="O2235" s="128"/>
      <c r="P2235" s="128"/>
      <c r="Q2235" s="128"/>
      <c r="R2235" s="128"/>
      <c r="S2235" s="128"/>
      <c r="T2235" s="127"/>
      <c r="U2235" s="131"/>
      <c r="V2235" s="131"/>
      <c r="W2235" s="131"/>
      <c r="X2235" s="131"/>
      <c r="Y2235" s="131"/>
      <c r="Z2235" s="131"/>
      <c r="AA2235" s="131"/>
      <c r="AB2235" s="131"/>
      <c r="AC2235" s="131"/>
      <c r="AD2235" s="131"/>
      <c r="AE2235" s="131"/>
      <c r="AF2235" s="131"/>
      <c r="AG2235" s="131"/>
      <c r="AH2235" s="131"/>
      <c r="AI2235" s="131"/>
    </row>
    <row r="2236" spans="1:35" s="150" customFormat="1" ht="25.8">
      <c r="A2236" s="175"/>
      <c r="B2236" s="136"/>
      <c r="C2236" s="183"/>
      <c r="D2236" s="65"/>
      <c r="E2236" s="504"/>
      <c r="F2236" s="198"/>
      <c r="G2236" s="116"/>
      <c r="H2236" s="71"/>
      <c r="I2236" s="228">
        <f t="shared" si="253"/>
        <v>0</v>
      </c>
      <c r="J2236" s="129"/>
      <c r="K2236" s="228"/>
      <c r="L2236" s="191"/>
      <c r="M2236" s="188"/>
      <c r="N2236" s="188"/>
      <c r="O2236" s="190"/>
      <c r="P2236" s="190"/>
      <c r="Q2236" s="190"/>
      <c r="R2236" s="190"/>
      <c r="S2236" s="190"/>
      <c r="T2236" s="191"/>
      <c r="U2236" s="187"/>
      <c r="V2236" s="187"/>
      <c r="W2236" s="187"/>
      <c r="X2236" s="187"/>
      <c r="Y2236" s="187"/>
      <c r="Z2236" s="187"/>
      <c r="AA2236" s="187"/>
      <c r="AB2236" s="187"/>
      <c r="AC2236" s="187"/>
      <c r="AD2236" s="187"/>
      <c r="AE2236" s="187"/>
      <c r="AF2236" s="187"/>
      <c r="AG2236" s="187"/>
      <c r="AH2236" s="187"/>
      <c r="AI2236" s="187"/>
    </row>
    <row r="2237" spans="1:35" s="150" customFormat="1" ht="22.5" customHeight="1">
      <c r="A2237" s="108"/>
      <c r="B2237" s="193"/>
      <c r="C2237" s="226"/>
      <c r="D2237" s="66"/>
      <c r="E2237" s="501"/>
      <c r="F2237" s="232"/>
      <c r="G2237" s="111"/>
      <c r="H2237" s="71"/>
      <c r="I2237" s="228">
        <f t="shared" si="253"/>
        <v>0</v>
      </c>
      <c r="J2237" s="129"/>
      <c r="K2237" s="228"/>
      <c r="L2237" s="191"/>
      <c r="M2237" s="188"/>
      <c r="N2237" s="188"/>
      <c r="O2237" s="190"/>
      <c r="P2237" s="190"/>
      <c r="Q2237" s="190"/>
      <c r="R2237" s="190"/>
      <c r="S2237" s="190"/>
      <c r="T2237" s="191"/>
      <c r="U2237" s="187"/>
      <c r="V2237" s="187"/>
      <c r="W2237" s="187"/>
      <c r="X2237" s="187"/>
      <c r="Y2237" s="187"/>
      <c r="Z2237" s="187"/>
      <c r="AA2237" s="187"/>
      <c r="AB2237" s="187"/>
      <c r="AC2237" s="187"/>
      <c r="AD2237" s="187"/>
      <c r="AE2237" s="187"/>
      <c r="AF2237" s="187"/>
      <c r="AG2237" s="187"/>
      <c r="AH2237" s="187"/>
      <c r="AI2237" s="187"/>
    </row>
    <row r="2238" spans="1:35" s="150" customFormat="1" ht="22.5" customHeight="1">
      <c r="A2238" s="175"/>
      <c r="B2238" s="136"/>
      <c r="C2238" s="183"/>
      <c r="D2238" s="65"/>
      <c r="E2238" s="504"/>
      <c r="F2238" s="232"/>
      <c r="G2238" s="111"/>
      <c r="H2238" s="71"/>
      <c r="I2238" s="228">
        <f t="shared" si="253"/>
        <v>0</v>
      </c>
      <c r="J2238" s="129"/>
      <c r="K2238" s="228"/>
      <c r="L2238" s="191"/>
      <c r="M2238" s="188"/>
      <c r="N2238" s="188"/>
      <c r="O2238" s="190"/>
      <c r="P2238" s="190"/>
      <c r="Q2238" s="190"/>
      <c r="R2238" s="190"/>
      <c r="S2238" s="190"/>
      <c r="T2238" s="191"/>
      <c r="U2238" s="187"/>
      <c r="V2238" s="187"/>
      <c r="W2238" s="187"/>
      <c r="X2238" s="187"/>
      <c r="Y2238" s="187"/>
      <c r="Z2238" s="187"/>
      <c r="AA2238" s="187"/>
      <c r="AB2238" s="187"/>
      <c r="AC2238" s="187"/>
      <c r="AD2238" s="187"/>
      <c r="AE2238" s="187"/>
      <c r="AF2238" s="187"/>
      <c r="AG2238" s="187"/>
      <c r="AH2238" s="187"/>
      <c r="AI2238" s="187"/>
    </row>
    <row r="2239" spans="1:35" s="106" customFormat="1" ht="22.5" customHeight="1">
      <c r="A2239" s="108"/>
      <c r="B2239" s="193"/>
      <c r="C2239" s="197"/>
      <c r="D2239" s="65"/>
      <c r="E2239" s="501"/>
      <c r="F2239" s="232"/>
      <c r="G2239" s="111"/>
      <c r="H2239" s="71"/>
      <c r="I2239" s="228">
        <f t="shared" si="253"/>
        <v>0</v>
      </c>
      <c r="J2239" s="129"/>
      <c r="K2239" s="228"/>
      <c r="L2239" s="201"/>
      <c r="M2239" s="199"/>
      <c r="N2239" s="199"/>
      <c r="O2239" s="202"/>
      <c r="P2239" s="202"/>
      <c r="Q2239" s="202"/>
      <c r="R2239" s="202"/>
      <c r="S2239" s="202"/>
      <c r="T2239" s="201"/>
      <c r="U2239" s="173"/>
      <c r="V2239" s="173"/>
      <c r="W2239" s="173"/>
      <c r="X2239" s="173"/>
      <c r="Y2239" s="173"/>
      <c r="Z2239" s="173"/>
      <c r="AA2239" s="173"/>
      <c r="AB2239" s="173"/>
      <c r="AC2239" s="173"/>
      <c r="AD2239" s="173"/>
      <c r="AE2239" s="173"/>
      <c r="AF2239" s="173"/>
      <c r="AG2239" s="173"/>
      <c r="AH2239" s="173"/>
      <c r="AI2239" s="173"/>
    </row>
    <row r="2240" spans="1:35" s="150" customFormat="1" ht="22.5" customHeight="1">
      <c r="A2240" s="175"/>
      <c r="B2240" s="136"/>
      <c r="C2240" s="183"/>
      <c r="D2240" s="114"/>
      <c r="E2240" s="504"/>
      <c r="F2240" s="198"/>
      <c r="G2240" s="116"/>
      <c r="H2240" s="71"/>
      <c r="I2240" s="228">
        <f t="shared" si="253"/>
        <v>0</v>
      </c>
      <c r="J2240" s="129"/>
      <c r="K2240" s="228"/>
      <c r="L2240" s="191"/>
      <c r="M2240" s="188"/>
      <c r="N2240" s="188"/>
      <c r="O2240" s="190"/>
      <c r="P2240" s="190"/>
      <c r="Q2240" s="190"/>
      <c r="R2240" s="190"/>
      <c r="S2240" s="190"/>
      <c r="T2240" s="191"/>
      <c r="U2240" s="187"/>
      <c r="V2240" s="187"/>
      <c r="W2240" s="187"/>
      <c r="X2240" s="187"/>
      <c r="Y2240" s="187"/>
      <c r="Z2240" s="187"/>
      <c r="AA2240" s="187"/>
      <c r="AB2240" s="187"/>
      <c r="AC2240" s="187"/>
      <c r="AD2240" s="187"/>
      <c r="AE2240" s="187"/>
      <c r="AF2240" s="187"/>
      <c r="AG2240" s="187"/>
      <c r="AH2240" s="187"/>
      <c r="AI2240" s="187"/>
    </row>
    <row r="2241" spans="1:35" s="150" customFormat="1" ht="22.5" customHeight="1">
      <c r="A2241" s="108"/>
      <c r="B2241" s="193"/>
      <c r="C2241" s="226"/>
      <c r="D2241" s="66"/>
      <c r="E2241" s="501"/>
      <c r="F2241" s="232"/>
      <c r="G2241" s="111"/>
      <c r="H2241" s="71"/>
      <c r="I2241" s="228">
        <f t="shared" si="253"/>
        <v>0</v>
      </c>
      <c r="J2241" s="129"/>
      <c r="K2241" s="228"/>
      <c r="L2241" s="191"/>
      <c r="M2241" s="188"/>
      <c r="N2241" s="188"/>
      <c r="O2241" s="190"/>
      <c r="P2241" s="190"/>
      <c r="Q2241" s="190"/>
      <c r="R2241" s="190"/>
      <c r="S2241" s="190"/>
      <c r="T2241" s="191"/>
      <c r="U2241" s="187"/>
      <c r="V2241" s="187"/>
      <c r="W2241" s="187"/>
      <c r="X2241" s="187"/>
      <c r="Y2241" s="187"/>
      <c r="Z2241" s="187"/>
      <c r="AA2241" s="187"/>
      <c r="AB2241" s="187"/>
      <c r="AC2241" s="187"/>
      <c r="AD2241" s="187"/>
      <c r="AE2241" s="187"/>
      <c r="AF2241" s="187"/>
      <c r="AG2241" s="187"/>
      <c r="AH2241" s="187"/>
      <c r="AI2241" s="187"/>
    </row>
    <row r="2242" spans="1:35" s="150" customFormat="1" ht="22.5" customHeight="1">
      <c r="A2242" s="175"/>
      <c r="B2242" s="136"/>
      <c r="C2242" s="183"/>
      <c r="D2242" s="114"/>
      <c r="E2242" s="504"/>
      <c r="F2242" s="198"/>
      <c r="G2242" s="116"/>
      <c r="H2242" s="71"/>
      <c r="I2242" s="228">
        <f t="shared" si="253"/>
        <v>0</v>
      </c>
      <c r="J2242" s="129"/>
      <c r="K2242" s="228"/>
      <c r="L2242" s="191"/>
      <c r="M2242" s="188"/>
      <c r="N2242" s="188"/>
      <c r="O2242" s="190"/>
      <c r="P2242" s="190"/>
      <c r="Q2242" s="190"/>
      <c r="R2242" s="190"/>
      <c r="S2242" s="190"/>
      <c r="T2242" s="191"/>
      <c r="U2242" s="187"/>
      <c r="V2242" s="187"/>
      <c r="W2242" s="187"/>
      <c r="X2242" s="187"/>
      <c r="Y2242" s="187"/>
      <c r="Z2242" s="187"/>
      <c r="AA2242" s="187"/>
      <c r="AB2242" s="187"/>
      <c r="AC2242" s="187"/>
      <c r="AD2242" s="187"/>
      <c r="AE2242" s="187"/>
      <c r="AF2242" s="187"/>
      <c r="AG2242" s="187"/>
      <c r="AH2242" s="187"/>
      <c r="AI2242" s="187"/>
    </row>
    <row r="2243" spans="1:35" s="150" customFormat="1" ht="22.5" customHeight="1">
      <c r="A2243" s="108"/>
      <c r="B2243" s="193"/>
      <c r="C2243" s="197"/>
      <c r="D2243" s="114"/>
      <c r="E2243" s="504"/>
      <c r="F2243" s="198"/>
      <c r="G2243" s="116"/>
      <c r="H2243" s="71"/>
      <c r="I2243" s="228">
        <f t="shared" si="253"/>
        <v>0</v>
      </c>
      <c r="J2243" s="129"/>
      <c r="K2243" s="228"/>
      <c r="L2243" s="191"/>
      <c r="M2243" s="188"/>
      <c r="N2243" s="188"/>
      <c r="O2243" s="190"/>
      <c r="P2243" s="190"/>
      <c r="Q2243" s="190"/>
      <c r="R2243" s="190"/>
      <c r="S2243" s="190"/>
      <c r="T2243" s="191"/>
      <c r="U2243" s="187"/>
      <c r="V2243" s="187"/>
      <c r="W2243" s="187"/>
      <c r="X2243" s="187"/>
      <c r="Y2243" s="187"/>
      <c r="Z2243" s="187"/>
      <c r="AA2243" s="187"/>
      <c r="AB2243" s="187"/>
      <c r="AC2243" s="187"/>
      <c r="AD2243" s="187"/>
      <c r="AE2243" s="187"/>
      <c r="AF2243" s="187"/>
      <c r="AG2243" s="187"/>
      <c r="AH2243" s="187"/>
      <c r="AI2243" s="187"/>
    </row>
    <row r="2244" spans="1:35" s="150" customFormat="1" ht="22.5" customHeight="1">
      <c r="A2244" s="108"/>
      <c r="B2244" s="193"/>
      <c r="C2244" s="197"/>
      <c r="D2244" s="114"/>
      <c r="E2244" s="504"/>
      <c r="F2244" s="198"/>
      <c r="G2244" s="116"/>
      <c r="H2244" s="71"/>
      <c r="I2244" s="228">
        <f t="shared" si="253"/>
        <v>0</v>
      </c>
      <c r="J2244" s="129"/>
      <c r="K2244" s="228"/>
      <c r="L2244" s="191"/>
      <c r="M2244" s="188"/>
      <c r="N2244" s="188"/>
      <c r="O2244" s="190"/>
      <c r="P2244" s="190"/>
      <c r="Q2244" s="190"/>
      <c r="R2244" s="190"/>
      <c r="S2244" s="190"/>
      <c r="T2244" s="191"/>
      <c r="U2244" s="187"/>
      <c r="V2244" s="187"/>
      <c r="W2244" s="187"/>
      <c r="X2244" s="187"/>
      <c r="Y2244" s="187"/>
      <c r="Z2244" s="187"/>
      <c r="AA2244" s="187"/>
      <c r="AB2244" s="187"/>
      <c r="AC2244" s="187"/>
      <c r="AD2244" s="187"/>
      <c r="AE2244" s="187"/>
      <c r="AF2244" s="187"/>
      <c r="AG2244" s="187"/>
      <c r="AH2244" s="187"/>
      <c r="AI2244" s="187"/>
    </row>
    <row r="2245" spans="1:35" s="150" customFormat="1" ht="22.5" customHeight="1">
      <c r="A2245" s="108"/>
      <c r="B2245" s="193"/>
      <c r="C2245" s="197"/>
      <c r="D2245" s="114"/>
      <c r="E2245" s="504"/>
      <c r="F2245" s="198"/>
      <c r="G2245" s="116"/>
      <c r="H2245" s="71"/>
      <c r="I2245" s="228">
        <f t="shared" si="253"/>
        <v>0</v>
      </c>
      <c r="J2245" s="129"/>
      <c r="K2245" s="228"/>
      <c r="L2245" s="191"/>
      <c r="M2245" s="188"/>
      <c r="N2245" s="188"/>
      <c r="O2245" s="190"/>
      <c r="P2245" s="190"/>
      <c r="Q2245" s="190"/>
      <c r="R2245" s="190"/>
      <c r="S2245" s="190"/>
      <c r="T2245" s="191"/>
      <c r="U2245" s="187"/>
      <c r="V2245" s="187"/>
      <c r="W2245" s="187"/>
      <c r="X2245" s="187"/>
      <c r="Y2245" s="187"/>
      <c r="Z2245" s="187"/>
      <c r="AA2245" s="187"/>
      <c r="AB2245" s="187"/>
      <c r="AC2245" s="187"/>
      <c r="AD2245" s="187"/>
      <c r="AE2245" s="187"/>
      <c r="AF2245" s="187"/>
      <c r="AG2245" s="187"/>
      <c r="AH2245" s="187"/>
      <c r="AI2245" s="187"/>
    </row>
    <row r="2246" spans="1:35" s="150" customFormat="1" ht="22.5" customHeight="1">
      <c r="A2246" s="175"/>
      <c r="B2246" s="136"/>
      <c r="C2246" s="183"/>
      <c r="D2246" s="65"/>
      <c r="E2246" s="504"/>
      <c r="F2246" s="232"/>
      <c r="G2246" s="111"/>
      <c r="H2246" s="71"/>
      <c r="I2246" s="228">
        <f t="shared" si="253"/>
        <v>0</v>
      </c>
      <c r="J2246" s="129"/>
      <c r="K2246" s="228"/>
      <c r="L2246" s="191"/>
      <c r="M2246" s="188"/>
      <c r="N2246" s="188"/>
      <c r="O2246" s="190"/>
      <c r="P2246" s="190"/>
      <c r="Q2246" s="190"/>
      <c r="R2246" s="190"/>
      <c r="S2246" s="190"/>
      <c r="T2246" s="191"/>
      <c r="U2246" s="187"/>
      <c r="V2246" s="187"/>
      <c r="W2246" s="187"/>
      <c r="X2246" s="187"/>
      <c r="Y2246" s="187"/>
      <c r="Z2246" s="187"/>
      <c r="AA2246" s="187"/>
      <c r="AB2246" s="187"/>
      <c r="AC2246" s="187"/>
      <c r="AD2246" s="187"/>
      <c r="AE2246" s="187"/>
      <c r="AF2246" s="187"/>
      <c r="AG2246" s="187"/>
      <c r="AH2246" s="187"/>
      <c r="AI2246" s="187"/>
    </row>
    <row r="2247" spans="1:35" s="150" customFormat="1" ht="22.5" customHeight="1">
      <c r="A2247" s="108"/>
      <c r="B2247" s="193"/>
      <c r="C2247" s="197"/>
      <c r="D2247" s="114"/>
      <c r="E2247" s="504"/>
      <c r="F2247" s="198"/>
      <c r="G2247" s="116"/>
      <c r="H2247" s="71"/>
      <c r="I2247" s="228">
        <f t="shared" si="253"/>
        <v>0</v>
      </c>
      <c r="J2247" s="129"/>
      <c r="K2247" s="228"/>
      <c r="L2247" s="191"/>
      <c r="M2247" s="188"/>
      <c r="N2247" s="188"/>
      <c r="O2247" s="190"/>
      <c r="P2247" s="190"/>
      <c r="Q2247" s="190"/>
      <c r="R2247" s="190"/>
      <c r="S2247" s="190"/>
      <c r="T2247" s="191"/>
      <c r="U2247" s="187"/>
      <c r="V2247" s="187"/>
      <c r="W2247" s="187"/>
      <c r="X2247" s="187"/>
      <c r="Y2247" s="187"/>
      <c r="Z2247" s="187"/>
      <c r="AA2247" s="187"/>
      <c r="AB2247" s="187"/>
      <c r="AC2247" s="187"/>
      <c r="AD2247" s="187"/>
      <c r="AE2247" s="187"/>
      <c r="AF2247" s="187"/>
      <c r="AG2247" s="187"/>
      <c r="AH2247" s="187"/>
      <c r="AI2247" s="187"/>
    </row>
    <row r="2248" spans="1:35" s="150" customFormat="1" ht="22.5" customHeight="1">
      <c r="A2248" s="175"/>
      <c r="B2248" s="136"/>
      <c r="C2248" s="183"/>
      <c r="D2248" s="114"/>
      <c r="E2248" s="504"/>
      <c r="F2248" s="198"/>
      <c r="G2248" s="116"/>
      <c r="H2248" s="71"/>
      <c r="I2248" s="228">
        <f t="shared" si="253"/>
        <v>0</v>
      </c>
      <c r="J2248" s="129"/>
      <c r="K2248" s="228"/>
      <c r="L2248" s="191"/>
      <c r="M2248" s="188"/>
      <c r="N2248" s="190"/>
      <c r="O2248" s="190"/>
      <c r="P2248" s="190"/>
      <c r="Q2248" s="190"/>
      <c r="R2248" s="190"/>
      <c r="S2248" s="190"/>
      <c r="T2248" s="191"/>
      <c r="U2248" s="187"/>
      <c r="V2248" s="187"/>
      <c r="W2248" s="187"/>
      <c r="X2248" s="187"/>
      <c r="Y2248" s="187"/>
      <c r="Z2248" s="187"/>
      <c r="AA2248" s="187"/>
      <c r="AB2248" s="187"/>
      <c r="AC2248" s="187"/>
      <c r="AD2248" s="187"/>
      <c r="AE2248" s="187"/>
      <c r="AF2248" s="187"/>
      <c r="AG2248" s="187"/>
      <c r="AH2248" s="187"/>
      <c r="AI2248" s="187"/>
    </row>
    <row r="2249" spans="1:35" s="150" customFormat="1" ht="22.5" customHeight="1">
      <c r="A2249" s="175"/>
      <c r="B2249" s="136"/>
      <c r="C2249" s="183"/>
      <c r="D2249" s="114"/>
      <c r="E2249" s="504"/>
      <c r="F2249" s="198"/>
      <c r="G2249" s="116"/>
      <c r="H2249" s="71"/>
      <c r="I2249" s="228">
        <f t="shared" si="253"/>
        <v>0</v>
      </c>
      <c r="J2249" s="129"/>
      <c r="K2249" s="228"/>
      <c r="L2249" s="191"/>
      <c r="M2249" s="188"/>
      <c r="N2249" s="190"/>
      <c r="O2249" s="190"/>
      <c r="P2249" s="190"/>
      <c r="Q2249" s="190"/>
      <c r="R2249" s="190"/>
      <c r="S2249" s="190"/>
      <c r="T2249" s="191"/>
      <c r="U2249" s="187"/>
      <c r="V2249" s="187"/>
      <c r="W2249" s="187"/>
      <c r="X2249" s="187"/>
      <c r="Y2249" s="187"/>
      <c r="Z2249" s="187"/>
      <c r="AA2249" s="187"/>
      <c r="AB2249" s="187"/>
      <c r="AC2249" s="187"/>
      <c r="AD2249" s="187"/>
      <c r="AE2249" s="187"/>
      <c r="AF2249" s="187"/>
      <c r="AG2249" s="187"/>
      <c r="AH2249" s="187"/>
      <c r="AI2249" s="187"/>
    </row>
    <row r="2250" spans="1:35" s="150" customFormat="1" ht="22.5" customHeight="1">
      <c r="A2250" s="175"/>
      <c r="B2250" s="136"/>
      <c r="C2250" s="183"/>
      <c r="D2250" s="114"/>
      <c r="E2250" s="504"/>
      <c r="F2250" s="198"/>
      <c r="G2250" s="116"/>
      <c r="H2250" s="71"/>
      <c r="I2250" s="228">
        <f t="shared" si="253"/>
        <v>0</v>
      </c>
      <c r="J2250" s="129"/>
      <c r="K2250" s="228"/>
      <c r="L2250" s="191"/>
      <c r="M2250" s="188"/>
      <c r="N2250" s="188"/>
      <c r="O2250" s="190"/>
      <c r="P2250" s="190"/>
      <c r="Q2250" s="190"/>
      <c r="R2250" s="190"/>
      <c r="S2250" s="190"/>
      <c r="T2250" s="191"/>
      <c r="U2250" s="187"/>
      <c r="V2250" s="187"/>
      <c r="W2250" s="187"/>
      <c r="X2250" s="187"/>
      <c r="Y2250" s="187"/>
      <c r="Z2250" s="187"/>
      <c r="AA2250" s="187"/>
      <c r="AB2250" s="187"/>
      <c r="AC2250" s="187"/>
      <c r="AD2250" s="187"/>
      <c r="AE2250" s="187"/>
      <c r="AF2250" s="187"/>
      <c r="AG2250" s="187"/>
      <c r="AH2250" s="187"/>
      <c r="AI2250" s="187"/>
    </row>
    <row r="2251" spans="1:35" s="150" customFormat="1" ht="22.5" customHeight="1">
      <c r="A2251" s="175"/>
      <c r="B2251" s="136"/>
      <c r="C2251" s="183"/>
      <c r="D2251" s="66"/>
      <c r="E2251" s="501"/>
      <c r="F2251" s="232"/>
      <c r="G2251" s="111"/>
      <c r="H2251" s="71"/>
      <c r="I2251" s="228">
        <f t="shared" si="253"/>
        <v>0</v>
      </c>
      <c r="J2251" s="129"/>
      <c r="K2251" s="228"/>
      <c r="L2251" s="191"/>
      <c r="M2251" s="188"/>
      <c r="N2251" s="190"/>
      <c r="O2251" s="190"/>
      <c r="P2251" s="190"/>
      <c r="Q2251" s="190"/>
      <c r="R2251" s="190"/>
      <c r="S2251" s="190"/>
      <c r="T2251" s="191"/>
      <c r="U2251" s="187"/>
      <c r="V2251" s="187"/>
      <c r="W2251" s="187"/>
      <c r="X2251" s="187"/>
      <c r="Y2251" s="187"/>
      <c r="Z2251" s="187"/>
      <c r="AA2251" s="187"/>
      <c r="AB2251" s="187"/>
      <c r="AC2251" s="187"/>
      <c r="AD2251" s="187"/>
      <c r="AE2251" s="187"/>
      <c r="AF2251" s="187"/>
      <c r="AG2251" s="187"/>
      <c r="AH2251" s="187"/>
      <c r="AI2251" s="187"/>
    </row>
    <row r="2252" spans="1:35" s="150" customFormat="1" ht="22.5" customHeight="1">
      <c r="A2252" s="226"/>
      <c r="B2252" s="193"/>
      <c r="C2252" s="197"/>
      <c r="D2252" s="114"/>
      <c r="E2252" s="504"/>
      <c r="F2252" s="198"/>
      <c r="G2252" s="116"/>
      <c r="H2252" s="71"/>
      <c r="I2252" s="228">
        <f t="shared" si="253"/>
        <v>0</v>
      </c>
      <c r="J2252" s="129"/>
      <c r="K2252" s="228"/>
      <c r="L2252" s="191"/>
      <c r="M2252" s="188"/>
      <c r="N2252" s="188"/>
      <c r="O2252" s="190"/>
      <c r="P2252" s="190"/>
      <c r="Q2252" s="190"/>
      <c r="R2252" s="190"/>
      <c r="S2252" s="190"/>
      <c r="T2252" s="191"/>
      <c r="U2252" s="187"/>
      <c r="V2252" s="187"/>
      <c r="W2252" s="187"/>
      <c r="X2252" s="187"/>
      <c r="Y2252" s="187"/>
      <c r="Z2252" s="187"/>
      <c r="AA2252" s="187"/>
      <c r="AB2252" s="187"/>
      <c r="AC2252" s="187"/>
      <c r="AD2252" s="187"/>
      <c r="AE2252" s="187"/>
      <c r="AF2252" s="187"/>
      <c r="AG2252" s="187"/>
      <c r="AH2252" s="187"/>
      <c r="AI2252" s="187"/>
    </row>
    <row r="2253" spans="1:35" s="150" customFormat="1" ht="22.5" customHeight="1">
      <c r="A2253" s="175"/>
      <c r="B2253" s="136"/>
      <c r="C2253" s="183"/>
      <c r="D2253" s="114"/>
      <c r="E2253" s="504"/>
      <c r="F2253" s="198"/>
      <c r="G2253" s="116"/>
      <c r="H2253" s="71"/>
      <c r="I2253" s="228">
        <f t="shared" si="253"/>
        <v>0</v>
      </c>
      <c r="J2253" s="129"/>
      <c r="K2253" s="228"/>
      <c r="L2253" s="227"/>
      <c r="M2253" s="188"/>
      <c r="N2253" s="188"/>
      <c r="O2253" s="190"/>
      <c r="P2253" s="190"/>
      <c r="Q2253" s="190"/>
      <c r="R2253" s="190"/>
      <c r="S2253" s="190"/>
      <c r="T2253" s="191"/>
      <c r="U2253" s="187"/>
      <c r="V2253" s="187"/>
      <c r="W2253" s="187"/>
      <c r="X2253" s="187"/>
      <c r="Y2253" s="187"/>
      <c r="Z2253" s="187"/>
      <c r="AA2253" s="187"/>
      <c r="AB2253" s="187"/>
      <c r="AC2253" s="187"/>
      <c r="AD2253" s="187"/>
      <c r="AE2253" s="187"/>
      <c r="AF2253" s="187"/>
      <c r="AG2253" s="187"/>
      <c r="AH2253" s="187"/>
      <c r="AI2253" s="187"/>
    </row>
    <row r="2254" spans="1:35" s="150" customFormat="1" ht="22.5" customHeight="1">
      <c r="A2254" s="175"/>
      <c r="B2254" s="136"/>
      <c r="C2254" s="183"/>
      <c r="D2254" s="114"/>
      <c r="E2254" s="504"/>
      <c r="F2254" s="198"/>
      <c r="G2254" s="116"/>
      <c r="H2254" s="71"/>
      <c r="I2254" s="228">
        <f t="shared" si="253"/>
        <v>0</v>
      </c>
      <c r="J2254" s="129"/>
      <c r="K2254" s="228"/>
      <c r="L2254" s="191"/>
      <c r="M2254" s="188"/>
      <c r="N2254" s="188"/>
      <c r="O2254" s="190"/>
      <c r="P2254" s="190"/>
      <c r="Q2254" s="190"/>
      <c r="R2254" s="190"/>
      <c r="S2254" s="190"/>
      <c r="T2254" s="191"/>
      <c r="U2254" s="187"/>
      <c r="V2254" s="187"/>
      <c r="W2254" s="187"/>
      <c r="X2254" s="187"/>
      <c r="Y2254" s="187"/>
      <c r="Z2254" s="187"/>
      <c r="AA2254" s="187"/>
      <c r="AB2254" s="187"/>
      <c r="AC2254" s="187"/>
      <c r="AD2254" s="187"/>
      <c r="AE2254" s="187"/>
      <c r="AF2254" s="187"/>
      <c r="AG2254" s="187"/>
      <c r="AH2254" s="187"/>
      <c r="AI2254" s="187"/>
    </row>
    <row r="2255" spans="1:35" s="150" customFormat="1" ht="22.5" customHeight="1">
      <c r="A2255" s="175"/>
      <c r="B2255" s="136"/>
      <c r="C2255" s="183"/>
      <c r="D2255" s="114"/>
      <c r="E2255" s="504"/>
      <c r="F2255" s="198"/>
      <c r="G2255" s="116"/>
      <c r="H2255" s="71"/>
      <c r="I2255" s="228">
        <f t="shared" si="253"/>
        <v>0</v>
      </c>
      <c r="J2255" s="129"/>
      <c r="K2255" s="228"/>
      <c r="L2255" s="191"/>
      <c r="M2255" s="188"/>
      <c r="N2255" s="188"/>
      <c r="O2255" s="190"/>
      <c r="P2255" s="190"/>
      <c r="Q2255" s="190"/>
      <c r="R2255" s="190"/>
      <c r="S2255" s="190"/>
      <c r="T2255" s="191"/>
      <c r="U2255" s="187"/>
      <c r="V2255" s="187"/>
      <c r="W2255" s="187"/>
      <c r="X2255" s="187"/>
      <c r="Y2255" s="187"/>
      <c r="Z2255" s="187"/>
      <c r="AA2255" s="187"/>
      <c r="AB2255" s="187"/>
      <c r="AC2255" s="187"/>
      <c r="AD2255" s="187"/>
      <c r="AE2255" s="187"/>
      <c r="AF2255" s="187"/>
      <c r="AG2255" s="187"/>
      <c r="AH2255" s="187"/>
      <c r="AI2255" s="187"/>
    </row>
    <row r="2256" spans="1:35" s="150" customFormat="1" ht="22.5" customHeight="1">
      <c r="A2256" s="175"/>
      <c r="B2256" s="136"/>
      <c r="C2256" s="183"/>
      <c r="D2256" s="114"/>
      <c r="E2256" s="504"/>
      <c r="F2256" s="198"/>
      <c r="G2256" s="116"/>
      <c r="H2256" s="71"/>
      <c r="I2256" s="228">
        <f t="shared" si="253"/>
        <v>0</v>
      </c>
      <c r="J2256" s="129"/>
      <c r="K2256" s="228"/>
      <c r="L2256" s="191"/>
      <c r="M2256" s="188"/>
      <c r="N2256" s="188"/>
      <c r="O2256" s="190"/>
      <c r="P2256" s="190"/>
      <c r="Q2256" s="190"/>
      <c r="R2256" s="190"/>
      <c r="S2256" s="190"/>
      <c r="T2256" s="191"/>
      <c r="U2256" s="187"/>
      <c r="V2256" s="187"/>
      <c r="W2256" s="187"/>
      <c r="X2256" s="187"/>
      <c r="Y2256" s="187"/>
      <c r="Z2256" s="187"/>
      <c r="AA2256" s="187"/>
      <c r="AB2256" s="187"/>
      <c r="AC2256" s="187"/>
      <c r="AD2256" s="187"/>
      <c r="AE2256" s="187"/>
      <c r="AF2256" s="187"/>
      <c r="AG2256" s="187"/>
      <c r="AH2256" s="187"/>
      <c r="AI2256" s="187"/>
    </row>
    <row r="2257" spans="1:35" s="150" customFormat="1" ht="22.5" customHeight="1">
      <c r="A2257" s="175"/>
      <c r="B2257" s="136"/>
      <c r="C2257" s="183"/>
      <c r="D2257" s="114"/>
      <c r="E2257" s="504"/>
      <c r="F2257" s="198"/>
      <c r="G2257" s="116"/>
      <c r="H2257" s="71"/>
      <c r="I2257" s="228">
        <f t="shared" si="253"/>
        <v>0</v>
      </c>
      <c r="J2257" s="129"/>
      <c r="K2257" s="228"/>
      <c r="L2257" s="191"/>
      <c r="M2257" s="188"/>
      <c r="N2257" s="188"/>
      <c r="O2257" s="190"/>
      <c r="P2257" s="190"/>
      <c r="Q2257" s="190"/>
      <c r="R2257" s="190"/>
      <c r="S2257" s="190"/>
      <c r="T2257" s="191"/>
      <c r="U2257" s="187"/>
      <c r="V2257" s="187"/>
      <c r="W2257" s="187"/>
      <c r="X2257" s="187"/>
      <c r="Y2257" s="187"/>
      <c r="Z2257" s="187"/>
      <c r="AA2257" s="187"/>
      <c r="AB2257" s="187"/>
      <c r="AC2257" s="187"/>
      <c r="AD2257" s="187"/>
      <c r="AE2257" s="187"/>
      <c r="AF2257" s="187"/>
      <c r="AG2257" s="187"/>
      <c r="AH2257" s="187"/>
      <c r="AI2257" s="187"/>
    </row>
    <row r="2258" spans="1:35" s="150" customFormat="1" ht="22.5" customHeight="1">
      <c r="A2258" s="175"/>
      <c r="B2258" s="136"/>
      <c r="C2258" s="183"/>
      <c r="D2258" s="114"/>
      <c r="E2258" s="504"/>
      <c r="F2258" s="198"/>
      <c r="G2258" s="116"/>
      <c r="H2258" s="71"/>
      <c r="I2258" s="228">
        <f t="shared" si="253"/>
        <v>0</v>
      </c>
      <c r="J2258" s="129"/>
      <c r="K2258" s="228"/>
      <c r="L2258" s="191"/>
      <c r="M2258" s="188"/>
      <c r="N2258" s="188"/>
      <c r="O2258" s="190"/>
      <c r="P2258" s="190"/>
      <c r="Q2258" s="190"/>
      <c r="R2258" s="190"/>
      <c r="S2258" s="190"/>
      <c r="T2258" s="191"/>
      <c r="U2258" s="187"/>
      <c r="V2258" s="187"/>
      <c r="W2258" s="187"/>
      <c r="X2258" s="187"/>
      <c r="Y2258" s="187"/>
      <c r="Z2258" s="187"/>
      <c r="AA2258" s="187"/>
      <c r="AB2258" s="187"/>
      <c r="AC2258" s="187"/>
      <c r="AD2258" s="187"/>
      <c r="AE2258" s="187"/>
      <c r="AF2258" s="187"/>
      <c r="AG2258" s="187"/>
      <c r="AH2258" s="187"/>
      <c r="AI2258" s="187"/>
    </row>
    <row r="2259" spans="1:35" s="150" customFormat="1" ht="22.5" customHeight="1">
      <c r="A2259" s="175"/>
      <c r="B2259" s="136"/>
      <c r="C2259" s="183"/>
      <c r="D2259" s="114"/>
      <c r="E2259" s="504"/>
      <c r="F2259" s="198"/>
      <c r="G2259" s="116"/>
      <c r="H2259" s="71"/>
      <c r="I2259" s="228">
        <f t="shared" si="253"/>
        <v>0</v>
      </c>
      <c r="J2259" s="129"/>
      <c r="K2259" s="228"/>
      <c r="L2259" s="191"/>
      <c r="M2259" s="188"/>
      <c r="N2259" s="188"/>
      <c r="O2259" s="190"/>
      <c r="P2259" s="190"/>
      <c r="Q2259" s="190"/>
      <c r="R2259" s="190"/>
      <c r="S2259" s="190"/>
      <c r="T2259" s="191"/>
      <c r="U2259" s="187"/>
      <c r="V2259" s="187"/>
      <c r="W2259" s="187"/>
      <c r="X2259" s="187"/>
      <c r="Y2259" s="187"/>
      <c r="Z2259" s="187"/>
      <c r="AA2259" s="187"/>
      <c r="AB2259" s="187"/>
      <c r="AC2259" s="187"/>
      <c r="AD2259" s="187"/>
      <c r="AE2259" s="187"/>
      <c r="AF2259" s="187"/>
      <c r="AG2259" s="187"/>
      <c r="AH2259" s="187"/>
      <c r="AI2259" s="187"/>
    </row>
    <row r="2260" spans="1:35" s="150" customFormat="1" ht="22.5" customHeight="1">
      <c r="A2260" s="175"/>
      <c r="B2260" s="136"/>
      <c r="C2260" s="183"/>
      <c r="D2260" s="114"/>
      <c r="E2260" s="504"/>
      <c r="F2260" s="198"/>
      <c r="G2260" s="116"/>
      <c r="H2260" s="71"/>
      <c r="I2260" s="228">
        <f t="shared" si="253"/>
        <v>0</v>
      </c>
      <c r="J2260" s="129"/>
      <c r="K2260" s="228"/>
      <c r="L2260" s="191"/>
      <c r="M2260" s="188"/>
      <c r="N2260" s="188"/>
      <c r="O2260" s="190"/>
      <c r="P2260" s="190"/>
      <c r="Q2260" s="190"/>
      <c r="R2260" s="190"/>
      <c r="S2260" s="190"/>
      <c r="T2260" s="191"/>
      <c r="U2260" s="187"/>
      <c r="V2260" s="187"/>
      <c r="W2260" s="187"/>
      <c r="X2260" s="187"/>
      <c r="Y2260" s="187"/>
      <c r="Z2260" s="187"/>
      <c r="AA2260" s="187"/>
      <c r="AB2260" s="187"/>
      <c r="AC2260" s="187"/>
      <c r="AD2260" s="187"/>
      <c r="AE2260" s="187"/>
      <c r="AF2260" s="187"/>
      <c r="AG2260" s="187"/>
      <c r="AH2260" s="187"/>
      <c r="AI2260" s="187"/>
    </row>
    <row r="2261" spans="1:35" s="150" customFormat="1" ht="22.5" customHeight="1">
      <c r="A2261" s="175"/>
      <c r="B2261" s="136"/>
      <c r="C2261" s="183"/>
      <c r="D2261" s="114"/>
      <c r="E2261" s="504"/>
      <c r="F2261" s="198"/>
      <c r="G2261" s="116"/>
      <c r="H2261" s="71"/>
      <c r="I2261" s="228">
        <f t="shared" si="253"/>
        <v>0</v>
      </c>
      <c r="J2261" s="129"/>
      <c r="K2261" s="228"/>
      <c r="L2261" s="191"/>
      <c r="M2261" s="188"/>
      <c r="N2261" s="188"/>
      <c r="O2261" s="190"/>
      <c r="P2261" s="190"/>
      <c r="Q2261" s="190"/>
      <c r="R2261" s="190"/>
      <c r="S2261" s="190"/>
      <c r="T2261" s="191"/>
      <c r="U2261" s="187"/>
      <c r="V2261" s="187"/>
      <c r="W2261" s="187"/>
      <c r="X2261" s="187"/>
      <c r="Y2261" s="187"/>
      <c r="Z2261" s="187"/>
      <c r="AA2261" s="187"/>
      <c r="AB2261" s="187"/>
      <c r="AC2261" s="187"/>
      <c r="AD2261" s="187"/>
      <c r="AE2261" s="187"/>
      <c r="AF2261" s="187"/>
      <c r="AG2261" s="187"/>
      <c r="AH2261" s="187"/>
      <c r="AI2261" s="187"/>
    </row>
    <row r="2262" spans="1:35" s="150" customFormat="1" ht="22.5" customHeight="1">
      <c r="A2262" s="226"/>
      <c r="B2262" s="193"/>
      <c r="C2262" s="197"/>
      <c r="D2262" s="114"/>
      <c r="E2262" s="504"/>
      <c r="F2262" s="232"/>
      <c r="G2262" s="116"/>
      <c r="H2262" s="71"/>
      <c r="I2262" s="228">
        <f t="shared" si="253"/>
        <v>0</v>
      </c>
      <c r="J2262" s="129"/>
      <c r="K2262" s="228"/>
      <c r="L2262" s="191"/>
      <c r="M2262" s="188"/>
      <c r="N2262" s="188"/>
      <c r="O2262" s="190"/>
      <c r="P2262" s="190"/>
      <c r="Q2262" s="190"/>
      <c r="R2262" s="190"/>
      <c r="S2262" s="190"/>
      <c r="T2262" s="191"/>
      <c r="U2262" s="187"/>
      <c r="V2262" s="187"/>
      <c r="W2262" s="187"/>
      <c r="X2262" s="187"/>
      <c r="Y2262" s="187"/>
      <c r="Z2262" s="187"/>
      <c r="AA2262" s="187"/>
      <c r="AB2262" s="187"/>
      <c r="AC2262" s="187"/>
      <c r="AD2262" s="187"/>
      <c r="AE2262" s="187"/>
      <c r="AF2262" s="187"/>
      <c r="AG2262" s="187"/>
      <c r="AH2262" s="187"/>
      <c r="AI2262" s="187"/>
    </row>
    <row r="2263" spans="1:35" s="150" customFormat="1" ht="22.5" customHeight="1">
      <c r="A2263" s="175"/>
      <c r="B2263" s="136"/>
      <c r="C2263" s="183"/>
      <c r="D2263" s="114"/>
      <c r="E2263" s="504"/>
      <c r="F2263" s="198"/>
      <c r="G2263" s="116"/>
      <c r="H2263" s="71"/>
      <c r="I2263" s="228">
        <f t="shared" si="253"/>
        <v>0</v>
      </c>
      <c r="J2263" s="129"/>
      <c r="K2263" s="228"/>
      <c r="L2263" s="191"/>
      <c r="M2263" s="188"/>
      <c r="N2263" s="188"/>
      <c r="O2263" s="190"/>
      <c r="P2263" s="190"/>
      <c r="Q2263" s="190"/>
      <c r="R2263" s="190"/>
      <c r="S2263" s="190"/>
      <c r="T2263" s="191"/>
      <c r="U2263" s="187"/>
      <c r="V2263" s="187"/>
      <c r="W2263" s="187"/>
      <c r="X2263" s="187"/>
      <c r="Y2263" s="187"/>
      <c r="Z2263" s="187"/>
      <c r="AA2263" s="187"/>
      <c r="AB2263" s="187"/>
      <c r="AC2263" s="187"/>
      <c r="AD2263" s="187"/>
      <c r="AE2263" s="187"/>
      <c r="AF2263" s="187"/>
      <c r="AG2263" s="187"/>
      <c r="AH2263" s="187"/>
      <c r="AI2263" s="187"/>
    </row>
    <row r="2264" spans="1:35" s="150" customFormat="1" ht="22.5" customHeight="1">
      <c r="A2264" s="175"/>
      <c r="B2264" s="136"/>
      <c r="C2264" s="183"/>
      <c r="D2264" s="114"/>
      <c r="E2264" s="504"/>
      <c r="F2264" s="198"/>
      <c r="G2264" s="116"/>
      <c r="H2264" s="71"/>
      <c r="I2264" s="228">
        <f t="shared" si="253"/>
        <v>0</v>
      </c>
      <c r="J2264" s="129"/>
      <c r="K2264" s="228"/>
      <c r="L2264" s="191"/>
      <c r="M2264" s="188"/>
      <c r="N2264" s="188"/>
      <c r="O2264" s="190"/>
      <c r="P2264" s="190"/>
      <c r="Q2264" s="190"/>
      <c r="R2264" s="190"/>
      <c r="S2264" s="190"/>
      <c r="T2264" s="191"/>
      <c r="U2264" s="187"/>
      <c r="V2264" s="187"/>
      <c r="W2264" s="187"/>
      <c r="X2264" s="187"/>
      <c r="Y2264" s="187"/>
      <c r="Z2264" s="187"/>
      <c r="AA2264" s="187"/>
      <c r="AB2264" s="187"/>
      <c r="AC2264" s="187"/>
      <c r="AD2264" s="187"/>
      <c r="AE2264" s="187"/>
      <c r="AF2264" s="187"/>
      <c r="AG2264" s="187"/>
      <c r="AH2264" s="187"/>
      <c r="AI2264" s="187"/>
    </row>
    <row r="2265" spans="1:35" s="150" customFormat="1" ht="22.5" customHeight="1">
      <c r="A2265" s="175"/>
      <c r="B2265" s="136"/>
      <c r="C2265" s="183"/>
      <c r="D2265" s="114"/>
      <c r="E2265" s="504"/>
      <c r="F2265" s="198"/>
      <c r="G2265" s="116"/>
      <c r="H2265" s="71"/>
      <c r="I2265" s="228">
        <f t="shared" si="253"/>
        <v>0</v>
      </c>
      <c r="J2265" s="129"/>
      <c r="K2265" s="228"/>
      <c r="L2265" s="191"/>
      <c r="M2265" s="188"/>
      <c r="N2265" s="188"/>
      <c r="O2265" s="190"/>
      <c r="P2265" s="190"/>
      <c r="Q2265" s="190"/>
      <c r="R2265" s="190"/>
      <c r="S2265" s="190"/>
      <c r="T2265" s="191"/>
      <c r="U2265" s="187"/>
      <c r="V2265" s="187"/>
      <c r="W2265" s="187"/>
      <c r="X2265" s="187"/>
      <c r="Y2265" s="187"/>
      <c r="Z2265" s="187"/>
      <c r="AA2265" s="187"/>
      <c r="AB2265" s="187"/>
      <c r="AC2265" s="187"/>
      <c r="AD2265" s="187"/>
      <c r="AE2265" s="187"/>
      <c r="AF2265" s="187"/>
      <c r="AG2265" s="187"/>
      <c r="AH2265" s="187"/>
      <c r="AI2265" s="187"/>
    </row>
    <row r="2266" spans="1:35" s="150" customFormat="1" ht="22.5" customHeight="1">
      <c r="A2266" s="175"/>
      <c r="B2266" s="136"/>
      <c r="C2266" s="183"/>
      <c r="D2266" s="114"/>
      <c r="E2266" s="504"/>
      <c r="F2266" s="232"/>
      <c r="G2266" s="116"/>
      <c r="H2266" s="71"/>
      <c r="I2266" s="228">
        <f t="shared" si="253"/>
        <v>0</v>
      </c>
      <c r="J2266" s="129"/>
      <c r="K2266" s="126"/>
      <c r="L2266" s="191"/>
      <c r="M2266" s="188"/>
      <c r="N2266" s="190"/>
      <c r="O2266" s="190"/>
      <c r="P2266" s="190"/>
      <c r="Q2266" s="190"/>
      <c r="R2266" s="190"/>
      <c r="S2266" s="190"/>
      <c r="T2266" s="191"/>
      <c r="U2266" s="187"/>
      <c r="V2266" s="187"/>
      <c r="W2266" s="187"/>
      <c r="X2266" s="187"/>
      <c r="Y2266" s="187"/>
      <c r="Z2266" s="187"/>
      <c r="AA2266" s="187"/>
      <c r="AB2266" s="187"/>
      <c r="AC2266" s="187"/>
      <c r="AD2266" s="187"/>
      <c r="AE2266" s="187"/>
      <c r="AF2266" s="187"/>
      <c r="AG2266" s="187"/>
      <c r="AH2266" s="187"/>
      <c r="AI2266" s="187"/>
    </row>
    <row r="2267" spans="1:35" s="150" customFormat="1" ht="22.5" customHeight="1">
      <c r="A2267" s="175"/>
      <c r="B2267" s="136"/>
      <c r="C2267" s="183"/>
      <c r="D2267" s="114"/>
      <c r="E2267" s="504"/>
      <c r="F2267" s="232"/>
      <c r="G2267" s="116"/>
      <c r="H2267" s="71"/>
      <c r="I2267" s="228">
        <f t="shared" si="253"/>
        <v>0</v>
      </c>
      <c r="J2267" s="129"/>
      <c r="K2267" s="228"/>
      <c r="L2267" s="191"/>
      <c r="M2267" s="188"/>
      <c r="N2267" s="190"/>
      <c r="O2267" s="190"/>
      <c r="P2267" s="190"/>
      <c r="Q2267" s="190"/>
      <c r="R2267" s="190"/>
      <c r="S2267" s="190"/>
      <c r="T2267" s="191"/>
      <c r="U2267" s="187"/>
      <c r="V2267" s="187"/>
      <c r="W2267" s="187"/>
      <c r="X2267" s="187"/>
      <c r="Y2267" s="187"/>
      <c r="Z2267" s="187"/>
      <c r="AA2267" s="187"/>
      <c r="AB2267" s="187"/>
      <c r="AC2267" s="187"/>
      <c r="AD2267" s="187"/>
      <c r="AE2267" s="187"/>
      <c r="AF2267" s="187"/>
      <c r="AG2267" s="187"/>
      <c r="AH2267" s="187"/>
      <c r="AI2267" s="187"/>
    </row>
    <row r="2268" spans="1:35" s="150" customFormat="1" ht="22.5" customHeight="1">
      <c r="A2268" s="175"/>
      <c r="B2268" s="136"/>
      <c r="C2268" s="183"/>
      <c r="D2268" s="114"/>
      <c r="E2268" s="504"/>
      <c r="F2268" s="232"/>
      <c r="G2268" s="116"/>
      <c r="H2268" s="71"/>
      <c r="I2268" s="228">
        <f t="shared" si="253"/>
        <v>0</v>
      </c>
      <c r="J2268" s="129"/>
      <c r="K2268" s="228"/>
      <c r="L2268" s="191"/>
      <c r="M2268" s="188"/>
      <c r="N2268" s="190"/>
      <c r="O2268" s="190"/>
      <c r="P2268" s="190"/>
      <c r="Q2268" s="190"/>
      <c r="R2268" s="190"/>
      <c r="S2268" s="190"/>
      <c r="T2268" s="191"/>
      <c r="U2268" s="187"/>
      <c r="V2268" s="187"/>
      <c r="W2268" s="187"/>
      <c r="X2268" s="187"/>
      <c r="Y2268" s="187"/>
      <c r="Z2268" s="187"/>
      <c r="AA2268" s="187"/>
      <c r="AB2268" s="187"/>
      <c r="AC2268" s="187"/>
      <c r="AD2268" s="187"/>
      <c r="AE2268" s="187"/>
      <c r="AF2268" s="187"/>
      <c r="AG2268" s="187"/>
      <c r="AH2268" s="187"/>
      <c r="AI2268" s="187"/>
    </row>
    <row r="2269" spans="1:35" s="150" customFormat="1" ht="22.5" customHeight="1">
      <c r="A2269" s="108"/>
      <c r="B2269" s="193"/>
      <c r="C2269" s="197"/>
      <c r="D2269" s="114"/>
      <c r="E2269" s="504"/>
      <c r="F2269" s="198"/>
      <c r="G2269" s="116"/>
      <c r="H2269" s="71"/>
      <c r="I2269" s="228">
        <f t="shared" si="253"/>
        <v>0</v>
      </c>
      <c r="J2269" s="129"/>
      <c r="K2269" s="228"/>
      <c r="L2269" s="191"/>
      <c r="M2269" s="188"/>
      <c r="N2269" s="188"/>
      <c r="O2269" s="190"/>
      <c r="P2269" s="190"/>
      <c r="Q2269" s="190"/>
      <c r="R2269" s="190"/>
      <c r="S2269" s="190"/>
      <c r="T2269" s="191"/>
      <c r="U2269" s="187"/>
      <c r="V2269" s="187"/>
      <c r="W2269" s="187"/>
      <c r="X2269" s="187"/>
      <c r="Y2269" s="187"/>
      <c r="Z2269" s="187"/>
      <c r="AA2269" s="187"/>
      <c r="AB2269" s="187"/>
      <c r="AC2269" s="187"/>
      <c r="AD2269" s="187"/>
      <c r="AE2269" s="187"/>
      <c r="AF2269" s="187"/>
      <c r="AG2269" s="187"/>
      <c r="AH2269" s="187"/>
      <c r="AI2269" s="187"/>
    </row>
    <row r="2270" spans="1:35" s="150" customFormat="1" ht="22.5" customHeight="1">
      <c r="A2270" s="175"/>
      <c r="B2270" s="136"/>
      <c r="C2270" s="183"/>
      <c r="D2270" s="114"/>
      <c r="E2270" s="504"/>
      <c r="F2270" s="198"/>
      <c r="G2270" s="116"/>
      <c r="H2270" s="71"/>
      <c r="I2270" s="228">
        <f t="shared" si="253"/>
        <v>0</v>
      </c>
      <c r="J2270" s="129"/>
      <c r="K2270" s="228"/>
      <c r="L2270" s="191"/>
      <c r="M2270" s="188"/>
      <c r="N2270" s="188"/>
      <c r="O2270" s="190"/>
      <c r="P2270" s="190"/>
      <c r="Q2270" s="190"/>
      <c r="R2270" s="190"/>
      <c r="S2270" s="190"/>
      <c r="T2270" s="191"/>
      <c r="U2270" s="187"/>
      <c r="V2270" s="187"/>
      <c r="W2270" s="187"/>
      <c r="X2270" s="187"/>
      <c r="Y2270" s="187"/>
      <c r="Z2270" s="187"/>
      <c r="AA2270" s="187"/>
      <c r="AB2270" s="187"/>
      <c r="AC2270" s="187"/>
      <c r="AD2270" s="187"/>
      <c r="AE2270" s="187"/>
      <c r="AF2270" s="187"/>
      <c r="AG2270" s="187"/>
      <c r="AH2270" s="187"/>
      <c r="AI2270" s="187"/>
    </row>
    <row r="2271" spans="1:35" s="106" customFormat="1" ht="31.8" customHeight="1">
      <c r="A2271" s="108"/>
      <c r="B2271" s="133"/>
      <c r="C2271" s="91"/>
      <c r="D2271" s="503"/>
      <c r="E2271" s="504"/>
      <c r="F2271" s="524"/>
      <c r="G2271" s="116"/>
      <c r="H2271" s="246"/>
      <c r="I2271" s="228">
        <f t="shared" si="253"/>
        <v>0</v>
      </c>
      <c r="J2271" s="129"/>
      <c r="K2271" s="252"/>
      <c r="L2271" s="201"/>
      <c r="M2271" s="202"/>
      <c r="N2271" s="202"/>
      <c r="O2271" s="202"/>
      <c r="P2271" s="202"/>
      <c r="Q2271" s="202"/>
      <c r="R2271" s="201"/>
      <c r="S2271" s="173"/>
      <c r="T2271" s="173"/>
      <c r="U2271" s="173"/>
      <c r="V2271" s="173"/>
      <c r="W2271" s="173"/>
      <c r="X2271" s="173"/>
      <c r="Y2271" s="173"/>
      <c r="Z2271" s="173"/>
      <c r="AA2271" s="173"/>
      <c r="AB2271" s="173"/>
      <c r="AC2271" s="173"/>
      <c r="AD2271" s="173"/>
      <c r="AE2271" s="173"/>
      <c r="AF2271" s="173"/>
      <c r="AG2271" s="173"/>
    </row>
    <row r="2272" spans="1:35" s="150" customFormat="1" ht="31.8" customHeight="1">
      <c r="A2272" s="175"/>
      <c r="B2272" s="136"/>
      <c r="C2272" s="183"/>
      <c r="D2272" s="114"/>
      <c r="E2272" s="504"/>
      <c r="F2272" s="198"/>
      <c r="G2272" s="116"/>
      <c r="H2272" s="71"/>
      <c r="I2272" s="228">
        <f t="shared" si="253"/>
        <v>0</v>
      </c>
      <c r="J2272" s="129"/>
      <c r="K2272" s="228"/>
      <c r="L2272" s="191"/>
      <c r="M2272" s="190"/>
      <c r="N2272" s="190"/>
      <c r="O2272" s="190"/>
      <c r="P2272" s="190"/>
      <c r="Q2272" s="190"/>
      <c r="R2272" s="191"/>
      <c r="S2272" s="187"/>
      <c r="T2272" s="187"/>
      <c r="U2272" s="187"/>
      <c r="V2272" s="187"/>
      <c r="W2272" s="187"/>
      <c r="X2272" s="187"/>
      <c r="Y2272" s="187"/>
      <c r="Z2272" s="187"/>
      <c r="AA2272" s="187"/>
      <c r="AB2272" s="187"/>
      <c r="AC2272" s="187"/>
      <c r="AD2272" s="187"/>
      <c r="AE2272" s="187"/>
      <c r="AF2272" s="187"/>
      <c r="AG2272" s="187"/>
    </row>
    <row r="2273" spans="1:35" s="150" customFormat="1" ht="22.5" customHeight="1">
      <c r="A2273" s="108"/>
      <c r="B2273" s="193"/>
      <c r="C2273" s="197"/>
      <c r="D2273" s="114"/>
      <c r="E2273" s="504"/>
      <c r="F2273" s="232"/>
      <c r="G2273" s="116"/>
      <c r="H2273" s="71"/>
      <c r="I2273" s="228">
        <f t="shared" si="253"/>
        <v>0</v>
      </c>
      <c r="J2273" s="129"/>
      <c r="K2273" s="228"/>
      <c r="L2273" s="191"/>
      <c r="M2273" s="188"/>
      <c r="N2273" s="188"/>
      <c r="O2273" s="190"/>
      <c r="P2273" s="190"/>
      <c r="Q2273" s="190"/>
      <c r="R2273" s="190"/>
      <c r="S2273" s="190"/>
      <c r="T2273" s="191"/>
      <c r="U2273" s="187"/>
      <c r="V2273" s="187"/>
      <c r="W2273" s="187"/>
      <c r="X2273" s="187"/>
      <c r="Y2273" s="187"/>
      <c r="Z2273" s="187"/>
      <c r="AA2273" s="187"/>
      <c r="AB2273" s="187"/>
      <c r="AC2273" s="187"/>
      <c r="AD2273" s="187"/>
      <c r="AE2273" s="187"/>
      <c r="AF2273" s="187"/>
      <c r="AG2273" s="187"/>
      <c r="AH2273" s="187"/>
      <c r="AI2273" s="187"/>
    </row>
    <row r="2274" spans="1:35" s="150" customFormat="1" ht="22.5" customHeight="1">
      <c r="A2274" s="175"/>
      <c r="B2274" s="136"/>
      <c r="C2274" s="183"/>
      <c r="D2274" s="114"/>
      <c r="E2274" s="504"/>
      <c r="F2274" s="198"/>
      <c r="G2274" s="116"/>
      <c r="H2274" s="71"/>
      <c r="I2274" s="228">
        <f t="shared" si="253"/>
        <v>0</v>
      </c>
      <c r="J2274" s="129"/>
      <c r="K2274" s="228"/>
      <c r="L2274" s="191"/>
      <c r="M2274" s="188"/>
      <c r="N2274" s="188"/>
      <c r="O2274" s="190"/>
      <c r="P2274" s="190"/>
      <c r="Q2274" s="190"/>
      <c r="R2274" s="190"/>
      <c r="S2274" s="190"/>
      <c r="T2274" s="191"/>
      <c r="U2274" s="187"/>
      <c r="V2274" s="187"/>
      <c r="W2274" s="187"/>
      <c r="X2274" s="187"/>
      <c r="Y2274" s="187"/>
      <c r="Z2274" s="187"/>
      <c r="AA2274" s="187"/>
      <c r="AB2274" s="187"/>
      <c r="AC2274" s="187"/>
      <c r="AD2274" s="187"/>
      <c r="AE2274" s="187"/>
      <c r="AF2274" s="187"/>
      <c r="AG2274" s="187"/>
      <c r="AH2274" s="187"/>
      <c r="AI2274" s="187"/>
    </row>
    <row r="2275" spans="1:35" s="150" customFormat="1" ht="22.5" customHeight="1">
      <c r="A2275" s="175"/>
      <c r="B2275" s="136"/>
      <c r="C2275" s="183"/>
      <c r="D2275" s="114"/>
      <c r="E2275" s="504"/>
      <c r="F2275" s="198"/>
      <c r="G2275" s="116"/>
      <c r="H2275" s="71"/>
      <c r="I2275" s="228">
        <f t="shared" si="253"/>
        <v>0</v>
      </c>
      <c r="J2275" s="129"/>
      <c r="K2275" s="228"/>
      <c r="L2275" s="191"/>
      <c r="M2275" s="188"/>
      <c r="N2275" s="188"/>
      <c r="O2275" s="190"/>
      <c r="P2275" s="190"/>
      <c r="Q2275" s="190"/>
      <c r="R2275" s="190"/>
      <c r="S2275" s="190"/>
      <c r="T2275" s="191"/>
      <c r="U2275" s="187"/>
      <c r="V2275" s="187"/>
      <c r="W2275" s="187"/>
      <c r="X2275" s="187"/>
      <c r="Y2275" s="187"/>
      <c r="Z2275" s="187"/>
      <c r="AA2275" s="187"/>
      <c r="AB2275" s="187"/>
      <c r="AC2275" s="187"/>
      <c r="AD2275" s="187"/>
      <c r="AE2275" s="187"/>
      <c r="AF2275" s="187"/>
      <c r="AG2275" s="187"/>
      <c r="AH2275" s="187"/>
      <c r="AI2275" s="187"/>
    </row>
    <row r="2276" spans="1:35" s="150" customFormat="1" ht="22.5" customHeight="1">
      <c r="A2276" s="108"/>
      <c r="B2276" s="193"/>
      <c r="C2276" s="197"/>
      <c r="D2276" s="110"/>
      <c r="E2276" s="504"/>
      <c r="F2276" s="232"/>
      <c r="G2276" s="116"/>
      <c r="H2276" s="71"/>
      <c r="I2276" s="228">
        <f t="shared" si="253"/>
        <v>0</v>
      </c>
      <c r="J2276" s="129"/>
      <c r="K2276" s="126"/>
      <c r="L2276" s="191"/>
      <c r="M2276" s="188"/>
      <c r="N2276" s="190"/>
      <c r="O2276" s="190"/>
      <c r="P2276" s="190"/>
      <c r="Q2276" s="190"/>
      <c r="R2276" s="190"/>
      <c r="S2276" s="190"/>
      <c r="T2276" s="191"/>
      <c r="U2276" s="187"/>
      <c r="V2276" s="187"/>
      <c r="W2276" s="187"/>
      <c r="X2276" s="187"/>
      <c r="Y2276" s="187"/>
      <c r="Z2276" s="187"/>
      <c r="AA2276" s="187"/>
      <c r="AB2276" s="187"/>
      <c r="AC2276" s="187"/>
      <c r="AD2276" s="187"/>
      <c r="AE2276" s="187"/>
      <c r="AF2276" s="187"/>
      <c r="AG2276" s="187"/>
      <c r="AH2276" s="187"/>
      <c r="AI2276" s="187"/>
    </row>
    <row r="2277" spans="1:35" s="150" customFormat="1" ht="22.5" customHeight="1">
      <c r="A2277" s="175"/>
      <c r="B2277" s="136"/>
      <c r="C2277" s="183"/>
      <c r="D2277" s="65"/>
      <c r="E2277" s="504"/>
      <c r="F2277" s="232"/>
      <c r="G2277" s="116"/>
      <c r="H2277" s="71"/>
      <c r="I2277" s="228">
        <f t="shared" si="253"/>
        <v>0</v>
      </c>
      <c r="J2277" s="129"/>
      <c r="K2277" s="228"/>
      <c r="L2277" s="191"/>
      <c r="M2277" s="188"/>
      <c r="N2277" s="190"/>
      <c r="O2277" s="190"/>
      <c r="P2277" s="190"/>
      <c r="Q2277" s="190"/>
      <c r="R2277" s="190"/>
      <c r="S2277" s="190"/>
      <c r="T2277" s="191"/>
      <c r="U2277" s="187"/>
      <c r="V2277" s="187"/>
      <c r="W2277" s="187"/>
      <c r="X2277" s="187"/>
      <c r="Y2277" s="187"/>
      <c r="Z2277" s="187"/>
      <c r="AA2277" s="187"/>
      <c r="AB2277" s="187"/>
      <c r="AC2277" s="187"/>
      <c r="AD2277" s="187"/>
      <c r="AE2277" s="187"/>
      <c r="AF2277" s="187"/>
      <c r="AG2277" s="187"/>
      <c r="AH2277" s="187"/>
      <c r="AI2277" s="187"/>
    </row>
    <row r="2278" spans="1:35" s="150" customFormat="1" ht="22.5" customHeight="1">
      <c r="A2278" s="175"/>
      <c r="B2278" s="136"/>
      <c r="C2278" s="183"/>
      <c r="D2278" s="110"/>
      <c r="E2278" s="504"/>
      <c r="F2278" s="232"/>
      <c r="G2278" s="116"/>
      <c r="H2278" s="71"/>
      <c r="I2278" s="228">
        <f t="shared" si="253"/>
        <v>0</v>
      </c>
      <c r="J2278" s="129"/>
      <c r="K2278" s="228"/>
      <c r="L2278" s="191"/>
      <c r="M2278" s="188"/>
      <c r="N2278" s="190"/>
      <c r="O2278" s="190"/>
      <c r="P2278" s="190"/>
      <c r="Q2278" s="190"/>
      <c r="R2278" s="190"/>
      <c r="S2278" s="190"/>
      <c r="T2278" s="191"/>
      <c r="U2278" s="187"/>
      <c r="V2278" s="187"/>
      <c r="W2278" s="187"/>
      <c r="X2278" s="187"/>
      <c r="Y2278" s="187"/>
      <c r="Z2278" s="187"/>
      <c r="AA2278" s="187"/>
      <c r="AB2278" s="187"/>
      <c r="AC2278" s="187"/>
      <c r="AD2278" s="187"/>
      <c r="AE2278" s="187"/>
      <c r="AF2278" s="187"/>
      <c r="AG2278" s="187"/>
      <c r="AH2278" s="187"/>
      <c r="AI2278" s="187"/>
    </row>
    <row r="2279" spans="1:35" s="150" customFormat="1" ht="22.5" customHeight="1">
      <c r="A2279" s="175"/>
      <c r="B2279" s="136"/>
      <c r="C2279" s="183"/>
      <c r="D2279" s="114"/>
      <c r="E2279" s="504"/>
      <c r="F2279" s="198"/>
      <c r="G2279" s="116"/>
      <c r="H2279" s="71"/>
      <c r="I2279" s="228">
        <f t="shared" si="253"/>
        <v>0</v>
      </c>
      <c r="J2279" s="129"/>
      <c r="K2279" s="228"/>
      <c r="L2279" s="191"/>
      <c r="M2279" s="188"/>
      <c r="N2279" s="188"/>
      <c r="O2279" s="190"/>
      <c r="P2279" s="190"/>
      <c r="Q2279" s="190"/>
      <c r="R2279" s="190"/>
      <c r="S2279" s="190"/>
      <c r="T2279" s="191"/>
      <c r="U2279" s="187"/>
      <c r="V2279" s="187"/>
      <c r="W2279" s="187"/>
      <c r="X2279" s="187"/>
      <c r="Y2279" s="187"/>
      <c r="Z2279" s="187"/>
      <c r="AA2279" s="187"/>
      <c r="AB2279" s="187"/>
      <c r="AC2279" s="187"/>
      <c r="AD2279" s="187"/>
      <c r="AE2279" s="187"/>
      <c r="AF2279" s="187"/>
      <c r="AG2279" s="187"/>
      <c r="AH2279" s="187"/>
      <c r="AI2279" s="187"/>
    </row>
    <row r="2280" spans="1:35" s="150" customFormat="1" ht="22.5" customHeight="1">
      <c r="A2280" s="175"/>
      <c r="B2280" s="136"/>
      <c r="C2280" s="183"/>
      <c r="D2280" s="110"/>
      <c r="E2280" s="504"/>
      <c r="F2280" s="198"/>
      <c r="G2280" s="116"/>
      <c r="H2280" s="75"/>
      <c r="I2280" s="228">
        <f t="shared" si="253"/>
        <v>0</v>
      </c>
      <c r="J2280" s="129"/>
      <c r="K2280" s="126"/>
      <c r="L2280" s="191"/>
      <c r="M2280" s="188"/>
      <c r="N2280" s="188"/>
      <c r="O2280" s="190"/>
      <c r="P2280" s="190"/>
      <c r="Q2280" s="190"/>
      <c r="R2280" s="190"/>
      <c r="S2280" s="190"/>
      <c r="T2280" s="191"/>
      <c r="U2280" s="187"/>
      <c r="V2280" s="187"/>
      <c r="W2280" s="187"/>
      <c r="X2280" s="187"/>
      <c r="Y2280" s="187"/>
      <c r="Z2280" s="187"/>
      <c r="AA2280" s="187"/>
      <c r="AB2280" s="187"/>
      <c r="AC2280" s="187"/>
      <c r="AD2280" s="187"/>
      <c r="AE2280" s="187"/>
      <c r="AF2280" s="187"/>
      <c r="AG2280" s="187"/>
      <c r="AH2280" s="187"/>
      <c r="AI2280" s="187"/>
    </row>
    <row r="2281" spans="1:35" s="150" customFormat="1" ht="22.5" customHeight="1">
      <c r="A2281" s="175"/>
      <c r="B2281" s="217"/>
      <c r="C2281" s="183"/>
      <c r="D2281" s="114"/>
      <c r="E2281" s="504"/>
      <c r="F2281" s="198"/>
      <c r="G2281" s="116"/>
      <c r="H2281" s="71"/>
      <c r="I2281" s="228">
        <f t="shared" si="253"/>
        <v>0</v>
      </c>
      <c r="J2281" s="129"/>
      <c r="K2281" s="228"/>
      <c r="L2281" s="191"/>
      <c r="M2281" s="188"/>
      <c r="N2281" s="190"/>
      <c r="O2281" s="190"/>
      <c r="P2281" s="190"/>
      <c r="Q2281" s="190"/>
      <c r="R2281" s="190"/>
      <c r="S2281" s="190"/>
      <c r="T2281" s="191"/>
      <c r="U2281" s="187"/>
      <c r="V2281" s="187"/>
      <c r="W2281" s="187"/>
      <c r="X2281" s="187"/>
      <c r="Y2281" s="187"/>
      <c r="Z2281" s="187"/>
      <c r="AA2281" s="187"/>
      <c r="AB2281" s="187"/>
      <c r="AC2281" s="187"/>
      <c r="AD2281" s="187"/>
      <c r="AE2281" s="187"/>
      <c r="AF2281" s="187"/>
      <c r="AG2281" s="187"/>
      <c r="AH2281" s="187"/>
      <c r="AI2281" s="187"/>
    </row>
    <row r="2282" spans="1:35" s="150" customFormat="1" ht="22.5" customHeight="1">
      <c r="A2282" s="175"/>
      <c r="B2282" s="217"/>
      <c r="C2282" s="183"/>
      <c r="D2282" s="114"/>
      <c r="E2282" s="504"/>
      <c r="F2282" s="198"/>
      <c r="G2282" s="116"/>
      <c r="H2282" s="71"/>
      <c r="I2282" s="228">
        <f t="shared" si="253"/>
        <v>0</v>
      </c>
      <c r="J2282" s="129"/>
      <c r="K2282" s="228"/>
      <c r="L2282" s="191"/>
      <c r="M2282" s="188"/>
      <c r="N2282" s="190"/>
      <c r="O2282" s="190"/>
      <c r="P2282" s="190"/>
      <c r="Q2282" s="190"/>
      <c r="R2282" s="190"/>
      <c r="S2282" s="190"/>
      <c r="T2282" s="191"/>
      <c r="U2282" s="187"/>
      <c r="V2282" s="187"/>
      <c r="W2282" s="187"/>
      <c r="X2282" s="187"/>
      <c r="Y2282" s="187"/>
      <c r="Z2282" s="187"/>
      <c r="AA2282" s="187"/>
      <c r="AB2282" s="187"/>
      <c r="AC2282" s="187"/>
      <c r="AD2282" s="187"/>
      <c r="AE2282" s="187"/>
      <c r="AF2282" s="187"/>
      <c r="AG2282" s="187"/>
      <c r="AH2282" s="187"/>
      <c r="AI2282" s="187"/>
    </row>
    <row r="2283" spans="1:35" s="150" customFormat="1" ht="22.5" customHeight="1">
      <c r="A2283" s="175"/>
      <c r="B2283" s="211"/>
      <c r="C2283" s="192"/>
      <c r="D2283" s="110"/>
      <c r="E2283" s="504"/>
      <c r="F2283" s="232"/>
      <c r="G2283" s="116"/>
      <c r="H2283" s="71"/>
      <c r="I2283" s="228">
        <f t="shared" si="253"/>
        <v>0</v>
      </c>
      <c r="J2283" s="129"/>
      <c r="K2283" s="126"/>
      <c r="L2283" s="191"/>
      <c r="M2283" s="188"/>
      <c r="N2283" s="190"/>
      <c r="O2283" s="190"/>
      <c r="P2283" s="190"/>
      <c r="Q2283" s="190"/>
      <c r="R2283" s="190"/>
      <c r="S2283" s="190"/>
      <c r="T2283" s="191"/>
      <c r="U2283" s="187"/>
      <c r="V2283" s="187"/>
      <c r="W2283" s="187"/>
      <c r="X2283" s="187"/>
      <c r="Y2283" s="187"/>
      <c r="Z2283" s="187"/>
      <c r="AA2283" s="187"/>
      <c r="AB2283" s="187"/>
      <c r="AC2283" s="187"/>
      <c r="AD2283" s="187"/>
      <c r="AE2283" s="187"/>
      <c r="AF2283" s="187"/>
      <c r="AG2283" s="187"/>
      <c r="AH2283" s="187"/>
      <c r="AI2283" s="187"/>
    </row>
    <row r="2284" spans="1:35" s="150" customFormat="1" ht="22.5" customHeight="1">
      <c r="A2284" s="175"/>
      <c r="B2284" s="211"/>
      <c r="C2284" s="183"/>
      <c r="D2284" s="114"/>
      <c r="E2284" s="504"/>
      <c r="F2284" s="198"/>
      <c r="G2284" s="116"/>
      <c r="H2284" s="71"/>
      <c r="I2284" s="228">
        <f t="shared" si="253"/>
        <v>0</v>
      </c>
      <c r="J2284" s="129"/>
      <c r="K2284" s="228"/>
      <c r="L2284" s="191"/>
      <c r="M2284" s="188"/>
      <c r="N2284" s="190"/>
      <c r="O2284" s="190"/>
      <c r="P2284" s="190"/>
      <c r="Q2284" s="190"/>
      <c r="R2284" s="190"/>
      <c r="S2284" s="190"/>
      <c r="T2284" s="191"/>
      <c r="U2284" s="187"/>
      <c r="V2284" s="187"/>
      <c r="W2284" s="187"/>
      <c r="X2284" s="187"/>
      <c r="Y2284" s="187"/>
      <c r="Z2284" s="187"/>
      <c r="AA2284" s="187"/>
      <c r="AB2284" s="187"/>
      <c r="AC2284" s="187"/>
      <c r="AD2284" s="187"/>
      <c r="AE2284" s="187"/>
      <c r="AF2284" s="187"/>
      <c r="AG2284" s="187"/>
      <c r="AH2284" s="187"/>
      <c r="AI2284" s="187"/>
    </row>
    <row r="2285" spans="1:35" s="150" customFormat="1" ht="22.5" customHeight="1">
      <c r="A2285" s="108"/>
      <c r="B2285" s="193"/>
      <c r="C2285" s="140"/>
      <c r="D2285" s="110"/>
      <c r="E2285" s="504"/>
      <c r="F2285" s="232"/>
      <c r="G2285" s="116"/>
      <c r="H2285" s="71"/>
      <c r="I2285" s="228">
        <f t="shared" si="253"/>
        <v>0</v>
      </c>
      <c r="J2285" s="129"/>
      <c r="K2285" s="126"/>
      <c r="L2285" s="191"/>
      <c r="M2285" s="188"/>
      <c r="N2285" s="190"/>
      <c r="O2285" s="190"/>
      <c r="P2285" s="190"/>
      <c r="Q2285" s="190"/>
      <c r="R2285" s="190"/>
      <c r="S2285" s="190"/>
      <c r="T2285" s="191"/>
      <c r="U2285" s="187"/>
      <c r="V2285" s="187"/>
      <c r="W2285" s="187"/>
      <c r="X2285" s="187"/>
      <c r="Y2285" s="187"/>
      <c r="Z2285" s="187"/>
      <c r="AA2285" s="187"/>
      <c r="AB2285" s="187"/>
      <c r="AC2285" s="187"/>
      <c r="AD2285" s="187"/>
      <c r="AE2285" s="187"/>
      <c r="AF2285" s="187"/>
      <c r="AG2285" s="187"/>
      <c r="AH2285" s="187"/>
      <c r="AI2285" s="187"/>
    </row>
    <row r="2286" spans="1:35" s="150" customFormat="1" ht="22.5" customHeight="1">
      <c r="A2286" s="175"/>
      <c r="B2286" s="136"/>
      <c r="C2286" s="183"/>
      <c r="D2286" s="114"/>
      <c r="E2286" s="504"/>
      <c r="F2286" s="198"/>
      <c r="G2286" s="116"/>
      <c r="H2286" s="71"/>
      <c r="I2286" s="228">
        <f t="shared" si="253"/>
        <v>0</v>
      </c>
      <c r="J2286" s="129"/>
      <c r="K2286" s="228"/>
      <c r="L2286" s="191"/>
      <c r="M2286" s="188"/>
      <c r="N2286" s="190"/>
      <c r="O2286" s="190"/>
      <c r="P2286" s="190"/>
      <c r="Q2286" s="190"/>
      <c r="R2286" s="190"/>
      <c r="S2286" s="190"/>
      <c r="T2286" s="191"/>
      <c r="U2286" s="187"/>
      <c r="V2286" s="187"/>
      <c r="W2286" s="187"/>
      <c r="X2286" s="187"/>
      <c r="Y2286" s="187"/>
      <c r="Z2286" s="187"/>
      <c r="AA2286" s="187"/>
      <c r="AB2286" s="187"/>
      <c r="AC2286" s="187"/>
      <c r="AD2286" s="187"/>
      <c r="AE2286" s="187"/>
      <c r="AF2286" s="187"/>
      <c r="AG2286" s="187"/>
      <c r="AH2286" s="187"/>
      <c r="AI2286" s="187"/>
    </row>
    <row r="2287" spans="1:35" s="150" customFormat="1" ht="28.95" customHeight="1">
      <c r="A2287" s="175"/>
      <c r="B2287" s="136"/>
      <c r="C2287" s="183"/>
      <c r="D2287" s="114"/>
      <c r="E2287" s="504"/>
      <c r="F2287" s="198"/>
      <c r="G2287" s="116"/>
      <c r="H2287" s="71"/>
      <c r="I2287" s="228">
        <f t="shared" si="253"/>
        <v>0</v>
      </c>
      <c r="J2287" s="129"/>
      <c r="K2287" s="228"/>
      <c r="L2287" s="191"/>
      <c r="M2287" s="188"/>
      <c r="N2287" s="190"/>
      <c r="O2287" s="190"/>
      <c r="P2287" s="190"/>
      <c r="Q2287" s="190"/>
      <c r="R2287" s="190"/>
      <c r="S2287" s="190"/>
      <c r="T2287" s="191"/>
      <c r="U2287" s="187"/>
      <c r="V2287" s="187"/>
      <c r="W2287" s="187"/>
      <c r="X2287" s="187"/>
      <c r="Y2287" s="187"/>
      <c r="Z2287" s="187"/>
      <c r="AA2287" s="187"/>
      <c r="AB2287" s="187"/>
      <c r="AC2287" s="187"/>
      <c r="AD2287" s="187"/>
      <c r="AE2287" s="187"/>
      <c r="AF2287" s="187"/>
      <c r="AG2287" s="187"/>
      <c r="AH2287" s="187"/>
      <c r="AI2287" s="187"/>
    </row>
    <row r="2288" spans="1:35" s="150" customFormat="1" ht="27.45" customHeight="1">
      <c r="A2288" s="108"/>
      <c r="B2288" s="193"/>
      <c r="C2288" s="226"/>
      <c r="D2288" s="114"/>
      <c r="E2288" s="504"/>
      <c r="F2288" s="198"/>
      <c r="G2288" s="116"/>
      <c r="H2288" s="71"/>
      <c r="I2288" s="228">
        <f t="shared" ref="I2288:I2351" si="254">SUM(H2288)</f>
        <v>0</v>
      </c>
      <c r="J2288" s="129"/>
      <c r="K2288" s="228"/>
      <c r="L2288" s="191"/>
      <c r="M2288" s="188"/>
      <c r="N2288" s="190"/>
      <c r="O2288" s="190"/>
      <c r="P2288" s="190"/>
      <c r="Q2288" s="190"/>
      <c r="R2288" s="190"/>
      <c r="S2288" s="190"/>
      <c r="T2288" s="191"/>
      <c r="U2288" s="187"/>
      <c r="V2288" s="187"/>
      <c r="W2288" s="187"/>
      <c r="X2288" s="187"/>
      <c r="Y2288" s="187"/>
      <c r="Z2288" s="187"/>
      <c r="AA2288" s="187"/>
      <c r="AB2288" s="187"/>
      <c r="AC2288" s="187"/>
      <c r="AD2288" s="187"/>
      <c r="AE2288" s="187"/>
      <c r="AF2288" s="187"/>
      <c r="AG2288" s="187"/>
      <c r="AH2288" s="187"/>
      <c r="AI2288" s="187"/>
    </row>
    <row r="2289" spans="1:35" s="150" customFormat="1" ht="28.95" customHeight="1">
      <c r="A2289" s="175"/>
      <c r="B2289" s="136"/>
      <c r="C2289" s="175"/>
      <c r="D2289" s="66"/>
      <c r="E2289" s="501"/>
      <c r="F2289" s="232"/>
      <c r="G2289" s="111"/>
      <c r="H2289" s="71"/>
      <c r="I2289" s="228">
        <f t="shared" si="254"/>
        <v>0</v>
      </c>
      <c r="J2289" s="129"/>
      <c r="K2289" s="228"/>
      <c r="L2289" s="191"/>
      <c r="M2289" s="188"/>
      <c r="N2289" s="190"/>
      <c r="O2289" s="190"/>
      <c r="P2289" s="190"/>
      <c r="Q2289" s="190"/>
      <c r="R2289" s="190"/>
      <c r="S2289" s="190"/>
      <c r="T2289" s="191"/>
      <c r="U2289" s="187"/>
      <c r="V2289" s="187"/>
      <c r="W2289" s="187"/>
      <c r="X2289" s="187"/>
      <c r="Y2289" s="187"/>
      <c r="Z2289" s="187"/>
      <c r="AA2289" s="187"/>
      <c r="AB2289" s="187"/>
      <c r="AC2289" s="187"/>
      <c r="AD2289" s="187"/>
      <c r="AE2289" s="187"/>
      <c r="AF2289" s="187"/>
      <c r="AG2289" s="187"/>
      <c r="AH2289" s="187"/>
      <c r="AI2289" s="187"/>
    </row>
    <row r="2290" spans="1:35" s="150" customFormat="1" ht="28.95" customHeight="1">
      <c r="A2290" s="108"/>
      <c r="B2290" s="193"/>
      <c r="C2290" s="197"/>
      <c r="D2290" s="66"/>
      <c r="E2290" s="501"/>
      <c r="F2290" s="232"/>
      <c r="G2290" s="111"/>
      <c r="H2290" s="71"/>
      <c r="I2290" s="228">
        <f t="shared" si="254"/>
        <v>0</v>
      </c>
      <c r="J2290" s="129"/>
      <c r="K2290" s="228"/>
      <c r="L2290" s="191"/>
      <c r="M2290" s="188"/>
      <c r="N2290" s="190"/>
      <c r="O2290" s="190"/>
      <c r="P2290" s="190"/>
      <c r="Q2290" s="190"/>
      <c r="R2290" s="190"/>
      <c r="S2290" s="190"/>
      <c r="T2290" s="191"/>
      <c r="U2290" s="187"/>
      <c r="V2290" s="187"/>
      <c r="W2290" s="187"/>
      <c r="X2290" s="187"/>
      <c r="Y2290" s="187"/>
      <c r="Z2290" s="187"/>
      <c r="AA2290" s="187"/>
      <c r="AB2290" s="187"/>
      <c r="AC2290" s="187"/>
      <c r="AD2290" s="187"/>
      <c r="AE2290" s="187"/>
      <c r="AF2290" s="187"/>
      <c r="AG2290" s="187"/>
      <c r="AH2290" s="187"/>
      <c r="AI2290" s="187"/>
    </row>
    <row r="2291" spans="1:35" s="150" customFormat="1" ht="28.95" customHeight="1">
      <c r="A2291" s="108"/>
      <c r="B2291" s="193"/>
      <c r="C2291" s="197"/>
      <c r="D2291" s="66"/>
      <c r="E2291" s="504"/>
      <c r="F2291" s="232"/>
      <c r="G2291" s="111"/>
      <c r="H2291" s="71"/>
      <c r="I2291" s="228">
        <f t="shared" si="254"/>
        <v>0</v>
      </c>
      <c r="J2291" s="129"/>
      <c r="K2291" s="238"/>
      <c r="L2291" s="191"/>
      <c r="M2291" s="188"/>
      <c r="N2291" s="190"/>
      <c r="O2291" s="190"/>
      <c r="P2291" s="190"/>
      <c r="Q2291" s="190"/>
      <c r="R2291" s="190"/>
      <c r="S2291" s="190"/>
      <c r="T2291" s="191"/>
      <c r="U2291" s="187"/>
      <c r="V2291" s="187"/>
      <c r="W2291" s="187"/>
      <c r="X2291" s="187"/>
      <c r="Y2291" s="187"/>
      <c r="Z2291" s="187"/>
      <c r="AA2291" s="187"/>
      <c r="AB2291" s="187"/>
      <c r="AC2291" s="187"/>
      <c r="AD2291" s="187"/>
      <c r="AE2291" s="187"/>
      <c r="AF2291" s="187"/>
      <c r="AG2291" s="187"/>
      <c r="AH2291" s="187"/>
      <c r="AI2291" s="187"/>
    </row>
    <row r="2292" spans="1:35" s="150" customFormat="1" ht="28.95" customHeight="1">
      <c r="A2292" s="175"/>
      <c r="B2292" s="136"/>
      <c r="C2292" s="183"/>
      <c r="D2292" s="114"/>
      <c r="E2292" s="504"/>
      <c r="F2292" s="198"/>
      <c r="G2292" s="116"/>
      <c r="H2292" s="71"/>
      <c r="I2292" s="228">
        <f t="shared" si="254"/>
        <v>0</v>
      </c>
      <c r="J2292" s="129"/>
      <c r="K2292" s="228"/>
      <c r="L2292" s="191"/>
      <c r="M2292" s="188"/>
      <c r="N2292" s="190"/>
      <c r="O2292" s="190"/>
      <c r="P2292" s="190"/>
      <c r="Q2292" s="190"/>
      <c r="R2292" s="190"/>
      <c r="S2292" s="190"/>
      <c r="T2292" s="191"/>
      <c r="U2292" s="187"/>
      <c r="V2292" s="187"/>
      <c r="W2292" s="187"/>
      <c r="X2292" s="187"/>
      <c r="Y2292" s="187"/>
      <c r="Z2292" s="187"/>
      <c r="AA2292" s="187"/>
      <c r="AB2292" s="187"/>
      <c r="AC2292" s="187"/>
      <c r="AD2292" s="187"/>
      <c r="AE2292" s="187"/>
      <c r="AF2292" s="187"/>
      <c r="AG2292" s="187"/>
      <c r="AH2292" s="187"/>
      <c r="AI2292" s="187"/>
    </row>
    <row r="2293" spans="1:35" s="150" customFormat="1" ht="28.95" customHeight="1">
      <c r="A2293" s="175"/>
      <c r="B2293" s="136"/>
      <c r="C2293" s="183"/>
      <c r="D2293" s="114"/>
      <c r="E2293" s="504"/>
      <c r="F2293" s="198"/>
      <c r="G2293" s="116"/>
      <c r="H2293" s="71"/>
      <c r="I2293" s="228">
        <f t="shared" si="254"/>
        <v>0</v>
      </c>
      <c r="J2293" s="129"/>
      <c r="K2293" s="228"/>
      <c r="L2293" s="191"/>
      <c r="M2293" s="188"/>
      <c r="N2293" s="190"/>
      <c r="O2293" s="190"/>
      <c r="P2293" s="190"/>
      <c r="Q2293" s="190"/>
      <c r="R2293" s="190"/>
      <c r="S2293" s="190"/>
      <c r="T2293" s="191"/>
      <c r="U2293" s="187"/>
      <c r="V2293" s="187"/>
      <c r="W2293" s="187"/>
      <c r="X2293" s="187"/>
      <c r="Y2293" s="187"/>
      <c r="Z2293" s="187"/>
      <c r="AA2293" s="187"/>
      <c r="AB2293" s="187"/>
      <c r="AC2293" s="187"/>
      <c r="AD2293" s="187"/>
      <c r="AE2293" s="187"/>
      <c r="AF2293" s="187"/>
      <c r="AG2293" s="187"/>
      <c r="AH2293" s="187"/>
      <c r="AI2293" s="187"/>
    </row>
    <row r="2294" spans="1:35" s="150" customFormat="1" ht="28.95" customHeight="1">
      <c r="A2294" s="108"/>
      <c r="B2294" s="193"/>
      <c r="C2294" s="197"/>
      <c r="D2294" s="66"/>
      <c r="E2294" s="501"/>
      <c r="F2294" s="232"/>
      <c r="G2294" s="111"/>
      <c r="H2294" s="71"/>
      <c r="I2294" s="228">
        <f t="shared" si="254"/>
        <v>0</v>
      </c>
      <c r="J2294" s="129"/>
      <c r="K2294" s="238"/>
      <c r="L2294" s="191"/>
      <c r="M2294" s="188"/>
      <c r="N2294" s="190"/>
      <c r="O2294" s="190"/>
      <c r="P2294" s="190"/>
      <c r="Q2294" s="190"/>
      <c r="R2294" s="190"/>
      <c r="S2294" s="190"/>
      <c r="T2294" s="191"/>
      <c r="U2294" s="187"/>
      <c r="V2294" s="187"/>
      <c r="W2294" s="187"/>
      <c r="X2294" s="187"/>
      <c r="Y2294" s="187"/>
      <c r="Z2294" s="187"/>
      <c r="AA2294" s="187"/>
      <c r="AB2294" s="187"/>
      <c r="AC2294" s="187"/>
      <c r="AD2294" s="187"/>
      <c r="AE2294" s="187"/>
      <c r="AF2294" s="187"/>
      <c r="AG2294" s="187"/>
      <c r="AH2294" s="187"/>
      <c r="AI2294" s="187"/>
    </row>
    <row r="2295" spans="1:35" s="150" customFormat="1" ht="28.95" customHeight="1">
      <c r="A2295" s="175"/>
      <c r="B2295" s="136"/>
      <c r="C2295" s="175"/>
      <c r="D2295" s="66"/>
      <c r="E2295" s="501"/>
      <c r="F2295" s="232"/>
      <c r="G2295" s="111"/>
      <c r="H2295" s="71"/>
      <c r="I2295" s="228">
        <f t="shared" si="254"/>
        <v>0</v>
      </c>
      <c r="J2295" s="129"/>
      <c r="K2295" s="228"/>
      <c r="L2295" s="191"/>
      <c r="M2295" s="188"/>
      <c r="N2295" s="190"/>
      <c r="O2295" s="190"/>
      <c r="P2295" s="190"/>
      <c r="Q2295" s="190"/>
      <c r="R2295" s="190"/>
      <c r="S2295" s="190"/>
      <c r="T2295" s="191"/>
      <c r="U2295" s="187"/>
      <c r="V2295" s="187"/>
      <c r="W2295" s="187"/>
      <c r="X2295" s="187"/>
      <c r="Y2295" s="187"/>
      <c r="Z2295" s="187"/>
      <c r="AA2295" s="187"/>
      <c r="AB2295" s="187"/>
      <c r="AC2295" s="187"/>
      <c r="AD2295" s="187"/>
      <c r="AE2295" s="187"/>
      <c r="AF2295" s="187"/>
      <c r="AG2295" s="187"/>
      <c r="AH2295" s="187"/>
      <c r="AI2295" s="187"/>
    </row>
    <row r="2296" spans="1:35" s="150" customFormat="1" ht="28.95" customHeight="1">
      <c r="A2296" s="108"/>
      <c r="B2296" s="193"/>
      <c r="C2296" s="197"/>
      <c r="D2296" s="65"/>
      <c r="E2296" s="504"/>
      <c r="F2296" s="198"/>
      <c r="G2296" s="111"/>
      <c r="H2296" s="71"/>
      <c r="I2296" s="228">
        <f t="shared" si="254"/>
        <v>0</v>
      </c>
      <c r="J2296" s="129"/>
      <c r="K2296" s="238"/>
      <c r="L2296" s="191"/>
      <c r="M2296" s="188"/>
      <c r="N2296" s="190"/>
      <c r="O2296" s="190"/>
      <c r="P2296" s="190"/>
      <c r="Q2296" s="190"/>
      <c r="R2296" s="190"/>
      <c r="S2296" s="190"/>
      <c r="T2296" s="191"/>
      <c r="U2296" s="187"/>
      <c r="V2296" s="187"/>
      <c r="W2296" s="187"/>
      <c r="X2296" s="187"/>
      <c r="Y2296" s="187"/>
      <c r="Z2296" s="187"/>
      <c r="AA2296" s="187"/>
      <c r="AB2296" s="187"/>
      <c r="AC2296" s="187"/>
      <c r="AD2296" s="187"/>
      <c r="AE2296" s="187"/>
      <c r="AF2296" s="187"/>
      <c r="AG2296" s="187"/>
      <c r="AH2296" s="187"/>
      <c r="AI2296" s="187"/>
    </row>
    <row r="2297" spans="1:35" s="150" customFormat="1" ht="19.5" customHeight="1">
      <c r="A2297" s="175"/>
      <c r="B2297" s="136"/>
      <c r="C2297" s="183"/>
      <c r="D2297" s="110"/>
      <c r="E2297" s="504"/>
      <c r="F2297" s="198"/>
      <c r="G2297" s="116"/>
      <c r="H2297" s="71"/>
      <c r="I2297" s="228">
        <f t="shared" si="254"/>
        <v>0</v>
      </c>
      <c r="J2297" s="129"/>
      <c r="K2297" s="228"/>
      <c r="L2297" s="191"/>
      <c r="M2297" s="188"/>
      <c r="N2297" s="188"/>
      <c r="O2297" s="190"/>
      <c r="P2297" s="190"/>
      <c r="Q2297" s="190"/>
      <c r="R2297" s="190"/>
      <c r="S2297" s="190"/>
      <c r="T2297" s="191"/>
      <c r="U2297" s="187"/>
      <c r="V2297" s="187"/>
      <c r="W2297" s="187"/>
      <c r="X2297" s="187"/>
      <c r="Y2297" s="187"/>
      <c r="Z2297" s="187"/>
      <c r="AA2297" s="187"/>
      <c r="AB2297" s="187"/>
      <c r="AC2297" s="187"/>
      <c r="AD2297" s="187"/>
      <c r="AE2297" s="187"/>
      <c r="AF2297" s="187"/>
      <c r="AG2297" s="187"/>
      <c r="AH2297" s="187"/>
      <c r="AI2297" s="187"/>
    </row>
    <row r="2298" spans="1:35" s="150" customFormat="1" ht="22.5" customHeight="1">
      <c r="A2298" s="108"/>
      <c r="B2298" s="193"/>
      <c r="C2298" s="197"/>
      <c r="D2298" s="110"/>
      <c r="E2298" s="504"/>
      <c r="F2298" s="198"/>
      <c r="G2298" s="111"/>
      <c r="H2298" s="71"/>
      <c r="I2298" s="228">
        <f t="shared" si="254"/>
        <v>0</v>
      </c>
      <c r="J2298" s="129"/>
      <c r="K2298" s="126"/>
      <c r="L2298" s="191"/>
      <c r="M2298" s="188"/>
      <c r="N2298" s="190"/>
      <c r="O2298" s="190"/>
      <c r="P2298" s="190"/>
      <c r="Q2298" s="190"/>
      <c r="R2298" s="190"/>
      <c r="S2298" s="190"/>
      <c r="T2298" s="191"/>
      <c r="U2298" s="187"/>
      <c r="V2298" s="187"/>
      <c r="W2298" s="187"/>
      <c r="X2298" s="187"/>
      <c r="Y2298" s="187"/>
      <c r="Z2298" s="187"/>
      <c r="AA2298" s="187"/>
      <c r="AB2298" s="187"/>
      <c r="AC2298" s="187"/>
      <c r="AD2298" s="187"/>
      <c r="AE2298" s="187"/>
      <c r="AF2298" s="187"/>
      <c r="AG2298" s="187"/>
      <c r="AH2298" s="187"/>
      <c r="AI2298" s="187"/>
    </row>
    <row r="2299" spans="1:35" s="150" customFormat="1" ht="22.5" customHeight="1">
      <c r="A2299" s="175"/>
      <c r="B2299" s="136"/>
      <c r="C2299" s="183"/>
      <c r="D2299" s="110"/>
      <c r="E2299" s="504"/>
      <c r="F2299" s="198"/>
      <c r="G2299" s="111"/>
      <c r="H2299" s="71"/>
      <c r="I2299" s="228">
        <f t="shared" si="254"/>
        <v>0</v>
      </c>
      <c r="J2299" s="129"/>
      <c r="K2299" s="228"/>
      <c r="L2299" s="191"/>
      <c r="M2299" s="188"/>
      <c r="N2299" s="190"/>
      <c r="O2299" s="190"/>
      <c r="P2299" s="190"/>
      <c r="Q2299" s="190"/>
      <c r="R2299" s="190"/>
      <c r="S2299" s="190"/>
      <c r="T2299" s="191"/>
      <c r="U2299" s="187"/>
      <c r="V2299" s="187"/>
      <c r="W2299" s="187"/>
      <c r="X2299" s="187"/>
      <c r="Y2299" s="187"/>
      <c r="Z2299" s="187"/>
      <c r="AA2299" s="187"/>
      <c r="AB2299" s="187"/>
      <c r="AC2299" s="187"/>
      <c r="AD2299" s="187"/>
      <c r="AE2299" s="187"/>
      <c r="AF2299" s="187"/>
      <c r="AG2299" s="187"/>
      <c r="AH2299" s="187"/>
      <c r="AI2299" s="187"/>
    </row>
    <row r="2300" spans="1:35" s="78" customFormat="1" ht="22.5" customHeight="1">
      <c r="A2300" s="108"/>
      <c r="B2300" s="193"/>
      <c r="C2300" s="197"/>
      <c r="D2300" s="110"/>
      <c r="E2300" s="504"/>
      <c r="F2300" s="198"/>
      <c r="G2300" s="111"/>
      <c r="H2300" s="71"/>
      <c r="I2300" s="228">
        <f t="shared" si="254"/>
        <v>0</v>
      </c>
      <c r="J2300" s="129"/>
      <c r="K2300" s="126"/>
      <c r="L2300" s="127"/>
      <c r="M2300" s="138"/>
      <c r="N2300" s="128"/>
      <c r="O2300" s="128"/>
      <c r="P2300" s="128"/>
      <c r="Q2300" s="128"/>
      <c r="R2300" s="128"/>
      <c r="S2300" s="128"/>
      <c r="T2300" s="127"/>
      <c r="U2300" s="131"/>
      <c r="V2300" s="131"/>
      <c r="W2300" s="131"/>
      <c r="X2300" s="131"/>
      <c r="Y2300" s="131"/>
      <c r="Z2300" s="131"/>
      <c r="AA2300" s="131"/>
      <c r="AB2300" s="131"/>
      <c r="AC2300" s="131"/>
      <c r="AD2300" s="131"/>
      <c r="AE2300" s="131"/>
      <c r="AF2300" s="131"/>
      <c r="AG2300" s="131"/>
      <c r="AH2300" s="131"/>
      <c r="AI2300" s="131"/>
    </row>
    <row r="2301" spans="1:35" s="150" customFormat="1" ht="22.5" customHeight="1">
      <c r="A2301" s="108"/>
      <c r="B2301" s="193"/>
      <c r="C2301" s="226"/>
      <c r="D2301" s="110"/>
      <c r="E2301" s="504"/>
      <c r="F2301" s="232"/>
      <c r="G2301" s="116"/>
      <c r="H2301" s="71"/>
      <c r="I2301" s="228">
        <f t="shared" si="254"/>
        <v>0</v>
      </c>
      <c r="J2301" s="129"/>
      <c r="K2301" s="228"/>
      <c r="L2301" s="191"/>
      <c r="M2301" s="188"/>
      <c r="N2301" s="190"/>
      <c r="O2301" s="190"/>
      <c r="P2301" s="190"/>
      <c r="Q2301" s="190"/>
      <c r="R2301" s="190"/>
      <c r="S2301" s="190"/>
      <c r="T2301" s="191"/>
      <c r="U2301" s="187"/>
      <c r="V2301" s="187"/>
      <c r="W2301" s="187"/>
      <c r="X2301" s="187"/>
      <c r="Y2301" s="187"/>
      <c r="Z2301" s="187"/>
      <c r="AA2301" s="187"/>
      <c r="AB2301" s="187"/>
      <c r="AC2301" s="187"/>
      <c r="AD2301" s="187"/>
      <c r="AE2301" s="187"/>
      <c r="AF2301" s="187"/>
      <c r="AG2301" s="187"/>
      <c r="AH2301" s="187"/>
      <c r="AI2301" s="187"/>
    </row>
    <row r="2302" spans="1:35" s="78" customFormat="1" ht="22.5" customHeight="1">
      <c r="A2302" s="108"/>
      <c r="B2302" s="193"/>
      <c r="C2302" s="197"/>
      <c r="D2302" s="114"/>
      <c r="E2302" s="504"/>
      <c r="F2302" s="198"/>
      <c r="G2302" s="111"/>
      <c r="H2302" s="75"/>
      <c r="I2302" s="228">
        <f t="shared" si="254"/>
        <v>0</v>
      </c>
      <c r="J2302" s="129"/>
      <c r="K2302" s="130"/>
      <c r="L2302" s="127"/>
      <c r="M2302" s="138"/>
      <c r="N2302" s="128"/>
      <c r="O2302" s="128"/>
      <c r="P2302" s="128"/>
      <c r="Q2302" s="128"/>
      <c r="R2302" s="128"/>
      <c r="S2302" s="128"/>
      <c r="T2302" s="127"/>
      <c r="U2302" s="131"/>
      <c r="V2302" s="131"/>
      <c r="W2302" s="131"/>
      <c r="X2302" s="131"/>
      <c r="Y2302" s="131"/>
      <c r="Z2302" s="131"/>
      <c r="AA2302" s="131"/>
      <c r="AB2302" s="131"/>
      <c r="AC2302" s="131"/>
      <c r="AD2302" s="131"/>
      <c r="AE2302" s="131"/>
      <c r="AF2302" s="131"/>
      <c r="AG2302" s="131"/>
      <c r="AH2302" s="131"/>
      <c r="AI2302" s="131"/>
    </row>
    <row r="2303" spans="1:35" s="150" customFormat="1" ht="22.5" customHeight="1">
      <c r="A2303" s="108"/>
      <c r="B2303" s="193"/>
      <c r="C2303" s="197"/>
      <c r="D2303" s="114"/>
      <c r="E2303" s="504"/>
      <c r="F2303" s="198"/>
      <c r="G2303" s="116"/>
      <c r="H2303" s="71"/>
      <c r="I2303" s="228">
        <f t="shared" si="254"/>
        <v>0</v>
      </c>
      <c r="J2303" s="129"/>
      <c r="K2303" s="228"/>
      <c r="L2303" s="191"/>
      <c r="M2303" s="188"/>
      <c r="N2303" s="190"/>
      <c r="O2303" s="190"/>
      <c r="P2303" s="190"/>
      <c r="Q2303" s="190"/>
      <c r="R2303" s="190"/>
      <c r="S2303" s="190"/>
      <c r="T2303" s="191"/>
      <c r="U2303" s="187"/>
      <c r="V2303" s="187"/>
      <c r="W2303" s="187"/>
      <c r="X2303" s="187"/>
      <c r="Y2303" s="187"/>
      <c r="Z2303" s="187"/>
      <c r="AA2303" s="187"/>
      <c r="AB2303" s="187"/>
      <c r="AC2303" s="187"/>
      <c r="AD2303" s="187"/>
      <c r="AE2303" s="187"/>
      <c r="AF2303" s="187"/>
      <c r="AG2303" s="187"/>
      <c r="AH2303" s="187"/>
      <c r="AI2303" s="187"/>
    </row>
    <row r="2304" spans="1:35" s="150" customFormat="1" ht="22.5" customHeight="1">
      <c r="A2304" s="175"/>
      <c r="B2304" s="136"/>
      <c r="C2304" s="183"/>
      <c r="D2304" s="114"/>
      <c r="E2304" s="504"/>
      <c r="F2304" s="198"/>
      <c r="G2304" s="116"/>
      <c r="H2304" s="71"/>
      <c r="I2304" s="228">
        <f t="shared" si="254"/>
        <v>0</v>
      </c>
      <c r="J2304" s="129"/>
      <c r="K2304" s="228"/>
      <c r="L2304" s="191"/>
      <c r="M2304" s="188"/>
      <c r="N2304" s="190"/>
      <c r="O2304" s="190"/>
      <c r="P2304" s="190"/>
      <c r="Q2304" s="190"/>
      <c r="R2304" s="190"/>
      <c r="S2304" s="190"/>
      <c r="T2304" s="191"/>
      <c r="U2304" s="187"/>
      <c r="V2304" s="187"/>
      <c r="W2304" s="187"/>
      <c r="X2304" s="187"/>
      <c r="Y2304" s="187"/>
      <c r="Z2304" s="187"/>
      <c r="AA2304" s="187"/>
      <c r="AB2304" s="187"/>
      <c r="AC2304" s="187"/>
      <c r="AD2304" s="187"/>
      <c r="AE2304" s="187"/>
      <c r="AF2304" s="187"/>
      <c r="AG2304" s="187"/>
      <c r="AH2304" s="187"/>
      <c r="AI2304" s="187"/>
    </row>
    <row r="2305" spans="1:35" s="150" customFormat="1" ht="22.5" customHeight="1">
      <c r="A2305" s="175"/>
      <c r="B2305" s="136"/>
      <c r="C2305" s="183"/>
      <c r="D2305" s="114"/>
      <c r="E2305" s="504"/>
      <c r="F2305" s="198"/>
      <c r="G2305" s="116"/>
      <c r="H2305" s="71"/>
      <c r="I2305" s="228">
        <f t="shared" si="254"/>
        <v>0</v>
      </c>
      <c r="J2305" s="129"/>
      <c r="K2305" s="228"/>
      <c r="L2305" s="191"/>
      <c r="M2305" s="188"/>
      <c r="N2305" s="190"/>
      <c r="O2305" s="190"/>
      <c r="P2305" s="190"/>
      <c r="Q2305" s="190"/>
      <c r="R2305" s="190"/>
      <c r="S2305" s="190"/>
      <c r="T2305" s="191"/>
      <c r="U2305" s="187"/>
      <c r="V2305" s="187"/>
      <c r="W2305" s="187"/>
      <c r="X2305" s="187"/>
      <c r="Y2305" s="187"/>
      <c r="Z2305" s="187"/>
      <c r="AA2305" s="187"/>
      <c r="AB2305" s="187"/>
      <c r="AC2305" s="187"/>
      <c r="AD2305" s="187"/>
      <c r="AE2305" s="187"/>
      <c r="AF2305" s="187"/>
      <c r="AG2305" s="187"/>
      <c r="AH2305" s="187"/>
      <c r="AI2305" s="187"/>
    </row>
    <row r="2306" spans="1:35" s="150" customFormat="1" ht="22.5" customHeight="1">
      <c r="A2306" s="175"/>
      <c r="B2306" s="136"/>
      <c r="C2306" s="183"/>
      <c r="D2306" s="114"/>
      <c r="E2306" s="504"/>
      <c r="F2306" s="198"/>
      <c r="G2306" s="116"/>
      <c r="H2306" s="71"/>
      <c r="I2306" s="228">
        <f t="shared" si="254"/>
        <v>0</v>
      </c>
      <c r="J2306" s="129"/>
      <c r="K2306" s="228"/>
      <c r="L2306" s="191"/>
      <c r="M2306" s="188"/>
      <c r="N2306" s="190"/>
      <c r="O2306" s="190"/>
      <c r="P2306" s="190"/>
      <c r="Q2306" s="190"/>
      <c r="R2306" s="190"/>
      <c r="S2306" s="190"/>
      <c r="T2306" s="191"/>
      <c r="U2306" s="187"/>
      <c r="V2306" s="187"/>
      <c r="W2306" s="187"/>
      <c r="X2306" s="187"/>
      <c r="Y2306" s="187"/>
      <c r="Z2306" s="187"/>
      <c r="AA2306" s="187"/>
      <c r="AB2306" s="187"/>
      <c r="AC2306" s="187"/>
      <c r="AD2306" s="187"/>
      <c r="AE2306" s="187"/>
      <c r="AF2306" s="187"/>
      <c r="AG2306" s="187"/>
      <c r="AH2306" s="187"/>
      <c r="AI2306" s="187"/>
    </row>
    <row r="2307" spans="1:35" s="106" customFormat="1" ht="22.5" customHeight="1">
      <c r="A2307" s="108"/>
      <c r="B2307" s="193"/>
      <c r="C2307" s="197"/>
      <c r="D2307" s="110"/>
      <c r="E2307" s="504"/>
      <c r="F2307" s="198"/>
      <c r="G2307" s="111"/>
      <c r="H2307" s="75"/>
      <c r="I2307" s="228">
        <f t="shared" si="254"/>
        <v>0</v>
      </c>
      <c r="J2307" s="129"/>
      <c r="K2307" s="130"/>
      <c r="L2307" s="201"/>
      <c r="M2307" s="199"/>
      <c r="N2307" s="202"/>
      <c r="O2307" s="202"/>
      <c r="P2307" s="202"/>
      <c r="Q2307" s="202"/>
      <c r="R2307" s="202"/>
      <c r="S2307" s="202"/>
      <c r="T2307" s="201"/>
      <c r="U2307" s="173"/>
      <c r="V2307" s="173"/>
      <c r="W2307" s="173"/>
      <c r="X2307" s="173"/>
      <c r="Y2307" s="173"/>
      <c r="Z2307" s="173"/>
      <c r="AA2307" s="173"/>
      <c r="AB2307" s="173"/>
      <c r="AC2307" s="173"/>
      <c r="AD2307" s="173"/>
      <c r="AE2307" s="173"/>
      <c r="AF2307" s="173"/>
      <c r="AG2307" s="173"/>
      <c r="AH2307" s="173"/>
      <c r="AI2307" s="173"/>
    </row>
    <row r="2308" spans="1:35" s="150" customFormat="1" ht="22.5" customHeight="1">
      <c r="A2308" s="175"/>
      <c r="B2308" s="136"/>
      <c r="C2308" s="183"/>
      <c r="D2308" s="110"/>
      <c r="E2308" s="504"/>
      <c r="F2308" s="198"/>
      <c r="G2308" s="116"/>
      <c r="H2308" s="71"/>
      <c r="I2308" s="228">
        <f t="shared" si="254"/>
        <v>0</v>
      </c>
      <c r="J2308" s="129"/>
      <c r="K2308" s="228"/>
      <c r="L2308" s="191"/>
      <c r="M2308" s="188"/>
      <c r="N2308" s="190"/>
      <c r="O2308" s="190"/>
      <c r="P2308" s="190"/>
      <c r="Q2308" s="190"/>
      <c r="R2308" s="190"/>
      <c r="S2308" s="190"/>
      <c r="T2308" s="191"/>
      <c r="U2308" s="187"/>
      <c r="V2308" s="187"/>
      <c r="W2308" s="187"/>
      <c r="X2308" s="187"/>
      <c r="Y2308" s="187"/>
      <c r="Z2308" s="187"/>
      <c r="AA2308" s="187"/>
      <c r="AB2308" s="187"/>
      <c r="AC2308" s="187"/>
      <c r="AD2308" s="187"/>
      <c r="AE2308" s="187"/>
      <c r="AF2308" s="187"/>
      <c r="AG2308" s="187"/>
      <c r="AH2308" s="187"/>
      <c r="AI2308" s="187"/>
    </row>
    <row r="2309" spans="1:35" s="150" customFormat="1" ht="22.5" customHeight="1">
      <c r="A2309" s="108"/>
      <c r="B2309" s="193"/>
      <c r="C2309" s="197"/>
      <c r="D2309" s="114"/>
      <c r="E2309" s="504"/>
      <c r="F2309" s="198"/>
      <c r="G2309" s="116"/>
      <c r="H2309" s="71"/>
      <c r="I2309" s="228">
        <f t="shared" si="254"/>
        <v>0</v>
      </c>
      <c r="J2309" s="129"/>
      <c r="K2309" s="228"/>
      <c r="L2309" s="191"/>
      <c r="M2309" s="188"/>
      <c r="N2309" s="190"/>
      <c r="O2309" s="190"/>
      <c r="P2309" s="190"/>
      <c r="Q2309" s="190"/>
      <c r="R2309" s="190"/>
      <c r="S2309" s="190"/>
      <c r="T2309" s="191"/>
      <c r="U2309" s="187"/>
      <c r="V2309" s="187"/>
      <c r="W2309" s="187"/>
      <c r="X2309" s="187"/>
      <c r="Y2309" s="187"/>
      <c r="Z2309" s="187"/>
      <c r="AA2309" s="187"/>
      <c r="AB2309" s="187"/>
      <c r="AC2309" s="187"/>
      <c r="AD2309" s="187"/>
      <c r="AE2309" s="187"/>
      <c r="AF2309" s="187"/>
      <c r="AG2309" s="187"/>
      <c r="AH2309" s="187"/>
      <c r="AI2309" s="187"/>
    </row>
    <row r="2310" spans="1:35" s="150" customFormat="1" ht="22.5" customHeight="1">
      <c r="A2310" s="175"/>
      <c r="B2310" s="136"/>
      <c r="C2310" s="183"/>
      <c r="D2310" s="110"/>
      <c r="E2310" s="504"/>
      <c r="F2310" s="198"/>
      <c r="G2310" s="116"/>
      <c r="H2310" s="71"/>
      <c r="I2310" s="228">
        <f t="shared" si="254"/>
        <v>0</v>
      </c>
      <c r="J2310" s="129"/>
      <c r="K2310" s="228"/>
      <c r="L2310" s="191"/>
      <c r="M2310" s="188"/>
      <c r="N2310" s="190"/>
      <c r="O2310" s="190"/>
      <c r="P2310" s="190"/>
      <c r="Q2310" s="190"/>
      <c r="R2310" s="190"/>
      <c r="S2310" s="190"/>
      <c r="T2310" s="191"/>
      <c r="U2310" s="187"/>
      <c r="V2310" s="187"/>
      <c r="W2310" s="187"/>
      <c r="X2310" s="187"/>
      <c r="Y2310" s="187"/>
      <c r="Z2310" s="187"/>
      <c r="AA2310" s="187"/>
      <c r="AB2310" s="187"/>
      <c r="AC2310" s="187"/>
      <c r="AD2310" s="187"/>
      <c r="AE2310" s="187"/>
      <c r="AF2310" s="187"/>
      <c r="AG2310" s="187"/>
      <c r="AH2310" s="187"/>
      <c r="AI2310" s="187"/>
    </row>
    <row r="2311" spans="1:35" s="78" customFormat="1" ht="22.5" customHeight="1">
      <c r="A2311" s="108"/>
      <c r="B2311" s="193"/>
      <c r="C2311" s="197"/>
      <c r="D2311" s="114"/>
      <c r="E2311" s="504"/>
      <c r="F2311" s="198"/>
      <c r="G2311" s="111"/>
      <c r="H2311" s="71"/>
      <c r="I2311" s="228">
        <f t="shared" si="254"/>
        <v>0</v>
      </c>
      <c r="J2311" s="129"/>
      <c r="K2311" s="126"/>
      <c r="L2311" s="127"/>
      <c r="M2311" s="138"/>
      <c r="N2311" s="128"/>
      <c r="O2311" s="128"/>
      <c r="P2311" s="128"/>
      <c r="Q2311" s="128"/>
      <c r="R2311" s="128"/>
      <c r="S2311" s="128"/>
      <c r="T2311" s="128"/>
      <c r="U2311" s="128"/>
      <c r="V2311" s="131"/>
      <c r="W2311" s="131"/>
      <c r="X2311" s="131"/>
      <c r="Y2311" s="131"/>
      <c r="Z2311" s="131"/>
      <c r="AA2311" s="131"/>
      <c r="AB2311" s="131"/>
      <c r="AC2311" s="131"/>
      <c r="AD2311" s="131"/>
      <c r="AE2311" s="131"/>
      <c r="AF2311" s="131"/>
      <c r="AG2311" s="131"/>
      <c r="AH2311" s="131"/>
      <c r="AI2311" s="131"/>
    </row>
    <row r="2312" spans="1:35" s="150" customFormat="1" ht="22.5" customHeight="1">
      <c r="A2312" s="175"/>
      <c r="B2312" s="136"/>
      <c r="C2312" s="183"/>
      <c r="D2312" s="65"/>
      <c r="E2312" s="504"/>
      <c r="F2312" s="198"/>
      <c r="G2312" s="116"/>
      <c r="H2312" s="71"/>
      <c r="I2312" s="228">
        <f t="shared" si="254"/>
        <v>0</v>
      </c>
      <c r="J2312" s="129"/>
      <c r="K2312" s="228"/>
      <c r="L2312" s="191"/>
      <c r="M2312" s="188"/>
      <c r="N2312" s="190"/>
      <c r="O2312" s="190"/>
      <c r="P2312" s="190"/>
      <c r="Q2312" s="190"/>
      <c r="R2312" s="190"/>
      <c r="S2312" s="190"/>
      <c r="T2312" s="191"/>
      <c r="U2312" s="187"/>
      <c r="V2312" s="187"/>
      <c r="W2312" s="187"/>
      <c r="X2312" s="187"/>
      <c r="Y2312" s="187"/>
      <c r="Z2312" s="187"/>
      <c r="AA2312" s="187"/>
      <c r="AB2312" s="187"/>
      <c r="AC2312" s="187"/>
      <c r="AD2312" s="187"/>
      <c r="AE2312" s="187"/>
      <c r="AF2312" s="187"/>
      <c r="AG2312" s="187"/>
      <c r="AH2312" s="187"/>
      <c r="AI2312" s="187"/>
    </row>
    <row r="2313" spans="1:35" s="78" customFormat="1" ht="22.5" customHeight="1">
      <c r="A2313" s="108"/>
      <c r="B2313" s="193"/>
      <c r="C2313" s="197"/>
      <c r="D2313" s="114"/>
      <c r="E2313" s="504"/>
      <c r="F2313" s="198"/>
      <c r="G2313" s="111"/>
      <c r="H2313" s="71"/>
      <c r="I2313" s="228">
        <f t="shared" si="254"/>
        <v>0</v>
      </c>
      <c r="J2313" s="129"/>
      <c r="K2313" s="126"/>
      <c r="L2313" s="127"/>
      <c r="M2313" s="138"/>
      <c r="N2313" s="128"/>
      <c r="O2313" s="128"/>
      <c r="P2313" s="128"/>
      <c r="Q2313" s="128"/>
      <c r="R2313" s="128"/>
      <c r="S2313" s="128"/>
      <c r="T2313" s="127"/>
      <c r="U2313" s="131"/>
      <c r="V2313" s="131"/>
      <c r="W2313" s="131"/>
      <c r="X2313" s="131"/>
      <c r="Y2313" s="131"/>
      <c r="Z2313" s="131"/>
      <c r="AA2313" s="131"/>
      <c r="AB2313" s="131"/>
      <c r="AC2313" s="131"/>
      <c r="AD2313" s="131"/>
      <c r="AE2313" s="131"/>
      <c r="AF2313" s="131"/>
      <c r="AG2313" s="131"/>
      <c r="AH2313" s="131"/>
      <c r="AI2313" s="131"/>
    </row>
    <row r="2314" spans="1:35" s="150" customFormat="1" ht="22.5" customHeight="1">
      <c r="A2314" s="108"/>
      <c r="B2314" s="193"/>
      <c r="C2314" s="197"/>
      <c r="D2314" s="110"/>
      <c r="E2314" s="504"/>
      <c r="F2314" s="198"/>
      <c r="G2314" s="116"/>
      <c r="H2314" s="75"/>
      <c r="I2314" s="228">
        <f t="shared" si="254"/>
        <v>0</v>
      </c>
      <c r="J2314" s="129"/>
      <c r="K2314" s="228"/>
      <c r="L2314" s="191"/>
      <c r="M2314" s="188"/>
      <c r="N2314" s="190"/>
      <c r="O2314" s="190"/>
      <c r="P2314" s="190"/>
      <c r="Q2314" s="190"/>
      <c r="R2314" s="190"/>
      <c r="S2314" s="190"/>
      <c r="T2314" s="191"/>
      <c r="U2314" s="187"/>
      <c r="V2314" s="187"/>
      <c r="W2314" s="187"/>
      <c r="X2314" s="187"/>
      <c r="Y2314" s="187"/>
      <c r="Z2314" s="187"/>
      <c r="AA2314" s="187"/>
      <c r="AB2314" s="187"/>
      <c r="AC2314" s="187"/>
      <c r="AD2314" s="187"/>
      <c r="AE2314" s="187"/>
      <c r="AF2314" s="187"/>
      <c r="AG2314" s="187"/>
      <c r="AH2314" s="187"/>
      <c r="AI2314" s="187"/>
    </row>
    <row r="2315" spans="1:35" s="78" customFormat="1" ht="22.5" customHeight="1">
      <c r="A2315" s="108"/>
      <c r="B2315" s="193"/>
      <c r="C2315" s="197"/>
      <c r="D2315" s="114"/>
      <c r="E2315" s="504"/>
      <c r="F2315" s="198"/>
      <c r="G2315" s="111"/>
      <c r="H2315" s="71"/>
      <c r="I2315" s="228">
        <f t="shared" si="254"/>
        <v>0</v>
      </c>
      <c r="J2315" s="129"/>
      <c r="K2315" s="228"/>
      <c r="L2315" s="127"/>
      <c r="M2315" s="138"/>
      <c r="N2315" s="128"/>
      <c r="O2315" s="128"/>
      <c r="P2315" s="128"/>
      <c r="Q2315" s="128"/>
      <c r="R2315" s="128"/>
      <c r="S2315" s="128"/>
      <c r="T2315" s="127"/>
      <c r="U2315" s="131"/>
      <c r="V2315" s="131"/>
      <c r="W2315" s="131"/>
      <c r="X2315" s="131"/>
      <c r="Y2315" s="131"/>
      <c r="Z2315" s="131"/>
      <c r="AA2315" s="131"/>
      <c r="AB2315" s="131"/>
      <c r="AC2315" s="131"/>
      <c r="AD2315" s="131"/>
      <c r="AE2315" s="131"/>
      <c r="AF2315" s="131"/>
      <c r="AG2315" s="131"/>
      <c r="AH2315" s="131"/>
      <c r="AI2315" s="131"/>
    </row>
    <row r="2316" spans="1:35" s="150" customFormat="1" ht="22.5" customHeight="1">
      <c r="A2316" s="108"/>
      <c r="B2316" s="193"/>
      <c r="C2316" s="197"/>
      <c r="D2316" s="65"/>
      <c r="E2316" s="504"/>
      <c r="F2316" s="198"/>
      <c r="G2316" s="116"/>
      <c r="H2316" s="75"/>
      <c r="I2316" s="228">
        <f t="shared" si="254"/>
        <v>0</v>
      </c>
      <c r="J2316" s="129"/>
      <c r="K2316" s="228"/>
      <c r="L2316" s="191"/>
      <c r="M2316" s="188"/>
      <c r="N2316" s="190"/>
      <c r="O2316" s="190"/>
      <c r="P2316" s="190"/>
      <c r="Q2316" s="190"/>
      <c r="R2316" s="190"/>
      <c r="S2316" s="190"/>
      <c r="T2316" s="191"/>
      <c r="U2316" s="187"/>
      <c r="V2316" s="187"/>
      <c r="W2316" s="187"/>
      <c r="X2316" s="187"/>
      <c r="Y2316" s="187"/>
      <c r="Z2316" s="187"/>
      <c r="AA2316" s="187"/>
      <c r="AB2316" s="187"/>
      <c r="AC2316" s="187"/>
      <c r="AD2316" s="187"/>
      <c r="AE2316" s="187"/>
      <c r="AF2316" s="187"/>
      <c r="AG2316" s="187"/>
      <c r="AH2316" s="187"/>
      <c r="AI2316" s="187"/>
    </row>
    <row r="2317" spans="1:35" s="150" customFormat="1" ht="22.5" customHeight="1">
      <c r="A2317" s="108"/>
      <c r="B2317" s="193"/>
      <c r="C2317" s="197"/>
      <c r="D2317" s="114"/>
      <c r="E2317" s="504"/>
      <c r="F2317" s="198"/>
      <c r="G2317" s="111"/>
      <c r="H2317" s="71"/>
      <c r="I2317" s="228">
        <f t="shared" si="254"/>
        <v>0</v>
      </c>
      <c r="J2317" s="129"/>
      <c r="K2317" s="228"/>
      <c r="L2317" s="191"/>
      <c r="M2317" s="188"/>
      <c r="N2317" s="188"/>
      <c r="O2317" s="190"/>
      <c r="P2317" s="190"/>
      <c r="Q2317" s="190"/>
      <c r="R2317" s="190"/>
      <c r="S2317" s="190"/>
      <c r="T2317" s="191"/>
      <c r="U2317" s="187"/>
      <c r="V2317" s="187"/>
      <c r="W2317" s="187"/>
      <c r="X2317" s="187"/>
      <c r="Y2317" s="187"/>
      <c r="Z2317" s="187"/>
      <c r="AA2317" s="187"/>
      <c r="AB2317" s="187"/>
      <c r="AC2317" s="187"/>
      <c r="AD2317" s="187"/>
      <c r="AE2317" s="187"/>
      <c r="AF2317" s="187"/>
      <c r="AG2317" s="187"/>
      <c r="AH2317" s="187"/>
      <c r="AI2317" s="187"/>
    </row>
    <row r="2318" spans="1:35" s="78" customFormat="1" ht="22.5" customHeight="1">
      <c r="A2318" s="108"/>
      <c r="B2318" s="193"/>
      <c r="C2318" s="197"/>
      <c r="D2318" s="110"/>
      <c r="E2318" s="504"/>
      <c r="F2318" s="198"/>
      <c r="G2318" s="116"/>
      <c r="H2318" s="71"/>
      <c r="I2318" s="228">
        <f t="shared" si="254"/>
        <v>0</v>
      </c>
      <c r="J2318" s="129"/>
      <c r="K2318" s="228"/>
      <c r="L2318" s="127"/>
      <c r="M2318" s="138"/>
      <c r="N2318" s="138"/>
      <c r="O2318" s="128"/>
      <c r="P2318" s="128"/>
      <c r="Q2318" s="128"/>
      <c r="R2318" s="128"/>
      <c r="S2318" s="128"/>
      <c r="T2318" s="127"/>
      <c r="U2318" s="131"/>
      <c r="V2318" s="131"/>
      <c r="W2318" s="131"/>
      <c r="X2318" s="131"/>
      <c r="Y2318" s="131"/>
      <c r="Z2318" s="131"/>
      <c r="AA2318" s="131"/>
      <c r="AB2318" s="131"/>
      <c r="AC2318" s="131"/>
      <c r="AD2318" s="131"/>
      <c r="AE2318" s="131"/>
      <c r="AF2318" s="131"/>
      <c r="AG2318" s="131"/>
      <c r="AH2318" s="131"/>
      <c r="AI2318" s="131"/>
    </row>
    <row r="2319" spans="1:35" s="150" customFormat="1" ht="22.5" customHeight="1">
      <c r="A2319" s="108"/>
      <c r="B2319" s="193"/>
      <c r="C2319" s="197"/>
      <c r="D2319" s="114"/>
      <c r="E2319" s="504"/>
      <c r="F2319" s="198"/>
      <c r="G2319" s="111"/>
      <c r="H2319" s="71"/>
      <c r="I2319" s="228">
        <f t="shared" si="254"/>
        <v>0</v>
      </c>
      <c r="J2319" s="129"/>
      <c r="K2319" s="126"/>
      <c r="L2319" s="191"/>
      <c r="M2319" s="188"/>
      <c r="N2319" s="188"/>
      <c r="O2319" s="190"/>
      <c r="P2319" s="190"/>
      <c r="Q2319" s="190"/>
      <c r="R2319" s="190"/>
      <c r="S2319" s="190"/>
      <c r="T2319" s="191"/>
      <c r="U2319" s="187"/>
      <c r="V2319" s="187"/>
      <c r="W2319" s="187"/>
      <c r="X2319" s="187"/>
      <c r="Y2319" s="187"/>
      <c r="Z2319" s="187"/>
      <c r="AA2319" s="187"/>
      <c r="AB2319" s="187"/>
      <c r="AC2319" s="187"/>
      <c r="AD2319" s="187"/>
      <c r="AE2319" s="187"/>
      <c r="AF2319" s="187"/>
      <c r="AG2319" s="187"/>
      <c r="AH2319" s="187"/>
      <c r="AI2319" s="187"/>
    </row>
    <row r="2320" spans="1:35" s="150" customFormat="1" ht="22.5" customHeight="1">
      <c r="A2320" s="108"/>
      <c r="B2320" s="193"/>
      <c r="C2320" s="197"/>
      <c r="D2320" s="114"/>
      <c r="E2320" s="504"/>
      <c r="F2320" s="198"/>
      <c r="G2320" s="116"/>
      <c r="H2320" s="71"/>
      <c r="I2320" s="228">
        <f t="shared" si="254"/>
        <v>0</v>
      </c>
      <c r="J2320" s="129"/>
      <c r="K2320" s="228"/>
      <c r="L2320" s="191"/>
      <c r="M2320" s="179"/>
      <c r="N2320" s="188"/>
      <c r="O2320" s="190"/>
      <c r="P2320" s="190"/>
      <c r="Q2320" s="190"/>
      <c r="R2320" s="190"/>
      <c r="S2320" s="190"/>
      <c r="T2320" s="191"/>
      <c r="U2320" s="187"/>
      <c r="V2320" s="187"/>
      <c r="W2320" s="187"/>
      <c r="X2320" s="187"/>
      <c r="Y2320" s="187"/>
      <c r="Z2320" s="187"/>
      <c r="AA2320" s="187"/>
      <c r="AB2320" s="187"/>
      <c r="AC2320" s="187"/>
      <c r="AD2320" s="187"/>
      <c r="AE2320" s="187"/>
      <c r="AF2320" s="187"/>
      <c r="AG2320" s="187"/>
      <c r="AH2320" s="187"/>
      <c r="AI2320" s="187"/>
    </row>
    <row r="2321" spans="1:35" s="150" customFormat="1" ht="22.5" customHeight="1">
      <c r="A2321" s="226"/>
      <c r="B2321" s="193"/>
      <c r="C2321" s="197"/>
      <c r="D2321" s="114"/>
      <c r="E2321" s="504"/>
      <c r="F2321" s="198"/>
      <c r="G2321" s="116"/>
      <c r="H2321" s="71"/>
      <c r="I2321" s="228">
        <f t="shared" si="254"/>
        <v>0</v>
      </c>
      <c r="J2321" s="129"/>
      <c r="K2321" s="228"/>
      <c r="L2321" s="191"/>
      <c r="M2321" s="179"/>
      <c r="N2321" s="188"/>
      <c r="O2321" s="190"/>
      <c r="P2321" s="190"/>
      <c r="Q2321" s="190"/>
      <c r="R2321" s="190"/>
      <c r="S2321" s="190"/>
      <c r="T2321" s="191"/>
      <c r="U2321" s="187"/>
      <c r="V2321" s="187"/>
      <c r="W2321" s="187"/>
      <c r="X2321" s="187"/>
      <c r="Y2321" s="187"/>
      <c r="Z2321" s="187"/>
      <c r="AA2321" s="187"/>
      <c r="AB2321" s="187"/>
      <c r="AC2321" s="187"/>
      <c r="AD2321" s="187"/>
      <c r="AE2321" s="187"/>
      <c r="AF2321" s="187"/>
      <c r="AG2321" s="187"/>
      <c r="AH2321" s="187"/>
      <c r="AI2321" s="187"/>
    </row>
    <row r="2322" spans="1:35" s="150" customFormat="1" ht="22.5" customHeight="1">
      <c r="A2322" s="226"/>
      <c r="B2322" s="193"/>
      <c r="C2322" s="197"/>
      <c r="D2322" s="65"/>
      <c r="E2322" s="504"/>
      <c r="F2322" s="198"/>
      <c r="G2322" s="116"/>
      <c r="H2322" s="75"/>
      <c r="I2322" s="228">
        <f t="shared" si="254"/>
        <v>0</v>
      </c>
      <c r="J2322" s="129"/>
      <c r="K2322" s="228"/>
      <c r="L2322" s="191"/>
      <c r="M2322" s="179"/>
      <c r="N2322" s="188"/>
      <c r="O2322" s="190"/>
      <c r="P2322" s="190"/>
      <c r="Q2322" s="190"/>
      <c r="R2322" s="190"/>
      <c r="S2322" s="190"/>
      <c r="T2322" s="191"/>
      <c r="U2322" s="187"/>
      <c r="V2322" s="187"/>
      <c r="W2322" s="187"/>
      <c r="X2322" s="187"/>
      <c r="Y2322" s="187"/>
      <c r="Z2322" s="187"/>
      <c r="AA2322" s="187"/>
      <c r="AB2322" s="187"/>
      <c r="AC2322" s="187"/>
      <c r="AD2322" s="187"/>
      <c r="AE2322" s="187"/>
      <c r="AF2322" s="187"/>
      <c r="AG2322" s="187"/>
      <c r="AH2322" s="187"/>
      <c r="AI2322" s="187"/>
    </row>
    <row r="2323" spans="1:35" s="150" customFormat="1" ht="22.5" customHeight="1">
      <c r="A2323" s="175"/>
      <c r="B2323" s="136"/>
      <c r="C2323" s="183"/>
      <c r="D2323" s="114"/>
      <c r="E2323" s="504"/>
      <c r="F2323" s="198"/>
      <c r="G2323" s="116"/>
      <c r="H2323" s="71"/>
      <c r="I2323" s="228">
        <f t="shared" si="254"/>
        <v>0</v>
      </c>
      <c r="J2323" s="129"/>
      <c r="K2323" s="228"/>
      <c r="L2323" s="191"/>
      <c r="M2323" s="188"/>
      <c r="N2323" s="188"/>
      <c r="O2323" s="190"/>
      <c r="P2323" s="190"/>
      <c r="Q2323" s="190"/>
      <c r="R2323" s="190"/>
      <c r="S2323" s="190"/>
      <c r="T2323" s="191"/>
      <c r="U2323" s="187"/>
      <c r="V2323" s="187"/>
      <c r="W2323" s="187"/>
      <c r="X2323" s="187"/>
      <c r="Y2323" s="187"/>
      <c r="Z2323" s="187"/>
      <c r="AA2323" s="187"/>
      <c r="AB2323" s="187"/>
      <c r="AC2323" s="187"/>
      <c r="AD2323" s="187"/>
      <c r="AE2323" s="187"/>
      <c r="AF2323" s="187"/>
      <c r="AG2323" s="187"/>
      <c r="AH2323" s="187"/>
      <c r="AI2323" s="187"/>
    </row>
    <row r="2324" spans="1:35" s="78" customFormat="1" ht="22.5" customHeight="1">
      <c r="A2324" s="135"/>
      <c r="B2324" s="133"/>
      <c r="C2324" s="91"/>
      <c r="D2324" s="110"/>
      <c r="E2324" s="504"/>
      <c r="F2324" s="198"/>
      <c r="G2324" s="116"/>
      <c r="H2324" s="75"/>
      <c r="I2324" s="228">
        <f t="shared" si="254"/>
        <v>0</v>
      </c>
      <c r="J2324" s="129"/>
      <c r="K2324" s="130"/>
      <c r="L2324" s="127"/>
      <c r="M2324" s="138"/>
      <c r="N2324" s="138"/>
      <c r="O2324" s="128"/>
      <c r="P2324" s="128"/>
      <c r="Q2324" s="128"/>
      <c r="R2324" s="128"/>
      <c r="S2324" s="128"/>
      <c r="T2324" s="127"/>
      <c r="U2324" s="131"/>
      <c r="V2324" s="131"/>
      <c r="W2324" s="131"/>
      <c r="X2324" s="131"/>
      <c r="Y2324" s="131"/>
      <c r="Z2324" s="131"/>
      <c r="AA2324" s="131"/>
      <c r="AB2324" s="131"/>
      <c r="AC2324" s="131"/>
      <c r="AD2324" s="131"/>
      <c r="AE2324" s="131"/>
      <c r="AF2324" s="131"/>
      <c r="AG2324" s="131"/>
      <c r="AH2324" s="131"/>
      <c r="AI2324" s="131"/>
    </row>
    <row r="2325" spans="1:35" s="150" customFormat="1" ht="22.5" customHeight="1">
      <c r="A2325" s="175"/>
      <c r="B2325" s="136"/>
      <c r="C2325" s="183"/>
      <c r="D2325" s="114"/>
      <c r="E2325" s="504"/>
      <c r="F2325" s="198"/>
      <c r="G2325" s="116"/>
      <c r="H2325" s="71"/>
      <c r="I2325" s="228">
        <f t="shared" si="254"/>
        <v>0</v>
      </c>
      <c r="J2325" s="129"/>
      <c r="K2325" s="228"/>
      <c r="L2325" s="191"/>
      <c r="M2325" s="188"/>
      <c r="N2325" s="188"/>
      <c r="O2325" s="190"/>
      <c r="P2325" s="190"/>
      <c r="Q2325" s="190"/>
      <c r="R2325" s="190"/>
      <c r="S2325" s="190"/>
      <c r="T2325" s="191"/>
      <c r="U2325" s="187"/>
      <c r="V2325" s="187"/>
      <c r="W2325" s="187"/>
      <c r="X2325" s="187"/>
      <c r="Y2325" s="187"/>
      <c r="Z2325" s="187"/>
      <c r="AA2325" s="187"/>
      <c r="AB2325" s="187"/>
      <c r="AC2325" s="187"/>
      <c r="AD2325" s="187"/>
      <c r="AE2325" s="187"/>
      <c r="AF2325" s="187"/>
      <c r="AG2325" s="187"/>
      <c r="AH2325" s="187"/>
      <c r="AI2325" s="187"/>
    </row>
    <row r="2326" spans="1:35" s="150" customFormat="1" ht="22.5" customHeight="1">
      <c r="A2326" s="175"/>
      <c r="B2326" s="136"/>
      <c r="C2326" s="183"/>
      <c r="D2326" s="114"/>
      <c r="E2326" s="504"/>
      <c r="F2326" s="198"/>
      <c r="G2326" s="116"/>
      <c r="H2326" s="71"/>
      <c r="I2326" s="228">
        <f t="shared" si="254"/>
        <v>0</v>
      </c>
      <c r="J2326" s="129"/>
      <c r="K2326" s="228"/>
      <c r="L2326" s="191"/>
      <c r="M2326" s="188"/>
      <c r="N2326" s="188"/>
      <c r="O2326" s="190"/>
      <c r="P2326" s="190"/>
      <c r="Q2326" s="190"/>
      <c r="R2326" s="190"/>
      <c r="S2326" s="190"/>
      <c r="T2326" s="191"/>
      <c r="U2326" s="187"/>
      <c r="V2326" s="187"/>
      <c r="W2326" s="187"/>
      <c r="X2326" s="187"/>
      <c r="Y2326" s="187"/>
      <c r="Z2326" s="187"/>
      <c r="AA2326" s="187"/>
      <c r="AB2326" s="187"/>
      <c r="AC2326" s="187"/>
      <c r="AD2326" s="187"/>
      <c r="AE2326" s="187"/>
      <c r="AF2326" s="187"/>
      <c r="AG2326" s="187"/>
      <c r="AH2326" s="187"/>
      <c r="AI2326" s="187"/>
    </row>
    <row r="2327" spans="1:35" s="78" customFormat="1" ht="22.5" customHeight="1">
      <c r="A2327" s="134"/>
      <c r="B2327" s="133"/>
      <c r="C2327" s="91"/>
      <c r="D2327" s="114"/>
      <c r="E2327" s="504"/>
      <c r="F2327" s="198"/>
      <c r="G2327" s="116"/>
      <c r="H2327" s="75"/>
      <c r="I2327" s="228">
        <f t="shared" si="254"/>
        <v>0</v>
      </c>
      <c r="J2327" s="129"/>
      <c r="K2327" s="130"/>
      <c r="L2327" s="127"/>
      <c r="M2327" s="138"/>
      <c r="N2327" s="138"/>
      <c r="O2327" s="128"/>
      <c r="P2327" s="128"/>
      <c r="Q2327" s="128"/>
      <c r="R2327" s="128"/>
      <c r="S2327" s="128"/>
      <c r="T2327" s="127"/>
      <c r="U2327" s="131"/>
      <c r="V2327" s="131"/>
      <c r="W2327" s="131"/>
      <c r="X2327" s="131"/>
      <c r="Y2327" s="131"/>
      <c r="Z2327" s="131"/>
      <c r="AA2327" s="131"/>
      <c r="AB2327" s="131"/>
      <c r="AC2327" s="131"/>
      <c r="AD2327" s="131"/>
      <c r="AE2327" s="131"/>
      <c r="AF2327" s="131"/>
      <c r="AG2327" s="131"/>
      <c r="AH2327" s="131"/>
      <c r="AI2327" s="131"/>
    </row>
    <row r="2328" spans="1:35" s="150" customFormat="1" ht="22.5" customHeight="1">
      <c r="A2328" s="175"/>
      <c r="B2328" s="174"/>
      <c r="C2328" s="175"/>
      <c r="D2328" s="114"/>
      <c r="E2328" s="504"/>
      <c r="F2328" s="198"/>
      <c r="G2328" s="116"/>
      <c r="H2328" s="71"/>
      <c r="I2328" s="228">
        <f t="shared" si="254"/>
        <v>0</v>
      </c>
      <c r="J2328" s="129"/>
      <c r="K2328" s="228"/>
      <c r="L2328" s="187"/>
      <c r="M2328" s="188"/>
      <c r="N2328" s="188"/>
      <c r="O2328" s="188"/>
      <c r="P2328" s="188"/>
      <c r="Q2328" s="188"/>
      <c r="R2328" s="188"/>
      <c r="S2328" s="188"/>
      <c r="T2328" s="187"/>
      <c r="U2328" s="187"/>
      <c r="V2328" s="187"/>
      <c r="W2328" s="187"/>
      <c r="X2328" s="187"/>
      <c r="Y2328" s="187"/>
      <c r="Z2328" s="187"/>
      <c r="AA2328" s="187"/>
      <c r="AB2328" s="187"/>
      <c r="AC2328" s="187"/>
      <c r="AD2328" s="187"/>
      <c r="AE2328" s="187"/>
      <c r="AF2328" s="187"/>
      <c r="AG2328" s="187"/>
      <c r="AH2328" s="187"/>
      <c r="AI2328" s="187"/>
    </row>
    <row r="2329" spans="1:35" s="150" customFormat="1" ht="22.5" customHeight="1">
      <c r="A2329" s="175"/>
      <c r="B2329" s="174"/>
      <c r="C2329" s="175"/>
      <c r="D2329" s="114"/>
      <c r="E2329" s="504"/>
      <c r="F2329" s="198"/>
      <c r="G2329" s="116"/>
      <c r="H2329" s="71"/>
      <c r="I2329" s="228">
        <f t="shared" si="254"/>
        <v>0</v>
      </c>
      <c r="J2329" s="129"/>
      <c r="K2329" s="228"/>
      <c r="L2329" s="187"/>
      <c r="M2329" s="188"/>
      <c r="N2329" s="188"/>
      <c r="O2329" s="188"/>
      <c r="P2329" s="188"/>
      <c r="Q2329" s="188"/>
      <c r="R2329" s="188"/>
      <c r="S2329" s="188"/>
      <c r="T2329" s="187"/>
      <c r="U2329" s="187"/>
      <c r="V2329" s="187"/>
      <c r="W2329" s="187"/>
      <c r="X2329" s="187"/>
      <c r="Y2329" s="187"/>
      <c r="Z2329" s="187"/>
      <c r="AA2329" s="187"/>
      <c r="AB2329" s="187"/>
      <c r="AC2329" s="187"/>
      <c r="AD2329" s="187"/>
      <c r="AE2329" s="187"/>
      <c r="AF2329" s="187"/>
      <c r="AG2329" s="187"/>
      <c r="AH2329" s="187"/>
      <c r="AI2329" s="187"/>
    </row>
    <row r="2330" spans="1:35" s="150" customFormat="1" ht="22.5" customHeight="1">
      <c r="A2330" s="175"/>
      <c r="B2330" s="174"/>
      <c r="C2330" s="175"/>
      <c r="D2330" s="114"/>
      <c r="E2330" s="504"/>
      <c r="F2330" s="198"/>
      <c r="G2330" s="116"/>
      <c r="H2330" s="71"/>
      <c r="I2330" s="228">
        <f t="shared" si="254"/>
        <v>0</v>
      </c>
      <c r="J2330" s="129"/>
      <c r="K2330" s="228"/>
      <c r="L2330" s="187"/>
      <c r="M2330" s="188"/>
      <c r="N2330" s="188"/>
      <c r="O2330" s="188"/>
      <c r="P2330" s="188"/>
      <c r="Q2330" s="188"/>
      <c r="R2330" s="188"/>
      <c r="S2330" s="188"/>
      <c r="T2330" s="187"/>
      <c r="U2330" s="187"/>
      <c r="V2330" s="187"/>
      <c r="W2330" s="187"/>
      <c r="X2330" s="187"/>
      <c r="Y2330" s="187"/>
      <c r="Z2330" s="187"/>
      <c r="AA2330" s="187"/>
      <c r="AB2330" s="187"/>
      <c r="AC2330" s="187"/>
      <c r="AD2330" s="187"/>
      <c r="AE2330" s="187"/>
      <c r="AF2330" s="187"/>
      <c r="AG2330" s="187"/>
      <c r="AH2330" s="187"/>
      <c r="AI2330" s="187"/>
    </row>
    <row r="2331" spans="1:35" s="78" customFormat="1" ht="22.5" customHeight="1">
      <c r="A2331" s="108"/>
      <c r="B2331" s="133"/>
      <c r="C2331" s="91"/>
      <c r="D2331" s="114"/>
      <c r="E2331" s="504"/>
      <c r="F2331" s="198"/>
      <c r="G2331" s="111"/>
      <c r="H2331" s="71"/>
      <c r="I2331" s="228">
        <f t="shared" si="254"/>
        <v>0</v>
      </c>
      <c r="J2331" s="129"/>
      <c r="K2331" s="228"/>
      <c r="L2331" s="127"/>
      <c r="M2331" s="138"/>
      <c r="N2331" s="138"/>
      <c r="O2331" s="128"/>
      <c r="P2331" s="128"/>
      <c r="Q2331" s="128"/>
      <c r="R2331" s="128"/>
      <c r="S2331" s="128"/>
      <c r="T2331" s="127"/>
      <c r="U2331" s="131"/>
      <c r="V2331" s="131"/>
      <c r="W2331" s="131"/>
      <c r="X2331" s="131"/>
      <c r="Y2331" s="131"/>
      <c r="Z2331" s="131"/>
      <c r="AA2331" s="131"/>
      <c r="AB2331" s="131"/>
      <c r="AC2331" s="131"/>
      <c r="AD2331" s="131"/>
      <c r="AE2331" s="131"/>
      <c r="AF2331" s="131"/>
      <c r="AG2331" s="131"/>
      <c r="AH2331" s="131"/>
      <c r="AI2331" s="131"/>
    </row>
    <row r="2332" spans="1:35" s="150" customFormat="1" ht="22.5" customHeight="1">
      <c r="A2332" s="175"/>
      <c r="B2332" s="136"/>
      <c r="C2332" s="183"/>
      <c r="D2332" s="110"/>
      <c r="E2332" s="504"/>
      <c r="F2332" s="198"/>
      <c r="G2332" s="116"/>
      <c r="H2332" s="75"/>
      <c r="I2332" s="228">
        <f t="shared" si="254"/>
        <v>0</v>
      </c>
      <c r="J2332" s="129"/>
      <c r="K2332" s="228"/>
      <c r="L2332" s="191"/>
      <c r="M2332" s="188"/>
      <c r="N2332" s="188"/>
      <c r="O2332" s="190"/>
      <c r="P2332" s="190"/>
      <c r="Q2332" s="190"/>
      <c r="R2332" s="190"/>
      <c r="S2332" s="190"/>
      <c r="T2332" s="191"/>
      <c r="U2332" s="187"/>
      <c r="V2332" s="187"/>
      <c r="W2332" s="187"/>
      <c r="X2332" s="187"/>
      <c r="Y2332" s="187"/>
      <c r="Z2332" s="187"/>
      <c r="AA2332" s="187"/>
      <c r="AB2332" s="187"/>
      <c r="AC2332" s="187"/>
      <c r="AD2332" s="187"/>
      <c r="AE2332" s="187"/>
      <c r="AF2332" s="187"/>
      <c r="AG2332" s="187"/>
      <c r="AH2332" s="187"/>
      <c r="AI2332" s="187"/>
    </row>
    <row r="2333" spans="1:35" s="150" customFormat="1" ht="22.5" customHeight="1">
      <c r="A2333" s="175"/>
      <c r="B2333" s="136"/>
      <c r="C2333" s="183"/>
      <c r="D2333" s="114"/>
      <c r="E2333" s="504"/>
      <c r="F2333" s="198"/>
      <c r="G2333" s="116"/>
      <c r="H2333" s="71"/>
      <c r="I2333" s="228">
        <f t="shared" si="254"/>
        <v>0</v>
      </c>
      <c r="J2333" s="129"/>
      <c r="K2333" s="228"/>
      <c r="L2333" s="191"/>
      <c r="M2333" s="188"/>
      <c r="N2333" s="188"/>
      <c r="O2333" s="190"/>
      <c r="P2333" s="190"/>
      <c r="Q2333" s="190"/>
      <c r="R2333" s="190"/>
      <c r="S2333" s="190"/>
      <c r="T2333" s="191"/>
      <c r="U2333" s="187"/>
      <c r="V2333" s="187"/>
      <c r="W2333" s="187"/>
      <c r="X2333" s="187"/>
      <c r="Y2333" s="187"/>
      <c r="Z2333" s="187"/>
      <c r="AA2333" s="187"/>
      <c r="AB2333" s="187"/>
      <c r="AC2333" s="187"/>
      <c r="AD2333" s="187"/>
      <c r="AE2333" s="187"/>
      <c r="AF2333" s="187"/>
      <c r="AG2333" s="187"/>
      <c r="AH2333" s="187"/>
      <c r="AI2333" s="187"/>
    </row>
    <row r="2334" spans="1:35" s="150" customFormat="1" ht="22.5" customHeight="1">
      <c r="A2334" s="108"/>
      <c r="B2334" s="136"/>
      <c r="C2334" s="183"/>
      <c r="D2334" s="110"/>
      <c r="E2334" s="504"/>
      <c r="F2334" s="198"/>
      <c r="G2334" s="111"/>
      <c r="H2334" s="71"/>
      <c r="I2334" s="228">
        <f t="shared" si="254"/>
        <v>0</v>
      </c>
      <c r="J2334" s="129"/>
      <c r="K2334" s="228"/>
      <c r="L2334" s="191"/>
      <c r="M2334" s="188"/>
      <c r="N2334" s="188"/>
      <c r="O2334" s="190"/>
      <c r="P2334" s="190"/>
      <c r="Q2334" s="190"/>
      <c r="R2334" s="190"/>
      <c r="S2334" s="190"/>
      <c r="T2334" s="191"/>
      <c r="U2334" s="187"/>
      <c r="V2334" s="187"/>
      <c r="W2334" s="187"/>
      <c r="X2334" s="187"/>
      <c r="Y2334" s="187"/>
      <c r="Z2334" s="187"/>
      <c r="AA2334" s="187"/>
      <c r="AB2334" s="187"/>
      <c r="AC2334" s="187"/>
      <c r="AD2334" s="187"/>
      <c r="AE2334" s="187"/>
      <c r="AF2334" s="187"/>
      <c r="AG2334" s="187"/>
      <c r="AH2334" s="187"/>
      <c r="AI2334" s="187"/>
    </row>
    <row r="2335" spans="1:35" s="150" customFormat="1" ht="22.5" customHeight="1">
      <c r="A2335" s="175"/>
      <c r="B2335" s="136"/>
      <c r="C2335" s="183"/>
      <c r="D2335" s="114"/>
      <c r="E2335" s="504"/>
      <c r="F2335" s="198"/>
      <c r="G2335" s="116"/>
      <c r="H2335" s="71"/>
      <c r="I2335" s="228">
        <f t="shared" si="254"/>
        <v>0</v>
      </c>
      <c r="J2335" s="129"/>
      <c r="K2335" s="228"/>
      <c r="L2335" s="191"/>
      <c r="M2335" s="188"/>
      <c r="N2335" s="188"/>
      <c r="O2335" s="190"/>
      <c r="P2335" s="190"/>
      <c r="Q2335" s="190"/>
      <c r="R2335" s="190"/>
      <c r="S2335" s="190"/>
      <c r="T2335" s="191"/>
      <c r="U2335" s="187"/>
      <c r="V2335" s="187"/>
      <c r="W2335" s="187"/>
      <c r="X2335" s="187"/>
      <c r="Y2335" s="187"/>
      <c r="Z2335" s="187"/>
      <c r="AA2335" s="187"/>
      <c r="AB2335" s="187"/>
      <c r="AC2335" s="187"/>
      <c r="AD2335" s="187"/>
      <c r="AE2335" s="187"/>
      <c r="AF2335" s="187"/>
      <c r="AG2335" s="187"/>
      <c r="AH2335" s="187"/>
      <c r="AI2335" s="187"/>
    </row>
    <row r="2336" spans="1:35" s="150" customFormat="1" ht="22.5" customHeight="1">
      <c r="A2336" s="175"/>
      <c r="B2336" s="136"/>
      <c r="C2336" s="183"/>
      <c r="D2336" s="114"/>
      <c r="E2336" s="504"/>
      <c r="F2336" s="198"/>
      <c r="G2336" s="116"/>
      <c r="H2336" s="71"/>
      <c r="I2336" s="228">
        <f t="shared" si="254"/>
        <v>0</v>
      </c>
      <c r="J2336" s="129"/>
      <c r="K2336" s="228"/>
      <c r="L2336" s="191"/>
      <c r="M2336" s="188"/>
      <c r="N2336" s="188"/>
      <c r="O2336" s="190"/>
      <c r="P2336" s="190"/>
      <c r="Q2336" s="190"/>
      <c r="R2336" s="190"/>
      <c r="S2336" s="190"/>
      <c r="T2336" s="191"/>
      <c r="U2336" s="187"/>
      <c r="V2336" s="187"/>
      <c r="W2336" s="187"/>
      <c r="X2336" s="187"/>
      <c r="Y2336" s="187"/>
      <c r="Z2336" s="187"/>
      <c r="AA2336" s="187"/>
      <c r="AB2336" s="187"/>
      <c r="AC2336" s="187"/>
      <c r="AD2336" s="187"/>
      <c r="AE2336" s="187"/>
      <c r="AF2336" s="187"/>
      <c r="AG2336" s="187"/>
      <c r="AH2336" s="187"/>
      <c r="AI2336" s="187"/>
    </row>
    <row r="2337" spans="1:35" s="150" customFormat="1" ht="22.5" customHeight="1">
      <c r="A2337" s="175"/>
      <c r="B2337" s="136"/>
      <c r="C2337" s="183"/>
      <c r="D2337" s="114"/>
      <c r="E2337" s="504"/>
      <c r="F2337" s="198"/>
      <c r="G2337" s="116"/>
      <c r="H2337" s="71"/>
      <c r="I2337" s="228">
        <f t="shared" si="254"/>
        <v>0</v>
      </c>
      <c r="J2337" s="129"/>
      <c r="K2337" s="228"/>
      <c r="L2337" s="191"/>
      <c r="M2337" s="188"/>
      <c r="N2337" s="188"/>
      <c r="O2337" s="190"/>
      <c r="P2337" s="190"/>
      <c r="Q2337" s="190"/>
      <c r="R2337" s="190"/>
      <c r="S2337" s="190"/>
      <c r="T2337" s="191"/>
      <c r="U2337" s="187"/>
      <c r="V2337" s="187"/>
      <c r="W2337" s="187"/>
      <c r="X2337" s="187"/>
      <c r="Y2337" s="187"/>
      <c r="Z2337" s="187"/>
      <c r="AA2337" s="187"/>
      <c r="AB2337" s="187"/>
      <c r="AC2337" s="187"/>
      <c r="AD2337" s="187"/>
      <c r="AE2337" s="187"/>
      <c r="AF2337" s="187"/>
      <c r="AG2337" s="187"/>
      <c r="AH2337" s="187"/>
      <c r="AI2337" s="187"/>
    </row>
    <row r="2338" spans="1:35" s="150" customFormat="1" ht="22.5" customHeight="1">
      <c r="A2338" s="175"/>
      <c r="B2338" s="136"/>
      <c r="C2338" s="183"/>
      <c r="D2338" s="114"/>
      <c r="E2338" s="504"/>
      <c r="F2338" s="198"/>
      <c r="G2338" s="116"/>
      <c r="H2338" s="71"/>
      <c r="I2338" s="228">
        <f t="shared" si="254"/>
        <v>0</v>
      </c>
      <c r="J2338" s="129"/>
      <c r="K2338" s="228"/>
      <c r="L2338" s="191"/>
      <c r="M2338" s="188"/>
      <c r="N2338" s="188"/>
      <c r="O2338" s="190"/>
      <c r="P2338" s="190"/>
      <c r="Q2338" s="190"/>
      <c r="R2338" s="190"/>
      <c r="S2338" s="190"/>
      <c r="T2338" s="191"/>
      <c r="U2338" s="187"/>
      <c r="V2338" s="187"/>
      <c r="W2338" s="187"/>
      <c r="X2338" s="187"/>
      <c r="Y2338" s="187"/>
      <c r="Z2338" s="187"/>
      <c r="AA2338" s="187"/>
      <c r="AB2338" s="187"/>
      <c r="AC2338" s="187"/>
      <c r="AD2338" s="187"/>
      <c r="AE2338" s="187"/>
      <c r="AF2338" s="187"/>
      <c r="AG2338" s="187"/>
      <c r="AH2338" s="187"/>
      <c r="AI2338" s="187"/>
    </row>
    <row r="2339" spans="1:35" s="150" customFormat="1" ht="22.5" customHeight="1">
      <c r="A2339" s="175"/>
      <c r="B2339" s="136"/>
      <c r="C2339" s="183"/>
      <c r="D2339" s="114"/>
      <c r="E2339" s="504"/>
      <c r="F2339" s="198"/>
      <c r="G2339" s="116"/>
      <c r="H2339" s="71"/>
      <c r="I2339" s="228">
        <f t="shared" si="254"/>
        <v>0</v>
      </c>
      <c r="J2339" s="129"/>
      <c r="K2339" s="126"/>
      <c r="L2339" s="191"/>
      <c r="M2339" s="188"/>
      <c r="N2339" s="188"/>
      <c r="O2339" s="190"/>
      <c r="P2339" s="190"/>
      <c r="Q2339" s="190"/>
      <c r="R2339" s="190"/>
      <c r="S2339" s="190"/>
      <c r="T2339" s="191"/>
      <c r="U2339" s="187"/>
      <c r="V2339" s="187"/>
      <c r="W2339" s="187"/>
      <c r="X2339" s="187"/>
      <c r="Y2339" s="187"/>
      <c r="Z2339" s="187"/>
      <c r="AA2339" s="187"/>
      <c r="AB2339" s="187"/>
      <c r="AC2339" s="187"/>
      <c r="AD2339" s="187"/>
      <c r="AE2339" s="187"/>
      <c r="AF2339" s="187"/>
      <c r="AG2339" s="187"/>
      <c r="AH2339" s="187"/>
      <c r="AI2339" s="187"/>
    </row>
    <row r="2340" spans="1:35" s="150" customFormat="1" ht="22.5" customHeight="1">
      <c r="A2340" s="175"/>
      <c r="B2340" s="136"/>
      <c r="C2340" s="183"/>
      <c r="D2340" s="114"/>
      <c r="E2340" s="504"/>
      <c r="F2340" s="198"/>
      <c r="G2340" s="111"/>
      <c r="H2340" s="75"/>
      <c r="I2340" s="228">
        <f t="shared" si="254"/>
        <v>0</v>
      </c>
      <c r="J2340" s="129"/>
      <c r="K2340" s="228"/>
      <c r="L2340" s="191"/>
      <c r="M2340" s="188"/>
      <c r="N2340" s="188"/>
      <c r="O2340" s="190"/>
      <c r="P2340" s="190"/>
      <c r="Q2340" s="190"/>
      <c r="R2340" s="190"/>
      <c r="S2340" s="190"/>
      <c r="T2340" s="191"/>
      <c r="U2340" s="187"/>
      <c r="V2340" s="187"/>
      <c r="W2340" s="187"/>
      <c r="X2340" s="187"/>
      <c r="Y2340" s="187"/>
      <c r="Z2340" s="187"/>
      <c r="AA2340" s="187"/>
      <c r="AB2340" s="187"/>
      <c r="AC2340" s="187"/>
      <c r="AD2340" s="187"/>
      <c r="AE2340" s="187"/>
      <c r="AF2340" s="187"/>
      <c r="AG2340" s="187"/>
      <c r="AH2340" s="187"/>
      <c r="AI2340" s="187"/>
    </row>
    <row r="2341" spans="1:35" s="150" customFormat="1" ht="22.5" customHeight="1">
      <c r="A2341" s="175"/>
      <c r="B2341" s="136"/>
      <c r="C2341" s="183"/>
      <c r="D2341" s="114"/>
      <c r="E2341" s="504"/>
      <c r="F2341" s="198"/>
      <c r="G2341" s="111"/>
      <c r="H2341" s="75"/>
      <c r="I2341" s="228">
        <f t="shared" si="254"/>
        <v>0</v>
      </c>
      <c r="J2341" s="129"/>
      <c r="K2341" s="228"/>
      <c r="L2341" s="191"/>
      <c r="M2341" s="188"/>
      <c r="N2341" s="188"/>
      <c r="O2341" s="190"/>
      <c r="P2341" s="190"/>
      <c r="Q2341" s="190"/>
      <c r="R2341" s="190"/>
      <c r="S2341" s="190"/>
      <c r="T2341" s="191"/>
      <c r="U2341" s="187"/>
      <c r="V2341" s="187"/>
      <c r="W2341" s="187"/>
      <c r="X2341" s="187"/>
      <c r="Y2341" s="187"/>
      <c r="Z2341" s="187"/>
      <c r="AA2341" s="187"/>
      <c r="AB2341" s="187"/>
      <c r="AC2341" s="187"/>
      <c r="AD2341" s="187"/>
      <c r="AE2341" s="187"/>
      <c r="AF2341" s="187"/>
      <c r="AG2341" s="187"/>
      <c r="AH2341" s="187"/>
      <c r="AI2341" s="187"/>
    </row>
    <row r="2342" spans="1:35" s="78" customFormat="1" ht="22.5" customHeight="1">
      <c r="A2342" s="108"/>
      <c r="B2342" s="133"/>
      <c r="C2342" s="91"/>
      <c r="D2342" s="110"/>
      <c r="E2342" s="504"/>
      <c r="F2342" s="232"/>
      <c r="G2342" s="116"/>
      <c r="H2342" s="71"/>
      <c r="I2342" s="228">
        <f t="shared" si="254"/>
        <v>0</v>
      </c>
      <c r="J2342" s="129"/>
      <c r="K2342" s="228"/>
      <c r="L2342" s="127"/>
      <c r="M2342" s="138"/>
      <c r="N2342" s="138"/>
      <c r="O2342" s="128"/>
      <c r="P2342" s="128"/>
      <c r="Q2342" s="128"/>
      <c r="R2342" s="128"/>
      <c r="S2342" s="128"/>
      <c r="T2342" s="127"/>
      <c r="U2342" s="131"/>
      <c r="V2342" s="131"/>
      <c r="W2342" s="131"/>
      <c r="X2342" s="131"/>
      <c r="Y2342" s="131"/>
      <c r="Z2342" s="131"/>
      <c r="AA2342" s="131"/>
      <c r="AB2342" s="131"/>
      <c r="AC2342" s="131"/>
      <c r="AD2342" s="131"/>
      <c r="AE2342" s="131"/>
      <c r="AF2342" s="131"/>
      <c r="AG2342" s="131"/>
      <c r="AH2342" s="131"/>
      <c r="AI2342" s="131"/>
    </row>
    <row r="2343" spans="1:35" s="78" customFormat="1" ht="22.5" customHeight="1">
      <c r="A2343" s="226"/>
      <c r="B2343" s="133"/>
      <c r="C2343" s="91"/>
      <c r="D2343" s="114"/>
      <c r="E2343" s="504"/>
      <c r="F2343" s="198"/>
      <c r="G2343" s="116"/>
      <c r="H2343" s="75"/>
      <c r="I2343" s="228">
        <f t="shared" si="254"/>
        <v>0</v>
      </c>
      <c r="J2343" s="129"/>
      <c r="K2343" s="228"/>
      <c r="L2343" s="127"/>
      <c r="M2343" s="138"/>
      <c r="N2343" s="138"/>
      <c r="O2343" s="128"/>
      <c r="P2343" s="128"/>
      <c r="Q2343" s="128"/>
      <c r="R2343" s="128"/>
      <c r="S2343" s="128"/>
      <c r="T2343" s="127"/>
      <c r="U2343" s="131"/>
      <c r="V2343" s="131"/>
      <c r="W2343" s="131"/>
      <c r="X2343" s="131"/>
      <c r="Y2343" s="131"/>
      <c r="Z2343" s="131"/>
      <c r="AA2343" s="131"/>
      <c r="AB2343" s="131"/>
      <c r="AC2343" s="131"/>
      <c r="AD2343" s="131"/>
      <c r="AE2343" s="131"/>
      <c r="AF2343" s="131"/>
      <c r="AG2343" s="131"/>
      <c r="AH2343" s="131"/>
      <c r="AI2343" s="131"/>
    </row>
    <row r="2344" spans="1:35" s="78" customFormat="1" ht="22.5" customHeight="1">
      <c r="A2344" s="108"/>
      <c r="B2344" s="133"/>
      <c r="C2344" s="91"/>
      <c r="D2344" s="114"/>
      <c r="E2344" s="504"/>
      <c r="F2344" s="198"/>
      <c r="G2344" s="116"/>
      <c r="H2344" s="71"/>
      <c r="I2344" s="228">
        <f t="shared" si="254"/>
        <v>0</v>
      </c>
      <c r="J2344" s="129"/>
      <c r="K2344" s="228"/>
      <c r="L2344" s="127"/>
      <c r="M2344" s="138"/>
      <c r="N2344" s="138"/>
      <c r="O2344" s="128"/>
      <c r="P2344" s="128"/>
      <c r="Q2344" s="128"/>
      <c r="R2344" s="128"/>
      <c r="S2344" s="128"/>
      <c r="T2344" s="127"/>
      <c r="U2344" s="131"/>
      <c r="V2344" s="131"/>
      <c r="W2344" s="131"/>
      <c r="X2344" s="131"/>
      <c r="Y2344" s="131"/>
      <c r="Z2344" s="131"/>
      <c r="AA2344" s="131"/>
      <c r="AB2344" s="131"/>
      <c r="AC2344" s="131"/>
      <c r="AD2344" s="131"/>
      <c r="AE2344" s="131"/>
      <c r="AF2344" s="131"/>
      <c r="AG2344" s="131"/>
      <c r="AH2344" s="131"/>
      <c r="AI2344" s="131"/>
    </row>
    <row r="2345" spans="1:35" s="78" customFormat="1" ht="22.5" customHeight="1">
      <c r="A2345" s="226"/>
      <c r="B2345" s="133"/>
      <c r="C2345" s="91"/>
      <c r="D2345" s="114"/>
      <c r="E2345" s="504"/>
      <c r="F2345" s="198"/>
      <c r="G2345" s="116"/>
      <c r="H2345" s="71"/>
      <c r="I2345" s="228">
        <f t="shared" si="254"/>
        <v>0</v>
      </c>
      <c r="J2345" s="129"/>
      <c r="K2345" s="228"/>
      <c r="L2345" s="127"/>
      <c r="M2345" s="138"/>
      <c r="N2345" s="138"/>
      <c r="O2345" s="128"/>
      <c r="P2345" s="128"/>
      <c r="Q2345" s="128"/>
      <c r="R2345" s="128"/>
      <c r="S2345" s="128"/>
      <c r="T2345" s="127"/>
      <c r="U2345" s="131"/>
      <c r="V2345" s="131"/>
      <c r="W2345" s="131"/>
      <c r="X2345" s="131"/>
      <c r="Y2345" s="131"/>
      <c r="Z2345" s="131"/>
      <c r="AA2345" s="131"/>
      <c r="AB2345" s="131"/>
      <c r="AC2345" s="131"/>
      <c r="AD2345" s="131"/>
      <c r="AE2345" s="131"/>
      <c r="AF2345" s="131"/>
      <c r="AG2345" s="131"/>
      <c r="AH2345" s="131"/>
      <c r="AI2345" s="131"/>
    </row>
    <row r="2346" spans="1:35" s="78" customFormat="1" ht="22.5" customHeight="1">
      <c r="A2346" s="134"/>
      <c r="B2346" s="133"/>
      <c r="C2346" s="91"/>
      <c r="D2346" s="110"/>
      <c r="E2346" s="504"/>
      <c r="F2346" s="198"/>
      <c r="G2346" s="116"/>
      <c r="H2346" s="75"/>
      <c r="I2346" s="228">
        <f t="shared" si="254"/>
        <v>0</v>
      </c>
      <c r="J2346" s="129"/>
      <c r="K2346" s="130"/>
      <c r="L2346" s="127"/>
      <c r="M2346" s="138"/>
      <c r="N2346" s="138"/>
      <c r="O2346" s="128"/>
      <c r="P2346" s="128"/>
      <c r="Q2346" s="128"/>
      <c r="R2346" s="128"/>
      <c r="S2346" s="128"/>
      <c r="T2346" s="127"/>
      <c r="U2346" s="131"/>
      <c r="V2346" s="131"/>
      <c r="W2346" s="131"/>
      <c r="X2346" s="131"/>
      <c r="Y2346" s="131"/>
      <c r="Z2346" s="131"/>
      <c r="AA2346" s="131"/>
      <c r="AB2346" s="131"/>
      <c r="AC2346" s="131"/>
      <c r="AD2346" s="131"/>
      <c r="AE2346" s="131"/>
      <c r="AF2346" s="131"/>
      <c r="AG2346" s="131"/>
      <c r="AH2346" s="131"/>
      <c r="AI2346" s="131"/>
    </row>
    <row r="2347" spans="1:35" s="78" customFormat="1" ht="22.5" customHeight="1">
      <c r="A2347" s="226"/>
      <c r="B2347" s="139"/>
      <c r="C2347" s="91"/>
      <c r="D2347" s="114"/>
      <c r="E2347" s="504"/>
      <c r="F2347" s="198"/>
      <c r="G2347" s="116"/>
      <c r="H2347" s="71"/>
      <c r="I2347" s="228">
        <f t="shared" si="254"/>
        <v>0</v>
      </c>
      <c r="J2347" s="129"/>
      <c r="K2347" s="228"/>
      <c r="L2347" s="127"/>
      <c r="M2347" s="138"/>
      <c r="N2347" s="138"/>
      <c r="O2347" s="128"/>
      <c r="P2347" s="128"/>
      <c r="Q2347" s="128"/>
      <c r="R2347" s="128"/>
      <c r="S2347" s="128"/>
      <c r="T2347" s="127"/>
      <c r="U2347" s="131"/>
      <c r="V2347" s="131"/>
      <c r="W2347" s="131"/>
      <c r="X2347" s="131"/>
      <c r="Y2347" s="131"/>
      <c r="Z2347" s="131"/>
      <c r="AA2347" s="131"/>
      <c r="AB2347" s="131"/>
      <c r="AC2347" s="131"/>
      <c r="AD2347" s="131"/>
      <c r="AE2347" s="131"/>
      <c r="AF2347" s="131"/>
      <c r="AG2347" s="131"/>
      <c r="AH2347" s="131"/>
      <c r="AI2347" s="131"/>
    </row>
    <row r="2348" spans="1:35" s="78" customFormat="1" ht="22.5" customHeight="1">
      <c r="A2348" s="108"/>
      <c r="B2348" s="107"/>
      <c r="C2348" s="91"/>
      <c r="D2348" s="114"/>
      <c r="E2348" s="504"/>
      <c r="F2348" s="198"/>
      <c r="G2348" s="116"/>
      <c r="H2348" s="71"/>
      <c r="I2348" s="228">
        <f t="shared" si="254"/>
        <v>0</v>
      </c>
      <c r="J2348" s="129"/>
      <c r="K2348" s="126"/>
      <c r="L2348" s="127"/>
      <c r="M2348" s="74"/>
      <c r="N2348" s="138"/>
      <c r="O2348" s="128"/>
      <c r="P2348" s="128"/>
      <c r="Q2348" s="128"/>
      <c r="R2348" s="128"/>
      <c r="S2348" s="128"/>
      <c r="T2348" s="127"/>
      <c r="U2348" s="131"/>
      <c r="V2348" s="131"/>
      <c r="W2348" s="131"/>
      <c r="X2348" s="131"/>
      <c r="Y2348" s="131"/>
      <c r="Z2348" s="131"/>
      <c r="AA2348" s="131"/>
      <c r="AB2348" s="131"/>
      <c r="AC2348" s="131"/>
      <c r="AD2348" s="131"/>
      <c r="AE2348" s="131"/>
      <c r="AF2348" s="131"/>
      <c r="AG2348" s="131"/>
      <c r="AH2348" s="131"/>
      <c r="AI2348" s="131"/>
    </row>
    <row r="2349" spans="1:35" s="150" customFormat="1" ht="22.5" customHeight="1">
      <c r="A2349" s="175"/>
      <c r="B2349" s="136"/>
      <c r="C2349" s="235"/>
      <c r="D2349" s="114"/>
      <c r="E2349" s="504"/>
      <c r="F2349" s="198"/>
      <c r="G2349" s="116"/>
      <c r="H2349" s="71"/>
      <c r="I2349" s="228">
        <f t="shared" si="254"/>
        <v>0</v>
      </c>
      <c r="J2349" s="129"/>
      <c r="K2349" s="228"/>
      <c r="L2349" s="191"/>
      <c r="M2349" s="188"/>
      <c r="N2349" s="188"/>
      <c r="O2349" s="190"/>
      <c r="P2349" s="190"/>
      <c r="Q2349" s="190"/>
      <c r="R2349" s="190"/>
      <c r="S2349" s="190"/>
      <c r="T2349" s="191"/>
      <c r="U2349" s="187"/>
      <c r="V2349" s="187"/>
      <c r="W2349" s="187"/>
      <c r="X2349" s="187"/>
      <c r="Y2349" s="187"/>
      <c r="Z2349" s="187"/>
      <c r="AA2349" s="187"/>
      <c r="AB2349" s="187"/>
      <c r="AC2349" s="187"/>
      <c r="AD2349" s="187"/>
      <c r="AE2349" s="187"/>
      <c r="AF2349" s="187"/>
      <c r="AG2349" s="187"/>
      <c r="AH2349" s="187"/>
      <c r="AI2349" s="187"/>
    </row>
    <row r="2350" spans="1:35" s="150" customFormat="1" ht="22.5" customHeight="1">
      <c r="A2350" s="175"/>
      <c r="B2350" s="136"/>
      <c r="C2350" s="235"/>
      <c r="D2350" s="114"/>
      <c r="E2350" s="504"/>
      <c r="F2350" s="198"/>
      <c r="G2350" s="116"/>
      <c r="H2350" s="71"/>
      <c r="I2350" s="228">
        <f t="shared" si="254"/>
        <v>0</v>
      </c>
      <c r="J2350" s="129"/>
      <c r="K2350" s="228"/>
      <c r="L2350" s="191"/>
      <c r="M2350" s="188"/>
      <c r="N2350" s="188"/>
      <c r="O2350" s="190"/>
      <c r="P2350" s="190"/>
      <c r="Q2350" s="190"/>
      <c r="R2350" s="190"/>
      <c r="S2350" s="190"/>
      <c r="T2350" s="191"/>
      <c r="U2350" s="187"/>
      <c r="V2350" s="187"/>
      <c r="W2350" s="187"/>
      <c r="X2350" s="187"/>
      <c r="Y2350" s="187"/>
      <c r="Z2350" s="187"/>
      <c r="AA2350" s="187"/>
      <c r="AB2350" s="187"/>
      <c r="AC2350" s="187"/>
      <c r="AD2350" s="187"/>
      <c r="AE2350" s="187"/>
      <c r="AF2350" s="187"/>
      <c r="AG2350" s="187"/>
      <c r="AH2350" s="187"/>
      <c r="AI2350" s="187"/>
    </row>
    <row r="2351" spans="1:35" s="150" customFormat="1" ht="22.5" customHeight="1">
      <c r="A2351" s="186"/>
      <c r="B2351" s="136"/>
      <c r="C2351" s="183"/>
      <c r="D2351" s="114"/>
      <c r="E2351" s="504"/>
      <c r="F2351" s="198"/>
      <c r="G2351" s="111"/>
      <c r="H2351" s="75"/>
      <c r="I2351" s="228">
        <f t="shared" si="254"/>
        <v>0</v>
      </c>
      <c r="J2351" s="129"/>
      <c r="K2351" s="228"/>
      <c r="L2351" s="191"/>
      <c r="M2351" s="188"/>
      <c r="N2351" s="188"/>
      <c r="O2351" s="190"/>
      <c r="P2351" s="190"/>
      <c r="Q2351" s="190"/>
      <c r="R2351" s="190"/>
      <c r="S2351" s="190"/>
      <c r="T2351" s="191"/>
      <c r="U2351" s="187"/>
      <c r="V2351" s="187"/>
      <c r="W2351" s="187"/>
      <c r="X2351" s="187"/>
      <c r="Y2351" s="187"/>
      <c r="Z2351" s="187"/>
      <c r="AA2351" s="187"/>
      <c r="AB2351" s="187"/>
      <c r="AC2351" s="187"/>
      <c r="AD2351" s="187"/>
      <c r="AE2351" s="187"/>
      <c r="AF2351" s="187"/>
      <c r="AG2351" s="187"/>
      <c r="AH2351" s="187"/>
      <c r="AI2351" s="187"/>
    </row>
    <row r="2352" spans="1:35" s="150" customFormat="1" ht="22.5" customHeight="1">
      <c r="A2352" s="175"/>
      <c r="B2352" s="136"/>
      <c r="C2352" s="183"/>
      <c r="D2352" s="114"/>
      <c r="E2352" s="504"/>
      <c r="F2352" s="198"/>
      <c r="G2352" s="116"/>
      <c r="H2352" s="71"/>
      <c r="I2352" s="228">
        <f t="shared" ref="I2352:I2415" si="255">SUM(H2352)</f>
        <v>0</v>
      </c>
      <c r="J2352" s="129"/>
      <c r="K2352" s="228"/>
      <c r="L2352" s="191"/>
      <c r="M2352" s="179"/>
      <c r="N2352" s="188"/>
      <c r="O2352" s="190"/>
      <c r="P2352" s="190"/>
      <c r="Q2352" s="190"/>
      <c r="R2352" s="190"/>
      <c r="S2352" s="190"/>
      <c r="T2352" s="191"/>
      <c r="U2352" s="187"/>
      <c r="V2352" s="187"/>
      <c r="W2352" s="187"/>
      <c r="X2352" s="187"/>
      <c r="Y2352" s="187"/>
      <c r="Z2352" s="187"/>
      <c r="AA2352" s="187"/>
      <c r="AB2352" s="187"/>
      <c r="AC2352" s="187"/>
      <c r="AD2352" s="187"/>
      <c r="AE2352" s="187"/>
      <c r="AF2352" s="187"/>
      <c r="AG2352" s="187"/>
      <c r="AH2352" s="187"/>
      <c r="AI2352" s="187"/>
    </row>
    <row r="2353" spans="1:35" s="78" customFormat="1" ht="22.5" customHeight="1">
      <c r="A2353" s="108"/>
      <c r="B2353" s="133"/>
      <c r="C2353" s="91"/>
      <c r="D2353" s="110"/>
      <c r="E2353" s="504"/>
      <c r="F2353" s="232"/>
      <c r="G2353" s="116"/>
      <c r="H2353" s="71"/>
      <c r="I2353" s="228">
        <f t="shared" si="255"/>
        <v>0</v>
      </c>
      <c r="J2353" s="129"/>
      <c r="K2353" s="126"/>
      <c r="L2353" s="127"/>
      <c r="M2353" s="138"/>
      <c r="N2353" s="138"/>
      <c r="O2353" s="128"/>
      <c r="P2353" s="128"/>
      <c r="Q2353" s="128"/>
      <c r="R2353" s="128"/>
      <c r="S2353" s="128"/>
      <c r="T2353" s="127"/>
      <c r="U2353" s="131"/>
      <c r="V2353" s="131"/>
      <c r="W2353" s="131"/>
      <c r="X2353" s="131"/>
      <c r="Y2353" s="131"/>
      <c r="Z2353" s="131"/>
      <c r="AA2353" s="131"/>
      <c r="AB2353" s="131"/>
      <c r="AC2353" s="131"/>
      <c r="AD2353" s="131"/>
      <c r="AE2353" s="131"/>
      <c r="AF2353" s="131"/>
      <c r="AG2353" s="131"/>
      <c r="AH2353" s="131"/>
      <c r="AI2353" s="131"/>
    </row>
    <row r="2354" spans="1:35" s="150" customFormat="1" ht="22.5" customHeight="1">
      <c r="A2354" s="175"/>
      <c r="B2354" s="136"/>
      <c r="C2354" s="183"/>
      <c r="D2354" s="114"/>
      <c r="E2354" s="504"/>
      <c r="F2354" s="198"/>
      <c r="G2354" s="116"/>
      <c r="H2354" s="71"/>
      <c r="I2354" s="228">
        <f t="shared" si="255"/>
        <v>0</v>
      </c>
      <c r="J2354" s="129"/>
      <c r="K2354" s="228"/>
      <c r="L2354" s="191"/>
      <c r="M2354" s="179"/>
      <c r="N2354" s="188"/>
      <c r="O2354" s="190"/>
      <c r="P2354" s="190"/>
      <c r="Q2354" s="190"/>
      <c r="R2354" s="190"/>
      <c r="S2354" s="190"/>
      <c r="T2354" s="191"/>
      <c r="U2354" s="187"/>
      <c r="V2354" s="187"/>
      <c r="W2354" s="187"/>
      <c r="X2354" s="187"/>
      <c r="Y2354" s="187"/>
      <c r="Z2354" s="187"/>
      <c r="AA2354" s="187"/>
      <c r="AB2354" s="187"/>
      <c r="AC2354" s="187"/>
      <c r="AD2354" s="187"/>
      <c r="AE2354" s="187"/>
      <c r="AF2354" s="187"/>
      <c r="AG2354" s="187"/>
      <c r="AH2354" s="187"/>
      <c r="AI2354" s="187"/>
    </row>
    <row r="2355" spans="1:35" s="78" customFormat="1" ht="22.5" customHeight="1">
      <c r="A2355" s="108"/>
      <c r="B2355" s="133"/>
      <c r="C2355" s="91"/>
      <c r="D2355" s="114"/>
      <c r="E2355" s="504"/>
      <c r="F2355" s="198"/>
      <c r="G2355" s="116"/>
      <c r="H2355" s="71"/>
      <c r="I2355" s="228">
        <f t="shared" si="255"/>
        <v>0</v>
      </c>
      <c r="J2355" s="129"/>
      <c r="K2355" s="228"/>
      <c r="L2355" s="127"/>
      <c r="M2355" s="138"/>
      <c r="N2355" s="138"/>
      <c r="O2355" s="128"/>
      <c r="P2355" s="128"/>
      <c r="Q2355" s="128"/>
      <c r="R2355" s="128"/>
      <c r="S2355" s="128"/>
      <c r="T2355" s="127"/>
      <c r="U2355" s="131"/>
      <c r="V2355" s="131"/>
      <c r="W2355" s="131"/>
      <c r="X2355" s="131"/>
      <c r="Y2355" s="131"/>
      <c r="Z2355" s="131"/>
      <c r="AA2355" s="131"/>
      <c r="AB2355" s="131"/>
      <c r="AC2355" s="131"/>
      <c r="AD2355" s="131"/>
      <c r="AE2355" s="131"/>
      <c r="AF2355" s="131"/>
      <c r="AG2355" s="131"/>
      <c r="AH2355" s="131"/>
      <c r="AI2355" s="131"/>
    </row>
    <row r="2356" spans="1:35" s="150" customFormat="1" ht="22.5" customHeight="1">
      <c r="A2356" s="175"/>
      <c r="B2356" s="136"/>
      <c r="C2356" s="183"/>
      <c r="D2356" s="114"/>
      <c r="E2356" s="504"/>
      <c r="F2356" s="198"/>
      <c r="G2356" s="116"/>
      <c r="H2356" s="71"/>
      <c r="I2356" s="228">
        <f t="shared" si="255"/>
        <v>0</v>
      </c>
      <c r="J2356" s="129"/>
      <c r="K2356" s="228"/>
      <c r="L2356" s="191"/>
      <c r="M2356" s="190"/>
      <c r="N2356" s="190"/>
      <c r="O2356" s="190"/>
      <c r="P2356" s="190"/>
      <c r="Q2356" s="190"/>
      <c r="R2356" s="190"/>
      <c r="S2356" s="190"/>
      <c r="T2356" s="191"/>
      <c r="U2356" s="187"/>
      <c r="V2356" s="187"/>
      <c r="W2356" s="187"/>
      <c r="X2356" s="187"/>
      <c r="Y2356" s="187"/>
      <c r="Z2356" s="187"/>
      <c r="AA2356" s="187"/>
      <c r="AB2356" s="187"/>
      <c r="AC2356" s="187"/>
      <c r="AD2356" s="187"/>
      <c r="AE2356" s="187"/>
      <c r="AF2356" s="187"/>
      <c r="AG2356" s="187"/>
      <c r="AH2356" s="187"/>
      <c r="AI2356" s="187"/>
    </row>
    <row r="2357" spans="1:35" s="78" customFormat="1" ht="22.5" customHeight="1">
      <c r="A2357" s="108"/>
      <c r="B2357" s="133"/>
      <c r="C2357" s="91"/>
      <c r="D2357" s="114"/>
      <c r="E2357" s="504"/>
      <c r="F2357" s="198"/>
      <c r="G2357" s="116"/>
      <c r="H2357" s="71"/>
      <c r="I2357" s="228">
        <f t="shared" si="255"/>
        <v>0</v>
      </c>
      <c r="J2357" s="129"/>
      <c r="K2357" s="238"/>
      <c r="L2357" s="127"/>
      <c r="M2357" s="74"/>
      <c r="N2357" s="138"/>
      <c r="O2357" s="128"/>
      <c r="P2357" s="128"/>
      <c r="Q2357" s="128"/>
      <c r="R2357" s="128"/>
      <c r="S2357" s="128"/>
      <c r="T2357" s="127"/>
      <c r="U2357" s="131"/>
      <c r="V2357" s="131"/>
      <c r="W2357" s="131"/>
      <c r="X2357" s="131"/>
      <c r="Y2357" s="131"/>
      <c r="Z2357" s="131"/>
      <c r="AA2357" s="131"/>
      <c r="AB2357" s="131"/>
      <c r="AC2357" s="131"/>
      <c r="AD2357" s="131"/>
      <c r="AE2357" s="131"/>
      <c r="AF2357" s="131"/>
      <c r="AG2357" s="131"/>
      <c r="AH2357" s="131"/>
      <c r="AI2357" s="131"/>
    </row>
    <row r="2358" spans="1:35" s="150" customFormat="1" ht="22.5" customHeight="1">
      <c r="A2358" s="175"/>
      <c r="B2358" s="136"/>
      <c r="C2358" s="183"/>
      <c r="D2358" s="114"/>
      <c r="E2358" s="504"/>
      <c r="F2358" s="198"/>
      <c r="G2358" s="116"/>
      <c r="H2358" s="71"/>
      <c r="I2358" s="228">
        <f t="shared" si="255"/>
        <v>0</v>
      </c>
      <c r="J2358" s="129"/>
      <c r="K2358" s="228"/>
      <c r="L2358" s="191"/>
      <c r="M2358" s="179"/>
      <c r="N2358" s="188"/>
      <c r="O2358" s="190"/>
      <c r="P2358" s="190"/>
      <c r="Q2358" s="190"/>
      <c r="R2358" s="190"/>
      <c r="S2358" s="190"/>
      <c r="T2358" s="191"/>
      <c r="U2358" s="187"/>
      <c r="V2358" s="187"/>
      <c r="W2358" s="187"/>
      <c r="X2358" s="187"/>
      <c r="Y2358" s="187"/>
      <c r="Z2358" s="187"/>
      <c r="AA2358" s="187"/>
      <c r="AB2358" s="187"/>
      <c r="AC2358" s="187"/>
      <c r="AD2358" s="187"/>
      <c r="AE2358" s="187"/>
      <c r="AF2358" s="187"/>
      <c r="AG2358" s="187"/>
      <c r="AH2358" s="187"/>
      <c r="AI2358" s="187"/>
    </row>
    <row r="2359" spans="1:35" s="150" customFormat="1" ht="22.5" customHeight="1">
      <c r="A2359" s="175"/>
      <c r="B2359" s="136"/>
      <c r="C2359" s="183"/>
      <c r="D2359" s="114"/>
      <c r="E2359" s="504"/>
      <c r="F2359" s="198"/>
      <c r="G2359" s="116"/>
      <c r="H2359" s="71"/>
      <c r="I2359" s="228">
        <f t="shared" si="255"/>
        <v>0</v>
      </c>
      <c r="J2359" s="129"/>
      <c r="K2359" s="228"/>
      <c r="L2359" s="191"/>
      <c r="M2359" s="179"/>
      <c r="N2359" s="188"/>
      <c r="O2359" s="190"/>
      <c r="P2359" s="190"/>
      <c r="Q2359" s="190"/>
      <c r="R2359" s="190"/>
      <c r="S2359" s="190"/>
      <c r="T2359" s="191"/>
      <c r="U2359" s="187"/>
      <c r="V2359" s="187"/>
      <c r="W2359" s="187"/>
      <c r="X2359" s="187"/>
      <c r="Y2359" s="187"/>
      <c r="Z2359" s="187"/>
      <c r="AA2359" s="187"/>
      <c r="AB2359" s="187"/>
      <c r="AC2359" s="187"/>
      <c r="AD2359" s="187"/>
      <c r="AE2359" s="187"/>
      <c r="AF2359" s="187"/>
      <c r="AG2359" s="187"/>
      <c r="AH2359" s="187"/>
      <c r="AI2359" s="187"/>
    </row>
    <row r="2360" spans="1:35" s="150" customFormat="1" ht="22.5" customHeight="1">
      <c r="A2360" s="186"/>
      <c r="B2360" s="136"/>
      <c r="C2360" s="183"/>
      <c r="D2360" s="114"/>
      <c r="E2360" s="504"/>
      <c r="F2360" s="198"/>
      <c r="G2360" s="116"/>
      <c r="H2360" s="71"/>
      <c r="I2360" s="228">
        <f t="shared" si="255"/>
        <v>0</v>
      </c>
      <c r="J2360" s="129"/>
      <c r="K2360" s="126"/>
      <c r="L2360" s="191"/>
      <c r="M2360" s="179"/>
      <c r="N2360" s="188"/>
      <c r="O2360" s="190"/>
      <c r="P2360" s="190"/>
      <c r="Q2360" s="190"/>
      <c r="R2360" s="190"/>
      <c r="S2360" s="190"/>
      <c r="T2360" s="191"/>
      <c r="U2360" s="187"/>
      <c r="V2360" s="187"/>
      <c r="W2360" s="187"/>
      <c r="X2360" s="187"/>
      <c r="Y2360" s="187"/>
      <c r="Z2360" s="187"/>
      <c r="AA2360" s="187"/>
      <c r="AB2360" s="187"/>
      <c r="AC2360" s="187"/>
      <c r="AD2360" s="187"/>
      <c r="AE2360" s="187"/>
      <c r="AF2360" s="187"/>
      <c r="AG2360" s="187"/>
      <c r="AH2360" s="187"/>
      <c r="AI2360" s="187"/>
    </row>
    <row r="2361" spans="1:35" s="150" customFormat="1" ht="22.5" customHeight="1">
      <c r="A2361" s="175"/>
      <c r="B2361" s="136"/>
      <c r="C2361" s="183"/>
      <c r="D2361" s="114"/>
      <c r="E2361" s="504"/>
      <c r="F2361" s="198"/>
      <c r="G2361" s="116"/>
      <c r="H2361" s="71"/>
      <c r="I2361" s="228">
        <f t="shared" si="255"/>
        <v>0</v>
      </c>
      <c r="J2361" s="129"/>
      <c r="K2361" s="228"/>
      <c r="L2361" s="191"/>
      <c r="M2361" s="179"/>
      <c r="N2361" s="188"/>
      <c r="O2361" s="190"/>
      <c r="P2361" s="190"/>
      <c r="Q2361" s="190"/>
      <c r="R2361" s="190"/>
      <c r="S2361" s="190"/>
      <c r="T2361" s="191"/>
      <c r="U2361" s="187"/>
      <c r="V2361" s="187"/>
      <c r="W2361" s="187"/>
      <c r="X2361" s="187"/>
      <c r="Y2361" s="187"/>
      <c r="Z2361" s="187"/>
      <c r="AA2361" s="187"/>
      <c r="AB2361" s="187"/>
      <c r="AC2361" s="187"/>
      <c r="AD2361" s="187"/>
      <c r="AE2361" s="187"/>
      <c r="AF2361" s="187"/>
      <c r="AG2361" s="187"/>
      <c r="AH2361" s="187"/>
      <c r="AI2361" s="187"/>
    </row>
    <row r="2362" spans="1:35" s="150" customFormat="1" ht="22.5" customHeight="1">
      <c r="A2362" s="226"/>
      <c r="B2362" s="133"/>
      <c r="C2362" s="183"/>
      <c r="D2362" s="114"/>
      <c r="E2362" s="504"/>
      <c r="F2362" s="198"/>
      <c r="G2362" s="116"/>
      <c r="H2362" s="71"/>
      <c r="I2362" s="228">
        <f t="shared" si="255"/>
        <v>0</v>
      </c>
      <c r="J2362" s="129"/>
      <c r="K2362" s="228"/>
      <c r="L2362" s="191"/>
      <c r="M2362" s="179"/>
      <c r="N2362" s="188"/>
      <c r="O2362" s="190"/>
      <c r="P2362" s="190"/>
      <c r="Q2362" s="190"/>
      <c r="R2362" s="190"/>
      <c r="S2362" s="190"/>
      <c r="T2362" s="191"/>
      <c r="U2362" s="187"/>
      <c r="V2362" s="187"/>
      <c r="W2362" s="187"/>
      <c r="X2362" s="187"/>
      <c r="Y2362" s="187"/>
      <c r="Z2362" s="187"/>
      <c r="AA2362" s="187"/>
      <c r="AB2362" s="187"/>
      <c r="AC2362" s="187"/>
      <c r="AD2362" s="187"/>
      <c r="AE2362" s="187"/>
      <c r="AF2362" s="187"/>
      <c r="AG2362" s="187"/>
      <c r="AH2362" s="187"/>
      <c r="AI2362" s="187"/>
    </row>
    <row r="2363" spans="1:35" s="150" customFormat="1" ht="22.5" customHeight="1">
      <c r="A2363" s="175"/>
      <c r="B2363" s="136"/>
      <c r="C2363" s="183"/>
      <c r="D2363" s="114"/>
      <c r="E2363" s="504"/>
      <c r="F2363" s="198"/>
      <c r="G2363" s="116"/>
      <c r="H2363" s="71"/>
      <c r="I2363" s="228">
        <f t="shared" si="255"/>
        <v>0</v>
      </c>
      <c r="J2363" s="129"/>
      <c r="K2363" s="228"/>
      <c r="L2363" s="191"/>
      <c r="M2363" s="179"/>
      <c r="N2363" s="188"/>
      <c r="O2363" s="190"/>
      <c r="P2363" s="190"/>
      <c r="Q2363" s="190"/>
      <c r="R2363" s="190"/>
      <c r="S2363" s="190"/>
      <c r="T2363" s="191"/>
      <c r="U2363" s="187"/>
      <c r="V2363" s="187"/>
      <c r="W2363" s="187"/>
      <c r="X2363" s="187"/>
      <c r="Y2363" s="187"/>
      <c r="Z2363" s="187"/>
      <c r="AA2363" s="187"/>
      <c r="AB2363" s="187"/>
      <c r="AC2363" s="187"/>
      <c r="AD2363" s="187"/>
      <c r="AE2363" s="187"/>
      <c r="AF2363" s="187"/>
      <c r="AG2363" s="187"/>
      <c r="AH2363" s="187"/>
      <c r="AI2363" s="187"/>
    </row>
    <row r="2364" spans="1:35" s="78" customFormat="1" ht="22.5" customHeight="1">
      <c r="A2364" s="108"/>
      <c r="B2364" s="133"/>
      <c r="C2364" s="91"/>
      <c r="D2364" s="110"/>
      <c r="E2364" s="504"/>
      <c r="F2364" s="232"/>
      <c r="G2364" s="111"/>
      <c r="H2364" s="236"/>
      <c r="I2364" s="228">
        <f t="shared" si="255"/>
        <v>0</v>
      </c>
      <c r="J2364" s="129"/>
      <c r="K2364" s="238"/>
      <c r="L2364" s="127"/>
      <c r="M2364" s="74"/>
      <c r="N2364" s="138"/>
      <c r="O2364" s="128"/>
      <c r="P2364" s="128"/>
      <c r="Q2364" s="128"/>
      <c r="R2364" s="128"/>
      <c r="S2364" s="128"/>
      <c r="T2364" s="127"/>
      <c r="U2364" s="131"/>
      <c r="V2364" s="131"/>
      <c r="W2364" s="131"/>
      <c r="X2364" s="131"/>
      <c r="Y2364" s="131"/>
      <c r="Z2364" s="131"/>
      <c r="AA2364" s="131"/>
      <c r="AB2364" s="131"/>
      <c r="AC2364" s="131"/>
      <c r="AD2364" s="131"/>
      <c r="AE2364" s="131"/>
      <c r="AF2364" s="131"/>
      <c r="AG2364" s="131"/>
      <c r="AH2364" s="131"/>
      <c r="AI2364" s="131"/>
    </row>
    <row r="2365" spans="1:35" s="150" customFormat="1" ht="22.5" customHeight="1">
      <c r="A2365" s="175"/>
      <c r="B2365" s="174"/>
      <c r="C2365" s="175"/>
      <c r="D2365" s="114"/>
      <c r="E2365" s="504"/>
      <c r="F2365" s="198"/>
      <c r="G2365" s="116"/>
      <c r="H2365" s="71"/>
      <c r="I2365" s="228">
        <f t="shared" si="255"/>
        <v>0</v>
      </c>
      <c r="J2365" s="129"/>
      <c r="K2365" s="228"/>
      <c r="L2365" s="187"/>
      <c r="M2365" s="179"/>
      <c r="N2365" s="188"/>
      <c r="O2365" s="188"/>
      <c r="P2365" s="188"/>
      <c r="Q2365" s="188"/>
      <c r="R2365" s="188"/>
      <c r="S2365" s="188"/>
      <c r="T2365" s="187"/>
      <c r="U2365" s="187"/>
      <c r="V2365" s="187"/>
      <c r="W2365" s="187"/>
      <c r="X2365" s="187"/>
      <c r="Y2365" s="187"/>
      <c r="Z2365" s="187"/>
      <c r="AA2365" s="187"/>
      <c r="AB2365" s="187"/>
      <c r="AC2365" s="187"/>
      <c r="AD2365" s="187"/>
      <c r="AE2365" s="187"/>
      <c r="AF2365" s="187"/>
      <c r="AG2365" s="187"/>
      <c r="AH2365" s="187"/>
      <c r="AI2365" s="187"/>
    </row>
    <row r="2366" spans="1:35" s="150" customFormat="1" ht="22.5" customHeight="1">
      <c r="A2366" s="175"/>
      <c r="B2366" s="174"/>
      <c r="C2366" s="175"/>
      <c r="D2366" s="114"/>
      <c r="E2366" s="504"/>
      <c r="F2366" s="198"/>
      <c r="G2366" s="116"/>
      <c r="H2366" s="71"/>
      <c r="I2366" s="228">
        <f t="shared" si="255"/>
        <v>0</v>
      </c>
      <c r="J2366" s="129"/>
      <c r="K2366" s="228"/>
      <c r="L2366" s="187"/>
      <c r="M2366" s="179"/>
      <c r="N2366" s="188"/>
      <c r="O2366" s="188"/>
      <c r="P2366" s="188"/>
      <c r="Q2366" s="188"/>
      <c r="R2366" s="188"/>
      <c r="S2366" s="188"/>
      <c r="T2366" s="187"/>
      <c r="U2366" s="187"/>
      <c r="V2366" s="187"/>
      <c r="W2366" s="187"/>
      <c r="X2366" s="187"/>
      <c r="Y2366" s="187"/>
      <c r="Z2366" s="187"/>
      <c r="AA2366" s="187"/>
      <c r="AB2366" s="187"/>
      <c r="AC2366" s="187"/>
      <c r="AD2366" s="187"/>
      <c r="AE2366" s="187"/>
      <c r="AF2366" s="187"/>
      <c r="AG2366" s="187"/>
      <c r="AH2366" s="187"/>
      <c r="AI2366" s="187"/>
    </row>
    <row r="2367" spans="1:35" s="78" customFormat="1" ht="22.5" customHeight="1">
      <c r="A2367" s="108"/>
      <c r="B2367" s="133"/>
      <c r="C2367" s="183"/>
      <c r="D2367" s="110"/>
      <c r="E2367" s="504"/>
      <c r="F2367" s="232"/>
      <c r="G2367" s="111"/>
      <c r="H2367" s="236"/>
      <c r="I2367" s="228">
        <f t="shared" si="255"/>
        <v>0</v>
      </c>
      <c r="J2367" s="129"/>
      <c r="K2367" s="238"/>
      <c r="L2367" s="127"/>
      <c r="M2367" s="74"/>
      <c r="N2367" s="138"/>
      <c r="O2367" s="128"/>
      <c r="P2367" s="128"/>
      <c r="Q2367" s="128"/>
      <c r="R2367" s="128"/>
      <c r="S2367" s="128"/>
      <c r="T2367" s="127"/>
      <c r="U2367" s="131"/>
      <c r="V2367" s="131"/>
      <c r="W2367" s="131"/>
      <c r="X2367" s="131"/>
      <c r="Y2367" s="131"/>
      <c r="Z2367" s="131"/>
      <c r="AA2367" s="131"/>
      <c r="AB2367" s="131"/>
      <c r="AC2367" s="131"/>
      <c r="AD2367" s="131"/>
      <c r="AE2367" s="131"/>
      <c r="AF2367" s="131"/>
      <c r="AG2367" s="131"/>
      <c r="AH2367" s="131"/>
      <c r="AI2367" s="131"/>
    </row>
    <row r="2368" spans="1:35" s="150" customFormat="1" ht="22.5" customHeight="1">
      <c r="A2368" s="175"/>
      <c r="B2368" s="174"/>
      <c r="C2368" s="175"/>
      <c r="D2368" s="114"/>
      <c r="E2368" s="504"/>
      <c r="F2368" s="198"/>
      <c r="G2368" s="116"/>
      <c r="H2368" s="71"/>
      <c r="I2368" s="228">
        <f t="shared" si="255"/>
        <v>0</v>
      </c>
      <c r="J2368" s="129"/>
      <c r="K2368" s="228"/>
      <c r="L2368" s="187"/>
      <c r="M2368" s="179"/>
      <c r="N2368" s="188"/>
      <c r="O2368" s="188"/>
      <c r="P2368" s="188"/>
      <c r="Q2368" s="188"/>
      <c r="R2368" s="188"/>
      <c r="S2368" s="188"/>
      <c r="T2368" s="187"/>
      <c r="U2368" s="187"/>
      <c r="V2368" s="187"/>
      <c r="W2368" s="187"/>
      <c r="X2368" s="187"/>
      <c r="Y2368" s="187"/>
      <c r="Z2368" s="187"/>
      <c r="AA2368" s="187"/>
      <c r="AB2368" s="187"/>
      <c r="AC2368" s="187"/>
      <c r="AD2368" s="187"/>
      <c r="AE2368" s="187"/>
      <c r="AF2368" s="187"/>
      <c r="AG2368" s="187"/>
      <c r="AH2368" s="187"/>
      <c r="AI2368" s="187"/>
    </row>
    <row r="2369" spans="1:35" s="78" customFormat="1" ht="22.5" customHeight="1">
      <c r="A2369" s="108"/>
      <c r="B2369" s="133"/>
      <c r="C2369" s="183"/>
      <c r="D2369" s="110"/>
      <c r="E2369" s="504"/>
      <c r="F2369" s="232"/>
      <c r="G2369" s="111"/>
      <c r="H2369" s="236"/>
      <c r="I2369" s="228">
        <f t="shared" si="255"/>
        <v>0</v>
      </c>
      <c r="J2369" s="129"/>
      <c r="K2369" s="238"/>
      <c r="L2369" s="127"/>
      <c r="M2369" s="138"/>
      <c r="N2369" s="138"/>
      <c r="O2369" s="128"/>
      <c r="P2369" s="128"/>
      <c r="Q2369" s="128"/>
      <c r="R2369" s="128"/>
      <c r="S2369" s="128"/>
      <c r="T2369" s="127"/>
      <c r="U2369" s="131"/>
      <c r="V2369" s="131"/>
      <c r="W2369" s="131"/>
      <c r="X2369" s="131"/>
      <c r="Y2369" s="131"/>
      <c r="Z2369" s="131"/>
      <c r="AA2369" s="131"/>
      <c r="AB2369" s="131"/>
      <c r="AC2369" s="131"/>
      <c r="AD2369" s="131"/>
      <c r="AE2369" s="131"/>
      <c r="AF2369" s="131"/>
      <c r="AG2369" s="131"/>
      <c r="AH2369" s="131"/>
      <c r="AI2369" s="131"/>
    </row>
    <row r="2370" spans="1:35" s="150" customFormat="1" ht="22.5" customHeight="1">
      <c r="A2370" s="175"/>
      <c r="B2370" s="136"/>
      <c r="C2370" s="183"/>
      <c r="D2370" s="114"/>
      <c r="E2370" s="504"/>
      <c r="F2370" s="198"/>
      <c r="G2370" s="116"/>
      <c r="H2370" s="71"/>
      <c r="I2370" s="228">
        <f t="shared" si="255"/>
        <v>0</v>
      </c>
      <c r="J2370" s="129"/>
      <c r="K2370" s="228"/>
      <c r="L2370" s="191"/>
      <c r="M2370" s="179"/>
      <c r="N2370" s="188"/>
      <c r="O2370" s="190"/>
      <c r="P2370" s="190"/>
      <c r="Q2370" s="190"/>
      <c r="R2370" s="190"/>
      <c r="S2370" s="190"/>
      <c r="T2370" s="191"/>
      <c r="U2370" s="187"/>
      <c r="V2370" s="187"/>
      <c r="W2370" s="187"/>
      <c r="X2370" s="187"/>
      <c r="Y2370" s="187"/>
      <c r="Z2370" s="187"/>
      <c r="AA2370" s="187"/>
      <c r="AB2370" s="187"/>
      <c r="AC2370" s="187"/>
      <c r="AD2370" s="187"/>
      <c r="AE2370" s="187"/>
      <c r="AF2370" s="187"/>
      <c r="AG2370" s="187"/>
      <c r="AH2370" s="187"/>
      <c r="AI2370" s="187"/>
    </row>
    <row r="2371" spans="1:35" s="150" customFormat="1" ht="22.5" customHeight="1">
      <c r="A2371" s="175"/>
      <c r="B2371" s="136"/>
      <c r="C2371" s="175"/>
      <c r="D2371" s="114"/>
      <c r="E2371" s="504"/>
      <c r="F2371" s="198"/>
      <c r="G2371" s="116"/>
      <c r="H2371" s="71"/>
      <c r="I2371" s="228">
        <f t="shared" si="255"/>
        <v>0</v>
      </c>
      <c r="J2371" s="129"/>
      <c r="K2371" s="228"/>
      <c r="L2371" s="191"/>
      <c r="M2371" s="179"/>
      <c r="N2371" s="188"/>
      <c r="O2371" s="190"/>
      <c r="P2371" s="190"/>
      <c r="Q2371" s="190"/>
      <c r="R2371" s="190"/>
      <c r="S2371" s="190"/>
      <c r="T2371" s="191"/>
      <c r="U2371" s="187"/>
      <c r="V2371" s="187"/>
      <c r="W2371" s="187"/>
      <c r="X2371" s="187"/>
      <c r="Y2371" s="187"/>
      <c r="Z2371" s="187"/>
      <c r="AA2371" s="187"/>
      <c r="AB2371" s="187"/>
      <c r="AC2371" s="187"/>
      <c r="AD2371" s="187"/>
      <c r="AE2371" s="187"/>
      <c r="AF2371" s="187"/>
      <c r="AG2371" s="187"/>
      <c r="AH2371" s="187"/>
      <c r="AI2371" s="187"/>
    </row>
    <row r="2372" spans="1:35" s="78" customFormat="1" ht="22.5" customHeight="1">
      <c r="A2372" s="108"/>
      <c r="B2372" s="133"/>
      <c r="C2372" s="91"/>
      <c r="D2372" s="110"/>
      <c r="E2372" s="504"/>
      <c r="F2372" s="198"/>
      <c r="G2372" s="116"/>
      <c r="H2372" s="198"/>
      <c r="I2372" s="228">
        <f t="shared" si="255"/>
        <v>0</v>
      </c>
      <c r="J2372" s="129"/>
      <c r="K2372" s="126"/>
      <c r="L2372" s="127"/>
      <c r="M2372" s="138"/>
      <c r="N2372" s="138"/>
      <c r="O2372" s="128"/>
      <c r="P2372" s="128"/>
      <c r="Q2372" s="128"/>
      <c r="R2372" s="128"/>
      <c r="S2372" s="128"/>
      <c r="T2372" s="127"/>
      <c r="U2372" s="131"/>
      <c r="V2372" s="131"/>
      <c r="W2372" s="131"/>
      <c r="X2372" s="131"/>
      <c r="Y2372" s="131"/>
      <c r="Z2372" s="131"/>
      <c r="AA2372" s="131"/>
      <c r="AB2372" s="131"/>
      <c r="AC2372" s="131"/>
      <c r="AD2372" s="131"/>
      <c r="AE2372" s="131"/>
      <c r="AF2372" s="131"/>
      <c r="AG2372" s="131"/>
      <c r="AH2372" s="131"/>
      <c r="AI2372" s="131"/>
    </row>
    <row r="2373" spans="1:35" s="150" customFormat="1" ht="22.5" customHeight="1">
      <c r="A2373" s="175"/>
      <c r="B2373" s="136"/>
      <c r="C2373" s="183"/>
      <c r="D2373" s="114"/>
      <c r="E2373" s="504"/>
      <c r="F2373" s="198"/>
      <c r="G2373" s="116"/>
      <c r="H2373" s="71"/>
      <c r="I2373" s="228">
        <f t="shared" si="255"/>
        <v>0</v>
      </c>
      <c r="J2373" s="129"/>
      <c r="K2373" s="228"/>
      <c r="L2373" s="191"/>
      <c r="M2373" s="179"/>
      <c r="N2373" s="188"/>
      <c r="O2373" s="190"/>
      <c r="P2373" s="190"/>
      <c r="Q2373" s="190"/>
      <c r="R2373" s="190"/>
      <c r="S2373" s="190"/>
      <c r="T2373" s="191"/>
      <c r="U2373" s="187"/>
      <c r="V2373" s="187"/>
      <c r="W2373" s="187"/>
      <c r="X2373" s="187"/>
      <c r="Y2373" s="187"/>
      <c r="Z2373" s="187"/>
      <c r="AA2373" s="187"/>
      <c r="AB2373" s="187"/>
      <c r="AC2373" s="187"/>
      <c r="AD2373" s="187"/>
      <c r="AE2373" s="187"/>
      <c r="AF2373" s="187"/>
      <c r="AG2373" s="187"/>
      <c r="AH2373" s="187"/>
      <c r="AI2373" s="187"/>
    </row>
    <row r="2374" spans="1:35" s="150" customFormat="1" ht="21" customHeight="1">
      <c r="A2374" s="175"/>
      <c r="B2374" s="136"/>
      <c r="C2374" s="183"/>
      <c r="D2374" s="65"/>
      <c r="E2374" s="501"/>
      <c r="F2374" s="232"/>
      <c r="G2374" s="116"/>
      <c r="H2374" s="71"/>
      <c r="I2374" s="228">
        <f t="shared" si="255"/>
        <v>0</v>
      </c>
      <c r="J2374" s="129"/>
      <c r="K2374" s="228"/>
      <c r="L2374" s="191"/>
      <c r="M2374" s="188"/>
      <c r="N2374" s="188"/>
      <c r="O2374" s="190"/>
      <c r="P2374" s="190"/>
      <c r="Q2374" s="190"/>
      <c r="R2374" s="190"/>
      <c r="S2374" s="190"/>
      <c r="T2374" s="191"/>
      <c r="U2374" s="187"/>
      <c r="V2374" s="187"/>
      <c r="W2374" s="187"/>
      <c r="X2374" s="187"/>
      <c r="Y2374" s="187"/>
      <c r="Z2374" s="187"/>
      <c r="AA2374" s="187"/>
      <c r="AB2374" s="187"/>
      <c r="AC2374" s="187"/>
      <c r="AD2374" s="187"/>
      <c r="AE2374" s="187"/>
      <c r="AF2374" s="187"/>
      <c r="AG2374" s="187"/>
      <c r="AH2374" s="187"/>
      <c r="AI2374" s="187"/>
    </row>
    <row r="2375" spans="1:35" s="150" customFormat="1" ht="21" customHeight="1">
      <c r="A2375" s="175"/>
      <c r="B2375" s="136"/>
      <c r="C2375" s="183"/>
      <c r="D2375" s="65"/>
      <c r="E2375" s="501"/>
      <c r="F2375" s="232"/>
      <c r="G2375" s="116"/>
      <c r="H2375" s="71"/>
      <c r="I2375" s="228">
        <f t="shared" si="255"/>
        <v>0</v>
      </c>
      <c r="J2375" s="129"/>
      <c r="K2375" s="228"/>
      <c r="L2375" s="191"/>
      <c r="M2375" s="188"/>
      <c r="N2375" s="188"/>
      <c r="O2375" s="190"/>
      <c r="P2375" s="190"/>
      <c r="Q2375" s="190"/>
      <c r="R2375" s="190"/>
      <c r="S2375" s="190"/>
      <c r="T2375" s="191"/>
      <c r="U2375" s="187"/>
      <c r="V2375" s="187"/>
      <c r="W2375" s="187"/>
      <c r="X2375" s="187"/>
      <c r="Y2375" s="187"/>
      <c r="Z2375" s="187"/>
      <c r="AA2375" s="187"/>
      <c r="AB2375" s="187"/>
      <c r="AC2375" s="187"/>
      <c r="AD2375" s="187"/>
      <c r="AE2375" s="187"/>
      <c r="AF2375" s="187"/>
      <c r="AG2375" s="187"/>
      <c r="AH2375" s="187"/>
      <c r="AI2375" s="187"/>
    </row>
    <row r="2376" spans="1:35" s="150" customFormat="1" ht="22.5" customHeight="1">
      <c r="A2376" s="175"/>
      <c r="B2376" s="136"/>
      <c r="C2376" s="183"/>
      <c r="D2376" s="114"/>
      <c r="E2376" s="504"/>
      <c r="F2376" s="198"/>
      <c r="G2376" s="116"/>
      <c r="H2376" s="71"/>
      <c r="I2376" s="228">
        <f t="shared" si="255"/>
        <v>0</v>
      </c>
      <c r="J2376" s="129"/>
      <c r="K2376" s="228"/>
      <c r="L2376" s="191"/>
      <c r="M2376" s="188"/>
      <c r="N2376" s="188"/>
      <c r="O2376" s="190"/>
      <c r="P2376" s="190"/>
      <c r="Q2376" s="190"/>
      <c r="R2376" s="190"/>
      <c r="S2376" s="190"/>
      <c r="T2376" s="191"/>
      <c r="U2376" s="187"/>
      <c r="V2376" s="187"/>
      <c r="W2376" s="187"/>
      <c r="X2376" s="187"/>
      <c r="Y2376" s="187"/>
      <c r="Z2376" s="187"/>
      <c r="AA2376" s="187"/>
      <c r="AB2376" s="187"/>
      <c r="AC2376" s="187"/>
      <c r="AD2376" s="187"/>
      <c r="AE2376" s="187"/>
      <c r="AF2376" s="187"/>
      <c r="AG2376" s="187"/>
      <c r="AH2376" s="187"/>
      <c r="AI2376" s="187"/>
    </row>
    <row r="2377" spans="1:35" s="150" customFormat="1" ht="22.5" customHeight="1">
      <c r="A2377" s="134"/>
      <c r="B2377" s="133"/>
      <c r="C2377" s="91"/>
      <c r="D2377" s="114"/>
      <c r="E2377" s="504"/>
      <c r="F2377" s="198"/>
      <c r="G2377" s="111"/>
      <c r="H2377" s="75"/>
      <c r="I2377" s="228">
        <f t="shared" si="255"/>
        <v>0</v>
      </c>
      <c r="J2377" s="129"/>
      <c r="K2377" s="228"/>
      <c r="L2377" s="191"/>
      <c r="M2377" s="188"/>
      <c r="N2377" s="188"/>
      <c r="O2377" s="190"/>
      <c r="P2377" s="190"/>
      <c r="Q2377" s="190"/>
      <c r="R2377" s="190"/>
      <c r="S2377" s="190"/>
      <c r="T2377" s="191"/>
      <c r="U2377" s="187"/>
      <c r="V2377" s="187"/>
      <c r="W2377" s="187"/>
      <c r="X2377" s="187"/>
      <c r="Y2377" s="187"/>
      <c r="Z2377" s="187"/>
      <c r="AA2377" s="187"/>
      <c r="AB2377" s="187"/>
      <c r="AC2377" s="187"/>
      <c r="AD2377" s="187"/>
      <c r="AE2377" s="187"/>
      <c r="AF2377" s="187"/>
      <c r="AG2377" s="187"/>
      <c r="AH2377" s="187"/>
      <c r="AI2377" s="187"/>
    </row>
    <row r="2378" spans="1:35" s="150" customFormat="1" ht="22.5" customHeight="1">
      <c r="A2378" s="175"/>
      <c r="B2378" s="136"/>
      <c r="C2378" s="183"/>
      <c r="D2378" s="114"/>
      <c r="E2378" s="504"/>
      <c r="F2378" s="198"/>
      <c r="G2378" s="116"/>
      <c r="H2378" s="71"/>
      <c r="I2378" s="228">
        <f t="shared" si="255"/>
        <v>0</v>
      </c>
      <c r="J2378" s="129"/>
      <c r="K2378" s="228"/>
      <c r="L2378" s="191"/>
      <c r="M2378" s="188"/>
      <c r="N2378" s="188"/>
      <c r="O2378" s="190"/>
      <c r="P2378" s="190"/>
      <c r="Q2378" s="190"/>
      <c r="R2378" s="190"/>
      <c r="S2378" s="190"/>
      <c r="T2378" s="191"/>
      <c r="U2378" s="187"/>
      <c r="V2378" s="187"/>
      <c r="W2378" s="187"/>
      <c r="X2378" s="187"/>
      <c r="Y2378" s="187"/>
      <c r="Z2378" s="187"/>
      <c r="AA2378" s="187"/>
      <c r="AB2378" s="187"/>
      <c r="AC2378" s="187"/>
      <c r="AD2378" s="187"/>
      <c r="AE2378" s="187"/>
      <c r="AF2378" s="187"/>
      <c r="AG2378" s="187"/>
      <c r="AH2378" s="187"/>
      <c r="AI2378" s="187"/>
    </row>
    <row r="2379" spans="1:35" s="150" customFormat="1" ht="22.5" customHeight="1">
      <c r="A2379" s="175"/>
      <c r="B2379" s="136"/>
      <c r="C2379" s="183"/>
      <c r="D2379" s="114"/>
      <c r="E2379" s="504"/>
      <c r="F2379" s="198"/>
      <c r="G2379" s="111"/>
      <c r="H2379" s="75"/>
      <c r="I2379" s="228">
        <f t="shared" si="255"/>
        <v>0</v>
      </c>
      <c r="J2379" s="129"/>
      <c r="K2379" s="228"/>
      <c r="L2379" s="191"/>
      <c r="M2379" s="188"/>
      <c r="N2379" s="188"/>
      <c r="O2379" s="190"/>
      <c r="P2379" s="190"/>
      <c r="Q2379" s="190"/>
      <c r="R2379" s="190"/>
      <c r="S2379" s="190"/>
      <c r="T2379" s="191"/>
      <c r="U2379" s="187"/>
      <c r="V2379" s="187"/>
      <c r="W2379" s="187"/>
      <c r="X2379" s="187"/>
      <c r="Y2379" s="187"/>
      <c r="Z2379" s="187"/>
      <c r="AA2379" s="187"/>
      <c r="AB2379" s="187"/>
      <c r="AC2379" s="187"/>
      <c r="AD2379" s="187"/>
      <c r="AE2379" s="187"/>
      <c r="AF2379" s="187"/>
      <c r="AG2379" s="187"/>
      <c r="AH2379" s="187"/>
      <c r="AI2379" s="187"/>
    </row>
    <row r="2380" spans="1:35" s="150" customFormat="1" ht="22.5" customHeight="1">
      <c r="A2380" s="226"/>
      <c r="B2380" s="133"/>
      <c r="C2380" s="183"/>
      <c r="D2380" s="110"/>
      <c r="E2380" s="504"/>
      <c r="F2380" s="198"/>
      <c r="G2380" s="116"/>
      <c r="H2380" s="71"/>
      <c r="I2380" s="228">
        <f t="shared" si="255"/>
        <v>0</v>
      </c>
      <c r="J2380" s="129"/>
      <c r="K2380" s="228"/>
      <c r="L2380" s="191"/>
      <c r="M2380" s="188"/>
      <c r="N2380" s="188"/>
      <c r="O2380" s="190"/>
      <c r="P2380" s="190"/>
      <c r="Q2380" s="190"/>
      <c r="R2380" s="190"/>
      <c r="S2380" s="190"/>
      <c r="T2380" s="191"/>
      <c r="U2380" s="187"/>
      <c r="V2380" s="187"/>
      <c r="W2380" s="187"/>
      <c r="X2380" s="187"/>
      <c r="Y2380" s="187"/>
      <c r="Z2380" s="187"/>
      <c r="AA2380" s="187"/>
      <c r="AB2380" s="187"/>
      <c r="AC2380" s="187"/>
      <c r="AD2380" s="187"/>
      <c r="AE2380" s="187"/>
      <c r="AF2380" s="187"/>
      <c r="AG2380" s="187"/>
      <c r="AH2380" s="187"/>
      <c r="AI2380" s="187"/>
    </row>
    <row r="2381" spans="1:35" s="78" customFormat="1" ht="22.5" customHeight="1">
      <c r="A2381" s="226"/>
      <c r="B2381" s="133"/>
      <c r="C2381" s="91"/>
      <c r="D2381" s="114"/>
      <c r="E2381" s="504"/>
      <c r="F2381" s="198"/>
      <c r="G2381" s="116"/>
      <c r="H2381" s="75"/>
      <c r="I2381" s="228">
        <f t="shared" si="255"/>
        <v>0</v>
      </c>
      <c r="J2381" s="129"/>
      <c r="K2381" s="228"/>
      <c r="L2381" s="127"/>
      <c r="M2381" s="138"/>
      <c r="N2381" s="138"/>
      <c r="O2381" s="128"/>
      <c r="P2381" s="128"/>
      <c r="Q2381" s="128"/>
      <c r="R2381" s="128"/>
      <c r="S2381" s="128"/>
      <c r="T2381" s="127"/>
      <c r="U2381" s="131"/>
      <c r="V2381" s="131"/>
      <c r="W2381" s="131"/>
      <c r="X2381" s="131"/>
      <c r="Y2381" s="131"/>
      <c r="Z2381" s="131"/>
      <c r="AA2381" s="131"/>
      <c r="AB2381" s="131"/>
      <c r="AC2381" s="131"/>
      <c r="AD2381" s="131"/>
      <c r="AE2381" s="131"/>
      <c r="AF2381" s="131"/>
      <c r="AG2381" s="131"/>
      <c r="AH2381" s="131"/>
      <c r="AI2381" s="131"/>
    </row>
    <row r="2382" spans="1:35" s="150" customFormat="1" ht="22.5" customHeight="1">
      <c r="A2382" s="175"/>
      <c r="B2382" s="136"/>
      <c r="C2382" s="183"/>
      <c r="D2382" s="114"/>
      <c r="E2382" s="504"/>
      <c r="F2382" s="198"/>
      <c r="G2382" s="116"/>
      <c r="H2382" s="71"/>
      <c r="I2382" s="228">
        <f t="shared" si="255"/>
        <v>0</v>
      </c>
      <c r="J2382" s="129"/>
      <c r="K2382" s="228"/>
      <c r="L2382" s="191"/>
      <c r="M2382" s="188"/>
      <c r="N2382" s="188"/>
      <c r="O2382" s="190"/>
      <c r="P2382" s="190"/>
      <c r="Q2382" s="190"/>
      <c r="R2382" s="190"/>
      <c r="S2382" s="190"/>
      <c r="T2382" s="191"/>
      <c r="U2382" s="187"/>
      <c r="V2382" s="187"/>
      <c r="W2382" s="187"/>
      <c r="X2382" s="187"/>
      <c r="Y2382" s="187"/>
      <c r="Z2382" s="187"/>
      <c r="AA2382" s="187"/>
      <c r="AB2382" s="187"/>
      <c r="AC2382" s="187"/>
      <c r="AD2382" s="187"/>
      <c r="AE2382" s="187"/>
      <c r="AF2382" s="187"/>
      <c r="AG2382" s="187"/>
      <c r="AH2382" s="187"/>
      <c r="AI2382" s="187"/>
    </row>
    <row r="2383" spans="1:35" s="78" customFormat="1" ht="23.55" customHeight="1">
      <c r="A2383" s="108"/>
      <c r="B2383" s="133"/>
      <c r="C2383" s="91"/>
      <c r="D2383" s="110"/>
      <c r="E2383" s="504"/>
      <c r="F2383" s="198"/>
      <c r="G2383" s="116"/>
      <c r="H2383" s="71"/>
      <c r="I2383" s="228">
        <f t="shared" si="255"/>
        <v>0</v>
      </c>
      <c r="J2383" s="129"/>
      <c r="K2383" s="228"/>
      <c r="L2383" s="127"/>
      <c r="M2383" s="138"/>
      <c r="N2383" s="138"/>
      <c r="O2383" s="128"/>
      <c r="P2383" s="128"/>
      <c r="Q2383" s="128"/>
      <c r="R2383" s="128"/>
      <c r="S2383" s="128"/>
      <c r="T2383" s="127"/>
      <c r="U2383" s="131"/>
      <c r="V2383" s="131"/>
      <c r="W2383" s="131"/>
      <c r="X2383" s="131"/>
      <c r="Y2383" s="131"/>
      <c r="Z2383" s="131"/>
      <c r="AA2383" s="131"/>
      <c r="AB2383" s="131"/>
      <c r="AC2383" s="131"/>
      <c r="AD2383" s="131"/>
      <c r="AE2383" s="131"/>
      <c r="AF2383" s="131"/>
      <c r="AG2383" s="131"/>
      <c r="AH2383" s="131"/>
      <c r="AI2383" s="131"/>
    </row>
    <row r="2384" spans="1:35" s="150" customFormat="1" ht="22.05" customHeight="1">
      <c r="A2384" s="175"/>
      <c r="B2384" s="136"/>
      <c r="C2384" s="183"/>
      <c r="D2384" s="114"/>
      <c r="E2384" s="504"/>
      <c r="F2384" s="198"/>
      <c r="G2384" s="116"/>
      <c r="H2384" s="71"/>
      <c r="I2384" s="228">
        <f t="shared" si="255"/>
        <v>0</v>
      </c>
      <c r="J2384" s="129"/>
      <c r="K2384" s="126"/>
      <c r="L2384" s="191"/>
      <c r="M2384" s="188"/>
      <c r="N2384" s="188"/>
      <c r="O2384" s="190"/>
      <c r="P2384" s="190"/>
      <c r="Q2384" s="190"/>
      <c r="R2384" s="190"/>
      <c r="S2384" s="190"/>
      <c r="T2384" s="191"/>
      <c r="U2384" s="187"/>
      <c r="V2384" s="187"/>
      <c r="W2384" s="187"/>
      <c r="X2384" s="187"/>
      <c r="Y2384" s="187"/>
      <c r="Z2384" s="187"/>
      <c r="AA2384" s="187"/>
      <c r="AB2384" s="187"/>
      <c r="AC2384" s="187"/>
      <c r="AD2384" s="187"/>
      <c r="AE2384" s="187"/>
      <c r="AF2384" s="187"/>
      <c r="AG2384" s="187"/>
      <c r="AH2384" s="187"/>
      <c r="AI2384" s="187"/>
    </row>
    <row r="2385" spans="1:35" s="150" customFormat="1" ht="22.05" customHeight="1">
      <c r="A2385" s="175"/>
      <c r="B2385" s="136"/>
      <c r="C2385" s="183"/>
      <c r="D2385" s="114"/>
      <c r="E2385" s="504"/>
      <c r="F2385" s="198"/>
      <c r="G2385" s="116"/>
      <c r="H2385" s="71"/>
      <c r="I2385" s="228">
        <f t="shared" si="255"/>
        <v>0</v>
      </c>
      <c r="J2385" s="129"/>
      <c r="K2385" s="228"/>
      <c r="L2385" s="191"/>
      <c r="M2385" s="188"/>
      <c r="N2385" s="188"/>
      <c r="O2385" s="190"/>
      <c r="P2385" s="190"/>
      <c r="Q2385" s="190"/>
      <c r="R2385" s="190"/>
      <c r="S2385" s="190"/>
      <c r="T2385" s="191"/>
      <c r="U2385" s="187"/>
      <c r="V2385" s="187"/>
      <c r="W2385" s="187"/>
      <c r="X2385" s="187"/>
      <c r="Y2385" s="187"/>
      <c r="Z2385" s="187"/>
      <c r="AA2385" s="187"/>
      <c r="AB2385" s="187"/>
      <c r="AC2385" s="187"/>
      <c r="AD2385" s="187"/>
      <c r="AE2385" s="187"/>
      <c r="AF2385" s="187"/>
      <c r="AG2385" s="187"/>
      <c r="AH2385" s="187"/>
      <c r="AI2385" s="187"/>
    </row>
    <row r="2386" spans="1:35" s="78" customFormat="1" ht="22.5" customHeight="1">
      <c r="A2386" s="108"/>
      <c r="B2386" s="133"/>
      <c r="C2386" s="91"/>
      <c r="D2386" s="110"/>
      <c r="E2386" s="504"/>
      <c r="F2386" s="232"/>
      <c r="G2386" s="116"/>
      <c r="H2386" s="71"/>
      <c r="I2386" s="228">
        <f t="shared" si="255"/>
        <v>0</v>
      </c>
      <c r="J2386" s="129"/>
      <c r="K2386" s="126"/>
      <c r="L2386" s="127"/>
      <c r="M2386" s="138"/>
      <c r="N2386" s="138"/>
      <c r="O2386" s="128"/>
      <c r="P2386" s="128"/>
      <c r="Q2386" s="128"/>
      <c r="R2386" s="128"/>
      <c r="S2386" s="128"/>
      <c r="T2386" s="127"/>
      <c r="U2386" s="131"/>
      <c r="V2386" s="131"/>
      <c r="W2386" s="131"/>
      <c r="X2386" s="131"/>
      <c r="Y2386" s="131"/>
      <c r="Z2386" s="131"/>
      <c r="AA2386" s="131"/>
      <c r="AB2386" s="131"/>
      <c r="AC2386" s="131"/>
      <c r="AD2386" s="131"/>
      <c r="AE2386" s="131"/>
      <c r="AF2386" s="131"/>
      <c r="AG2386" s="131"/>
      <c r="AH2386" s="131"/>
      <c r="AI2386" s="131"/>
    </row>
    <row r="2387" spans="1:35" s="150" customFormat="1" ht="22.5" customHeight="1">
      <c r="A2387" s="175"/>
      <c r="B2387" s="136"/>
      <c r="C2387" s="183"/>
      <c r="D2387" s="114"/>
      <c r="E2387" s="504"/>
      <c r="F2387" s="198"/>
      <c r="G2387" s="116"/>
      <c r="H2387" s="71"/>
      <c r="I2387" s="228">
        <f t="shared" si="255"/>
        <v>0</v>
      </c>
      <c r="J2387" s="129"/>
      <c r="K2387" s="228"/>
      <c r="L2387" s="191"/>
      <c r="M2387" s="188"/>
      <c r="N2387" s="188"/>
      <c r="O2387" s="190"/>
      <c r="P2387" s="190"/>
      <c r="Q2387" s="190"/>
      <c r="R2387" s="190"/>
      <c r="S2387" s="190"/>
      <c r="T2387" s="191"/>
      <c r="U2387" s="187"/>
      <c r="V2387" s="187"/>
      <c r="W2387" s="187"/>
      <c r="X2387" s="187"/>
      <c r="Y2387" s="187"/>
      <c r="Z2387" s="187"/>
      <c r="AA2387" s="187"/>
      <c r="AB2387" s="187"/>
      <c r="AC2387" s="187"/>
      <c r="AD2387" s="187"/>
      <c r="AE2387" s="187"/>
      <c r="AF2387" s="187"/>
      <c r="AG2387" s="187"/>
      <c r="AH2387" s="187"/>
      <c r="AI2387" s="187"/>
    </row>
    <row r="2388" spans="1:35" s="150" customFormat="1" ht="22.5" customHeight="1">
      <c r="A2388" s="175"/>
      <c r="B2388" s="136"/>
      <c r="C2388" s="183"/>
      <c r="D2388" s="65"/>
      <c r="E2388" s="504"/>
      <c r="F2388" s="198"/>
      <c r="G2388" s="116"/>
      <c r="H2388" s="71"/>
      <c r="I2388" s="228">
        <f t="shared" si="255"/>
        <v>0</v>
      </c>
      <c r="J2388" s="129"/>
      <c r="K2388" s="228"/>
      <c r="L2388" s="191"/>
      <c r="M2388" s="188"/>
      <c r="N2388" s="188"/>
      <c r="O2388" s="190"/>
      <c r="P2388" s="190"/>
      <c r="Q2388" s="190"/>
      <c r="R2388" s="190"/>
      <c r="S2388" s="190"/>
      <c r="T2388" s="191"/>
      <c r="U2388" s="187"/>
      <c r="V2388" s="187"/>
      <c r="W2388" s="187"/>
      <c r="X2388" s="187"/>
      <c r="Y2388" s="187"/>
      <c r="Z2388" s="187"/>
      <c r="AA2388" s="187"/>
      <c r="AB2388" s="187"/>
      <c r="AC2388" s="187"/>
      <c r="AD2388" s="187"/>
      <c r="AE2388" s="187"/>
      <c r="AF2388" s="187"/>
      <c r="AG2388" s="187"/>
      <c r="AH2388" s="187"/>
      <c r="AI2388" s="187"/>
    </row>
    <row r="2389" spans="1:35" s="78" customFormat="1" ht="22.5" customHeight="1">
      <c r="A2389" s="226"/>
      <c r="B2389" s="133"/>
      <c r="C2389" s="91"/>
      <c r="D2389" s="110"/>
      <c r="E2389" s="504"/>
      <c r="F2389" s="198"/>
      <c r="G2389" s="116"/>
      <c r="H2389" s="71"/>
      <c r="I2389" s="228">
        <f t="shared" si="255"/>
        <v>0</v>
      </c>
      <c r="J2389" s="129"/>
      <c r="K2389" s="228"/>
      <c r="L2389" s="127"/>
      <c r="M2389" s="138"/>
      <c r="N2389" s="138"/>
      <c r="O2389" s="128"/>
      <c r="P2389" s="128"/>
      <c r="Q2389" s="128"/>
      <c r="R2389" s="128"/>
      <c r="S2389" s="128"/>
      <c r="T2389" s="127"/>
      <c r="U2389" s="131"/>
      <c r="V2389" s="131"/>
      <c r="W2389" s="131"/>
      <c r="X2389" s="131"/>
      <c r="Y2389" s="131"/>
      <c r="Z2389" s="131"/>
      <c r="AA2389" s="131"/>
      <c r="AB2389" s="131"/>
      <c r="AC2389" s="131"/>
      <c r="AD2389" s="131"/>
      <c r="AE2389" s="131"/>
      <c r="AF2389" s="131"/>
      <c r="AG2389" s="131"/>
      <c r="AH2389" s="131"/>
      <c r="AI2389" s="131"/>
    </row>
    <row r="2390" spans="1:35" s="150" customFormat="1" ht="22.5" customHeight="1">
      <c r="A2390" s="175"/>
      <c r="B2390" s="136"/>
      <c r="C2390" s="183"/>
      <c r="D2390" s="114"/>
      <c r="E2390" s="504"/>
      <c r="F2390" s="198"/>
      <c r="G2390" s="116"/>
      <c r="H2390" s="71"/>
      <c r="I2390" s="228">
        <f t="shared" si="255"/>
        <v>0</v>
      </c>
      <c r="J2390" s="129"/>
      <c r="K2390" s="228"/>
      <c r="L2390" s="191"/>
      <c r="M2390" s="188"/>
      <c r="N2390" s="188"/>
      <c r="O2390" s="190"/>
      <c r="P2390" s="190"/>
      <c r="Q2390" s="190"/>
      <c r="R2390" s="190"/>
      <c r="S2390" s="190"/>
      <c r="T2390" s="191"/>
      <c r="U2390" s="187"/>
      <c r="V2390" s="187"/>
      <c r="W2390" s="187"/>
      <c r="X2390" s="187"/>
      <c r="Y2390" s="187"/>
      <c r="Z2390" s="187"/>
      <c r="AA2390" s="187"/>
      <c r="AB2390" s="187"/>
      <c r="AC2390" s="187"/>
      <c r="AD2390" s="187"/>
      <c r="AE2390" s="187"/>
      <c r="AF2390" s="187"/>
      <c r="AG2390" s="187"/>
      <c r="AH2390" s="187"/>
      <c r="AI2390" s="187"/>
    </row>
    <row r="2391" spans="1:35" s="78" customFormat="1" ht="22.5" customHeight="1">
      <c r="A2391" s="226"/>
      <c r="B2391" s="133"/>
      <c r="C2391" s="183"/>
      <c r="D2391" s="110"/>
      <c r="E2391" s="504"/>
      <c r="F2391" s="198"/>
      <c r="G2391" s="116"/>
      <c r="H2391" s="71"/>
      <c r="I2391" s="228">
        <f t="shared" si="255"/>
        <v>0</v>
      </c>
      <c r="J2391" s="129"/>
      <c r="K2391" s="228"/>
      <c r="L2391" s="127"/>
      <c r="M2391" s="138"/>
      <c r="N2391" s="138"/>
      <c r="O2391" s="128"/>
      <c r="P2391" s="128"/>
      <c r="Q2391" s="128"/>
      <c r="R2391" s="128"/>
      <c r="S2391" s="128"/>
      <c r="T2391" s="127"/>
      <c r="U2391" s="131"/>
      <c r="V2391" s="131"/>
      <c r="W2391" s="131"/>
      <c r="X2391" s="131"/>
      <c r="Y2391" s="131"/>
      <c r="Z2391" s="131"/>
      <c r="AA2391" s="131"/>
      <c r="AB2391" s="131"/>
      <c r="AC2391" s="131"/>
      <c r="AD2391" s="131"/>
      <c r="AE2391" s="131"/>
      <c r="AF2391" s="131"/>
      <c r="AG2391" s="131"/>
      <c r="AH2391" s="131"/>
      <c r="AI2391" s="131"/>
    </row>
    <row r="2392" spans="1:35" s="150" customFormat="1" ht="22.5" customHeight="1">
      <c r="A2392" s="175"/>
      <c r="B2392" s="136"/>
      <c r="C2392" s="183"/>
      <c r="D2392" s="114"/>
      <c r="E2392" s="504"/>
      <c r="F2392" s="198"/>
      <c r="G2392" s="116"/>
      <c r="H2392" s="71"/>
      <c r="I2392" s="228">
        <f t="shared" si="255"/>
        <v>0</v>
      </c>
      <c r="J2392" s="129"/>
      <c r="K2392" s="228"/>
      <c r="L2392" s="191"/>
      <c r="M2392" s="188"/>
      <c r="N2392" s="188"/>
      <c r="O2392" s="190"/>
      <c r="P2392" s="190"/>
      <c r="Q2392" s="190"/>
      <c r="R2392" s="190"/>
      <c r="S2392" s="190"/>
      <c r="T2392" s="191"/>
      <c r="U2392" s="187"/>
      <c r="V2392" s="187"/>
      <c r="W2392" s="187"/>
      <c r="X2392" s="187"/>
      <c r="Y2392" s="187"/>
      <c r="Z2392" s="187"/>
      <c r="AA2392" s="187"/>
      <c r="AB2392" s="187"/>
      <c r="AC2392" s="187"/>
      <c r="AD2392" s="187"/>
      <c r="AE2392" s="187"/>
      <c r="AF2392" s="187"/>
      <c r="AG2392" s="187"/>
      <c r="AH2392" s="187"/>
      <c r="AI2392" s="187"/>
    </row>
    <row r="2393" spans="1:35" s="150" customFormat="1" ht="22.5" customHeight="1">
      <c r="A2393" s="108"/>
      <c r="B2393" s="133"/>
      <c r="C2393" s="183"/>
      <c r="D2393" s="110"/>
      <c r="E2393" s="504"/>
      <c r="F2393" s="232"/>
      <c r="G2393" s="116"/>
      <c r="H2393" s="71"/>
      <c r="I2393" s="228">
        <f t="shared" si="255"/>
        <v>0</v>
      </c>
      <c r="J2393" s="129"/>
      <c r="K2393" s="126"/>
      <c r="L2393" s="191"/>
      <c r="M2393" s="188"/>
      <c r="N2393" s="188"/>
      <c r="O2393" s="190"/>
      <c r="P2393" s="190"/>
      <c r="Q2393" s="190"/>
      <c r="R2393" s="190"/>
      <c r="S2393" s="190"/>
      <c r="T2393" s="191"/>
      <c r="U2393" s="187"/>
      <c r="V2393" s="187"/>
      <c r="W2393" s="187"/>
      <c r="X2393" s="187"/>
      <c r="Y2393" s="187"/>
      <c r="Z2393" s="187"/>
      <c r="AA2393" s="187"/>
      <c r="AB2393" s="187"/>
      <c r="AC2393" s="187"/>
      <c r="AD2393" s="187"/>
      <c r="AE2393" s="187"/>
      <c r="AF2393" s="187"/>
      <c r="AG2393" s="187"/>
      <c r="AH2393" s="187"/>
      <c r="AI2393" s="187"/>
    </row>
    <row r="2394" spans="1:35" s="150" customFormat="1" ht="22.5" customHeight="1">
      <c r="A2394" s="175"/>
      <c r="B2394" s="136"/>
      <c r="C2394" s="183"/>
      <c r="D2394" s="65"/>
      <c r="E2394" s="504"/>
      <c r="F2394" s="232"/>
      <c r="G2394" s="116"/>
      <c r="H2394" s="71"/>
      <c r="I2394" s="228">
        <f t="shared" si="255"/>
        <v>0</v>
      </c>
      <c r="J2394" s="129"/>
      <c r="K2394" s="228"/>
      <c r="L2394" s="191"/>
      <c r="M2394" s="188"/>
      <c r="N2394" s="188"/>
      <c r="O2394" s="190"/>
      <c r="P2394" s="190"/>
      <c r="Q2394" s="190"/>
      <c r="R2394" s="190"/>
      <c r="S2394" s="190"/>
      <c r="T2394" s="191"/>
      <c r="U2394" s="187"/>
      <c r="V2394" s="187"/>
      <c r="W2394" s="187"/>
      <c r="X2394" s="187"/>
      <c r="Y2394" s="187"/>
      <c r="Z2394" s="187"/>
      <c r="AA2394" s="187"/>
      <c r="AB2394" s="187"/>
      <c r="AC2394" s="187"/>
      <c r="AD2394" s="187"/>
      <c r="AE2394" s="187"/>
      <c r="AF2394" s="187"/>
      <c r="AG2394" s="187"/>
      <c r="AH2394" s="187"/>
      <c r="AI2394" s="187"/>
    </row>
    <row r="2395" spans="1:35" s="78" customFormat="1" ht="22.5" customHeight="1">
      <c r="A2395" s="186"/>
      <c r="B2395" s="136"/>
      <c r="C2395" s="183"/>
      <c r="D2395" s="114"/>
      <c r="E2395" s="504"/>
      <c r="F2395" s="198"/>
      <c r="G2395" s="111"/>
      <c r="H2395" s="71"/>
      <c r="I2395" s="228">
        <f t="shared" si="255"/>
        <v>0</v>
      </c>
      <c r="J2395" s="129"/>
      <c r="K2395" s="228"/>
      <c r="L2395" s="127"/>
      <c r="M2395" s="138"/>
      <c r="N2395" s="138"/>
      <c r="O2395" s="128"/>
      <c r="P2395" s="128"/>
      <c r="Q2395" s="128"/>
      <c r="R2395" s="128"/>
      <c r="S2395" s="128"/>
      <c r="T2395" s="127"/>
      <c r="U2395" s="131"/>
      <c r="V2395" s="131"/>
      <c r="W2395" s="131"/>
      <c r="X2395" s="131"/>
      <c r="Y2395" s="131"/>
      <c r="Z2395" s="131"/>
      <c r="AA2395" s="131"/>
      <c r="AB2395" s="131"/>
      <c r="AC2395" s="131"/>
      <c r="AD2395" s="131"/>
      <c r="AE2395" s="131"/>
      <c r="AF2395" s="131"/>
      <c r="AG2395" s="131"/>
      <c r="AH2395" s="131"/>
      <c r="AI2395" s="131"/>
    </row>
    <row r="2396" spans="1:35" s="150" customFormat="1" ht="22.5" customHeight="1">
      <c r="A2396" s="175"/>
      <c r="B2396" s="136"/>
      <c r="C2396" s="183"/>
      <c r="D2396" s="114"/>
      <c r="E2396" s="504"/>
      <c r="F2396" s="198"/>
      <c r="G2396" s="116"/>
      <c r="H2396" s="71"/>
      <c r="I2396" s="228">
        <f t="shared" si="255"/>
        <v>0</v>
      </c>
      <c r="J2396" s="129"/>
      <c r="K2396" s="228"/>
      <c r="L2396" s="191"/>
      <c r="M2396" s="188"/>
      <c r="N2396" s="188"/>
      <c r="O2396" s="190"/>
      <c r="P2396" s="190"/>
      <c r="Q2396" s="190"/>
      <c r="R2396" s="190"/>
      <c r="S2396" s="190"/>
      <c r="T2396" s="191"/>
      <c r="U2396" s="187"/>
      <c r="V2396" s="187"/>
      <c r="W2396" s="187"/>
      <c r="X2396" s="187"/>
      <c r="Y2396" s="187"/>
      <c r="Z2396" s="187"/>
      <c r="AA2396" s="187"/>
      <c r="AB2396" s="187"/>
      <c r="AC2396" s="187"/>
      <c r="AD2396" s="187"/>
      <c r="AE2396" s="187"/>
      <c r="AF2396" s="187"/>
      <c r="AG2396" s="187"/>
      <c r="AH2396" s="187"/>
      <c r="AI2396" s="187"/>
    </row>
    <row r="2397" spans="1:35" s="78" customFormat="1" ht="22.5" customHeight="1">
      <c r="A2397" s="108"/>
      <c r="B2397" s="107"/>
      <c r="C2397" s="108"/>
      <c r="D2397" s="65"/>
      <c r="E2397" s="501"/>
      <c r="F2397" s="232"/>
      <c r="G2397" s="111"/>
      <c r="H2397" s="71"/>
      <c r="I2397" s="228">
        <f t="shared" si="255"/>
        <v>0</v>
      </c>
      <c r="J2397" s="129"/>
      <c r="K2397" s="126"/>
      <c r="L2397" s="127"/>
      <c r="M2397" s="138"/>
      <c r="N2397" s="138"/>
      <c r="O2397" s="128"/>
      <c r="P2397" s="128"/>
      <c r="Q2397" s="128"/>
      <c r="R2397" s="128"/>
      <c r="S2397" s="128"/>
      <c r="T2397" s="127"/>
      <c r="U2397" s="131"/>
      <c r="V2397" s="131"/>
      <c r="W2397" s="131"/>
      <c r="X2397" s="131"/>
      <c r="Y2397" s="131"/>
      <c r="Z2397" s="131"/>
      <c r="AA2397" s="131"/>
      <c r="AB2397" s="131"/>
      <c r="AC2397" s="131"/>
      <c r="AD2397" s="131"/>
      <c r="AE2397" s="131"/>
      <c r="AF2397" s="131"/>
      <c r="AG2397" s="131"/>
      <c r="AH2397" s="131"/>
      <c r="AI2397" s="131"/>
    </row>
    <row r="2398" spans="1:35" s="150" customFormat="1" ht="22.5" customHeight="1">
      <c r="A2398" s="175"/>
      <c r="B2398" s="136"/>
      <c r="C2398" s="183"/>
      <c r="D2398" s="114"/>
      <c r="E2398" s="504"/>
      <c r="F2398" s="198"/>
      <c r="G2398" s="116"/>
      <c r="H2398" s="71"/>
      <c r="I2398" s="228">
        <f t="shared" si="255"/>
        <v>0</v>
      </c>
      <c r="J2398" s="129"/>
      <c r="K2398" s="228"/>
      <c r="L2398" s="191"/>
      <c r="M2398" s="188"/>
      <c r="N2398" s="188"/>
      <c r="O2398" s="190"/>
      <c r="P2398" s="190"/>
      <c r="Q2398" s="190"/>
      <c r="R2398" s="190"/>
      <c r="S2398" s="190"/>
      <c r="T2398" s="191"/>
      <c r="U2398" s="187"/>
      <c r="V2398" s="187"/>
      <c r="W2398" s="187"/>
      <c r="X2398" s="187"/>
      <c r="Y2398" s="187"/>
      <c r="Z2398" s="187"/>
      <c r="AA2398" s="187"/>
      <c r="AB2398" s="187"/>
      <c r="AC2398" s="187"/>
      <c r="AD2398" s="187"/>
      <c r="AE2398" s="187"/>
      <c r="AF2398" s="187"/>
      <c r="AG2398" s="187"/>
      <c r="AH2398" s="187"/>
      <c r="AI2398" s="187"/>
    </row>
    <row r="2399" spans="1:35" s="78" customFormat="1" ht="22.5" customHeight="1">
      <c r="A2399" s="108"/>
      <c r="B2399" s="133"/>
      <c r="C2399" s="91"/>
      <c r="D2399" s="110"/>
      <c r="E2399" s="504"/>
      <c r="F2399" s="232"/>
      <c r="G2399" s="116"/>
      <c r="H2399" s="71"/>
      <c r="I2399" s="228">
        <f t="shared" si="255"/>
        <v>0</v>
      </c>
      <c r="J2399" s="129"/>
      <c r="K2399" s="126"/>
      <c r="L2399" s="127"/>
      <c r="M2399" s="138"/>
      <c r="N2399" s="138"/>
      <c r="O2399" s="128"/>
      <c r="P2399" s="128"/>
      <c r="Q2399" s="128"/>
      <c r="R2399" s="128"/>
      <c r="S2399" s="128"/>
      <c r="T2399" s="127"/>
      <c r="U2399" s="131"/>
      <c r="V2399" s="131"/>
      <c r="W2399" s="131"/>
      <c r="X2399" s="131"/>
      <c r="Y2399" s="131"/>
      <c r="Z2399" s="131"/>
      <c r="AA2399" s="131"/>
      <c r="AB2399" s="131"/>
      <c r="AC2399" s="131"/>
      <c r="AD2399" s="131"/>
      <c r="AE2399" s="131"/>
      <c r="AF2399" s="131"/>
      <c r="AG2399" s="131"/>
      <c r="AH2399" s="131"/>
      <c r="AI2399" s="131"/>
    </row>
    <row r="2400" spans="1:35" s="150" customFormat="1" ht="22.5" customHeight="1">
      <c r="A2400" s="175"/>
      <c r="B2400" s="136"/>
      <c r="C2400" s="183"/>
      <c r="D2400" s="114"/>
      <c r="E2400" s="504"/>
      <c r="F2400" s="198"/>
      <c r="G2400" s="116"/>
      <c r="H2400" s="75"/>
      <c r="I2400" s="228">
        <f t="shared" si="255"/>
        <v>0</v>
      </c>
      <c r="J2400" s="129"/>
      <c r="K2400" s="130"/>
      <c r="L2400" s="191"/>
      <c r="M2400" s="188"/>
      <c r="N2400" s="188"/>
      <c r="O2400" s="190"/>
      <c r="P2400" s="190"/>
      <c r="Q2400" s="190"/>
      <c r="R2400" s="190"/>
      <c r="S2400" s="190"/>
      <c r="T2400" s="191"/>
      <c r="U2400" s="187"/>
      <c r="V2400" s="187"/>
      <c r="W2400" s="187"/>
      <c r="X2400" s="187"/>
      <c r="Y2400" s="187"/>
      <c r="Z2400" s="187"/>
      <c r="AA2400" s="187"/>
      <c r="AB2400" s="187"/>
      <c r="AC2400" s="187"/>
      <c r="AD2400" s="187"/>
      <c r="AE2400" s="187"/>
      <c r="AF2400" s="187"/>
      <c r="AG2400" s="187"/>
      <c r="AH2400" s="187"/>
      <c r="AI2400" s="187"/>
    </row>
    <row r="2401" spans="1:35" s="150" customFormat="1" ht="22.5" customHeight="1">
      <c r="A2401" s="134"/>
      <c r="B2401" s="133"/>
      <c r="C2401" s="91"/>
      <c r="D2401" s="110"/>
      <c r="E2401" s="504"/>
      <c r="F2401" s="198"/>
      <c r="G2401" s="116"/>
      <c r="H2401" s="75"/>
      <c r="I2401" s="228">
        <f t="shared" si="255"/>
        <v>0</v>
      </c>
      <c r="J2401" s="129"/>
      <c r="K2401" s="126"/>
      <c r="L2401" s="191"/>
      <c r="M2401" s="188"/>
      <c r="N2401" s="188"/>
      <c r="O2401" s="190"/>
      <c r="P2401" s="190"/>
      <c r="Q2401" s="190"/>
      <c r="R2401" s="190"/>
      <c r="S2401" s="190"/>
      <c r="T2401" s="191"/>
      <c r="U2401" s="187"/>
      <c r="V2401" s="187"/>
      <c r="W2401" s="187"/>
      <c r="X2401" s="187"/>
      <c r="Y2401" s="187"/>
      <c r="Z2401" s="187"/>
      <c r="AA2401" s="187"/>
      <c r="AB2401" s="187"/>
      <c r="AC2401" s="187"/>
      <c r="AD2401" s="187"/>
      <c r="AE2401" s="187"/>
      <c r="AF2401" s="187"/>
      <c r="AG2401" s="187"/>
      <c r="AH2401" s="187"/>
      <c r="AI2401" s="187"/>
    </row>
    <row r="2402" spans="1:35" s="150" customFormat="1" ht="22.5" customHeight="1">
      <c r="A2402" s="175"/>
      <c r="B2402" s="136"/>
      <c r="C2402" s="183"/>
      <c r="D2402" s="114"/>
      <c r="E2402" s="504"/>
      <c r="F2402" s="198"/>
      <c r="G2402" s="116"/>
      <c r="H2402" s="71"/>
      <c r="I2402" s="228">
        <f t="shared" si="255"/>
        <v>0</v>
      </c>
      <c r="J2402" s="129"/>
      <c r="K2402" s="228"/>
      <c r="L2402" s="191"/>
      <c r="M2402" s="188"/>
      <c r="N2402" s="188"/>
      <c r="O2402" s="190"/>
      <c r="P2402" s="190"/>
      <c r="Q2402" s="190"/>
      <c r="R2402" s="190"/>
      <c r="S2402" s="190"/>
      <c r="T2402" s="191"/>
      <c r="U2402" s="187"/>
      <c r="V2402" s="187"/>
      <c r="W2402" s="187"/>
      <c r="X2402" s="187"/>
      <c r="Y2402" s="187"/>
      <c r="Z2402" s="187"/>
      <c r="AA2402" s="187"/>
      <c r="AB2402" s="187"/>
      <c r="AC2402" s="187"/>
      <c r="AD2402" s="187"/>
      <c r="AE2402" s="187"/>
      <c r="AF2402" s="187"/>
      <c r="AG2402" s="187"/>
      <c r="AH2402" s="187"/>
      <c r="AI2402" s="187"/>
    </row>
    <row r="2403" spans="1:35" s="150" customFormat="1" ht="22.5" customHeight="1">
      <c r="A2403" s="226"/>
      <c r="B2403" s="133"/>
      <c r="C2403" s="91"/>
      <c r="D2403" s="110"/>
      <c r="E2403" s="504"/>
      <c r="F2403" s="198"/>
      <c r="G2403" s="116"/>
      <c r="H2403" s="75"/>
      <c r="I2403" s="228">
        <f t="shared" si="255"/>
        <v>0</v>
      </c>
      <c r="J2403" s="129"/>
      <c r="K2403" s="228"/>
      <c r="L2403" s="191"/>
      <c r="M2403" s="188"/>
      <c r="N2403" s="188"/>
      <c r="O2403" s="190"/>
      <c r="P2403" s="190"/>
      <c r="Q2403" s="190"/>
      <c r="R2403" s="190"/>
      <c r="S2403" s="190"/>
      <c r="T2403" s="191"/>
      <c r="U2403" s="187"/>
      <c r="V2403" s="187"/>
      <c r="W2403" s="187"/>
      <c r="X2403" s="187"/>
      <c r="Y2403" s="187"/>
      <c r="Z2403" s="187"/>
      <c r="AA2403" s="187"/>
      <c r="AB2403" s="187"/>
      <c r="AC2403" s="187"/>
      <c r="AD2403" s="187"/>
      <c r="AE2403" s="187"/>
      <c r="AF2403" s="187"/>
      <c r="AG2403" s="187"/>
      <c r="AH2403" s="187"/>
      <c r="AI2403" s="187"/>
    </row>
    <row r="2404" spans="1:35" s="150" customFormat="1" ht="22.5" customHeight="1">
      <c r="A2404" s="175"/>
      <c r="B2404" s="136"/>
      <c r="C2404" s="183"/>
      <c r="D2404" s="114"/>
      <c r="E2404" s="504"/>
      <c r="F2404" s="198"/>
      <c r="G2404" s="116"/>
      <c r="H2404" s="71"/>
      <c r="I2404" s="228">
        <f t="shared" si="255"/>
        <v>0</v>
      </c>
      <c r="J2404" s="129"/>
      <c r="K2404" s="126"/>
      <c r="L2404" s="191"/>
      <c r="M2404" s="188"/>
      <c r="N2404" s="188"/>
      <c r="O2404" s="190"/>
      <c r="P2404" s="190"/>
      <c r="Q2404" s="190"/>
      <c r="R2404" s="190"/>
      <c r="S2404" s="190"/>
      <c r="T2404" s="191"/>
      <c r="U2404" s="187"/>
      <c r="V2404" s="187"/>
      <c r="W2404" s="187"/>
      <c r="X2404" s="187"/>
      <c r="Y2404" s="187"/>
      <c r="Z2404" s="187"/>
      <c r="AA2404" s="187"/>
      <c r="AB2404" s="187"/>
      <c r="AC2404" s="187"/>
      <c r="AD2404" s="187"/>
      <c r="AE2404" s="187"/>
      <c r="AF2404" s="187"/>
      <c r="AG2404" s="187"/>
      <c r="AH2404" s="187"/>
      <c r="AI2404" s="187"/>
    </row>
    <row r="2405" spans="1:35" s="78" customFormat="1" ht="22.5" customHeight="1">
      <c r="A2405" s="186"/>
      <c r="B2405" s="136"/>
      <c r="C2405" s="183"/>
      <c r="D2405" s="114"/>
      <c r="E2405" s="504"/>
      <c r="F2405" s="198"/>
      <c r="G2405" s="116"/>
      <c r="H2405" s="71"/>
      <c r="I2405" s="228">
        <f t="shared" si="255"/>
        <v>0</v>
      </c>
      <c r="J2405" s="129"/>
      <c r="K2405" s="228"/>
      <c r="L2405" s="127"/>
      <c r="M2405" s="138"/>
      <c r="N2405" s="138"/>
      <c r="O2405" s="128"/>
      <c r="P2405" s="128"/>
      <c r="Q2405" s="128"/>
      <c r="R2405" s="128"/>
      <c r="S2405" s="128"/>
      <c r="T2405" s="127"/>
      <c r="U2405" s="131"/>
      <c r="V2405" s="131"/>
      <c r="W2405" s="131"/>
      <c r="X2405" s="131"/>
      <c r="Y2405" s="131"/>
      <c r="Z2405" s="131"/>
      <c r="AA2405" s="131"/>
      <c r="AB2405" s="131"/>
      <c r="AC2405" s="131"/>
      <c r="AD2405" s="131"/>
      <c r="AE2405" s="131"/>
      <c r="AF2405" s="131"/>
      <c r="AG2405" s="131"/>
      <c r="AH2405" s="131"/>
      <c r="AI2405" s="131"/>
    </row>
    <row r="2406" spans="1:35" s="150" customFormat="1" ht="22.5" customHeight="1">
      <c r="A2406" s="175"/>
      <c r="B2406" s="136"/>
      <c r="C2406" s="183"/>
      <c r="D2406" s="114"/>
      <c r="E2406" s="504"/>
      <c r="F2406" s="198"/>
      <c r="G2406" s="116"/>
      <c r="H2406" s="71"/>
      <c r="I2406" s="228">
        <f t="shared" si="255"/>
        <v>0</v>
      </c>
      <c r="J2406" s="129"/>
      <c r="K2406" s="228"/>
      <c r="L2406" s="191"/>
      <c r="M2406" s="188"/>
      <c r="N2406" s="188"/>
      <c r="O2406" s="190"/>
      <c r="P2406" s="190"/>
      <c r="Q2406" s="190"/>
      <c r="R2406" s="190"/>
      <c r="S2406" s="190"/>
      <c r="T2406" s="191"/>
      <c r="U2406" s="187"/>
      <c r="V2406" s="187"/>
      <c r="W2406" s="187"/>
      <c r="X2406" s="187"/>
      <c r="Y2406" s="187"/>
      <c r="Z2406" s="187"/>
      <c r="AA2406" s="187"/>
      <c r="AB2406" s="187"/>
      <c r="AC2406" s="187"/>
      <c r="AD2406" s="187"/>
      <c r="AE2406" s="187"/>
      <c r="AF2406" s="187"/>
      <c r="AG2406" s="187"/>
      <c r="AH2406" s="187"/>
      <c r="AI2406" s="187"/>
    </row>
    <row r="2407" spans="1:35" s="78" customFormat="1" ht="24" customHeight="1">
      <c r="A2407" s="226"/>
      <c r="B2407" s="133"/>
      <c r="C2407" s="91"/>
      <c r="D2407" s="114"/>
      <c r="E2407" s="504"/>
      <c r="F2407" s="198"/>
      <c r="G2407" s="116"/>
      <c r="H2407" s="71"/>
      <c r="I2407" s="228">
        <f t="shared" si="255"/>
        <v>0</v>
      </c>
      <c r="J2407" s="129"/>
      <c r="K2407" s="228"/>
      <c r="L2407" s="127"/>
      <c r="M2407" s="138"/>
      <c r="N2407" s="138"/>
      <c r="O2407" s="128"/>
      <c r="P2407" s="128"/>
      <c r="Q2407" s="128"/>
      <c r="R2407" s="128"/>
      <c r="S2407" s="128"/>
      <c r="T2407" s="127"/>
      <c r="U2407" s="131"/>
      <c r="V2407" s="131"/>
      <c r="W2407" s="131"/>
      <c r="X2407" s="131"/>
      <c r="Y2407" s="131"/>
      <c r="Z2407" s="131"/>
      <c r="AA2407" s="131"/>
      <c r="AB2407" s="131"/>
      <c r="AC2407" s="131"/>
      <c r="AD2407" s="131"/>
      <c r="AE2407" s="131"/>
      <c r="AF2407" s="131"/>
      <c r="AG2407" s="131"/>
      <c r="AH2407" s="131"/>
      <c r="AI2407" s="131"/>
    </row>
    <row r="2408" spans="1:35" s="150" customFormat="1" ht="22.5" customHeight="1">
      <c r="A2408" s="175"/>
      <c r="B2408" s="136"/>
      <c r="C2408" s="183"/>
      <c r="D2408" s="114"/>
      <c r="E2408" s="505"/>
      <c r="F2408" s="198"/>
      <c r="G2408" s="116"/>
      <c r="H2408" s="75"/>
      <c r="I2408" s="228">
        <f t="shared" si="255"/>
        <v>0</v>
      </c>
      <c r="J2408" s="129"/>
      <c r="K2408" s="228"/>
      <c r="L2408" s="191"/>
      <c r="M2408" s="188"/>
      <c r="N2408" s="188"/>
      <c r="O2408" s="190"/>
      <c r="P2408" s="190"/>
      <c r="Q2408" s="190"/>
      <c r="R2408" s="190"/>
      <c r="S2408" s="190"/>
      <c r="T2408" s="191"/>
      <c r="U2408" s="187"/>
      <c r="V2408" s="187"/>
      <c r="W2408" s="187"/>
      <c r="X2408" s="187"/>
      <c r="Y2408" s="187"/>
      <c r="Z2408" s="187"/>
      <c r="AA2408" s="187"/>
      <c r="AB2408" s="187"/>
      <c r="AC2408" s="187"/>
      <c r="AD2408" s="187"/>
      <c r="AE2408" s="187"/>
      <c r="AF2408" s="187"/>
      <c r="AG2408" s="187"/>
      <c r="AH2408" s="187"/>
      <c r="AI2408" s="187"/>
    </row>
    <row r="2409" spans="1:35" s="78" customFormat="1" ht="22.5" customHeight="1">
      <c r="A2409" s="226"/>
      <c r="B2409" s="139"/>
      <c r="C2409" s="91"/>
      <c r="D2409" s="114"/>
      <c r="E2409" s="504"/>
      <c r="F2409" s="198"/>
      <c r="G2409" s="116"/>
      <c r="H2409" s="71"/>
      <c r="I2409" s="228">
        <f t="shared" si="255"/>
        <v>0</v>
      </c>
      <c r="J2409" s="129"/>
      <c r="K2409" s="228"/>
      <c r="L2409" s="127"/>
      <c r="M2409" s="138"/>
      <c r="N2409" s="138"/>
      <c r="O2409" s="128"/>
      <c r="P2409" s="128"/>
      <c r="Q2409" s="128"/>
      <c r="R2409" s="128"/>
      <c r="S2409" s="128"/>
      <c r="T2409" s="127"/>
      <c r="U2409" s="131"/>
      <c r="V2409" s="131"/>
      <c r="W2409" s="131"/>
      <c r="X2409" s="131"/>
      <c r="Y2409" s="131"/>
      <c r="Z2409" s="131"/>
      <c r="AA2409" s="131"/>
      <c r="AB2409" s="131"/>
      <c r="AC2409" s="131"/>
      <c r="AD2409" s="131"/>
      <c r="AE2409" s="131"/>
      <c r="AF2409" s="131"/>
      <c r="AG2409" s="131"/>
      <c r="AH2409" s="131"/>
      <c r="AI2409" s="131"/>
    </row>
    <row r="2410" spans="1:35" s="150" customFormat="1" ht="22.5" customHeight="1">
      <c r="A2410" s="175"/>
      <c r="B2410" s="136"/>
      <c r="C2410" s="183"/>
      <c r="D2410" s="114"/>
      <c r="E2410" s="504"/>
      <c r="F2410" s="198"/>
      <c r="G2410" s="116"/>
      <c r="H2410" s="71"/>
      <c r="I2410" s="228">
        <f t="shared" si="255"/>
        <v>0</v>
      </c>
      <c r="J2410" s="129"/>
      <c r="K2410" s="228"/>
      <c r="L2410" s="191"/>
      <c r="M2410" s="188"/>
      <c r="N2410" s="188"/>
      <c r="O2410" s="190"/>
      <c r="P2410" s="190"/>
      <c r="Q2410" s="190"/>
      <c r="R2410" s="190"/>
      <c r="S2410" s="190"/>
      <c r="T2410" s="191"/>
      <c r="U2410" s="187"/>
      <c r="V2410" s="187"/>
      <c r="W2410" s="187"/>
      <c r="X2410" s="187"/>
      <c r="Y2410" s="187"/>
      <c r="Z2410" s="187"/>
      <c r="AA2410" s="187"/>
      <c r="AB2410" s="187"/>
      <c r="AC2410" s="187"/>
      <c r="AD2410" s="187"/>
      <c r="AE2410" s="187"/>
      <c r="AF2410" s="187"/>
      <c r="AG2410" s="187"/>
      <c r="AH2410" s="187"/>
      <c r="AI2410" s="187"/>
    </row>
    <row r="2411" spans="1:35" s="78" customFormat="1" ht="22.5" customHeight="1">
      <c r="A2411" s="108"/>
      <c r="B2411" s="107"/>
      <c r="C2411" s="108"/>
      <c r="D2411" s="114"/>
      <c r="E2411" s="504"/>
      <c r="F2411" s="198"/>
      <c r="G2411" s="116"/>
      <c r="H2411" s="71"/>
      <c r="I2411" s="228">
        <f t="shared" si="255"/>
        <v>0</v>
      </c>
      <c r="J2411" s="129"/>
      <c r="K2411" s="238"/>
      <c r="L2411" s="127"/>
      <c r="M2411" s="138"/>
      <c r="N2411" s="138"/>
      <c r="O2411" s="128"/>
      <c r="P2411" s="128"/>
      <c r="Q2411" s="128"/>
      <c r="R2411" s="128"/>
      <c r="S2411" s="128"/>
      <c r="T2411" s="127"/>
      <c r="U2411" s="131"/>
      <c r="V2411" s="131"/>
      <c r="W2411" s="131"/>
      <c r="X2411" s="131"/>
      <c r="Y2411" s="131"/>
      <c r="Z2411" s="131"/>
      <c r="AA2411" s="131"/>
      <c r="AB2411" s="131"/>
      <c r="AC2411" s="131"/>
      <c r="AD2411" s="131"/>
      <c r="AE2411" s="131"/>
      <c r="AF2411" s="131"/>
      <c r="AG2411" s="131"/>
      <c r="AH2411" s="131"/>
      <c r="AI2411" s="131"/>
    </row>
    <row r="2412" spans="1:35" s="150" customFormat="1" ht="22.5" customHeight="1">
      <c r="A2412" s="175"/>
      <c r="B2412" s="136"/>
      <c r="C2412" s="183"/>
      <c r="D2412" s="114"/>
      <c r="E2412" s="504"/>
      <c r="F2412" s="198"/>
      <c r="G2412" s="116"/>
      <c r="H2412" s="71"/>
      <c r="I2412" s="228">
        <f t="shared" si="255"/>
        <v>0</v>
      </c>
      <c r="J2412" s="129"/>
      <c r="K2412" s="228"/>
      <c r="L2412" s="191"/>
      <c r="M2412" s="188"/>
      <c r="N2412" s="188"/>
      <c r="O2412" s="190"/>
      <c r="P2412" s="190"/>
      <c r="Q2412" s="190"/>
      <c r="R2412" s="190"/>
      <c r="S2412" s="190"/>
      <c r="T2412" s="191"/>
      <c r="U2412" s="187"/>
      <c r="V2412" s="187"/>
      <c r="W2412" s="187"/>
      <c r="X2412" s="187"/>
      <c r="Y2412" s="187"/>
      <c r="Z2412" s="187"/>
      <c r="AA2412" s="187"/>
      <c r="AB2412" s="187"/>
      <c r="AC2412" s="187"/>
      <c r="AD2412" s="187"/>
      <c r="AE2412" s="187"/>
      <c r="AF2412" s="187"/>
      <c r="AG2412" s="187"/>
      <c r="AH2412" s="187"/>
      <c r="AI2412" s="187"/>
    </row>
    <row r="2413" spans="1:35" s="150" customFormat="1" ht="22.5" customHeight="1">
      <c r="A2413" s="175"/>
      <c r="B2413" s="136"/>
      <c r="C2413" s="183"/>
      <c r="D2413" s="114"/>
      <c r="E2413" s="504"/>
      <c r="F2413" s="198"/>
      <c r="G2413" s="116"/>
      <c r="H2413" s="71"/>
      <c r="I2413" s="228">
        <f t="shared" si="255"/>
        <v>0</v>
      </c>
      <c r="J2413" s="129"/>
      <c r="K2413" s="228"/>
      <c r="L2413" s="191"/>
      <c r="M2413" s="188"/>
      <c r="N2413" s="188"/>
      <c r="O2413" s="190"/>
      <c r="P2413" s="190"/>
      <c r="Q2413" s="190"/>
      <c r="R2413" s="190"/>
      <c r="S2413" s="190"/>
      <c r="T2413" s="191"/>
      <c r="U2413" s="187"/>
      <c r="V2413" s="187"/>
      <c r="W2413" s="187"/>
      <c r="X2413" s="187"/>
      <c r="Y2413" s="187"/>
      <c r="Z2413" s="187"/>
      <c r="AA2413" s="187"/>
      <c r="AB2413" s="187"/>
      <c r="AC2413" s="187"/>
      <c r="AD2413" s="187"/>
      <c r="AE2413" s="187"/>
      <c r="AF2413" s="187"/>
      <c r="AG2413" s="187"/>
      <c r="AH2413" s="187"/>
      <c r="AI2413" s="187"/>
    </row>
    <row r="2414" spans="1:35" s="150" customFormat="1" ht="22.5" customHeight="1">
      <c r="A2414" s="132"/>
      <c r="B2414" s="136"/>
      <c r="C2414" s="183"/>
      <c r="D2414" s="114"/>
      <c r="E2414" s="504"/>
      <c r="F2414" s="198"/>
      <c r="G2414" s="116"/>
      <c r="H2414" s="75"/>
      <c r="I2414" s="228">
        <f t="shared" si="255"/>
        <v>0</v>
      </c>
      <c r="J2414" s="129"/>
      <c r="K2414" s="228"/>
      <c r="L2414" s="191"/>
      <c r="M2414" s="188"/>
      <c r="N2414" s="188"/>
      <c r="O2414" s="190"/>
      <c r="P2414" s="190"/>
      <c r="Q2414" s="190"/>
      <c r="R2414" s="190"/>
      <c r="S2414" s="190"/>
      <c r="T2414" s="191"/>
      <c r="U2414" s="187"/>
      <c r="V2414" s="187"/>
      <c r="W2414" s="187"/>
      <c r="X2414" s="187"/>
      <c r="Y2414" s="187"/>
      <c r="Z2414" s="187"/>
      <c r="AA2414" s="187"/>
      <c r="AB2414" s="187"/>
      <c r="AC2414" s="187"/>
      <c r="AD2414" s="187"/>
      <c r="AE2414" s="187"/>
      <c r="AF2414" s="187"/>
      <c r="AG2414" s="187"/>
      <c r="AH2414" s="187"/>
      <c r="AI2414" s="187"/>
    </row>
    <row r="2415" spans="1:35" s="150" customFormat="1" ht="22.5" customHeight="1">
      <c r="A2415" s="132"/>
      <c r="B2415" s="136"/>
      <c r="C2415" s="183"/>
      <c r="D2415" s="114"/>
      <c r="E2415" s="504"/>
      <c r="F2415" s="198"/>
      <c r="G2415" s="116"/>
      <c r="H2415" s="75"/>
      <c r="I2415" s="228">
        <f t="shared" si="255"/>
        <v>0</v>
      </c>
      <c r="J2415" s="129"/>
      <c r="K2415" s="228"/>
      <c r="L2415" s="191"/>
      <c r="M2415" s="188"/>
      <c r="N2415" s="188"/>
      <c r="O2415" s="190"/>
      <c r="P2415" s="190"/>
      <c r="Q2415" s="190"/>
      <c r="R2415" s="190"/>
      <c r="S2415" s="190"/>
      <c r="T2415" s="191"/>
      <c r="U2415" s="187"/>
      <c r="V2415" s="187"/>
      <c r="W2415" s="187"/>
      <c r="X2415" s="187"/>
      <c r="Y2415" s="187"/>
      <c r="Z2415" s="187"/>
      <c r="AA2415" s="187"/>
      <c r="AB2415" s="187"/>
      <c r="AC2415" s="187"/>
      <c r="AD2415" s="187"/>
      <c r="AE2415" s="187"/>
      <c r="AF2415" s="187"/>
      <c r="AG2415" s="187"/>
      <c r="AH2415" s="187"/>
      <c r="AI2415" s="187"/>
    </row>
    <row r="2416" spans="1:35" s="150" customFormat="1" ht="19.95" customHeight="1">
      <c r="A2416" s="210"/>
      <c r="B2416" s="136"/>
      <c r="C2416" s="183"/>
      <c r="D2416" s="114"/>
      <c r="E2416" s="504"/>
      <c r="F2416" s="198"/>
      <c r="G2416" s="116"/>
      <c r="H2416" s="71"/>
      <c r="I2416" s="228">
        <f t="shared" ref="I2416:I2479" si="256">SUM(H2416)</f>
        <v>0</v>
      </c>
      <c r="J2416" s="129"/>
      <c r="K2416" s="126"/>
      <c r="L2416" s="191"/>
      <c r="M2416" s="188"/>
      <c r="N2416" s="188"/>
      <c r="O2416" s="190"/>
      <c r="P2416" s="190"/>
      <c r="Q2416" s="190"/>
      <c r="R2416" s="190"/>
      <c r="S2416" s="190"/>
      <c r="T2416" s="191"/>
      <c r="U2416" s="187"/>
      <c r="V2416" s="187"/>
      <c r="W2416" s="187"/>
      <c r="X2416" s="187"/>
      <c r="Y2416" s="187"/>
      <c r="Z2416" s="187"/>
      <c r="AA2416" s="187"/>
      <c r="AB2416" s="187"/>
      <c r="AC2416" s="187"/>
      <c r="AD2416" s="187"/>
      <c r="AE2416" s="187"/>
      <c r="AF2416" s="187"/>
      <c r="AG2416" s="187"/>
      <c r="AH2416" s="187"/>
      <c r="AI2416" s="187"/>
    </row>
    <row r="2417" spans="1:35" s="150" customFormat="1" ht="22.5" customHeight="1">
      <c r="A2417" s="132"/>
      <c r="B2417" s="136"/>
      <c r="C2417" s="183"/>
      <c r="D2417" s="110"/>
      <c r="E2417" s="504"/>
      <c r="F2417" s="198"/>
      <c r="G2417" s="116"/>
      <c r="H2417" s="75"/>
      <c r="I2417" s="228">
        <f t="shared" si="256"/>
        <v>0</v>
      </c>
      <c r="J2417" s="129"/>
      <c r="K2417" s="228"/>
      <c r="L2417" s="191"/>
      <c r="M2417" s="188"/>
      <c r="N2417" s="188"/>
      <c r="O2417" s="190"/>
      <c r="P2417" s="190"/>
      <c r="Q2417" s="190"/>
      <c r="R2417" s="190"/>
      <c r="S2417" s="190"/>
      <c r="T2417" s="191"/>
      <c r="U2417" s="187"/>
      <c r="V2417" s="187"/>
      <c r="W2417" s="187"/>
      <c r="X2417" s="187"/>
      <c r="Y2417" s="187"/>
      <c r="Z2417" s="187"/>
      <c r="AA2417" s="187"/>
      <c r="AB2417" s="187"/>
      <c r="AC2417" s="187"/>
      <c r="AD2417" s="187"/>
      <c r="AE2417" s="187"/>
      <c r="AF2417" s="187"/>
      <c r="AG2417" s="187"/>
      <c r="AH2417" s="187"/>
      <c r="AI2417" s="187"/>
    </row>
    <row r="2418" spans="1:35" s="150" customFormat="1" ht="22.5" customHeight="1">
      <c r="A2418" s="175"/>
      <c r="B2418" s="136"/>
      <c r="C2418" s="183"/>
      <c r="D2418" s="114"/>
      <c r="E2418" s="504"/>
      <c r="F2418" s="198"/>
      <c r="G2418" s="116"/>
      <c r="H2418" s="71"/>
      <c r="I2418" s="228">
        <f t="shared" si="256"/>
        <v>0</v>
      </c>
      <c r="J2418" s="129"/>
      <c r="K2418" s="126"/>
      <c r="L2418" s="191"/>
      <c r="M2418" s="188"/>
      <c r="N2418" s="188"/>
      <c r="O2418" s="190"/>
      <c r="P2418" s="190"/>
      <c r="Q2418" s="190"/>
      <c r="R2418" s="190"/>
      <c r="S2418" s="190"/>
      <c r="T2418" s="191"/>
      <c r="U2418" s="187"/>
      <c r="V2418" s="187"/>
      <c r="W2418" s="187"/>
      <c r="X2418" s="187"/>
      <c r="Y2418" s="187"/>
      <c r="Z2418" s="187"/>
      <c r="AA2418" s="187"/>
      <c r="AB2418" s="187"/>
      <c r="AC2418" s="187"/>
      <c r="AD2418" s="187"/>
      <c r="AE2418" s="187"/>
      <c r="AF2418" s="187"/>
      <c r="AG2418" s="187"/>
      <c r="AH2418" s="187"/>
      <c r="AI2418" s="187"/>
    </row>
    <row r="2419" spans="1:35" s="150" customFormat="1" ht="22.5" customHeight="1">
      <c r="A2419" s="186"/>
      <c r="B2419" s="211"/>
      <c r="C2419" s="183"/>
      <c r="D2419" s="114"/>
      <c r="E2419" s="504"/>
      <c r="F2419" s="198"/>
      <c r="G2419" s="116"/>
      <c r="H2419" s="75"/>
      <c r="I2419" s="228">
        <f t="shared" si="256"/>
        <v>0</v>
      </c>
      <c r="J2419" s="129"/>
      <c r="K2419" s="228"/>
      <c r="L2419" s="191"/>
      <c r="M2419" s="188"/>
      <c r="N2419" s="188"/>
      <c r="O2419" s="190"/>
      <c r="P2419" s="190"/>
      <c r="Q2419" s="190"/>
      <c r="R2419" s="190"/>
      <c r="S2419" s="190"/>
      <c r="T2419" s="191"/>
      <c r="U2419" s="187"/>
      <c r="V2419" s="187"/>
      <c r="W2419" s="187"/>
      <c r="X2419" s="187"/>
      <c r="Y2419" s="187"/>
      <c r="Z2419" s="187"/>
      <c r="AA2419" s="187"/>
      <c r="AB2419" s="187"/>
      <c r="AC2419" s="187"/>
      <c r="AD2419" s="187"/>
      <c r="AE2419" s="187"/>
      <c r="AF2419" s="187"/>
      <c r="AG2419" s="187"/>
      <c r="AH2419" s="187"/>
      <c r="AI2419" s="187"/>
    </row>
    <row r="2420" spans="1:35" s="150" customFormat="1" ht="22.5" customHeight="1">
      <c r="A2420" s="175"/>
      <c r="B2420" s="136"/>
      <c r="C2420" s="183"/>
      <c r="D2420" s="114"/>
      <c r="E2420" s="504"/>
      <c r="F2420" s="198"/>
      <c r="G2420" s="116"/>
      <c r="H2420" s="71"/>
      <c r="I2420" s="228">
        <f t="shared" si="256"/>
        <v>0</v>
      </c>
      <c r="J2420" s="129"/>
      <c r="K2420" s="228"/>
      <c r="L2420" s="191"/>
      <c r="M2420" s="188"/>
      <c r="N2420" s="188"/>
      <c r="O2420" s="190"/>
      <c r="P2420" s="190"/>
      <c r="Q2420" s="190"/>
      <c r="R2420" s="190"/>
      <c r="S2420" s="190"/>
      <c r="T2420" s="191"/>
      <c r="U2420" s="187"/>
      <c r="V2420" s="187"/>
      <c r="W2420" s="187"/>
      <c r="X2420" s="187"/>
      <c r="Y2420" s="187"/>
      <c r="Z2420" s="187"/>
      <c r="AA2420" s="187"/>
      <c r="AB2420" s="187"/>
      <c r="AC2420" s="187"/>
      <c r="AD2420" s="187"/>
      <c r="AE2420" s="187"/>
      <c r="AF2420" s="187"/>
      <c r="AG2420" s="187"/>
      <c r="AH2420" s="187"/>
      <c r="AI2420" s="187"/>
    </row>
    <row r="2421" spans="1:35" s="150" customFormat="1" ht="22.5" customHeight="1">
      <c r="A2421" s="186"/>
      <c r="B2421" s="136"/>
      <c r="C2421" s="183"/>
      <c r="D2421" s="65"/>
      <c r="E2421" s="501"/>
      <c r="F2421" s="232"/>
      <c r="G2421" s="111"/>
      <c r="H2421" s="71"/>
      <c r="I2421" s="228">
        <f t="shared" si="256"/>
        <v>0</v>
      </c>
      <c r="J2421" s="129"/>
      <c r="K2421" s="228"/>
      <c r="L2421" s="191"/>
      <c r="M2421" s="188"/>
      <c r="N2421" s="188"/>
      <c r="O2421" s="190"/>
      <c r="P2421" s="190"/>
      <c r="Q2421" s="190"/>
      <c r="R2421" s="190"/>
      <c r="S2421" s="190"/>
      <c r="T2421" s="191"/>
      <c r="U2421" s="187"/>
      <c r="V2421" s="187"/>
      <c r="W2421" s="187"/>
      <c r="X2421" s="187"/>
      <c r="Y2421" s="187"/>
      <c r="Z2421" s="187"/>
      <c r="AA2421" s="187"/>
      <c r="AB2421" s="187"/>
      <c r="AC2421" s="187"/>
      <c r="AD2421" s="187"/>
      <c r="AE2421" s="187"/>
      <c r="AF2421" s="187"/>
      <c r="AG2421" s="187"/>
      <c r="AH2421" s="187"/>
      <c r="AI2421" s="187"/>
    </row>
    <row r="2422" spans="1:35" s="150" customFormat="1" ht="22.5" customHeight="1">
      <c r="A2422" s="175"/>
      <c r="B2422" s="136"/>
      <c r="C2422" s="183"/>
      <c r="D2422" s="114"/>
      <c r="E2422" s="504"/>
      <c r="F2422" s="198"/>
      <c r="G2422" s="116"/>
      <c r="H2422" s="71"/>
      <c r="I2422" s="228">
        <f t="shared" si="256"/>
        <v>0</v>
      </c>
      <c r="J2422" s="129"/>
      <c r="K2422" s="228"/>
      <c r="L2422" s="191"/>
      <c r="M2422" s="188"/>
      <c r="N2422" s="188"/>
      <c r="O2422" s="190"/>
      <c r="P2422" s="190"/>
      <c r="Q2422" s="190"/>
      <c r="R2422" s="190"/>
      <c r="S2422" s="190"/>
      <c r="T2422" s="191"/>
      <c r="U2422" s="187"/>
      <c r="V2422" s="187"/>
      <c r="W2422" s="187"/>
      <c r="X2422" s="187"/>
      <c r="Y2422" s="187"/>
      <c r="Z2422" s="187"/>
      <c r="AA2422" s="187"/>
      <c r="AB2422" s="187"/>
      <c r="AC2422" s="187"/>
      <c r="AD2422" s="187"/>
      <c r="AE2422" s="187"/>
      <c r="AF2422" s="187"/>
      <c r="AG2422" s="187"/>
      <c r="AH2422" s="187"/>
      <c r="AI2422" s="187"/>
    </row>
    <row r="2423" spans="1:35" s="150" customFormat="1" ht="22.5" customHeight="1">
      <c r="A2423" s="175"/>
      <c r="B2423" s="136"/>
      <c r="C2423" s="183"/>
      <c r="D2423" s="114"/>
      <c r="E2423" s="504"/>
      <c r="F2423" s="198"/>
      <c r="G2423" s="116"/>
      <c r="H2423" s="75"/>
      <c r="I2423" s="228">
        <f t="shared" si="256"/>
        <v>0</v>
      </c>
      <c r="J2423" s="129"/>
      <c r="K2423" s="228"/>
      <c r="L2423" s="191"/>
      <c r="M2423" s="188"/>
      <c r="N2423" s="188"/>
      <c r="O2423" s="190"/>
      <c r="P2423" s="190"/>
      <c r="Q2423" s="190"/>
      <c r="R2423" s="190"/>
      <c r="S2423" s="190"/>
      <c r="T2423" s="191"/>
      <c r="U2423" s="187"/>
      <c r="V2423" s="187"/>
      <c r="W2423" s="187"/>
      <c r="X2423" s="187"/>
      <c r="Y2423" s="187"/>
      <c r="Z2423" s="187"/>
      <c r="AA2423" s="187"/>
      <c r="AB2423" s="187"/>
      <c r="AC2423" s="187"/>
      <c r="AD2423" s="187"/>
      <c r="AE2423" s="187"/>
      <c r="AF2423" s="187"/>
      <c r="AG2423" s="187"/>
      <c r="AH2423" s="187"/>
      <c r="AI2423" s="187"/>
    </row>
    <row r="2424" spans="1:35" s="78" customFormat="1" ht="22.5" customHeight="1">
      <c r="A2424" s="226"/>
      <c r="B2424" s="107"/>
      <c r="C2424" s="108"/>
      <c r="D2424" s="114"/>
      <c r="E2424" s="504"/>
      <c r="F2424" s="198"/>
      <c r="G2424" s="116"/>
      <c r="H2424" s="71"/>
      <c r="I2424" s="228">
        <f t="shared" si="256"/>
        <v>0</v>
      </c>
      <c r="J2424" s="129"/>
      <c r="K2424" s="228"/>
      <c r="L2424" s="131"/>
      <c r="M2424" s="138"/>
      <c r="N2424" s="138"/>
      <c r="O2424" s="138"/>
      <c r="P2424" s="138"/>
      <c r="Q2424" s="138"/>
      <c r="R2424" s="138"/>
      <c r="S2424" s="138"/>
      <c r="T2424" s="131"/>
      <c r="U2424" s="131"/>
      <c r="V2424" s="131"/>
      <c r="W2424" s="131"/>
      <c r="X2424" s="131"/>
      <c r="Y2424" s="131"/>
      <c r="Z2424" s="131"/>
      <c r="AA2424" s="131"/>
      <c r="AB2424" s="131"/>
      <c r="AC2424" s="131"/>
      <c r="AD2424" s="131"/>
      <c r="AE2424" s="131"/>
      <c r="AF2424" s="131"/>
      <c r="AG2424" s="131"/>
      <c r="AH2424" s="131"/>
      <c r="AI2424" s="131"/>
    </row>
    <row r="2425" spans="1:35" s="150" customFormat="1" ht="22.5" customHeight="1">
      <c r="A2425" s="175"/>
      <c r="B2425" s="136"/>
      <c r="C2425" s="183"/>
      <c r="D2425" s="65"/>
      <c r="E2425" s="504"/>
      <c r="F2425" s="232"/>
      <c r="G2425" s="111"/>
      <c r="H2425" s="71"/>
      <c r="I2425" s="228">
        <f t="shared" si="256"/>
        <v>0</v>
      </c>
      <c r="J2425" s="129"/>
      <c r="K2425" s="126"/>
      <c r="L2425" s="191"/>
      <c r="M2425" s="188"/>
      <c r="N2425" s="188"/>
      <c r="O2425" s="190"/>
      <c r="P2425" s="190"/>
      <c r="Q2425" s="190"/>
      <c r="R2425" s="190"/>
      <c r="S2425" s="190"/>
      <c r="T2425" s="191"/>
      <c r="U2425" s="187"/>
      <c r="V2425" s="187"/>
      <c r="W2425" s="187"/>
      <c r="X2425" s="187"/>
      <c r="Y2425" s="187"/>
      <c r="Z2425" s="187"/>
      <c r="AA2425" s="187"/>
      <c r="AB2425" s="187"/>
      <c r="AC2425" s="187"/>
      <c r="AD2425" s="187"/>
      <c r="AE2425" s="187"/>
      <c r="AF2425" s="187"/>
      <c r="AG2425" s="187"/>
      <c r="AH2425" s="187"/>
      <c r="AI2425" s="187"/>
    </row>
    <row r="2426" spans="1:35" s="78" customFormat="1" ht="22.5" customHeight="1">
      <c r="A2426" s="134"/>
      <c r="B2426" s="133"/>
      <c r="C2426" s="91"/>
      <c r="D2426" s="114"/>
      <c r="E2426" s="504"/>
      <c r="F2426" s="198"/>
      <c r="G2426" s="116"/>
      <c r="H2426" s="71"/>
      <c r="I2426" s="228">
        <f t="shared" si="256"/>
        <v>0</v>
      </c>
      <c r="J2426" s="129"/>
      <c r="K2426" s="126"/>
      <c r="L2426" s="127"/>
      <c r="M2426" s="138"/>
      <c r="N2426" s="138"/>
      <c r="O2426" s="128"/>
      <c r="P2426" s="128"/>
      <c r="Q2426" s="128"/>
      <c r="R2426" s="128"/>
      <c r="S2426" s="128"/>
      <c r="T2426" s="127"/>
      <c r="U2426" s="131"/>
      <c r="V2426" s="131"/>
      <c r="W2426" s="131"/>
      <c r="X2426" s="131"/>
      <c r="Y2426" s="131"/>
      <c r="Z2426" s="131"/>
      <c r="AA2426" s="131"/>
      <c r="AB2426" s="131"/>
      <c r="AC2426" s="131"/>
      <c r="AD2426" s="131"/>
      <c r="AE2426" s="131"/>
      <c r="AF2426" s="131"/>
      <c r="AG2426" s="131"/>
      <c r="AH2426" s="131"/>
      <c r="AI2426" s="131"/>
    </row>
    <row r="2427" spans="1:35" s="78" customFormat="1" ht="22.5" customHeight="1">
      <c r="A2427" s="108"/>
      <c r="B2427" s="133"/>
      <c r="C2427" s="91"/>
      <c r="D2427" s="65"/>
      <c r="E2427" s="504"/>
      <c r="F2427" s="198"/>
      <c r="G2427" s="116"/>
      <c r="H2427" s="71"/>
      <c r="I2427" s="228">
        <f t="shared" si="256"/>
        <v>0</v>
      </c>
      <c r="J2427" s="129"/>
      <c r="K2427" s="228"/>
      <c r="L2427" s="127"/>
      <c r="M2427" s="138"/>
      <c r="N2427" s="138"/>
      <c r="O2427" s="128"/>
      <c r="P2427" s="128"/>
      <c r="Q2427" s="128"/>
      <c r="R2427" s="128"/>
      <c r="S2427" s="128"/>
      <c r="T2427" s="127"/>
      <c r="U2427" s="131"/>
      <c r="V2427" s="131"/>
      <c r="W2427" s="131"/>
      <c r="X2427" s="131"/>
      <c r="Y2427" s="131"/>
      <c r="Z2427" s="131"/>
      <c r="AA2427" s="131"/>
      <c r="AB2427" s="131"/>
      <c r="AC2427" s="131"/>
      <c r="AD2427" s="131"/>
      <c r="AE2427" s="131"/>
      <c r="AF2427" s="131"/>
      <c r="AG2427" s="131"/>
      <c r="AH2427" s="131"/>
      <c r="AI2427" s="131"/>
    </row>
    <row r="2428" spans="1:35" s="78" customFormat="1" ht="22.5" customHeight="1">
      <c r="A2428" s="134"/>
      <c r="B2428" s="133"/>
      <c r="C2428" s="91"/>
      <c r="D2428" s="110"/>
      <c r="E2428" s="504"/>
      <c r="F2428" s="198"/>
      <c r="G2428" s="116"/>
      <c r="H2428" s="71"/>
      <c r="I2428" s="228">
        <f t="shared" si="256"/>
        <v>0</v>
      </c>
      <c r="J2428" s="129"/>
      <c r="K2428" s="126"/>
      <c r="L2428" s="127"/>
      <c r="M2428" s="138"/>
      <c r="N2428" s="138"/>
      <c r="O2428" s="128"/>
      <c r="P2428" s="128"/>
      <c r="Q2428" s="128"/>
      <c r="R2428" s="128"/>
      <c r="S2428" s="128"/>
      <c r="T2428" s="127"/>
      <c r="U2428" s="131"/>
      <c r="V2428" s="131"/>
      <c r="W2428" s="131"/>
      <c r="X2428" s="131"/>
      <c r="Y2428" s="131"/>
      <c r="Z2428" s="131"/>
      <c r="AA2428" s="131"/>
      <c r="AB2428" s="131"/>
      <c r="AC2428" s="131"/>
      <c r="AD2428" s="131"/>
      <c r="AE2428" s="131"/>
      <c r="AF2428" s="131"/>
      <c r="AG2428" s="131"/>
      <c r="AH2428" s="131"/>
      <c r="AI2428" s="131"/>
    </row>
    <row r="2429" spans="1:35" s="150" customFormat="1" ht="22.5" customHeight="1">
      <c r="A2429" s="175"/>
      <c r="B2429" s="136"/>
      <c r="C2429" s="183"/>
      <c r="D2429" s="114"/>
      <c r="E2429" s="504"/>
      <c r="F2429" s="198"/>
      <c r="G2429" s="116"/>
      <c r="H2429" s="75"/>
      <c r="I2429" s="228">
        <f t="shared" si="256"/>
        <v>0</v>
      </c>
      <c r="J2429" s="528"/>
      <c r="K2429" s="130"/>
      <c r="L2429" s="191"/>
      <c r="M2429" s="188"/>
      <c r="N2429" s="188"/>
      <c r="O2429" s="190"/>
      <c r="P2429" s="190"/>
      <c r="Q2429" s="190"/>
      <c r="R2429" s="190"/>
      <c r="S2429" s="190"/>
      <c r="T2429" s="191"/>
      <c r="U2429" s="187"/>
      <c r="V2429" s="187"/>
      <c r="W2429" s="187"/>
      <c r="X2429" s="187"/>
      <c r="Y2429" s="187"/>
      <c r="Z2429" s="187"/>
      <c r="AA2429" s="187"/>
      <c r="AB2429" s="187"/>
      <c r="AC2429" s="187"/>
      <c r="AD2429" s="187"/>
      <c r="AE2429" s="187"/>
      <c r="AF2429" s="187"/>
      <c r="AG2429" s="187"/>
      <c r="AH2429" s="187"/>
      <c r="AI2429" s="187"/>
    </row>
    <row r="2430" spans="1:35" s="150" customFormat="1" ht="22.5" customHeight="1">
      <c r="A2430" s="132"/>
      <c r="B2430" s="136"/>
      <c r="C2430" s="183"/>
      <c r="D2430" s="114"/>
      <c r="E2430" s="504"/>
      <c r="F2430" s="198"/>
      <c r="G2430" s="116"/>
      <c r="H2430" s="71"/>
      <c r="I2430" s="228">
        <f t="shared" si="256"/>
        <v>0</v>
      </c>
      <c r="J2430" s="129"/>
      <c r="K2430" s="126"/>
      <c r="L2430" s="191"/>
      <c r="M2430" s="188"/>
      <c r="N2430" s="188"/>
      <c r="O2430" s="190"/>
      <c r="P2430" s="190"/>
      <c r="Q2430" s="190"/>
      <c r="R2430" s="190"/>
      <c r="S2430" s="190"/>
      <c r="T2430" s="191"/>
      <c r="U2430" s="187"/>
      <c r="V2430" s="187"/>
      <c r="W2430" s="187"/>
      <c r="X2430" s="187"/>
      <c r="Y2430" s="187"/>
      <c r="Z2430" s="187"/>
      <c r="AA2430" s="187"/>
      <c r="AB2430" s="187"/>
      <c r="AC2430" s="187"/>
      <c r="AD2430" s="187"/>
      <c r="AE2430" s="187"/>
      <c r="AF2430" s="187"/>
      <c r="AG2430" s="187"/>
      <c r="AH2430" s="187"/>
      <c r="AI2430" s="187"/>
    </row>
    <row r="2431" spans="1:35" s="150" customFormat="1" ht="22.2" customHeight="1">
      <c r="A2431" s="175"/>
      <c r="B2431" s="136"/>
      <c r="C2431" s="183"/>
      <c r="D2431" s="114"/>
      <c r="E2431" s="504"/>
      <c r="F2431" s="198"/>
      <c r="G2431" s="116"/>
      <c r="H2431" s="71"/>
      <c r="I2431" s="228">
        <f t="shared" si="256"/>
        <v>0</v>
      </c>
      <c r="J2431" s="129"/>
      <c r="K2431" s="126"/>
      <c r="L2431" s="191"/>
      <c r="M2431" s="188"/>
      <c r="N2431" s="188"/>
      <c r="O2431" s="190"/>
      <c r="P2431" s="190"/>
      <c r="Q2431" s="190"/>
      <c r="R2431" s="190"/>
      <c r="S2431" s="190"/>
      <c r="T2431" s="191"/>
      <c r="U2431" s="187"/>
      <c r="V2431" s="187"/>
      <c r="W2431" s="187"/>
      <c r="X2431" s="187"/>
      <c r="Y2431" s="187"/>
      <c r="Z2431" s="187"/>
      <c r="AA2431" s="187"/>
      <c r="AB2431" s="187"/>
      <c r="AC2431" s="187"/>
      <c r="AD2431" s="187"/>
      <c r="AE2431" s="187"/>
      <c r="AF2431" s="187"/>
      <c r="AG2431" s="187"/>
      <c r="AH2431" s="187"/>
      <c r="AI2431" s="187"/>
    </row>
    <row r="2432" spans="1:35" s="150" customFormat="1" ht="22.2" customHeight="1">
      <c r="A2432" s="175"/>
      <c r="B2432" s="136"/>
      <c r="C2432" s="183"/>
      <c r="D2432" s="114"/>
      <c r="E2432" s="504"/>
      <c r="F2432" s="198"/>
      <c r="G2432" s="116"/>
      <c r="H2432" s="71"/>
      <c r="I2432" s="228">
        <f t="shared" si="256"/>
        <v>0</v>
      </c>
      <c r="J2432" s="228"/>
      <c r="K2432" s="228"/>
      <c r="L2432" s="191"/>
      <c r="M2432" s="188"/>
      <c r="N2432" s="188"/>
      <c r="O2432" s="190"/>
      <c r="P2432" s="190"/>
      <c r="Q2432" s="190"/>
      <c r="R2432" s="190"/>
      <c r="S2432" s="190"/>
      <c r="T2432" s="191"/>
      <c r="U2432" s="187"/>
      <c r="V2432" s="187"/>
      <c r="W2432" s="187"/>
      <c r="X2432" s="187"/>
      <c r="Y2432" s="187"/>
      <c r="Z2432" s="187"/>
      <c r="AA2432" s="187"/>
      <c r="AB2432" s="187"/>
      <c r="AC2432" s="187"/>
      <c r="AD2432" s="187"/>
      <c r="AE2432" s="187"/>
      <c r="AF2432" s="187"/>
      <c r="AG2432" s="187"/>
      <c r="AH2432" s="187"/>
      <c r="AI2432" s="187"/>
    </row>
    <row r="2433" spans="1:35" s="78" customFormat="1" ht="22.2" customHeight="1">
      <c r="A2433" s="195"/>
      <c r="B2433" s="133"/>
      <c r="C2433" s="91"/>
      <c r="D2433" s="114"/>
      <c r="E2433" s="504"/>
      <c r="F2433" s="198"/>
      <c r="G2433" s="116"/>
      <c r="H2433" s="75"/>
      <c r="I2433" s="228">
        <f t="shared" si="256"/>
        <v>0</v>
      </c>
      <c r="J2433" s="528"/>
      <c r="K2433" s="130"/>
      <c r="L2433" s="127"/>
      <c r="M2433" s="138"/>
      <c r="N2433" s="138"/>
      <c r="O2433" s="128"/>
      <c r="P2433" s="128"/>
      <c r="Q2433" s="128"/>
      <c r="R2433" s="128"/>
      <c r="S2433" s="128"/>
      <c r="T2433" s="127"/>
      <c r="U2433" s="131"/>
      <c r="V2433" s="131"/>
      <c r="W2433" s="131"/>
      <c r="X2433" s="131"/>
      <c r="Y2433" s="131"/>
      <c r="Z2433" s="131"/>
      <c r="AA2433" s="131"/>
      <c r="AB2433" s="131"/>
      <c r="AC2433" s="131"/>
      <c r="AD2433" s="131"/>
      <c r="AE2433" s="131"/>
      <c r="AF2433" s="131"/>
      <c r="AG2433" s="131"/>
      <c r="AH2433" s="131"/>
      <c r="AI2433" s="131"/>
    </row>
    <row r="2434" spans="1:35" s="150" customFormat="1" ht="22.5" customHeight="1">
      <c r="A2434" s="175"/>
      <c r="B2434" s="136"/>
      <c r="C2434" s="183"/>
      <c r="D2434" s="65"/>
      <c r="E2434" s="504"/>
      <c r="F2434" s="198"/>
      <c r="G2434" s="116"/>
      <c r="H2434" s="71"/>
      <c r="I2434" s="228">
        <f t="shared" si="256"/>
        <v>0</v>
      </c>
      <c r="J2434" s="129"/>
      <c r="K2434" s="126"/>
      <c r="L2434" s="191"/>
      <c r="M2434" s="188"/>
      <c r="N2434" s="188"/>
      <c r="O2434" s="190"/>
      <c r="P2434" s="190"/>
      <c r="Q2434" s="190"/>
      <c r="R2434" s="190"/>
      <c r="S2434" s="190"/>
      <c r="T2434" s="191"/>
      <c r="U2434" s="187"/>
      <c r="V2434" s="187"/>
      <c r="W2434" s="187"/>
      <c r="X2434" s="187"/>
      <c r="Y2434" s="187"/>
      <c r="Z2434" s="187"/>
      <c r="AA2434" s="187"/>
      <c r="AB2434" s="187"/>
      <c r="AC2434" s="187"/>
      <c r="AD2434" s="187"/>
      <c r="AE2434" s="187"/>
      <c r="AF2434" s="187"/>
      <c r="AG2434" s="187"/>
      <c r="AH2434" s="187"/>
      <c r="AI2434" s="187"/>
    </row>
    <row r="2435" spans="1:35" s="78" customFormat="1" ht="22.2" customHeight="1">
      <c r="A2435" s="135"/>
      <c r="B2435" s="133"/>
      <c r="C2435" s="91"/>
      <c r="D2435" s="110"/>
      <c r="E2435" s="504"/>
      <c r="F2435" s="198"/>
      <c r="G2435" s="116"/>
      <c r="H2435" s="75"/>
      <c r="I2435" s="228">
        <f t="shared" si="256"/>
        <v>0</v>
      </c>
      <c r="J2435" s="528"/>
      <c r="K2435" s="130"/>
      <c r="L2435" s="127"/>
      <c r="M2435" s="138"/>
      <c r="N2435" s="138"/>
      <c r="O2435" s="128"/>
      <c r="P2435" s="128"/>
      <c r="Q2435" s="128"/>
      <c r="R2435" s="128"/>
      <c r="S2435" s="128"/>
      <c r="T2435" s="127"/>
      <c r="U2435" s="131"/>
      <c r="V2435" s="131"/>
      <c r="W2435" s="131"/>
      <c r="X2435" s="131"/>
      <c r="Y2435" s="131"/>
      <c r="Z2435" s="131"/>
      <c r="AA2435" s="131"/>
      <c r="AB2435" s="131"/>
      <c r="AC2435" s="131"/>
      <c r="AD2435" s="131"/>
      <c r="AE2435" s="131"/>
      <c r="AF2435" s="131"/>
      <c r="AG2435" s="131"/>
      <c r="AH2435" s="131"/>
      <c r="AI2435" s="131"/>
    </row>
    <row r="2436" spans="1:35" s="150" customFormat="1" ht="22.5" customHeight="1">
      <c r="A2436" s="175"/>
      <c r="B2436" s="136"/>
      <c r="C2436" s="183"/>
      <c r="D2436" s="114"/>
      <c r="E2436" s="504"/>
      <c r="F2436" s="198"/>
      <c r="G2436" s="116"/>
      <c r="H2436" s="71"/>
      <c r="I2436" s="228">
        <f t="shared" si="256"/>
        <v>0</v>
      </c>
      <c r="J2436" s="228"/>
      <c r="K2436" s="228"/>
      <c r="L2436" s="191"/>
      <c r="M2436" s="188"/>
      <c r="N2436" s="188"/>
      <c r="O2436" s="190"/>
      <c r="P2436" s="190"/>
      <c r="Q2436" s="190"/>
      <c r="R2436" s="190"/>
      <c r="S2436" s="190"/>
      <c r="T2436" s="191"/>
      <c r="U2436" s="187"/>
      <c r="V2436" s="187"/>
      <c r="W2436" s="187"/>
      <c r="X2436" s="187"/>
      <c r="Y2436" s="187"/>
      <c r="Z2436" s="187"/>
      <c r="AA2436" s="187"/>
      <c r="AB2436" s="187"/>
      <c r="AC2436" s="187"/>
      <c r="AD2436" s="187"/>
      <c r="AE2436" s="187"/>
      <c r="AF2436" s="187"/>
      <c r="AG2436" s="187"/>
      <c r="AH2436" s="187"/>
      <c r="AI2436" s="187"/>
    </row>
    <row r="2437" spans="1:35" s="78" customFormat="1" ht="22.5" customHeight="1">
      <c r="A2437" s="132"/>
      <c r="B2437" s="133"/>
      <c r="C2437" s="91"/>
      <c r="D2437" s="114"/>
      <c r="E2437" s="504"/>
      <c r="F2437" s="198"/>
      <c r="G2437" s="116"/>
      <c r="H2437" s="75"/>
      <c r="I2437" s="228">
        <f t="shared" si="256"/>
        <v>0</v>
      </c>
      <c r="J2437" s="528"/>
      <c r="K2437" s="130"/>
      <c r="L2437" s="127"/>
      <c r="M2437" s="138"/>
      <c r="N2437" s="138"/>
      <c r="O2437" s="128"/>
      <c r="P2437" s="128"/>
      <c r="Q2437" s="128"/>
      <c r="R2437" s="128"/>
      <c r="S2437" s="128"/>
      <c r="T2437" s="127"/>
      <c r="U2437" s="131"/>
      <c r="V2437" s="131"/>
      <c r="W2437" s="131"/>
      <c r="X2437" s="131"/>
      <c r="Y2437" s="131"/>
      <c r="Z2437" s="131"/>
      <c r="AA2437" s="131"/>
      <c r="AB2437" s="131"/>
      <c r="AC2437" s="131"/>
      <c r="AD2437" s="131"/>
      <c r="AE2437" s="131"/>
      <c r="AF2437" s="131"/>
      <c r="AG2437" s="131"/>
      <c r="AH2437" s="131"/>
      <c r="AI2437" s="131"/>
    </row>
    <row r="2438" spans="1:35" s="150" customFormat="1" ht="22.5" customHeight="1">
      <c r="A2438" s="175"/>
      <c r="B2438" s="136"/>
      <c r="C2438" s="183"/>
      <c r="D2438" s="110"/>
      <c r="E2438" s="504"/>
      <c r="F2438" s="198"/>
      <c r="G2438" s="116"/>
      <c r="H2438" s="75"/>
      <c r="I2438" s="228">
        <f t="shared" si="256"/>
        <v>0</v>
      </c>
      <c r="J2438" s="228"/>
      <c r="K2438" s="228"/>
      <c r="L2438" s="191"/>
      <c r="M2438" s="188"/>
      <c r="N2438" s="188"/>
      <c r="O2438" s="190"/>
      <c r="P2438" s="190"/>
      <c r="Q2438" s="190"/>
      <c r="R2438" s="190"/>
      <c r="S2438" s="190"/>
      <c r="T2438" s="191"/>
      <c r="U2438" s="187"/>
      <c r="V2438" s="187"/>
      <c r="W2438" s="187"/>
      <c r="X2438" s="187"/>
      <c r="Y2438" s="187"/>
      <c r="Z2438" s="187"/>
      <c r="AA2438" s="187"/>
      <c r="AB2438" s="187"/>
      <c r="AC2438" s="187"/>
      <c r="AD2438" s="187"/>
      <c r="AE2438" s="187"/>
      <c r="AF2438" s="187"/>
      <c r="AG2438" s="187"/>
      <c r="AH2438" s="187"/>
      <c r="AI2438" s="187"/>
    </row>
    <row r="2439" spans="1:35" s="150" customFormat="1" ht="21" customHeight="1">
      <c r="A2439" s="132"/>
      <c r="B2439" s="136"/>
      <c r="C2439" s="183"/>
      <c r="D2439" s="110"/>
      <c r="E2439" s="504"/>
      <c r="F2439" s="198"/>
      <c r="G2439" s="116"/>
      <c r="H2439" s="75"/>
      <c r="I2439" s="228">
        <f t="shared" si="256"/>
        <v>0</v>
      </c>
      <c r="J2439" s="228"/>
      <c r="K2439" s="228"/>
      <c r="L2439" s="191"/>
      <c r="M2439" s="188"/>
      <c r="N2439" s="188"/>
      <c r="O2439" s="190"/>
      <c r="P2439" s="190"/>
      <c r="Q2439" s="190"/>
      <c r="R2439" s="190"/>
      <c r="S2439" s="190"/>
      <c r="T2439" s="191"/>
      <c r="U2439" s="187"/>
      <c r="V2439" s="187"/>
      <c r="W2439" s="187"/>
      <c r="X2439" s="187"/>
      <c r="Y2439" s="187"/>
      <c r="Z2439" s="187"/>
      <c r="AA2439" s="187"/>
      <c r="AB2439" s="187"/>
      <c r="AC2439" s="187"/>
      <c r="AD2439" s="187"/>
      <c r="AE2439" s="187"/>
      <c r="AF2439" s="187"/>
      <c r="AG2439" s="187"/>
      <c r="AH2439" s="187"/>
      <c r="AI2439" s="187"/>
    </row>
    <row r="2440" spans="1:35" s="78" customFormat="1" ht="22.5" customHeight="1">
      <c r="A2440" s="108"/>
      <c r="B2440" s="133"/>
      <c r="C2440" s="91"/>
      <c r="D2440" s="110"/>
      <c r="E2440" s="504"/>
      <c r="F2440" s="198"/>
      <c r="G2440" s="116"/>
      <c r="H2440" s="71"/>
      <c r="I2440" s="228">
        <f t="shared" si="256"/>
        <v>0</v>
      </c>
      <c r="J2440" s="129"/>
      <c r="K2440" s="126"/>
      <c r="L2440" s="127"/>
      <c r="M2440" s="138"/>
      <c r="N2440" s="138"/>
      <c r="O2440" s="128"/>
      <c r="P2440" s="128"/>
      <c r="Q2440" s="128"/>
      <c r="R2440" s="128"/>
      <c r="S2440" s="128"/>
      <c r="T2440" s="127"/>
      <c r="U2440" s="131"/>
      <c r="V2440" s="131"/>
      <c r="W2440" s="131"/>
      <c r="X2440" s="131"/>
      <c r="Y2440" s="131"/>
      <c r="Z2440" s="131"/>
      <c r="AA2440" s="131"/>
      <c r="AB2440" s="131"/>
      <c r="AC2440" s="131"/>
      <c r="AD2440" s="131"/>
      <c r="AE2440" s="131"/>
      <c r="AF2440" s="131"/>
      <c r="AG2440" s="131"/>
      <c r="AH2440" s="131"/>
      <c r="AI2440" s="131"/>
    </row>
    <row r="2441" spans="1:35" s="150" customFormat="1" ht="22.5" customHeight="1">
      <c r="A2441" s="175"/>
      <c r="B2441" s="136"/>
      <c r="C2441" s="183"/>
      <c r="D2441" s="110"/>
      <c r="E2441" s="504"/>
      <c r="F2441" s="198"/>
      <c r="G2441" s="116"/>
      <c r="H2441" s="75"/>
      <c r="I2441" s="228">
        <f t="shared" si="256"/>
        <v>0</v>
      </c>
      <c r="J2441" s="528"/>
      <c r="K2441" s="130"/>
      <c r="L2441" s="191"/>
      <c r="M2441" s="188"/>
      <c r="N2441" s="188"/>
      <c r="O2441" s="190"/>
      <c r="P2441" s="190"/>
      <c r="Q2441" s="190"/>
      <c r="R2441" s="190"/>
      <c r="S2441" s="190"/>
      <c r="T2441" s="191"/>
      <c r="U2441" s="187"/>
      <c r="V2441" s="187"/>
      <c r="W2441" s="187"/>
      <c r="X2441" s="187"/>
      <c r="Y2441" s="187"/>
      <c r="Z2441" s="187"/>
      <c r="AA2441" s="187"/>
      <c r="AB2441" s="187"/>
      <c r="AC2441" s="187"/>
      <c r="AD2441" s="187"/>
      <c r="AE2441" s="187"/>
      <c r="AF2441" s="187"/>
      <c r="AG2441" s="187"/>
      <c r="AH2441" s="187"/>
      <c r="AI2441" s="187"/>
    </row>
    <row r="2442" spans="1:35" s="150" customFormat="1" ht="22.5" customHeight="1">
      <c r="A2442" s="132"/>
      <c r="B2442" s="136"/>
      <c r="C2442" s="183"/>
      <c r="D2442" s="114"/>
      <c r="E2442" s="504"/>
      <c r="F2442" s="198"/>
      <c r="G2442" s="116"/>
      <c r="H2442" s="71"/>
      <c r="I2442" s="228">
        <f t="shared" si="256"/>
        <v>0</v>
      </c>
      <c r="J2442" s="129"/>
      <c r="K2442" s="126"/>
      <c r="L2442" s="191"/>
      <c r="M2442" s="188"/>
      <c r="N2442" s="188"/>
      <c r="O2442" s="190"/>
      <c r="P2442" s="190"/>
      <c r="Q2442" s="190"/>
      <c r="R2442" s="190"/>
      <c r="S2442" s="190"/>
      <c r="T2442" s="191"/>
      <c r="U2442" s="187"/>
      <c r="V2442" s="187"/>
      <c r="W2442" s="187"/>
      <c r="X2442" s="187"/>
      <c r="Y2442" s="187"/>
      <c r="Z2442" s="187"/>
      <c r="AA2442" s="187"/>
      <c r="AB2442" s="187"/>
      <c r="AC2442" s="187"/>
      <c r="AD2442" s="187"/>
      <c r="AE2442" s="187"/>
      <c r="AF2442" s="187"/>
      <c r="AG2442" s="187"/>
      <c r="AH2442" s="187"/>
      <c r="AI2442" s="187"/>
    </row>
    <row r="2443" spans="1:35" s="150" customFormat="1" ht="22.5" customHeight="1">
      <c r="A2443" s="132"/>
      <c r="B2443" s="136"/>
      <c r="C2443" s="183"/>
      <c r="D2443" s="114"/>
      <c r="E2443" s="504"/>
      <c r="F2443" s="198"/>
      <c r="G2443" s="116"/>
      <c r="H2443" s="71"/>
      <c r="I2443" s="228">
        <f t="shared" si="256"/>
        <v>0</v>
      </c>
      <c r="J2443" s="129"/>
      <c r="K2443" s="126"/>
      <c r="L2443" s="191"/>
      <c r="M2443" s="188"/>
      <c r="N2443" s="188"/>
      <c r="O2443" s="190"/>
      <c r="P2443" s="190"/>
      <c r="Q2443" s="190"/>
      <c r="R2443" s="190"/>
      <c r="S2443" s="190"/>
      <c r="T2443" s="191"/>
      <c r="U2443" s="187"/>
      <c r="V2443" s="187"/>
      <c r="W2443" s="187"/>
      <c r="X2443" s="187"/>
      <c r="Y2443" s="187"/>
      <c r="Z2443" s="187"/>
      <c r="AA2443" s="187"/>
      <c r="AB2443" s="187"/>
      <c r="AC2443" s="187"/>
      <c r="AD2443" s="187"/>
      <c r="AE2443" s="187"/>
      <c r="AF2443" s="187"/>
      <c r="AG2443" s="187"/>
      <c r="AH2443" s="187"/>
      <c r="AI2443" s="187"/>
    </row>
    <row r="2444" spans="1:35" s="150" customFormat="1" ht="22.5" customHeight="1">
      <c r="A2444" s="132"/>
      <c r="B2444" s="136"/>
      <c r="C2444" s="183"/>
      <c r="D2444" s="114"/>
      <c r="E2444" s="504"/>
      <c r="F2444" s="198"/>
      <c r="G2444" s="116"/>
      <c r="H2444" s="71"/>
      <c r="I2444" s="228">
        <f t="shared" si="256"/>
        <v>0</v>
      </c>
      <c r="J2444" s="129"/>
      <c r="K2444" s="126"/>
      <c r="L2444" s="191"/>
      <c r="M2444" s="188"/>
      <c r="N2444" s="188"/>
      <c r="O2444" s="190"/>
      <c r="P2444" s="190"/>
      <c r="Q2444" s="190"/>
      <c r="R2444" s="190"/>
      <c r="S2444" s="190"/>
      <c r="T2444" s="191"/>
      <c r="U2444" s="187"/>
      <c r="V2444" s="187"/>
      <c r="W2444" s="187"/>
      <c r="X2444" s="187"/>
      <c r="Y2444" s="187"/>
      <c r="Z2444" s="187"/>
      <c r="AA2444" s="187"/>
      <c r="AB2444" s="187"/>
      <c r="AC2444" s="187"/>
      <c r="AD2444" s="187"/>
      <c r="AE2444" s="187"/>
      <c r="AF2444" s="187"/>
      <c r="AG2444" s="187"/>
      <c r="AH2444" s="187"/>
      <c r="AI2444" s="187"/>
    </row>
    <row r="2445" spans="1:35" s="150" customFormat="1" ht="22.5" customHeight="1">
      <c r="A2445" s="132"/>
      <c r="B2445" s="136"/>
      <c r="C2445" s="183"/>
      <c r="D2445" s="114"/>
      <c r="E2445" s="504"/>
      <c r="F2445" s="198"/>
      <c r="G2445" s="116"/>
      <c r="H2445" s="71"/>
      <c r="I2445" s="228">
        <f t="shared" si="256"/>
        <v>0</v>
      </c>
      <c r="J2445" s="129"/>
      <c r="K2445" s="126"/>
      <c r="L2445" s="191"/>
      <c r="M2445" s="188"/>
      <c r="N2445" s="188"/>
      <c r="O2445" s="190"/>
      <c r="P2445" s="190"/>
      <c r="Q2445" s="190"/>
      <c r="R2445" s="190"/>
      <c r="S2445" s="190"/>
      <c r="T2445" s="191"/>
      <c r="U2445" s="187"/>
      <c r="V2445" s="187"/>
      <c r="W2445" s="187"/>
      <c r="X2445" s="187"/>
      <c r="Y2445" s="187"/>
      <c r="Z2445" s="187"/>
      <c r="AA2445" s="187"/>
      <c r="AB2445" s="187"/>
      <c r="AC2445" s="187"/>
      <c r="AD2445" s="187"/>
      <c r="AE2445" s="187"/>
      <c r="AF2445" s="187"/>
      <c r="AG2445" s="187"/>
      <c r="AH2445" s="187"/>
      <c r="AI2445" s="187"/>
    </row>
    <row r="2446" spans="1:35" s="150" customFormat="1" ht="22.5" customHeight="1">
      <c r="A2446" s="175"/>
      <c r="B2446" s="136"/>
      <c r="C2446" s="183"/>
      <c r="D2446" s="114"/>
      <c r="E2446" s="504"/>
      <c r="F2446" s="198"/>
      <c r="G2446" s="116"/>
      <c r="H2446" s="71"/>
      <c r="I2446" s="228">
        <f t="shared" si="256"/>
        <v>0</v>
      </c>
      <c r="J2446" s="129"/>
      <c r="K2446" s="126"/>
      <c r="L2446" s="191"/>
      <c r="M2446" s="188"/>
      <c r="N2446" s="188"/>
      <c r="O2446" s="190"/>
      <c r="P2446" s="190"/>
      <c r="Q2446" s="190"/>
      <c r="R2446" s="190"/>
      <c r="S2446" s="190"/>
      <c r="T2446" s="191"/>
      <c r="U2446" s="187"/>
      <c r="V2446" s="187"/>
      <c r="W2446" s="187"/>
      <c r="X2446" s="187"/>
      <c r="Y2446" s="187"/>
      <c r="Z2446" s="187"/>
      <c r="AA2446" s="187"/>
      <c r="AB2446" s="187"/>
      <c r="AC2446" s="187"/>
      <c r="AD2446" s="187"/>
      <c r="AE2446" s="187"/>
      <c r="AF2446" s="187"/>
      <c r="AG2446" s="187"/>
      <c r="AH2446" s="187"/>
      <c r="AI2446" s="187"/>
    </row>
    <row r="2447" spans="1:35" s="150" customFormat="1" ht="22.5" customHeight="1">
      <c r="A2447" s="132"/>
      <c r="B2447" s="136"/>
      <c r="C2447" s="183"/>
      <c r="D2447" s="114"/>
      <c r="E2447" s="504"/>
      <c r="F2447" s="198"/>
      <c r="G2447" s="116"/>
      <c r="H2447" s="71"/>
      <c r="I2447" s="228">
        <f t="shared" si="256"/>
        <v>0</v>
      </c>
      <c r="J2447" s="228"/>
      <c r="K2447" s="228"/>
      <c r="L2447" s="191"/>
      <c r="M2447" s="188"/>
      <c r="N2447" s="188"/>
      <c r="O2447" s="190"/>
      <c r="P2447" s="190"/>
      <c r="Q2447" s="190"/>
      <c r="R2447" s="190"/>
      <c r="S2447" s="190"/>
      <c r="T2447" s="191"/>
      <c r="U2447" s="187"/>
      <c r="V2447" s="187"/>
      <c r="W2447" s="187"/>
      <c r="X2447" s="187"/>
      <c r="Y2447" s="187"/>
      <c r="Z2447" s="187"/>
      <c r="AA2447" s="187"/>
      <c r="AB2447" s="187"/>
      <c r="AC2447" s="187"/>
      <c r="AD2447" s="187"/>
      <c r="AE2447" s="187"/>
      <c r="AF2447" s="187"/>
      <c r="AG2447" s="187"/>
      <c r="AH2447" s="187"/>
      <c r="AI2447" s="187"/>
    </row>
    <row r="2448" spans="1:35" s="150" customFormat="1" ht="22.5" customHeight="1">
      <c r="A2448" s="132"/>
      <c r="B2448" s="136"/>
      <c r="C2448" s="183"/>
      <c r="D2448" s="114"/>
      <c r="E2448" s="504"/>
      <c r="F2448" s="198"/>
      <c r="G2448" s="116"/>
      <c r="H2448" s="71"/>
      <c r="I2448" s="228">
        <f t="shared" si="256"/>
        <v>0</v>
      </c>
      <c r="J2448" s="228"/>
      <c r="K2448" s="228"/>
      <c r="L2448" s="191"/>
      <c r="M2448" s="188"/>
      <c r="N2448" s="188"/>
      <c r="O2448" s="190"/>
      <c r="P2448" s="190"/>
      <c r="Q2448" s="190"/>
      <c r="R2448" s="190"/>
      <c r="S2448" s="190"/>
      <c r="T2448" s="191"/>
      <c r="U2448" s="187"/>
      <c r="V2448" s="187"/>
      <c r="W2448" s="187"/>
      <c r="X2448" s="187"/>
      <c r="Y2448" s="187"/>
      <c r="Z2448" s="187"/>
      <c r="AA2448" s="187"/>
      <c r="AB2448" s="187"/>
      <c r="AC2448" s="187"/>
      <c r="AD2448" s="187"/>
      <c r="AE2448" s="187"/>
      <c r="AF2448" s="187"/>
      <c r="AG2448" s="187"/>
      <c r="AH2448" s="187"/>
      <c r="AI2448" s="187"/>
    </row>
    <row r="2449" spans="1:35" s="150" customFormat="1" ht="22.5" customHeight="1">
      <c r="A2449" s="132"/>
      <c r="B2449" s="136"/>
      <c r="C2449" s="183"/>
      <c r="D2449" s="114"/>
      <c r="E2449" s="504"/>
      <c r="F2449" s="198"/>
      <c r="G2449" s="116"/>
      <c r="H2449" s="75"/>
      <c r="I2449" s="228">
        <f t="shared" si="256"/>
        <v>0</v>
      </c>
      <c r="J2449" s="528"/>
      <c r="K2449" s="130"/>
      <c r="L2449" s="191"/>
      <c r="M2449" s="188"/>
      <c r="N2449" s="188"/>
      <c r="O2449" s="190"/>
      <c r="P2449" s="190"/>
      <c r="Q2449" s="190"/>
      <c r="R2449" s="190"/>
      <c r="S2449" s="190"/>
      <c r="T2449" s="191"/>
      <c r="U2449" s="187"/>
      <c r="V2449" s="187"/>
      <c r="W2449" s="187"/>
      <c r="X2449" s="187"/>
      <c r="Y2449" s="187"/>
      <c r="Z2449" s="187"/>
      <c r="AA2449" s="187"/>
      <c r="AB2449" s="187"/>
      <c r="AC2449" s="187"/>
      <c r="AD2449" s="187"/>
      <c r="AE2449" s="187"/>
      <c r="AF2449" s="187"/>
      <c r="AG2449" s="187"/>
      <c r="AH2449" s="187"/>
      <c r="AI2449" s="187"/>
    </row>
    <row r="2450" spans="1:35" s="150" customFormat="1" ht="22.5" customHeight="1">
      <c r="A2450" s="132"/>
      <c r="B2450" s="136"/>
      <c r="C2450" s="183"/>
      <c r="D2450" s="114"/>
      <c r="E2450" s="504"/>
      <c r="F2450" s="198"/>
      <c r="G2450" s="116"/>
      <c r="H2450" s="71"/>
      <c r="I2450" s="228">
        <f t="shared" si="256"/>
        <v>0</v>
      </c>
      <c r="J2450" s="228"/>
      <c r="K2450" s="228"/>
      <c r="L2450" s="191"/>
      <c r="M2450" s="188"/>
      <c r="N2450" s="188"/>
      <c r="O2450" s="190"/>
      <c r="P2450" s="190"/>
      <c r="Q2450" s="190"/>
      <c r="R2450" s="190"/>
      <c r="S2450" s="190"/>
      <c r="T2450" s="191"/>
      <c r="U2450" s="187"/>
      <c r="V2450" s="187"/>
      <c r="W2450" s="187"/>
      <c r="X2450" s="187"/>
      <c r="Y2450" s="187"/>
      <c r="Z2450" s="187"/>
      <c r="AA2450" s="187"/>
      <c r="AB2450" s="187"/>
      <c r="AC2450" s="187"/>
      <c r="AD2450" s="187"/>
      <c r="AE2450" s="187"/>
      <c r="AF2450" s="187"/>
      <c r="AG2450" s="187"/>
      <c r="AH2450" s="187"/>
      <c r="AI2450" s="187"/>
    </row>
    <row r="2451" spans="1:35" s="150" customFormat="1" ht="22.5" customHeight="1">
      <c r="A2451" s="132"/>
      <c r="B2451" s="136"/>
      <c r="C2451" s="183"/>
      <c r="D2451" s="110"/>
      <c r="E2451" s="504"/>
      <c r="F2451" s="198"/>
      <c r="G2451" s="116"/>
      <c r="H2451" s="75"/>
      <c r="I2451" s="228">
        <f t="shared" si="256"/>
        <v>0</v>
      </c>
      <c r="J2451" s="528"/>
      <c r="K2451" s="130"/>
      <c r="L2451" s="191"/>
      <c r="M2451" s="188"/>
      <c r="N2451" s="188"/>
      <c r="O2451" s="190"/>
      <c r="P2451" s="190"/>
      <c r="Q2451" s="190"/>
      <c r="R2451" s="190"/>
      <c r="S2451" s="190"/>
      <c r="T2451" s="191"/>
      <c r="U2451" s="187"/>
      <c r="V2451" s="187"/>
      <c r="W2451" s="187"/>
      <c r="X2451" s="187"/>
      <c r="Y2451" s="187"/>
      <c r="Z2451" s="187"/>
      <c r="AA2451" s="187"/>
      <c r="AB2451" s="187"/>
      <c r="AC2451" s="187"/>
      <c r="AD2451" s="187"/>
      <c r="AE2451" s="187"/>
      <c r="AF2451" s="187"/>
      <c r="AG2451" s="187"/>
      <c r="AH2451" s="187"/>
      <c r="AI2451" s="187"/>
    </row>
    <row r="2452" spans="1:35" s="150" customFormat="1" ht="22.5" customHeight="1">
      <c r="A2452" s="132"/>
      <c r="B2452" s="136"/>
      <c r="C2452" s="183"/>
      <c r="D2452" s="114"/>
      <c r="E2452" s="504"/>
      <c r="F2452" s="198"/>
      <c r="G2452" s="116"/>
      <c r="H2452" s="71"/>
      <c r="I2452" s="228">
        <f t="shared" si="256"/>
        <v>0</v>
      </c>
      <c r="J2452" s="228"/>
      <c r="K2452" s="228"/>
      <c r="L2452" s="191"/>
      <c r="M2452" s="188"/>
      <c r="N2452" s="188"/>
      <c r="O2452" s="190"/>
      <c r="P2452" s="190"/>
      <c r="Q2452" s="190"/>
      <c r="R2452" s="190"/>
      <c r="S2452" s="190"/>
      <c r="T2452" s="191"/>
      <c r="U2452" s="187"/>
      <c r="V2452" s="187"/>
      <c r="W2452" s="187"/>
      <c r="X2452" s="187"/>
      <c r="Y2452" s="187"/>
      <c r="Z2452" s="187"/>
      <c r="AA2452" s="187"/>
      <c r="AB2452" s="187"/>
      <c r="AC2452" s="187"/>
      <c r="AD2452" s="187"/>
      <c r="AE2452" s="187"/>
      <c r="AF2452" s="187"/>
      <c r="AG2452" s="187"/>
      <c r="AH2452" s="187"/>
      <c r="AI2452" s="187"/>
    </row>
    <row r="2453" spans="1:35" s="150" customFormat="1" ht="22.5" customHeight="1">
      <c r="A2453" s="132"/>
      <c r="B2453" s="136"/>
      <c r="C2453" s="183"/>
      <c r="D2453" s="110"/>
      <c r="E2453" s="504"/>
      <c r="F2453" s="198"/>
      <c r="G2453" s="116"/>
      <c r="H2453" s="71"/>
      <c r="I2453" s="228">
        <f t="shared" si="256"/>
        <v>0</v>
      </c>
      <c r="J2453" s="228"/>
      <c r="K2453" s="228"/>
      <c r="L2453" s="191"/>
      <c r="M2453" s="188"/>
      <c r="N2453" s="188"/>
      <c r="O2453" s="190"/>
      <c r="P2453" s="190"/>
      <c r="Q2453" s="190"/>
      <c r="R2453" s="190"/>
      <c r="S2453" s="190"/>
      <c r="T2453" s="191"/>
      <c r="U2453" s="187"/>
      <c r="V2453" s="187"/>
      <c r="W2453" s="187"/>
      <c r="X2453" s="187"/>
      <c r="Y2453" s="187"/>
      <c r="Z2453" s="187"/>
      <c r="AA2453" s="187"/>
      <c r="AB2453" s="187"/>
      <c r="AC2453" s="187"/>
      <c r="AD2453" s="187"/>
      <c r="AE2453" s="187"/>
      <c r="AF2453" s="187"/>
      <c r="AG2453" s="187"/>
      <c r="AH2453" s="187"/>
      <c r="AI2453" s="187"/>
    </row>
    <row r="2454" spans="1:35" s="150" customFormat="1" ht="22.5" customHeight="1">
      <c r="A2454" s="132"/>
      <c r="B2454" s="136"/>
      <c r="C2454" s="183"/>
      <c r="D2454" s="114"/>
      <c r="E2454" s="504"/>
      <c r="F2454" s="198"/>
      <c r="G2454" s="116"/>
      <c r="H2454" s="75"/>
      <c r="I2454" s="228">
        <f t="shared" si="256"/>
        <v>0</v>
      </c>
      <c r="J2454" s="228"/>
      <c r="K2454" s="228"/>
      <c r="L2454" s="191"/>
      <c r="M2454" s="188"/>
      <c r="N2454" s="188"/>
      <c r="O2454" s="190"/>
      <c r="P2454" s="190"/>
      <c r="Q2454" s="190"/>
      <c r="R2454" s="190"/>
      <c r="S2454" s="190"/>
      <c r="T2454" s="191"/>
      <c r="U2454" s="187"/>
      <c r="V2454" s="187"/>
      <c r="W2454" s="187"/>
      <c r="X2454" s="187"/>
      <c r="Y2454" s="187"/>
      <c r="Z2454" s="187"/>
      <c r="AA2454" s="187"/>
      <c r="AB2454" s="187"/>
      <c r="AC2454" s="187"/>
      <c r="AD2454" s="187"/>
      <c r="AE2454" s="187"/>
      <c r="AF2454" s="187"/>
      <c r="AG2454" s="187"/>
      <c r="AH2454" s="187"/>
      <c r="AI2454" s="187"/>
    </row>
    <row r="2455" spans="1:35" s="78" customFormat="1" ht="22.5" customHeight="1">
      <c r="A2455" s="134"/>
      <c r="B2455" s="133"/>
      <c r="C2455" s="91"/>
      <c r="D2455" s="114"/>
      <c r="E2455" s="504"/>
      <c r="F2455" s="198"/>
      <c r="G2455" s="116"/>
      <c r="H2455" s="71"/>
      <c r="I2455" s="228">
        <f t="shared" si="256"/>
        <v>0</v>
      </c>
      <c r="J2455" s="129"/>
      <c r="K2455" s="126"/>
      <c r="L2455" s="127"/>
      <c r="M2455" s="138"/>
      <c r="N2455" s="138"/>
      <c r="O2455" s="128"/>
      <c r="P2455" s="128"/>
      <c r="Q2455" s="128"/>
      <c r="R2455" s="128"/>
      <c r="S2455" s="128"/>
      <c r="T2455" s="127"/>
      <c r="U2455" s="131"/>
      <c r="V2455" s="131"/>
      <c r="W2455" s="131"/>
      <c r="X2455" s="131"/>
      <c r="Y2455" s="131"/>
      <c r="Z2455" s="131"/>
      <c r="AA2455" s="131"/>
      <c r="AB2455" s="131"/>
      <c r="AC2455" s="131"/>
      <c r="AD2455" s="131"/>
      <c r="AE2455" s="131"/>
      <c r="AF2455" s="131"/>
      <c r="AG2455" s="131"/>
      <c r="AH2455" s="131"/>
      <c r="AI2455" s="131"/>
    </row>
    <row r="2456" spans="1:35" s="150" customFormat="1" ht="22.5" customHeight="1">
      <c r="A2456" s="175"/>
      <c r="B2456" s="136"/>
      <c r="C2456" s="183"/>
      <c r="D2456" s="114"/>
      <c r="E2456" s="504"/>
      <c r="F2456" s="198"/>
      <c r="G2456" s="116"/>
      <c r="H2456" s="71"/>
      <c r="I2456" s="228">
        <f t="shared" si="256"/>
        <v>0</v>
      </c>
      <c r="J2456" s="228"/>
      <c r="K2456" s="228"/>
      <c r="L2456" s="191"/>
      <c r="M2456" s="188"/>
      <c r="N2456" s="188"/>
      <c r="O2456" s="190"/>
      <c r="P2456" s="190"/>
      <c r="Q2456" s="190"/>
      <c r="R2456" s="190"/>
      <c r="S2456" s="190"/>
      <c r="T2456" s="191"/>
      <c r="U2456" s="187"/>
      <c r="V2456" s="187"/>
      <c r="W2456" s="187"/>
      <c r="X2456" s="187"/>
      <c r="Y2456" s="187"/>
      <c r="Z2456" s="187"/>
      <c r="AA2456" s="187"/>
      <c r="AB2456" s="187"/>
      <c r="AC2456" s="187"/>
      <c r="AD2456" s="187"/>
      <c r="AE2456" s="187"/>
      <c r="AF2456" s="187"/>
      <c r="AG2456" s="187"/>
      <c r="AH2456" s="187"/>
      <c r="AI2456" s="187"/>
    </row>
    <row r="2457" spans="1:35" s="78" customFormat="1" ht="22.5" customHeight="1">
      <c r="A2457" s="134"/>
      <c r="B2457" s="133"/>
      <c r="C2457" s="91"/>
      <c r="D2457" s="114"/>
      <c r="E2457" s="504"/>
      <c r="F2457" s="198"/>
      <c r="G2457" s="116"/>
      <c r="H2457" s="71"/>
      <c r="I2457" s="228">
        <f t="shared" si="256"/>
        <v>0</v>
      </c>
      <c r="J2457" s="129"/>
      <c r="K2457" s="126"/>
      <c r="L2457" s="127"/>
      <c r="M2457" s="138"/>
      <c r="N2457" s="138"/>
      <c r="O2457" s="128"/>
      <c r="P2457" s="128"/>
      <c r="Q2457" s="128"/>
      <c r="R2457" s="128"/>
      <c r="S2457" s="128"/>
      <c r="T2457" s="127"/>
      <c r="U2457" s="131"/>
      <c r="V2457" s="131"/>
      <c r="W2457" s="131"/>
      <c r="X2457" s="131"/>
      <c r="Y2457" s="131"/>
      <c r="Z2457" s="131"/>
      <c r="AA2457" s="131"/>
      <c r="AB2457" s="131"/>
      <c r="AC2457" s="131"/>
      <c r="AD2457" s="131"/>
      <c r="AE2457" s="131"/>
      <c r="AF2457" s="131"/>
      <c r="AG2457" s="131"/>
      <c r="AH2457" s="131"/>
      <c r="AI2457" s="131"/>
    </row>
    <row r="2458" spans="1:35" s="150" customFormat="1" ht="22.2" customHeight="1">
      <c r="A2458" s="175"/>
      <c r="B2458" s="136"/>
      <c r="C2458" s="183"/>
      <c r="D2458" s="110"/>
      <c r="E2458" s="504"/>
      <c r="F2458" s="198"/>
      <c r="G2458" s="116"/>
      <c r="H2458" s="75"/>
      <c r="I2458" s="228">
        <f t="shared" si="256"/>
        <v>0</v>
      </c>
      <c r="J2458" s="228"/>
      <c r="K2458" s="228"/>
      <c r="L2458" s="191"/>
      <c r="M2458" s="188"/>
      <c r="N2458" s="188"/>
      <c r="O2458" s="190"/>
      <c r="P2458" s="190"/>
      <c r="Q2458" s="190"/>
      <c r="R2458" s="190"/>
      <c r="S2458" s="190"/>
      <c r="T2458" s="191"/>
      <c r="U2458" s="187"/>
      <c r="V2458" s="187"/>
      <c r="W2458" s="187"/>
      <c r="X2458" s="187"/>
      <c r="Y2458" s="187"/>
      <c r="Z2458" s="187"/>
      <c r="AA2458" s="187"/>
      <c r="AB2458" s="187"/>
      <c r="AC2458" s="187"/>
      <c r="AD2458" s="187"/>
      <c r="AE2458" s="187"/>
      <c r="AF2458" s="187"/>
      <c r="AG2458" s="187"/>
      <c r="AH2458" s="187"/>
      <c r="AI2458" s="187"/>
    </row>
    <row r="2459" spans="1:35" s="150" customFormat="1" ht="22.5" customHeight="1">
      <c r="A2459" s="132"/>
      <c r="B2459" s="136"/>
      <c r="C2459" s="183"/>
      <c r="D2459" s="65"/>
      <c r="E2459" s="504"/>
      <c r="F2459" s="198"/>
      <c r="G2459" s="116"/>
      <c r="H2459" s="71"/>
      <c r="I2459" s="228">
        <f t="shared" si="256"/>
        <v>0</v>
      </c>
      <c r="J2459" s="129"/>
      <c r="K2459" s="126"/>
      <c r="L2459" s="191"/>
      <c r="M2459" s="188"/>
      <c r="N2459" s="188"/>
      <c r="O2459" s="190"/>
      <c r="P2459" s="190"/>
      <c r="Q2459" s="190"/>
      <c r="R2459" s="190"/>
      <c r="S2459" s="190"/>
      <c r="T2459" s="191"/>
      <c r="U2459" s="187"/>
      <c r="V2459" s="187"/>
      <c r="W2459" s="187"/>
      <c r="X2459" s="187"/>
      <c r="Y2459" s="187"/>
      <c r="Z2459" s="187"/>
      <c r="AA2459" s="187"/>
      <c r="AB2459" s="187"/>
      <c r="AC2459" s="187"/>
      <c r="AD2459" s="187"/>
      <c r="AE2459" s="187"/>
      <c r="AF2459" s="187"/>
      <c r="AG2459" s="187"/>
      <c r="AH2459" s="187"/>
      <c r="AI2459" s="187"/>
    </row>
    <row r="2460" spans="1:35" s="150" customFormat="1" ht="22.5" customHeight="1">
      <c r="A2460" s="132"/>
      <c r="B2460" s="136"/>
      <c r="C2460" s="183"/>
      <c r="D2460" s="65"/>
      <c r="E2460" s="504"/>
      <c r="F2460" s="198"/>
      <c r="G2460" s="116"/>
      <c r="H2460" s="75"/>
      <c r="I2460" s="228">
        <f t="shared" si="256"/>
        <v>0</v>
      </c>
      <c r="J2460" s="228"/>
      <c r="K2460" s="228"/>
      <c r="L2460" s="191"/>
      <c r="M2460" s="188"/>
      <c r="N2460" s="188"/>
      <c r="O2460" s="190"/>
      <c r="P2460" s="190"/>
      <c r="Q2460" s="190"/>
      <c r="R2460" s="190"/>
      <c r="S2460" s="190"/>
      <c r="T2460" s="191"/>
      <c r="U2460" s="187"/>
      <c r="V2460" s="187"/>
      <c r="W2460" s="187"/>
      <c r="X2460" s="187"/>
      <c r="Y2460" s="187"/>
      <c r="Z2460" s="187"/>
      <c r="AA2460" s="187"/>
      <c r="AB2460" s="187"/>
      <c r="AC2460" s="187"/>
      <c r="AD2460" s="187"/>
      <c r="AE2460" s="187"/>
      <c r="AF2460" s="187"/>
      <c r="AG2460" s="187"/>
      <c r="AH2460" s="187"/>
      <c r="AI2460" s="187"/>
    </row>
    <row r="2461" spans="1:35" s="150" customFormat="1" ht="22.5" customHeight="1">
      <c r="A2461" s="132"/>
      <c r="B2461" s="136"/>
      <c r="C2461" s="183"/>
      <c r="D2461" s="114"/>
      <c r="E2461" s="504"/>
      <c r="F2461" s="198"/>
      <c r="G2461" s="116"/>
      <c r="H2461" s="71"/>
      <c r="I2461" s="228">
        <f t="shared" si="256"/>
        <v>0</v>
      </c>
      <c r="J2461" s="228"/>
      <c r="K2461" s="228"/>
      <c r="L2461" s="191"/>
      <c r="M2461" s="188"/>
      <c r="N2461" s="188"/>
      <c r="O2461" s="190"/>
      <c r="P2461" s="190"/>
      <c r="Q2461" s="190"/>
      <c r="R2461" s="190"/>
      <c r="S2461" s="190"/>
      <c r="T2461" s="191"/>
      <c r="U2461" s="187"/>
      <c r="V2461" s="187"/>
      <c r="W2461" s="187"/>
      <c r="X2461" s="187"/>
      <c r="Y2461" s="187"/>
      <c r="Z2461" s="187"/>
      <c r="AA2461" s="187"/>
      <c r="AB2461" s="187"/>
      <c r="AC2461" s="187"/>
      <c r="AD2461" s="187"/>
      <c r="AE2461" s="187"/>
      <c r="AF2461" s="187"/>
      <c r="AG2461" s="187"/>
      <c r="AH2461" s="187"/>
      <c r="AI2461" s="187"/>
    </row>
    <row r="2462" spans="1:35" s="150" customFormat="1" ht="22.5" customHeight="1">
      <c r="A2462" s="132"/>
      <c r="B2462" s="136"/>
      <c r="C2462" s="183"/>
      <c r="D2462" s="114"/>
      <c r="E2462" s="504"/>
      <c r="F2462" s="198"/>
      <c r="G2462" s="116"/>
      <c r="H2462" s="71"/>
      <c r="I2462" s="228">
        <f t="shared" si="256"/>
        <v>0</v>
      </c>
      <c r="J2462" s="228"/>
      <c r="K2462" s="228"/>
      <c r="L2462" s="191"/>
      <c r="M2462" s="188"/>
      <c r="N2462" s="188"/>
      <c r="O2462" s="190"/>
      <c r="P2462" s="190"/>
      <c r="Q2462" s="190"/>
      <c r="R2462" s="190"/>
      <c r="S2462" s="190"/>
      <c r="T2462" s="191"/>
      <c r="U2462" s="187"/>
      <c r="V2462" s="187"/>
      <c r="W2462" s="187"/>
      <c r="X2462" s="187"/>
      <c r="Y2462" s="187"/>
      <c r="Z2462" s="187"/>
      <c r="AA2462" s="187"/>
      <c r="AB2462" s="187"/>
      <c r="AC2462" s="187"/>
      <c r="AD2462" s="187"/>
      <c r="AE2462" s="187"/>
      <c r="AF2462" s="187"/>
      <c r="AG2462" s="187"/>
      <c r="AH2462" s="187"/>
      <c r="AI2462" s="187"/>
    </row>
    <row r="2463" spans="1:35" s="78" customFormat="1" ht="22.5" customHeight="1">
      <c r="A2463" s="132"/>
      <c r="B2463" s="133"/>
      <c r="C2463" s="91"/>
      <c r="D2463" s="110"/>
      <c r="E2463" s="504"/>
      <c r="F2463" s="198"/>
      <c r="G2463" s="116"/>
      <c r="H2463" s="75"/>
      <c r="I2463" s="228">
        <f t="shared" si="256"/>
        <v>0</v>
      </c>
      <c r="J2463" s="528"/>
      <c r="K2463" s="130"/>
      <c r="L2463" s="127"/>
      <c r="M2463" s="138"/>
      <c r="N2463" s="138"/>
      <c r="O2463" s="128"/>
      <c r="P2463" s="128"/>
      <c r="Q2463" s="128"/>
      <c r="R2463" s="128"/>
      <c r="S2463" s="128"/>
      <c r="T2463" s="127"/>
      <c r="U2463" s="131"/>
      <c r="V2463" s="131"/>
      <c r="W2463" s="131"/>
      <c r="X2463" s="131"/>
      <c r="Y2463" s="131"/>
      <c r="Z2463" s="131"/>
      <c r="AA2463" s="131"/>
      <c r="AB2463" s="131"/>
      <c r="AC2463" s="131"/>
      <c r="AD2463" s="131"/>
      <c r="AE2463" s="131"/>
      <c r="AF2463" s="131"/>
      <c r="AG2463" s="131"/>
      <c r="AH2463" s="131"/>
      <c r="AI2463" s="131"/>
    </row>
    <row r="2464" spans="1:35" s="78" customFormat="1" ht="22.5" customHeight="1">
      <c r="A2464" s="108"/>
      <c r="B2464" s="133"/>
      <c r="C2464" s="91"/>
      <c r="D2464" s="114"/>
      <c r="E2464" s="504"/>
      <c r="F2464" s="198"/>
      <c r="G2464" s="116"/>
      <c r="H2464" s="71"/>
      <c r="I2464" s="228">
        <f t="shared" si="256"/>
        <v>0</v>
      </c>
      <c r="J2464" s="228"/>
      <c r="K2464" s="228"/>
      <c r="L2464" s="127"/>
      <c r="M2464" s="138"/>
      <c r="N2464" s="138"/>
      <c r="O2464" s="128"/>
      <c r="P2464" s="128"/>
      <c r="Q2464" s="128"/>
      <c r="R2464" s="128"/>
      <c r="S2464" s="128"/>
      <c r="T2464" s="127"/>
      <c r="U2464" s="131"/>
      <c r="V2464" s="131"/>
      <c r="W2464" s="131"/>
      <c r="X2464" s="131"/>
      <c r="Y2464" s="131"/>
      <c r="Z2464" s="131"/>
      <c r="AA2464" s="131"/>
      <c r="AB2464" s="131"/>
      <c r="AC2464" s="131"/>
      <c r="AD2464" s="131"/>
      <c r="AE2464" s="131"/>
      <c r="AF2464" s="131"/>
      <c r="AG2464" s="131"/>
      <c r="AH2464" s="131"/>
      <c r="AI2464" s="131"/>
    </row>
    <row r="2465" spans="1:35" s="78" customFormat="1" ht="22.5" customHeight="1">
      <c r="A2465" s="135"/>
      <c r="B2465" s="133"/>
      <c r="C2465" s="91"/>
      <c r="D2465" s="110"/>
      <c r="E2465" s="504"/>
      <c r="F2465" s="198"/>
      <c r="G2465" s="116"/>
      <c r="H2465" s="71"/>
      <c r="I2465" s="228">
        <f t="shared" si="256"/>
        <v>0</v>
      </c>
      <c r="J2465" s="129"/>
      <c r="K2465" s="126"/>
      <c r="L2465" s="127"/>
      <c r="M2465" s="138"/>
      <c r="N2465" s="138"/>
      <c r="O2465" s="128"/>
      <c r="P2465" s="128"/>
      <c r="Q2465" s="128"/>
      <c r="R2465" s="128"/>
      <c r="S2465" s="128"/>
      <c r="T2465" s="127"/>
      <c r="U2465" s="131"/>
      <c r="V2465" s="131"/>
      <c r="W2465" s="131"/>
      <c r="X2465" s="131"/>
      <c r="Y2465" s="131"/>
      <c r="Z2465" s="131"/>
      <c r="AA2465" s="131"/>
      <c r="AB2465" s="131"/>
      <c r="AC2465" s="131"/>
      <c r="AD2465" s="131"/>
      <c r="AE2465" s="131"/>
      <c r="AF2465" s="131"/>
      <c r="AG2465" s="131"/>
      <c r="AH2465" s="131"/>
      <c r="AI2465" s="131"/>
    </row>
    <row r="2466" spans="1:35" s="150" customFormat="1" ht="22.5" customHeight="1">
      <c r="A2466" s="175"/>
      <c r="B2466" s="136"/>
      <c r="C2466" s="183"/>
      <c r="D2466" s="110"/>
      <c r="E2466" s="504"/>
      <c r="F2466" s="198"/>
      <c r="G2466" s="116"/>
      <c r="H2466" s="75"/>
      <c r="I2466" s="228">
        <f t="shared" si="256"/>
        <v>0</v>
      </c>
      <c r="J2466" s="228"/>
      <c r="K2466" s="228"/>
      <c r="L2466" s="191"/>
      <c r="M2466" s="188"/>
      <c r="N2466" s="188"/>
      <c r="O2466" s="190"/>
      <c r="P2466" s="190"/>
      <c r="Q2466" s="190"/>
      <c r="R2466" s="190"/>
      <c r="S2466" s="190"/>
      <c r="T2466" s="191"/>
      <c r="U2466" s="187"/>
      <c r="V2466" s="187"/>
      <c r="W2466" s="187"/>
      <c r="X2466" s="187"/>
      <c r="Y2466" s="187"/>
      <c r="Z2466" s="187"/>
      <c r="AA2466" s="187"/>
      <c r="AB2466" s="187"/>
      <c r="AC2466" s="187"/>
      <c r="AD2466" s="187"/>
      <c r="AE2466" s="187"/>
      <c r="AF2466" s="187"/>
      <c r="AG2466" s="187"/>
      <c r="AH2466" s="187"/>
      <c r="AI2466" s="187"/>
    </row>
    <row r="2467" spans="1:35" s="150" customFormat="1" ht="22.5" customHeight="1">
      <c r="A2467" s="175"/>
      <c r="B2467" s="136"/>
      <c r="C2467" s="183"/>
      <c r="D2467" s="110"/>
      <c r="E2467" s="504"/>
      <c r="F2467" s="198"/>
      <c r="G2467" s="116"/>
      <c r="H2467" s="75"/>
      <c r="I2467" s="228">
        <f t="shared" si="256"/>
        <v>0</v>
      </c>
      <c r="J2467" s="228"/>
      <c r="K2467" s="228"/>
      <c r="L2467" s="191"/>
      <c r="M2467" s="188"/>
      <c r="N2467" s="188"/>
      <c r="O2467" s="190"/>
      <c r="P2467" s="190"/>
      <c r="Q2467" s="190"/>
      <c r="R2467" s="190"/>
      <c r="S2467" s="190"/>
      <c r="T2467" s="191"/>
      <c r="U2467" s="187"/>
      <c r="V2467" s="187"/>
      <c r="W2467" s="187"/>
      <c r="X2467" s="187"/>
      <c r="Y2467" s="187"/>
      <c r="Z2467" s="187"/>
      <c r="AA2467" s="187"/>
      <c r="AB2467" s="187"/>
      <c r="AC2467" s="187"/>
      <c r="AD2467" s="187"/>
      <c r="AE2467" s="187"/>
      <c r="AF2467" s="187"/>
      <c r="AG2467" s="187"/>
      <c r="AH2467" s="187"/>
      <c r="AI2467" s="187"/>
    </row>
    <row r="2468" spans="1:35" s="78" customFormat="1" ht="22.5" customHeight="1">
      <c r="A2468" s="194"/>
      <c r="B2468" s="133"/>
      <c r="C2468" s="91"/>
      <c r="D2468" s="110"/>
      <c r="E2468" s="504"/>
      <c r="F2468" s="198"/>
      <c r="G2468" s="116"/>
      <c r="H2468" s="71"/>
      <c r="I2468" s="228">
        <f t="shared" si="256"/>
        <v>0</v>
      </c>
      <c r="J2468" s="129"/>
      <c r="K2468" s="126"/>
      <c r="L2468" s="127"/>
      <c r="M2468" s="138"/>
      <c r="N2468" s="138"/>
      <c r="O2468" s="128"/>
      <c r="P2468" s="128"/>
      <c r="Q2468" s="128"/>
      <c r="R2468" s="128"/>
      <c r="S2468" s="128"/>
      <c r="T2468" s="127"/>
      <c r="U2468" s="131"/>
      <c r="V2468" s="131"/>
      <c r="W2468" s="131"/>
      <c r="X2468" s="131"/>
      <c r="Y2468" s="131"/>
      <c r="Z2468" s="131"/>
      <c r="AA2468" s="131"/>
      <c r="AB2468" s="131"/>
      <c r="AC2468" s="131"/>
      <c r="AD2468" s="131"/>
      <c r="AE2468" s="131"/>
      <c r="AF2468" s="131"/>
      <c r="AG2468" s="131"/>
      <c r="AH2468" s="131"/>
      <c r="AI2468" s="131"/>
    </row>
    <row r="2469" spans="1:35" s="150" customFormat="1" ht="22.5" customHeight="1">
      <c r="A2469" s="175"/>
      <c r="B2469" s="136"/>
      <c r="C2469" s="183"/>
      <c r="D2469" s="114"/>
      <c r="E2469" s="504"/>
      <c r="F2469" s="198"/>
      <c r="G2469" s="116"/>
      <c r="H2469" s="71"/>
      <c r="I2469" s="228">
        <f t="shared" si="256"/>
        <v>0</v>
      </c>
      <c r="J2469" s="228"/>
      <c r="K2469" s="228"/>
      <c r="L2469" s="191"/>
      <c r="M2469" s="188"/>
      <c r="N2469" s="188"/>
      <c r="O2469" s="190"/>
      <c r="P2469" s="190"/>
      <c r="Q2469" s="190"/>
      <c r="R2469" s="190"/>
      <c r="S2469" s="190"/>
      <c r="T2469" s="191"/>
      <c r="U2469" s="187"/>
      <c r="V2469" s="187"/>
      <c r="W2469" s="187"/>
      <c r="X2469" s="187"/>
      <c r="Y2469" s="187"/>
      <c r="Z2469" s="187"/>
      <c r="AA2469" s="187"/>
      <c r="AB2469" s="187"/>
      <c r="AC2469" s="187"/>
      <c r="AD2469" s="187"/>
      <c r="AE2469" s="187"/>
      <c r="AF2469" s="187"/>
      <c r="AG2469" s="187"/>
      <c r="AH2469" s="187"/>
      <c r="AI2469" s="187"/>
    </row>
    <row r="2470" spans="1:35" s="150" customFormat="1" ht="22.5" customHeight="1">
      <c r="A2470" s="175"/>
      <c r="B2470" s="136"/>
      <c r="C2470" s="183"/>
      <c r="D2470" s="114"/>
      <c r="E2470" s="504"/>
      <c r="F2470" s="198"/>
      <c r="G2470" s="116"/>
      <c r="H2470" s="71"/>
      <c r="I2470" s="228">
        <f t="shared" si="256"/>
        <v>0</v>
      </c>
      <c r="J2470" s="228"/>
      <c r="K2470" s="228"/>
      <c r="L2470" s="191"/>
      <c r="M2470" s="188"/>
      <c r="N2470" s="188"/>
      <c r="O2470" s="190"/>
      <c r="P2470" s="190"/>
      <c r="Q2470" s="190"/>
      <c r="R2470" s="190"/>
      <c r="S2470" s="190"/>
      <c r="T2470" s="191"/>
      <c r="U2470" s="187"/>
      <c r="V2470" s="187"/>
      <c r="W2470" s="187"/>
      <c r="X2470" s="187"/>
      <c r="Y2470" s="187"/>
      <c r="Z2470" s="187"/>
      <c r="AA2470" s="187"/>
      <c r="AB2470" s="187"/>
      <c r="AC2470" s="187"/>
      <c r="AD2470" s="187"/>
      <c r="AE2470" s="187"/>
      <c r="AF2470" s="187"/>
      <c r="AG2470" s="187"/>
      <c r="AH2470" s="187"/>
      <c r="AI2470" s="187"/>
    </row>
    <row r="2471" spans="1:35" s="150" customFormat="1" ht="22.5" customHeight="1">
      <c r="A2471" s="186"/>
      <c r="B2471" s="136"/>
      <c r="C2471" s="183"/>
      <c r="D2471" s="110"/>
      <c r="E2471" s="504"/>
      <c r="F2471" s="198"/>
      <c r="G2471" s="116"/>
      <c r="H2471" s="71"/>
      <c r="I2471" s="228">
        <f t="shared" si="256"/>
        <v>0</v>
      </c>
      <c r="J2471" s="129"/>
      <c r="K2471" s="126"/>
      <c r="L2471" s="191"/>
      <c r="M2471" s="188"/>
      <c r="N2471" s="188"/>
      <c r="O2471" s="190"/>
      <c r="P2471" s="190"/>
      <c r="Q2471" s="190"/>
      <c r="R2471" s="190"/>
      <c r="S2471" s="190"/>
      <c r="T2471" s="191"/>
      <c r="U2471" s="187"/>
      <c r="V2471" s="187"/>
      <c r="W2471" s="187"/>
      <c r="X2471" s="187"/>
      <c r="Y2471" s="187"/>
      <c r="Z2471" s="187"/>
      <c r="AA2471" s="187"/>
      <c r="AB2471" s="187"/>
      <c r="AC2471" s="187"/>
      <c r="AD2471" s="187"/>
      <c r="AE2471" s="187"/>
      <c r="AF2471" s="187"/>
      <c r="AG2471" s="187"/>
      <c r="AH2471" s="187"/>
      <c r="AI2471" s="187"/>
    </row>
    <row r="2472" spans="1:35" s="150" customFormat="1" ht="22.5" customHeight="1">
      <c r="A2472" s="132"/>
      <c r="B2472" s="136"/>
      <c r="C2472" s="183"/>
      <c r="D2472" s="110"/>
      <c r="E2472" s="504"/>
      <c r="F2472" s="198"/>
      <c r="G2472" s="116"/>
      <c r="H2472" s="71"/>
      <c r="I2472" s="228">
        <f t="shared" si="256"/>
        <v>0</v>
      </c>
      <c r="J2472" s="129"/>
      <c r="K2472" s="126"/>
      <c r="L2472" s="191"/>
      <c r="M2472" s="188"/>
      <c r="N2472" s="188"/>
      <c r="O2472" s="190"/>
      <c r="P2472" s="190"/>
      <c r="Q2472" s="190"/>
      <c r="R2472" s="190"/>
      <c r="S2472" s="190"/>
      <c r="T2472" s="191"/>
      <c r="U2472" s="187"/>
      <c r="V2472" s="187"/>
      <c r="W2472" s="187"/>
      <c r="X2472" s="187"/>
      <c r="Y2472" s="187"/>
      <c r="Z2472" s="187"/>
      <c r="AA2472" s="187"/>
      <c r="AB2472" s="187"/>
      <c r="AC2472" s="187"/>
      <c r="AD2472" s="187"/>
      <c r="AE2472" s="187"/>
      <c r="AF2472" s="187"/>
      <c r="AG2472" s="187"/>
      <c r="AH2472" s="187"/>
      <c r="AI2472" s="187"/>
    </row>
    <row r="2473" spans="1:35" s="150" customFormat="1" ht="22.5" customHeight="1">
      <c r="A2473" s="132"/>
      <c r="B2473" s="136"/>
      <c r="C2473" s="183"/>
      <c r="D2473" s="110"/>
      <c r="E2473" s="504"/>
      <c r="F2473" s="198"/>
      <c r="G2473" s="116"/>
      <c r="H2473" s="75"/>
      <c r="I2473" s="228">
        <f t="shared" si="256"/>
        <v>0</v>
      </c>
      <c r="J2473" s="228"/>
      <c r="K2473" s="228"/>
      <c r="L2473" s="191"/>
      <c r="M2473" s="188"/>
      <c r="N2473" s="188"/>
      <c r="O2473" s="190"/>
      <c r="P2473" s="190"/>
      <c r="Q2473" s="190"/>
      <c r="R2473" s="190"/>
      <c r="S2473" s="190"/>
      <c r="T2473" s="191"/>
      <c r="U2473" s="187"/>
      <c r="V2473" s="187"/>
      <c r="W2473" s="187"/>
      <c r="X2473" s="187"/>
      <c r="Y2473" s="187"/>
      <c r="Z2473" s="187"/>
      <c r="AA2473" s="187"/>
      <c r="AB2473" s="187"/>
      <c r="AC2473" s="187"/>
      <c r="AD2473" s="187"/>
      <c r="AE2473" s="187"/>
      <c r="AF2473" s="187"/>
      <c r="AG2473" s="187"/>
      <c r="AH2473" s="187"/>
      <c r="AI2473" s="187"/>
    </row>
    <row r="2474" spans="1:35" s="78" customFormat="1" ht="22.5" customHeight="1">
      <c r="A2474" s="134"/>
      <c r="B2474" s="133"/>
      <c r="C2474" s="91"/>
      <c r="D2474" s="110"/>
      <c r="E2474" s="504"/>
      <c r="F2474" s="198"/>
      <c r="G2474" s="116"/>
      <c r="H2474" s="71"/>
      <c r="I2474" s="228">
        <f t="shared" si="256"/>
        <v>0</v>
      </c>
      <c r="J2474" s="129"/>
      <c r="K2474" s="126"/>
      <c r="L2474" s="127"/>
      <c r="M2474" s="138"/>
      <c r="N2474" s="138"/>
      <c r="O2474" s="128"/>
      <c r="P2474" s="128"/>
      <c r="Q2474" s="128"/>
      <c r="R2474" s="128"/>
      <c r="S2474" s="128"/>
      <c r="T2474" s="127"/>
      <c r="U2474" s="131"/>
      <c r="V2474" s="131"/>
      <c r="W2474" s="131"/>
      <c r="X2474" s="131"/>
      <c r="Y2474" s="131"/>
      <c r="Z2474" s="131"/>
      <c r="AA2474" s="131"/>
      <c r="AB2474" s="131"/>
      <c r="AC2474" s="131"/>
      <c r="AD2474" s="131"/>
      <c r="AE2474" s="131"/>
      <c r="AF2474" s="131"/>
      <c r="AG2474" s="131"/>
      <c r="AH2474" s="131"/>
      <c r="AI2474" s="131"/>
    </row>
    <row r="2475" spans="1:35" s="150" customFormat="1" ht="22.5" customHeight="1">
      <c r="A2475" s="175"/>
      <c r="B2475" s="136"/>
      <c r="C2475" s="183"/>
      <c r="D2475" s="110"/>
      <c r="E2475" s="504"/>
      <c r="F2475" s="198"/>
      <c r="G2475" s="116"/>
      <c r="H2475" s="75"/>
      <c r="I2475" s="228">
        <f t="shared" si="256"/>
        <v>0</v>
      </c>
      <c r="J2475" s="228"/>
      <c r="K2475" s="228"/>
      <c r="L2475" s="191"/>
      <c r="M2475" s="188"/>
      <c r="N2475" s="188"/>
      <c r="O2475" s="190"/>
      <c r="P2475" s="190"/>
      <c r="Q2475" s="190"/>
      <c r="R2475" s="190"/>
      <c r="S2475" s="190"/>
      <c r="T2475" s="191"/>
      <c r="U2475" s="187"/>
      <c r="V2475" s="187"/>
      <c r="W2475" s="187"/>
      <c r="X2475" s="187"/>
      <c r="Y2475" s="187"/>
      <c r="Z2475" s="187"/>
      <c r="AA2475" s="187"/>
      <c r="AB2475" s="187"/>
      <c r="AC2475" s="187"/>
      <c r="AD2475" s="187"/>
      <c r="AE2475" s="187"/>
      <c r="AF2475" s="187"/>
      <c r="AG2475" s="187"/>
      <c r="AH2475" s="187"/>
      <c r="AI2475" s="187"/>
    </row>
    <row r="2476" spans="1:35" s="150" customFormat="1" ht="22.5" customHeight="1">
      <c r="A2476" s="132"/>
      <c r="B2476" s="136"/>
      <c r="C2476" s="183"/>
      <c r="D2476" s="65"/>
      <c r="E2476" s="501"/>
      <c r="F2476" s="232"/>
      <c r="G2476" s="116"/>
      <c r="H2476" s="71"/>
      <c r="I2476" s="228">
        <f t="shared" si="256"/>
        <v>0</v>
      </c>
      <c r="J2476" s="228"/>
      <c r="K2476" s="228"/>
      <c r="L2476" s="191"/>
      <c r="M2476" s="188"/>
      <c r="N2476" s="188"/>
      <c r="O2476" s="190"/>
      <c r="P2476" s="190"/>
      <c r="Q2476" s="190"/>
      <c r="R2476" s="190"/>
      <c r="S2476" s="190"/>
      <c r="T2476" s="191"/>
      <c r="U2476" s="187"/>
      <c r="V2476" s="187"/>
      <c r="W2476" s="187"/>
      <c r="X2476" s="187"/>
      <c r="Y2476" s="187"/>
      <c r="Z2476" s="187"/>
      <c r="AA2476" s="187"/>
      <c r="AB2476" s="187"/>
      <c r="AC2476" s="187"/>
      <c r="AD2476" s="187"/>
      <c r="AE2476" s="187"/>
      <c r="AF2476" s="187"/>
      <c r="AG2476" s="187"/>
      <c r="AH2476" s="187"/>
      <c r="AI2476" s="187"/>
    </row>
    <row r="2477" spans="1:35" s="78" customFormat="1" ht="22.5" customHeight="1">
      <c r="A2477" s="194"/>
      <c r="B2477" s="193"/>
      <c r="C2477" s="197"/>
      <c r="D2477" s="65"/>
      <c r="E2477" s="501"/>
      <c r="F2477" s="232"/>
      <c r="G2477" s="116"/>
      <c r="H2477" s="71"/>
      <c r="I2477" s="228">
        <f t="shared" si="256"/>
        <v>0</v>
      </c>
      <c r="J2477" s="129"/>
      <c r="K2477" s="126"/>
      <c r="L2477" s="127"/>
      <c r="M2477" s="138"/>
      <c r="N2477" s="138"/>
      <c r="O2477" s="128"/>
      <c r="P2477" s="128"/>
      <c r="Q2477" s="128"/>
      <c r="R2477" s="128"/>
      <c r="S2477" s="128"/>
      <c r="T2477" s="127"/>
      <c r="U2477" s="131"/>
      <c r="V2477" s="131"/>
      <c r="W2477" s="131"/>
      <c r="X2477" s="131"/>
      <c r="Y2477" s="131"/>
      <c r="Z2477" s="131"/>
      <c r="AA2477" s="131"/>
      <c r="AB2477" s="131"/>
      <c r="AC2477" s="131"/>
      <c r="AD2477" s="131"/>
      <c r="AE2477" s="131"/>
      <c r="AF2477" s="131"/>
      <c r="AG2477" s="131"/>
      <c r="AH2477" s="131"/>
      <c r="AI2477" s="131"/>
    </row>
    <row r="2478" spans="1:35" s="150" customFormat="1" ht="22.5" customHeight="1">
      <c r="A2478" s="175"/>
      <c r="B2478" s="136"/>
      <c r="C2478" s="183"/>
      <c r="D2478" s="110"/>
      <c r="E2478" s="504"/>
      <c r="F2478" s="198"/>
      <c r="G2478" s="116"/>
      <c r="H2478" s="75"/>
      <c r="I2478" s="228">
        <f t="shared" si="256"/>
        <v>0</v>
      </c>
      <c r="J2478" s="528"/>
      <c r="K2478" s="130"/>
      <c r="L2478" s="191"/>
      <c r="M2478" s="188"/>
      <c r="N2478" s="188"/>
      <c r="O2478" s="190"/>
      <c r="P2478" s="190"/>
      <c r="Q2478" s="190"/>
      <c r="R2478" s="190"/>
      <c r="S2478" s="190"/>
      <c r="T2478" s="191"/>
      <c r="U2478" s="187"/>
      <c r="V2478" s="187"/>
      <c r="W2478" s="187"/>
      <c r="X2478" s="187"/>
      <c r="Y2478" s="187"/>
      <c r="Z2478" s="187"/>
      <c r="AA2478" s="187"/>
      <c r="AB2478" s="187"/>
      <c r="AC2478" s="187"/>
      <c r="AD2478" s="187"/>
      <c r="AE2478" s="187"/>
      <c r="AF2478" s="187"/>
      <c r="AG2478" s="187"/>
      <c r="AH2478" s="187"/>
      <c r="AI2478" s="187"/>
    </row>
    <row r="2479" spans="1:35" s="150" customFormat="1" ht="22.5" customHeight="1">
      <c r="A2479" s="175"/>
      <c r="B2479" s="136"/>
      <c r="C2479" s="183"/>
      <c r="D2479" s="110"/>
      <c r="E2479" s="504"/>
      <c r="F2479" s="198"/>
      <c r="G2479" s="116"/>
      <c r="H2479" s="75"/>
      <c r="I2479" s="228">
        <f t="shared" si="256"/>
        <v>0</v>
      </c>
      <c r="J2479" s="528"/>
      <c r="K2479" s="130"/>
      <c r="L2479" s="191"/>
      <c r="M2479" s="188"/>
      <c r="N2479" s="188"/>
      <c r="O2479" s="190"/>
      <c r="P2479" s="190"/>
      <c r="Q2479" s="190"/>
      <c r="R2479" s="190"/>
      <c r="S2479" s="190"/>
      <c r="T2479" s="191"/>
      <c r="U2479" s="187"/>
      <c r="V2479" s="187"/>
      <c r="W2479" s="187"/>
      <c r="X2479" s="187"/>
      <c r="Y2479" s="187"/>
      <c r="Z2479" s="187"/>
      <c r="AA2479" s="187"/>
      <c r="AB2479" s="187"/>
      <c r="AC2479" s="187"/>
      <c r="AD2479" s="187"/>
      <c r="AE2479" s="187"/>
      <c r="AF2479" s="187"/>
      <c r="AG2479" s="187"/>
      <c r="AH2479" s="187"/>
      <c r="AI2479" s="187"/>
    </row>
    <row r="2480" spans="1:35" s="150" customFormat="1" ht="22.5" customHeight="1">
      <c r="A2480" s="175"/>
      <c r="B2480" s="136"/>
      <c r="C2480" s="183"/>
      <c r="D2480" s="110"/>
      <c r="E2480" s="504"/>
      <c r="F2480" s="198"/>
      <c r="G2480" s="116"/>
      <c r="H2480" s="75"/>
      <c r="I2480" s="228">
        <f t="shared" ref="I2480:I2543" si="257">SUM(H2480)</f>
        <v>0</v>
      </c>
      <c r="J2480" s="228"/>
      <c r="K2480" s="228"/>
      <c r="L2480" s="191"/>
      <c r="M2480" s="188"/>
      <c r="N2480" s="188"/>
      <c r="O2480" s="190"/>
      <c r="P2480" s="190"/>
      <c r="Q2480" s="190"/>
      <c r="R2480" s="190"/>
      <c r="S2480" s="190"/>
      <c r="T2480" s="191"/>
      <c r="U2480" s="187"/>
      <c r="V2480" s="187"/>
      <c r="W2480" s="187"/>
      <c r="X2480" s="187"/>
      <c r="Y2480" s="187"/>
      <c r="Z2480" s="187"/>
      <c r="AA2480" s="187"/>
      <c r="AB2480" s="187"/>
      <c r="AC2480" s="187"/>
      <c r="AD2480" s="187"/>
      <c r="AE2480" s="187"/>
      <c r="AF2480" s="187"/>
      <c r="AG2480" s="187"/>
      <c r="AH2480" s="187"/>
      <c r="AI2480" s="187"/>
    </row>
    <row r="2481" spans="1:35" s="78" customFormat="1" ht="21" customHeight="1">
      <c r="A2481" s="134"/>
      <c r="B2481" s="133"/>
      <c r="C2481" s="91"/>
      <c r="D2481" s="114"/>
      <c r="E2481" s="504"/>
      <c r="F2481" s="198"/>
      <c r="G2481" s="116"/>
      <c r="H2481" s="71"/>
      <c r="I2481" s="228">
        <f t="shared" si="257"/>
        <v>0</v>
      </c>
      <c r="J2481" s="129"/>
      <c r="K2481" s="126"/>
      <c r="L2481" s="127"/>
      <c r="M2481" s="138"/>
      <c r="N2481" s="138"/>
      <c r="O2481" s="128"/>
      <c r="P2481" s="128"/>
      <c r="Q2481" s="128"/>
      <c r="R2481" s="128"/>
      <c r="S2481" s="128"/>
      <c r="T2481" s="127"/>
      <c r="U2481" s="131"/>
      <c r="V2481" s="131"/>
      <c r="W2481" s="131"/>
      <c r="X2481" s="131"/>
      <c r="Y2481" s="131"/>
      <c r="Z2481" s="131"/>
      <c r="AA2481" s="131"/>
      <c r="AB2481" s="131"/>
      <c r="AC2481" s="131"/>
      <c r="AD2481" s="131"/>
      <c r="AE2481" s="131"/>
      <c r="AF2481" s="131"/>
      <c r="AG2481" s="131"/>
      <c r="AH2481" s="131"/>
      <c r="AI2481" s="131"/>
    </row>
    <row r="2482" spans="1:35" s="150" customFormat="1" ht="22.5" customHeight="1">
      <c r="A2482" s="175"/>
      <c r="B2482" s="136"/>
      <c r="C2482" s="183"/>
      <c r="D2482" s="110"/>
      <c r="E2482" s="504"/>
      <c r="F2482" s="198"/>
      <c r="G2482" s="116"/>
      <c r="H2482" s="75"/>
      <c r="I2482" s="228">
        <f t="shared" si="257"/>
        <v>0</v>
      </c>
      <c r="J2482" s="528"/>
      <c r="K2482" s="130"/>
      <c r="L2482" s="191"/>
      <c r="M2482" s="188"/>
      <c r="N2482" s="188"/>
      <c r="O2482" s="190"/>
      <c r="P2482" s="190"/>
      <c r="Q2482" s="190"/>
      <c r="R2482" s="190"/>
      <c r="S2482" s="190"/>
      <c r="T2482" s="191"/>
      <c r="U2482" s="187"/>
      <c r="V2482" s="187"/>
      <c r="W2482" s="187"/>
      <c r="X2482" s="187"/>
      <c r="Y2482" s="187"/>
      <c r="Z2482" s="187"/>
      <c r="AA2482" s="187"/>
      <c r="AB2482" s="187"/>
      <c r="AC2482" s="187"/>
      <c r="AD2482" s="187"/>
      <c r="AE2482" s="187"/>
      <c r="AF2482" s="187"/>
      <c r="AG2482" s="187"/>
      <c r="AH2482" s="187"/>
      <c r="AI2482" s="187"/>
    </row>
    <row r="2483" spans="1:35" s="150" customFormat="1" ht="22.5" customHeight="1">
      <c r="A2483" s="175"/>
      <c r="B2483" s="136"/>
      <c r="C2483" s="183"/>
      <c r="D2483" s="110"/>
      <c r="E2483" s="504"/>
      <c r="F2483" s="198"/>
      <c r="G2483" s="116"/>
      <c r="H2483" s="75"/>
      <c r="I2483" s="228">
        <f t="shared" si="257"/>
        <v>0</v>
      </c>
      <c r="J2483" s="228"/>
      <c r="K2483" s="228"/>
      <c r="L2483" s="191"/>
      <c r="M2483" s="188"/>
      <c r="N2483" s="188"/>
      <c r="O2483" s="190"/>
      <c r="P2483" s="190"/>
      <c r="Q2483" s="190"/>
      <c r="R2483" s="190"/>
      <c r="S2483" s="190"/>
      <c r="T2483" s="191"/>
      <c r="U2483" s="187"/>
      <c r="V2483" s="187"/>
      <c r="W2483" s="187"/>
      <c r="X2483" s="187"/>
      <c r="Y2483" s="187"/>
      <c r="Z2483" s="187"/>
      <c r="AA2483" s="187"/>
      <c r="AB2483" s="187"/>
      <c r="AC2483" s="187"/>
      <c r="AD2483" s="187"/>
      <c r="AE2483" s="187"/>
      <c r="AF2483" s="187"/>
      <c r="AG2483" s="187"/>
      <c r="AH2483" s="187"/>
      <c r="AI2483" s="187"/>
    </row>
    <row r="2484" spans="1:35" s="78" customFormat="1" ht="18.600000000000001" customHeight="1">
      <c r="A2484" s="134"/>
      <c r="B2484" s="133"/>
      <c r="C2484" s="91"/>
      <c r="D2484" s="114"/>
      <c r="E2484" s="504"/>
      <c r="F2484" s="198"/>
      <c r="G2484" s="116"/>
      <c r="H2484" s="71"/>
      <c r="I2484" s="228">
        <f t="shared" si="257"/>
        <v>0</v>
      </c>
      <c r="J2484" s="129"/>
      <c r="K2484" s="126"/>
      <c r="L2484" s="127"/>
      <c r="M2484" s="138"/>
      <c r="N2484" s="138"/>
      <c r="O2484" s="128"/>
      <c r="P2484" s="128"/>
      <c r="Q2484" s="128"/>
      <c r="R2484" s="128"/>
      <c r="S2484" s="128"/>
      <c r="T2484" s="127"/>
      <c r="U2484" s="131"/>
      <c r="V2484" s="131"/>
      <c r="W2484" s="131"/>
      <c r="X2484" s="131"/>
      <c r="Y2484" s="131"/>
      <c r="Z2484" s="131"/>
      <c r="AA2484" s="131"/>
      <c r="AB2484" s="131"/>
      <c r="AC2484" s="131"/>
      <c r="AD2484" s="131"/>
      <c r="AE2484" s="131"/>
      <c r="AF2484" s="131"/>
      <c r="AG2484" s="131"/>
      <c r="AH2484" s="131"/>
      <c r="AI2484" s="131"/>
    </row>
    <row r="2485" spans="1:35" s="150" customFormat="1" ht="18.600000000000001" customHeight="1">
      <c r="A2485" s="175"/>
      <c r="B2485" s="136"/>
      <c r="C2485" s="183"/>
      <c r="D2485" s="114"/>
      <c r="E2485" s="504"/>
      <c r="F2485" s="198"/>
      <c r="G2485" s="116"/>
      <c r="H2485" s="71"/>
      <c r="I2485" s="228">
        <f t="shared" si="257"/>
        <v>0</v>
      </c>
      <c r="J2485" s="228"/>
      <c r="K2485" s="228"/>
      <c r="L2485" s="191"/>
      <c r="M2485" s="188"/>
      <c r="N2485" s="188"/>
      <c r="O2485" s="190"/>
      <c r="P2485" s="190"/>
      <c r="Q2485" s="190"/>
      <c r="R2485" s="190"/>
      <c r="S2485" s="190"/>
      <c r="T2485" s="191"/>
      <c r="U2485" s="187"/>
      <c r="V2485" s="187"/>
      <c r="W2485" s="187"/>
      <c r="X2485" s="187"/>
      <c r="Y2485" s="187"/>
      <c r="Z2485" s="187"/>
      <c r="AA2485" s="187"/>
      <c r="AB2485" s="187"/>
      <c r="AC2485" s="187"/>
      <c r="AD2485" s="187"/>
      <c r="AE2485" s="187"/>
      <c r="AF2485" s="187"/>
      <c r="AG2485" s="187"/>
      <c r="AH2485" s="187"/>
      <c r="AI2485" s="187"/>
    </row>
    <row r="2486" spans="1:35" s="78" customFormat="1" ht="21" customHeight="1">
      <c r="A2486" s="134"/>
      <c r="B2486" s="133"/>
      <c r="C2486" s="91"/>
      <c r="D2486" s="114"/>
      <c r="E2486" s="504"/>
      <c r="F2486" s="198"/>
      <c r="G2486" s="116"/>
      <c r="H2486" s="75"/>
      <c r="I2486" s="228">
        <f t="shared" si="257"/>
        <v>0</v>
      </c>
      <c r="J2486" s="528"/>
      <c r="K2486" s="130"/>
      <c r="L2486" s="127"/>
      <c r="M2486" s="138"/>
      <c r="N2486" s="138"/>
      <c r="O2486" s="128"/>
      <c r="P2486" s="128"/>
      <c r="Q2486" s="128"/>
      <c r="R2486" s="128"/>
      <c r="S2486" s="128"/>
      <c r="T2486" s="127"/>
      <c r="U2486" s="131"/>
      <c r="V2486" s="131"/>
      <c r="W2486" s="131"/>
      <c r="X2486" s="131"/>
      <c r="Y2486" s="131"/>
      <c r="Z2486" s="131"/>
      <c r="AA2486" s="131"/>
      <c r="AB2486" s="131"/>
      <c r="AC2486" s="131"/>
      <c r="AD2486" s="131"/>
      <c r="AE2486" s="131"/>
      <c r="AF2486" s="131"/>
      <c r="AG2486" s="131"/>
      <c r="AH2486" s="131"/>
      <c r="AI2486" s="131"/>
    </row>
    <row r="2487" spans="1:35" s="150" customFormat="1" ht="21" customHeight="1">
      <c r="A2487" s="175"/>
      <c r="B2487" s="136"/>
      <c r="C2487" s="183"/>
      <c r="D2487" s="114"/>
      <c r="E2487" s="504"/>
      <c r="F2487" s="198"/>
      <c r="G2487" s="116"/>
      <c r="H2487" s="71"/>
      <c r="I2487" s="228">
        <f t="shared" si="257"/>
        <v>0</v>
      </c>
      <c r="J2487" s="228"/>
      <c r="K2487" s="228"/>
      <c r="L2487" s="191"/>
      <c r="M2487" s="188"/>
      <c r="N2487" s="188"/>
      <c r="O2487" s="190"/>
      <c r="P2487" s="190"/>
      <c r="Q2487" s="190"/>
      <c r="R2487" s="190"/>
      <c r="S2487" s="190"/>
      <c r="T2487" s="191"/>
      <c r="U2487" s="187"/>
      <c r="V2487" s="187"/>
      <c r="W2487" s="187"/>
      <c r="X2487" s="187"/>
      <c r="Y2487" s="187"/>
      <c r="Z2487" s="187"/>
      <c r="AA2487" s="187"/>
      <c r="AB2487" s="187"/>
      <c r="AC2487" s="187"/>
      <c r="AD2487" s="187"/>
      <c r="AE2487" s="187"/>
      <c r="AF2487" s="187"/>
      <c r="AG2487" s="187"/>
      <c r="AH2487" s="187"/>
      <c r="AI2487" s="187"/>
    </row>
    <row r="2488" spans="1:35" s="78" customFormat="1" ht="21" customHeight="1">
      <c r="A2488" s="135"/>
      <c r="B2488" s="133"/>
      <c r="C2488" s="91"/>
      <c r="D2488" s="114"/>
      <c r="E2488" s="504"/>
      <c r="F2488" s="198"/>
      <c r="G2488" s="116"/>
      <c r="H2488" s="75"/>
      <c r="I2488" s="228">
        <f t="shared" si="257"/>
        <v>0</v>
      </c>
      <c r="J2488" s="528"/>
      <c r="K2488" s="130"/>
      <c r="L2488" s="127"/>
      <c r="M2488" s="138"/>
      <c r="N2488" s="138"/>
      <c r="O2488" s="128"/>
      <c r="P2488" s="128"/>
      <c r="Q2488" s="128"/>
      <c r="R2488" s="128"/>
      <c r="S2488" s="128"/>
      <c r="T2488" s="127"/>
      <c r="U2488" s="131"/>
      <c r="V2488" s="131"/>
      <c r="W2488" s="131"/>
      <c r="X2488" s="131"/>
      <c r="Y2488" s="131"/>
      <c r="Z2488" s="131"/>
      <c r="AA2488" s="131"/>
      <c r="AB2488" s="131"/>
      <c r="AC2488" s="131"/>
      <c r="AD2488" s="131"/>
      <c r="AE2488" s="131"/>
      <c r="AF2488" s="131"/>
      <c r="AG2488" s="131"/>
      <c r="AH2488" s="131"/>
      <c r="AI2488" s="131"/>
    </row>
    <row r="2489" spans="1:35" s="150" customFormat="1" ht="22.5" customHeight="1">
      <c r="A2489" s="175"/>
      <c r="B2489" s="136"/>
      <c r="C2489" s="183"/>
      <c r="D2489" s="114"/>
      <c r="E2489" s="504"/>
      <c r="F2489" s="198"/>
      <c r="G2489" s="111"/>
      <c r="H2489" s="71"/>
      <c r="I2489" s="228">
        <f t="shared" si="257"/>
        <v>0</v>
      </c>
      <c r="J2489" s="129"/>
      <c r="K2489" s="126"/>
      <c r="L2489" s="191"/>
      <c r="M2489" s="188"/>
      <c r="N2489" s="188"/>
      <c r="O2489" s="190"/>
      <c r="P2489" s="190"/>
      <c r="Q2489" s="190"/>
      <c r="R2489" s="190"/>
      <c r="S2489" s="190"/>
      <c r="T2489" s="191"/>
      <c r="U2489" s="187"/>
      <c r="V2489" s="187"/>
      <c r="W2489" s="187"/>
      <c r="X2489" s="187"/>
      <c r="Y2489" s="187"/>
      <c r="Z2489" s="187"/>
      <c r="AA2489" s="187"/>
      <c r="AB2489" s="187"/>
      <c r="AC2489" s="187"/>
      <c r="AD2489" s="187"/>
      <c r="AE2489" s="187"/>
      <c r="AF2489" s="187"/>
      <c r="AG2489" s="187"/>
      <c r="AH2489" s="187"/>
      <c r="AI2489" s="187"/>
    </row>
    <row r="2490" spans="1:35" s="150" customFormat="1" ht="22.5" customHeight="1">
      <c r="A2490" s="132"/>
      <c r="B2490" s="136"/>
      <c r="C2490" s="183"/>
      <c r="D2490" s="114"/>
      <c r="E2490" s="504"/>
      <c r="F2490" s="198"/>
      <c r="G2490" s="111"/>
      <c r="H2490" s="71"/>
      <c r="I2490" s="228">
        <f t="shared" si="257"/>
        <v>0</v>
      </c>
      <c r="J2490" s="129"/>
      <c r="K2490" s="126"/>
      <c r="L2490" s="191"/>
      <c r="M2490" s="188"/>
      <c r="N2490" s="188"/>
      <c r="O2490" s="190"/>
      <c r="P2490" s="190"/>
      <c r="Q2490" s="190"/>
      <c r="R2490" s="190"/>
      <c r="S2490" s="190"/>
      <c r="T2490" s="191"/>
      <c r="U2490" s="187"/>
      <c r="V2490" s="187"/>
      <c r="W2490" s="187"/>
      <c r="X2490" s="187"/>
      <c r="Y2490" s="187"/>
      <c r="Z2490" s="187"/>
      <c r="AA2490" s="187"/>
      <c r="AB2490" s="187"/>
      <c r="AC2490" s="187"/>
      <c r="AD2490" s="187"/>
      <c r="AE2490" s="187"/>
      <c r="AF2490" s="187"/>
      <c r="AG2490" s="187"/>
      <c r="AH2490" s="187"/>
      <c r="AI2490" s="187"/>
    </row>
    <row r="2491" spans="1:35" s="150" customFormat="1" ht="22.5" customHeight="1">
      <c r="A2491" s="175"/>
      <c r="B2491" s="136"/>
      <c r="C2491" s="183"/>
      <c r="D2491" s="110"/>
      <c r="E2491" s="504"/>
      <c r="F2491" s="198"/>
      <c r="G2491" s="116"/>
      <c r="H2491" s="71"/>
      <c r="I2491" s="228">
        <f t="shared" si="257"/>
        <v>0</v>
      </c>
      <c r="J2491" s="528"/>
      <c r="K2491" s="130"/>
      <c r="L2491" s="191"/>
      <c r="M2491" s="188"/>
      <c r="N2491" s="188"/>
      <c r="O2491" s="190"/>
      <c r="P2491" s="190"/>
      <c r="Q2491" s="190"/>
      <c r="R2491" s="190"/>
      <c r="S2491" s="190"/>
      <c r="T2491" s="191"/>
      <c r="U2491" s="187"/>
      <c r="V2491" s="187"/>
      <c r="W2491" s="187"/>
      <c r="X2491" s="187"/>
      <c r="Y2491" s="187"/>
      <c r="Z2491" s="187"/>
      <c r="AA2491" s="187"/>
      <c r="AB2491" s="187"/>
      <c r="AC2491" s="187"/>
      <c r="AD2491" s="187"/>
      <c r="AE2491" s="187"/>
      <c r="AF2491" s="187"/>
      <c r="AG2491" s="187"/>
      <c r="AH2491" s="187"/>
      <c r="AI2491" s="187"/>
    </row>
    <row r="2492" spans="1:35" s="78" customFormat="1" ht="22.5" customHeight="1">
      <c r="A2492" s="134"/>
      <c r="B2492" s="133"/>
      <c r="C2492" s="91"/>
      <c r="D2492" s="110"/>
      <c r="E2492" s="504"/>
      <c r="F2492" s="198"/>
      <c r="G2492" s="116"/>
      <c r="H2492" s="71"/>
      <c r="I2492" s="228">
        <f t="shared" si="257"/>
        <v>0</v>
      </c>
      <c r="J2492" s="129"/>
      <c r="K2492" s="126"/>
      <c r="L2492" s="127"/>
      <c r="M2492" s="138"/>
      <c r="N2492" s="138"/>
      <c r="O2492" s="128"/>
      <c r="P2492" s="128"/>
      <c r="Q2492" s="128"/>
      <c r="R2492" s="128"/>
      <c r="S2492" s="128"/>
      <c r="T2492" s="127"/>
      <c r="U2492" s="131"/>
      <c r="V2492" s="131"/>
      <c r="W2492" s="131"/>
      <c r="X2492" s="131"/>
      <c r="Y2492" s="131"/>
      <c r="Z2492" s="131"/>
      <c r="AA2492" s="131"/>
      <c r="AB2492" s="131"/>
      <c r="AC2492" s="131"/>
      <c r="AD2492" s="131"/>
      <c r="AE2492" s="131"/>
      <c r="AF2492" s="131"/>
      <c r="AG2492" s="131"/>
      <c r="AH2492" s="131"/>
      <c r="AI2492" s="131"/>
    </row>
    <row r="2493" spans="1:35" s="150" customFormat="1" ht="22.5" customHeight="1">
      <c r="A2493" s="175"/>
      <c r="B2493" s="136"/>
      <c r="C2493" s="183"/>
      <c r="D2493" s="114"/>
      <c r="E2493" s="507"/>
      <c r="F2493" s="198"/>
      <c r="G2493" s="116"/>
      <c r="H2493" s="71"/>
      <c r="I2493" s="228">
        <f t="shared" si="257"/>
        <v>0</v>
      </c>
      <c r="J2493" s="528"/>
      <c r="K2493" s="130"/>
      <c r="L2493" s="191"/>
      <c r="M2493" s="188"/>
      <c r="N2493" s="188"/>
      <c r="O2493" s="190"/>
      <c r="P2493" s="190"/>
      <c r="Q2493" s="190"/>
      <c r="R2493" s="190"/>
      <c r="S2493" s="190"/>
      <c r="T2493" s="191"/>
      <c r="U2493" s="187"/>
      <c r="V2493" s="187"/>
      <c r="W2493" s="187"/>
      <c r="X2493" s="187"/>
      <c r="Y2493" s="187"/>
      <c r="Z2493" s="187"/>
      <c r="AA2493" s="187"/>
      <c r="AB2493" s="187"/>
      <c r="AC2493" s="187"/>
      <c r="AD2493" s="187"/>
      <c r="AE2493" s="187"/>
      <c r="AF2493" s="187"/>
      <c r="AG2493" s="187"/>
      <c r="AH2493" s="187"/>
      <c r="AI2493" s="187"/>
    </row>
    <row r="2494" spans="1:35" s="150" customFormat="1" ht="22.5" customHeight="1">
      <c r="A2494" s="175"/>
      <c r="B2494" s="136"/>
      <c r="C2494" s="183"/>
      <c r="D2494" s="114"/>
      <c r="E2494" s="507"/>
      <c r="F2494" s="198"/>
      <c r="G2494" s="116"/>
      <c r="H2494" s="71"/>
      <c r="I2494" s="228">
        <f t="shared" si="257"/>
        <v>0</v>
      </c>
      <c r="J2494" s="528"/>
      <c r="K2494" s="130"/>
      <c r="L2494" s="191"/>
      <c r="M2494" s="188"/>
      <c r="N2494" s="188"/>
      <c r="O2494" s="190"/>
      <c r="P2494" s="190"/>
      <c r="Q2494" s="190"/>
      <c r="R2494" s="190"/>
      <c r="S2494" s="190"/>
      <c r="T2494" s="191"/>
      <c r="U2494" s="187"/>
      <c r="V2494" s="187"/>
      <c r="W2494" s="187"/>
      <c r="X2494" s="187"/>
      <c r="Y2494" s="187"/>
      <c r="Z2494" s="187"/>
      <c r="AA2494" s="187"/>
      <c r="AB2494" s="187"/>
      <c r="AC2494" s="187"/>
      <c r="AD2494" s="187"/>
      <c r="AE2494" s="187"/>
      <c r="AF2494" s="187"/>
      <c r="AG2494" s="187"/>
      <c r="AH2494" s="187"/>
      <c r="AI2494" s="187"/>
    </row>
    <row r="2495" spans="1:35" s="150" customFormat="1" ht="22.5" customHeight="1">
      <c r="A2495" s="175"/>
      <c r="B2495" s="136"/>
      <c r="C2495" s="183"/>
      <c r="D2495" s="114"/>
      <c r="E2495" s="507"/>
      <c r="F2495" s="198"/>
      <c r="G2495" s="116"/>
      <c r="H2495" s="71"/>
      <c r="I2495" s="228">
        <f t="shared" si="257"/>
        <v>0</v>
      </c>
      <c r="J2495" s="228"/>
      <c r="K2495" s="228"/>
      <c r="L2495" s="191"/>
      <c r="M2495" s="188"/>
      <c r="N2495" s="188"/>
      <c r="O2495" s="190"/>
      <c r="P2495" s="190"/>
      <c r="Q2495" s="190"/>
      <c r="R2495" s="190"/>
      <c r="S2495" s="190"/>
      <c r="T2495" s="191"/>
      <c r="U2495" s="187"/>
      <c r="V2495" s="187"/>
      <c r="W2495" s="187"/>
      <c r="X2495" s="187"/>
      <c r="Y2495" s="187"/>
      <c r="Z2495" s="187"/>
      <c r="AA2495" s="187"/>
      <c r="AB2495" s="187"/>
      <c r="AC2495" s="187"/>
      <c r="AD2495" s="187"/>
      <c r="AE2495" s="187"/>
      <c r="AF2495" s="187"/>
      <c r="AG2495" s="187"/>
      <c r="AH2495" s="187"/>
      <c r="AI2495" s="187"/>
    </row>
    <row r="2496" spans="1:35" s="78" customFormat="1" ht="22.2" customHeight="1">
      <c r="A2496" s="134"/>
      <c r="B2496" s="133"/>
      <c r="C2496" s="91"/>
      <c r="D2496" s="114"/>
      <c r="E2496" s="504"/>
      <c r="F2496" s="198"/>
      <c r="G2496" s="116"/>
      <c r="H2496" s="71"/>
      <c r="I2496" s="228">
        <f t="shared" si="257"/>
        <v>0</v>
      </c>
      <c r="J2496" s="129"/>
      <c r="K2496" s="126"/>
      <c r="L2496" s="127"/>
      <c r="M2496" s="138"/>
      <c r="N2496" s="138"/>
      <c r="O2496" s="128"/>
      <c r="P2496" s="128"/>
      <c r="Q2496" s="128"/>
      <c r="R2496" s="128"/>
      <c r="S2496" s="128"/>
      <c r="T2496" s="127"/>
      <c r="U2496" s="131"/>
      <c r="V2496" s="131"/>
      <c r="W2496" s="131"/>
      <c r="X2496" s="131"/>
      <c r="Y2496" s="131"/>
      <c r="Z2496" s="131"/>
      <c r="AA2496" s="131"/>
      <c r="AB2496" s="131"/>
      <c r="AC2496" s="131"/>
      <c r="AD2496" s="131"/>
      <c r="AE2496" s="131"/>
      <c r="AF2496" s="131"/>
      <c r="AG2496" s="131"/>
      <c r="AH2496" s="131"/>
      <c r="AI2496" s="131"/>
    </row>
    <row r="2497" spans="1:35" s="150" customFormat="1" ht="22.5" customHeight="1">
      <c r="A2497" s="175"/>
      <c r="B2497" s="136"/>
      <c r="C2497" s="183"/>
      <c r="D2497" s="114"/>
      <c r="E2497" s="504"/>
      <c r="F2497" s="198"/>
      <c r="G2497" s="116"/>
      <c r="H2497" s="71"/>
      <c r="I2497" s="228">
        <f t="shared" si="257"/>
        <v>0</v>
      </c>
      <c r="J2497" s="228"/>
      <c r="K2497" s="228"/>
      <c r="L2497" s="191"/>
      <c r="M2497" s="188"/>
      <c r="N2497" s="188"/>
      <c r="O2497" s="190"/>
      <c r="P2497" s="190"/>
      <c r="Q2497" s="190"/>
      <c r="R2497" s="190"/>
      <c r="S2497" s="190"/>
      <c r="T2497" s="191"/>
      <c r="U2497" s="187"/>
      <c r="V2497" s="187"/>
      <c r="W2497" s="187"/>
      <c r="X2497" s="187"/>
      <c r="Y2497" s="187"/>
      <c r="Z2497" s="187"/>
      <c r="AA2497" s="187"/>
      <c r="AB2497" s="187"/>
      <c r="AC2497" s="187"/>
      <c r="AD2497" s="187"/>
      <c r="AE2497" s="187"/>
      <c r="AF2497" s="187"/>
      <c r="AG2497" s="187"/>
      <c r="AH2497" s="187"/>
      <c r="AI2497" s="187"/>
    </row>
    <row r="2498" spans="1:35" s="78" customFormat="1" ht="22.5" customHeight="1">
      <c r="A2498" s="134"/>
      <c r="B2498" s="133"/>
      <c r="C2498" s="91"/>
      <c r="D2498" s="110"/>
      <c r="E2498" s="504"/>
      <c r="F2498" s="198"/>
      <c r="G2498" s="116"/>
      <c r="H2498" s="71"/>
      <c r="I2498" s="228">
        <f t="shared" si="257"/>
        <v>0</v>
      </c>
      <c r="J2498" s="129"/>
      <c r="K2498" s="126"/>
      <c r="L2498" s="127"/>
      <c r="M2498" s="138"/>
      <c r="N2498" s="138"/>
      <c r="O2498" s="128"/>
      <c r="P2498" s="128"/>
      <c r="Q2498" s="128"/>
      <c r="R2498" s="128"/>
      <c r="S2498" s="128"/>
      <c r="T2498" s="127"/>
      <c r="U2498" s="131"/>
      <c r="V2498" s="131"/>
      <c r="W2498" s="131"/>
      <c r="X2498" s="131"/>
      <c r="Y2498" s="131"/>
      <c r="Z2498" s="131"/>
      <c r="AA2498" s="131"/>
      <c r="AB2498" s="131"/>
      <c r="AC2498" s="131"/>
      <c r="AD2498" s="131"/>
      <c r="AE2498" s="131"/>
      <c r="AF2498" s="131"/>
      <c r="AG2498" s="131"/>
      <c r="AH2498" s="131"/>
      <c r="AI2498" s="131"/>
    </row>
    <row r="2499" spans="1:35" s="150" customFormat="1" ht="22.5" customHeight="1">
      <c r="A2499" s="175"/>
      <c r="B2499" s="136"/>
      <c r="C2499" s="183"/>
      <c r="D2499" s="110"/>
      <c r="E2499" s="504"/>
      <c r="F2499" s="198"/>
      <c r="G2499" s="116"/>
      <c r="H2499" s="71"/>
      <c r="I2499" s="228">
        <f t="shared" si="257"/>
        <v>0</v>
      </c>
      <c r="J2499" s="528"/>
      <c r="K2499" s="130"/>
      <c r="L2499" s="191"/>
      <c r="M2499" s="188"/>
      <c r="N2499" s="188"/>
      <c r="O2499" s="190"/>
      <c r="P2499" s="190"/>
      <c r="Q2499" s="190"/>
      <c r="R2499" s="190"/>
      <c r="S2499" s="190"/>
      <c r="T2499" s="191"/>
      <c r="U2499" s="187"/>
      <c r="V2499" s="187"/>
      <c r="W2499" s="187"/>
      <c r="X2499" s="187"/>
      <c r="Y2499" s="187"/>
      <c r="Z2499" s="187"/>
      <c r="AA2499" s="187"/>
      <c r="AB2499" s="187"/>
      <c r="AC2499" s="187"/>
      <c r="AD2499" s="187"/>
      <c r="AE2499" s="187"/>
      <c r="AF2499" s="187"/>
      <c r="AG2499" s="187"/>
      <c r="AH2499" s="187"/>
      <c r="AI2499" s="187"/>
    </row>
    <row r="2500" spans="1:35" s="150" customFormat="1" ht="22.5" customHeight="1">
      <c r="A2500" s="175"/>
      <c r="B2500" s="136"/>
      <c r="C2500" s="183"/>
      <c r="D2500" s="110"/>
      <c r="E2500" s="504"/>
      <c r="F2500" s="198"/>
      <c r="G2500" s="116"/>
      <c r="H2500" s="71"/>
      <c r="I2500" s="228">
        <f t="shared" si="257"/>
        <v>0</v>
      </c>
      <c r="J2500" s="528"/>
      <c r="K2500" s="130"/>
      <c r="L2500" s="191"/>
      <c r="M2500" s="188"/>
      <c r="N2500" s="188"/>
      <c r="O2500" s="190"/>
      <c r="P2500" s="190"/>
      <c r="Q2500" s="190"/>
      <c r="R2500" s="190"/>
      <c r="S2500" s="190"/>
      <c r="T2500" s="191"/>
      <c r="U2500" s="187"/>
      <c r="V2500" s="187"/>
      <c r="W2500" s="187"/>
      <c r="X2500" s="187"/>
      <c r="Y2500" s="187"/>
      <c r="Z2500" s="187"/>
      <c r="AA2500" s="187"/>
      <c r="AB2500" s="187"/>
      <c r="AC2500" s="187"/>
      <c r="AD2500" s="187"/>
      <c r="AE2500" s="187"/>
      <c r="AF2500" s="187"/>
      <c r="AG2500" s="187"/>
      <c r="AH2500" s="187"/>
      <c r="AI2500" s="187"/>
    </row>
    <row r="2501" spans="1:35" s="150" customFormat="1" ht="22.5" customHeight="1">
      <c r="A2501" s="175"/>
      <c r="B2501" s="136"/>
      <c r="C2501" s="183"/>
      <c r="D2501" s="110"/>
      <c r="E2501" s="504"/>
      <c r="F2501" s="198"/>
      <c r="G2501" s="116"/>
      <c r="H2501" s="71"/>
      <c r="I2501" s="228">
        <f t="shared" si="257"/>
        <v>0</v>
      </c>
      <c r="J2501" s="528"/>
      <c r="K2501" s="130"/>
      <c r="L2501" s="191"/>
      <c r="M2501" s="188"/>
      <c r="N2501" s="188"/>
      <c r="O2501" s="190"/>
      <c r="P2501" s="190"/>
      <c r="Q2501" s="190"/>
      <c r="R2501" s="190"/>
      <c r="S2501" s="190"/>
      <c r="T2501" s="191"/>
      <c r="U2501" s="187"/>
      <c r="V2501" s="187"/>
      <c r="W2501" s="187"/>
      <c r="X2501" s="187"/>
      <c r="Y2501" s="187"/>
      <c r="Z2501" s="187"/>
      <c r="AA2501" s="187"/>
      <c r="AB2501" s="187"/>
      <c r="AC2501" s="187"/>
      <c r="AD2501" s="187"/>
      <c r="AE2501" s="187"/>
      <c r="AF2501" s="187"/>
      <c r="AG2501" s="187"/>
      <c r="AH2501" s="187"/>
      <c r="AI2501" s="187"/>
    </row>
    <row r="2502" spans="1:35" s="150" customFormat="1" ht="22.2" customHeight="1">
      <c r="A2502" s="132"/>
      <c r="B2502" s="136"/>
      <c r="C2502" s="183"/>
      <c r="D2502" s="114"/>
      <c r="E2502" s="504"/>
      <c r="F2502" s="198"/>
      <c r="G2502" s="116"/>
      <c r="H2502" s="71"/>
      <c r="I2502" s="228">
        <f t="shared" si="257"/>
        <v>0</v>
      </c>
      <c r="J2502" s="129"/>
      <c r="K2502" s="126"/>
      <c r="L2502" s="191"/>
      <c r="M2502" s="188"/>
      <c r="N2502" s="188"/>
      <c r="O2502" s="190"/>
      <c r="P2502" s="190"/>
      <c r="Q2502" s="190"/>
      <c r="R2502" s="190"/>
      <c r="S2502" s="190"/>
      <c r="T2502" s="191"/>
      <c r="U2502" s="187"/>
      <c r="V2502" s="187"/>
      <c r="W2502" s="187"/>
      <c r="X2502" s="187"/>
      <c r="Y2502" s="187"/>
      <c r="Z2502" s="187"/>
      <c r="AA2502" s="187"/>
      <c r="AB2502" s="187"/>
      <c r="AC2502" s="187"/>
      <c r="AD2502" s="187"/>
      <c r="AE2502" s="187"/>
      <c r="AF2502" s="187"/>
      <c r="AG2502" s="187"/>
      <c r="AH2502" s="187"/>
      <c r="AI2502" s="187"/>
    </row>
    <row r="2503" spans="1:35" s="150" customFormat="1" ht="22.2" customHeight="1">
      <c r="A2503" s="132"/>
      <c r="B2503" s="136"/>
      <c r="C2503" s="183"/>
      <c r="D2503" s="114"/>
      <c r="E2503" s="504"/>
      <c r="F2503" s="198"/>
      <c r="G2503" s="116"/>
      <c r="H2503" s="71"/>
      <c r="I2503" s="228">
        <f t="shared" si="257"/>
        <v>0</v>
      </c>
      <c r="J2503" s="238"/>
      <c r="K2503" s="238"/>
      <c r="L2503" s="191"/>
      <c r="M2503" s="188"/>
      <c r="N2503" s="188"/>
      <c r="O2503" s="190"/>
      <c r="P2503" s="190"/>
      <c r="Q2503" s="190"/>
      <c r="R2503" s="190"/>
      <c r="S2503" s="190"/>
      <c r="T2503" s="191"/>
      <c r="U2503" s="187"/>
      <c r="V2503" s="187"/>
      <c r="W2503" s="187"/>
      <c r="X2503" s="187"/>
      <c r="Y2503" s="187"/>
      <c r="Z2503" s="187"/>
      <c r="AA2503" s="187"/>
      <c r="AB2503" s="187"/>
      <c r="AC2503" s="187"/>
      <c r="AD2503" s="187"/>
      <c r="AE2503" s="187"/>
      <c r="AF2503" s="187"/>
      <c r="AG2503" s="187"/>
      <c r="AH2503" s="187"/>
      <c r="AI2503" s="187"/>
    </row>
    <row r="2504" spans="1:35" s="78" customFormat="1" ht="21" customHeight="1">
      <c r="A2504" s="134"/>
      <c r="B2504" s="133"/>
      <c r="C2504" s="91"/>
      <c r="D2504" s="114"/>
      <c r="E2504" s="504"/>
      <c r="F2504" s="198"/>
      <c r="G2504" s="116"/>
      <c r="H2504" s="71"/>
      <c r="I2504" s="228">
        <f t="shared" si="257"/>
        <v>0</v>
      </c>
      <c r="J2504" s="528"/>
      <c r="K2504" s="130"/>
      <c r="L2504" s="127"/>
      <c r="M2504" s="138"/>
      <c r="N2504" s="138"/>
      <c r="O2504" s="128"/>
      <c r="P2504" s="128"/>
      <c r="Q2504" s="128"/>
      <c r="R2504" s="128"/>
      <c r="S2504" s="128"/>
      <c r="T2504" s="127"/>
      <c r="U2504" s="131"/>
      <c r="V2504" s="131"/>
      <c r="W2504" s="131"/>
      <c r="X2504" s="131"/>
      <c r="Y2504" s="131"/>
      <c r="Z2504" s="131"/>
      <c r="AA2504" s="131"/>
      <c r="AB2504" s="131"/>
      <c r="AC2504" s="131"/>
      <c r="AD2504" s="131"/>
      <c r="AE2504" s="131"/>
      <c r="AF2504" s="131"/>
      <c r="AG2504" s="131"/>
      <c r="AH2504" s="131"/>
      <c r="AI2504" s="131"/>
    </row>
    <row r="2505" spans="1:35" s="150" customFormat="1" ht="21" customHeight="1">
      <c r="A2505" s="175"/>
      <c r="B2505" s="136"/>
      <c r="C2505" s="183"/>
      <c r="D2505" s="114"/>
      <c r="E2505" s="504"/>
      <c r="F2505" s="198"/>
      <c r="G2505" s="116"/>
      <c r="H2505" s="71"/>
      <c r="I2505" s="228">
        <f t="shared" si="257"/>
        <v>0</v>
      </c>
      <c r="J2505" s="228"/>
      <c r="K2505" s="228"/>
      <c r="L2505" s="191"/>
      <c r="M2505" s="188"/>
      <c r="N2505" s="188"/>
      <c r="O2505" s="190"/>
      <c r="P2505" s="190"/>
      <c r="Q2505" s="190"/>
      <c r="R2505" s="190"/>
      <c r="S2505" s="190"/>
      <c r="T2505" s="191"/>
      <c r="U2505" s="187"/>
      <c r="V2505" s="187"/>
      <c r="W2505" s="187"/>
      <c r="X2505" s="187"/>
      <c r="Y2505" s="187"/>
      <c r="Z2505" s="187"/>
      <c r="AA2505" s="187"/>
      <c r="AB2505" s="187"/>
      <c r="AC2505" s="187"/>
      <c r="AD2505" s="187"/>
      <c r="AE2505" s="187"/>
      <c r="AF2505" s="187"/>
      <c r="AG2505" s="187"/>
      <c r="AH2505" s="187"/>
      <c r="AI2505" s="187"/>
    </row>
    <row r="2506" spans="1:35" s="150" customFormat="1" ht="22.2" customHeight="1">
      <c r="A2506" s="132"/>
      <c r="B2506" s="136"/>
      <c r="C2506" s="183"/>
      <c r="D2506" s="114"/>
      <c r="E2506" s="504"/>
      <c r="F2506" s="198"/>
      <c r="G2506" s="116"/>
      <c r="H2506" s="71"/>
      <c r="I2506" s="228">
        <f t="shared" si="257"/>
        <v>0</v>
      </c>
      <c r="J2506" s="228"/>
      <c r="K2506" s="228"/>
      <c r="L2506" s="191"/>
      <c r="M2506" s="188"/>
      <c r="N2506" s="188"/>
      <c r="O2506" s="190"/>
      <c r="P2506" s="190"/>
      <c r="Q2506" s="190"/>
      <c r="R2506" s="190"/>
      <c r="S2506" s="190"/>
      <c r="T2506" s="191"/>
      <c r="U2506" s="187"/>
      <c r="V2506" s="187"/>
      <c r="W2506" s="187"/>
      <c r="X2506" s="187"/>
      <c r="Y2506" s="187"/>
      <c r="Z2506" s="187"/>
      <c r="AA2506" s="187"/>
      <c r="AB2506" s="187"/>
      <c r="AC2506" s="187"/>
      <c r="AD2506" s="187"/>
      <c r="AE2506" s="187"/>
      <c r="AF2506" s="187"/>
      <c r="AG2506" s="187"/>
      <c r="AH2506" s="187"/>
      <c r="AI2506" s="187"/>
    </row>
    <row r="2507" spans="1:35" s="78" customFormat="1" ht="22.2" customHeight="1">
      <c r="A2507" s="134"/>
      <c r="B2507" s="133"/>
      <c r="C2507" s="91"/>
      <c r="D2507" s="114"/>
      <c r="E2507" s="504"/>
      <c r="F2507" s="198"/>
      <c r="G2507" s="116"/>
      <c r="H2507" s="71"/>
      <c r="I2507" s="228">
        <f t="shared" si="257"/>
        <v>0</v>
      </c>
      <c r="J2507" s="129"/>
      <c r="K2507" s="126"/>
      <c r="L2507" s="127"/>
      <c r="M2507" s="138"/>
      <c r="N2507" s="138"/>
      <c r="O2507" s="128"/>
      <c r="P2507" s="128"/>
      <c r="Q2507" s="128"/>
      <c r="R2507" s="128"/>
      <c r="S2507" s="128"/>
      <c r="T2507" s="127"/>
      <c r="U2507" s="131"/>
      <c r="V2507" s="131"/>
      <c r="W2507" s="131"/>
      <c r="X2507" s="131"/>
      <c r="Y2507" s="131"/>
      <c r="Z2507" s="131"/>
      <c r="AA2507" s="131"/>
      <c r="AB2507" s="131"/>
      <c r="AC2507" s="131"/>
      <c r="AD2507" s="131"/>
      <c r="AE2507" s="131"/>
      <c r="AF2507" s="131"/>
      <c r="AG2507" s="131"/>
      <c r="AH2507" s="131"/>
      <c r="AI2507" s="131"/>
    </row>
    <row r="2508" spans="1:35" s="150" customFormat="1" ht="22.05" customHeight="1">
      <c r="A2508" s="175"/>
      <c r="B2508" s="136"/>
      <c r="C2508" s="183"/>
      <c r="D2508" s="114"/>
      <c r="E2508" s="504"/>
      <c r="F2508" s="198"/>
      <c r="G2508" s="116"/>
      <c r="H2508" s="71"/>
      <c r="I2508" s="228">
        <f t="shared" si="257"/>
        <v>0</v>
      </c>
      <c r="J2508" s="228"/>
      <c r="K2508" s="228"/>
      <c r="L2508" s="191"/>
      <c r="M2508" s="188"/>
      <c r="N2508" s="188"/>
      <c r="O2508" s="190"/>
      <c r="P2508" s="190"/>
      <c r="Q2508" s="190"/>
      <c r="R2508" s="190"/>
      <c r="S2508" s="190"/>
      <c r="T2508" s="191"/>
      <c r="U2508" s="187"/>
      <c r="V2508" s="187"/>
      <c r="W2508" s="187"/>
      <c r="X2508" s="187"/>
      <c r="Y2508" s="187"/>
      <c r="Z2508" s="187"/>
      <c r="AA2508" s="187"/>
      <c r="AB2508" s="187"/>
      <c r="AC2508" s="187"/>
      <c r="AD2508" s="187"/>
      <c r="AE2508" s="187"/>
      <c r="AF2508" s="187"/>
      <c r="AG2508" s="187"/>
      <c r="AH2508" s="187"/>
      <c r="AI2508" s="187"/>
    </row>
    <row r="2509" spans="1:35" s="78" customFormat="1" ht="22.5" customHeight="1">
      <c r="A2509" s="194"/>
      <c r="B2509" s="133"/>
      <c r="C2509" s="91"/>
      <c r="D2509" s="110"/>
      <c r="E2509" s="504"/>
      <c r="F2509" s="198"/>
      <c r="G2509" s="116"/>
      <c r="H2509" s="75"/>
      <c r="I2509" s="228">
        <f t="shared" si="257"/>
        <v>0</v>
      </c>
      <c r="J2509" s="528"/>
      <c r="K2509" s="130"/>
      <c r="L2509" s="127"/>
      <c r="M2509" s="138"/>
      <c r="N2509" s="138"/>
      <c r="O2509" s="128"/>
      <c r="P2509" s="128"/>
      <c r="Q2509" s="128"/>
      <c r="R2509" s="128"/>
      <c r="S2509" s="128"/>
      <c r="T2509" s="127"/>
      <c r="U2509" s="131"/>
      <c r="V2509" s="131"/>
      <c r="W2509" s="131"/>
      <c r="X2509" s="131"/>
      <c r="Y2509" s="131"/>
      <c r="Z2509" s="131"/>
      <c r="AA2509" s="131"/>
      <c r="AB2509" s="131"/>
      <c r="AC2509" s="131"/>
      <c r="AD2509" s="131"/>
      <c r="AE2509" s="131"/>
      <c r="AF2509" s="131"/>
      <c r="AG2509" s="131"/>
      <c r="AH2509" s="131"/>
      <c r="AI2509" s="131"/>
    </row>
    <row r="2510" spans="1:35" s="150" customFormat="1" ht="22.5" customHeight="1">
      <c r="A2510" s="175"/>
      <c r="B2510" s="136"/>
      <c r="C2510" s="183"/>
      <c r="D2510" s="114"/>
      <c r="E2510" s="504"/>
      <c r="F2510" s="198"/>
      <c r="G2510" s="116"/>
      <c r="H2510" s="71"/>
      <c r="I2510" s="228">
        <f t="shared" si="257"/>
        <v>0</v>
      </c>
      <c r="J2510" s="228"/>
      <c r="K2510" s="228"/>
      <c r="L2510" s="191"/>
      <c r="M2510" s="188"/>
      <c r="N2510" s="188"/>
      <c r="O2510" s="190"/>
      <c r="P2510" s="190"/>
      <c r="Q2510" s="190"/>
      <c r="R2510" s="190"/>
      <c r="S2510" s="190"/>
      <c r="T2510" s="191"/>
      <c r="U2510" s="187"/>
      <c r="V2510" s="187"/>
      <c r="W2510" s="187"/>
      <c r="X2510" s="187"/>
      <c r="Y2510" s="187"/>
      <c r="Z2510" s="187"/>
      <c r="AA2510" s="187"/>
      <c r="AB2510" s="187"/>
      <c r="AC2510" s="187"/>
      <c r="AD2510" s="187"/>
      <c r="AE2510" s="187"/>
      <c r="AF2510" s="187"/>
      <c r="AG2510" s="187"/>
      <c r="AH2510" s="187"/>
      <c r="AI2510" s="187"/>
    </row>
    <row r="2511" spans="1:35" s="78" customFormat="1" ht="22.5" customHeight="1">
      <c r="A2511" s="135"/>
      <c r="B2511" s="133"/>
      <c r="C2511" s="91"/>
      <c r="D2511" s="110"/>
      <c r="E2511" s="504"/>
      <c r="F2511" s="198"/>
      <c r="G2511" s="116"/>
      <c r="H2511" s="71"/>
      <c r="I2511" s="228">
        <f t="shared" si="257"/>
        <v>0</v>
      </c>
      <c r="J2511" s="129"/>
      <c r="K2511" s="126"/>
      <c r="L2511" s="127"/>
      <c r="M2511" s="138"/>
      <c r="N2511" s="138"/>
      <c r="O2511" s="128"/>
      <c r="P2511" s="128"/>
      <c r="Q2511" s="128"/>
      <c r="R2511" s="128"/>
      <c r="S2511" s="128"/>
      <c r="T2511" s="127"/>
      <c r="U2511" s="131"/>
      <c r="V2511" s="131"/>
      <c r="W2511" s="131"/>
      <c r="X2511" s="131"/>
      <c r="Y2511" s="131"/>
      <c r="Z2511" s="131"/>
      <c r="AA2511" s="131"/>
      <c r="AB2511" s="131"/>
      <c r="AC2511" s="131"/>
      <c r="AD2511" s="131"/>
      <c r="AE2511" s="131"/>
      <c r="AF2511" s="131"/>
      <c r="AG2511" s="131"/>
      <c r="AH2511" s="131"/>
      <c r="AI2511" s="131"/>
    </row>
    <row r="2512" spans="1:35" s="150" customFormat="1" ht="22.5" customHeight="1">
      <c r="A2512" s="175"/>
      <c r="B2512" s="136"/>
      <c r="C2512" s="183"/>
      <c r="D2512" s="110"/>
      <c r="E2512" s="504"/>
      <c r="F2512" s="198"/>
      <c r="G2512" s="116"/>
      <c r="H2512" s="71"/>
      <c r="I2512" s="228">
        <f t="shared" si="257"/>
        <v>0</v>
      </c>
      <c r="J2512" s="228"/>
      <c r="K2512" s="228"/>
      <c r="L2512" s="191"/>
      <c r="M2512" s="188"/>
      <c r="N2512" s="188"/>
      <c r="O2512" s="190"/>
      <c r="P2512" s="190"/>
      <c r="Q2512" s="190"/>
      <c r="R2512" s="190"/>
      <c r="S2512" s="190"/>
      <c r="T2512" s="191"/>
      <c r="U2512" s="187"/>
      <c r="V2512" s="187"/>
      <c r="W2512" s="187"/>
      <c r="X2512" s="187"/>
      <c r="Y2512" s="187"/>
      <c r="Z2512" s="187"/>
      <c r="AA2512" s="187"/>
      <c r="AB2512" s="187"/>
      <c r="AC2512" s="187"/>
      <c r="AD2512" s="187"/>
      <c r="AE2512" s="187"/>
      <c r="AF2512" s="187"/>
      <c r="AG2512" s="187"/>
      <c r="AH2512" s="187"/>
      <c r="AI2512" s="187"/>
    </row>
    <row r="2513" spans="1:35" s="78" customFormat="1" ht="22.5" customHeight="1">
      <c r="A2513" s="196"/>
      <c r="B2513" s="133"/>
      <c r="C2513" s="91"/>
      <c r="D2513" s="65"/>
      <c r="E2513" s="504"/>
      <c r="F2513" s="198"/>
      <c r="G2513" s="116"/>
      <c r="H2513" s="71"/>
      <c r="I2513" s="228">
        <f t="shared" si="257"/>
        <v>0</v>
      </c>
      <c r="J2513" s="129"/>
      <c r="K2513" s="126"/>
      <c r="L2513" s="127"/>
      <c r="M2513" s="138"/>
      <c r="N2513" s="138"/>
      <c r="O2513" s="128"/>
      <c r="P2513" s="128"/>
      <c r="Q2513" s="128"/>
      <c r="R2513" s="128"/>
      <c r="S2513" s="128"/>
      <c r="T2513" s="127"/>
      <c r="U2513" s="131"/>
      <c r="V2513" s="131"/>
      <c r="W2513" s="131"/>
      <c r="X2513" s="131"/>
      <c r="Y2513" s="131"/>
      <c r="Z2513" s="131"/>
      <c r="AA2513" s="131"/>
      <c r="AB2513" s="131"/>
      <c r="AC2513" s="131"/>
      <c r="AD2513" s="131"/>
      <c r="AE2513" s="131"/>
      <c r="AF2513" s="131"/>
      <c r="AG2513" s="131"/>
      <c r="AH2513" s="131"/>
      <c r="AI2513" s="131"/>
    </row>
    <row r="2514" spans="1:35" s="150" customFormat="1" ht="22.2" customHeight="1">
      <c r="A2514" s="175"/>
      <c r="B2514" s="136"/>
      <c r="C2514" s="183"/>
      <c r="D2514" s="114"/>
      <c r="E2514" s="504"/>
      <c r="F2514" s="198"/>
      <c r="G2514" s="116"/>
      <c r="H2514" s="71"/>
      <c r="I2514" s="228">
        <f t="shared" si="257"/>
        <v>0</v>
      </c>
      <c r="J2514" s="228"/>
      <c r="K2514" s="228"/>
      <c r="L2514" s="191"/>
      <c r="M2514" s="188"/>
      <c r="N2514" s="188"/>
      <c r="O2514" s="190"/>
      <c r="P2514" s="190"/>
      <c r="Q2514" s="190"/>
      <c r="R2514" s="190"/>
      <c r="S2514" s="190"/>
      <c r="T2514" s="191"/>
      <c r="U2514" s="187"/>
      <c r="V2514" s="187"/>
      <c r="W2514" s="187"/>
      <c r="X2514" s="187"/>
      <c r="Y2514" s="187"/>
      <c r="Z2514" s="187"/>
      <c r="AA2514" s="187"/>
      <c r="AB2514" s="187"/>
      <c r="AC2514" s="187"/>
      <c r="AD2514" s="187"/>
      <c r="AE2514" s="187"/>
      <c r="AF2514" s="187"/>
      <c r="AG2514" s="187"/>
      <c r="AH2514" s="187"/>
      <c r="AI2514" s="187"/>
    </row>
    <row r="2515" spans="1:35" s="150" customFormat="1" ht="22.2" customHeight="1">
      <c r="A2515" s="175"/>
      <c r="B2515" s="136"/>
      <c r="C2515" s="183"/>
      <c r="D2515" s="114"/>
      <c r="E2515" s="504"/>
      <c r="F2515" s="198"/>
      <c r="G2515" s="116"/>
      <c r="H2515" s="71"/>
      <c r="I2515" s="228">
        <f t="shared" si="257"/>
        <v>0</v>
      </c>
      <c r="J2515" s="228"/>
      <c r="K2515" s="228"/>
      <c r="L2515" s="191"/>
      <c r="M2515" s="188"/>
      <c r="N2515" s="188"/>
      <c r="O2515" s="190"/>
      <c r="P2515" s="190"/>
      <c r="Q2515" s="190"/>
      <c r="R2515" s="190"/>
      <c r="S2515" s="190"/>
      <c r="T2515" s="191"/>
      <c r="U2515" s="187"/>
      <c r="V2515" s="187"/>
      <c r="W2515" s="187"/>
      <c r="X2515" s="187"/>
      <c r="Y2515" s="187"/>
      <c r="Z2515" s="187"/>
      <c r="AA2515" s="187"/>
      <c r="AB2515" s="187"/>
      <c r="AC2515" s="187"/>
      <c r="AD2515" s="187"/>
      <c r="AE2515" s="187"/>
      <c r="AF2515" s="187"/>
      <c r="AG2515" s="187"/>
      <c r="AH2515" s="187"/>
      <c r="AI2515" s="187"/>
    </row>
    <row r="2516" spans="1:35" s="150" customFormat="1" ht="22.2" customHeight="1">
      <c r="A2516" s="175"/>
      <c r="B2516" s="136"/>
      <c r="C2516" s="183"/>
      <c r="D2516" s="114"/>
      <c r="E2516" s="504"/>
      <c r="F2516" s="198"/>
      <c r="G2516" s="116"/>
      <c r="H2516" s="71"/>
      <c r="I2516" s="228">
        <f t="shared" si="257"/>
        <v>0</v>
      </c>
      <c r="J2516" s="228"/>
      <c r="K2516" s="228"/>
      <c r="L2516" s="191"/>
      <c r="M2516" s="188"/>
      <c r="N2516" s="188"/>
      <c r="O2516" s="190"/>
      <c r="P2516" s="190"/>
      <c r="Q2516" s="190"/>
      <c r="R2516" s="190"/>
      <c r="S2516" s="190"/>
      <c r="T2516" s="191"/>
      <c r="U2516" s="187"/>
      <c r="V2516" s="187"/>
      <c r="W2516" s="187"/>
      <c r="X2516" s="187"/>
      <c r="Y2516" s="187"/>
      <c r="Z2516" s="187"/>
      <c r="AA2516" s="187"/>
      <c r="AB2516" s="187"/>
      <c r="AC2516" s="187"/>
      <c r="AD2516" s="187"/>
      <c r="AE2516" s="187"/>
      <c r="AF2516" s="187"/>
      <c r="AG2516" s="187"/>
      <c r="AH2516" s="187"/>
      <c r="AI2516" s="187"/>
    </row>
    <row r="2517" spans="1:35" s="150" customFormat="1" ht="22.95" customHeight="1">
      <c r="A2517" s="175"/>
      <c r="B2517" s="136"/>
      <c r="C2517" s="183"/>
      <c r="D2517" s="114"/>
      <c r="E2517" s="504"/>
      <c r="F2517" s="198"/>
      <c r="G2517" s="116"/>
      <c r="H2517" s="71"/>
      <c r="I2517" s="228">
        <f t="shared" si="257"/>
        <v>0</v>
      </c>
      <c r="J2517" s="228"/>
      <c r="K2517" s="228"/>
      <c r="L2517" s="191"/>
      <c r="M2517" s="188"/>
      <c r="N2517" s="188"/>
      <c r="O2517" s="190"/>
      <c r="P2517" s="190"/>
      <c r="Q2517" s="190"/>
      <c r="R2517" s="190"/>
      <c r="S2517" s="190"/>
      <c r="T2517" s="191"/>
      <c r="U2517" s="187"/>
      <c r="V2517" s="187"/>
      <c r="W2517" s="187"/>
      <c r="X2517" s="187"/>
      <c r="Y2517" s="187"/>
      <c r="Z2517" s="187"/>
      <c r="AA2517" s="187"/>
      <c r="AB2517" s="187"/>
      <c r="AC2517" s="187"/>
      <c r="AD2517" s="187"/>
      <c r="AE2517" s="187"/>
      <c r="AF2517" s="187"/>
      <c r="AG2517" s="187"/>
      <c r="AH2517" s="187"/>
      <c r="AI2517" s="187"/>
    </row>
    <row r="2518" spans="1:35" s="150" customFormat="1" ht="22.5" customHeight="1">
      <c r="A2518" s="132"/>
      <c r="B2518" s="136"/>
      <c r="C2518" s="183"/>
      <c r="D2518" s="110"/>
      <c r="E2518" s="504"/>
      <c r="F2518" s="198"/>
      <c r="G2518" s="527"/>
      <c r="H2518" s="71"/>
      <c r="I2518" s="228">
        <f t="shared" si="257"/>
        <v>0</v>
      </c>
      <c r="J2518" s="228"/>
      <c r="K2518" s="228"/>
      <c r="L2518" s="191"/>
      <c r="M2518" s="190"/>
      <c r="N2518" s="190"/>
      <c r="O2518" s="190"/>
      <c r="P2518" s="190"/>
      <c r="Q2518" s="190"/>
      <c r="R2518" s="190"/>
      <c r="S2518" s="190"/>
      <c r="T2518" s="191"/>
      <c r="U2518" s="187"/>
      <c r="V2518" s="187"/>
      <c r="W2518" s="187"/>
      <c r="X2518" s="187"/>
      <c r="Y2518" s="187"/>
      <c r="Z2518" s="187"/>
      <c r="AA2518" s="187"/>
      <c r="AB2518" s="187"/>
      <c r="AC2518" s="187"/>
      <c r="AD2518" s="187"/>
      <c r="AE2518" s="187"/>
      <c r="AF2518" s="187"/>
      <c r="AG2518" s="187"/>
      <c r="AH2518" s="187"/>
      <c r="AI2518" s="187"/>
    </row>
    <row r="2519" spans="1:35" s="150" customFormat="1" ht="22.5" customHeight="1">
      <c r="A2519" s="175"/>
      <c r="B2519" s="136"/>
      <c r="C2519" s="183"/>
      <c r="D2519" s="110"/>
      <c r="E2519" s="504"/>
      <c r="F2519" s="198"/>
      <c r="G2519" s="116"/>
      <c r="H2519" s="71"/>
      <c r="I2519" s="228">
        <f t="shared" si="257"/>
        <v>0</v>
      </c>
      <c r="J2519" s="129"/>
      <c r="K2519" s="126"/>
      <c r="L2519" s="191"/>
      <c r="M2519" s="190"/>
      <c r="N2519" s="190"/>
      <c r="O2519" s="190"/>
      <c r="P2519" s="190"/>
      <c r="Q2519" s="190"/>
      <c r="R2519" s="190"/>
      <c r="S2519" s="190"/>
      <c r="T2519" s="191"/>
      <c r="U2519" s="187"/>
      <c r="V2519" s="187"/>
      <c r="W2519" s="187"/>
      <c r="X2519" s="187"/>
      <c r="Y2519" s="187"/>
      <c r="Z2519" s="187"/>
      <c r="AA2519" s="187"/>
      <c r="AB2519" s="187"/>
      <c r="AC2519" s="187"/>
      <c r="AD2519" s="187"/>
      <c r="AE2519" s="187"/>
      <c r="AF2519" s="187"/>
      <c r="AG2519" s="187"/>
      <c r="AH2519" s="187"/>
      <c r="AI2519" s="187"/>
    </row>
    <row r="2520" spans="1:35" s="106" customFormat="1" ht="22.5" customHeight="1">
      <c r="A2520" s="108"/>
      <c r="B2520" s="133"/>
      <c r="C2520" s="91"/>
      <c r="D2520" s="110"/>
      <c r="E2520" s="504"/>
      <c r="F2520" s="198"/>
      <c r="G2520" s="116"/>
      <c r="H2520" s="71"/>
      <c r="I2520" s="228">
        <f t="shared" si="257"/>
        <v>0</v>
      </c>
      <c r="J2520" s="129"/>
      <c r="K2520" s="126"/>
      <c r="L2520" s="201"/>
      <c r="M2520" s="202"/>
      <c r="N2520" s="202"/>
      <c r="O2520" s="202"/>
      <c r="P2520" s="202"/>
      <c r="Q2520" s="202"/>
      <c r="R2520" s="202"/>
      <c r="S2520" s="202"/>
      <c r="T2520" s="201"/>
      <c r="U2520" s="173"/>
      <c r="V2520" s="173"/>
      <c r="W2520" s="173"/>
      <c r="X2520" s="173"/>
      <c r="Y2520" s="173"/>
      <c r="Z2520" s="173"/>
      <c r="AA2520" s="173"/>
      <c r="AB2520" s="173"/>
      <c r="AC2520" s="173"/>
      <c r="AD2520" s="173"/>
      <c r="AE2520" s="173"/>
      <c r="AF2520" s="173"/>
      <c r="AG2520" s="173"/>
      <c r="AH2520" s="173"/>
      <c r="AI2520" s="173"/>
    </row>
    <row r="2521" spans="1:35" s="106" customFormat="1" ht="22.5" customHeight="1">
      <c r="A2521" s="195"/>
      <c r="B2521" s="133"/>
      <c r="C2521" s="91"/>
      <c r="D2521" s="110"/>
      <c r="E2521" s="504"/>
      <c r="F2521" s="198"/>
      <c r="G2521" s="116"/>
      <c r="H2521" s="71"/>
      <c r="I2521" s="228">
        <f t="shared" si="257"/>
        <v>0</v>
      </c>
      <c r="J2521" s="129"/>
      <c r="K2521" s="126"/>
      <c r="L2521" s="201"/>
      <c r="M2521" s="202"/>
      <c r="N2521" s="202"/>
      <c r="O2521" s="202"/>
      <c r="P2521" s="202"/>
      <c r="Q2521" s="202"/>
      <c r="R2521" s="202"/>
      <c r="S2521" s="202"/>
      <c r="T2521" s="201"/>
      <c r="U2521" s="173"/>
      <c r="V2521" s="173"/>
      <c r="W2521" s="173"/>
      <c r="X2521" s="173"/>
      <c r="Y2521" s="173"/>
      <c r="Z2521" s="173"/>
      <c r="AA2521" s="173"/>
      <c r="AB2521" s="173"/>
      <c r="AC2521" s="173"/>
      <c r="AD2521" s="173"/>
      <c r="AE2521" s="173"/>
      <c r="AF2521" s="173"/>
      <c r="AG2521" s="173"/>
      <c r="AH2521" s="173"/>
      <c r="AI2521" s="173"/>
    </row>
    <row r="2522" spans="1:35" s="106" customFormat="1" ht="22.5" customHeight="1">
      <c r="A2522" s="195"/>
      <c r="B2522" s="133"/>
      <c r="C2522" s="91"/>
      <c r="D2522" s="110"/>
      <c r="E2522" s="504"/>
      <c r="F2522" s="198"/>
      <c r="G2522" s="116"/>
      <c r="H2522" s="71"/>
      <c r="I2522" s="228">
        <f t="shared" si="257"/>
        <v>0</v>
      </c>
      <c r="J2522" s="228"/>
      <c r="K2522" s="228"/>
      <c r="L2522" s="201"/>
      <c r="M2522" s="202"/>
      <c r="N2522" s="202"/>
      <c r="O2522" s="202"/>
      <c r="P2522" s="202"/>
      <c r="Q2522" s="202"/>
      <c r="R2522" s="202"/>
      <c r="S2522" s="202"/>
      <c r="T2522" s="201"/>
      <c r="U2522" s="173"/>
      <c r="V2522" s="173"/>
      <c r="W2522" s="173"/>
      <c r="X2522" s="173"/>
      <c r="Y2522" s="173"/>
      <c r="Z2522" s="173"/>
      <c r="AA2522" s="173"/>
      <c r="AB2522" s="173"/>
      <c r="AC2522" s="173"/>
      <c r="AD2522" s="173"/>
      <c r="AE2522" s="173"/>
      <c r="AF2522" s="173"/>
      <c r="AG2522" s="173"/>
      <c r="AH2522" s="173"/>
      <c r="AI2522" s="173"/>
    </row>
    <row r="2523" spans="1:35" s="106" customFormat="1" ht="22.5" customHeight="1">
      <c r="A2523" s="195"/>
      <c r="B2523" s="133"/>
      <c r="C2523" s="91"/>
      <c r="D2523" s="110"/>
      <c r="E2523" s="504"/>
      <c r="F2523" s="198"/>
      <c r="G2523" s="116"/>
      <c r="H2523" s="71"/>
      <c r="I2523" s="228">
        <f t="shared" si="257"/>
        <v>0</v>
      </c>
      <c r="J2523" s="228"/>
      <c r="K2523" s="228"/>
      <c r="L2523" s="201"/>
      <c r="M2523" s="202"/>
      <c r="N2523" s="202"/>
      <c r="O2523" s="202"/>
      <c r="P2523" s="202"/>
      <c r="Q2523" s="202"/>
      <c r="R2523" s="202"/>
      <c r="S2523" s="202"/>
      <c r="T2523" s="201"/>
      <c r="U2523" s="173"/>
      <c r="V2523" s="173"/>
      <c r="W2523" s="173"/>
      <c r="X2523" s="173"/>
      <c r="Y2523" s="173"/>
      <c r="Z2523" s="173"/>
      <c r="AA2523" s="173"/>
      <c r="AB2523" s="173"/>
      <c r="AC2523" s="173"/>
      <c r="AD2523" s="173"/>
      <c r="AE2523" s="173"/>
      <c r="AF2523" s="173"/>
      <c r="AG2523" s="173"/>
      <c r="AH2523" s="173"/>
      <c r="AI2523" s="173"/>
    </row>
    <row r="2524" spans="1:35" s="78" customFormat="1" ht="22.5" customHeight="1">
      <c r="A2524" s="211"/>
      <c r="B2524" s="136"/>
      <c r="C2524" s="183"/>
      <c r="D2524" s="110"/>
      <c r="E2524" s="504"/>
      <c r="F2524" s="198"/>
      <c r="G2524" s="116"/>
      <c r="H2524" s="71"/>
      <c r="I2524" s="228">
        <f t="shared" si="257"/>
        <v>0</v>
      </c>
      <c r="J2524" s="129"/>
      <c r="K2524" s="126"/>
      <c r="L2524" s="127"/>
      <c r="M2524" s="128"/>
      <c r="N2524" s="128"/>
      <c r="O2524" s="128"/>
      <c r="P2524" s="128"/>
      <c r="Q2524" s="128"/>
      <c r="R2524" s="128"/>
      <c r="S2524" s="128"/>
      <c r="T2524" s="127"/>
      <c r="U2524" s="131"/>
      <c r="V2524" s="131"/>
      <c r="W2524" s="131"/>
      <c r="X2524" s="131"/>
      <c r="Y2524" s="131"/>
      <c r="Z2524" s="131"/>
      <c r="AA2524" s="131"/>
      <c r="AB2524" s="131"/>
      <c r="AC2524" s="131"/>
      <c r="AD2524" s="131"/>
      <c r="AE2524" s="131"/>
      <c r="AF2524" s="131"/>
      <c r="AG2524" s="131"/>
      <c r="AH2524" s="131"/>
      <c r="AI2524" s="131"/>
    </row>
    <row r="2525" spans="1:35" s="150" customFormat="1" ht="22.5" customHeight="1">
      <c r="A2525" s="175"/>
      <c r="B2525" s="136"/>
      <c r="C2525" s="183"/>
      <c r="D2525" s="110"/>
      <c r="E2525" s="504"/>
      <c r="F2525" s="198"/>
      <c r="G2525" s="527"/>
      <c r="H2525" s="71"/>
      <c r="I2525" s="228">
        <f t="shared" si="257"/>
        <v>0</v>
      </c>
      <c r="J2525" s="228"/>
      <c r="K2525" s="228"/>
      <c r="L2525" s="191"/>
      <c r="M2525" s="190"/>
      <c r="N2525" s="190"/>
      <c r="O2525" s="190"/>
      <c r="P2525" s="190"/>
      <c r="Q2525" s="190"/>
      <c r="R2525" s="190"/>
      <c r="S2525" s="190"/>
      <c r="T2525" s="191"/>
      <c r="U2525" s="187"/>
      <c r="V2525" s="187"/>
      <c r="W2525" s="187"/>
      <c r="X2525" s="187"/>
      <c r="Y2525" s="187"/>
      <c r="Z2525" s="187"/>
      <c r="AA2525" s="187"/>
      <c r="AB2525" s="187"/>
      <c r="AC2525" s="187"/>
      <c r="AD2525" s="187"/>
      <c r="AE2525" s="187"/>
      <c r="AF2525" s="187"/>
      <c r="AG2525" s="187"/>
      <c r="AH2525" s="187"/>
      <c r="AI2525" s="187"/>
    </row>
    <row r="2526" spans="1:35" s="78" customFormat="1" ht="22.5" customHeight="1">
      <c r="A2526" s="211"/>
      <c r="B2526" s="136"/>
      <c r="C2526" s="183"/>
      <c r="D2526" s="65"/>
      <c r="E2526" s="504"/>
      <c r="F2526" s="198"/>
      <c r="G2526" s="116"/>
      <c r="H2526" s="71"/>
      <c r="I2526" s="228">
        <f t="shared" si="257"/>
        <v>0</v>
      </c>
      <c r="J2526" s="129"/>
      <c r="K2526" s="126"/>
      <c r="L2526" s="127"/>
      <c r="M2526" s="128"/>
      <c r="N2526" s="128"/>
      <c r="O2526" s="128"/>
      <c r="P2526" s="128"/>
      <c r="Q2526" s="128"/>
      <c r="R2526" s="128"/>
      <c r="S2526" s="128"/>
      <c r="T2526" s="127"/>
      <c r="U2526" s="131"/>
      <c r="V2526" s="131"/>
      <c r="W2526" s="131"/>
      <c r="X2526" s="131"/>
      <c r="Y2526" s="131"/>
      <c r="Z2526" s="131"/>
      <c r="AA2526" s="131"/>
      <c r="AB2526" s="131"/>
      <c r="AC2526" s="131"/>
      <c r="AD2526" s="131"/>
      <c r="AE2526" s="131"/>
      <c r="AF2526" s="131"/>
      <c r="AG2526" s="131"/>
      <c r="AH2526" s="131"/>
      <c r="AI2526" s="131"/>
    </row>
    <row r="2527" spans="1:35" s="150" customFormat="1" ht="22.5" customHeight="1">
      <c r="A2527" s="175"/>
      <c r="B2527" s="136"/>
      <c r="C2527" s="183"/>
      <c r="D2527" s="110"/>
      <c r="E2527" s="504"/>
      <c r="F2527" s="198"/>
      <c r="G2527" s="116"/>
      <c r="H2527" s="71"/>
      <c r="I2527" s="228">
        <f t="shared" si="257"/>
        <v>0</v>
      </c>
      <c r="J2527" s="228"/>
      <c r="K2527" s="228"/>
      <c r="L2527" s="191"/>
      <c r="M2527" s="188"/>
      <c r="N2527" s="188"/>
      <c r="O2527" s="190"/>
      <c r="P2527" s="190"/>
      <c r="Q2527" s="190"/>
      <c r="R2527" s="190"/>
      <c r="S2527" s="190"/>
      <c r="T2527" s="191"/>
      <c r="U2527" s="187"/>
      <c r="V2527" s="187"/>
      <c r="W2527" s="187"/>
      <c r="X2527" s="187"/>
      <c r="Y2527" s="187"/>
      <c r="Z2527" s="187"/>
      <c r="AA2527" s="187"/>
      <c r="AB2527" s="187"/>
      <c r="AC2527" s="187"/>
      <c r="AD2527" s="187"/>
      <c r="AE2527" s="187"/>
      <c r="AF2527" s="187"/>
      <c r="AG2527" s="187"/>
      <c r="AH2527" s="187"/>
      <c r="AI2527" s="187"/>
    </row>
    <row r="2528" spans="1:35" s="150" customFormat="1" ht="22.5" customHeight="1">
      <c r="A2528" s="132"/>
      <c r="B2528" s="136"/>
      <c r="C2528" s="183"/>
      <c r="D2528" s="110"/>
      <c r="E2528" s="504"/>
      <c r="F2528" s="198"/>
      <c r="G2528" s="527"/>
      <c r="H2528" s="71"/>
      <c r="I2528" s="228">
        <f t="shared" si="257"/>
        <v>0</v>
      </c>
      <c r="J2528" s="129"/>
      <c r="K2528" s="126"/>
      <c r="L2528" s="191"/>
      <c r="M2528" s="188"/>
      <c r="N2528" s="188"/>
      <c r="O2528" s="190"/>
      <c r="P2528" s="190"/>
      <c r="Q2528" s="190"/>
      <c r="R2528" s="190"/>
      <c r="S2528" s="190"/>
      <c r="T2528" s="191"/>
      <c r="U2528" s="187"/>
      <c r="V2528" s="187"/>
      <c r="W2528" s="187"/>
      <c r="X2528" s="187"/>
      <c r="Y2528" s="187"/>
      <c r="Z2528" s="187"/>
      <c r="AA2528" s="187"/>
      <c r="AB2528" s="187"/>
      <c r="AC2528" s="187"/>
      <c r="AD2528" s="187"/>
      <c r="AE2528" s="187"/>
      <c r="AF2528" s="187"/>
      <c r="AG2528" s="187"/>
      <c r="AH2528" s="187"/>
      <c r="AI2528" s="187"/>
    </row>
    <row r="2529" spans="1:35" s="150" customFormat="1" ht="22.5" customHeight="1">
      <c r="A2529" s="175"/>
      <c r="B2529" s="136"/>
      <c r="C2529" s="183"/>
      <c r="D2529" s="114"/>
      <c r="E2529" s="504"/>
      <c r="F2529" s="198"/>
      <c r="G2529" s="116"/>
      <c r="H2529" s="71"/>
      <c r="I2529" s="228">
        <f t="shared" si="257"/>
        <v>0</v>
      </c>
      <c r="J2529" s="228"/>
      <c r="K2529" s="228"/>
      <c r="L2529" s="191"/>
      <c r="M2529" s="188"/>
      <c r="N2529" s="188"/>
      <c r="O2529" s="190"/>
      <c r="P2529" s="190"/>
      <c r="Q2529" s="190"/>
      <c r="R2529" s="190"/>
      <c r="S2529" s="190"/>
      <c r="T2529" s="191"/>
      <c r="U2529" s="187"/>
      <c r="V2529" s="187"/>
      <c r="W2529" s="187"/>
      <c r="X2529" s="187"/>
      <c r="Y2529" s="187"/>
      <c r="Z2529" s="187"/>
      <c r="AA2529" s="187"/>
      <c r="AB2529" s="187"/>
      <c r="AC2529" s="187"/>
      <c r="AD2529" s="187"/>
      <c r="AE2529" s="187"/>
      <c r="AF2529" s="187"/>
      <c r="AG2529" s="187"/>
      <c r="AH2529" s="187"/>
      <c r="AI2529" s="187"/>
    </row>
    <row r="2530" spans="1:35" s="78" customFormat="1" ht="22.5" customHeight="1">
      <c r="A2530" s="204"/>
      <c r="B2530" s="133"/>
      <c r="C2530" s="91"/>
      <c r="D2530" s="65"/>
      <c r="E2530" s="504"/>
      <c r="F2530" s="198"/>
      <c r="G2530" s="116"/>
      <c r="H2530" s="71"/>
      <c r="I2530" s="228">
        <f t="shared" si="257"/>
        <v>0</v>
      </c>
      <c r="J2530" s="129"/>
      <c r="K2530" s="126"/>
      <c r="L2530" s="127"/>
      <c r="M2530" s="138"/>
      <c r="N2530" s="138"/>
      <c r="O2530" s="128"/>
      <c r="P2530" s="128"/>
      <c r="Q2530" s="128"/>
      <c r="R2530" s="128"/>
      <c r="S2530" s="128"/>
      <c r="T2530" s="127"/>
      <c r="U2530" s="131"/>
      <c r="V2530" s="131"/>
      <c r="W2530" s="131"/>
      <c r="X2530" s="131"/>
      <c r="Y2530" s="131"/>
      <c r="Z2530" s="131"/>
      <c r="AA2530" s="131"/>
      <c r="AB2530" s="131"/>
      <c r="AC2530" s="131"/>
      <c r="AD2530" s="131"/>
      <c r="AE2530" s="131"/>
      <c r="AF2530" s="131"/>
      <c r="AG2530" s="131"/>
      <c r="AH2530" s="131"/>
      <c r="AI2530" s="131"/>
    </row>
    <row r="2531" spans="1:35" s="150" customFormat="1" ht="22.5" customHeight="1">
      <c r="A2531" s="175"/>
      <c r="B2531" s="136"/>
      <c r="C2531" s="183"/>
      <c r="D2531" s="114"/>
      <c r="E2531" s="505"/>
      <c r="F2531" s="198"/>
      <c r="G2531" s="116"/>
      <c r="H2531" s="75"/>
      <c r="I2531" s="228">
        <f t="shared" si="257"/>
        <v>0</v>
      </c>
      <c r="J2531" s="228"/>
      <c r="K2531" s="228"/>
      <c r="L2531" s="191"/>
      <c r="M2531" s="188"/>
      <c r="N2531" s="188"/>
      <c r="O2531" s="190"/>
      <c r="P2531" s="190"/>
      <c r="Q2531" s="190"/>
      <c r="R2531" s="190"/>
      <c r="S2531" s="190"/>
      <c r="T2531" s="191"/>
      <c r="U2531" s="187"/>
      <c r="V2531" s="187"/>
      <c r="W2531" s="187"/>
      <c r="X2531" s="187"/>
      <c r="Y2531" s="187"/>
      <c r="Z2531" s="187"/>
      <c r="AA2531" s="187"/>
      <c r="AB2531" s="187"/>
      <c r="AC2531" s="187"/>
      <c r="AD2531" s="187"/>
      <c r="AE2531" s="187"/>
      <c r="AF2531" s="187"/>
      <c r="AG2531" s="187"/>
      <c r="AH2531" s="187"/>
      <c r="AI2531" s="187"/>
    </row>
    <row r="2532" spans="1:35" s="150" customFormat="1" ht="22.5" customHeight="1">
      <c r="A2532" s="186"/>
      <c r="B2532" s="136"/>
      <c r="C2532" s="183"/>
      <c r="D2532" s="114"/>
      <c r="E2532" s="504"/>
      <c r="F2532" s="198"/>
      <c r="G2532" s="116"/>
      <c r="H2532" s="75"/>
      <c r="I2532" s="228">
        <f t="shared" si="257"/>
        <v>0</v>
      </c>
      <c r="J2532" s="228"/>
      <c r="K2532" s="228"/>
      <c r="L2532" s="191"/>
      <c r="M2532" s="188"/>
      <c r="N2532" s="188"/>
      <c r="O2532" s="190"/>
      <c r="P2532" s="190"/>
      <c r="Q2532" s="190"/>
      <c r="R2532" s="190"/>
      <c r="S2532" s="190"/>
      <c r="T2532" s="191"/>
      <c r="U2532" s="187"/>
      <c r="V2532" s="187"/>
      <c r="W2532" s="187"/>
      <c r="X2532" s="187"/>
      <c r="Y2532" s="187"/>
      <c r="Z2532" s="187"/>
      <c r="AA2532" s="187"/>
      <c r="AB2532" s="187"/>
      <c r="AC2532" s="187"/>
      <c r="AD2532" s="187"/>
      <c r="AE2532" s="187"/>
      <c r="AF2532" s="187"/>
      <c r="AG2532" s="187"/>
      <c r="AH2532" s="187"/>
      <c r="AI2532" s="187"/>
    </row>
    <row r="2533" spans="1:35" s="150" customFormat="1" ht="22.5" customHeight="1">
      <c r="A2533" s="132"/>
      <c r="B2533" s="136"/>
      <c r="C2533" s="183"/>
      <c r="D2533" s="114"/>
      <c r="E2533" s="504"/>
      <c r="F2533" s="198"/>
      <c r="G2533" s="527"/>
      <c r="H2533" s="71"/>
      <c r="I2533" s="228">
        <f t="shared" si="257"/>
        <v>0</v>
      </c>
      <c r="J2533" s="129"/>
      <c r="K2533" s="126"/>
      <c r="L2533" s="191"/>
      <c r="M2533" s="188"/>
      <c r="N2533" s="188"/>
      <c r="O2533" s="190"/>
      <c r="P2533" s="190"/>
      <c r="Q2533" s="190"/>
      <c r="R2533" s="190"/>
      <c r="S2533" s="190"/>
      <c r="T2533" s="191"/>
      <c r="U2533" s="187"/>
      <c r="V2533" s="187"/>
      <c r="W2533" s="187"/>
      <c r="X2533" s="187"/>
      <c r="Y2533" s="187"/>
      <c r="Z2533" s="187"/>
      <c r="AA2533" s="187"/>
      <c r="AB2533" s="187"/>
      <c r="AC2533" s="187"/>
      <c r="AD2533" s="187"/>
      <c r="AE2533" s="187"/>
      <c r="AF2533" s="187"/>
      <c r="AG2533" s="187"/>
      <c r="AH2533" s="187"/>
      <c r="AI2533" s="187"/>
    </row>
    <row r="2534" spans="1:35" s="150" customFormat="1" ht="21" customHeight="1">
      <c r="A2534" s="175"/>
      <c r="B2534" s="136"/>
      <c r="C2534" s="183"/>
      <c r="D2534" s="114"/>
      <c r="E2534" s="504"/>
      <c r="F2534" s="198"/>
      <c r="G2534" s="116"/>
      <c r="H2534" s="71"/>
      <c r="I2534" s="228">
        <f t="shared" si="257"/>
        <v>0</v>
      </c>
      <c r="J2534" s="228"/>
      <c r="K2534" s="228"/>
      <c r="L2534" s="191"/>
      <c r="M2534" s="188"/>
      <c r="N2534" s="188"/>
      <c r="O2534" s="190"/>
      <c r="P2534" s="190"/>
      <c r="Q2534" s="190"/>
      <c r="R2534" s="190"/>
      <c r="S2534" s="190"/>
      <c r="T2534" s="191"/>
      <c r="U2534" s="187"/>
      <c r="V2534" s="187"/>
      <c r="W2534" s="187"/>
      <c r="X2534" s="187"/>
      <c r="Y2534" s="187"/>
      <c r="Z2534" s="187"/>
      <c r="AA2534" s="187"/>
      <c r="AB2534" s="187"/>
      <c r="AC2534" s="187"/>
      <c r="AD2534" s="187"/>
      <c r="AE2534" s="187"/>
      <c r="AF2534" s="187"/>
      <c r="AG2534" s="187"/>
      <c r="AH2534" s="187"/>
      <c r="AI2534" s="187"/>
    </row>
    <row r="2535" spans="1:35" s="150" customFormat="1" ht="21" customHeight="1">
      <c r="A2535" s="132"/>
      <c r="B2535" s="136"/>
      <c r="C2535" s="183"/>
      <c r="D2535" s="114"/>
      <c r="E2535" s="504"/>
      <c r="F2535" s="198"/>
      <c r="G2535" s="116"/>
      <c r="H2535" s="71"/>
      <c r="I2535" s="228">
        <f t="shared" si="257"/>
        <v>0</v>
      </c>
      <c r="J2535" s="528"/>
      <c r="K2535" s="130"/>
      <c r="L2535" s="191"/>
      <c r="M2535" s="188"/>
      <c r="N2535" s="188"/>
      <c r="O2535" s="190"/>
      <c r="P2535" s="190"/>
      <c r="Q2535" s="190"/>
      <c r="R2535" s="190"/>
      <c r="S2535" s="190"/>
      <c r="T2535" s="191"/>
      <c r="U2535" s="187"/>
      <c r="V2535" s="187"/>
      <c r="W2535" s="187"/>
      <c r="X2535" s="187"/>
      <c r="Y2535" s="187"/>
      <c r="Z2535" s="187"/>
      <c r="AA2535" s="187"/>
      <c r="AB2535" s="187"/>
      <c r="AC2535" s="187"/>
      <c r="AD2535" s="187"/>
      <c r="AE2535" s="187"/>
      <c r="AF2535" s="187"/>
      <c r="AG2535" s="187"/>
      <c r="AH2535" s="187"/>
      <c r="AI2535" s="187"/>
    </row>
    <row r="2536" spans="1:35" s="150" customFormat="1" ht="22.5" customHeight="1">
      <c r="A2536" s="132"/>
      <c r="B2536" s="136"/>
      <c r="C2536" s="183"/>
      <c r="D2536" s="66"/>
      <c r="E2536" s="504"/>
      <c r="F2536" s="198"/>
      <c r="G2536" s="116"/>
      <c r="H2536" s="71"/>
      <c r="I2536" s="228">
        <f t="shared" si="257"/>
        <v>0</v>
      </c>
      <c r="J2536" s="228"/>
      <c r="K2536" s="228"/>
      <c r="L2536" s="191"/>
      <c r="M2536" s="188"/>
      <c r="N2536" s="188"/>
      <c r="O2536" s="190"/>
      <c r="P2536" s="190"/>
      <c r="Q2536" s="190"/>
      <c r="R2536" s="190"/>
      <c r="S2536" s="190"/>
      <c r="T2536" s="191"/>
      <c r="U2536" s="187"/>
      <c r="V2536" s="187"/>
      <c r="W2536" s="187"/>
      <c r="X2536" s="187"/>
      <c r="Y2536" s="187"/>
      <c r="Z2536" s="187"/>
      <c r="AA2536" s="187"/>
      <c r="AB2536" s="187"/>
      <c r="AC2536" s="187"/>
      <c r="AD2536" s="187"/>
      <c r="AE2536" s="187"/>
      <c r="AF2536" s="187"/>
      <c r="AG2536" s="187"/>
      <c r="AH2536" s="187"/>
      <c r="AI2536" s="187"/>
    </row>
    <row r="2537" spans="1:35" s="150" customFormat="1" ht="22.5" customHeight="1">
      <c r="A2537" s="132"/>
      <c r="B2537" s="136"/>
      <c r="C2537" s="183"/>
      <c r="D2537" s="110"/>
      <c r="E2537" s="504"/>
      <c r="F2537" s="198"/>
      <c r="G2537" s="116"/>
      <c r="H2537" s="71"/>
      <c r="I2537" s="228">
        <f t="shared" si="257"/>
        <v>0</v>
      </c>
      <c r="J2537" s="528"/>
      <c r="K2537" s="130"/>
      <c r="L2537" s="191"/>
      <c r="M2537" s="188"/>
      <c r="N2537" s="188"/>
      <c r="O2537" s="190"/>
      <c r="P2537" s="190"/>
      <c r="Q2537" s="190"/>
      <c r="R2537" s="190"/>
      <c r="S2537" s="190"/>
      <c r="T2537" s="191"/>
      <c r="U2537" s="187"/>
      <c r="V2537" s="187"/>
      <c r="W2537" s="187"/>
      <c r="X2537" s="187"/>
      <c r="Y2537" s="187"/>
      <c r="Z2537" s="187"/>
      <c r="AA2537" s="187"/>
      <c r="AB2537" s="187"/>
      <c r="AC2537" s="187"/>
      <c r="AD2537" s="187"/>
      <c r="AE2537" s="187"/>
      <c r="AF2537" s="187"/>
      <c r="AG2537" s="187"/>
      <c r="AH2537" s="187"/>
      <c r="AI2537" s="187"/>
    </row>
    <row r="2538" spans="1:35" s="150" customFormat="1" ht="22.5" customHeight="1">
      <c r="A2538" s="108"/>
      <c r="B2538" s="133"/>
      <c r="C2538" s="183"/>
      <c r="D2538" s="65"/>
      <c r="E2538" s="504"/>
      <c r="F2538" s="198"/>
      <c r="G2538" s="116"/>
      <c r="H2538" s="71"/>
      <c r="I2538" s="228">
        <f t="shared" si="257"/>
        <v>0</v>
      </c>
      <c r="J2538" s="228"/>
      <c r="K2538" s="228"/>
      <c r="L2538" s="191"/>
      <c r="M2538" s="188"/>
      <c r="N2538" s="188"/>
      <c r="O2538" s="190"/>
      <c r="P2538" s="190"/>
      <c r="Q2538" s="190"/>
      <c r="R2538" s="190"/>
      <c r="S2538" s="190"/>
      <c r="T2538" s="191"/>
      <c r="U2538" s="187"/>
      <c r="V2538" s="187"/>
      <c r="W2538" s="187"/>
      <c r="X2538" s="187"/>
      <c r="Y2538" s="187"/>
      <c r="Z2538" s="187"/>
      <c r="AA2538" s="187"/>
      <c r="AB2538" s="187"/>
      <c r="AC2538" s="187"/>
      <c r="AD2538" s="187"/>
      <c r="AE2538" s="187"/>
      <c r="AF2538" s="187"/>
      <c r="AG2538" s="187"/>
      <c r="AH2538" s="187"/>
      <c r="AI2538" s="187"/>
    </row>
    <row r="2539" spans="1:35" s="150" customFormat="1" ht="22.5" customHeight="1">
      <c r="A2539" s="132"/>
      <c r="B2539" s="136"/>
      <c r="C2539" s="183"/>
      <c r="D2539" s="114"/>
      <c r="E2539" s="504"/>
      <c r="F2539" s="198"/>
      <c r="G2539" s="116"/>
      <c r="H2539" s="71"/>
      <c r="I2539" s="228">
        <f t="shared" si="257"/>
        <v>0</v>
      </c>
      <c r="J2539" s="228"/>
      <c r="K2539" s="228"/>
      <c r="L2539" s="191"/>
      <c r="M2539" s="188"/>
      <c r="N2539" s="188"/>
      <c r="O2539" s="190"/>
      <c r="P2539" s="190"/>
      <c r="Q2539" s="190"/>
      <c r="R2539" s="190"/>
      <c r="S2539" s="190"/>
      <c r="T2539" s="191"/>
      <c r="U2539" s="187"/>
      <c r="V2539" s="187"/>
      <c r="W2539" s="187"/>
      <c r="X2539" s="187"/>
      <c r="Y2539" s="187"/>
      <c r="Z2539" s="187"/>
      <c r="AA2539" s="187"/>
      <c r="AB2539" s="187"/>
      <c r="AC2539" s="187"/>
      <c r="AD2539" s="187"/>
      <c r="AE2539" s="187"/>
      <c r="AF2539" s="187"/>
      <c r="AG2539" s="187"/>
      <c r="AH2539" s="187"/>
      <c r="AI2539" s="187"/>
    </row>
    <row r="2540" spans="1:35" s="78" customFormat="1" ht="22.5" customHeight="1">
      <c r="A2540" s="134"/>
      <c r="B2540" s="133"/>
      <c r="C2540" s="91"/>
      <c r="D2540" s="114"/>
      <c r="E2540" s="505"/>
      <c r="F2540" s="198"/>
      <c r="G2540" s="116"/>
      <c r="H2540" s="75"/>
      <c r="I2540" s="228">
        <f t="shared" si="257"/>
        <v>0</v>
      </c>
      <c r="J2540" s="528"/>
      <c r="K2540" s="130"/>
      <c r="L2540" s="127"/>
      <c r="M2540" s="138"/>
      <c r="N2540" s="138"/>
      <c r="O2540" s="128"/>
      <c r="P2540" s="128"/>
      <c r="Q2540" s="128"/>
      <c r="R2540" s="128"/>
      <c r="S2540" s="128"/>
      <c r="T2540" s="127"/>
      <c r="U2540" s="131"/>
      <c r="V2540" s="131"/>
      <c r="W2540" s="131"/>
      <c r="X2540" s="131"/>
      <c r="Y2540" s="131"/>
      <c r="Z2540" s="131"/>
      <c r="AA2540" s="131"/>
      <c r="AB2540" s="131"/>
      <c r="AC2540" s="131"/>
      <c r="AD2540" s="131"/>
      <c r="AE2540" s="131"/>
      <c r="AF2540" s="131"/>
      <c r="AG2540" s="131"/>
      <c r="AH2540" s="131"/>
      <c r="AI2540" s="131"/>
    </row>
    <row r="2541" spans="1:35" s="150" customFormat="1" ht="22.5" customHeight="1">
      <c r="A2541" s="175"/>
      <c r="B2541" s="136"/>
      <c r="C2541" s="183"/>
      <c r="D2541" s="114"/>
      <c r="E2541" s="504"/>
      <c r="F2541" s="198"/>
      <c r="G2541" s="116"/>
      <c r="H2541" s="71"/>
      <c r="I2541" s="228">
        <f t="shared" si="257"/>
        <v>0</v>
      </c>
      <c r="J2541" s="228"/>
      <c r="K2541" s="228"/>
      <c r="L2541" s="191"/>
      <c r="M2541" s="188"/>
      <c r="N2541" s="188"/>
      <c r="O2541" s="190"/>
      <c r="P2541" s="190"/>
      <c r="Q2541" s="190"/>
      <c r="R2541" s="190"/>
      <c r="S2541" s="190"/>
      <c r="T2541" s="191"/>
      <c r="U2541" s="187"/>
      <c r="V2541" s="187"/>
      <c r="W2541" s="187"/>
      <c r="X2541" s="187"/>
      <c r="Y2541" s="187"/>
      <c r="Z2541" s="187"/>
      <c r="AA2541" s="187"/>
      <c r="AB2541" s="187"/>
      <c r="AC2541" s="187"/>
      <c r="AD2541" s="187"/>
      <c r="AE2541" s="187"/>
      <c r="AF2541" s="187"/>
      <c r="AG2541" s="187"/>
      <c r="AH2541" s="187"/>
      <c r="AI2541" s="187"/>
    </row>
    <row r="2542" spans="1:35" s="78" customFormat="1" ht="22.5" customHeight="1">
      <c r="A2542" s="134"/>
      <c r="B2542" s="133"/>
      <c r="C2542" s="91"/>
      <c r="D2542" s="114"/>
      <c r="E2542" s="140"/>
      <c r="F2542" s="198"/>
      <c r="G2542" s="116"/>
      <c r="H2542" s="75"/>
      <c r="I2542" s="228">
        <f t="shared" si="257"/>
        <v>0</v>
      </c>
      <c r="J2542" s="528"/>
      <c r="K2542" s="130"/>
      <c r="L2542" s="127"/>
      <c r="M2542" s="138"/>
      <c r="N2542" s="138"/>
      <c r="O2542" s="128"/>
      <c r="P2542" s="128"/>
      <c r="Q2542" s="128"/>
      <c r="R2542" s="128"/>
      <c r="S2542" s="128"/>
      <c r="T2542" s="127"/>
      <c r="U2542" s="131"/>
      <c r="V2542" s="131"/>
      <c r="W2542" s="131"/>
      <c r="X2542" s="131"/>
      <c r="Y2542" s="131"/>
      <c r="Z2542" s="131"/>
      <c r="AA2542" s="131"/>
      <c r="AB2542" s="131"/>
      <c r="AC2542" s="131"/>
      <c r="AD2542" s="131"/>
      <c r="AE2542" s="131"/>
      <c r="AF2542" s="131"/>
      <c r="AG2542" s="131"/>
      <c r="AH2542" s="131"/>
      <c r="AI2542" s="131"/>
    </row>
    <row r="2543" spans="1:35" s="150" customFormat="1" ht="22.5" customHeight="1">
      <c r="A2543" s="175"/>
      <c r="B2543" s="136"/>
      <c r="C2543" s="183"/>
      <c r="D2543" s="110"/>
      <c r="E2543" s="507"/>
      <c r="F2543" s="198"/>
      <c r="G2543" s="116"/>
      <c r="H2543" s="71"/>
      <c r="I2543" s="228">
        <f t="shared" si="257"/>
        <v>0</v>
      </c>
      <c r="J2543" s="228"/>
      <c r="K2543" s="228"/>
      <c r="L2543" s="191"/>
      <c r="M2543" s="188"/>
      <c r="N2543" s="188"/>
      <c r="O2543" s="190"/>
      <c r="P2543" s="190"/>
      <c r="Q2543" s="190"/>
      <c r="R2543" s="190"/>
      <c r="S2543" s="190"/>
      <c r="T2543" s="191"/>
      <c r="U2543" s="187"/>
      <c r="V2543" s="187"/>
      <c r="W2543" s="187"/>
      <c r="X2543" s="187"/>
      <c r="Y2543" s="187"/>
      <c r="Z2543" s="187"/>
      <c r="AA2543" s="187"/>
      <c r="AB2543" s="187"/>
      <c r="AC2543" s="187"/>
      <c r="AD2543" s="187"/>
      <c r="AE2543" s="187"/>
      <c r="AF2543" s="187"/>
      <c r="AG2543" s="187"/>
      <c r="AH2543" s="187"/>
      <c r="AI2543" s="187"/>
    </row>
    <row r="2544" spans="1:35" s="150" customFormat="1" ht="22.5" customHeight="1">
      <c r="A2544" s="132"/>
      <c r="B2544" s="136"/>
      <c r="C2544" s="183"/>
      <c r="D2544" s="114"/>
      <c r="E2544" s="504"/>
      <c r="F2544" s="198"/>
      <c r="G2544" s="116"/>
      <c r="H2544" s="71"/>
      <c r="I2544" s="228">
        <f t="shared" ref="I2544:I2607" si="258">SUM(H2544)</f>
        <v>0</v>
      </c>
      <c r="J2544" s="228"/>
      <c r="K2544" s="228"/>
      <c r="L2544" s="191"/>
      <c r="M2544" s="188"/>
      <c r="N2544" s="188"/>
      <c r="O2544" s="190"/>
      <c r="P2544" s="190"/>
      <c r="Q2544" s="190"/>
      <c r="R2544" s="190"/>
      <c r="S2544" s="190"/>
      <c r="T2544" s="191"/>
      <c r="U2544" s="187"/>
      <c r="V2544" s="187"/>
      <c r="W2544" s="187"/>
      <c r="X2544" s="187"/>
      <c r="Y2544" s="187"/>
      <c r="Z2544" s="187"/>
      <c r="AA2544" s="187"/>
      <c r="AB2544" s="187"/>
      <c r="AC2544" s="187"/>
      <c r="AD2544" s="187"/>
      <c r="AE2544" s="187"/>
      <c r="AF2544" s="187"/>
      <c r="AG2544" s="187"/>
      <c r="AH2544" s="187"/>
      <c r="AI2544" s="187"/>
    </row>
    <row r="2545" spans="1:35" s="78" customFormat="1" ht="22.5" customHeight="1">
      <c r="A2545" s="134"/>
      <c r="B2545" s="133"/>
      <c r="C2545" s="91"/>
      <c r="D2545" s="110"/>
      <c r="E2545" s="504"/>
      <c r="F2545" s="198"/>
      <c r="G2545" s="116"/>
      <c r="H2545" s="75"/>
      <c r="I2545" s="228">
        <f t="shared" si="258"/>
        <v>0</v>
      </c>
      <c r="J2545" s="528"/>
      <c r="K2545" s="130"/>
      <c r="L2545" s="127"/>
      <c r="M2545" s="138"/>
      <c r="N2545" s="138"/>
      <c r="O2545" s="128"/>
      <c r="P2545" s="128"/>
      <c r="Q2545" s="128"/>
      <c r="R2545" s="128"/>
      <c r="S2545" s="128"/>
      <c r="T2545" s="127"/>
      <c r="U2545" s="131"/>
      <c r="V2545" s="131"/>
      <c r="W2545" s="131"/>
      <c r="X2545" s="131"/>
      <c r="Y2545" s="131"/>
      <c r="Z2545" s="131"/>
      <c r="AA2545" s="131"/>
      <c r="AB2545" s="131"/>
      <c r="AC2545" s="131"/>
      <c r="AD2545" s="131"/>
      <c r="AE2545" s="131"/>
      <c r="AF2545" s="131"/>
      <c r="AG2545" s="131"/>
      <c r="AH2545" s="131"/>
      <c r="AI2545" s="131"/>
    </row>
    <row r="2546" spans="1:35" s="150" customFormat="1" ht="22.5" customHeight="1">
      <c r="A2546" s="175"/>
      <c r="B2546" s="136"/>
      <c r="C2546" s="183"/>
      <c r="D2546" s="114"/>
      <c r="E2546" s="504"/>
      <c r="F2546" s="198"/>
      <c r="G2546" s="116"/>
      <c r="H2546" s="71"/>
      <c r="I2546" s="228">
        <f t="shared" si="258"/>
        <v>0</v>
      </c>
      <c r="J2546" s="228"/>
      <c r="K2546" s="228"/>
      <c r="L2546" s="191"/>
      <c r="M2546" s="188"/>
      <c r="N2546" s="188"/>
      <c r="O2546" s="190"/>
      <c r="P2546" s="190"/>
      <c r="Q2546" s="190"/>
      <c r="R2546" s="190"/>
      <c r="S2546" s="190"/>
      <c r="T2546" s="191"/>
      <c r="U2546" s="187"/>
      <c r="V2546" s="187"/>
      <c r="W2546" s="187"/>
      <c r="X2546" s="187"/>
      <c r="Y2546" s="187"/>
      <c r="Z2546" s="187"/>
      <c r="AA2546" s="187"/>
      <c r="AB2546" s="187"/>
      <c r="AC2546" s="187"/>
      <c r="AD2546" s="187"/>
      <c r="AE2546" s="187"/>
      <c r="AF2546" s="187"/>
      <c r="AG2546" s="187"/>
      <c r="AH2546" s="187"/>
      <c r="AI2546" s="187"/>
    </row>
    <row r="2547" spans="1:35" s="78" customFormat="1" ht="22.2" customHeight="1">
      <c r="A2547" s="135"/>
      <c r="B2547" s="133"/>
      <c r="C2547" s="91"/>
      <c r="D2547" s="110"/>
      <c r="E2547" s="504"/>
      <c r="F2547" s="198"/>
      <c r="G2547" s="116"/>
      <c r="H2547" s="75"/>
      <c r="I2547" s="228">
        <f t="shared" si="258"/>
        <v>0</v>
      </c>
      <c r="J2547" s="528"/>
      <c r="K2547" s="130"/>
      <c r="L2547" s="127"/>
      <c r="M2547" s="138"/>
      <c r="N2547" s="138"/>
      <c r="O2547" s="128"/>
      <c r="P2547" s="128"/>
      <c r="Q2547" s="128"/>
      <c r="R2547" s="128"/>
      <c r="S2547" s="128"/>
      <c r="T2547" s="127"/>
      <c r="U2547" s="131"/>
      <c r="V2547" s="131"/>
      <c r="W2547" s="131"/>
      <c r="X2547" s="131"/>
      <c r="Y2547" s="131"/>
      <c r="Z2547" s="131"/>
      <c r="AA2547" s="131"/>
      <c r="AB2547" s="131"/>
      <c r="AC2547" s="131"/>
      <c r="AD2547" s="131"/>
      <c r="AE2547" s="131"/>
      <c r="AF2547" s="131"/>
      <c r="AG2547" s="131"/>
      <c r="AH2547" s="131"/>
      <c r="AI2547" s="131"/>
    </row>
    <row r="2548" spans="1:35" s="150" customFormat="1" ht="22.05" customHeight="1">
      <c r="A2548" s="175"/>
      <c r="B2548" s="136"/>
      <c r="C2548" s="183"/>
      <c r="D2548" s="114"/>
      <c r="E2548" s="504"/>
      <c r="F2548" s="198"/>
      <c r="G2548" s="116"/>
      <c r="H2548" s="71"/>
      <c r="I2548" s="228">
        <f t="shared" si="258"/>
        <v>0</v>
      </c>
      <c r="J2548" s="228"/>
      <c r="K2548" s="228"/>
      <c r="L2548" s="191"/>
      <c r="M2548" s="188"/>
      <c r="N2548" s="188"/>
      <c r="O2548" s="190"/>
      <c r="P2548" s="190"/>
      <c r="Q2548" s="190"/>
      <c r="R2548" s="190"/>
      <c r="S2548" s="190"/>
      <c r="T2548" s="191"/>
      <c r="U2548" s="187"/>
      <c r="V2548" s="187"/>
      <c r="W2548" s="187"/>
      <c r="X2548" s="187"/>
      <c r="Y2548" s="187"/>
      <c r="Z2548" s="187"/>
      <c r="AA2548" s="187"/>
      <c r="AB2548" s="187"/>
      <c r="AC2548" s="187"/>
      <c r="AD2548" s="187"/>
      <c r="AE2548" s="187"/>
      <c r="AF2548" s="187"/>
      <c r="AG2548" s="187"/>
      <c r="AH2548" s="187"/>
      <c r="AI2548" s="187"/>
    </row>
    <row r="2549" spans="1:35" s="150" customFormat="1" ht="22.05" customHeight="1">
      <c r="A2549" s="175"/>
      <c r="B2549" s="136"/>
      <c r="C2549" s="183"/>
      <c r="D2549" s="114"/>
      <c r="E2549" s="504"/>
      <c r="F2549" s="198"/>
      <c r="G2549" s="116"/>
      <c r="H2549" s="71"/>
      <c r="I2549" s="228">
        <f t="shared" si="258"/>
        <v>0</v>
      </c>
      <c r="J2549" s="228"/>
      <c r="K2549" s="228"/>
      <c r="L2549" s="191"/>
      <c r="M2549" s="188"/>
      <c r="N2549" s="188"/>
      <c r="O2549" s="190"/>
      <c r="P2549" s="190"/>
      <c r="Q2549" s="190"/>
      <c r="R2549" s="190"/>
      <c r="S2549" s="190"/>
      <c r="T2549" s="191"/>
      <c r="U2549" s="187"/>
      <c r="V2549" s="187"/>
      <c r="W2549" s="187"/>
      <c r="X2549" s="187"/>
      <c r="Y2549" s="187"/>
      <c r="Z2549" s="187"/>
      <c r="AA2549" s="187"/>
      <c r="AB2549" s="187"/>
      <c r="AC2549" s="187"/>
      <c r="AD2549" s="187"/>
      <c r="AE2549" s="187"/>
      <c r="AF2549" s="187"/>
      <c r="AG2549" s="187"/>
      <c r="AH2549" s="187"/>
      <c r="AI2549" s="187"/>
    </row>
    <row r="2550" spans="1:35" s="78" customFormat="1" ht="22.5" customHeight="1">
      <c r="A2550" s="134"/>
      <c r="B2550" s="133"/>
      <c r="C2550" s="91"/>
      <c r="D2550" s="114"/>
      <c r="E2550" s="504"/>
      <c r="F2550" s="198"/>
      <c r="G2550" s="116"/>
      <c r="H2550" s="75"/>
      <c r="I2550" s="228">
        <f t="shared" si="258"/>
        <v>0</v>
      </c>
      <c r="J2550" s="528"/>
      <c r="K2550" s="130"/>
      <c r="L2550" s="127"/>
      <c r="M2550" s="138"/>
      <c r="N2550" s="138"/>
      <c r="O2550" s="128"/>
      <c r="P2550" s="128"/>
      <c r="Q2550" s="128"/>
      <c r="R2550" s="128"/>
      <c r="S2550" s="128"/>
      <c r="T2550" s="127"/>
      <c r="U2550" s="131"/>
      <c r="V2550" s="131"/>
      <c r="W2550" s="131"/>
      <c r="X2550" s="131"/>
      <c r="Y2550" s="131"/>
      <c r="Z2550" s="131"/>
      <c r="AA2550" s="131"/>
      <c r="AB2550" s="131"/>
      <c r="AC2550" s="131"/>
      <c r="AD2550" s="131"/>
      <c r="AE2550" s="131"/>
      <c r="AF2550" s="131"/>
      <c r="AG2550" s="131"/>
      <c r="AH2550" s="131"/>
      <c r="AI2550" s="131"/>
    </row>
    <row r="2551" spans="1:35" s="150" customFormat="1" ht="22.5" customHeight="1">
      <c r="A2551" s="175"/>
      <c r="B2551" s="136"/>
      <c r="C2551" s="183"/>
      <c r="D2551" s="114"/>
      <c r="E2551" s="504"/>
      <c r="F2551" s="198"/>
      <c r="G2551" s="116"/>
      <c r="H2551" s="71"/>
      <c r="I2551" s="228">
        <f t="shared" si="258"/>
        <v>0</v>
      </c>
      <c r="J2551" s="228"/>
      <c r="K2551" s="228"/>
      <c r="L2551" s="191"/>
      <c r="M2551" s="188"/>
      <c r="N2551" s="188"/>
      <c r="O2551" s="190"/>
      <c r="P2551" s="190"/>
      <c r="Q2551" s="190"/>
      <c r="R2551" s="190"/>
      <c r="S2551" s="190"/>
      <c r="T2551" s="191"/>
      <c r="U2551" s="187"/>
      <c r="V2551" s="187"/>
      <c r="W2551" s="187"/>
      <c r="X2551" s="187"/>
      <c r="Y2551" s="187"/>
      <c r="Z2551" s="187"/>
      <c r="AA2551" s="187"/>
      <c r="AB2551" s="187"/>
      <c r="AC2551" s="187"/>
      <c r="AD2551" s="187"/>
      <c r="AE2551" s="187"/>
      <c r="AF2551" s="187"/>
      <c r="AG2551" s="187"/>
      <c r="AH2551" s="187"/>
      <c r="AI2551" s="187"/>
    </row>
    <row r="2552" spans="1:35" s="150" customFormat="1" ht="22.5" customHeight="1">
      <c r="A2552" s="175"/>
      <c r="B2552" s="136"/>
      <c r="C2552" s="183"/>
      <c r="D2552" s="114"/>
      <c r="E2552" s="504"/>
      <c r="F2552" s="198"/>
      <c r="G2552" s="116"/>
      <c r="H2552" s="71"/>
      <c r="I2552" s="228">
        <f t="shared" si="258"/>
        <v>0</v>
      </c>
      <c r="J2552" s="228"/>
      <c r="K2552" s="228"/>
      <c r="L2552" s="191"/>
      <c r="M2552" s="188"/>
      <c r="N2552" s="188"/>
      <c r="O2552" s="190"/>
      <c r="P2552" s="190"/>
      <c r="Q2552" s="190"/>
      <c r="R2552" s="190"/>
      <c r="S2552" s="190"/>
      <c r="T2552" s="191"/>
      <c r="U2552" s="187"/>
      <c r="V2552" s="187"/>
      <c r="W2552" s="187"/>
      <c r="X2552" s="187"/>
      <c r="Y2552" s="187"/>
      <c r="Z2552" s="187"/>
      <c r="AA2552" s="187"/>
      <c r="AB2552" s="187"/>
      <c r="AC2552" s="187"/>
      <c r="AD2552" s="187"/>
      <c r="AE2552" s="187"/>
      <c r="AF2552" s="187"/>
      <c r="AG2552" s="187"/>
      <c r="AH2552" s="187"/>
      <c r="AI2552" s="187"/>
    </row>
    <row r="2553" spans="1:35" s="78" customFormat="1" ht="22.5" customHeight="1">
      <c r="A2553" s="132"/>
      <c r="B2553" s="133"/>
      <c r="C2553" s="91"/>
      <c r="D2553" s="114"/>
      <c r="E2553" s="504"/>
      <c r="F2553" s="198"/>
      <c r="G2553" s="116"/>
      <c r="H2553" s="75"/>
      <c r="I2553" s="228">
        <f t="shared" si="258"/>
        <v>0</v>
      </c>
      <c r="J2553" s="528"/>
      <c r="K2553" s="130"/>
      <c r="L2553" s="127"/>
      <c r="M2553" s="138"/>
      <c r="N2553" s="138"/>
      <c r="O2553" s="128"/>
      <c r="P2553" s="128"/>
      <c r="Q2553" s="128"/>
      <c r="R2553" s="128"/>
      <c r="S2553" s="128"/>
      <c r="T2553" s="127"/>
      <c r="U2553" s="131"/>
      <c r="V2553" s="131"/>
      <c r="W2553" s="131"/>
      <c r="X2553" s="131"/>
      <c r="Y2553" s="131"/>
      <c r="Z2553" s="131"/>
      <c r="AA2553" s="131"/>
      <c r="AB2553" s="131"/>
      <c r="AC2553" s="131"/>
      <c r="AD2553" s="131"/>
      <c r="AE2553" s="131"/>
      <c r="AF2553" s="131"/>
      <c r="AG2553" s="131"/>
      <c r="AH2553" s="131"/>
      <c r="AI2553" s="131"/>
    </row>
    <row r="2554" spans="1:35" s="78" customFormat="1" ht="22.5" customHeight="1">
      <c r="A2554" s="108"/>
      <c r="B2554" s="133"/>
      <c r="C2554" s="91"/>
      <c r="D2554" s="65"/>
      <c r="E2554" s="501"/>
      <c r="F2554" s="232"/>
      <c r="G2554" s="116"/>
      <c r="H2554" s="71"/>
      <c r="I2554" s="228">
        <f t="shared" si="258"/>
        <v>0</v>
      </c>
      <c r="J2554" s="228"/>
      <c r="K2554" s="228"/>
      <c r="L2554" s="127"/>
      <c r="M2554" s="138"/>
      <c r="N2554" s="138"/>
      <c r="O2554" s="128"/>
      <c r="P2554" s="128"/>
      <c r="Q2554" s="128"/>
      <c r="R2554" s="128"/>
      <c r="S2554" s="128"/>
      <c r="T2554" s="127"/>
      <c r="U2554" s="131"/>
      <c r="V2554" s="131"/>
      <c r="W2554" s="131"/>
      <c r="X2554" s="131"/>
      <c r="Y2554" s="131"/>
      <c r="Z2554" s="131"/>
      <c r="AA2554" s="131"/>
      <c r="AB2554" s="131"/>
      <c r="AC2554" s="131"/>
      <c r="AD2554" s="131"/>
      <c r="AE2554" s="131"/>
      <c r="AF2554" s="131"/>
      <c r="AG2554" s="131"/>
      <c r="AH2554" s="131"/>
      <c r="AI2554" s="131"/>
    </row>
    <row r="2555" spans="1:35" s="78" customFormat="1" ht="22.5" customHeight="1">
      <c r="A2555" s="134"/>
      <c r="B2555" s="133"/>
      <c r="C2555" s="91"/>
      <c r="D2555" s="114"/>
      <c r="E2555" s="504"/>
      <c r="F2555" s="198"/>
      <c r="G2555" s="116"/>
      <c r="H2555" s="75"/>
      <c r="I2555" s="228">
        <f t="shared" si="258"/>
        <v>0</v>
      </c>
      <c r="J2555" s="528"/>
      <c r="K2555" s="130"/>
      <c r="L2555" s="127"/>
      <c r="M2555" s="138"/>
      <c r="N2555" s="138"/>
      <c r="O2555" s="128"/>
      <c r="P2555" s="128"/>
      <c r="Q2555" s="128"/>
      <c r="R2555" s="128"/>
      <c r="S2555" s="128"/>
      <c r="T2555" s="127"/>
      <c r="U2555" s="131"/>
      <c r="V2555" s="131"/>
      <c r="W2555" s="131"/>
      <c r="X2555" s="131"/>
      <c r="Y2555" s="131"/>
      <c r="Z2555" s="131"/>
      <c r="AA2555" s="131"/>
      <c r="AB2555" s="131"/>
      <c r="AC2555" s="131"/>
      <c r="AD2555" s="131"/>
      <c r="AE2555" s="131"/>
      <c r="AF2555" s="131"/>
      <c r="AG2555" s="131"/>
      <c r="AH2555" s="131"/>
      <c r="AI2555" s="131"/>
    </row>
    <row r="2556" spans="1:35" s="150" customFormat="1" ht="22.5" customHeight="1">
      <c r="A2556" s="175"/>
      <c r="B2556" s="136"/>
      <c r="C2556" s="183"/>
      <c r="D2556" s="114"/>
      <c r="E2556" s="504"/>
      <c r="F2556" s="198"/>
      <c r="G2556" s="116"/>
      <c r="H2556" s="71"/>
      <c r="I2556" s="228">
        <f t="shared" si="258"/>
        <v>0</v>
      </c>
      <c r="J2556" s="129"/>
      <c r="K2556" s="126"/>
      <c r="L2556" s="191"/>
      <c r="M2556" s="188"/>
      <c r="N2556" s="188"/>
      <c r="O2556" s="190"/>
      <c r="P2556" s="190"/>
      <c r="Q2556" s="190"/>
      <c r="R2556" s="190"/>
      <c r="S2556" s="190"/>
      <c r="T2556" s="191"/>
      <c r="U2556" s="187"/>
      <c r="V2556" s="187"/>
      <c r="W2556" s="187"/>
      <c r="X2556" s="187"/>
      <c r="Y2556" s="187"/>
      <c r="Z2556" s="187"/>
      <c r="AA2556" s="187"/>
      <c r="AB2556" s="187"/>
      <c r="AC2556" s="187"/>
      <c r="AD2556" s="187"/>
      <c r="AE2556" s="187"/>
      <c r="AF2556" s="187"/>
      <c r="AG2556" s="187"/>
      <c r="AH2556" s="187"/>
      <c r="AI2556" s="187"/>
    </row>
    <row r="2557" spans="1:35" s="150" customFormat="1" ht="22.5" customHeight="1">
      <c r="A2557" s="175"/>
      <c r="B2557" s="136"/>
      <c r="C2557" s="183"/>
      <c r="D2557" s="114"/>
      <c r="E2557" s="504"/>
      <c r="F2557" s="198"/>
      <c r="G2557" s="116"/>
      <c r="H2557" s="71"/>
      <c r="I2557" s="228">
        <f t="shared" si="258"/>
        <v>0</v>
      </c>
      <c r="J2557" s="129"/>
      <c r="K2557" s="126"/>
      <c r="L2557" s="191"/>
      <c r="M2557" s="188"/>
      <c r="N2557" s="188"/>
      <c r="O2557" s="190"/>
      <c r="P2557" s="190"/>
      <c r="Q2557" s="190"/>
      <c r="R2557" s="190"/>
      <c r="S2557" s="190"/>
      <c r="T2557" s="191"/>
      <c r="U2557" s="187"/>
      <c r="V2557" s="187"/>
      <c r="W2557" s="187"/>
      <c r="X2557" s="187"/>
      <c r="Y2557" s="187"/>
      <c r="Z2557" s="187"/>
      <c r="AA2557" s="187"/>
      <c r="AB2557" s="187"/>
      <c r="AC2557" s="187"/>
      <c r="AD2557" s="187"/>
      <c r="AE2557" s="187"/>
      <c r="AF2557" s="187"/>
      <c r="AG2557" s="187"/>
      <c r="AH2557" s="187"/>
      <c r="AI2557" s="187"/>
    </row>
    <row r="2558" spans="1:35" s="150" customFormat="1" ht="22.5" customHeight="1">
      <c r="A2558" s="132"/>
      <c r="B2558" s="136"/>
      <c r="C2558" s="183"/>
      <c r="D2558" s="110"/>
      <c r="E2558" s="504"/>
      <c r="F2558" s="198"/>
      <c r="G2558" s="116"/>
      <c r="H2558" s="75"/>
      <c r="I2558" s="228">
        <f t="shared" si="258"/>
        <v>0</v>
      </c>
      <c r="J2558" s="528"/>
      <c r="K2558" s="130"/>
      <c r="L2558" s="191"/>
      <c r="M2558" s="188"/>
      <c r="N2558" s="188"/>
      <c r="O2558" s="190"/>
      <c r="P2558" s="190"/>
      <c r="Q2558" s="190"/>
      <c r="R2558" s="190"/>
      <c r="S2558" s="190"/>
      <c r="T2558" s="191"/>
      <c r="U2558" s="187"/>
      <c r="V2558" s="187"/>
      <c r="W2558" s="187"/>
      <c r="X2558" s="187"/>
      <c r="Y2558" s="187"/>
      <c r="Z2558" s="187"/>
      <c r="AA2558" s="187"/>
      <c r="AB2558" s="187"/>
      <c r="AC2558" s="187"/>
      <c r="AD2558" s="187"/>
      <c r="AE2558" s="187"/>
      <c r="AF2558" s="187"/>
      <c r="AG2558" s="187"/>
      <c r="AH2558" s="187"/>
      <c r="AI2558" s="187"/>
    </row>
    <row r="2559" spans="1:35" s="150" customFormat="1" ht="22.5" customHeight="1">
      <c r="A2559" s="210"/>
      <c r="B2559" s="136"/>
      <c r="C2559" s="183"/>
      <c r="D2559" s="114"/>
      <c r="E2559" s="504"/>
      <c r="F2559" s="198"/>
      <c r="G2559" s="116"/>
      <c r="H2559" s="71"/>
      <c r="I2559" s="228">
        <f t="shared" si="258"/>
        <v>0</v>
      </c>
      <c r="J2559" s="129"/>
      <c r="K2559" s="126"/>
      <c r="L2559" s="191"/>
      <c r="M2559" s="188"/>
      <c r="N2559" s="188"/>
      <c r="O2559" s="190"/>
      <c r="P2559" s="190"/>
      <c r="Q2559" s="190"/>
      <c r="R2559" s="190"/>
      <c r="S2559" s="190"/>
      <c r="T2559" s="191"/>
      <c r="U2559" s="187"/>
      <c r="V2559" s="187"/>
      <c r="W2559" s="187"/>
      <c r="X2559" s="187"/>
      <c r="Y2559" s="187"/>
      <c r="Z2559" s="187"/>
      <c r="AA2559" s="187"/>
      <c r="AB2559" s="187"/>
      <c r="AC2559" s="187"/>
      <c r="AD2559" s="187"/>
      <c r="AE2559" s="187"/>
      <c r="AF2559" s="187"/>
      <c r="AG2559" s="187"/>
      <c r="AH2559" s="187"/>
      <c r="AI2559" s="187"/>
    </row>
    <row r="2560" spans="1:35" s="150" customFormat="1" ht="22.2" customHeight="1">
      <c r="A2560" s="132"/>
      <c r="B2560" s="136"/>
      <c r="C2560" s="183"/>
      <c r="D2560" s="65"/>
      <c r="E2560" s="501"/>
      <c r="F2560" s="232"/>
      <c r="G2560" s="116"/>
      <c r="H2560" s="71"/>
      <c r="I2560" s="228">
        <f t="shared" si="258"/>
        <v>0</v>
      </c>
      <c r="J2560" s="228"/>
      <c r="K2560" s="228"/>
      <c r="L2560" s="191"/>
      <c r="M2560" s="188"/>
      <c r="N2560" s="188"/>
      <c r="O2560" s="190"/>
      <c r="P2560" s="190"/>
      <c r="Q2560" s="190"/>
      <c r="R2560" s="190"/>
      <c r="S2560" s="190"/>
      <c r="T2560" s="191"/>
      <c r="U2560" s="187"/>
      <c r="V2560" s="187"/>
      <c r="W2560" s="187"/>
      <c r="X2560" s="187"/>
      <c r="Y2560" s="187"/>
      <c r="Z2560" s="187"/>
      <c r="AA2560" s="187"/>
      <c r="AB2560" s="187"/>
      <c r="AC2560" s="187"/>
      <c r="AD2560" s="187"/>
      <c r="AE2560" s="187"/>
      <c r="AF2560" s="187"/>
      <c r="AG2560" s="187"/>
      <c r="AH2560" s="187"/>
      <c r="AI2560" s="187"/>
    </row>
    <row r="2561" spans="1:35" s="78" customFormat="1" ht="22.5" customHeight="1">
      <c r="A2561" s="205"/>
      <c r="B2561" s="107"/>
      <c r="C2561" s="91"/>
      <c r="D2561" s="66"/>
      <c r="E2561" s="501"/>
      <c r="F2561" s="232"/>
      <c r="G2561" s="111"/>
      <c r="H2561" s="71"/>
      <c r="I2561" s="228">
        <f t="shared" si="258"/>
        <v>0</v>
      </c>
      <c r="J2561" s="129"/>
      <c r="K2561" s="126"/>
      <c r="L2561" s="131"/>
      <c r="M2561" s="138"/>
      <c r="N2561" s="138"/>
      <c r="O2561" s="138"/>
      <c r="P2561" s="138"/>
      <c r="Q2561" s="138"/>
      <c r="R2561" s="138"/>
      <c r="S2561" s="138"/>
      <c r="T2561" s="131"/>
      <c r="U2561" s="131"/>
      <c r="V2561" s="131"/>
      <c r="W2561" s="131"/>
      <c r="X2561" s="131"/>
      <c r="Y2561" s="131"/>
      <c r="Z2561" s="131"/>
      <c r="AA2561" s="131"/>
      <c r="AB2561" s="131"/>
      <c r="AC2561" s="131"/>
      <c r="AD2561" s="131"/>
      <c r="AE2561" s="131"/>
      <c r="AF2561" s="131"/>
      <c r="AG2561" s="131"/>
      <c r="AH2561" s="131"/>
      <c r="AI2561" s="131"/>
    </row>
    <row r="2562" spans="1:35" s="78" customFormat="1" ht="22.5" customHeight="1">
      <c r="A2562" s="108"/>
      <c r="B2562" s="133"/>
      <c r="C2562" s="91"/>
      <c r="D2562" s="65"/>
      <c r="E2562" s="501"/>
      <c r="F2562" s="232"/>
      <c r="G2562" s="116"/>
      <c r="H2562" s="71"/>
      <c r="I2562" s="228">
        <f t="shared" si="258"/>
        <v>0</v>
      </c>
      <c r="J2562" s="228"/>
      <c r="K2562" s="228"/>
      <c r="L2562" s="127"/>
      <c r="M2562" s="138"/>
      <c r="N2562" s="138"/>
      <c r="O2562" s="128"/>
      <c r="P2562" s="128"/>
      <c r="Q2562" s="128"/>
      <c r="R2562" s="128"/>
      <c r="S2562" s="128"/>
      <c r="T2562" s="127"/>
      <c r="U2562" s="131"/>
      <c r="V2562" s="131"/>
      <c r="W2562" s="131"/>
      <c r="X2562" s="131"/>
      <c r="Y2562" s="131"/>
      <c r="Z2562" s="131"/>
      <c r="AA2562" s="131"/>
      <c r="AB2562" s="131"/>
      <c r="AC2562" s="131"/>
      <c r="AD2562" s="131"/>
      <c r="AE2562" s="131"/>
      <c r="AF2562" s="131"/>
      <c r="AG2562" s="131"/>
      <c r="AH2562" s="131"/>
      <c r="AI2562" s="131"/>
    </row>
    <row r="2563" spans="1:35" s="78" customFormat="1" ht="22.5" customHeight="1">
      <c r="A2563" s="196"/>
      <c r="B2563" s="133"/>
      <c r="C2563" s="91"/>
      <c r="D2563" s="114"/>
      <c r="E2563" s="504"/>
      <c r="F2563" s="198"/>
      <c r="G2563" s="116"/>
      <c r="H2563" s="71"/>
      <c r="I2563" s="228">
        <f t="shared" si="258"/>
        <v>0</v>
      </c>
      <c r="J2563" s="129"/>
      <c r="K2563" s="126"/>
      <c r="L2563" s="127"/>
      <c r="M2563" s="138"/>
      <c r="N2563" s="138"/>
      <c r="O2563" s="128"/>
      <c r="P2563" s="128"/>
      <c r="Q2563" s="128"/>
      <c r="R2563" s="128"/>
      <c r="S2563" s="128"/>
      <c r="T2563" s="127"/>
      <c r="U2563" s="131"/>
      <c r="V2563" s="131"/>
      <c r="W2563" s="131"/>
      <c r="X2563" s="131"/>
      <c r="Y2563" s="131"/>
      <c r="Z2563" s="131"/>
      <c r="AA2563" s="131"/>
      <c r="AB2563" s="131"/>
      <c r="AC2563" s="131"/>
      <c r="AD2563" s="131"/>
      <c r="AE2563" s="131"/>
      <c r="AF2563" s="131"/>
      <c r="AG2563" s="131"/>
      <c r="AH2563" s="131"/>
      <c r="AI2563" s="131"/>
    </row>
    <row r="2564" spans="1:35" s="106" customFormat="1" ht="22.5" customHeight="1">
      <c r="A2564" s="108"/>
      <c r="B2564" s="133"/>
      <c r="C2564" s="91"/>
      <c r="D2564" s="65"/>
      <c r="E2564" s="501"/>
      <c r="F2564" s="232"/>
      <c r="G2564" s="116"/>
      <c r="H2564" s="71"/>
      <c r="I2564" s="228">
        <f t="shared" si="258"/>
        <v>0</v>
      </c>
      <c r="J2564" s="228"/>
      <c r="K2564" s="228"/>
      <c r="L2564" s="201"/>
      <c r="M2564" s="199"/>
      <c r="N2564" s="199"/>
      <c r="O2564" s="202"/>
      <c r="P2564" s="202"/>
      <c r="Q2564" s="202"/>
      <c r="R2564" s="202"/>
      <c r="S2564" s="202"/>
      <c r="T2564" s="201"/>
      <c r="U2564" s="173"/>
      <c r="V2564" s="173"/>
      <c r="W2564" s="173"/>
      <c r="X2564" s="173"/>
      <c r="Y2564" s="173"/>
      <c r="Z2564" s="173"/>
      <c r="AA2564" s="173"/>
      <c r="AB2564" s="173"/>
      <c r="AC2564" s="173"/>
      <c r="AD2564" s="173"/>
      <c r="AE2564" s="173"/>
      <c r="AF2564" s="173"/>
      <c r="AG2564" s="173"/>
      <c r="AH2564" s="173"/>
      <c r="AI2564" s="173"/>
    </row>
    <row r="2565" spans="1:35" s="78" customFormat="1" ht="21" customHeight="1">
      <c r="A2565" s="196"/>
      <c r="B2565" s="133"/>
      <c r="C2565" s="91"/>
      <c r="D2565" s="114"/>
      <c r="E2565" s="504"/>
      <c r="F2565" s="198"/>
      <c r="G2565" s="116"/>
      <c r="H2565" s="71"/>
      <c r="I2565" s="228">
        <f t="shared" si="258"/>
        <v>0</v>
      </c>
      <c r="J2565" s="129"/>
      <c r="K2565" s="126"/>
      <c r="L2565" s="127"/>
      <c r="M2565" s="138"/>
      <c r="N2565" s="138"/>
      <c r="O2565" s="128"/>
      <c r="P2565" s="128"/>
      <c r="Q2565" s="128"/>
      <c r="R2565" s="128"/>
      <c r="S2565" s="128"/>
      <c r="T2565" s="127"/>
      <c r="U2565" s="131"/>
      <c r="V2565" s="131"/>
      <c r="W2565" s="131"/>
      <c r="X2565" s="131"/>
      <c r="Y2565" s="131"/>
      <c r="Z2565" s="131"/>
      <c r="AA2565" s="131"/>
      <c r="AB2565" s="131"/>
      <c r="AC2565" s="131"/>
      <c r="AD2565" s="131"/>
      <c r="AE2565" s="131"/>
      <c r="AF2565" s="131"/>
      <c r="AG2565" s="131"/>
      <c r="AH2565" s="131"/>
      <c r="AI2565" s="131"/>
    </row>
    <row r="2566" spans="1:35" s="150" customFormat="1" ht="22.5" customHeight="1">
      <c r="A2566" s="175"/>
      <c r="B2566" s="136"/>
      <c r="C2566" s="183"/>
      <c r="D2566" s="65"/>
      <c r="E2566" s="501"/>
      <c r="F2566" s="232"/>
      <c r="G2566" s="116"/>
      <c r="H2566" s="71"/>
      <c r="I2566" s="228">
        <f t="shared" si="258"/>
        <v>0</v>
      </c>
      <c r="J2566" s="228"/>
      <c r="K2566" s="228"/>
      <c r="L2566" s="191"/>
      <c r="M2566" s="188"/>
      <c r="N2566" s="188"/>
      <c r="O2566" s="190"/>
      <c r="P2566" s="190"/>
      <c r="Q2566" s="190"/>
      <c r="R2566" s="190"/>
      <c r="S2566" s="190"/>
      <c r="T2566" s="191"/>
      <c r="U2566" s="187"/>
      <c r="V2566" s="187"/>
      <c r="W2566" s="187"/>
      <c r="X2566" s="187"/>
      <c r="Y2566" s="187"/>
      <c r="Z2566" s="187"/>
      <c r="AA2566" s="187"/>
      <c r="AB2566" s="187"/>
      <c r="AC2566" s="187"/>
      <c r="AD2566" s="187"/>
      <c r="AE2566" s="187"/>
      <c r="AF2566" s="187"/>
      <c r="AG2566" s="187"/>
      <c r="AH2566" s="187"/>
      <c r="AI2566" s="187"/>
    </row>
    <row r="2567" spans="1:35" s="150" customFormat="1" ht="22.5" customHeight="1">
      <c r="A2567" s="175"/>
      <c r="B2567" s="136"/>
      <c r="C2567" s="183"/>
      <c r="D2567" s="65"/>
      <c r="E2567" s="501"/>
      <c r="F2567" s="232"/>
      <c r="G2567" s="116"/>
      <c r="H2567" s="71"/>
      <c r="I2567" s="228">
        <f t="shared" si="258"/>
        <v>0</v>
      </c>
      <c r="J2567" s="228"/>
      <c r="K2567" s="228"/>
      <c r="L2567" s="191"/>
      <c r="M2567" s="188"/>
      <c r="N2567" s="188"/>
      <c r="O2567" s="190"/>
      <c r="P2567" s="190"/>
      <c r="Q2567" s="190"/>
      <c r="R2567" s="190"/>
      <c r="S2567" s="190"/>
      <c r="T2567" s="191"/>
      <c r="U2567" s="187"/>
      <c r="V2567" s="187"/>
      <c r="W2567" s="187"/>
      <c r="X2567" s="187"/>
      <c r="Y2567" s="187"/>
      <c r="Z2567" s="187"/>
      <c r="AA2567" s="187"/>
      <c r="AB2567" s="187"/>
      <c r="AC2567" s="187"/>
      <c r="AD2567" s="187"/>
      <c r="AE2567" s="187"/>
      <c r="AF2567" s="187"/>
      <c r="AG2567" s="187"/>
      <c r="AH2567" s="187"/>
      <c r="AI2567" s="187"/>
    </row>
    <row r="2568" spans="1:35" s="78" customFormat="1" ht="22.5" customHeight="1">
      <c r="A2568" s="134"/>
      <c r="B2568" s="133"/>
      <c r="C2568" s="91"/>
      <c r="D2568" s="114"/>
      <c r="E2568" s="504"/>
      <c r="F2568" s="198"/>
      <c r="G2568" s="116"/>
      <c r="H2568" s="71"/>
      <c r="I2568" s="228">
        <f t="shared" si="258"/>
        <v>0</v>
      </c>
      <c r="J2568" s="129"/>
      <c r="K2568" s="126"/>
      <c r="L2568" s="127"/>
      <c r="M2568" s="138"/>
      <c r="N2568" s="138"/>
      <c r="O2568" s="128"/>
      <c r="P2568" s="128"/>
      <c r="Q2568" s="128"/>
      <c r="R2568" s="128"/>
      <c r="S2568" s="128"/>
      <c r="T2568" s="127"/>
      <c r="U2568" s="131"/>
      <c r="V2568" s="131"/>
      <c r="W2568" s="131"/>
      <c r="X2568" s="131"/>
      <c r="Y2568" s="131"/>
      <c r="Z2568" s="131"/>
      <c r="AA2568" s="131"/>
      <c r="AB2568" s="131"/>
      <c r="AC2568" s="131"/>
      <c r="AD2568" s="131"/>
      <c r="AE2568" s="131"/>
      <c r="AF2568" s="131"/>
      <c r="AG2568" s="131"/>
      <c r="AH2568" s="131"/>
      <c r="AI2568" s="131"/>
    </row>
    <row r="2569" spans="1:35" s="150" customFormat="1" ht="22.5" customHeight="1">
      <c r="A2569" s="175"/>
      <c r="B2569" s="136"/>
      <c r="C2569" s="183"/>
      <c r="D2569" s="114"/>
      <c r="E2569" s="504"/>
      <c r="F2569" s="198"/>
      <c r="G2569" s="116"/>
      <c r="H2569" s="75"/>
      <c r="I2569" s="228">
        <f t="shared" si="258"/>
        <v>0</v>
      </c>
      <c r="J2569" s="228"/>
      <c r="K2569" s="228"/>
      <c r="L2569" s="191"/>
      <c r="M2569" s="188"/>
      <c r="N2569" s="188"/>
      <c r="O2569" s="190"/>
      <c r="P2569" s="190"/>
      <c r="Q2569" s="190"/>
      <c r="R2569" s="190"/>
      <c r="S2569" s="190"/>
      <c r="T2569" s="191"/>
      <c r="U2569" s="187"/>
      <c r="V2569" s="187"/>
      <c r="W2569" s="187"/>
      <c r="X2569" s="187"/>
      <c r="Y2569" s="187"/>
      <c r="Z2569" s="187"/>
      <c r="AA2569" s="187"/>
      <c r="AB2569" s="187"/>
      <c r="AC2569" s="187"/>
      <c r="AD2569" s="187"/>
      <c r="AE2569" s="187"/>
      <c r="AF2569" s="187"/>
      <c r="AG2569" s="187"/>
      <c r="AH2569" s="187"/>
      <c r="AI2569" s="187"/>
    </row>
    <row r="2570" spans="1:35" s="150" customFormat="1" ht="21" customHeight="1">
      <c r="A2570" s="134"/>
      <c r="B2570" s="133"/>
      <c r="C2570" s="91"/>
      <c r="D2570" s="110"/>
      <c r="E2570" s="504"/>
      <c r="F2570" s="198"/>
      <c r="G2570" s="116"/>
      <c r="H2570" s="71"/>
      <c r="I2570" s="228">
        <f t="shared" si="258"/>
        <v>0</v>
      </c>
      <c r="J2570" s="129"/>
      <c r="K2570" s="126"/>
      <c r="L2570" s="191"/>
      <c r="M2570" s="188"/>
      <c r="N2570" s="188"/>
      <c r="O2570" s="190"/>
      <c r="P2570" s="190"/>
      <c r="Q2570" s="190"/>
      <c r="R2570" s="190"/>
      <c r="S2570" s="190"/>
      <c r="T2570" s="191"/>
      <c r="U2570" s="187"/>
      <c r="V2570" s="187"/>
      <c r="W2570" s="187"/>
      <c r="X2570" s="187"/>
      <c r="Y2570" s="187"/>
      <c r="Z2570" s="187"/>
      <c r="AA2570" s="187"/>
      <c r="AB2570" s="187"/>
      <c r="AC2570" s="187"/>
      <c r="AD2570" s="187"/>
      <c r="AE2570" s="187"/>
      <c r="AF2570" s="187"/>
      <c r="AG2570" s="187"/>
      <c r="AH2570" s="187"/>
      <c r="AI2570" s="187"/>
    </row>
    <row r="2571" spans="1:35" s="150" customFormat="1" ht="22.2" customHeight="1">
      <c r="A2571" s="175"/>
      <c r="B2571" s="136"/>
      <c r="C2571" s="183"/>
      <c r="D2571" s="65"/>
      <c r="E2571" s="501"/>
      <c r="F2571" s="232"/>
      <c r="G2571" s="116"/>
      <c r="H2571" s="71"/>
      <c r="I2571" s="228">
        <f t="shared" si="258"/>
        <v>0</v>
      </c>
      <c r="J2571" s="228"/>
      <c r="K2571" s="228"/>
      <c r="L2571" s="191"/>
      <c r="M2571" s="188"/>
      <c r="N2571" s="188"/>
      <c r="O2571" s="190"/>
      <c r="P2571" s="190"/>
      <c r="Q2571" s="190"/>
      <c r="R2571" s="190"/>
      <c r="S2571" s="190"/>
      <c r="T2571" s="191"/>
      <c r="U2571" s="187"/>
      <c r="V2571" s="187"/>
      <c r="W2571" s="187"/>
      <c r="X2571" s="187"/>
      <c r="Y2571" s="187"/>
      <c r="Z2571" s="187"/>
      <c r="AA2571" s="187"/>
      <c r="AB2571" s="187"/>
      <c r="AC2571" s="187"/>
      <c r="AD2571" s="187"/>
      <c r="AE2571" s="187"/>
      <c r="AF2571" s="187"/>
      <c r="AG2571" s="187"/>
      <c r="AH2571" s="187"/>
      <c r="AI2571" s="187"/>
    </row>
    <row r="2572" spans="1:35" s="150" customFormat="1" ht="22.2" customHeight="1">
      <c r="A2572" s="134"/>
      <c r="B2572" s="133"/>
      <c r="C2572" s="91"/>
      <c r="D2572" s="110"/>
      <c r="E2572" s="504"/>
      <c r="F2572" s="198"/>
      <c r="G2572" s="116"/>
      <c r="H2572" s="71"/>
      <c r="I2572" s="228">
        <f t="shared" si="258"/>
        <v>0</v>
      </c>
      <c r="J2572" s="129"/>
      <c r="K2572" s="126"/>
      <c r="L2572" s="191"/>
      <c r="M2572" s="188"/>
      <c r="N2572" s="188"/>
      <c r="O2572" s="190"/>
      <c r="P2572" s="190"/>
      <c r="Q2572" s="190"/>
      <c r="R2572" s="190"/>
      <c r="S2572" s="190"/>
      <c r="T2572" s="191"/>
      <c r="U2572" s="187"/>
      <c r="V2572" s="187"/>
      <c r="W2572" s="187"/>
      <c r="X2572" s="187"/>
      <c r="Y2572" s="187"/>
      <c r="Z2572" s="187"/>
      <c r="AA2572" s="187"/>
      <c r="AB2572" s="187"/>
      <c r="AC2572" s="187"/>
      <c r="AD2572" s="187"/>
      <c r="AE2572" s="187"/>
      <c r="AF2572" s="187"/>
      <c r="AG2572" s="187"/>
      <c r="AH2572" s="187"/>
      <c r="AI2572" s="187"/>
    </row>
    <row r="2573" spans="1:35" s="150" customFormat="1" ht="22.5" customHeight="1">
      <c r="A2573" s="108"/>
      <c r="B2573" s="133"/>
      <c r="C2573" s="91"/>
      <c r="D2573" s="114"/>
      <c r="E2573" s="504"/>
      <c r="F2573" s="198"/>
      <c r="G2573" s="116"/>
      <c r="H2573" s="75"/>
      <c r="I2573" s="228">
        <f t="shared" si="258"/>
        <v>0</v>
      </c>
      <c r="J2573" s="129"/>
      <c r="K2573" s="126"/>
      <c r="L2573" s="191"/>
      <c r="M2573" s="188"/>
      <c r="N2573" s="188"/>
      <c r="O2573" s="190"/>
      <c r="P2573" s="190"/>
      <c r="Q2573" s="190"/>
      <c r="R2573" s="190"/>
      <c r="S2573" s="190"/>
      <c r="T2573" s="191"/>
      <c r="U2573" s="187"/>
      <c r="V2573" s="187"/>
      <c r="W2573" s="187"/>
      <c r="X2573" s="187"/>
      <c r="Y2573" s="187"/>
      <c r="Z2573" s="187"/>
      <c r="AA2573" s="187"/>
      <c r="AB2573" s="187"/>
      <c r="AC2573" s="187"/>
      <c r="AD2573" s="187"/>
      <c r="AE2573" s="187"/>
      <c r="AF2573" s="187"/>
      <c r="AG2573" s="187"/>
      <c r="AH2573" s="187"/>
      <c r="AI2573" s="187"/>
    </row>
    <row r="2574" spans="1:35" s="150" customFormat="1" ht="22.5" customHeight="1">
      <c r="A2574" s="132"/>
      <c r="B2574" s="136"/>
      <c r="C2574" s="183"/>
      <c r="D2574" s="110"/>
      <c r="E2574" s="504"/>
      <c r="F2574" s="198"/>
      <c r="G2574" s="116"/>
      <c r="H2574" s="75"/>
      <c r="I2574" s="228">
        <f t="shared" si="258"/>
        <v>0</v>
      </c>
      <c r="J2574" s="129"/>
      <c r="K2574" s="126"/>
      <c r="L2574" s="182"/>
      <c r="M2574" s="188"/>
      <c r="N2574" s="188"/>
      <c r="O2574" s="190"/>
      <c r="P2574" s="190"/>
      <c r="Q2574" s="190"/>
      <c r="R2574" s="190"/>
      <c r="S2574" s="190"/>
      <c r="T2574" s="191"/>
      <c r="U2574" s="187"/>
      <c r="V2574" s="187"/>
      <c r="W2574" s="187"/>
      <c r="X2574" s="187"/>
      <c r="Y2574" s="187"/>
      <c r="Z2574" s="187"/>
      <c r="AA2574" s="187"/>
      <c r="AB2574" s="187"/>
      <c r="AC2574" s="187"/>
      <c r="AD2574" s="187"/>
      <c r="AE2574" s="187"/>
      <c r="AF2574" s="187"/>
      <c r="AG2574" s="187"/>
      <c r="AH2574" s="187"/>
      <c r="AI2574" s="187"/>
    </row>
    <row r="2575" spans="1:35" s="150" customFormat="1" ht="22.5" customHeight="1">
      <c r="A2575" s="175"/>
      <c r="B2575" s="136"/>
      <c r="C2575" s="183"/>
      <c r="D2575" s="65"/>
      <c r="E2575" s="501"/>
      <c r="F2575" s="232"/>
      <c r="G2575" s="116"/>
      <c r="H2575" s="71"/>
      <c r="I2575" s="228">
        <f t="shared" si="258"/>
        <v>0</v>
      </c>
      <c r="J2575" s="228"/>
      <c r="K2575" s="228"/>
      <c r="L2575" s="191"/>
      <c r="M2575" s="188"/>
      <c r="N2575" s="188"/>
      <c r="O2575" s="190"/>
      <c r="P2575" s="190"/>
      <c r="Q2575" s="190"/>
      <c r="R2575" s="190"/>
      <c r="S2575" s="190"/>
      <c r="T2575" s="191"/>
      <c r="U2575" s="187"/>
      <c r="V2575" s="187"/>
      <c r="W2575" s="187"/>
      <c r="X2575" s="187"/>
      <c r="Y2575" s="187"/>
      <c r="Z2575" s="187"/>
      <c r="AA2575" s="187"/>
      <c r="AB2575" s="187"/>
      <c r="AC2575" s="187"/>
      <c r="AD2575" s="187"/>
      <c r="AE2575" s="187"/>
      <c r="AF2575" s="187"/>
      <c r="AG2575" s="187"/>
      <c r="AH2575" s="187"/>
      <c r="AI2575" s="187"/>
    </row>
    <row r="2576" spans="1:35" s="150" customFormat="1" ht="22.5" customHeight="1">
      <c r="A2576" s="175"/>
      <c r="B2576" s="136"/>
      <c r="C2576" s="183"/>
      <c r="D2576" s="65"/>
      <c r="E2576" s="501"/>
      <c r="F2576" s="232"/>
      <c r="G2576" s="116"/>
      <c r="H2576" s="71"/>
      <c r="I2576" s="228">
        <f t="shared" si="258"/>
        <v>0</v>
      </c>
      <c r="J2576" s="228"/>
      <c r="K2576" s="228"/>
      <c r="L2576" s="191"/>
      <c r="M2576" s="188"/>
      <c r="N2576" s="188"/>
      <c r="O2576" s="190"/>
      <c r="P2576" s="190"/>
      <c r="Q2576" s="190"/>
      <c r="R2576" s="190"/>
      <c r="S2576" s="190"/>
      <c r="T2576" s="191"/>
      <c r="U2576" s="187"/>
      <c r="V2576" s="187"/>
      <c r="W2576" s="187"/>
      <c r="X2576" s="187"/>
      <c r="Y2576" s="187"/>
      <c r="Z2576" s="187"/>
      <c r="AA2576" s="187"/>
      <c r="AB2576" s="187"/>
      <c r="AC2576" s="187"/>
      <c r="AD2576" s="187"/>
      <c r="AE2576" s="187"/>
      <c r="AF2576" s="187"/>
      <c r="AG2576" s="187"/>
      <c r="AH2576" s="187"/>
      <c r="AI2576" s="187"/>
    </row>
    <row r="2577" spans="1:35" s="150" customFormat="1" ht="22.5" customHeight="1">
      <c r="A2577" s="132"/>
      <c r="B2577" s="136"/>
      <c r="C2577" s="183"/>
      <c r="D2577" s="110"/>
      <c r="E2577" s="504"/>
      <c r="F2577" s="198"/>
      <c r="G2577" s="116"/>
      <c r="H2577" s="71"/>
      <c r="I2577" s="228">
        <f t="shared" si="258"/>
        <v>0</v>
      </c>
      <c r="J2577" s="129"/>
      <c r="K2577" s="126"/>
      <c r="L2577" s="191"/>
      <c r="M2577" s="188"/>
      <c r="N2577" s="188"/>
      <c r="O2577" s="190"/>
      <c r="P2577" s="190"/>
      <c r="Q2577" s="190"/>
      <c r="R2577" s="190"/>
      <c r="S2577" s="190"/>
      <c r="T2577" s="191"/>
      <c r="U2577" s="187"/>
      <c r="V2577" s="187"/>
      <c r="W2577" s="187"/>
      <c r="X2577" s="187"/>
      <c r="Y2577" s="187"/>
      <c r="Z2577" s="187"/>
      <c r="AA2577" s="187"/>
      <c r="AB2577" s="187"/>
      <c r="AC2577" s="187"/>
      <c r="AD2577" s="187"/>
      <c r="AE2577" s="187"/>
      <c r="AF2577" s="187"/>
      <c r="AG2577" s="187"/>
      <c r="AH2577" s="187"/>
      <c r="AI2577" s="187"/>
    </row>
    <row r="2578" spans="1:35" s="150" customFormat="1" ht="22.5" customHeight="1">
      <c r="A2578" s="175"/>
      <c r="B2578" s="136"/>
      <c r="C2578" s="183"/>
      <c r="D2578" s="65"/>
      <c r="E2578" s="501"/>
      <c r="F2578" s="232"/>
      <c r="G2578" s="116"/>
      <c r="H2578" s="71"/>
      <c r="I2578" s="228">
        <f t="shared" si="258"/>
        <v>0</v>
      </c>
      <c r="J2578" s="228"/>
      <c r="K2578" s="228"/>
      <c r="L2578" s="191"/>
      <c r="M2578" s="188"/>
      <c r="N2578" s="188"/>
      <c r="O2578" s="190"/>
      <c r="P2578" s="190"/>
      <c r="Q2578" s="190"/>
      <c r="R2578" s="190"/>
      <c r="S2578" s="190"/>
      <c r="T2578" s="191"/>
      <c r="U2578" s="187"/>
      <c r="V2578" s="187"/>
      <c r="W2578" s="187"/>
      <c r="X2578" s="187"/>
      <c r="Y2578" s="187"/>
      <c r="Z2578" s="187"/>
      <c r="AA2578" s="187"/>
      <c r="AB2578" s="187"/>
      <c r="AC2578" s="187"/>
      <c r="AD2578" s="187"/>
      <c r="AE2578" s="187"/>
      <c r="AF2578" s="187"/>
      <c r="AG2578" s="187"/>
      <c r="AH2578" s="187"/>
      <c r="AI2578" s="187"/>
    </row>
    <row r="2579" spans="1:35" s="186" customFormat="1" ht="22.5" customHeight="1">
      <c r="A2579" s="132"/>
      <c r="B2579" s="136"/>
      <c r="C2579" s="183"/>
      <c r="D2579" s="110"/>
      <c r="E2579" s="504"/>
      <c r="F2579" s="198"/>
      <c r="G2579" s="527"/>
      <c r="H2579" s="75"/>
      <c r="I2579" s="228">
        <f t="shared" si="258"/>
        <v>0</v>
      </c>
      <c r="J2579" s="528"/>
      <c r="K2579" s="130"/>
      <c r="L2579" s="191"/>
      <c r="M2579" s="190"/>
      <c r="N2579" s="190"/>
      <c r="O2579" s="190"/>
      <c r="P2579" s="190"/>
      <c r="Q2579" s="190"/>
      <c r="R2579" s="190"/>
      <c r="S2579" s="190"/>
      <c r="T2579" s="191"/>
      <c r="U2579" s="191"/>
      <c r="V2579" s="191"/>
      <c r="W2579" s="191"/>
      <c r="X2579" s="191"/>
      <c r="Y2579" s="191"/>
      <c r="Z2579" s="191"/>
      <c r="AA2579" s="191"/>
      <c r="AB2579" s="191"/>
      <c r="AC2579" s="191"/>
      <c r="AD2579" s="191"/>
      <c r="AE2579" s="191"/>
      <c r="AF2579" s="191"/>
      <c r="AG2579" s="191"/>
      <c r="AH2579" s="191"/>
      <c r="AI2579" s="191"/>
    </row>
    <row r="2580" spans="1:35" s="186" customFormat="1" ht="22.5" customHeight="1">
      <c r="A2580" s="175"/>
      <c r="B2580" s="136"/>
      <c r="C2580" s="183"/>
      <c r="D2580" s="65"/>
      <c r="E2580" s="501"/>
      <c r="F2580" s="232"/>
      <c r="G2580" s="116"/>
      <c r="H2580" s="71"/>
      <c r="I2580" s="228">
        <f t="shared" si="258"/>
        <v>0</v>
      </c>
      <c r="J2580" s="228"/>
      <c r="K2580" s="228"/>
      <c r="L2580" s="191"/>
      <c r="M2580" s="190"/>
      <c r="N2580" s="190"/>
      <c r="O2580" s="190"/>
      <c r="P2580" s="190"/>
      <c r="Q2580" s="190"/>
      <c r="R2580" s="190"/>
      <c r="S2580" s="190"/>
      <c r="T2580" s="191"/>
      <c r="U2580" s="191"/>
      <c r="V2580" s="191"/>
      <c r="W2580" s="191"/>
      <c r="X2580" s="191"/>
      <c r="Y2580" s="191"/>
      <c r="Z2580" s="191"/>
      <c r="AA2580" s="191"/>
      <c r="AB2580" s="191"/>
      <c r="AC2580" s="191"/>
      <c r="AD2580" s="191"/>
      <c r="AE2580" s="191"/>
      <c r="AF2580" s="191"/>
      <c r="AG2580" s="191"/>
      <c r="AH2580" s="191"/>
      <c r="AI2580" s="191"/>
    </row>
    <row r="2581" spans="1:35" s="78" customFormat="1" ht="22.2" customHeight="1">
      <c r="A2581" s="134"/>
      <c r="B2581" s="133"/>
      <c r="C2581" s="91"/>
      <c r="D2581" s="110"/>
      <c r="E2581" s="504"/>
      <c r="F2581" s="198"/>
      <c r="G2581" s="116"/>
      <c r="H2581" s="75"/>
      <c r="I2581" s="228">
        <f t="shared" si="258"/>
        <v>0</v>
      </c>
      <c r="J2581" s="528"/>
      <c r="K2581" s="130"/>
      <c r="L2581" s="127"/>
      <c r="M2581" s="138"/>
      <c r="N2581" s="138"/>
      <c r="O2581" s="128"/>
      <c r="P2581" s="128"/>
      <c r="Q2581" s="128"/>
      <c r="R2581" s="128"/>
      <c r="S2581" s="128"/>
      <c r="T2581" s="127"/>
      <c r="U2581" s="131"/>
      <c r="V2581" s="131"/>
      <c r="W2581" s="131"/>
      <c r="X2581" s="131"/>
      <c r="Y2581" s="131"/>
      <c r="Z2581" s="131"/>
      <c r="AA2581" s="131"/>
      <c r="AB2581" s="131"/>
      <c r="AC2581" s="131"/>
      <c r="AD2581" s="131"/>
      <c r="AE2581" s="131"/>
      <c r="AF2581" s="131"/>
      <c r="AG2581" s="131"/>
      <c r="AH2581" s="131"/>
      <c r="AI2581" s="131"/>
    </row>
    <row r="2582" spans="1:35" s="150" customFormat="1" ht="22.5" customHeight="1">
      <c r="A2582" s="108"/>
      <c r="B2582" s="136"/>
      <c r="C2582" s="183"/>
      <c r="D2582" s="110"/>
      <c r="E2582" s="504"/>
      <c r="F2582" s="198"/>
      <c r="G2582" s="527"/>
      <c r="H2582" s="71"/>
      <c r="I2582" s="228">
        <f t="shared" si="258"/>
        <v>0</v>
      </c>
      <c r="J2582" s="129"/>
      <c r="K2582" s="126"/>
      <c r="L2582" s="191"/>
      <c r="M2582" s="188"/>
      <c r="N2582" s="188"/>
      <c r="O2582" s="190"/>
      <c r="P2582" s="190"/>
      <c r="Q2582" s="190"/>
      <c r="R2582" s="190"/>
      <c r="S2582" s="190"/>
      <c r="T2582" s="191"/>
      <c r="U2582" s="187"/>
      <c r="V2582" s="187"/>
      <c r="W2582" s="187"/>
      <c r="X2582" s="187"/>
      <c r="Y2582" s="187"/>
      <c r="Z2582" s="187"/>
      <c r="AA2582" s="187"/>
      <c r="AB2582" s="187"/>
      <c r="AC2582" s="187"/>
      <c r="AD2582" s="187"/>
      <c r="AE2582" s="187"/>
      <c r="AF2582" s="187"/>
      <c r="AG2582" s="187"/>
      <c r="AH2582" s="187"/>
      <c r="AI2582" s="187"/>
    </row>
    <row r="2583" spans="1:35" s="78" customFormat="1" ht="22.5" customHeight="1">
      <c r="A2583" s="135"/>
      <c r="B2583" s="133"/>
      <c r="C2583" s="91"/>
      <c r="D2583" s="110"/>
      <c r="E2583" s="504"/>
      <c r="F2583" s="198"/>
      <c r="G2583" s="116"/>
      <c r="H2583" s="75"/>
      <c r="I2583" s="228">
        <f t="shared" si="258"/>
        <v>0</v>
      </c>
      <c r="J2583" s="528"/>
      <c r="K2583" s="130"/>
      <c r="L2583" s="127"/>
      <c r="M2583" s="138"/>
      <c r="N2583" s="138"/>
      <c r="O2583" s="128"/>
      <c r="P2583" s="128"/>
      <c r="Q2583" s="128"/>
      <c r="R2583" s="128"/>
      <c r="S2583" s="128"/>
      <c r="T2583" s="127"/>
      <c r="U2583" s="131"/>
      <c r="V2583" s="131"/>
      <c r="W2583" s="131"/>
      <c r="X2583" s="131"/>
      <c r="Y2583" s="131"/>
      <c r="Z2583" s="131"/>
      <c r="AA2583" s="131"/>
      <c r="AB2583" s="131"/>
      <c r="AC2583" s="131"/>
      <c r="AD2583" s="131"/>
      <c r="AE2583" s="131"/>
      <c r="AF2583" s="131"/>
      <c r="AG2583" s="131"/>
      <c r="AH2583" s="131"/>
      <c r="AI2583" s="131"/>
    </row>
    <row r="2584" spans="1:35" s="150" customFormat="1" ht="22.5" customHeight="1">
      <c r="A2584" s="132"/>
      <c r="B2584" s="136"/>
      <c r="C2584" s="183"/>
      <c r="D2584" s="110"/>
      <c r="E2584" s="504"/>
      <c r="F2584" s="198"/>
      <c r="G2584" s="527"/>
      <c r="H2584" s="71"/>
      <c r="I2584" s="228">
        <f t="shared" si="258"/>
        <v>0</v>
      </c>
      <c r="J2584" s="129"/>
      <c r="K2584" s="126"/>
      <c r="L2584" s="191"/>
      <c r="M2584" s="188"/>
      <c r="N2584" s="188"/>
      <c r="O2584" s="190"/>
      <c r="P2584" s="190"/>
      <c r="Q2584" s="190"/>
      <c r="R2584" s="190"/>
      <c r="S2584" s="190"/>
      <c r="T2584" s="191"/>
      <c r="U2584" s="187"/>
      <c r="V2584" s="187"/>
      <c r="W2584" s="187"/>
      <c r="X2584" s="187"/>
      <c r="Y2584" s="187"/>
      <c r="Z2584" s="187"/>
      <c r="AA2584" s="187"/>
      <c r="AB2584" s="187"/>
      <c r="AC2584" s="187"/>
      <c r="AD2584" s="187"/>
      <c r="AE2584" s="187"/>
      <c r="AF2584" s="187"/>
      <c r="AG2584" s="187"/>
      <c r="AH2584" s="187"/>
      <c r="AI2584" s="187"/>
    </row>
    <row r="2585" spans="1:35" s="150" customFormat="1" ht="22.5" customHeight="1">
      <c r="A2585" s="175"/>
      <c r="B2585" s="136"/>
      <c r="C2585" s="183"/>
      <c r="D2585" s="114"/>
      <c r="E2585" s="504"/>
      <c r="F2585" s="198"/>
      <c r="G2585" s="116"/>
      <c r="H2585" s="75"/>
      <c r="I2585" s="228">
        <f t="shared" si="258"/>
        <v>0</v>
      </c>
      <c r="J2585" s="228"/>
      <c r="K2585" s="228"/>
      <c r="L2585" s="191"/>
      <c r="M2585" s="188"/>
      <c r="N2585" s="188"/>
      <c r="O2585" s="190"/>
      <c r="P2585" s="190"/>
      <c r="Q2585" s="190"/>
      <c r="R2585" s="190"/>
      <c r="S2585" s="190"/>
      <c r="T2585" s="191"/>
      <c r="U2585" s="187"/>
      <c r="V2585" s="187"/>
      <c r="W2585" s="187"/>
      <c r="X2585" s="187"/>
      <c r="Y2585" s="187"/>
      <c r="Z2585" s="187"/>
      <c r="AA2585" s="187"/>
      <c r="AB2585" s="187"/>
      <c r="AC2585" s="187"/>
      <c r="AD2585" s="187"/>
      <c r="AE2585" s="187"/>
      <c r="AF2585" s="187"/>
      <c r="AG2585" s="187"/>
      <c r="AH2585" s="187"/>
      <c r="AI2585" s="187"/>
    </row>
    <row r="2586" spans="1:35" s="150" customFormat="1" ht="22.5" customHeight="1">
      <c r="A2586" s="132"/>
      <c r="B2586" s="136"/>
      <c r="C2586" s="183"/>
      <c r="D2586" s="110"/>
      <c r="E2586" s="504"/>
      <c r="F2586" s="198"/>
      <c r="G2586" s="527"/>
      <c r="H2586" s="71"/>
      <c r="I2586" s="228">
        <f t="shared" si="258"/>
        <v>0</v>
      </c>
      <c r="J2586" s="129"/>
      <c r="K2586" s="126"/>
      <c r="L2586" s="191"/>
      <c r="M2586" s="188"/>
      <c r="N2586" s="188"/>
      <c r="O2586" s="190"/>
      <c r="P2586" s="190"/>
      <c r="Q2586" s="190"/>
      <c r="R2586" s="190"/>
      <c r="S2586" s="190"/>
      <c r="T2586" s="191"/>
      <c r="U2586" s="187"/>
      <c r="V2586" s="187"/>
      <c r="W2586" s="187"/>
      <c r="X2586" s="187"/>
      <c r="Y2586" s="187"/>
      <c r="Z2586" s="187"/>
      <c r="AA2586" s="187"/>
      <c r="AB2586" s="187"/>
      <c r="AC2586" s="187"/>
      <c r="AD2586" s="187"/>
      <c r="AE2586" s="187"/>
      <c r="AF2586" s="187"/>
      <c r="AG2586" s="187"/>
      <c r="AH2586" s="187"/>
      <c r="AI2586" s="187"/>
    </row>
    <row r="2587" spans="1:35" s="150" customFormat="1" ht="22.5" customHeight="1">
      <c r="A2587" s="132"/>
      <c r="B2587" s="136"/>
      <c r="C2587" s="183"/>
      <c r="D2587" s="110"/>
      <c r="E2587" s="504"/>
      <c r="F2587" s="198"/>
      <c r="G2587" s="116"/>
      <c r="H2587" s="75"/>
      <c r="I2587" s="228">
        <f t="shared" si="258"/>
        <v>0</v>
      </c>
      <c r="J2587" s="528"/>
      <c r="K2587" s="130"/>
      <c r="L2587" s="191"/>
      <c r="M2587" s="188"/>
      <c r="N2587" s="188"/>
      <c r="O2587" s="190"/>
      <c r="P2587" s="190"/>
      <c r="Q2587" s="190"/>
      <c r="R2587" s="190"/>
      <c r="S2587" s="190"/>
      <c r="T2587" s="191"/>
      <c r="U2587" s="187"/>
      <c r="V2587" s="187"/>
      <c r="W2587" s="187"/>
      <c r="X2587" s="187"/>
      <c r="Y2587" s="187"/>
      <c r="Z2587" s="187"/>
      <c r="AA2587" s="187"/>
      <c r="AB2587" s="187"/>
      <c r="AC2587" s="187"/>
      <c r="AD2587" s="187"/>
      <c r="AE2587" s="187"/>
      <c r="AF2587" s="187"/>
      <c r="AG2587" s="187"/>
      <c r="AH2587" s="187"/>
      <c r="AI2587" s="187"/>
    </row>
    <row r="2588" spans="1:35" s="150" customFormat="1" ht="22.5" customHeight="1">
      <c r="A2588" s="132"/>
      <c r="B2588" s="136"/>
      <c r="C2588" s="183"/>
      <c r="D2588" s="110"/>
      <c r="E2588" s="504"/>
      <c r="F2588" s="198"/>
      <c r="G2588" s="116"/>
      <c r="H2588" s="75"/>
      <c r="I2588" s="228">
        <f t="shared" si="258"/>
        <v>0</v>
      </c>
      <c r="J2588" s="129"/>
      <c r="K2588" s="126"/>
      <c r="L2588" s="191"/>
      <c r="M2588" s="188"/>
      <c r="N2588" s="188"/>
      <c r="O2588" s="190"/>
      <c r="P2588" s="190"/>
      <c r="Q2588" s="190"/>
      <c r="R2588" s="190"/>
      <c r="S2588" s="190"/>
      <c r="T2588" s="191"/>
      <c r="U2588" s="187"/>
      <c r="V2588" s="187"/>
      <c r="W2588" s="187"/>
      <c r="X2588" s="187"/>
      <c r="Y2588" s="187"/>
      <c r="Z2588" s="187"/>
      <c r="AA2588" s="187"/>
      <c r="AB2588" s="187"/>
      <c r="AC2588" s="187"/>
      <c r="AD2588" s="187"/>
      <c r="AE2588" s="187"/>
      <c r="AF2588" s="187"/>
      <c r="AG2588" s="187"/>
      <c r="AH2588" s="187"/>
      <c r="AI2588" s="187"/>
    </row>
    <row r="2589" spans="1:35" s="150" customFormat="1" ht="22.5" customHeight="1">
      <c r="A2589" s="186"/>
      <c r="B2589" s="136"/>
      <c r="C2589" s="183"/>
      <c r="D2589" s="110"/>
      <c r="E2589" s="504"/>
      <c r="F2589" s="198"/>
      <c r="G2589" s="116"/>
      <c r="H2589" s="75"/>
      <c r="I2589" s="228">
        <f t="shared" si="258"/>
        <v>0</v>
      </c>
      <c r="J2589" s="528"/>
      <c r="K2589" s="130"/>
      <c r="L2589" s="191"/>
      <c r="M2589" s="188"/>
      <c r="N2589" s="188"/>
      <c r="O2589" s="190"/>
      <c r="P2589" s="190"/>
      <c r="Q2589" s="190"/>
      <c r="R2589" s="190"/>
      <c r="S2589" s="190"/>
      <c r="T2589" s="191"/>
      <c r="U2589" s="187"/>
      <c r="V2589" s="187"/>
      <c r="W2589" s="187"/>
      <c r="X2589" s="187"/>
      <c r="Y2589" s="187"/>
      <c r="Z2589" s="187"/>
      <c r="AA2589" s="187"/>
      <c r="AB2589" s="187"/>
      <c r="AC2589" s="187"/>
      <c r="AD2589" s="187"/>
      <c r="AE2589" s="187"/>
      <c r="AF2589" s="187"/>
      <c r="AG2589" s="187"/>
      <c r="AH2589" s="187"/>
      <c r="AI2589" s="187"/>
    </row>
    <row r="2590" spans="1:35" s="150" customFormat="1" ht="22.5" customHeight="1">
      <c r="A2590" s="132"/>
      <c r="B2590" s="136"/>
      <c r="C2590" s="183"/>
      <c r="D2590" s="110"/>
      <c r="E2590" s="504"/>
      <c r="F2590" s="198"/>
      <c r="G2590" s="116"/>
      <c r="H2590" s="75"/>
      <c r="I2590" s="228">
        <f t="shared" si="258"/>
        <v>0</v>
      </c>
      <c r="J2590" s="129"/>
      <c r="K2590" s="126"/>
      <c r="L2590" s="191"/>
      <c r="M2590" s="188"/>
      <c r="N2590" s="188"/>
      <c r="O2590" s="190"/>
      <c r="P2590" s="190"/>
      <c r="Q2590" s="190"/>
      <c r="R2590" s="190"/>
      <c r="S2590" s="190"/>
      <c r="T2590" s="191"/>
      <c r="U2590" s="187"/>
      <c r="V2590" s="187"/>
      <c r="W2590" s="187"/>
      <c r="X2590" s="187"/>
      <c r="Y2590" s="187"/>
      <c r="Z2590" s="187"/>
      <c r="AA2590" s="187"/>
      <c r="AB2590" s="187"/>
      <c r="AC2590" s="187"/>
      <c r="AD2590" s="187"/>
      <c r="AE2590" s="187"/>
      <c r="AF2590" s="187"/>
      <c r="AG2590" s="187"/>
      <c r="AH2590" s="187"/>
      <c r="AI2590" s="187"/>
    </row>
    <row r="2591" spans="1:35" s="150" customFormat="1" ht="22.5" customHeight="1">
      <c r="A2591" s="132"/>
      <c r="B2591" s="136"/>
      <c r="C2591" s="183"/>
      <c r="D2591" s="110"/>
      <c r="E2591" s="504"/>
      <c r="F2591" s="198"/>
      <c r="G2591" s="116"/>
      <c r="H2591" s="75"/>
      <c r="I2591" s="228">
        <f t="shared" si="258"/>
        <v>0</v>
      </c>
      <c r="J2591" s="528"/>
      <c r="K2591" s="130"/>
      <c r="L2591" s="191"/>
      <c r="M2591" s="188"/>
      <c r="N2591" s="188"/>
      <c r="O2591" s="190"/>
      <c r="P2591" s="190"/>
      <c r="Q2591" s="190"/>
      <c r="R2591" s="190"/>
      <c r="S2591" s="190"/>
      <c r="T2591" s="191"/>
      <c r="U2591" s="187"/>
      <c r="V2591" s="187"/>
      <c r="W2591" s="187"/>
      <c r="X2591" s="187"/>
      <c r="Y2591" s="187"/>
      <c r="Z2591" s="187"/>
      <c r="AA2591" s="187"/>
      <c r="AB2591" s="187"/>
      <c r="AC2591" s="187"/>
      <c r="AD2591" s="187"/>
      <c r="AE2591" s="187"/>
      <c r="AF2591" s="187"/>
      <c r="AG2591" s="187"/>
      <c r="AH2591" s="187"/>
      <c r="AI2591" s="187"/>
    </row>
    <row r="2592" spans="1:35" s="150" customFormat="1" ht="22.5" customHeight="1">
      <c r="A2592" s="132"/>
      <c r="B2592" s="136"/>
      <c r="C2592" s="183"/>
      <c r="D2592" s="110"/>
      <c r="E2592" s="504"/>
      <c r="F2592" s="198"/>
      <c r="G2592" s="527"/>
      <c r="H2592" s="71"/>
      <c r="I2592" s="228">
        <f t="shared" si="258"/>
        <v>0</v>
      </c>
      <c r="J2592" s="129"/>
      <c r="K2592" s="126"/>
      <c r="L2592" s="191"/>
      <c r="M2592" s="188"/>
      <c r="N2592" s="188"/>
      <c r="O2592" s="190"/>
      <c r="P2592" s="190"/>
      <c r="Q2592" s="190"/>
      <c r="R2592" s="190"/>
      <c r="S2592" s="190"/>
      <c r="T2592" s="191"/>
      <c r="U2592" s="187"/>
      <c r="V2592" s="187"/>
      <c r="W2592" s="187"/>
      <c r="X2592" s="187"/>
      <c r="Y2592" s="187"/>
      <c r="Z2592" s="187"/>
      <c r="AA2592" s="187"/>
      <c r="AB2592" s="187"/>
      <c r="AC2592" s="187"/>
      <c r="AD2592" s="187"/>
      <c r="AE2592" s="187"/>
      <c r="AF2592" s="187"/>
      <c r="AG2592" s="187"/>
      <c r="AH2592" s="187"/>
      <c r="AI2592" s="187"/>
    </row>
    <row r="2593" spans="1:35" s="150" customFormat="1" ht="22.5" customHeight="1">
      <c r="A2593" s="132"/>
      <c r="B2593" s="136"/>
      <c r="C2593" s="183"/>
      <c r="D2593" s="110"/>
      <c r="E2593" s="504"/>
      <c r="F2593" s="198"/>
      <c r="G2593" s="116"/>
      <c r="H2593" s="75"/>
      <c r="I2593" s="228">
        <f t="shared" si="258"/>
        <v>0</v>
      </c>
      <c r="J2593" s="528"/>
      <c r="K2593" s="130"/>
      <c r="L2593" s="191"/>
      <c r="M2593" s="188"/>
      <c r="N2593" s="188"/>
      <c r="O2593" s="190"/>
      <c r="P2593" s="190"/>
      <c r="Q2593" s="190"/>
      <c r="R2593" s="190"/>
      <c r="S2593" s="190"/>
      <c r="T2593" s="191"/>
      <c r="U2593" s="187"/>
      <c r="V2593" s="187"/>
      <c r="W2593" s="187"/>
      <c r="X2593" s="187"/>
      <c r="Y2593" s="187"/>
      <c r="Z2593" s="187"/>
      <c r="AA2593" s="187"/>
      <c r="AB2593" s="187"/>
      <c r="AC2593" s="187"/>
      <c r="AD2593" s="187"/>
      <c r="AE2593" s="187"/>
      <c r="AF2593" s="187"/>
      <c r="AG2593" s="187"/>
      <c r="AH2593" s="187"/>
      <c r="AI2593" s="187"/>
    </row>
    <row r="2594" spans="1:35" s="150" customFormat="1" ht="22.5" customHeight="1">
      <c r="A2594" s="132"/>
      <c r="B2594" s="136"/>
      <c r="C2594" s="183"/>
      <c r="D2594" s="110"/>
      <c r="E2594" s="504"/>
      <c r="F2594" s="198"/>
      <c r="G2594" s="116"/>
      <c r="H2594" s="75"/>
      <c r="I2594" s="228">
        <f t="shared" si="258"/>
        <v>0</v>
      </c>
      <c r="J2594" s="228"/>
      <c r="K2594" s="228"/>
      <c r="L2594" s="191"/>
      <c r="M2594" s="188"/>
      <c r="N2594" s="188"/>
      <c r="O2594" s="190"/>
      <c r="P2594" s="190"/>
      <c r="Q2594" s="190"/>
      <c r="R2594" s="190"/>
      <c r="S2594" s="190"/>
      <c r="T2594" s="191"/>
      <c r="U2594" s="187"/>
      <c r="V2594" s="187"/>
      <c r="W2594" s="187"/>
      <c r="X2594" s="187"/>
      <c r="Y2594" s="187"/>
      <c r="Z2594" s="187"/>
      <c r="AA2594" s="187"/>
      <c r="AB2594" s="187"/>
      <c r="AC2594" s="187"/>
      <c r="AD2594" s="187"/>
      <c r="AE2594" s="187"/>
      <c r="AF2594" s="187"/>
      <c r="AG2594" s="187"/>
      <c r="AH2594" s="187"/>
      <c r="AI2594" s="187"/>
    </row>
    <row r="2595" spans="1:35" s="78" customFormat="1" ht="22.5" customHeight="1">
      <c r="A2595" s="135"/>
      <c r="B2595" s="133"/>
      <c r="C2595" s="91"/>
      <c r="D2595" s="110"/>
      <c r="E2595" s="504"/>
      <c r="F2595" s="198"/>
      <c r="G2595" s="116"/>
      <c r="H2595" s="75"/>
      <c r="I2595" s="228">
        <f t="shared" si="258"/>
        <v>0</v>
      </c>
      <c r="J2595" s="129"/>
      <c r="K2595" s="126"/>
      <c r="L2595" s="127"/>
      <c r="M2595" s="138"/>
      <c r="N2595" s="138"/>
      <c r="O2595" s="128"/>
      <c r="P2595" s="128"/>
      <c r="Q2595" s="128"/>
      <c r="R2595" s="128"/>
      <c r="S2595" s="128"/>
      <c r="T2595" s="127"/>
      <c r="U2595" s="131"/>
      <c r="V2595" s="131"/>
      <c r="W2595" s="131"/>
      <c r="X2595" s="131"/>
      <c r="Y2595" s="131"/>
      <c r="Z2595" s="131"/>
      <c r="AA2595" s="131"/>
      <c r="AB2595" s="131"/>
      <c r="AC2595" s="131"/>
      <c r="AD2595" s="131"/>
      <c r="AE2595" s="131"/>
      <c r="AF2595" s="131"/>
      <c r="AG2595" s="131"/>
      <c r="AH2595" s="131"/>
      <c r="AI2595" s="131"/>
    </row>
    <row r="2596" spans="1:35" s="150" customFormat="1" ht="22.5" customHeight="1">
      <c r="A2596" s="175"/>
      <c r="B2596" s="136"/>
      <c r="C2596" s="183"/>
      <c r="D2596" s="114"/>
      <c r="E2596" s="504"/>
      <c r="F2596" s="198"/>
      <c r="G2596" s="116"/>
      <c r="H2596" s="75"/>
      <c r="I2596" s="228">
        <f t="shared" si="258"/>
        <v>0</v>
      </c>
      <c r="J2596" s="228"/>
      <c r="K2596" s="228"/>
      <c r="L2596" s="191"/>
      <c r="M2596" s="188"/>
      <c r="N2596" s="188"/>
      <c r="O2596" s="190"/>
      <c r="P2596" s="190"/>
      <c r="Q2596" s="190"/>
      <c r="R2596" s="190"/>
      <c r="S2596" s="190"/>
      <c r="T2596" s="191"/>
      <c r="U2596" s="187"/>
      <c r="V2596" s="187"/>
      <c r="W2596" s="187"/>
      <c r="X2596" s="187"/>
      <c r="Y2596" s="187"/>
      <c r="Z2596" s="187"/>
      <c r="AA2596" s="187"/>
      <c r="AB2596" s="187"/>
      <c r="AC2596" s="187"/>
      <c r="AD2596" s="187"/>
      <c r="AE2596" s="187"/>
      <c r="AF2596" s="187"/>
      <c r="AG2596" s="187"/>
      <c r="AH2596" s="187"/>
      <c r="AI2596" s="187"/>
    </row>
    <row r="2597" spans="1:35" s="78" customFormat="1" ht="22.5" customHeight="1">
      <c r="A2597" s="134"/>
      <c r="B2597" s="133"/>
      <c r="C2597" s="91"/>
      <c r="D2597" s="114"/>
      <c r="E2597" s="504"/>
      <c r="F2597" s="198"/>
      <c r="G2597" s="116"/>
      <c r="H2597" s="75"/>
      <c r="I2597" s="228">
        <f t="shared" si="258"/>
        <v>0</v>
      </c>
      <c r="J2597" s="228"/>
      <c r="K2597" s="228"/>
      <c r="L2597" s="127"/>
      <c r="M2597" s="138"/>
      <c r="N2597" s="138"/>
      <c r="O2597" s="128"/>
      <c r="P2597" s="128"/>
      <c r="Q2597" s="128"/>
      <c r="R2597" s="128"/>
      <c r="S2597" s="128"/>
      <c r="T2597" s="127"/>
      <c r="U2597" s="131"/>
      <c r="V2597" s="131"/>
      <c r="W2597" s="131"/>
      <c r="X2597" s="131"/>
      <c r="Y2597" s="131"/>
      <c r="Z2597" s="131"/>
      <c r="AA2597" s="131"/>
      <c r="AB2597" s="131"/>
      <c r="AC2597" s="131"/>
      <c r="AD2597" s="131"/>
      <c r="AE2597" s="131"/>
      <c r="AF2597" s="131"/>
      <c r="AG2597" s="131"/>
      <c r="AH2597" s="131"/>
      <c r="AI2597" s="131"/>
    </row>
    <row r="2598" spans="1:35" s="150" customFormat="1" ht="22.5" customHeight="1">
      <c r="A2598" s="192"/>
      <c r="B2598" s="136"/>
      <c r="C2598" s="183"/>
      <c r="D2598" s="114"/>
      <c r="E2598" s="504"/>
      <c r="F2598" s="232"/>
      <c r="G2598" s="111"/>
      <c r="H2598" s="71"/>
      <c r="I2598" s="228">
        <f t="shared" si="258"/>
        <v>0</v>
      </c>
      <c r="J2598" s="129"/>
      <c r="K2598" s="126"/>
      <c r="L2598" s="191"/>
      <c r="M2598" s="188"/>
      <c r="N2598" s="188"/>
      <c r="O2598" s="190"/>
      <c r="P2598" s="190"/>
      <c r="Q2598" s="190"/>
      <c r="R2598" s="190"/>
      <c r="S2598" s="190"/>
      <c r="T2598" s="191"/>
      <c r="U2598" s="187"/>
      <c r="V2598" s="187"/>
      <c r="W2598" s="187"/>
      <c r="X2598" s="187"/>
      <c r="Y2598" s="187"/>
      <c r="Z2598" s="187"/>
      <c r="AA2598" s="187"/>
      <c r="AB2598" s="187"/>
      <c r="AC2598" s="187"/>
      <c r="AD2598" s="187"/>
      <c r="AE2598" s="187"/>
      <c r="AF2598" s="187"/>
      <c r="AG2598" s="187"/>
      <c r="AH2598" s="187"/>
      <c r="AI2598" s="187"/>
    </row>
    <row r="2599" spans="1:35" s="150" customFormat="1" ht="22.5" customHeight="1">
      <c r="A2599" s="175"/>
      <c r="B2599" s="136"/>
      <c r="C2599" s="183"/>
      <c r="D2599" s="114"/>
      <c r="E2599" s="504"/>
      <c r="F2599" s="198"/>
      <c r="G2599" s="116"/>
      <c r="H2599" s="75"/>
      <c r="I2599" s="228">
        <f t="shared" si="258"/>
        <v>0</v>
      </c>
      <c r="J2599" s="228"/>
      <c r="K2599" s="228"/>
      <c r="L2599" s="191"/>
      <c r="M2599" s="188"/>
      <c r="N2599" s="188"/>
      <c r="O2599" s="190"/>
      <c r="P2599" s="190"/>
      <c r="Q2599" s="190"/>
      <c r="R2599" s="190"/>
      <c r="S2599" s="190"/>
      <c r="T2599" s="191"/>
      <c r="U2599" s="187"/>
      <c r="V2599" s="187"/>
      <c r="W2599" s="187"/>
      <c r="X2599" s="187"/>
      <c r="Y2599" s="187"/>
      <c r="Z2599" s="187"/>
      <c r="AA2599" s="187"/>
      <c r="AB2599" s="187"/>
      <c r="AC2599" s="187"/>
      <c r="AD2599" s="187"/>
      <c r="AE2599" s="187"/>
      <c r="AF2599" s="187"/>
      <c r="AG2599" s="187"/>
      <c r="AH2599" s="187"/>
      <c r="AI2599" s="187"/>
    </row>
    <row r="2600" spans="1:35" s="78" customFormat="1" ht="22.5" customHeight="1">
      <c r="A2600" s="134"/>
      <c r="B2600" s="133"/>
      <c r="C2600" s="91"/>
      <c r="D2600" s="114"/>
      <c r="E2600" s="504"/>
      <c r="F2600" s="198"/>
      <c r="G2600" s="116"/>
      <c r="H2600" s="75"/>
      <c r="I2600" s="228">
        <f t="shared" si="258"/>
        <v>0</v>
      </c>
      <c r="J2600" s="528"/>
      <c r="K2600" s="130"/>
      <c r="L2600" s="127"/>
      <c r="M2600" s="138"/>
      <c r="N2600" s="138"/>
      <c r="O2600" s="128"/>
      <c r="P2600" s="128"/>
      <c r="Q2600" s="128"/>
      <c r="R2600" s="128"/>
      <c r="S2600" s="128"/>
      <c r="T2600" s="127"/>
      <c r="U2600" s="131"/>
      <c r="V2600" s="131"/>
      <c r="W2600" s="131"/>
      <c r="X2600" s="131"/>
      <c r="Y2600" s="131"/>
      <c r="Z2600" s="131"/>
      <c r="AA2600" s="131"/>
      <c r="AB2600" s="131"/>
      <c r="AC2600" s="131"/>
      <c r="AD2600" s="131"/>
      <c r="AE2600" s="131"/>
      <c r="AF2600" s="131"/>
      <c r="AG2600" s="131"/>
      <c r="AH2600" s="131"/>
      <c r="AI2600" s="131"/>
    </row>
    <row r="2601" spans="1:35" s="150" customFormat="1" ht="22.5" customHeight="1">
      <c r="A2601" s="175"/>
      <c r="B2601" s="136"/>
      <c r="C2601" s="183"/>
      <c r="D2601" s="114"/>
      <c r="E2601" s="504"/>
      <c r="F2601" s="198"/>
      <c r="G2601" s="116"/>
      <c r="H2601" s="75"/>
      <c r="I2601" s="228">
        <f t="shared" si="258"/>
        <v>0</v>
      </c>
      <c r="J2601" s="228"/>
      <c r="K2601" s="228"/>
      <c r="L2601" s="191"/>
      <c r="M2601" s="188"/>
      <c r="N2601" s="188"/>
      <c r="O2601" s="190"/>
      <c r="P2601" s="190"/>
      <c r="Q2601" s="190"/>
      <c r="R2601" s="190"/>
      <c r="S2601" s="190"/>
      <c r="T2601" s="191"/>
      <c r="U2601" s="187"/>
      <c r="V2601" s="187"/>
      <c r="W2601" s="187"/>
      <c r="X2601" s="187"/>
      <c r="Y2601" s="187"/>
      <c r="Z2601" s="187"/>
      <c r="AA2601" s="187"/>
      <c r="AB2601" s="187"/>
      <c r="AC2601" s="187"/>
      <c r="AD2601" s="187"/>
      <c r="AE2601" s="187"/>
      <c r="AF2601" s="187"/>
      <c r="AG2601" s="187"/>
      <c r="AH2601" s="187"/>
      <c r="AI2601" s="187"/>
    </row>
    <row r="2602" spans="1:35" s="150" customFormat="1" ht="22.5" customHeight="1">
      <c r="A2602" s="175"/>
      <c r="B2602" s="136"/>
      <c r="C2602" s="183"/>
      <c r="D2602" s="114"/>
      <c r="E2602" s="504"/>
      <c r="F2602" s="198"/>
      <c r="G2602" s="116"/>
      <c r="H2602" s="75"/>
      <c r="I2602" s="228">
        <f t="shared" si="258"/>
        <v>0</v>
      </c>
      <c r="J2602" s="228"/>
      <c r="K2602" s="228"/>
      <c r="L2602" s="191"/>
      <c r="M2602" s="188"/>
      <c r="N2602" s="188"/>
      <c r="O2602" s="190"/>
      <c r="P2602" s="190"/>
      <c r="Q2602" s="190"/>
      <c r="R2602" s="190"/>
      <c r="S2602" s="190"/>
      <c r="T2602" s="191"/>
      <c r="U2602" s="187"/>
      <c r="V2602" s="187"/>
      <c r="W2602" s="187"/>
      <c r="X2602" s="187"/>
      <c r="Y2602" s="187"/>
      <c r="Z2602" s="187"/>
      <c r="AA2602" s="187"/>
      <c r="AB2602" s="187"/>
      <c r="AC2602" s="187"/>
      <c r="AD2602" s="187"/>
      <c r="AE2602" s="187"/>
      <c r="AF2602" s="187"/>
      <c r="AG2602" s="187"/>
      <c r="AH2602" s="187"/>
      <c r="AI2602" s="187"/>
    </row>
    <row r="2603" spans="1:35" s="150" customFormat="1" ht="22.5" customHeight="1">
      <c r="A2603" s="175"/>
      <c r="B2603" s="136"/>
      <c r="C2603" s="183"/>
      <c r="D2603" s="114"/>
      <c r="E2603" s="504"/>
      <c r="F2603" s="198"/>
      <c r="G2603" s="116"/>
      <c r="H2603" s="75"/>
      <c r="I2603" s="228">
        <f t="shared" si="258"/>
        <v>0</v>
      </c>
      <c r="J2603" s="228"/>
      <c r="K2603" s="228"/>
      <c r="L2603" s="191"/>
      <c r="M2603" s="188"/>
      <c r="N2603" s="188"/>
      <c r="O2603" s="190"/>
      <c r="P2603" s="190"/>
      <c r="Q2603" s="190"/>
      <c r="R2603" s="190"/>
      <c r="S2603" s="190"/>
      <c r="T2603" s="191"/>
      <c r="U2603" s="187"/>
      <c r="V2603" s="187"/>
      <c r="W2603" s="187"/>
      <c r="X2603" s="187"/>
      <c r="Y2603" s="187"/>
      <c r="Z2603" s="187"/>
      <c r="AA2603" s="187"/>
      <c r="AB2603" s="187"/>
      <c r="AC2603" s="187"/>
      <c r="AD2603" s="187"/>
      <c r="AE2603" s="187"/>
      <c r="AF2603" s="187"/>
      <c r="AG2603" s="187"/>
      <c r="AH2603" s="187"/>
      <c r="AI2603" s="187"/>
    </row>
    <row r="2604" spans="1:35" s="150" customFormat="1" ht="22.5" customHeight="1">
      <c r="A2604" s="175"/>
      <c r="B2604" s="136"/>
      <c r="C2604" s="183"/>
      <c r="D2604" s="114"/>
      <c r="E2604" s="504"/>
      <c r="F2604" s="198"/>
      <c r="G2604" s="116"/>
      <c r="H2604" s="75"/>
      <c r="I2604" s="228">
        <f t="shared" si="258"/>
        <v>0</v>
      </c>
      <c r="J2604" s="228"/>
      <c r="K2604" s="228"/>
      <c r="L2604" s="191"/>
      <c r="M2604" s="188"/>
      <c r="N2604" s="188"/>
      <c r="O2604" s="190"/>
      <c r="P2604" s="190"/>
      <c r="Q2604" s="190"/>
      <c r="R2604" s="190"/>
      <c r="S2604" s="190"/>
      <c r="T2604" s="191"/>
      <c r="U2604" s="187"/>
      <c r="V2604" s="187"/>
      <c r="W2604" s="187"/>
      <c r="X2604" s="187"/>
      <c r="Y2604" s="187"/>
      <c r="Z2604" s="187"/>
      <c r="AA2604" s="187"/>
      <c r="AB2604" s="187"/>
      <c r="AC2604" s="187"/>
      <c r="AD2604" s="187"/>
      <c r="AE2604" s="187"/>
      <c r="AF2604" s="187"/>
      <c r="AG2604" s="187"/>
      <c r="AH2604" s="187"/>
      <c r="AI2604" s="187"/>
    </row>
    <row r="2605" spans="1:35" s="150" customFormat="1" ht="22.5" customHeight="1">
      <c r="A2605" s="175"/>
      <c r="B2605" s="136"/>
      <c r="C2605" s="183"/>
      <c r="D2605" s="114"/>
      <c r="E2605" s="504"/>
      <c r="F2605" s="198"/>
      <c r="G2605" s="116"/>
      <c r="H2605" s="75"/>
      <c r="I2605" s="228">
        <f t="shared" si="258"/>
        <v>0</v>
      </c>
      <c r="J2605" s="228"/>
      <c r="K2605" s="228"/>
      <c r="L2605" s="191"/>
      <c r="M2605" s="188"/>
      <c r="N2605" s="188"/>
      <c r="O2605" s="190"/>
      <c r="P2605" s="190"/>
      <c r="Q2605" s="190"/>
      <c r="R2605" s="190"/>
      <c r="S2605" s="190"/>
      <c r="T2605" s="191"/>
      <c r="U2605" s="187"/>
      <c r="V2605" s="187"/>
      <c r="W2605" s="187"/>
      <c r="X2605" s="187"/>
      <c r="Y2605" s="187"/>
      <c r="Z2605" s="187"/>
      <c r="AA2605" s="187"/>
      <c r="AB2605" s="187"/>
      <c r="AC2605" s="187"/>
      <c r="AD2605" s="187"/>
      <c r="AE2605" s="187"/>
      <c r="AF2605" s="187"/>
      <c r="AG2605" s="187"/>
      <c r="AH2605" s="187"/>
      <c r="AI2605" s="187"/>
    </row>
    <row r="2606" spans="1:35" s="150" customFormat="1" ht="22.5" customHeight="1">
      <c r="A2606" s="175"/>
      <c r="B2606" s="136"/>
      <c r="C2606" s="183"/>
      <c r="D2606" s="114"/>
      <c r="E2606" s="197"/>
      <c r="F2606" s="198"/>
      <c r="G2606" s="116"/>
      <c r="H2606" s="75"/>
      <c r="I2606" s="228">
        <f t="shared" si="258"/>
        <v>0</v>
      </c>
      <c r="J2606" s="228"/>
      <c r="K2606" s="228"/>
      <c r="L2606" s="191"/>
      <c r="M2606" s="188"/>
      <c r="N2606" s="188"/>
      <c r="O2606" s="190"/>
      <c r="P2606" s="190"/>
      <c r="Q2606" s="190"/>
      <c r="R2606" s="190"/>
      <c r="S2606" s="190"/>
      <c r="T2606" s="191"/>
      <c r="U2606" s="187"/>
      <c r="V2606" s="187"/>
      <c r="W2606" s="187"/>
      <c r="X2606" s="187"/>
      <c r="Y2606" s="187"/>
      <c r="Z2606" s="187"/>
      <c r="AA2606" s="187"/>
      <c r="AB2606" s="187"/>
      <c r="AC2606" s="187"/>
      <c r="AD2606" s="187"/>
      <c r="AE2606" s="187"/>
      <c r="AF2606" s="187"/>
      <c r="AG2606" s="187"/>
      <c r="AH2606" s="187"/>
      <c r="AI2606" s="187"/>
    </row>
    <row r="2607" spans="1:35" s="106" customFormat="1" ht="22.5" customHeight="1">
      <c r="A2607" s="203"/>
      <c r="B2607" s="133"/>
      <c r="C2607" s="91"/>
      <c r="D2607" s="114"/>
      <c r="E2607" s="197"/>
      <c r="F2607" s="198"/>
      <c r="G2607" s="116"/>
      <c r="H2607" s="75"/>
      <c r="I2607" s="228">
        <f t="shared" si="258"/>
        <v>0</v>
      </c>
      <c r="J2607" s="129"/>
      <c r="K2607" s="126"/>
      <c r="L2607" s="201"/>
      <c r="M2607" s="199"/>
      <c r="N2607" s="199"/>
      <c r="O2607" s="202"/>
      <c r="P2607" s="202"/>
      <c r="Q2607" s="202"/>
      <c r="R2607" s="202"/>
      <c r="S2607" s="202"/>
      <c r="T2607" s="201"/>
      <c r="U2607" s="173"/>
      <c r="V2607" s="173"/>
      <c r="W2607" s="173"/>
      <c r="X2607" s="173"/>
      <c r="Y2607" s="173"/>
      <c r="Z2607" s="173"/>
      <c r="AA2607" s="173"/>
      <c r="AB2607" s="173"/>
      <c r="AC2607" s="173"/>
      <c r="AD2607" s="173"/>
      <c r="AE2607" s="173"/>
      <c r="AF2607" s="173"/>
      <c r="AG2607" s="173"/>
      <c r="AH2607" s="173"/>
      <c r="AI2607" s="173"/>
    </row>
    <row r="2608" spans="1:35" s="150" customFormat="1" ht="22.5" customHeight="1">
      <c r="A2608" s="175"/>
      <c r="B2608" s="136"/>
      <c r="C2608" s="183"/>
      <c r="D2608" s="65"/>
      <c r="E2608" s="501"/>
      <c r="F2608" s="232"/>
      <c r="G2608" s="116"/>
      <c r="H2608" s="71"/>
      <c r="I2608" s="228">
        <f t="shared" ref="I2608:I2671" si="259">SUM(H2608)</f>
        <v>0</v>
      </c>
      <c r="J2608" s="228"/>
      <c r="K2608" s="228"/>
      <c r="L2608" s="191"/>
      <c r="M2608" s="188"/>
      <c r="N2608" s="188"/>
      <c r="O2608" s="190"/>
      <c r="P2608" s="190"/>
      <c r="Q2608" s="190"/>
      <c r="R2608" s="190"/>
      <c r="S2608" s="190"/>
      <c r="T2608" s="191"/>
      <c r="U2608" s="187"/>
      <c r="V2608" s="187"/>
      <c r="W2608" s="187"/>
      <c r="X2608" s="187"/>
      <c r="Y2608" s="187"/>
      <c r="Z2608" s="187"/>
      <c r="AA2608" s="187"/>
      <c r="AB2608" s="187"/>
      <c r="AC2608" s="187"/>
      <c r="AD2608" s="187"/>
      <c r="AE2608" s="187"/>
      <c r="AF2608" s="187"/>
      <c r="AG2608" s="187"/>
      <c r="AH2608" s="187"/>
      <c r="AI2608" s="187"/>
    </row>
    <row r="2609" spans="1:35" s="150" customFormat="1" ht="22.5" customHeight="1">
      <c r="A2609" s="175"/>
      <c r="B2609" s="136"/>
      <c r="C2609" s="183"/>
      <c r="D2609" s="65"/>
      <c r="E2609" s="504"/>
      <c r="F2609" s="232"/>
      <c r="G2609" s="116"/>
      <c r="H2609" s="71"/>
      <c r="I2609" s="228">
        <f t="shared" si="259"/>
        <v>0</v>
      </c>
      <c r="J2609" s="228"/>
      <c r="K2609" s="228"/>
      <c r="L2609" s="191"/>
      <c r="M2609" s="188"/>
      <c r="N2609" s="188"/>
      <c r="O2609" s="190"/>
      <c r="P2609" s="190"/>
      <c r="Q2609" s="190"/>
      <c r="R2609" s="190"/>
      <c r="S2609" s="190"/>
      <c r="T2609" s="191"/>
      <c r="U2609" s="187"/>
      <c r="V2609" s="187"/>
      <c r="W2609" s="187"/>
      <c r="X2609" s="187"/>
      <c r="Y2609" s="187"/>
      <c r="Z2609" s="187"/>
      <c r="AA2609" s="187"/>
      <c r="AB2609" s="187"/>
      <c r="AC2609" s="187"/>
      <c r="AD2609" s="187"/>
      <c r="AE2609" s="187"/>
      <c r="AF2609" s="187"/>
      <c r="AG2609" s="187"/>
      <c r="AH2609" s="187"/>
      <c r="AI2609" s="187"/>
    </row>
    <row r="2610" spans="1:35" s="78" customFormat="1" ht="22.5" customHeight="1">
      <c r="A2610" s="134"/>
      <c r="B2610" s="133"/>
      <c r="C2610" s="91"/>
      <c r="D2610" s="114"/>
      <c r="E2610" s="504"/>
      <c r="F2610" s="72"/>
      <c r="G2610" s="111"/>
      <c r="H2610" s="71"/>
      <c r="I2610" s="228">
        <f t="shared" si="259"/>
        <v>0</v>
      </c>
      <c r="J2610" s="129"/>
      <c r="K2610" s="126"/>
      <c r="L2610" s="127"/>
      <c r="M2610" s="138"/>
      <c r="N2610" s="138"/>
      <c r="O2610" s="128"/>
      <c r="P2610" s="128"/>
      <c r="Q2610" s="128"/>
      <c r="R2610" s="128"/>
      <c r="S2610" s="128"/>
      <c r="T2610" s="127"/>
      <c r="U2610" s="131"/>
      <c r="V2610" s="131"/>
      <c r="W2610" s="131"/>
      <c r="X2610" s="131"/>
      <c r="Y2610" s="131"/>
      <c r="Z2610" s="131"/>
      <c r="AA2610" s="131"/>
      <c r="AB2610" s="131"/>
      <c r="AC2610" s="131"/>
      <c r="AD2610" s="131"/>
      <c r="AE2610" s="131"/>
      <c r="AF2610" s="131"/>
      <c r="AG2610" s="131"/>
      <c r="AH2610" s="131"/>
      <c r="AI2610" s="131"/>
    </row>
    <row r="2611" spans="1:35" s="150" customFormat="1" ht="22.5" customHeight="1">
      <c r="A2611" s="175"/>
      <c r="B2611" s="136"/>
      <c r="C2611" s="183"/>
      <c r="D2611" s="65"/>
      <c r="E2611" s="501"/>
      <c r="F2611" s="232"/>
      <c r="G2611" s="116"/>
      <c r="H2611" s="71"/>
      <c r="I2611" s="228">
        <f t="shared" si="259"/>
        <v>0</v>
      </c>
      <c r="J2611" s="228"/>
      <c r="K2611" s="228"/>
      <c r="L2611" s="191"/>
      <c r="M2611" s="188"/>
      <c r="N2611" s="188"/>
      <c r="O2611" s="190"/>
      <c r="P2611" s="190"/>
      <c r="Q2611" s="190"/>
      <c r="R2611" s="190"/>
      <c r="S2611" s="190"/>
      <c r="T2611" s="191"/>
      <c r="U2611" s="187"/>
      <c r="V2611" s="187"/>
      <c r="W2611" s="187"/>
      <c r="X2611" s="187"/>
      <c r="Y2611" s="187"/>
      <c r="Z2611" s="187"/>
      <c r="AA2611" s="187"/>
      <c r="AB2611" s="187"/>
      <c r="AC2611" s="187"/>
      <c r="AD2611" s="187"/>
      <c r="AE2611" s="187"/>
      <c r="AF2611" s="187"/>
      <c r="AG2611" s="187"/>
      <c r="AH2611" s="187"/>
      <c r="AI2611" s="187"/>
    </row>
    <row r="2612" spans="1:35" s="78" customFormat="1" ht="22.5" customHeight="1">
      <c r="A2612" s="134"/>
      <c r="B2612" s="133"/>
      <c r="C2612" s="91"/>
      <c r="D2612" s="114"/>
      <c r="E2612" s="504"/>
      <c r="F2612" s="198"/>
      <c r="G2612" s="116"/>
      <c r="H2612" s="75"/>
      <c r="I2612" s="228">
        <f t="shared" si="259"/>
        <v>0</v>
      </c>
      <c r="J2612" s="528"/>
      <c r="K2612" s="130"/>
      <c r="L2612" s="127"/>
      <c r="M2612" s="138"/>
      <c r="N2612" s="138"/>
      <c r="O2612" s="128"/>
      <c r="P2612" s="128"/>
      <c r="Q2612" s="128"/>
      <c r="R2612" s="128"/>
      <c r="S2612" s="128"/>
      <c r="T2612" s="127"/>
      <c r="U2612" s="131"/>
      <c r="V2612" s="131"/>
      <c r="W2612" s="131"/>
      <c r="X2612" s="131"/>
      <c r="Y2612" s="131"/>
      <c r="Z2612" s="131"/>
      <c r="AA2612" s="131"/>
      <c r="AB2612" s="131"/>
      <c r="AC2612" s="131"/>
      <c r="AD2612" s="131"/>
      <c r="AE2612" s="131"/>
      <c r="AF2612" s="131"/>
      <c r="AG2612" s="131"/>
      <c r="AH2612" s="131"/>
      <c r="AI2612" s="131"/>
    </row>
    <row r="2613" spans="1:35" s="150" customFormat="1" ht="22.5" customHeight="1">
      <c r="A2613" s="108"/>
      <c r="B2613" s="133"/>
      <c r="C2613" s="183"/>
      <c r="D2613" s="65"/>
      <c r="E2613" s="501"/>
      <c r="F2613" s="232"/>
      <c r="G2613" s="116"/>
      <c r="H2613" s="71"/>
      <c r="I2613" s="228">
        <f t="shared" si="259"/>
        <v>0</v>
      </c>
      <c r="J2613" s="228"/>
      <c r="K2613" s="228"/>
      <c r="L2613" s="191"/>
      <c r="M2613" s="188"/>
      <c r="N2613" s="188"/>
      <c r="O2613" s="190"/>
      <c r="P2613" s="190"/>
      <c r="Q2613" s="190"/>
      <c r="R2613" s="190"/>
      <c r="S2613" s="190"/>
      <c r="T2613" s="191"/>
      <c r="U2613" s="187"/>
      <c r="V2613" s="187"/>
      <c r="W2613" s="187"/>
      <c r="X2613" s="187"/>
      <c r="Y2613" s="187"/>
      <c r="Z2613" s="187"/>
      <c r="AA2613" s="187"/>
      <c r="AB2613" s="187"/>
      <c r="AC2613" s="187"/>
      <c r="AD2613" s="187"/>
      <c r="AE2613" s="187"/>
      <c r="AF2613" s="187"/>
      <c r="AG2613" s="187"/>
      <c r="AH2613" s="187"/>
      <c r="AI2613" s="187"/>
    </row>
    <row r="2614" spans="1:35" s="78" customFormat="1" ht="22.5" customHeight="1">
      <c r="A2614" s="135"/>
      <c r="B2614" s="133"/>
      <c r="C2614" s="91"/>
      <c r="D2614" s="110"/>
      <c r="E2614" s="504"/>
      <c r="F2614" s="198"/>
      <c r="G2614" s="116"/>
      <c r="H2614" s="75"/>
      <c r="I2614" s="228">
        <f t="shared" si="259"/>
        <v>0</v>
      </c>
      <c r="J2614" s="528"/>
      <c r="K2614" s="130"/>
      <c r="L2614" s="127"/>
      <c r="M2614" s="138"/>
      <c r="N2614" s="138"/>
      <c r="O2614" s="128"/>
      <c r="P2614" s="128"/>
      <c r="Q2614" s="128"/>
      <c r="R2614" s="128"/>
      <c r="S2614" s="128"/>
      <c r="T2614" s="127"/>
      <c r="U2614" s="131"/>
      <c r="V2614" s="131"/>
      <c r="W2614" s="131"/>
      <c r="X2614" s="131"/>
      <c r="Y2614" s="131"/>
      <c r="Z2614" s="131"/>
      <c r="AA2614" s="131"/>
      <c r="AB2614" s="131"/>
      <c r="AC2614" s="131"/>
      <c r="AD2614" s="131"/>
      <c r="AE2614" s="131"/>
      <c r="AF2614" s="131"/>
      <c r="AG2614" s="131"/>
      <c r="AH2614" s="131"/>
      <c r="AI2614" s="131"/>
    </row>
    <row r="2615" spans="1:35" s="150" customFormat="1" ht="22.5" customHeight="1">
      <c r="A2615" s="175"/>
      <c r="B2615" s="136"/>
      <c r="C2615" s="183"/>
      <c r="D2615" s="114"/>
      <c r="E2615" s="504"/>
      <c r="F2615" s="198"/>
      <c r="G2615" s="116"/>
      <c r="H2615" s="71"/>
      <c r="I2615" s="228">
        <f t="shared" si="259"/>
        <v>0</v>
      </c>
      <c r="J2615" s="228"/>
      <c r="K2615" s="228"/>
      <c r="L2615" s="191"/>
      <c r="M2615" s="188"/>
      <c r="N2615" s="188"/>
      <c r="O2615" s="190"/>
      <c r="P2615" s="190"/>
      <c r="Q2615" s="190"/>
      <c r="R2615" s="190"/>
      <c r="S2615" s="190"/>
      <c r="T2615" s="191"/>
      <c r="U2615" s="187"/>
      <c r="V2615" s="187"/>
      <c r="W2615" s="187"/>
      <c r="X2615" s="187"/>
      <c r="Y2615" s="187"/>
      <c r="Z2615" s="187"/>
      <c r="AA2615" s="187"/>
      <c r="AB2615" s="187"/>
      <c r="AC2615" s="187"/>
      <c r="AD2615" s="187"/>
      <c r="AE2615" s="187"/>
      <c r="AF2615" s="187"/>
      <c r="AG2615" s="187"/>
      <c r="AH2615" s="187"/>
      <c r="AI2615" s="187"/>
    </row>
    <row r="2616" spans="1:35" s="150" customFormat="1" ht="22.5" customHeight="1">
      <c r="A2616" s="175"/>
      <c r="B2616" s="136"/>
      <c r="C2616" s="183"/>
      <c r="D2616" s="114"/>
      <c r="E2616" s="504"/>
      <c r="F2616" s="198"/>
      <c r="G2616" s="116"/>
      <c r="H2616" s="71"/>
      <c r="I2616" s="228">
        <f t="shared" si="259"/>
        <v>0</v>
      </c>
      <c r="J2616" s="228"/>
      <c r="K2616" s="228"/>
      <c r="L2616" s="191"/>
      <c r="M2616" s="188"/>
      <c r="N2616" s="188"/>
      <c r="O2616" s="190"/>
      <c r="P2616" s="190"/>
      <c r="Q2616" s="190"/>
      <c r="R2616" s="190"/>
      <c r="S2616" s="190"/>
      <c r="T2616" s="191"/>
      <c r="U2616" s="187"/>
      <c r="V2616" s="187"/>
      <c r="W2616" s="187"/>
      <c r="X2616" s="187"/>
      <c r="Y2616" s="187"/>
      <c r="Z2616" s="187"/>
      <c r="AA2616" s="187"/>
      <c r="AB2616" s="187"/>
      <c r="AC2616" s="187"/>
      <c r="AD2616" s="187"/>
      <c r="AE2616" s="187"/>
      <c r="AF2616" s="187"/>
      <c r="AG2616" s="187"/>
      <c r="AH2616" s="187"/>
      <c r="AI2616" s="187"/>
    </row>
    <row r="2617" spans="1:35" s="150" customFormat="1" ht="22.5" customHeight="1">
      <c r="A2617" s="175"/>
      <c r="B2617" s="136"/>
      <c r="C2617" s="183"/>
      <c r="D2617" s="114"/>
      <c r="E2617" s="504"/>
      <c r="F2617" s="198"/>
      <c r="G2617" s="116"/>
      <c r="H2617" s="71"/>
      <c r="I2617" s="228">
        <f t="shared" si="259"/>
        <v>0</v>
      </c>
      <c r="J2617" s="228"/>
      <c r="K2617" s="228"/>
      <c r="L2617" s="191"/>
      <c r="M2617" s="188"/>
      <c r="N2617" s="188"/>
      <c r="O2617" s="190"/>
      <c r="P2617" s="190"/>
      <c r="Q2617" s="190"/>
      <c r="R2617" s="190"/>
      <c r="S2617" s="190"/>
      <c r="T2617" s="191"/>
      <c r="U2617" s="187"/>
      <c r="V2617" s="187"/>
      <c r="W2617" s="187"/>
      <c r="X2617" s="187"/>
      <c r="Y2617" s="187"/>
      <c r="Z2617" s="187"/>
      <c r="AA2617" s="187"/>
      <c r="AB2617" s="187"/>
      <c r="AC2617" s="187"/>
      <c r="AD2617" s="187"/>
      <c r="AE2617" s="187"/>
      <c r="AF2617" s="187"/>
      <c r="AG2617" s="187"/>
      <c r="AH2617" s="187"/>
      <c r="AI2617" s="187"/>
    </row>
    <row r="2618" spans="1:35" s="150" customFormat="1" ht="22.5" customHeight="1">
      <c r="A2618" s="175"/>
      <c r="B2618" s="136"/>
      <c r="C2618" s="183"/>
      <c r="D2618" s="114"/>
      <c r="E2618" s="504"/>
      <c r="F2618" s="198"/>
      <c r="G2618" s="116"/>
      <c r="H2618" s="71"/>
      <c r="I2618" s="228">
        <f t="shared" si="259"/>
        <v>0</v>
      </c>
      <c r="J2618" s="228"/>
      <c r="K2618" s="228"/>
      <c r="L2618" s="191"/>
      <c r="M2618" s="188"/>
      <c r="N2618" s="188"/>
      <c r="O2618" s="190"/>
      <c r="P2618" s="190"/>
      <c r="Q2618" s="190"/>
      <c r="R2618" s="190"/>
      <c r="S2618" s="190"/>
      <c r="T2618" s="191"/>
      <c r="U2618" s="187"/>
      <c r="V2618" s="187"/>
      <c r="W2618" s="187"/>
      <c r="X2618" s="187"/>
      <c r="Y2618" s="187"/>
      <c r="Z2618" s="187"/>
      <c r="AA2618" s="187"/>
      <c r="AB2618" s="187"/>
      <c r="AC2618" s="187"/>
      <c r="AD2618" s="187"/>
      <c r="AE2618" s="187"/>
      <c r="AF2618" s="187"/>
      <c r="AG2618" s="187"/>
      <c r="AH2618" s="187"/>
      <c r="AI2618" s="187"/>
    </row>
    <row r="2619" spans="1:35" s="78" customFormat="1" ht="22.5" customHeight="1">
      <c r="A2619" s="134"/>
      <c r="B2619" s="133"/>
      <c r="C2619" s="91"/>
      <c r="D2619" s="110"/>
      <c r="E2619" s="504"/>
      <c r="F2619" s="198"/>
      <c r="G2619" s="111"/>
      <c r="H2619" s="75"/>
      <c r="I2619" s="228">
        <f t="shared" si="259"/>
        <v>0</v>
      </c>
      <c r="J2619" s="228"/>
      <c r="K2619" s="228"/>
      <c r="L2619" s="127"/>
      <c r="M2619" s="138"/>
      <c r="N2619" s="138"/>
      <c r="O2619" s="128"/>
      <c r="P2619" s="128"/>
      <c r="Q2619" s="128"/>
      <c r="R2619" s="128"/>
      <c r="S2619" s="128"/>
      <c r="T2619" s="127"/>
      <c r="U2619" s="131"/>
      <c r="V2619" s="131"/>
      <c r="W2619" s="131"/>
      <c r="X2619" s="131"/>
      <c r="Y2619" s="131"/>
      <c r="Z2619" s="131"/>
      <c r="AA2619" s="131"/>
      <c r="AB2619" s="131"/>
      <c r="AC2619" s="131"/>
      <c r="AD2619" s="131"/>
      <c r="AE2619" s="131"/>
      <c r="AF2619" s="131"/>
      <c r="AG2619" s="131"/>
      <c r="AH2619" s="131"/>
      <c r="AI2619" s="131"/>
    </row>
    <row r="2620" spans="1:35" s="150" customFormat="1" ht="22.5" customHeight="1">
      <c r="A2620" s="175"/>
      <c r="B2620" s="136"/>
      <c r="C2620" s="183"/>
      <c r="D2620" s="114"/>
      <c r="E2620" s="504"/>
      <c r="F2620" s="198"/>
      <c r="G2620" s="111"/>
      <c r="H2620" s="71"/>
      <c r="I2620" s="228">
        <f t="shared" si="259"/>
        <v>0</v>
      </c>
      <c r="J2620" s="228"/>
      <c r="K2620" s="228"/>
      <c r="L2620" s="191"/>
      <c r="M2620" s="188"/>
      <c r="N2620" s="188"/>
      <c r="O2620" s="190"/>
      <c r="P2620" s="190"/>
      <c r="Q2620" s="190"/>
      <c r="R2620" s="190"/>
      <c r="S2620" s="190"/>
      <c r="T2620" s="191"/>
      <c r="U2620" s="187"/>
      <c r="V2620" s="187"/>
      <c r="W2620" s="187"/>
      <c r="X2620" s="187"/>
      <c r="Y2620" s="187"/>
      <c r="Z2620" s="187"/>
      <c r="AA2620" s="187"/>
      <c r="AB2620" s="187"/>
      <c r="AC2620" s="187"/>
      <c r="AD2620" s="187"/>
      <c r="AE2620" s="187"/>
      <c r="AF2620" s="187"/>
      <c r="AG2620" s="187"/>
      <c r="AH2620" s="187"/>
      <c r="AI2620" s="187"/>
    </row>
    <row r="2621" spans="1:35" s="78" customFormat="1" ht="22.5" customHeight="1">
      <c r="A2621" s="134"/>
      <c r="B2621" s="133"/>
      <c r="C2621" s="91"/>
      <c r="D2621" s="114"/>
      <c r="E2621" s="504"/>
      <c r="F2621" s="198"/>
      <c r="G2621" s="111"/>
      <c r="H2621" s="75"/>
      <c r="I2621" s="228">
        <f t="shared" si="259"/>
        <v>0</v>
      </c>
      <c r="J2621" s="528"/>
      <c r="K2621" s="130"/>
      <c r="L2621" s="127"/>
      <c r="M2621" s="138"/>
      <c r="N2621" s="138"/>
      <c r="O2621" s="128"/>
      <c r="P2621" s="128"/>
      <c r="Q2621" s="128"/>
      <c r="R2621" s="128"/>
      <c r="S2621" s="128"/>
      <c r="T2621" s="127"/>
      <c r="U2621" s="131"/>
      <c r="V2621" s="131"/>
      <c r="W2621" s="131"/>
      <c r="X2621" s="131"/>
      <c r="Y2621" s="131"/>
      <c r="Z2621" s="131"/>
      <c r="AA2621" s="131"/>
      <c r="AB2621" s="131"/>
      <c r="AC2621" s="131"/>
      <c r="AD2621" s="131"/>
      <c r="AE2621" s="131"/>
      <c r="AF2621" s="131"/>
      <c r="AG2621" s="131"/>
      <c r="AH2621" s="131"/>
      <c r="AI2621" s="131"/>
    </row>
    <row r="2622" spans="1:35" s="150" customFormat="1" ht="22.5" customHeight="1">
      <c r="A2622" s="175"/>
      <c r="B2622" s="136"/>
      <c r="C2622" s="183"/>
      <c r="D2622" s="114"/>
      <c r="E2622" s="504"/>
      <c r="F2622" s="198"/>
      <c r="G2622" s="111"/>
      <c r="H2622" s="75"/>
      <c r="I2622" s="228">
        <f t="shared" si="259"/>
        <v>0</v>
      </c>
      <c r="J2622" s="129"/>
      <c r="K2622" s="126"/>
      <c r="L2622" s="191"/>
      <c r="M2622" s="188"/>
      <c r="N2622" s="188"/>
      <c r="O2622" s="190"/>
      <c r="P2622" s="190"/>
      <c r="Q2622" s="190"/>
      <c r="R2622" s="190"/>
      <c r="S2622" s="190"/>
      <c r="T2622" s="191"/>
      <c r="U2622" s="187"/>
      <c r="V2622" s="187"/>
      <c r="W2622" s="187"/>
      <c r="X2622" s="187"/>
      <c r="Y2622" s="187"/>
      <c r="Z2622" s="187"/>
      <c r="AA2622" s="187"/>
      <c r="AB2622" s="187"/>
      <c r="AC2622" s="187"/>
      <c r="AD2622" s="187"/>
      <c r="AE2622" s="187"/>
      <c r="AF2622" s="187"/>
      <c r="AG2622" s="187"/>
      <c r="AH2622" s="187"/>
      <c r="AI2622" s="187"/>
    </row>
    <row r="2623" spans="1:35" s="150" customFormat="1" ht="27.45" customHeight="1">
      <c r="A2623" s="132"/>
      <c r="B2623" s="136"/>
      <c r="C2623" s="183"/>
      <c r="D2623" s="114"/>
      <c r="E2623" s="504"/>
      <c r="F2623" s="198"/>
      <c r="G2623" s="116"/>
      <c r="H2623" s="75"/>
      <c r="I2623" s="228">
        <f t="shared" si="259"/>
        <v>0</v>
      </c>
      <c r="J2623" s="228"/>
      <c r="K2623" s="228"/>
      <c r="L2623" s="191"/>
      <c r="M2623" s="188"/>
      <c r="N2623" s="188"/>
      <c r="O2623" s="190"/>
      <c r="P2623" s="190"/>
      <c r="Q2623" s="190"/>
      <c r="R2623" s="190"/>
      <c r="S2623" s="190"/>
      <c r="T2623" s="191"/>
      <c r="U2623" s="187"/>
      <c r="V2623" s="187"/>
      <c r="W2623" s="187"/>
      <c r="X2623" s="187"/>
      <c r="Y2623" s="187"/>
      <c r="Z2623" s="187"/>
      <c r="AA2623" s="187"/>
      <c r="AB2623" s="187"/>
      <c r="AC2623" s="187"/>
      <c r="AD2623" s="187"/>
      <c r="AE2623" s="187"/>
      <c r="AF2623" s="187"/>
      <c r="AG2623" s="187"/>
      <c r="AH2623" s="187"/>
      <c r="AI2623" s="187"/>
    </row>
    <row r="2624" spans="1:35" s="150" customFormat="1" ht="22.5" customHeight="1">
      <c r="A2624" s="132"/>
      <c r="B2624" s="136"/>
      <c r="C2624" s="183"/>
      <c r="D2624" s="114"/>
      <c r="E2624" s="504"/>
      <c r="F2624" s="198"/>
      <c r="G2624" s="116"/>
      <c r="H2624" s="71"/>
      <c r="I2624" s="228">
        <f t="shared" si="259"/>
        <v>0</v>
      </c>
      <c r="J2624" s="228"/>
      <c r="K2624" s="228"/>
      <c r="L2624" s="191"/>
      <c r="M2624" s="188"/>
      <c r="N2624" s="188"/>
      <c r="O2624" s="190"/>
      <c r="P2624" s="190"/>
      <c r="Q2624" s="190"/>
      <c r="R2624" s="190"/>
      <c r="S2624" s="190"/>
      <c r="T2624" s="191"/>
      <c r="U2624" s="187"/>
      <c r="V2624" s="187"/>
      <c r="W2624" s="187"/>
      <c r="X2624" s="187"/>
      <c r="Y2624" s="187"/>
      <c r="Z2624" s="187"/>
      <c r="AA2624" s="187"/>
      <c r="AB2624" s="187"/>
      <c r="AC2624" s="187"/>
      <c r="AD2624" s="187"/>
      <c r="AE2624" s="187"/>
      <c r="AF2624" s="187"/>
      <c r="AG2624" s="187"/>
      <c r="AH2624" s="187"/>
      <c r="AI2624" s="187"/>
    </row>
    <row r="2625" spans="1:35" s="150" customFormat="1" ht="22.5" customHeight="1">
      <c r="A2625" s="132"/>
      <c r="B2625" s="136"/>
      <c r="C2625" s="183"/>
      <c r="D2625" s="110"/>
      <c r="E2625" s="504"/>
      <c r="F2625" s="198"/>
      <c r="G2625" s="116"/>
      <c r="H2625" s="71"/>
      <c r="I2625" s="228">
        <f t="shared" si="259"/>
        <v>0</v>
      </c>
      <c r="J2625" s="129"/>
      <c r="K2625" s="126"/>
      <c r="L2625" s="191"/>
      <c r="M2625" s="188"/>
      <c r="N2625" s="188"/>
      <c r="O2625" s="190"/>
      <c r="P2625" s="190"/>
      <c r="Q2625" s="190"/>
      <c r="R2625" s="190"/>
      <c r="S2625" s="190"/>
      <c r="T2625" s="191"/>
      <c r="U2625" s="187"/>
      <c r="V2625" s="187"/>
      <c r="W2625" s="187"/>
      <c r="X2625" s="187"/>
      <c r="Y2625" s="187"/>
      <c r="Z2625" s="187"/>
      <c r="AA2625" s="187"/>
      <c r="AB2625" s="187"/>
      <c r="AC2625" s="187"/>
      <c r="AD2625" s="187"/>
      <c r="AE2625" s="187"/>
      <c r="AF2625" s="187"/>
      <c r="AG2625" s="187"/>
      <c r="AH2625" s="187"/>
      <c r="AI2625" s="187"/>
    </row>
    <row r="2626" spans="1:35" s="150" customFormat="1" ht="21" customHeight="1">
      <c r="A2626" s="175"/>
      <c r="B2626" s="136"/>
      <c r="C2626" s="183"/>
      <c r="D2626" s="110"/>
      <c r="E2626" s="504"/>
      <c r="F2626" s="198"/>
      <c r="G2626" s="116"/>
      <c r="H2626" s="75"/>
      <c r="I2626" s="228">
        <f t="shared" si="259"/>
        <v>0</v>
      </c>
      <c r="J2626" s="129"/>
      <c r="K2626" s="130"/>
      <c r="L2626" s="191"/>
      <c r="M2626" s="188"/>
      <c r="N2626" s="188"/>
      <c r="O2626" s="190"/>
      <c r="P2626" s="190"/>
      <c r="Q2626" s="190"/>
      <c r="R2626" s="190"/>
      <c r="S2626" s="190"/>
      <c r="T2626" s="191"/>
      <c r="U2626" s="187"/>
      <c r="V2626" s="187"/>
      <c r="W2626" s="187"/>
      <c r="X2626" s="187"/>
      <c r="Y2626" s="187"/>
      <c r="Z2626" s="187"/>
      <c r="AA2626" s="187"/>
      <c r="AB2626" s="187"/>
      <c r="AC2626" s="187"/>
      <c r="AD2626" s="187"/>
      <c r="AE2626" s="187"/>
      <c r="AF2626" s="187"/>
      <c r="AG2626" s="187"/>
      <c r="AH2626" s="187"/>
      <c r="AI2626" s="187"/>
    </row>
    <row r="2627" spans="1:35" s="150" customFormat="1" ht="21" customHeight="1">
      <c r="A2627" s="132"/>
      <c r="B2627" s="136"/>
      <c r="C2627" s="183"/>
      <c r="D2627" s="114"/>
      <c r="E2627" s="504"/>
      <c r="F2627" s="198"/>
      <c r="G2627" s="116"/>
      <c r="H2627" s="71"/>
      <c r="I2627" s="228">
        <f t="shared" si="259"/>
        <v>0</v>
      </c>
      <c r="J2627" s="228"/>
      <c r="K2627" s="228"/>
      <c r="L2627" s="191"/>
      <c r="M2627" s="188"/>
      <c r="N2627" s="188"/>
      <c r="O2627" s="190"/>
      <c r="P2627" s="190"/>
      <c r="Q2627" s="190"/>
      <c r="R2627" s="190"/>
      <c r="S2627" s="190"/>
      <c r="T2627" s="191"/>
      <c r="U2627" s="187"/>
      <c r="V2627" s="187"/>
      <c r="W2627" s="187"/>
      <c r="X2627" s="187"/>
      <c r="Y2627" s="187"/>
      <c r="Z2627" s="187"/>
      <c r="AA2627" s="187"/>
      <c r="AB2627" s="187"/>
      <c r="AC2627" s="187"/>
      <c r="AD2627" s="187"/>
      <c r="AE2627" s="187"/>
      <c r="AF2627" s="187"/>
      <c r="AG2627" s="187"/>
      <c r="AH2627" s="187"/>
      <c r="AI2627" s="187"/>
    </row>
    <row r="2628" spans="1:35" s="150" customFormat="1" ht="22.5" customHeight="1">
      <c r="A2628" s="112"/>
      <c r="B2628" s="174"/>
      <c r="C2628" s="175"/>
      <c r="D2628" s="114"/>
      <c r="E2628" s="501"/>
      <c r="F2628" s="232"/>
      <c r="G2628" s="111"/>
      <c r="H2628" s="71"/>
      <c r="I2628" s="228">
        <f t="shared" si="259"/>
        <v>0</v>
      </c>
      <c r="J2628" s="129"/>
      <c r="K2628" s="126"/>
      <c r="L2628" s="187"/>
      <c r="M2628" s="188"/>
      <c r="N2628" s="188"/>
      <c r="O2628" s="188"/>
      <c r="P2628" s="188"/>
      <c r="Q2628" s="188"/>
      <c r="R2628" s="188"/>
      <c r="S2628" s="188"/>
      <c r="T2628" s="187"/>
      <c r="U2628" s="187"/>
      <c r="V2628" s="187"/>
      <c r="W2628" s="187"/>
      <c r="X2628" s="187"/>
      <c r="Y2628" s="187"/>
      <c r="Z2628" s="187"/>
      <c r="AA2628" s="187"/>
      <c r="AB2628" s="187"/>
      <c r="AC2628" s="187"/>
      <c r="AD2628" s="187"/>
      <c r="AE2628" s="187"/>
      <c r="AF2628" s="187"/>
      <c r="AG2628" s="187"/>
      <c r="AH2628" s="187"/>
      <c r="AI2628" s="187"/>
    </row>
    <row r="2629" spans="1:35" s="150" customFormat="1" ht="22.5" customHeight="1">
      <c r="A2629" s="175"/>
      <c r="B2629" s="174"/>
      <c r="C2629" s="175"/>
      <c r="D2629" s="65"/>
      <c r="E2629" s="501"/>
      <c r="F2629" s="232"/>
      <c r="G2629" s="116"/>
      <c r="H2629" s="71"/>
      <c r="I2629" s="228">
        <f t="shared" si="259"/>
        <v>0</v>
      </c>
      <c r="J2629" s="228"/>
      <c r="K2629" s="228"/>
      <c r="L2629" s="187"/>
      <c r="M2629" s="188"/>
      <c r="N2629" s="188"/>
      <c r="O2629" s="188"/>
      <c r="P2629" s="188"/>
      <c r="Q2629" s="188"/>
      <c r="R2629" s="188"/>
      <c r="S2629" s="188"/>
      <c r="T2629" s="187"/>
      <c r="U2629" s="187"/>
      <c r="V2629" s="187"/>
      <c r="W2629" s="187"/>
      <c r="X2629" s="187"/>
      <c r="Y2629" s="187"/>
      <c r="Z2629" s="187"/>
      <c r="AA2629" s="187"/>
      <c r="AB2629" s="187"/>
      <c r="AC2629" s="187"/>
      <c r="AD2629" s="187"/>
      <c r="AE2629" s="187"/>
      <c r="AF2629" s="187"/>
      <c r="AG2629" s="187"/>
      <c r="AH2629" s="187"/>
      <c r="AI2629" s="187"/>
    </row>
    <row r="2630" spans="1:35" s="78" customFormat="1" ht="22.5" customHeight="1">
      <c r="A2630" s="134"/>
      <c r="B2630" s="133"/>
      <c r="C2630" s="91"/>
      <c r="D2630" s="110"/>
      <c r="E2630" s="504"/>
      <c r="F2630" s="198"/>
      <c r="G2630" s="116"/>
      <c r="H2630" s="75"/>
      <c r="I2630" s="228">
        <f t="shared" si="259"/>
        <v>0</v>
      </c>
      <c r="J2630" s="129"/>
      <c r="K2630" s="130"/>
      <c r="L2630" s="127"/>
      <c r="M2630" s="138"/>
      <c r="N2630" s="138"/>
      <c r="O2630" s="128"/>
      <c r="P2630" s="128"/>
      <c r="Q2630" s="128"/>
      <c r="R2630" s="128"/>
      <c r="S2630" s="128"/>
      <c r="T2630" s="127"/>
      <c r="U2630" s="131"/>
      <c r="V2630" s="131"/>
      <c r="W2630" s="131"/>
      <c r="X2630" s="131"/>
      <c r="Y2630" s="131"/>
      <c r="Z2630" s="131"/>
      <c r="AA2630" s="131"/>
      <c r="AB2630" s="131"/>
      <c r="AC2630" s="131"/>
      <c r="AD2630" s="131"/>
      <c r="AE2630" s="131"/>
      <c r="AF2630" s="131"/>
      <c r="AG2630" s="131"/>
      <c r="AH2630" s="131"/>
      <c r="AI2630" s="131"/>
    </row>
    <row r="2631" spans="1:35" s="150" customFormat="1" ht="22.5" customHeight="1">
      <c r="A2631" s="175"/>
      <c r="B2631" s="136"/>
      <c r="C2631" s="183"/>
      <c r="D2631" s="114"/>
      <c r="E2631" s="504"/>
      <c r="F2631" s="198"/>
      <c r="G2631" s="116"/>
      <c r="H2631" s="75"/>
      <c r="I2631" s="228">
        <f t="shared" si="259"/>
        <v>0</v>
      </c>
      <c r="J2631" s="228"/>
      <c r="K2631" s="228"/>
      <c r="L2631" s="191"/>
      <c r="M2631" s="188"/>
      <c r="N2631" s="188"/>
      <c r="O2631" s="190"/>
      <c r="P2631" s="190"/>
      <c r="Q2631" s="190"/>
      <c r="R2631" s="190"/>
      <c r="S2631" s="190"/>
      <c r="T2631" s="191"/>
      <c r="U2631" s="187"/>
      <c r="V2631" s="187"/>
      <c r="W2631" s="187"/>
      <c r="X2631" s="187"/>
      <c r="Y2631" s="187"/>
      <c r="Z2631" s="187"/>
      <c r="AA2631" s="187"/>
      <c r="AB2631" s="187"/>
      <c r="AC2631" s="187"/>
      <c r="AD2631" s="187"/>
      <c r="AE2631" s="187"/>
      <c r="AF2631" s="187"/>
      <c r="AG2631" s="187"/>
      <c r="AH2631" s="187"/>
      <c r="AI2631" s="187"/>
    </row>
    <row r="2632" spans="1:35" s="150" customFormat="1" ht="22.5" customHeight="1">
      <c r="A2632" s="217"/>
      <c r="B2632" s="136"/>
      <c r="C2632" s="183"/>
      <c r="D2632" s="110"/>
      <c r="E2632" s="504"/>
      <c r="F2632" s="198"/>
      <c r="G2632" s="111"/>
      <c r="H2632" s="71"/>
      <c r="I2632" s="228">
        <f t="shared" si="259"/>
        <v>0</v>
      </c>
      <c r="J2632" s="78"/>
      <c r="K2632" s="78"/>
      <c r="L2632" s="191"/>
      <c r="M2632" s="188"/>
      <c r="N2632" s="188"/>
      <c r="O2632" s="190"/>
      <c r="P2632" s="190"/>
      <c r="Q2632" s="190"/>
      <c r="R2632" s="190"/>
      <c r="S2632" s="190"/>
      <c r="T2632" s="191"/>
      <c r="U2632" s="187"/>
      <c r="V2632" s="187"/>
      <c r="W2632" s="187"/>
      <c r="X2632" s="187"/>
      <c r="Y2632" s="187"/>
      <c r="Z2632" s="187"/>
      <c r="AA2632" s="187"/>
      <c r="AB2632" s="187"/>
      <c r="AC2632" s="187"/>
      <c r="AD2632" s="187"/>
      <c r="AE2632" s="187"/>
      <c r="AF2632" s="187"/>
      <c r="AG2632" s="187"/>
      <c r="AH2632" s="187"/>
      <c r="AI2632" s="187"/>
    </row>
    <row r="2633" spans="1:35" s="150" customFormat="1" ht="22.5" customHeight="1">
      <c r="A2633" s="175"/>
      <c r="B2633" s="136"/>
      <c r="C2633" s="183"/>
      <c r="D2633" s="114"/>
      <c r="E2633" s="504"/>
      <c r="F2633" s="198"/>
      <c r="G2633" s="116"/>
      <c r="H2633" s="75"/>
      <c r="I2633" s="228">
        <f t="shared" si="259"/>
        <v>0</v>
      </c>
      <c r="J2633" s="228"/>
      <c r="K2633" s="228"/>
      <c r="L2633" s="191"/>
      <c r="M2633" s="188"/>
      <c r="N2633" s="188"/>
      <c r="O2633" s="190"/>
      <c r="P2633" s="190"/>
      <c r="Q2633" s="190"/>
      <c r="R2633" s="190"/>
      <c r="S2633" s="190"/>
      <c r="T2633" s="191"/>
      <c r="U2633" s="187"/>
      <c r="V2633" s="187"/>
      <c r="W2633" s="187"/>
      <c r="X2633" s="187"/>
      <c r="Y2633" s="187"/>
      <c r="Z2633" s="187"/>
      <c r="AA2633" s="187"/>
      <c r="AB2633" s="187"/>
      <c r="AC2633" s="187"/>
      <c r="AD2633" s="187"/>
      <c r="AE2633" s="187"/>
      <c r="AF2633" s="187"/>
      <c r="AG2633" s="187"/>
      <c r="AH2633" s="187"/>
      <c r="AI2633" s="187"/>
    </row>
    <row r="2634" spans="1:35" s="78" customFormat="1" ht="22.5" customHeight="1">
      <c r="A2634" s="209"/>
      <c r="B2634" s="133"/>
      <c r="C2634" s="91"/>
      <c r="D2634" s="114"/>
      <c r="E2634" s="504"/>
      <c r="F2634" s="198"/>
      <c r="G2634" s="116"/>
      <c r="H2634" s="75"/>
      <c r="I2634" s="228">
        <f t="shared" si="259"/>
        <v>0</v>
      </c>
      <c r="J2634" s="129"/>
      <c r="K2634" s="126"/>
      <c r="L2634" s="127"/>
      <c r="M2634" s="138"/>
      <c r="N2634" s="138"/>
      <c r="O2634" s="128"/>
      <c r="P2634" s="128"/>
      <c r="Q2634" s="128"/>
      <c r="R2634" s="128"/>
      <c r="S2634" s="128"/>
      <c r="T2634" s="127"/>
      <c r="U2634" s="131"/>
      <c r="V2634" s="131"/>
      <c r="W2634" s="131"/>
      <c r="X2634" s="131"/>
      <c r="Y2634" s="131"/>
      <c r="Z2634" s="131"/>
      <c r="AA2634" s="131"/>
      <c r="AB2634" s="131"/>
      <c r="AC2634" s="131"/>
      <c r="AD2634" s="131"/>
      <c r="AE2634" s="131"/>
      <c r="AF2634" s="131"/>
      <c r="AG2634" s="131"/>
      <c r="AH2634" s="131"/>
      <c r="AI2634" s="131"/>
    </row>
    <row r="2635" spans="1:35" s="150" customFormat="1" ht="22.5" customHeight="1">
      <c r="A2635" s="175"/>
      <c r="B2635" s="136"/>
      <c r="C2635" s="183"/>
      <c r="D2635" s="110"/>
      <c r="E2635" s="504"/>
      <c r="F2635" s="198"/>
      <c r="G2635" s="116"/>
      <c r="H2635" s="71"/>
      <c r="I2635" s="228">
        <f t="shared" si="259"/>
        <v>0</v>
      </c>
      <c r="J2635" s="228"/>
      <c r="K2635" s="228"/>
      <c r="L2635" s="191"/>
      <c r="M2635" s="188"/>
      <c r="N2635" s="188"/>
      <c r="O2635" s="190"/>
      <c r="P2635" s="190"/>
      <c r="Q2635" s="190"/>
      <c r="R2635" s="190"/>
      <c r="S2635" s="190"/>
      <c r="T2635" s="191"/>
      <c r="U2635" s="187"/>
      <c r="V2635" s="187"/>
      <c r="W2635" s="187"/>
      <c r="X2635" s="187"/>
      <c r="Y2635" s="187"/>
      <c r="Z2635" s="187"/>
      <c r="AA2635" s="187"/>
      <c r="AB2635" s="187"/>
      <c r="AC2635" s="187"/>
      <c r="AD2635" s="187"/>
      <c r="AE2635" s="187"/>
      <c r="AF2635" s="187"/>
      <c r="AG2635" s="187"/>
      <c r="AH2635" s="187"/>
      <c r="AI2635" s="187"/>
    </row>
    <row r="2636" spans="1:35" s="150" customFormat="1" ht="22.5" customHeight="1">
      <c r="A2636" s="175"/>
      <c r="B2636" s="136"/>
      <c r="C2636" s="183"/>
      <c r="D2636" s="110"/>
      <c r="E2636" s="504"/>
      <c r="F2636" s="198"/>
      <c r="G2636" s="116"/>
      <c r="H2636" s="71"/>
      <c r="I2636" s="228">
        <f t="shared" si="259"/>
        <v>0</v>
      </c>
      <c r="J2636" s="228"/>
      <c r="K2636" s="228"/>
      <c r="L2636" s="191"/>
      <c r="M2636" s="188"/>
      <c r="N2636" s="188"/>
      <c r="O2636" s="190"/>
      <c r="P2636" s="190"/>
      <c r="Q2636" s="190"/>
      <c r="R2636" s="190"/>
      <c r="S2636" s="190"/>
      <c r="T2636" s="191"/>
      <c r="U2636" s="187"/>
      <c r="V2636" s="187"/>
      <c r="W2636" s="187"/>
      <c r="X2636" s="187"/>
      <c r="Y2636" s="187"/>
      <c r="Z2636" s="187"/>
      <c r="AA2636" s="187"/>
      <c r="AB2636" s="187"/>
      <c r="AC2636" s="187"/>
      <c r="AD2636" s="187"/>
      <c r="AE2636" s="187"/>
      <c r="AF2636" s="187"/>
      <c r="AG2636" s="187"/>
      <c r="AH2636" s="187"/>
      <c r="AI2636" s="187"/>
    </row>
    <row r="2637" spans="1:35" s="150" customFormat="1" ht="31.2" customHeight="1">
      <c r="A2637" s="220"/>
      <c r="B2637" s="136"/>
      <c r="C2637" s="183"/>
      <c r="D2637" s="110"/>
      <c r="E2637" s="504"/>
      <c r="F2637" s="198"/>
      <c r="G2637" s="116"/>
      <c r="H2637" s="71"/>
      <c r="I2637" s="228">
        <f t="shared" si="259"/>
        <v>0</v>
      </c>
      <c r="J2637" s="129"/>
      <c r="K2637" s="126"/>
      <c r="L2637" s="191"/>
      <c r="M2637" s="188"/>
      <c r="N2637" s="188"/>
      <c r="O2637" s="190"/>
      <c r="P2637" s="190"/>
      <c r="Q2637" s="190"/>
      <c r="R2637" s="190"/>
      <c r="S2637" s="190"/>
      <c r="T2637" s="191"/>
      <c r="U2637" s="187"/>
      <c r="V2637" s="187"/>
      <c r="W2637" s="187"/>
      <c r="X2637" s="187"/>
      <c r="Y2637" s="187"/>
      <c r="Z2637" s="187"/>
      <c r="AA2637" s="187"/>
      <c r="AB2637" s="187"/>
      <c r="AC2637" s="187"/>
      <c r="AD2637" s="187"/>
      <c r="AE2637" s="187"/>
      <c r="AF2637" s="187"/>
      <c r="AG2637" s="187"/>
      <c r="AH2637" s="187"/>
      <c r="AI2637" s="187"/>
    </row>
    <row r="2638" spans="1:35" s="150" customFormat="1" ht="31.2" customHeight="1">
      <c r="A2638" s="220"/>
      <c r="B2638" s="136"/>
      <c r="C2638" s="183"/>
      <c r="D2638" s="110"/>
      <c r="E2638" s="504"/>
      <c r="F2638" s="198"/>
      <c r="G2638" s="116"/>
      <c r="H2638" s="71"/>
      <c r="I2638" s="228">
        <f t="shared" si="259"/>
        <v>0</v>
      </c>
      <c r="J2638" s="129"/>
      <c r="K2638" s="126"/>
      <c r="L2638" s="191"/>
      <c r="M2638" s="188"/>
      <c r="N2638" s="188"/>
      <c r="O2638" s="190"/>
      <c r="P2638" s="190"/>
      <c r="Q2638" s="190"/>
      <c r="R2638" s="190"/>
      <c r="S2638" s="190"/>
      <c r="T2638" s="191"/>
      <c r="U2638" s="187"/>
      <c r="V2638" s="187"/>
      <c r="W2638" s="187"/>
      <c r="X2638" s="187"/>
      <c r="Y2638" s="187"/>
      <c r="Z2638" s="187"/>
      <c r="AA2638" s="187"/>
      <c r="AB2638" s="187"/>
      <c r="AC2638" s="187"/>
      <c r="AD2638" s="187"/>
      <c r="AE2638" s="187"/>
      <c r="AF2638" s="187"/>
      <c r="AG2638" s="187"/>
      <c r="AH2638" s="187"/>
      <c r="AI2638" s="187"/>
    </row>
    <row r="2639" spans="1:35" s="150" customFormat="1" ht="31.05" customHeight="1">
      <c r="A2639" s="220"/>
      <c r="B2639" s="136"/>
      <c r="C2639" s="183"/>
      <c r="D2639" s="110"/>
      <c r="E2639" s="504"/>
      <c r="F2639" s="198"/>
      <c r="G2639" s="116"/>
      <c r="H2639" s="71"/>
      <c r="I2639" s="228">
        <f t="shared" si="259"/>
        <v>0</v>
      </c>
      <c r="J2639" s="129"/>
      <c r="K2639" s="126"/>
      <c r="L2639" s="191"/>
      <c r="M2639" s="188"/>
      <c r="N2639" s="188"/>
      <c r="O2639" s="190"/>
      <c r="P2639" s="190"/>
      <c r="Q2639" s="190"/>
      <c r="R2639" s="190"/>
      <c r="S2639" s="190"/>
      <c r="T2639" s="191"/>
      <c r="U2639" s="187"/>
      <c r="V2639" s="187"/>
      <c r="W2639" s="187"/>
      <c r="X2639" s="187"/>
      <c r="Y2639" s="187"/>
      <c r="Z2639" s="187"/>
      <c r="AA2639" s="187"/>
      <c r="AB2639" s="187"/>
      <c r="AC2639" s="187"/>
      <c r="AD2639" s="187"/>
      <c r="AE2639" s="187"/>
      <c r="AF2639" s="187"/>
      <c r="AG2639" s="187"/>
      <c r="AH2639" s="187"/>
      <c r="AI2639" s="187"/>
    </row>
    <row r="2640" spans="1:35" s="150" customFormat="1" ht="31.05" customHeight="1">
      <c r="A2640" s="220"/>
      <c r="B2640" s="136"/>
      <c r="C2640" s="183"/>
      <c r="D2640" s="110"/>
      <c r="E2640" s="504"/>
      <c r="F2640" s="198"/>
      <c r="G2640" s="116"/>
      <c r="H2640" s="71"/>
      <c r="I2640" s="228">
        <f t="shared" si="259"/>
        <v>0</v>
      </c>
      <c r="J2640" s="228"/>
      <c r="K2640" s="228"/>
      <c r="L2640" s="191"/>
      <c r="M2640" s="188"/>
      <c r="N2640" s="188"/>
      <c r="O2640" s="190"/>
      <c r="P2640" s="190"/>
      <c r="Q2640" s="190"/>
      <c r="R2640" s="190"/>
      <c r="S2640" s="190"/>
      <c r="T2640" s="191"/>
      <c r="U2640" s="187"/>
      <c r="V2640" s="187"/>
      <c r="W2640" s="187"/>
      <c r="X2640" s="187"/>
      <c r="Y2640" s="187"/>
      <c r="Z2640" s="187"/>
      <c r="AA2640" s="187"/>
      <c r="AB2640" s="187"/>
      <c r="AC2640" s="187"/>
      <c r="AD2640" s="187"/>
      <c r="AE2640" s="187"/>
      <c r="AF2640" s="187"/>
      <c r="AG2640" s="187"/>
      <c r="AH2640" s="187"/>
      <c r="AI2640" s="187"/>
    </row>
    <row r="2641" spans="1:35" s="150" customFormat="1" ht="31.2" customHeight="1">
      <c r="A2641" s="220"/>
      <c r="B2641" s="136"/>
      <c r="C2641" s="183"/>
      <c r="D2641" s="110"/>
      <c r="E2641" s="504"/>
      <c r="F2641" s="198"/>
      <c r="G2641" s="116"/>
      <c r="H2641" s="71"/>
      <c r="I2641" s="228">
        <f t="shared" si="259"/>
        <v>0</v>
      </c>
      <c r="J2641" s="228"/>
      <c r="K2641" s="228"/>
      <c r="L2641" s="191"/>
      <c r="M2641" s="188"/>
      <c r="N2641" s="188"/>
      <c r="O2641" s="190"/>
      <c r="P2641" s="190"/>
      <c r="Q2641" s="190"/>
      <c r="R2641" s="190"/>
      <c r="S2641" s="190"/>
      <c r="T2641" s="191"/>
      <c r="U2641" s="187"/>
      <c r="V2641" s="187"/>
      <c r="W2641" s="187"/>
      <c r="X2641" s="187"/>
      <c r="Y2641" s="187"/>
      <c r="Z2641" s="187"/>
      <c r="AA2641" s="187"/>
      <c r="AB2641" s="187"/>
      <c r="AC2641" s="187"/>
      <c r="AD2641" s="187"/>
      <c r="AE2641" s="187"/>
      <c r="AF2641" s="187"/>
      <c r="AG2641" s="187"/>
      <c r="AH2641" s="187"/>
      <c r="AI2641" s="187"/>
    </row>
    <row r="2642" spans="1:35" s="78" customFormat="1" ht="36.450000000000003" customHeight="1">
      <c r="A2642" s="209"/>
      <c r="B2642" s="133"/>
      <c r="C2642" s="91"/>
      <c r="D2642" s="114"/>
      <c r="E2642" s="505"/>
      <c r="F2642" s="198"/>
      <c r="G2642" s="116"/>
      <c r="H2642" s="71"/>
      <c r="I2642" s="228">
        <f t="shared" si="259"/>
        <v>0</v>
      </c>
      <c r="J2642" s="129"/>
      <c r="K2642" s="126"/>
      <c r="L2642" s="127"/>
      <c r="M2642" s="138"/>
      <c r="N2642" s="138"/>
      <c r="O2642" s="128"/>
      <c r="P2642" s="128"/>
      <c r="Q2642" s="128"/>
      <c r="R2642" s="128"/>
      <c r="S2642" s="128"/>
      <c r="T2642" s="127"/>
      <c r="U2642" s="131"/>
      <c r="V2642" s="131"/>
      <c r="W2642" s="131"/>
      <c r="X2642" s="131"/>
      <c r="Y2642" s="131"/>
      <c r="Z2642" s="131"/>
      <c r="AA2642" s="131"/>
      <c r="AB2642" s="131"/>
      <c r="AC2642" s="131"/>
      <c r="AD2642" s="131"/>
      <c r="AE2642" s="131"/>
      <c r="AF2642" s="131"/>
      <c r="AG2642" s="131"/>
      <c r="AH2642" s="131"/>
      <c r="AI2642" s="131"/>
    </row>
    <row r="2643" spans="1:35" s="150" customFormat="1" ht="24" customHeight="1">
      <c r="A2643" s="175"/>
      <c r="B2643" s="136"/>
      <c r="C2643" s="183"/>
      <c r="D2643" s="114"/>
      <c r="E2643" s="504"/>
      <c r="F2643" s="198"/>
      <c r="G2643" s="116"/>
      <c r="H2643" s="75"/>
      <c r="I2643" s="228">
        <f t="shared" si="259"/>
        <v>0</v>
      </c>
      <c r="J2643" s="228"/>
      <c r="K2643" s="228"/>
      <c r="L2643" s="191"/>
      <c r="M2643" s="188"/>
      <c r="N2643" s="188"/>
      <c r="O2643" s="190"/>
      <c r="P2643" s="190"/>
      <c r="Q2643" s="190"/>
      <c r="R2643" s="190"/>
      <c r="S2643" s="190"/>
      <c r="T2643" s="191"/>
      <c r="U2643" s="187"/>
      <c r="V2643" s="187"/>
      <c r="W2643" s="187"/>
      <c r="X2643" s="187"/>
      <c r="Y2643" s="187"/>
      <c r="Z2643" s="187"/>
      <c r="AA2643" s="187"/>
      <c r="AB2643" s="187"/>
      <c r="AC2643" s="187"/>
      <c r="AD2643" s="187"/>
      <c r="AE2643" s="187"/>
      <c r="AF2643" s="187"/>
      <c r="AG2643" s="187"/>
      <c r="AH2643" s="187"/>
      <c r="AI2643" s="187"/>
    </row>
    <row r="2644" spans="1:35" s="150" customFormat="1" ht="24" customHeight="1">
      <c r="A2644" s="175"/>
      <c r="B2644" s="136"/>
      <c r="C2644" s="183"/>
      <c r="D2644" s="114"/>
      <c r="E2644" s="504"/>
      <c r="F2644" s="198"/>
      <c r="G2644" s="116"/>
      <c r="H2644" s="75"/>
      <c r="I2644" s="228">
        <f t="shared" si="259"/>
        <v>0</v>
      </c>
      <c r="J2644" s="228"/>
      <c r="K2644" s="228"/>
      <c r="L2644" s="191"/>
      <c r="M2644" s="188"/>
      <c r="N2644" s="188"/>
      <c r="O2644" s="190"/>
      <c r="P2644" s="190"/>
      <c r="Q2644" s="190"/>
      <c r="R2644" s="190"/>
      <c r="S2644" s="190"/>
      <c r="T2644" s="191"/>
      <c r="U2644" s="187"/>
      <c r="V2644" s="187"/>
      <c r="W2644" s="187"/>
      <c r="X2644" s="187"/>
      <c r="Y2644" s="187"/>
      <c r="Z2644" s="187"/>
      <c r="AA2644" s="187"/>
      <c r="AB2644" s="187"/>
      <c r="AC2644" s="187"/>
      <c r="AD2644" s="187"/>
      <c r="AE2644" s="187"/>
      <c r="AF2644" s="187"/>
      <c r="AG2644" s="187"/>
      <c r="AH2644" s="187"/>
      <c r="AI2644" s="187"/>
    </row>
    <row r="2645" spans="1:35" s="150" customFormat="1" ht="34.950000000000003" customHeight="1">
      <c r="A2645" s="217"/>
      <c r="B2645" s="136"/>
      <c r="C2645" s="183"/>
      <c r="D2645" s="114"/>
      <c r="E2645" s="504"/>
      <c r="F2645" s="198"/>
      <c r="G2645" s="116"/>
      <c r="H2645" s="71"/>
      <c r="I2645" s="228">
        <f t="shared" si="259"/>
        <v>0</v>
      </c>
      <c r="J2645" s="129"/>
      <c r="K2645" s="126"/>
      <c r="L2645" s="191"/>
      <c r="M2645" s="188"/>
      <c r="N2645" s="188"/>
      <c r="O2645" s="190"/>
      <c r="P2645" s="190"/>
      <c r="Q2645" s="190"/>
      <c r="R2645" s="190"/>
      <c r="S2645" s="190"/>
      <c r="T2645" s="191"/>
      <c r="U2645" s="187"/>
      <c r="V2645" s="187"/>
      <c r="W2645" s="187"/>
      <c r="X2645" s="187"/>
      <c r="Y2645" s="187"/>
      <c r="Z2645" s="187"/>
      <c r="AA2645" s="187"/>
      <c r="AB2645" s="187"/>
      <c r="AC2645" s="187"/>
      <c r="AD2645" s="187"/>
      <c r="AE2645" s="187"/>
      <c r="AF2645" s="187"/>
      <c r="AG2645" s="187"/>
      <c r="AH2645" s="187"/>
      <c r="AI2645" s="187"/>
    </row>
    <row r="2646" spans="1:35" s="150" customFormat="1" ht="36.6" customHeight="1">
      <c r="A2646" s="175"/>
      <c r="B2646" s="136"/>
      <c r="C2646" s="183"/>
      <c r="D2646" s="114"/>
      <c r="E2646" s="504"/>
      <c r="F2646" s="198"/>
      <c r="G2646" s="116"/>
      <c r="H2646" s="71"/>
      <c r="I2646" s="228">
        <f t="shared" si="259"/>
        <v>0</v>
      </c>
      <c r="J2646" s="228"/>
      <c r="K2646" s="228"/>
      <c r="L2646" s="191"/>
      <c r="M2646" s="188"/>
      <c r="N2646" s="188"/>
      <c r="O2646" s="190"/>
      <c r="P2646" s="190"/>
      <c r="Q2646" s="190"/>
      <c r="R2646" s="190"/>
      <c r="S2646" s="190"/>
      <c r="T2646" s="191"/>
      <c r="U2646" s="187"/>
      <c r="V2646" s="187"/>
      <c r="W2646" s="187"/>
      <c r="X2646" s="187"/>
      <c r="Y2646" s="187"/>
      <c r="Z2646" s="187"/>
      <c r="AA2646" s="187"/>
      <c r="AB2646" s="187"/>
      <c r="AC2646" s="187"/>
      <c r="AD2646" s="187"/>
      <c r="AE2646" s="187"/>
      <c r="AF2646" s="187"/>
      <c r="AG2646" s="187"/>
      <c r="AH2646" s="187"/>
      <c r="AI2646" s="187"/>
    </row>
    <row r="2647" spans="1:35" s="78" customFormat="1" ht="36.6" customHeight="1">
      <c r="A2647" s="135"/>
      <c r="B2647" s="133"/>
      <c r="C2647" s="91"/>
      <c r="D2647" s="114"/>
      <c r="E2647" s="504"/>
      <c r="F2647" s="198"/>
      <c r="G2647" s="116"/>
      <c r="H2647" s="75"/>
      <c r="I2647" s="228">
        <f t="shared" si="259"/>
        <v>0</v>
      </c>
      <c r="J2647" s="528"/>
      <c r="K2647" s="130"/>
      <c r="L2647" s="127"/>
      <c r="M2647" s="138"/>
      <c r="N2647" s="138"/>
      <c r="O2647" s="128"/>
      <c r="P2647" s="128"/>
      <c r="Q2647" s="128"/>
      <c r="R2647" s="128"/>
      <c r="S2647" s="128"/>
      <c r="T2647" s="127"/>
      <c r="U2647" s="131"/>
      <c r="V2647" s="131"/>
      <c r="W2647" s="131"/>
      <c r="X2647" s="131"/>
      <c r="Y2647" s="131"/>
      <c r="Z2647" s="131"/>
      <c r="AA2647" s="131"/>
      <c r="AB2647" s="131"/>
      <c r="AC2647" s="131"/>
      <c r="AD2647" s="131"/>
      <c r="AE2647" s="131"/>
      <c r="AF2647" s="131"/>
      <c r="AG2647" s="131"/>
      <c r="AH2647" s="131"/>
      <c r="AI2647" s="131"/>
    </row>
    <row r="2648" spans="1:35" s="150" customFormat="1" ht="34.049999999999997" customHeight="1">
      <c r="A2648" s="175"/>
      <c r="B2648" s="136"/>
      <c r="C2648" s="183"/>
      <c r="D2648" s="110"/>
      <c r="E2648" s="504"/>
      <c r="F2648" s="198"/>
      <c r="G2648" s="116"/>
      <c r="H2648" s="71"/>
      <c r="I2648" s="228">
        <f t="shared" si="259"/>
        <v>0</v>
      </c>
      <c r="J2648" s="228"/>
      <c r="K2648" s="228"/>
      <c r="L2648" s="191"/>
      <c r="M2648" s="190"/>
      <c r="N2648" s="190"/>
      <c r="O2648" s="190"/>
      <c r="P2648" s="190"/>
      <c r="Q2648" s="190"/>
      <c r="R2648" s="190"/>
      <c r="S2648" s="190"/>
      <c r="T2648" s="191"/>
      <c r="U2648" s="187"/>
      <c r="V2648" s="187"/>
      <c r="W2648" s="187"/>
      <c r="X2648" s="187"/>
      <c r="Y2648" s="187"/>
      <c r="Z2648" s="187"/>
      <c r="AA2648" s="187"/>
      <c r="AB2648" s="187"/>
      <c r="AC2648" s="187"/>
      <c r="AD2648" s="187"/>
      <c r="AE2648" s="187"/>
      <c r="AF2648" s="187"/>
      <c r="AG2648" s="187"/>
      <c r="AH2648" s="187"/>
      <c r="AI2648" s="187"/>
    </row>
    <row r="2649" spans="1:35" s="150" customFormat="1" ht="36.6" customHeight="1">
      <c r="A2649" s="186"/>
      <c r="B2649" s="186"/>
      <c r="C2649" s="183"/>
      <c r="D2649" s="110"/>
      <c r="E2649" s="504"/>
      <c r="F2649" s="198"/>
      <c r="G2649" s="116"/>
      <c r="H2649" s="71"/>
      <c r="I2649" s="228">
        <f t="shared" si="259"/>
        <v>0</v>
      </c>
      <c r="J2649" s="228"/>
      <c r="K2649" s="228"/>
      <c r="L2649" s="191"/>
      <c r="M2649" s="188"/>
      <c r="N2649" s="188"/>
      <c r="O2649" s="190"/>
      <c r="P2649" s="190"/>
      <c r="Q2649" s="190"/>
      <c r="R2649" s="190"/>
      <c r="S2649" s="190"/>
      <c r="T2649" s="191"/>
      <c r="U2649" s="187"/>
      <c r="V2649" s="187"/>
      <c r="W2649" s="187"/>
      <c r="X2649" s="187"/>
      <c r="Y2649" s="187"/>
      <c r="Z2649" s="187"/>
      <c r="AA2649" s="187"/>
      <c r="AB2649" s="187"/>
      <c r="AC2649" s="187"/>
      <c r="AD2649" s="187"/>
      <c r="AE2649" s="187"/>
      <c r="AF2649" s="187"/>
      <c r="AG2649" s="187"/>
      <c r="AH2649" s="187"/>
      <c r="AI2649" s="187"/>
    </row>
    <row r="2650" spans="1:35" s="150" customFormat="1" ht="36.6" customHeight="1">
      <c r="A2650" s="186"/>
      <c r="B2650" s="186"/>
      <c r="C2650" s="183"/>
      <c r="D2650" s="110"/>
      <c r="E2650" s="504"/>
      <c r="F2650" s="198"/>
      <c r="G2650" s="116"/>
      <c r="H2650" s="71"/>
      <c r="I2650" s="228">
        <f t="shared" si="259"/>
        <v>0</v>
      </c>
      <c r="J2650" s="228"/>
      <c r="K2650" s="228"/>
      <c r="L2650" s="191"/>
      <c r="M2650" s="188"/>
      <c r="N2650" s="188"/>
      <c r="O2650" s="190"/>
      <c r="P2650" s="190"/>
      <c r="Q2650" s="190"/>
      <c r="R2650" s="190"/>
      <c r="S2650" s="190"/>
      <c r="T2650" s="191"/>
      <c r="U2650" s="187"/>
      <c r="V2650" s="187"/>
      <c r="W2650" s="187"/>
      <c r="X2650" s="187"/>
      <c r="Y2650" s="187"/>
      <c r="Z2650" s="187"/>
      <c r="AA2650" s="187"/>
      <c r="AB2650" s="187"/>
      <c r="AC2650" s="187"/>
      <c r="AD2650" s="187"/>
      <c r="AE2650" s="187"/>
      <c r="AF2650" s="187"/>
      <c r="AG2650" s="187"/>
      <c r="AH2650" s="187"/>
      <c r="AI2650" s="187"/>
    </row>
    <row r="2651" spans="1:35" s="78" customFormat="1" ht="36.6" customHeight="1">
      <c r="A2651" s="195"/>
      <c r="B2651" s="133"/>
      <c r="C2651" s="91"/>
      <c r="D2651" s="114"/>
      <c r="E2651" s="504"/>
      <c r="F2651" s="198"/>
      <c r="G2651" s="116"/>
      <c r="H2651" s="75"/>
      <c r="I2651" s="228">
        <f t="shared" si="259"/>
        <v>0</v>
      </c>
      <c r="J2651" s="129"/>
      <c r="K2651" s="126"/>
      <c r="L2651" s="127"/>
      <c r="M2651" s="138"/>
      <c r="N2651" s="138"/>
      <c r="O2651" s="128"/>
      <c r="P2651" s="128"/>
      <c r="Q2651" s="128"/>
      <c r="R2651" s="128"/>
      <c r="S2651" s="128"/>
      <c r="T2651" s="127"/>
      <c r="U2651" s="131"/>
      <c r="V2651" s="131"/>
      <c r="W2651" s="131"/>
      <c r="X2651" s="131"/>
      <c r="Y2651" s="131"/>
      <c r="Z2651" s="131"/>
      <c r="AA2651" s="131"/>
      <c r="AB2651" s="131"/>
      <c r="AC2651" s="131"/>
      <c r="AD2651" s="131"/>
      <c r="AE2651" s="131"/>
      <c r="AF2651" s="131"/>
      <c r="AG2651" s="131"/>
      <c r="AH2651" s="131"/>
      <c r="AI2651" s="131"/>
    </row>
    <row r="2652" spans="1:35" s="78" customFormat="1" ht="36.450000000000003" customHeight="1">
      <c r="A2652" s="108"/>
      <c r="B2652" s="133"/>
      <c r="C2652" s="91"/>
      <c r="D2652" s="110"/>
      <c r="E2652" s="504"/>
      <c r="F2652" s="198"/>
      <c r="G2652" s="116"/>
      <c r="H2652" s="198"/>
      <c r="I2652" s="228">
        <f t="shared" si="259"/>
        <v>0</v>
      </c>
      <c r="J2652" s="228"/>
      <c r="K2652" s="228"/>
      <c r="L2652" s="127"/>
      <c r="M2652" s="138"/>
      <c r="N2652" s="138"/>
      <c r="O2652" s="128"/>
      <c r="P2652" s="128"/>
      <c r="Q2652" s="128"/>
      <c r="R2652" s="128"/>
      <c r="S2652" s="128"/>
      <c r="T2652" s="127"/>
      <c r="U2652" s="131"/>
      <c r="V2652" s="131"/>
      <c r="W2652" s="131"/>
      <c r="X2652" s="131"/>
      <c r="Y2652" s="131"/>
      <c r="Z2652" s="131"/>
      <c r="AA2652" s="131"/>
      <c r="AB2652" s="131"/>
      <c r="AC2652" s="131"/>
      <c r="AD2652" s="131"/>
      <c r="AE2652" s="131"/>
      <c r="AF2652" s="131"/>
      <c r="AG2652" s="131"/>
      <c r="AH2652" s="131"/>
      <c r="AI2652" s="131"/>
    </row>
    <row r="2653" spans="1:35" s="150" customFormat="1" ht="23.55" customHeight="1">
      <c r="A2653" s="132"/>
      <c r="B2653" s="136"/>
      <c r="C2653" s="183"/>
      <c r="D2653" s="114"/>
      <c r="E2653" s="504"/>
      <c r="F2653" s="198"/>
      <c r="G2653" s="116"/>
      <c r="H2653" s="75"/>
      <c r="I2653" s="228">
        <f t="shared" si="259"/>
        <v>0</v>
      </c>
      <c r="J2653" s="129"/>
      <c r="K2653" s="126"/>
      <c r="L2653" s="191"/>
      <c r="M2653" s="188"/>
      <c r="N2653" s="188"/>
      <c r="O2653" s="190"/>
      <c r="P2653" s="190"/>
      <c r="Q2653" s="190"/>
      <c r="R2653" s="190"/>
      <c r="S2653" s="190"/>
      <c r="T2653" s="191"/>
      <c r="U2653" s="187"/>
      <c r="V2653" s="187"/>
      <c r="W2653" s="187"/>
      <c r="X2653" s="187"/>
      <c r="Y2653" s="187"/>
      <c r="Z2653" s="187"/>
      <c r="AA2653" s="187"/>
      <c r="AB2653" s="187"/>
      <c r="AC2653" s="187"/>
      <c r="AD2653" s="187"/>
      <c r="AE2653" s="187"/>
      <c r="AF2653" s="187"/>
      <c r="AG2653" s="187"/>
      <c r="AH2653" s="187"/>
      <c r="AI2653" s="187"/>
    </row>
    <row r="2654" spans="1:35" s="150" customFormat="1" ht="22.2" customHeight="1">
      <c r="A2654" s="175"/>
      <c r="B2654" s="136"/>
      <c r="C2654" s="183"/>
      <c r="D2654" s="114"/>
      <c r="E2654" s="504"/>
      <c r="F2654" s="198"/>
      <c r="G2654" s="116"/>
      <c r="H2654" s="75"/>
      <c r="I2654" s="228">
        <f t="shared" si="259"/>
        <v>0</v>
      </c>
      <c r="J2654" s="528"/>
      <c r="K2654" s="130"/>
      <c r="L2654" s="191"/>
      <c r="M2654" s="188"/>
      <c r="N2654" s="188"/>
      <c r="O2654" s="190"/>
      <c r="P2654" s="190"/>
      <c r="Q2654" s="190"/>
      <c r="R2654" s="190"/>
      <c r="S2654" s="190"/>
      <c r="T2654" s="191"/>
      <c r="U2654" s="187"/>
      <c r="V2654" s="187"/>
      <c r="W2654" s="187"/>
      <c r="X2654" s="187"/>
      <c r="Y2654" s="187"/>
      <c r="Z2654" s="187"/>
      <c r="AA2654" s="187"/>
      <c r="AB2654" s="187"/>
      <c r="AC2654" s="187"/>
      <c r="AD2654" s="187"/>
      <c r="AE2654" s="187"/>
      <c r="AF2654" s="187"/>
      <c r="AG2654" s="187"/>
      <c r="AH2654" s="187"/>
      <c r="AI2654" s="187"/>
    </row>
    <row r="2655" spans="1:35" s="150" customFormat="1" ht="22.2" customHeight="1">
      <c r="A2655" s="136"/>
      <c r="B2655" s="217"/>
      <c r="C2655" s="183"/>
      <c r="D2655" s="114"/>
      <c r="E2655" s="504"/>
      <c r="F2655" s="198"/>
      <c r="G2655" s="116"/>
      <c r="H2655" s="75"/>
      <c r="I2655" s="228">
        <f t="shared" si="259"/>
        <v>0</v>
      </c>
      <c r="J2655" s="228"/>
      <c r="K2655" s="228"/>
      <c r="L2655" s="191"/>
      <c r="M2655" s="188"/>
      <c r="N2655" s="188"/>
      <c r="O2655" s="190"/>
      <c r="P2655" s="190"/>
      <c r="Q2655" s="190"/>
      <c r="R2655" s="190"/>
      <c r="S2655" s="190"/>
      <c r="T2655" s="191"/>
      <c r="U2655" s="187"/>
      <c r="V2655" s="187"/>
      <c r="W2655" s="187"/>
      <c r="X2655" s="187"/>
      <c r="Y2655" s="187"/>
      <c r="Z2655" s="187"/>
      <c r="AA2655" s="187"/>
      <c r="AB2655" s="187"/>
      <c r="AC2655" s="187"/>
      <c r="AD2655" s="187"/>
      <c r="AE2655" s="187"/>
      <c r="AF2655" s="187"/>
      <c r="AG2655" s="187"/>
      <c r="AH2655" s="187"/>
      <c r="AI2655" s="187"/>
    </row>
    <row r="2656" spans="1:35" s="78" customFormat="1" ht="22.05" customHeight="1">
      <c r="A2656" s="134"/>
      <c r="B2656" s="133"/>
      <c r="C2656" s="91"/>
      <c r="D2656" s="114"/>
      <c r="E2656" s="504"/>
      <c r="F2656" s="198"/>
      <c r="G2656" s="116"/>
      <c r="H2656" s="75"/>
      <c r="I2656" s="228">
        <f t="shared" si="259"/>
        <v>0</v>
      </c>
      <c r="J2656" s="528"/>
      <c r="K2656" s="130"/>
      <c r="L2656" s="127"/>
      <c r="M2656" s="138"/>
      <c r="N2656" s="138"/>
      <c r="O2656" s="128"/>
      <c r="P2656" s="128"/>
      <c r="Q2656" s="128"/>
      <c r="R2656" s="128"/>
      <c r="S2656" s="128"/>
      <c r="T2656" s="127"/>
      <c r="U2656" s="131"/>
      <c r="V2656" s="131"/>
      <c r="W2656" s="131"/>
      <c r="X2656" s="131"/>
      <c r="Y2656" s="131"/>
      <c r="Z2656" s="131"/>
      <c r="AA2656" s="131"/>
      <c r="AB2656" s="131"/>
      <c r="AC2656" s="131"/>
      <c r="AD2656" s="131"/>
      <c r="AE2656" s="131"/>
      <c r="AF2656" s="131"/>
      <c r="AG2656" s="131"/>
      <c r="AH2656" s="131"/>
      <c r="AI2656" s="131"/>
    </row>
    <row r="2657" spans="1:35" s="150" customFormat="1" ht="22.2" customHeight="1">
      <c r="A2657" s="175"/>
      <c r="B2657" s="136"/>
      <c r="C2657" s="183"/>
      <c r="D2657" s="110"/>
      <c r="E2657" s="504"/>
      <c r="F2657" s="198"/>
      <c r="G2657" s="116"/>
      <c r="H2657" s="198"/>
      <c r="I2657" s="228">
        <f t="shared" si="259"/>
        <v>0</v>
      </c>
      <c r="J2657" s="228"/>
      <c r="K2657" s="228"/>
      <c r="L2657" s="191"/>
      <c r="M2657" s="188"/>
      <c r="N2657" s="188"/>
      <c r="O2657" s="190"/>
      <c r="P2657" s="190"/>
      <c r="Q2657" s="190"/>
      <c r="R2657" s="190"/>
      <c r="S2657" s="190"/>
      <c r="T2657" s="191"/>
      <c r="U2657" s="187"/>
      <c r="V2657" s="187"/>
      <c r="W2657" s="187"/>
      <c r="X2657" s="187"/>
      <c r="Y2657" s="187"/>
      <c r="Z2657" s="187"/>
      <c r="AA2657" s="187"/>
      <c r="AB2657" s="187"/>
      <c r="AC2657" s="187"/>
      <c r="AD2657" s="187"/>
      <c r="AE2657" s="187"/>
      <c r="AF2657" s="187"/>
      <c r="AG2657" s="187"/>
      <c r="AH2657" s="187"/>
      <c r="AI2657" s="187"/>
    </row>
    <row r="2658" spans="1:35" s="78" customFormat="1" ht="22.2" customHeight="1">
      <c r="A2658" s="134"/>
      <c r="B2658" s="133"/>
      <c r="C2658" s="91"/>
      <c r="D2658" s="114"/>
      <c r="E2658" s="504"/>
      <c r="F2658" s="198"/>
      <c r="G2658" s="116"/>
      <c r="H2658" s="75"/>
      <c r="I2658" s="228">
        <f t="shared" si="259"/>
        <v>0</v>
      </c>
      <c r="J2658" s="528"/>
      <c r="K2658" s="130"/>
      <c r="L2658" s="127"/>
      <c r="M2658" s="138"/>
      <c r="N2658" s="138"/>
      <c r="O2658" s="128"/>
      <c r="P2658" s="128"/>
      <c r="Q2658" s="128"/>
      <c r="R2658" s="128"/>
      <c r="S2658" s="128"/>
      <c r="T2658" s="127"/>
      <c r="U2658" s="131"/>
      <c r="V2658" s="131"/>
      <c r="W2658" s="131"/>
      <c r="X2658" s="131"/>
      <c r="Y2658" s="131"/>
      <c r="Z2658" s="131"/>
      <c r="AA2658" s="131"/>
      <c r="AB2658" s="131"/>
      <c r="AC2658" s="131"/>
      <c r="AD2658" s="131"/>
      <c r="AE2658" s="131"/>
      <c r="AF2658" s="131"/>
      <c r="AG2658" s="131"/>
      <c r="AH2658" s="131"/>
      <c r="AI2658" s="131"/>
    </row>
    <row r="2659" spans="1:35" s="150" customFormat="1" ht="22.2" customHeight="1">
      <c r="A2659" s="175"/>
      <c r="B2659" s="136"/>
      <c r="C2659" s="183"/>
      <c r="D2659" s="66"/>
      <c r="E2659" s="501"/>
      <c r="F2659" s="232"/>
      <c r="G2659" s="111"/>
      <c r="H2659" s="71"/>
      <c r="I2659" s="228">
        <f t="shared" si="259"/>
        <v>0</v>
      </c>
      <c r="J2659" s="228"/>
      <c r="K2659" s="228"/>
      <c r="L2659" s="191"/>
      <c r="M2659" s="188"/>
      <c r="N2659" s="188"/>
      <c r="O2659" s="190"/>
      <c r="P2659" s="190"/>
      <c r="Q2659" s="190"/>
      <c r="R2659" s="190"/>
      <c r="S2659" s="190"/>
      <c r="T2659" s="191"/>
      <c r="U2659" s="187"/>
      <c r="V2659" s="187"/>
      <c r="W2659" s="187"/>
      <c r="X2659" s="187"/>
      <c r="Y2659" s="187"/>
      <c r="Z2659" s="187"/>
      <c r="AA2659" s="187"/>
      <c r="AB2659" s="187"/>
      <c r="AC2659" s="187"/>
      <c r="AD2659" s="187"/>
      <c r="AE2659" s="187"/>
      <c r="AF2659" s="187"/>
      <c r="AG2659" s="187"/>
      <c r="AH2659" s="187"/>
      <c r="AI2659" s="187"/>
    </row>
    <row r="2660" spans="1:35" s="78" customFormat="1" ht="22.2" customHeight="1">
      <c r="A2660" s="134"/>
      <c r="B2660" s="133"/>
      <c r="C2660" s="91"/>
      <c r="D2660" s="114"/>
      <c r="E2660" s="504"/>
      <c r="F2660" s="198"/>
      <c r="G2660" s="116"/>
      <c r="H2660" s="75"/>
      <c r="I2660" s="228">
        <f t="shared" si="259"/>
        <v>0</v>
      </c>
      <c r="J2660" s="528"/>
      <c r="K2660" s="130"/>
      <c r="L2660" s="127"/>
      <c r="M2660" s="138"/>
      <c r="N2660" s="138"/>
      <c r="O2660" s="128"/>
      <c r="P2660" s="128"/>
      <c r="Q2660" s="128"/>
      <c r="R2660" s="128"/>
      <c r="S2660" s="128"/>
      <c r="T2660" s="127"/>
      <c r="U2660" s="131"/>
      <c r="V2660" s="131"/>
      <c r="W2660" s="131"/>
      <c r="X2660" s="131"/>
      <c r="Y2660" s="131"/>
      <c r="Z2660" s="131"/>
      <c r="AA2660" s="131"/>
      <c r="AB2660" s="131"/>
      <c r="AC2660" s="131"/>
      <c r="AD2660" s="131"/>
      <c r="AE2660" s="131"/>
      <c r="AF2660" s="131"/>
      <c r="AG2660" s="131"/>
      <c r="AH2660" s="131"/>
      <c r="AI2660" s="131"/>
    </row>
    <row r="2661" spans="1:35" s="150" customFormat="1" ht="22.2" customHeight="1">
      <c r="A2661" s="175"/>
      <c r="B2661" s="136"/>
      <c r="C2661" s="183"/>
      <c r="D2661" s="114"/>
      <c r="E2661" s="504"/>
      <c r="F2661" s="198"/>
      <c r="G2661" s="116"/>
      <c r="H2661" s="75"/>
      <c r="I2661" s="228">
        <f t="shared" si="259"/>
        <v>0</v>
      </c>
      <c r="J2661" s="528"/>
      <c r="K2661" s="130"/>
      <c r="L2661" s="191"/>
      <c r="M2661" s="188"/>
      <c r="N2661" s="188"/>
      <c r="O2661" s="190"/>
      <c r="P2661" s="190"/>
      <c r="Q2661" s="190"/>
      <c r="R2661" s="190"/>
      <c r="S2661" s="190"/>
      <c r="T2661" s="191"/>
      <c r="U2661" s="187"/>
      <c r="V2661" s="187"/>
      <c r="W2661" s="187"/>
      <c r="X2661" s="187"/>
      <c r="Y2661" s="187"/>
      <c r="Z2661" s="187"/>
      <c r="AA2661" s="187"/>
      <c r="AB2661" s="187"/>
      <c r="AC2661" s="187"/>
      <c r="AD2661" s="187"/>
      <c r="AE2661" s="187"/>
      <c r="AF2661" s="187"/>
      <c r="AG2661" s="187"/>
      <c r="AH2661" s="187"/>
      <c r="AI2661" s="187"/>
    </row>
    <row r="2662" spans="1:35" s="78" customFormat="1" ht="22.2" customHeight="1">
      <c r="A2662" s="135"/>
      <c r="B2662" s="133"/>
      <c r="C2662" s="91"/>
      <c r="D2662" s="110"/>
      <c r="E2662" s="504"/>
      <c r="F2662" s="198"/>
      <c r="G2662" s="116"/>
      <c r="H2662" s="75"/>
      <c r="I2662" s="228">
        <f t="shared" si="259"/>
        <v>0</v>
      </c>
      <c r="J2662" s="528"/>
      <c r="K2662" s="130"/>
      <c r="L2662" s="127"/>
      <c r="M2662" s="138"/>
      <c r="N2662" s="138"/>
      <c r="O2662" s="128"/>
      <c r="P2662" s="128"/>
      <c r="Q2662" s="128"/>
      <c r="R2662" s="128"/>
      <c r="S2662" s="128"/>
      <c r="T2662" s="127"/>
      <c r="U2662" s="131"/>
      <c r="V2662" s="131"/>
      <c r="W2662" s="131"/>
      <c r="X2662" s="131"/>
      <c r="Y2662" s="131"/>
      <c r="Z2662" s="131"/>
      <c r="AA2662" s="131"/>
      <c r="AB2662" s="131"/>
      <c r="AC2662" s="131"/>
      <c r="AD2662" s="131"/>
      <c r="AE2662" s="131"/>
      <c r="AF2662" s="131"/>
      <c r="AG2662" s="131"/>
      <c r="AH2662" s="131"/>
      <c r="AI2662" s="131"/>
    </row>
    <row r="2663" spans="1:35" s="78" customFormat="1" ht="22.2" customHeight="1">
      <c r="A2663" s="108"/>
      <c r="B2663" s="133"/>
      <c r="C2663" s="91"/>
      <c r="D2663" s="114"/>
      <c r="E2663" s="504"/>
      <c r="F2663" s="198"/>
      <c r="G2663" s="116"/>
      <c r="H2663" s="75"/>
      <c r="I2663" s="228">
        <f t="shared" si="259"/>
        <v>0</v>
      </c>
      <c r="J2663" s="228"/>
      <c r="K2663" s="228"/>
      <c r="L2663" s="127"/>
      <c r="M2663" s="138"/>
      <c r="N2663" s="138"/>
      <c r="O2663" s="128"/>
      <c r="P2663" s="128"/>
      <c r="Q2663" s="128"/>
      <c r="R2663" s="128"/>
      <c r="S2663" s="128"/>
      <c r="T2663" s="127"/>
      <c r="U2663" s="131"/>
      <c r="V2663" s="131"/>
      <c r="W2663" s="131"/>
      <c r="X2663" s="131"/>
      <c r="Y2663" s="131"/>
      <c r="Z2663" s="131"/>
      <c r="AA2663" s="131"/>
      <c r="AB2663" s="131"/>
      <c r="AC2663" s="131"/>
      <c r="AD2663" s="131"/>
      <c r="AE2663" s="131"/>
      <c r="AF2663" s="131"/>
      <c r="AG2663" s="131"/>
      <c r="AH2663" s="131"/>
      <c r="AI2663" s="131"/>
    </row>
    <row r="2664" spans="1:35" s="78" customFormat="1" ht="22.2" customHeight="1">
      <c r="A2664" s="135"/>
      <c r="B2664" s="133"/>
      <c r="C2664" s="91"/>
      <c r="D2664" s="114"/>
      <c r="E2664" s="504"/>
      <c r="F2664" s="198"/>
      <c r="G2664" s="116"/>
      <c r="H2664" s="75"/>
      <c r="I2664" s="228">
        <f t="shared" si="259"/>
        <v>0</v>
      </c>
      <c r="J2664" s="528"/>
      <c r="K2664" s="130"/>
      <c r="L2664" s="127"/>
      <c r="M2664" s="138"/>
      <c r="N2664" s="138"/>
      <c r="O2664" s="128"/>
      <c r="P2664" s="128"/>
      <c r="Q2664" s="128"/>
      <c r="R2664" s="128"/>
      <c r="S2664" s="128"/>
      <c r="T2664" s="127"/>
      <c r="U2664" s="131"/>
      <c r="V2664" s="131"/>
      <c r="W2664" s="131"/>
      <c r="X2664" s="131"/>
      <c r="Y2664" s="131"/>
      <c r="Z2664" s="131"/>
      <c r="AA2664" s="131"/>
      <c r="AB2664" s="131"/>
      <c r="AC2664" s="131"/>
      <c r="AD2664" s="131"/>
      <c r="AE2664" s="131"/>
      <c r="AF2664" s="131"/>
      <c r="AG2664" s="131"/>
      <c r="AH2664" s="131"/>
      <c r="AI2664" s="131"/>
    </row>
    <row r="2665" spans="1:35" s="150" customFormat="1" ht="22.2" customHeight="1">
      <c r="A2665" s="175"/>
      <c r="B2665" s="136"/>
      <c r="C2665" s="183"/>
      <c r="D2665" s="110"/>
      <c r="E2665" s="504"/>
      <c r="F2665" s="198"/>
      <c r="G2665" s="116"/>
      <c r="H2665" s="75"/>
      <c r="I2665" s="228">
        <f t="shared" si="259"/>
        <v>0</v>
      </c>
      <c r="J2665" s="228"/>
      <c r="K2665" s="228"/>
      <c r="L2665" s="191"/>
      <c r="M2665" s="188"/>
      <c r="N2665" s="188"/>
      <c r="O2665" s="190"/>
      <c r="P2665" s="190"/>
      <c r="Q2665" s="190"/>
      <c r="R2665" s="190"/>
      <c r="S2665" s="190"/>
      <c r="T2665" s="191"/>
      <c r="U2665" s="187"/>
      <c r="V2665" s="187"/>
      <c r="W2665" s="187"/>
      <c r="X2665" s="187"/>
      <c r="Y2665" s="187"/>
      <c r="Z2665" s="187"/>
      <c r="AA2665" s="187"/>
      <c r="AB2665" s="187"/>
      <c r="AC2665" s="187"/>
      <c r="AD2665" s="187"/>
      <c r="AE2665" s="187"/>
      <c r="AF2665" s="187"/>
      <c r="AG2665" s="187"/>
      <c r="AH2665" s="187"/>
      <c r="AI2665" s="187"/>
    </row>
    <row r="2666" spans="1:35" s="150" customFormat="1" ht="20.55" customHeight="1">
      <c r="A2666" s="175"/>
      <c r="B2666" s="136"/>
      <c r="C2666" s="183"/>
      <c r="D2666" s="110"/>
      <c r="E2666" s="504"/>
      <c r="F2666" s="198"/>
      <c r="G2666" s="116"/>
      <c r="H2666" s="75"/>
      <c r="I2666" s="228">
        <f t="shared" si="259"/>
        <v>0</v>
      </c>
      <c r="J2666" s="228"/>
      <c r="K2666" s="228"/>
      <c r="L2666" s="191"/>
      <c r="M2666" s="188"/>
      <c r="N2666" s="188"/>
      <c r="O2666" s="190"/>
      <c r="P2666" s="190"/>
      <c r="Q2666" s="190"/>
      <c r="R2666" s="190"/>
      <c r="S2666" s="190"/>
      <c r="T2666" s="191"/>
      <c r="U2666" s="187"/>
      <c r="V2666" s="187"/>
      <c r="W2666" s="187"/>
      <c r="X2666" s="187"/>
      <c r="Y2666" s="187"/>
      <c r="Z2666" s="187"/>
      <c r="AA2666" s="187"/>
      <c r="AB2666" s="187"/>
      <c r="AC2666" s="187"/>
      <c r="AD2666" s="187"/>
      <c r="AE2666" s="187"/>
      <c r="AF2666" s="187"/>
      <c r="AG2666" s="187"/>
      <c r="AH2666" s="187"/>
      <c r="AI2666" s="187"/>
    </row>
    <row r="2667" spans="1:35" s="78" customFormat="1" ht="22.2" customHeight="1">
      <c r="A2667" s="132"/>
      <c r="B2667" s="133"/>
      <c r="C2667" s="183"/>
      <c r="D2667" s="114"/>
      <c r="E2667" s="504"/>
      <c r="F2667" s="198"/>
      <c r="G2667" s="116"/>
      <c r="H2667" s="71"/>
      <c r="I2667" s="228">
        <f t="shared" si="259"/>
        <v>0</v>
      </c>
      <c r="J2667" s="228"/>
      <c r="K2667" s="228"/>
      <c r="L2667" s="127"/>
      <c r="M2667" s="138"/>
      <c r="N2667" s="138"/>
      <c r="O2667" s="128"/>
      <c r="P2667" s="128"/>
      <c r="Q2667" s="128"/>
      <c r="R2667" s="128"/>
      <c r="S2667" s="128"/>
      <c r="T2667" s="127"/>
      <c r="U2667" s="131"/>
      <c r="V2667" s="131"/>
      <c r="W2667" s="131"/>
      <c r="X2667" s="131"/>
      <c r="Y2667" s="131"/>
      <c r="Z2667" s="131"/>
      <c r="AA2667" s="131"/>
      <c r="AB2667" s="131"/>
      <c r="AC2667" s="131"/>
      <c r="AD2667" s="131"/>
      <c r="AE2667" s="131"/>
      <c r="AF2667" s="131"/>
      <c r="AG2667" s="131"/>
      <c r="AH2667" s="131"/>
      <c r="AI2667" s="131"/>
    </row>
    <row r="2668" spans="1:35" s="78" customFormat="1" ht="22.05" customHeight="1">
      <c r="A2668" s="132"/>
      <c r="B2668" s="133"/>
      <c r="C2668" s="183"/>
      <c r="D2668" s="114"/>
      <c r="E2668" s="504"/>
      <c r="F2668" s="198"/>
      <c r="G2668" s="116"/>
      <c r="H2668" s="71"/>
      <c r="I2668" s="228">
        <f t="shared" si="259"/>
        <v>0</v>
      </c>
      <c r="J2668" s="228"/>
      <c r="K2668" s="228"/>
      <c r="L2668" s="127"/>
      <c r="M2668" s="138"/>
      <c r="N2668" s="138"/>
      <c r="O2668" s="128"/>
      <c r="P2668" s="128"/>
      <c r="Q2668" s="128"/>
      <c r="R2668" s="128"/>
      <c r="S2668" s="128"/>
      <c r="T2668" s="127"/>
      <c r="U2668" s="131"/>
      <c r="V2668" s="131"/>
      <c r="W2668" s="131"/>
      <c r="X2668" s="131"/>
      <c r="Y2668" s="131"/>
      <c r="Z2668" s="131"/>
      <c r="AA2668" s="131"/>
      <c r="AB2668" s="131"/>
      <c r="AC2668" s="131"/>
      <c r="AD2668" s="131"/>
      <c r="AE2668" s="131"/>
      <c r="AF2668" s="131"/>
      <c r="AG2668" s="131"/>
      <c r="AH2668" s="131"/>
      <c r="AI2668" s="131"/>
    </row>
    <row r="2669" spans="1:35" s="150" customFormat="1" ht="22.2" customHeight="1">
      <c r="A2669" s="175"/>
      <c r="B2669" s="136"/>
      <c r="C2669" s="183"/>
      <c r="D2669" s="114"/>
      <c r="E2669" s="504"/>
      <c r="F2669" s="198"/>
      <c r="G2669" s="116"/>
      <c r="H2669" s="75"/>
      <c r="I2669" s="228">
        <f t="shared" si="259"/>
        <v>0</v>
      </c>
      <c r="J2669" s="528"/>
      <c r="K2669" s="130"/>
      <c r="L2669" s="191"/>
      <c r="M2669" s="188"/>
      <c r="N2669" s="188"/>
      <c r="O2669" s="190"/>
      <c r="P2669" s="190"/>
      <c r="Q2669" s="190"/>
      <c r="R2669" s="190"/>
      <c r="S2669" s="190"/>
      <c r="T2669" s="191"/>
      <c r="U2669" s="187"/>
      <c r="V2669" s="187"/>
      <c r="W2669" s="187"/>
      <c r="X2669" s="187"/>
      <c r="Y2669" s="187"/>
      <c r="Z2669" s="187"/>
      <c r="AA2669" s="187"/>
      <c r="AB2669" s="187"/>
      <c r="AC2669" s="187"/>
      <c r="AD2669" s="187"/>
      <c r="AE2669" s="187"/>
      <c r="AF2669" s="187"/>
      <c r="AG2669" s="187"/>
      <c r="AH2669" s="187"/>
      <c r="AI2669" s="187"/>
    </row>
    <row r="2670" spans="1:35" s="78" customFormat="1" ht="22.2" customHeight="1">
      <c r="A2670" s="135"/>
      <c r="B2670" s="133"/>
      <c r="C2670" s="91"/>
      <c r="D2670" s="114"/>
      <c r="E2670" s="504"/>
      <c r="F2670" s="198"/>
      <c r="G2670" s="116"/>
      <c r="H2670" s="75"/>
      <c r="I2670" s="228">
        <f t="shared" si="259"/>
        <v>0</v>
      </c>
      <c r="J2670" s="528"/>
      <c r="K2670" s="130"/>
      <c r="L2670" s="127"/>
      <c r="M2670" s="138"/>
      <c r="N2670" s="138"/>
      <c r="O2670" s="128"/>
      <c r="P2670" s="128"/>
      <c r="Q2670" s="128"/>
      <c r="R2670" s="128"/>
      <c r="S2670" s="128"/>
      <c r="T2670" s="127"/>
      <c r="U2670" s="131"/>
      <c r="V2670" s="131"/>
      <c r="W2670" s="131"/>
      <c r="X2670" s="131"/>
      <c r="Y2670" s="131"/>
      <c r="Z2670" s="131"/>
      <c r="AA2670" s="131"/>
      <c r="AB2670" s="131"/>
      <c r="AC2670" s="131"/>
      <c r="AD2670" s="131"/>
      <c r="AE2670" s="131"/>
      <c r="AF2670" s="131"/>
      <c r="AG2670" s="131"/>
      <c r="AH2670" s="131"/>
      <c r="AI2670" s="131"/>
    </row>
    <row r="2671" spans="1:35" s="150" customFormat="1" ht="22.2" customHeight="1">
      <c r="A2671" s="175"/>
      <c r="B2671" s="136"/>
      <c r="C2671" s="183"/>
      <c r="D2671" s="114"/>
      <c r="E2671" s="504"/>
      <c r="F2671" s="198"/>
      <c r="G2671" s="116"/>
      <c r="H2671" s="75"/>
      <c r="I2671" s="228">
        <f t="shared" si="259"/>
        <v>0</v>
      </c>
      <c r="J2671" s="528"/>
      <c r="K2671" s="130"/>
      <c r="L2671" s="191"/>
      <c r="M2671" s="188"/>
      <c r="N2671" s="188"/>
      <c r="O2671" s="190"/>
      <c r="P2671" s="190"/>
      <c r="Q2671" s="190"/>
      <c r="R2671" s="190"/>
      <c r="S2671" s="190"/>
      <c r="T2671" s="191"/>
      <c r="U2671" s="187"/>
      <c r="V2671" s="187"/>
      <c r="W2671" s="187"/>
      <c r="X2671" s="187"/>
      <c r="Y2671" s="187"/>
      <c r="Z2671" s="187"/>
      <c r="AA2671" s="187"/>
      <c r="AB2671" s="187"/>
      <c r="AC2671" s="187"/>
      <c r="AD2671" s="187"/>
      <c r="AE2671" s="187"/>
      <c r="AF2671" s="187"/>
      <c r="AG2671" s="187"/>
      <c r="AH2671" s="187"/>
      <c r="AI2671" s="187"/>
    </row>
    <row r="2672" spans="1:35" s="78" customFormat="1" ht="22.2" customHeight="1">
      <c r="A2672" s="134"/>
      <c r="B2672" s="133"/>
      <c r="C2672" s="91"/>
      <c r="D2672" s="110"/>
      <c r="E2672" s="504"/>
      <c r="F2672" s="198"/>
      <c r="G2672" s="116"/>
      <c r="H2672" s="75"/>
      <c r="I2672" s="228">
        <f t="shared" ref="I2672:I2735" si="260">SUM(H2672)</f>
        <v>0</v>
      </c>
      <c r="J2672" s="528"/>
      <c r="K2672" s="130"/>
      <c r="L2672" s="127"/>
      <c r="M2672" s="138"/>
      <c r="N2672" s="138"/>
      <c r="O2672" s="128"/>
      <c r="P2672" s="128"/>
      <c r="Q2672" s="128"/>
      <c r="R2672" s="128"/>
      <c r="S2672" s="128"/>
      <c r="T2672" s="127"/>
      <c r="U2672" s="131"/>
      <c r="V2672" s="131"/>
      <c r="W2672" s="131"/>
      <c r="X2672" s="131"/>
      <c r="Y2672" s="131"/>
      <c r="Z2672" s="131"/>
      <c r="AA2672" s="131"/>
      <c r="AB2672" s="131"/>
      <c r="AC2672" s="131"/>
      <c r="AD2672" s="131"/>
      <c r="AE2672" s="131"/>
      <c r="AF2672" s="131"/>
      <c r="AG2672" s="131"/>
      <c r="AH2672" s="131"/>
      <c r="AI2672" s="131"/>
    </row>
    <row r="2673" spans="1:35" s="150" customFormat="1" ht="22.2" customHeight="1">
      <c r="A2673" s="175"/>
      <c r="B2673" s="136"/>
      <c r="C2673" s="183"/>
      <c r="D2673" s="110"/>
      <c r="E2673" s="504"/>
      <c r="F2673" s="198"/>
      <c r="G2673" s="116"/>
      <c r="H2673" s="75"/>
      <c r="I2673" s="228">
        <f t="shared" si="260"/>
        <v>0</v>
      </c>
      <c r="J2673" s="228"/>
      <c r="K2673" s="228"/>
      <c r="L2673" s="191"/>
      <c r="M2673" s="188"/>
      <c r="N2673" s="188"/>
      <c r="O2673" s="190"/>
      <c r="P2673" s="190"/>
      <c r="Q2673" s="190"/>
      <c r="R2673" s="190"/>
      <c r="S2673" s="190"/>
      <c r="T2673" s="191"/>
      <c r="U2673" s="187"/>
      <c r="V2673" s="187"/>
      <c r="W2673" s="187"/>
      <c r="X2673" s="187"/>
      <c r="Y2673" s="187"/>
      <c r="Z2673" s="187"/>
      <c r="AA2673" s="187"/>
      <c r="AB2673" s="187"/>
      <c r="AC2673" s="187"/>
      <c r="AD2673" s="187"/>
      <c r="AE2673" s="187"/>
      <c r="AF2673" s="187"/>
      <c r="AG2673" s="187"/>
      <c r="AH2673" s="187"/>
      <c r="AI2673" s="187"/>
    </row>
    <row r="2674" spans="1:35" s="150" customFormat="1" ht="22.2" customHeight="1">
      <c r="A2674" s="132"/>
      <c r="B2674" s="136"/>
      <c r="C2674" s="183"/>
      <c r="D2674" s="114"/>
      <c r="E2674" s="504"/>
      <c r="F2674" s="198"/>
      <c r="G2674" s="116"/>
      <c r="H2674" s="75"/>
      <c r="I2674" s="228">
        <f t="shared" si="260"/>
        <v>0</v>
      </c>
      <c r="J2674" s="228"/>
      <c r="K2674" s="228"/>
      <c r="L2674" s="191"/>
      <c r="M2674" s="188"/>
      <c r="N2674" s="188"/>
      <c r="O2674" s="190"/>
      <c r="P2674" s="190"/>
      <c r="Q2674" s="190"/>
      <c r="R2674" s="190"/>
      <c r="S2674" s="190"/>
      <c r="T2674" s="191"/>
      <c r="U2674" s="187"/>
      <c r="V2674" s="187"/>
      <c r="W2674" s="187"/>
      <c r="X2674" s="187"/>
      <c r="Y2674" s="187"/>
      <c r="Z2674" s="187"/>
      <c r="AA2674" s="187"/>
      <c r="AB2674" s="187"/>
      <c r="AC2674" s="187"/>
      <c r="AD2674" s="187"/>
      <c r="AE2674" s="187"/>
      <c r="AF2674" s="187"/>
      <c r="AG2674" s="187"/>
      <c r="AH2674" s="187"/>
      <c r="AI2674" s="187"/>
    </row>
    <row r="2675" spans="1:35" s="150" customFormat="1" ht="22.2" customHeight="1">
      <c r="A2675" s="132"/>
      <c r="B2675" s="136"/>
      <c r="C2675" s="183"/>
      <c r="D2675" s="114"/>
      <c r="E2675" s="504"/>
      <c r="F2675" s="198"/>
      <c r="G2675" s="116"/>
      <c r="H2675" s="75"/>
      <c r="I2675" s="228">
        <f t="shared" si="260"/>
        <v>0</v>
      </c>
      <c r="J2675" s="528"/>
      <c r="K2675" s="130"/>
      <c r="L2675" s="191"/>
      <c r="M2675" s="188"/>
      <c r="N2675" s="188"/>
      <c r="O2675" s="190"/>
      <c r="P2675" s="190"/>
      <c r="Q2675" s="190"/>
      <c r="R2675" s="190"/>
      <c r="S2675" s="190"/>
      <c r="T2675" s="191"/>
      <c r="U2675" s="187"/>
      <c r="V2675" s="187"/>
      <c r="W2675" s="187"/>
      <c r="X2675" s="187"/>
      <c r="Y2675" s="187"/>
      <c r="Z2675" s="187"/>
      <c r="AA2675" s="187"/>
      <c r="AB2675" s="187"/>
      <c r="AC2675" s="187"/>
      <c r="AD2675" s="187"/>
      <c r="AE2675" s="187"/>
      <c r="AF2675" s="187"/>
      <c r="AG2675" s="187"/>
      <c r="AH2675" s="187"/>
      <c r="AI2675" s="187"/>
    </row>
    <row r="2676" spans="1:35" s="150" customFormat="1" ht="22.2" customHeight="1">
      <c r="A2676" s="186"/>
      <c r="B2676" s="136"/>
      <c r="C2676" s="183"/>
      <c r="D2676" s="110"/>
      <c r="E2676" s="504"/>
      <c r="F2676" s="198"/>
      <c r="G2676" s="116"/>
      <c r="H2676" s="75"/>
      <c r="I2676" s="228">
        <f t="shared" si="260"/>
        <v>0</v>
      </c>
      <c r="J2676" s="228"/>
      <c r="K2676" s="228"/>
      <c r="L2676" s="191"/>
      <c r="M2676" s="188"/>
      <c r="N2676" s="188"/>
      <c r="O2676" s="190"/>
      <c r="P2676" s="190"/>
      <c r="Q2676" s="190"/>
      <c r="R2676" s="190"/>
      <c r="S2676" s="190"/>
      <c r="T2676" s="191"/>
      <c r="U2676" s="187"/>
      <c r="V2676" s="187"/>
      <c r="W2676" s="187"/>
      <c r="X2676" s="187"/>
      <c r="Y2676" s="187"/>
      <c r="Z2676" s="187"/>
      <c r="AA2676" s="187"/>
      <c r="AB2676" s="187"/>
      <c r="AC2676" s="187"/>
      <c r="AD2676" s="187"/>
      <c r="AE2676" s="187"/>
      <c r="AF2676" s="187"/>
      <c r="AG2676" s="187"/>
      <c r="AH2676" s="187"/>
      <c r="AI2676" s="187"/>
    </row>
    <row r="2677" spans="1:35" s="78" customFormat="1" ht="22.2" customHeight="1">
      <c r="A2677" s="134"/>
      <c r="B2677" s="133"/>
      <c r="C2677" s="91"/>
      <c r="D2677" s="114"/>
      <c r="E2677" s="504"/>
      <c r="F2677" s="198"/>
      <c r="G2677" s="116"/>
      <c r="H2677" s="75"/>
      <c r="I2677" s="228">
        <f t="shared" si="260"/>
        <v>0</v>
      </c>
      <c r="J2677" s="528"/>
      <c r="K2677" s="130"/>
      <c r="L2677" s="127"/>
      <c r="M2677" s="138"/>
      <c r="N2677" s="138"/>
      <c r="O2677" s="128"/>
      <c r="P2677" s="128"/>
      <c r="Q2677" s="128"/>
      <c r="R2677" s="128"/>
      <c r="S2677" s="128"/>
      <c r="T2677" s="127"/>
      <c r="U2677" s="131"/>
      <c r="V2677" s="131"/>
      <c r="W2677" s="131"/>
      <c r="X2677" s="131"/>
      <c r="Y2677" s="131"/>
      <c r="Z2677" s="131"/>
      <c r="AA2677" s="131"/>
      <c r="AB2677" s="131"/>
      <c r="AC2677" s="131"/>
      <c r="AD2677" s="131"/>
      <c r="AE2677" s="131"/>
      <c r="AF2677" s="131"/>
      <c r="AG2677" s="131"/>
      <c r="AH2677" s="131"/>
      <c r="AI2677" s="131"/>
    </row>
    <row r="2678" spans="1:35" s="150" customFormat="1" ht="22.2" customHeight="1">
      <c r="A2678" s="175"/>
      <c r="B2678" s="136"/>
      <c r="C2678" s="183"/>
      <c r="D2678" s="110"/>
      <c r="E2678" s="504"/>
      <c r="F2678" s="198"/>
      <c r="G2678" s="116"/>
      <c r="H2678" s="75"/>
      <c r="I2678" s="228">
        <f t="shared" si="260"/>
        <v>0</v>
      </c>
      <c r="J2678" s="228"/>
      <c r="K2678" s="228"/>
      <c r="L2678" s="191"/>
      <c r="M2678" s="188"/>
      <c r="N2678" s="188"/>
      <c r="O2678" s="190"/>
      <c r="P2678" s="190"/>
      <c r="Q2678" s="190"/>
      <c r="R2678" s="190"/>
      <c r="S2678" s="190"/>
      <c r="T2678" s="191"/>
      <c r="U2678" s="187"/>
      <c r="V2678" s="187"/>
      <c r="W2678" s="187"/>
      <c r="X2678" s="187"/>
      <c r="Y2678" s="187"/>
      <c r="Z2678" s="187"/>
      <c r="AA2678" s="187"/>
      <c r="AB2678" s="187"/>
      <c r="AC2678" s="187"/>
      <c r="AD2678" s="187"/>
      <c r="AE2678" s="187"/>
      <c r="AF2678" s="187"/>
      <c r="AG2678" s="187"/>
      <c r="AH2678" s="187"/>
      <c r="AI2678" s="187"/>
    </row>
    <row r="2679" spans="1:35" s="150" customFormat="1" ht="22.2" customHeight="1">
      <c r="A2679" s="175"/>
      <c r="B2679" s="136"/>
      <c r="C2679" s="183"/>
      <c r="D2679" s="65"/>
      <c r="E2679" s="501"/>
      <c r="F2679" s="232"/>
      <c r="G2679" s="116"/>
      <c r="H2679" s="71"/>
      <c r="I2679" s="228">
        <f t="shared" si="260"/>
        <v>0</v>
      </c>
      <c r="J2679" s="228"/>
      <c r="K2679" s="228"/>
      <c r="L2679" s="191"/>
      <c r="M2679" s="188"/>
      <c r="N2679" s="188"/>
      <c r="O2679" s="190"/>
      <c r="P2679" s="190"/>
      <c r="Q2679" s="190"/>
      <c r="R2679" s="190"/>
      <c r="S2679" s="190"/>
      <c r="T2679" s="191"/>
      <c r="U2679" s="187"/>
      <c r="V2679" s="187"/>
      <c r="W2679" s="187"/>
      <c r="X2679" s="187"/>
      <c r="Y2679" s="187"/>
      <c r="Z2679" s="187"/>
      <c r="AA2679" s="187"/>
      <c r="AB2679" s="187"/>
      <c r="AC2679" s="187"/>
      <c r="AD2679" s="187"/>
      <c r="AE2679" s="187"/>
      <c r="AF2679" s="187"/>
      <c r="AG2679" s="187"/>
      <c r="AH2679" s="187"/>
      <c r="AI2679" s="187"/>
    </row>
    <row r="2680" spans="1:35" s="78" customFormat="1" ht="22.2" customHeight="1">
      <c r="A2680" s="134"/>
      <c r="B2680" s="133"/>
      <c r="C2680" s="91"/>
      <c r="D2680" s="65"/>
      <c r="E2680" s="501"/>
      <c r="F2680" s="232"/>
      <c r="G2680" s="116"/>
      <c r="H2680" s="71"/>
      <c r="I2680" s="228">
        <f t="shared" si="260"/>
        <v>0</v>
      </c>
      <c r="J2680" s="528"/>
      <c r="K2680" s="130"/>
      <c r="L2680" s="127"/>
      <c r="M2680" s="138"/>
      <c r="N2680" s="138"/>
      <c r="O2680" s="128"/>
      <c r="P2680" s="128"/>
      <c r="Q2680" s="128"/>
      <c r="R2680" s="128"/>
      <c r="S2680" s="128"/>
      <c r="T2680" s="127"/>
      <c r="U2680" s="131"/>
      <c r="V2680" s="131"/>
      <c r="W2680" s="131"/>
      <c r="X2680" s="131"/>
      <c r="Y2680" s="131"/>
      <c r="Z2680" s="131"/>
      <c r="AA2680" s="131"/>
      <c r="AB2680" s="131"/>
      <c r="AC2680" s="131"/>
      <c r="AD2680" s="131"/>
      <c r="AE2680" s="131"/>
      <c r="AF2680" s="131"/>
      <c r="AG2680" s="131"/>
      <c r="AH2680" s="131"/>
      <c r="AI2680" s="131"/>
    </row>
    <row r="2681" spans="1:35" s="150" customFormat="1" ht="22.05" customHeight="1">
      <c r="A2681" s="175"/>
      <c r="B2681" s="136"/>
      <c r="C2681" s="183"/>
      <c r="D2681" s="114"/>
      <c r="E2681" s="504"/>
      <c r="F2681" s="198"/>
      <c r="G2681" s="116"/>
      <c r="H2681" s="75"/>
      <c r="I2681" s="228">
        <f t="shared" si="260"/>
        <v>0</v>
      </c>
      <c r="J2681" s="228"/>
      <c r="K2681" s="228"/>
      <c r="L2681" s="191"/>
      <c r="M2681" s="188"/>
      <c r="N2681" s="188"/>
      <c r="O2681" s="190"/>
      <c r="P2681" s="190"/>
      <c r="Q2681" s="190"/>
      <c r="R2681" s="190"/>
      <c r="S2681" s="190"/>
      <c r="T2681" s="191"/>
      <c r="U2681" s="187"/>
      <c r="V2681" s="187"/>
      <c r="W2681" s="187"/>
      <c r="X2681" s="187"/>
      <c r="Y2681" s="187"/>
      <c r="Z2681" s="187"/>
      <c r="AA2681" s="187"/>
      <c r="AB2681" s="187"/>
      <c r="AC2681" s="187"/>
      <c r="AD2681" s="187"/>
      <c r="AE2681" s="187"/>
      <c r="AF2681" s="187"/>
      <c r="AG2681" s="187"/>
      <c r="AH2681" s="187"/>
      <c r="AI2681" s="187"/>
    </row>
    <row r="2682" spans="1:35" s="150" customFormat="1" ht="22.05" customHeight="1">
      <c r="A2682" s="175"/>
      <c r="B2682" s="136"/>
      <c r="C2682" s="183"/>
      <c r="D2682" s="114"/>
      <c r="E2682" s="504"/>
      <c r="F2682" s="198"/>
      <c r="G2682" s="116"/>
      <c r="H2682" s="75"/>
      <c r="I2682" s="228">
        <f t="shared" si="260"/>
        <v>0</v>
      </c>
      <c r="J2682" s="228"/>
      <c r="K2682" s="228"/>
      <c r="L2682" s="191"/>
      <c r="M2682" s="188"/>
      <c r="N2682" s="188"/>
      <c r="O2682" s="190"/>
      <c r="P2682" s="190"/>
      <c r="Q2682" s="190"/>
      <c r="R2682" s="190"/>
      <c r="S2682" s="190"/>
      <c r="T2682" s="191"/>
      <c r="U2682" s="187"/>
      <c r="V2682" s="187"/>
      <c r="W2682" s="187"/>
      <c r="X2682" s="187"/>
      <c r="Y2682" s="187"/>
      <c r="Z2682" s="187"/>
      <c r="AA2682" s="187"/>
      <c r="AB2682" s="187"/>
      <c r="AC2682" s="187"/>
      <c r="AD2682" s="187"/>
      <c r="AE2682" s="187"/>
      <c r="AF2682" s="187"/>
      <c r="AG2682" s="187"/>
      <c r="AH2682" s="187"/>
      <c r="AI2682" s="187"/>
    </row>
    <row r="2683" spans="1:35" s="150" customFormat="1" ht="22.05" customHeight="1">
      <c r="A2683" s="175"/>
      <c r="B2683" s="136"/>
      <c r="C2683" s="183"/>
      <c r="D2683" s="114"/>
      <c r="E2683" s="504"/>
      <c r="F2683" s="198"/>
      <c r="G2683" s="116"/>
      <c r="H2683" s="75"/>
      <c r="I2683" s="228">
        <f t="shared" si="260"/>
        <v>0</v>
      </c>
      <c r="J2683" s="228"/>
      <c r="K2683" s="228"/>
      <c r="L2683" s="191"/>
      <c r="M2683" s="188"/>
      <c r="N2683" s="188"/>
      <c r="O2683" s="190"/>
      <c r="P2683" s="190"/>
      <c r="Q2683" s="190"/>
      <c r="R2683" s="190"/>
      <c r="S2683" s="190"/>
      <c r="T2683" s="191"/>
      <c r="U2683" s="187"/>
      <c r="V2683" s="187"/>
      <c r="W2683" s="187"/>
      <c r="X2683" s="187"/>
      <c r="Y2683" s="187"/>
      <c r="Z2683" s="187"/>
      <c r="AA2683" s="187"/>
      <c r="AB2683" s="187"/>
      <c r="AC2683" s="187"/>
      <c r="AD2683" s="187"/>
      <c r="AE2683" s="187"/>
      <c r="AF2683" s="187"/>
      <c r="AG2683" s="187"/>
      <c r="AH2683" s="187"/>
      <c r="AI2683" s="187"/>
    </row>
    <row r="2684" spans="1:35" s="150" customFormat="1" ht="22.2" customHeight="1">
      <c r="A2684" s="175"/>
      <c r="B2684" s="136"/>
      <c r="C2684" s="183"/>
      <c r="D2684" s="114"/>
      <c r="E2684" s="504"/>
      <c r="F2684" s="198"/>
      <c r="G2684" s="116"/>
      <c r="H2684" s="75"/>
      <c r="I2684" s="228">
        <f t="shared" si="260"/>
        <v>0</v>
      </c>
      <c r="J2684" s="228"/>
      <c r="K2684" s="228"/>
      <c r="L2684" s="191"/>
      <c r="M2684" s="188"/>
      <c r="N2684" s="188"/>
      <c r="O2684" s="190"/>
      <c r="P2684" s="190"/>
      <c r="Q2684" s="190"/>
      <c r="R2684" s="190"/>
      <c r="S2684" s="190"/>
      <c r="T2684" s="191"/>
      <c r="U2684" s="187"/>
      <c r="V2684" s="187"/>
      <c r="W2684" s="187"/>
      <c r="X2684" s="187"/>
      <c r="Y2684" s="187"/>
      <c r="Z2684" s="187"/>
      <c r="AA2684" s="187"/>
      <c r="AB2684" s="187"/>
      <c r="AC2684" s="187"/>
      <c r="AD2684" s="187"/>
      <c r="AE2684" s="187"/>
      <c r="AF2684" s="187"/>
      <c r="AG2684" s="187"/>
      <c r="AH2684" s="187"/>
      <c r="AI2684" s="187"/>
    </row>
    <row r="2685" spans="1:35" s="78" customFormat="1" ht="22.2" customHeight="1">
      <c r="A2685" s="134"/>
      <c r="B2685" s="133"/>
      <c r="C2685" s="91"/>
      <c r="D2685" s="114"/>
      <c r="E2685" s="504"/>
      <c r="F2685" s="198"/>
      <c r="G2685" s="116"/>
      <c r="H2685" s="75"/>
      <c r="I2685" s="228">
        <f t="shared" si="260"/>
        <v>0</v>
      </c>
      <c r="J2685" s="528"/>
      <c r="K2685" s="130"/>
      <c r="L2685" s="127"/>
      <c r="M2685" s="138"/>
      <c r="N2685" s="138"/>
      <c r="O2685" s="128"/>
      <c r="P2685" s="128"/>
      <c r="Q2685" s="128"/>
      <c r="R2685" s="128"/>
      <c r="S2685" s="128"/>
      <c r="T2685" s="127"/>
      <c r="U2685" s="131"/>
      <c r="V2685" s="131"/>
      <c r="W2685" s="131"/>
      <c r="X2685" s="131"/>
      <c r="Y2685" s="131"/>
      <c r="Z2685" s="131"/>
      <c r="AA2685" s="131"/>
      <c r="AB2685" s="131"/>
      <c r="AC2685" s="131"/>
      <c r="AD2685" s="131"/>
      <c r="AE2685" s="131"/>
      <c r="AF2685" s="131"/>
      <c r="AG2685" s="131"/>
      <c r="AH2685" s="131"/>
      <c r="AI2685" s="131"/>
    </row>
    <row r="2686" spans="1:35" s="150" customFormat="1" ht="22.2" customHeight="1">
      <c r="A2686" s="175"/>
      <c r="B2686" s="136"/>
      <c r="C2686" s="183"/>
      <c r="D2686" s="114"/>
      <c r="E2686" s="504"/>
      <c r="F2686" s="198"/>
      <c r="G2686" s="116"/>
      <c r="H2686" s="75"/>
      <c r="I2686" s="228">
        <f t="shared" si="260"/>
        <v>0</v>
      </c>
      <c r="J2686" s="228"/>
      <c r="K2686" s="228"/>
      <c r="L2686" s="191"/>
      <c r="M2686" s="188"/>
      <c r="N2686" s="188"/>
      <c r="O2686" s="190"/>
      <c r="P2686" s="190"/>
      <c r="Q2686" s="190"/>
      <c r="R2686" s="190"/>
      <c r="S2686" s="190"/>
      <c r="T2686" s="191"/>
      <c r="U2686" s="187"/>
      <c r="V2686" s="187"/>
      <c r="W2686" s="187"/>
      <c r="X2686" s="187"/>
      <c r="Y2686" s="187"/>
      <c r="Z2686" s="187"/>
      <c r="AA2686" s="187"/>
      <c r="AB2686" s="187"/>
      <c r="AC2686" s="187"/>
      <c r="AD2686" s="187"/>
      <c r="AE2686" s="187"/>
      <c r="AF2686" s="187"/>
      <c r="AG2686" s="187"/>
      <c r="AH2686" s="187"/>
      <c r="AI2686" s="187"/>
    </row>
    <row r="2687" spans="1:35" s="78" customFormat="1" ht="22.2" customHeight="1">
      <c r="A2687" s="134"/>
      <c r="B2687" s="133"/>
      <c r="C2687" s="91"/>
      <c r="D2687" s="110"/>
      <c r="E2687" s="504"/>
      <c r="F2687" s="198"/>
      <c r="G2687" s="116"/>
      <c r="H2687" s="75"/>
      <c r="I2687" s="228">
        <f t="shared" si="260"/>
        <v>0</v>
      </c>
      <c r="J2687" s="528"/>
      <c r="K2687" s="130"/>
      <c r="L2687" s="127"/>
      <c r="M2687" s="138"/>
      <c r="N2687" s="138"/>
      <c r="O2687" s="128"/>
      <c r="P2687" s="128"/>
      <c r="Q2687" s="128"/>
      <c r="R2687" s="128"/>
      <c r="S2687" s="128"/>
      <c r="T2687" s="127"/>
      <c r="U2687" s="131"/>
      <c r="V2687" s="131"/>
      <c r="W2687" s="131"/>
      <c r="X2687" s="131"/>
      <c r="Y2687" s="131"/>
      <c r="Z2687" s="131"/>
      <c r="AA2687" s="131"/>
      <c r="AB2687" s="131"/>
      <c r="AC2687" s="131"/>
      <c r="AD2687" s="131"/>
      <c r="AE2687" s="131"/>
      <c r="AF2687" s="131"/>
      <c r="AG2687" s="131"/>
      <c r="AH2687" s="131"/>
      <c r="AI2687" s="131"/>
    </row>
    <row r="2688" spans="1:35" s="78" customFormat="1" ht="22.2" customHeight="1">
      <c r="A2688" s="108"/>
      <c r="B2688" s="133"/>
      <c r="C2688" s="91"/>
      <c r="D2688" s="110"/>
      <c r="E2688" s="504"/>
      <c r="F2688" s="198"/>
      <c r="G2688" s="116"/>
      <c r="H2688" s="75"/>
      <c r="I2688" s="228">
        <f t="shared" si="260"/>
        <v>0</v>
      </c>
      <c r="J2688" s="528"/>
      <c r="K2688" s="130"/>
      <c r="L2688" s="127"/>
      <c r="M2688" s="138"/>
      <c r="N2688" s="138"/>
      <c r="O2688" s="128"/>
      <c r="P2688" s="128"/>
      <c r="Q2688" s="128"/>
      <c r="R2688" s="128"/>
      <c r="S2688" s="128"/>
      <c r="T2688" s="127"/>
      <c r="U2688" s="131"/>
      <c r="V2688" s="131"/>
      <c r="W2688" s="131"/>
      <c r="X2688" s="131"/>
      <c r="Y2688" s="131"/>
      <c r="Z2688" s="131"/>
      <c r="AA2688" s="131"/>
      <c r="AB2688" s="131"/>
      <c r="AC2688" s="131"/>
      <c r="AD2688" s="131"/>
      <c r="AE2688" s="131"/>
      <c r="AF2688" s="131"/>
      <c r="AG2688" s="131"/>
      <c r="AH2688" s="131"/>
      <c r="AI2688" s="131"/>
    </row>
    <row r="2689" spans="1:35" s="78" customFormat="1" ht="22.2" customHeight="1">
      <c r="A2689" s="134"/>
      <c r="B2689" s="133"/>
      <c r="C2689" s="91"/>
      <c r="D2689" s="114"/>
      <c r="E2689" s="504"/>
      <c r="F2689" s="198"/>
      <c r="G2689" s="116"/>
      <c r="H2689" s="75"/>
      <c r="I2689" s="228">
        <f t="shared" si="260"/>
        <v>0</v>
      </c>
      <c r="J2689" s="528"/>
      <c r="K2689" s="130"/>
      <c r="L2689" s="127"/>
      <c r="M2689" s="138"/>
      <c r="N2689" s="138"/>
      <c r="O2689" s="128"/>
      <c r="P2689" s="128"/>
      <c r="Q2689" s="128"/>
      <c r="R2689" s="128"/>
      <c r="S2689" s="128"/>
      <c r="T2689" s="127"/>
      <c r="U2689" s="131"/>
      <c r="V2689" s="131"/>
      <c r="W2689" s="131"/>
      <c r="X2689" s="131"/>
      <c r="Y2689" s="131"/>
      <c r="Z2689" s="131"/>
      <c r="AA2689" s="131"/>
      <c r="AB2689" s="131"/>
      <c r="AC2689" s="131"/>
      <c r="AD2689" s="131"/>
      <c r="AE2689" s="131"/>
      <c r="AF2689" s="131"/>
      <c r="AG2689" s="131"/>
      <c r="AH2689" s="131"/>
      <c r="AI2689" s="131"/>
    </row>
    <row r="2690" spans="1:35" s="78" customFormat="1" ht="22.2" customHeight="1">
      <c r="A2690" s="135"/>
      <c r="B2690" s="133"/>
      <c r="C2690" s="91"/>
      <c r="D2690" s="110"/>
      <c r="E2690" s="504"/>
      <c r="F2690" s="198"/>
      <c r="G2690" s="116"/>
      <c r="H2690" s="75"/>
      <c r="I2690" s="228">
        <f t="shared" si="260"/>
        <v>0</v>
      </c>
      <c r="J2690" s="528"/>
      <c r="K2690" s="130"/>
      <c r="L2690" s="127"/>
      <c r="M2690" s="138"/>
      <c r="N2690" s="138"/>
      <c r="O2690" s="128"/>
      <c r="P2690" s="128"/>
      <c r="Q2690" s="128"/>
      <c r="R2690" s="128"/>
      <c r="S2690" s="128"/>
      <c r="T2690" s="127"/>
      <c r="U2690" s="131"/>
      <c r="V2690" s="131"/>
      <c r="W2690" s="131"/>
      <c r="X2690" s="131"/>
      <c r="Y2690" s="131"/>
      <c r="Z2690" s="131"/>
      <c r="AA2690" s="131"/>
      <c r="AB2690" s="131"/>
      <c r="AC2690" s="131"/>
      <c r="AD2690" s="131"/>
      <c r="AE2690" s="131"/>
      <c r="AF2690" s="131"/>
      <c r="AG2690" s="131"/>
      <c r="AH2690" s="131"/>
      <c r="AI2690" s="131"/>
    </row>
    <row r="2691" spans="1:35" s="150" customFormat="1" ht="22.2" customHeight="1">
      <c r="A2691" s="175"/>
      <c r="B2691" s="136"/>
      <c r="C2691" s="183"/>
      <c r="D2691" s="110"/>
      <c r="E2691" s="504"/>
      <c r="F2691" s="198"/>
      <c r="G2691" s="116"/>
      <c r="H2691" s="75"/>
      <c r="I2691" s="228">
        <f t="shared" si="260"/>
        <v>0</v>
      </c>
      <c r="J2691" s="228"/>
      <c r="K2691" s="228"/>
      <c r="L2691" s="191"/>
      <c r="M2691" s="188"/>
      <c r="N2691" s="188"/>
      <c r="O2691" s="190"/>
      <c r="P2691" s="190"/>
      <c r="Q2691" s="190"/>
      <c r="R2691" s="190"/>
      <c r="S2691" s="190"/>
      <c r="T2691" s="191"/>
      <c r="U2691" s="187"/>
      <c r="V2691" s="187"/>
      <c r="W2691" s="187"/>
      <c r="X2691" s="187"/>
      <c r="Y2691" s="187"/>
      <c r="Z2691" s="187"/>
      <c r="AA2691" s="187"/>
      <c r="AB2691" s="187"/>
      <c r="AC2691" s="187"/>
      <c r="AD2691" s="187"/>
      <c r="AE2691" s="187"/>
      <c r="AF2691" s="187"/>
      <c r="AG2691" s="187"/>
      <c r="AH2691" s="187"/>
      <c r="AI2691" s="187"/>
    </row>
    <row r="2692" spans="1:35" s="150" customFormat="1" ht="22.2" customHeight="1">
      <c r="A2692" s="186"/>
      <c r="B2692" s="136"/>
      <c r="C2692" s="183"/>
      <c r="D2692" s="110"/>
      <c r="E2692" s="504"/>
      <c r="F2692" s="198"/>
      <c r="G2692" s="116"/>
      <c r="H2692" s="75"/>
      <c r="I2692" s="228">
        <f t="shared" si="260"/>
        <v>0</v>
      </c>
      <c r="J2692" s="228"/>
      <c r="K2692" s="228"/>
      <c r="L2692" s="191"/>
      <c r="M2692" s="188"/>
      <c r="N2692" s="188"/>
      <c r="O2692" s="190"/>
      <c r="P2692" s="190"/>
      <c r="Q2692" s="190"/>
      <c r="R2692" s="190"/>
      <c r="S2692" s="190"/>
      <c r="T2692" s="191"/>
      <c r="U2692" s="187"/>
      <c r="V2692" s="187"/>
      <c r="W2692" s="187"/>
      <c r="X2692" s="187"/>
      <c r="Y2692" s="187"/>
      <c r="Z2692" s="187"/>
      <c r="AA2692" s="187"/>
      <c r="AB2692" s="187"/>
      <c r="AC2692" s="187"/>
      <c r="AD2692" s="187"/>
      <c r="AE2692" s="187"/>
      <c r="AF2692" s="187"/>
      <c r="AG2692" s="187"/>
      <c r="AH2692" s="187"/>
      <c r="AI2692" s="187"/>
    </row>
    <row r="2693" spans="1:35" s="150" customFormat="1" ht="22.2" customHeight="1">
      <c r="A2693" s="186"/>
      <c r="B2693" s="136"/>
      <c r="C2693" s="183"/>
      <c r="D2693" s="110"/>
      <c r="E2693" s="504"/>
      <c r="F2693" s="232"/>
      <c r="G2693" s="116"/>
      <c r="H2693" s="71"/>
      <c r="I2693" s="228">
        <f t="shared" si="260"/>
        <v>0</v>
      </c>
      <c r="J2693" s="228"/>
      <c r="K2693" s="228"/>
      <c r="L2693" s="191"/>
      <c r="M2693" s="188"/>
      <c r="N2693" s="188"/>
      <c r="O2693" s="190"/>
      <c r="P2693" s="190"/>
      <c r="Q2693" s="190"/>
      <c r="R2693" s="190"/>
      <c r="S2693" s="190"/>
      <c r="T2693" s="191"/>
      <c r="U2693" s="187"/>
      <c r="V2693" s="187"/>
      <c r="W2693" s="187"/>
      <c r="X2693" s="187"/>
      <c r="Y2693" s="187"/>
      <c r="Z2693" s="187"/>
      <c r="AA2693" s="187"/>
      <c r="AB2693" s="187"/>
      <c r="AC2693" s="187"/>
      <c r="AD2693" s="187"/>
      <c r="AE2693" s="187"/>
      <c r="AF2693" s="187"/>
      <c r="AG2693" s="187"/>
      <c r="AH2693" s="187"/>
      <c r="AI2693" s="187"/>
    </row>
    <row r="2694" spans="1:35" s="150" customFormat="1" ht="22.2" customHeight="1">
      <c r="A2694" s="186"/>
      <c r="B2694" s="136"/>
      <c r="C2694" s="183"/>
      <c r="D2694" s="66"/>
      <c r="E2694" s="501"/>
      <c r="F2694" s="232"/>
      <c r="G2694" s="111"/>
      <c r="H2694" s="71"/>
      <c r="I2694" s="228">
        <f t="shared" si="260"/>
        <v>0</v>
      </c>
      <c r="J2694" s="228"/>
      <c r="K2694" s="228"/>
      <c r="L2694" s="191"/>
      <c r="M2694" s="188"/>
      <c r="N2694" s="188"/>
      <c r="O2694" s="190"/>
      <c r="P2694" s="190"/>
      <c r="Q2694" s="190"/>
      <c r="R2694" s="190"/>
      <c r="S2694" s="190"/>
      <c r="T2694" s="191"/>
      <c r="U2694" s="187"/>
      <c r="V2694" s="187"/>
      <c r="W2694" s="187"/>
      <c r="X2694" s="187"/>
      <c r="Y2694" s="187"/>
      <c r="Z2694" s="187"/>
      <c r="AA2694" s="187"/>
      <c r="AB2694" s="187"/>
      <c r="AC2694" s="187"/>
      <c r="AD2694" s="187"/>
      <c r="AE2694" s="187"/>
      <c r="AF2694" s="187"/>
      <c r="AG2694" s="187"/>
      <c r="AH2694" s="187"/>
      <c r="AI2694" s="187"/>
    </row>
    <row r="2695" spans="1:35" s="150" customFormat="1" ht="22.2" customHeight="1">
      <c r="A2695" s="132"/>
      <c r="B2695" s="136"/>
      <c r="C2695" s="183"/>
      <c r="D2695" s="110"/>
      <c r="E2695" s="504"/>
      <c r="F2695" s="198"/>
      <c r="G2695" s="116"/>
      <c r="H2695" s="75"/>
      <c r="I2695" s="228">
        <f t="shared" si="260"/>
        <v>0</v>
      </c>
      <c r="J2695" s="228"/>
      <c r="K2695" s="228"/>
      <c r="L2695" s="191"/>
      <c r="M2695" s="188"/>
      <c r="N2695" s="188"/>
      <c r="O2695" s="190"/>
      <c r="P2695" s="190"/>
      <c r="Q2695" s="190"/>
      <c r="R2695" s="190"/>
      <c r="S2695" s="190"/>
      <c r="T2695" s="191"/>
      <c r="U2695" s="187"/>
      <c r="V2695" s="187"/>
      <c r="W2695" s="187"/>
      <c r="X2695" s="187"/>
      <c r="Y2695" s="187"/>
      <c r="Z2695" s="187"/>
      <c r="AA2695" s="187"/>
      <c r="AB2695" s="187"/>
      <c r="AC2695" s="187"/>
      <c r="AD2695" s="187"/>
      <c r="AE2695" s="187"/>
      <c r="AF2695" s="187"/>
      <c r="AG2695" s="187"/>
      <c r="AH2695" s="187"/>
      <c r="AI2695" s="187"/>
    </row>
    <row r="2696" spans="1:35" s="78" customFormat="1" ht="22.2" customHeight="1">
      <c r="A2696" s="134"/>
      <c r="B2696" s="133"/>
      <c r="C2696" s="91"/>
      <c r="D2696" s="114"/>
      <c r="E2696" s="504"/>
      <c r="F2696" s="198"/>
      <c r="G2696" s="116"/>
      <c r="H2696" s="75"/>
      <c r="I2696" s="228">
        <f t="shared" si="260"/>
        <v>0</v>
      </c>
      <c r="J2696" s="528"/>
      <c r="K2696" s="130"/>
      <c r="L2696" s="127"/>
      <c r="M2696" s="138"/>
      <c r="N2696" s="138"/>
      <c r="O2696" s="128"/>
      <c r="P2696" s="128"/>
      <c r="Q2696" s="128"/>
      <c r="R2696" s="128"/>
      <c r="S2696" s="128"/>
      <c r="T2696" s="127"/>
      <c r="U2696" s="131"/>
      <c r="V2696" s="131"/>
      <c r="W2696" s="131"/>
      <c r="X2696" s="131"/>
      <c r="Y2696" s="131"/>
      <c r="Z2696" s="131"/>
      <c r="AA2696" s="131"/>
      <c r="AB2696" s="131"/>
      <c r="AC2696" s="131"/>
      <c r="AD2696" s="131"/>
      <c r="AE2696" s="131"/>
      <c r="AF2696" s="131"/>
      <c r="AG2696" s="131"/>
      <c r="AH2696" s="131"/>
      <c r="AI2696" s="131"/>
    </row>
    <row r="2697" spans="1:35" s="150" customFormat="1" ht="22.2" customHeight="1">
      <c r="A2697" s="175"/>
      <c r="B2697" s="136"/>
      <c r="C2697" s="183"/>
      <c r="D2697" s="114"/>
      <c r="E2697" s="504"/>
      <c r="F2697" s="198"/>
      <c r="G2697" s="116"/>
      <c r="H2697" s="75"/>
      <c r="I2697" s="228">
        <f t="shared" si="260"/>
        <v>0</v>
      </c>
      <c r="J2697" s="228"/>
      <c r="K2697" s="228"/>
      <c r="L2697" s="191"/>
      <c r="M2697" s="188"/>
      <c r="N2697" s="188"/>
      <c r="O2697" s="190"/>
      <c r="P2697" s="190"/>
      <c r="Q2697" s="190"/>
      <c r="R2697" s="190"/>
      <c r="S2697" s="190"/>
      <c r="T2697" s="191"/>
      <c r="U2697" s="187"/>
      <c r="V2697" s="187"/>
      <c r="W2697" s="187"/>
      <c r="X2697" s="187"/>
      <c r="Y2697" s="187"/>
      <c r="Z2697" s="187"/>
      <c r="AA2697" s="187"/>
      <c r="AB2697" s="187"/>
      <c r="AC2697" s="187"/>
      <c r="AD2697" s="187"/>
      <c r="AE2697" s="187"/>
      <c r="AF2697" s="187"/>
      <c r="AG2697" s="187"/>
      <c r="AH2697" s="187"/>
      <c r="AI2697" s="187"/>
    </row>
    <row r="2698" spans="1:35" s="78" customFormat="1" ht="22.2" customHeight="1">
      <c r="A2698" s="134"/>
      <c r="B2698" s="133"/>
      <c r="C2698" s="91"/>
      <c r="D2698" s="114"/>
      <c r="E2698" s="504"/>
      <c r="F2698" s="198"/>
      <c r="G2698" s="116"/>
      <c r="H2698" s="75"/>
      <c r="I2698" s="228">
        <f t="shared" si="260"/>
        <v>0</v>
      </c>
      <c r="J2698" s="528"/>
      <c r="K2698" s="130"/>
      <c r="L2698" s="127"/>
      <c r="M2698" s="138"/>
      <c r="N2698" s="138"/>
      <c r="O2698" s="128"/>
      <c r="P2698" s="128"/>
      <c r="Q2698" s="128"/>
      <c r="R2698" s="128"/>
      <c r="S2698" s="128"/>
      <c r="T2698" s="127"/>
      <c r="U2698" s="131"/>
      <c r="V2698" s="131"/>
      <c r="W2698" s="131"/>
      <c r="X2698" s="131"/>
      <c r="Y2698" s="131"/>
      <c r="Z2698" s="131"/>
      <c r="AA2698" s="131"/>
      <c r="AB2698" s="131"/>
      <c r="AC2698" s="131"/>
      <c r="AD2698" s="131"/>
      <c r="AE2698" s="131"/>
      <c r="AF2698" s="131"/>
      <c r="AG2698" s="131"/>
      <c r="AH2698" s="131"/>
      <c r="AI2698" s="131"/>
    </row>
    <row r="2699" spans="1:35" s="150" customFormat="1" ht="22.2" customHeight="1">
      <c r="A2699" s="175"/>
      <c r="B2699" s="136"/>
      <c r="C2699" s="183"/>
      <c r="D2699" s="114"/>
      <c r="E2699" s="504"/>
      <c r="F2699" s="198"/>
      <c r="G2699" s="116"/>
      <c r="H2699" s="75"/>
      <c r="I2699" s="228">
        <f t="shared" si="260"/>
        <v>0</v>
      </c>
      <c r="J2699" s="228"/>
      <c r="K2699" s="228"/>
      <c r="L2699" s="191"/>
      <c r="M2699" s="188"/>
      <c r="N2699" s="188"/>
      <c r="O2699" s="190"/>
      <c r="P2699" s="190"/>
      <c r="Q2699" s="190"/>
      <c r="R2699" s="190"/>
      <c r="S2699" s="190"/>
      <c r="T2699" s="191"/>
      <c r="U2699" s="187"/>
      <c r="V2699" s="187"/>
      <c r="W2699" s="187"/>
      <c r="X2699" s="187"/>
      <c r="Y2699" s="187"/>
      <c r="Z2699" s="187"/>
      <c r="AA2699" s="187"/>
      <c r="AB2699" s="187"/>
      <c r="AC2699" s="187"/>
      <c r="AD2699" s="187"/>
      <c r="AE2699" s="187"/>
      <c r="AF2699" s="187"/>
      <c r="AG2699" s="187"/>
      <c r="AH2699" s="187"/>
      <c r="AI2699" s="187"/>
    </row>
    <row r="2700" spans="1:35" s="78" customFormat="1" ht="22.2" customHeight="1">
      <c r="A2700" s="134"/>
      <c r="B2700" s="133"/>
      <c r="C2700" s="91"/>
      <c r="D2700" s="114"/>
      <c r="E2700" s="504"/>
      <c r="F2700" s="198"/>
      <c r="G2700" s="116"/>
      <c r="H2700" s="75"/>
      <c r="I2700" s="228">
        <f t="shared" si="260"/>
        <v>0</v>
      </c>
      <c r="J2700" s="528"/>
      <c r="K2700" s="130"/>
      <c r="L2700" s="127"/>
      <c r="M2700" s="138"/>
      <c r="N2700" s="138"/>
      <c r="O2700" s="128"/>
      <c r="P2700" s="128"/>
      <c r="Q2700" s="128"/>
      <c r="R2700" s="128"/>
      <c r="S2700" s="128"/>
      <c r="T2700" s="127"/>
      <c r="U2700" s="131"/>
      <c r="V2700" s="131"/>
      <c r="W2700" s="131"/>
      <c r="X2700" s="131"/>
      <c r="Y2700" s="131"/>
      <c r="Z2700" s="131"/>
      <c r="AA2700" s="131"/>
      <c r="AB2700" s="131"/>
      <c r="AC2700" s="131"/>
      <c r="AD2700" s="131"/>
      <c r="AE2700" s="131"/>
      <c r="AF2700" s="131"/>
      <c r="AG2700" s="131"/>
      <c r="AH2700" s="131"/>
      <c r="AI2700" s="131"/>
    </row>
    <row r="2701" spans="1:35" s="150" customFormat="1" ht="22.2" customHeight="1">
      <c r="A2701" s="175"/>
      <c r="B2701" s="136"/>
      <c r="C2701" s="183"/>
      <c r="D2701" s="114"/>
      <c r="E2701" s="504"/>
      <c r="F2701" s="198"/>
      <c r="G2701" s="116"/>
      <c r="H2701" s="75"/>
      <c r="I2701" s="228">
        <f t="shared" si="260"/>
        <v>0</v>
      </c>
      <c r="J2701" s="228"/>
      <c r="K2701" s="228"/>
      <c r="L2701" s="191"/>
      <c r="M2701" s="188"/>
      <c r="N2701" s="188"/>
      <c r="O2701" s="190"/>
      <c r="P2701" s="190"/>
      <c r="Q2701" s="190"/>
      <c r="R2701" s="190"/>
      <c r="S2701" s="190"/>
      <c r="T2701" s="191"/>
      <c r="U2701" s="187"/>
      <c r="V2701" s="187"/>
      <c r="W2701" s="187"/>
      <c r="X2701" s="187"/>
      <c r="Y2701" s="187"/>
      <c r="Z2701" s="187"/>
      <c r="AA2701" s="187"/>
      <c r="AB2701" s="187"/>
      <c r="AC2701" s="187"/>
      <c r="AD2701" s="187"/>
      <c r="AE2701" s="187"/>
      <c r="AF2701" s="187"/>
      <c r="AG2701" s="187"/>
      <c r="AH2701" s="187"/>
      <c r="AI2701" s="187"/>
    </row>
    <row r="2702" spans="1:35" s="78" customFormat="1" ht="22.2" customHeight="1">
      <c r="A2702" s="134"/>
      <c r="B2702" s="133"/>
      <c r="C2702" s="91"/>
      <c r="D2702" s="114"/>
      <c r="E2702" s="504"/>
      <c r="F2702" s="198"/>
      <c r="G2702" s="116"/>
      <c r="H2702" s="75"/>
      <c r="I2702" s="228">
        <f t="shared" si="260"/>
        <v>0</v>
      </c>
      <c r="J2702" s="228"/>
      <c r="K2702" s="228"/>
      <c r="L2702" s="127"/>
      <c r="M2702" s="138"/>
      <c r="N2702" s="138"/>
      <c r="O2702" s="128"/>
      <c r="P2702" s="128"/>
      <c r="Q2702" s="128"/>
      <c r="R2702" s="128"/>
      <c r="S2702" s="128"/>
      <c r="T2702" s="127"/>
      <c r="U2702" s="131"/>
      <c r="V2702" s="131"/>
      <c r="W2702" s="131"/>
      <c r="X2702" s="131"/>
      <c r="Y2702" s="131"/>
      <c r="Z2702" s="131"/>
      <c r="AA2702" s="131"/>
      <c r="AB2702" s="131"/>
      <c r="AC2702" s="131"/>
      <c r="AD2702" s="131"/>
      <c r="AE2702" s="131"/>
      <c r="AF2702" s="131"/>
      <c r="AG2702" s="131"/>
      <c r="AH2702" s="131"/>
      <c r="AI2702" s="131"/>
    </row>
    <row r="2703" spans="1:35" s="78" customFormat="1" ht="22.2" customHeight="1">
      <c r="A2703" s="134"/>
      <c r="B2703" s="133"/>
      <c r="C2703" s="91"/>
      <c r="D2703" s="114"/>
      <c r="E2703" s="504"/>
      <c r="F2703" s="198"/>
      <c r="G2703" s="116"/>
      <c r="H2703" s="75"/>
      <c r="I2703" s="228">
        <f t="shared" si="260"/>
        <v>0</v>
      </c>
      <c r="J2703" s="528"/>
      <c r="K2703" s="130"/>
      <c r="L2703" s="127"/>
      <c r="M2703" s="138"/>
      <c r="N2703" s="138"/>
      <c r="O2703" s="128"/>
      <c r="P2703" s="128"/>
      <c r="Q2703" s="128"/>
      <c r="R2703" s="128"/>
      <c r="S2703" s="128"/>
      <c r="T2703" s="127"/>
      <c r="U2703" s="131"/>
      <c r="V2703" s="131"/>
      <c r="W2703" s="131"/>
      <c r="X2703" s="131"/>
      <c r="Y2703" s="131"/>
      <c r="Z2703" s="131"/>
      <c r="AA2703" s="131"/>
      <c r="AB2703" s="131"/>
      <c r="AC2703" s="131"/>
      <c r="AD2703" s="131"/>
      <c r="AE2703" s="131"/>
      <c r="AF2703" s="131"/>
      <c r="AG2703" s="131"/>
      <c r="AH2703" s="131"/>
      <c r="AI2703" s="131"/>
    </row>
    <row r="2704" spans="1:35" s="150" customFormat="1" ht="22.2" customHeight="1">
      <c r="A2704" s="175"/>
      <c r="B2704" s="136"/>
      <c r="C2704" s="183"/>
      <c r="D2704" s="114"/>
      <c r="E2704" s="504"/>
      <c r="F2704" s="198"/>
      <c r="G2704" s="116"/>
      <c r="H2704" s="75"/>
      <c r="I2704" s="228">
        <f t="shared" si="260"/>
        <v>0</v>
      </c>
      <c r="J2704" s="228"/>
      <c r="K2704" s="228"/>
      <c r="L2704" s="191"/>
      <c r="M2704" s="188"/>
      <c r="N2704" s="188"/>
      <c r="O2704" s="190"/>
      <c r="P2704" s="190"/>
      <c r="Q2704" s="190"/>
      <c r="R2704" s="190"/>
      <c r="S2704" s="190"/>
      <c r="T2704" s="191"/>
      <c r="U2704" s="187"/>
      <c r="V2704" s="187"/>
      <c r="W2704" s="187"/>
      <c r="X2704" s="187"/>
      <c r="Y2704" s="187"/>
      <c r="Z2704" s="187"/>
      <c r="AA2704" s="187"/>
      <c r="AB2704" s="187"/>
      <c r="AC2704" s="187"/>
      <c r="AD2704" s="187"/>
      <c r="AE2704" s="187"/>
      <c r="AF2704" s="187"/>
      <c r="AG2704" s="187"/>
      <c r="AH2704" s="187"/>
      <c r="AI2704" s="187"/>
    </row>
    <row r="2705" spans="1:35" s="78" customFormat="1" ht="22.2" customHeight="1">
      <c r="A2705" s="134"/>
      <c r="B2705" s="133"/>
      <c r="C2705" s="91"/>
      <c r="D2705" s="110"/>
      <c r="E2705" s="504"/>
      <c r="F2705" s="198"/>
      <c r="G2705" s="116"/>
      <c r="H2705" s="75"/>
      <c r="I2705" s="228">
        <f t="shared" si="260"/>
        <v>0</v>
      </c>
      <c r="J2705" s="528"/>
      <c r="K2705" s="130"/>
      <c r="L2705" s="127"/>
      <c r="M2705" s="138"/>
      <c r="N2705" s="138"/>
      <c r="O2705" s="128"/>
      <c r="P2705" s="128"/>
      <c r="Q2705" s="128"/>
      <c r="R2705" s="128"/>
      <c r="S2705" s="128"/>
      <c r="T2705" s="127"/>
      <c r="U2705" s="131"/>
      <c r="V2705" s="131"/>
      <c r="W2705" s="131"/>
      <c r="X2705" s="131"/>
      <c r="Y2705" s="131"/>
      <c r="Z2705" s="131"/>
      <c r="AA2705" s="131"/>
      <c r="AB2705" s="131"/>
      <c r="AC2705" s="131"/>
      <c r="AD2705" s="131"/>
      <c r="AE2705" s="131"/>
      <c r="AF2705" s="131"/>
      <c r="AG2705" s="131"/>
      <c r="AH2705" s="131"/>
      <c r="AI2705" s="131"/>
    </row>
    <row r="2706" spans="1:35" s="150" customFormat="1" ht="22.5" customHeight="1">
      <c r="A2706" s="175"/>
      <c r="B2706" s="136"/>
      <c r="C2706" s="183"/>
      <c r="D2706" s="114"/>
      <c r="E2706" s="504"/>
      <c r="F2706" s="198"/>
      <c r="G2706" s="116"/>
      <c r="H2706" s="75"/>
      <c r="I2706" s="228">
        <f t="shared" si="260"/>
        <v>0</v>
      </c>
      <c r="J2706" s="228"/>
      <c r="K2706" s="228"/>
      <c r="L2706" s="191"/>
      <c r="M2706" s="188"/>
      <c r="N2706" s="188"/>
      <c r="O2706" s="190"/>
      <c r="P2706" s="190"/>
      <c r="Q2706" s="190"/>
      <c r="R2706" s="190"/>
      <c r="S2706" s="190"/>
      <c r="T2706" s="191"/>
      <c r="U2706" s="187"/>
      <c r="V2706" s="187"/>
      <c r="W2706" s="187"/>
      <c r="X2706" s="187"/>
      <c r="Y2706" s="187"/>
      <c r="Z2706" s="187"/>
      <c r="AA2706" s="187"/>
      <c r="AB2706" s="187"/>
      <c r="AC2706" s="187"/>
      <c r="AD2706" s="187"/>
      <c r="AE2706" s="187"/>
      <c r="AF2706" s="187"/>
      <c r="AG2706" s="187"/>
      <c r="AH2706" s="187"/>
      <c r="AI2706" s="187"/>
    </row>
    <row r="2707" spans="1:35" s="78" customFormat="1" ht="22.5" customHeight="1">
      <c r="A2707" s="134"/>
      <c r="B2707" s="133"/>
      <c r="C2707" s="91"/>
      <c r="D2707" s="114"/>
      <c r="E2707" s="504"/>
      <c r="F2707" s="198"/>
      <c r="G2707" s="116"/>
      <c r="H2707" s="75"/>
      <c r="I2707" s="228">
        <f t="shared" si="260"/>
        <v>0</v>
      </c>
      <c r="J2707" s="528"/>
      <c r="K2707" s="130"/>
      <c r="L2707" s="127"/>
      <c r="M2707" s="138"/>
      <c r="N2707" s="138"/>
      <c r="O2707" s="128"/>
      <c r="P2707" s="128"/>
      <c r="Q2707" s="128"/>
      <c r="R2707" s="128"/>
      <c r="S2707" s="128"/>
      <c r="T2707" s="127"/>
      <c r="U2707" s="131"/>
      <c r="V2707" s="131"/>
      <c r="W2707" s="131"/>
      <c r="X2707" s="131"/>
      <c r="Y2707" s="131"/>
      <c r="Z2707" s="131"/>
      <c r="AA2707" s="131"/>
      <c r="AB2707" s="131"/>
      <c r="AC2707" s="131"/>
      <c r="AD2707" s="131"/>
      <c r="AE2707" s="131"/>
      <c r="AF2707" s="131"/>
      <c r="AG2707" s="131"/>
      <c r="AH2707" s="131"/>
      <c r="AI2707" s="131"/>
    </row>
    <row r="2708" spans="1:35" s="150" customFormat="1" ht="22.5" customHeight="1">
      <c r="A2708" s="175"/>
      <c r="B2708" s="136"/>
      <c r="C2708" s="183"/>
      <c r="D2708" s="114"/>
      <c r="E2708" s="505"/>
      <c r="F2708" s="198"/>
      <c r="G2708" s="116"/>
      <c r="H2708" s="75"/>
      <c r="I2708" s="228">
        <f t="shared" si="260"/>
        <v>0</v>
      </c>
      <c r="J2708" s="528"/>
      <c r="K2708" s="130"/>
      <c r="L2708" s="191"/>
      <c r="M2708" s="188"/>
      <c r="N2708" s="188"/>
      <c r="O2708" s="190"/>
      <c r="P2708" s="190"/>
      <c r="Q2708" s="190"/>
      <c r="R2708" s="190"/>
      <c r="S2708" s="190"/>
      <c r="T2708" s="191"/>
      <c r="U2708" s="187"/>
      <c r="V2708" s="187"/>
      <c r="W2708" s="187"/>
      <c r="X2708" s="187"/>
      <c r="Y2708" s="187"/>
      <c r="Z2708" s="187"/>
      <c r="AA2708" s="187"/>
      <c r="AB2708" s="187"/>
      <c r="AC2708" s="187"/>
      <c r="AD2708" s="187"/>
      <c r="AE2708" s="187"/>
      <c r="AF2708" s="187"/>
      <c r="AG2708" s="187"/>
      <c r="AH2708" s="187"/>
      <c r="AI2708" s="187"/>
    </row>
    <row r="2709" spans="1:35" s="78" customFormat="1" ht="22.5" customHeight="1">
      <c r="A2709" s="134"/>
      <c r="B2709" s="133"/>
      <c r="C2709" s="91"/>
      <c r="D2709" s="114"/>
      <c r="E2709" s="504"/>
      <c r="F2709" s="198"/>
      <c r="G2709" s="116"/>
      <c r="H2709" s="75"/>
      <c r="I2709" s="228">
        <f t="shared" si="260"/>
        <v>0</v>
      </c>
      <c r="J2709" s="528"/>
      <c r="K2709" s="130"/>
      <c r="L2709" s="127"/>
      <c r="M2709" s="138"/>
      <c r="N2709" s="138"/>
      <c r="O2709" s="128"/>
      <c r="P2709" s="128"/>
      <c r="Q2709" s="128"/>
      <c r="R2709" s="128"/>
      <c r="S2709" s="128"/>
      <c r="T2709" s="127"/>
      <c r="U2709" s="131"/>
      <c r="V2709" s="131"/>
      <c r="W2709" s="131"/>
      <c r="X2709" s="131"/>
      <c r="Y2709" s="131"/>
      <c r="Z2709" s="131"/>
      <c r="AA2709" s="131"/>
      <c r="AB2709" s="131"/>
      <c r="AC2709" s="131"/>
      <c r="AD2709" s="131"/>
      <c r="AE2709" s="131"/>
      <c r="AF2709" s="131"/>
      <c r="AG2709" s="131"/>
      <c r="AH2709" s="131"/>
      <c r="AI2709" s="131"/>
    </row>
    <row r="2710" spans="1:35" s="150" customFormat="1" ht="22.5" customHeight="1">
      <c r="A2710" s="175"/>
      <c r="B2710" s="136"/>
      <c r="C2710" s="183"/>
      <c r="D2710" s="110"/>
      <c r="E2710" s="504"/>
      <c r="F2710" s="198"/>
      <c r="G2710" s="116"/>
      <c r="H2710" s="75"/>
      <c r="I2710" s="228">
        <f t="shared" si="260"/>
        <v>0</v>
      </c>
      <c r="J2710" s="528"/>
      <c r="K2710" s="130"/>
      <c r="L2710" s="191"/>
      <c r="M2710" s="188"/>
      <c r="N2710" s="188"/>
      <c r="O2710" s="190"/>
      <c r="P2710" s="190"/>
      <c r="Q2710" s="190"/>
      <c r="R2710" s="190"/>
      <c r="S2710" s="190"/>
      <c r="T2710" s="191"/>
      <c r="U2710" s="187"/>
      <c r="V2710" s="187"/>
      <c r="W2710" s="187"/>
      <c r="X2710" s="187"/>
      <c r="Y2710" s="187"/>
      <c r="Z2710" s="187"/>
      <c r="AA2710" s="187"/>
      <c r="AB2710" s="187"/>
      <c r="AC2710" s="187"/>
      <c r="AD2710" s="187"/>
      <c r="AE2710" s="187"/>
      <c r="AF2710" s="187"/>
      <c r="AG2710" s="187"/>
      <c r="AH2710" s="187"/>
      <c r="AI2710" s="187"/>
    </row>
    <row r="2711" spans="1:35" s="78" customFormat="1" ht="22.5" customHeight="1">
      <c r="A2711" s="135"/>
      <c r="B2711" s="133"/>
      <c r="C2711" s="91"/>
      <c r="D2711" s="110"/>
      <c r="E2711" s="504"/>
      <c r="F2711" s="198"/>
      <c r="G2711" s="116"/>
      <c r="H2711" s="75"/>
      <c r="I2711" s="228">
        <f t="shared" si="260"/>
        <v>0</v>
      </c>
      <c r="J2711" s="528"/>
      <c r="K2711" s="130"/>
      <c r="L2711" s="127"/>
      <c r="M2711" s="138"/>
      <c r="N2711" s="138"/>
      <c r="O2711" s="128"/>
      <c r="P2711" s="128"/>
      <c r="Q2711" s="128"/>
      <c r="R2711" s="128"/>
      <c r="S2711" s="128"/>
      <c r="T2711" s="127"/>
      <c r="U2711" s="131"/>
      <c r="V2711" s="131"/>
      <c r="W2711" s="131"/>
      <c r="X2711" s="131"/>
      <c r="Y2711" s="131"/>
      <c r="Z2711" s="131"/>
      <c r="AA2711" s="131"/>
      <c r="AB2711" s="131"/>
      <c r="AC2711" s="131"/>
      <c r="AD2711" s="131"/>
      <c r="AE2711" s="131"/>
      <c r="AF2711" s="131"/>
      <c r="AG2711" s="131"/>
      <c r="AH2711" s="131"/>
      <c r="AI2711" s="131"/>
    </row>
    <row r="2712" spans="1:35" s="150" customFormat="1" ht="22.5" customHeight="1">
      <c r="A2712" s="175"/>
      <c r="B2712" s="136"/>
      <c r="C2712" s="183"/>
      <c r="D2712" s="114"/>
      <c r="E2712" s="504"/>
      <c r="F2712" s="198"/>
      <c r="G2712" s="116"/>
      <c r="H2712" s="75"/>
      <c r="I2712" s="228">
        <f t="shared" si="260"/>
        <v>0</v>
      </c>
      <c r="J2712" s="528"/>
      <c r="K2712" s="130"/>
      <c r="L2712" s="191"/>
      <c r="M2712" s="188"/>
      <c r="N2712" s="188"/>
      <c r="O2712" s="190"/>
      <c r="P2712" s="190"/>
      <c r="Q2712" s="190"/>
      <c r="R2712" s="190"/>
      <c r="S2712" s="190"/>
      <c r="T2712" s="191"/>
      <c r="U2712" s="187"/>
      <c r="V2712" s="187"/>
      <c r="W2712" s="187"/>
      <c r="X2712" s="187"/>
      <c r="Y2712" s="187"/>
      <c r="Z2712" s="187"/>
      <c r="AA2712" s="187"/>
      <c r="AB2712" s="187"/>
      <c r="AC2712" s="187"/>
      <c r="AD2712" s="187"/>
      <c r="AE2712" s="187"/>
      <c r="AF2712" s="187"/>
      <c r="AG2712" s="187"/>
      <c r="AH2712" s="187"/>
      <c r="AI2712" s="187"/>
    </row>
    <row r="2713" spans="1:35" s="78" customFormat="1" ht="22.5" customHeight="1">
      <c r="A2713" s="134"/>
      <c r="B2713" s="133"/>
      <c r="C2713" s="91"/>
      <c r="D2713" s="110"/>
      <c r="E2713" s="504"/>
      <c r="F2713" s="198"/>
      <c r="G2713" s="116"/>
      <c r="H2713" s="75"/>
      <c r="I2713" s="228">
        <f t="shared" si="260"/>
        <v>0</v>
      </c>
      <c r="J2713" s="528"/>
      <c r="K2713" s="130"/>
      <c r="L2713" s="127"/>
      <c r="M2713" s="138"/>
      <c r="N2713" s="138"/>
      <c r="O2713" s="128"/>
      <c r="P2713" s="128"/>
      <c r="Q2713" s="128"/>
      <c r="R2713" s="128"/>
      <c r="S2713" s="128"/>
      <c r="T2713" s="127"/>
      <c r="U2713" s="131"/>
      <c r="V2713" s="131"/>
      <c r="W2713" s="131"/>
      <c r="X2713" s="131"/>
      <c r="Y2713" s="131"/>
      <c r="Z2713" s="131"/>
      <c r="AA2713" s="131"/>
      <c r="AB2713" s="131"/>
      <c r="AC2713" s="131"/>
      <c r="AD2713" s="131"/>
      <c r="AE2713" s="131"/>
      <c r="AF2713" s="131"/>
      <c r="AG2713" s="131"/>
      <c r="AH2713" s="131"/>
      <c r="AI2713" s="131"/>
    </row>
    <row r="2714" spans="1:35" s="78" customFormat="1" ht="22.5" customHeight="1">
      <c r="A2714" s="175"/>
      <c r="B2714" s="136"/>
      <c r="C2714" s="183"/>
      <c r="D2714" s="114"/>
      <c r="E2714" s="504"/>
      <c r="F2714" s="198"/>
      <c r="G2714" s="116"/>
      <c r="H2714" s="75"/>
      <c r="I2714" s="228">
        <f t="shared" si="260"/>
        <v>0</v>
      </c>
      <c r="J2714" s="228"/>
      <c r="K2714" s="228"/>
      <c r="L2714" s="127"/>
      <c r="M2714" s="138"/>
      <c r="N2714" s="138"/>
      <c r="O2714" s="128"/>
      <c r="P2714" s="128"/>
      <c r="Q2714" s="128"/>
      <c r="R2714" s="128"/>
      <c r="S2714" s="128"/>
      <c r="T2714" s="127"/>
      <c r="U2714" s="131"/>
      <c r="V2714" s="131"/>
      <c r="W2714" s="131"/>
      <c r="X2714" s="131"/>
      <c r="Y2714" s="131"/>
      <c r="Z2714" s="131"/>
      <c r="AA2714" s="131"/>
      <c r="AB2714" s="131"/>
      <c r="AC2714" s="131"/>
      <c r="AD2714" s="131"/>
      <c r="AE2714" s="131"/>
      <c r="AF2714" s="131"/>
      <c r="AG2714" s="131"/>
      <c r="AH2714" s="131"/>
      <c r="AI2714" s="131"/>
    </row>
    <row r="2715" spans="1:35" s="78" customFormat="1" ht="22.5" customHeight="1">
      <c r="A2715" s="135"/>
      <c r="B2715" s="136"/>
      <c r="C2715" s="183"/>
      <c r="D2715" s="110"/>
      <c r="E2715" s="504"/>
      <c r="F2715" s="198"/>
      <c r="G2715" s="116"/>
      <c r="H2715" s="75"/>
      <c r="I2715" s="228">
        <f t="shared" si="260"/>
        <v>0</v>
      </c>
      <c r="J2715" s="528"/>
      <c r="K2715" s="130"/>
      <c r="L2715" s="127"/>
      <c r="M2715" s="138"/>
      <c r="N2715" s="138"/>
      <c r="O2715" s="128"/>
      <c r="P2715" s="128"/>
      <c r="Q2715" s="128"/>
      <c r="R2715" s="128"/>
      <c r="S2715" s="128"/>
      <c r="T2715" s="127"/>
      <c r="U2715" s="131"/>
      <c r="V2715" s="131"/>
      <c r="W2715" s="131"/>
      <c r="X2715" s="131"/>
      <c r="Y2715" s="131"/>
      <c r="Z2715" s="131"/>
      <c r="AA2715" s="131"/>
      <c r="AB2715" s="131"/>
      <c r="AC2715" s="131"/>
      <c r="AD2715" s="131"/>
      <c r="AE2715" s="131"/>
      <c r="AF2715" s="131"/>
      <c r="AG2715" s="131"/>
      <c r="AH2715" s="131"/>
      <c r="AI2715" s="131"/>
    </row>
    <row r="2716" spans="1:35" s="78" customFormat="1" ht="22.5" customHeight="1">
      <c r="A2716" s="175"/>
      <c r="B2716" s="136"/>
      <c r="C2716" s="183"/>
      <c r="D2716" s="110"/>
      <c r="E2716" s="504"/>
      <c r="F2716" s="198"/>
      <c r="G2716" s="116"/>
      <c r="H2716" s="75"/>
      <c r="I2716" s="228">
        <f t="shared" si="260"/>
        <v>0</v>
      </c>
      <c r="J2716" s="228"/>
      <c r="K2716" s="228"/>
      <c r="L2716" s="127"/>
      <c r="M2716" s="138"/>
      <c r="N2716" s="138"/>
      <c r="O2716" s="128"/>
      <c r="P2716" s="128"/>
      <c r="Q2716" s="128"/>
      <c r="R2716" s="128"/>
      <c r="S2716" s="128"/>
      <c r="T2716" s="127"/>
      <c r="U2716" s="131"/>
      <c r="V2716" s="131"/>
      <c r="W2716" s="131"/>
      <c r="X2716" s="131"/>
      <c r="Y2716" s="131"/>
      <c r="Z2716" s="131"/>
      <c r="AA2716" s="131"/>
      <c r="AB2716" s="131"/>
      <c r="AC2716" s="131"/>
      <c r="AD2716" s="131"/>
      <c r="AE2716" s="131"/>
      <c r="AF2716" s="131"/>
      <c r="AG2716" s="131"/>
      <c r="AH2716" s="131"/>
      <c r="AI2716" s="131"/>
    </row>
    <row r="2717" spans="1:35" s="78" customFormat="1" ht="22.5" customHeight="1">
      <c r="A2717" s="134"/>
      <c r="B2717" s="136"/>
      <c r="C2717" s="183"/>
      <c r="D2717" s="114"/>
      <c r="E2717" s="504"/>
      <c r="F2717" s="198"/>
      <c r="G2717" s="116"/>
      <c r="H2717" s="75"/>
      <c r="I2717" s="228">
        <f t="shared" si="260"/>
        <v>0</v>
      </c>
      <c r="J2717" s="528"/>
      <c r="K2717" s="130"/>
      <c r="L2717" s="127"/>
      <c r="M2717" s="138"/>
      <c r="N2717" s="138"/>
      <c r="O2717" s="128"/>
      <c r="P2717" s="128"/>
      <c r="Q2717" s="128"/>
      <c r="R2717" s="128"/>
      <c r="S2717" s="128"/>
      <c r="T2717" s="127"/>
      <c r="U2717" s="131"/>
      <c r="V2717" s="131"/>
      <c r="W2717" s="131"/>
      <c r="X2717" s="131"/>
      <c r="Y2717" s="131"/>
      <c r="Z2717" s="131"/>
      <c r="AA2717" s="131"/>
      <c r="AB2717" s="131"/>
      <c r="AC2717" s="131"/>
      <c r="AD2717" s="131"/>
      <c r="AE2717" s="131"/>
      <c r="AF2717" s="131"/>
      <c r="AG2717" s="131"/>
      <c r="AH2717" s="131"/>
      <c r="AI2717" s="131"/>
    </row>
    <row r="2718" spans="1:35" s="78" customFormat="1" ht="22.5" customHeight="1">
      <c r="A2718" s="134"/>
      <c r="B2718" s="136"/>
      <c r="C2718" s="183"/>
      <c r="D2718" s="110"/>
      <c r="E2718" s="504"/>
      <c r="F2718" s="198"/>
      <c r="G2718" s="116"/>
      <c r="H2718" s="75"/>
      <c r="I2718" s="228">
        <f t="shared" si="260"/>
        <v>0</v>
      </c>
      <c r="J2718" s="528"/>
      <c r="K2718" s="130"/>
      <c r="L2718" s="127"/>
      <c r="M2718" s="138"/>
      <c r="N2718" s="138"/>
      <c r="O2718" s="128"/>
      <c r="P2718" s="128"/>
      <c r="Q2718" s="128"/>
      <c r="R2718" s="128"/>
      <c r="S2718" s="128"/>
      <c r="T2718" s="127"/>
      <c r="U2718" s="131"/>
      <c r="V2718" s="131"/>
      <c r="W2718" s="131"/>
      <c r="X2718" s="131"/>
      <c r="Y2718" s="131"/>
      <c r="Z2718" s="131"/>
      <c r="AA2718" s="131"/>
      <c r="AB2718" s="131"/>
      <c r="AC2718" s="131"/>
      <c r="AD2718" s="131"/>
      <c r="AE2718" s="131"/>
      <c r="AF2718" s="131"/>
      <c r="AG2718" s="131"/>
      <c r="AH2718" s="131"/>
      <c r="AI2718" s="131"/>
    </row>
    <row r="2719" spans="1:35" s="78" customFormat="1" ht="22.5" customHeight="1">
      <c r="A2719" s="134"/>
      <c r="B2719" s="136"/>
      <c r="C2719" s="183"/>
      <c r="D2719" s="110"/>
      <c r="E2719" s="504"/>
      <c r="F2719" s="198"/>
      <c r="G2719" s="116"/>
      <c r="H2719" s="75"/>
      <c r="I2719" s="228">
        <f t="shared" si="260"/>
        <v>0</v>
      </c>
      <c r="J2719" s="528"/>
      <c r="K2719" s="130"/>
      <c r="L2719" s="127"/>
      <c r="M2719" s="138"/>
      <c r="N2719" s="138"/>
      <c r="O2719" s="128"/>
      <c r="P2719" s="128"/>
      <c r="Q2719" s="128"/>
      <c r="R2719" s="128"/>
      <c r="S2719" s="128"/>
      <c r="T2719" s="127"/>
      <c r="U2719" s="131"/>
      <c r="V2719" s="131"/>
      <c r="W2719" s="131"/>
      <c r="X2719" s="131"/>
      <c r="Y2719" s="131"/>
      <c r="Z2719" s="131"/>
      <c r="AA2719" s="131"/>
      <c r="AB2719" s="131"/>
      <c r="AC2719" s="131"/>
      <c r="AD2719" s="131"/>
      <c r="AE2719" s="131"/>
      <c r="AF2719" s="131"/>
      <c r="AG2719" s="131"/>
      <c r="AH2719" s="131"/>
      <c r="AI2719" s="131"/>
    </row>
    <row r="2720" spans="1:35" s="78" customFormat="1" ht="22.5" customHeight="1">
      <c r="A2720" s="134"/>
      <c r="B2720" s="136"/>
      <c r="C2720" s="183"/>
      <c r="D2720" s="114"/>
      <c r="E2720" s="504"/>
      <c r="F2720" s="198"/>
      <c r="G2720" s="116"/>
      <c r="H2720" s="75"/>
      <c r="I2720" s="228">
        <f t="shared" si="260"/>
        <v>0</v>
      </c>
      <c r="J2720" s="528"/>
      <c r="K2720" s="130"/>
      <c r="L2720" s="127"/>
      <c r="M2720" s="138"/>
      <c r="N2720" s="138"/>
      <c r="O2720" s="128"/>
      <c r="P2720" s="128"/>
      <c r="Q2720" s="128"/>
      <c r="R2720" s="128"/>
      <c r="S2720" s="128"/>
      <c r="T2720" s="127"/>
      <c r="U2720" s="131"/>
      <c r="V2720" s="131"/>
      <c r="W2720" s="131"/>
      <c r="X2720" s="131"/>
      <c r="Y2720" s="131"/>
      <c r="Z2720" s="131"/>
      <c r="AA2720" s="131"/>
      <c r="AB2720" s="131"/>
      <c r="AC2720" s="131"/>
      <c r="AD2720" s="131"/>
      <c r="AE2720" s="131"/>
      <c r="AF2720" s="131"/>
      <c r="AG2720" s="131"/>
      <c r="AH2720" s="131"/>
      <c r="AI2720" s="131"/>
    </row>
    <row r="2721" spans="1:35" s="78" customFormat="1" ht="22.5" customHeight="1">
      <c r="A2721" s="134"/>
      <c r="B2721" s="136"/>
      <c r="C2721" s="183"/>
      <c r="D2721" s="110"/>
      <c r="E2721" s="504"/>
      <c r="F2721" s="198"/>
      <c r="G2721" s="116"/>
      <c r="H2721" s="75"/>
      <c r="I2721" s="228">
        <f t="shared" si="260"/>
        <v>0</v>
      </c>
      <c r="J2721" s="528"/>
      <c r="K2721" s="130"/>
      <c r="L2721" s="127"/>
      <c r="M2721" s="138"/>
      <c r="N2721" s="138"/>
      <c r="O2721" s="128"/>
      <c r="P2721" s="128"/>
      <c r="Q2721" s="128"/>
      <c r="R2721" s="128"/>
      <c r="S2721" s="128"/>
      <c r="T2721" s="127"/>
      <c r="U2721" s="131"/>
      <c r="V2721" s="131"/>
      <c r="W2721" s="131"/>
      <c r="X2721" s="131"/>
      <c r="Y2721" s="131"/>
      <c r="Z2721" s="131"/>
      <c r="AA2721" s="131"/>
      <c r="AB2721" s="131"/>
      <c r="AC2721" s="131"/>
      <c r="AD2721" s="131"/>
      <c r="AE2721" s="131"/>
      <c r="AF2721" s="131"/>
      <c r="AG2721" s="131"/>
      <c r="AH2721" s="131"/>
      <c r="AI2721" s="131"/>
    </row>
    <row r="2722" spans="1:35" s="78" customFormat="1" ht="22.5" customHeight="1">
      <c r="A2722" s="134"/>
      <c r="B2722" s="136"/>
      <c r="C2722" s="183"/>
      <c r="D2722" s="114"/>
      <c r="E2722" s="504"/>
      <c r="F2722" s="198"/>
      <c r="G2722" s="116"/>
      <c r="H2722" s="75"/>
      <c r="I2722" s="228">
        <f t="shared" si="260"/>
        <v>0</v>
      </c>
      <c r="J2722" s="528"/>
      <c r="K2722" s="130"/>
      <c r="L2722" s="127"/>
      <c r="M2722" s="138"/>
      <c r="N2722" s="138"/>
      <c r="O2722" s="128"/>
      <c r="P2722" s="128"/>
      <c r="Q2722" s="128"/>
      <c r="R2722" s="128"/>
      <c r="S2722" s="128"/>
      <c r="T2722" s="127"/>
      <c r="U2722" s="131"/>
      <c r="V2722" s="131"/>
      <c r="W2722" s="131"/>
      <c r="X2722" s="131"/>
      <c r="Y2722" s="131"/>
      <c r="Z2722" s="131"/>
      <c r="AA2722" s="131"/>
      <c r="AB2722" s="131"/>
      <c r="AC2722" s="131"/>
      <c r="AD2722" s="131"/>
      <c r="AE2722" s="131"/>
      <c r="AF2722" s="131"/>
      <c r="AG2722" s="131"/>
      <c r="AH2722" s="131"/>
      <c r="AI2722" s="131"/>
    </row>
    <row r="2723" spans="1:35" s="78" customFormat="1" ht="22.5" customHeight="1">
      <c r="A2723" s="134"/>
      <c r="B2723" s="133"/>
      <c r="C2723" s="91"/>
      <c r="D2723" s="114"/>
      <c r="E2723" s="504"/>
      <c r="F2723" s="198"/>
      <c r="G2723" s="116"/>
      <c r="H2723" s="75"/>
      <c r="I2723" s="228">
        <f t="shared" si="260"/>
        <v>0</v>
      </c>
      <c r="J2723" s="528"/>
      <c r="K2723" s="130"/>
      <c r="L2723" s="127"/>
      <c r="M2723" s="138"/>
      <c r="N2723" s="138"/>
      <c r="O2723" s="128"/>
      <c r="P2723" s="128"/>
      <c r="Q2723" s="128"/>
      <c r="R2723" s="128"/>
      <c r="S2723" s="128"/>
      <c r="T2723" s="127"/>
      <c r="U2723" s="131"/>
      <c r="V2723" s="131"/>
      <c r="W2723" s="131"/>
      <c r="X2723" s="131"/>
      <c r="Y2723" s="131"/>
      <c r="Z2723" s="131"/>
      <c r="AA2723" s="131"/>
      <c r="AB2723" s="131"/>
      <c r="AC2723" s="131"/>
      <c r="AD2723" s="131"/>
      <c r="AE2723" s="131"/>
      <c r="AF2723" s="131"/>
      <c r="AG2723" s="131"/>
      <c r="AH2723" s="131"/>
      <c r="AI2723" s="131"/>
    </row>
    <row r="2724" spans="1:35" s="78" customFormat="1" ht="22.5" customHeight="1">
      <c r="A2724" s="134"/>
      <c r="B2724" s="133"/>
      <c r="C2724" s="91"/>
      <c r="D2724" s="114"/>
      <c r="E2724" s="504"/>
      <c r="F2724" s="198"/>
      <c r="G2724" s="116"/>
      <c r="H2724" s="75"/>
      <c r="I2724" s="228">
        <f t="shared" si="260"/>
        <v>0</v>
      </c>
      <c r="J2724" s="528"/>
      <c r="K2724" s="130"/>
      <c r="L2724" s="127"/>
      <c r="M2724" s="138"/>
      <c r="N2724" s="138"/>
      <c r="O2724" s="128"/>
      <c r="P2724" s="128"/>
      <c r="Q2724" s="128"/>
      <c r="R2724" s="128"/>
      <c r="S2724" s="128"/>
      <c r="T2724" s="127"/>
      <c r="U2724" s="131"/>
      <c r="V2724" s="131"/>
      <c r="W2724" s="131"/>
      <c r="X2724" s="131"/>
      <c r="Y2724" s="131"/>
      <c r="Z2724" s="131"/>
      <c r="AA2724" s="131"/>
      <c r="AB2724" s="131"/>
      <c r="AC2724" s="131"/>
      <c r="AD2724" s="131"/>
      <c r="AE2724" s="131"/>
      <c r="AF2724" s="131"/>
      <c r="AG2724" s="131"/>
      <c r="AH2724" s="131"/>
      <c r="AI2724" s="131"/>
    </row>
    <row r="2725" spans="1:35" s="78" customFormat="1" ht="22.5" customHeight="1">
      <c r="A2725" s="135"/>
      <c r="B2725" s="133"/>
      <c r="C2725" s="91"/>
      <c r="D2725" s="110"/>
      <c r="E2725" s="504"/>
      <c r="F2725" s="198"/>
      <c r="G2725" s="116"/>
      <c r="H2725" s="75"/>
      <c r="I2725" s="228">
        <f t="shared" si="260"/>
        <v>0</v>
      </c>
      <c r="J2725" s="528"/>
      <c r="K2725" s="130"/>
      <c r="L2725" s="127"/>
      <c r="M2725" s="138"/>
      <c r="N2725" s="138"/>
      <c r="O2725" s="128"/>
      <c r="P2725" s="128"/>
      <c r="Q2725" s="128"/>
      <c r="R2725" s="128"/>
      <c r="S2725" s="128"/>
      <c r="T2725" s="127"/>
      <c r="U2725" s="131"/>
      <c r="V2725" s="131"/>
      <c r="W2725" s="131"/>
      <c r="X2725" s="131"/>
      <c r="Y2725" s="131"/>
      <c r="Z2725" s="131"/>
      <c r="AA2725" s="131"/>
      <c r="AB2725" s="131"/>
      <c r="AC2725" s="131"/>
      <c r="AD2725" s="131"/>
      <c r="AE2725" s="131"/>
      <c r="AF2725" s="131"/>
      <c r="AG2725" s="131"/>
      <c r="AH2725" s="131"/>
      <c r="AI2725" s="131"/>
    </row>
    <row r="2726" spans="1:35" s="78" customFormat="1" ht="22.5" customHeight="1">
      <c r="A2726" s="134"/>
      <c r="B2726" s="133"/>
      <c r="C2726" s="91"/>
      <c r="D2726" s="114"/>
      <c r="E2726" s="504"/>
      <c r="F2726" s="198"/>
      <c r="G2726" s="116"/>
      <c r="H2726" s="75"/>
      <c r="I2726" s="228">
        <f t="shared" si="260"/>
        <v>0</v>
      </c>
      <c r="J2726" s="528"/>
      <c r="K2726" s="130"/>
      <c r="L2726" s="127"/>
      <c r="M2726" s="138"/>
      <c r="N2726" s="138"/>
      <c r="O2726" s="128"/>
      <c r="P2726" s="128"/>
      <c r="Q2726" s="128"/>
      <c r="R2726" s="128"/>
      <c r="S2726" s="128"/>
      <c r="T2726" s="127"/>
      <c r="U2726" s="131"/>
      <c r="V2726" s="131"/>
      <c r="W2726" s="131"/>
      <c r="X2726" s="131"/>
      <c r="Y2726" s="131"/>
      <c r="Z2726" s="131"/>
      <c r="AA2726" s="131"/>
      <c r="AB2726" s="131"/>
      <c r="AC2726" s="131"/>
      <c r="AD2726" s="131"/>
      <c r="AE2726" s="131"/>
      <c r="AF2726" s="131"/>
      <c r="AG2726" s="131"/>
      <c r="AH2726" s="131"/>
      <c r="AI2726" s="131"/>
    </row>
    <row r="2727" spans="1:35" s="78" customFormat="1" ht="22.5" customHeight="1">
      <c r="A2727" s="135"/>
      <c r="B2727" s="133"/>
      <c r="C2727" s="91"/>
      <c r="D2727" s="110"/>
      <c r="E2727" s="504"/>
      <c r="F2727" s="198"/>
      <c r="G2727" s="116"/>
      <c r="H2727" s="75"/>
      <c r="I2727" s="228">
        <f t="shared" si="260"/>
        <v>0</v>
      </c>
      <c r="J2727" s="528"/>
      <c r="K2727" s="130"/>
      <c r="L2727" s="127"/>
      <c r="M2727" s="138"/>
      <c r="N2727" s="138"/>
      <c r="O2727" s="128"/>
      <c r="P2727" s="128"/>
      <c r="Q2727" s="128"/>
      <c r="R2727" s="128"/>
      <c r="S2727" s="128"/>
      <c r="T2727" s="127"/>
      <c r="U2727" s="131"/>
      <c r="V2727" s="131"/>
      <c r="W2727" s="131"/>
      <c r="X2727" s="131"/>
      <c r="Y2727" s="131"/>
      <c r="Z2727" s="131"/>
      <c r="AA2727" s="131"/>
      <c r="AB2727" s="131"/>
      <c r="AC2727" s="131"/>
      <c r="AD2727" s="131"/>
      <c r="AE2727" s="131"/>
      <c r="AF2727" s="131"/>
      <c r="AG2727" s="131"/>
      <c r="AH2727" s="131"/>
      <c r="AI2727" s="131"/>
    </row>
    <row r="2728" spans="1:35" s="78" customFormat="1" ht="22.5" customHeight="1">
      <c r="A2728" s="134"/>
      <c r="B2728" s="133"/>
      <c r="C2728" s="91"/>
      <c r="D2728" s="110"/>
      <c r="E2728" s="504"/>
      <c r="F2728" s="198"/>
      <c r="G2728" s="116"/>
      <c r="H2728" s="75"/>
      <c r="I2728" s="228">
        <f t="shared" si="260"/>
        <v>0</v>
      </c>
      <c r="J2728" s="528"/>
      <c r="K2728" s="130"/>
      <c r="L2728" s="127"/>
      <c r="M2728" s="138"/>
      <c r="N2728" s="138"/>
      <c r="O2728" s="128"/>
      <c r="P2728" s="128"/>
      <c r="Q2728" s="128"/>
      <c r="R2728" s="128"/>
      <c r="S2728" s="128"/>
      <c r="T2728" s="127"/>
      <c r="U2728" s="131"/>
      <c r="V2728" s="131"/>
      <c r="W2728" s="131"/>
      <c r="X2728" s="131"/>
      <c r="Y2728" s="131"/>
      <c r="Z2728" s="131"/>
      <c r="AA2728" s="131"/>
      <c r="AB2728" s="131"/>
      <c r="AC2728" s="131"/>
      <c r="AD2728" s="131"/>
      <c r="AE2728" s="131"/>
      <c r="AF2728" s="131"/>
      <c r="AG2728" s="131"/>
      <c r="AH2728" s="131"/>
      <c r="AI2728" s="131"/>
    </row>
    <row r="2729" spans="1:35" s="78" customFormat="1" ht="22.5" customHeight="1">
      <c r="A2729" s="134"/>
      <c r="B2729" s="133"/>
      <c r="C2729" s="91"/>
      <c r="D2729" s="114"/>
      <c r="E2729" s="504"/>
      <c r="F2729" s="198"/>
      <c r="G2729" s="116"/>
      <c r="H2729" s="75"/>
      <c r="I2729" s="228">
        <f t="shared" si="260"/>
        <v>0</v>
      </c>
      <c r="J2729" s="528"/>
      <c r="K2729" s="130"/>
      <c r="L2729" s="127"/>
      <c r="M2729" s="138"/>
      <c r="N2729" s="138"/>
      <c r="O2729" s="128"/>
      <c r="P2729" s="128"/>
      <c r="Q2729" s="128"/>
      <c r="R2729" s="128"/>
      <c r="S2729" s="128"/>
      <c r="T2729" s="127"/>
      <c r="U2729" s="131"/>
      <c r="V2729" s="131"/>
      <c r="W2729" s="131"/>
      <c r="X2729" s="131"/>
      <c r="Y2729" s="131"/>
      <c r="Z2729" s="131"/>
      <c r="AA2729" s="131"/>
      <c r="AB2729" s="131"/>
      <c r="AC2729" s="131"/>
      <c r="AD2729" s="131"/>
      <c r="AE2729" s="131"/>
      <c r="AF2729" s="131"/>
      <c r="AG2729" s="131"/>
      <c r="AH2729" s="131"/>
      <c r="AI2729" s="131"/>
    </row>
    <row r="2730" spans="1:35" s="78" customFormat="1" ht="22.5" customHeight="1">
      <c r="A2730" s="135"/>
      <c r="B2730" s="133"/>
      <c r="C2730" s="91"/>
      <c r="D2730" s="110"/>
      <c r="E2730" s="504"/>
      <c r="F2730" s="198"/>
      <c r="G2730" s="116"/>
      <c r="H2730" s="75"/>
      <c r="I2730" s="228">
        <f t="shared" si="260"/>
        <v>0</v>
      </c>
      <c r="J2730" s="528"/>
      <c r="K2730" s="130"/>
      <c r="L2730" s="127"/>
      <c r="M2730" s="138"/>
      <c r="N2730" s="138"/>
      <c r="O2730" s="128"/>
      <c r="P2730" s="128"/>
      <c r="Q2730" s="128"/>
      <c r="R2730" s="128"/>
      <c r="S2730" s="128"/>
      <c r="T2730" s="127"/>
      <c r="U2730" s="131"/>
      <c r="V2730" s="131"/>
      <c r="W2730" s="131"/>
      <c r="X2730" s="131"/>
      <c r="Y2730" s="131"/>
      <c r="Z2730" s="131"/>
      <c r="AA2730" s="131"/>
      <c r="AB2730" s="131"/>
      <c r="AC2730" s="131"/>
      <c r="AD2730" s="131"/>
      <c r="AE2730" s="131"/>
      <c r="AF2730" s="131"/>
      <c r="AG2730" s="131"/>
      <c r="AH2730" s="131"/>
      <c r="AI2730" s="131"/>
    </row>
    <row r="2731" spans="1:35" s="78" customFormat="1" ht="22.5" customHeight="1">
      <c r="A2731" s="134"/>
      <c r="B2731" s="133"/>
      <c r="C2731" s="91"/>
      <c r="D2731" s="110"/>
      <c r="E2731" s="504"/>
      <c r="F2731" s="198"/>
      <c r="G2731" s="116"/>
      <c r="H2731" s="75"/>
      <c r="I2731" s="228">
        <f t="shared" si="260"/>
        <v>0</v>
      </c>
      <c r="J2731" s="528"/>
      <c r="K2731" s="130"/>
      <c r="L2731" s="127"/>
      <c r="M2731" s="138"/>
      <c r="N2731" s="138"/>
      <c r="O2731" s="128"/>
      <c r="P2731" s="128"/>
      <c r="Q2731" s="128"/>
      <c r="R2731" s="128"/>
      <c r="S2731" s="128"/>
      <c r="T2731" s="127"/>
      <c r="U2731" s="131"/>
      <c r="V2731" s="131"/>
      <c r="W2731" s="131"/>
      <c r="X2731" s="131"/>
      <c r="Y2731" s="131"/>
      <c r="Z2731" s="131"/>
      <c r="AA2731" s="131"/>
      <c r="AB2731" s="131"/>
      <c r="AC2731" s="131"/>
      <c r="AD2731" s="131"/>
      <c r="AE2731" s="131"/>
      <c r="AF2731" s="131"/>
      <c r="AG2731" s="131"/>
      <c r="AH2731" s="131"/>
      <c r="AI2731" s="131"/>
    </row>
    <row r="2732" spans="1:35" s="78" customFormat="1" ht="22.5" customHeight="1">
      <c r="A2732" s="134"/>
      <c r="B2732" s="133"/>
      <c r="C2732" s="91"/>
      <c r="D2732" s="114"/>
      <c r="E2732" s="505"/>
      <c r="F2732" s="198"/>
      <c r="G2732" s="116"/>
      <c r="H2732" s="75"/>
      <c r="I2732" s="228">
        <f t="shared" si="260"/>
        <v>0</v>
      </c>
      <c r="J2732" s="528"/>
      <c r="K2732" s="130"/>
      <c r="L2732" s="127"/>
      <c r="M2732" s="138"/>
      <c r="N2732" s="138"/>
      <c r="O2732" s="128"/>
      <c r="P2732" s="128"/>
      <c r="Q2732" s="128"/>
      <c r="R2732" s="128"/>
      <c r="S2732" s="128"/>
      <c r="T2732" s="127"/>
      <c r="U2732" s="131"/>
      <c r="V2732" s="131"/>
      <c r="W2732" s="131"/>
      <c r="X2732" s="131"/>
      <c r="Y2732" s="131"/>
      <c r="Z2732" s="131"/>
      <c r="AA2732" s="131"/>
      <c r="AB2732" s="131"/>
      <c r="AC2732" s="131"/>
      <c r="AD2732" s="131"/>
      <c r="AE2732" s="131"/>
      <c r="AF2732" s="131"/>
      <c r="AG2732" s="131"/>
      <c r="AH2732" s="131"/>
      <c r="AI2732" s="131"/>
    </row>
    <row r="2733" spans="1:35" s="78" customFormat="1" ht="22.5" customHeight="1">
      <c r="A2733" s="134"/>
      <c r="B2733" s="133"/>
      <c r="C2733" s="91"/>
      <c r="D2733" s="204"/>
      <c r="E2733" s="505"/>
      <c r="F2733" s="72"/>
      <c r="G2733" s="63"/>
      <c r="H2733" s="72"/>
      <c r="I2733" s="228">
        <f t="shared" si="260"/>
        <v>0</v>
      </c>
      <c r="J2733" s="528"/>
      <c r="K2733" s="72"/>
      <c r="L2733" s="127"/>
      <c r="M2733" s="138"/>
      <c r="N2733" s="138"/>
      <c r="O2733" s="128"/>
      <c r="P2733" s="128"/>
      <c r="Q2733" s="128"/>
      <c r="R2733" s="128"/>
      <c r="S2733" s="128"/>
      <c r="T2733" s="127"/>
      <c r="U2733" s="131"/>
      <c r="V2733" s="131"/>
      <c r="W2733" s="131"/>
      <c r="X2733" s="131"/>
      <c r="Y2733" s="131"/>
      <c r="Z2733" s="131"/>
      <c r="AA2733" s="131"/>
      <c r="AB2733" s="131"/>
      <c r="AC2733" s="131"/>
      <c r="AD2733" s="131"/>
      <c r="AE2733" s="131"/>
      <c r="AF2733" s="131"/>
      <c r="AG2733" s="131"/>
      <c r="AH2733" s="131"/>
      <c r="AI2733" s="131"/>
    </row>
    <row r="2734" spans="1:35" s="78" customFormat="1" ht="22.5" customHeight="1">
      <c r="A2734" s="134"/>
      <c r="B2734" s="133"/>
      <c r="C2734" s="91"/>
      <c r="D2734" s="114"/>
      <c r="E2734" s="504"/>
      <c r="F2734" s="198"/>
      <c r="G2734" s="116"/>
      <c r="H2734" s="75"/>
      <c r="I2734" s="228">
        <f t="shared" si="260"/>
        <v>0</v>
      </c>
      <c r="J2734" s="528"/>
      <c r="K2734" s="130"/>
      <c r="L2734" s="127"/>
      <c r="M2734" s="138"/>
      <c r="N2734" s="138"/>
      <c r="O2734" s="128"/>
      <c r="P2734" s="128"/>
      <c r="Q2734" s="128"/>
      <c r="R2734" s="128"/>
      <c r="S2734" s="128"/>
      <c r="T2734" s="127"/>
      <c r="U2734" s="131"/>
      <c r="V2734" s="131"/>
      <c r="W2734" s="131"/>
      <c r="X2734" s="131"/>
      <c r="Y2734" s="131"/>
      <c r="Z2734" s="131"/>
      <c r="AA2734" s="131"/>
      <c r="AB2734" s="131"/>
      <c r="AC2734" s="131"/>
      <c r="AD2734" s="131"/>
      <c r="AE2734" s="131"/>
      <c r="AF2734" s="131"/>
      <c r="AG2734" s="131"/>
      <c r="AH2734" s="131"/>
      <c r="AI2734" s="131"/>
    </row>
    <row r="2735" spans="1:35" s="78" customFormat="1" ht="22.5" customHeight="1">
      <c r="A2735" s="135"/>
      <c r="B2735" s="133"/>
      <c r="C2735" s="91"/>
      <c r="D2735" s="110"/>
      <c r="E2735" s="504"/>
      <c r="F2735" s="198"/>
      <c r="G2735" s="116"/>
      <c r="H2735" s="75"/>
      <c r="I2735" s="228">
        <f t="shared" si="260"/>
        <v>0</v>
      </c>
      <c r="J2735" s="528"/>
      <c r="K2735" s="130"/>
      <c r="L2735" s="127"/>
      <c r="M2735" s="138"/>
      <c r="N2735" s="138"/>
      <c r="O2735" s="128"/>
      <c r="P2735" s="128"/>
      <c r="Q2735" s="128"/>
      <c r="R2735" s="128"/>
      <c r="S2735" s="128"/>
      <c r="T2735" s="127"/>
      <c r="U2735" s="131"/>
      <c r="V2735" s="131"/>
      <c r="W2735" s="131"/>
      <c r="X2735" s="131"/>
      <c r="Y2735" s="131"/>
      <c r="Z2735" s="131"/>
      <c r="AA2735" s="131"/>
      <c r="AB2735" s="131"/>
      <c r="AC2735" s="131"/>
      <c r="AD2735" s="131"/>
      <c r="AE2735" s="131"/>
      <c r="AF2735" s="131"/>
      <c r="AG2735" s="131"/>
      <c r="AH2735" s="131"/>
      <c r="AI2735" s="131"/>
    </row>
    <row r="2736" spans="1:35" s="78" customFormat="1" ht="22.5" customHeight="1">
      <c r="A2736" s="134"/>
      <c r="B2736" s="133"/>
      <c r="C2736" s="91"/>
      <c r="D2736" s="114"/>
      <c r="E2736" s="504"/>
      <c r="F2736" s="198"/>
      <c r="G2736" s="116"/>
      <c r="H2736" s="75"/>
      <c r="I2736" s="228">
        <f t="shared" ref="I2736:I2799" si="261">SUM(H2736)</f>
        <v>0</v>
      </c>
      <c r="J2736" s="528"/>
      <c r="K2736" s="130"/>
      <c r="L2736" s="127"/>
      <c r="M2736" s="138"/>
      <c r="N2736" s="138"/>
      <c r="O2736" s="128"/>
      <c r="P2736" s="128"/>
      <c r="Q2736" s="128"/>
      <c r="R2736" s="128"/>
      <c r="S2736" s="128"/>
      <c r="T2736" s="127"/>
      <c r="U2736" s="131"/>
      <c r="V2736" s="131"/>
      <c r="W2736" s="131"/>
      <c r="X2736" s="131"/>
      <c r="Y2736" s="131"/>
      <c r="Z2736" s="131"/>
      <c r="AA2736" s="131"/>
      <c r="AB2736" s="131"/>
      <c r="AC2736" s="131"/>
      <c r="AD2736" s="131"/>
      <c r="AE2736" s="131"/>
      <c r="AF2736" s="131"/>
      <c r="AG2736" s="131"/>
      <c r="AH2736" s="131"/>
      <c r="AI2736" s="131"/>
    </row>
    <row r="2737" spans="1:35" s="78" customFormat="1" ht="22.5" customHeight="1">
      <c r="A2737" s="135"/>
      <c r="B2737" s="133"/>
      <c r="C2737" s="91"/>
      <c r="D2737" s="110"/>
      <c r="E2737" s="504"/>
      <c r="F2737" s="198"/>
      <c r="G2737" s="116"/>
      <c r="H2737" s="75"/>
      <c r="I2737" s="228">
        <f t="shared" si="261"/>
        <v>0</v>
      </c>
      <c r="J2737" s="528"/>
      <c r="K2737" s="130"/>
      <c r="L2737" s="127"/>
      <c r="M2737" s="138"/>
      <c r="N2737" s="138"/>
      <c r="O2737" s="128"/>
      <c r="P2737" s="128"/>
      <c r="Q2737" s="128"/>
      <c r="R2737" s="128"/>
      <c r="S2737" s="128"/>
      <c r="T2737" s="127"/>
      <c r="U2737" s="131"/>
      <c r="V2737" s="131"/>
      <c r="W2737" s="131"/>
      <c r="X2737" s="131"/>
      <c r="Y2737" s="131"/>
      <c r="Z2737" s="131"/>
      <c r="AA2737" s="131"/>
      <c r="AB2737" s="131"/>
      <c r="AC2737" s="131"/>
      <c r="AD2737" s="131"/>
      <c r="AE2737" s="131"/>
      <c r="AF2737" s="131"/>
      <c r="AG2737" s="131"/>
      <c r="AH2737" s="131"/>
      <c r="AI2737" s="131"/>
    </row>
    <row r="2738" spans="1:35" s="78" customFormat="1" ht="22.2" customHeight="1">
      <c r="A2738" s="135"/>
      <c r="B2738" s="133"/>
      <c r="C2738" s="91"/>
      <c r="D2738" s="110"/>
      <c r="E2738" s="504"/>
      <c r="F2738" s="198"/>
      <c r="G2738" s="116"/>
      <c r="H2738" s="75"/>
      <c r="I2738" s="228">
        <f t="shared" si="261"/>
        <v>0</v>
      </c>
      <c r="J2738" s="528"/>
      <c r="K2738" s="130"/>
      <c r="L2738" s="127"/>
      <c r="M2738" s="138"/>
      <c r="N2738" s="138"/>
      <c r="O2738" s="128"/>
      <c r="P2738" s="128"/>
      <c r="Q2738" s="128"/>
      <c r="R2738" s="128"/>
      <c r="S2738" s="128"/>
      <c r="T2738" s="127"/>
      <c r="U2738" s="131"/>
      <c r="V2738" s="131"/>
      <c r="W2738" s="131"/>
      <c r="X2738" s="131"/>
      <c r="Y2738" s="131"/>
      <c r="Z2738" s="131"/>
      <c r="AA2738" s="131"/>
      <c r="AB2738" s="131"/>
      <c r="AC2738" s="131"/>
      <c r="AD2738" s="131"/>
      <c r="AE2738" s="131"/>
      <c r="AF2738" s="131"/>
      <c r="AG2738" s="131"/>
      <c r="AH2738" s="131"/>
      <c r="AI2738" s="131"/>
    </row>
    <row r="2739" spans="1:35" s="78" customFormat="1" ht="22.5" customHeight="1">
      <c r="A2739" s="134"/>
      <c r="B2739" s="133"/>
      <c r="C2739" s="91"/>
      <c r="D2739" s="114"/>
      <c r="E2739" s="504"/>
      <c r="F2739" s="198"/>
      <c r="G2739" s="116"/>
      <c r="H2739" s="75"/>
      <c r="I2739" s="228">
        <f t="shared" si="261"/>
        <v>0</v>
      </c>
      <c r="J2739" s="528"/>
      <c r="K2739" s="130"/>
      <c r="L2739" s="127"/>
      <c r="M2739" s="138"/>
      <c r="N2739" s="138"/>
      <c r="O2739" s="128"/>
      <c r="P2739" s="128"/>
      <c r="Q2739" s="128"/>
      <c r="R2739" s="128"/>
      <c r="S2739" s="128"/>
      <c r="T2739" s="127"/>
      <c r="U2739" s="131"/>
      <c r="V2739" s="131"/>
      <c r="W2739" s="131"/>
      <c r="X2739" s="131"/>
      <c r="Y2739" s="131"/>
      <c r="Z2739" s="131"/>
      <c r="AA2739" s="131"/>
      <c r="AB2739" s="131"/>
      <c r="AC2739" s="131"/>
      <c r="AD2739" s="131"/>
      <c r="AE2739" s="131"/>
      <c r="AF2739" s="131"/>
      <c r="AG2739" s="131"/>
      <c r="AH2739" s="131"/>
      <c r="AI2739" s="131"/>
    </row>
    <row r="2740" spans="1:35" s="78" customFormat="1" ht="22.5" customHeight="1">
      <c r="A2740" s="135"/>
      <c r="B2740" s="133"/>
      <c r="C2740" s="91"/>
      <c r="D2740" s="110"/>
      <c r="E2740" s="504"/>
      <c r="F2740" s="198"/>
      <c r="G2740" s="116"/>
      <c r="H2740" s="75"/>
      <c r="I2740" s="228">
        <f t="shared" si="261"/>
        <v>0</v>
      </c>
      <c r="J2740" s="528"/>
      <c r="K2740" s="130"/>
      <c r="L2740" s="127"/>
      <c r="M2740" s="138"/>
      <c r="N2740" s="138"/>
      <c r="O2740" s="128"/>
      <c r="P2740" s="128"/>
      <c r="Q2740" s="128"/>
      <c r="R2740" s="128"/>
      <c r="S2740" s="128"/>
      <c r="T2740" s="127"/>
      <c r="U2740" s="131"/>
      <c r="V2740" s="131"/>
      <c r="W2740" s="131"/>
      <c r="X2740" s="131"/>
      <c r="Y2740" s="131"/>
      <c r="Z2740" s="131"/>
      <c r="AA2740" s="131"/>
      <c r="AB2740" s="131"/>
      <c r="AC2740" s="131"/>
      <c r="AD2740" s="131"/>
      <c r="AE2740" s="131"/>
      <c r="AF2740" s="131"/>
      <c r="AG2740" s="131"/>
      <c r="AH2740" s="131"/>
      <c r="AI2740" s="131"/>
    </row>
    <row r="2741" spans="1:35" s="78" customFormat="1" ht="22.5" customHeight="1">
      <c r="A2741" s="134"/>
      <c r="B2741" s="133"/>
      <c r="C2741" s="91"/>
      <c r="D2741" s="114"/>
      <c r="E2741" s="504"/>
      <c r="F2741" s="198"/>
      <c r="G2741" s="116"/>
      <c r="H2741" s="75"/>
      <c r="I2741" s="228">
        <f t="shared" si="261"/>
        <v>0</v>
      </c>
      <c r="J2741" s="528"/>
      <c r="K2741" s="130"/>
      <c r="L2741" s="127"/>
      <c r="M2741" s="138"/>
      <c r="N2741" s="138"/>
      <c r="O2741" s="128"/>
      <c r="P2741" s="128"/>
      <c r="Q2741" s="128"/>
      <c r="R2741" s="128"/>
      <c r="S2741" s="128"/>
      <c r="T2741" s="127"/>
      <c r="U2741" s="131"/>
      <c r="V2741" s="131"/>
      <c r="W2741" s="131"/>
      <c r="X2741" s="131"/>
      <c r="Y2741" s="131"/>
      <c r="Z2741" s="131"/>
      <c r="AA2741" s="131"/>
      <c r="AB2741" s="131"/>
      <c r="AC2741" s="131"/>
      <c r="AD2741" s="131"/>
      <c r="AE2741" s="131"/>
      <c r="AF2741" s="131"/>
      <c r="AG2741" s="131"/>
      <c r="AH2741" s="131"/>
      <c r="AI2741" s="131"/>
    </row>
    <row r="2742" spans="1:35" s="78" customFormat="1" ht="22.5" customHeight="1">
      <c r="A2742" s="134"/>
      <c r="B2742" s="142"/>
      <c r="C2742" s="91"/>
      <c r="D2742" s="110"/>
      <c r="E2742" s="504"/>
      <c r="F2742" s="198"/>
      <c r="G2742" s="116"/>
      <c r="H2742" s="75"/>
      <c r="I2742" s="228">
        <f t="shared" si="261"/>
        <v>0</v>
      </c>
      <c r="J2742" s="528"/>
      <c r="K2742" s="130"/>
      <c r="L2742" s="127"/>
      <c r="M2742" s="138"/>
      <c r="N2742" s="138"/>
      <c r="O2742" s="128"/>
      <c r="P2742" s="128"/>
      <c r="Q2742" s="128"/>
      <c r="R2742" s="128"/>
      <c r="S2742" s="128"/>
      <c r="T2742" s="127"/>
      <c r="U2742" s="131"/>
      <c r="V2742" s="131"/>
      <c r="W2742" s="131"/>
      <c r="X2742" s="131"/>
      <c r="Y2742" s="131"/>
      <c r="Z2742" s="131"/>
      <c r="AA2742" s="131"/>
      <c r="AB2742" s="131"/>
      <c r="AC2742" s="131"/>
      <c r="AD2742" s="131"/>
      <c r="AE2742" s="131"/>
      <c r="AF2742" s="131"/>
      <c r="AG2742" s="131"/>
      <c r="AH2742" s="131"/>
      <c r="AI2742" s="131"/>
    </row>
    <row r="2743" spans="1:35" s="78" customFormat="1" ht="22.5" customHeight="1">
      <c r="A2743" s="135"/>
      <c r="B2743" s="142"/>
      <c r="C2743" s="91"/>
      <c r="D2743" s="110"/>
      <c r="E2743" s="504"/>
      <c r="F2743" s="198"/>
      <c r="G2743" s="116"/>
      <c r="H2743" s="75"/>
      <c r="I2743" s="228">
        <f t="shared" si="261"/>
        <v>0</v>
      </c>
      <c r="J2743" s="528"/>
      <c r="K2743" s="130"/>
      <c r="L2743" s="127"/>
      <c r="M2743" s="138"/>
      <c r="N2743" s="138"/>
      <c r="O2743" s="128"/>
      <c r="P2743" s="128"/>
      <c r="Q2743" s="128"/>
      <c r="R2743" s="128"/>
      <c r="S2743" s="128"/>
      <c r="T2743" s="127"/>
      <c r="U2743" s="131"/>
      <c r="V2743" s="131"/>
      <c r="W2743" s="131"/>
      <c r="X2743" s="131"/>
      <c r="Y2743" s="131"/>
      <c r="Z2743" s="131"/>
      <c r="AA2743" s="131"/>
      <c r="AB2743" s="131"/>
      <c r="AC2743" s="131"/>
      <c r="AD2743" s="131"/>
      <c r="AE2743" s="131"/>
      <c r="AF2743" s="131"/>
      <c r="AG2743" s="131"/>
      <c r="AH2743" s="131"/>
      <c r="AI2743" s="131"/>
    </row>
    <row r="2744" spans="1:35" s="78" customFormat="1" ht="22.5" customHeight="1">
      <c r="A2744" s="134"/>
      <c r="B2744" s="133"/>
      <c r="C2744" s="91"/>
      <c r="D2744" s="114"/>
      <c r="E2744" s="504"/>
      <c r="F2744" s="198"/>
      <c r="G2744" s="116"/>
      <c r="H2744" s="75"/>
      <c r="I2744" s="228">
        <f t="shared" si="261"/>
        <v>0</v>
      </c>
      <c r="J2744" s="528"/>
      <c r="K2744" s="130"/>
      <c r="L2744" s="127"/>
      <c r="M2744" s="138"/>
      <c r="N2744" s="138"/>
      <c r="O2744" s="128"/>
      <c r="P2744" s="128"/>
      <c r="Q2744" s="128"/>
      <c r="R2744" s="128"/>
      <c r="S2744" s="128"/>
      <c r="T2744" s="127"/>
      <c r="U2744" s="131"/>
      <c r="V2744" s="131"/>
      <c r="W2744" s="131"/>
      <c r="X2744" s="131"/>
      <c r="Y2744" s="131"/>
      <c r="Z2744" s="131"/>
      <c r="AA2744" s="131"/>
      <c r="AB2744" s="131"/>
      <c r="AC2744" s="131"/>
      <c r="AD2744" s="131"/>
      <c r="AE2744" s="131"/>
      <c r="AF2744" s="131"/>
      <c r="AG2744" s="131"/>
      <c r="AH2744" s="131"/>
      <c r="AI2744" s="131"/>
    </row>
    <row r="2745" spans="1:35" s="78" customFormat="1" ht="22.5" customHeight="1">
      <c r="A2745" s="134"/>
      <c r="B2745" s="133"/>
      <c r="C2745" s="91"/>
      <c r="D2745" s="114"/>
      <c r="E2745" s="504"/>
      <c r="F2745" s="198"/>
      <c r="G2745" s="116"/>
      <c r="H2745" s="75"/>
      <c r="I2745" s="228">
        <f t="shared" si="261"/>
        <v>0</v>
      </c>
      <c r="J2745" s="528"/>
      <c r="K2745" s="130"/>
      <c r="L2745" s="127"/>
      <c r="M2745" s="138"/>
      <c r="N2745" s="138"/>
      <c r="O2745" s="128"/>
      <c r="P2745" s="128"/>
      <c r="Q2745" s="128"/>
      <c r="R2745" s="128"/>
      <c r="S2745" s="128"/>
      <c r="T2745" s="127"/>
      <c r="U2745" s="131"/>
      <c r="V2745" s="131"/>
      <c r="W2745" s="131"/>
      <c r="X2745" s="131"/>
      <c r="Y2745" s="131"/>
      <c r="Z2745" s="131"/>
      <c r="AA2745" s="131"/>
      <c r="AB2745" s="131"/>
      <c r="AC2745" s="131"/>
      <c r="AD2745" s="131"/>
      <c r="AE2745" s="131"/>
      <c r="AF2745" s="131"/>
      <c r="AG2745" s="131"/>
      <c r="AH2745" s="131"/>
      <c r="AI2745" s="131"/>
    </row>
    <row r="2746" spans="1:35" s="78" customFormat="1" ht="22.5" customHeight="1">
      <c r="A2746" s="134"/>
      <c r="B2746" s="142"/>
      <c r="C2746" s="91"/>
      <c r="D2746" s="110"/>
      <c r="E2746" s="504"/>
      <c r="F2746" s="198"/>
      <c r="G2746" s="116"/>
      <c r="H2746" s="75"/>
      <c r="I2746" s="228">
        <f t="shared" si="261"/>
        <v>0</v>
      </c>
      <c r="J2746" s="528"/>
      <c r="K2746" s="130"/>
      <c r="L2746" s="127"/>
      <c r="M2746" s="138"/>
      <c r="N2746" s="138"/>
      <c r="O2746" s="128"/>
      <c r="P2746" s="128"/>
      <c r="Q2746" s="128"/>
      <c r="R2746" s="128"/>
      <c r="S2746" s="128"/>
      <c r="T2746" s="127"/>
      <c r="U2746" s="131"/>
      <c r="V2746" s="131"/>
      <c r="W2746" s="131"/>
      <c r="X2746" s="131"/>
      <c r="Y2746" s="131"/>
      <c r="Z2746" s="131"/>
      <c r="AA2746" s="131"/>
      <c r="AB2746" s="131"/>
      <c r="AC2746" s="131"/>
      <c r="AD2746" s="131"/>
      <c r="AE2746" s="131"/>
      <c r="AF2746" s="131"/>
      <c r="AG2746" s="131"/>
      <c r="AH2746" s="131"/>
      <c r="AI2746" s="131"/>
    </row>
    <row r="2747" spans="1:35" s="78" customFormat="1" ht="22.5" customHeight="1">
      <c r="A2747" s="135"/>
      <c r="B2747" s="133"/>
      <c r="C2747" s="91"/>
      <c r="D2747" s="110"/>
      <c r="E2747" s="504"/>
      <c r="F2747" s="198"/>
      <c r="G2747" s="116"/>
      <c r="H2747" s="75"/>
      <c r="I2747" s="228">
        <f t="shared" si="261"/>
        <v>0</v>
      </c>
      <c r="J2747" s="528"/>
      <c r="K2747" s="130"/>
      <c r="L2747" s="127"/>
      <c r="M2747" s="138"/>
      <c r="N2747" s="138"/>
      <c r="O2747" s="128"/>
      <c r="P2747" s="128"/>
      <c r="Q2747" s="128"/>
      <c r="R2747" s="128"/>
      <c r="S2747" s="128"/>
      <c r="T2747" s="127"/>
      <c r="U2747" s="131"/>
      <c r="V2747" s="131"/>
      <c r="W2747" s="131"/>
      <c r="X2747" s="131"/>
      <c r="Y2747" s="131"/>
      <c r="Z2747" s="131"/>
      <c r="AA2747" s="131"/>
      <c r="AB2747" s="131"/>
      <c r="AC2747" s="131"/>
      <c r="AD2747" s="131"/>
      <c r="AE2747" s="131"/>
      <c r="AF2747" s="131"/>
      <c r="AG2747" s="131"/>
      <c r="AH2747" s="131"/>
      <c r="AI2747" s="131"/>
    </row>
    <row r="2748" spans="1:35" s="78" customFormat="1" ht="22.5" customHeight="1">
      <c r="A2748" s="134"/>
      <c r="B2748" s="133"/>
      <c r="C2748" s="91"/>
      <c r="D2748" s="110"/>
      <c r="E2748" s="504"/>
      <c r="F2748" s="198"/>
      <c r="G2748" s="116"/>
      <c r="H2748" s="75"/>
      <c r="I2748" s="228">
        <f t="shared" si="261"/>
        <v>0</v>
      </c>
      <c r="J2748" s="528"/>
      <c r="K2748" s="130"/>
      <c r="L2748" s="127"/>
      <c r="M2748" s="138"/>
      <c r="N2748" s="138"/>
      <c r="O2748" s="128"/>
      <c r="P2748" s="128"/>
      <c r="Q2748" s="128"/>
      <c r="R2748" s="128"/>
      <c r="S2748" s="128"/>
      <c r="T2748" s="127"/>
      <c r="U2748" s="131"/>
      <c r="V2748" s="131"/>
      <c r="W2748" s="131"/>
      <c r="X2748" s="131"/>
      <c r="Y2748" s="131"/>
      <c r="Z2748" s="131"/>
      <c r="AA2748" s="131"/>
      <c r="AB2748" s="131"/>
      <c r="AC2748" s="131"/>
      <c r="AD2748" s="131"/>
      <c r="AE2748" s="131"/>
      <c r="AF2748" s="131"/>
      <c r="AG2748" s="131"/>
      <c r="AH2748" s="131"/>
      <c r="AI2748" s="131"/>
    </row>
    <row r="2749" spans="1:35" s="78" customFormat="1" ht="22.5" customHeight="1">
      <c r="A2749" s="134"/>
      <c r="B2749" s="133"/>
      <c r="C2749" s="91"/>
      <c r="D2749" s="110"/>
      <c r="E2749" s="504"/>
      <c r="F2749" s="198"/>
      <c r="G2749" s="116"/>
      <c r="H2749" s="75"/>
      <c r="I2749" s="228">
        <f t="shared" si="261"/>
        <v>0</v>
      </c>
      <c r="J2749" s="528"/>
      <c r="K2749" s="130"/>
      <c r="L2749" s="127"/>
      <c r="M2749" s="138"/>
      <c r="N2749" s="138"/>
      <c r="O2749" s="128"/>
      <c r="P2749" s="128"/>
      <c r="Q2749" s="128"/>
      <c r="R2749" s="128"/>
      <c r="S2749" s="128"/>
      <c r="T2749" s="127"/>
      <c r="U2749" s="131"/>
      <c r="V2749" s="131"/>
      <c r="W2749" s="131"/>
      <c r="X2749" s="131"/>
      <c r="Y2749" s="131"/>
      <c r="Z2749" s="131"/>
      <c r="AA2749" s="131"/>
      <c r="AB2749" s="131"/>
      <c r="AC2749" s="131"/>
      <c r="AD2749" s="131"/>
      <c r="AE2749" s="131"/>
      <c r="AF2749" s="131"/>
      <c r="AG2749" s="131"/>
      <c r="AH2749" s="131"/>
      <c r="AI2749" s="131"/>
    </row>
    <row r="2750" spans="1:35" s="78" customFormat="1" ht="22.5" customHeight="1">
      <c r="A2750" s="134"/>
      <c r="B2750" s="133"/>
      <c r="C2750" s="91"/>
      <c r="D2750" s="110"/>
      <c r="E2750" s="504"/>
      <c r="F2750" s="198"/>
      <c r="G2750" s="116"/>
      <c r="H2750" s="75"/>
      <c r="I2750" s="228">
        <f t="shared" si="261"/>
        <v>0</v>
      </c>
      <c r="J2750" s="528"/>
      <c r="K2750" s="130"/>
      <c r="L2750" s="127"/>
      <c r="M2750" s="138"/>
      <c r="N2750" s="138"/>
      <c r="O2750" s="128"/>
      <c r="P2750" s="128"/>
      <c r="Q2750" s="128"/>
      <c r="R2750" s="128"/>
      <c r="S2750" s="128"/>
      <c r="T2750" s="127"/>
      <c r="U2750" s="131"/>
      <c r="V2750" s="131"/>
      <c r="W2750" s="131"/>
      <c r="X2750" s="131"/>
      <c r="Y2750" s="131"/>
      <c r="Z2750" s="131"/>
      <c r="AA2750" s="131"/>
      <c r="AB2750" s="131"/>
      <c r="AC2750" s="131"/>
      <c r="AD2750" s="131"/>
      <c r="AE2750" s="131"/>
      <c r="AF2750" s="131"/>
      <c r="AG2750" s="131"/>
      <c r="AH2750" s="131"/>
      <c r="AI2750" s="131"/>
    </row>
    <row r="2751" spans="1:35" s="78" customFormat="1" ht="22.5" customHeight="1">
      <c r="A2751" s="135"/>
      <c r="B2751" s="133"/>
      <c r="C2751" s="91"/>
      <c r="D2751" s="110"/>
      <c r="E2751" s="504"/>
      <c r="F2751" s="198"/>
      <c r="G2751" s="116"/>
      <c r="H2751" s="75"/>
      <c r="I2751" s="228">
        <f t="shared" si="261"/>
        <v>0</v>
      </c>
      <c r="J2751" s="528"/>
      <c r="K2751" s="130"/>
      <c r="L2751" s="127"/>
      <c r="M2751" s="138"/>
      <c r="N2751" s="138"/>
      <c r="O2751" s="128"/>
      <c r="P2751" s="128"/>
      <c r="Q2751" s="128"/>
      <c r="R2751" s="128"/>
      <c r="S2751" s="128"/>
      <c r="T2751" s="127"/>
      <c r="U2751" s="131"/>
      <c r="V2751" s="131"/>
      <c r="W2751" s="131"/>
      <c r="X2751" s="131"/>
      <c r="Y2751" s="131"/>
      <c r="Z2751" s="131"/>
      <c r="AA2751" s="131"/>
      <c r="AB2751" s="131"/>
      <c r="AC2751" s="131"/>
      <c r="AD2751" s="131"/>
      <c r="AE2751" s="131"/>
      <c r="AF2751" s="131"/>
      <c r="AG2751" s="131"/>
      <c r="AH2751" s="131"/>
      <c r="AI2751" s="131"/>
    </row>
    <row r="2752" spans="1:35" s="78" customFormat="1" ht="22.5" customHeight="1">
      <c r="A2752" s="134"/>
      <c r="B2752" s="133"/>
      <c r="C2752" s="91"/>
      <c r="D2752" s="110"/>
      <c r="E2752" s="504"/>
      <c r="F2752" s="198"/>
      <c r="G2752" s="116"/>
      <c r="H2752" s="75"/>
      <c r="I2752" s="228">
        <f t="shared" si="261"/>
        <v>0</v>
      </c>
      <c r="J2752" s="528"/>
      <c r="K2752" s="130"/>
      <c r="L2752" s="127"/>
      <c r="M2752" s="138"/>
      <c r="N2752" s="138"/>
      <c r="O2752" s="128"/>
      <c r="P2752" s="128"/>
      <c r="Q2752" s="128"/>
      <c r="R2752" s="128"/>
      <c r="S2752" s="128"/>
      <c r="T2752" s="127"/>
      <c r="U2752" s="131"/>
      <c r="V2752" s="131"/>
      <c r="W2752" s="131"/>
      <c r="X2752" s="131"/>
      <c r="Y2752" s="131"/>
      <c r="Z2752" s="131"/>
      <c r="AA2752" s="131"/>
      <c r="AB2752" s="131"/>
      <c r="AC2752" s="131"/>
      <c r="AD2752" s="131"/>
      <c r="AE2752" s="131"/>
      <c r="AF2752" s="131"/>
      <c r="AG2752" s="131"/>
      <c r="AH2752" s="131"/>
      <c r="AI2752" s="131"/>
    </row>
    <row r="2753" spans="1:35" s="78" customFormat="1" ht="22.5" customHeight="1">
      <c r="A2753" s="135"/>
      <c r="B2753" s="133"/>
      <c r="C2753" s="91"/>
      <c r="D2753" s="114"/>
      <c r="E2753" s="504"/>
      <c r="F2753" s="198"/>
      <c r="G2753" s="116"/>
      <c r="H2753" s="75"/>
      <c r="I2753" s="228">
        <f t="shared" si="261"/>
        <v>0</v>
      </c>
      <c r="J2753" s="528"/>
      <c r="K2753" s="130"/>
      <c r="L2753" s="127"/>
      <c r="M2753" s="138"/>
      <c r="N2753" s="138"/>
      <c r="O2753" s="128"/>
      <c r="P2753" s="128"/>
      <c r="Q2753" s="128"/>
      <c r="R2753" s="128"/>
      <c r="S2753" s="128"/>
      <c r="T2753" s="127"/>
      <c r="U2753" s="131"/>
      <c r="V2753" s="131"/>
      <c r="W2753" s="131"/>
      <c r="X2753" s="131"/>
      <c r="Y2753" s="131"/>
      <c r="Z2753" s="131"/>
      <c r="AA2753" s="131"/>
      <c r="AB2753" s="131"/>
      <c r="AC2753" s="131"/>
      <c r="AD2753" s="131"/>
      <c r="AE2753" s="131"/>
      <c r="AF2753" s="131"/>
      <c r="AG2753" s="131"/>
      <c r="AH2753" s="131"/>
      <c r="AI2753" s="131"/>
    </row>
    <row r="2754" spans="1:35" s="78" customFormat="1" ht="22.5" customHeight="1">
      <c r="A2754" s="134"/>
      <c r="B2754" s="133"/>
      <c r="C2754" s="91"/>
      <c r="D2754" s="114"/>
      <c r="E2754" s="504"/>
      <c r="F2754" s="198"/>
      <c r="G2754" s="116"/>
      <c r="H2754" s="75"/>
      <c r="I2754" s="228">
        <f t="shared" si="261"/>
        <v>0</v>
      </c>
      <c r="J2754" s="528"/>
      <c r="K2754" s="130"/>
      <c r="L2754" s="127"/>
      <c r="M2754" s="138"/>
      <c r="N2754" s="138"/>
      <c r="O2754" s="128"/>
      <c r="P2754" s="128"/>
      <c r="Q2754" s="128"/>
      <c r="R2754" s="128"/>
      <c r="S2754" s="128"/>
      <c r="T2754" s="127"/>
      <c r="U2754" s="131"/>
      <c r="V2754" s="131"/>
      <c r="W2754" s="131"/>
      <c r="X2754" s="131"/>
      <c r="Y2754" s="131"/>
      <c r="Z2754" s="131"/>
      <c r="AA2754" s="131"/>
      <c r="AB2754" s="131"/>
      <c r="AC2754" s="131"/>
      <c r="AD2754" s="131"/>
      <c r="AE2754" s="131"/>
      <c r="AF2754" s="131"/>
      <c r="AG2754" s="131"/>
      <c r="AH2754" s="131"/>
      <c r="AI2754" s="131"/>
    </row>
    <row r="2755" spans="1:35" s="78" customFormat="1" ht="22.5" customHeight="1">
      <c r="A2755" s="134"/>
      <c r="B2755" s="133"/>
      <c r="C2755" s="91"/>
      <c r="D2755" s="114"/>
      <c r="E2755" s="504"/>
      <c r="F2755" s="198"/>
      <c r="G2755" s="116"/>
      <c r="H2755" s="75"/>
      <c r="I2755" s="228">
        <f t="shared" si="261"/>
        <v>0</v>
      </c>
      <c r="J2755" s="528"/>
      <c r="K2755" s="130"/>
      <c r="L2755" s="127"/>
      <c r="M2755" s="138"/>
      <c r="N2755" s="138"/>
      <c r="O2755" s="128"/>
      <c r="P2755" s="128"/>
      <c r="Q2755" s="128"/>
      <c r="R2755" s="128"/>
      <c r="S2755" s="128"/>
      <c r="T2755" s="127"/>
      <c r="U2755" s="131"/>
      <c r="V2755" s="131"/>
      <c r="W2755" s="131"/>
      <c r="X2755" s="131"/>
      <c r="Y2755" s="131"/>
      <c r="Z2755" s="131"/>
      <c r="AA2755" s="131"/>
      <c r="AB2755" s="131"/>
      <c r="AC2755" s="131"/>
      <c r="AD2755" s="131"/>
      <c r="AE2755" s="131"/>
      <c r="AF2755" s="131"/>
      <c r="AG2755" s="131"/>
      <c r="AH2755" s="131"/>
      <c r="AI2755" s="131"/>
    </row>
    <row r="2756" spans="1:35" s="78" customFormat="1" ht="22.5" customHeight="1">
      <c r="A2756" s="134"/>
      <c r="B2756" s="133"/>
      <c r="C2756" s="91"/>
      <c r="D2756" s="114"/>
      <c r="E2756" s="504"/>
      <c r="F2756" s="198"/>
      <c r="G2756" s="116"/>
      <c r="H2756" s="75"/>
      <c r="I2756" s="228">
        <f t="shared" si="261"/>
        <v>0</v>
      </c>
      <c r="J2756" s="528"/>
      <c r="K2756" s="130"/>
      <c r="L2756" s="127"/>
      <c r="M2756" s="138"/>
      <c r="N2756" s="138"/>
      <c r="O2756" s="128"/>
      <c r="P2756" s="128"/>
      <c r="Q2756" s="128"/>
      <c r="R2756" s="128"/>
      <c r="S2756" s="128"/>
      <c r="T2756" s="127"/>
      <c r="U2756" s="131"/>
      <c r="V2756" s="131"/>
      <c r="W2756" s="131"/>
      <c r="X2756" s="131"/>
      <c r="Y2756" s="131"/>
      <c r="Z2756" s="131"/>
      <c r="AA2756" s="131"/>
      <c r="AB2756" s="131"/>
      <c r="AC2756" s="131"/>
      <c r="AD2756" s="131"/>
      <c r="AE2756" s="131"/>
      <c r="AF2756" s="131"/>
      <c r="AG2756" s="131"/>
      <c r="AH2756" s="131"/>
      <c r="AI2756" s="131"/>
    </row>
    <row r="2757" spans="1:35" s="78" customFormat="1" ht="22.5" customHeight="1">
      <c r="A2757" s="134"/>
      <c r="B2757" s="133"/>
      <c r="C2757" s="91"/>
      <c r="D2757" s="114"/>
      <c r="E2757" s="505"/>
      <c r="F2757" s="198"/>
      <c r="G2757" s="116"/>
      <c r="H2757" s="75"/>
      <c r="I2757" s="228">
        <f t="shared" si="261"/>
        <v>0</v>
      </c>
      <c r="J2757" s="528"/>
      <c r="K2757" s="130"/>
      <c r="L2757" s="127"/>
      <c r="M2757" s="138"/>
      <c r="N2757" s="138"/>
      <c r="O2757" s="128"/>
      <c r="P2757" s="128"/>
      <c r="Q2757" s="128"/>
      <c r="R2757" s="128"/>
      <c r="S2757" s="128"/>
      <c r="T2757" s="127"/>
      <c r="U2757" s="131"/>
      <c r="V2757" s="131"/>
      <c r="W2757" s="131"/>
      <c r="X2757" s="131"/>
      <c r="Y2757" s="131"/>
      <c r="Z2757" s="131"/>
      <c r="AA2757" s="131"/>
      <c r="AB2757" s="131"/>
      <c r="AC2757" s="131"/>
      <c r="AD2757" s="131"/>
      <c r="AE2757" s="131"/>
      <c r="AF2757" s="131"/>
      <c r="AG2757" s="131"/>
      <c r="AH2757" s="131"/>
      <c r="AI2757" s="131"/>
    </row>
    <row r="2758" spans="1:35" s="78" customFormat="1" ht="22.5" customHeight="1">
      <c r="A2758" s="134"/>
      <c r="B2758" s="133"/>
      <c r="C2758" s="91"/>
      <c r="D2758" s="110"/>
      <c r="E2758" s="504"/>
      <c r="F2758" s="198"/>
      <c r="G2758" s="116"/>
      <c r="H2758" s="75"/>
      <c r="I2758" s="228">
        <f t="shared" si="261"/>
        <v>0</v>
      </c>
      <c r="J2758" s="528"/>
      <c r="K2758" s="130"/>
      <c r="L2758" s="127"/>
      <c r="M2758" s="138"/>
      <c r="N2758" s="138"/>
      <c r="O2758" s="128"/>
      <c r="P2758" s="128"/>
      <c r="Q2758" s="128"/>
      <c r="R2758" s="128"/>
      <c r="S2758" s="128"/>
      <c r="T2758" s="127"/>
      <c r="U2758" s="131"/>
      <c r="V2758" s="131"/>
      <c r="W2758" s="131"/>
      <c r="X2758" s="131"/>
      <c r="Y2758" s="131"/>
      <c r="Z2758" s="131"/>
      <c r="AA2758" s="131"/>
      <c r="AB2758" s="131"/>
      <c r="AC2758" s="131"/>
      <c r="AD2758" s="131"/>
      <c r="AE2758" s="131"/>
      <c r="AF2758" s="131"/>
      <c r="AG2758" s="131"/>
      <c r="AH2758" s="131"/>
      <c r="AI2758" s="131"/>
    </row>
    <row r="2759" spans="1:35" s="78" customFormat="1" ht="22.5" customHeight="1">
      <c r="A2759" s="134"/>
      <c r="B2759" s="133"/>
      <c r="C2759" s="91"/>
      <c r="D2759" s="110"/>
      <c r="E2759" s="504"/>
      <c r="F2759" s="198"/>
      <c r="G2759" s="116"/>
      <c r="H2759" s="75"/>
      <c r="I2759" s="228">
        <f t="shared" si="261"/>
        <v>0</v>
      </c>
      <c r="J2759" s="528"/>
      <c r="K2759" s="130"/>
      <c r="L2759" s="127"/>
      <c r="M2759" s="138"/>
      <c r="N2759" s="138"/>
      <c r="O2759" s="128"/>
      <c r="P2759" s="128"/>
      <c r="Q2759" s="128"/>
      <c r="R2759" s="128"/>
      <c r="S2759" s="128"/>
      <c r="T2759" s="127"/>
      <c r="U2759" s="131"/>
      <c r="V2759" s="131"/>
      <c r="W2759" s="131"/>
      <c r="X2759" s="131"/>
      <c r="Y2759" s="131"/>
      <c r="Z2759" s="131"/>
      <c r="AA2759" s="131"/>
      <c r="AB2759" s="131"/>
      <c r="AC2759" s="131"/>
      <c r="AD2759" s="131"/>
      <c r="AE2759" s="131"/>
      <c r="AF2759" s="131"/>
      <c r="AG2759" s="131"/>
      <c r="AH2759" s="131"/>
      <c r="AI2759" s="131"/>
    </row>
    <row r="2760" spans="1:35" s="78" customFormat="1" ht="22.5" customHeight="1">
      <c r="A2760" s="134"/>
      <c r="B2760" s="133"/>
      <c r="C2760" s="91"/>
      <c r="D2760" s="114"/>
      <c r="E2760" s="504"/>
      <c r="F2760" s="198"/>
      <c r="G2760" s="116"/>
      <c r="H2760" s="75"/>
      <c r="I2760" s="228">
        <f t="shared" si="261"/>
        <v>0</v>
      </c>
      <c r="J2760" s="528"/>
      <c r="K2760" s="130"/>
      <c r="L2760" s="127"/>
      <c r="M2760" s="138"/>
      <c r="N2760" s="138"/>
      <c r="O2760" s="128"/>
      <c r="P2760" s="128"/>
      <c r="Q2760" s="128"/>
      <c r="R2760" s="128"/>
      <c r="S2760" s="128"/>
      <c r="T2760" s="127"/>
      <c r="U2760" s="131"/>
      <c r="V2760" s="131"/>
      <c r="W2760" s="131"/>
      <c r="X2760" s="131"/>
      <c r="Y2760" s="131"/>
      <c r="Z2760" s="131"/>
      <c r="AA2760" s="131"/>
      <c r="AB2760" s="131"/>
      <c r="AC2760" s="131"/>
      <c r="AD2760" s="131"/>
      <c r="AE2760" s="131"/>
      <c r="AF2760" s="131"/>
      <c r="AG2760" s="131"/>
      <c r="AH2760" s="131"/>
      <c r="AI2760" s="131"/>
    </row>
    <row r="2761" spans="1:35" s="78" customFormat="1" ht="22.5" customHeight="1">
      <c r="A2761" s="135"/>
      <c r="B2761" s="133"/>
      <c r="C2761" s="91"/>
      <c r="D2761" s="114"/>
      <c r="E2761" s="504"/>
      <c r="F2761" s="198"/>
      <c r="G2761" s="116"/>
      <c r="H2761" s="75"/>
      <c r="I2761" s="228">
        <f t="shared" si="261"/>
        <v>0</v>
      </c>
      <c r="J2761" s="528"/>
      <c r="K2761" s="130"/>
      <c r="L2761" s="127"/>
      <c r="M2761" s="138"/>
      <c r="N2761" s="138"/>
      <c r="O2761" s="128"/>
      <c r="P2761" s="128"/>
      <c r="Q2761" s="128"/>
      <c r="R2761" s="128"/>
      <c r="S2761" s="128"/>
      <c r="T2761" s="127"/>
      <c r="U2761" s="131"/>
      <c r="V2761" s="131"/>
      <c r="W2761" s="131"/>
      <c r="X2761" s="131"/>
      <c r="Y2761" s="131"/>
      <c r="Z2761" s="131"/>
      <c r="AA2761" s="131"/>
      <c r="AB2761" s="131"/>
      <c r="AC2761" s="131"/>
      <c r="AD2761" s="131"/>
      <c r="AE2761" s="131"/>
      <c r="AF2761" s="131"/>
      <c r="AG2761" s="131"/>
      <c r="AH2761" s="131"/>
      <c r="AI2761" s="131"/>
    </row>
    <row r="2762" spans="1:35" s="78" customFormat="1" ht="22.5" customHeight="1">
      <c r="A2762" s="134"/>
      <c r="B2762" s="133"/>
      <c r="C2762" s="91"/>
      <c r="D2762" s="114"/>
      <c r="E2762" s="504"/>
      <c r="F2762" s="198"/>
      <c r="G2762" s="116"/>
      <c r="H2762" s="75"/>
      <c r="I2762" s="228">
        <f t="shared" si="261"/>
        <v>0</v>
      </c>
      <c r="J2762" s="528"/>
      <c r="K2762" s="130"/>
      <c r="L2762" s="127"/>
      <c r="M2762" s="138"/>
      <c r="N2762" s="138"/>
      <c r="O2762" s="128"/>
      <c r="P2762" s="128"/>
      <c r="Q2762" s="128"/>
      <c r="R2762" s="128"/>
      <c r="S2762" s="128"/>
      <c r="T2762" s="127"/>
      <c r="U2762" s="131"/>
      <c r="V2762" s="131"/>
      <c r="W2762" s="131"/>
      <c r="X2762" s="131"/>
      <c r="Y2762" s="131"/>
      <c r="Z2762" s="131"/>
      <c r="AA2762" s="131"/>
      <c r="AB2762" s="131"/>
      <c r="AC2762" s="131"/>
      <c r="AD2762" s="131"/>
      <c r="AE2762" s="131"/>
      <c r="AF2762" s="131"/>
      <c r="AG2762" s="131"/>
      <c r="AH2762" s="131"/>
      <c r="AI2762" s="131"/>
    </row>
    <row r="2763" spans="1:35" s="78" customFormat="1" ht="22.5" customHeight="1">
      <c r="A2763" s="134"/>
      <c r="B2763" s="133"/>
      <c r="C2763" s="91"/>
      <c r="D2763" s="114"/>
      <c r="E2763" s="504"/>
      <c r="F2763" s="198"/>
      <c r="G2763" s="116"/>
      <c r="H2763" s="75"/>
      <c r="I2763" s="228">
        <f t="shared" si="261"/>
        <v>0</v>
      </c>
      <c r="J2763" s="528"/>
      <c r="K2763" s="130"/>
      <c r="L2763" s="127"/>
      <c r="M2763" s="138"/>
      <c r="N2763" s="138"/>
      <c r="O2763" s="128"/>
      <c r="P2763" s="128"/>
      <c r="Q2763" s="128"/>
      <c r="R2763" s="128"/>
      <c r="S2763" s="128"/>
      <c r="T2763" s="127"/>
      <c r="U2763" s="131"/>
      <c r="V2763" s="131"/>
      <c r="W2763" s="131"/>
      <c r="X2763" s="131"/>
      <c r="Y2763" s="131"/>
      <c r="Z2763" s="131"/>
      <c r="AA2763" s="131"/>
      <c r="AB2763" s="131"/>
      <c r="AC2763" s="131"/>
      <c r="AD2763" s="131"/>
      <c r="AE2763" s="131"/>
      <c r="AF2763" s="131"/>
      <c r="AG2763" s="131"/>
      <c r="AH2763" s="131"/>
      <c r="AI2763" s="131"/>
    </row>
    <row r="2764" spans="1:35" s="78" customFormat="1" ht="22.5" customHeight="1">
      <c r="A2764" s="134"/>
      <c r="B2764" s="133"/>
      <c r="C2764" s="91"/>
      <c r="D2764" s="114"/>
      <c r="E2764" s="504"/>
      <c r="F2764" s="198"/>
      <c r="G2764" s="116"/>
      <c r="H2764" s="75"/>
      <c r="I2764" s="228">
        <f t="shared" si="261"/>
        <v>0</v>
      </c>
      <c r="J2764" s="528"/>
      <c r="K2764" s="130"/>
      <c r="L2764" s="127"/>
      <c r="M2764" s="138"/>
      <c r="N2764" s="138"/>
      <c r="O2764" s="128"/>
      <c r="P2764" s="128"/>
      <c r="Q2764" s="128"/>
      <c r="R2764" s="128"/>
      <c r="S2764" s="128"/>
      <c r="T2764" s="127"/>
      <c r="U2764" s="131"/>
      <c r="V2764" s="131"/>
      <c r="W2764" s="131"/>
      <c r="X2764" s="131"/>
      <c r="Y2764" s="131"/>
      <c r="Z2764" s="131"/>
      <c r="AA2764" s="131"/>
      <c r="AB2764" s="131"/>
      <c r="AC2764" s="131"/>
      <c r="AD2764" s="131"/>
      <c r="AE2764" s="131"/>
      <c r="AF2764" s="131"/>
      <c r="AG2764" s="131"/>
      <c r="AH2764" s="131"/>
      <c r="AI2764" s="131"/>
    </row>
    <row r="2765" spans="1:35" s="78" customFormat="1" ht="22.5" customHeight="1">
      <c r="A2765" s="134"/>
      <c r="B2765" s="133"/>
      <c r="C2765" s="91"/>
      <c r="D2765" s="114"/>
      <c r="E2765" s="504"/>
      <c r="F2765" s="198"/>
      <c r="G2765" s="116"/>
      <c r="H2765" s="75"/>
      <c r="I2765" s="228">
        <f t="shared" si="261"/>
        <v>0</v>
      </c>
      <c r="J2765" s="528"/>
      <c r="K2765" s="130"/>
      <c r="L2765" s="127"/>
      <c r="M2765" s="138"/>
      <c r="N2765" s="138"/>
      <c r="O2765" s="128"/>
      <c r="P2765" s="128"/>
      <c r="Q2765" s="128"/>
      <c r="R2765" s="128"/>
      <c r="S2765" s="128"/>
      <c r="T2765" s="127"/>
      <c r="U2765" s="131"/>
      <c r="V2765" s="131"/>
      <c r="W2765" s="131"/>
      <c r="X2765" s="131"/>
      <c r="Y2765" s="131"/>
      <c r="Z2765" s="131"/>
      <c r="AA2765" s="131"/>
      <c r="AB2765" s="131"/>
      <c r="AC2765" s="131"/>
      <c r="AD2765" s="131"/>
      <c r="AE2765" s="131"/>
      <c r="AF2765" s="131"/>
      <c r="AG2765" s="131"/>
      <c r="AH2765" s="131"/>
      <c r="AI2765" s="131"/>
    </row>
    <row r="2766" spans="1:35" s="78" customFormat="1" ht="22.5" customHeight="1">
      <c r="A2766" s="134"/>
      <c r="B2766" s="133"/>
      <c r="C2766" s="91"/>
      <c r="D2766" s="114"/>
      <c r="E2766" s="504"/>
      <c r="F2766" s="198"/>
      <c r="G2766" s="116"/>
      <c r="H2766" s="75"/>
      <c r="I2766" s="228">
        <f t="shared" si="261"/>
        <v>0</v>
      </c>
      <c r="J2766" s="528"/>
      <c r="K2766" s="130"/>
      <c r="L2766" s="127"/>
      <c r="M2766" s="138"/>
      <c r="N2766" s="138"/>
      <c r="O2766" s="128"/>
      <c r="P2766" s="128"/>
      <c r="Q2766" s="128"/>
      <c r="R2766" s="128"/>
      <c r="S2766" s="128"/>
      <c r="T2766" s="127"/>
      <c r="U2766" s="131"/>
      <c r="V2766" s="131"/>
      <c r="W2766" s="131"/>
      <c r="X2766" s="131"/>
      <c r="Y2766" s="131"/>
      <c r="Z2766" s="131"/>
      <c r="AA2766" s="131"/>
      <c r="AB2766" s="131"/>
      <c r="AC2766" s="131"/>
      <c r="AD2766" s="131"/>
      <c r="AE2766" s="131"/>
      <c r="AF2766" s="131"/>
      <c r="AG2766" s="131"/>
      <c r="AH2766" s="131"/>
      <c r="AI2766" s="131"/>
    </row>
    <row r="2767" spans="1:35" s="78" customFormat="1" ht="22.5" customHeight="1">
      <c r="A2767" s="134"/>
      <c r="B2767" s="133"/>
      <c r="C2767" s="91"/>
      <c r="D2767" s="114"/>
      <c r="E2767" s="504"/>
      <c r="F2767" s="198"/>
      <c r="G2767" s="116"/>
      <c r="H2767" s="75"/>
      <c r="I2767" s="228">
        <f t="shared" si="261"/>
        <v>0</v>
      </c>
      <c r="J2767" s="528"/>
      <c r="K2767" s="130"/>
      <c r="L2767" s="127"/>
      <c r="M2767" s="138"/>
      <c r="N2767" s="138"/>
      <c r="O2767" s="128"/>
      <c r="P2767" s="128"/>
      <c r="Q2767" s="128"/>
      <c r="R2767" s="128"/>
      <c r="S2767" s="128"/>
      <c r="T2767" s="127"/>
      <c r="U2767" s="131"/>
      <c r="V2767" s="131"/>
      <c r="W2767" s="131"/>
      <c r="X2767" s="131"/>
      <c r="Y2767" s="131"/>
      <c r="Z2767" s="131"/>
      <c r="AA2767" s="131"/>
      <c r="AB2767" s="131"/>
      <c r="AC2767" s="131"/>
      <c r="AD2767" s="131"/>
      <c r="AE2767" s="131"/>
      <c r="AF2767" s="131"/>
      <c r="AG2767" s="131"/>
      <c r="AH2767" s="131"/>
      <c r="AI2767" s="131"/>
    </row>
    <row r="2768" spans="1:35" s="78" customFormat="1" ht="22.5" customHeight="1">
      <c r="A2768" s="134"/>
      <c r="B2768" s="133"/>
      <c r="C2768" s="91"/>
      <c r="D2768" s="110"/>
      <c r="E2768" s="504"/>
      <c r="F2768" s="198"/>
      <c r="G2768" s="116"/>
      <c r="H2768" s="75"/>
      <c r="I2768" s="228">
        <f t="shared" si="261"/>
        <v>0</v>
      </c>
      <c r="J2768" s="528"/>
      <c r="K2768" s="130"/>
      <c r="L2768" s="127"/>
      <c r="M2768" s="138"/>
      <c r="N2768" s="138"/>
      <c r="O2768" s="128"/>
      <c r="P2768" s="128"/>
      <c r="Q2768" s="128"/>
      <c r="R2768" s="128"/>
      <c r="S2768" s="128"/>
      <c r="T2768" s="127"/>
      <c r="U2768" s="131"/>
      <c r="V2768" s="131"/>
      <c r="W2768" s="131"/>
      <c r="X2768" s="131"/>
      <c r="Y2768" s="131"/>
      <c r="Z2768" s="131"/>
      <c r="AA2768" s="131"/>
      <c r="AB2768" s="131"/>
      <c r="AC2768" s="131"/>
      <c r="AD2768" s="131"/>
      <c r="AE2768" s="131"/>
      <c r="AF2768" s="131"/>
      <c r="AG2768" s="131"/>
      <c r="AH2768" s="131"/>
      <c r="AI2768" s="131"/>
    </row>
    <row r="2769" spans="1:35" s="78" customFormat="1" ht="22.5" customHeight="1">
      <c r="A2769" s="134"/>
      <c r="B2769" s="133"/>
      <c r="C2769" s="91"/>
      <c r="D2769" s="114"/>
      <c r="E2769" s="504"/>
      <c r="F2769" s="198"/>
      <c r="G2769" s="116"/>
      <c r="H2769" s="75"/>
      <c r="I2769" s="228">
        <f t="shared" si="261"/>
        <v>0</v>
      </c>
      <c r="J2769" s="528"/>
      <c r="K2769" s="130"/>
      <c r="L2769" s="127"/>
      <c r="M2769" s="138"/>
      <c r="N2769" s="138"/>
      <c r="O2769" s="128"/>
      <c r="P2769" s="128"/>
      <c r="Q2769" s="128"/>
      <c r="R2769" s="128"/>
      <c r="S2769" s="128"/>
      <c r="T2769" s="127"/>
      <c r="U2769" s="131"/>
      <c r="V2769" s="131"/>
      <c r="W2769" s="131"/>
      <c r="X2769" s="131"/>
      <c r="Y2769" s="131"/>
      <c r="Z2769" s="131"/>
      <c r="AA2769" s="131"/>
      <c r="AB2769" s="131"/>
      <c r="AC2769" s="131"/>
      <c r="AD2769" s="131"/>
      <c r="AE2769" s="131"/>
      <c r="AF2769" s="131"/>
      <c r="AG2769" s="131"/>
      <c r="AH2769" s="131"/>
      <c r="AI2769" s="131"/>
    </row>
    <row r="2770" spans="1:35" s="78" customFormat="1" ht="22.5" customHeight="1">
      <c r="A2770" s="134"/>
      <c r="B2770" s="133"/>
      <c r="C2770" s="91"/>
      <c r="D2770" s="114"/>
      <c r="E2770" s="504"/>
      <c r="F2770" s="198"/>
      <c r="G2770" s="116"/>
      <c r="H2770" s="75"/>
      <c r="I2770" s="228">
        <f t="shared" si="261"/>
        <v>0</v>
      </c>
      <c r="J2770" s="528"/>
      <c r="K2770" s="130"/>
      <c r="L2770" s="127"/>
      <c r="M2770" s="138"/>
      <c r="N2770" s="138"/>
      <c r="O2770" s="128"/>
      <c r="P2770" s="128"/>
      <c r="Q2770" s="128"/>
      <c r="R2770" s="128"/>
      <c r="S2770" s="128"/>
      <c r="T2770" s="127"/>
      <c r="U2770" s="131"/>
      <c r="V2770" s="131"/>
      <c r="W2770" s="131"/>
      <c r="X2770" s="131"/>
      <c r="Y2770" s="131"/>
      <c r="Z2770" s="131"/>
      <c r="AA2770" s="131"/>
      <c r="AB2770" s="131"/>
      <c r="AC2770" s="131"/>
      <c r="AD2770" s="131"/>
      <c r="AE2770" s="131"/>
      <c r="AF2770" s="131"/>
      <c r="AG2770" s="131"/>
      <c r="AH2770" s="131"/>
      <c r="AI2770" s="131"/>
    </row>
    <row r="2771" spans="1:35" s="78" customFormat="1" ht="22.5" customHeight="1">
      <c r="A2771" s="134"/>
      <c r="B2771" s="133"/>
      <c r="C2771" s="91"/>
      <c r="D2771" s="114"/>
      <c r="E2771" s="504"/>
      <c r="F2771" s="198"/>
      <c r="G2771" s="116"/>
      <c r="H2771" s="75"/>
      <c r="I2771" s="228">
        <f t="shared" si="261"/>
        <v>0</v>
      </c>
      <c r="J2771" s="528"/>
      <c r="K2771" s="130"/>
      <c r="L2771" s="127"/>
      <c r="M2771" s="138"/>
      <c r="N2771" s="138"/>
      <c r="O2771" s="128"/>
      <c r="P2771" s="128"/>
      <c r="Q2771" s="128"/>
      <c r="R2771" s="128"/>
      <c r="S2771" s="128"/>
      <c r="T2771" s="127"/>
      <c r="U2771" s="131"/>
      <c r="V2771" s="131"/>
      <c r="W2771" s="131"/>
      <c r="X2771" s="131"/>
      <c r="Y2771" s="131"/>
      <c r="Z2771" s="131"/>
      <c r="AA2771" s="131"/>
      <c r="AB2771" s="131"/>
      <c r="AC2771" s="131"/>
      <c r="AD2771" s="131"/>
      <c r="AE2771" s="131"/>
      <c r="AF2771" s="131"/>
      <c r="AG2771" s="131"/>
      <c r="AH2771" s="131"/>
      <c r="AI2771" s="131"/>
    </row>
    <row r="2772" spans="1:35" s="78" customFormat="1" ht="22.5" customHeight="1">
      <c r="A2772" s="134"/>
      <c r="B2772" s="133"/>
      <c r="C2772" s="91"/>
      <c r="D2772" s="110"/>
      <c r="E2772" s="504"/>
      <c r="F2772" s="198"/>
      <c r="G2772" s="116"/>
      <c r="H2772" s="75"/>
      <c r="I2772" s="228">
        <f t="shared" si="261"/>
        <v>0</v>
      </c>
      <c r="J2772" s="528"/>
      <c r="K2772" s="130"/>
      <c r="L2772" s="127"/>
      <c r="M2772" s="138"/>
      <c r="N2772" s="138"/>
      <c r="O2772" s="128"/>
      <c r="P2772" s="128"/>
      <c r="Q2772" s="128"/>
      <c r="R2772" s="128"/>
      <c r="S2772" s="128"/>
      <c r="T2772" s="127"/>
      <c r="U2772" s="131"/>
      <c r="V2772" s="131"/>
      <c r="W2772" s="131"/>
      <c r="X2772" s="131"/>
      <c r="Y2772" s="131"/>
      <c r="Z2772" s="131"/>
      <c r="AA2772" s="131"/>
      <c r="AB2772" s="131"/>
      <c r="AC2772" s="131"/>
      <c r="AD2772" s="131"/>
      <c r="AE2772" s="131"/>
      <c r="AF2772" s="131"/>
      <c r="AG2772" s="131"/>
      <c r="AH2772" s="131"/>
      <c r="AI2772" s="131"/>
    </row>
    <row r="2773" spans="1:35" s="78" customFormat="1" ht="22.5" customHeight="1">
      <c r="A2773" s="134"/>
      <c r="B2773" s="133"/>
      <c r="C2773" s="91"/>
      <c r="D2773" s="114"/>
      <c r="E2773" s="504"/>
      <c r="F2773" s="198"/>
      <c r="G2773" s="116"/>
      <c r="H2773" s="75"/>
      <c r="I2773" s="228">
        <f t="shared" si="261"/>
        <v>0</v>
      </c>
      <c r="J2773" s="528"/>
      <c r="K2773" s="130"/>
      <c r="L2773" s="127"/>
      <c r="M2773" s="138"/>
      <c r="N2773" s="138"/>
      <c r="O2773" s="128"/>
      <c r="P2773" s="128"/>
      <c r="Q2773" s="128"/>
      <c r="R2773" s="128"/>
      <c r="S2773" s="128"/>
      <c r="T2773" s="127"/>
      <c r="U2773" s="131"/>
      <c r="V2773" s="131"/>
      <c r="W2773" s="131"/>
      <c r="X2773" s="131"/>
      <c r="Y2773" s="131"/>
      <c r="Z2773" s="131"/>
      <c r="AA2773" s="131"/>
      <c r="AB2773" s="131"/>
      <c r="AC2773" s="131"/>
      <c r="AD2773" s="131"/>
      <c r="AE2773" s="131"/>
      <c r="AF2773" s="131"/>
      <c r="AG2773" s="131"/>
      <c r="AH2773" s="131"/>
      <c r="AI2773" s="131"/>
    </row>
    <row r="2774" spans="1:35" s="78" customFormat="1" ht="22.5" customHeight="1">
      <c r="A2774" s="134"/>
      <c r="B2774" s="142"/>
      <c r="C2774" s="91"/>
      <c r="D2774" s="110"/>
      <c r="E2774" s="504"/>
      <c r="F2774" s="198"/>
      <c r="G2774" s="116"/>
      <c r="H2774" s="75"/>
      <c r="I2774" s="228">
        <f t="shared" si="261"/>
        <v>0</v>
      </c>
      <c r="J2774" s="528"/>
      <c r="K2774" s="130"/>
      <c r="L2774" s="127"/>
      <c r="M2774" s="138"/>
      <c r="N2774" s="138"/>
      <c r="O2774" s="128"/>
      <c r="P2774" s="128"/>
      <c r="Q2774" s="128"/>
      <c r="R2774" s="128"/>
      <c r="S2774" s="128"/>
      <c r="T2774" s="127"/>
      <c r="U2774" s="131"/>
      <c r="V2774" s="131"/>
      <c r="W2774" s="131"/>
      <c r="X2774" s="131"/>
      <c r="Y2774" s="131"/>
      <c r="Z2774" s="131"/>
      <c r="AA2774" s="131"/>
      <c r="AB2774" s="131"/>
      <c r="AC2774" s="131"/>
      <c r="AD2774" s="131"/>
      <c r="AE2774" s="131"/>
      <c r="AF2774" s="131"/>
      <c r="AG2774" s="131"/>
      <c r="AH2774" s="131"/>
      <c r="AI2774" s="131"/>
    </row>
    <row r="2775" spans="1:35" s="78" customFormat="1" ht="22.5" customHeight="1">
      <c r="A2775" s="134"/>
      <c r="B2775" s="142"/>
      <c r="C2775" s="91"/>
      <c r="D2775" s="110"/>
      <c r="E2775" s="504"/>
      <c r="F2775" s="198"/>
      <c r="G2775" s="116"/>
      <c r="H2775" s="75"/>
      <c r="I2775" s="228">
        <f t="shared" si="261"/>
        <v>0</v>
      </c>
      <c r="J2775" s="528"/>
      <c r="K2775" s="130"/>
      <c r="L2775" s="127"/>
      <c r="M2775" s="138"/>
      <c r="N2775" s="138"/>
      <c r="O2775" s="128"/>
      <c r="P2775" s="128"/>
      <c r="Q2775" s="128"/>
      <c r="R2775" s="128"/>
      <c r="S2775" s="128"/>
      <c r="T2775" s="127"/>
      <c r="U2775" s="131"/>
      <c r="V2775" s="131"/>
      <c r="W2775" s="131"/>
      <c r="X2775" s="131"/>
      <c r="Y2775" s="131"/>
      <c r="Z2775" s="131"/>
      <c r="AA2775" s="131"/>
      <c r="AB2775" s="131"/>
      <c r="AC2775" s="131"/>
      <c r="AD2775" s="131"/>
      <c r="AE2775" s="131"/>
      <c r="AF2775" s="131"/>
      <c r="AG2775" s="131"/>
      <c r="AH2775" s="131"/>
      <c r="AI2775" s="131"/>
    </row>
    <row r="2776" spans="1:35" s="78" customFormat="1" ht="22.5" customHeight="1">
      <c r="A2776" s="134"/>
      <c r="B2776" s="142"/>
      <c r="C2776" s="91"/>
      <c r="D2776" s="110"/>
      <c r="E2776" s="504"/>
      <c r="F2776" s="198"/>
      <c r="G2776" s="116"/>
      <c r="H2776" s="75"/>
      <c r="I2776" s="228">
        <f t="shared" si="261"/>
        <v>0</v>
      </c>
      <c r="J2776" s="528"/>
      <c r="K2776" s="130"/>
      <c r="L2776" s="127"/>
      <c r="M2776" s="138"/>
      <c r="N2776" s="138"/>
      <c r="O2776" s="128"/>
      <c r="P2776" s="128"/>
      <c r="Q2776" s="128"/>
      <c r="R2776" s="128"/>
      <c r="S2776" s="128"/>
      <c r="T2776" s="127"/>
      <c r="U2776" s="131"/>
      <c r="V2776" s="131"/>
      <c r="W2776" s="131"/>
      <c r="X2776" s="131"/>
      <c r="Y2776" s="131"/>
      <c r="Z2776" s="131"/>
      <c r="AA2776" s="131"/>
      <c r="AB2776" s="131"/>
      <c r="AC2776" s="131"/>
      <c r="AD2776" s="131"/>
      <c r="AE2776" s="131"/>
      <c r="AF2776" s="131"/>
      <c r="AG2776" s="131"/>
      <c r="AH2776" s="131"/>
      <c r="AI2776" s="131"/>
    </row>
    <row r="2777" spans="1:35" s="78" customFormat="1" ht="22.5" customHeight="1">
      <c r="A2777" s="134"/>
      <c r="B2777" s="142"/>
      <c r="C2777" s="91"/>
      <c r="D2777" s="110"/>
      <c r="E2777" s="504"/>
      <c r="F2777" s="198"/>
      <c r="G2777" s="116"/>
      <c r="H2777" s="75"/>
      <c r="I2777" s="228">
        <f t="shared" si="261"/>
        <v>0</v>
      </c>
      <c r="J2777" s="528"/>
      <c r="K2777" s="130"/>
      <c r="L2777" s="127"/>
      <c r="M2777" s="138"/>
      <c r="N2777" s="138"/>
      <c r="O2777" s="128"/>
      <c r="P2777" s="128"/>
      <c r="Q2777" s="128"/>
      <c r="R2777" s="128"/>
      <c r="S2777" s="128"/>
      <c r="T2777" s="127"/>
      <c r="U2777" s="131"/>
      <c r="V2777" s="131"/>
      <c r="W2777" s="131"/>
      <c r="X2777" s="131"/>
      <c r="Y2777" s="131"/>
      <c r="Z2777" s="131"/>
      <c r="AA2777" s="131"/>
      <c r="AB2777" s="131"/>
      <c r="AC2777" s="131"/>
      <c r="AD2777" s="131"/>
      <c r="AE2777" s="131"/>
      <c r="AF2777" s="131"/>
      <c r="AG2777" s="131"/>
      <c r="AH2777" s="131"/>
      <c r="AI2777" s="131"/>
    </row>
    <row r="2778" spans="1:35" s="78" customFormat="1" ht="22.5" customHeight="1">
      <c r="A2778" s="134"/>
      <c r="B2778" s="133"/>
      <c r="C2778" s="91"/>
      <c r="D2778" s="114"/>
      <c r="E2778" s="504"/>
      <c r="F2778" s="198"/>
      <c r="G2778" s="116"/>
      <c r="H2778" s="75"/>
      <c r="I2778" s="228">
        <f t="shared" si="261"/>
        <v>0</v>
      </c>
      <c r="J2778" s="528"/>
      <c r="K2778" s="130"/>
      <c r="L2778" s="127"/>
      <c r="M2778" s="138"/>
      <c r="N2778" s="138"/>
      <c r="O2778" s="128"/>
      <c r="P2778" s="128"/>
      <c r="Q2778" s="128"/>
      <c r="R2778" s="128"/>
      <c r="S2778" s="128"/>
      <c r="T2778" s="127"/>
      <c r="U2778" s="131"/>
      <c r="V2778" s="131"/>
      <c r="W2778" s="131"/>
      <c r="X2778" s="131"/>
      <c r="Y2778" s="131"/>
      <c r="Z2778" s="131"/>
      <c r="AA2778" s="131"/>
      <c r="AB2778" s="131"/>
      <c r="AC2778" s="131"/>
      <c r="AD2778" s="131"/>
      <c r="AE2778" s="131"/>
      <c r="AF2778" s="131"/>
      <c r="AG2778" s="131"/>
      <c r="AH2778" s="131"/>
      <c r="AI2778" s="131"/>
    </row>
    <row r="2779" spans="1:35" s="78" customFormat="1" ht="22.5" customHeight="1">
      <c r="A2779" s="135"/>
      <c r="B2779" s="142"/>
      <c r="C2779" s="91"/>
      <c r="D2779" s="110"/>
      <c r="E2779" s="504"/>
      <c r="F2779" s="141"/>
      <c r="G2779" s="116"/>
      <c r="H2779" s="75"/>
      <c r="I2779" s="228">
        <f t="shared" si="261"/>
        <v>0</v>
      </c>
      <c r="J2779" s="528"/>
      <c r="K2779" s="130"/>
      <c r="L2779" s="127"/>
      <c r="M2779" s="138"/>
      <c r="N2779" s="138"/>
      <c r="O2779" s="128"/>
      <c r="P2779" s="128"/>
      <c r="Q2779" s="128"/>
      <c r="R2779" s="128"/>
      <c r="S2779" s="128"/>
      <c r="T2779" s="127"/>
      <c r="U2779" s="131"/>
      <c r="V2779" s="131"/>
      <c r="W2779" s="131"/>
      <c r="X2779" s="131"/>
      <c r="Y2779" s="131"/>
      <c r="Z2779" s="131"/>
      <c r="AA2779" s="131"/>
      <c r="AB2779" s="131"/>
      <c r="AC2779" s="131"/>
      <c r="AD2779" s="131"/>
      <c r="AE2779" s="131"/>
      <c r="AF2779" s="131"/>
      <c r="AG2779" s="131"/>
      <c r="AH2779" s="131"/>
      <c r="AI2779" s="131"/>
    </row>
    <row r="2780" spans="1:35" s="78" customFormat="1" ht="22.5" customHeight="1">
      <c r="A2780" s="134"/>
      <c r="B2780" s="133"/>
      <c r="C2780" s="91"/>
      <c r="D2780" s="110"/>
      <c r="E2780" s="140"/>
      <c r="F2780" s="198"/>
      <c r="G2780" s="116"/>
      <c r="H2780" s="75"/>
      <c r="I2780" s="228">
        <f t="shared" si="261"/>
        <v>0</v>
      </c>
      <c r="J2780" s="528"/>
      <c r="K2780" s="130"/>
      <c r="L2780" s="127"/>
      <c r="M2780" s="138"/>
      <c r="N2780" s="138"/>
      <c r="O2780" s="128"/>
      <c r="P2780" s="128"/>
      <c r="Q2780" s="128"/>
      <c r="R2780" s="128"/>
      <c r="S2780" s="128"/>
      <c r="T2780" s="127"/>
      <c r="U2780" s="131"/>
      <c r="V2780" s="131"/>
      <c r="W2780" s="131"/>
      <c r="X2780" s="131"/>
      <c r="Y2780" s="131"/>
      <c r="Z2780" s="131"/>
      <c r="AA2780" s="131"/>
      <c r="AB2780" s="131"/>
      <c r="AC2780" s="131"/>
      <c r="AD2780" s="131"/>
      <c r="AE2780" s="131"/>
      <c r="AF2780" s="131"/>
      <c r="AG2780" s="131"/>
      <c r="AH2780" s="131"/>
      <c r="AI2780" s="131"/>
    </row>
    <row r="2781" spans="1:35" s="78" customFormat="1" ht="22.5" customHeight="1">
      <c r="A2781" s="135"/>
      <c r="B2781" s="142"/>
      <c r="C2781" s="91"/>
      <c r="D2781" s="110"/>
      <c r="E2781" s="504"/>
      <c r="F2781" s="198"/>
      <c r="G2781" s="116"/>
      <c r="H2781" s="75"/>
      <c r="I2781" s="228">
        <f t="shared" si="261"/>
        <v>0</v>
      </c>
      <c r="J2781" s="528"/>
      <c r="K2781" s="130"/>
      <c r="L2781" s="127"/>
      <c r="M2781" s="138"/>
      <c r="N2781" s="138"/>
      <c r="O2781" s="128"/>
      <c r="P2781" s="128"/>
      <c r="Q2781" s="128"/>
      <c r="R2781" s="128"/>
      <c r="S2781" s="128"/>
      <c r="T2781" s="127"/>
      <c r="U2781" s="131"/>
      <c r="V2781" s="131"/>
      <c r="W2781" s="131"/>
      <c r="X2781" s="131"/>
      <c r="Y2781" s="131"/>
      <c r="Z2781" s="131"/>
      <c r="AA2781" s="131"/>
      <c r="AB2781" s="131"/>
      <c r="AC2781" s="131"/>
      <c r="AD2781" s="131"/>
      <c r="AE2781" s="131"/>
      <c r="AF2781" s="131"/>
      <c r="AG2781" s="131"/>
      <c r="AH2781" s="131"/>
      <c r="AI2781" s="131"/>
    </row>
    <row r="2782" spans="1:35" s="78" customFormat="1" ht="22.5" customHeight="1">
      <c r="A2782" s="134"/>
      <c r="B2782" s="133"/>
      <c r="C2782" s="91"/>
      <c r="D2782" s="110"/>
      <c r="E2782" s="504"/>
      <c r="F2782" s="198"/>
      <c r="G2782" s="116"/>
      <c r="H2782" s="75"/>
      <c r="I2782" s="228">
        <f t="shared" si="261"/>
        <v>0</v>
      </c>
      <c r="J2782" s="528"/>
      <c r="K2782" s="130"/>
      <c r="L2782" s="127"/>
      <c r="M2782" s="138"/>
      <c r="N2782" s="138"/>
      <c r="O2782" s="128"/>
      <c r="P2782" s="128"/>
      <c r="Q2782" s="128"/>
      <c r="R2782" s="128"/>
      <c r="S2782" s="128"/>
      <c r="T2782" s="127"/>
      <c r="U2782" s="131"/>
      <c r="V2782" s="131"/>
      <c r="W2782" s="131"/>
      <c r="X2782" s="131"/>
      <c r="Y2782" s="131"/>
      <c r="Z2782" s="131"/>
      <c r="AA2782" s="131"/>
      <c r="AB2782" s="131"/>
      <c r="AC2782" s="131"/>
      <c r="AD2782" s="131"/>
      <c r="AE2782" s="131"/>
      <c r="AF2782" s="131"/>
      <c r="AG2782" s="131"/>
      <c r="AH2782" s="131"/>
      <c r="AI2782" s="131"/>
    </row>
    <row r="2783" spans="1:35" s="78" customFormat="1" ht="22.5" customHeight="1">
      <c r="A2783" s="134"/>
      <c r="B2783" s="133"/>
      <c r="C2783" s="91"/>
      <c r="D2783" s="110"/>
      <c r="E2783" s="504"/>
      <c r="F2783" s="198"/>
      <c r="G2783" s="116"/>
      <c r="H2783" s="75"/>
      <c r="I2783" s="228">
        <f t="shared" si="261"/>
        <v>0</v>
      </c>
      <c r="J2783" s="528"/>
      <c r="K2783" s="130"/>
      <c r="L2783" s="127"/>
      <c r="M2783" s="138"/>
      <c r="N2783" s="138"/>
      <c r="O2783" s="128"/>
      <c r="P2783" s="128"/>
      <c r="Q2783" s="128"/>
      <c r="R2783" s="128"/>
      <c r="S2783" s="128"/>
      <c r="T2783" s="127"/>
      <c r="U2783" s="131"/>
      <c r="V2783" s="131"/>
      <c r="W2783" s="131"/>
      <c r="X2783" s="131"/>
      <c r="Y2783" s="131"/>
      <c r="Z2783" s="131"/>
      <c r="AA2783" s="131"/>
      <c r="AB2783" s="131"/>
      <c r="AC2783" s="131"/>
      <c r="AD2783" s="131"/>
      <c r="AE2783" s="131"/>
      <c r="AF2783" s="131"/>
      <c r="AG2783" s="131"/>
      <c r="AH2783" s="131"/>
      <c r="AI2783" s="131"/>
    </row>
    <row r="2784" spans="1:35" s="78" customFormat="1" ht="22.5" customHeight="1">
      <c r="A2784" s="134"/>
      <c r="B2784" s="142"/>
      <c r="C2784" s="91"/>
      <c r="D2784" s="110"/>
      <c r="E2784" s="504"/>
      <c r="F2784" s="198"/>
      <c r="G2784" s="116"/>
      <c r="H2784" s="75"/>
      <c r="I2784" s="228">
        <f t="shared" si="261"/>
        <v>0</v>
      </c>
      <c r="J2784" s="528"/>
      <c r="K2784" s="130"/>
      <c r="L2784" s="127"/>
      <c r="M2784" s="138"/>
      <c r="N2784" s="138"/>
      <c r="O2784" s="128"/>
      <c r="P2784" s="128"/>
      <c r="Q2784" s="128"/>
      <c r="R2784" s="128"/>
      <c r="S2784" s="128"/>
      <c r="T2784" s="127"/>
      <c r="U2784" s="131"/>
      <c r="V2784" s="131"/>
      <c r="W2784" s="131"/>
      <c r="X2784" s="131"/>
      <c r="Y2784" s="131"/>
      <c r="Z2784" s="131"/>
      <c r="AA2784" s="131"/>
      <c r="AB2784" s="131"/>
      <c r="AC2784" s="131"/>
      <c r="AD2784" s="131"/>
      <c r="AE2784" s="131"/>
      <c r="AF2784" s="131"/>
      <c r="AG2784" s="131"/>
      <c r="AH2784" s="131"/>
      <c r="AI2784" s="131"/>
    </row>
    <row r="2785" spans="1:35" s="78" customFormat="1" ht="22.5" customHeight="1">
      <c r="A2785" s="134"/>
      <c r="B2785" s="142"/>
      <c r="C2785" s="91"/>
      <c r="D2785" s="114"/>
      <c r="E2785" s="505"/>
      <c r="F2785" s="198"/>
      <c r="G2785" s="116"/>
      <c r="H2785" s="75"/>
      <c r="I2785" s="228">
        <f t="shared" si="261"/>
        <v>0</v>
      </c>
      <c r="J2785" s="528"/>
      <c r="K2785" s="130"/>
      <c r="L2785" s="127"/>
      <c r="M2785" s="138"/>
      <c r="N2785" s="138"/>
      <c r="O2785" s="128"/>
      <c r="P2785" s="128"/>
      <c r="Q2785" s="128"/>
      <c r="R2785" s="128"/>
      <c r="S2785" s="128"/>
      <c r="T2785" s="127"/>
      <c r="U2785" s="131"/>
      <c r="V2785" s="131"/>
      <c r="W2785" s="131"/>
      <c r="X2785" s="131"/>
      <c r="Y2785" s="131"/>
      <c r="Z2785" s="131"/>
      <c r="AA2785" s="131"/>
      <c r="AB2785" s="131"/>
      <c r="AC2785" s="131"/>
      <c r="AD2785" s="131"/>
      <c r="AE2785" s="131"/>
      <c r="AF2785" s="131"/>
      <c r="AG2785" s="131"/>
      <c r="AH2785" s="131"/>
      <c r="AI2785" s="131"/>
    </row>
    <row r="2786" spans="1:35" s="78" customFormat="1" ht="22.5" customHeight="1">
      <c r="A2786" s="135"/>
      <c r="B2786" s="142"/>
      <c r="C2786" s="91"/>
      <c r="D2786" s="204"/>
      <c r="E2786" s="505"/>
      <c r="F2786" s="72"/>
      <c r="G2786" s="63"/>
      <c r="H2786" s="72"/>
      <c r="I2786" s="228">
        <f t="shared" si="261"/>
        <v>0</v>
      </c>
      <c r="J2786" s="528"/>
      <c r="K2786" s="130"/>
      <c r="L2786" s="127"/>
      <c r="M2786" s="138"/>
      <c r="N2786" s="138"/>
      <c r="O2786" s="128"/>
      <c r="P2786" s="128"/>
      <c r="Q2786" s="128"/>
      <c r="R2786" s="128"/>
      <c r="S2786" s="128"/>
      <c r="T2786" s="127"/>
      <c r="U2786" s="131"/>
      <c r="V2786" s="131"/>
      <c r="W2786" s="131"/>
      <c r="X2786" s="131"/>
      <c r="Y2786" s="131"/>
      <c r="Z2786" s="131"/>
      <c r="AA2786" s="131"/>
      <c r="AB2786" s="131"/>
      <c r="AC2786" s="131"/>
      <c r="AD2786" s="131"/>
      <c r="AE2786" s="131"/>
      <c r="AF2786" s="131"/>
      <c r="AG2786" s="131"/>
      <c r="AH2786" s="131"/>
      <c r="AI2786" s="131"/>
    </row>
    <row r="2787" spans="1:35" s="78" customFormat="1" ht="22.5" customHeight="1">
      <c r="A2787" s="135"/>
      <c r="B2787" s="142"/>
      <c r="C2787" s="91"/>
      <c r="D2787" s="110"/>
      <c r="E2787" s="504"/>
      <c r="F2787" s="198"/>
      <c r="G2787" s="116"/>
      <c r="H2787" s="75"/>
      <c r="I2787" s="228">
        <f t="shared" si="261"/>
        <v>0</v>
      </c>
      <c r="J2787" s="528"/>
      <c r="K2787" s="130"/>
      <c r="L2787" s="127"/>
      <c r="M2787" s="138"/>
      <c r="N2787" s="138"/>
      <c r="O2787" s="128"/>
      <c r="P2787" s="128"/>
      <c r="Q2787" s="128"/>
      <c r="R2787" s="128"/>
      <c r="S2787" s="128"/>
      <c r="T2787" s="127"/>
      <c r="U2787" s="131"/>
      <c r="V2787" s="131"/>
      <c r="W2787" s="131"/>
      <c r="X2787" s="131"/>
      <c r="Y2787" s="131"/>
      <c r="Z2787" s="131"/>
      <c r="AA2787" s="131"/>
      <c r="AB2787" s="131"/>
      <c r="AC2787" s="131"/>
      <c r="AD2787" s="131"/>
      <c r="AE2787" s="131"/>
      <c r="AF2787" s="131"/>
      <c r="AG2787" s="131"/>
      <c r="AH2787" s="131"/>
      <c r="AI2787" s="131"/>
    </row>
    <row r="2788" spans="1:35" s="78" customFormat="1" ht="22.5" customHeight="1">
      <c r="A2788" s="134"/>
      <c r="B2788" s="133"/>
      <c r="C2788" s="91"/>
      <c r="D2788" s="114"/>
      <c r="E2788" s="504"/>
      <c r="F2788" s="198"/>
      <c r="G2788" s="116"/>
      <c r="H2788" s="75"/>
      <c r="I2788" s="228">
        <f t="shared" si="261"/>
        <v>0</v>
      </c>
      <c r="J2788" s="528"/>
      <c r="K2788" s="130"/>
      <c r="L2788" s="127"/>
      <c r="M2788" s="138"/>
      <c r="N2788" s="138"/>
      <c r="O2788" s="128"/>
      <c r="P2788" s="128"/>
      <c r="Q2788" s="128"/>
      <c r="R2788" s="128"/>
      <c r="S2788" s="128"/>
      <c r="T2788" s="127"/>
      <c r="U2788" s="131"/>
      <c r="V2788" s="131"/>
      <c r="W2788" s="131"/>
      <c r="X2788" s="131"/>
      <c r="Y2788" s="131"/>
      <c r="Z2788" s="131"/>
      <c r="AA2788" s="131"/>
      <c r="AB2788" s="131"/>
      <c r="AC2788" s="131"/>
      <c r="AD2788" s="131"/>
      <c r="AE2788" s="131"/>
      <c r="AF2788" s="131"/>
      <c r="AG2788" s="131"/>
      <c r="AH2788" s="131"/>
      <c r="AI2788" s="131"/>
    </row>
    <row r="2789" spans="1:35" s="78" customFormat="1" ht="22.5" customHeight="1">
      <c r="A2789" s="134"/>
      <c r="B2789" s="133"/>
      <c r="C2789" s="91"/>
      <c r="D2789" s="110"/>
      <c r="E2789" s="504"/>
      <c r="F2789" s="198"/>
      <c r="G2789" s="116"/>
      <c r="H2789" s="75"/>
      <c r="I2789" s="228">
        <f t="shared" si="261"/>
        <v>0</v>
      </c>
      <c r="J2789" s="528"/>
      <c r="K2789" s="130"/>
      <c r="L2789" s="127"/>
      <c r="M2789" s="138"/>
      <c r="N2789" s="138"/>
      <c r="O2789" s="128"/>
      <c r="P2789" s="128"/>
      <c r="Q2789" s="128"/>
      <c r="R2789" s="128"/>
      <c r="S2789" s="128"/>
      <c r="T2789" s="127"/>
      <c r="U2789" s="131"/>
      <c r="V2789" s="131"/>
      <c r="W2789" s="131"/>
      <c r="X2789" s="131"/>
      <c r="Y2789" s="131"/>
      <c r="Z2789" s="131"/>
      <c r="AA2789" s="131"/>
      <c r="AB2789" s="131"/>
      <c r="AC2789" s="131"/>
      <c r="AD2789" s="131"/>
      <c r="AE2789" s="131"/>
      <c r="AF2789" s="131"/>
      <c r="AG2789" s="131"/>
      <c r="AH2789" s="131"/>
      <c r="AI2789" s="131"/>
    </row>
    <row r="2790" spans="1:35" s="78" customFormat="1" ht="22.5" customHeight="1">
      <c r="A2790" s="134"/>
      <c r="B2790" s="133"/>
      <c r="C2790" s="91"/>
      <c r="D2790" s="110"/>
      <c r="E2790" s="504"/>
      <c r="F2790" s="198"/>
      <c r="G2790" s="116"/>
      <c r="H2790" s="75"/>
      <c r="I2790" s="228">
        <f t="shared" si="261"/>
        <v>0</v>
      </c>
      <c r="J2790" s="528"/>
      <c r="K2790" s="130"/>
      <c r="L2790" s="127"/>
      <c r="M2790" s="138"/>
      <c r="N2790" s="138"/>
      <c r="O2790" s="128"/>
      <c r="P2790" s="128"/>
      <c r="Q2790" s="128"/>
      <c r="R2790" s="128"/>
      <c r="S2790" s="128"/>
      <c r="T2790" s="127"/>
      <c r="U2790" s="131"/>
      <c r="V2790" s="131"/>
      <c r="W2790" s="131"/>
      <c r="X2790" s="131"/>
      <c r="Y2790" s="131"/>
      <c r="Z2790" s="131"/>
      <c r="AA2790" s="131"/>
      <c r="AB2790" s="131"/>
      <c r="AC2790" s="131"/>
      <c r="AD2790" s="131"/>
      <c r="AE2790" s="131"/>
      <c r="AF2790" s="131"/>
      <c r="AG2790" s="131"/>
      <c r="AH2790" s="131"/>
      <c r="AI2790" s="131"/>
    </row>
    <row r="2791" spans="1:35" s="78" customFormat="1" ht="22.5" customHeight="1">
      <c r="A2791" s="134"/>
      <c r="B2791" s="133"/>
      <c r="C2791" s="91"/>
      <c r="D2791" s="114"/>
      <c r="E2791" s="504"/>
      <c r="F2791" s="198"/>
      <c r="G2791" s="116"/>
      <c r="H2791" s="75"/>
      <c r="I2791" s="228">
        <f t="shared" si="261"/>
        <v>0</v>
      </c>
      <c r="J2791" s="528"/>
      <c r="K2791" s="130"/>
      <c r="L2791" s="127"/>
      <c r="M2791" s="138"/>
      <c r="N2791" s="138"/>
      <c r="O2791" s="128"/>
      <c r="P2791" s="128"/>
      <c r="Q2791" s="128"/>
      <c r="R2791" s="128"/>
      <c r="S2791" s="128"/>
      <c r="T2791" s="127"/>
      <c r="U2791" s="131"/>
      <c r="V2791" s="131"/>
      <c r="W2791" s="131"/>
      <c r="X2791" s="131"/>
      <c r="Y2791" s="131"/>
      <c r="Z2791" s="131"/>
      <c r="AA2791" s="131"/>
      <c r="AB2791" s="131"/>
      <c r="AC2791" s="131"/>
      <c r="AD2791" s="131"/>
      <c r="AE2791" s="131"/>
      <c r="AF2791" s="131"/>
      <c r="AG2791" s="131"/>
      <c r="AH2791" s="131"/>
      <c r="AI2791" s="131"/>
    </row>
    <row r="2792" spans="1:35" s="78" customFormat="1" ht="22.5" customHeight="1">
      <c r="A2792" s="134"/>
      <c r="B2792" s="133"/>
      <c r="C2792" s="91"/>
      <c r="D2792" s="110"/>
      <c r="E2792" s="504"/>
      <c r="F2792" s="198"/>
      <c r="G2792" s="116"/>
      <c r="H2792" s="75"/>
      <c r="I2792" s="228">
        <f t="shared" si="261"/>
        <v>0</v>
      </c>
      <c r="J2792" s="528"/>
      <c r="K2792" s="130"/>
      <c r="L2792" s="127"/>
      <c r="M2792" s="138"/>
      <c r="N2792" s="138"/>
      <c r="O2792" s="128"/>
      <c r="P2792" s="128"/>
      <c r="Q2792" s="128"/>
      <c r="R2792" s="128"/>
      <c r="S2792" s="128"/>
      <c r="T2792" s="127"/>
      <c r="U2792" s="131"/>
      <c r="V2792" s="131"/>
      <c r="W2792" s="131"/>
      <c r="X2792" s="131"/>
      <c r="Y2792" s="131"/>
      <c r="Z2792" s="131"/>
      <c r="AA2792" s="131"/>
      <c r="AB2792" s="131"/>
      <c r="AC2792" s="131"/>
      <c r="AD2792" s="131"/>
      <c r="AE2792" s="131"/>
      <c r="AF2792" s="131"/>
      <c r="AG2792" s="131"/>
      <c r="AH2792" s="131"/>
      <c r="AI2792" s="131"/>
    </row>
    <row r="2793" spans="1:35" s="78" customFormat="1" ht="22.5" customHeight="1">
      <c r="A2793" s="134"/>
      <c r="B2793" s="133"/>
      <c r="C2793" s="91"/>
      <c r="D2793" s="110"/>
      <c r="E2793" s="504"/>
      <c r="F2793" s="198"/>
      <c r="G2793" s="116"/>
      <c r="H2793" s="75"/>
      <c r="I2793" s="228">
        <f t="shared" si="261"/>
        <v>0</v>
      </c>
      <c r="J2793" s="528"/>
      <c r="K2793" s="130"/>
      <c r="L2793" s="127"/>
      <c r="M2793" s="138"/>
      <c r="N2793" s="138"/>
      <c r="O2793" s="128"/>
      <c r="P2793" s="128"/>
      <c r="Q2793" s="128"/>
      <c r="R2793" s="128"/>
      <c r="S2793" s="128"/>
      <c r="T2793" s="127"/>
      <c r="U2793" s="131"/>
      <c r="V2793" s="131"/>
      <c r="W2793" s="131"/>
      <c r="X2793" s="131"/>
      <c r="Y2793" s="131"/>
      <c r="Z2793" s="131"/>
      <c r="AA2793" s="131"/>
      <c r="AB2793" s="131"/>
      <c r="AC2793" s="131"/>
      <c r="AD2793" s="131"/>
      <c r="AE2793" s="131"/>
      <c r="AF2793" s="131"/>
      <c r="AG2793" s="131"/>
      <c r="AH2793" s="131"/>
      <c r="AI2793" s="131"/>
    </row>
    <row r="2794" spans="1:35" s="78" customFormat="1" ht="22.5" customHeight="1">
      <c r="A2794" s="134"/>
      <c r="B2794" s="133"/>
      <c r="C2794" s="91"/>
      <c r="D2794" s="114"/>
      <c r="E2794" s="504"/>
      <c r="F2794" s="198"/>
      <c r="G2794" s="116"/>
      <c r="H2794" s="75"/>
      <c r="I2794" s="228">
        <f t="shared" si="261"/>
        <v>0</v>
      </c>
      <c r="J2794" s="528"/>
      <c r="K2794" s="130"/>
      <c r="L2794" s="127"/>
      <c r="M2794" s="138"/>
      <c r="N2794" s="138"/>
      <c r="O2794" s="128"/>
      <c r="P2794" s="128"/>
      <c r="Q2794" s="128"/>
      <c r="R2794" s="128"/>
      <c r="S2794" s="128"/>
      <c r="T2794" s="127"/>
      <c r="U2794" s="131"/>
      <c r="V2794" s="131"/>
      <c r="W2794" s="131"/>
      <c r="X2794" s="131"/>
      <c r="Y2794" s="131"/>
      <c r="Z2794" s="131"/>
      <c r="AA2794" s="131"/>
      <c r="AB2794" s="131"/>
      <c r="AC2794" s="131"/>
      <c r="AD2794" s="131"/>
      <c r="AE2794" s="131"/>
      <c r="AF2794" s="131"/>
      <c r="AG2794" s="131"/>
      <c r="AH2794" s="131"/>
      <c r="AI2794" s="131"/>
    </row>
    <row r="2795" spans="1:35" s="78" customFormat="1" ht="22.5" customHeight="1">
      <c r="A2795" s="135"/>
      <c r="B2795" s="133"/>
      <c r="C2795" s="91"/>
      <c r="D2795" s="110"/>
      <c r="E2795" s="504"/>
      <c r="F2795" s="198"/>
      <c r="G2795" s="116"/>
      <c r="H2795" s="75"/>
      <c r="I2795" s="228">
        <f t="shared" si="261"/>
        <v>0</v>
      </c>
      <c r="J2795" s="528"/>
      <c r="K2795" s="130"/>
      <c r="L2795" s="127"/>
      <c r="M2795" s="138"/>
      <c r="N2795" s="138"/>
      <c r="O2795" s="128"/>
      <c r="P2795" s="128"/>
      <c r="Q2795" s="128"/>
      <c r="R2795" s="128"/>
      <c r="S2795" s="128"/>
      <c r="T2795" s="127"/>
      <c r="U2795" s="131"/>
      <c r="V2795" s="131"/>
      <c r="W2795" s="131"/>
      <c r="X2795" s="131"/>
      <c r="Y2795" s="131"/>
      <c r="Z2795" s="131"/>
      <c r="AA2795" s="131"/>
      <c r="AB2795" s="131"/>
      <c r="AC2795" s="131"/>
      <c r="AD2795" s="131"/>
      <c r="AE2795" s="131"/>
      <c r="AF2795" s="131"/>
      <c r="AG2795" s="131"/>
      <c r="AH2795" s="131"/>
      <c r="AI2795" s="131"/>
    </row>
    <row r="2796" spans="1:35" s="78" customFormat="1" ht="22.5" customHeight="1">
      <c r="A2796" s="134"/>
      <c r="B2796" s="133"/>
      <c r="C2796" s="91"/>
      <c r="D2796" s="114"/>
      <c r="E2796" s="504"/>
      <c r="F2796" s="198"/>
      <c r="G2796" s="116"/>
      <c r="H2796" s="75"/>
      <c r="I2796" s="228">
        <f t="shared" si="261"/>
        <v>0</v>
      </c>
      <c r="J2796" s="528"/>
      <c r="K2796" s="130"/>
      <c r="L2796" s="127"/>
      <c r="M2796" s="138"/>
      <c r="N2796" s="138"/>
      <c r="O2796" s="128"/>
      <c r="P2796" s="128"/>
      <c r="Q2796" s="128"/>
      <c r="R2796" s="128"/>
      <c r="S2796" s="128"/>
      <c r="T2796" s="127"/>
      <c r="U2796" s="131"/>
      <c r="V2796" s="131"/>
      <c r="W2796" s="131"/>
      <c r="X2796" s="131"/>
      <c r="Y2796" s="131"/>
      <c r="Z2796" s="131"/>
      <c r="AA2796" s="131"/>
      <c r="AB2796" s="131"/>
      <c r="AC2796" s="131"/>
      <c r="AD2796" s="131"/>
      <c r="AE2796" s="131"/>
      <c r="AF2796" s="131"/>
      <c r="AG2796" s="131"/>
      <c r="AH2796" s="131"/>
      <c r="AI2796" s="131"/>
    </row>
    <row r="2797" spans="1:35" s="78" customFormat="1" ht="22.5" customHeight="1">
      <c r="A2797" s="134"/>
      <c r="B2797" s="133"/>
      <c r="C2797" s="91"/>
      <c r="D2797" s="110"/>
      <c r="E2797" s="504"/>
      <c r="F2797" s="198"/>
      <c r="G2797" s="116"/>
      <c r="H2797" s="75"/>
      <c r="I2797" s="228">
        <f t="shared" si="261"/>
        <v>0</v>
      </c>
      <c r="J2797" s="528"/>
      <c r="K2797" s="130"/>
      <c r="L2797" s="127"/>
      <c r="M2797" s="138"/>
      <c r="N2797" s="138"/>
      <c r="O2797" s="128"/>
      <c r="P2797" s="128"/>
      <c r="Q2797" s="128"/>
      <c r="R2797" s="128"/>
      <c r="S2797" s="128"/>
      <c r="T2797" s="127"/>
      <c r="U2797" s="131"/>
      <c r="V2797" s="131"/>
      <c r="W2797" s="131"/>
      <c r="X2797" s="131"/>
      <c r="Y2797" s="131"/>
      <c r="Z2797" s="131"/>
      <c r="AA2797" s="131"/>
      <c r="AB2797" s="131"/>
      <c r="AC2797" s="131"/>
      <c r="AD2797" s="131"/>
      <c r="AE2797" s="131"/>
      <c r="AF2797" s="131"/>
      <c r="AG2797" s="131"/>
      <c r="AH2797" s="131"/>
      <c r="AI2797" s="131"/>
    </row>
    <row r="2798" spans="1:35" s="78" customFormat="1" ht="22.5" customHeight="1">
      <c r="A2798" s="134"/>
      <c r="B2798" s="133"/>
      <c r="C2798" s="91"/>
      <c r="D2798" s="204"/>
      <c r="E2798" s="504"/>
      <c r="F2798" s="198"/>
      <c r="G2798" s="116"/>
      <c r="H2798" s="75"/>
      <c r="I2798" s="228">
        <f t="shared" si="261"/>
        <v>0</v>
      </c>
      <c r="J2798" s="528"/>
      <c r="K2798" s="130"/>
      <c r="L2798" s="127"/>
      <c r="M2798" s="138"/>
      <c r="N2798" s="138"/>
      <c r="O2798" s="128"/>
      <c r="P2798" s="128"/>
      <c r="Q2798" s="128"/>
      <c r="R2798" s="128"/>
      <c r="S2798" s="128"/>
      <c r="T2798" s="127"/>
      <c r="U2798" s="131"/>
      <c r="V2798" s="131"/>
      <c r="W2798" s="131"/>
      <c r="X2798" s="131"/>
      <c r="Y2798" s="131"/>
      <c r="Z2798" s="131"/>
      <c r="AA2798" s="131"/>
      <c r="AB2798" s="131"/>
      <c r="AC2798" s="131"/>
      <c r="AD2798" s="131"/>
      <c r="AE2798" s="131"/>
      <c r="AF2798" s="131"/>
      <c r="AG2798" s="131"/>
      <c r="AH2798" s="131"/>
      <c r="AI2798" s="131"/>
    </row>
    <row r="2799" spans="1:35" s="78" customFormat="1" ht="22.5" customHeight="1">
      <c r="A2799" s="134"/>
      <c r="B2799" s="133"/>
      <c r="C2799" s="91"/>
      <c r="D2799" s="114"/>
      <c r="E2799" s="504"/>
      <c r="F2799" s="198"/>
      <c r="G2799" s="116"/>
      <c r="H2799" s="75"/>
      <c r="I2799" s="228">
        <f t="shared" si="261"/>
        <v>0</v>
      </c>
      <c r="J2799" s="528"/>
      <c r="K2799" s="130"/>
      <c r="L2799" s="127"/>
      <c r="M2799" s="138"/>
      <c r="N2799" s="138"/>
      <c r="O2799" s="128"/>
      <c r="P2799" s="128"/>
      <c r="Q2799" s="128"/>
      <c r="R2799" s="128"/>
      <c r="S2799" s="128"/>
      <c r="T2799" s="127"/>
      <c r="U2799" s="131"/>
      <c r="V2799" s="131"/>
      <c r="W2799" s="131"/>
      <c r="X2799" s="131"/>
      <c r="Y2799" s="131"/>
      <c r="Z2799" s="131"/>
      <c r="AA2799" s="131"/>
      <c r="AB2799" s="131"/>
      <c r="AC2799" s="131"/>
      <c r="AD2799" s="131"/>
      <c r="AE2799" s="131"/>
      <c r="AF2799" s="131"/>
      <c r="AG2799" s="131"/>
      <c r="AH2799" s="131"/>
      <c r="AI2799" s="131"/>
    </row>
    <row r="2800" spans="1:35" s="78" customFormat="1" ht="22.5" customHeight="1">
      <c r="A2800" s="134"/>
      <c r="B2800" s="72"/>
      <c r="C2800" s="91"/>
      <c r="D2800" s="110"/>
      <c r="E2800" s="504"/>
      <c r="F2800" s="198"/>
      <c r="G2800" s="116"/>
      <c r="H2800" s="75"/>
      <c r="I2800" s="228">
        <f t="shared" ref="I2800:I2863" si="262">SUM(H2800)</f>
        <v>0</v>
      </c>
      <c r="J2800" s="528"/>
      <c r="K2800" s="130"/>
      <c r="L2800" s="127"/>
      <c r="M2800" s="138"/>
      <c r="N2800" s="138"/>
      <c r="O2800" s="128"/>
      <c r="P2800" s="128"/>
      <c r="Q2800" s="128"/>
      <c r="R2800" s="128"/>
      <c r="S2800" s="128"/>
      <c r="T2800" s="127"/>
      <c r="U2800" s="131"/>
      <c r="V2800" s="131"/>
      <c r="W2800" s="131"/>
      <c r="X2800" s="131"/>
      <c r="Y2800" s="131"/>
      <c r="Z2800" s="131"/>
      <c r="AA2800" s="131"/>
      <c r="AB2800" s="131"/>
      <c r="AC2800" s="131"/>
      <c r="AD2800" s="131"/>
      <c r="AE2800" s="131"/>
      <c r="AF2800" s="131"/>
      <c r="AG2800" s="131"/>
      <c r="AH2800" s="131"/>
      <c r="AI2800" s="131"/>
    </row>
    <row r="2801" spans="1:35" s="78" customFormat="1" ht="22.5" customHeight="1">
      <c r="A2801" s="135"/>
      <c r="B2801" s="133"/>
      <c r="C2801" s="91"/>
      <c r="D2801" s="110"/>
      <c r="E2801" s="504"/>
      <c r="F2801" s="198"/>
      <c r="G2801" s="116"/>
      <c r="H2801" s="75"/>
      <c r="I2801" s="228">
        <f t="shared" si="262"/>
        <v>0</v>
      </c>
      <c r="J2801" s="528"/>
      <c r="K2801" s="130"/>
      <c r="L2801" s="127"/>
      <c r="M2801" s="138"/>
      <c r="N2801" s="138"/>
      <c r="O2801" s="128"/>
      <c r="P2801" s="128"/>
      <c r="Q2801" s="128"/>
      <c r="R2801" s="128"/>
      <c r="S2801" s="128"/>
      <c r="T2801" s="127"/>
      <c r="U2801" s="131"/>
      <c r="V2801" s="131"/>
      <c r="W2801" s="131"/>
      <c r="X2801" s="131"/>
      <c r="Y2801" s="131"/>
      <c r="Z2801" s="131"/>
      <c r="AA2801" s="131"/>
      <c r="AB2801" s="131"/>
      <c r="AC2801" s="131"/>
      <c r="AD2801" s="131"/>
      <c r="AE2801" s="131"/>
      <c r="AF2801" s="131"/>
      <c r="AG2801" s="131"/>
      <c r="AH2801" s="131"/>
      <c r="AI2801" s="131"/>
    </row>
    <row r="2802" spans="1:35" s="78" customFormat="1" ht="22.5" customHeight="1">
      <c r="A2802" s="134"/>
      <c r="B2802" s="133"/>
      <c r="C2802" s="91"/>
      <c r="D2802" s="114"/>
      <c r="E2802" s="504"/>
      <c r="F2802" s="198"/>
      <c r="G2802" s="116"/>
      <c r="H2802" s="75"/>
      <c r="I2802" s="228">
        <f t="shared" si="262"/>
        <v>0</v>
      </c>
      <c r="J2802" s="528"/>
      <c r="K2802" s="130"/>
      <c r="L2802" s="127"/>
      <c r="M2802" s="138"/>
      <c r="N2802" s="138"/>
      <c r="O2802" s="128"/>
      <c r="P2802" s="128"/>
      <c r="Q2802" s="128"/>
      <c r="R2802" s="128"/>
      <c r="S2802" s="128"/>
      <c r="T2802" s="127"/>
      <c r="U2802" s="131"/>
      <c r="V2802" s="131"/>
      <c r="W2802" s="131"/>
      <c r="X2802" s="131"/>
      <c r="Y2802" s="131"/>
      <c r="Z2802" s="131"/>
      <c r="AA2802" s="131"/>
      <c r="AB2802" s="131"/>
      <c r="AC2802" s="131"/>
      <c r="AD2802" s="131"/>
      <c r="AE2802" s="131"/>
      <c r="AF2802" s="131"/>
      <c r="AG2802" s="131"/>
      <c r="AH2802" s="131"/>
      <c r="AI2802" s="131"/>
    </row>
    <row r="2803" spans="1:35" s="78" customFormat="1" ht="22.5" customHeight="1">
      <c r="A2803" s="135"/>
      <c r="B2803" s="133"/>
      <c r="C2803" s="91"/>
      <c r="D2803" s="110"/>
      <c r="E2803" s="504"/>
      <c r="F2803" s="198"/>
      <c r="G2803" s="116"/>
      <c r="H2803" s="75"/>
      <c r="I2803" s="228">
        <f t="shared" si="262"/>
        <v>0</v>
      </c>
      <c r="J2803" s="528"/>
      <c r="K2803" s="130"/>
      <c r="L2803" s="127"/>
      <c r="M2803" s="138"/>
      <c r="N2803" s="138"/>
      <c r="O2803" s="128"/>
      <c r="P2803" s="128"/>
      <c r="Q2803" s="128"/>
      <c r="R2803" s="128"/>
      <c r="S2803" s="128"/>
      <c r="T2803" s="127"/>
      <c r="U2803" s="131"/>
      <c r="V2803" s="131"/>
      <c r="W2803" s="131"/>
      <c r="X2803" s="131"/>
      <c r="Y2803" s="131"/>
      <c r="Z2803" s="131"/>
      <c r="AA2803" s="131"/>
      <c r="AB2803" s="131"/>
      <c r="AC2803" s="131"/>
      <c r="AD2803" s="131"/>
      <c r="AE2803" s="131"/>
      <c r="AF2803" s="131"/>
      <c r="AG2803" s="131"/>
      <c r="AH2803" s="131"/>
      <c r="AI2803" s="131"/>
    </row>
    <row r="2804" spans="1:35" s="78" customFormat="1" ht="22.5" customHeight="1">
      <c r="A2804" s="134"/>
      <c r="B2804" s="133"/>
      <c r="C2804" s="91"/>
      <c r="D2804" s="110"/>
      <c r="E2804" s="504"/>
      <c r="F2804" s="198"/>
      <c r="G2804" s="116"/>
      <c r="H2804" s="75"/>
      <c r="I2804" s="228">
        <f t="shared" si="262"/>
        <v>0</v>
      </c>
      <c r="J2804" s="528"/>
      <c r="K2804" s="130"/>
      <c r="L2804" s="127"/>
      <c r="M2804" s="138"/>
      <c r="N2804" s="138"/>
      <c r="O2804" s="128"/>
      <c r="P2804" s="128"/>
      <c r="Q2804" s="128"/>
      <c r="R2804" s="128"/>
      <c r="S2804" s="128"/>
      <c r="T2804" s="127"/>
      <c r="U2804" s="131"/>
      <c r="V2804" s="131"/>
      <c r="W2804" s="131"/>
      <c r="X2804" s="131"/>
      <c r="Y2804" s="131"/>
      <c r="Z2804" s="131"/>
      <c r="AA2804" s="131"/>
      <c r="AB2804" s="131"/>
      <c r="AC2804" s="131"/>
      <c r="AD2804" s="131"/>
      <c r="AE2804" s="131"/>
      <c r="AF2804" s="131"/>
      <c r="AG2804" s="131"/>
      <c r="AH2804" s="131"/>
      <c r="AI2804" s="131"/>
    </row>
    <row r="2805" spans="1:35" s="78" customFormat="1" ht="22.5" customHeight="1">
      <c r="A2805" s="134"/>
      <c r="B2805" s="133"/>
      <c r="C2805" s="91"/>
      <c r="D2805" s="114"/>
      <c r="E2805" s="504"/>
      <c r="F2805" s="198"/>
      <c r="G2805" s="116"/>
      <c r="H2805" s="75"/>
      <c r="I2805" s="228">
        <f t="shared" si="262"/>
        <v>0</v>
      </c>
      <c r="J2805" s="528"/>
      <c r="K2805" s="130"/>
      <c r="L2805" s="127"/>
      <c r="M2805" s="138"/>
      <c r="N2805" s="138"/>
      <c r="O2805" s="128"/>
      <c r="P2805" s="128"/>
      <c r="Q2805" s="128"/>
      <c r="R2805" s="128"/>
      <c r="S2805" s="128"/>
      <c r="T2805" s="127"/>
      <c r="U2805" s="131"/>
      <c r="V2805" s="131"/>
      <c r="W2805" s="131"/>
      <c r="X2805" s="131"/>
      <c r="Y2805" s="131"/>
      <c r="Z2805" s="131"/>
      <c r="AA2805" s="131"/>
      <c r="AB2805" s="131"/>
      <c r="AC2805" s="131"/>
      <c r="AD2805" s="131"/>
      <c r="AE2805" s="131"/>
      <c r="AF2805" s="131"/>
      <c r="AG2805" s="131"/>
      <c r="AH2805" s="131"/>
      <c r="AI2805" s="131"/>
    </row>
    <row r="2806" spans="1:35" s="78" customFormat="1" ht="33" customHeight="1">
      <c r="A2806" s="134"/>
      <c r="B2806" s="133"/>
      <c r="C2806" s="91"/>
      <c r="D2806" s="110"/>
      <c r="E2806" s="504"/>
      <c r="F2806" s="198"/>
      <c r="G2806" s="116"/>
      <c r="H2806" s="75"/>
      <c r="I2806" s="228">
        <f t="shared" si="262"/>
        <v>0</v>
      </c>
      <c r="J2806" s="528"/>
      <c r="K2806" s="130"/>
      <c r="L2806" s="127"/>
      <c r="M2806" s="138"/>
      <c r="N2806" s="138"/>
      <c r="O2806" s="128"/>
      <c r="P2806" s="128"/>
      <c r="Q2806" s="128"/>
      <c r="R2806" s="128"/>
      <c r="S2806" s="128"/>
      <c r="T2806" s="127"/>
      <c r="U2806" s="131"/>
      <c r="V2806" s="131"/>
      <c r="W2806" s="131"/>
      <c r="X2806" s="131"/>
      <c r="Y2806" s="131"/>
      <c r="Z2806" s="131"/>
      <c r="AA2806" s="131"/>
      <c r="AB2806" s="131"/>
      <c r="AC2806" s="131"/>
      <c r="AD2806" s="131"/>
      <c r="AE2806" s="131"/>
      <c r="AF2806" s="131"/>
      <c r="AG2806" s="131"/>
      <c r="AH2806" s="131"/>
      <c r="AI2806" s="131"/>
    </row>
    <row r="2807" spans="1:35" s="78" customFormat="1" ht="31.8" customHeight="1">
      <c r="A2807" s="134"/>
      <c r="B2807" s="133"/>
      <c r="C2807" s="91"/>
      <c r="D2807" s="114"/>
      <c r="E2807" s="140"/>
      <c r="F2807" s="198"/>
      <c r="G2807" s="116"/>
      <c r="H2807" s="75"/>
      <c r="I2807" s="228">
        <f t="shared" si="262"/>
        <v>0</v>
      </c>
      <c r="J2807" s="528"/>
      <c r="K2807" s="130"/>
      <c r="L2807" s="127"/>
      <c r="M2807" s="138"/>
      <c r="N2807" s="138"/>
      <c r="O2807" s="128"/>
      <c r="P2807" s="128"/>
      <c r="Q2807" s="128"/>
      <c r="R2807" s="128"/>
      <c r="S2807" s="128"/>
      <c r="T2807" s="127"/>
      <c r="U2807" s="131"/>
      <c r="V2807" s="131"/>
      <c r="W2807" s="131"/>
      <c r="X2807" s="131"/>
      <c r="Y2807" s="131"/>
      <c r="Z2807" s="131"/>
      <c r="AA2807" s="131"/>
      <c r="AB2807" s="131"/>
      <c r="AC2807" s="131"/>
      <c r="AD2807" s="131"/>
      <c r="AE2807" s="131"/>
      <c r="AF2807" s="131"/>
      <c r="AG2807" s="131"/>
      <c r="AH2807" s="131"/>
      <c r="AI2807" s="131"/>
    </row>
    <row r="2808" spans="1:35" s="78" customFormat="1" ht="31.8" customHeight="1">
      <c r="A2808" s="135"/>
      <c r="B2808" s="133"/>
      <c r="C2808" s="91"/>
      <c r="D2808" s="110"/>
      <c r="E2808" s="504"/>
      <c r="F2808" s="198"/>
      <c r="G2808" s="116"/>
      <c r="H2808" s="75"/>
      <c r="I2808" s="228">
        <f t="shared" si="262"/>
        <v>0</v>
      </c>
      <c r="J2808" s="528"/>
      <c r="K2808" s="130"/>
      <c r="L2808" s="127"/>
      <c r="M2808" s="138"/>
      <c r="N2808" s="138"/>
      <c r="O2808" s="128"/>
      <c r="P2808" s="128"/>
      <c r="Q2808" s="128"/>
      <c r="R2808" s="128"/>
      <c r="S2808" s="128"/>
      <c r="T2808" s="127"/>
      <c r="U2808" s="131"/>
      <c r="V2808" s="131"/>
      <c r="W2808" s="131"/>
      <c r="X2808" s="131"/>
      <c r="Y2808" s="131"/>
      <c r="Z2808" s="131"/>
      <c r="AA2808" s="131"/>
      <c r="AB2808" s="131"/>
      <c r="AC2808" s="131"/>
      <c r="AD2808" s="131"/>
      <c r="AE2808" s="131"/>
      <c r="AF2808" s="131"/>
      <c r="AG2808" s="131"/>
      <c r="AH2808" s="131"/>
      <c r="AI2808" s="131"/>
    </row>
    <row r="2809" spans="1:35" s="78" customFormat="1" ht="31.8" customHeight="1">
      <c r="A2809" s="134"/>
      <c r="B2809" s="133"/>
      <c r="C2809" s="91"/>
      <c r="D2809" s="114"/>
      <c r="E2809" s="140"/>
      <c r="F2809" s="198"/>
      <c r="G2809" s="116"/>
      <c r="H2809" s="75"/>
      <c r="I2809" s="228">
        <f t="shared" si="262"/>
        <v>0</v>
      </c>
      <c r="J2809" s="528"/>
      <c r="K2809" s="130"/>
      <c r="L2809" s="127"/>
      <c r="M2809" s="138"/>
      <c r="N2809" s="138"/>
      <c r="O2809" s="128"/>
      <c r="P2809" s="128"/>
      <c r="Q2809" s="128"/>
      <c r="R2809" s="128"/>
      <c r="S2809" s="128"/>
      <c r="T2809" s="127"/>
      <c r="U2809" s="131"/>
      <c r="V2809" s="131"/>
      <c r="W2809" s="131"/>
      <c r="X2809" s="131"/>
      <c r="Y2809" s="131"/>
      <c r="Z2809" s="131"/>
      <c r="AA2809" s="131"/>
      <c r="AB2809" s="131"/>
      <c r="AC2809" s="131"/>
      <c r="AD2809" s="131"/>
      <c r="AE2809" s="131"/>
      <c r="AF2809" s="131"/>
      <c r="AG2809" s="131"/>
      <c r="AH2809" s="131"/>
      <c r="AI2809" s="131"/>
    </row>
    <row r="2810" spans="1:35" s="78" customFormat="1" ht="31.8" customHeight="1">
      <c r="A2810" s="134"/>
      <c r="B2810" s="133"/>
      <c r="C2810" s="91"/>
      <c r="D2810" s="114"/>
      <c r="E2810" s="140"/>
      <c r="F2810" s="198"/>
      <c r="G2810" s="116"/>
      <c r="H2810" s="75"/>
      <c r="I2810" s="228">
        <f t="shared" si="262"/>
        <v>0</v>
      </c>
      <c r="J2810" s="528"/>
      <c r="K2810" s="130"/>
      <c r="L2810" s="127"/>
      <c r="M2810" s="138"/>
      <c r="N2810" s="138"/>
      <c r="O2810" s="128"/>
      <c r="P2810" s="128"/>
      <c r="Q2810" s="128"/>
      <c r="R2810" s="128"/>
      <c r="S2810" s="128"/>
      <c r="T2810" s="127"/>
      <c r="U2810" s="131"/>
      <c r="V2810" s="131"/>
      <c r="W2810" s="131"/>
      <c r="X2810" s="131"/>
      <c r="Y2810" s="131"/>
      <c r="Z2810" s="131"/>
      <c r="AA2810" s="131"/>
      <c r="AB2810" s="131"/>
      <c r="AC2810" s="131"/>
      <c r="AD2810" s="131"/>
      <c r="AE2810" s="131"/>
      <c r="AF2810" s="131"/>
      <c r="AG2810" s="131"/>
      <c r="AH2810" s="131"/>
      <c r="AI2810" s="131"/>
    </row>
    <row r="2811" spans="1:35" s="78" customFormat="1" ht="31.8" customHeight="1">
      <c r="A2811" s="135"/>
      <c r="B2811" s="133"/>
      <c r="C2811" s="91"/>
      <c r="D2811" s="110"/>
      <c r="E2811" s="504"/>
      <c r="F2811" s="198"/>
      <c r="G2811" s="116"/>
      <c r="H2811" s="75"/>
      <c r="I2811" s="228">
        <f t="shared" si="262"/>
        <v>0</v>
      </c>
      <c r="J2811" s="528"/>
      <c r="K2811" s="130"/>
      <c r="L2811" s="127"/>
      <c r="M2811" s="138"/>
      <c r="N2811" s="138"/>
      <c r="O2811" s="128"/>
      <c r="P2811" s="128"/>
      <c r="Q2811" s="128"/>
      <c r="R2811" s="128"/>
      <c r="S2811" s="128"/>
      <c r="T2811" s="127"/>
      <c r="U2811" s="131"/>
      <c r="V2811" s="131"/>
      <c r="W2811" s="131"/>
      <c r="X2811" s="131"/>
      <c r="Y2811" s="131"/>
      <c r="Z2811" s="131"/>
      <c r="AA2811" s="131"/>
      <c r="AB2811" s="131"/>
      <c r="AC2811" s="131"/>
      <c r="AD2811" s="131"/>
      <c r="AE2811" s="131"/>
      <c r="AF2811" s="131"/>
      <c r="AG2811" s="131"/>
      <c r="AH2811" s="131"/>
      <c r="AI2811" s="131"/>
    </row>
    <row r="2812" spans="1:35" s="78" customFormat="1" ht="31.8" customHeight="1">
      <c r="A2812" s="134"/>
      <c r="B2812" s="133"/>
      <c r="C2812" s="91"/>
      <c r="D2812" s="114"/>
      <c r="E2812" s="504"/>
      <c r="F2812" s="198"/>
      <c r="G2812" s="116"/>
      <c r="H2812" s="75"/>
      <c r="I2812" s="228">
        <f t="shared" si="262"/>
        <v>0</v>
      </c>
      <c r="J2812" s="528"/>
      <c r="K2812" s="130"/>
      <c r="L2812" s="127"/>
      <c r="M2812" s="138"/>
      <c r="N2812" s="138"/>
      <c r="O2812" s="128"/>
      <c r="P2812" s="128"/>
      <c r="Q2812" s="128"/>
      <c r="R2812" s="128"/>
      <c r="S2812" s="128"/>
      <c r="T2812" s="127"/>
      <c r="U2812" s="131"/>
      <c r="V2812" s="131"/>
      <c r="W2812" s="131"/>
      <c r="X2812" s="131"/>
      <c r="Y2812" s="131"/>
      <c r="Z2812" s="131"/>
      <c r="AA2812" s="131"/>
      <c r="AB2812" s="131"/>
      <c r="AC2812" s="131"/>
      <c r="AD2812" s="131"/>
      <c r="AE2812" s="131"/>
      <c r="AF2812" s="131"/>
      <c r="AG2812" s="131"/>
      <c r="AH2812" s="131"/>
      <c r="AI2812" s="131"/>
    </row>
    <row r="2813" spans="1:35" s="78" customFormat="1" ht="31.8" customHeight="1">
      <c r="A2813" s="135"/>
      <c r="B2813" s="133"/>
      <c r="C2813" s="91"/>
      <c r="D2813" s="110"/>
      <c r="E2813" s="504"/>
      <c r="F2813" s="198"/>
      <c r="G2813" s="116"/>
      <c r="H2813" s="75"/>
      <c r="I2813" s="228">
        <f t="shared" si="262"/>
        <v>0</v>
      </c>
      <c r="J2813" s="528"/>
      <c r="K2813" s="130"/>
      <c r="L2813" s="127"/>
      <c r="M2813" s="138"/>
      <c r="N2813" s="138"/>
      <c r="O2813" s="128"/>
      <c r="P2813" s="128"/>
      <c r="Q2813" s="128"/>
      <c r="R2813" s="128"/>
      <c r="S2813" s="128"/>
      <c r="T2813" s="127"/>
      <c r="U2813" s="131"/>
      <c r="V2813" s="131"/>
      <c r="W2813" s="131"/>
      <c r="X2813" s="131"/>
      <c r="Y2813" s="131"/>
      <c r="Z2813" s="131"/>
      <c r="AA2813" s="131"/>
      <c r="AB2813" s="131"/>
      <c r="AC2813" s="131"/>
      <c r="AD2813" s="131"/>
      <c r="AE2813" s="131"/>
      <c r="AF2813" s="131"/>
      <c r="AG2813" s="131"/>
      <c r="AH2813" s="131"/>
      <c r="AI2813" s="131"/>
    </row>
    <row r="2814" spans="1:35" s="78" customFormat="1" ht="30.6" customHeight="1">
      <c r="A2814" s="134"/>
      <c r="B2814" s="133"/>
      <c r="C2814" s="91"/>
      <c r="D2814" s="114"/>
      <c r="E2814" s="505"/>
      <c r="F2814" s="198"/>
      <c r="G2814" s="116"/>
      <c r="H2814" s="75"/>
      <c r="I2814" s="228">
        <f t="shared" si="262"/>
        <v>0</v>
      </c>
      <c r="J2814" s="528"/>
      <c r="K2814" s="130"/>
      <c r="L2814" s="127"/>
      <c r="M2814" s="138"/>
      <c r="N2814" s="138"/>
      <c r="O2814" s="128"/>
      <c r="P2814" s="128"/>
      <c r="Q2814" s="128"/>
      <c r="R2814" s="128"/>
      <c r="S2814" s="128"/>
      <c r="T2814" s="127"/>
      <c r="U2814" s="131"/>
      <c r="V2814" s="131"/>
      <c r="W2814" s="131"/>
      <c r="X2814" s="131"/>
      <c r="Y2814" s="131"/>
      <c r="Z2814" s="131"/>
      <c r="AA2814" s="131"/>
      <c r="AB2814" s="131"/>
      <c r="AC2814" s="131"/>
      <c r="AD2814" s="131"/>
      <c r="AE2814" s="131"/>
      <c r="AF2814" s="131"/>
      <c r="AG2814" s="131"/>
      <c r="AH2814" s="131"/>
      <c r="AI2814" s="131"/>
    </row>
    <row r="2815" spans="1:35" s="78" customFormat="1" ht="30.6" customHeight="1">
      <c r="A2815" s="134"/>
      <c r="B2815" s="133"/>
      <c r="C2815" s="91"/>
      <c r="D2815" s="114"/>
      <c r="E2815" s="504"/>
      <c r="F2815" s="198"/>
      <c r="G2815" s="116"/>
      <c r="H2815" s="75"/>
      <c r="I2815" s="228">
        <f t="shared" si="262"/>
        <v>0</v>
      </c>
      <c r="J2815" s="528"/>
      <c r="K2815" s="130"/>
      <c r="L2815" s="127"/>
      <c r="M2815" s="138"/>
      <c r="N2815" s="138"/>
      <c r="O2815" s="128"/>
      <c r="P2815" s="128"/>
      <c r="Q2815" s="128"/>
      <c r="R2815" s="128"/>
      <c r="S2815" s="128"/>
      <c r="T2815" s="127"/>
      <c r="U2815" s="131"/>
      <c r="V2815" s="131"/>
      <c r="W2815" s="131"/>
      <c r="X2815" s="131"/>
      <c r="Y2815" s="131"/>
      <c r="Z2815" s="131"/>
      <c r="AA2815" s="131"/>
      <c r="AB2815" s="131"/>
      <c r="AC2815" s="131"/>
      <c r="AD2815" s="131"/>
      <c r="AE2815" s="131"/>
      <c r="AF2815" s="131"/>
      <c r="AG2815" s="131"/>
      <c r="AH2815" s="131"/>
      <c r="AI2815" s="131"/>
    </row>
    <row r="2816" spans="1:35" s="78" customFormat="1" ht="31.8" customHeight="1">
      <c r="A2816" s="135"/>
      <c r="B2816" s="133"/>
      <c r="C2816" s="91"/>
      <c r="D2816" s="114"/>
      <c r="E2816" s="504"/>
      <c r="F2816" s="198"/>
      <c r="G2816" s="116"/>
      <c r="H2816" s="75"/>
      <c r="I2816" s="228">
        <f t="shared" si="262"/>
        <v>0</v>
      </c>
      <c r="J2816" s="528"/>
      <c r="K2816" s="130"/>
      <c r="L2816" s="127"/>
      <c r="M2816" s="138"/>
      <c r="N2816" s="138"/>
      <c r="O2816" s="128"/>
      <c r="P2816" s="128"/>
      <c r="Q2816" s="128"/>
      <c r="R2816" s="128"/>
      <c r="S2816" s="128"/>
      <c r="T2816" s="127"/>
      <c r="U2816" s="131"/>
      <c r="V2816" s="131"/>
      <c r="W2816" s="131"/>
      <c r="X2816" s="131"/>
      <c r="Y2816" s="131"/>
      <c r="Z2816" s="131"/>
      <c r="AA2816" s="131"/>
      <c r="AB2816" s="131"/>
      <c r="AC2816" s="131"/>
      <c r="AD2816" s="131"/>
      <c r="AE2816" s="131"/>
      <c r="AF2816" s="131"/>
      <c r="AG2816" s="131"/>
      <c r="AH2816" s="131"/>
      <c r="AI2816" s="131"/>
    </row>
    <row r="2817" spans="1:35" s="78" customFormat="1" ht="31.8" customHeight="1">
      <c r="A2817" s="134"/>
      <c r="B2817" s="133"/>
      <c r="C2817" s="91"/>
      <c r="D2817" s="114"/>
      <c r="E2817" s="504"/>
      <c r="F2817" s="198"/>
      <c r="G2817" s="116"/>
      <c r="H2817" s="75"/>
      <c r="I2817" s="228">
        <f t="shared" si="262"/>
        <v>0</v>
      </c>
      <c r="J2817" s="528"/>
      <c r="K2817" s="130"/>
      <c r="L2817" s="127"/>
      <c r="M2817" s="138"/>
      <c r="N2817" s="138"/>
      <c r="O2817" s="128"/>
      <c r="P2817" s="128"/>
      <c r="Q2817" s="128"/>
      <c r="R2817" s="128"/>
      <c r="S2817" s="128"/>
      <c r="T2817" s="127"/>
      <c r="U2817" s="131"/>
      <c r="V2817" s="131"/>
      <c r="W2817" s="131"/>
      <c r="X2817" s="131"/>
      <c r="Y2817" s="131"/>
      <c r="Z2817" s="131"/>
      <c r="AA2817" s="131"/>
      <c r="AB2817" s="131"/>
      <c r="AC2817" s="131"/>
      <c r="AD2817" s="131"/>
      <c r="AE2817" s="131"/>
      <c r="AF2817" s="131"/>
      <c r="AG2817" s="131"/>
      <c r="AH2817" s="131"/>
      <c r="AI2817" s="131"/>
    </row>
    <row r="2818" spans="1:35" s="78" customFormat="1" ht="31.8" customHeight="1">
      <c r="A2818" s="135"/>
      <c r="B2818" s="133"/>
      <c r="C2818" s="91"/>
      <c r="D2818" s="114"/>
      <c r="E2818" s="504"/>
      <c r="F2818" s="198"/>
      <c r="G2818" s="116"/>
      <c r="H2818" s="75"/>
      <c r="I2818" s="228">
        <f t="shared" si="262"/>
        <v>0</v>
      </c>
      <c r="J2818" s="528"/>
      <c r="K2818" s="130"/>
      <c r="L2818" s="127"/>
      <c r="M2818" s="138"/>
      <c r="N2818" s="138"/>
      <c r="O2818" s="128"/>
      <c r="P2818" s="128"/>
      <c r="Q2818" s="128"/>
      <c r="R2818" s="128"/>
      <c r="S2818" s="128"/>
      <c r="T2818" s="127"/>
      <c r="U2818" s="131"/>
      <c r="V2818" s="131"/>
      <c r="W2818" s="131"/>
      <c r="X2818" s="131"/>
      <c r="Y2818" s="131"/>
      <c r="Z2818" s="131"/>
      <c r="AA2818" s="131"/>
      <c r="AB2818" s="131"/>
      <c r="AC2818" s="131"/>
      <c r="AD2818" s="131"/>
      <c r="AE2818" s="131"/>
      <c r="AF2818" s="131"/>
      <c r="AG2818" s="131"/>
      <c r="AH2818" s="131"/>
      <c r="AI2818" s="131"/>
    </row>
    <row r="2819" spans="1:35" s="78" customFormat="1" ht="31.8" customHeight="1">
      <c r="A2819" s="135"/>
      <c r="B2819" s="133"/>
      <c r="C2819" s="91"/>
      <c r="D2819" s="114"/>
      <c r="E2819" s="504"/>
      <c r="F2819" s="198"/>
      <c r="G2819" s="116"/>
      <c r="H2819" s="75"/>
      <c r="I2819" s="228">
        <f t="shared" si="262"/>
        <v>0</v>
      </c>
      <c r="J2819" s="528"/>
      <c r="K2819" s="130"/>
      <c r="L2819" s="127"/>
      <c r="M2819" s="138"/>
      <c r="N2819" s="138"/>
      <c r="O2819" s="128"/>
      <c r="P2819" s="128"/>
      <c r="Q2819" s="128"/>
      <c r="R2819" s="128"/>
      <c r="S2819" s="128"/>
      <c r="T2819" s="127"/>
      <c r="U2819" s="131"/>
      <c r="V2819" s="131"/>
      <c r="W2819" s="131"/>
      <c r="X2819" s="131"/>
      <c r="Y2819" s="131"/>
      <c r="Z2819" s="131"/>
      <c r="AA2819" s="131"/>
      <c r="AB2819" s="131"/>
      <c r="AC2819" s="131"/>
      <c r="AD2819" s="131"/>
      <c r="AE2819" s="131"/>
      <c r="AF2819" s="131"/>
      <c r="AG2819" s="131"/>
      <c r="AH2819" s="131"/>
      <c r="AI2819" s="131"/>
    </row>
    <row r="2820" spans="1:35" s="78" customFormat="1" ht="31.8" customHeight="1">
      <c r="A2820" s="135"/>
      <c r="B2820" s="133"/>
      <c r="C2820" s="91"/>
      <c r="D2820" s="114"/>
      <c r="E2820" s="504"/>
      <c r="F2820" s="198"/>
      <c r="G2820" s="116"/>
      <c r="H2820" s="75"/>
      <c r="I2820" s="228">
        <f t="shared" si="262"/>
        <v>0</v>
      </c>
      <c r="J2820" s="528"/>
      <c r="K2820" s="130"/>
      <c r="L2820" s="127"/>
      <c r="M2820" s="138"/>
      <c r="N2820" s="138"/>
      <c r="O2820" s="128"/>
      <c r="P2820" s="128"/>
      <c r="Q2820" s="128"/>
      <c r="R2820" s="128"/>
      <c r="S2820" s="128"/>
      <c r="T2820" s="127"/>
      <c r="U2820" s="131"/>
      <c r="V2820" s="131"/>
      <c r="W2820" s="131"/>
      <c r="X2820" s="131"/>
      <c r="Y2820" s="131"/>
      <c r="Z2820" s="131"/>
      <c r="AA2820" s="131"/>
      <c r="AB2820" s="131"/>
      <c r="AC2820" s="131"/>
      <c r="AD2820" s="131"/>
      <c r="AE2820" s="131"/>
      <c r="AF2820" s="131"/>
      <c r="AG2820" s="131"/>
      <c r="AH2820" s="131"/>
      <c r="AI2820" s="131"/>
    </row>
    <row r="2821" spans="1:35" s="78" customFormat="1" ht="31.8" customHeight="1">
      <c r="A2821" s="135"/>
      <c r="B2821" s="133"/>
      <c r="C2821" s="91"/>
      <c r="D2821" s="114"/>
      <c r="E2821" s="504"/>
      <c r="F2821" s="198"/>
      <c r="G2821" s="116"/>
      <c r="H2821" s="75"/>
      <c r="I2821" s="228">
        <f t="shared" si="262"/>
        <v>0</v>
      </c>
      <c r="J2821" s="528"/>
      <c r="K2821" s="130"/>
      <c r="L2821" s="127"/>
      <c r="M2821" s="138"/>
      <c r="N2821" s="138"/>
      <c r="O2821" s="128"/>
      <c r="P2821" s="128"/>
      <c r="Q2821" s="128"/>
      <c r="R2821" s="128"/>
      <c r="S2821" s="128"/>
      <c r="T2821" s="127"/>
      <c r="U2821" s="131"/>
      <c r="V2821" s="131"/>
      <c r="W2821" s="131"/>
      <c r="X2821" s="131"/>
      <c r="Y2821" s="131"/>
      <c r="Z2821" s="131"/>
      <c r="AA2821" s="131"/>
      <c r="AB2821" s="131"/>
      <c r="AC2821" s="131"/>
      <c r="AD2821" s="131"/>
      <c r="AE2821" s="131"/>
      <c r="AF2821" s="131"/>
      <c r="AG2821" s="131"/>
      <c r="AH2821" s="131"/>
      <c r="AI2821" s="131"/>
    </row>
    <row r="2822" spans="1:35" s="78" customFormat="1" ht="31.8" customHeight="1">
      <c r="A2822" s="132"/>
      <c r="B2822" s="133"/>
      <c r="C2822" s="91"/>
      <c r="D2822" s="114"/>
      <c r="E2822" s="140"/>
      <c r="F2822" s="198"/>
      <c r="G2822" s="116"/>
      <c r="H2822" s="75"/>
      <c r="I2822" s="228">
        <f t="shared" si="262"/>
        <v>0</v>
      </c>
      <c r="J2822" s="528"/>
      <c r="K2822" s="130"/>
      <c r="L2822" s="127"/>
      <c r="M2822" s="138"/>
      <c r="N2822" s="138"/>
      <c r="O2822" s="128"/>
      <c r="P2822" s="128"/>
      <c r="Q2822" s="128"/>
      <c r="R2822" s="128"/>
      <c r="S2822" s="128"/>
      <c r="T2822" s="127"/>
      <c r="U2822" s="131"/>
      <c r="V2822" s="131"/>
      <c r="W2822" s="131"/>
      <c r="X2822" s="131"/>
      <c r="Y2822" s="131"/>
      <c r="Z2822" s="131"/>
      <c r="AA2822" s="131"/>
      <c r="AB2822" s="131"/>
      <c r="AC2822" s="131"/>
      <c r="AD2822" s="131"/>
      <c r="AE2822" s="131"/>
      <c r="AF2822" s="131"/>
      <c r="AG2822" s="131"/>
      <c r="AH2822" s="131"/>
      <c r="AI2822" s="131"/>
    </row>
    <row r="2823" spans="1:35" s="78" customFormat="1" ht="31.8" customHeight="1">
      <c r="A2823" s="135"/>
      <c r="B2823" s="133"/>
      <c r="C2823" s="91"/>
      <c r="D2823" s="110"/>
      <c r="E2823" s="504"/>
      <c r="F2823" s="198"/>
      <c r="G2823" s="116"/>
      <c r="H2823" s="75"/>
      <c r="I2823" s="228">
        <f t="shared" si="262"/>
        <v>0</v>
      </c>
      <c r="J2823" s="528"/>
      <c r="K2823" s="130"/>
      <c r="L2823" s="127"/>
      <c r="M2823" s="138"/>
      <c r="N2823" s="138"/>
      <c r="O2823" s="128"/>
      <c r="P2823" s="128"/>
      <c r="Q2823" s="128"/>
      <c r="R2823" s="128"/>
      <c r="S2823" s="128"/>
      <c r="T2823" s="127"/>
      <c r="U2823" s="131"/>
      <c r="V2823" s="131"/>
      <c r="W2823" s="131"/>
      <c r="X2823" s="131"/>
      <c r="Y2823" s="131"/>
      <c r="Z2823" s="131"/>
      <c r="AA2823" s="131"/>
      <c r="AB2823" s="131"/>
      <c r="AC2823" s="131"/>
      <c r="AD2823" s="131"/>
      <c r="AE2823" s="131"/>
      <c r="AF2823" s="131"/>
      <c r="AG2823" s="131"/>
      <c r="AH2823" s="131"/>
      <c r="AI2823" s="131"/>
    </row>
    <row r="2824" spans="1:35" s="78" customFormat="1" ht="31.8" customHeight="1">
      <c r="A2824" s="134"/>
      <c r="B2824" s="133"/>
      <c r="C2824" s="91"/>
      <c r="D2824" s="114"/>
      <c r="E2824" s="140"/>
      <c r="F2824" s="198"/>
      <c r="G2824" s="116"/>
      <c r="H2824" s="75"/>
      <c r="I2824" s="228">
        <f t="shared" si="262"/>
        <v>0</v>
      </c>
      <c r="J2824" s="528"/>
      <c r="K2824" s="130"/>
      <c r="L2824" s="127"/>
      <c r="M2824" s="138"/>
      <c r="N2824" s="138"/>
      <c r="O2824" s="128"/>
      <c r="P2824" s="128"/>
      <c r="Q2824" s="128"/>
      <c r="R2824" s="128"/>
      <c r="S2824" s="128"/>
      <c r="T2824" s="127"/>
      <c r="U2824" s="131"/>
      <c r="V2824" s="131"/>
      <c r="W2824" s="131"/>
      <c r="X2824" s="131"/>
      <c r="Y2824" s="131"/>
      <c r="Z2824" s="131"/>
      <c r="AA2824" s="131"/>
      <c r="AB2824" s="131"/>
      <c r="AC2824" s="131"/>
      <c r="AD2824" s="131"/>
      <c r="AE2824" s="131"/>
      <c r="AF2824" s="131"/>
      <c r="AG2824" s="131"/>
      <c r="AH2824" s="131"/>
      <c r="AI2824" s="131"/>
    </row>
    <row r="2825" spans="1:35" s="78" customFormat="1" ht="31.8" customHeight="1">
      <c r="A2825" s="135"/>
      <c r="B2825" s="133"/>
      <c r="C2825" s="91"/>
      <c r="D2825" s="110"/>
      <c r="E2825" s="504"/>
      <c r="F2825" s="198"/>
      <c r="G2825" s="116"/>
      <c r="H2825" s="75"/>
      <c r="I2825" s="228">
        <f t="shared" si="262"/>
        <v>0</v>
      </c>
      <c r="J2825" s="528"/>
      <c r="K2825" s="130"/>
      <c r="L2825" s="127"/>
      <c r="M2825" s="138"/>
      <c r="N2825" s="138"/>
      <c r="O2825" s="128"/>
      <c r="P2825" s="128"/>
      <c r="Q2825" s="128"/>
      <c r="R2825" s="128"/>
      <c r="S2825" s="128"/>
      <c r="T2825" s="127"/>
      <c r="U2825" s="131"/>
      <c r="V2825" s="131"/>
      <c r="W2825" s="131"/>
      <c r="X2825" s="131"/>
      <c r="Y2825" s="131"/>
      <c r="Z2825" s="131"/>
      <c r="AA2825" s="131"/>
      <c r="AB2825" s="131"/>
      <c r="AC2825" s="131"/>
      <c r="AD2825" s="131"/>
      <c r="AE2825" s="131"/>
      <c r="AF2825" s="131"/>
      <c r="AG2825" s="131"/>
      <c r="AH2825" s="131"/>
      <c r="AI2825" s="131"/>
    </row>
    <row r="2826" spans="1:35" s="78" customFormat="1" ht="31.8" customHeight="1">
      <c r="A2826" s="134"/>
      <c r="B2826" s="133"/>
      <c r="C2826" s="91"/>
      <c r="D2826" s="110"/>
      <c r="E2826" s="504"/>
      <c r="F2826" s="198"/>
      <c r="G2826" s="116"/>
      <c r="H2826" s="75"/>
      <c r="I2826" s="228">
        <f t="shared" si="262"/>
        <v>0</v>
      </c>
      <c r="J2826" s="528"/>
      <c r="K2826" s="130"/>
      <c r="L2826" s="127"/>
      <c r="M2826" s="138"/>
      <c r="N2826" s="138"/>
      <c r="O2826" s="128"/>
      <c r="P2826" s="128"/>
      <c r="Q2826" s="128"/>
      <c r="R2826" s="128"/>
      <c r="S2826" s="128"/>
      <c r="T2826" s="127"/>
      <c r="U2826" s="131"/>
      <c r="V2826" s="131"/>
      <c r="W2826" s="131"/>
      <c r="X2826" s="131"/>
      <c r="Y2826" s="131"/>
      <c r="Z2826" s="131"/>
      <c r="AA2826" s="131"/>
      <c r="AB2826" s="131"/>
      <c r="AC2826" s="131"/>
      <c r="AD2826" s="131"/>
      <c r="AE2826" s="131"/>
      <c r="AF2826" s="131"/>
      <c r="AG2826" s="131"/>
      <c r="AH2826" s="131"/>
      <c r="AI2826" s="131"/>
    </row>
    <row r="2827" spans="1:35" s="78" customFormat="1" ht="31.8" customHeight="1">
      <c r="A2827" s="134"/>
      <c r="B2827" s="133"/>
      <c r="C2827" s="91"/>
      <c r="D2827" s="110"/>
      <c r="E2827" s="504"/>
      <c r="F2827" s="198"/>
      <c r="G2827" s="116"/>
      <c r="H2827" s="75"/>
      <c r="I2827" s="228">
        <f t="shared" si="262"/>
        <v>0</v>
      </c>
      <c r="J2827" s="528"/>
      <c r="K2827" s="130"/>
      <c r="L2827" s="127"/>
      <c r="M2827" s="138"/>
      <c r="N2827" s="138"/>
      <c r="O2827" s="128"/>
      <c r="P2827" s="128"/>
      <c r="Q2827" s="128"/>
      <c r="R2827" s="128"/>
      <c r="S2827" s="128"/>
      <c r="T2827" s="127"/>
      <c r="U2827" s="131"/>
      <c r="V2827" s="131"/>
      <c r="W2827" s="131"/>
      <c r="X2827" s="131"/>
      <c r="Y2827" s="131"/>
      <c r="Z2827" s="131"/>
      <c r="AA2827" s="131"/>
      <c r="AB2827" s="131"/>
      <c r="AC2827" s="131"/>
      <c r="AD2827" s="131"/>
      <c r="AE2827" s="131"/>
      <c r="AF2827" s="131"/>
      <c r="AG2827" s="131"/>
      <c r="AH2827" s="131"/>
      <c r="AI2827" s="131"/>
    </row>
    <row r="2828" spans="1:35" s="78" customFormat="1" ht="31.8" customHeight="1">
      <c r="A2828" s="134"/>
      <c r="B2828" s="133"/>
      <c r="C2828" s="91"/>
      <c r="D2828" s="110"/>
      <c r="E2828" s="504"/>
      <c r="F2828" s="198"/>
      <c r="G2828" s="116"/>
      <c r="H2828" s="75"/>
      <c r="I2828" s="228">
        <f t="shared" si="262"/>
        <v>0</v>
      </c>
      <c r="J2828" s="528"/>
      <c r="K2828" s="130"/>
      <c r="L2828" s="127"/>
      <c r="M2828" s="138"/>
      <c r="N2828" s="138"/>
      <c r="O2828" s="128"/>
      <c r="P2828" s="128"/>
      <c r="Q2828" s="128"/>
      <c r="R2828" s="128"/>
      <c r="S2828" s="128"/>
      <c r="T2828" s="127"/>
      <c r="U2828" s="131"/>
      <c r="V2828" s="131"/>
      <c r="W2828" s="131"/>
      <c r="X2828" s="131"/>
      <c r="Y2828" s="131"/>
      <c r="Z2828" s="131"/>
      <c r="AA2828" s="131"/>
      <c r="AB2828" s="131"/>
      <c r="AC2828" s="131"/>
      <c r="AD2828" s="131"/>
      <c r="AE2828" s="131"/>
      <c r="AF2828" s="131"/>
      <c r="AG2828" s="131"/>
      <c r="AH2828" s="131"/>
      <c r="AI2828" s="131"/>
    </row>
    <row r="2829" spans="1:35" s="78" customFormat="1" ht="31.8" customHeight="1">
      <c r="A2829" s="135"/>
      <c r="B2829" s="133"/>
      <c r="C2829" s="91"/>
      <c r="D2829" s="110"/>
      <c r="E2829" s="504"/>
      <c r="F2829" s="198"/>
      <c r="G2829" s="116"/>
      <c r="H2829" s="75"/>
      <c r="I2829" s="228">
        <f t="shared" si="262"/>
        <v>0</v>
      </c>
      <c r="J2829" s="528"/>
      <c r="K2829" s="130"/>
      <c r="L2829" s="127"/>
      <c r="M2829" s="138"/>
      <c r="N2829" s="138"/>
      <c r="O2829" s="128"/>
      <c r="P2829" s="128"/>
      <c r="Q2829" s="128"/>
      <c r="R2829" s="128"/>
      <c r="S2829" s="128"/>
      <c r="T2829" s="127"/>
      <c r="U2829" s="131"/>
      <c r="V2829" s="131"/>
      <c r="W2829" s="131"/>
      <c r="X2829" s="131"/>
      <c r="Y2829" s="131"/>
      <c r="Z2829" s="131"/>
      <c r="AA2829" s="131"/>
      <c r="AB2829" s="131"/>
      <c r="AC2829" s="131"/>
      <c r="AD2829" s="131"/>
      <c r="AE2829" s="131"/>
      <c r="AF2829" s="131"/>
      <c r="AG2829" s="131"/>
      <c r="AH2829" s="131"/>
      <c r="AI2829" s="131"/>
    </row>
    <row r="2830" spans="1:35" s="78" customFormat="1" ht="31.8" customHeight="1">
      <c r="A2830" s="134"/>
      <c r="B2830" s="133"/>
      <c r="C2830" s="91"/>
      <c r="D2830" s="110"/>
      <c r="E2830" s="504"/>
      <c r="F2830" s="198"/>
      <c r="G2830" s="116"/>
      <c r="H2830" s="75"/>
      <c r="I2830" s="228">
        <f t="shared" si="262"/>
        <v>0</v>
      </c>
      <c r="J2830" s="528"/>
      <c r="K2830" s="130"/>
      <c r="L2830" s="127"/>
      <c r="M2830" s="138"/>
      <c r="N2830" s="138"/>
      <c r="O2830" s="128"/>
      <c r="P2830" s="128"/>
      <c r="Q2830" s="128"/>
      <c r="R2830" s="128"/>
      <c r="S2830" s="128"/>
      <c r="T2830" s="127"/>
      <c r="U2830" s="131"/>
      <c r="V2830" s="131"/>
      <c r="W2830" s="131"/>
      <c r="X2830" s="131"/>
      <c r="Y2830" s="131"/>
      <c r="Z2830" s="131"/>
      <c r="AA2830" s="131"/>
      <c r="AB2830" s="131"/>
      <c r="AC2830" s="131"/>
      <c r="AD2830" s="131"/>
      <c r="AE2830" s="131"/>
      <c r="AF2830" s="131"/>
      <c r="AG2830" s="131"/>
      <c r="AH2830" s="131"/>
      <c r="AI2830" s="131"/>
    </row>
    <row r="2831" spans="1:35" s="78" customFormat="1" ht="31.8" customHeight="1">
      <c r="A2831" s="135"/>
      <c r="B2831" s="133"/>
      <c r="C2831" s="91"/>
      <c r="D2831" s="110"/>
      <c r="E2831" s="504"/>
      <c r="F2831" s="198"/>
      <c r="G2831" s="116"/>
      <c r="H2831" s="75"/>
      <c r="I2831" s="228">
        <f t="shared" si="262"/>
        <v>0</v>
      </c>
      <c r="J2831" s="528"/>
      <c r="K2831" s="130"/>
      <c r="L2831" s="127"/>
      <c r="M2831" s="138"/>
      <c r="N2831" s="138"/>
      <c r="O2831" s="128"/>
      <c r="P2831" s="128"/>
      <c r="Q2831" s="128"/>
      <c r="R2831" s="128"/>
      <c r="S2831" s="128"/>
      <c r="T2831" s="127"/>
      <c r="U2831" s="131"/>
      <c r="V2831" s="131"/>
      <c r="W2831" s="131"/>
      <c r="X2831" s="131"/>
      <c r="Y2831" s="131"/>
      <c r="Z2831" s="131"/>
      <c r="AA2831" s="131"/>
      <c r="AB2831" s="131"/>
      <c r="AC2831" s="131"/>
      <c r="AD2831" s="131"/>
      <c r="AE2831" s="131"/>
      <c r="AF2831" s="131"/>
      <c r="AG2831" s="131"/>
      <c r="AH2831" s="131"/>
      <c r="AI2831" s="131"/>
    </row>
    <row r="2832" spans="1:35" s="78" customFormat="1" ht="31.8" customHeight="1">
      <c r="A2832" s="134"/>
      <c r="B2832" s="133"/>
      <c r="C2832" s="91"/>
      <c r="D2832" s="114"/>
      <c r="E2832" s="505"/>
      <c r="F2832" s="198"/>
      <c r="G2832" s="116"/>
      <c r="H2832" s="75"/>
      <c r="I2832" s="228">
        <f t="shared" si="262"/>
        <v>0</v>
      </c>
      <c r="J2832" s="528"/>
      <c r="K2832" s="130"/>
      <c r="L2832" s="127"/>
      <c r="M2832" s="138"/>
      <c r="N2832" s="138"/>
      <c r="O2832" s="128"/>
      <c r="P2832" s="128"/>
      <c r="Q2832" s="128"/>
      <c r="R2832" s="128"/>
      <c r="S2832" s="128"/>
      <c r="T2832" s="127"/>
      <c r="U2832" s="131"/>
      <c r="V2832" s="131"/>
      <c r="W2832" s="131"/>
      <c r="X2832" s="131"/>
      <c r="Y2832" s="131"/>
      <c r="Z2832" s="131"/>
      <c r="AA2832" s="131"/>
      <c r="AB2832" s="131"/>
      <c r="AC2832" s="131"/>
      <c r="AD2832" s="131"/>
      <c r="AE2832" s="131"/>
      <c r="AF2832" s="131"/>
      <c r="AG2832" s="131"/>
      <c r="AH2832" s="131"/>
      <c r="AI2832" s="131"/>
    </row>
    <row r="2833" spans="1:35" s="78" customFormat="1" ht="31.8" customHeight="1">
      <c r="A2833" s="135"/>
      <c r="B2833" s="133"/>
      <c r="C2833" s="91"/>
      <c r="D2833" s="114"/>
      <c r="E2833" s="504"/>
      <c r="F2833" s="198"/>
      <c r="G2833" s="116"/>
      <c r="H2833" s="75"/>
      <c r="I2833" s="228">
        <f t="shared" si="262"/>
        <v>0</v>
      </c>
      <c r="J2833" s="528"/>
      <c r="K2833" s="130"/>
      <c r="L2833" s="127"/>
      <c r="M2833" s="138"/>
      <c r="N2833" s="138"/>
      <c r="O2833" s="128"/>
      <c r="P2833" s="128"/>
      <c r="Q2833" s="128"/>
      <c r="R2833" s="128"/>
      <c r="S2833" s="128"/>
      <c r="T2833" s="127"/>
      <c r="U2833" s="131"/>
      <c r="V2833" s="131"/>
      <c r="W2833" s="131"/>
      <c r="X2833" s="131"/>
      <c r="Y2833" s="131"/>
      <c r="Z2833" s="131"/>
      <c r="AA2833" s="131"/>
      <c r="AB2833" s="131"/>
      <c r="AC2833" s="131"/>
      <c r="AD2833" s="131"/>
      <c r="AE2833" s="131"/>
      <c r="AF2833" s="131"/>
      <c r="AG2833" s="131"/>
      <c r="AH2833" s="131"/>
      <c r="AI2833" s="131"/>
    </row>
    <row r="2834" spans="1:35" s="78" customFormat="1" ht="31.8" customHeight="1">
      <c r="A2834" s="134"/>
      <c r="B2834" s="133"/>
      <c r="C2834" s="91"/>
      <c r="D2834" s="114"/>
      <c r="E2834" s="505"/>
      <c r="F2834" s="198"/>
      <c r="G2834" s="116"/>
      <c r="H2834" s="75"/>
      <c r="I2834" s="228">
        <f t="shared" si="262"/>
        <v>0</v>
      </c>
      <c r="J2834" s="528"/>
      <c r="K2834" s="130"/>
      <c r="L2834" s="127"/>
      <c r="M2834" s="138"/>
      <c r="N2834" s="138"/>
      <c r="O2834" s="128"/>
      <c r="P2834" s="128"/>
      <c r="Q2834" s="128"/>
      <c r="R2834" s="128"/>
      <c r="S2834" s="128"/>
      <c r="T2834" s="127"/>
      <c r="U2834" s="131"/>
      <c r="V2834" s="131"/>
      <c r="W2834" s="131"/>
      <c r="X2834" s="131"/>
      <c r="Y2834" s="131"/>
      <c r="Z2834" s="131"/>
      <c r="AA2834" s="131"/>
      <c r="AB2834" s="131"/>
      <c r="AC2834" s="131"/>
      <c r="AD2834" s="131"/>
      <c r="AE2834" s="131"/>
      <c r="AF2834" s="131"/>
      <c r="AG2834" s="131"/>
      <c r="AH2834" s="131"/>
      <c r="AI2834" s="131"/>
    </row>
    <row r="2835" spans="1:35" s="78" customFormat="1" ht="31.8" customHeight="1">
      <c r="A2835" s="134"/>
      <c r="B2835" s="133"/>
      <c r="C2835" s="91"/>
      <c r="D2835" s="110"/>
      <c r="E2835" s="504"/>
      <c r="F2835" s="198"/>
      <c r="G2835" s="116"/>
      <c r="H2835" s="75"/>
      <c r="I2835" s="228">
        <f t="shared" si="262"/>
        <v>0</v>
      </c>
      <c r="J2835" s="528"/>
      <c r="K2835" s="130"/>
      <c r="L2835" s="127"/>
      <c r="M2835" s="138"/>
      <c r="N2835" s="138"/>
      <c r="O2835" s="128"/>
      <c r="P2835" s="128"/>
      <c r="Q2835" s="128"/>
      <c r="R2835" s="128"/>
      <c r="S2835" s="128"/>
      <c r="T2835" s="127"/>
      <c r="U2835" s="131"/>
      <c r="V2835" s="131"/>
      <c r="W2835" s="131"/>
      <c r="X2835" s="131"/>
      <c r="Y2835" s="131"/>
      <c r="Z2835" s="131"/>
      <c r="AA2835" s="131"/>
      <c r="AB2835" s="131"/>
      <c r="AC2835" s="131"/>
      <c r="AD2835" s="131"/>
      <c r="AE2835" s="131"/>
      <c r="AF2835" s="131"/>
      <c r="AG2835" s="131"/>
      <c r="AH2835" s="131"/>
      <c r="AI2835" s="131"/>
    </row>
    <row r="2836" spans="1:35" s="78" customFormat="1" ht="31.8" customHeight="1">
      <c r="A2836" s="134"/>
      <c r="B2836" s="133"/>
      <c r="C2836" s="91"/>
      <c r="D2836" s="114"/>
      <c r="E2836" s="505"/>
      <c r="F2836" s="198"/>
      <c r="G2836" s="116"/>
      <c r="H2836" s="75"/>
      <c r="I2836" s="228">
        <f t="shared" si="262"/>
        <v>0</v>
      </c>
      <c r="J2836" s="528"/>
      <c r="K2836" s="130"/>
      <c r="L2836" s="127"/>
      <c r="M2836" s="138"/>
      <c r="N2836" s="138"/>
      <c r="O2836" s="128"/>
      <c r="P2836" s="128"/>
      <c r="Q2836" s="128"/>
      <c r="R2836" s="128"/>
      <c r="S2836" s="128"/>
      <c r="T2836" s="127"/>
      <c r="U2836" s="131"/>
      <c r="V2836" s="131"/>
      <c r="W2836" s="131"/>
      <c r="X2836" s="131"/>
      <c r="Y2836" s="131"/>
      <c r="Z2836" s="131"/>
      <c r="AA2836" s="131"/>
      <c r="AB2836" s="131"/>
      <c r="AC2836" s="131"/>
      <c r="AD2836" s="131"/>
      <c r="AE2836" s="131"/>
      <c r="AF2836" s="131"/>
      <c r="AG2836" s="131"/>
      <c r="AH2836" s="131"/>
      <c r="AI2836" s="131"/>
    </row>
    <row r="2837" spans="1:35" s="78" customFormat="1" ht="31.8" customHeight="1">
      <c r="A2837" s="134"/>
      <c r="B2837" s="133"/>
      <c r="C2837" s="91"/>
      <c r="D2837" s="110"/>
      <c r="E2837" s="504"/>
      <c r="F2837" s="198"/>
      <c r="G2837" s="116"/>
      <c r="H2837" s="75"/>
      <c r="I2837" s="228">
        <f t="shared" si="262"/>
        <v>0</v>
      </c>
      <c r="J2837" s="528"/>
      <c r="K2837" s="130"/>
      <c r="L2837" s="127"/>
      <c r="M2837" s="138"/>
      <c r="N2837" s="138"/>
      <c r="O2837" s="128"/>
      <c r="P2837" s="128"/>
      <c r="Q2837" s="128"/>
      <c r="R2837" s="128"/>
      <c r="S2837" s="128"/>
      <c r="T2837" s="127"/>
      <c r="U2837" s="131"/>
      <c r="V2837" s="131"/>
      <c r="W2837" s="131"/>
      <c r="X2837" s="131"/>
      <c r="Y2837" s="131"/>
      <c r="Z2837" s="131"/>
      <c r="AA2837" s="131"/>
      <c r="AB2837" s="131"/>
      <c r="AC2837" s="131"/>
      <c r="AD2837" s="131"/>
      <c r="AE2837" s="131"/>
      <c r="AF2837" s="131"/>
      <c r="AG2837" s="131"/>
      <c r="AH2837" s="131"/>
      <c r="AI2837" s="131"/>
    </row>
    <row r="2838" spans="1:35" s="78" customFormat="1" ht="31.8" customHeight="1">
      <c r="A2838" s="134"/>
      <c r="B2838" s="133"/>
      <c r="C2838" s="91"/>
      <c r="D2838" s="114"/>
      <c r="E2838" s="504"/>
      <c r="F2838" s="198"/>
      <c r="G2838" s="116"/>
      <c r="H2838" s="75"/>
      <c r="I2838" s="228">
        <f t="shared" si="262"/>
        <v>0</v>
      </c>
      <c r="J2838" s="528"/>
      <c r="K2838" s="130"/>
      <c r="L2838" s="127"/>
      <c r="M2838" s="138"/>
      <c r="N2838" s="138"/>
      <c r="O2838" s="128"/>
      <c r="P2838" s="128"/>
      <c r="Q2838" s="128"/>
      <c r="R2838" s="128"/>
      <c r="S2838" s="128"/>
      <c r="T2838" s="127"/>
      <c r="U2838" s="131"/>
      <c r="V2838" s="131"/>
      <c r="W2838" s="131"/>
      <c r="X2838" s="131"/>
      <c r="Y2838" s="131"/>
      <c r="Z2838" s="131"/>
      <c r="AA2838" s="131"/>
      <c r="AB2838" s="131"/>
      <c r="AC2838" s="131"/>
      <c r="AD2838" s="131"/>
      <c r="AE2838" s="131"/>
      <c r="AF2838" s="131"/>
      <c r="AG2838" s="131"/>
      <c r="AH2838" s="131"/>
      <c r="AI2838" s="131"/>
    </row>
    <row r="2839" spans="1:35" s="78" customFormat="1" ht="31.8" customHeight="1">
      <c r="A2839" s="134"/>
      <c r="B2839" s="133"/>
      <c r="C2839" s="91"/>
      <c r="D2839" s="110"/>
      <c r="E2839" s="504"/>
      <c r="F2839" s="198"/>
      <c r="G2839" s="116"/>
      <c r="H2839" s="75"/>
      <c r="I2839" s="228">
        <f t="shared" si="262"/>
        <v>0</v>
      </c>
      <c r="J2839" s="528"/>
      <c r="K2839" s="130"/>
      <c r="L2839" s="127"/>
      <c r="M2839" s="138"/>
      <c r="N2839" s="138"/>
      <c r="O2839" s="128"/>
      <c r="P2839" s="128"/>
      <c r="Q2839" s="128"/>
      <c r="R2839" s="128"/>
      <c r="S2839" s="128"/>
      <c r="T2839" s="127"/>
      <c r="U2839" s="131"/>
      <c r="V2839" s="131"/>
      <c r="W2839" s="131"/>
      <c r="X2839" s="131"/>
      <c r="Y2839" s="131"/>
      <c r="Z2839" s="131"/>
      <c r="AA2839" s="131"/>
      <c r="AB2839" s="131"/>
      <c r="AC2839" s="131"/>
      <c r="AD2839" s="131"/>
      <c r="AE2839" s="131"/>
      <c r="AF2839" s="131"/>
      <c r="AG2839" s="131"/>
      <c r="AH2839" s="131"/>
      <c r="AI2839" s="131"/>
    </row>
    <row r="2840" spans="1:35" s="78" customFormat="1" ht="31.8" customHeight="1">
      <c r="A2840" s="134"/>
      <c r="B2840" s="133"/>
      <c r="C2840" s="91"/>
      <c r="D2840" s="110"/>
      <c r="E2840" s="504"/>
      <c r="F2840" s="198"/>
      <c r="G2840" s="116"/>
      <c r="H2840" s="75"/>
      <c r="I2840" s="228">
        <f t="shared" si="262"/>
        <v>0</v>
      </c>
      <c r="J2840" s="528"/>
      <c r="K2840" s="130"/>
      <c r="L2840" s="127"/>
      <c r="M2840" s="138"/>
      <c r="N2840" s="138"/>
      <c r="O2840" s="128"/>
      <c r="P2840" s="128"/>
      <c r="Q2840" s="128"/>
      <c r="R2840" s="128"/>
      <c r="S2840" s="128"/>
      <c r="T2840" s="127"/>
      <c r="U2840" s="131"/>
      <c r="V2840" s="131"/>
      <c r="W2840" s="131"/>
      <c r="X2840" s="131"/>
      <c r="Y2840" s="131"/>
      <c r="Z2840" s="131"/>
      <c r="AA2840" s="131"/>
      <c r="AB2840" s="131"/>
      <c r="AC2840" s="131"/>
      <c r="AD2840" s="131"/>
      <c r="AE2840" s="131"/>
      <c r="AF2840" s="131"/>
      <c r="AG2840" s="131"/>
      <c r="AH2840" s="131"/>
      <c r="AI2840" s="131"/>
    </row>
    <row r="2841" spans="1:35" s="78" customFormat="1" ht="31.8" customHeight="1">
      <c r="A2841" s="134"/>
      <c r="B2841" s="133"/>
      <c r="C2841" s="91"/>
      <c r="D2841" s="114"/>
      <c r="E2841" s="505"/>
      <c r="F2841" s="198"/>
      <c r="G2841" s="116"/>
      <c r="H2841" s="75"/>
      <c r="I2841" s="228">
        <f t="shared" si="262"/>
        <v>0</v>
      </c>
      <c r="J2841" s="528"/>
      <c r="K2841" s="130"/>
      <c r="L2841" s="127"/>
      <c r="M2841" s="138"/>
      <c r="N2841" s="138"/>
      <c r="O2841" s="128"/>
      <c r="P2841" s="128"/>
      <c r="Q2841" s="128"/>
      <c r="R2841" s="128"/>
      <c r="S2841" s="128"/>
      <c r="T2841" s="127"/>
      <c r="U2841" s="131"/>
      <c r="V2841" s="131"/>
      <c r="W2841" s="131"/>
      <c r="X2841" s="131"/>
      <c r="Y2841" s="131"/>
      <c r="Z2841" s="131"/>
      <c r="AA2841" s="131"/>
      <c r="AB2841" s="131"/>
      <c r="AC2841" s="131"/>
      <c r="AD2841" s="131"/>
      <c r="AE2841" s="131"/>
      <c r="AF2841" s="131"/>
      <c r="AG2841" s="131"/>
      <c r="AH2841" s="131"/>
      <c r="AI2841" s="131"/>
    </row>
    <row r="2842" spans="1:35" s="78" customFormat="1" ht="31.8" customHeight="1">
      <c r="A2842" s="135"/>
      <c r="B2842" s="133"/>
      <c r="C2842" s="91"/>
      <c r="D2842" s="110"/>
      <c r="E2842" s="504"/>
      <c r="F2842" s="198"/>
      <c r="G2842" s="116"/>
      <c r="H2842" s="75"/>
      <c r="I2842" s="228">
        <f t="shared" si="262"/>
        <v>0</v>
      </c>
      <c r="J2842" s="528"/>
      <c r="K2842" s="130"/>
      <c r="L2842" s="127"/>
      <c r="M2842" s="138"/>
      <c r="N2842" s="138"/>
      <c r="O2842" s="128"/>
      <c r="P2842" s="128"/>
      <c r="Q2842" s="128"/>
      <c r="R2842" s="128"/>
      <c r="S2842" s="128"/>
      <c r="T2842" s="127"/>
      <c r="U2842" s="131"/>
      <c r="V2842" s="131"/>
      <c r="W2842" s="131"/>
      <c r="X2842" s="131"/>
      <c r="Y2842" s="131"/>
      <c r="Z2842" s="131"/>
      <c r="AA2842" s="131"/>
      <c r="AB2842" s="131"/>
      <c r="AC2842" s="131"/>
      <c r="AD2842" s="131"/>
      <c r="AE2842" s="131"/>
      <c r="AF2842" s="131"/>
      <c r="AG2842" s="131"/>
      <c r="AH2842" s="131"/>
      <c r="AI2842" s="131"/>
    </row>
    <row r="2843" spans="1:35" s="78" customFormat="1" ht="31.8" customHeight="1">
      <c r="A2843" s="134"/>
      <c r="B2843" s="133"/>
      <c r="C2843" s="91"/>
      <c r="D2843" s="114"/>
      <c r="E2843" s="505"/>
      <c r="F2843" s="198"/>
      <c r="G2843" s="116"/>
      <c r="H2843" s="75"/>
      <c r="I2843" s="228">
        <f t="shared" si="262"/>
        <v>0</v>
      </c>
      <c r="J2843" s="528"/>
      <c r="K2843" s="130"/>
      <c r="L2843" s="127"/>
      <c r="M2843" s="138"/>
      <c r="N2843" s="138"/>
      <c r="O2843" s="128"/>
      <c r="P2843" s="128"/>
      <c r="Q2843" s="128"/>
      <c r="R2843" s="128"/>
      <c r="S2843" s="128"/>
      <c r="T2843" s="127"/>
      <c r="U2843" s="131"/>
      <c r="V2843" s="131"/>
      <c r="W2843" s="131"/>
      <c r="X2843" s="131"/>
      <c r="Y2843" s="131"/>
      <c r="Z2843" s="131"/>
      <c r="AA2843" s="131"/>
      <c r="AB2843" s="131"/>
      <c r="AC2843" s="131"/>
      <c r="AD2843" s="131"/>
      <c r="AE2843" s="131"/>
      <c r="AF2843" s="131"/>
      <c r="AG2843" s="131"/>
      <c r="AH2843" s="131"/>
      <c r="AI2843" s="131"/>
    </row>
    <row r="2844" spans="1:35" s="78" customFormat="1" ht="31.8" customHeight="1">
      <c r="A2844" s="135"/>
      <c r="B2844" s="133"/>
      <c r="C2844" s="91"/>
      <c r="D2844" s="110"/>
      <c r="E2844" s="504"/>
      <c r="F2844" s="198"/>
      <c r="G2844" s="116"/>
      <c r="H2844" s="75"/>
      <c r="I2844" s="228">
        <f t="shared" si="262"/>
        <v>0</v>
      </c>
      <c r="J2844" s="528"/>
      <c r="K2844" s="130"/>
      <c r="L2844" s="127"/>
      <c r="M2844" s="138"/>
      <c r="N2844" s="138"/>
      <c r="O2844" s="128"/>
      <c r="P2844" s="128"/>
      <c r="Q2844" s="128"/>
      <c r="R2844" s="128"/>
      <c r="S2844" s="128"/>
      <c r="T2844" s="127"/>
      <c r="U2844" s="131"/>
      <c r="V2844" s="131"/>
      <c r="W2844" s="131"/>
      <c r="X2844" s="131"/>
      <c r="Y2844" s="131"/>
      <c r="Z2844" s="131"/>
      <c r="AA2844" s="131"/>
      <c r="AB2844" s="131"/>
      <c r="AC2844" s="131"/>
      <c r="AD2844" s="131"/>
      <c r="AE2844" s="131"/>
      <c r="AF2844" s="131"/>
      <c r="AG2844" s="131"/>
      <c r="AH2844" s="131"/>
      <c r="AI2844" s="131"/>
    </row>
    <row r="2845" spans="1:35" s="78" customFormat="1" ht="31.8" customHeight="1">
      <c r="A2845" s="134"/>
      <c r="B2845" s="133"/>
      <c r="C2845" s="91"/>
      <c r="D2845" s="114"/>
      <c r="E2845" s="505"/>
      <c r="F2845" s="198"/>
      <c r="G2845" s="116"/>
      <c r="H2845" s="75"/>
      <c r="I2845" s="228">
        <f t="shared" si="262"/>
        <v>0</v>
      </c>
      <c r="J2845" s="528"/>
      <c r="K2845" s="130"/>
      <c r="L2845" s="127"/>
      <c r="M2845" s="138"/>
      <c r="N2845" s="138"/>
      <c r="O2845" s="128"/>
      <c r="P2845" s="128"/>
      <c r="Q2845" s="128"/>
      <c r="R2845" s="128"/>
      <c r="S2845" s="128"/>
      <c r="T2845" s="127"/>
      <c r="U2845" s="131"/>
      <c r="V2845" s="131"/>
      <c r="W2845" s="131"/>
      <c r="X2845" s="131"/>
      <c r="Y2845" s="131"/>
      <c r="Z2845" s="131"/>
      <c r="AA2845" s="131"/>
      <c r="AB2845" s="131"/>
      <c r="AC2845" s="131"/>
      <c r="AD2845" s="131"/>
      <c r="AE2845" s="131"/>
      <c r="AF2845" s="131"/>
      <c r="AG2845" s="131"/>
      <c r="AH2845" s="131"/>
      <c r="AI2845" s="131"/>
    </row>
    <row r="2846" spans="1:35" s="78" customFormat="1" ht="31.8" customHeight="1">
      <c r="A2846" s="134"/>
      <c r="B2846" s="133"/>
      <c r="C2846" s="91"/>
      <c r="D2846" s="110"/>
      <c r="E2846" s="504"/>
      <c r="F2846" s="198"/>
      <c r="G2846" s="116"/>
      <c r="H2846" s="75"/>
      <c r="I2846" s="228">
        <f t="shared" si="262"/>
        <v>0</v>
      </c>
      <c r="J2846" s="528"/>
      <c r="K2846" s="130"/>
      <c r="L2846" s="127"/>
      <c r="M2846" s="138"/>
      <c r="N2846" s="138"/>
      <c r="O2846" s="128"/>
      <c r="P2846" s="128"/>
      <c r="Q2846" s="128"/>
      <c r="R2846" s="128"/>
      <c r="S2846" s="128"/>
      <c r="T2846" s="127"/>
      <c r="U2846" s="131"/>
      <c r="V2846" s="131"/>
      <c r="W2846" s="131"/>
      <c r="X2846" s="131"/>
      <c r="Y2846" s="131"/>
      <c r="Z2846" s="131"/>
      <c r="AA2846" s="131"/>
      <c r="AB2846" s="131"/>
      <c r="AC2846" s="131"/>
      <c r="AD2846" s="131"/>
      <c r="AE2846" s="131"/>
      <c r="AF2846" s="131"/>
      <c r="AG2846" s="131"/>
      <c r="AH2846" s="131"/>
      <c r="AI2846" s="131"/>
    </row>
    <row r="2847" spans="1:35" s="78" customFormat="1" ht="31.8" customHeight="1">
      <c r="A2847" s="134"/>
      <c r="B2847" s="133"/>
      <c r="C2847" s="91"/>
      <c r="D2847" s="114"/>
      <c r="E2847" s="505"/>
      <c r="F2847" s="198"/>
      <c r="G2847" s="116"/>
      <c r="H2847" s="75"/>
      <c r="I2847" s="228">
        <f t="shared" si="262"/>
        <v>0</v>
      </c>
      <c r="J2847" s="528"/>
      <c r="K2847" s="130"/>
      <c r="L2847" s="127"/>
      <c r="M2847" s="138"/>
      <c r="N2847" s="138"/>
      <c r="O2847" s="128"/>
      <c r="P2847" s="128"/>
      <c r="Q2847" s="128"/>
      <c r="R2847" s="128"/>
      <c r="S2847" s="128"/>
      <c r="T2847" s="127"/>
      <c r="U2847" s="131"/>
      <c r="V2847" s="131"/>
      <c r="W2847" s="131"/>
      <c r="X2847" s="131"/>
      <c r="Y2847" s="131"/>
      <c r="Z2847" s="131"/>
      <c r="AA2847" s="131"/>
      <c r="AB2847" s="131"/>
      <c r="AC2847" s="131"/>
      <c r="AD2847" s="131"/>
      <c r="AE2847" s="131"/>
      <c r="AF2847" s="131"/>
      <c r="AG2847" s="131"/>
      <c r="AH2847" s="131"/>
      <c r="AI2847" s="131"/>
    </row>
    <row r="2848" spans="1:35" s="78" customFormat="1" ht="31.8" customHeight="1">
      <c r="A2848" s="134"/>
      <c r="B2848" s="133"/>
      <c r="C2848" s="91"/>
      <c r="D2848" s="110"/>
      <c r="E2848" s="504"/>
      <c r="F2848" s="198"/>
      <c r="G2848" s="116"/>
      <c r="H2848" s="75"/>
      <c r="I2848" s="228">
        <f t="shared" si="262"/>
        <v>0</v>
      </c>
      <c r="J2848" s="528"/>
      <c r="K2848" s="130"/>
      <c r="L2848" s="127"/>
      <c r="M2848" s="138"/>
      <c r="N2848" s="138"/>
      <c r="O2848" s="128"/>
      <c r="P2848" s="128"/>
      <c r="Q2848" s="128"/>
      <c r="R2848" s="128"/>
      <c r="S2848" s="128"/>
      <c r="T2848" s="127"/>
      <c r="U2848" s="131"/>
      <c r="V2848" s="131"/>
      <c r="W2848" s="131"/>
      <c r="X2848" s="131"/>
      <c r="Y2848" s="131"/>
      <c r="Z2848" s="131"/>
      <c r="AA2848" s="131"/>
      <c r="AB2848" s="131"/>
      <c r="AC2848" s="131"/>
      <c r="AD2848" s="131"/>
      <c r="AE2848" s="131"/>
      <c r="AF2848" s="131"/>
      <c r="AG2848" s="131"/>
      <c r="AH2848" s="131"/>
      <c r="AI2848" s="131"/>
    </row>
    <row r="2849" spans="1:35" s="78" customFormat="1" ht="31.8" customHeight="1">
      <c r="A2849" s="134"/>
      <c r="B2849" s="133"/>
      <c r="C2849" s="91"/>
      <c r="D2849" s="114"/>
      <c r="E2849" s="505"/>
      <c r="F2849" s="198"/>
      <c r="G2849" s="116"/>
      <c r="H2849" s="75"/>
      <c r="I2849" s="228">
        <f t="shared" si="262"/>
        <v>0</v>
      </c>
      <c r="J2849" s="528"/>
      <c r="K2849" s="130"/>
      <c r="L2849" s="127"/>
      <c r="M2849" s="138"/>
      <c r="N2849" s="138"/>
      <c r="O2849" s="128"/>
      <c r="P2849" s="128"/>
      <c r="Q2849" s="128"/>
      <c r="R2849" s="128"/>
      <c r="S2849" s="128"/>
      <c r="T2849" s="127"/>
      <c r="U2849" s="131"/>
      <c r="V2849" s="131"/>
      <c r="W2849" s="131"/>
      <c r="X2849" s="131"/>
      <c r="Y2849" s="131"/>
      <c r="Z2849" s="131"/>
      <c r="AA2849" s="131"/>
      <c r="AB2849" s="131"/>
      <c r="AC2849" s="131"/>
      <c r="AD2849" s="131"/>
      <c r="AE2849" s="131"/>
      <c r="AF2849" s="131"/>
      <c r="AG2849" s="131"/>
      <c r="AH2849" s="131"/>
      <c r="AI2849" s="131"/>
    </row>
    <row r="2850" spans="1:35" s="78" customFormat="1" ht="31.8" customHeight="1">
      <c r="A2850" s="134"/>
      <c r="B2850" s="133"/>
      <c r="C2850" s="91"/>
      <c r="D2850" s="110"/>
      <c r="E2850" s="504"/>
      <c r="F2850" s="198"/>
      <c r="G2850" s="116"/>
      <c r="H2850" s="75"/>
      <c r="I2850" s="228">
        <f t="shared" si="262"/>
        <v>0</v>
      </c>
      <c r="J2850" s="528"/>
      <c r="K2850" s="130"/>
      <c r="L2850" s="127"/>
      <c r="M2850" s="138"/>
      <c r="N2850" s="138"/>
      <c r="O2850" s="128"/>
      <c r="P2850" s="128"/>
      <c r="Q2850" s="128"/>
      <c r="R2850" s="128"/>
      <c r="S2850" s="128"/>
      <c r="T2850" s="127"/>
      <c r="U2850" s="131"/>
      <c r="V2850" s="131"/>
      <c r="W2850" s="131"/>
      <c r="X2850" s="131"/>
      <c r="Y2850" s="131"/>
      <c r="Z2850" s="131"/>
      <c r="AA2850" s="131"/>
      <c r="AB2850" s="131"/>
      <c r="AC2850" s="131"/>
      <c r="AD2850" s="131"/>
      <c r="AE2850" s="131"/>
      <c r="AF2850" s="131"/>
      <c r="AG2850" s="131"/>
      <c r="AH2850" s="131"/>
      <c r="AI2850" s="131"/>
    </row>
    <row r="2851" spans="1:35" s="78" customFormat="1" ht="31.8" customHeight="1">
      <c r="A2851" s="134"/>
      <c r="B2851" s="133"/>
      <c r="C2851" s="91"/>
      <c r="D2851" s="114"/>
      <c r="E2851" s="505"/>
      <c r="F2851" s="198"/>
      <c r="G2851" s="116"/>
      <c r="H2851" s="75"/>
      <c r="I2851" s="228">
        <f t="shared" si="262"/>
        <v>0</v>
      </c>
      <c r="J2851" s="528"/>
      <c r="K2851" s="130"/>
      <c r="L2851" s="127"/>
      <c r="M2851" s="138"/>
      <c r="N2851" s="138"/>
      <c r="O2851" s="128"/>
      <c r="P2851" s="128"/>
      <c r="Q2851" s="128"/>
      <c r="R2851" s="128"/>
      <c r="S2851" s="128"/>
      <c r="T2851" s="127"/>
      <c r="U2851" s="131"/>
      <c r="V2851" s="131"/>
      <c r="W2851" s="131"/>
      <c r="X2851" s="131"/>
      <c r="Y2851" s="131"/>
      <c r="Z2851" s="131"/>
      <c r="AA2851" s="131"/>
      <c r="AB2851" s="131"/>
      <c r="AC2851" s="131"/>
      <c r="AD2851" s="131"/>
      <c r="AE2851" s="131"/>
      <c r="AF2851" s="131"/>
      <c r="AG2851" s="131"/>
      <c r="AH2851" s="131"/>
      <c r="AI2851" s="131"/>
    </row>
    <row r="2852" spans="1:35" s="78" customFormat="1" ht="31.8" customHeight="1">
      <c r="A2852" s="135"/>
      <c r="B2852" s="133"/>
      <c r="C2852" s="91"/>
      <c r="D2852" s="110"/>
      <c r="E2852" s="504"/>
      <c r="F2852" s="198"/>
      <c r="G2852" s="116"/>
      <c r="H2852" s="75"/>
      <c r="I2852" s="228">
        <f t="shared" si="262"/>
        <v>0</v>
      </c>
      <c r="J2852" s="528"/>
      <c r="K2852" s="130"/>
      <c r="L2852" s="127"/>
      <c r="M2852" s="138"/>
      <c r="N2852" s="138"/>
      <c r="O2852" s="128"/>
      <c r="P2852" s="128"/>
      <c r="Q2852" s="128"/>
      <c r="R2852" s="128"/>
      <c r="S2852" s="128"/>
      <c r="T2852" s="127"/>
      <c r="U2852" s="131"/>
      <c r="V2852" s="131"/>
      <c r="W2852" s="131"/>
      <c r="X2852" s="131"/>
      <c r="Y2852" s="131"/>
      <c r="Z2852" s="131"/>
      <c r="AA2852" s="131"/>
      <c r="AB2852" s="131"/>
      <c r="AC2852" s="131"/>
      <c r="AD2852" s="131"/>
      <c r="AE2852" s="131"/>
      <c r="AF2852" s="131"/>
      <c r="AG2852" s="131"/>
      <c r="AH2852" s="131"/>
      <c r="AI2852" s="131"/>
    </row>
    <row r="2853" spans="1:35" s="78" customFormat="1" ht="31.8" customHeight="1">
      <c r="A2853" s="134"/>
      <c r="B2853" s="133"/>
      <c r="C2853" s="91"/>
      <c r="D2853" s="114"/>
      <c r="E2853" s="505"/>
      <c r="F2853" s="198"/>
      <c r="G2853" s="116"/>
      <c r="H2853" s="75"/>
      <c r="I2853" s="228">
        <f t="shared" si="262"/>
        <v>0</v>
      </c>
      <c r="J2853" s="528"/>
      <c r="K2853" s="130"/>
      <c r="L2853" s="127"/>
      <c r="M2853" s="138"/>
      <c r="N2853" s="138"/>
      <c r="O2853" s="128"/>
      <c r="P2853" s="128"/>
      <c r="Q2853" s="128"/>
      <c r="R2853" s="128"/>
      <c r="S2853" s="128"/>
      <c r="T2853" s="127"/>
      <c r="U2853" s="131"/>
      <c r="V2853" s="131"/>
      <c r="W2853" s="131"/>
      <c r="X2853" s="131"/>
      <c r="Y2853" s="131"/>
      <c r="Z2853" s="131"/>
      <c r="AA2853" s="131"/>
      <c r="AB2853" s="131"/>
      <c r="AC2853" s="131"/>
      <c r="AD2853" s="131"/>
      <c r="AE2853" s="131"/>
      <c r="AF2853" s="131"/>
      <c r="AG2853" s="131"/>
      <c r="AH2853" s="131"/>
      <c r="AI2853" s="131"/>
    </row>
    <row r="2854" spans="1:35" s="78" customFormat="1" ht="31.8" customHeight="1">
      <c r="A2854" s="134"/>
      <c r="B2854" s="133"/>
      <c r="C2854" s="91"/>
      <c r="D2854" s="110"/>
      <c r="E2854" s="504"/>
      <c r="F2854" s="198"/>
      <c r="G2854" s="116"/>
      <c r="H2854" s="75"/>
      <c r="I2854" s="228">
        <f t="shared" si="262"/>
        <v>0</v>
      </c>
      <c r="J2854" s="528"/>
      <c r="K2854" s="130"/>
      <c r="L2854" s="127"/>
      <c r="M2854" s="138"/>
      <c r="N2854" s="138"/>
      <c r="O2854" s="128"/>
      <c r="P2854" s="128"/>
      <c r="Q2854" s="128"/>
      <c r="R2854" s="128"/>
      <c r="S2854" s="128"/>
      <c r="T2854" s="127"/>
      <c r="U2854" s="131"/>
      <c r="V2854" s="131"/>
      <c r="W2854" s="131"/>
      <c r="X2854" s="131"/>
      <c r="Y2854" s="131"/>
      <c r="Z2854" s="131"/>
      <c r="AA2854" s="131"/>
      <c r="AB2854" s="131"/>
      <c r="AC2854" s="131"/>
      <c r="AD2854" s="131"/>
      <c r="AE2854" s="131"/>
      <c r="AF2854" s="131"/>
      <c r="AG2854" s="131"/>
      <c r="AH2854" s="131"/>
      <c r="AI2854" s="131"/>
    </row>
    <row r="2855" spans="1:35" s="78" customFormat="1" ht="31.8" customHeight="1">
      <c r="A2855" s="134"/>
      <c r="B2855" s="133"/>
      <c r="C2855" s="91"/>
      <c r="D2855" s="114"/>
      <c r="E2855" s="504"/>
      <c r="F2855" s="198"/>
      <c r="G2855" s="116"/>
      <c r="H2855" s="75"/>
      <c r="I2855" s="228">
        <f t="shared" si="262"/>
        <v>0</v>
      </c>
      <c r="J2855" s="528"/>
      <c r="K2855" s="130"/>
      <c r="L2855" s="127"/>
      <c r="M2855" s="138"/>
      <c r="N2855" s="138"/>
      <c r="O2855" s="128"/>
      <c r="P2855" s="128"/>
      <c r="Q2855" s="128"/>
      <c r="R2855" s="128"/>
      <c r="S2855" s="128"/>
      <c r="T2855" s="127"/>
      <c r="U2855" s="131"/>
      <c r="V2855" s="131"/>
      <c r="W2855" s="131"/>
      <c r="X2855" s="131"/>
      <c r="Y2855" s="131"/>
      <c r="Z2855" s="131"/>
      <c r="AA2855" s="131"/>
      <c r="AB2855" s="131"/>
      <c r="AC2855" s="131"/>
      <c r="AD2855" s="131"/>
      <c r="AE2855" s="131"/>
      <c r="AF2855" s="131"/>
      <c r="AG2855" s="131"/>
      <c r="AH2855" s="131"/>
      <c r="AI2855" s="131"/>
    </row>
    <row r="2856" spans="1:35" s="78" customFormat="1" ht="31.8" customHeight="1">
      <c r="A2856" s="135"/>
      <c r="B2856" s="133"/>
      <c r="C2856" s="91"/>
      <c r="D2856" s="114"/>
      <c r="E2856" s="504"/>
      <c r="F2856" s="198"/>
      <c r="G2856" s="116"/>
      <c r="H2856" s="75"/>
      <c r="I2856" s="228">
        <f t="shared" si="262"/>
        <v>0</v>
      </c>
      <c r="J2856" s="528"/>
      <c r="K2856" s="130"/>
      <c r="L2856" s="127"/>
      <c r="M2856" s="138"/>
      <c r="N2856" s="138"/>
      <c r="O2856" s="128"/>
      <c r="P2856" s="128"/>
      <c r="Q2856" s="128"/>
      <c r="R2856" s="128"/>
      <c r="S2856" s="128"/>
      <c r="T2856" s="127"/>
      <c r="U2856" s="131"/>
      <c r="V2856" s="131"/>
      <c r="W2856" s="131"/>
      <c r="X2856" s="131"/>
      <c r="Y2856" s="131"/>
      <c r="Z2856" s="131"/>
      <c r="AA2856" s="131"/>
      <c r="AB2856" s="131"/>
      <c r="AC2856" s="131"/>
      <c r="AD2856" s="131"/>
      <c r="AE2856" s="131"/>
      <c r="AF2856" s="131"/>
      <c r="AG2856" s="131"/>
      <c r="AH2856" s="131"/>
      <c r="AI2856" s="131"/>
    </row>
    <row r="2857" spans="1:35" s="78" customFormat="1" ht="31.8" customHeight="1">
      <c r="A2857" s="134"/>
      <c r="B2857" s="133"/>
      <c r="C2857" s="91"/>
      <c r="D2857" s="114"/>
      <c r="E2857" s="505"/>
      <c r="F2857" s="198"/>
      <c r="G2857" s="116"/>
      <c r="H2857" s="75"/>
      <c r="I2857" s="228">
        <f t="shared" si="262"/>
        <v>0</v>
      </c>
      <c r="J2857" s="528"/>
      <c r="K2857" s="130"/>
      <c r="L2857" s="127"/>
      <c r="M2857" s="138"/>
      <c r="N2857" s="138"/>
      <c r="O2857" s="128"/>
      <c r="P2857" s="128"/>
      <c r="Q2857" s="128"/>
      <c r="R2857" s="128"/>
      <c r="S2857" s="128"/>
      <c r="T2857" s="127"/>
      <c r="U2857" s="131"/>
      <c r="V2857" s="131"/>
      <c r="W2857" s="131"/>
      <c r="X2857" s="131"/>
      <c r="Y2857" s="131"/>
      <c r="Z2857" s="131"/>
      <c r="AA2857" s="131"/>
      <c r="AB2857" s="131"/>
      <c r="AC2857" s="131"/>
      <c r="AD2857" s="131"/>
      <c r="AE2857" s="131"/>
      <c r="AF2857" s="131"/>
      <c r="AG2857" s="131"/>
      <c r="AH2857" s="131"/>
      <c r="AI2857" s="131"/>
    </row>
    <row r="2858" spans="1:35" s="78" customFormat="1" ht="31.8" customHeight="1">
      <c r="A2858" s="135"/>
      <c r="B2858" s="133"/>
      <c r="C2858" s="91"/>
      <c r="D2858" s="110"/>
      <c r="E2858" s="504"/>
      <c r="F2858" s="198"/>
      <c r="G2858" s="116"/>
      <c r="H2858" s="75"/>
      <c r="I2858" s="228">
        <f t="shared" si="262"/>
        <v>0</v>
      </c>
      <c r="J2858" s="528"/>
      <c r="K2858" s="130"/>
      <c r="L2858" s="127"/>
      <c r="M2858" s="138"/>
      <c r="N2858" s="138"/>
      <c r="O2858" s="128"/>
      <c r="P2858" s="128"/>
      <c r="Q2858" s="128"/>
      <c r="R2858" s="128"/>
      <c r="S2858" s="128"/>
      <c r="T2858" s="127"/>
      <c r="U2858" s="131"/>
      <c r="V2858" s="131"/>
      <c r="W2858" s="131"/>
      <c r="X2858" s="131"/>
      <c r="Y2858" s="131"/>
      <c r="Z2858" s="131"/>
      <c r="AA2858" s="131"/>
      <c r="AB2858" s="131"/>
      <c r="AC2858" s="131"/>
      <c r="AD2858" s="131"/>
      <c r="AE2858" s="131"/>
      <c r="AF2858" s="131"/>
      <c r="AG2858" s="131"/>
      <c r="AH2858" s="131"/>
      <c r="AI2858" s="131"/>
    </row>
    <row r="2859" spans="1:35" s="78" customFormat="1" ht="31.8" customHeight="1">
      <c r="A2859" s="134"/>
      <c r="B2859" s="133"/>
      <c r="C2859" s="91"/>
      <c r="D2859" s="114"/>
      <c r="E2859" s="505"/>
      <c r="F2859" s="198"/>
      <c r="G2859" s="116"/>
      <c r="H2859" s="75"/>
      <c r="I2859" s="228">
        <f t="shared" si="262"/>
        <v>0</v>
      </c>
      <c r="J2859" s="528"/>
      <c r="K2859" s="130"/>
      <c r="L2859" s="127"/>
      <c r="M2859" s="138"/>
      <c r="N2859" s="138"/>
      <c r="O2859" s="128"/>
      <c r="P2859" s="128"/>
      <c r="Q2859" s="128"/>
      <c r="R2859" s="128"/>
      <c r="S2859" s="128"/>
      <c r="T2859" s="127"/>
      <c r="U2859" s="131"/>
      <c r="V2859" s="131"/>
      <c r="W2859" s="131"/>
      <c r="X2859" s="131"/>
      <c r="Y2859" s="131"/>
      <c r="Z2859" s="131"/>
      <c r="AA2859" s="131"/>
      <c r="AB2859" s="131"/>
      <c r="AC2859" s="131"/>
      <c r="AD2859" s="131"/>
      <c r="AE2859" s="131"/>
      <c r="AF2859" s="131"/>
      <c r="AG2859" s="131"/>
      <c r="AH2859" s="131"/>
      <c r="AI2859" s="131"/>
    </row>
    <row r="2860" spans="1:35" s="78" customFormat="1" ht="31.8" customHeight="1">
      <c r="A2860" s="135"/>
      <c r="B2860" s="133"/>
      <c r="C2860" s="91"/>
      <c r="D2860" s="110"/>
      <c r="E2860" s="504"/>
      <c r="F2860" s="198"/>
      <c r="G2860" s="116"/>
      <c r="H2860" s="75"/>
      <c r="I2860" s="228">
        <f t="shared" si="262"/>
        <v>0</v>
      </c>
      <c r="J2860" s="528"/>
      <c r="K2860" s="130"/>
      <c r="L2860" s="127"/>
      <c r="M2860" s="138"/>
      <c r="N2860" s="138"/>
      <c r="O2860" s="128"/>
      <c r="P2860" s="128"/>
      <c r="Q2860" s="128"/>
      <c r="R2860" s="128"/>
      <c r="S2860" s="128"/>
      <c r="T2860" s="127"/>
      <c r="U2860" s="131"/>
      <c r="V2860" s="131"/>
      <c r="W2860" s="131"/>
      <c r="X2860" s="131"/>
      <c r="Y2860" s="131"/>
      <c r="Z2860" s="131"/>
      <c r="AA2860" s="131"/>
      <c r="AB2860" s="131"/>
      <c r="AC2860" s="131"/>
      <c r="AD2860" s="131"/>
      <c r="AE2860" s="131"/>
      <c r="AF2860" s="131"/>
      <c r="AG2860" s="131"/>
      <c r="AH2860" s="131"/>
      <c r="AI2860" s="131"/>
    </row>
    <row r="2861" spans="1:35" s="78" customFormat="1" ht="31.8" customHeight="1">
      <c r="A2861" s="134"/>
      <c r="B2861" s="133"/>
      <c r="C2861" s="91"/>
      <c r="D2861" s="114"/>
      <c r="E2861" s="505"/>
      <c r="F2861" s="198"/>
      <c r="G2861" s="116"/>
      <c r="H2861" s="75"/>
      <c r="I2861" s="228">
        <f t="shared" si="262"/>
        <v>0</v>
      </c>
      <c r="J2861" s="528"/>
      <c r="K2861" s="130"/>
      <c r="L2861" s="127"/>
      <c r="M2861" s="138"/>
      <c r="N2861" s="138"/>
      <c r="O2861" s="128"/>
      <c r="P2861" s="128"/>
      <c r="Q2861" s="128"/>
      <c r="R2861" s="128"/>
      <c r="S2861" s="128"/>
      <c r="T2861" s="127"/>
      <c r="U2861" s="131"/>
      <c r="V2861" s="131"/>
      <c r="W2861" s="131"/>
      <c r="X2861" s="131"/>
      <c r="Y2861" s="131"/>
      <c r="Z2861" s="131"/>
      <c r="AA2861" s="131"/>
      <c r="AB2861" s="131"/>
      <c r="AC2861" s="131"/>
      <c r="AD2861" s="131"/>
      <c r="AE2861" s="131"/>
      <c r="AF2861" s="131"/>
      <c r="AG2861" s="131"/>
      <c r="AH2861" s="131"/>
      <c r="AI2861" s="131"/>
    </row>
    <row r="2862" spans="1:35" s="78" customFormat="1" ht="31.8" customHeight="1">
      <c r="A2862" s="134"/>
      <c r="B2862" s="133"/>
      <c r="C2862" s="91"/>
      <c r="D2862" s="114"/>
      <c r="E2862" s="505"/>
      <c r="F2862" s="198"/>
      <c r="G2862" s="116"/>
      <c r="H2862" s="75"/>
      <c r="I2862" s="228">
        <f t="shared" si="262"/>
        <v>0</v>
      </c>
      <c r="J2862" s="528"/>
      <c r="K2862" s="130"/>
      <c r="L2862" s="127"/>
      <c r="M2862" s="138"/>
      <c r="N2862" s="138"/>
      <c r="O2862" s="128"/>
      <c r="P2862" s="128"/>
      <c r="Q2862" s="128"/>
      <c r="R2862" s="128"/>
      <c r="S2862" s="128"/>
      <c r="T2862" s="127"/>
      <c r="U2862" s="131"/>
      <c r="V2862" s="131"/>
      <c r="W2862" s="131"/>
      <c r="X2862" s="131"/>
      <c r="Y2862" s="131"/>
      <c r="Z2862" s="131"/>
      <c r="AA2862" s="131"/>
      <c r="AB2862" s="131"/>
      <c r="AC2862" s="131"/>
      <c r="AD2862" s="131"/>
      <c r="AE2862" s="131"/>
      <c r="AF2862" s="131"/>
      <c r="AG2862" s="131"/>
      <c r="AH2862" s="131"/>
      <c r="AI2862" s="131"/>
    </row>
    <row r="2863" spans="1:35" s="78" customFormat="1" ht="31.8" customHeight="1">
      <c r="A2863" s="134"/>
      <c r="B2863" s="133"/>
      <c r="C2863" s="91"/>
      <c r="D2863" s="110"/>
      <c r="E2863" s="504"/>
      <c r="F2863" s="198"/>
      <c r="G2863" s="116"/>
      <c r="H2863" s="75"/>
      <c r="I2863" s="228">
        <f t="shared" si="262"/>
        <v>0</v>
      </c>
      <c r="J2863" s="528"/>
      <c r="K2863" s="130"/>
      <c r="L2863" s="127"/>
      <c r="M2863" s="138"/>
      <c r="N2863" s="138"/>
      <c r="O2863" s="128"/>
      <c r="P2863" s="128"/>
      <c r="Q2863" s="128"/>
      <c r="R2863" s="128"/>
      <c r="S2863" s="128"/>
      <c r="T2863" s="127"/>
      <c r="U2863" s="131"/>
      <c r="V2863" s="131"/>
      <c r="W2863" s="131"/>
      <c r="X2863" s="131"/>
      <c r="Y2863" s="131"/>
      <c r="Z2863" s="131"/>
      <c r="AA2863" s="131"/>
      <c r="AB2863" s="131"/>
      <c r="AC2863" s="131"/>
      <c r="AD2863" s="131"/>
      <c r="AE2863" s="131"/>
      <c r="AF2863" s="131"/>
      <c r="AG2863" s="131"/>
      <c r="AH2863" s="131"/>
      <c r="AI2863" s="131"/>
    </row>
    <row r="2864" spans="1:35" s="78" customFormat="1" ht="31.8" customHeight="1">
      <c r="A2864" s="134"/>
      <c r="B2864" s="133"/>
      <c r="C2864" s="91"/>
      <c r="D2864" s="110"/>
      <c r="E2864" s="504"/>
      <c r="F2864" s="198"/>
      <c r="G2864" s="116"/>
      <c r="H2864" s="75"/>
      <c r="I2864" s="228">
        <f t="shared" ref="I2864:I2868" si="263">SUM(H2864)</f>
        <v>0</v>
      </c>
      <c r="J2864" s="528"/>
      <c r="K2864" s="130"/>
      <c r="L2864" s="127"/>
      <c r="M2864" s="138"/>
      <c r="N2864" s="138"/>
      <c r="O2864" s="128"/>
      <c r="P2864" s="128"/>
      <c r="Q2864" s="128"/>
      <c r="R2864" s="128"/>
      <c r="S2864" s="128"/>
      <c r="T2864" s="127"/>
      <c r="U2864" s="131"/>
      <c r="V2864" s="131"/>
      <c r="W2864" s="131"/>
      <c r="X2864" s="131"/>
      <c r="Y2864" s="131"/>
      <c r="Z2864" s="131"/>
      <c r="AA2864" s="131"/>
      <c r="AB2864" s="131"/>
      <c r="AC2864" s="131"/>
      <c r="AD2864" s="131"/>
      <c r="AE2864" s="131"/>
      <c r="AF2864" s="131"/>
      <c r="AG2864" s="131"/>
      <c r="AH2864" s="131"/>
      <c r="AI2864" s="131"/>
    </row>
    <row r="2865" spans="1:35" s="78" customFormat="1" ht="31.8" customHeight="1">
      <c r="A2865" s="134"/>
      <c r="B2865" s="133"/>
      <c r="C2865" s="91"/>
      <c r="D2865" s="110"/>
      <c r="E2865" s="504"/>
      <c r="F2865" s="198"/>
      <c r="G2865" s="116"/>
      <c r="H2865" s="75"/>
      <c r="I2865" s="228">
        <f t="shared" si="263"/>
        <v>0</v>
      </c>
      <c r="J2865" s="528"/>
      <c r="K2865" s="130"/>
      <c r="L2865" s="127"/>
      <c r="M2865" s="138"/>
      <c r="N2865" s="138"/>
      <c r="O2865" s="128"/>
      <c r="P2865" s="128"/>
      <c r="Q2865" s="128"/>
      <c r="R2865" s="128"/>
      <c r="S2865" s="128"/>
      <c r="T2865" s="127"/>
      <c r="U2865" s="131"/>
      <c r="V2865" s="131"/>
      <c r="W2865" s="131"/>
      <c r="X2865" s="131"/>
      <c r="Y2865" s="131"/>
      <c r="Z2865" s="131"/>
      <c r="AA2865" s="131"/>
      <c r="AB2865" s="131"/>
      <c r="AC2865" s="131"/>
      <c r="AD2865" s="131"/>
      <c r="AE2865" s="131"/>
      <c r="AF2865" s="131"/>
      <c r="AG2865" s="131"/>
      <c r="AH2865" s="131"/>
      <c r="AI2865" s="131"/>
    </row>
    <row r="2866" spans="1:35" s="78" customFormat="1" ht="31.8" customHeight="1">
      <c r="A2866" s="134"/>
      <c r="B2866" s="133"/>
      <c r="C2866" s="91"/>
      <c r="D2866" s="114"/>
      <c r="E2866" s="505"/>
      <c r="F2866" s="198"/>
      <c r="G2866" s="116"/>
      <c r="H2866" s="75"/>
      <c r="I2866" s="228">
        <f t="shared" si="263"/>
        <v>0</v>
      </c>
      <c r="J2866" s="528"/>
      <c r="K2866" s="130"/>
      <c r="L2866" s="127"/>
      <c r="M2866" s="138"/>
      <c r="N2866" s="138"/>
      <c r="O2866" s="128"/>
      <c r="P2866" s="128"/>
      <c r="Q2866" s="128"/>
      <c r="R2866" s="128"/>
      <c r="S2866" s="128"/>
      <c r="T2866" s="127"/>
      <c r="U2866" s="131"/>
      <c r="V2866" s="131"/>
      <c r="W2866" s="131"/>
      <c r="X2866" s="131"/>
      <c r="Y2866" s="131"/>
      <c r="Z2866" s="131"/>
      <c r="AA2866" s="131"/>
      <c r="AB2866" s="131"/>
      <c r="AC2866" s="131"/>
      <c r="AD2866" s="131"/>
      <c r="AE2866" s="131"/>
      <c r="AF2866" s="131"/>
      <c r="AG2866" s="131"/>
      <c r="AH2866" s="131"/>
      <c r="AI2866" s="131"/>
    </row>
    <row r="2867" spans="1:35" s="78" customFormat="1" ht="31.8" customHeight="1">
      <c r="A2867" s="134"/>
      <c r="B2867" s="133"/>
      <c r="C2867" s="91"/>
      <c r="D2867" s="110"/>
      <c r="E2867" s="504"/>
      <c r="F2867" s="198"/>
      <c r="G2867" s="116"/>
      <c r="H2867" s="75"/>
      <c r="I2867" s="228">
        <f t="shared" si="263"/>
        <v>0</v>
      </c>
      <c r="J2867" s="528"/>
      <c r="K2867" s="130"/>
      <c r="L2867" s="127"/>
      <c r="M2867" s="138"/>
      <c r="N2867" s="138"/>
      <c r="O2867" s="128"/>
      <c r="P2867" s="128"/>
      <c r="Q2867" s="128"/>
      <c r="R2867" s="128"/>
      <c r="S2867" s="128"/>
      <c r="T2867" s="127"/>
      <c r="U2867" s="131"/>
      <c r="V2867" s="131"/>
      <c r="W2867" s="131"/>
      <c r="X2867" s="131"/>
      <c r="Y2867" s="131"/>
      <c r="Z2867" s="131"/>
      <c r="AA2867" s="131"/>
      <c r="AB2867" s="131"/>
      <c r="AC2867" s="131"/>
      <c r="AD2867" s="131"/>
      <c r="AE2867" s="131"/>
      <c r="AF2867" s="131"/>
      <c r="AG2867" s="131"/>
      <c r="AH2867" s="131"/>
      <c r="AI2867" s="131"/>
    </row>
    <row r="2868" spans="1:35" s="78" customFormat="1" ht="31.8" customHeight="1">
      <c r="A2868" s="134"/>
      <c r="B2868" s="133"/>
      <c r="C2868" s="91"/>
      <c r="D2868" s="114"/>
      <c r="E2868" s="505"/>
      <c r="F2868" s="198"/>
      <c r="G2868" s="116"/>
      <c r="H2868" s="75"/>
      <c r="I2868" s="228">
        <f t="shared" si="263"/>
        <v>0</v>
      </c>
      <c r="J2868" s="528"/>
      <c r="K2868" s="130"/>
      <c r="L2868" s="127"/>
      <c r="M2868" s="138"/>
      <c r="N2868" s="138"/>
      <c r="O2868" s="128"/>
      <c r="P2868" s="128"/>
      <c r="Q2868" s="128"/>
      <c r="R2868" s="128"/>
      <c r="S2868" s="128"/>
      <c r="T2868" s="127"/>
      <c r="U2868" s="131"/>
      <c r="V2868" s="131"/>
      <c r="W2868" s="131"/>
      <c r="X2868" s="131"/>
      <c r="Y2868" s="131"/>
      <c r="Z2868" s="131"/>
      <c r="AA2868" s="131"/>
      <c r="AB2868" s="131"/>
      <c r="AC2868" s="131"/>
      <c r="AD2868" s="131"/>
      <c r="AE2868" s="131"/>
      <c r="AF2868" s="131"/>
      <c r="AG2868" s="131"/>
      <c r="AH2868" s="131"/>
      <c r="AI2868" s="131"/>
    </row>
    <row r="2869" spans="1:35" s="78" customFormat="1" ht="31.8" customHeight="1">
      <c r="A2869" s="134"/>
      <c r="B2869" s="133"/>
      <c r="C2869" s="91"/>
      <c r="D2869" s="114"/>
      <c r="E2869" s="504"/>
      <c r="F2869" s="198"/>
      <c r="G2869" s="116"/>
      <c r="H2869" s="75"/>
      <c r="I2869" s="228">
        <f t="shared" ref="I2869:I2925" si="264">SUM(H2868:H2869)</f>
        <v>0</v>
      </c>
      <c r="J2869" s="528"/>
      <c r="K2869" s="130"/>
      <c r="L2869" s="127"/>
      <c r="M2869" s="138"/>
      <c r="N2869" s="138"/>
      <c r="O2869" s="128"/>
      <c r="P2869" s="128"/>
      <c r="Q2869" s="128"/>
      <c r="R2869" s="128"/>
      <c r="S2869" s="128"/>
      <c r="T2869" s="127"/>
      <c r="U2869" s="131"/>
      <c r="V2869" s="131"/>
      <c r="W2869" s="131"/>
      <c r="X2869" s="131"/>
      <c r="Y2869" s="131"/>
      <c r="Z2869" s="131"/>
      <c r="AA2869" s="131"/>
      <c r="AB2869" s="131"/>
      <c r="AC2869" s="131"/>
      <c r="AD2869" s="131"/>
      <c r="AE2869" s="131"/>
      <c r="AF2869" s="131"/>
      <c r="AG2869" s="131"/>
      <c r="AH2869" s="131"/>
      <c r="AI2869" s="131"/>
    </row>
    <row r="2870" spans="1:35" s="78" customFormat="1" ht="31.8" customHeight="1">
      <c r="A2870" s="134"/>
      <c r="B2870" s="133"/>
      <c r="C2870" s="91"/>
      <c r="D2870" s="110"/>
      <c r="E2870" s="504"/>
      <c r="F2870" s="198"/>
      <c r="G2870" s="116"/>
      <c r="H2870" s="75"/>
      <c r="I2870" s="228">
        <f t="shared" si="264"/>
        <v>0</v>
      </c>
      <c r="J2870" s="528"/>
      <c r="K2870" s="130"/>
      <c r="L2870" s="127"/>
      <c r="M2870" s="138"/>
      <c r="N2870" s="138"/>
      <c r="O2870" s="128"/>
      <c r="P2870" s="128"/>
      <c r="Q2870" s="128"/>
      <c r="R2870" s="128"/>
      <c r="S2870" s="128"/>
      <c r="T2870" s="127"/>
      <c r="U2870" s="131"/>
      <c r="V2870" s="131"/>
      <c r="W2870" s="131"/>
      <c r="X2870" s="131"/>
      <c r="Y2870" s="131"/>
      <c r="Z2870" s="131"/>
      <c r="AA2870" s="131"/>
      <c r="AB2870" s="131"/>
      <c r="AC2870" s="131"/>
      <c r="AD2870" s="131"/>
      <c r="AE2870" s="131"/>
      <c r="AF2870" s="131"/>
      <c r="AG2870" s="131"/>
      <c r="AH2870" s="131"/>
      <c r="AI2870" s="131"/>
    </row>
    <row r="2871" spans="1:35" s="78" customFormat="1" ht="31.8" customHeight="1">
      <c r="A2871" s="134"/>
      <c r="B2871" s="133"/>
      <c r="C2871" s="91"/>
      <c r="D2871" s="114"/>
      <c r="E2871" s="505"/>
      <c r="F2871" s="198"/>
      <c r="G2871" s="116"/>
      <c r="H2871" s="75"/>
      <c r="I2871" s="228">
        <f t="shared" si="264"/>
        <v>0</v>
      </c>
      <c r="J2871" s="528"/>
      <c r="K2871" s="130"/>
      <c r="L2871" s="127"/>
      <c r="M2871" s="138"/>
      <c r="N2871" s="138"/>
      <c r="O2871" s="128"/>
      <c r="P2871" s="128"/>
      <c r="Q2871" s="128"/>
      <c r="R2871" s="128"/>
      <c r="S2871" s="128"/>
      <c r="T2871" s="127"/>
      <c r="U2871" s="131"/>
      <c r="V2871" s="131"/>
      <c r="W2871" s="131"/>
      <c r="X2871" s="131"/>
      <c r="Y2871" s="131"/>
      <c r="Z2871" s="131"/>
      <c r="AA2871" s="131"/>
      <c r="AB2871" s="131"/>
      <c r="AC2871" s="131"/>
      <c r="AD2871" s="131"/>
      <c r="AE2871" s="131"/>
      <c r="AF2871" s="131"/>
      <c r="AG2871" s="131"/>
      <c r="AH2871" s="131"/>
      <c r="AI2871" s="131"/>
    </row>
    <row r="2872" spans="1:35" s="78" customFormat="1" ht="31.8" customHeight="1">
      <c r="A2872" s="135"/>
      <c r="B2872" s="133"/>
      <c r="C2872" s="91"/>
      <c r="D2872" s="110"/>
      <c r="E2872" s="504"/>
      <c r="F2872" s="198"/>
      <c r="G2872" s="116"/>
      <c r="H2872" s="75"/>
      <c r="I2872" s="228">
        <f t="shared" si="264"/>
        <v>0</v>
      </c>
      <c r="J2872" s="528"/>
      <c r="K2872" s="130"/>
      <c r="L2872" s="127"/>
      <c r="M2872" s="138"/>
      <c r="N2872" s="138"/>
      <c r="O2872" s="128"/>
      <c r="P2872" s="128"/>
      <c r="Q2872" s="128"/>
      <c r="R2872" s="128"/>
      <c r="S2872" s="128"/>
      <c r="T2872" s="127"/>
      <c r="U2872" s="131"/>
      <c r="V2872" s="131"/>
      <c r="W2872" s="131"/>
      <c r="X2872" s="131"/>
      <c r="Y2872" s="131"/>
      <c r="Z2872" s="131"/>
      <c r="AA2872" s="131"/>
      <c r="AB2872" s="131"/>
      <c r="AC2872" s="131"/>
      <c r="AD2872" s="131"/>
      <c r="AE2872" s="131"/>
      <c r="AF2872" s="131"/>
      <c r="AG2872" s="131"/>
      <c r="AH2872" s="131"/>
      <c r="AI2872" s="131"/>
    </row>
    <row r="2873" spans="1:35" s="78" customFormat="1" ht="31.8" customHeight="1">
      <c r="A2873" s="134"/>
      <c r="B2873" s="133"/>
      <c r="C2873" s="91"/>
      <c r="D2873" s="114"/>
      <c r="E2873" s="505"/>
      <c r="F2873" s="198"/>
      <c r="G2873" s="116"/>
      <c r="H2873" s="75"/>
      <c r="I2873" s="228">
        <f t="shared" si="264"/>
        <v>0</v>
      </c>
      <c r="J2873" s="528"/>
      <c r="K2873" s="130"/>
      <c r="L2873" s="127"/>
      <c r="M2873" s="138"/>
      <c r="N2873" s="138"/>
      <c r="O2873" s="128"/>
      <c r="P2873" s="128"/>
      <c r="Q2873" s="128"/>
      <c r="R2873" s="128"/>
      <c r="S2873" s="128"/>
      <c r="T2873" s="127"/>
      <c r="U2873" s="131"/>
      <c r="V2873" s="131"/>
      <c r="W2873" s="131"/>
      <c r="X2873" s="131"/>
      <c r="Y2873" s="131"/>
      <c r="Z2873" s="131"/>
      <c r="AA2873" s="131"/>
      <c r="AB2873" s="131"/>
      <c r="AC2873" s="131"/>
      <c r="AD2873" s="131"/>
      <c r="AE2873" s="131"/>
      <c r="AF2873" s="131"/>
      <c r="AG2873" s="131"/>
      <c r="AH2873" s="131"/>
      <c r="AI2873" s="131"/>
    </row>
    <row r="2874" spans="1:35" s="78" customFormat="1" ht="31.8" customHeight="1">
      <c r="A2874" s="134"/>
      <c r="B2874" s="133"/>
      <c r="C2874" s="91"/>
      <c r="D2874" s="110"/>
      <c r="E2874" s="504"/>
      <c r="F2874" s="198"/>
      <c r="G2874" s="116"/>
      <c r="H2874" s="75"/>
      <c r="I2874" s="228">
        <f t="shared" si="264"/>
        <v>0</v>
      </c>
      <c r="J2874" s="528"/>
      <c r="K2874" s="130"/>
      <c r="L2874" s="127"/>
      <c r="M2874" s="138"/>
      <c r="N2874" s="138"/>
      <c r="O2874" s="128"/>
      <c r="P2874" s="128"/>
      <c r="Q2874" s="128"/>
      <c r="R2874" s="128"/>
      <c r="S2874" s="128"/>
      <c r="T2874" s="127"/>
      <c r="U2874" s="131"/>
      <c r="V2874" s="131"/>
      <c r="W2874" s="131"/>
      <c r="X2874" s="131"/>
      <c r="Y2874" s="131"/>
      <c r="Z2874" s="131"/>
      <c r="AA2874" s="131"/>
      <c r="AB2874" s="131"/>
      <c r="AC2874" s="131"/>
      <c r="AD2874" s="131"/>
      <c r="AE2874" s="131"/>
      <c r="AF2874" s="131"/>
      <c r="AG2874" s="131"/>
      <c r="AH2874" s="131"/>
      <c r="AI2874" s="131"/>
    </row>
    <row r="2875" spans="1:35" s="78" customFormat="1" ht="31.8" customHeight="1">
      <c r="A2875" s="134"/>
      <c r="B2875" s="133"/>
      <c r="C2875" s="91"/>
      <c r="D2875" s="114"/>
      <c r="E2875" s="505"/>
      <c r="F2875" s="198"/>
      <c r="G2875" s="116"/>
      <c r="H2875" s="75"/>
      <c r="I2875" s="228">
        <f t="shared" si="264"/>
        <v>0</v>
      </c>
      <c r="J2875" s="528"/>
      <c r="K2875" s="130"/>
      <c r="L2875" s="127"/>
      <c r="M2875" s="138"/>
      <c r="N2875" s="138"/>
      <c r="O2875" s="128"/>
      <c r="P2875" s="128"/>
      <c r="Q2875" s="128"/>
      <c r="R2875" s="128"/>
      <c r="S2875" s="128"/>
      <c r="T2875" s="127"/>
      <c r="U2875" s="131"/>
      <c r="V2875" s="131"/>
      <c r="W2875" s="131"/>
      <c r="X2875" s="131"/>
      <c r="Y2875" s="131"/>
      <c r="Z2875" s="131"/>
      <c r="AA2875" s="131"/>
      <c r="AB2875" s="131"/>
      <c r="AC2875" s="131"/>
      <c r="AD2875" s="131"/>
      <c r="AE2875" s="131"/>
      <c r="AF2875" s="131"/>
      <c r="AG2875" s="131"/>
      <c r="AH2875" s="131"/>
      <c r="AI2875" s="131"/>
    </row>
    <row r="2876" spans="1:35" s="78" customFormat="1" ht="31.8" customHeight="1">
      <c r="A2876" s="134"/>
      <c r="B2876" s="133"/>
      <c r="C2876" s="91"/>
      <c r="D2876" s="110"/>
      <c r="E2876" s="504"/>
      <c r="F2876" s="198"/>
      <c r="G2876" s="116"/>
      <c r="H2876" s="75"/>
      <c r="I2876" s="228">
        <f t="shared" si="264"/>
        <v>0</v>
      </c>
      <c r="J2876" s="528"/>
      <c r="K2876" s="130"/>
      <c r="L2876" s="127"/>
      <c r="M2876" s="138"/>
      <c r="N2876" s="138"/>
      <c r="O2876" s="128"/>
      <c r="P2876" s="128"/>
      <c r="Q2876" s="128"/>
      <c r="R2876" s="128"/>
      <c r="S2876" s="128"/>
      <c r="T2876" s="127"/>
      <c r="U2876" s="131"/>
      <c r="V2876" s="131"/>
      <c r="W2876" s="131"/>
      <c r="X2876" s="131"/>
      <c r="Y2876" s="131"/>
      <c r="Z2876" s="131"/>
      <c r="AA2876" s="131"/>
      <c r="AB2876" s="131"/>
      <c r="AC2876" s="131"/>
      <c r="AD2876" s="131"/>
      <c r="AE2876" s="131"/>
      <c r="AF2876" s="131"/>
      <c r="AG2876" s="131"/>
      <c r="AH2876" s="131"/>
      <c r="AI2876" s="131"/>
    </row>
    <row r="2877" spans="1:35" s="78" customFormat="1" ht="31.8" customHeight="1">
      <c r="A2877" s="134"/>
      <c r="B2877" s="133"/>
      <c r="C2877" s="91"/>
      <c r="D2877" s="114"/>
      <c r="E2877" s="505"/>
      <c r="F2877" s="198"/>
      <c r="G2877" s="116"/>
      <c r="H2877" s="75"/>
      <c r="I2877" s="228">
        <f t="shared" si="264"/>
        <v>0</v>
      </c>
      <c r="J2877" s="528"/>
      <c r="K2877" s="130"/>
      <c r="L2877" s="127"/>
      <c r="M2877" s="138"/>
      <c r="N2877" s="138"/>
      <c r="O2877" s="128"/>
      <c r="P2877" s="128"/>
      <c r="Q2877" s="128"/>
      <c r="R2877" s="128"/>
      <c r="S2877" s="128"/>
      <c r="T2877" s="127"/>
      <c r="U2877" s="131"/>
      <c r="V2877" s="131"/>
      <c r="W2877" s="131"/>
      <c r="X2877" s="131"/>
      <c r="Y2877" s="131"/>
      <c r="Z2877" s="131"/>
      <c r="AA2877" s="131"/>
      <c r="AB2877" s="131"/>
      <c r="AC2877" s="131"/>
      <c r="AD2877" s="131"/>
      <c r="AE2877" s="131"/>
      <c r="AF2877" s="131"/>
      <c r="AG2877" s="131"/>
      <c r="AH2877" s="131"/>
      <c r="AI2877" s="131"/>
    </row>
    <row r="2878" spans="1:35" s="78" customFormat="1" ht="31.8" customHeight="1">
      <c r="A2878" s="134"/>
      <c r="B2878" s="133"/>
      <c r="C2878" s="91"/>
      <c r="D2878" s="114"/>
      <c r="E2878" s="505"/>
      <c r="F2878" s="198"/>
      <c r="G2878" s="116"/>
      <c r="H2878" s="75"/>
      <c r="I2878" s="228">
        <f t="shared" si="264"/>
        <v>0</v>
      </c>
      <c r="J2878" s="528"/>
      <c r="K2878" s="130"/>
      <c r="L2878" s="127"/>
      <c r="M2878" s="138"/>
      <c r="N2878" s="138"/>
      <c r="O2878" s="128"/>
      <c r="P2878" s="128"/>
      <c r="Q2878" s="128"/>
      <c r="R2878" s="128"/>
      <c r="S2878" s="128"/>
      <c r="T2878" s="127"/>
      <c r="U2878" s="131"/>
      <c r="V2878" s="131"/>
      <c r="W2878" s="131"/>
      <c r="X2878" s="131"/>
      <c r="Y2878" s="131"/>
      <c r="Z2878" s="131"/>
      <c r="AA2878" s="131"/>
      <c r="AB2878" s="131"/>
      <c r="AC2878" s="131"/>
      <c r="AD2878" s="131"/>
      <c r="AE2878" s="131"/>
      <c r="AF2878" s="131"/>
      <c r="AG2878" s="131"/>
      <c r="AH2878" s="131"/>
      <c r="AI2878" s="131"/>
    </row>
    <row r="2879" spans="1:35" s="78" customFormat="1" ht="31.8" customHeight="1">
      <c r="A2879" s="134"/>
      <c r="B2879" s="133"/>
      <c r="C2879" s="91"/>
      <c r="D2879" s="114"/>
      <c r="E2879" s="505"/>
      <c r="F2879" s="198"/>
      <c r="G2879" s="116"/>
      <c r="H2879" s="75"/>
      <c r="I2879" s="228">
        <f t="shared" si="264"/>
        <v>0</v>
      </c>
      <c r="J2879" s="528"/>
      <c r="K2879" s="130"/>
      <c r="L2879" s="127"/>
      <c r="M2879" s="138"/>
      <c r="N2879" s="138"/>
      <c r="O2879" s="128"/>
      <c r="P2879" s="128"/>
      <c r="Q2879" s="128"/>
      <c r="R2879" s="128"/>
      <c r="S2879" s="128"/>
      <c r="T2879" s="127"/>
      <c r="U2879" s="131"/>
      <c r="V2879" s="131"/>
      <c r="W2879" s="131"/>
      <c r="X2879" s="131"/>
      <c r="Y2879" s="131"/>
      <c r="Z2879" s="131"/>
      <c r="AA2879" s="131"/>
      <c r="AB2879" s="131"/>
      <c r="AC2879" s="131"/>
      <c r="AD2879" s="131"/>
      <c r="AE2879" s="131"/>
      <c r="AF2879" s="131"/>
      <c r="AG2879" s="131"/>
      <c r="AH2879" s="131"/>
      <c r="AI2879" s="131"/>
    </row>
    <row r="2880" spans="1:35" s="78" customFormat="1" ht="31.8" customHeight="1">
      <c r="A2880" s="134"/>
      <c r="B2880" s="133"/>
      <c r="C2880" s="91"/>
      <c r="D2880" s="114"/>
      <c r="E2880" s="505"/>
      <c r="F2880" s="198"/>
      <c r="G2880" s="116"/>
      <c r="H2880" s="75"/>
      <c r="I2880" s="228">
        <f t="shared" si="264"/>
        <v>0</v>
      </c>
      <c r="J2880" s="528"/>
      <c r="K2880" s="130"/>
      <c r="L2880" s="127"/>
      <c r="M2880" s="138"/>
      <c r="N2880" s="138"/>
      <c r="O2880" s="128"/>
      <c r="P2880" s="128"/>
      <c r="Q2880" s="128"/>
      <c r="R2880" s="128"/>
      <c r="S2880" s="128"/>
      <c r="T2880" s="127"/>
      <c r="U2880" s="131"/>
      <c r="V2880" s="131"/>
      <c r="W2880" s="131"/>
      <c r="X2880" s="131"/>
      <c r="Y2880" s="131"/>
      <c r="Z2880" s="131"/>
      <c r="AA2880" s="131"/>
      <c r="AB2880" s="131"/>
      <c r="AC2880" s="131"/>
      <c r="AD2880" s="131"/>
      <c r="AE2880" s="131"/>
      <c r="AF2880" s="131"/>
      <c r="AG2880" s="131"/>
      <c r="AH2880" s="131"/>
      <c r="AI2880" s="131"/>
    </row>
    <row r="2881" spans="1:35" s="78" customFormat="1" ht="31.8" customHeight="1">
      <c r="A2881" s="134"/>
      <c r="B2881" s="133"/>
      <c r="C2881" s="91"/>
      <c r="D2881" s="114"/>
      <c r="E2881" s="505"/>
      <c r="F2881" s="198"/>
      <c r="G2881" s="116"/>
      <c r="H2881" s="75"/>
      <c r="I2881" s="228">
        <f t="shared" si="264"/>
        <v>0</v>
      </c>
      <c r="J2881" s="528"/>
      <c r="K2881" s="130"/>
      <c r="L2881" s="127"/>
      <c r="M2881" s="138"/>
      <c r="N2881" s="138"/>
      <c r="O2881" s="128"/>
      <c r="P2881" s="128"/>
      <c r="Q2881" s="128"/>
      <c r="R2881" s="128"/>
      <c r="S2881" s="128"/>
      <c r="T2881" s="127"/>
      <c r="U2881" s="131"/>
      <c r="V2881" s="131"/>
      <c r="W2881" s="131"/>
      <c r="X2881" s="131"/>
      <c r="Y2881" s="131"/>
      <c r="Z2881" s="131"/>
      <c r="AA2881" s="131"/>
      <c r="AB2881" s="131"/>
      <c r="AC2881" s="131"/>
      <c r="AD2881" s="131"/>
      <c r="AE2881" s="131"/>
      <c r="AF2881" s="131"/>
      <c r="AG2881" s="131"/>
      <c r="AH2881" s="131"/>
      <c r="AI2881" s="131"/>
    </row>
    <row r="2882" spans="1:35" s="78" customFormat="1" ht="31.8" customHeight="1">
      <c r="A2882" s="135"/>
      <c r="B2882" s="133"/>
      <c r="C2882" s="91"/>
      <c r="D2882" s="110"/>
      <c r="E2882" s="504"/>
      <c r="F2882" s="198"/>
      <c r="G2882" s="116"/>
      <c r="H2882" s="75"/>
      <c r="I2882" s="228">
        <f t="shared" si="264"/>
        <v>0</v>
      </c>
      <c r="J2882" s="528"/>
      <c r="K2882" s="130"/>
      <c r="L2882" s="127"/>
      <c r="M2882" s="138"/>
      <c r="N2882" s="138"/>
      <c r="O2882" s="128"/>
      <c r="P2882" s="128"/>
      <c r="Q2882" s="128"/>
      <c r="R2882" s="128"/>
      <c r="S2882" s="128"/>
      <c r="T2882" s="127"/>
      <c r="U2882" s="131"/>
      <c r="V2882" s="131"/>
      <c r="W2882" s="131"/>
      <c r="X2882" s="131"/>
      <c r="Y2882" s="131"/>
      <c r="Z2882" s="131"/>
      <c r="AA2882" s="131"/>
      <c r="AB2882" s="131"/>
      <c r="AC2882" s="131"/>
      <c r="AD2882" s="131"/>
      <c r="AE2882" s="131"/>
      <c r="AF2882" s="131"/>
      <c r="AG2882" s="131"/>
      <c r="AH2882" s="131"/>
      <c r="AI2882" s="131"/>
    </row>
    <row r="2883" spans="1:35" s="78" customFormat="1" ht="31.8" customHeight="1">
      <c r="A2883" s="135"/>
      <c r="B2883" s="133"/>
      <c r="C2883" s="91"/>
      <c r="D2883" s="110"/>
      <c r="E2883" s="504"/>
      <c r="F2883" s="198"/>
      <c r="G2883" s="116"/>
      <c r="H2883" s="75"/>
      <c r="I2883" s="228">
        <f t="shared" si="264"/>
        <v>0</v>
      </c>
      <c r="J2883" s="528"/>
      <c r="K2883" s="130"/>
      <c r="L2883" s="127"/>
      <c r="M2883" s="138"/>
      <c r="N2883" s="138"/>
      <c r="O2883" s="128"/>
      <c r="P2883" s="128"/>
      <c r="Q2883" s="128"/>
      <c r="R2883" s="128"/>
      <c r="S2883" s="128"/>
      <c r="T2883" s="127"/>
      <c r="U2883" s="131"/>
      <c r="V2883" s="131"/>
      <c r="W2883" s="131"/>
      <c r="X2883" s="131"/>
      <c r="Y2883" s="131"/>
      <c r="Z2883" s="131"/>
      <c r="AA2883" s="131"/>
      <c r="AB2883" s="131"/>
      <c r="AC2883" s="131"/>
      <c r="AD2883" s="131"/>
      <c r="AE2883" s="131"/>
      <c r="AF2883" s="131"/>
      <c r="AG2883" s="131"/>
      <c r="AH2883" s="131"/>
      <c r="AI2883" s="131"/>
    </row>
    <row r="2884" spans="1:35" s="78" customFormat="1" ht="31.8" customHeight="1">
      <c r="A2884" s="134"/>
      <c r="B2884" s="133"/>
      <c r="C2884" s="91"/>
      <c r="D2884" s="114"/>
      <c r="E2884" s="505"/>
      <c r="F2884" s="198"/>
      <c r="G2884" s="116"/>
      <c r="H2884" s="75"/>
      <c r="I2884" s="228">
        <f t="shared" si="264"/>
        <v>0</v>
      </c>
      <c r="J2884" s="528"/>
      <c r="K2884" s="130"/>
      <c r="L2884" s="127"/>
      <c r="M2884" s="138"/>
      <c r="N2884" s="138"/>
      <c r="O2884" s="128"/>
      <c r="P2884" s="128"/>
      <c r="Q2884" s="128"/>
      <c r="R2884" s="128"/>
      <c r="S2884" s="128"/>
      <c r="T2884" s="127"/>
      <c r="U2884" s="131"/>
      <c r="V2884" s="131"/>
      <c r="W2884" s="131"/>
      <c r="X2884" s="131"/>
      <c r="Y2884" s="131"/>
      <c r="Z2884" s="131"/>
      <c r="AA2884" s="131"/>
      <c r="AB2884" s="131"/>
      <c r="AC2884" s="131"/>
      <c r="AD2884" s="131"/>
      <c r="AE2884" s="131"/>
      <c r="AF2884" s="131"/>
      <c r="AG2884" s="131"/>
      <c r="AH2884" s="131"/>
      <c r="AI2884" s="131"/>
    </row>
    <row r="2885" spans="1:35" s="78" customFormat="1" ht="31.8" customHeight="1">
      <c r="A2885" s="135"/>
      <c r="B2885" s="133"/>
      <c r="C2885" s="91"/>
      <c r="D2885" s="114"/>
      <c r="E2885" s="505"/>
      <c r="F2885" s="198"/>
      <c r="G2885" s="116"/>
      <c r="H2885" s="75"/>
      <c r="I2885" s="228">
        <f t="shared" si="264"/>
        <v>0</v>
      </c>
      <c r="J2885" s="528"/>
      <c r="K2885" s="130"/>
      <c r="L2885" s="127"/>
      <c r="M2885" s="138"/>
      <c r="N2885" s="138"/>
      <c r="O2885" s="128"/>
      <c r="P2885" s="128"/>
      <c r="Q2885" s="128"/>
      <c r="R2885" s="128"/>
      <c r="S2885" s="128"/>
      <c r="T2885" s="127"/>
      <c r="U2885" s="131"/>
      <c r="V2885" s="131"/>
      <c r="W2885" s="131"/>
      <c r="X2885" s="131"/>
      <c r="Y2885" s="131"/>
      <c r="Z2885" s="131"/>
      <c r="AA2885" s="131"/>
      <c r="AB2885" s="131"/>
      <c r="AC2885" s="131"/>
      <c r="AD2885" s="131"/>
      <c r="AE2885" s="131"/>
      <c r="AF2885" s="131"/>
      <c r="AG2885" s="131"/>
      <c r="AH2885" s="131"/>
      <c r="AI2885" s="131"/>
    </row>
    <row r="2886" spans="1:35" s="78" customFormat="1" ht="31.8" customHeight="1">
      <c r="A2886" s="135"/>
      <c r="B2886" s="133"/>
      <c r="C2886" s="91"/>
      <c r="D2886" s="114"/>
      <c r="E2886" s="505"/>
      <c r="F2886" s="198"/>
      <c r="G2886" s="116"/>
      <c r="H2886" s="75"/>
      <c r="I2886" s="228">
        <f t="shared" si="264"/>
        <v>0</v>
      </c>
      <c r="J2886" s="528"/>
      <c r="K2886" s="130"/>
      <c r="L2886" s="127"/>
      <c r="M2886" s="138"/>
      <c r="N2886" s="138"/>
      <c r="O2886" s="128"/>
      <c r="P2886" s="128"/>
      <c r="Q2886" s="128"/>
      <c r="R2886" s="128"/>
      <c r="S2886" s="128"/>
      <c r="T2886" s="127"/>
      <c r="U2886" s="131"/>
      <c r="V2886" s="131"/>
      <c r="W2886" s="131"/>
      <c r="X2886" s="131"/>
      <c r="Y2886" s="131"/>
      <c r="Z2886" s="131"/>
      <c r="AA2886" s="131"/>
      <c r="AB2886" s="131"/>
      <c r="AC2886" s="131"/>
      <c r="AD2886" s="131"/>
      <c r="AE2886" s="131"/>
      <c r="AF2886" s="131"/>
      <c r="AG2886" s="131"/>
      <c r="AH2886" s="131"/>
      <c r="AI2886" s="131"/>
    </row>
    <row r="2887" spans="1:35" s="78" customFormat="1" ht="31.8" customHeight="1">
      <c r="A2887" s="134"/>
      <c r="B2887" s="133"/>
      <c r="C2887" s="91"/>
      <c r="D2887" s="114"/>
      <c r="E2887" s="505"/>
      <c r="F2887" s="198"/>
      <c r="G2887" s="116"/>
      <c r="H2887" s="75"/>
      <c r="I2887" s="228">
        <f t="shared" si="264"/>
        <v>0</v>
      </c>
      <c r="J2887" s="528"/>
      <c r="K2887" s="130"/>
      <c r="L2887" s="127"/>
      <c r="M2887" s="138"/>
      <c r="N2887" s="138"/>
      <c r="O2887" s="128"/>
      <c r="P2887" s="128"/>
      <c r="Q2887" s="128"/>
      <c r="R2887" s="128"/>
      <c r="S2887" s="128"/>
      <c r="T2887" s="127"/>
      <c r="U2887" s="131"/>
      <c r="V2887" s="131"/>
      <c r="W2887" s="131"/>
      <c r="X2887" s="131"/>
      <c r="Y2887" s="131"/>
      <c r="Z2887" s="131"/>
      <c r="AA2887" s="131"/>
      <c r="AB2887" s="131"/>
      <c r="AC2887" s="131"/>
      <c r="AD2887" s="131"/>
      <c r="AE2887" s="131"/>
      <c r="AF2887" s="131"/>
      <c r="AG2887" s="131"/>
      <c r="AH2887" s="131"/>
      <c r="AI2887" s="131"/>
    </row>
    <row r="2888" spans="1:35" s="78" customFormat="1" ht="31.8" customHeight="1">
      <c r="A2888" s="134"/>
      <c r="B2888" s="133"/>
      <c r="C2888" s="91"/>
      <c r="D2888" s="110"/>
      <c r="E2888" s="504"/>
      <c r="F2888" s="198"/>
      <c r="G2888" s="116"/>
      <c r="H2888" s="75"/>
      <c r="I2888" s="228">
        <f t="shared" si="264"/>
        <v>0</v>
      </c>
      <c r="J2888" s="528"/>
      <c r="K2888" s="130"/>
      <c r="L2888" s="127"/>
      <c r="M2888" s="138"/>
      <c r="N2888" s="138"/>
      <c r="O2888" s="128"/>
      <c r="P2888" s="128"/>
      <c r="Q2888" s="128"/>
      <c r="R2888" s="128"/>
      <c r="S2888" s="128"/>
      <c r="T2888" s="127"/>
      <c r="U2888" s="131"/>
      <c r="V2888" s="131"/>
      <c r="W2888" s="131"/>
      <c r="X2888" s="131"/>
      <c r="Y2888" s="131"/>
      <c r="Z2888" s="131"/>
      <c r="AA2888" s="131"/>
      <c r="AB2888" s="131"/>
      <c r="AC2888" s="131"/>
      <c r="AD2888" s="131"/>
      <c r="AE2888" s="131"/>
      <c r="AF2888" s="131"/>
      <c r="AG2888" s="131"/>
      <c r="AH2888" s="131"/>
      <c r="AI2888" s="131"/>
    </row>
    <row r="2889" spans="1:35" s="78" customFormat="1" ht="31.8" customHeight="1">
      <c r="A2889" s="134"/>
      <c r="B2889" s="133"/>
      <c r="C2889" s="91"/>
      <c r="D2889" s="114"/>
      <c r="E2889" s="505"/>
      <c r="F2889" s="198"/>
      <c r="G2889" s="116"/>
      <c r="H2889" s="75"/>
      <c r="I2889" s="228">
        <f t="shared" si="264"/>
        <v>0</v>
      </c>
      <c r="J2889" s="528"/>
      <c r="K2889" s="130"/>
      <c r="L2889" s="127"/>
      <c r="M2889" s="138"/>
      <c r="N2889" s="138"/>
      <c r="O2889" s="128"/>
      <c r="P2889" s="128"/>
      <c r="Q2889" s="128"/>
      <c r="R2889" s="128"/>
      <c r="S2889" s="128"/>
      <c r="T2889" s="127"/>
      <c r="U2889" s="131"/>
      <c r="V2889" s="131"/>
      <c r="W2889" s="131"/>
      <c r="X2889" s="131"/>
      <c r="Y2889" s="131"/>
      <c r="Z2889" s="131"/>
      <c r="AA2889" s="131"/>
      <c r="AB2889" s="131"/>
      <c r="AC2889" s="131"/>
      <c r="AD2889" s="131"/>
      <c r="AE2889" s="131"/>
      <c r="AF2889" s="131"/>
      <c r="AG2889" s="131"/>
      <c r="AH2889" s="131"/>
      <c r="AI2889" s="131"/>
    </row>
    <row r="2890" spans="1:35" s="78" customFormat="1" ht="31.8" customHeight="1">
      <c r="A2890" s="135"/>
      <c r="B2890" s="133"/>
      <c r="C2890" s="91"/>
      <c r="D2890" s="110"/>
      <c r="E2890" s="504"/>
      <c r="F2890" s="198"/>
      <c r="G2890" s="116"/>
      <c r="H2890" s="75"/>
      <c r="I2890" s="228">
        <f t="shared" si="264"/>
        <v>0</v>
      </c>
      <c r="J2890" s="528"/>
      <c r="K2890" s="130"/>
      <c r="L2890" s="127"/>
      <c r="M2890" s="138"/>
      <c r="N2890" s="138"/>
      <c r="O2890" s="128"/>
      <c r="P2890" s="128"/>
      <c r="Q2890" s="128"/>
      <c r="R2890" s="128"/>
      <c r="S2890" s="128"/>
      <c r="T2890" s="127"/>
      <c r="U2890" s="131"/>
      <c r="V2890" s="131"/>
      <c r="W2890" s="131"/>
      <c r="X2890" s="131"/>
      <c r="Y2890" s="131"/>
      <c r="Z2890" s="131"/>
      <c r="AA2890" s="131"/>
      <c r="AB2890" s="131"/>
      <c r="AC2890" s="131"/>
      <c r="AD2890" s="131"/>
      <c r="AE2890" s="131"/>
      <c r="AF2890" s="131"/>
      <c r="AG2890" s="131"/>
      <c r="AH2890" s="131"/>
      <c r="AI2890" s="131"/>
    </row>
    <row r="2891" spans="1:35" s="78" customFormat="1" ht="31.8" customHeight="1">
      <c r="A2891" s="134"/>
      <c r="B2891" s="133"/>
      <c r="C2891" s="91"/>
      <c r="D2891" s="114"/>
      <c r="E2891" s="505"/>
      <c r="F2891" s="198"/>
      <c r="G2891" s="116"/>
      <c r="H2891" s="75"/>
      <c r="I2891" s="228">
        <f t="shared" si="264"/>
        <v>0</v>
      </c>
      <c r="J2891" s="528"/>
      <c r="K2891" s="130"/>
      <c r="L2891" s="127"/>
      <c r="M2891" s="138"/>
      <c r="N2891" s="138"/>
      <c r="O2891" s="128"/>
      <c r="P2891" s="128"/>
      <c r="Q2891" s="128"/>
      <c r="R2891" s="128"/>
      <c r="S2891" s="128"/>
      <c r="T2891" s="127"/>
      <c r="U2891" s="131"/>
      <c r="V2891" s="131"/>
      <c r="W2891" s="131"/>
      <c r="X2891" s="131"/>
      <c r="Y2891" s="131"/>
      <c r="Z2891" s="131"/>
      <c r="AA2891" s="131"/>
      <c r="AB2891" s="131"/>
      <c r="AC2891" s="131"/>
      <c r="AD2891" s="131"/>
      <c r="AE2891" s="131"/>
      <c r="AF2891" s="131"/>
      <c r="AG2891" s="131"/>
      <c r="AH2891" s="131"/>
      <c r="AI2891" s="131"/>
    </row>
    <row r="2892" spans="1:35" s="78" customFormat="1" ht="31.8" customHeight="1">
      <c r="A2892" s="134"/>
      <c r="B2892" s="133"/>
      <c r="C2892" s="91"/>
      <c r="D2892" s="110"/>
      <c r="E2892" s="504"/>
      <c r="F2892" s="198"/>
      <c r="G2892" s="116"/>
      <c r="H2892" s="75"/>
      <c r="I2892" s="228">
        <f t="shared" si="264"/>
        <v>0</v>
      </c>
      <c r="J2892" s="528"/>
      <c r="K2892" s="130"/>
      <c r="L2892" s="127"/>
      <c r="M2892" s="138"/>
      <c r="N2892" s="138"/>
      <c r="O2892" s="128"/>
      <c r="P2892" s="128"/>
      <c r="Q2892" s="128"/>
      <c r="R2892" s="128"/>
      <c r="S2892" s="128"/>
      <c r="T2892" s="127"/>
      <c r="U2892" s="131"/>
      <c r="V2892" s="131"/>
      <c r="W2892" s="131"/>
      <c r="X2892" s="131"/>
      <c r="Y2892" s="131"/>
      <c r="Z2892" s="131"/>
      <c r="AA2892" s="131"/>
      <c r="AB2892" s="131"/>
      <c r="AC2892" s="131"/>
      <c r="AD2892" s="131"/>
      <c r="AE2892" s="131"/>
      <c r="AF2892" s="131"/>
      <c r="AG2892" s="131"/>
      <c r="AH2892" s="131"/>
      <c r="AI2892" s="131"/>
    </row>
    <row r="2893" spans="1:35" s="78" customFormat="1" ht="31.8" customHeight="1">
      <c r="A2893" s="134"/>
      <c r="B2893" s="133"/>
      <c r="C2893" s="91"/>
      <c r="D2893" s="114"/>
      <c r="E2893" s="505"/>
      <c r="F2893" s="198"/>
      <c r="G2893" s="116"/>
      <c r="H2893" s="75"/>
      <c r="I2893" s="228">
        <f t="shared" si="264"/>
        <v>0</v>
      </c>
      <c r="J2893" s="528"/>
      <c r="K2893" s="130"/>
      <c r="L2893" s="72"/>
      <c r="M2893" s="138"/>
      <c r="N2893" s="138"/>
      <c r="O2893" s="128"/>
      <c r="P2893" s="128"/>
      <c r="Q2893" s="128"/>
      <c r="R2893" s="128"/>
      <c r="S2893" s="128"/>
      <c r="T2893" s="127"/>
      <c r="U2893" s="131"/>
      <c r="V2893" s="131"/>
      <c r="W2893" s="131"/>
      <c r="X2893" s="131"/>
      <c r="Y2893" s="131"/>
      <c r="Z2893" s="131"/>
      <c r="AA2893" s="131"/>
      <c r="AB2893" s="131"/>
      <c r="AC2893" s="131"/>
      <c r="AD2893" s="131"/>
      <c r="AE2893" s="131"/>
      <c r="AF2893" s="131"/>
      <c r="AG2893" s="131"/>
      <c r="AH2893" s="131"/>
      <c r="AI2893" s="131"/>
    </row>
    <row r="2894" spans="1:35" s="78" customFormat="1" ht="31.8" customHeight="1">
      <c r="A2894" s="134"/>
      <c r="B2894" s="133"/>
      <c r="C2894" s="91"/>
      <c r="D2894" s="110"/>
      <c r="E2894" s="504"/>
      <c r="F2894" s="198"/>
      <c r="G2894" s="116"/>
      <c r="H2894" s="75"/>
      <c r="I2894" s="228">
        <f t="shared" si="264"/>
        <v>0</v>
      </c>
      <c r="J2894" s="528"/>
      <c r="K2894" s="130"/>
      <c r="L2894" s="127"/>
      <c r="M2894" s="138"/>
      <c r="N2894" s="138"/>
      <c r="O2894" s="128"/>
      <c r="P2894" s="128"/>
      <c r="Q2894" s="128"/>
      <c r="R2894" s="128"/>
      <c r="S2894" s="128"/>
      <c r="T2894" s="127"/>
      <c r="U2894" s="131"/>
      <c r="V2894" s="131"/>
      <c r="W2894" s="131"/>
      <c r="X2894" s="131"/>
      <c r="Y2894" s="131"/>
      <c r="Z2894" s="131"/>
      <c r="AA2894" s="131"/>
      <c r="AB2894" s="131"/>
      <c r="AC2894" s="131"/>
      <c r="AD2894" s="131"/>
      <c r="AE2894" s="131"/>
      <c r="AF2894" s="131"/>
      <c r="AG2894" s="131"/>
      <c r="AH2894" s="131"/>
      <c r="AI2894" s="131"/>
    </row>
    <row r="2895" spans="1:35" s="78" customFormat="1" ht="31.8" customHeight="1">
      <c r="A2895" s="134"/>
      <c r="B2895" s="133"/>
      <c r="C2895" s="91"/>
      <c r="D2895" s="114"/>
      <c r="E2895" s="505"/>
      <c r="F2895" s="198"/>
      <c r="G2895" s="116"/>
      <c r="H2895" s="75"/>
      <c r="I2895" s="228">
        <f t="shared" si="264"/>
        <v>0</v>
      </c>
      <c r="J2895" s="528"/>
      <c r="K2895" s="130"/>
      <c r="L2895" s="127"/>
      <c r="M2895" s="138"/>
      <c r="N2895" s="138"/>
      <c r="O2895" s="128"/>
      <c r="P2895" s="128"/>
      <c r="Q2895" s="128"/>
      <c r="R2895" s="128"/>
      <c r="S2895" s="128"/>
      <c r="T2895" s="127"/>
      <c r="U2895" s="131"/>
      <c r="V2895" s="131"/>
      <c r="W2895" s="131"/>
      <c r="X2895" s="131"/>
      <c r="Y2895" s="131"/>
      <c r="Z2895" s="131"/>
      <c r="AA2895" s="131"/>
      <c r="AB2895" s="131"/>
      <c r="AC2895" s="131"/>
      <c r="AD2895" s="131"/>
      <c r="AE2895" s="131"/>
      <c r="AF2895" s="131"/>
      <c r="AG2895" s="131"/>
      <c r="AH2895" s="131"/>
      <c r="AI2895" s="131"/>
    </row>
    <row r="2896" spans="1:35" s="78" customFormat="1" ht="31.8" customHeight="1">
      <c r="A2896" s="135"/>
      <c r="B2896" s="133"/>
      <c r="C2896" s="91"/>
      <c r="D2896" s="114"/>
      <c r="E2896" s="505"/>
      <c r="F2896" s="198"/>
      <c r="G2896" s="116"/>
      <c r="H2896" s="75"/>
      <c r="I2896" s="228">
        <f t="shared" si="264"/>
        <v>0</v>
      </c>
      <c r="J2896" s="528"/>
      <c r="K2896" s="130"/>
      <c r="L2896" s="127"/>
      <c r="M2896" s="138"/>
      <c r="N2896" s="138"/>
      <c r="O2896" s="128"/>
      <c r="P2896" s="128"/>
      <c r="Q2896" s="128"/>
      <c r="R2896" s="128"/>
      <c r="S2896" s="128"/>
      <c r="T2896" s="127"/>
      <c r="U2896" s="131"/>
      <c r="V2896" s="131"/>
      <c r="W2896" s="131"/>
      <c r="X2896" s="131"/>
      <c r="Y2896" s="131"/>
      <c r="Z2896" s="131"/>
      <c r="AA2896" s="131"/>
      <c r="AB2896" s="131"/>
      <c r="AC2896" s="131"/>
      <c r="AD2896" s="131"/>
      <c r="AE2896" s="131"/>
      <c r="AF2896" s="131"/>
      <c r="AG2896" s="131"/>
      <c r="AH2896" s="131"/>
      <c r="AI2896" s="131"/>
    </row>
    <row r="2897" spans="1:35" s="78" customFormat="1" ht="31.8" customHeight="1">
      <c r="A2897" s="135"/>
      <c r="B2897" s="133"/>
      <c r="C2897" s="91"/>
      <c r="D2897" s="114"/>
      <c r="E2897" s="505"/>
      <c r="F2897" s="198"/>
      <c r="G2897" s="116"/>
      <c r="H2897" s="75"/>
      <c r="I2897" s="228">
        <f t="shared" si="264"/>
        <v>0</v>
      </c>
      <c r="J2897" s="528"/>
      <c r="K2897" s="130"/>
      <c r="L2897" s="127"/>
      <c r="M2897" s="138"/>
      <c r="N2897" s="138"/>
      <c r="O2897" s="128"/>
      <c r="P2897" s="128"/>
      <c r="Q2897" s="128"/>
      <c r="R2897" s="128"/>
      <c r="S2897" s="128"/>
      <c r="T2897" s="127"/>
      <c r="U2897" s="131"/>
      <c r="V2897" s="131"/>
      <c r="W2897" s="131"/>
      <c r="X2897" s="131"/>
      <c r="Y2897" s="131"/>
      <c r="Z2897" s="131"/>
      <c r="AA2897" s="131"/>
      <c r="AB2897" s="131"/>
      <c r="AC2897" s="131"/>
      <c r="AD2897" s="131"/>
      <c r="AE2897" s="131"/>
      <c r="AF2897" s="131"/>
      <c r="AG2897" s="131"/>
      <c r="AH2897" s="131"/>
      <c r="AI2897" s="131"/>
    </row>
    <row r="2898" spans="1:35" s="78" customFormat="1" ht="31.8" customHeight="1">
      <c r="A2898" s="134"/>
      <c r="B2898" s="133"/>
      <c r="C2898" s="91"/>
      <c r="D2898" s="114"/>
      <c r="E2898" s="505"/>
      <c r="F2898" s="198"/>
      <c r="G2898" s="116"/>
      <c r="H2898" s="75"/>
      <c r="I2898" s="228">
        <f t="shared" si="264"/>
        <v>0</v>
      </c>
      <c r="J2898" s="528"/>
      <c r="K2898" s="130"/>
      <c r="L2898" s="127"/>
      <c r="M2898" s="138"/>
      <c r="N2898" s="138"/>
      <c r="O2898" s="128"/>
      <c r="P2898" s="128"/>
      <c r="Q2898" s="128"/>
      <c r="R2898" s="128"/>
      <c r="S2898" s="128"/>
      <c r="T2898" s="127"/>
      <c r="U2898" s="131"/>
      <c r="V2898" s="131"/>
      <c r="W2898" s="131"/>
      <c r="X2898" s="131"/>
      <c r="Y2898" s="131"/>
      <c r="Z2898" s="131"/>
      <c r="AA2898" s="131"/>
      <c r="AB2898" s="131"/>
      <c r="AC2898" s="131"/>
      <c r="AD2898" s="131"/>
      <c r="AE2898" s="131"/>
      <c r="AF2898" s="131"/>
      <c r="AG2898" s="131"/>
      <c r="AH2898" s="131"/>
      <c r="AI2898" s="131"/>
    </row>
    <row r="2899" spans="1:35" s="78" customFormat="1" ht="31.8" customHeight="1">
      <c r="A2899" s="135"/>
      <c r="B2899" s="133"/>
      <c r="C2899" s="91"/>
      <c r="D2899" s="110"/>
      <c r="E2899" s="504"/>
      <c r="F2899" s="198"/>
      <c r="G2899" s="116"/>
      <c r="H2899" s="75"/>
      <c r="I2899" s="228">
        <f t="shared" si="264"/>
        <v>0</v>
      </c>
      <c r="J2899" s="528"/>
      <c r="K2899" s="130"/>
      <c r="L2899" s="127"/>
      <c r="M2899" s="138"/>
      <c r="N2899" s="138"/>
      <c r="O2899" s="128"/>
      <c r="P2899" s="128"/>
      <c r="Q2899" s="128"/>
      <c r="R2899" s="128"/>
      <c r="S2899" s="128"/>
      <c r="T2899" s="127"/>
      <c r="U2899" s="131"/>
      <c r="V2899" s="131"/>
      <c r="W2899" s="131"/>
      <c r="X2899" s="131"/>
      <c r="Y2899" s="131"/>
      <c r="Z2899" s="131"/>
      <c r="AA2899" s="131"/>
      <c r="AB2899" s="131"/>
      <c r="AC2899" s="131"/>
      <c r="AD2899" s="131"/>
      <c r="AE2899" s="131"/>
      <c r="AF2899" s="131"/>
      <c r="AG2899" s="131"/>
      <c r="AH2899" s="131"/>
      <c r="AI2899" s="131"/>
    </row>
    <row r="2900" spans="1:35" s="78" customFormat="1" ht="31.8" customHeight="1">
      <c r="A2900" s="134"/>
      <c r="B2900" s="133"/>
      <c r="C2900" s="91"/>
      <c r="D2900" s="114"/>
      <c r="E2900" s="505"/>
      <c r="F2900" s="198"/>
      <c r="G2900" s="116"/>
      <c r="H2900" s="75"/>
      <c r="I2900" s="228">
        <f t="shared" si="264"/>
        <v>0</v>
      </c>
      <c r="J2900" s="528"/>
      <c r="K2900" s="130"/>
      <c r="L2900" s="127"/>
      <c r="M2900" s="138"/>
      <c r="N2900" s="138"/>
      <c r="O2900" s="128"/>
      <c r="P2900" s="128"/>
      <c r="Q2900" s="128"/>
      <c r="R2900" s="128"/>
      <c r="S2900" s="128"/>
      <c r="T2900" s="127"/>
      <c r="U2900" s="131"/>
      <c r="V2900" s="131"/>
      <c r="W2900" s="131"/>
      <c r="X2900" s="131"/>
      <c r="Y2900" s="131"/>
      <c r="Z2900" s="131"/>
      <c r="AA2900" s="131"/>
      <c r="AB2900" s="131"/>
      <c r="AC2900" s="131"/>
      <c r="AD2900" s="131"/>
      <c r="AE2900" s="131"/>
      <c r="AF2900" s="131"/>
      <c r="AG2900" s="131"/>
      <c r="AH2900" s="131"/>
      <c r="AI2900" s="131"/>
    </row>
    <row r="2901" spans="1:35" s="78" customFormat="1" ht="31.8" customHeight="1">
      <c r="A2901" s="134"/>
      <c r="B2901" s="133"/>
      <c r="C2901" s="91"/>
      <c r="D2901" s="110"/>
      <c r="E2901" s="504"/>
      <c r="F2901" s="198"/>
      <c r="G2901" s="116"/>
      <c r="H2901" s="75"/>
      <c r="I2901" s="228">
        <f t="shared" si="264"/>
        <v>0</v>
      </c>
      <c r="J2901" s="528"/>
      <c r="K2901" s="130"/>
      <c r="L2901" s="127"/>
      <c r="M2901" s="138"/>
      <c r="N2901" s="138"/>
      <c r="O2901" s="128"/>
      <c r="P2901" s="128"/>
      <c r="Q2901" s="128"/>
      <c r="R2901" s="128"/>
      <c r="S2901" s="128"/>
      <c r="T2901" s="127"/>
      <c r="U2901" s="131"/>
      <c r="V2901" s="131"/>
      <c r="W2901" s="131"/>
      <c r="X2901" s="131"/>
      <c r="Y2901" s="131"/>
      <c r="Z2901" s="131"/>
      <c r="AA2901" s="131"/>
      <c r="AB2901" s="131"/>
      <c r="AC2901" s="131"/>
      <c r="AD2901" s="131"/>
      <c r="AE2901" s="131"/>
      <c r="AF2901" s="131"/>
      <c r="AG2901" s="131"/>
      <c r="AH2901" s="131"/>
      <c r="AI2901" s="131"/>
    </row>
    <row r="2902" spans="1:35" s="78" customFormat="1" ht="31.8" customHeight="1">
      <c r="A2902" s="134"/>
      <c r="B2902" s="133"/>
      <c r="C2902" s="91"/>
      <c r="D2902" s="114"/>
      <c r="E2902" s="504"/>
      <c r="F2902" s="198"/>
      <c r="G2902" s="116"/>
      <c r="H2902" s="75"/>
      <c r="I2902" s="228">
        <f t="shared" si="264"/>
        <v>0</v>
      </c>
      <c r="J2902" s="528"/>
      <c r="K2902" s="130"/>
      <c r="L2902" s="127"/>
      <c r="M2902" s="138"/>
      <c r="N2902" s="138"/>
      <c r="O2902" s="128"/>
      <c r="P2902" s="128"/>
      <c r="Q2902" s="128"/>
      <c r="R2902" s="128"/>
      <c r="S2902" s="128"/>
      <c r="T2902" s="127"/>
      <c r="U2902" s="131"/>
      <c r="V2902" s="131"/>
      <c r="W2902" s="131"/>
      <c r="X2902" s="131"/>
      <c r="Y2902" s="131"/>
      <c r="Z2902" s="131"/>
      <c r="AA2902" s="131"/>
      <c r="AB2902" s="131"/>
      <c r="AC2902" s="131"/>
      <c r="AD2902" s="131"/>
      <c r="AE2902" s="131"/>
      <c r="AF2902" s="131"/>
      <c r="AG2902" s="131"/>
      <c r="AH2902" s="131"/>
      <c r="AI2902" s="131"/>
    </row>
    <row r="2903" spans="1:35" s="78" customFormat="1" ht="31.8" customHeight="1">
      <c r="A2903" s="135"/>
      <c r="B2903" s="133"/>
      <c r="C2903" s="91"/>
      <c r="D2903" s="110"/>
      <c r="E2903" s="504"/>
      <c r="F2903" s="198"/>
      <c r="G2903" s="116"/>
      <c r="H2903" s="75"/>
      <c r="I2903" s="228">
        <f t="shared" si="264"/>
        <v>0</v>
      </c>
      <c r="J2903" s="528"/>
      <c r="K2903" s="130"/>
      <c r="L2903" s="127"/>
      <c r="M2903" s="138"/>
      <c r="N2903" s="138"/>
      <c r="O2903" s="128"/>
      <c r="P2903" s="128"/>
      <c r="Q2903" s="128"/>
      <c r="R2903" s="128"/>
      <c r="S2903" s="128"/>
      <c r="T2903" s="127"/>
      <c r="U2903" s="131"/>
      <c r="V2903" s="131"/>
      <c r="W2903" s="131"/>
      <c r="X2903" s="131"/>
      <c r="Y2903" s="131"/>
      <c r="Z2903" s="131"/>
      <c r="AA2903" s="131"/>
      <c r="AB2903" s="131"/>
      <c r="AC2903" s="131"/>
      <c r="AD2903" s="131"/>
      <c r="AE2903" s="131"/>
      <c r="AF2903" s="131"/>
      <c r="AG2903" s="131"/>
      <c r="AH2903" s="131"/>
      <c r="AI2903" s="131"/>
    </row>
    <row r="2904" spans="1:35" s="78" customFormat="1" ht="31.8" customHeight="1">
      <c r="A2904" s="134"/>
      <c r="B2904" s="133"/>
      <c r="C2904" s="91"/>
      <c r="D2904" s="114"/>
      <c r="E2904" s="504"/>
      <c r="F2904" s="198"/>
      <c r="G2904" s="116"/>
      <c r="H2904" s="75"/>
      <c r="I2904" s="228">
        <f t="shared" si="264"/>
        <v>0</v>
      </c>
      <c r="J2904" s="528"/>
      <c r="K2904" s="130"/>
      <c r="L2904" s="127"/>
      <c r="M2904" s="138"/>
      <c r="N2904" s="138"/>
      <c r="O2904" s="128"/>
      <c r="P2904" s="128"/>
      <c r="Q2904" s="128"/>
      <c r="R2904" s="128"/>
      <c r="S2904" s="128"/>
      <c r="T2904" s="127"/>
      <c r="U2904" s="131"/>
      <c r="V2904" s="131"/>
      <c r="W2904" s="131"/>
      <c r="X2904" s="131"/>
      <c r="Y2904" s="131"/>
      <c r="Z2904" s="131"/>
      <c r="AA2904" s="131"/>
      <c r="AB2904" s="131"/>
      <c r="AC2904" s="131"/>
      <c r="AD2904" s="131"/>
      <c r="AE2904" s="131"/>
      <c r="AF2904" s="131"/>
      <c r="AG2904" s="131"/>
      <c r="AH2904" s="131"/>
      <c r="AI2904" s="131"/>
    </row>
    <row r="2905" spans="1:35" s="78" customFormat="1" ht="31.8" customHeight="1">
      <c r="A2905" s="134"/>
      <c r="B2905" s="133"/>
      <c r="C2905" s="91"/>
      <c r="D2905" s="114"/>
      <c r="E2905" s="504"/>
      <c r="F2905" s="198"/>
      <c r="G2905" s="116"/>
      <c r="H2905" s="75"/>
      <c r="I2905" s="228">
        <f t="shared" si="264"/>
        <v>0</v>
      </c>
      <c r="J2905" s="528"/>
      <c r="K2905" s="130"/>
      <c r="L2905" s="127"/>
      <c r="M2905" s="138"/>
      <c r="N2905" s="138"/>
      <c r="O2905" s="128"/>
      <c r="P2905" s="128"/>
      <c r="Q2905" s="128"/>
      <c r="R2905" s="128"/>
      <c r="S2905" s="128"/>
      <c r="T2905" s="127"/>
      <c r="U2905" s="131"/>
      <c r="V2905" s="131"/>
      <c r="W2905" s="131"/>
      <c r="X2905" s="131"/>
      <c r="Y2905" s="131"/>
      <c r="Z2905" s="131"/>
      <c r="AA2905" s="131"/>
      <c r="AB2905" s="131"/>
      <c r="AC2905" s="131"/>
      <c r="AD2905" s="131"/>
      <c r="AE2905" s="131"/>
      <c r="AF2905" s="131"/>
      <c r="AG2905" s="131"/>
      <c r="AH2905" s="131"/>
      <c r="AI2905" s="131"/>
    </row>
    <row r="2906" spans="1:35" s="78" customFormat="1" ht="31.8" customHeight="1">
      <c r="A2906" s="134"/>
      <c r="B2906" s="133"/>
      <c r="C2906" s="91"/>
      <c r="D2906" s="110"/>
      <c r="E2906" s="504"/>
      <c r="F2906" s="198"/>
      <c r="G2906" s="116"/>
      <c r="H2906" s="75"/>
      <c r="I2906" s="228">
        <f t="shared" si="264"/>
        <v>0</v>
      </c>
      <c r="J2906" s="528"/>
      <c r="K2906" s="130"/>
      <c r="L2906" s="127"/>
      <c r="M2906" s="138"/>
      <c r="N2906" s="138"/>
      <c r="O2906" s="128"/>
      <c r="P2906" s="128"/>
      <c r="Q2906" s="128"/>
      <c r="R2906" s="128"/>
      <c r="S2906" s="128"/>
      <c r="T2906" s="127"/>
      <c r="U2906" s="131"/>
      <c r="V2906" s="131"/>
      <c r="W2906" s="131"/>
      <c r="X2906" s="131"/>
      <c r="Y2906" s="131"/>
      <c r="Z2906" s="131"/>
      <c r="AA2906" s="131"/>
      <c r="AB2906" s="131"/>
      <c r="AC2906" s="131"/>
      <c r="AD2906" s="131"/>
      <c r="AE2906" s="131"/>
      <c r="AF2906" s="131"/>
      <c r="AG2906" s="131"/>
      <c r="AH2906" s="131"/>
      <c r="AI2906" s="131"/>
    </row>
    <row r="2907" spans="1:35" s="78" customFormat="1" ht="31.8" customHeight="1">
      <c r="A2907" s="134"/>
      <c r="B2907" s="133"/>
      <c r="C2907" s="91"/>
      <c r="D2907" s="114"/>
      <c r="E2907" s="505"/>
      <c r="F2907" s="198"/>
      <c r="G2907" s="116"/>
      <c r="H2907" s="75"/>
      <c r="I2907" s="228">
        <f t="shared" si="264"/>
        <v>0</v>
      </c>
      <c r="J2907" s="528"/>
      <c r="K2907" s="130"/>
      <c r="L2907" s="127"/>
      <c r="M2907" s="138"/>
      <c r="N2907" s="138"/>
      <c r="O2907" s="128"/>
      <c r="P2907" s="128"/>
      <c r="Q2907" s="128"/>
      <c r="R2907" s="128"/>
      <c r="S2907" s="128"/>
      <c r="T2907" s="127"/>
      <c r="U2907" s="131"/>
      <c r="V2907" s="131"/>
      <c r="W2907" s="131"/>
      <c r="X2907" s="131"/>
      <c r="Y2907" s="131"/>
      <c r="Z2907" s="131"/>
      <c r="AA2907" s="131"/>
      <c r="AB2907" s="131"/>
      <c r="AC2907" s="131"/>
      <c r="AD2907" s="131"/>
      <c r="AE2907" s="131"/>
      <c r="AF2907" s="131"/>
      <c r="AG2907" s="131"/>
      <c r="AH2907" s="131"/>
      <c r="AI2907" s="131"/>
    </row>
    <row r="2908" spans="1:35" s="78" customFormat="1" ht="31.8" customHeight="1">
      <c r="A2908" s="135"/>
      <c r="B2908" s="133"/>
      <c r="C2908" s="91"/>
      <c r="D2908" s="110"/>
      <c r="E2908" s="504"/>
      <c r="F2908" s="198"/>
      <c r="G2908" s="116"/>
      <c r="H2908" s="75"/>
      <c r="I2908" s="228">
        <f t="shared" si="264"/>
        <v>0</v>
      </c>
      <c r="J2908" s="528"/>
      <c r="K2908" s="130"/>
      <c r="L2908" s="127"/>
      <c r="M2908" s="138"/>
      <c r="N2908" s="138"/>
      <c r="O2908" s="128"/>
      <c r="P2908" s="128"/>
      <c r="Q2908" s="128"/>
      <c r="R2908" s="128"/>
      <c r="S2908" s="128"/>
      <c r="T2908" s="127"/>
      <c r="U2908" s="131"/>
      <c r="V2908" s="131"/>
      <c r="W2908" s="131"/>
      <c r="X2908" s="131"/>
      <c r="Y2908" s="131"/>
      <c r="Z2908" s="131"/>
      <c r="AA2908" s="131"/>
      <c r="AB2908" s="131"/>
      <c r="AC2908" s="131"/>
      <c r="AD2908" s="131"/>
      <c r="AE2908" s="131"/>
      <c r="AF2908" s="131"/>
      <c r="AG2908" s="131"/>
      <c r="AH2908" s="131"/>
      <c r="AI2908" s="131"/>
    </row>
    <row r="2909" spans="1:35" s="78" customFormat="1" ht="31.8" customHeight="1">
      <c r="A2909" s="134"/>
      <c r="B2909" s="133"/>
      <c r="C2909" s="91"/>
      <c r="D2909" s="114"/>
      <c r="E2909" s="504"/>
      <c r="F2909" s="198"/>
      <c r="G2909" s="116"/>
      <c r="H2909" s="75"/>
      <c r="I2909" s="228">
        <f t="shared" si="264"/>
        <v>0</v>
      </c>
      <c r="J2909" s="528"/>
      <c r="K2909" s="130"/>
      <c r="L2909" s="127"/>
      <c r="M2909" s="138"/>
      <c r="N2909" s="138"/>
      <c r="O2909" s="128"/>
      <c r="P2909" s="128"/>
      <c r="Q2909" s="128"/>
      <c r="R2909" s="128"/>
      <c r="S2909" s="128"/>
      <c r="T2909" s="127"/>
      <c r="U2909" s="131"/>
      <c r="V2909" s="131"/>
      <c r="W2909" s="131"/>
      <c r="X2909" s="131"/>
      <c r="Y2909" s="131"/>
      <c r="Z2909" s="131"/>
      <c r="AA2909" s="131"/>
      <c r="AB2909" s="131"/>
      <c r="AC2909" s="131"/>
      <c r="AD2909" s="131"/>
      <c r="AE2909" s="131"/>
      <c r="AF2909" s="131"/>
      <c r="AG2909" s="131"/>
      <c r="AH2909" s="131"/>
      <c r="AI2909" s="131"/>
    </row>
    <row r="2910" spans="1:35" s="78" customFormat="1" ht="31.8" customHeight="1">
      <c r="A2910" s="135"/>
      <c r="B2910" s="133"/>
      <c r="C2910" s="91"/>
      <c r="D2910" s="110"/>
      <c r="E2910" s="504"/>
      <c r="F2910" s="198"/>
      <c r="G2910" s="116"/>
      <c r="H2910" s="75"/>
      <c r="I2910" s="228">
        <f t="shared" si="264"/>
        <v>0</v>
      </c>
      <c r="J2910" s="528"/>
      <c r="K2910" s="130"/>
      <c r="L2910" s="127"/>
      <c r="M2910" s="138"/>
      <c r="N2910" s="138"/>
      <c r="O2910" s="128"/>
      <c r="P2910" s="128"/>
      <c r="Q2910" s="128"/>
      <c r="R2910" s="128"/>
      <c r="S2910" s="128"/>
      <c r="T2910" s="127"/>
      <c r="U2910" s="131"/>
      <c r="V2910" s="131"/>
      <c r="W2910" s="131"/>
      <c r="X2910" s="131"/>
      <c r="Y2910" s="131"/>
      <c r="Z2910" s="131"/>
      <c r="AA2910" s="131"/>
      <c r="AB2910" s="131"/>
      <c r="AC2910" s="131"/>
      <c r="AD2910" s="131"/>
      <c r="AE2910" s="131"/>
      <c r="AF2910" s="131"/>
      <c r="AG2910" s="131"/>
      <c r="AH2910" s="131"/>
      <c r="AI2910" s="131"/>
    </row>
    <row r="2911" spans="1:35" s="78" customFormat="1" ht="31.8" customHeight="1">
      <c r="A2911" s="134"/>
      <c r="B2911" s="133"/>
      <c r="C2911" s="91"/>
      <c r="D2911" s="114"/>
      <c r="E2911" s="504"/>
      <c r="F2911" s="198"/>
      <c r="G2911" s="116"/>
      <c r="H2911" s="75"/>
      <c r="I2911" s="228">
        <f t="shared" si="264"/>
        <v>0</v>
      </c>
      <c r="J2911" s="528"/>
      <c r="K2911" s="130"/>
      <c r="L2911" s="127"/>
      <c r="M2911" s="138"/>
      <c r="N2911" s="138"/>
      <c r="O2911" s="128"/>
      <c r="P2911" s="128"/>
      <c r="Q2911" s="128"/>
      <c r="R2911" s="128"/>
      <c r="S2911" s="128"/>
      <c r="T2911" s="127"/>
      <c r="U2911" s="131"/>
      <c r="V2911" s="131"/>
      <c r="W2911" s="131"/>
      <c r="X2911" s="131"/>
      <c r="Y2911" s="131"/>
      <c r="Z2911" s="131"/>
      <c r="AA2911" s="131"/>
      <c r="AB2911" s="131"/>
      <c r="AC2911" s="131"/>
      <c r="AD2911" s="131"/>
      <c r="AE2911" s="131"/>
      <c r="AF2911" s="131"/>
      <c r="AG2911" s="131"/>
      <c r="AH2911" s="131"/>
      <c r="AI2911" s="131"/>
    </row>
    <row r="2912" spans="1:35" s="78" customFormat="1" ht="31.8" customHeight="1">
      <c r="A2912" s="134"/>
      <c r="B2912" s="133"/>
      <c r="C2912" s="91"/>
      <c r="D2912" s="110"/>
      <c r="E2912" s="504"/>
      <c r="F2912" s="198"/>
      <c r="G2912" s="116"/>
      <c r="H2912" s="75"/>
      <c r="I2912" s="228">
        <f t="shared" si="264"/>
        <v>0</v>
      </c>
      <c r="J2912" s="528"/>
      <c r="K2912" s="130"/>
      <c r="L2912" s="127"/>
      <c r="M2912" s="138"/>
      <c r="N2912" s="138"/>
      <c r="O2912" s="128"/>
      <c r="P2912" s="128"/>
      <c r="Q2912" s="128"/>
      <c r="R2912" s="128"/>
      <c r="S2912" s="128"/>
      <c r="T2912" s="127"/>
      <c r="U2912" s="131"/>
      <c r="V2912" s="131"/>
      <c r="W2912" s="131"/>
      <c r="X2912" s="131"/>
      <c r="Y2912" s="131"/>
      <c r="Z2912" s="131"/>
      <c r="AA2912" s="131"/>
      <c r="AB2912" s="131"/>
      <c r="AC2912" s="131"/>
      <c r="AD2912" s="131"/>
      <c r="AE2912" s="131"/>
      <c r="AF2912" s="131"/>
      <c r="AG2912" s="131"/>
      <c r="AH2912" s="131"/>
      <c r="AI2912" s="131"/>
    </row>
    <row r="2913" spans="1:35" s="78" customFormat="1" ht="31.8" customHeight="1">
      <c r="A2913" s="134"/>
      <c r="B2913" s="133"/>
      <c r="C2913" s="91"/>
      <c r="D2913" s="114"/>
      <c r="E2913" s="504"/>
      <c r="F2913" s="198"/>
      <c r="G2913" s="116"/>
      <c r="H2913" s="75"/>
      <c r="I2913" s="228">
        <f t="shared" si="264"/>
        <v>0</v>
      </c>
      <c r="J2913" s="528"/>
      <c r="K2913" s="130"/>
      <c r="L2913" s="127"/>
      <c r="M2913" s="138"/>
      <c r="N2913" s="138"/>
      <c r="O2913" s="128"/>
      <c r="P2913" s="128"/>
      <c r="Q2913" s="128"/>
      <c r="R2913" s="128"/>
      <c r="S2913" s="128"/>
      <c r="T2913" s="127"/>
      <c r="U2913" s="131"/>
      <c r="V2913" s="131"/>
      <c r="W2913" s="131"/>
      <c r="X2913" s="131"/>
      <c r="Y2913" s="131"/>
      <c r="Z2913" s="131"/>
      <c r="AA2913" s="131"/>
      <c r="AB2913" s="131"/>
      <c r="AC2913" s="131"/>
      <c r="AD2913" s="131"/>
      <c r="AE2913" s="131"/>
      <c r="AF2913" s="131"/>
      <c r="AG2913" s="131"/>
      <c r="AH2913" s="131"/>
      <c r="AI2913" s="131"/>
    </row>
    <row r="2914" spans="1:35" s="78" customFormat="1" ht="31.8" customHeight="1">
      <c r="A2914" s="135"/>
      <c r="B2914" s="133"/>
      <c r="C2914" s="91"/>
      <c r="D2914" s="110"/>
      <c r="E2914" s="504"/>
      <c r="F2914" s="198"/>
      <c r="G2914" s="116"/>
      <c r="H2914" s="75"/>
      <c r="I2914" s="228">
        <f t="shared" si="264"/>
        <v>0</v>
      </c>
      <c r="J2914" s="528"/>
      <c r="K2914" s="130"/>
      <c r="L2914" s="127"/>
      <c r="M2914" s="138"/>
      <c r="N2914" s="138"/>
      <c r="O2914" s="128"/>
      <c r="P2914" s="128"/>
      <c r="Q2914" s="128"/>
      <c r="R2914" s="128"/>
      <c r="S2914" s="128"/>
      <c r="T2914" s="127"/>
      <c r="U2914" s="131"/>
      <c r="V2914" s="131"/>
      <c r="W2914" s="131"/>
      <c r="X2914" s="131"/>
      <c r="Y2914" s="131"/>
      <c r="Z2914" s="131"/>
      <c r="AA2914" s="131"/>
      <c r="AB2914" s="131"/>
      <c r="AC2914" s="131"/>
      <c r="AD2914" s="131"/>
      <c r="AE2914" s="131"/>
      <c r="AF2914" s="131"/>
      <c r="AG2914" s="131"/>
      <c r="AH2914" s="131"/>
      <c r="AI2914" s="131"/>
    </row>
    <row r="2915" spans="1:35" s="78" customFormat="1" ht="31.8" customHeight="1">
      <c r="A2915" s="134"/>
      <c r="B2915" s="133"/>
      <c r="C2915" s="91"/>
      <c r="D2915" s="114"/>
      <c r="E2915" s="504"/>
      <c r="F2915" s="198"/>
      <c r="G2915" s="116"/>
      <c r="H2915" s="75"/>
      <c r="I2915" s="228">
        <f t="shared" si="264"/>
        <v>0</v>
      </c>
      <c r="J2915" s="528"/>
      <c r="K2915" s="130"/>
      <c r="L2915" s="127"/>
      <c r="M2915" s="138"/>
      <c r="N2915" s="138"/>
      <c r="O2915" s="128"/>
      <c r="P2915" s="128"/>
      <c r="Q2915" s="128"/>
      <c r="R2915" s="128"/>
      <c r="S2915" s="128"/>
      <c r="T2915" s="127"/>
      <c r="U2915" s="131"/>
      <c r="V2915" s="131"/>
      <c r="W2915" s="131"/>
      <c r="X2915" s="131"/>
      <c r="Y2915" s="131"/>
      <c r="Z2915" s="131"/>
      <c r="AA2915" s="131"/>
      <c r="AB2915" s="131"/>
      <c r="AC2915" s="131"/>
      <c r="AD2915" s="131"/>
      <c r="AE2915" s="131"/>
      <c r="AF2915" s="131"/>
      <c r="AG2915" s="131"/>
      <c r="AH2915" s="131"/>
      <c r="AI2915" s="131"/>
    </row>
    <row r="2916" spans="1:35" s="78" customFormat="1" ht="31.8" customHeight="1">
      <c r="A2916" s="135"/>
      <c r="B2916" s="133"/>
      <c r="C2916" s="91"/>
      <c r="D2916" s="110"/>
      <c r="E2916" s="504"/>
      <c r="F2916" s="198"/>
      <c r="G2916" s="116"/>
      <c r="H2916" s="75"/>
      <c r="I2916" s="228">
        <f t="shared" si="264"/>
        <v>0</v>
      </c>
      <c r="J2916" s="528"/>
      <c r="K2916" s="130"/>
      <c r="L2916" s="127"/>
      <c r="M2916" s="138"/>
      <c r="N2916" s="138"/>
      <c r="O2916" s="128"/>
      <c r="P2916" s="128"/>
      <c r="Q2916" s="128"/>
      <c r="R2916" s="128"/>
      <c r="S2916" s="128"/>
      <c r="T2916" s="127"/>
      <c r="U2916" s="131"/>
      <c r="V2916" s="131"/>
      <c r="W2916" s="131"/>
      <c r="X2916" s="131"/>
      <c r="Y2916" s="131"/>
      <c r="Z2916" s="131"/>
      <c r="AA2916" s="131"/>
      <c r="AB2916" s="131"/>
      <c r="AC2916" s="131"/>
      <c r="AD2916" s="131"/>
      <c r="AE2916" s="131"/>
      <c r="AF2916" s="131"/>
      <c r="AG2916" s="131"/>
      <c r="AH2916" s="131"/>
      <c r="AI2916" s="131"/>
    </row>
    <row r="2917" spans="1:35" s="78" customFormat="1" ht="31.8" customHeight="1">
      <c r="A2917" s="134"/>
      <c r="B2917" s="133"/>
      <c r="C2917" s="91"/>
      <c r="D2917" s="114"/>
      <c r="E2917" s="504"/>
      <c r="F2917" s="198"/>
      <c r="G2917" s="116"/>
      <c r="H2917" s="75"/>
      <c r="I2917" s="228">
        <f t="shared" si="264"/>
        <v>0</v>
      </c>
      <c r="J2917" s="528"/>
      <c r="K2917" s="130"/>
      <c r="L2917" s="127"/>
      <c r="M2917" s="138"/>
      <c r="N2917" s="138"/>
      <c r="O2917" s="128"/>
      <c r="P2917" s="128"/>
      <c r="Q2917" s="128"/>
      <c r="R2917" s="128"/>
      <c r="S2917" s="128"/>
      <c r="T2917" s="127"/>
      <c r="U2917" s="131"/>
      <c r="V2917" s="131"/>
      <c r="W2917" s="131"/>
      <c r="X2917" s="131"/>
      <c r="Y2917" s="131"/>
      <c r="Z2917" s="131"/>
      <c r="AA2917" s="131"/>
      <c r="AB2917" s="131"/>
      <c r="AC2917" s="131"/>
      <c r="AD2917" s="131"/>
      <c r="AE2917" s="131"/>
      <c r="AF2917" s="131"/>
      <c r="AG2917" s="131"/>
      <c r="AH2917" s="131"/>
      <c r="AI2917" s="131"/>
    </row>
    <row r="2918" spans="1:35" s="78" customFormat="1" ht="31.8" customHeight="1">
      <c r="A2918" s="134"/>
      <c r="B2918" s="133"/>
      <c r="C2918" s="91"/>
      <c r="D2918" s="110"/>
      <c r="E2918" s="504"/>
      <c r="F2918" s="198"/>
      <c r="G2918" s="116"/>
      <c r="H2918" s="75"/>
      <c r="I2918" s="228">
        <f t="shared" si="264"/>
        <v>0</v>
      </c>
      <c r="J2918" s="528"/>
      <c r="K2918" s="130"/>
      <c r="L2918" s="127"/>
      <c r="M2918" s="138"/>
      <c r="N2918" s="138"/>
      <c r="O2918" s="128"/>
      <c r="P2918" s="128"/>
      <c r="Q2918" s="128"/>
      <c r="R2918" s="128"/>
      <c r="S2918" s="128"/>
      <c r="T2918" s="127"/>
      <c r="U2918" s="131"/>
      <c r="V2918" s="131"/>
      <c r="W2918" s="131"/>
      <c r="X2918" s="131"/>
      <c r="Y2918" s="131"/>
      <c r="Z2918" s="131"/>
      <c r="AA2918" s="131"/>
      <c r="AB2918" s="131"/>
      <c r="AC2918" s="131"/>
      <c r="AD2918" s="131"/>
      <c r="AE2918" s="131"/>
      <c r="AF2918" s="131"/>
      <c r="AG2918" s="131"/>
      <c r="AH2918" s="131"/>
      <c r="AI2918" s="131"/>
    </row>
    <row r="2919" spans="1:35" s="78" customFormat="1" ht="31.8" customHeight="1">
      <c r="A2919" s="134"/>
      <c r="B2919" s="133"/>
      <c r="C2919" s="91"/>
      <c r="D2919" s="114"/>
      <c r="E2919" s="504"/>
      <c r="F2919" s="198"/>
      <c r="G2919" s="116"/>
      <c r="H2919" s="75"/>
      <c r="I2919" s="228">
        <f t="shared" si="264"/>
        <v>0</v>
      </c>
      <c r="J2919" s="528"/>
      <c r="K2919" s="130"/>
      <c r="L2919" s="127"/>
      <c r="M2919" s="138"/>
      <c r="N2919" s="138"/>
      <c r="O2919" s="128"/>
      <c r="P2919" s="128"/>
      <c r="Q2919" s="128"/>
      <c r="R2919" s="128"/>
      <c r="S2919" s="128"/>
      <c r="T2919" s="127"/>
      <c r="U2919" s="131"/>
      <c r="V2919" s="131"/>
      <c r="W2919" s="131"/>
      <c r="X2919" s="131"/>
      <c r="Y2919" s="131"/>
      <c r="Z2919" s="131"/>
      <c r="AA2919" s="131"/>
      <c r="AB2919" s="131"/>
      <c r="AC2919" s="131"/>
      <c r="AD2919" s="131"/>
      <c r="AE2919" s="131"/>
      <c r="AF2919" s="131"/>
      <c r="AG2919" s="131"/>
      <c r="AH2919" s="131"/>
      <c r="AI2919" s="131"/>
    </row>
    <row r="2920" spans="1:35" s="78" customFormat="1" ht="31.8" customHeight="1">
      <c r="A2920" s="135"/>
      <c r="B2920" s="72"/>
      <c r="C2920" s="91"/>
      <c r="D2920" s="110"/>
      <c r="E2920" s="504"/>
      <c r="F2920" s="198"/>
      <c r="G2920" s="116"/>
      <c r="H2920" s="75"/>
      <c r="I2920" s="228">
        <f t="shared" si="264"/>
        <v>0</v>
      </c>
      <c r="J2920" s="528"/>
      <c r="K2920" s="130"/>
      <c r="L2920" s="127"/>
      <c r="M2920" s="138"/>
      <c r="N2920" s="138"/>
      <c r="O2920" s="128"/>
      <c r="P2920" s="128"/>
      <c r="Q2920" s="128"/>
      <c r="R2920" s="128"/>
      <c r="S2920" s="128"/>
      <c r="T2920" s="127"/>
      <c r="U2920" s="131"/>
      <c r="V2920" s="131"/>
      <c r="W2920" s="131"/>
      <c r="X2920" s="131"/>
      <c r="Y2920" s="131"/>
      <c r="Z2920" s="131"/>
      <c r="AA2920" s="131"/>
      <c r="AB2920" s="131"/>
      <c r="AC2920" s="131"/>
      <c r="AD2920" s="131"/>
      <c r="AE2920" s="131"/>
      <c r="AF2920" s="131"/>
      <c r="AG2920" s="131"/>
      <c r="AH2920" s="131"/>
      <c r="AI2920" s="131"/>
    </row>
    <row r="2921" spans="1:35" s="78" customFormat="1" ht="31.8" customHeight="1">
      <c r="A2921" s="134"/>
      <c r="B2921" s="133"/>
      <c r="C2921" s="91"/>
      <c r="D2921" s="114"/>
      <c r="E2921" s="504"/>
      <c r="F2921" s="198"/>
      <c r="G2921" s="116"/>
      <c r="H2921" s="75"/>
      <c r="I2921" s="228">
        <f t="shared" si="264"/>
        <v>0</v>
      </c>
      <c r="J2921" s="528"/>
      <c r="K2921" s="130"/>
      <c r="L2921" s="127"/>
      <c r="M2921" s="138"/>
      <c r="N2921" s="138"/>
      <c r="O2921" s="128"/>
      <c r="P2921" s="128"/>
      <c r="Q2921" s="128"/>
      <c r="R2921" s="128"/>
      <c r="S2921" s="128"/>
      <c r="T2921" s="127"/>
      <c r="U2921" s="131"/>
      <c r="V2921" s="131"/>
      <c r="W2921" s="131"/>
      <c r="X2921" s="131"/>
      <c r="Y2921" s="131"/>
      <c r="Z2921" s="131"/>
      <c r="AA2921" s="131"/>
      <c r="AB2921" s="131"/>
      <c r="AC2921" s="131"/>
      <c r="AD2921" s="131"/>
      <c r="AE2921" s="131"/>
      <c r="AF2921" s="131"/>
      <c r="AG2921" s="131"/>
      <c r="AH2921" s="131"/>
      <c r="AI2921" s="131"/>
    </row>
    <row r="2922" spans="1:35" s="78" customFormat="1" ht="31.8" customHeight="1">
      <c r="A2922" s="134"/>
      <c r="B2922" s="133"/>
      <c r="C2922" s="91"/>
      <c r="D2922" s="114"/>
      <c r="E2922" s="504"/>
      <c r="F2922" s="198"/>
      <c r="G2922" s="116"/>
      <c r="H2922" s="75"/>
      <c r="I2922" s="228">
        <f t="shared" si="264"/>
        <v>0</v>
      </c>
      <c r="J2922" s="528"/>
      <c r="K2922" s="130"/>
      <c r="L2922" s="127"/>
      <c r="M2922" s="138"/>
      <c r="N2922" s="138"/>
      <c r="O2922" s="128"/>
      <c r="P2922" s="128"/>
      <c r="Q2922" s="128"/>
      <c r="R2922" s="128"/>
      <c r="S2922" s="128"/>
      <c r="T2922" s="127"/>
      <c r="U2922" s="131"/>
      <c r="V2922" s="131"/>
      <c r="W2922" s="131"/>
      <c r="X2922" s="131"/>
      <c r="Y2922" s="131"/>
      <c r="Z2922" s="131"/>
      <c r="AA2922" s="131"/>
      <c r="AB2922" s="131"/>
      <c r="AC2922" s="131"/>
      <c r="AD2922" s="131"/>
      <c r="AE2922" s="131"/>
      <c r="AF2922" s="131"/>
      <c r="AG2922" s="131"/>
      <c r="AH2922" s="131"/>
      <c r="AI2922" s="131"/>
    </row>
    <row r="2923" spans="1:35" s="78" customFormat="1" ht="31.8" customHeight="1">
      <c r="A2923" s="134"/>
      <c r="B2923" s="133"/>
      <c r="C2923" s="91"/>
      <c r="D2923" s="114"/>
      <c r="E2923" s="505"/>
      <c r="F2923" s="198"/>
      <c r="G2923" s="116"/>
      <c r="H2923" s="75"/>
      <c r="I2923" s="228">
        <f t="shared" si="264"/>
        <v>0</v>
      </c>
      <c r="J2923" s="528"/>
      <c r="K2923" s="130"/>
      <c r="L2923" s="127"/>
      <c r="M2923" s="138"/>
      <c r="N2923" s="138"/>
      <c r="O2923" s="128"/>
      <c r="P2923" s="128"/>
      <c r="Q2923" s="128"/>
      <c r="R2923" s="128"/>
      <c r="S2923" s="128"/>
      <c r="T2923" s="127"/>
      <c r="U2923" s="131"/>
      <c r="V2923" s="131"/>
      <c r="W2923" s="131"/>
      <c r="X2923" s="131"/>
      <c r="Y2923" s="131"/>
      <c r="Z2923" s="131"/>
      <c r="AA2923" s="131"/>
      <c r="AB2923" s="131"/>
      <c r="AC2923" s="131"/>
      <c r="AD2923" s="131"/>
      <c r="AE2923" s="131"/>
      <c r="AF2923" s="131"/>
      <c r="AG2923" s="131"/>
      <c r="AH2923" s="131"/>
      <c r="AI2923" s="131"/>
    </row>
    <row r="2924" spans="1:35" s="78" customFormat="1" ht="31.8" customHeight="1">
      <c r="A2924" s="135"/>
      <c r="B2924" s="133"/>
      <c r="C2924" s="91"/>
      <c r="D2924" s="114"/>
      <c r="E2924" s="140"/>
      <c r="F2924" s="198"/>
      <c r="G2924" s="116"/>
      <c r="H2924" s="75"/>
      <c r="I2924" s="228">
        <f t="shared" si="264"/>
        <v>0</v>
      </c>
      <c r="J2924" s="528"/>
      <c r="K2924" s="130"/>
      <c r="L2924" s="127"/>
      <c r="M2924" s="138"/>
      <c r="N2924" s="138"/>
      <c r="O2924" s="128"/>
      <c r="P2924" s="128"/>
      <c r="Q2924" s="128"/>
      <c r="R2924" s="128"/>
      <c r="S2924" s="128"/>
      <c r="T2924" s="127"/>
      <c r="U2924" s="131"/>
      <c r="V2924" s="131"/>
      <c r="W2924" s="131"/>
      <c r="X2924" s="131"/>
      <c r="Y2924" s="131"/>
      <c r="Z2924" s="131"/>
      <c r="AA2924" s="131"/>
      <c r="AB2924" s="131"/>
      <c r="AC2924" s="131"/>
      <c r="AD2924" s="131"/>
      <c r="AE2924" s="131"/>
      <c r="AF2924" s="131"/>
      <c r="AG2924" s="131"/>
      <c r="AH2924" s="131"/>
      <c r="AI2924" s="131"/>
    </row>
    <row r="2925" spans="1:35" s="78" customFormat="1" ht="31.8" customHeight="1">
      <c r="A2925" s="135"/>
      <c r="B2925" s="133"/>
      <c r="C2925" s="91"/>
      <c r="D2925" s="114"/>
      <c r="E2925" s="140"/>
      <c r="F2925" s="198"/>
      <c r="G2925" s="116"/>
      <c r="H2925" s="75"/>
      <c r="I2925" s="228">
        <f t="shared" si="264"/>
        <v>0</v>
      </c>
      <c r="J2925" s="528"/>
      <c r="K2925" s="130"/>
      <c r="L2925" s="127"/>
      <c r="M2925" s="138"/>
      <c r="N2925" s="138"/>
      <c r="O2925" s="128"/>
      <c r="P2925" s="128"/>
      <c r="Q2925" s="128"/>
      <c r="R2925" s="128"/>
      <c r="S2925" s="128"/>
      <c r="T2925" s="127"/>
      <c r="U2925" s="131"/>
      <c r="V2925" s="131"/>
      <c r="W2925" s="131"/>
      <c r="X2925" s="131"/>
      <c r="Y2925" s="131"/>
      <c r="Z2925" s="131"/>
      <c r="AA2925" s="131"/>
      <c r="AB2925" s="131"/>
      <c r="AC2925" s="131"/>
      <c r="AD2925" s="131"/>
      <c r="AE2925" s="131"/>
      <c r="AF2925" s="131"/>
      <c r="AG2925" s="131"/>
      <c r="AH2925" s="131"/>
      <c r="AI2925" s="131"/>
    </row>
    <row r="2926" spans="1:35" s="78" customFormat="1" ht="31.8" customHeight="1">
      <c r="A2926" s="135"/>
      <c r="B2926" s="133"/>
      <c r="C2926" s="91"/>
      <c r="D2926" s="114"/>
      <c r="E2926" s="140"/>
      <c r="F2926" s="198"/>
      <c r="G2926" s="116"/>
      <c r="H2926" s="75"/>
      <c r="I2926" s="228">
        <f t="shared" ref="I2926:I2989" si="265">SUM(H2925:H2926)</f>
        <v>0</v>
      </c>
      <c r="J2926" s="528"/>
      <c r="K2926" s="130"/>
      <c r="L2926" s="127"/>
      <c r="M2926" s="138"/>
      <c r="N2926" s="138"/>
      <c r="O2926" s="128"/>
      <c r="P2926" s="128"/>
      <c r="Q2926" s="128"/>
      <c r="R2926" s="128"/>
      <c r="S2926" s="128"/>
      <c r="T2926" s="127"/>
      <c r="U2926" s="131"/>
      <c r="V2926" s="131"/>
      <c r="W2926" s="131"/>
      <c r="X2926" s="131"/>
      <c r="Y2926" s="131"/>
      <c r="Z2926" s="131"/>
      <c r="AA2926" s="131"/>
      <c r="AB2926" s="131"/>
      <c r="AC2926" s="131"/>
      <c r="AD2926" s="131"/>
      <c r="AE2926" s="131"/>
      <c r="AF2926" s="131"/>
      <c r="AG2926" s="131"/>
      <c r="AH2926" s="131"/>
      <c r="AI2926" s="131"/>
    </row>
    <row r="2927" spans="1:35" s="78" customFormat="1" ht="31.8" customHeight="1">
      <c r="A2927" s="135"/>
      <c r="B2927" s="133"/>
      <c r="C2927" s="91"/>
      <c r="D2927" s="114"/>
      <c r="E2927" s="140"/>
      <c r="F2927" s="198"/>
      <c r="G2927" s="116"/>
      <c r="H2927" s="75"/>
      <c r="I2927" s="228">
        <f t="shared" si="265"/>
        <v>0</v>
      </c>
      <c r="J2927" s="528"/>
      <c r="K2927" s="130"/>
      <c r="L2927" s="127"/>
      <c r="M2927" s="138"/>
      <c r="N2927" s="138"/>
      <c r="O2927" s="128"/>
      <c r="P2927" s="128"/>
      <c r="Q2927" s="128"/>
      <c r="R2927" s="128"/>
      <c r="S2927" s="128"/>
      <c r="T2927" s="127"/>
      <c r="U2927" s="131"/>
      <c r="V2927" s="131"/>
      <c r="W2927" s="131"/>
      <c r="X2927" s="131"/>
      <c r="Y2927" s="131"/>
      <c r="Z2927" s="131"/>
      <c r="AA2927" s="131"/>
      <c r="AB2927" s="131"/>
      <c r="AC2927" s="131"/>
      <c r="AD2927" s="131"/>
      <c r="AE2927" s="131"/>
      <c r="AF2927" s="131"/>
      <c r="AG2927" s="131"/>
      <c r="AH2927" s="131"/>
      <c r="AI2927" s="131"/>
    </row>
    <row r="2928" spans="1:35" s="78" customFormat="1" ht="31.8" customHeight="1">
      <c r="A2928" s="135"/>
      <c r="B2928" s="133"/>
      <c r="C2928" s="91"/>
      <c r="D2928" s="114"/>
      <c r="E2928" s="504"/>
      <c r="F2928" s="198"/>
      <c r="G2928" s="116"/>
      <c r="H2928" s="75"/>
      <c r="I2928" s="228">
        <f t="shared" si="265"/>
        <v>0</v>
      </c>
      <c r="J2928" s="528"/>
      <c r="K2928" s="130"/>
      <c r="L2928" s="127"/>
      <c r="M2928" s="138"/>
      <c r="N2928" s="138"/>
      <c r="O2928" s="128"/>
      <c r="P2928" s="128"/>
      <c r="Q2928" s="128"/>
      <c r="R2928" s="128"/>
      <c r="S2928" s="128"/>
      <c r="T2928" s="127"/>
      <c r="U2928" s="131"/>
      <c r="V2928" s="131"/>
      <c r="W2928" s="131"/>
      <c r="X2928" s="131"/>
      <c r="Y2928" s="131"/>
      <c r="Z2928" s="131"/>
      <c r="AA2928" s="131"/>
      <c r="AB2928" s="131"/>
      <c r="AC2928" s="131"/>
      <c r="AD2928" s="131"/>
      <c r="AE2928" s="131"/>
      <c r="AF2928" s="131"/>
      <c r="AG2928" s="131"/>
      <c r="AH2928" s="131"/>
      <c r="AI2928" s="131"/>
    </row>
    <row r="2929" spans="1:35" s="78" customFormat="1" ht="31.8" customHeight="1">
      <c r="A2929" s="135"/>
      <c r="B2929" s="133"/>
      <c r="C2929" s="91"/>
      <c r="D2929" s="114"/>
      <c r="E2929" s="504"/>
      <c r="F2929" s="198"/>
      <c r="G2929" s="116"/>
      <c r="H2929" s="75"/>
      <c r="I2929" s="228">
        <f t="shared" si="265"/>
        <v>0</v>
      </c>
      <c r="J2929" s="528"/>
      <c r="K2929" s="130"/>
      <c r="L2929" s="127"/>
      <c r="M2929" s="138"/>
      <c r="N2929" s="138"/>
      <c r="O2929" s="128"/>
      <c r="P2929" s="128"/>
      <c r="Q2929" s="128"/>
      <c r="R2929" s="128"/>
      <c r="S2929" s="128"/>
      <c r="T2929" s="127"/>
      <c r="U2929" s="131"/>
      <c r="V2929" s="131"/>
      <c r="W2929" s="131"/>
      <c r="X2929" s="131"/>
      <c r="Y2929" s="131"/>
      <c r="Z2929" s="131"/>
      <c r="AA2929" s="131"/>
      <c r="AB2929" s="131"/>
      <c r="AC2929" s="131"/>
      <c r="AD2929" s="131"/>
      <c r="AE2929" s="131"/>
      <c r="AF2929" s="131"/>
      <c r="AG2929" s="131"/>
      <c r="AH2929" s="131"/>
      <c r="AI2929" s="131"/>
    </row>
    <row r="2930" spans="1:35" s="78" customFormat="1" ht="31.8" customHeight="1">
      <c r="A2930" s="134"/>
      <c r="B2930" s="133"/>
      <c r="C2930" s="91"/>
      <c r="D2930" s="114"/>
      <c r="E2930" s="505"/>
      <c r="F2930" s="198"/>
      <c r="G2930" s="116"/>
      <c r="H2930" s="75"/>
      <c r="I2930" s="228">
        <f t="shared" si="265"/>
        <v>0</v>
      </c>
      <c r="J2930" s="528"/>
      <c r="K2930" s="130"/>
      <c r="L2930" s="127"/>
      <c r="M2930" s="138"/>
      <c r="N2930" s="138"/>
      <c r="O2930" s="128"/>
      <c r="P2930" s="128"/>
      <c r="Q2930" s="128"/>
      <c r="R2930" s="128"/>
      <c r="S2930" s="128"/>
      <c r="T2930" s="127"/>
      <c r="U2930" s="131"/>
      <c r="V2930" s="131"/>
      <c r="W2930" s="131"/>
      <c r="X2930" s="131"/>
      <c r="Y2930" s="131"/>
      <c r="Z2930" s="131"/>
      <c r="AA2930" s="131"/>
      <c r="AB2930" s="131"/>
      <c r="AC2930" s="131"/>
      <c r="AD2930" s="131"/>
      <c r="AE2930" s="131"/>
      <c r="AF2930" s="131"/>
      <c r="AG2930" s="131"/>
      <c r="AH2930" s="131"/>
      <c r="AI2930" s="131"/>
    </row>
    <row r="2931" spans="1:35" s="78" customFormat="1" ht="31.8" customHeight="1">
      <c r="A2931" s="134"/>
      <c r="B2931" s="133"/>
      <c r="C2931" s="91"/>
      <c r="D2931" s="110"/>
      <c r="E2931" s="504"/>
      <c r="F2931" s="72"/>
      <c r="G2931" s="116"/>
      <c r="H2931" s="75"/>
      <c r="I2931" s="228">
        <f t="shared" si="265"/>
        <v>0</v>
      </c>
      <c r="J2931" s="528"/>
      <c r="K2931" s="130"/>
      <c r="L2931" s="127"/>
      <c r="M2931" s="138"/>
      <c r="N2931" s="138"/>
      <c r="O2931" s="128"/>
      <c r="P2931" s="128"/>
      <c r="Q2931" s="128"/>
      <c r="R2931" s="128"/>
      <c r="S2931" s="128"/>
      <c r="T2931" s="127"/>
      <c r="U2931" s="131"/>
      <c r="V2931" s="131"/>
      <c r="W2931" s="131"/>
      <c r="X2931" s="131"/>
      <c r="Y2931" s="131"/>
      <c r="Z2931" s="131"/>
      <c r="AA2931" s="131"/>
      <c r="AB2931" s="131"/>
      <c r="AC2931" s="131"/>
      <c r="AD2931" s="131"/>
      <c r="AE2931" s="131"/>
      <c r="AF2931" s="131"/>
      <c r="AG2931" s="131"/>
      <c r="AH2931" s="131"/>
      <c r="AI2931" s="131"/>
    </row>
    <row r="2932" spans="1:35" s="78" customFormat="1" ht="31.8" customHeight="1">
      <c r="A2932" s="134"/>
      <c r="B2932" s="133"/>
      <c r="C2932" s="91"/>
      <c r="D2932" s="114"/>
      <c r="E2932" s="504"/>
      <c r="F2932" s="198"/>
      <c r="G2932" s="116"/>
      <c r="H2932" s="75"/>
      <c r="I2932" s="228">
        <f t="shared" si="265"/>
        <v>0</v>
      </c>
      <c r="J2932" s="528"/>
      <c r="K2932" s="130"/>
      <c r="L2932" s="127"/>
      <c r="M2932" s="138"/>
      <c r="N2932" s="138"/>
      <c r="O2932" s="128"/>
      <c r="P2932" s="128"/>
      <c r="Q2932" s="128"/>
      <c r="R2932" s="128"/>
      <c r="S2932" s="128"/>
      <c r="T2932" s="127"/>
      <c r="U2932" s="131"/>
      <c r="V2932" s="131"/>
      <c r="W2932" s="131"/>
      <c r="X2932" s="131"/>
      <c r="Y2932" s="131"/>
      <c r="Z2932" s="131"/>
      <c r="AA2932" s="131"/>
      <c r="AB2932" s="131"/>
      <c r="AC2932" s="131"/>
      <c r="AD2932" s="131"/>
      <c r="AE2932" s="131"/>
      <c r="AF2932" s="131"/>
      <c r="AG2932" s="131"/>
      <c r="AH2932" s="131"/>
      <c r="AI2932" s="131"/>
    </row>
    <row r="2933" spans="1:35" s="78" customFormat="1" ht="31.8" customHeight="1">
      <c r="A2933" s="135"/>
      <c r="B2933" s="133"/>
      <c r="C2933" s="91"/>
      <c r="D2933" s="114"/>
      <c r="E2933" s="504"/>
      <c r="F2933" s="198"/>
      <c r="G2933" s="116"/>
      <c r="H2933" s="75"/>
      <c r="I2933" s="228">
        <f t="shared" si="265"/>
        <v>0</v>
      </c>
      <c r="J2933" s="528"/>
      <c r="K2933" s="130"/>
      <c r="L2933" s="127"/>
      <c r="M2933" s="138"/>
      <c r="N2933" s="138"/>
      <c r="O2933" s="128"/>
      <c r="P2933" s="128"/>
      <c r="Q2933" s="128"/>
      <c r="R2933" s="128"/>
      <c r="S2933" s="128"/>
      <c r="T2933" s="127"/>
      <c r="U2933" s="131"/>
      <c r="V2933" s="131"/>
      <c r="W2933" s="131"/>
      <c r="X2933" s="131"/>
      <c r="Y2933" s="131"/>
      <c r="Z2933" s="131"/>
      <c r="AA2933" s="131"/>
      <c r="AB2933" s="131"/>
      <c r="AC2933" s="131"/>
      <c r="AD2933" s="131"/>
      <c r="AE2933" s="131"/>
      <c r="AF2933" s="131"/>
      <c r="AG2933" s="131"/>
      <c r="AH2933" s="131"/>
      <c r="AI2933" s="131"/>
    </row>
    <row r="2934" spans="1:35" s="78" customFormat="1" ht="31.8" customHeight="1">
      <c r="A2934" s="134"/>
      <c r="B2934" s="133"/>
      <c r="C2934" s="91"/>
      <c r="D2934" s="114"/>
      <c r="E2934" s="505"/>
      <c r="F2934" s="198"/>
      <c r="G2934" s="116"/>
      <c r="H2934" s="75"/>
      <c r="I2934" s="228">
        <f t="shared" si="265"/>
        <v>0</v>
      </c>
      <c r="J2934" s="528"/>
      <c r="K2934" s="130"/>
      <c r="L2934" s="127"/>
      <c r="M2934" s="138"/>
      <c r="N2934" s="138"/>
      <c r="O2934" s="128"/>
      <c r="P2934" s="128"/>
      <c r="Q2934" s="128"/>
      <c r="R2934" s="128"/>
      <c r="S2934" s="128"/>
      <c r="T2934" s="127"/>
      <c r="U2934" s="131"/>
      <c r="V2934" s="131"/>
      <c r="W2934" s="131"/>
      <c r="X2934" s="131"/>
      <c r="Y2934" s="131"/>
      <c r="Z2934" s="131"/>
      <c r="AA2934" s="131"/>
      <c r="AB2934" s="131"/>
      <c r="AC2934" s="131"/>
      <c r="AD2934" s="131"/>
      <c r="AE2934" s="131"/>
      <c r="AF2934" s="131"/>
      <c r="AG2934" s="131"/>
      <c r="AH2934" s="131"/>
      <c r="AI2934" s="131"/>
    </row>
    <row r="2935" spans="1:35" s="78" customFormat="1" ht="31.8" customHeight="1">
      <c r="A2935" s="134"/>
      <c r="B2935" s="133"/>
      <c r="C2935" s="91"/>
      <c r="D2935" s="114"/>
      <c r="E2935" s="504"/>
      <c r="F2935" s="198"/>
      <c r="G2935" s="116"/>
      <c r="H2935" s="75"/>
      <c r="I2935" s="228">
        <f t="shared" si="265"/>
        <v>0</v>
      </c>
      <c r="J2935" s="528"/>
      <c r="K2935" s="130"/>
      <c r="L2935" s="127"/>
      <c r="M2935" s="138"/>
      <c r="N2935" s="138"/>
      <c r="O2935" s="128"/>
      <c r="P2935" s="128"/>
      <c r="Q2935" s="128"/>
      <c r="R2935" s="128"/>
      <c r="S2935" s="128"/>
      <c r="T2935" s="127"/>
      <c r="U2935" s="131"/>
      <c r="V2935" s="131"/>
      <c r="W2935" s="131"/>
      <c r="X2935" s="131"/>
      <c r="Y2935" s="131"/>
      <c r="Z2935" s="131"/>
      <c r="AA2935" s="131"/>
      <c r="AB2935" s="131"/>
      <c r="AC2935" s="131"/>
      <c r="AD2935" s="131"/>
      <c r="AE2935" s="131"/>
      <c r="AF2935" s="131"/>
      <c r="AG2935" s="131"/>
      <c r="AH2935" s="131"/>
      <c r="AI2935" s="131"/>
    </row>
    <row r="2936" spans="1:35" s="78" customFormat="1" ht="31.8" customHeight="1">
      <c r="A2936" s="134"/>
      <c r="B2936" s="133"/>
      <c r="C2936" s="91"/>
      <c r="D2936" s="114"/>
      <c r="E2936" s="504"/>
      <c r="F2936" s="198"/>
      <c r="G2936" s="116"/>
      <c r="H2936" s="75"/>
      <c r="I2936" s="228">
        <f t="shared" si="265"/>
        <v>0</v>
      </c>
      <c r="J2936" s="528"/>
      <c r="K2936" s="130"/>
      <c r="L2936" s="127"/>
      <c r="M2936" s="138"/>
      <c r="N2936" s="138"/>
      <c r="O2936" s="128"/>
      <c r="P2936" s="128"/>
      <c r="Q2936" s="128"/>
      <c r="R2936" s="128"/>
      <c r="S2936" s="128"/>
      <c r="T2936" s="127"/>
      <c r="U2936" s="131"/>
      <c r="V2936" s="131"/>
      <c r="W2936" s="131"/>
      <c r="X2936" s="131"/>
      <c r="Y2936" s="131"/>
      <c r="Z2936" s="131"/>
      <c r="AA2936" s="131"/>
      <c r="AB2936" s="131"/>
      <c r="AC2936" s="131"/>
      <c r="AD2936" s="131"/>
      <c r="AE2936" s="131"/>
      <c r="AF2936" s="131"/>
      <c r="AG2936" s="131"/>
      <c r="AH2936" s="131"/>
      <c r="AI2936" s="131"/>
    </row>
    <row r="2937" spans="1:35" s="78" customFormat="1" ht="31.8" customHeight="1">
      <c r="A2937" s="134"/>
      <c r="B2937" s="133"/>
      <c r="C2937" s="91"/>
      <c r="D2937" s="114"/>
      <c r="E2937" s="140"/>
      <c r="F2937" s="198"/>
      <c r="G2937" s="116"/>
      <c r="H2937" s="75"/>
      <c r="I2937" s="228">
        <f t="shared" si="265"/>
        <v>0</v>
      </c>
      <c r="J2937" s="528"/>
      <c r="K2937" s="130"/>
      <c r="L2937" s="127"/>
      <c r="M2937" s="138"/>
      <c r="N2937" s="138"/>
      <c r="O2937" s="128"/>
      <c r="P2937" s="128"/>
      <c r="Q2937" s="128"/>
      <c r="R2937" s="128"/>
      <c r="S2937" s="128"/>
      <c r="T2937" s="127"/>
      <c r="U2937" s="131"/>
      <c r="V2937" s="131"/>
      <c r="W2937" s="131"/>
      <c r="X2937" s="131"/>
      <c r="Y2937" s="131"/>
      <c r="Z2937" s="131"/>
      <c r="AA2937" s="131"/>
      <c r="AB2937" s="131"/>
      <c r="AC2937" s="131"/>
      <c r="AD2937" s="131"/>
      <c r="AE2937" s="131"/>
      <c r="AF2937" s="131"/>
      <c r="AG2937" s="131"/>
      <c r="AH2937" s="131"/>
      <c r="AI2937" s="131"/>
    </row>
    <row r="2938" spans="1:35" s="78" customFormat="1" ht="31.8" customHeight="1">
      <c r="A2938" s="134"/>
      <c r="B2938" s="133"/>
      <c r="C2938" s="91"/>
      <c r="D2938" s="114"/>
      <c r="E2938" s="504"/>
      <c r="F2938" s="198"/>
      <c r="G2938" s="116"/>
      <c r="H2938" s="75"/>
      <c r="I2938" s="228">
        <f t="shared" si="265"/>
        <v>0</v>
      </c>
      <c r="J2938" s="528"/>
      <c r="K2938" s="130"/>
      <c r="L2938" s="127"/>
      <c r="M2938" s="138"/>
      <c r="N2938" s="138"/>
      <c r="O2938" s="128"/>
      <c r="P2938" s="128"/>
      <c r="Q2938" s="128"/>
      <c r="R2938" s="128"/>
      <c r="S2938" s="128"/>
      <c r="T2938" s="127"/>
      <c r="U2938" s="131"/>
      <c r="V2938" s="131"/>
      <c r="W2938" s="131"/>
      <c r="X2938" s="131"/>
      <c r="Y2938" s="131"/>
      <c r="Z2938" s="131"/>
      <c r="AA2938" s="131"/>
      <c r="AB2938" s="131"/>
      <c r="AC2938" s="131"/>
      <c r="AD2938" s="131"/>
      <c r="AE2938" s="131"/>
      <c r="AF2938" s="131"/>
      <c r="AG2938" s="131"/>
      <c r="AH2938" s="131"/>
      <c r="AI2938" s="131"/>
    </row>
    <row r="2939" spans="1:35" s="78" customFormat="1" ht="31.8" customHeight="1">
      <c r="A2939" s="135"/>
      <c r="B2939" s="133"/>
      <c r="C2939" s="91"/>
      <c r="D2939" s="114"/>
      <c r="E2939" s="504"/>
      <c r="F2939" s="198"/>
      <c r="G2939" s="116"/>
      <c r="H2939" s="75"/>
      <c r="I2939" s="228">
        <f t="shared" si="265"/>
        <v>0</v>
      </c>
      <c r="J2939" s="528"/>
      <c r="K2939" s="130"/>
      <c r="L2939" s="127"/>
      <c r="M2939" s="138"/>
      <c r="N2939" s="138"/>
      <c r="O2939" s="128"/>
      <c r="P2939" s="128"/>
      <c r="Q2939" s="128"/>
      <c r="R2939" s="128"/>
      <c r="S2939" s="128"/>
      <c r="T2939" s="127"/>
      <c r="U2939" s="131"/>
      <c r="V2939" s="131"/>
      <c r="W2939" s="131"/>
      <c r="X2939" s="131"/>
      <c r="Y2939" s="131"/>
      <c r="Z2939" s="131"/>
      <c r="AA2939" s="131"/>
      <c r="AB2939" s="131"/>
      <c r="AC2939" s="131"/>
      <c r="AD2939" s="131"/>
      <c r="AE2939" s="131"/>
      <c r="AF2939" s="131"/>
      <c r="AG2939" s="131"/>
      <c r="AH2939" s="131"/>
      <c r="AI2939" s="131"/>
    </row>
    <row r="2940" spans="1:35" s="78" customFormat="1" ht="25.8" customHeight="1">
      <c r="A2940" s="135"/>
      <c r="B2940" s="133"/>
      <c r="C2940" s="91"/>
      <c r="D2940" s="110"/>
      <c r="E2940" s="504"/>
      <c r="F2940" s="198"/>
      <c r="G2940" s="116"/>
      <c r="H2940" s="75"/>
      <c r="I2940" s="228">
        <f t="shared" si="265"/>
        <v>0</v>
      </c>
      <c r="J2940" s="528"/>
      <c r="K2940" s="130"/>
      <c r="L2940" s="127"/>
      <c r="M2940" s="138"/>
      <c r="N2940" s="138"/>
      <c r="O2940" s="128"/>
      <c r="P2940" s="128"/>
      <c r="Q2940" s="128"/>
      <c r="R2940" s="128"/>
      <c r="S2940" s="128"/>
      <c r="T2940" s="127"/>
      <c r="U2940" s="131"/>
      <c r="V2940" s="131"/>
      <c r="W2940" s="131"/>
      <c r="X2940" s="131"/>
      <c r="Y2940" s="131"/>
      <c r="Z2940" s="131"/>
      <c r="AA2940" s="131"/>
      <c r="AB2940" s="131"/>
      <c r="AC2940" s="131"/>
      <c r="AD2940" s="131"/>
      <c r="AE2940" s="131"/>
      <c r="AF2940" s="131"/>
      <c r="AG2940" s="131"/>
      <c r="AH2940" s="131"/>
      <c r="AI2940" s="131"/>
    </row>
    <row r="2941" spans="1:35" s="78" customFormat="1" ht="31.8" customHeight="1">
      <c r="A2941" s="134"/>
      <c r="B2941" s="133"/>
      <c r="C2941" s="91"/>
      <c r="D2941" s="110"/>
      <c r="E2941" s="504"/>
      <c r="F2941" s="198"/>
      <c r="G2941" s="116"/>
      <c r="H2941" s="75"/>
      <c r="I2941" s="228">
        <f t="shared" si="265"/>
        <v>0</v>
      </c>
      <c r="J2941" s="528"/>
      <c r="K2941" s="130"/>
      <c r="L2941" s="127"/>
      <c r="M2941" s="138"/>
      <c r="N2941" s="138"/>
      <c r="O2941" s="128"/>
      <c r="P2941" s="128"/>
      <c r="Q2941" s="128"/>
      <c r="R2941" s="128"/>
      <c r="S2941" s="128"/>
      <c r="T2941" s="127"/>
      <c r="U2941" s="131"/>
      <c r="V2941" s="131"/>
      <c r="W2941" s="131"/>
      <c r="X2941" s="131"/>
      <c r="Y2941" s="131"/>
      <c r="Z2941" s="131"/>
      <c r="AA2941" s="131"/>
      <c r="AB2941" s="131"/>
      <c r="AC2941" s="131"/>
      <c r="AD2941" s="131"/>
      <c r="AE2941" s="131"/>
      <c r="AF2941" s="131"/>
      <c r="AG2941" s="131"/>
      <c r="AH2941" s="131"/>
      <c r="AI2941" s="131"/>
    </row>
    <row r="2942" spans="1:35" s="78" customFormat="1" ht="31.8" customHeight="1">
      <c r="A2942" s="134"/>
      <c r="B2942" s="133"/>
      <c r="C2942" s="91"/>
      <c r="D2942" s="110"/>
      <c r="E2942" s="504"/>
      <c r="F2942" s="198"/>
      <c r="G2942" s="116"/>
      <c r="H2942" s="75"/>
      <c r="I2942" s="228">
        <f t="shared" si="265"/>
        <v>0</v>
      </c>
      <c r="J2942" s="528"/>
      <c r="K2942" s="130"/>
      <c r="L2942" s="127"/>
      <c r="M2942" s="138"/>
      <c r="N2942" s="138"/>
      <c r="O2942" s="128"/>
      <c r="P2942" s="128"/>
      <c r="Q2942" s="128"/>
      <c r="R2942" s="128"/>
      <c r="S2942" s="128"/>
      <c r="T2942" s="127"/>
      <c r="U2942" s="131"/>
      <c r="V2942" s="131"/>
      <c r="W2942" s="131"/>
      <c r="X2942" s="131"/>
      <c r="Y2942" s="131"/>
      <c r="Z2942" s="131"/>
      <c r="AA2942" s="131"/>
      <c r="AB2942" s="131"/>
      <c r="AC2942" s="131"/>
      <c r="AD2942" s="131"/>
      <c r="AE2942" s="131"/>
      <c r="AF2942" s="131"/>
      <c r="AG2942" s="131"/>
      <c r="AH2942" s="131"/>
      <c r="AI2942" s="131"/>
    </row>
    <row r="2943" spans="1:35" s="78" customFormat="1" ht="31.8" customHeight="1">
      <c r="A2943" s="134"/>
      <c r="B2943" s="133"/>
      <c r="C2943" s="91"/>
      <c r="D2943" s="114"/>
      <c r="E2943" s="505"/>
      <c r="F2943" s="198"/>
      <c r="G2943" s="116"/>
      <c r="H2943" s="75"/>
      <c r="I2943" s="228">
        <f t="shared" si="265"/>
        <v>0</v>
      </c>
      <c r="J2943" s="528"/>
      <c r="K2943" s="130"/>
      <c r="L2943" s="127"/>
      <c r="M2943" s="138"/>
      <c r="N2943" s="138"/>
      <c r="O2943" s="128"/>
      <c r="P2943" s="128"/>
      <c r="Q2943" s="128"/>
      <c r="R2943" s="128"/>
      <c r="S2943" s="128"/>
      <c r="T2943" s="127"/>
      <c r="U2943" s="131"/>
      <c r="V2943" s="131"/>
      <c r="W2943" s="131"/>
      <c r="X2943" s="131"/>
      <c r="Y2943" s="131"/>
      <c r="Z2943" s="131"/>
      <c r="AA2943" s="131"/>
      <c r="AB2943" s="131"/>
      <c r="AC2943" s="131"/>
      <c r="AD2943" s="131"/>
      <c r="AE2943" s="131"/>
      <c r="AF2943" s="131"/>
      <c r="AG2943" s="131"/>
      <c r="AH2943" s="131"/>
      <c r="AI2943" s="131"/>
    </row>
    <row r="2944" spans="1:35" s="78" customFormat="1" ht="31.8" customHeight="1">
      <c r="A2944" s="135"/>
      <c r="B2944" s="133"/>
      <c r="C2944" s="91"/>
      <c r="D2944" s="114"/>
      <c r="E2944" s="504"/>
      <c r="F2944" s="198"/>
      <c r="G2944" s="116"/>
      <c r="H2944" s="75"/>
      <c r="I2944" s="228">
        <f t="shared" si="265"/>
        <v>0</v>
      </c>
      <c r="J2944" s="528"/>
      <c r="K2944" s="130"/>
      <c r="L2944" s="127"/>
      <c r="M2944" s="138"/>
      <c r="N2944" s="138"/>
      <c r="O2944" s="128"/>
      <c r="P2944" s="128"/>
      <c r="Q2944" s="128"/>
      <c r="R2944" s="128"/>
      <c r="S2944" s="128"/>
      <c r="T2944" s="127"/>
      <c r="U2944" s="131"/>
      <c r="V2944" s="131"/>
      <c r="W2944" s="131"/>
      <c r="X2944" s="131"/>
      <c r="Y2944" s="131"/>
      <c r="Z2944" s="131"/>
      <c r="AA2944" s="131"/>
      <c r="AB2944" s="131"/>
      <c r="AC2944" s="131"/>
      <c r="AD2944" s="131"/>
      <c r="AE2944" s="131"/>
      <c r="AF2944" s="131"/>
      <c r="AG2944" s="131"/>
      <c r="AH2944" s="131"/>
      <c r="AI2944" s="131"/>
    </row>
    <row r="2945" spans="1:35" s="78" customFormat="1" ht="31.8" customHeight="1">
      <c r="A2945" s="134"/>
      <c r="B2945" s="133"/>
      <c r="C2945" s="91"/>
      <c r="D2945" s="114"/>
      <c r="E2945" s="504"/>
      <c r="F2945" s="198"/>
      <c r="G2945" s="116"/>
      <c r="H2945" s="75"/>
      <c r="I2945" s="228">
        <f t="shared" si="265"/>
        <v>0</v>
      </c>
      <c r="J2945" s="528"/>
      <c r="K2945" s="130"/>
      <c r="L2945" s="127"/>
      <c r="M2945" s="138"/>
      <c r="N2945" s="138"/>
      <c r="O2945" s="128"/>
      <c r="P2945" s="128"/>
      <c r="Q2945" s="128"/>
      <c r="R2945" s="128"/>
      <c r="S2945" s="128"/>
      <c r="T2945" s="127"/>
      <c r="U2945" s="131"/>
      <c r="V2945" s="131"/>
      <c r="W2945" s="131"/>
      <c r="X2945" s="131"/>
      <c r="Y2945" s="131"/>
      <c r="Z2945" s="131"/>
      <c r="AA2945" s="131"/>
      <c r="AB2945" s="131"/>
      <c r="AC2945" s="131"/>
      <c r="AD2945" s="131"/>
      <c r="AE2945" s="131"/>
      <c r="AF2945" s="131"/>
      <c r="AG2945" s="131"/>
      <c r="AH2945" s="131"/>
      <c r="AI2945" s="131"/>
    </row>
    <row r="2946" spans="1:35" s="78" customFormat="1" ht="31.8" customHeight="1">
      <c r="A2946" s="134"/>
      <c r="B2946" s="133"/>
      <c r="C2946" s="91"/>
      <c r="D2946" s="110"/>
      <c r="E2946" s="504"/>
      <c r="F2946" s="198"/>
      <c r="G2946" s="116"/>
      <c r="H2946" s="75"/>
      <c r="I2946" s="228">
        <f t="shared" si="265"/>
        <v>0</v>
      </c>
      <c r="J2946" s="528"/>
      <c r="K2946" s="130"/>
      <c r="L2946" s="127"/>
      <c r="M2946" s="138"/>
      <c r="N2946" s="138"/>
      <c r="O2946" s="128"/>
      <c r="P2946" s="128"/>
      <c r="Q2946" s="128"/>
      <c r="R2946" s="128"/>
      <c r="S2946" s="128"/>
      <c r="T2946" s="127"/>
      <c r="U2946" s="131"/>
      <c r="V2946" s="131"/>
      <c r="W2946" s="131"/>
      <c r="X2946" s="131"/>
      <c r="Y2946" s="131"/>
      <c r="Z2946" s="131"/>
      <c r="AA2946" s="131"/>
      <c r="AB2946" s="131"/>
      <c r="AC2946" s="131"/>
      <c r="AD2946" s="131"/>
      <c r="AE2946" s="131"/>
      <c r="AF2946" s="131"/>
      <c r="AG2946" s="131"/>
      <c r="AH2946" s="131"/>
      <c r="AI2946" s="131"/>
    </row>
    <row r="2947" spans="1:35" s="78" customFormat="1" ht="31.8" customHeight="1">
      <c r="A2947" s="134"/>
      <c r="B2947" s="133"/>
      <c r="C2947" s="91"/>
      <c r="D2947" s="114"/>
      <c r="E2947" s="504"/>
      <c r="F2947" s="198"/>
      <c r="G2947" s="116"/>
      <c r="H2947" s="75"/>
      <c r="I2947" s="228">
        <f t="shared" si="265"/>
        <v>0</v>
      </c>
      <c r="J2947" s="528"/>
      <c r="K2947" s="130"/>
      <c r="L2947" s="127"/>
      <c r="M2947" s="138"/>
      <c r="N2947" s="138"/>
      <c r="O2947" s="128"/>
      <c r="P2947" s="128"/>
      <c r="Q2947" s="128"/>
      <c r="R2947" s="128"/>
      <c r="S2947" s="128"/>
      <c r="T2947" s="127"/>
      <c r="U2947" s="131"/>
      <c r="V2947" s="131"/>
      <c r="W2947" s="131"/>
      <c r="X2947" s="131"/>
      <c r="Y2947" s="131"/>
      <c r="Z2947" s="131"/>
      <c r="AA2947" s="131"/>
      <c r="AB2947" s="131"/>
      <c r="AC2947" s="131"/>
      <c r="AD2947" s="131"/>
      <c r="AE2947" s="131"/>
      <c r="AF2947" s="131"/>
      <c r="AG2947" s="131"/>
      <c r="AH2947" s="131"/>
      <c r="AI2947" s="131"/>
    </row>
    <row r="2948" spans="1:35" s="78" customFormat="1" ht="31.8" customHeight="1">
      <c r="A2948" s="134"/>
      <c r="B2948" s="133"/>
      <c r="C2948" s="91"/>
      <c r="D2948" s="114"/>
      <c r="E2948" s="504"/>
      <c r="F2948" s="198"/>
      <c r="G2948" s="116"/>
      <c r="H2948" s="75"/>
      <c r="I2948" s="228">
        <f t="shared" si="265"/>
        <v>0</v>
      </c>
      <c r="J2948" s="528"/>
      <c r="K2948" s="130"/>
      <c r="L2948" s="127"/>
      <c r="M2948" s="138"/>
      <c r="N2948" s="138"/>
      <c r="O2948" s="128"/>
      <c r="P2948" s="128"/>
      <c r="Q2948" s="128"/>
      <c r="R2948" s="128"/>
      <c r="S2948" s="128"/>
      <c r="T2948" s="127"/>
      <c r="U2948" s="131"/>
      <c r="V2948" s="131"/>
      <c r="W2948" s="131"/>
      <c r="X2948" s="131"/>
      <c r="Y2948" s="131"/>
      <c r="Z2948" s="131"/>
      <c r="AA2948" s="131"/>
      <c r="AB2948" s="131"/>
      <c r="AC2948" s="131"/>
      <c r="AD2948" s="131"/>
      <c r="AE2948" s="131"/>
      <c r="AF2948" s="131"/>
      <c r="AG2948" s="131"/>
      <c r="AH2948" s="131"/>
      <c r="AI2948" s="131"/>
    </row>
    <row r="2949" spans="1:35" s="78" customFormat="1" ht="31.8" customHeight="1">
      <c r="A2949" s="134"/>
      <c r="B2949" s="133"/>
      <c r="C2949" s="91"/>
      <c r="D2949" s="114"/>
      <c r="E2949" s="504"/>
      <c r="F2949" s="198"/>
      <c r="G2949" s="116"/>
      <c r="H2949" s="75"/>
      <c r="I2949" s="228">
        <f t="shared" si="265"/>
        <v>0</v>
      </c>
      <c r="J2949" s="528"/>
      <c r="K2949" s="130"/>
      <c r="L2949" s="127"/>
      <c r="M2949" s="138"/>
      <c r="N2949" s="138"/>
      <c r="O2949" s="128"/>
      <c r="P2949" s="128"/>
      <c r="Q2949" s="128"/>
      <c r="R2949" s="128"/>
      <c r="S2949" s="128"/>
      <c r="T2949" s="127"/>
      <c r="U2949" s="131"/>
      <c r="V2949" s="131"/>
      <c r="W2949" s="131"/>
      <c r="X2949" s="131"/>
      <c r="Y2949" s="131"/>
      <c r="Z2949" s="131"/>
      <c r="AA2949" s="131"/>
      <c r="AB2949" s="131"/>
      <c r="AC2949" s="131"/>
      <c r="AD2949" s="131"/>
      <c r="AE2949" s="131"/>
      <c r="AF2949" s="131"/>
      <c r="AG2949" s="131"/>
      <c r="AH2949" s="131"/>
      <c r="AI2949" s="131"/>
    </row>
    <row r="2950" spans="1:35" s="78" customFormat="1" ht="31.8" customHeight="1">
      <c r="A2950" s="134"/>
      <c r="B2950" s="133"/>
      <c r="C2950" s="91"/>
      <c r="D2950" s="110"/>
      <c r="E2950" s="504"/>
      <c r="F2950" s="198"/>
      <c r="G2950" s="116"/>
      <c r="H2950" s="75"/>
      <c r="I2950" s="228">
        <f t="shared" si="265"/>
        <v>0</v>
      </c>
      <c r="J2950" s="528"/>
      <c r="K2950" s="130"/>
      <c r="L2950" s="127"/>
      <c r="M2950" s="138"/>
      <c r="N2950" s="138"/>
      <c r="O2950" s="128"/>
      <c r="P2950" s="128"/>
      <c r="Q2950" s="128"/>
      <c r="R2950" s="128"/>
      <c r="S2950" s="128"/>
      <c r="T2950" s="127"/>
      <c r="U2950" s="131"/>
      <c r="V2950" s="131"/>
      <c r="W2950" s="131"/>
      <c r="X2950" s="131"/>
      <c r="Y2950" s="131"/>
      <c r="Z2950" s="131"/>
      <c r="AA2950" s="131"/>
      <c r="AB2950" s="131"/>
      <c r="AC2950" s="131"/>
      <c r="AD2950" s="131"/>
      <c r="AE2950" s="131"/>
      <c r="AF2950" s="131"/>
      <c r="AG2950" s="131"/>
      <c r="AH2950" s="131"/>
      <c r="AI2950" s="131"/>
    </row>
    <row r="2951" spans="1:35" s="78" customFormat="1" ht="31.8" customHeight="1">
      <c r="A2951" s="134"/>
      <c r="B2951" s="133"/>
      <c r="C2951" s="91"/>
      <c r="D2951" s="114"/>
      <c r="E2951" s="504"/>
      <c r="F2951" s="198"/>
      <c r="G2951" s="116"/>
      <c r="H2951" s="75"/>
      <c r="I2951" s="228">
        <f t="shared" si="265"/>
        <v>0</v>
      </c>
      <c r="J2951" s="528"/>
      <c r="K2951" s="130"/>
      <c r="L2951" s="127"/>
      <c r="M2951" s="138"/>
      <c r="N2951" s="138"/>
      <c r="O2951" s="128"/>
      <c r="P2951" s="128"/>
      <c r="Q2951" s="128"/>
      <c r="R2951" s="128"/>
      <c r="S2951" s="128"/>
      <c r="T2951" s="127"/>
      <c r="U2951" s="131"/>
      <c r="V2951" s="131"/>
      <c r="W2951" s="131"/>
      <c r="X2951" s="131"/>
      <c r="Y2951" s="131"/>
      <c r="Z2951" s="131"/>
      <c r="AA2951" s="131"/>
      <c r="AB2951" s="131"/>
      <c r="AC2951" s="131"/>
      <c r="AD2951" s="131"/>
      <c r="AE2951" s="131"/>
      <c r="AF2951" s="131"/>
      <c r="AG2951" s="131"/>
      <c r="AH2951" s="131"/>
      <c r="AI2951" s="131"/>
    </row>
    <row r="2952" spans="1:35" s="78" customFormat="1" ht="31.8" customHeight="1">
      <c r="A2952" s="134"/>
      <c r="B2952" s="133"/>
      <c r="C2952" s="91"/>
      <c r="D2952" s="110"/>
      <c r="E2952" s="504"/>
      <c r="F2952" s="198"/>
      <c r="G2952" s="116"/>
      <c r="H2952" s="75"/>
      <c r="I2952" s="228">
        <f t="shared" si="265"/>
        <v>0</v>
      </c>
      <c r="J2952" s="528"/>
      <c r="K2952" s="130"/>
      <c r="L2952" s="127"/>
      <c r="M2952" s="138"/>
      <c r="N2952" s="138"/>
      <c r="O2952" s="128"/>
      <c r="P2952" s="128"/>
      <c r="Q2952" s="128"/>
      <c r="R2952" s="128"/>
      <c r="S2952" s="128"/>
      <c r="T2952" s="127"/>
      <c r="U2952" s="131"/>
      <c r="V2952" s="131"/>
      <c r="W2952" s="131"/>
      <c r="X2952" s="131"/>
      <c r="Y2952" s="131"/>
      <c r="Z2952" s="131"/>
      <c r="AA2952" s="131"/>
      <c r="AB2952" s="131"/>
      <c r="AC2952" s="131"/>
      <c r="AD2952" s="131"/>
      <c r="AE2952" s="131"/>
      <c r="AF2952" s="131"/>
      <c r="AG2952" s="131"/>
      <c r="AH2952" s="131"/>
      <c r="AI2952" s="131"/>
    </row>
    <row r="2953" spans="1:35" s="78" customFormat="1" ht="31.8" customHeight="1">
      <c r="A2953" s="134"/>
      <c r="B2953" s="133"/>
      <c r="C2953" s="91"/>
      <c r="D2953" s="114"/>
      <c r="E2953" s="504"/>
      <c r="F2953" s="198"/>
      <c r="G2953" s="116"/>
      <c r="H2953" s="75"/>
      <c r="I2953" s="228">
        <f t="shared" si="265"/>
        <v>0</v>
      </c>
      <c r="J2953" s="528"/>
      <c r="K2953" s="130"/>
      <c r="L2953" s="127"/>
      <c r="M2953" s="138"/>
      <c r="N2953" s="138"/>
      <c r="O2953" s="128"/>
      <c r="P2953" s="128"/>
      <c r="Q2953" s="128"/>
      <c r="R2953" s="128"/>
      <c r="S2953" s="128"/>
      <c r="T2953" s="127"/>
      <c r="U2953" s="131"/>
      <c r="V2953" s="131"/>
      <c r="W2953" s="131"/>
      <c r="X2953" s="131"/>
      <c r="Y2953" s="131"/>
      <c r="Z2953" s="131"/>
      <c r="AA2953" s="131"/>
      <c r="AB2953" s="131"/>
      <c r="AC2953" s="131"/>
      <c r="AD2953" s="131"/>
      <c r="AE2953" s="131"/>
      <c r="AF2953" s="131"/>
      <c r="AG2953" s="131"/>
      <c r="AH2953" s="131"/>
      <c r="AI2953" s="131"/>
    </row>
    <row r="2954" spans="1:35" s="78" customFormat="1" ht="31.8" customHeight="1">
      <c r="A2954" s="135"/>
      <c r="B2954" s="133"/>
      <c r="C2954" s="91"/>
      <c r="D2954" s="110"/>
      <c r="E2954" s="504"/>
      <c r="F2954" s="198"/>
      <c r="G2954" s="116"/>
      <c r="H2954" s="75"/>
      <c r="I2954" s="228">
        <f t="shared" si="265"/>
        <v>0</v>
      </c>
      <c r="J2954" s="528"/>
      <c r="K2954" s="130"/>
      <c r="L2954" s="127"/>
      <c r="M2954" s="138"/>
      <c r="N2954" s="138"/>
      <c r="O2954" s="128"/>
      <c r="P2954" s="128"/>
      <c r="Q2954" s="128"/>
      <c r="R2954" s="128"/>
      <c r="S2954" s="128"/>
      <c r="T2954" s="127"/>
      <c r="U2954" s="131"/>
      <c r="V2954" s="131"/>
      <c r="W2954" s="131"/>
      <c r="X2954" s="131"/>
      <c r="Y2954" s="131"/>
      <c r="Z2954" s="131"/>
      <c r="AA2954" s="131"/>
      <c r="AB2954" s="131"/>
      <c r="AC2954" s="131"/>
      <c r="AD2954" s="131"/>
      <c r="AE2954" s="131"/>
      <c r="AF2954" s="131"/>
      <c r="AG2954" s="131"/>
      <c r="AH2954" s="131"/>
      <c r="AI2954" s="131"/>
    </row>
    <row r="2955" spans="1:35" s="78" customFormat="1" ht="31.8" customHeight="1">
      <c r="A2955" s="134"/>
      <c r="B2955" s="133"/>
      <c r="C2955" s="91"/>
      <c r="D2955" s="114"/>
      <c r="E2955" s="504"/>
      <c r="F2955" s="198"/>
      <c r="G2955" s="116"/>
      <c r="H2955" s="75"/>
      <c r="I2955" s="228">
        <f t="shared" si="265"/>
        <v>0</v>
      </c>
      <c r="J2955" s="528"/>
      <c r="K2955" s="130"/>
      <c r="L2955" s="127"/>
      <c r="M2955" s="138"/>
      <c r="N2955" s="138"/>
      <c r="O2955" s="128"/>
      <c r="P2955" s="128"/>
      <c r="Q2955" s="128"/>
      <c r="R2955" s="128"/>
      <c r="S2955" s="128"/>
      <c r="T2955" s="127"/>
      <c r="U2955" s="131"/>
      <c r="V2955" s="131"/>
      <c r="W2955" s="131"/>
      <c r="X2955" s="131"/>
      <c r="Y2955" s="131"/>
      <c r="Z2955" s="131"/>
      <c r="AA2955" s="131"/>
      <c r="AB2955" s="131"/>
      <c r="AC2955" s="131"/>
      <c r="AD2955" s="131"/>
      <c r="AE2955" s="131"/>
      <c r="AF2955" s="131"/>
      <c r="AG2955" s="131"/>
      <c r="AH2955" s="131"/>
      <c r="AI2955" s="131"/>
    </row>
    <row r="2956" spans="1:35" s="78" customFormat="1" ht="31.8" customHeight="1">
      <c r="A2956" s="134"/>
      <c r="B2956" s="133"/>
      <c r="C2956" s="91"/>
      <c r="D2956" s="110"/>
      <c r="E2956" s="504"/>
      <c r="F2956" s="198"/>
      <c r="G2956" s="116"/>
      <c r="H2956" s="75"/>
      <c r="I2956" s="228">
        <f t="shared" si="265"/>
        <v>0</v>
      </c>
      <c r="J2956" s="528"/>
      <c r="K2956" s="130"/>
      <c r="L2956" s="127"/>
      <c r="M2956" s="138"/>
      <c r="N2956" s="138"/>
      <c r="O2956" s="128"/>
      <c r="P2956" s="128"/>
      <c r="Q2956" s="128"/>
      <c r="R2956" s="128"/>
      <c r="S2956" s="128"/>
      <c r="T2956" s="127"/>
      <c r="U2956" s="131"/>
      <c r="V2956" s="131"/>
      <c r="W2956" s="131"/>
      <c r="X2956" s="131"/>
      <c r="Y2956" s="131"/>
      <c r="Z2956" s="131"/>
      <c r="AA2956" s="131"/>
      <c r="AB2956" s="131"/>
      <c r="AC2956" s="131"/>
      <c r="AD2956" s="131"/>
      <c r="AE2956" s="131"/>
      <c r="AF2956" s="131"/>
      <c r="AG2956" s="131"/>
      <c r="AH2956" s="131"/>
      <c r="AI2956" s="131"/>
    </row>
    <row r="2957" spans="1:35" s="78" customFormat="1" ht="31.8" customHeight="1">
      <c r="A2957" s="134"/>
      <c r="B2957" s="133"/>
      <c r="C2957" s="91"/>
      <c r="D2957" s="114"/>
      <c r="E2957" s="504"/>
      <c r="F2957" s="198"/>
      <c r="G2957" s="116"/>
      <c r="H2957" s="75"/>
      <c r="I2957" s="228">
        <f t="shared" si="265"/>
        <v>0</v>
      </c>
      <c r="J2957" s="528"/>
      <c r="K2957" s="130"/>
      <c r="L2957" s="127"/>
      <c r="M2957" s="138"/>
      <c r="N2957" s="138"/>
      <c r="O2957" s="128"/>
      <c r="P2957" s="128"/>
      <c r="Q2957" s="128"/>
      <c r="R2957" s="128"/>
      <c r="S2957" s="128"/>
      <c r="T2957" s="127"/>
      <c r="U2957" s="131"/>
      <c r="V2957" s="131"/>
      <c r="W2957" s="131"/>
      <c r="X2957" s="131"/>
      <c r="Y2957" s="131"/>
      <c r="Z2957" s="131"/>
      <c r="AA2957" s="131"/>
      <c r="AB2957" s="131"/>
      <c r="AC2957" s="131"/>
      <c r="AD2957" s="131"/>
      <c r="AE2957" s="131"/>
      <c r="AF2957" s="131"/>
      <c r="AG2957" s="131"/>
      <c r="AH2957" s="131"/>
      <c r="AI2957" s="131"/>
    </row>
    <row r="2958" spans="1:35" s="78" customFormat="1" ht="31.8" customHeight="1">
      <c r="A2958" s="134"/>
      <c r="B2958" s="133"/>
      <c r="C2958" s="91"/>
      <c r="D2958" s="110"/>
      <c r="E2958" s="504"/>
      <c r="F2958" s="198"/>
      <c r="G2958" s="116"/>
      <c r="H2958" s="75"/>
      <c r="I2958" s="228">
        <f t="shared" si="265"/>
        <v>0</v>
      </c>
      <c r="J2958" s="528"/>
      <c r="K2958" s="130"/>
      <c r="L2958" s="127"/>
      <c r="M2958" s="138"/>
      <c r="N2958" s="138"/>
      <c r="O2958" s="128"/>
      <c r="P2958" s="128"/>
      <c r="Q2958" s="128"/>
      <c r="R2958" s="128"/>
      <c r="S2958" s="128"/>
      <c r="T2958" s="127"/>
      <c r="U2958" s="131"/>
      <c r="V2958" s="131"/>
      <c r="W2958" s="131"/>
      <c r="X2958" s="131"/>
      <c r="Y2958" s="131"/>
      <c r="Z2958" s="131"/>
      <c r="AA2958" s="131"/>
      <c r="AB2958" s="131"/>
      <c r="AC2958" s="131"/>
      <c r="AD2958" s="131"/>
      <c r="AE2958" s="131"/>
      <c r="AF2958" s="131"/>
      <c r="AG2958" s="131"/>
      <c r="AH2958" s="131"/>
      <c r="AI2958" s="131"/>
    </row>
    <row r="2959" spans="1:35" s="78" customFormat="1" ht="31.8" customHeight="1">
      <c r="A2959" s="134"/>
      <c r="B2959" s="133"/>
      <c r="C2959" s="91"/>
      <c r="D2959" s="114"/>
      <c r="E2959" s="504"/>
      <c r="F2959" s="198"/>
      <c r="G2959" s="116"/>
      <c r="H2959" s="75"/>
      <c r="I2959" s="228">
        <f t="shared" si="265"/>
        <v>0</v>
      </c>
      <c r="J2959" s="528"/>
      <c r="K2959" s="130"/>
      <c r="L2959" s="127"/>
      <c r="M2959" s="138"/>
      <c r="N2959" s="138"/>
      <c r="O2959" s="128"/>
      <c r="P2959" s="128"/>
      <c r="Q2959" s="128"/>
      <c r="R2959" s="128"/>
      <c r="S2959" s="128"/>
      <c r="T2959" s="127"/>
      <c r="U2959" s="131"/>
      <c r="V2959" s="131"/>
      <c r="W2959" s="131"/>
      <c r="X2959" s="131"/>
      <c r="Y2959" s="131"/>
      <c r="Z2959" s="131"/>
      <c r="AA2959" s="131"/>
      <c r="AB2959" s="131"/>
      <c r="AC2959" s="131"/>
      <c r="AD2959" s="131"/>
      <c r="AE2959" s="131"/>
      <c r="AF2959" s="131"/>
      <c r="AG2959" s="131"/>
      <c r="AH2959" s="131"/>
      <c r="AI2959" s="131"/>
    </row>
    <row r="2960" spans="1:35" s="78" customFormat="1" ht="31.8" customHeight="1">
      <c r="A2960" s="134"/>
      <c r="B2960" s="133"/>
      <c r="C2960" s="91"/>
      <c r="D2960" s="110"/>
      <c r="E2960" s="504"/>
      <c r="F2960" s="198"/>
      <c r="G2960" s="116"/>
      <c r="H2960" s="75"/>
      <c r="I2960" s="228">
        <f t="shared" si="265"/>
        <v>0</v>
      </c>
      <c r="J2960" s="528"/>
      <c r="K2960" s="130"/>
      <c r="L2960" s="127"/>
      <c r="M2960" s="138"/>
      <c r="N2960" s="138"/>
      <c r="O2960" s="128"/>
      <c r="P2960" s="128"/>
      <c r="Q2960" s="128"/>
      <c r="R2960" s="128"/>
      <c r="S2960" s="128"/>
      <c r="T2960" s="127"/>
      <c r="U2960" s="131"/>
      <c r="V2960" s="131"/>
      <c r="W2960" s="131"/>
      <c r="X2960" s="131"/>
      <c r="Y2960" s="131"/>
      <c r="Z2960" s="131"/>
      <c r="AA2960" s="131"/>
      <c r="AB2960" s="131"/>
      <c r="AC2960" s="131"/>
      <c r="AD2960" s="131"/>
      <c r="AE2960" s="131"/>
      <c r="AF2960" s="131"/>
      <c r="AG2960" s="131"/>
      <c r="AH2960" s="131"/>
      <c r="AI2960" s="131"/>
    </row>
    <row r="2961" spans="1:35" s="78" customFormat="1" ht="31.8" customHeight="1">
      <c r="A2961" s="134"/>
      <c r="B2961" s="133"/>
      <c r="C2961" s="91"/>
      <c r="D2961" s="114"/>
      <c r="E2961" s="504"/>
      <c r="F2961" s="198"/>
      <c r="G2961" s="116"/>
      <c r="H2961" s="75"/>
      <c r="I2961" s="228">
        <f t="shared" si="265"/>
        <v>0</v>
      </c>
      <c r="J2961" s="528"/>
      <c r="K2961" s="130"/>
      <c r="L2961" s="127"/>
      <c r="M2961" s="138"/>
      <c r="N2961" s="138"/>
      <c r="O2961" s="128"/>
      <c r="P2961" s="128"/>
      <c r="Q2961" s="128"/>
      <c r="R2961" s="128"/>
      <c r="S2961" s="128"/>
      <c r="T2961" s="127"/>
      <c r="U2961" s="131"/>
      <c r="V2961" s="131"/>
      <c r="W2961" s="131"/>
      <c r="X2961" s="131"/>
      <c r="Y2961" s="131"/>
      <c r="Z2961" s="131"/>
      <c r="AA2961" s="131"/>
      <c r="AB2961" s="131"/>
      <c r="AC2961" s="131"/>
      <c r="AD2961" s="131"/>
      <c r="AE2961" s="131"/>
      <c r="AF2961" s="131"/>
      <c r="AG2961" s="131"/>
      <c r="AH2961" s="131"/>
      <c r="AI2961" s="131"/>
    </row>
    <row r="2962" spans="1:35" s="78" customFormat="1" ht="31.8" customHeight="1">
      <c r="A2962" s="134"/>
      <c r="B2962" s="133"/>
      <c r="C2962" s="91"/>
      <c r="D2962" s="110"/>
      <c r="E2962" s="504"/>
      <c r="F2962" s="198"/>
      <c r="G2962" s="116"/>
      <c r="H2962" s="75"/>
      <c r="I2962" s="228">
        <f t="shared" si="265"/>
        <v>0</v>
      </c>
      <c r="J2962" s="528"/>
      <c r="K2962" s="130"/>
      <c r="L2962" s="127"/>
      <c r="M2962" s="138"/>
      <c r="N2962" s="138"/>
      <c r="O2962" s="128"/>
      <c r="P2962" s="128"/>
      <c r="Q2962" s="128"/>
      <c r="R2962" s="128"/>
      <c r="S2962" s="128"/>
      <c r="T2962" s="127"/>
      <c r="U2962" s="131"/>
      <c r="V2962" s="131"/>
      <c r="W2962" s="131"/>
      <c r="X2962" s="131"/>
      <c r="Y2962" s="131"/>
      <c r="Z2962" s="131"/>
      <c r="AA2962" s="131"/>
      <c r="AB2962" s="131"/>
      <c r="AC2962" s="131"/>
      <c r="AD2962" s="131"/>
      <c r="AE2962" s="131"/>
      <c r="AF2962" s="131"/>
      <c r="AG2962" s="131"/>
      <c r="AH2962" s="131"/>
      <c r="AI2962" s="131"/>
    </row>
    <row r="2963" spans="1:35" s="78" customFormat="1" ht="31.8" customHeight="1">
      <c r="A2963" s="134"/>
      <c r="B2963" s="133"/>
      <c r="C2963" s="91"/>
      <c r="D2963" s="114"/>
      <c r="E2963" s="505"/>
      <c r="F2963" s="198"/>
      <c r="G2963" s="116"/>
      <c r="H2963" s="75"/>
      <c r="I2963" s="228">
        <f t="shared" si="265"/>
        <v>0</v>
      </c>
      <c r="J2963" s="528"/>
      <c r="K2963" s="130"/>
      <c r="L2963" s="127"/>
      <c r="M2963" s="138"/>
      <c r="N2963" s="138"/>
      <c r="O2963" s="128"/>
      <c r="P2963" s="128"/>
      <c r="Q2963" s="128"/>
      <c r="R2963" s="128"/>
      <c r="S2963" s="128"/>
      <c r="T2963" s="127"/>
      <c r="U2963" s="131"/>
      <c r="V2963" s="131"/>
      <c r="W2963" s="131"/>
      <c r="X2963" s="131"/>
      <c r="Y2963" s="131"/>
      <c r="Z2963" s="131"/>
      <c r="AA2963" s="131"/>
      <c r="AB2963" s="131"/>
      <c r="AC2963" s="131"/>
      <c r="AD2963" s="131"/>
      <c r="AE2963" s="131"/>
      <c r="AF2963" s="131"/>
      <c r="AG2963" s="131"/>
      <c r="AH2963" s="131"/>
      <c r="AI2963" s="131"/>
    </row>
    <row r="2964" spans="1:35" s="78" customFormat="1" ht="31.8" customHeight="1">
      <c r="A2964" s="134"/>
      <c r="B2964" s="133"/>
      <c r="C2964" s="91"/>
      <c r="D2964" s="110"/>
      <c r="E2964" s="504"/>
      <c r="F2964" s="198"/>
      <c r="G2964" s="116"/>
      <c r="H2964" s="75"/>
      <c r="I2964" s="228">
        <f t="shared" si="265"/>
        <v>0</v>
      </c>
      <c r="J2964" s="528"/>
      <c r="K2964" s="130"/>
      <c r="L2964" s="127"/>
      <c r="M2964" s="138"/>
      <c r="N2964" s="138"/>
      <c r="O2964" s="128"/>
      <c r="P2964" s="128"/>
      <c r="Q2964" s="128"/>
      <c r="R2964" s="128"/>
      <c r="S2964" s="128"/>
      <c r="T2964" s="127"/>
      <c r="U2964" s="131"/>
      <c r="V2964" s="131"/>
      <c r="W2964" s="131"/>
      <c r="X2964" s="131"/>
      <c r="Y2964" s="131"/>
      <c r="Z2964" s="131"/>
      <c r="AA2964" s="131"/>
      <c r="AB2964" s="131"/>
      <c r="AC2964" s="131"/>
      <c r="AD2964" s="131"/>
      <c r="AE2964" s="131"/>
      <c r="AF2964" s="131"/>
      <c r="AG2964" s="131"/>
      <c r="AH2964" s="131"/>
      <c r="AI2964" s="131"/>
    </row>
    <row r="2965" spans="1:35" s="78" customFormat="1" ht="31.8" customHeight="1">
      <c r="A2965" s="134"/>
      <c r="B2965" s="133"/>
      <c r="C2965" s="91"/>
      <c r="D2965" s="114"/>
      <c r="E2965" s="505"/>
      <c r="F2965" s="198"/>
      <c r="G2965" s="116"/>
      <c r="H2965" s="75"/>
      <c r="I2965" s="228">
        <f t="shared" si="265"/>
        <v>0</v>
      </c>
      <c r="J2965" s="528"/>
      <c r="K2965" s="130"/>
      <c r="L2965" s="127"/>
      <c r="M2965" s="138"/>
      <c r="N2965" s="138"/>
      <c r="O2965" s="128"/>
      <c r="P2965" s="128"/>
      <c r="Q2965" s="128"/>
      <c r="R2965" s="128"/>
      <c r="S2965" s="128"/>
      <c r="T2965" s="127"/>
      <c r="U2965" s="131"/>
      <c r="V2965" s="131"/>
      <c r="W2965" s="131"/>
      <c r="X2965" s="131"/>
      <c r="Y2965" s="131"/>
      <c r="Z2965" s="131"/>
      <c r="AA2965" s="131"/>
      <c r="AB2965" s="131"/>
      <c r="AC2965" s="131"/>
      <c r="AD2965" s="131"/>
      <c r="AE2965" s="131"/>
      <c r="AF2965" s="131"/>
      <c r="AG2965" s="131"/>
      <c r="AH2965" s="131"/>
      <c r="AI2965" s="131"/>
    </row>
    <row r="2966" spans="1:35" s="78" customFormat="1" ht="31.8" customHeight="1">
      <c r="A2966" s="135"/>
      <c r="B2966" s="133"/>
      <c r="C2966" s="91"/>
      <c r="D2966" s="110"/>
      <c r="E2966" s="504"/>
      <c r="F2966" s="198"/>
      <c r="G2966" s="116"/>
      <c r="H2966" s="75"/>
      <c r="I2966" s="228">
        <f t="shared" si="265"/>
        <v>0</v>
      </c>
      <c r="J2966" s="528"/>
      <c r="K2966" s="130"/>
      <c r="L2966" s="127"/>
      <c r="M2966" s="138"/>
      <c r="N2966" s="138"/>
      <c r="O2966" s="128"/>
      <c r="P2966" s="128"/>
      <c r="Q2966" s="128"/>
      <c r="R2966" s="128"/>
      <c r="S2966" s="128"/>
      <c r="T2966" s="127"/>
      <c r="U2966" s="131"/>
      <c r="V2966" s="131"/>
      <c r="W2966" s="131"/>
      <c r="X2966" s="131"/>
      <c r="Y2966" s="131"/>
      <c r="Z2966" s="131"/>
      <c r="AA2966" s="131"/>
      <c r="AB2966" s="131"/>
      <c r="AC2966" s="131"/>
      <c r="AD2966" s="131"/>
      <c r="AE2966" s="131"/>
      <c r="AF2966" s="131"/>
      <c r="AG2966" s="131"/>
      <c r="AH2966" s="131"/>
      <c r="AI2966" s="131"/>
    </row>
    <row r="2967" spans="1:35" s="78" customFormat="1" ht="31.8" customHeight="1">
      <c r="A2967" s="134"/>
      <c r="B2967" s="133"/>
      <c r="C2967" s="91"/>
      <c r="D2967" s="110"/>
      <c r="E2967" s="504"/>
      <c r="F2967" s="198"/>
      <c r="G2967" s="116"/>
      <c r="H2967" s="75"/>
      <c r="I2967" s="228">
        <f t="shared" si="265"/>
        <v>0</v>
      </c>
      <c r="J2967" s="528"/>
      <c r="K2967" s="130"/>
      <c r="L2967" s="127"/>
      <c r="M2967" s="138"/>
      <c r="N2967" s="138"/>
      <c r="O2967" s="128"/>
      <c r="P2967" s="128"/>
      <c r="Q2967" s="128"/>
      <c r="R2967" s="128"/>
      <c r="S2967" s="128"/>
      <c r="T2967" s="127"/>
      <c r="U2967" s="131"/>
      <c r="V2967" s="131"/>
      <c r="W2967" s="131"/>
      <c r="X2967" s="131"/>
      <c r="Y2967" s="131"/>
      <c r="Z2967" s="131"/>
      <c r="AA2967" s="131"/>
      <c r="AB2967" s="131"/>
      <c r="AC2967" s="131"/>
      <c r="AD2967" s="131"/>
      <c r="AE2967" s="131"/>
      <c r="AF2967" s="131"/>
      <c r="AG2967" s="131"/>
      <c r="AH2967" s="131"/>
      <c r="AI2967" s="131"/>
    </row>
    <row r="2968" spans="1:35" s="78" customFormat="1" ht="31.8" customHeight="1">
      <c r="A2968" s="135"/>
      <c r="B2968" s="133"/>
      <c r="C2968" s="91"/>
      <c r="D2968" s="110"/>
      <c r="E2968" s="504"/>
      <c r="F2968" s="198"/>
      <c r="G2968" s="116"/>
      <c r="H2968" s="75"/>
      <c r="I2968" s="228">
        <f t="shared" si="265"/>
        <v>0</v>
      </c>
      <c r="J2968" s="528"/>
      <c r="K2968" s="130"/>
      <c r="L2968" s="127"/>
      <c r="M2968" s="138"/>
      <c r="N2968" s="138"/>
      <c r="O2968" s="128"/>
      <c r="P2968" s="128"/>
      <c r="Q2968" s="128"/>
      <c r="R2968" s="128"/>
      <c r="S2968" s="128"/>
      <c r="T2968" s="127"/>
      <c r="U2968" s="131"/>
      <c r="V2968" s="131"/>
      <c r="W2968" s="131"/>
      <c r="X2968" s="131"/>
      <c r="Y2968" s="131"/>
      <c r="Z2968" s="131"/>
      <c r="AA2968" s="131"/>
      <c r="AB2968" s="131"/>
      <c r="AC2968" s="131"/>
      <c r="AD2968" s="131"/>
      <c r="AE2968" s="131"/>
      <c r="AF2968" s="131"/>
      <c r="AG2968" s="131"/>
      <c r="AH2968" s="131"/>
      <c r="AI2968" s="131"/>
    </row>
    <row r="2969" spans="1:35" s="78" customFormat="1" ht="31.8" customHeight="1">
      <c r="A2969" s="135"/>
      <c r="B2969" s="133"/>
      <c r="C2969" s="91"/>
      <c r="D2969" s="110"/>
      <c r="E2969" s="504"/>
      <c r="F2969" s="198"/>
      <c r="G2969" s="116"/>
      <c r="H2969" s="75"/>
      <c r="I2969" s="228">
        <f t="shared" si="265"/>
        <v>0</v>
      </c>
      <c r="J2969" s="528"/>
      <c r="K2969" s="130"/>
      <c r="L2969" s="127"/>
      <c r="M2969" s="138"/>
      <c r="N2969" s="138"/>
      <c r="O2969" s="128"/>
      <c r="P2969" s="128"/>
      <c r="Q2969" s="128"/>
      <c r="R2969" s="128"/>
      <c r="S2969" s="128"/>
      <c r="T2969" s="127"/>
      <c r="U2969" s="131"/>
      <c r="V2969" s="131"/>
      <c r="W2969" s="131"/>
      <c r="X2969" s="131"/>
      <c r="Y2969" s="131"/>
      <c r="Z2969" s="131"/>
      <c r="AA2969" s="131"/>
      <c r="AB2969" s="131"/>
      <c r="AC2969" s="131"/>
      <c r="AD2969" s="131"/>
      <c r="AE2969" s="131"/>
      <c r="AF2969" s="131"/>
      <c r="AG2969" s="131"/>
      <c r="AH2969" s="131"/>
      <c r="AI2969" s="131"/>
    </row>
    <row r="2970" spans="1:35" s="78" customFormat="1" ht="31.8" customHeight="1">
      <c r="A2970" s="134"/>
      <c r="B2970" s="133"/>
      <c r="C2970" s="91"/>
      <c r="D2970" s="110"/>
      <c r="E2970" s="504"/>
      <c r="F2970" s="198"/>
      <c r="G2970" s="116"/>
      <c r="H2970" s="75"/>
      <c r="I2970" s="228">
        <f t="shared" si="265"/>
        <v>0</v>
      </c>
      <c r="J2970" s="528"/>
      <c r="K2970" s="130"/>
      <c r="L2970" s="127"/>
      <c r="M2970" s="138"/>
      <c r="N2970" s="138"/>
      <c r="O2970" s="128"/>
      <c r="P2970" s="128"/>
      <c r="Q2970" s="128"/>
      <c r="R2970" s="128"/>
      <c r="S2970" s="128"/>
      <c r="T2970" s="127"/>
      <c r="U2970" s="131"/>
      <c r="V2970" s="131"/>
      <c r="W2970" s="131"/>
      <c r="X2970" s="131"/>
      <c r="Y2970" s="131"/>
      <c r="Z2970" s="131"/>
      <c r="AA2970" s="131"/>
      <c r="AB2970" s="131"/>
      <c r="AC2970" s="131"/>
      <c r="AD2970" s="131"/>
      <c r="AE2970" s="131"/>
      <c r="AF2970" s="131"/>
      <c r="AG2970" s="131"/>
      <c r="AH2970" s="131"/>
      <c r="AI2970" s="131"/>
    </row>
    <row r="2971" spans="1:35" s="78" customFormat="1" ht="31.8" customHeight="1">
      <c r="A2971" s="135"/>
      <c r="B2971" s="133"/>
      <c r="C2971" s="91"/>
      <c r="D2971" s="110"/>
      <c r="E2971" s="504"/>
      <c r="F2971" s="198"/>
      <c r="G2971" s="116"/>
      <c r="H2971" s="75"/>
      <c r="I2971" s="228">
        <f t="shared" si="265"/>
        <v>0</v>
      </c>
      <c r="J2971" s="528"/>
      <c r="K2971" s="130"/>
      <c r="L2971" s="127"/>
      <c r="M2971" s="138"/>
      <c r="N2971" s="138"/>
      <c r="O2971" s="128"/>
      <c r="P2971" s="128"/>
      <c r="Q2971" s="128"/>
      <c r="R2971" s="128"/>
      <c r="S2971" s="128"/>
      <c r="T2971" s="127"/>
      <c r="U2971" s="131"/>
      <c r="V2971" s="131"/>
      <c r="W2971" s="131"/>
      <c r="X2971" s="131"/>
      <c r="Y2971" s="131"/>
      <c r="Z2971" s="131"/>
      <c r="AA2971" s="131"/>
      <c r="AB2971" s="131"/>
      <c r="AC2971" s="131"/>
      <c r="AD2971" s="131"/>
      <c r="AE2971" s="131"/>
      <c r="AF2971" s="131"/>
      <c r="AG2971" s="131"/>
      <c r="AH2971" s="131"/>
      <c r="AI2971" s="131"/>
    </row>
    <row r="2972" spans="1:35" s="78" customFormat="1" ht="31.8" customHeight="1">
      <c r="A2972" s="134"/>
      <c r="B2972" s="133"/>
      <c r="C2972" s="91"/>
      <c r="D2972" s="110"/>
      <c r="E2972" s="504"/>
      <c r="F2972" s="198"/>
      <c r="G2972" s="116"/>
      <c r="H2972" s="75"/>
      <c r="I2972" s="228">
        <f t="shared" si="265"/>
        <v>0</v>
      </c>
      <c r="J2972" s="528"/>
      <c r="K2972" s="130"/>
      <c r="L2972" s="127"/>
      <c r="M2972" s="138"/>
      <c r="N2972" s="138"/>
      <c r="O2972" s="128"/>
      <c r="P2972" s="128"/>
      <c r="Q2972" s="128"/>
      <c r="R2972" s="128"/>
      <c r="S2972" s="128"/>
      <c r="T2972" s="127"/>
      <c r="U2972" s="131"/>
      <c r="V2972" s="131"/>
      <c r="W2972" s="131"/>
      <c r="X2972" s="131"/>
      <c r="Y2972" s="131"/>
      <c r="Z2972" s="131"/>
      <c r="AA2972" s="131"/>
      <c r="AB2972" s="131"/>
      <c r="AC2972" s="131"/>
      <c r="AD2972" s="131"/>
      <c r="AE2972" s="131"/>
      <c r="AF2972" s="131"/>
      <c r="AG2972" s="131"/>
      <c r="AH2972" s="131"/>
      <c r="AI2972" s="131"/>
    </row>
    <row r="2973" spans="1:35" s="78" customFormat="1" ht="31.8" customHeight="1">
      <c r="A2973" s="135"/>
      <c r="B2973" s="133"/>
      <c r="C2973" s="91"/>
      <c r="D2973" s="110"/>
      <c r="E2973" s="504"/>
      <c r="F2973" s="198"/>
      <c r="G2973" s="116"/>
      <c r="H2973" s="75"/>
      <c r="I2973" s="228">
        <f t="shared" si="265"/>
        <v>0</v>
      </c>
      <c r="J2973" s="528"/>
      <c r="K2973" s="130"/>
      <c r="L2973" s="127"/>
      <c r="M2973" s="138"/>
      <c r="N2973" s="138"/>
      <c r="O2973" s="128"/>
      <c r="P2973" s="128"/>
      <c r="Q2973" s="128"/>
      <c r="R2973" s="128"/>
      <c r="S2973" s="128"/>
      <c r="T2973" s="127"/>
      <c r="U2973" s="131"/>
      <c r="V2973" s="131"/>
      <c r="W2973" s="131"/>
      <c r="X2973" s="131"/>
      <c r="Y2973" s="131"/>
      <c r="Z2973" s="131"/>
      <c r="AA2973" s="131"/>
      <c r="AB2973" s="131"/>
      <c r="AC2973" s="131"/>
      <c r="AD2973" s="131"/>
      <c r="AE2973" s="131"/>
      <c r="AF2973" s="131"/>
      <c r="AG2973" s="131"/>
      <c r="AH2973" s="131"/>
      <c r="AI2973" s="131"/>
    </row>
    <row r="2974" spans="1:35" s="78" customFormat="1" ht="31.8" customHeight="1">
      <c r="A2974" s="134"/>
      <c r="B2974" s="133"/>
      <c r="C2974" s="91"/>
      <c r="D2974" s="110"/>
      <c r="E2974" s="504"/>
      <c r="F2974" s="198"/>
      <c r="G2974" s="116"/>
      <c r="H2974" s="75"/>
      <c r="I2974" s="228">
        <f t="shared" si="265"/>
        <v>0</v>
      </c>
      <c r="J2974" s="528"/>
      <c r="K2974" s="130"/>
      <c r="L2974" s="127"/>
      <c r="M2974" s="138"/>
      <c r="N2974" s="138"/>
      <c r="O2974" s="128"/>
      <c r="P2974" s="128"/>
      <c r="Q2974" s="128"/>
      <c r="R2974" s="128"/>
      <c r="S2974" s="128"/>
      <c r="T2974" s="127"/>
      <c r="U2974" s="131"/>
      <c r="V2974" s="131"/>
      <c r="W2974" s="131"/>
      <c r="X2974" s="131"/>
      <c r="Y2974" s="131"/>
      <c r="Z2974" s="131"/>
      <c r="AA2974" s="131"/>
      <c r="AB2974" s="131"/>
      <c r="AC2974" s="131"/>
      <c r="AD2974" s="131"/>
      <c r="AE2974" s="131"/>
      <c r="AF2974" s="131"/>
      <c r="AG2974" s="131"/>
      <c r="AH2974" s="131"/>
      <c r="AI2974" s="131"/>
    </row>
    <row r="2975" spans="1:35" s="78" customFormat="1" ht="31.8" customHeight="1">
      <c r="A2975" s="135"/>
      <c r="B2975" s="133"/>
      <c r="C2975" s="91"/>
      <c r="D2975" s="110"/>
      <c r="E2975" s="504"/>
      <c r="F2975" s="198"/>
      <c r="G2975" s="116"/>
      <c r="H2975" s="75"/>
      <c r="I2975" s="228">
        <f t="shared" si="265"/>
        <v>0</v>
      </c>
      <c r="J2975" s="528"/>
      <c r="K2975" s="130"/>
      <c r="L2975" s="127"/>
      <c r="M2975" s="138"/>
      <c r="N2975" s="138"/>
      <c r="O2975" s="128"/>
      <c r="P2975" s="128"/>
      <c r="Q2975" s="128"/>
      <c r="R2975" s="128"/>
      <c r="S2975" s="128"/>
      <c r="T2975" s="127"/>
      <c r="U2975" s="131"/>
      <c r="V2975" s="131"/>
      <c r="W2975" s="131"/>
      <c r="X2975" s="131"/>
      <c r="Y2975" s="131"/>
      <c r="Z2975" s="131"/>
      <c r="AA2975" s="131"/>
      <c r="AB2975" s="131"/>
      <c r="AC2975" s="131"/>
      <c r="AD2975" s="131"/>
      <c r="AE2975" s="131"/>
      <c r="AF2975" s="131"/>
      <c r="AG2975" s="131"/>
      <c r="AH2975" s="131"/>
      <c r="AI2975" s="131"/>
    </row>
    <row r="2976" spans="1:35" s="78" customFormat="1" ht="31.8" customHeight="1">
      <c r="A2976" s="134"/>
      <c r="B2976" s="133"/>
      <c r="C2976" s="91"/>
      <c r="D2976" s="114"/>
      <c r="E2976" s="504"/>
      <c r="F2976" s="198"/>
      <c r="G2976" s="116"/>
      <c r="H2976" s="75"/>
      <c r="I2976" s="228">
        <f t="shared" si="265"/>
        <v>0</v>
      </c>
      <c r="J2976" s="528"/>
      <c r="K2976" s="130"/>
      <c r="L2976" s="127"/>
      <c r="M2976" s="138"/>
      <c r="N2976" s="138"/>
      <c r="O2976" s="128"/>
      <c r="P2976" s="128"/>
      <c r="Q2976" s="128"/>
      <c r="R2976" s="128"/>
      <c r="S2976" s="128"/>
      <c r="T2976" s="127"/>
      <c r="U2976" s="131"/>
      <c r="V2976" s="131"/>
      <c r="W2976" s="131"/>
      <c r="X2976" s="131"/>
      <c r="Y2976" s="131"/>
      <c r="Z2976" s="131"/>
      <c r="AA2976" s="131"/>
      <c r="AB2976" s="131"/>
      <c r="AC2976" s="131"/>
      <c r="AD2976" s="131"/>
      <c r="AE2976" s="131"/>
      <c r="AF2976" s="131"/>
      <c r="AG2976" s="131"/>
      <c r="AH2976" s="131"/>
      <c r="AI2976" s="131"/>
    </row>
    <row r="2977" spans="1:35" s="78" customFormat="1" ht="31.8" customHeight="1">
      <c r="A2977" s="134"/>
      <c r="B2977" s="133"/>
      <c r="C2977" s="91"/>
      <c r="D2977" s="110"/>
      <c r="E2977" s="504"/>
      <c r="F2977" s="198"/>
      <c r="G2977" s="116"/>
      <c r="H2977" s="75"/>
      <c r="I2977" s="228">
        <f t="shared" si="265"/>
        <v>0</v>
      </c>
      <c r="J2977" s="528"/>
      <c r="K2977" s="130"/>
      <c r="L2977" s="127"/>
      <c r="M2977" s="138"/>
      <c r="N2977" s="138"/>
      <c r="O2977" s="128"/>
      <c r="P2977" s="128"/>
      <c r="Q2977" s="128"/>
      <c r="R2977" s="128"/>
      <c r="S2977" s="128"/>
      <c r="T2977" s="127"/>
      <c r="U2977" s="131"/>
      <c r="V2977" s="131"/>
      <c r="W2977" s="131"/>
      <c r="X2977" s="131"/>
      <c r="Y2977" s="131"/>
      <c r="Z2977" s="131"/>
      <c r="AA2977" s="131"/>
      <c r="AB2977" s="131"/>
      <c r="AC2977" s="131"/>
      <c r="AD2977" s="131"/>
      <c r="AE2977" s="131"/>
      <c r="AF2977" s="131"/>
      <c r="AG2977" s="131"/>
      <c r="AH2977" s="131"/>
      <c r="AI2977" s="131"/>
    </row>
    <row r="2978" spans="1:35" s="78" customFormat="1" ht="31.8" customHeight="1">
      <c r="A2978" s="134"/>
      <c r="B2978" s="133"/>
      <c r="C2978" s="91"/>
      <c r="D2978" s="110"/>
      <c r="E2978" s="504"/>
      <c r="F2978" s="198"/>
      <c r="G2978" s="116"/>
      <c r="H2978" s="75"/>
      <c r="I2978" s="228">
        <f t="shared" si="265"/>
        <v>0</v>
      </c>
      <c r="J2978" s="528"/>
      <c r="K2978" s="130"/>
      <c r="L2978" s="127"/>
      <c r="M2978" s="138"/>
      <c r="N2978" s="138"/>
      <c r="O2978" s="128"/>
      <c r="P2978" s="128"/>
      <c r="Q2978" s="128"/>
      <c r="R2978" s="128"/>
      <c r="S2978" s="128"/>
      <c r="T2978" s="127"/>
      <c r="U2978" s="131"/>
      <c r="V2978" s="131"/>
      <c r="W2978" s="131"/>
      <c r="X2978" s="131"/>
      <c r="Y2978" s="131"/>
      <c r="Z2978" s="131"/>
      <c r="AA2978" s="131"/>
      <c r="AB2978" s="131"/>
      <c r="AC2978" s="131"/>
      <c r="AD2978" s="131"/>
      <c r="AE2978" s="131"/>
      <c r="AF2978" s="131"/>
      <c r="AG2978" s="131"/>
      <c r="AH2978" s="131"/>
      <c r="AI2978" s="131"/>
    </row>
    <row r="2979" spans="1:35" s="78" customFormat="1" ht="31.8" customHeight="1">
      <c r="A2979" s="134"/>
      <c r="B2979" s="133"/>
      <c r="C2979" s="91"/>
      <c r="D2979" s="110"/>
      <c r="E2979" s="504"/>
      <c r="F2979" s="198"/>
      <c r="G2979" s="116"/>
      <c r="H2979" s="75"/>
      <c r="I2979" s="228">
        <f t="shared" si="265"/>
        <v>0</v>
      </c>
      <c r="J2979" s="528"/>
      <c r="K2979" s="130"/>
      <c r="L2979" s="127"/>
      <c r="M2979" s="138"/>
      <c r="N2979" s="138"/>
      <c r="O2979" s="128"/>
      <c r="P2979" s="128"/>
      <c r="Q2979" s="128"/>
      <c r="R2979" s="128"/>
      <c r="S2979" s="128"/>
      <c r="T2979" s="127"/>
      <c r="U2979" s="131"/>
      <c r="V2979" s="131"/>
      <c r="W2979" s="131"/>
      <c r="X2979" s="131"/>
      <c r="Y2979" s="131"/>
      <c r="Z2979" s="131"/>
      <c r="AA2979" s="131"/>
      <c r="AB2979" s="131"/>
      <c r="AC2979" s="131"/>
      <c r="AD2979" s="131"/>
      <c r="AE2979" s="131"/>
      <c r="AF2979" s="131"/>
      <c r="AG2979" s="131"/>
      <c r="AH2979" s="131"/>
      <c r="AI2979" s="131"/>
    </row>
    <row r="2980" spans="1:35" s="78" customFormat="1" ht="31.8" customHeight="1">
      <c r="A2980" s="134"/>
      <c r="B2980" s="133"/>
      <c r="C2980" s="91"/>
      <c r="D2980" s="110"/>
      <c r="E2980" s="504"/>
      <c r="F2980" s="198"/>
      <c r="G2980" s="116"/>
      <c r="H2980" s="75"/>
      <c r="I2980" s="228">
        <f t="shared" si="265"/>
        <v>0</v>
      </c>
      <c r="J2980" s="528"/>
      <c r="K2980" s="130"/>
      <c r="L2980" s="127"/>
      <c r="M2980" s="138"/>
      <c r="N2980" s="138"/>
      <c r="O2980" s="128"/>
      <c r="P2980" s="128"/>
      <c r="Q2980" s="128"/>
      <c r="R2980" s="128"/>
      <c r="S2980" s="128"/>
      <c r="T2980" s="127"/>
      <c r="U2980" s="131"/>
      <c r="V2980" s="131"/>
      <c r="W2980" s="131"/>
      <c r="X2980" s="131"/>
      <c r="Y2980" s="131"/>
      <c r="Z2980" s="131"/>
      <c r="AA2980" s="131"/>
      <c r="AB2980" s="131"/>
      <c r="AC2980" s="131"/>
      <c r="AD2980" s="131"/>
      <c r="AE2980" s="131"/>
      <c r="AF2980" s="131"/>
      <c r="AG2980" s="131"/>
      <c r="AH2980" s="131"/>
      <c r="AI2980" s="131"/>
    </row>
    <row r="2981" spans="1:35" s="78" customFormat="1" ht="31.8" customHeight="1">
      <c r="A2981" s="134"/>
      <c r="B2981" s="133"/>
      <c r="C2981" s="91"/>
      <c r="D2981" s="110"/>
      <c r="E2981" s="504"/>
      <c r="F2981" s="198"/>
      <c r="G2981" s="116"/>
      <c r="H2981" s="75"/>
      <c r="I2981" s="228">
        <f t="shared" si="265"/>
        <v>0</v>
      </c>
      <c r="J2981" s="528"/>
      <c r="K2981" s="130"/>
      <c r="L2981" s="127"/>
      <c r="M2981" s="138"/>
      <c r="N2981" s="138"/>
      <c r="O2981" s="128"/>
      <c r="P2981" s="128"/>
      <c r="Q2981" s="128"/>
      <c r="R2981" s="128"/>
      <c r="S2981" s="128"/>
      <c r="T2981" s="127"/>
      <c r="U2981" s="131"/>
      <c r="V2981" s="131"/>
      <c r="W2981" s="131"/>
      <c r="X2981" s="131"/>
      <c r="Y2981" s="131"/>
      <c r="Z2981" s="131"/>
      <c r="AA2981" s="131"/>
      <c r="AB2981" s="131"/>
      <c r="AC2981" s="131"/>
      <c r="AD2981" s="131"/>
      <c r="AE2981" s="131"/>
      <c r="AF2981" s="131"/>
      <c r="AG2981" s="131"/>
      <c r="AH2981" s="131"/>
      <c r="AI2981" s="131"/>
    </row>
    <row r="2982" spans="1:35" s="78" customFormat="1" ht="31.8" customHeight="1">
      <c r="A2982" s="134"/>
      <c r="B2982" s="133"/>
      <c r="C2982" s="91"/>
      <c r="D2982" s="110"/>
      <c r="E2982" s="504"/>
      <c r="F2982" s="198"/>
      <c r="G2982" s="116"/>
      <c r="H2982" s="75"/>
      <c r="I2982" s="228">
        <f t="shared" si="265"/>
        <v>0</v>
      </c>
      <c r="J2982" s="528"/>
      <c r="K2982" s="130"/>
      <c r="L2982" s="127"/>
      <c r="M2982" s="138"/>
      <c r="N2982" s="138"/>
      <c r="O2982" s="128"/>
      <c r="P2982" s="128"/>
      <c r="Q2982" s="128"/>
      <c r="R2982" s="128"/>
      <c r="S2982" s="128"/>
      <c r="T2982" s="127"/>
      <c r="U2982" s="131"/>
      <c r="V2982" s="131"/>
      <c r="W2982" s="131"/>
      <c r="X2982" s="131"/>
      <c r="Y2982" s="131"/>
      <c r="Z2982" s="131"/>
      <c r="AA2982" s="131"/>
      <c r="AB2982" s="131"/>
      <c r="AC2982" s="131"/>
      <c r="AD2982" s="131"/>
      <c r="AE2982" s="131"/>
      <c r="AF2982" s="131"/>
      <c r="AG2982" s="131"/>
      <c r="AH2982" s="131"/>
      <c r="AI2982" s="131"/>
    </row>
    <row r="2983" spans="1:35" s="78" customFormat="1" ht="31.8" customHeight="1">
      <c r="A2983" s="134"/>
      <c r="B2983" s="133"/>
      <c r="C2983" s="91"/>
      <c r="D2983" s="110"/>
      <c r="E2983" s="504"/>
      <c r="F2983" s="198"/>
      <c r="G2983" s="116"/>
      <c r="H2983" s="75"/>
      <c r="I2983" s="228">
        <f t="shared" si="265"/>
        <v>0</v>
      </c>
      <c r="J2983" s="528"/>
      <c r="K2983" s="130"/>
      <c r="L2983" s="127"/>
      <c r="M2983" s="138"/>
      <c r="N2983" s="138"/>
      <c r="O2983" s="128"/>
      <c r="P2983" s="128"/>
      <c r="Q2983" s="128"/>
      <c r="R2983" s="128"/>
      <c r="S2983" s="128"/>
      <c r="T2983" s="127"/>
      <c r="U2983" s="131"/>
      <c r="V2983" s="131"/>
      <c r="W2983" s="131"/>
      <c r="X2983" s="131"/>
      <c r="Y2983" s="131"/>
      <c r="Z2983" s="131"/>
      <c r="AA2983" s="131"/>
      <c r="AB2983" s="131"/>
      <c r="AC2983" s="131"/>
      <c r="AD2983" s="131"/>
      <c r="AE2983" s="131"/>
      <c r="AF2983" s="131"/>
      <c r="AG2983" s="131"/>
      <c r="AH2983" s="131"/>
      <c r="AI2983" s="131"/>
    </row>
    <row r="2984" spans="1:35" s="78" customFormat="1" ht="31.8" customHeight="1">
      <c r="A2984" s="134"/>
      <c r="B2984" s="133"/>
      <c r="C2984" s="91"/>
      <c r="D2984" s="110"/>
      <c r="E2984" s="504"/>
      <c r="F2984" s="198"/>
      <c r="G2984" s="116"/>
      <c r="H2984" s="75"/>
      <c r="I2984" s="228">
        <f t="shared" si="265"/>
        <v>0</v>
      </c>
      <c r="J2984" s="528"/>
      <c r="K2984" s="130"/>
      <c r="L2984" s="127"/>
      <c r="M2984" s="138"/>
      <c r="N2984" s="138"/>
      <c r="O2984" s="128"/>
      <c r="P2984" s="128"/>
      <c r="Q2984" s="128"/>
      <c r="R2984" s="128"/>
      <c r="S2984" s="128"/>
      <c r="T2984" s="127"/>
      <c r="U2984" s="131"/>
      <c r="V2984" s="131"/>
      <c r="W2984" s="131"/>
      <c r="X2984" s="131"/>
      <c r="Y2984" s="131"/>
      <c r="Z2984" s="131"/>
      <c r="AA2984" s="131"/>
      <c r="AB2984" s="131"/>
      <c r="AC2984" s="131"/>
      <c r="AD2984" s="131"/>
      <c r="AE2984" s="131"/>
      <c r="AF2984" s="131"/>
      <c r="AG2984" s="131"/>
      <c r="AH2984" s="131"/>
      <c r="AI2984" s="131"/>
    </row>
    <row r="2985" spans="1:35" s="78" customFormat="1" ht="31.8" customHeight="1">
      <c r="A2985" s="134"/>
      <c r="B2985" s="133"/>
      <c r="C2985" s="91"/>
      <c r="D2985" s="110"/>
      <c r="E2985" s="504"/>
      <c r="F2985" s="198"/>
      <c r="G2985" s="116"/>
      <c r="H2985" s="75"/>
      <c r="I2985" s="228">
        <f t="shared" si="265"/>
        <v>0</v>
      </c>
      <c r="J2985" s="528"/>
      <c r="K2985" s="130"/>
      <c r="L2985" s="127"/>
      <c r="M2985" s="138"/>
      <c r="N2985" s="138"/>
      <c r="O2985" s="128"/>
      <c r="P2985" s="128"/>
      <c r="Q2985" s="128"/>
      <c r="R2985" s="128"/>
      <c r="S2985" s="128"/>
      <c r="T2985" s="127"/>
      <c r="U2985" s="131"/>
      <c r="V2985" s="131"/>
      <c r="W2985" s="131"/>
      <c r="X2985" s="131"/>
      <c r="Y2985" s="131"/>
      <c r="Z2985" s="131"/>
      <c r="AA2985" s="131"/>
      <c r="AB2985" s="131"/>
      <c r="AC2985" s="131"/>
      <c r="AD2985" s="131"/>
      <c r="AE2985" s="131"/>
      <c r="AF2985" s="131"/>
      <c r="AG2985" s="131"/>
      <c r="AH2985" s="131"/>
      <c r="AI2985" s="131"/>
    </row>
    <row r="2986" spans="1:35" s="78" customFormat="1" ht="31.8" customHeight="1">
      <c r="A2986" s="134"/>
      <c r="B2986" s="133"/>
      <c r="C2986" s="91"/>
      <c r="D2986" s="110"/>
      <c r="E2986" s="504"/>
      <c r="F2986" s="198"/>
      <c r="G2986" s="116"/>
      <c r="H2986" s="75"/>
      <c r="I2986" s="228">
        <f t="shared" si="265"/>
        <v>0</v>
      </c>
      <c r="J2986" s="528"/>
      <c r="K2986" s="130"/>
      <c r="L2986" s="127"/>
      <c r="M2986" s="138"/>
      <c r="N2986" s="138"/>
      <c r="O2986" s="128"/>
      <c r="P2986" s="128"/>
      <c r="Q2986" s="128"/>
      <c r="R2986" s="128"/>
      <c r="S2986" s="128"/>
      <c r="T2986" s="127"/>
      <c r="U2986" s="131"/>
      <c r="V2986" s="131"/>
      <c r="W2986" s="131"/>
      <c r="X2986" s="131"/>
      <c r="Y2986" s="131"/>
      <c r="Z2986" s="131"/>
      <c r="AA2986" s="131"/>
      <c r="AB2986" s="131"/>
      <c r="AC2986" s="131"/>
      <c r="AD2986" s="131"/>
      <c r="AE2986" s="131"/>
      <c r="AF2986" s="131"/>
      <c r="AG2986" s="131"/>
      <c r="AH2986" s="131"/>
      <c r="AI2986" s="131"/>
    </row>
    <row r="2987" spans="1:35" s="78" customFormat="1" ht="31.8" customHeight="1">
      <c r="A2987" s="134"/>
      <c r="B2987" s="133"/>
      <c r="C2987" s="91"/>
      <c r="D2987" s="110"/>
      <c r="E2987" s="504"/>
      <c r="F2987" s="198"/>
      <c r="G2987" s="116"/>
      <c r="H2987" s="75"/>
      <c r="I2987" s="228">
        <f t="shared" si="265"/>
        <v>0</v>
      </c>
      <c r="J2987" s="528"/>
      <c r="K2987" s="130"/>
      <c r="L2987" s="127"/>
      <c r="M2987" s="138"/>
      <c r="N2987" s="138"/>
      <c r="O2987" s="128"/>
      <c r="P2987" s="128"/>
      <c r="Q2987" s="128"/>
      <c r="R2987" s="128"/>
      <c r="S2987" s="128"/>
      <c r="T2987" s="127"/>
      <c r="U2987" s="131"/>
      <c r="V2987" s="131"/>
      <c r="W2987" s="131"/>
      <c r="X2987" s="131"/>
      <c r="Y2987" s="131"/>
      <c r="Z2987" s="131"/>
      <c r="AA2987" s="131"/>
      <c r="AB2987" s="131"/>
      <c r="AC2987" s="131"/>
      <c r="AD2987" s="131"/>
      <c r="AE2987" s="131"/>
      <c r="AF2987" s="131"/>
      <c r="AG2987" s="131"/>
      <c r="AH2987" s="131"/>
      <c r="AI2987" s="131"/>
    </row>
    <row r="2988" spans="1:35" s="78" customFormat="1" ht="30.6" customHeight="1">
      <c r="A2988" s="134"/>
      <c r="B2988" s="133"/>
      <c r="C2988" s="91"/>
      <c r="D2988" s="114"/>
      <c r="E2988" s="504"/>
      <c r="F2988" s="198"/>
      <c r="G2988" s="116"/>
      <c r="H2988" s="75"/>
      <c r="I2988" s="228">
        <f t="shared" si="265"/>
        <v>0</v>
      </c>
      <c r="J2988" s="528"/>
      <c r="K2988" s="130"/>
      <c r="L2988" s="127"/>
      <c r="M2988" s="138"/>
      <c r="N2988" s="138"/>
      <c r="O2988" s="128"/>
      <c r="P2988" s="128"/>
      <c r="Q2988" s="128"/>
      <c r="R2988" s="128"/>
      <c r="S2988" s="128"/>
      <c r="T2988" s="127"/>
      <c r="U2988" s="131"/>
      <c r="V2988" s="131"/>
      <c r="W2988" s="131"/>
      <c r="X2988" s="131"/>
      <c r="Y2988" s="131"/>
      <c r="Z2988" s="131"/>
      <c r="AA2988" s="131"/>
      <c r="AB2988" s="131"/>
      <c r="AC2988" s="131"/>
      <c r="AD2988" s="131"/>
      <c r="AE2988" s="131"/>
      <c r="AF2988" s="131"/>
      <c r="AG2988" s="131"/>
      <c r="AH2988" s="131"/>
      <c r="AI2988" s="131"/>
    </row>
    <row r="2989" spans="1:35" s="78" customFormat="1" ht="31.8" customHeight="1">
      <c r="A2989" s="134"/>
      <c r="B2989" s="133"/>
      <c r="C2989" s="91"/>
      <c r="D2989" s="110"/>
      <c r="E2989" s="504"/>
      <c r="F2989" s="198"/>
      <c r="G2989" s="116"/>
      <c r="H2989" s="75"/>
      <c r="I2989" s="228">
        <f t="shared" si="265"/>
        <v>0</v>
      </c>
      <c r="J2989" s="528"/>
      <c r="K2989" s="130"/>
      <c r="L2989" s="127"/>
      <c r="M2989" s="138"/>
      <c r="N2989" s="138"/>
      <c r="O2989" s="128"/>
      <c r="P2989" s="128"/>
      <c r="Q2989" s="128"/>
      <c r="R2989" s="128"/>
      <c r="S2989" s="128"/>
      <c r="T2989" s="127"/>
      <c r="U2989" s="131"/>
      <c r="V2989" s="131"/>
      <c r="W2989" s="131"/>
      <c r="X2989" s="131"/>
      <c r="Y2989" s="131"/>
      <c r="Z2989" s="131"/>
      <c r="AA2989" s="131"/>
      <c r="AB2989" s="131"/>
      <c r="AC2989" s="131"/>
      <c r="AD2989" s="131"/>
      <c r="AE2989" s="131"/>
      <c r="AF2989" s="131"/>
      <c r="AG2989" s="131"/>
      <c r="AH2989" s="131"/>
      <c r="AI2989" s="131"/>
    </row>
    <row r="2990" spans="1:35" s="78" customFormat="1" ht="31.8" customHeight="1">
      <c r="A2990" s="134"/>
      <c r="B2990" s="133"/>
      <c r="C2990" s="91"/>
      <c r="D2990" s="110"/>
      <c r="E2990" s="504"/>
      <c r="F2990" s="198"/>
      <c r="G2990" s="116"/>
      <c r="H2990" s="75"/>
      <c r="I2990" s="228">
        <f t="shared" ref="I2990:I3053" si="266">SUM(H2989:H2990)</f>
        <v>0</v>
      </c>
      <c r="J2990" s="528"/>
      <c r="K2990" s="130"/>
      <c r="L2990" s="127"/>
      <c r="M2990" s="138"/>
      <c r="N2990" s="138"/>
      <c r="O2990" s="128"/>
      <c r="P2990" s="128"/>
      <c r="Q2990" s="128"/>
      <c r="R2990" s="128"/>
      <c r="S2990" s="128"/>
      <c r="T2990" s="127"/>
      <c r="U2990" s="131"/>
      <c r="V2990" s="131"/>
      <c r="W2990" s="131"/>
      <c r="X2990" s="131"/>
      <c r="Y2990" s="131"/>
      <c r="Z2990" s="131"/>
      <c r="AA2990" s="131"/>
      <c r="AB2990" s="131"/>
      <c r="AC2990" s="131"/>
      <c r="AD2990" s="131"/>
      <c r="AE2990" s="131"/>
      <c r="AF2990" s="131"/>
      <c r="AG2990" s="131"/>
      <c r="AH2990" s="131"/>
      <c r="AI2990" s="131"/>
    </row>
    <row r="2991" spans="1:35" s="78" customFormat="1" ht="31.8" customHeight="1">
      <c r="A2991" s="134"/>
      <c r="B2991" s="133"/>
      <c r="C2991" s="91"/>
      <c r="D2991" s="110"/>
      <c r="E2991" s="504"/>
      <c r="F2991" s="198"/>
      <c r="G2991" s="116"/>
      <c r="H2991" s="75"/>
      <c r="I2991" s="228">
        <f t="shared" si="266"/>
        <v>0</v>
      </c>
      <c r="J2991" s="528"/>
      <c r="K2991" s="130"/>
      <c r="L2991" s="127"/>
      <c r="M2991" s="138"/>
      <c r="N2991" s="138"/>
      <c r="O2991" s="128"/>
      <c r="P2991" s="128"/>
      <c r="Q2991" s="128"/>
      <c r="R2991" s="128"/>
      <c r="S2991" s="128"/>
      <c r="T2991" s="127"/>
      <c r="U2991" s="131"/>
      <c r="V2991" s="131"/>
      <c r="W2991" s="131"/>
      <c r="X2991" s="131"/>
      <c r="Y2991" s="131"/>
      <c r="Z2991" s="131"/>
      <c r="AA2991" s="131"/>
      <c r="AB2991" s="131"/>
      <c r="AC2991" s="131"/>
      <c r="AD2991" s="131"/>
      <c r="AE2991" s="131"/>
      <c r="AF2991" s="131"/>
      <c r="AG2991" s="131"/>
      <c r="AH2991" s="131"/>
      <c r="AI2991" s="131"/>
    </row>
    <row r="2992" spans="1:35" s="78" customFormat="1" ht="31.8" customHeight="1">
      <c r="A2992" s="134"/>
      <c r="B2992" s="133"/>
      <c r="C2992" s="91"/>
      <c r="D2992" s="114"/>
      <c r="E2992" s="504"/>
      <c r="F2992" s="198"/>
      <c r="G2992" s="116"/>
      <c r="H2992" s="75"/>
      <c r="I2992" s="228">
        <f t="shared" si="266"/>
        <v>0</v>
      </c>
      <c r="J2992" s="528"/>
      <c r="K2992" s="130"/>
      <c r="L2992" s="127"/>
      <c r="M2992" s="138"/>
      <c r="N2992" s="138"/>
      <c r="O2992" s="128"/>
      <c r="P2992" s="128"/>
      <c r="Q2992" s="128"/>
      <c r="R2992" s="128"/>
      <c r="S2992" s="128"/>
      <c r="T2992" s="127"/>
      <c r="U2992" s="131"/>
      <c r="V2992" s="131"/>
      <c r="W2992" s="131"/>
      <c r="X2992" s="131"/>
      <c r="Y2992" s="131"/>
      <c r="Z2992" s="131"/>
      <c r="AA2992" s="131"/>
      <c r="AB2992" s="131"/>
      <c r="AC2992" s="131"/>
      <c r="AD2992" s="131"/>
      <c r="AE2992" s="131"/>
      <c r="AF2992" s="131"/>
      <c r="AG2992" s="131"/>
      <c r="AH2992" s="131"/>
      <c r="AI2992" s="131"/>
    </row>
    <row r="2993" spans="1:35" s="78" customFormat="1" ht="31.8" customHeight="1">
      <c r="A2993" s="134"/>
      <c r="B2993" s="133"/>
      <c r="C2993" s="91"/>
      <c r="D2993" s="114"/>
      <c r="E2993" s="504"/>
      <c r="F2993" s="198"/>
      <c r="G2993" s="116"/>
      <c r="H2993" s="75"/>
      <c r="I2993" s="228">
        <f t="shared" si="266"/>
        <v>0</v>
      </c>
      <c r="J2993" s="528"/>
      <c r="K2993" s="130"/>
      <c r="L2993" s="127"/>
      <c r="M2993" s="138"/>
      <c r="N2993" s="138"/>
      <c r="O2993" s="128"/>
      <c r="P2993" s="128"/>
      <c r="Q2993" s="128"/>
      <c r="R2993" s="128"/>
      <c r="S2993" s="128"/>
      <c r="T2993" s="127"/>
      <c r="U2993" s="131"/>
      <c r="V2993" s="131"/>
      <c r="W2993" s="131"/>
      <c r="X2993" s="131"/>
      <c r="Y2993" s="131"/>
      <c r="Z2993" s="131"/>
      <c r="AA2993" s="131"/>
      <c r="AB2993" s="131"/>
      <c r="AC2993" s="131"/>
      <c r="AD2993" s="131"/>
      <c r="AE2993" s="131"/>
      <c r="AF2993" s="131"/>
      <c r="AG2993" s="131"/>
      <c r="AH2993" s="131"/>
      <c r="AI2993" s="131"/>
    </row>
    <row r="2994" spans="1:35" s="78" customFormat="1" ht="31.8" customHeight="1">
      <c r="A2994" s="134"/>
      <c r="B2994" s="133"/>
      <c r="C2994" s="91"/>
      <c r="D2994" s="114"/>
      <c r="E2994" s="504"/>
      <c r="F2994" s="198"/>
      <c r="G2994" s="116"/>
      <c r="H2994" s="75"/>
      <c r="I2994" s="228">
        <f t="shared" si="266"/>
        <v>0</v>
      </c>
      <c r="J2994" s="528"/>
      <c r="K2994" s="130"/>
      <c r="L2994" s="127"/>
      <c r="M2994" s="138"/>
      <c r="N2994" s="138"/>
      <c r="O2994" s="128"/>
      <c r="P2994" s="128"/>
      <c r="Q2994" s="128"/>
      <c r="R2994" s="128"/>
      <c r="S2994" s="128"/>
      <c r="T2994" s="127"/>
      <c r="U2994" s="131"/>
      <c r="V2994" s="131"/>
      <c r="W2994" s="131"/>
      <c r="X2994" s="131"/>
      <c r="Y2994" s="131"/>
      <c r="Z2994" s="131"/>
      <c r="AA2994" s="131"/>
      <c r="AB2994" s="131"/>
      <c r="AC2994" s="131"/>
      <c r="AD2994" s="131"/>
      <c r="AE2994" s="131"/>
      <c r="AF2994" s="131"/>
      <c r="AG2994" s="131"/>
      <c r="AH2994" s="131"/>
      <c r="AI2994" s="131"/>
    </row>
    <row r="2995" spans="1:35" s="78" customFormat="1" ht="31.8" customHeight="1">
      <c r="A2995" s="135"/>
      <c r="B2995" s="133"/>
      <c r="C2995" s="91"/>
      <c r="D2995" s="110"/>
      <c r="E2995" s="504"/>
      <c r="F2995" s="198"/>
      <c r="G2995" s="116"/>
      <c r="H2995" s="75"/>
      <c r="I2995" s="228">
        <f t="shared" si="266"/>
        <v>0</v>
      </c>
      <c r="J2995" s="528"/>
      <c r="K2995" s="130"/>
      <c r="L2995" s="127"/>
      <c r="M2995" s="138"/>
      <c r="N2995" s="138"/>
      <c r="O2995" s="128"/>
      <c r="P2995" s="128"/>
      <c r="Q2995" s="128"/>
      <c r="R2995" s="128"/>
      <c r="S2995" s="128"/>
      <c r="T2995" s="127"/>
      <c r="U2995" s="131"/>
      <c r="V2995" s="131"/>
      <c r="W2995" s="131"/>
      <c r="X2995" s="131"/>
      <c r="Y2995" s="131"/>
      <c r="Z2995" s="131"/>
      <c r="AA2995" s="131"/>
      <c r="AB2995" s="131"/>
      <c r="AC2995" s="131"/>
      <c r="AD2995" s="131"/>
      <c r="AE2995" s="131"/>
      <c r="AF2995" s="131"/>
      <c r="AG2995" s="131"/>
      <c r="AH2995" s="131"/>
      <c r="AI2995" s="131"/>
    </row>
    <row r="2996" spans="1:35" s="78" customFormat="1" ht="31.8" customHeight="1">
      <c r="A2996" s="134"/>
      <c r="B2996" s="133"/>
      <c r="C2996" s="91"/>
      <c r="D2996" s="110"/>
      <c r="E2996" s="504"/>
      <c r="F2996" s="198"/>
      <c r="G2996" s="116"/>
      <c r="H2996" s="75"/>
      <c r="I2996" s="228">
        <f t="shared" si="266"/>
        <v>0</v>
      </c>
      <c r="J2996" s="528"/>
      <c r="K2996" s="130"/>
      <c r="L2996" s="127"/>
      <c r="M2996" s="138"/>
      <c r="N2996" s="138"/>
      <c r="O2996" s="128"/>
      <c r="P2996" s="128"/>
      <c r="Q2996" s="128"/>
      <c r="R2996" s="128"/>
      <c r="S2996" s="128"/>
      <c r="T2996" s="127"/>
      <c r="U2996" s="131"/>
      <c r="V2996" s="131"/>
      <c r="W2996" s="131"/>
      <c r="X2996" s="131"/>
      <c r="Y2996" s="131"/>
      <c r="Z2996" s="131"/>
      <c r="AA2996" s="131"/>
      <c r="AB2996" s="131"/>
      <c r="AC2996" s="131"/>
      <c r="AD2996" s="131"/>
      <c r="AE2996" s="131"/>
      <c r="AF2996" s="131"/>
      <c r="AG2996" s="131"/>
      <c r="AH2996" s="131"/>
      <c r="AI2996" s="131"/>
    </row>
    <row r="2997" spans="1:35" s="78" customFormat="1" ht="31.8" customHeight="1">
      <c r="A2997" s="134"/>
      <c r="B2997" s="133"/>
      <c r="C2997" s="91"/>
      <c r="D2997" s="110"/>
      <c r="E2997" s="504"/>
      <c r="F2997" s="198"/>
      <c r="G2997" s="116"/>
      <c r="H2997" s="75"/>
      <c r="I2997" s="228">
        <f t="shared" si="266"/>
        <v>0</v>
      </c>
      <c r="J2997" s="528"/>
      <c r="K2997" s="130"/>
      <c r="L2997" s="127"/>
      <c r="M2997" s="138"/>
      <c r="N2997" s="138"/>
      <c r="O2997" s="128"/>
      <c r="P2997" s="128"/>
      <c r="Q2997" s="128"/>
      <c r="R2997" s="128"/>
      <c r="S2997" s="128"/>
      <c r="T2997" s="127"/>
      <c r="U2997" s="131"/>
      <c r="V2997" s="131"/>
      <c r="W2997" s="131"/>
      <c r="X2997" s="131"/>
      <c r="Y2997" s="131"/>
      <c r="Z2997" s="131"/>
      <c r="AA2997" s="131"/>
      <c r="AB2997" s="131"/>
      <c r="AC2997" s="131"/>
      <c r="AD2997" s="131"/>
      <c r="AE2997" s="131"/>
      <c r="AF2997" s="131"/>
      <c r="AG2997" s="131"/>
      <c r="AH2997" s="131"/>
      <c r="AI2997" s="131"/>
    </row>
    <row r="2998" spans="1:35" s="78" customFormat="1" ht="31.8" customHeight="1">
      <c r="A2998" s="134"/>
      <c r="B2998" s="133"/>
      <c r="C2998" s="91"/>
      <c r="D2998" s="110"/>
      <c r="E2998" s="504"/>
      <c r="F2998" s="198"/>
      <c r="G2998" s="116"/>
      <c r="H2998" s="75"/>
      <c r="I2998" s="228">
        <f t="shared" si="266"/>
        <v>0</v>
      </c>
      <c r="J2998" s="528"/>
      <c r="K2998" s="130"/>
      <c r="L2998" s="127"/>
      <c r="M2998" s="138"/>
      <c r="N2998" s="138"/>
      <c r="O2998" s="128"/>
      <c r="P2998" s="128"/>
      <c r="Q2998" s="128"/>
      <c r="R2998" s="128"/>
      <c r="S2998" s="128"/>
      <c r="T2998" s="127"/>
      <c r="U2998" s="131"/>
      <c r="V2998" s="131"/>
      <c r="W2998" s="131"/>
      <c r="X2998" s="131"/>
      <c r="Y2998" s="131"/>
      <c r="Z2998" s="131"/>
      <c r="AA2998" s="131"/>
      <c r="AB2998" s="131"/>
      <c r="AC2998" s="131"/>
      <c r="AD2998" s="131"/>
      <c r="AE2998" s="131"/>
      <c r="AF2998" s="131"/>
      <c r="AG2998" s="131"/>
      <c r="AH2998" s="131"/>
      <c r="AI2998" s="131"/>
    </row>
    <row r="2999" spans="1:35" s="78" customFormat="1" ht="31.8" customHeight="1">
      <c r="A2999" s="134"/>
      <c r="B2999" s="133"/>
      <c r="C2999" s="91"/>
      <c r="D2999" s="114"/>
      <c r="E2999" s="504"/>
      <c r="F2999" s="198"/>
      <c r="G2999" s="116"/>
      <c r="H2999" s="75"/>
      <c r="I2999" s="228">
        <f t="shared" si="266"/>
        <v>0</v>
      </c>
      <c r="J2999" s="528"/>
      <c r="K2999" s="130"/>
      <c r="L2999" s="127"/>
      <c r="M2999" s="138"/>
      <c r="N2999" s="138"/>
      <c r="O2999" s="128"/>
      <c r="P2999" s="128"/>
      <c r="Q2999" s="128"/>
      <c r="R2999" s="128"/>
      <c r="S2999" s="128"/>
      <c r="T2999" s="127"/>
      <c r="U2999" s="131"/>
      <c r="V2999" s="131"/>
      <c r="W2999" s="131"/>
      <c r="X2999" s="131"/>
      <c r="Y2999" s="131"/>
      <c r="Z2999" s="131"/>
      <c r="AA2999" s="131"/>
      <c r="AB2999" s="131"/>
      <c r="AC2999" s="131"/>
      <c r="AD2999" s="131"/>
      <c r="AE2999" s="131"/>
      <c r="AF2999" s="131"/>
      <c r="AG2999" s="131"/>
      <c r="AH2999" s="131"/>
      <c r="AI2999" s="131"/>
    </row>
    <row r="3000" spans="1:35" s="78" customFormat="1" ht="31.8" customHeight="1">
      <c r="A3000" s="132"/>
      <c r="B3000" s="133"/>
      <c r="C3000" s="91"/>
      <c r="D3000" s="110"/>
      <c r="E3000" s="504"/>
      <c r="F3000" s="198"/>
      <c r="G3000" s="116"/>
      <c r="H3000" s="75"/>
      <c r="I3000" s="228">
        <f t="shared" si="266"/>
        <v>0</v>
      </c>
      <c r="J3000" s="528"/>
      <c r="K3000" s="130"/>
      <c r="L3000" s="127"/>
      <c r="M3000" s="138"/>
      <c r="N3000" s="138"/>
      <c r="O3000" s="128"/>
      <c r="P3000" s="128"/>
      <c r="Q3000" s="128"/>
      <c r="R3000" s="128"/>
      <c r="S3000" s="128"/>
      <c r="T3000" s="127"/>
      <c r="U3000" s="131"/>
      <c r="V3000" s="131"/>
      <c r="W3000" s="131"/>
      <c r="X3000" s="131"/>
      <c r="Y3000" s="131"/>
      <c r="Z3000" s="131"/>
      <c r="AA3000" s="131"/>
      <c r="AB3000" s="131"/>
      <c r="AC3000" s="131"/>
      <c r="AD3000" s="131"/>
      <c r="AE3000" s="131"/>
      <c r="AF3000" s="131"/>
      <c r="AG3000" s="131"/>
      <c r="AH3000" s="131"/>
      <c r="AI3000" s="131"/>
    </row>
    <row r="3001" spans="1:35" s="78" customFormat="1" ht="31.8" customHeight="1">
      <c r="A3001" s="134"/>
      <c r="B3001" s="133"/>
      <c r="C3001" s="91"/>
      <c r="D3001" s="114"/>
      <c r="E3001" s="504"/>
      <c r="F3001" s="198"/>
      <c r="G3001" s="116"/>
      <c r="H3001" s="75"/>
      <c r="I3001" s="228">
        <f t="shared" si="266"/>
        <v>0</v>
      </c>
      <c r="J3001" s="528"/>
      <c r="K3001" s="130"/>
      <c r="L3001" s="127"/>
      <c r="M3001" s="138"/>
      <c r="N3001" s="138"/>
      <c r="O3001" s="128"/>
      <c r="P3001" s="128"/>
      <c r="Q3001" s="128"/>
      <c r="R3001" s="128"/>
      <c r="S3001" s="128"/>
      <c r="T3001" s="127"/>
      <c r="U3001" s="131"/>
      <c r="V3001" s="131"/>
      <c r="W3001" s="131"/>
      <c r="X3001" s="131"/>
      <c r="Y3001" s="131"/>
      <c r="Z3001" s="131"/>
      <c r="AA3001" s="131"/>
      <c r="AB3001" s="131"/>
      <c r="AC3001" s="131"/>
      <c r="AD3001" s="131"/>
      <c r="AE3001" s="131"/>
      <c r="AF3001" s="131"/>
      <c r="AG3001" s="131"/>
      <c r="AH3001" s="131"/>
      <c r="AI3001" s="131"/>
    </row>
    <row r="3002" spans="1:35" s="78" customFormat="1" ht="31.8" customHeight="1">
      <c r="A3002" s="134"/>
      <c r="B3002" s="133"/>
      <c r="C3002" s="91"/>
      <c r="D3002" s="110"/>
      <c r="E3002" s="504"/>
      <c r="F3002" s="198"/>
      <c r="G3002" s="116"/>
      <c r="H3002" s="75"/>
      <c r="I3002" s="228">
        <f t="shared" si="266"/>
        <v>0</v>
      </c>
      <c r="J3002" s="528"/>
      <c r="K3002" s="130"/>
      <c r="L3002" s="127"/>
      <c r="M3002" s="138"/>
      <c r="N3002" s="138"/>
      <c r="O3002" s="128"/>
      <c r="P3002" s="128"/>
      <c r="Q3002" s="128"/>
      <c r="R3002" s="128"/>
      <c r="S3002" s="128"/>
      <c r="T3002" s="127"/>
      <c r="U3002" s="131"/>
      <c r="V3002" s="131"/>
      <c r="W3002" s="131"/>
      <c r="X3002" s="131"/>
      <c r="Y3002" s="131"/>
      <c r="Z3002" s="131"/>
      <c r="AA3002" s="131"/>
      <c r="AB3002" s="131"/>
      <c r="AC3002" s="131"/>
      <c r="AD3002" s="131"/>
      <c r="AE3002" s="131"/>
      <c r="AF3002" s="131"/>
      <c r="AG3002" s="131"/>
      <c r="AH3002" s="131"/>
      <c r="AI3002" s="131"/>
    </row>
    <row r="3003" spans="1:35" s="78" customFormat="1" ht="31.8" customHeight="1">
      <c r="A3003" s="134"/>
      <c r="B3003" s="133"/>
      <c r="C3003" s="91"/>
      <c r="D3003" s="110"/>
      <c r="E3003" s="504"/>
      <c r="F3003" s="198"/>
      <c r="G3003" s="116"/>
      <c r="H3003" s="75"/>
      <c r="I3003" s="228">
        <f t="shared" si="266"/>
        <v>0</v>
      </c>
      <c r="J3003" s="528"/>
      <c r="K3003" s="130"/>
      <c r="L3003" s="127"/>
      <c r="M3003" s="138"/>
      <c r="N3003" s="138"/>
      <c r="O3003" s="128"/>
      <c r="P3003" s="128"/>
      <c r="Q3003" s="128"/>
      <c r="R3003" s="128"/>
      <c r="S3003" s="128"/>
      <c r="T3003" s="127"/>
      <c r="U3003" s="131"/>
      <c r="V3003" s="131"/>
      <c r="W3003" s="131"/>
      <c r="X3003" s="131"/>
      <c r="Y3003" s="131"/>
      <c r="Z3003" s="131"/>
      <c r="AA3003" s="131"/>
      <c r="AB3003" s="131"/>
      <c r="AC3003" s="131"/>
      <c r="AD3003" s="131"/>
      <c r="AE3003" s="131"/>
      <c r="AF3003" s="131"/>
      <c r="AG3003" s="131"/>
      <c r="AH3003" s="131"/>
      <c r="AI3003" s="131"/>
    </row>
    <row r="3004" spans="1:35" s="78" customFormat="1" ht="31.8" customHeight="1">
      <c r="A3004" s="134"/>
      <c r="B3004" s="133"/>
      <c r="C3004" s="91"/>
      <c r="D3004" s="110"/>
      <c r="E3004" s="504"/>
      <c r="F3004" s="198"/>
      <c r="G3004" s="116"/>
      <c r="H3004" s="75"/>
      <c r="I3004" s="228">
        <f t="shared" si="266"/>
        <v>0</v>
      </c>
      <c r="J3004" s="528"/>
      <c r="K3004" s="130"/>
      <c r="L3004" s="127"/>
      <c r="M3004" s="138"/>
      <c r="N3004" s="138"/>
      <c r="O3004" s="128"/>
      <c r="P3004" s="128"/>
      <c r="Q3004" s="128"/>
      <c r="R3004" s="128"/>
      <c r="S3004" s="128"/>
      <c r="T3004" s="127"/>
      <c r="U3004" s="131"/>
      <c r="V3004" s="131"/>
      <c r="W3004" s="131"/>
      <c r="X3004" s="131"/>
      <c r="Y3004" s="131"/>
      <c r="Z3004" s="131"/>
      <c r="AA3004" s="131"/>
      <c r="AB3004" s="131"/>
      <c r="AC3004" s="131"/>
      <c r="AD3004" s="131"/>
      <c r="AE3004" s="131"/>
      <c r="AF3004" s="131"/>
      <c r="AG3004" s="131"/>
      <c r="AH3004" s="131"/>
      <c r="AI3004" s="131"/>
    </row>
    <row r="3005" spans="1:35" s="78" customFormat="1" ht="31.8" customHeight="1">
      <c r="A3005" s="134"/>
      <c r="B3005" s="133"/>
      <c r="C3005" s="91"/>
      <c r="D3005" s="110"/>
      <c r="E3005" s="504"/>
      <c r="F3005" s="198"/>
      <c r="G3005" s="116"/>
      <c r="H3005" s="75"/>
      <c r="I3005" s="228">
        <f t="shared" si="266"/>
        <v>0</v>
      </c>
      <c r="J3005" s="528"/>
      <c r="K3005" s="130"/>
      <c r="L3005" s="127"/>
      <c r="M3005" s="138"/>
      <c r="N3005" s="138"/>
      <c r="O3005" s="128"/>
      <c r="P3005" s="128"/>
      <c r="Q3005" s="128"/>
      <c r="R3005" s="128"/>
      <c r="S3005" s="128"/>
      <c r="T3005" s="127"/>
      <c r="U3005" s="131"/>
      <c r="V3005" s="131"/>
      <c r="W3005" s="131"/>
      <c r="X3005" s="131"/>
      <c r="Y3005" s="131"/>
      <c r="Z3005" s="131"/>
      <c r="AA3005" s="131"/>
      <c r="AB3005" s="131"/>
      <c r="AC3005" s="131"/>
      <c r="AD3005" s="131"/>
      <c r="AE3005" s="131"/>
      <c r="AF3005" s="131"/>
      <c r="AG3005" s="131"/>
      <c r="AH3005" s="131"/>
      <c r="AI3005" s="131"/>
    </row>
    <row r="3006" spans="1:35" s="78" customFormat="1" ht="31.8" customHeight="1">
      <c r="A3006" s="134"/>
      <c r="B3006" s="133"/>
      <c r="C3006" s="91"/>
      <c r="D3006" s="110"/>
      <c r="E3006" s="504"/>
      <c r="F3006" s="198"/>
      <c r="G3006" s="116"/>
      <c r="H3006" s="75"/>
      <c r="I3006" s="228">
        <f t="shared" si="266"/>
        <v>0</v>
      </c>
      <c r="J3006" s="528"/>
      <c r="K3006" s="130"/>
      <c r="L3006" s="127"/>
      <c r="M3006" s="138"/>
      <c r="N3006" s="138"/>
      <c r="O3006" s="128"/>
      <c r="P3006" s="128"/>
      <c r="Q3006" s="128"/>
      <c r="R3006" s="128"/>
      <c r="S3006" s="128"/>
      <c r="T3006" s="127"/>
      <c r="U3006" s="131"/>
      <c r="V3006" s="131"/>
      <c r="W3006" s="131"/>
      <c r="X3006" s="131"/>
      <c r="Y3006" s="131"/>
      <c r="Z3006" s="131"/>
      <c r="AA3006" s="131"/>
      <c r="AB3006" s="131"/>
      <c r="AC3006" s="131"/>
      <c r="AD3006" s="131"/>
      <c r="AE3006" s="131"/>
      <c r="AF3006" s="131"/>
      <c r="AG3006" s="131"/>
      <c r="AH3006" s="131"/>
      <c r="AI3006" s="131"/>
    </row>
    <row r="3007" spans="1:35" s="78" customFormat="1" ht="31.8" customHeight="1">
      <c r="A3007" s="134"/>
      <c r="B3007" s="133"/>
      <c r="C3007" s="91"/>
      <c r="D3007" s="110"/>
      <c r="E3007" s="504"/>
      <c r="F3007" s="198"/>
      <c r="G3007" s="116"/>
      <c r="H3007" s="75"/>
      <c r="I3007" s="228">
        <f t="shared" si="266"/>
        <v>0</v>
      </c>
      <c r="J3007" s="528"/>
      <c r="K3007" s="130"/>
      <c r="L3007" s="127"/>
      <c r="M3007" s="138"/>
      <c r="N3007" s="138"/>
      <c r="O3007" s="128"/>
      <c r="P3007" s="128"/>
      <c r="Q3007" s="128"/>
      <c r="R3007" s="128"/>
      <c r="S3007" s="128"/>
      <c r="T3007" s="127"/>
      <c r="U3007" s="131"/>
      <c r="V3007" s="131"/>
      <c r="W3007" s="131"/>
      <c r="X3007" s="131"/>
      <c r="Y3007" s="131"/>
      <c r="Z3007" s="131"/>
      <c r="AA3007" s="131"/>
      <c r="AB3007" s="131"/>
      <c r="AC3007" s="131"/>
      <c r="AD3007" s="131"/>
      <c r="AE3007" s="131"/>
      <c r="AF3007" s="131"/>
      <c r="AG3007" s="131"/>
      <c r="AH3007" s="131"/>
      <c r="AI3007" s="131"/>
    </row>
    <row r="3008" spans="1:35" s="78" customFormat="1" ht="31.8" customHeight="1">
      <c r="A3008" s="134"/>
      <c r="B3008" s="133"/>
      <c r="C3008" s="91"/>
      <c r="D3008" s="110"/>
      <c r="E3008" s="504"/>
      <c r="F3008" s="198"/>
      <c r="G3008" s="116"/>
      <c r="H3008" s="75"/>
      <c r="I3008" s="228">
        <f t="shared" si="266"/>
        <v>0</v>
      </c>
      <c r="J3008" s="528"/>
      <c r="K3008" s="130"/>
      <c r="L3008" s="127"/>
      <c r="M3008" s="138"/>
      <c r="N3008" s="138"/>
      <c r="O3008" s="128"/>
      <c r="P3008" s="128"/>
      <c r="Q3008" s="128"/>
      <c r="R3008" s="128"/>
      <c r="S3008" s="128"/>
      <c r="T3008" s="127"/>
      <c r="U3008" s="131"/>
      <c r="V3008" s="131"/>
      <c r="W3008" s="131"/>
      <c r="X3008" s="131"/>
      <c r="Y3008" s="131"/>
      <c r="Z3008" s="131"/>
      <c r="AA3008" s="131"/>
      <c r="AB3008" s="131"/>
      <c r="AC3008" s="131"/>
      <c r="AD3008" s="131"/>
      <c r="AE3008" s="131"/>
      <c r="AF3008" s="131"/>
      <c r="AG3008" s="131"/>
      <c r="AH3008" s="131"/>
      <c r="AI3008" s="131"/>
    </row>
    <row r="3009" spans="1:35" s="78" customFormat="1" ht="31.8" customHeight="1">
      <c r="A3009" s="134"/>
      <c r="B3009" s="133"/>
      <c r="C3009" s="91"/>
      <c r="D3009" s="110"/>
      <c r="E3009" s="504"/>
      <c r="F3009" s="198"/>
      <c r="G3009" s="116"/>
      <c r="H3009" s="75"/>
      <c r="I3009" s="228">
        <f t="shared" si="266"/>
        <v>0</v>
      </c>
      <c r="J3009" s="528"/>
      <c r="K3009" s="130"/>
      <c r="L3009" s="127"/>
      <c r="M3009" s="138"/>
      <c r="N3009" s="138"/>
      <c r="O3009" s="128"/>
      <c r="P3009" s="128"/>
      <c r="Q3009" s="128"/>
      <c r="R3009" s="128"/>
      <c r="S3009" s="128"/>
      <c r="T3009" s="127"/>
      <c r="U3009" s="131"/>
      <c r="V3009" s="131"/>
      <c r="W3009" s="131"/>
      <c r="X3009" s="131"/>
      <c r="Y3009" s="131"/>
      <c r="Z3009" s="131"/>
      <c r="AA3009" s="131"/>
      <c r="AB3009" s="131"/>
      <c r="AC3009" s="131"/>
      <c r="AD3009" s="131"/>
      <c r="AE3009" s="131"/>
      <c r="AF3009" s="131"/>
      <c r="AG3009" s="131"/>
      <c r="AH3009" s="131"/>
      <c r="AI3009" s="131"/>
    </row>
    <row r="3010" spans="1:35" s="78" customFormat="1" ht="31.8" customHeight="1">
      <c r="A3010" s="134"/>
      <c r="B3010" s="133"/>
      <c r="C3010" s="91"/>
      <c r="D3010" s="110"/>
      <c r="E3010" s="504"/>
      <c r="F3010" s="198"/>
      <c r="G3010" s="116"/>
      <c r="H3010" s="75"/>
      <c r="I3010" s="228">
        <f t="shared" si="266"/>
        <v>0</v>
      </c>
      <c r="J3010" s="528"/>
      <c r="K3010" s="130"/>
      <c r="L3010" s="127"/>
      <c r="M3010" s="138"/>
      <c r="N3010" s="138"/>
      <c r="O3010" s="128"/>
      <c r="P3010" s="128"/>
      <c r="Q3010" s="128"/>
      <c r="R3010" s="128"/>
      <c r="S3010" s="128"/>
      <c r="T3010" s="127"/>
      <c r="U3010" s="131"/>
      <c r="V3010" s="131"/>
      <c r="W3010" s="131"/>
      <c r="X3010" s="131"/>
      <c r="Y3010" s="131"/>
      <c r="Z3010" s="131"/>
      <c r="AA3010" s="131"/>
      <c r="AB3010" s="131"/>
      <c r="AC3010" s="131"/>
      <c r="AD3010" s="131"/>
      <c r="AE3010" s="131"/>
      <c r="AF3010" s="131"/>
      <c r="AG3010" s="131"/>
      <c r="AH3010" s="131"/>
      <c r="AI3010" s="131"/>
    </row>
    <row r="3011" spans="1:35" s="78" customFormat="1" ht="31.8" customHeight="1">
      <c r="A3011" s="134"/>
      <c r="B3011" s="133"/>
      <c r="C3011" s="91"/>
      <c r="D3011" s="110"/>
      <c r="E3011" s="504"/>
      <c r="F3011" s="198"/>
      <c r="G3011" s="116"/>
      <c r="H3011" s="75"/>
      <c r="I3011" s="228">
        <f t="shared" si="266"/>
        <v>0</v>
      </c>
      <c r="J3011" s="528"/>
      <c r="K3011" s="130"/>
      <c r="L3011" s="127"/>
      <c r="M3011" s="138"/>
      <c r="N3011" s="138"/>
      <c r="O3011" s="128"/>
      <c r="P3011" s="128"/>
      <c r="Q3011" s="128"/>
      <c r="R3011" s="128"/>
      <c r="S3011" s="128"/>
      <c r="T3011" s="127"/>
      <c r="U3011" s="131"/>
      <c r="V3011" s="131"/>
      <c r="W3011" s="131"/>
      <c r="X3011" s="131"/>
      <c r="Y3011" s="131"/>
      <c r="Z3011" s="131"/>
      <c r="AA3011" s="131"/>
      <c r="AB3011" s="131"/>
      <c r="AC3011" s="131"/>
      <c r="AD3011" s="131"/>
      <c r="AE3011" s="131"/>
      <c r="AF3011" s="131"/>
      <c r="AG3011" s="131"/>
      <c r="AH3011" s="131"/>
      <c r="AI3011" s="131"/>
    </row>
    <row r="3012" spans="1:35" s="78" customFormat="1" ht="31.8" customHeight="1">
      <c r="A3012" s="134"/>
      <c r="B3012" s="133"/>
      <c r="C3012" s="91"/>
      <c r="D3012" s="110"/>
      <c r="E3012" s="504"/>
      <c r="F3012" s="198"/>
      <c r="G3012" s="116"/>
      <c r="H3012" s="75"/>
      <c r="I3012" s="228">
        <f t="shared" si="266"/>
        <v>0</v>
      </c>
      <c r="J3012" s="528"/>
      <c r="K3012" s="130"/>
      <c r="L3012" s="127"/>
      <c r="M3012" s="138"/>
      <c r="N3012" s="138"/>
      <c r="O3012" s="128"/>
      <c r="P3012" s="128"/>
      <c r="Q3012" s="128"/>
      <c r="R3012" s="128"/>
      <c r="S3012" s="128"/>
      <c r="T3012" s="127"/>
      <c r="U3012" s="131"/>
      <c r="V3012" s="131"/>
      <c r="W3012" s="131"/>
      <c r="X3012" s="131"/>
      <c r="Y3012" s="131"/>
      <c r="Z3012" s="131"/>
      <c r="AA3012" s="131"/>
      <c r="AB3012" s="131"/>
      <c r="AC3012" s="131"/>
      <c r="AD3012" s="131"/>
      <c r="AE3012" s="131"/>
      <c r="AF3012" s="131"/>
      <c r="AG3012" s="131"/>
      <c r="AH3012" s="131"/>
      <c r="AI3012" s="131"/>
    </row>
    <row r="3013" spans="1:35" s="78" customFormat="1" ht="31.8" customHeight="1">
      <c r="A3013" s="134"/>
      <c r="B3013" s="133"/>
      <c r="C3013" s="91"/>
      <c r="D3013" s="110"/>
      <c r="E3013" s="504"/>
      <c r="F3013" s="198"/>
      <c r="G3013" s="116"/>
      <c r="H3013" s="75"/>
      <c r="I3013" s="228">
        <f t="shared" si="266"/>
        <v>0</v>
      </c>
      <c r="J3013" s="528"/>
      <c r="K3013" s="130"/>
      <c r="L3013" s="127"/>
      <c r="M3013" s="138"/>
      <c r="N3013" s="138"/>
      <c r="O3013" s="128"/>
      <c r="P3013" s="128"/>
      <c r="Q3013" s="128"/>
      <c r="R3013" s="128"/>
      <c r="S3013" s="128"/>
      <c r="T3013" s="127"/>
      <c r="U3013" s="131"/>
      <c r="V3013" s="131"/>
      <c r="W3013" s="131"/>
      <c r="X3013" s="131"/>
      <c r="Y3013" s="131"/>
      <c r="Z3013" s="131"/>
      <c r="AA3013" s="131"/>
      <c r="AB3013" s="131"/>
      <c r="AC3013" s="131"/>
      <c r="AD3013" s="131"/>
      <c r="AE3013" s="131"/>
      <c r="AF3013" s="131"/>
      <c r="AG3013" s="131"/>
      <c r="AH3013" s="131"/>
      <c r="AI3013" s="131"/>
    </row>
    <row r="3014" spans="1:35" s="78" customFormat="1" ht="31.8" customHeight="1">
      <c r="A3014" s="134"/>
      <c r="B3014" s="133"/>
      <c r="C3014" s="91"/>
      <c r="D3014" s="110"/>
      <c r="E3014" s="504"/>
      <c r="F3014" s="198"/>
      <c r="G3014" s="116"/>
      <c r="H3014" s="75"/>
      <c r="I3014" s="228">
        <f t="shared" si="266"/>
        <v>0</v>
      </c>
      <c r="J3014" s="528"/>
      <c r="K3014" s="130"/>
      <c r="L3014" s="127"/>
      <c r="M3014" s="138"/>
      <c r="N3014" s="138"/>
      <c r="O3014" s="128"/>
      <c r="P3014" s="128"/>
      <c r="Q3014" s="128"/>
      <c r="R3014" s="128"/>
      <c r="S3014" s="128"/>
      <c r="T3014" s="127"/>
      <c r="U3014" s="131"/>
      <c r="V3014" s="131"/>
      <c r="W3014" s="131"/>
      <c r="X3014" s="131"/>
      <c r="Y3014" s="131"/>
      <c r="Z3014" s="131"/>
      <c r="AA3014" s="131"/>
      <c r="AB3014" s="131"/>
      <c r="AC3014" s="131"/>
      <c r="AD3014" s="131"/>
      <c r="AE3014" s="131"/>
      <c r="AF3014" s="131"/>
      <c r="AG3014" s="131"/>
      <c r="AH3014" s="131"/>
      <c r="AI3014" s="131"/>
    </row>
    <row r="3015" spans="1:35" s="78" customFormat="1" ht="31.8" customHeight="1">
      <c r="A3015" s="134"/>
      <c r="B3015" s="133"/>
      <c r="C3015" s="91"/>
      <c r="D3015" s="110"/>
      <c r="E3015" s="504"/>
      <c r="F3015" s="198"/>
      <c r="G3015" s="116"/>
      <c r="H3015" s="75"/>
      <c r="I3015" s="228">
        <f t="shared" si="266"/>
        <v>0</v>
      </c>
      <c r="J3015" s="528"/>
      <c r="K3015" s="130"/>
      <c r="L3015" s="127"/>
      <c r="M3015" s="138"/>
      <c r="N3015" s="138"/>
      <c r="O3015" s="128"/>
      <c r="P3015" s="128"/>
      <c r="Q3015" s="128"/>
      <c r="R3015" s="128"/>
      <c r="S3015" s="128"/>
      <c r="T3015" s="127"/>
      <c r="U3015" s="131"/>
      <c r="V3015" s="131"/>
      <c r="W3015" s="131"/>
      <c r="X3015" s="131"/>
      <c r="Y3015" s="131"/>
      <c r="Z3015" s="131"/>
      <c r="AA3015" s="131"/>
      <c r="AB3015" s="131"/>
      <c r="AC3015" s="131"/>
      <c r="AD3015" s="131"/>
      <c r="AE3015" s="131"/>
      <c r="AF3015" s="131"/>
      <c r="AG3015" s="131"/>
      <c r="AH3015" s="131"/>
      <c r="AI3015" s="131"/>
    </row>
    <row r="3016" spans="1:35" s="78" customFormat="1" ht="31.8" customHeight="1">
      <c r="A3016" s="134"/>
      <c r="B3016" s="133"/>
      <c r="C3016" s="91"/>
      <c r="D3016" s="110"/>
      <c r="E3016" s="504"/>
      <c r="F3016" s="198"/>
      <c r="G3016" s="116"/>
      <c r="H3016" s="75"/>
      <c r="I3016" s="228">
        <f t="shared" si="266"/>
        <v>0</v>
      </c>
      <c r="J3016" s="528"/>
      <c r="K3016" s="130"/>
      <c r="L3016" s="127"/>
      <c r="M3016" s="138"/>
      <c r="N3016" s="138"/>
      <c r="O3016" s="128"/>
      <c r="P3016" s="128"/>
      <c r="Q3016" s="128"/>
      <c r="R3016" s="128"/>
      <c r="S3016" s="128"/>
      <c r="T3016" s="127"/>
      <c r="U3016" s="131"/>
      <c r="V3016" s="131"/>
      <c r="W3016" s="131"/>
      <c r="X3016" s="131"/>
      <c r="Y3016" s="131"/>
      <c r="Z3016" s="131"/>
      <c r="AA3016" s="131"/>
      <c r="AB3016" s="131"/>
      <c r="AC3016" s="131"/>
      <c r="AD3016" s="131"/>
      <c r="AE3016" s="131"/>
      <c r="AF3016" s="131"/>
      <c r="AG3016" s="131"/>
      <c r="AH3016" s="131"/>
      <c r="AI3016" s="131"/>
    </row>
    <row r="3017" spans="1:35" s="78" customFormat="1" ht="31.8" customHeight="1">
      <c r="A3017" s="134"/>
      <c r="B3017" s="133"/>
      <c r="C3017" s="91"/>
      <c r="D3017" s="114"/>
      <c r="E3017" s="504"/>
      <c r="F3017" s="198"/>
      <c r="G3017" s="116"/>
      <c r="H3017" s="75"/>
      <c r="I3017" s="228">
        <f t="shared" si="266"/>
        <v>0</v>
      </c>
      <c r="J3017" s="528"/>
      <c r="K3017" s="130"/>
      <c r="L3017" s="127"/>
      <c r="M3017" s="138"/>
      <c r="N3017" s="138"/>
      <c r="O3017" s="128"/>
      <c r="P3017" s="128"/>
      <c r="Q3017" s="128"/>
      <c r="R3017" s="128"/>
      <c r="S3017" s="128"/>
      <c r="T3017" s="127"/>
      <c r="U3017" s="131"/>
      <c r="V3017" s="131"/>
      <c r="W3017" s="131"/>
      <c r="X3017" s="131"/>
      <c r="Y3017" s="131"/>
      <c r="Z3017" s="131"/>
      <c r="AA3017" s="131"/>
      <c r="AB3017" s="131"/>
      <c r="AC3017" s="131"/>
      <c r="AD3017" s="131"/>
      <c r="AE3017" s="131"/>
      <c r="AF3017" s="131"/>
      <c r="AG3017" s="131"/>
      <c r="AH3017" s="131"/>
      <c r="AI3017" s="131"/>
    </row>
    <row r="3018" spans="1:35" s="78" customFormat="1" ht="31.8" customHeight="1">
      <c r="A3018" s="135"/>
      <c r="B3018" s="133"/>
      <c r="C3018" s="91"/>
      <c r="D3018" s="110"/>
      <c r="E3018" s="504"/>
      <c r="F3018" s="198"/>
      <c r="G3018" s="116"/>
      <c r="H3018" s="75"/>
      <c r="I3018" s="228">
        <f t="shared" si="266"/>
        <v>0</v>
      </c>
      <c r="J3018" s="528"/>
      <c r="K3018" s="130"/>
      <c r="L3018" s="127"/>
      <c r="M3018" s="138"/>
      <c r="N3018" s="138"/>
      <c r="O3018" s="128"/>
      <c r="P3018" s="128"/>
      <c r="Q3018" s="128"/>
      <c r="R3018" s="128"/>
      <c r="S3018" s="128"/>
      <c r="T3018" s="127"/>
      <c r="U3018" s="131"/>
      <c r="V3018" s="131"/>
      <c r="W3018" s="131"/>
      <c r="X3018" s="131"/>
      <c r="Y3018" s="131"/>
      <c r="Z3018" s="131"/>
      <c r="AA3018" s="131"/>
      <c r="AB3018" s="131"/>
      <c r="AC3018" s="131"/>
      <c r="AD3018" s="131"/>
      <c r="AE3018" s="131"/>
      <c r="AF3018" s="131"/>
      <c r="AG3018" s="131"/>
      <c r="AH3018" s="131"/>
      <c r="AI3018" s="131"/>
    </row>
    <row r="3019" spans="1:35" s="78" customFormat="1" ht="31.8" customHeight="1">
      <c r="A3019" s="135"/>
      <c r="B3019" s="133"/>
      <c r="C3019" s="91"/>
      <c r="D3019" s="110"/>
      <c r="E3019" s="504"/>
      <c r="F3019" s="198"/>
      <c r="G3019" s="116"/>
      <c r="H3019" s="75"/>
      <c r="I3019" s="228">
        <f t="shared" si="266"/>
        <v>0</v>
      </c>
      <c r="J3019" s="528"/>
      <c r="K3019" s="130"/>
      <c r="L3019" s="127"/>
      <c r="M3019" s="138"/>
      <c r="N3019" s="138"/>
      <c r="O3019" s="128"/>
      <c r="P3019" s="128"/>
      <c r="Q3019" s="128"/>
      <c r="R3019" s="128"/>
      <c r="S3019" s="128"/>
      <c r="T3019" s="127"/>
      <c r="U3019" s="131"/>
      <c r="V3019" s="131"/>
      <c r="W3019" s="131"/>
      <c r="X3019" s="131"/>
      <c r="Y3019" s="131"/>
      <c r="Z3019" s="131"/>
      <c r="AA3019" s="131"/>
      <c r="AB3019" s="131"/>
      <c r="AC3019" s="131"/>
      <c r="AD3019" s="131"/>
      <c r="AE3019" s="131"/>
      <c r="AF3019" s="131"/>
      <c r="AG3019" s="131"/>
      <c r="AH3019" s="131"/>
      <c r="AI3019" s="131"/>
    </row>
    <row r="3020" spans="1:35" s="78" customFormat="1" ht="31.8" customHeight="1">
      <c r="A3020" s="135"/>
      <c r="B3020" s="133"/>
      <c r="C3020" s="91"/>
      <c r="D3020" s="110"/>
      <c r="E3020" s="504"/>
      <c r="F3020" s="198"/>
      <c r="G3020" s="116"/>
      <c r="H3020" s="75"/>
      <c r="I3020" s="228">
        <f t="shared" si="266"/>
        <v>0</v>
      </c>
      <c r="J3020" s="528"/>
      <c r="K3020" s="130"/>
      <c r="L3020" s="127"/>
      <c r="M3020" s="138"/>
      <c r="N3020" s="138"/>
      <c r="O3020" s="128"/>
      <c r="P3020" s="128"/>
      <c r="Q3020" s="128"/>
      <c r="R3020" s="128"/>
      <c r="S3020" s="128"/>
      <c r="T3020" s="127"/>
      <c r="U3020" s="131"/>
      <c r="V3020" s="131"/>
      <c r="W3020" s="131"/>
      <c r="X3020" s="131"/>
      <c r="Y3020" s="131"/>
      <c r="Z3020" s="131"/>
      <c r="AA3020" s="131"/>
      <c r="AB3020" s="131"/>
      <c r="AC3020" s="131"/>
      <c r="AD3020" s="131"/>
      <c r="AE3020" s="131"/>
      <c r="AF3020" s="131"/>
      <c r="AG3020" s="131"/>
      <c r="AH3020" s="131"/>
      <c r="AI3020" s="131"/>
    </row>
    <row r="3021" spans="1:35" s="78" customFormat="1" ht="31.8" customHeight="1">
      <c r="A3021" s="134"/>
      <c r="B3021" s="133"/>
      <c r="C3021" s="91"/>
      <c r="D3021" s="110"/>
      <c r="E3021" s="504"/>
      <c r="F3021" s="198"/>
      <c r="G3021" s="116"/>
      <c r="H3021" s="75"/>
      <c r="I3021" s="228">
        <f t="shared" si="266"/>
        <v>0</v>
      </c>
      <c r="J3021" s="528"/>
      <c r="K3021" s="130"/>
      <c r="L3021" s="127"/>
      <c r="M3021" s="138"/>
      <c r="N3021" s="138"/>
      <c r="O3021" s="128"/>
      <c r="P3021" s="128"/>
      <c r="Q3021" s="128"/>
      <c r="R3021" s="128"/>
      <c r="S3021" s="128"/>
      <c r="T3021" s="127"/>
      <c r="U3021" s="131"/>
      <c r="V3021" s="131"/>
      <c r="W3021" s="131"/>
      <c r="X3021" s="131"/>
      <c r="Y3021" s="131"/>
      <c r="Z3021" s="131"/>
      <c r="AA3021" s="131"/>
      <c r="AB3021" s="131"/>
      <c r="AC3021" s="131"/>
      <c r="AD3021" s="131"/>
      <c r="AE3021" s="131"/>
      <c r="AF3021" s="131"/>
      <c r="AG3021" s="131"/>
      <c r="AH3021" s="131"/>
      <c r="AI3021" s="131"/>
    </row>
    <row r="3022" spans="1:35" s="78" customFormat="1" ht="31.8" customHeight="1">
      <c r="A3022" s="134"/>
      <c r="B3022" s="133"/>
      <c r="C3022" s="91"/>
      <c r="D3022" s="114"/>
      <c r="E3022" s="504"/>
      <c r="F3022" s="198"/>
      <c r="G3022" s="116"/>
      <c r="H3022" s="75"/>
      <c r="I3022" s="228">
        <f t="shared" si="266"/>
        <v>0</v>
      </c>
      <c r="J3022" s="528"/>
      <c r="K3022" s="130"/>
      <c r="L3022" s="127"/>
      <c r="M3022" s="138"/>
      <c r="N3022" s="138"/>
      <c r="O3022" s="128"/>
      <c r="P3022" s="128"/>
      <c r="Q3022" s="128"/>
      <c r="R3022" s="128"/>
      <c r="S3022" s="128"/>
      <c r="T3022" s="127"/>
      <c r="U3022" s="131"/>
      <c r="V3022" s="131"/>
      <c r="W3022" s="131"/>
      <c r="X3022" s="131"/>
      <c r="Y3022" s="131"/>
      <c r="Z3022" s="131"/>
      <c r="AA3022" s="131"/>
      <c r="AB3022" s="131"/>
      <c r="AC3022" s="131"/>
      <c r="AD3022" s="131"/>
      <c r="AE3022" s="131"/>
      <c r="AF3022" s="131"/>
      <c r="AG3022" s="131"/>
      <c r="AH3022" s="131"/>
      <c r="AI3022" s="131"/>
    </row>
    <row r="3023" spans="1:35" s="78" customFormat="1" ht="31.8" customHeight="1">
      <c r="A3023" s="134"/>
      <c r="B3023" s="133"/>
      <c r="C3023" s="91"/>
      <c r="D3023" s="114"/>
      <c r="E3023" s="504"/>
      <c r="F3023" s="198"/>
      <c r="G3023" s="116"/>
      <c r="H3023" s="75"/>
      <c r="I3023" s="228">
        <f t="shared" si="266"/>
        <v>0</v>
      </c>
      <c r="J3023" s="528"/>
      <c r="K3023" s="130"/>
      <c r="L3023" s="127"/>
      <c r="M3023" s="138"/>
      <c r="N3023" s="138"/>
      <c r="O3023" s="128"/>
      <c r="P3023" s="128"/>
      <c r="Q3023" s="128"/>
      <c r="R3023" s="128"/>
      <c r="S3023" s="128"/>
      <c r="T3023" s="127"/>
      <c r="U3023" s="131"/>
      <c r="V3023" s="131"/>
      <c r="W3023" s="131"/>
      <c r="X3023" s="131"/>
      <c r="Y3023" s="131"/>
      <c r="Z3023" s="131"/>
      <c r="AA3023" s="131"/>
      <c r="AB3023" s="131"/>
      <c r="AC3023" s="131"/>
      <c r="AD3023" s="131"/>
      <c r="AE3023" s="131"/>
      <c r="AF3023" s="131"/>
      <c r="AG3023" s="131"/>
      <c r="AH3023" s="131"/>
      <c r="AI3023" s="131"/>
    </row>
    <row r="3024" spans="1:35" s="78" customFormat="1" ht="31.8" customHeight="1">
      <c r="A3024" s="134"/>
      <c r="B3024" s="133"/>
      <c r="C3024" s="91"/>
      <c r="D3024" s="114"/>
      <c r="E3024" s="504"/>
      <c r="F3024" s="198"/>
      <c r="G3024" s="116"/>
      <c r="H3024" s="75"/>
      <c r="I3024" s="228">
        <f t="shared" si="266"/>
        <v>0</v>
      </c>
      <c r="J3024" s="528"/>
      <c r="K3024" s="130"/>
      <c r="L3024" s="127"/>
      <c r="M3024" s="138"/>
      <c r="N3024" s="138"/>
      <c r="O3024" s="128"/>
      <c r="P3024" s="128"/>
      <c r="Q3024" s="128"/>
      <c r="R3024" s="128"/>
      <c r="S3024" s="128"/>
      <c r="T3024" s="127"/>
      <c r="U3024" s="131"/>
      <c r="V3024" s="131"/>
      <c r="W3024" s="131"/>
      <c r="X3024" s="131"/>
      <c r="Y3024" s="131"/>
      <c r="Z3024" s="131"/>
      <c r="AA3024" s="131"/>
      <c r="AB3024" s="131"/>
      <c r="AC3024" s="131"/>
      <c r="AD3024" s="131"/>
      <c r="AE3024" s="131"/>
      <c r="AF3024" s="131"/>
      <c r="AG3024" s="131"/>
      <c r="AH3024" s="131"/>
      <c r="AI3024" s="131"/>
    </row>
    <row r="3025" spans="1:35" s="78" customFormat="1" ht="31.8" customHeight="1">
      <c r="A3025" s="135"/>
      <c r="B3025" s="133"/>
      <c r="C3025" s="91"/>
      <c r="D3025" s="114"/>
      <c r="E3025" s="504"/>
      <c r="F3025" s="198"/>
      <c r="G3025" s="116"/>
      <c r="H3025" s="75"/>
      <c r="I3025" s="228">
        <f t="shared" si="266"/>
        <v>0</v>
      </c>
      <c r="J3025" s="528"/>
      <c r="K3025" s="130"/>
      <c r="L3025" s="127"/>
      <c r="M3025" s="138"/>
      <c r="N3025" s="138"/>
      <c r="O3025" s="128"/>
      <c r="P3025" s="128"/>
      <c r="Q3025" s="128"/>
      <c r="R3025" s="128"/>
      <c r="S3025" s="128"/>
      <c r="T3025" s="127"/>
      <c r="U3025" s="131"/>
      <c r="V3025" s="131"/>
      <c r="W3025" s="131"/>
      <c r="X3025" s="131"/>
      <c r="Y3025" s="131"/>
      <c r="Z3025" s="131"/>
      <c r="AA3025" s="131"/>
      <c r="AB3025" s="131"/>
      <c r="AC3025" s="131"/>
      <c r="AD3025" s="131"/>
      <c r="AE3025" s="131"/>
      <c r="AF3025" s="131"/>
      <c r="AG3025" s="131"/>
      <c r="AH3025" s="131"/>
      <c r="AI3025" s="131"/>
    </row>
    <row r="3026" spans="1:35" s="78" customFormat="1" ht="31.8" customHeight="1">
      <c r="A3026" s="134"/>
      <c r="B3026" s="133"/>
      <c r="C3026" s="91"/>
      <c r="D3026" s="114"/>
      <c r="E3026" s="504"/>
      <c r="F3026" s="198"/>
      <c r="G3026" s="116"/>
      <c r="H3026" s="75"/>
      <c r="I3026" s="228">
        <f t="shared" si="266"/>
        <v>0</v>
      </c>
      <c r="J3026" s="528"/>
      <c r="K3026" s="130"/>
      <c r="L3026" s="127"/>
      <c r="M3026" s="138"/>
      <c r="N3026" s="138"/>
      <c r="O3026" s="128"/>
      <c r="P3026" s="128"/>
      <c r="Q3026" s="128"/>
      <c r="R3026" s="128"/>
      <c r="S3026" s="128"/>
      <c r="T3026" s="127"/>
      <c r="U3026" s="131"/>
      <c r="V3026" s="131"/>
      <c r="W3026" s="131"/>
      <c r="X3026" s="131"/>
      <c r="Y3026" s="131"/>
      <c r="Z3026" s="131"/>
      <c r="AA3026" s="131"/>
      <c r="AB3026" s="131"/>
      <c r="AC3026" s="131"/>
      <c r="AD3026" s="131"/>
      <c r="AE3026" s="131"/>
      <c r="AF3026" s="131"/>
      <c r="AG3026" s="131"/>
      <c r="AH3026" s="131"/>
      <c r="AI3026" s="131"/>
    </row>
    <row r="3027" spans="1:35" s="78" customFormat="1" ht="31.8" customHeight="1">
      <c r="A3027" s="134"/>
      <c r="B3027" s="133"/>
      <c r="C3027" s="91"/>
      <c r="D3027" s="114"/>
      <c r="E3027" s="504"/>
      <c r="F3027" s="198"/>
      <c r="G3027" s="116"/>
      <c r="H3027" s="75"/>
      <c r="I3027" s="228">
        <f t="shared" si="266"/>
        <v>0</v>
      </c>
      <c r="J3027" s="528"/>
      <c r="K3027" s="130"/>
      <c r="L3027" s="127"/>
      <c r="M3027" s="138"/>
      <c r="N3027" s="138"/>
      <c r="O3027" s="128"/>
      <c r="P3027" s="128"/>
      <c r="Q3027" s="128"/>
      <c r="R3027" s="128"/>
      <c r="S3027" s="128"/>
      <c r="T3027" s="127"/>
      <c r="U3027" s="131"/>
      <c r="V3027" s="131"/>
      <c r="W3027" s="131"/>
      <c r="X3027" s="131"/>
      <c r="Y3027" s="131"/>
      <c r="Z3027" s="131"/>
      <c r="AA3027" s="131"/>
      <c r="AB3027" s="131"/>
      <c r="AC3027" s="131"/>
      <c r="AD3027" s="131"/>
      <c r="AE3027" s="131"/>
      <c r="AF3027" s="131"/>
      <c r="AG3027" s="131"/>
      <c r="AH3027" s="131"/>
      <c r="AI3027" s="131"/>
    </row>
    <row r="3028" spans="1:35" s="78" customFormat="1" ht="22.5" customHeight="1">
      <c r="A3028" s="134"/>
      <c r="B3028" s="133"/>
      <c r="C3028" s="91"/>
      <c r="D3028" s="110"/>
      <c r="E3028" s="504"/>
      <c r="F3028" s="198"/>
      <c r="G3028" s="116"/>
      <c r="H3028" s="75"/>
      <c r="I3028" s="228">
        <f t="shared" si="266"/>
        <v>0</v>
      </c>
      <c r="J3028" s="528"/>
      <c r="K3028" s="130"/>
      <c r="L3028" s="127"/>
      <c r="M3028" s="138"/>
      <c r="N3028" s="138"/>
      <c r="O3028" s="128"/>
      <c r="P3028" s="128"/>
      <c r="Q3028" s="128"/>
      <c r="R3028" s="128"/>
      <c r="S3028" s="128"/>
      <c r="T3028" s="127"/>
      <c r="U3028" s="131"/>
      <c r="V3028" s="131"/>
      <c r="W3028" s="131"/>
      <c r="X3028" s="131"/>
      <c r="Y3028" s="131"/>
      <c r="Z3028" s="131"/>
      <c r="AA3028" s="131"/>
      <c r="AB3028" s="131"/>
      <c r="AC3028" s="131"/>
      <c r="AD3028" s="131"/>
      <c r="AE3028" s="131"/>
      <c r="AF3028" s="131"/>
      <c r="AG3028" s="131"/>
      <c r="AH3028" s="131"/>
      <c r="AI3028" s="131"/>
    </row>
    <row r="3029" spans="1:35" s="78" customFormat="1" ht="22.5" customHeight="1">
      <c r="A3029" s="134"/>
      <c r="B3029" s="133"/>
      <c r="C3029" s="91"/>
      <c r="D3029" s="114"/>
      <c r="E3029" s="504"/>
      <c r="F3029" s="198"/>
      <c r="G3029" s="116"/>
      <c r="H3029" s="75"/>
      <c r="I3029" s="228">
        <f t="shared" si="266"/>
        <v>0</v>
      </c>
      <c r="J3029" s="528"/>
      <c r="K3029" s="130"/>
      <c r="L3029" s="72"/>
      <c r="M3029" s="138"/>
      <c r="N3029" s="138"/>
      <c r="O3029" s="128"/>
      <c r="P3029" s="128"/>
      <c r="Q3029" s="128"/>
      <c r="R3029" s="128"/>
      <c r="S3029" s="128"/>
      <c r="T3029" s="127"/>
      <c r="U3029" s="131"/>
      <c r="V3029" s="131"/>
      <c r="W3029" s="131"/>
      <c r="X3029" s="131"/>
      <c r="Y3029" s="131"/>
      <c r="Z3029" s="131"/>
      <c r="AA3029" s="131"/>
      <c r="AB3029" s="131"/>
      <c r="AC3029" s="131"/>
      <c r="AD3029" s="131"/>
      <c r="AE3029" s="131"/>
      <c r="AF3029" s="131"/>
      <c r="AG3029" s="131"/>
      <c r="AH3029" s="131"/>
      <c r="AI3029" s="131"/>
    </row>
    <row r="3030" spans="1:35" s="78" customFormat="1" ht="22.5" customHeight="1">
      <c r="A3030" s="134"/>
      <c r="B3030" s="133"/>
      <c r="C3030" s="91"/>
      <c r="D3030" s="110"/>
      <c r="E3030" s="504"/>
      <c r="F3030" s="198"/>
      <c r="G3030" s="116"/>
      <c r="H3030" s="75"/>
      <c r="I3030" s="228">
        <f t="shared" si="266"/>
        <v>0</v>
      </c>
      <c r="J3030" s="528"/>
      <c r="K3030" s="130"/>
      <c r="L3030" s="127"/>
      <c r="M3030" s="138"/>
      <c r="N3030" s="138"/>
      <c r="O3030" s="128"/>
      <c r="P3030" s="128"/>
      <c r="Q3030" s="128"/>
      <c r="R3030" s="128"/>
      <c r="S3030" s="128"/>
      <c r="T3030" s="127"/>
      <c r="U3030" s="131"/>
      <c r="V3030" s="131"/>
      <c r="W3030" s="131"/>
      <c r="X3030" s="131"/>
      <c r="Y3030" s="131"/>
      <c r="Z3030" s="131"/>
      <c r="AA3030" s="131"/>
      <c r="AB3030" s="131"/>
      <c r="AC3030" s="131"/>
      <c r="AD3030" s="131"/>
      <c r="AE3030" s="131"/>
      <c r="AF3030" s="131"/>
      <c r="AG3030" s="131"/>
      <c r="AH3030" s="131"/>
      <c r="AI3030" s="131"/>
    </row>
    <row r="3031" spans="1:35" s="78" customFormat="1" ht="22.5" customHeight="1">
      <c r="A3031" s="134"/>
      <c r="B3031" s="133"/>
      <c r="C3031" s="91"/>
      <c r="D3031" s="110"/>
      <c r="E3031" s="504"/>
      <c r="F3031" s="198"/>
      <c r="G3031" s="116"/>
      <c r="H3031" s="75"/>
      <c r="I3031" s="228">
        <f t="shared" si="266"/>
        <v>0</v>
      </c>
      <c r="J3031" s="528"/>
      <c r="K3031" s="130"/>
      <c r="L3031" s="127"/>
      <c r="M3031" s="138"/>
      <c r="N3031" s="138"/>
      <c r="O3031" s="128"/>
      <c r="P3031" s="128"/>
      <c r="Q3031" s="128"/>
      <c r="R3031" s="128"/>
      <c r="S3031" s="128"/>
      <c r="T3031" s="127"/>
      <c r="U3031" s="131"/>
      <c r="V3031" s="131"/>
      <c r="W3031" s="131"/>
      <c r="X3031" s="131"/>
      <c r="Y3031" s="131"/>
      <c r="Z3031" s="131"/>
      <c r="AA3031" s="131"/>
      <c r="AB3031" s="131"/>
      <c r="AC3031" s="131"/>
      <c r="AD3031" s="131"/>
      <c r="AE3031" s="131"/>
      <c r="AF3031" s="131"/>
      <c r="AG3031" s="131"/>
      <c r="AH3031" s="131"/>
      <c r="AI3031" s="131"/>
    </row>
    <row r="3032" spans="1:35" s="78" customFormat="1" ht="22.5" customHeight="1">
      <c r="A3032" s="135"/>
      <c r="B3032" s="133"/>
      <c r="C3032" s="91"/>
      <c r="D3032" s="114"/>
      <c r="E3032" s="504"/>
      <c r="F3032" s="198"/>
      <c r="G3032" s="116"/>
      <c r="H3032" s="75"/>
      <c r="I3032" s="228">
        <f t="shared" si="266"/>
        <v>0</v>
      </c>
      <c r="J3032" s="528"/>
      <c r="K3032" s="130"/>
      <c r="L3032" s="127"/>
      <c r="M3032" s="138"/>
      <c r="N3032" s="138"/>
      <c r="O3032" s="128"/>
      <c r="P3032" s="128"/>
      <c r="Q3032" s="128"/>
      <c r="R3032" s="128"/>
      <c r="S3032" s="128"/>
      <c r="T3032" s="127"/>
      <c r="U3032" s="131"/>
      <c r="V3032" s="131"/>
      <c r="W3032" s="131"/>
      <c r="X3032" s="131"/>
      <c r="Y3032" s="131"/>
      <c r="Z3032" s="131"/>
      <c r="AA3032" s="131"/>
      <c r="AB3032" s="131"/>
      <c r="AC3032" s="131"/>
      <c r="AD3032" s="131"/>
      <c r="AE3032" s="131"/>
      <c r="AF3032" s="131"/>
      <c r="AG3032" s="131"/>
      <c r="AH3032" s="131"/>
      <c r="AI3032" s="131"/>
    </row>
    <row r="3033" spans="1:35" s="78" customFormat="1" ht="22.5" customHeight="1">
      <c r="A3033" s="135"/>
      <c r="B3033" s="133"/>
      <c r="C3033" s="91"/>
      <c r="D3033" s="114"/>
      <c r="E3033" s="504"/>
      <c r="F3033" s="198"/>
      <c r="G3033" s="116"/>
      <c r="H3033" s="75"/>
      <c r="I3033" s="228">
        <f t="shared" si="266"/>
        <v>0</v>
      </c>
      <c r="J3033" s="528"/>
      <c r="K3033" s="130"/>
      <c r="L3033" s="127"/>
      <c r="M3033" s="138"/>
      <c r="N3033" s="138"/>
      <c r="O3033" s="128"/>
      <c r="P3033" s="128"/>
      <c r="Q3033" s="128"/>
      <c r="R3033" s="128"/>
      <c r="S3033" s="128"/>
      <c r="T3033" s="127"/>
      <c r="U3033" s="131"/>
      <c r="V3033" s="131"/>
      <c r="W3033" s="131"/>
      <c r="X3033" s="131"/>
      <c r="Y3033" s="131"/>
      <c r="Z3033" s="131"/>
      <c r="AA3033" s="131"/>
      <c r="AB3033" s="131"/>
      <c r="AC3033" s="131"/>
      <c r="AD3033" s="131"/>
      <c r="AE3033" s="131"/>
      <c r="AF3033" s="131"/>
      <c r="AG3033" s="131"/>
      <c r="AH3033" s="131"/>
      <c r="AI3033" s="131"/>
    </row>
    <row r="3034" spans="1:35" s="78" customFormat="1" ht="22.5" customHeight="1">
      <c r="A3034" s="135"/>
      <c r="B3034" s="133"/>
      <c r="C3034" s="91"/>
      <c r="D3034" s="114"/>
      <c r="E3034" s="504"/>
      <c r="F3034" s="198"/>
      <c r="G3034" s="116"/>
      <c r="H3034" s="75"/>
      <c r="I3034" s="228">
        <f t="shared" si="266"/>
        <v>0</v>
      </c>
      <c r="J3034" s="528"/>
      <c r="K3034" s="130"/>
      <c r="L3034" s="127"/>
      <c r="M3034" s="138"/>
      <c r="N3034" s="138"/>
      <c r="O3034" s="128"/>
      <c r="P3034" s="128"/>
      <c r="Q3034" s="128"/>
      <c r="R3034" s="128"/>
      <c r="S3034" s="128"/>
      <c r="T3034" s="127"/>
      <c r="U3034" s="131"/>
      <c r="V3034" s="131"/>
      <c r="W3034" s="131"/>
      <c r="X3034" s="131"/>
      <c r="Y3034" s="131"/>
      <c r="Z3034" s="131"/>
      <c r="AA3034" s="131"/>
      <c r="AB3034" s="131"/>
      <c r="AC3034" s="131"/>
      <c r="AD3034" s="131"/>
      <c r="AE3034" s="131"/>
      <c r="AF3034" s="131"/>
      <c r="AG3034" s="131"/>
      <c r="AH3034" s="131"/>
      <c r="AI3034" s="131"/>
    </row>
    <row r="3035" spans="1:35" s="78" customFormat="1" ht="22.5" customHeight="1">
      <c r="A3035" s="134"/>
      <c r="B3035" s="133"/>
      <c r="C3035" s="91"/>
      <c r="D3035" s="114"/>
      <c r="E3035" s="504"/>
      <c r="F3035" s="198"/>
      <c r="G3035" s="116"/>
      <c r="H3035" s="75"/>
      <c r="I3035" s="228">
        <f t="shared" si="266"/>
        <v>0</v>
      </c>
      <c r="J3035" s="528"/>
      <c r="K3035" s="130"/>
      <c r="L3035" s="127"/>
      <c r="M3035" s="138"/>
      <c r="N3035" s="138"/>
      <c r="O3035" s="128"/>
      <c r="P3035" s="128"/>
      <c r="Q3035" s="128"/>
      <c r="R3035" s="128"/>
      <c r="S3035" s="128"/>
      <c r="T3035" s="127"/>
      <c r="U3035" s="131"/>
      <c r="V3035" s="131"/>
      <c r="W3035" s="131"/>
      <c r="X3035" s="131"/>
      <c r="Y3035" s="131"/>
      <c r="Z3035" s="131"/>
      <c r="AA3035" s="131"/>
      <c r="AB3035" s="131"/>
      <c r="AC3035" s="131"/>
      <c r="AD3035" s="131"/>
      <c r="AE3035" s="131"/>
      <c r="AF3035" s="131"/>
      <c r="AG3035" s="131"/>
      <c r="AH3035" s="131"/>
      <c r="AI3035" s="131"/>
    </row>
    <row r="3036" spans="1:35" s="78" customFormat="1" ht="22.5" customHeight="1">
      <c r="A3036" s="134"/>
      <c r="B3036" s="133"/>
      <c r="C3036" s="91"/>
      <c r="D3036" s="204"/>
      <c r="E3036" s="504"/>
      <c r="F3036" s="198"/>
      <c r="G3036" s="116"/>
      <c r="H3036" s="75"/>
      <c r="I3036" s="228">
        <f t="shared" si="266"/>
        <v>0</v>
      </c>
      <c r="J3036" s="528"/>
      <c r="K3036" s="130"/>
      <c r="L3036" s="127"/>
      <c r="M3036" s="138"/>
      <c r="N3036" s="138"/>
      <c r="O3036" s="128"/>
      <c r="P3036" s="128"/>
      <c r="Q3036" s="128"/>
      <c r="R3036" s="128"/>
      <c r="S3036" s="128"/>
      <c r="T3036" s="127"/>
      <c r="U3036" s="131"/>
      <c r="V3036" s="131"/>
      <c r="W3036" s="131"/>
      <c r="X3036" s="131"/>
      <c r="Y3036" s="131"/>
      <c r="Z3036" s="131"/>
      <c r="AA3036" s="131"/>
      <c r="AB3036" s="131"/>
      <c r="AC3036" s="131"/>
      <c r="AD3036" s="131"/>
      <c r="AE3036" s="131"/>
      <c r="AF3036" s="131"/>
      <c r="AG3036" s="131"/>
      <c r="AH3036" s="131"/>
      <c r="AI3036" s="131"/>
    </row>
    <row r="3037" spans="1:35" s="78" customFormat="1" ht="22.5" customHeight="1">
      <c r="A3037" s="134"/>
      <c r="B3037" s="133"/>
      <c r="C3037" s="91"/>
      <c r="D3037" s="110"/>
      <c r="E3037" s="504"/>
      <c r="F3037" s="198"/>
      <c r="G3037" s="116"/>
      <c r="H3037" s="75"/>
      <c r="I3037" s="228">
        <f t="shared" si="266"/>
        <v>0</v>
      </c>
      <c r="J3037" s="528"/>
      <c r="K3037" s="130"/>
      <c r="L3037" s="127"/>
      <c r="M3037" s="138"/>
      <c r="N3037" s="138"/>
      <c r="O3037" s="128"/>
      <c r="P3037" s="128"/>
      <c r="Q3037" s="128"/>
      <c r="R3037" s="128"/>
      <c r="S3037" s="128"/>
      <c r="T3037" s="127"/>
      <c r="U3037" s="131"/>
      <c r="V3037" s="131"/>
      <c r="W3037" s="131"/>
      <c r="X3037" s="131"/>
      <c r="Y3037" s="131"/>
      <c r="Z3037" s="131"/>
      <c r="AA3037" s="131"/>
      <c r="AB3037" s="131"/>
      <c r="AC3037" s="131"/>
      <c r="AD3037" s="131"/>
      <c r="AE3037" s="131"/>
      <c r="AF3037" s="131"/>
      <c r="AG3037" s="131"/>
      <c r="AH3037" s="131"/>
      <c r="AI3037" s="131"/>
    </row>
    <row r="3038" spans="1:35" s="78" customFormat="1" ht="22.5" customHeight="1">
      <c r="A3038" s="135"/>
      <c r="B3038" s="133"/>
      <c r="C3038" s="91"/>
      <c r="D3038" s="110"/>
      <c r="E3038" s="504"/>
      <c r="F3038" s="198"/>
      <c r="G3038" s="116"/>
      <c r="H3038" s="75"/>
      <c r="I3038" s="228">
        <f t="shared" si="266"/>
        <v>0</v>
      </c>
      <c r="J3038" s="528"/>
      <c r="K3038" s="130"/>
      <c r="L3038" s="127"/>
      <c r="M3038" s="138"/>
      <c r="N3038" s="138"/>
      <c r="O3038" s="128"/>
      <c r="P3038" s="128"/>
      <c r="Q3038" s="128"/>
      <c r="R3038" s="128"/>
      <c r="S3038" s="128"/>
      <c r="T3038" s="127"/>
      <c r="U3038" s="131"/>
      <c r="V3038" s="131"/>
      <c r="W3038" s="131"/>
      <c r="X3038" s="131"/>
      <c r="Y3038" s="131"/>
      <c r="Z3038" s="131"/>
      <c r="AA3038" s="131"/>
      <c r="AB3038" s="131"/>
      <c r="AC3038" s="131"/>
      <c r="AD3038" s="131"/>
      <c r="AE3038" s="131"/>
      <c r="AF3038" s="131"/>
      <c r="AG3038" s="131"/>
      <c r="AH3038" s="131"/>
      <c r="AI3038" s="131"/>
    </row>
    <row r="3039" spans="1:35" s="78" customFormat="1" ht="22.5" customHeight="1">
      <c r="A3039" s="134"/>
      <c r="B3039" s="133"/>
      <c r="C3039" s="91"/>
      <c r="D3039" s="110"/>
      <c r="E3039" s="504"/>
      <c r="F3039" s="198"/>
      <c r="G3039" s="116"/>
      <c r="H3039" s="75"/>
      <c r="I3039" s="228">
        <f t="shared" si="266"/>
        <v>0</v>
      </c>
      <c r="J3039" s="528"/>
      <c r="K3039" s="130"/>
      <c r="L3039" s="127"/>
      <c r="M3039" s="138"/>
      <c r="N3039" s="138"/>
      <c r="O3039" s="128"/>
      <c r="P3039" s="128"/>
      <c r="Q3039" s="128"/>
      <c r="R3039" s="128"/>
      <c r="S3039" s="128"/>
      <c r="T3039" s="127"/>
      <c r="U3039" s="131"/>
      <c r="V3039" s="131"/>
      <c r="W3039" s="131"/>
      <c r="X3039" s="131"/>
      <c r="Y3039" s="131"/>
      <c r="Z3039" s="131"/>
      <c r="AA3039" s="131"/>
      <c r="AB3039" s="131"/>
      <c r="AC3039" s="131"/>
      <c r="AD3039" s="131"/>
      <c r="AE3039" s="131"/>
      <c r="AF3039" s="131"/>
      <c r="AG3039" s="131"/>
      <c r="AH3039" s="131"/>
      <c r="AI3039" s="131"/>
    </row>
    <row r="3040" spans="1:35" s="78" customFormat="1" ht="22.5" customHeight="1">
      <c r="A3040" s="135"/>
      <c r="B3040" s="133"/>
      <c r="C3040" s="91"/>
      <c r="D3040" s="110"/>
      <c r="E3040" s="504"/>
      <c r="F3040" s="198"/>
      <c r="G3040" s="116"/>
      <c r="H3040" s="75"/>
      <c r="I3040" s="228">
        <f t="shared" si="266"/>
        <v>0</v>
      </c>
      <c r="J3040" s="528"/>
      <c r="K3040" s="130"/>
      <c r="L3040" s="127"/>
      <c r="M3040" s="138"/>
      <c r="N3040" s="138"/>
      <c r="O3040" s="128"/>
      <c r="P3040" s="128"/>
      <c r="Q3040" s="128"/>
      <c r="R3040" s="128"/>
      <c r="S3040" s="128"/>
      <c r="T3040" s="127"/>
      <c r="U3040" s="131"/>
      <c r="V3040" s="131"/>
      <c r="W3040" s="131"/>
      <c r="X3040" s="131"/>
      <c r="Y3040" s="131"/>
      <c r="Z3040" s="131"/>
      <c r="AA3040" s="131"/>
      <c r="AB3040" s="131"/>
      <c r="AC3040" s="131"/>
      <c r="AD3040" s="131"/>
      <c r="AE3040" s="131"/>
      <c r="AF3040" s="131"/>
      <c r="AG3040" s="131"/>
      <c r="AH3040" s="131"/>
      <c r="AI3040" s="131"/>
    </row>
    <row r="3041" spans="1:35" s="78" customFormat="1" ht="22.5" customHeight="1">
      <c r="A3041" s="134"/>
      <c r="B3041" s="133"/>
      <c r="C3041" s="91"/>
      <c r="D3041" s="110"/>
      <c r="E3041" s="504"/>
      <c r="F3041" s="198"/>
      <c r="G3041" s="116"/>
      <c r="H3041" s="75"/>
      <c r="I3041" s="228">
        <f t="shared" si="266"/>
        <v>0</v>
      </c>
      <c r="J3041" s="528"/>
      <c r="K3041" s="130"/>
      <c r="L3041" s="127"/>
      <c r="M3041" s="138"/>
      <c r="N3041" s="138"/>
      <c r="O3041" s="128"/>
      <c r="P3041" s="128"/>
      <c r="Q3041" s="128"/>
      <c r="R3041" s="128"/>
      <c r="S3041" s="128"/>
      <c r="T3041" s="127"/>
      <c r="U3041" s="131"/>
      <c r="V3041" s="131"/>
      <c r="W3041" s="131"/>
      <c r="X3041" s="131"/>
      <c r="Y3041" s="131"/>
      <c r="Z3041" s="131"/>
      <c r="AA3041" s="131"/>
      <c r="AB3041" s="131"/>
      <c r="AC3041" s="131"/>
      <c r="AD3041" s="131"/>
      <c r="AE3041" s="131"/>
      <c r="AF3041" s="131"/>
      <c r="AG3041" s="131"/>
      <c r="AH3041" s="131"/>
      <c r="AI3041" s="131"/>
    </row>
    <row r="3042" spans="1:35" s="78" customFormat="1" ht="22.5" customHeight="1">
      <c r="A3042" s="132"/>
      <c r="B3042" s="133"/>
      <c r="C3042" s="91"/>
      <c r="D3042" s="110"/>
      <c r="E3042" s="504"/>
      <c r="F3042" s="198"/>
      <c r="G3042" s="116"/>
      <c r="H3042" s="75"/>
      <c r="I3042" s="228">
        <f t="shared" si="266"/>
        <v>0</v>
      </c>
      <c r="J3042" s="528"/>
      <c r="K3042" s="130"/>
      <c r="L3042" s="127"/>
      <c r="M3042" s="138"/>
      <c r="N3042" s="138"/>
      <c r="O3042" s="128"/>
      <c r="P3042" s="128"/>
      <c r="Q3042" s="128"/>
      <c r="R3042" s="128"/>
      <c r="S3042" s="128"/>
      <c r="T3042" s="127"/>
      <c r="U3042" s="131"/>
      <c r="V3042" s="131"/>
      <c r="W3042" s="131"/>
      <c r="X3042" s="131"/>
      <c r="Y3042" s="131"/>
      <c r="Z3042" s="131"/>
      <c r="AA3042" s="131"/>
      <c r="AB3042" s="131"/>
      <c r="AC3042" s="131"/>
      <c r="AD3042" s="131"/>
      <c r="AE3042" s="131"/>
      <c r="AF3042" s="131"/>
      <c r="AG3042" s="131"/>
      <c r="AH3042" s="131"/>
      <c r="AI3042" s="131"/>
    </row>
    <row r="3043" spans="1:35" s="78" customFormat="1" ht="22.5" customHeight="1">
      <c r="A3043" s="134"/>
      <c r="B3043" s="133"/>
      <c r="C3043" s="91"/>
      <c r="D3043" s="110"/>
      <c r="E3043" s="504"/>
      <c r="F3043" s="198"/>
      <c r="G3043" s="116"/>
      <c r="H3043" s="75"/>
      <c r="I3043" s="228">
        <f t="shared" si="266"/>
        <v>0</v>
      </c>
      <c r="J3043" s="528"/>
      <c r="K3043" s="130"/>
      <c r="L3043" s="127"/>
      <c r="M3043" s="138"/>
      <c r="N3043" s="138"/>
      <c r="O3043" s="128"/>
      <c r="P3043" s="128"/>
      <c r="Q3043" s="128"/>
      <c r="R3043" s="128"/>
      <c r="S3043" s="128"/>
      <c r="T3043" s="127"/>
      <c r="U3043" s="131"/>
      <c r="V3043" s="131"/>
      <c r="W3043" s="131"/>
      <c r="X3043" s="131"/>
      <c r="Y3043" s="131"/>
      <c r="Z3043" s="131"/>
      <c r="AA3043" s="131"/>
      <c r="AB3043" s="131"/>
      <c r="AC3043" s="131"/>
      <c r="AD3043" s="131"/>
      <c r="AE3043" s="131"/>
      <c r="AF3043" s="131"/>
      <c r="AG3043" s="131"/>
      <c r="AH3043" s="131"/>
      <c r="AI3043" s="131"/>
    </row>
    <row r="3044" spans="1:35" s="78" customFormat="1" ht="22.5" customHeight="1">
      <c r="A3044" s="134"/>
      <c r="B3044" s="133"/>
      <c r="C3044" s="91"/>
      <c r="D3044" s="110"/>
      <c r="E3044" s="504"/>
      <c r="F3044" s="198"/>
      <c r="G3044" s="116"/>
      <c r="H3044" s="75"/>
      <c r="I3044" s="228">
        <f t="shared" si="266"/>
        <v>0</v>
      </c>
      <c r="J3044" s="528"/>
      <c r="K3044" s="130"/>
      <c r="L3044" s="127"/>
      <c r="M3044" s="138"/>
      <c r="N3044" s="138"/>
      <c r="O3044" s="128"/>
      <c r="P3044" s="128"/>
      <c r="Q3044" s="128"/>
      <c r="R3044" s="128"/>
      <c r="S3044" s="128"/>
      <c r="T3044" s="127"/>
      <c r="U3044" s="131"/>
      <c r="V3044" s="131"/>
      <c r="W3044" s="131"/>
      <c r="X3044" s="131"/>
      <c r="Y3044" s="131"/>
      <c r="Z3044" s="131"/>
      <c r="AA3044" s="131"/>
      <c r="AB3044" s="131"/>
      <c r="AC3044" s="131"/>
      <c r="AD3044" s="131"/>
      <c r="AE3044" s="131"/>
      <c r="AF3044" s="131"/>
      <c r="AG3044" s="131"/>
      <c r="AH3044" s="131"/>
      <c r="AI3044" s="131"/>
    </row>
    <row r="3045" spans="1:35" s="78" customFormat="1" ht="22.5" customHeight="1">
      <c r="A3045" s="134"/>
      <c r="B3045" s="133"/>
      <c r="C3045" s="91"/>
      <c r="D3045" s="110"/>
      <c r="E3045" s="504"/>
      <c r="F3045" s="198"/>
      <c r="G3045" s="116"/>
      <c r="H3045" s="75"/>
      <c r="I3045" s="228">
        <f t="shared" si="266"/>
        <v>0</v>
      </c>
      <c r="J3045" s="528"/>
      <c r="K3045" s="130"/>
      <c r="L3045" s="127"/>
      <c r="M3045" s="138"/>
      <c r="N3045" s="138"/>
      <c r="O3045" s="128"/>
      <c r="P3045" s="128"/>
      <c r="Q3045" s="128"/>
      <c r="R3045" s="128"/>
      <c r="S3045" s="128"/>
      <c r="T3045" s="127"/>
      <c r="U3045" s="131"/>
      <c r="V3045" s="131"/>
      <c r="W3045" s="131"/>
      <c r="X3045" s="131"/>
      <c r="Y3045" s="131"/>
      <c r="Z3045" s="131"/>
      <c r="AA3045" s="131"/>
      <c r="AB3045" s="131"/>
      <c r="AC3045" s="131"/>
      <c r="AD3045" s="131"/>
      <c r="AE3045" s="131"/>
      <c r="AF3045" s="131"/>
      <c r="AG3045" s="131"/>
      <c r="AH3045" s="131"/>
      <c r="AI3045" s="131"/>
    </row>
    <row r="3046" spans="1:35" s="78" customFormat="1" ht="22.5" customHeight="1">
      <c r="A3046" s="134"/>
      <c r="B3046" s="133"/>
      <c r="C3046" s="91"/>
      <c r="D3046" s="110"/>
      <c r="E3046" s="504"/>
      <c r="F3046" s="198"/>
      <c r="G3046" s="116"/>
      <c r="H3046" s="75"/>
      <c r="I3046" s="228">
        <f t="shared" si="266"/>
        <v>0</v>
      </c>
      <c r="J3046" s="528"/>
      <c r="K3046" s="130"/>
      <c r="L3046" s="127"/>
      <c r="M3046" s="138"/>
      <c r="N3046" s="138"/>
      <c r="O3046" s="128"/>
      <c r="P3046" s="128"/>
      <c r="Q3046" s="128"/>
      <c r="R3046" s="128"/>
      <c r="S3046" s="128"/>
      <c r="T3046" s="127"/>
      <c r="U3046" s="131"/>
      <c r="V3046" s="131"/>
      <c r="W3046" s="131"/>
      <c r="X3046" s="131"/>
      <c r="Y3046" s="131"/>
      <c r="Z3046" s="131"/>
      <c r="AA3046" s="131"/>
      <c r="AB3046" s="131"/>
      <c r="AC3046" s="131"/>
      <c r="AD3046" s="131"/>
      <c r="AE3046" s="131"/>
      <c r="AF3046" s="131"/>
      <c r="AG3046" s="131"/>
      <c r="AH3046" s="131"/>
      <c r="AI3046" s="131"/>
    </row>
    <row r="3047" spans="1:35" s="78" customFormat="1" ht="22.5" customHeight="1">
      <c r="A3047" s="134"/>
      <c r="B3047" s="133"/>
      <c r="C3047" s="91"/>
      <c r="D3047" s="110"/>
      <c r="E3047" s="504"/>
      <c r="F3047" s="198"/>
      <c r="G3047" s="116"/>
      <c r="H3047" s="75"/>
      <c r="I3047" s="228">
        <f t="shared" si="266"/>
        <v>0</v>
      </c>
      <c r="J3047" s="528"/>
      <c r="K3047" s="130"/>
      <c r="L3047" s="127"/>
      <c r="M3047" s="138"/>
      <c r="N3047" s="138"/>
      <c r="O3047" s="128"/>
      <c r="P3047" s="128"/>
      <c r="Q3047" s="128"/>
      <c r="R3047" s="128"/>
      <c r="S3047" s="128"/>
      <c r="T3047" s="127"/>
      <c r="U3047" s="131"/>
      <c r="V3047" s="131"/>
      <c r="W3047" s="131"/>
      <c r="X3047" s="131"/>
      <c r="Y3047" s="131"/>
      <c r="Z3047" s="131"/>
      <c r="AA3047" s="131"/>
      <c r="AB3047" s="131"/>
      <c r="AC3047" s="131"/>
      <c r="AD3047" s="131"/>
      <c r="AE3047" s="131"/>
      <c r="AF3047" s="131"/>
      <c r="AG3047" s="131"/>
      <c r="AH3047" s="131"/>
      <c r="AI3047" s="131"/>
    </row>
    <row r="3048" spans="1:35" s="78" customFormat="1" ht="22.5" customHeight="1">
      <c r="A3048" s="134"/>
      <c r="B3048" s="133"/>
      <c r="C3048" s="91"/>
      <c r="D3048" s="110"/>
      <c r="E3048" s="504"/>
      <c r="F3048" s="198"/>
      <c r="G3048" s="116"/>
      <c r="H3048" s="75"/>
      <c r="I3048" s="228">
        <f t="shared" si="266"/>
        <v>0</v>
      </c>
      <c r="J3048" s="528"/>
      <c r="K3048" s="130"/>
      <c r="L3048" s="127"/>
      <c r="M3048" s="138"/>
      <c r="N3048" s="138"/>
      <c r="O3048" s="128"/>
      <c r="P3048" s="128"/>
      <c r="Q3048" s="128"/>
      <c r="R3048" s="128"/>
      <c r="S3048" s="128"/>
      <c r="T3048" s="127"/>
      <c r="U3048" s="131"/>
      <c r="V3048" s="131"/>
      <c r="W3048" s="131"/>
      <c r="X3048" s="131"/>
      <c r="Y3048" s="131"/>
      <c r="Z3048" s="131"/>
      <c r="AA3048" s="131"/>
      <c r="AB3048" s="131"/>
      <c r="AC3048" s="131"/>
      <c r="AD3048" s="131"/>
      <c r="AE3048" s="131"/>
      <c r="AF3048" s="131"/>
      <c r="AG3048" s="131"/>
      <c r="AH3048" s="131"/>
      <c r="AI3048" s="131"/>
    </row>
    <row r="3049" spans="1:35" s="78" customFormat="1" ht="22.5" customHeight="1">
      <c r="A3049" s="135"/>
      <c r="B3049" s="133"/>
      <c r="C3049" s="72"/>
      <c r="D3049" s="110"/>
      <c r="E3049" s="505"/>
      <c r="F3049" s="198"/>
      <c r="G3049" s="63"/>
      <c r="H3049" s="75"/>
      <c r="I3049" s="228">
        <f t="shared" si="266"/>
        <v>0</v>
      </c>
      <c r="J3049" s="528"/>
      <c r="K3049" s="130"/>
      <c r="L3049" s="127"/>
      <c r="M3049" s="138"/>
      <c r="N3049" s="138"/>
      <c r="O3049" s="128"/>
      <c r="P3049" s="128"/>
      <c r="Q3049" s="128"/>
      <c r="R3049" s="128"/>
      <c r="S3049" s="128"/>
      <c r="T3049" s="127"/>
      <c r="U3049" s="131"/>
      <c r="V3049" s="131"/>
      <c r="W3049" s="131"/>
      <c r="X3049" s="131"/>
      <c r="Y3049" s="131"/>
      <c r="Z3049" s="131"/>
      <c r="AA3049" s="131"/>
      <c r="AB3049" s="131"/>
      <c r="AC3049" s="131"/>
      <c r="AD3049" s="131"/>
      <c r="AE3049" s="131"/>
      <c r="AF3049" s="131"/>
      <c r="AG3049" s="131"/>
      <c r="AH3049" s="131"/>
      <c r="AI3049" s="131"/>
    </row>
    <row r="3050" spans="1:35" s="78" customFormat="1" ht="22.5" customHeight="1">
      <c r="A3050" s="135"/>
      <c r="B3050" s="133"/>
      <c r="C3050" s="91"/>
      <c r="D3050" s="110"/>
      <c r="E3050" s="504"/>
      <c r="F3050" s="198"/>
      <c r="G3050" s="116"/>
      <c r="H3050" s="75"/>
      <c r="I3050" s="228">
        <f t="shared" si="266"/>
        <v>0</v>
      </c>
      <c r="J3050" s="528"/>
      <c r="K3050" s="130"/>
      <c r="L3050" s="127"/>
      <c r="M3050" s="138"/>
      <c r="N3050" s="138"/>
      <c r="O3050" s="128"/>
      <c r="P3050" s="128"/>
      <c r="Q3050" s="128"/>
      <c r="R3050" s="128"/>
      <c r="S3050" s="128"/>
      <c r="T3050" s="127"/>
      <c r="U3050" s="131"/>
      <c r="V3050" s="131"/>
      <c r="W3050" s="131"/>
      <c r="X3050" s="131"/>
      <c r="Y3050" s="131"/>
      <c r="Z3050" s="131"/>
      <c r="AA3050" s="131"/>
      <c r="AB3050" s="131"/>
      <c r="AC3050" s="131"/>
      <c r="AD3050" s="131"/>
      <c r="AE3050" s="131"/>
      <c r="AF3050" s="131"/>
      <c r="AG3050" s="131"/>
      <c r="AH3050" s="131"/>
      <c r="AI3050" s="131"/>
    </row>
    <row r="3051" spans="1:35" s="78" customFormat="1" ht="22.5" customHeight="1">
      <c r="A3051" s="134"/>
      <c r="B3051" s="133"/>
      <c r="C3051" s="91"/>
      <c r="D3051" s="110"/>
      <c r="E3051" s="504"/>
      <c r="F3051" s="198"/>
      <c r="G3051" s="116"/>
      <c r="H3051" s="75"/>
      <c r="I3051" s="228">
        <f t="shared" si="266"/>
        <v>0</v>
      </c>
      <c r="J3051" s="528"/>
      <c r="K3051" s="130"/>
      <c r="L3051" s="127"/>
      <c r="M3051" s="138"/>
      <c r="N3051" s="138"/>
      <c r="O3051" s="128"/>
      <c r="P3051" s="128"/>
      <c r="Q3051" s="128"/>
      <c r="R3051" s="128"/>
      <c r="S3051" s="128"/>
      <c r="T3051" s="127"/>
      <c r="U3051" s="131"/>
      <c r="V3051" s="131"/>
      <c r="W3051" s="131"/>
      <c r="X3051" s="131"/>
      <c r="Y3051" s="131"/>
      <c r="Z3051" s="131"/>
      <c r="AA3051" s="131"/>
      <c r="AB3051" s="131"/>
      <c r="AC3051" s="131"/>
      <c r="AD3051" s="131"/>
      <c r="AE3051" s="131"/>
      <c r="AF3051" s="131"/>
      <c r="AG3051" s="131"/>
      <c r="AH3051" s="131"/>
      <c r="AI3051" s="131"/>
    </row>
    <row r="3052" spans="1:35" s="78" customFormat="1" ht="22.5" customHeight="1">
      <c r="A3052" s="134"/>
      <c r="B3052" s="133"/>
      <c r="C3052" s="91"/>
      <c r="D3052" s="114"/>
      <c r="E3052" s="504"/>
      <c r="F3052" s="198"/>
      <c r="G3052" s="116"/>
      <c r="H3052" s="75"/>
      <c r="I3052" s="228">
        <f t="shared" si="266"/>
        <v>0</v>
      </c>
      <c r="J3052" s="528"/>
      <c r="K3052" s="130"/>
      <c r="L3052" s="127"/>
      <c r="M3052" s="138"/>
      <c r="N3052" s="138"/>
      <c r="O3052" s="128"/>
      <c r="P3052" s="128"/>
      <c r="Q3052" s="128"/>
      <c r="R3052" s="128"/>
      <c r="S3052" s="128"/>
      <c r="T3052" s="127"/>
      <c r="U3052" s="131"/>
      <c r="V3052" s="131"/>
      <c r="W3052" s="131"/>
      <c r="X3052" s="131"/>
      <c r="Y3052" s="131"/>
      <c r="Z3052" s="131"/>
      <c r="AA3052" s="131"/>
      <c r="AB3052" s="131"/>
      <c r="AC3052" s="131"/>
      <c r="AD3052" s="131"/>
      <c r="AE3052" s="131"/>
      <c r="AF3052" s="131"/>
      <c r="AG3052" s="131"/>
      <c r="AH3052" s="131"/>
      <c r="AI3052" s="131"/>
    </row>
    <row r="3053" spans="1:35" s="78" customFormat="1" ht="22.5" customHeight="1">
      <c r="A3053" s="135"/>
      <c r="B3053" s="133"/>
      <c r="C3053" s="91"/>
      <c r="D3053" s="114"/>
      <c r="E3053" s="504"/>
      <c r="F3053" s="198"/>
      <c r="G3053" s="116"/>
      <c r="H3053" s="75"/>
      <c r="I3053" s="228">
        <f t="shared" si="266"/>
        <v>0</v>
      </c>
      <c r="J3053" s="528"/>
      <c r="K3053" s="130"/>
      <c r="L3053" s="127"/>
      <c r="M3053" s="138"/>
      <c r="N3053" s="138"/>
      <c r="O3053" s="128"/>
      <c r="P3053" s="128"/>
      <c r="Q3053" s="128"/>
      <c r="R3053" s="128"/>
      <c r="S3053" s="128"/>
      <c r="T3053" s="127"/>
      <c r="U3053" s="131"/>
      <c r="V3053" s="131"/>
      <c r="W3053" s="131"/>
      <c r="X3053" s="131"/>
      <c r="Y3053" s="131"/>
      <c r="Z3053" s="131"/>
      <c r="AA3053" s="131"/>
      <c r="AB3053" s="131"/>
      <c r="AC3053" s="131"/>
      <c r="AD3053" s="131"/>
      <c r="AE3053" s="131"/>
      <c r="AF3053" s="131"/>
      <c r="AG3053" s="131"/>
      <c r="AH3053" s="131"/>
      <c r="AI3053" s="131"/>
    </row>
    <row r="3054" spans="1:35" s="78" customFormat="1" ht="22.5" customHeight="1">
      <c r="A3054" s="134"/>
      <c r="B3054" s="133"/>
      <c r="C3054" s="91"/>
      <c r="D3054" s="114"/>
      <c r="E3054" s="504"/>
      <c r="F3054" s="198"/>
      <c r="G3054" s="116"/>
      <c r="H3054" s="75"/>
      <c r="I3054" s="228">
        <f t="shared" ref="I3054:I3117" si="267">SUM(H3053:H3054)</f>
        <v>0</v>
      </c>
      <c r="J3054" s="528"/>
      <c r="K3054" s="130"/>
      <c r="L3054" s="127"/>
      <c r="M3054" s="138"/>
      <c r="N3054" s="138"/>
      <c r="O3054" s="128"/>
      <c r="P3054" s="128"/>
      <c r="Q3054" s="128"/>
      <c r="R3054" s="128"/>
      <c r="S3054" s="128"/>
      <c r="T3054" s="127"/>
      <c r="U3054" s="131"/>
      <c r="V3054" s="131"/>
      <c r="W3054" s="131"/>
      <c r="X3054" s="131"/>
      <c r="Y3054" s="131"/>
      <c r="Z3054" s="131"/>
      <c r="AA3054" s="131"/>
      <c r="AB3054" s="131"/>
      <c r="AC3054" s="131"/>
      <c r="AD3054" s="131"/>
      <c r="AE3054" s="131"/>
      <c r="AF3054" s="131"/>
      <c r="AG3054" s="131"/>
      <c r="AH3054" s="131"/>
      <c r="AI3054" s="131"/>
    </row>
    <row r="3055" spans="1:35" s="78" customFormat="1" ht="22.5" customHeight="1">
      <c r="A3055" s="135"/>
      <c r="B3055" s="133"/>
      <c r="C3055" s="91"/>
      <c r="D3055" s="114"/>
      <c r="E3055" s="504"/>
      <c r="F3055" s="198"/>
      <c r="G3055" s="116"/>
      <c r="H3055" s="75"/>
      <c r="I3055" s="228">
        <f t="shared" si="267"/>
        <v>0</v>
      </c>
      <c r="J3055" s="528"/>
      <c r="K3055" s="130"/>
      <c r="L3055" s="127"/>
      <c r="M3055" s="138"/>
      <c r="N3055" s="138"/>
      <c r="O3055" s="128"/>
      <c r="P3055" s="128"/>
      <c r="Q3055" s="128"/>
      <c r="R3055" s="128"/>
      <c r="S3055" s="128"/>
      <c r="T3055" s="127"/>
      <c r="U3055" s="131"/>
      <c r="V3055" s="131"/>
      <c r="W3055" s="131"/>
      <c r="X3055" s="131"/>
      <c r="Y3055" s="131"/>
      <c r="Z3055" s="131"/>
      <c r="AA3055" s="131"/>
      <c r="AB3055" s="131"/>
      <c r="AC3055" s="131"/>
      <c r="AD3055" s="131"/>
      <c r="AE3055" s="131"/>
      <c r="AF3055" s="131"/>
      <c r="AG3055" s="131"/>
      <c r="AH3055" s="131"/>
      <c r="AI3055" s="131"/>
    </row>
    <row r="3056" spans="1:35" s="78" customFormat="1" ht="22.5" customHeight="1">
      <c r="A3056" s="134"/>
      <c r="B3056" s="133"/>
      <c r="C3056" s="91"/>
      <c r="D3056" s="114"/>
      <c r="E3056" s="504"/>
      <c r="F3056" s="198"/>
      <c r="G3056" s="116"/>
      <c r="H3056" s="75"/>
      <c r="I3056" s="228">
        <f t="shared" si="267"/>
        <v>0</v>
      </c>
      <c r="J3056" s="528"/>
      <c r="K3056" s="130"/>
      <c r="L3056" s="127"/>
      <c r="M3056" s="138"/>
      <c r="N3056" s="138"/>
      <c r="O3056" s="128"/>
      <c r="P3056" s="128"/>
      <c r="Q3056" s="128"/>
      <c r="R3056" s="128"/>
      <c r="S3056" s="128"/>
      <c r="T3056" s="127"/>
      <c r="U3056" s="131"/>
      <c r="V3056" s="131"/>
      <c r="W3056" s="131"/>
      <c r="X3056" s="131"/>
      <c r="Y3056" s="131"/>
      <c r="Z3056" s="131"/>
      <c r="AA3056" s="131"/>
      <c r="AB3056" s="131"/>
      <c r="AC3056" s="131"/>
      <c r="AD3056" s="131"/>
      <c r="AE3056" s="131"/>
      <c r="AF3056" s="131"/>
      <c r="AG3056" s="131"/>
      <c r="AH3056" s="131"/>
      <c r="AI3056" s="131"/>
    </row>
    <row r="3057" spans="1:35" s="78" customFormat="1" ht="22.5" customHeight="1">
      <c r="A3057" s="135"/>
      <c r="B3057" s="133"/>
      <c r="C3057" s="91"/>
      <c r="D3057" s="114"/>
      <c r="E3057" s="504"/>
      <c r="F3057" s="198"/>
      <c r="G3057" s="116"/>
      <c r="H3057" s="75"/>
      <c r="I3057" s="228">
        <f t="shared" si="267"/>
        <v>0</v>
      </c>
      <c r="J3057" s="528"/>
      <c r="K3057" s="130"/>
      <c r="L3057" s="127"/>
      <c r="M3057" s="138"/>
      <c r="N3057" s="138"/>
      <c r="O3057" s="128"/>
      <c r="P3057" s="128"/>
      <c r="Q3057" s="128"/>
      <c r="R3057" s="128"/>
      <c r="S3057" s="128"/>
      <c r="T3057" s="127"/>
      <c r="U3057" s="131"/>
      <c r="V3057" s="131"/>
      <c r="W3057" s="131"/>
      <c r="X3057" s="131"/>
      <c r="Y3057" s="131"/>
      <c r="Z3057" s="131"/>
      <c r="AA3057" s="131"/>
      <c r="AB3057" s="131"/>
      <c r="AC3057" s="131"/>
      <c r="AD3057" s="131"/>
      <c r="AE3057" s="131"/>
      <c r="AF3057" s="131"/>
      <c r="AG3057" s="131"/>
      <c r="AH3057" s="131"/>
      <c r="AI3057" s="131"/>
    </row>
    <row r="3058" spans="1:35" s="78" customFormat="1" ht="22.5" customHeight="1">
      <c r="A3058" s="134"/>
      <c r="B3058" s="133"/>
      <c r="C3058" s="91"/>
      <c r="D3058" s="114"/>
      <c r="E3058" s="504"/>
      <c r="F3058" s="198"/>
      <c r="G3058" s="116"/>
      <c r="H3058" s="75"/>
      <c r="I3058" s="228">
        <f t="shared" si="267"/>
        <v>0</v>
      </c>
      <c r="J3058" s="528"/>
      <c r="K3058" s="130"/>
      <c r="L3058" s="127"/>
      <c r="M3058" s="138"/>
      <c r="N3058" s="138"/>
      <c r="O3058" s="128"/>
      <c r="P3058" s="128"/>
      <c r="Q3058" s="128"/>
      <c r="R3058" s="128"/>
      <c r="S3058" s="128"/>
      <c r="T3058" s="127"/>
      <c r="U3058" s="131"/>
      <c r="V3058" s="131"/>
      <c r="W3058" s="131"/>
      <c r="X3058" s="131"/>
      <c r="Y3058" s="131"/>
      <c r="Z3058" s="131"/>
      <c r="AA3058" s="131"/>
      <c r="AB3058" s="131"/>
      <c r="AC3058" s="131"/>
      <c r="AD3058" s="131"/>
      <c r="AE3058" s="131"/>
      <c r="AF3058" s="131"/>
      <c r="AG3058" s="131"/>
      <c r="AH3058" s="131"/>
      <c r="AI3058" s="131"/>
    </row>
    <row r="3059" spans="1:35" s="78" customFormat="1" ht="22.5" customHeight="1">
      <c r="A3059" s="135"/>
      <c r="B3059" s="133"/>
      <c r="C3059" s="91"/>
      <c r="D3059" s="114"/>
      <c r="E3059" s="504"/>
      <c r="F3059" s="198"/>
      <c r="G3059" s="116"/>
      <c r="H3059" s="75"/>
      <c r="I3059" s="228">
        <f t="shared" si="267"/>
        <v>0</v>
      </c>
      <c r="J3059" s="528"/>
      <c r="K3059" s="130"/>
      <c r="L3059" s="127"/>
      <c r="M3059" s="138"/>
      <c r="N3059" s="138"/>
      <c r="O3059" s="128"/>
      <c r="P3059" s="128"/>
      <c r="Q3059" s="128"/>
      <c r="R3059" s="128"/>
      <c r="S3059" s="128"/>
      <c r="T3059" s="127"/>
      <c r="U3059" s="131"/>
      <c r="V3059" s="131"/>
      <c r="W3059" s="131"/>
      <c r="X3059" s="131"/>
      <c r="Y3059" s="131"/>
      <c r="Z3059" s="131"/>
      <c r="AA3059" s="131"/>
      <c r="AB3059" s="131"/>
      <c r="AC3059" s="131"/>
      <c r="AD3059" s="131"/>
      <c r="AE3059" s="131"/>
      <c r="AF3059" s="131"/>
      <c r="AG3059" s="131"/>
      <c r="AH3059" s="131"/>
      <c r="AI3059" s="131"/>
    </row>
    <row r="3060" spans="1:35" s="78" customFormat="1" ht="22.5" customHeight="1">
      <c r="A3060" s="134"/>
      <c r="B3060" s="133"/>
      <c r="C3060" s="91"/>
      <c r="D3060" s="110"/>
      <c r="E3060" s="504"/>
      <c r="F3060" s="198"/>
      <c r="G3060" s="116"/>
      <c r="H3060" s="75"/>
      <c r="I3060" s="228">
        <f t="shared" si="267"/>
        <v>0</v>
      </c>
      <c r="J3060" s="528"/>
      <c r="K3060" s="130"/>
      <c r="L3060" s="127"/>
      <c r="M3060" s="138"/>
      <c r="N3060" s="138"/>
      <c r="O3060" s="128"/>
      <c r="P3060" s="128"/>
      <c r="Q3060" s="128"/>
      <c r="R3060" s="128"/>
      <c r="S3060" s="128"/>
      <c r="T3060" s="127"/>
      <c r="U3060" s="131"/>
      <c r="V3060" s="131"/>
      <c r="W3060" s="131"/>
      <c r="X3060" s="131"/>
      <c r="Y3060" s="131"/>
      <c r="Z3060" s="131"/>
      <c r="AA3060" s="131"/>
      <c r="AB3060" s="131"/>
      <c r="AC3060" s="131"/>
      <c r="AD3060" s="131"/>
      <c r="AE3060" s="131"/>
      <c r="AF3060" s="131"/>
      <c r="AG3060" s="131"/>
      <c r="AH3060" s="131"/>
      <c r="AI3060" s="131"/>
    </row>
    <row r="3061" spans="1:35" s="78" customFormat="1" ht="22.5" customHeight="1">
      <c r="A3061" s="135"/>
      <c r="B3061" s="133"/>
      <c r="C3061" s="91"/>
      <c r="D3061" s="110"/>
      <c r="E3061" s="504"/>
      <c r="F3061" s="198"/>
      <c r="G3061" s="116"/>
      <c r="H3061" s="75"/>
      <c r="I3061" s="228">
        <f t="shared" si="267"/>
        <v>0</v>
      </c>
      <c r="J3061" s="528"/>
      <c r="K3061" s="130"/>
      <c r="L3061" s="127"/>
      <c r="M3061" s="138"/>
      <c r="N3061" s="138"/>
      <c r="O3061" s="128"/>
      <c r="P3061" s="128"/>
      <c r="Q3061" s="128"/>
      <c r="R3061" s="128"/>
      <c r="S3061" s="128"/>
      <c r="T3061" s="127"/>
      <c r="U3061" s="131"/>
      <c r="V3061" s="131"/>
      <c r="W3061" s="131"/>
      <c r="X3061" s="131"/>
      <c r="Y3061" s="131"/>
      <c r="Z3061" s="131"/>
      <c r="AA3061" s="131"/>
      <c r="AB3061" s="131"/>
      <c r="AC3061" s="131"/>
      <c r="AD3061" s="131"/>
      <c r="AE3061" s="131"/>
      <c r="AF3061" s="131"/>
      <c r="AG3061" s="131"/>
      <c r="AH3061" s="131"/>
      <c r="AI3061" s="131"/>
    </row>
    <row r="3062" spans="1:35" s="78" customFormat="1" ht="22.5" customHeight="1">
      <c r="A3062" s="134"/>
      <c r="B3062" s="133"/>
      <c r="C3062" s="91"/>
      <c r="D3062" s="110"/>
      <c r="E3062" s="504"/>
      <c r="F3062" s="198"/>
      <c r="G3062" s="116"/>
      <c r="H3062" s="75"/>
      <c r="I3062" s="228">
        <f t="shared" si="267"/>
        <v>0</v>
      </c>
      <c r="J3062" s="528"/>
      <c r="K3062" s="130"/>
      <c r="L3062" s="127"/>
      <c r="M3062" s="138"/>
      <c r="N3062" s="138"/>
      <c r="O3062" s="128"/>
      <c r="P3062" s="128"/>
      <c r="Q3062" s="128"/>
      <c r="R3062" s="128"/>
      <c r="S3062" s="128"/>
      <c r="T3062" s="127"/>
      <c r="U3062" s="131"/>
      <c r="V3062" s="131"/>
      <c r="W3062" s="131"/>
      <c r="X3062" s="131"/>
      <c r="Y3062" s="131"/>
      <c r="Z3062" s="131"/>
      <c r="AA3062" s="131"/>
      <c r="AB3062" s="131"/>
      <c r="AC3062" s="131"/>
      <c r="AD3062" s="131"/>
      <c r="AE3062" s="131"/>
      <c r="AF3062" s="131"/>
      <c r="AG3062" s="131"/>
      <c r="AH3062" s="131"/>
      <c r="AI3062" s="131"/>
    </row>
    <row r="3063" spans="1:35" s="78" customFormat="1" ht="22.5" customHeight="1">
      <c r="A3063" s="134"/>
      <c r="B3063" s="133"/>
      <c r="C3063" s="91"/>
      <c r="D3063" s="114"/>
      <c r="E3063" s="504"/>
      <c r="F3063" s="198"/>
      <c r="G3063" s="116"/>
      <c r="H3063" s="75"/>
      <c r="I3063" s="228">
        <f t="shared" si="267"/>
        <v>0</v>
      </c>
      <c r="J3063" s="528"/>
      <c r="K3063" s="130"/>
      <c r="L3063" s="127"/>
      <c r="M3063" s="138"/>
      <c r="N3063" s="138"/>
      <c r="O3063" s="128"/>
      <c r="P3063" s="128"/>
      <c r="Q3063" s="128"/>
      <c r="R3063" s="128"/>
      <c r="S3063" s="128"/>
      <c r="T3063" s="127"/>
      <c r="U3063" s="131"/>
      <c r="V3063" s="131"/>
      <c r="W3063" s="131"/>
      <c r="X3063" s="131"/>
      <c r="Y3063" s="131"/>
      <c r="Z3063" s="131"/>
      <c r="AA3063" s="131"/>
      <c r="AB3063" s="131"/>
      <c r="AC3063" s="131"/>
      <c r="AD3063" s="131"/>
      <c r="AE3063" s="131"/>
      <c r="AF3063" s="131"/>
      <c r="AG3063" s="131"/>
      <c r="AH3063" s="131"/>
      <c r="AI3063" s="131"/>
    </row>
    <row r="3064" spans="1:35" s="78" customFormat="1" ht="22.5" customHeight="1">
      <c r="A3064" s="134"/>
      <c r="B3064" s="133"/>
      <c r="C3064" s="91"/>
      <c r="D3064" s="114"/>
      <c r="E3064" s="504"/>
      <c r="F3064" s="198"/>
      <c r="G3064" s="116"/>
      <c r="H3064" s="75"/>
      <c r="I3064" s="228">
        <f t="shared" si="267"/>
        <v>0</v>
      </c>
      <c r="J3064" s="528"/>
      <c r="K3064" s="130"/>
      <c r="L3064" s="127"/>
      <c r="M3064" s="138"/>
      <c r="N3064" s="138"/>
      <c r="O3064" s="128"/>
      <c r="P3064" s="128"/>
      <c r="Q3064" s="128"/>
      <c r="R3064" s="128"/>
      <c r="S3064" s="128"/>
      <c r="T3064" s="127"/>
      <c r="U3064" s="131"/>
      <c r="V3064" s="131"/>
      <c r="W3064" s="131"/>
      <c r="X3064" s="131"/>
      <c r="Y3064" s="131"/>
      <c r="Z3064" s="131"/>
      <c r="AA3064" s="131"/>
      <c r="AB3064" s="131"/>
      <c r="AC3064" s="131"/>
      <c r="AD3064" s="131"/>
      <c r="AE3064" s="131"/>
      <c r="AF3064" s="131"/>
      <c r="AG3064" s="131"/>
      <c r="AH3064" s="131"/>
      <c r="AI3064" s="131"/>
    </row>
    <row r="3065" spans="1:35" s="78" customFormat="1" ht="22.5" customHeight="1">
      <c r="A3065" s="134"/>
      <c r="B3065" s="133"/>
      <c r="C3065" s="91"/>
      <c r="D3065" s="114"/>
      <c r="E3065" s="504"/>
      <c r="F3065" s="198"/>
      <c r="G3065" s="116"/>
      <c r="H3065" s="75"/>
      <c r="I3065" s="228">
        <f t="shared" si="267"/>
        <v>0</v>
      </c>
      <c r="J3065" s="528"/>
      <c r="K3065" s="130"/>
      <c r="L3065" s="127"/>
      <c r="M3065" s="138"/>
      <c r="N3065" s="138"/>
      <c r="O3065" s="128"/>
      <c r="P3065" s="128"/>
      <c r="Q3065" s="128"/>
      <c r="R3065" s="128"/>
      <c r="S3065" s="128"/>
      <c r="T3065" s="127"/>
      <c r="U3065" s="131"/>
      <c r="V3065" s="131"/>
      <c r="W3065" s="131"/>
      <c r="X3065" s="131"/>
      <c r="Y3065" s="131"/>
      <c r="Z3065" s="131"/>
      <c r="AA3065" s="131"/>
      <c r="AB3065" s="131"/>
      <c r="AC3065" s="131"/>
      <c r="AD3065" s="131"/>
      <c r="AE3065" s="131"/>
      <c r="AF3065" s="131"/>
      <c r="AG3065" s="131"/>
      <c r="AH3065" s="131"/>
      <c r="AI3065" s="131"/>
    </row>
    <row r="3066" spans="1:35" s="78" customFormat="1" ht="22.5" customHeight="1">
      <c r="A3066" s="134"/>
      <c r="B3066" s="133"/>
      <c r="C3066" s="91"/>
      <c r="D3066" s="114"/>
      <c r="E3066" s="504"/>
      <c r="F3066" s="198"/>
      <c r="G3066" s="116"/>
      <c r="H3066" s="75"/>
      <c r="I3066" s="228">
        <f t="shared" si="267"/>
        <v>0</v>
      </c>
      <c r="J3066" s="528"/>
      <c r="K3066" s="130"/>
      <c r="L3066" s="127"/>
      <c r="M3066" s="138"/>
      <c r="N3066" s="138"/>
      <c r="O3066" s="128"/>
      <c r="P3066" s="128"/>
      <c r="Q3066" s="128"/>
      <c r="R3066" s="128"/>
      <c r="S3066" s="128"/>
      <c r="T3066" s="127"/>
      <c r="U3066" s="131"/>
      <c r="V3066" s="131"/>
      <c r="W3066" s="131"/>
      <c r="X3066" s="131"/>
      <c r="Y3066" s="131"/>
      <c r="Z3066" s="131"/>
      <c r="AA3066" s="131"/>
      <c r="AB3066" s="131"/>
      <c r="AC3066" s="131"/>
      <c r="AD3066" s="131"/>
      <c r="AE3066" s="131"/>
      <c r="AF3066" s="131"/>
      <c r="AG3066" s="131"/>
      <c r="AH3066" s="131"/>
      <c r="AI3066" s="131"/>
    </row>
    <row r="3067" spans="1:35" s="78" customFormat="1" ht="22.5" customHeight="1">
      <c r="A3067" s="134"/>
      <c r="B3067" s="133"/>
      <c r="C3067" s="91"/>
      <c r="D3067" s="114"/>
      <c r="E3067" s="504"/>
      <c r="F3067" s="198"/>
      <c r="G3067" s="116"/>
      <c r="H3067" s="75"/>
      <c r="I3067" s="228">
        <f t="shared" si="267"/>
        <v>0</v>
      </c>
      <c r="J3067" s="528"/>
      <c r="K3067" s="130"/>
      <c r="L3067" s="127"/>
      <c r="M3067" s="138"/>
      <c r="N3067" s="138"/>
      <c r="O3067" s="128"/>
      <c r="P3067" s="128"/>
      <c r="Q3067" s="128"/>
      <c r="R3067" s="128"/>
      <c r="S3067" s="128"/>
      <c r="T3067" s="127"/>
      <c r="U3067" s="131"/>
      <c r="V3067" s="131"/>
      <c r="W3067" s="131"/>
      <c r="X3067" s="131"/>
      <c r="Y3067" s="131"/>
      <c r="Z3067" s="131"/>
      <c r="AA3067" s="131"/>
      <c r="AB3067" s="131"/>
      <c r="AC3067" s="131"/>
      <c r="AD3067" s="131"/>
      <c r="AE3067" s="131"/>
      <c r="AF3067" s="131"/>
      <c r="AG3067" s="131"/>
      <c r="AH3067" s="131"/>
      <c r="AI3067" s="131"/>
    </row>
    <row r="3068" spans="1:35" s="78" customFormat="1" ht="22.5" customHeight="1">
      <c r="A3068" s="134"/>
      <c r="B3068" s="133"/>
      <c r="C3068" s="91"/>
      <c r="D3068" s="110"/>
      <c r="E3068" s="140"/>
      <c r="F3068" s="141"/>
      <c r="G3068" s="116"/>
      <c r="H3068" s="75"/>
      <c r="I3068" s="228">
        <f t="shared" si="267"/>
        <v>0</v>
      </c>
      <c r="J3068" s="528"/>
      <c r="K3068" s="130"/>
      <c r="L3068" s="127"/>
      <c r="M3068" s="138"/>
      <c r="N3068" s="138"/>
      <c r="O3068" s="128"/>
      <c r="P3068" s="128"/>
      <c r="Q3068" s="128"/>
      <c r="R3068" s="128"/>
      <c r="S3068" s="128"/>
      <c r="T3068" s="127"/>
      <c r="U3068" s="131"/>
      <c r="V3068" s="131"/>
      <c r="W3068" s="131"/>
      <c r="X3068" s="131"/>
      <c r="Y3068" s="131"/>
      <c r="Z3068" s="131"/>
      <c r="AA3068" s="131"/>
      <c r="AB3068" s="131"/>
      <c r="AC3068" s="131"/>
      <c r="AD3068" s="131"/>
      <c r="AE3068" s="131"/>
      <c r="AF3068" s="131"/>
      <c r="AG3068" s="131"/>
      <c r="AH3068" s="131"/>
      <c r="AI3068" s="131"/>
    </row>
    <row r="3069" spans="1:35" s="78" customFormat="1" ht="22.5" customHeight="1">
      <c r="A3069" s="135"/>
      <c r="B3069" s="133"/>
      <c r="C3069" s="91"/>
      <c r="D3069" s="114"/>
      <c r="E3069" s="504"/>
      <c r="F3069" s="198"/>
      <c r="G3069" s="116"/>
      <c r="H3069" s="75"/>
      <c r="I3069" s="228">
        <f t="shared" si="267"/>
        <v>0</v>
      </c>
      <c r="J3069" s="528"/>
      <c r="K3069" s="130"/>
      <c r="L3069" s="127"/>
      <c r="M3069" s="138"/>
      <c r="N3069" s="138"/>
      <c r="O3069" s="128"/>
      <c r="P3069" s="128"/>
      <c r="Q3069" s="128"/>
      <c r="R3069" s="128"/>
      <c r="S3069" s="128"/>
      <c r="T3069" s="127"/>
      <c r="U3069" s="131"/>
      <c r="V3069" s="131"/>
      <c r="W3069" s="131"/>
      <c r="X3069" s="131"/>
      <c r="Y3069" s="131"/>
      <c r="Z3069" s="131"/>
      <c r="AA3069" s="131"/>
      <c r="AB3069" s="131"/>
      <c r="AC3069" s="131"/>
      <c r="AD3069" s="131"/>
      <c r="AE3069" s="131"/>
      <c r="AF3069" s="131"/>
      <c r="AG3069" s="131"/>
      <c r="AH3069" s="131"/>
      <c r="AI3069" s="131"/>
    </row>
    <row r="3070" spans="1:35" s="78" customFormat="1" ht="22.5" customHeight="1">
      <c r="A3070" s="134"/>
      <c r="B3070" s="133"/>
      <c r="C3070" s="91"/>
      <c r="D3070" s="110"/>
      <c r="E3070" s="504"/>
      <c r="F3070" s="198"/>
      <c r="G3070" s="116"/>
      <c r="H3070" s="75"/>
      <c r="I3070" s="228">
        <f t="shared" si="267"/>
        <v>0</v>
      </c>
      <c r="J3070" s="528"/>
      <c r="K3070" s="130"/>
      <c r="L3070" s="127"/>
      <c r="M3070" s="138"/>
      <c r="N3070" s="138"/>
      <c r="O3070" s="128"/>
      <c r="P3070" s="128"/>
      <c r="Q3070" s="128"/>
      <c r="R3070" s="128"/>
      <c r="S3070" s="128"/>
      <c r="T3070" s="127"/>
      <c r="U3070" s="131"/>
      <c r="V3070" s="131"/>
      <c r="W3070" s="131"/>
      <c r="X3070" s="131"/>
      <c r="Y3070" s="131"/>
      <c r="Z3070" s="131"/>
      <c r="AA3070" s="131"/>
      <c r="AB3070" s="131"/>
      <c r="AC3070" s="131"/>
      <c r="AD3070" s="131"/>
      <c r="AE3070" s="131"/>
      <c r="AF3070" s="131"/>
      <c r="AG3070" s="131"/>
      <c r="AH3070" s="131"/>
      <c r="AI3070" s="131"/>
    </row>
    <row r="3071" spans="1:35" s="78" customFormat="1" ht="22.5" customHeight="1">
      <c r="A3071" s="135"/>
      <c r="B3071" s="133"/>
      <c r="C3071" s="91"/>
      <c r="D3071" s="114"/>
      <c r="E3071" s="504"/>
      <c r="F3071" s="198"/>
      <c r="G3071" s="116"/>
      <c r="H3071" s="75"/>
      <c r="I3071" s="228">
        <f t="shared" si="267"/>
        <v>0</v>
      </c>
      <c r="J3071" s="528"/>
      <c r="K3071" s="130"/>
      <c r="L3071" s="127"/>
      <c r="M3071" s="138"/>
      <c r="N3071" s="138"/>
      <c r="O3071" s="128"/>
      <c r="P3071" s="128"/>
      <c r="Q3071" s="128"/>
      <c r="R3071" s="128"/>
      <c r="S3071" s="128"/>
      <c r="T3071" s="127"/>
      <c r="U3071" s="131"/>
      <c r="V3071" s="131"/>
      <c r="W3071" s="131"/>
      <c r="X3071" s="131"/>
      <c r="Y3071" s="131"/>
      <c r="Z3071" s="131"/>
      <c r="AA3071" s="131"/>
      <c r="AB3071" s="131"/>
      <c r="AC3071" s="131"/>
      <c r="AD3071" s="131"/>
      <c r="AE3071" s="131"/>
      <c r="AF3071" s="131"/>
      <c r="AG3071" s="131"/>
      <c r="AH3071" s="131"/>
      <c r="AI3071" s="131"/>
    </row>
    <row r="3072" spans="1:35" s="78" customFormat="1" ht="22.5" customHeight="1">
      <c r="A3072" s="134"/>
      <c r="B3072" s="133"/>
      <c r="C3072" s="91"/>
      <c r="D3072" s="114"/>
      <c r="E3072" s="504"/>
      <c r="F3072" s="198"/>
      <c r="G3072" s="116"/>
      <c r="H3072" s="75"/>
      <c r="I3072" s="228">
        <f t="shared" si="267"/>
        <v>0</v>
      </c>
      <c r="J3072" s="528"/>
      <c r="K3072" s="130"/>
      <c r="L3072" s="127"/>
      <c r="M3072" s="138"/>
      <c r="N3072" s="138"/>
      <c r="O3072" s="128"/>
      <c r="P3072" s="128"/>
      <c r="Q3072" s="128"/>
      <c r="R3072" s="128"/>
      <c r="S3072" s="128"/>
      <c r="T3072" s="127"/>
      <c r="U3072" s="131"/>
      <c r="V3072" s="131"/>
      <c r="W3072" s="131"/>
      <c r="X3072" s="131"/>
      <c r="Y3072" s="131"/>
      <c r="Z3072" s="131"/>
      <c r="AA3072" s="131"/>
      <c r="AB3072" s="131"/>
      <c r="AC3072" s="131"/>
      <c r="AD3072" s="131"/>
      <c r="AE3072" s="131"/>
      <c r="AF3072" s="131"/>
      <c r="AG3072" s="131"/>
      <c r="AH3072" s="131"/>
      <c r="AI3072" s="131"/>
    </row>
    <row r="3073" spans="1:35" s="78" customFormat="1" ht="22.5" customHeight="1">
      <c r="A3073" s="135"/>
      <c r="B3073" s="133"/>
      <c r="C3073" s="91"/>
      <c r="D3073" s="110"/>
      <c r="E3073" s="504"/>
      <c r="F3073" s="198"/>
      <c r="G3073" s="116"/>
      <c r="H3073" s="75"/>
      <c r="I3073" s="228">
        <f t="shared" si="267"/>
        <v>0</v>
      </c>
      <c r="J3073" s="528"/>
      <c r="K3073" s="130"/>
      <c r="L3073" s="127"/>
      <c r="M3073" s="138"/>
      <c r="N3073" s="138"/>
      <c r="O3073" s="128"/>
      <c r="P3073" s="128"/>
      <c r="Q3073" s="128"/>
      <c r="R3073" s="128"/>
      <c r="S3073" s="128"/>
      <c r="T3073" s="127"/>
      <c r="U3073" s="131"/>
      <c r="V3073" s="131"/>
      <c r="W3073" s="131"/>
      <c r="X3073" s="131"/>
      <c r="Y3073" s="131"/>
      <c r="Z3073" s="131"/>
      <c r="AA3073" s="131"/>
      <c r="AB3073" s="131"/>
      <c r="AC3073" s="131"/>
      <c r="AD3073" s="131"/>
      <c r="AE3073" s="131"/>
      <c r="AF3073" s="131"/>
      <c r="AG3073" s="131"/>
      <c r="AH3073" s="131"/>
      <c r="AI3073" s="131"/>
    </row>
    <row r="3074" spans="1:35" s="78" customFormat="1" ht="22.5" customHeight="1">
      <c r="A3074" s="134"/>
      <c r="B3074" s="133"/>
      <c r="C3074" s="91"/>
      <c r="D3074" s="110"/>
      <c r="E3074" s="504"/>
      <c r="F3074" s="198"/>
      <c r="G3074" s="116"/>
      <c r="H3074" s="75"/>
      <c r="I3074" s="228">
        <f t="shared" si="267"/>
        <v>0</v>
      </c>
      <c r="J3074" s="528"/>
      <c r="K3074" s="130"/>
      <c r="L3074" s="127"/>
      <c r="M3074" s="138"/>
      <c r="N3074" s="138"/>
      <c r="O3074" s="128"/>
      <c r="P3074" s="128"/>
      <c r="Q3074" s="128"/>
      <c r="R3074" s="128"/>
      <c r="S3074" s="128"/>
      <c r="T3074" s="127"/>
      <c r="U3074" s="131"/>
      <c r="V3074" s="131"/>
      <c r="W3074" s="131"/>
      <c r="X3074" s="131"/>
      <c r="Y3074" s="131"/>
      <c r="Z3074" s="131"/>
      <c r="AA3074" s="131"/>
      <c r="AB3074" s="131"/>
      <c r="AC3074" s="131"/>
      <c r="AD3074" s="131"/>
      <c r="AE3074" s="131"/>
      <c r="AF3074" s="131"/>
      <c r="AG3074" s="131"/>
      <c r="AH3074" s="131"/>
      <c r="AI3074" s="131"/>
    </row>
    <row r="3075" spans="1:35" s="78" customFormat="1" ht="22.5" customHeight="1">
      <c r="A3075" s="135"/>
      <c r="B3075" s="133"/>
      <c r="C3075" s="91"/>
      <c r="D3075" s="110"/>
      <c r="E3075" s="504"/>
      <c r="F3075" s="198"/>
      <c r="G3075" s="116"/>
      <c r="H3075" s="75"/>
      <c r="I3075" s="228">
        <f t="shared" si="267"/>
        <v>0</v>
      </c>
      <c r="J3075" s="528"/>
      <c r="K3075" s="130"/>
      <c r="L3075" s="127"/>
      <c r="M3075" s="138"/>
      <c r="N3075" s="138"/>
      <c r="O3075" s="128"/>
      <c r="P3075" s="128"/>
      <c r="Q3075" s="128"/>
      <c r="R3075" s="128"/>
      <c r="S3075" s="128"/>
      <c r="T3075" s="127"/>
      <c r="U3075" s="131"/>
      <c r="V3075" s="131"/>
      <c r="W3075" s="131"/>
      <c r="X3075" s="131"/>
      <c r="Y3075" s="131"/>
      <c r="Z3075" s="131"/>
      <c r="AA3075" s="131"/>
      <c r="AB3075" s="131"/>
      <c r="AC3075" s="131"/>
      <c r="AD3075" s="131"/>
      <c r="AE3075" s="131"/>
      <c r="AF3075" s="131"/>
      <c r="AG3075" s="131"/>
      <c r="AH3075" s="131"/>
      <c r="AI3075" s="131"/>
    </row>
    <row r="3076" spans="1:35" s="78" customFormat="1" ht="22.5" customHeight="1">
      <c r="A3076" s="135"/>
      <c r="B3076" s="133"/>
      <c r="C3076" s="91"/>
      <c r="D3076" s="110"/>
      <c r="E3076" s="504"/>
      <c r="F3076" s="198"/>
      <c r="G3076" s="116"/>
      <c r="H3076" s="75"/>
      <c r="I3076" s="228">
        <f t="shared" si="267"/>
        <v>0</v>
      </c>
      <c r="J3076" s="528"/>
      <c r="K3076" s="130"/>
      <c r="L3076" s="127"/>
      <c r="M3076" s="138"/>
      <c r="N3076" s="138"/>
      <c r="O3076" s="128"/>
      <c r="P3076" s="128"/>
      <c r="Q3076" s="128"/>
      <c r="R3076" s="128"/>
      <c r="S3076" s="128"/>
      <c r="T3076" s="127"/>
      <c r="U3076" s="131"/>
      <c r="V3076" s="131"/>
      <c r="W3076" s="131"/>
      <c r="X3076" s="131"/>
      <c r="Y3076" s="131"/>
      <c r="Z3076" s="131"/>
      <c r="AA3076" s="131"/>
      <c r="AB3076" s="131"/>
      <c r="AC3076" s="131"/>
      <c r="AD3076" s="131"/>
      <c r="AE3076" s="131"/>
      <c r="AF3076" s="131"/>
      <c r="AG3076" s="131"/>
      <c r="AH3076" s="131"/>
      <c r="AI3076" s="131"/>
    </row>
    <row r="3077" spans="1:35" s="78" customFormat="1" ht="22.5" customHeight="1">
      <c r="A3077" s="134"/>
      <c r="B3077" s="133"/>
      <c r="C3077" s="91"/>
      <c r="D3077" s="110"/>
      <c r="E3077" s="504"/>
      <c r="F3077" s="198"/>
      <c r="G3077" s="116"/>
      <c r="H3077" s="75"/>
      <c r="I3077" s="228">
        <f t="shared" si="267"/>
        <v>0</v>
      </c>
      <c r="J3077" s="528"/>
      <c r="K3077" s="130"/>
      <c r="L3077" s="127"/>
      <c r="M3077" s="138"/>
      <c r="N3077" s="138"/>
      <c r="O3077" s="128"/>
      <c r="P3077" s="128"/>
      <c r="Q3077" s="128"/>
      <c r="R3077" s="128"/>
      <c r="S3077" s="128"/>
      <c r="T3077" s="127"/>
      <c r="U3077" s="131"/>
      <c r="V3077" s="131"/>
      <c r="W3077" s="131"/>
      <c r="X3077" s="131"/>
      <c r="Y3077" s="131"/>
      <c r="Z3077" s="131"/>
      <c r="AA3077" s="131"/>
      <c r="AB3077" s="131"/>
      <c r="AC3077" s="131"/>
      <c r="AD3077" s="131"/>
      <c r="AE3077" s="131"/>
      <c r="AF3077" s="131"/>
      <c r="AG3077" s="131"/>
      <c r="AH3077" s="131"/>
      <c r="AI3077" s="131"/>
    </row>
    <row r="3078" spans="1:35" s="78" customFormat="1" ht="22.5" customHeight="1">
      <c r="A3078" s="134"/>
      <c r="B3078" s="133"/>
      <c r="C3078" s="91"/>
      <c r="D3078" s="114"/>
      <c r="E3078" s="504"/>
      <c r="F3078" s="198"/>
      <c r="G3078" s="116"/>
      <c r="H3078" s="75"/>
      <c r="I3078" s="228">
        <f t="shared" si="267"/>
        <v>0</v>
      </c>
      <c r="J3078" s="528"/>
      <c r="K3078" s="130"/>
      <c r="L3078" s="127"/>
      <c r="M3078" s="138"/>
      <c r="N3078" s="138"/>
      <c r="O3078" s="128"/>
      <c r="P3078" s="128"/>
      <c r="Q3078" s="128"/>
      <c r="R3078" s="128"/>
      <c r="S3078" s="128"/>
      <c r="T3078" s="127"/>
      <c r="U3078" s="131"/>
      <c r="V3078" s="131"/>
      <c r="W3078" s="131"/>
      <c r="X3078" s="131"/>
      <c r="Y3078" s="131"/>
      <c r="Z3078" s="131"/>
      <c r="AA3078" s="131"/>
      <c r="AB3078" s="131"/>
      <c r="AC3078" s="131"/>
      <c r="AD3078" s="131"/>
      <c r="AE3078" s="131"/>
      <c r="AF3078" s="131"/>
      <c r="AG3078" s="131"/>
      <c r="AH3078" s="131"/>
      <c r="AI3078" s="131"/>
    </row>
    <row r="3079" spans="1:35" s="78" customFormat="1" ht="22.5" customHeight="1">
      <c r="A3079" s="134"/>
      <c r="B3079" s="133"/>
      <c r="C3079" s="91"/>
      <c r="D3079" s="110"/>
      <c r="E3079" s="504"/>
      <c r="F3079" s="198"/>
      <c r="G3079" s="116"/>
      <c r="H3079" s="75"/>
      <c r="I3079" s="228">
        <f t="shared" si="267"/>
        <v>0</v>
      </c>
      <c r="J3079" s="528"/>
      <c r="K3079" s="130"/>
      <c r="L3079" s="127"/>
      <c r="M3079" s="138"/>
      <c r="N3079" s="138"/>
      <c r="O3079" s="128"/>
      <c r="P3079" s="128"/>
      <c r="Q3079" s="128"/>
      <c r="R3079" s="128"/>
      <c r="S3079" s="128"/>
      <c r="T3079" s="127"/>
      <c r="U3079" s="131"/>
      <c r="V3079" s="131"/>
      <c r="W3079" s="131"/>
      <c r="X3079" s="131"/>
      <c r="Y3079" s="131"/>
      <c r="Z3079" s="131"/>
      <c r="AA3079" s="131"/>
      <c r="AB3079" s="131"/>
      <c r="AC3079" s="131"/>
      <c r="AD3079" s="131"/>
      <c r="AE3079" s="131"/>
      <c r="AF3079" s="131"/>
      <c r="AG3079" s="131"/>
      <c r="AH3079" s="131"/>
      <c r="AI3079" s="131"/>
    </row>
    <row r="3080" spans="1:35" s="78" customFormat="1" ht="22.5" customHeight="1">
      <c r="A3080" s="134"/>
      <c r="B3080" s="139"/>
      <c r="C3080" s="91"/>
      <c r="D3080" s="110"/>
      <c r="E3080" s="504"/>
      <c r="F3080" s="198"/>
      <c r="G3080" s="116"/>
      <c r="H3080" s="75"/>
      <c r="I3080" s="228">
        <f t="shared" si="267"/>
        <v>0</v>
      </c>
      <c r="J3080" s="528"/>
      <c r="K3080" s="130"/>
      <c r="L3080" s="127"/>
      <c r="M3080" s="138"/>
      <c r="N3080" s="138"/>
      <c r="O3080" s="128"/>
      <c r="P3080" s="128"/>
      <c r="Q3080" s="128"/>
      <c r="R3080" s="128"/>
      <c r="S3080" s="128"/>
      <c r="T3080" s="127"/>
      <c r="U3080" s="131"/>
      <c r="V3080" s="131"/>
      <c r="W3080" s="131"/>
      <c r="X3080" s="131"/>
      <c r="Y3080" s="131"/>
      <c r="Z3080" s="131"/>
      <c r="AA3080" s="131"/>
      <c r="AB3080" s="131"/>
      <c r="AC3080" s="131"/>
      <c r="AD3080" s="131"/>
      <c r="AE3080" s="131"/>
      <c r="AF3080" s="131"/>
      <c r="AG3080" s="131"/>
      <c r="AH3080" s="131"/>
      <c r="AI3080" s="131"/>
    </row>
    <row r="3081" spans="1:35" s="78" customFormat="1" ht="22.5" customHeight="1">
      <c r="A3081" s="132"/>
      <c r="B3081" s="133"/>
      <c r="C3081" s="91"/>
      <c r="D3081" s="91"/>
      <c r="E3081" s="140"/>
      <c r="F3081" s="198"/>
      <c r="G3081" s="116"/>
      <c r="H3081" s="75"/>
      <c r="I3081" s="228">
        <f t="shared" si="267"/>
        <v>0</v>
      </c>
      <c r="J3081" s="528"/>
      <c r="K3081" s="130"/>
      <c r="L3081" s="127"/>
      <c r="M3081" s="138"/>
      <c r="N3081" s="138"/>
      <c r="O3081" s="128"/>
      <c r="P3081" s="128"/>
      <c r="Q3081" s="128"/>
      <c r="R3081" s="128"/>
      <c r="S3081" s="128"/>
      <c r="T3081" s="127"/>
      <c r="U3081" s="131"/>
      <c r="V3081" s="131"/>
      <c r="W3081" s="131"/>
      <c r="X3081" s="131"/>
      <c r="Y3081" s="131"/>
      <c r="Z3081" s="131"/>
      <c r="AA3081" s="131"/>
      <c r="AB3081" s="131"/>
      <c r="AC3081" s="131"/>
      <c r="AD3081" s="131"/>
      <c r="AE3081" s="131"/>
      <c r="AF3081" s="131"/>
      <c r="AG3081" s="131"/>
      <c r="AH3081" s="131"/>
      <c r="AI3081" s="131"/>
    </row>
    <row r="3082" spans="1:35" s="78" customFormat="1" ht="22.5" customHeight="1">
      <c r="A3082" s="134"/>
      <c r="B3082" s="133"/>
      <c r="C3082" s="91"/>
      <c r="D3082" s="110"/>
      <c r="E3082" s="504"/>
      <c r="F3082" s="198"/>
      <c r="G3082" s="116"/>
      <c r="H3082" s="75"/>
      <c r="I3082" s="228">
        <f t="shared" si="267"/>
        <v>0</v>
      </c>
      <c r="J3082" s="528"/>
      <c r="K3082" s="130"/>
      <c r="L3082" s="127"/>
      <c r="M3082" s="138"/>
      <c r="N3082" s="138"/>
      <c r="O3082" s="128"/>
      <c r="P3082" s="128"/>
      <c r="Q3082" s="128"/>
      <c r="R3082" s="128"/>
      <c r="S3082" s="128"/>
      <c r="T3082" s="127"/>
      <c r="U3082" s="131"/>
      <c r="V3082" s="131"/>
      <c r="W3082" s="131"/>
      <c r="X3082" s="131"/>
      <c r="Y3082" s="131"/>
      <c r="Z3082" s="131"/>
      <c r="AA3082" s="131"/>
      <c r="AB3082" s="131"/>
      <c r="AC3082" s="131"/>
      <c r="AD3082" s="131"/>
      <c r="AE3082" s="131"/>
      <c r="AF3082" s="131"/>
      <c r="AG3082" s="131"/>
      <c r="AH3082" s="131"/>
      <c r="AI3082" s="131"/>
    </row>
    <row r="3083" spans="1:35" s="78" customFormat="1" ht="22.5" customHeight="1">
      <c r="A3083" s="132"/>
      <c r="B3083" s="133"/>
      <c r="C3083" s="91"/>
      <c r="D3083" s="91"/>
      <c r="E3083" s="140"/>
      <c r="F3083" s="198"/>
      <c r="G3083" s="116"/>
      <c r="H3083" s="75"/>
      <c r="I3083" s="228">
        <f t="shared" si="267"/>
        <v>0</v>
      </c>
      <c r="J3083" s="528"/>
      <c r="K3083" s="130"/>
      <c r="L3083" s="127"/>
      <c r="M3083" s="138"/>
      <c r="N3083" s="138"/>
      <c r="O3083" s="128"/>
      <c r="P3083" s="128"/>
      <c r="Q3083" s="128"/>
      <c r="R3083" s="128"/>
      <c r="S3083" s="128"/>
      <c r="T3083" s="127"/>
      <c r="U3083" s="131"/>
      <c r="V3083" s="131"/>
      <c r="W3083" s="131"/>
      <c r="X3083" s="131"/>
      <c r="Y3083" s="131"/>
      <c r="Z3083" s="131"/>
      <c r="AA3083" s="131"/>
      <c r="AB3083" s="131"/>
      <c r="AC3083" s="131"/>
      <c r="AD3083" s="131"/>
      <c r="AE3083" s="131"/>
      <c r="AF3083" s="131"/>
      <c r="AG3083" s="131"/>
      <c r="AH3083" s="131"/>
      <c r="AI3083" s="131"/>
    </row>
    <row r="3084" spans="1:35" s="78" customFormat="1" ht="22.2" customHeight="1">
      <c r="A3084" s="134"/>
      <c r="B3084" s="133"/>
      <c r="C3084" s="91"/>
      <c r="D3084" s="110"/>
      <c r="E3084" s="504"/>
      <c r="F3084" s="198"/>
      <c r="G3084" s="116"/>
      <c r="H3084" s="75"/>
      <c r="I3084" s="228">
        <f t="shared" si="267"/>
        <v>0</v>
      </c>
      <c r="J3084" s="528"/>
      <c r="K3084" s="130"/>
      <c r="L3084" s="127"/>
      <c r="M3084" s="138"/>
      <c r="N3084" s="138"/>
      <c r="O3084" s="128"/>
      <c r="P3084" s="128"/>
      <c r="Q3084" s="128"/>
      <c r="R3084" s="128"/>
      <c r="S3084" s="128"/>
      <c r="T3084" s="127"/>
      <c r="U3084" s="131"/>
      <c r="V3084" s="131"/>
      <c r="W3084" s="131"/>
      <c r="X3084" s="131"/>
      <c r="Y3084" s="131"/>
      <c r="Z3084" s="131"/>
      <c r="AA3084" s="131"/>
      <c r="AB3084" s="131"/>
      <c r="AC3084" s="131"/>
      <c r="AD3084" s="131"/>
      <c r="AE3084" s="131"/>
      <c r="AF3084" s="131"/>
      <c r="AG3084" s="131"/>
      <c r="AH3084" s="131"/>
      <c r="AI3084" s="131"/>
    </row>
    <row r="3085" spans="1:35" s="78" customFormat="1" ht="22.2" customHeight="1">
      <c r="A3085" s="132"/>
      <c r="B3085" s="133"/>
      <c r="C3085" s="91"/>
      <c r="D3085" s="114"/>
      <c r="E3085" s="504"/>
      <c r="F3085" s="198"/>
      <c r="G3085" s="116"/>
      <c r="H3085" s="75"/>
      <c r="I3085" s="228">
        <f t="shared" si="267"/>
        <v>0</v>
      </c>
      <c r="J3085" s="528"/>
      <c r="K3085" s="130"/>
      <c r="L3085" s="127"/>
      <c r="M3085" s="138"/>
      <c r="N3085" s="138"/>
      <c r="O3085" s="128"/>
      <c r="P3085" s="128"/>
      <c r="Q3085" s="128"/>
      <c r="R3085" s="128"/>
      <c r="S3085" s="128"/>
      <c r="T3085" s="127"/>
      <c r="U3085" s="131"/>
      <c r="V3085" s="131"/>
      <c r="W3085" s="131"/>
      <c r="X3085" s="131"/>
      <c r="Y3085" s="131"/>
      <c r="Z3085" s="131"/>
      <c r="AA3085" s="131"/>
      <c r="AB3085" s="131"/>
      <c r="AC3085" s="131"/>
      <c r="AD3085" s="131"/>
      <c r="AE3085" s="131"/>
      <c r="AF3085" s="131"/>
      <c r="AG3085" s="131"/>
      <c r="AH3085" s="131"/>
      <c r="AI3085" s="131"/>
    </row>
    <row r="3086" spans="1:35" s="78" customFormat="1" ht="22.2" customHeight="1">
      <c r="A3086" s="109"/>
      <c r="B3086" s="107"/>
      <c r="C3086" s="108"/>
      <c r="D3086" s="65"/>
      <c r="E3086" s="501"/>
      <c r="F3086" s="232"/>
      <c r="G3086" s="111"/>
      <c r="H3086" s="71"/>
      <c r="I3086" s="228">
        <f t="shared" si="267"/>
        <v>0</v>
      </c>
      <c r="J3086" s="129"/>
      <c r="K3086" s="126"/>
      <c r="L3086" s="131"/>
      <c r="M3086" s="138"/>
      <c r="N3086" s="138"/>
      <c r="O3086" s="128"/>
      <c r="P3086" s="128"/>
      <c r="Q3086" s="128"/>
      <c r="R3086" s="128"/>
      <c r="S3086" s="128"/>
      <c r="T3086" s="127"/>
      <c r="U3086" s="131"/>
      <c r="V3086" s="131"/>
      <c r="W3086" s="131"/>
      <c r="X3086" s="131"/>
      <c r="Y3086" s="131"/>
      <c r="Z3086" s="131"/>
      <c r="AA3086" s="131"/>
      <c r="AB3086" s="131"/>
      <c r="AC3086" s="131"/>
      <c r="AD3086" s="131"/>
      <c r="AE3086" s="131"/>
      <c r="AF3086" s="131"/>
      <c r="AG3086" s="131"/>
      <c r="AH3086" s="131"/>
      <c r="AI3086" s="131"/>
    </row>
    <row r="3087" spans="1:35" s="78" customFormat="1" ht="22.2" customHeight="1">
      <c r="A3087" s="109"/>
      <c r="B3087" s="107"/>
      <c r="C3087" s="108"/>
      <c r="D3087" s="65"/>
      <c r="E3087" s="501"/>
      <c r="F3087" s="232"/>
      <c r="G3087" s="111"/>
      <c r="H3087" s="71"/>
      <c r="I3087" s="228">
        <f t="shared" si="267"/>
        <v>0</v>
      </c>
      <c r="J3087" s="129"/>
      <c r="K3087" s="126"/>
      <c r="L3087" s="131"/>
      <c r="M3087" s="138"/>
      <c r="N3087" s="138"/>
      <c r="O3087" s="128"/>
      <c r="P3087" s="128"/>
      <c r="Q3087" s="128"/>
      <c r="R3087" s="128"/>
      <c r="S3087" s="128"/>
      <c r="T3087" s="127"/>
      <c r="U3087" s="131"/>
      <c r="V3087" s="131"/>
      <c r="W3087" s="131"/>
      <c r="X3087" s="131"/>
      <c r="Y3087" s="131"/>
      <c r="Z3087" s="131"/>
      <c r="AA3087" s="131"/>
      <c r="AB3087" s="131"/>
      <c r="AC3087" s="131"/>
      <c r="AD3087" s="131"/>
      <c r="AE3087" s="131"/>
      <c r="AF3087" s="131"/>
      <c r="AG3087" s="131"/>
      <c r="AH3087" s="131"/>
      <c r="AI3087" s="131"/>
    </row>
    <row r="3088" spans="1:35" s="78" customFormat="1" ht="22.2" customHeight="1">
      <c r="A3088" s="106"/>
      <c r="B3088" s="107"/>
      <c r="C3088" s="108"/>
      <c r="D3088" s="65"/>
      <c r="E3088" s="501"/>
      <c r="F3088" s="232"/>
      <c r="G3088" s="111"/>
      <c r="H3088" s="71"/>
      <c r="I3088" s="228">
        <f t="shared" si="267"/>
        <v>0</v>
      </c>
      <c r="J3088" s="129"/>
      <c r="K3088" s="126"/>
      <c r="L3088" s="131"/>
      <c r="M3088" s="138"/>
      <c r="N3088" s="138"/>
      <c r="O3088" s="128"/>
      <c r="P3088" s="128"/>
      <c r="Q3088" s="128"/>
      <c r="R3088" s="128"/>
      <c r="S3088" s="128"/>
      <c r="T3088" s="127"/>
      <c r="U3088" s="131"/>
      <c r="V3088" s="131"/>
      <c r="W3088" s="131"/>
      <c r="X3088" s="131"/>
      <c r="Y3088" s="131"/>
      <c r="Z3088" s="131"/>
      <c r="AA3088" s="131"/>
      <c r="AB3088" s="131"/>
      <c r="AC3088" s="131"/>
      <c r="AD3088" s="131"/>
      <c r="AE3088" s="131"/>
      <c r="AF3088" s="131"/>
      <c r="AG3088" s="131"/>
      <c r="AH3088" s="131"/>
      <c r="AI3088" s="131"/>
    </row>
    <row r="3089" spans="1:35" s="78" customFormat="1" ht="22.2" customHeight="1">
      <c r="A3089" s="109"/>
      <c r="B3089" s="107"/>
      <c r="C3089" s="108"/>
      <c r="D3089" s="65"/>
      <c r="E3089" s="501"/>
      <c r="F3089" s="232"/>
      <c r="G3089" s="111"/>
      <c r="H3089" s="71"/>
      <c r="I3089" s="228">
        <f t="shared" si="267"/>
        <v>0</v>
      </c>
      <c r="J3089" s="129"/>
      <c r="K3089" s="126"/>
      <c r="L3089" s="131"/>
      <c r="M3089" s="138"/>
      <c r="N3089" s="138"/>
      <c r="O3089" s="128"/>
      <c r="P3089" s="128"/>
      <c r="Q3089" s="128"/>
      <c r="R3089" s="128"/>
      <c r="S3089" s="128"/>
      <c r="T3089" s="127"/>
      <c r="U3089" s="131"/>
      <c r="V3089" s="131"/>
      <c r="W3089" s="131"/>
      <c r="X3089" s="131"/>
      <c r="Y3089" s="131"/>
      <c r="Z3089" s="131"/>
      <c r="AA3089" s="131"/>
      <c r="AB3089" s="131"/>
      <c r="AC3089" s="131"/>
      <c r="AD3089" s="131"/>
      <c r="AE3089" s="131"/>
      <c r="AF3089" s="131"/>
      <c r="AG3089" s="131"/>
      <c r="AH3089" s="131"/>
      <c r="AI3089" s="131"/>
    </row>
    <row r="3090" spans="1:35" s="78" customFormat="1" ht="22.2" customHeight="1">
      <c r="A3090" s="109"/>
      <c r="B3090" s="107"/>
      <c r="C3090" s="108"/>
      <c r="D3090" s="65"/>
      <c r="E3090" s="501"/>
      <c r="F3090" s="232"/>
      <c r="G3090" s="111"/>
      <c r="H3090" s="71"/>
      <c r="I3090" s="228">
        <f t="shared" si="267"/>
        <v>0</v>
      </c>
      <c r="J3090" s="129"/>
      <c r="K3090" s="126"/>
      <c r="L3090" s="131"/>
      <c r="M3090" s="138"/>
      <c r="N3090" s="138"/>
      <c r="O3090" s="128"/>
      <c r="P3090" s="128"/>
      <c r="Q3090" s="128"/>
      <c r="R3090" s="128"/>
      <c r="S3090" s="128"/>
      <c r="T3090" s="127"/>
      <c r="U3090" s="131"/>
      <c r="V3090" s="131"/>
      <c r="W3090" s="131"/>
      <c r="X3090" s="131"/>
      <c r="Y3090" s="131"/>
      <c r="Z3090" s="131"/>
      <c r="AA3090" s="131"/>
      <c r="AB3090" s="131"/>
      <c r="AC3090" s="131"/>
      <c r="AD3090" s="131"/>
      <c r="AE3090" s="131"/>
      <c r="AF3090" s="131"/>
      <c r="AG3090" s="131"/>
      <c r="AH3090" s="131"/>
      <c r="AI3090" s="131"/>
    </row>
    <row r="3091" spans="1:35" s="78" customFormat="1" ht="22.2" customHeight="1">
      <c r="A3091" s="109"/>
      <c r="B3091" s="107"/>
      <c r="C3091" s="108"/>
      <c r="D3091" s="65"/>
      <c r="E3091" s="501"/>
      <c r="F3091" s="232"/>
      <c r="G3091" s="111"/>
      <c r="H3091" s="71"/>
      <c r="I3091" s="228">
        <f t="shared" si="267"/>
        <v>0</v>
      </c>
      <c r="J3091" s="129"/>
      <c r="K3091" s="126"/>
      <c r="L3091" s="131"/>
      <c r="M3091" s="138"/>
      <c r="N3091" s="138"/>
      <c r="O3091" s="128"/>
      <c r="P3091" s="128"/>
      <c r="Q3091" s="128"/>
      <c r="R3091" s="128"/>
      <c r="S3091" s="128"/>
      <c r="T3091" s="127"/>
      <c r="U3091" s="131"/>
      <c r="V3091" s="131"/>
      <c r="W3091" s="131"/>
      <c r="X3091" s="131"/>
      <c r="Y3091" s="131"/>
      <c r="Z3091" s="131"/>
      <c r="AA3091" s="131"/>
      <c r="AB3091" s="131"/>
      <c r="AC3091" s="131"/>
      <c r="AD3091" s="131"/>
      <c r="AE3091" s="131"/>
      <c r="AF3091" s="131"/>
      <c r="AG3091" s="131"/>
      <c r="AH3091" s="131"/>
      <c r="AI3091" s="131"/>
    </row>
    <row r="3092" spans="1:35" s="78" customFormat="1" ht="22.2" customHeight="1">
      <c r="A3092" s="106"/>
      <c r="B3092" s="107"/>
      <c r="C3092" s="108"/>
      <c r="D3092" s="65"/>
      <c r="E3092" s="501"/>
      <c r="F3092" s="232"/>
      <c r="G3092" s="111"/>
      <c r="H3092" s="71"/>
      <c r="I3092" s="228">
        <f t="shared" si="267"/>
        <v>0</v>
      </c>
      <c r="J3092" s="129"/>
      <c r="K3092" s="126"/>
      <c r="L3092" s="131"/>
      <c r="M3092" s="138"/>
      <c r="N3092" s="138"/>
      <c r="O3092" s="128"/>
      <c r="P3092" s="128"/>
      <c r="Q3092" s="128"/>
      <c r="R3092" s="128"/>
      <c r="S3092" s="128"/>
      <c r="T3092" s="127"/>
      <c r="U3092" s="131"/>
      <c r="V3092" s="131"/>
      <c r="W3092" s="131"/>
      <c r="X3092" s="131"/>
      <c r="Y3092" s="131"/>
      <c r="Z3092" s="131"/>
      <c r="AA3092" s="131"/>
      <c r="AB3092" s="131"/>
      <c r="AC3092" s="131"/>
      <c r="AD3092" s="131"/>
      <c r="AE3092" s="131"/>
      <c r="AF3092" s="131"/>
      <c r="AG3092" s="131"/>
      <c r="AH3092" s="131"/>
      <c r="AI3092" s="131"/>
    </row>
    <row r="3093" spans="1:35" s="78" customFormat="1" ht="22.2" customHeight="1">
      <c r="A3093" s="109"/>
      <c r="B3093" s="107"/>
      <c r="C3093" s="108"/>
      <c r="D3093" s="66"/>
      <c r="E3093" s="501"/>
      <c r="F3093" s="232"/>
      <c r="G3093" s="111"/>
      <c r="H3093" s="71"/>
      <c r="I3093" s="228">
        <f t="shared" si="267"/>
        <v>0</v>
      </c>
      <c r="J3093" s="129"/>
      <c r="K3093" s="126"/>
      <c r="L3093" s="131"/>
      <c r="M3093" s="138"/>
      <c r="N3093" s="138"/>
      <c r="O3093" s="128"/>
      <c r="P3093" s="128"/>
      <c r="Q3093" s="128"/>
      <c r="R3093" s="128"/>
      <c r="S3093" s="128"/>
      <c r="T3093" s="127"/>
      <c r="U3093" s="131"/>
      <c r="V3093" s="131"/>
      <c r="W3093" s="131"/>
      <c r="X3093" s="131"/>
      <c r="Y3093" s="131"/>
      <c r="Z3093" s="131"/>
      <c r="AA3093" s="131"/>
      <c r="AB3093" s="131"/>
      <c r="AC3093" s="131"/>
      <c r="AD3093" s="131"/>
      <c r="AE3093" s="131"/>
      <c r="AF3093" s="131"/>
      <c r="AG3093" s="131"/>
      <c r="AH3093" s="131"/>
      <c r="AI3093" s="131"/>
    </row>
    <row r="3094" spans="1:35" s="78" customFormat="1" ht="22.2" customHeight="1">
      <c r="A3094" s="109"/>
      <c r="B3094" s="107"/>
      <c r="C3094" s="108"/>
      <c r="D3094" s="66"/>
      <c r="E3094" s="501"/>
      <c r="F3094" s="232"/>
      <c r="G3094" s="111"/>
      <c r="H3094" s="71"/>
      <c r="I3094" s="228">
        <f t="shared" si="267"/>
        <v>0</v>
      </c>
      <c r="J3094" s="129"/>
      <c r="K3094" s="126"/>
      <c r="L3094" s="131"/>
      <c r="M3094" s="138"/>
      <c r="N3094" s="138"/>
      <c r="O3094" s="128"/>
      <c r="P3094" s="128"/>
      <c r="Q3094" s="128"/>
      <c r="R3094" s="128"/>
      <c r="S3094" s="128"/>
      <c r="T3094" s="127"/>
      <c r="U3094" s="131"/>
      <c r="V3094" s="131"/>
      <c r="W3094" s="131"/>
      <c r="X3094" s="131"/>
      <c r="Y3094" s="131"/>
      <c r="Z3094" s="131"/>
      <c r="AA3094" s="131"/>
      <c r="AB3094" s="131"/>
      <c r="AC3094" s="131"/>
      <c r="AD3094" s="131"/>
      <c r="AE3094" s="131"/>
      <c r="AF3094" s="131"/>
      <c r="AG3094" s="131"/>
      <c r="AH3094" s="131"/>
      <c r="AI3094" s="131"/>
    </row>
    <row r="3095" spans="1:35" s="78" customFormat="1" ht="22.2" customHeight="1">
      <c r="A3095" s="109"/>
      <c r="B3095" s="107"/>
      <c r="C3095" s="108"/>
      <c r="D3095" s="66"/>
      <c r="E3095" s="501"/>
      <c r="F3095" s="232"/>
      <c r="G3095" s="111"/>
      <c r="H3095" s="71"/>
      <c r="I3095" s="228">
        <f t="shared" si="267"/>
        <v>0</v>
      </c>
      <c r="J3095" s="129"/>
      <c r="K3095" s="126"/>
      <c r="L3095" s="131"/>
      <c r="M3095" s="138"/>
      <c r="N3095" s="138"/>
      <c r="O3095" s="128"/>
      <c r="P3095" s="128"/>
      <c r="Q3095" s="128"/>
      <c r="R3095" s="128"/>
      <c r="S3095" s="128"/>
      <c r="T3095" s="127"/>
      <c r="U3095" s="131"/>
      <c r="V3095" s="131"/>
      <c r="W3095" s="131"/>
      <c r="X3095" s="131"/>
      <c r="Y3095" s="131"/>
      <c r="Z3095" s="131"/>
      <c r="AA3095" s="131"/>
      <c r="AB3095" s="131"/>
      <c r="AC3095" s="131"/>
      <c r="AD3095" s="131"/>
      <c r="AE3095" s="131"/>
      <c r="AF3095" s="131"/>
      <c r="AG3095" s="131"/>
      <c r="AH3095" s="131"/>
      <c r="AI3095" s="131"/>
    </row>
    <row r="3096" spans="1:35" s="78" customFormat="1" ht="22.2" customHeight="1">
      <c r="A3096" s="109"/>
      <c r="B3096" s="107"/>
      <c r="C3096" s="108"/>
      <c r="D3096" s="65"/>
      <c r="E3096" s="501"/>
      <c r="F3096" s="232"/>
      <c r="G3096" s="111"/>
      <c r="H3096" s="71"/>
      <c r="I3096" s="228">
        <f t="shared" si="267"/>
        <v>0</v>
      </c>
      <c r="J3096" s="129"/>
      <c r="K3096" s="126"/>
      <c r="L3096" s="131"/>
      <c r="M3096" s="138"/>
      <c r="N3096" s="138"/>
      <c r="O3096" s="128"/>
      <c r="P3096" s="128"/>
      <c r="Q3096" s="128"/>
      <c r="R3096" s="128"/>
      <c r="S3096" s="128"/>
      <c r="T3096" s="127"/>
      <c r="U3096" s="131"/>
      <c r="V3096" s="131"/>
      <c r="W3096" s="131"/>
      <c r="X3096" s="131"/>
      <c r="Y3096" s="131"/>
      <c r="Z3096" s="131"/>
      <c r="AA3096" s="131"/>
      <c r="AB3096" s="131"/>
      <c r="AC3096" s="131"/>
      <c r="AD3096" s="131"/>
      <c r="AE3096" s="131"/>
      <c r="AF3096" s="131"/>
      <c r="AG3096" s="131"/>
      <c r="AH3096" s="131"/>
      <c r="AI3096" s="131"/>
    </row>
    <row r="3097" spans="1:35" s="78" customFormat="1" ht="22.2" customHeight="1">
      <c r="A3097" s="109"/>
      <c r="B3097" s="107"/>
      <c r="C3097" s="108"/>
      <c r="D3097" s="66"/>
      <c r="E3097" s="501"/>
      <c r="F3097" s="232"/>
      <c r="G3097" s="111"/>
      <c r="H3097" s="71"/>
      <c r="I3097" s="228">
        <f t="shared" si="267"/>
        <v>0</v>
      </c>
      <c r="J3097" s="129"/>
      <c r="K3097" s="126"/>
      <c r="L3097" s="131"/>
      <c r="M3097" s="138"/>
      <c r="N3097" s="138"/>
      <c r="O3097" s="128"/>
      <c r="P3097" s="128"/>
      <c r="Q3097" s="128"/>
      <c r="R3097" s="128"/>
      <c r="S3097" s="128"/>
      <c r="T3097" s="127"/>
      <c r="U3097" s="131"/>
      <c r="V3097" s="131"/>
      <c r="W3097" s="131"/>
      <c r="X3097" s="131"/>
      <c r="Y3097" s="131"/>
      <c r="Z3097" s="131"/>
      <c r="AA3097" s="131"/>
      <c r="AB3097" s="131"/>
      <c r="AC3097" s="131"/>
      <c r="AD3097" s="131"/>
      <c r="AE3097" s="131"/>
      <c r="AF3097" s="131"/>
      <c r="AG3097" s="131"/>
      <c r="AH3097" s="131"/>
      <c r="AI3097" s="131"/>
    </row>
    <row r="3098" spans="1:35" s="78" customFormat="1" ht="22.2" customHeight="1">
      <c r="A3098" s="109"/>
      <c r="B3098" s="107"/>
      <c r="C3098" s="108"/>
      <c r="D3098" s="65"/>
      <c r="E3098" s="501"/>
      <c r="F3098" s="232"/>
      <c r="G3098" s="111"/>
      <c r="H3098" s="71"/>
      <c r="I3098" s="228">
        <f t="shared" si="267"/>
        <v>0</v>
      </c>
      <c r="J3098" s="129"/>
      <c r="K3098" s="126"/>
      <c r="L3098" s="131"/>
      <c r="M3098" s="138"/>
      <c r="N3098" s="138"/>
      <c r="O3098" s="128"/>
      <c r="P3098" s="128"/>
      <c r="Q3098" s="128"/>
      <c r="R3098" s="128"/>
      <c r="S3098" s="128"/>
      <c r="T3098" s="127"/>
      <c r="U3098" s="131"/>
      <c r="V3098" s="131"/>
      <c r="W3098" s="131"/>
      <c r="X3098" s="131"/>
      <c r="Y3098" s="131"/>
      <c r="Z3098" s="131"/>
      <c r="AA3098" s="131"/>
      <c r="AB3098" s="131"/>
      <c r="AC3098" s="131"/>
      <c r="AD3098" s="131"/>
      <c r="AE3098" s="131"/>
      <c r="AF3098" s="131"/>
      <c r="AG3098" s="131"/>
      <c r="AH3098" s="131"/>
      <c r="AI3098" s="131"/>
    </row>
    <row r="3099" spans="1:35" s="78" customFormat="1" ht="22.2" customHeight="1">
      <c r="A3099" s="109"/>
      <c r="B3099" s="107"/>
      <c r="C3099" s="108"/>
      <c r="D3099" s="66"/>
      <c r="E3099" s="501"/>
      <c r="F3099" s="232"/>
      <c r="G3099" s="111"/>
      <c r="H3099" s="71"/>
      <c r="I3099" s="228">
        <f t="shared" si="267"/>
        <v>0</v>
      </c>
      <c r="J3099" s="129"/>
      <c r="K3099" s="126"/>
      <c r="L3099" s="131"/>
      <c r="M3099" s="138"/>
      <c r="N3099" s="138"/>
      <c r="O3099" s="128"/>
      <c r="P3099" s="128"/>
      <c r="Q3099" s="128"/>
      <c r="R3099" s="128"/>
      <c r="S3099" s="128"/>
      <c r="T3099" s="127"/>
      <c r="U3099" s="131"/>
      <c r="V3099" s="131"/>
      <c r="W3099" s="131"/>
      <c r="X3099" s="131"/>
      <c r="Y3099" s="131"/>
      <c r="Z3099" s="131"/>
      <c r="AA3099" s="131"/>
      <c r="AB3099" s="131"/>
      <c r="AC3099" s="131"/>
      <c r="AD3099" s="131"/>
      <c r="AE3099" s="131"/>
      <c r="AF3099" s="131"/>
      <c r="AG3099" s="131"/>
      <c r="AH3099" s="131"/>
      <c r="AI3099" s="131"/>
    </row>
    <row r="3100" spans="1:35" s="78" customFormat="1" ht="22.2" customHeight="1">
      <c r="A3100" s="106"/>
      <c r="B3100" s="107"/>
      <c r="C3100" s="108"/>
      <c r="D3100" s="66"/>
      <c r="E3100" s="501"/>
      <c r="F3100" s="232"/>
      <c r="G3100" s="111"/>
      <c r="H3100" s="71"/>
      <c r="I3100" s="228">
        <f t="shared" si="267"/>
        <v>0</v>
      </c>
      <c r="J3100" s="129"/>
      <c r="K3100" s="126"/>
      <c r="L3100" s="131"/>
      <c r="M3100" s="138"/>
      <c r="N3100" s="138"/>
      <c r="O3100" s="128"/>
      <c r="P3100" s="128"/>
      <c r="Q3100" s="128"/>
      <c r="R3100" s="128"/>
      <c r="S3100" s="128"/>
      <c r="T3100" s="127"/>
      <c r="U3100" s="131"/>
      <c r="V3100" s="131"/>
      <c r="W3100" s="131"/>
      <c r="X3100" s="131"/>
      <c r="Y3100" s="131"/>
      <c r="Z3100" s="131"/>
      <c r="AA3100" s="131"/>
      <c r="AB3100" s="131"/>
      <c r="AC3100" s="131"/>
      <c r="AD3100" s="131"/>
      <c r="AE3100" s="131"/>
      <c r="AF3100" s="131"/>
      <c r="AG3100" s="131"/>
      <c r="AH3100" s="131"/>
      <c r="AI3100" s="131"/>
    </row>
    <row r="3101" spans="1:35" s="78" customFormat="1" ht="22.2" customHeight="1">
      <c r="A3101" s="106"/>
      <c r="B3101" s="107"/>
      <c r="C3101" s="108"/>
      <c r="D3101" s="66"/>
      <c r="E3101" s="501"/>
      <c r="F3101" s="232"/>
      <c r="G3101" s="111"/>
      <c r="H3101" s="71"/>
      <c r="I3101" s="228">
        <f t="shared" si="267"/>
        <v>0</v>
      </c>
      <c r="J3101" s="129"/>
      <c r="K3101" s="126"/>
      <c r="L3101" s="131"/>
      <c r="M3101" s="138"/>
      <c r="N3101" s="138"/>
      <c r="O3101" s="128"/>
      <c r="P3101" s="128"/>
      <c r="Q3101" s="128"/>
      <c r="R3101" s="128"/>
      <c r="S3101" s="128"/>
      <c r="T3101" s="127"/>
      <c r="U3101" s="131"/>
      <c r="V3101" s="131"/>
      <c r="W3101" s="131"/>
      <c r="X3101" s="131"/>
      <c r="Y3101" s="131"/>
      <c r="Z3101" s="131"/>
      <c r="AA3101" s="131"/>
      <c r="AB3101" s="131"/>
      <c r="AC3101" s="131"/>
      <c r="AD3101" s="131"/>
      <c r="AE3101" s="131"/>
      <c r="AF3101" s="131"/>
      <c r="AG3101" s="131"/>
      <c r="AH3101" s="131"/>
      <c r="AI3101" s="131"/>
    </row>
    <row r="3102" spans="1:35" s="78" customFormat="1" ht="24.6" customHeight="1">
      <c r="A3102" s="106"/>
      <c r="B3102" s="107"/>
      <c r="C3102" s="108"/>
      <c r="D3102" s="65"/>
      <c r="E3102" s="501"/>
      <c r="F3102" s="232"/>
      <c r="G3102" s="111"/>
      <c r="H3102" s="71"/>
      <c r="I3102" s="228">
        <f t="shared" si="267"/>
        <v>0</v>
      </c>
      <c r="J3102" s="129"/>
      <c r="K3102" s="126"/>
      <c r="L3102" s="131"/>
      <c r="M3102" s="138"/>
      <c r="N3102" s="138"/>
      <c r="O3102" s="128"/>
      <c r="P3102" s="128"/>
      <c r="Q3102" s="128"/>
      <c r="R3102" s="128"/>
      <c r="S3102" s="128"/>
      <c r="T3102" s="127"/>
      <c r="U3102" s="131"/>
      <c r="V3102" s="131"/>
      <c r="W3102" s="131"/>
      <c r="X3102" s="131"/>
      <c r="Y3102" s="131"/>
      <c r="Z3102" s="131"/>
      <c r="AA3102" s="131"/>
      <c r="AB3102" s="131"/>
      <c r="AC3102" s="131"/>
      <c r="AD3102" s="131"/>
      <c r="AE3102" s="131"/>
      <c r="AF3102" s="131"/>
      <c r="AG3102" s="131"/>
      <c r="AH3102" s="131"/>
      <c r="AI3102" s="131"/>
    </row>
    <row r="3103" spans="1:35" s="78" customFormat="1" ht="24.6" customHeight="1">
      <c r="A3103" s="106"/>
      <c r="B3103" s="107"/>
      <c r="C3103" s="108"/>
      <c r="D3103" s="66"/>
      <c r="E3103" s="501"/>
      <c r="F3103" s="232"/>
      <c r="G3103" s="111"/>
      <c r="H3103" s="71"/>
      <c r="I3103" s="228">
        <f t="shared" si="267"/>
        <v>0</v>
      </c>
      <c r="J3103" s="129"/>
      <c r="K3103" s="126"/>
      <c r="L3103" s="131"/>
      <c r="M3103" s="138"/>
      <c r="N3103" s="138"/>
      <c r="O3103" s="128"/>
      <c r="P3103" s="128"/>
      <c r="Q3103" s="128"/>
      <c r="R3103" s="128"/>
      <c r="S3103" s="128"/>
      <c r="T3103" s="127"/>
      <c r="U3103" s="131"/>
      <c r="V3103" s="131"/>
      <c r="W3103" s="131"/>
      <c r="X3103" s="131"/>
      <c r="Y3103" s="131"/>
      <c r="Z3103" s="131"/>
      <c r="AA3103" s="131"/>
      <c r="AB3103" s="131"/>
      <c r="AC3103" s="131"/>
      <c r="AD3103" s="131"/>
      <c r="AE3103" s="131"/>
      <c r="AF3103" s="131"/>
      <c r="AG3103" s="131"/>
      <c r="AH3103" s="131"/>
      <c r="AI3103" s="131"/>
    </row>
    <row r="3104" spans="1:35" s="78" customFormat="1" ht="22.2" customHeight="1">
      <c r="A3104" s="106"/>
      <c r="B3104" s="107"/>
      <c r="C3104" s="108"/>
      <c r="D3104" s="66"/>
      <c r="E3104" s="501"/>
      <c r="F3104" s="232"/>
      <c r="G3104" s="111"/>
      <c r="H3104" s="71"/>
      <c r="I3104" s="228">
        <f t="shared" si="267"/>
        <v>0</v>
      </c>
      <c r="J3104" s="129"/>
      <c r="K3104" s="126"/>
      <c r="L3104" s="131"/>
      <c r="M3104" s="138"/>
      <c r="N3104" s="138"/>
      <c r="O3104" s="128"/>
      <c r="P3104" s="128"/>
      <c r="Q3104" s="128"/>
      <c r="R3104" s="128"/>
      <c r="S3104" s="128"/>
      <c r="T3104" s="127"/>
      <c r="U3104" s="131"/>
      <c r="V3104" s="131"/>
      <c r="W3104" s="131"/>
      <c r="X3104" s="131"/>
      <c r="Y3104" s="131"/>
      <c r="Z3104" s="131"/>
      <c r="AA3104" s="131"/>
      <c r="AB3104" s="131"/>
      <c r="AC3104" s="131"/>
      <c r="AD3104" s="131"/>
      <c r="AE3104" s="131"/>
      <c r="AF3104" s="131"/>
      <c r="AG3104" s="131"/>
      <c r="AH3104" s="131"/>
      <c r="AI3104" s="131"/>
    </row>
    <row r="3105" spans="1:35" s="78" customFormat="1" ht="22.2" customHeight="1">
      <c r="A3105" s="109"/>
      <c r="B3105" s="107"/>
      <c r="C3105" s="108"/>
      <c r="D3105" s="66"/>
      <c r="E3105" s="501"/>
      <c r="F3105" s="232"/>
      <c r="G3105" s="111"/>
      <c r="H3105" s="71"/>
      <c r="I3105" s="228">
        <f t="shared" si="267"/>
        <v>0</v>
      </c>
      <c r="J3105" s="129"/>
      <c r="K3105" s="126"/>
      <c r="L3105" s="131"/>
      <c r="M3105" s="138"/>
      <c r="N3105" s="138"/>
      <c r="O3105" s="128"/>
      <c r="P3105" s="128"/>
      <c r="Q3105" s="128"/>
      <c r="R3105" s="128"/>
      <c r="S3105" s="128"/>
      <c r="T3105" s="127"/>
      <c r="U3105" s="131"/>
      <c r="V3105" s="131"/>
      <c r="W3105" s="131"/>
      <c r="X3105" s="131"/>
      <c r="Y3105" s="131"/>
      <c r="Z3105" s="131"/>
      <c r="AA3105" s="131"/>
      <c r="AB3105" s="131"/>
      <c r="AC3105" s="131"/>
      <c r="AD3105" s="131"/>
      <c r="AE3105" s="131"/>
      <c r="AF3105" s="131"/>
      <c r="AG3105" s="131"/>
      <c r="AH3105" s="131"/>
      <c r="AI3105" s="131"/>
    </row>
    <row r="3106" spans="1:35" s="78" customFormat="1" ht="22.2" customHeight="1">
      <c r="A3106" s="106"/>
      <c r="B3106" s="107"/>
      <c r="C3106" s="108"/>
      <c r="D3106" s="65"/>
      <c r="E3106" s="501"/>
      <c r="F3106" s="232"/>
      <c r="G3106" s="111"/>
      <c r="H3106" s="71"/>
      <c r="I3106" s="228">
        <f t="shared" si="267"/>
        <v>0</v>
      </c>
      <c r="J3106" s="129"/>
      <c r="K3106" s="126"/>
      <c r="L3106" s="131"/>
      <c r="M3106" s="138"/>
      <c r="N3106" s="138"/>
      <c r="O3106" s="128"/>
      <c r="P3106" s="128"/>
      <c r="Q3106" s="128"/>
      <c r="R3106" s="128"/>
      <c r="S3106" s="128"/>
      <c r="T3106" s="127"/>
      <c r="U3106" s="131"/>
      <c r="V3106" s="131"/>
      <c r="W3106" s="131"/>
      <c r="X3106" s="131"/>
      <c r="Y3106" s="131"/>
      <c r="Z3106" s="131"/>
      <c r="AA3106" s="131"/>
      <c r="AB3106" s="131"/>
      <c r="AC3106" s="131"/>
      <c r="AD3106" s="131"/>
      <c r="AE3106" s="131"/>
      <c r="AF3106" s="131"/>
      <c r="AG3106" s="131"/>
      <c r="AH3106" s="131"/>
      <c r="AI3106" s="131"/>
    </row>
    <row r="3107" spans="1:35" s="78" customFormat="1" ht="22.2" customHeight="1">
      <c r="A3107" s="106"/>
      <c r="B3107" s="107"/>
      <c r="C3107" s="108"/>
      <c r="D3107" s="65"/>
      <c r="E3107" s="501"/>
      <c r="F3107" s="232"/>
      <c r="G3107" s="111"/>
      <c r="H3107" s="71"/>
      <c r="I3107" s="228">
        <f t="shared" si="267"/>
        <v>0</v>
      </c>
      <c r="J3107" s="129"/>
      <c r="K3107" s="126"/>
      <c r="L3107" s="131"/>
      <c r="M3107" s="138"/>
      <c r="N3107" s="138"/>
      <c r="O3107" s="128"/>
      <c r="P3107" s="128"/>
      <c r="Q3107" s="128"/>
      <c r="R3107" s="128"/>
      <c r="S3107" s="128"/>
      <c r="T3107" s="127"/>
      <c r="U3107" s="131"/>
      <c r="V3107" s="131"/>
      <c r="W3107" s="131"/>
      <c r="X3107" s="131"/>
      <c r="Y3107" s="131"/>
      <c r="Z3107" s="131"/>
      <c r="AA3107" s="131"/>
      <c r="AB3107" s="131"/>
      <c r="AC3107" s="131"/>
      <c r="AD3107" s="131"/>
      <c r="AE3107" s="131"/>
      <c r="AF3107" s="131"/>
      <c r="AG3107" s="131"/>
      <c r="AH3107" s="131"/>
      <c r="AI3107" s="131"/>
    </row>
    <row r="3108" spans="1:35" s="78" customFormat="1" ht="22.2" customHeight="1">
      <c r="A3108" s="109"/>
      <c r="B3108" s="107"/>
      <c r="C3108" s="108"/>
      <c r="D3108" s="65"/>
      <c r="E3108" s="501"/>
      <c r="F3108" s="232"/>
      <c r="G3108" s="111"/>
      <c r="H3108" s="71"/>
      <c r="I3108" s="228">
        <f t="shared" si="267"/>
        <v>0</v>
      </c>
      <c r="J3108" s="129"/>
      <c r="K3108" s="126"/>
      <c r="L3108" s="131"/>
      <c r="M3108" s="138"/>
      <c r="N3108" s="138"/>
      <c r="O3108" s="128"/>
      <c r="P3108" s="128"/>
      <c r="Q3108" s="128"/>
      <c r="R3108" s="128"/>
      <c r="S3108" s="128"/>
      <c r="T3108" s="127"/>
      <c r="U3108" s="131"/>
      <c r="V3108" s="131"/>
      <c r="W3108" s="131"/>
      <c r="X3108" s="131"/>
      <c r="Y3108" s="131"/>
      <c r="Z3108" s="131"/>
      <c r="AA3108" s="131"/>
      <c r="AB3108" s="131"/>
      <c r="AC3108" s="131"/>
      <c r="AD3108" s="131"/>
      <c r="AE3108" s="131"/>
      <c r="AF3108" s="131"/>
      <c r="AG3108" s="131"/>
      <c r="AH3108" s="131"/>
      <c r="AI3108" s="131"/>
    </row>
    <row r="3109" spans="1:35" s="78" customFormat="1" ht="22.2" customHeight="1">
      <c r="A3109" s="106"/>
      <c r="B3109" s="107"/>
      <c r="C3109" s="108"/>
      <c r="D3109" s="66"/>
      <c r="E3109" s="501"/>
      <c r="F3109" s="232"/>
      <c r="G3109" s="111"/>
      <c r="H3109" s="71"/>
      <c r="I3109" s="228">
        <f t="shared" si="267"/>
        <v>0</v>
      </c>
      <c r="J3109" s="129"/>
      <c r="K3109" s="126"/>
      <c r="L3109" s="131"/>
      <c r="M3109" s="138"/>
      <c r="N3109" s="138"/>
      <c r="O3109" s="128"/>
      <c r="P3109" s="128"/>
      <c r="Q3109" s="128"/>
      <c r="R3109" s="128"/>
      <c r="S3109" s="128"/>
      <c r="T3109" s="127"/>
      <c r="U3109" s="131"/>
      <c r="V3109" s="131"/>
      <c r="W3109" s="131"/>
      <c r="X3109" s="131"/>
      <c r="Y3109" s="131"/>
      <c r="Z3109" s="131"/>
      <c r="AA3109" s="131"/>
      <c r="AB3109" s="131"/>
      <c r="AC3109" s="131"/>
      <c r="AD3109" s="131"/>
      <c r="AE3109" s="131"/>
      <c r="AF3109" s="131"/>
      <c r="AG3109" s="131"/>
      <c r="AH3109" s="131"/>
      <c r="AI3109" s="131"/>
    </row>
    <row r="3110" spans="1:35" s="78" customFormat="1" ht="22.2" customHeight="1">
      <c r="A3110" s="109"/>
      <c r="B3110" s="107"/>
      <c r="C3110" s="108"/>
      <c r="D3110" s="66"/>
      <c r="E3110" s="501"/>
      <c r="F3110" s="232"/>
      <c r="G3110" s="111"/>
      <c r="H3110" s="71"/>
      <c r="I3110" s="228">
        <f t="shared" si="267"/>
        <v>0</v>
      </c>
      <c r="J3110" s="129"/>
      <c r="K3110" s="126"/>
      <c r="L3110" s="131"/>
      <c r="M3110" s="138"/>
      <c r="N3110" s="138"/>
      <c r="O3110" s="128"/>
      <c r="P3110" s="128"/>
      <c r="Q3110" s="128"/>
      <c r="R3110" s="128"/>
      <c r="S3110" s="128"/>
      <c r="T3110" s="127"/>
      <c r="U3110" s="131"/>
      <c r="V3110" s="131"/>
      <c r="W3110" s="131"/>
      <c r="X3110" s="131"/>
      <c r="Y3110" s="131"/>
      <c r="Z3110" s="131"/>
      <c r="AA3110" s="131"/>
      <c r="AB3110" s="131"/>
      <c r="AC3110" s="131"/>
      <c r="AD3110" s="131"/>
      <c r="AE3110" s="131"/>
      <c r="AF3110" s="131"/>
      <c r="AG3110" s="131"/>
      <c r="AH3110" s="131"/>
      <c r="AI3110" s="131"/>
    </row>
    <row r="3111" spans="1:35" s="78" customFormat="1" ht="22.2" customHeight="1">
      <c r="A3111" s="106"/>
      <c r="B3111" s="107"/>
      <c r="C3111" s="108"/>
      <c r="D3111" s="66"/>
      <c r="E3111" s="501"/>
      <c r="F3111" s="232"/>
      <c r="G3111" s="111"/>
      <c r="H3111" s="71"/>
      <c r="I3111" s="228">
        <f t="shared" si="267"/>
        <v>0</v>
      </c>
      <c r="J3111" s="129"/>
      <c r="K3111" s="126"/>
      <c r="L3111" s="131"/>
      <c r="M3111" s="138"/>
      <c r="N3111" s="138"/>
      <c r="O3111" s="128"/>
      <c r="P3111" s="128"/>
      <c r="Q3111" s="128"/>
      <c r="R3111" s="128"/>
      <c r="S3111" s="128"/>
      <c r="T3111" s="127"/>
      <c r="U3111" s="131"/>
      <c r="V3111" s="131"/>
      <c r="W3111" s="131"/>
      <c r="X3111" s="131"/>
      <c r="Y3111" s="131"/>
      <c r="Z3111" s="131"/>
      <c r="AA3111" s="131"/>
      <c r="AB3111" s="131"/>
      <c r="AC3111" s="131"/>
      <c r="AD3111" s="131"/>
      <c r="AE3111" s="131"/>
      <c r="AF3111" s="131"/>
      <c r="AG3111" s="131"/>
      <c r="AH3111" s="131"/>
      <c r="AI3111" s="131"/>
    </row>
    <row r="3112" spans="1:35" s="78" customFormat="1" ht="22.2" customHeight="1">
      <c r="A3112" s="109"/>
      <c r="B3112" s="107"/>
      <c r="C3112" s="108"/>
      <c r="D3112" s="66"/>
      <c r="E3112" s="501"/>
      <c r="F3112" s="232"/>
      <c r="G3112" s="111"/>
      <c r="H3112" s="71"/>
      <c r="I3112" s="228">
        <f t="shared" si="267"/>
        <v>0</v>
      </c>
      <c r="J3112" s="129"/>
      <c r="K3112" s="126"/>
      <c r="L3112" s="131"/>
      <c r="M3112" s="138"/>
      <c r="N3112" s="138"/>
      <c r="O3112" s="128"/>
      <c r="P3112" s="128"/>
      <c r="Q3112" s="128"/>
      <c r="R3112" s="128"/>
      <c r="S3112" s="128"/>
      <c r="T3112" s="127"/>
      <c r="U3112" s="131"/>
      <c r="V3112" s="131"/>
      <c r="W3112" s="131"/>
      <c r="X3112" s="131"/>
      <c r="Y3112" s="131"/>
      <c r="Z3112" s="131"/>
      <c r="AA3112" s="131"/>
      <c r="AB3112" s="131"/>
      <c r="AC3112" s="131"/>
      <c r="AD3112" s="131"/>
      <c r="AE3112" s="131"/>
      <c r="AF3112" s="131"/>
      <c r="AG3112" s="131"/>
      <c r="AH3112" s="131"/>
      <c r="AI3112" s="131"/>
    </row>
    <row r="3113" spans="1:35" s="78" customFormat="1" ht="22.2" customHeight="1">
      <c r="A3113" s="109"/>
      <c r="B3113" s="107"/>
      <c r="C3113" s="108"/>
      <c r="D3113" s="65"/>
      <c r="E3113" s="501"/>
      <c r="F3113" s="232"/>
      <c r="G3113" s="111"/>
      <c r="H3113" s="71"/>
      <c r="I3113" s="228">
        <f t="shared" si="267"/>
        <v>0</v>
      </c>
      <c r="J3113" s="129"/>
      <c r="K3113" s="126"/>
      <c r="L3113" s="131"/>
      <c r="M3113" s="138"/>
      <c r="N3113" s="138"/>
      <c r="O3113" s="128"/>
      <c r="P3113" s="128"/>
      <c r="Q3113" s="128"/>
      <c r="R3113" s="128"/>
      <c r="S3113" s="128"/>
      <c r="T3113" s="127"/>
      <c r="U3113" s="131"/>
      <c r="V3113" s="131"/>
      <c r="W3113" s="131"/>
      <c r="X3113" s="131"/>
      <c r="Y3113" s="131"/>
      <c r="Z3113" s="131"/>
      <c r="AA3113" s="131"/>
      <c r="AB3113" s="131"/>
      <c r="AC3113" s="131"/>
      <c r="AD3113" s="131"/>
      <c r="AE3113" s="131"/>
      <c r="AF3113" s="131"/>
      <c r="AG3113" s="131"/>
      <c r="AH3113" s="131"/>
      <c r="AI3113" s="131"/>
    </row>
    <row r="3114" spans="1:35" s="78" customFormat="1" ht="22.2" customHeight="1">
      <c r="A3114" s="109"/>
      <c r="B3114" s="107"/>
      <c r="C3114" s="108"/>
      <c r="D3114" s="66"/>
      <c r="E3114" s="501"/>
      <c r="F3114" s="232"/>
      <c r="G3114" s="111"/>
      <c r="H3114" s="71"/>
      <c r="I3114" s="228">
        <f t="shared" si="267"/>
        <v>0</v>
      </c>
      <c r="J3114" s="129"/>
      <c r="K3114" s="126"/>
      <c r="L3114" s="131"/>
      <c r="M3114" s="138"/>
      <c r="N3114" s="138"/>
      <c r="O3114" s="128"/>
      <c r="P3114" s="128"/>
      <c r="Q3114" s="128"/>
      <c r="R3114" s="128"/>
      <c r="S3114" s="128"/>
      <c r="T3114" s="127"/>
      <c r="U3114" s="131"/>
      <c r="V3114" s="131"/>
      <c r="W3114" s="131"/>
      <c r="X3114" s="131"/>
      <c r="Y3114" s="131"/>
      <c r="Z3114" s="131"/>
      <c r="AA3114" s="131"/>
      <c r="AB3114" s="131"/>
      <c r="AC3114" s="131"/>
      <c r="AD3114" s="131"/>
      <c r="AE3114" s="131"/>
      <c r="AF3114" s="131"/>
      <c r="AG3114" s="131"/>
      <c r="AH3114" s="131"/>
      <c r="AI3114" s="131"/>
    </row>
    <row r="3115" spans="1:35" s="78" customFormat="1" ht="22.2" customHeight="1">
      <c r="A3115" s="109"/>
      <c r="B3115" s="107"/>
      <c r="C3115" s="108"/>
      <c r="D3115" s="65"/>
      <c r="E3115" s="501"/>
      <c r="F3115" s="232"/>
      <c r="G3115" s="111"/>
      <c r="H3115" s="71"/>
      <c r="I3115" s="228">
        <f t="shared" si="267"/>
        <v>0</v>
      </c>
      <c r="J3115" s="129"/>
      <c r="K3115" s="126"/>
      <c r="L3115" s="131"/>
      <c r="M3115" s="138"/>
      <c r="N3115" s="138"/>
      <c r="O3115" s="128"/>
      <c r="P3115" s="128"/>
      <c r="Q3115" s="128"/>
      <c r="R3115" s="128"/>
      <c r="S3115" s="128"/>
      <c r="T3115" s="127"/>
      <c r="U3115" s="131"/>
      <c r="V3115" s="131"/>
      <c r="W3115" s="131"/>
      <c r="X3115" s="131"/>
      <c r="Y3115" s="131"/>
      <c r="Z3115" s="131"/>
      <c r="AA3115" s="131"/>
      <c r="AB3115" s="131"/>
      <c r="AC3115" s="131"/>
      <c r="AD3115" s="131"/>
      <c r="AE3115" s="131"/>
      <c r="AF3115" s="131"/>
      <c r="AG3115" s="131"/>
      <c r="AH3115" s="131"/>
      <c r="AI3115" s="131"/>
    </row>
    <row r="3116" spans="1:35" s="78" customFormat="1" ht="22.2" customHeight="1">
      <c r="A3116" s="109"/>
      <c r="B3116" s="107"/>
      <c r="C3116" s="108"/>
      <c r="D3116" s="65"/>
      <c r="E3116" s="98"/>
      <c r="F3116" s="100"/>
      <c r="G3116" s="143"/>
      <c r="H3116" s="71"/>
      <c r="I3116" s="228">
        <f t="shared" si="267"/>
        <v>0</v>
      </c>
      <c r="J3116" s="129"/>
      <c r="K3116" s="126"/>
      <c r="L3116" s="131"/>
      <c r="M3116" s="138"/>
      <c r="N3116" s="138"/>
      <c r="O3116" s="128"/>
      <c r="P3116" s="128"/>
      <c r="Q3116" s="128"/>
      <c r="R3116" s="128"/>
      <c r="S3116" s="128"/>
      <c r="T3116" s="127"/>
      <c r="U3116" s="131"/>
      <c r="V3116" s="131"/>
      <c r="W3116" s="131"/>
      <c r="X3116" s="131"/>
      <c r="Y3116" s="131"/>
      <c r="Z3116" s="131"/>
      <c r="AA3116" s="131"/>
      <c r="AB3116" s="131"/>
      <c r="AC3116" s="131"/>
      <c r="AD3116" s="131"/>
      <c r="AE3116" s="131"/>
      <c r="AF3116" s="131"/>
      <c r="AG3116" s="131"/>
      <c r="AH3116" s="131"/>
      <c r="AI3116" s="131"/>
    </row>
    <row r="3117" spans="1:35" s="78" customFormat="1" ht="22.2" customHeight="1">
      <c r="A3117" s="109"/>
      <c r="B3117" s="107"/>
      <c r="C3117" s="108"/>
      <c r="D3117" s="66"/>
      <c r="E3117" s="501"/>
      <c r="F3117" s="232"/>
      <c r="G3117" s="111"/>
      <c r="H3117" s="71"/>
      <c r="I3117" s="228">
        <f t="shared" si="267"/>
        <v>0</v>
      </c>
      <c r="J3117" s="129"/>
      <c r="K3117" s="126"/>
      <c r="L3117" s="131"/>
      <c r="M3117" s="138"/>
      <c r="N3117" s="138"/>
      <c r="O3117" s="128"/>
      <c r="P3117" s="128"/>
      <c r="Q3117" s="128"/>
      <c r="R3117" s="128"/>
      <c r="S3117" s="128"/>
      <c r="T3117" s="127"/>
      <c r="U3117" s="131"/>
      <c r="V3117" s="131"/>
      <c r="W3117" s="131"/>
      <c r="X3117" s="131"/>
      <c r="Y3117" s="131"/>
      <c r="Z3117" s="131"/>
      <c r="AA3117" s="131"/>
      <c r="AB3117" s="131"/>
      <c r="AC3117" s="131"/>
      <c r="AD3117" s="131"/>
      <c r="AE3117" s="131"/>
      <c r="AF3117" s="131"/>
      <c r="AG3117" s="131"/>
      <c r="AH3117" s="131"/>
      <c r="AI3117" s="131"/>
    </row>
    <row r="3118" spans="1:35" s="78" customFormat="1" ht="22.2" customHeight="1">
      <c r="A3118" s="109"/>
      <c r="B3118" s="107"/>
      <c r="C3118" s="108"/>
      <c r="D3118" s="65"/>
      <c r="E3118" s="98"/>
      <c r="F3118" s="100"/>
      <c r="G3118" s="143"/>
      <c r="H3118" s="71"/>
      <c r="I3118" s="228">
        <f t="shared" ref="I3118:I3181" si="268">SUM(H3117:H3118)</f>
        <v>0</v>
      </c>
      <c r="J3118" s="129"/>
      <c r="K3118" s="126"/>
      <c r="L3118" s="131"/>
      <c r="M3118" s="138"/>
      <c r="N3118" s="138"/>
      <c r="O3118" s="128"/>
      <c r="P3118" s="128"/>
      <c r="Q3118" s="128"/>
      <c r="R3118" s="128"/>
      <c r="S3118" s="128"/>
      <c r="T3118" s="127"/>
      <c r="U3118" s="131"/>
      <c r="V3118" s="131"/>
      <c r="W3118" s="131"/>
      <c r="X3118" s="131"/>
      <c r="Y3118" s="131"/>
      <c r="Z3118" s="131"/>
      <c r="AA3118" s="131"/>
      <c r="AB3118" s="131"/>
      <c r="AC3118" s="131"/>
      <c r="AD3118" s="131"/>
      <c r="AE3118" s="131"/>
      <c r="AF3118" s="131"/>
      <c r="AG3118" s="131"/>
      <c r="AH3118" s="131"/>
      <c r="AI3118" s="131"/>
    </row>
    <row r="3119" spans="1:35" s="78" customFormat="1" ht="22.2" customHeight="1">
      <c r="A3119" s="109"/>
      <c r="B3119" s="107"/>
      <c r="C3119" s="108"/>
      <c r="D3119" s="65"/>
      <c r="E3119" s="501"/>
      <c r="F3119" s="232"/>
      <c r="G3119" s="111"/>
      <c r="H3119" s="71"/>
      <c r="I3119" s="228">
        <f t="shared" si="268"/>
        <v>0</v>
      </c>
      <c r="J3119" s="129"/>
      <c r="K3119" s="126"/>
      <c r="L3119" s="131"/>
      <c r="M3119" s="138"/>
      <c r="N3119" s="138"/>
      <c r="O3119" s="128"/>
      <c r="P3119" s="128"/>
      <c r="Q3119" s="128"/>
      <c r="R3119" s="128"/>
      <c r="S3119" s="128"/>
      <c r="T3119" s="127"/>
      <c r="U3119" s="131"/>
      <c r="V3119" s="131"/>
      <c r="W3119" s="131"/>
      <c r="X3119" s="131"/>
      <c r="Y3119" s="131"/>
      <c r="Z3119" s="131"/>
      <c r="AA3119" s="131"/>
      <c r="AB3119" s="131"/>
      <c r="AC3119" s="131"/>
      <c r="AD3119" s="131"/>
      <c r="AE3119" s="131"/>
      <c r="AF3119" s="131"/>
      <c r="AG3119" s="131"/>
      <c r="AH3119" s="131"/>
      <c r="AI3119" s="131"/>
    </row>
    <row r="3120" spans="1:35" s="78" customFormat="1" ht="22.2" customHeight="1">
      <c r="A3120" s="109"/>
      <c r="B3120" s="107"/>
      <c r="C3120" s="108"/>
      <c r="D3120" s="66"/>
      <c r="E3120" s="501"/>
      <c r="F3120" s="232"/>
      <c r="G3120" s="111"/>
      <c r="H3120" s="71"/>
      <c r="I3120" s="228">
        <f t="shared" si="268"/>
        <v>0</v>
      </c>
      <c r="J3120" s="129"/>
      <c r="K3120" s="126"/>
      <c r="L3120" s="131"/>
      <c r="M3120" s="138"/>
      <c r="N3120" s="138"/>
      <c r="O3120" s="128"/>
      <c r="P3120" s="128"/>
      <c r="Q3120" s="128"/>
      <c r="R3120" s="128"/>
      <c r="S3120" s="128"/>
      <c r="T3120" s="127"/>
      <c r="U3120" s="131"/>
      <c r="V3120" s="131"/>
      <c r="W3120" s="131"/>
      <c r="X3120" s="131"/>
      <c r="Y3120" s="131"/>
      <c r="Z3120" s="131"/>
      <c r="AA3120" s="131"/>
      <c r="AB3120" s="131"/>
      <c r="AC3120" s="131"/>
      <c r="AD3120" s="131"/>
      <c r="AE3120" s="131"/>
      <c r="AF3120" s="131"/>
      <c r="AG3120" s="131"/>
      <c r="AH3120" s="131"/>
      <c r="AI3120" s="131"/>
    </row>
    <row r="3121" spans="1:35" s="78" customFormat="1" ht="22.2" customHeight="1">
      <c r="A3121" s="109"/>
      <c r="B3121" s="107"/>
      <c r="C3121" s="108"/>
      <c r="D3121" s="65"/>
      <c r="E3121" s="501"/>
      <c r="F3121" s="232"/>
      <c r="G3121" s="111"/>
      <c r="H3121" s="71"/>
      <c r="I3121" s="228">
        <f t="shared" si="268"/>
        <v>0</v>
      </c>
      <c r="J3121" s="129"/>
      <c r="K3121" s="126"/>
      <c r="L3121" s="131"/>
      <c r="M3121" s="138"/>
      <c r="N3121" s="138"/>
      <c r="O3121" s="128"/>
      <c r="P3121" s="128"/>
      <c r="Q3121" s="128"/>
      <c r="R3121" s="128"/>
      <c r="S3121" s="128"/>
      <c r="T3121" s="127"/>
      <c r="U3121" s="131"/>
      <c r="V3121" s="131"/>
      <c r="W3121" s="131"/>
      <c r="X3121" s="131"/>
      <c r="Y3121" s="131"/>
      <c r="Z3121" s="131"/>
      <c r="AA3121" s="131"/>
      <c r="AB3121" s="131"/>
      <c r="AC3121" s="131"/>
      <c r="AD3121" s="131"/>
      <c r="AE3121" s="131"/>
      <c r="AF3121" s="131"/>
      <c r="AG3121" s="131"/>
      <c r="AH3121" s="131"/>
      <c r="AI3121" s="131"/>
    </row>
    <row r="3122" spans="1:35" s="78" customFormat="1" ht="22.2" customHeight="1">
      <c r="A3122" s="109"/>
      <c r="B3122" s="107"/>
      <c r="C3122" s="108"/>
      <c r="D3122" s="66"/>
      <c r="E3122" s="501"/>
      <c r="F3122" s="232"/>
      <c r="G3122" s="111"/>
      <c r="H3122" s="71"/>
      <c r="I3122" s="228">
        <f t="shared" si="268"/>
        <v>0</v>
      </c>
      <c r="J3122" s="129"/>
      <c r="K3122" s="126"/>
      <c r="L3122" s="131"/>
      <c r="M3122" s="138"/>
      <c r="N3122" s="138"/>
      <c r="O3122" s="128"/>
      <c r="P3122" s="128"/>
      <c r="Q3122" s="128"/>
      <c r="R3122" s="128"/>
      <c r="S3122" s="128"/>
      <c r="T3122" s="127"/>
      <c r="U3122" s="131"/>
      <c r="V3122" s="131"/>
      <c r="W3122" s="131"/>
      <c r="X3122" s="131"/>
      <c r="Y3122" s="131"/>
      <c r="Z3122" s="131"/>
      <c r="AA3122" s="131"/>
      <c r="AB3122" s="131"/>
      <c r="AC3122" s="131"/>
      <c r="AD3122" s="131"/>
      <c r="AE3122" s="131"/>
      <c r="AF3122" s="131"/>
      <c r="AG3122" s="131"/>
      <c r="AH3122" s="131"/>
      <c r="AI3122" s="131"/>
    </row>
    <row r="3123" spans="1:35" s="78" customFormat="1" ht="22.2" customHeight="1">
      <c r="A3123" s="109"/>
      <c r="B3123" s="107"/>
      <c r="C3123" s="108"/>
      <c r="D3123" s="66"/>
      <c r="E3123" s="501"/>
      <c r="F3123" s="232"/>
      <c r="G3123" s="111"/>
      <c r="H3123" s="71"/>
      <c r="I3123" s="228">
        <f t="shared" si="268"/>
        <v>0</v>
      </c>
      <c r="J3123" s="129"/>
      <c r="K3123" s="126"/>
      <c r="L3123" s="131"/>
      <c r="M3123" s="138"/>
      <c r="N3123" s="138"/>
      <c r="O3123" s="128"/>
      <c r="P3123" s="128"/>
      <c r="Q3123" s="128"/>
      <c r="R3123" s="128"/>
      <c r="S3123" s="128"/>
      <c r="T3123" s="127"/>
      <c r="U3123" s="131"/>
      <c r="V3123" s="131"/>
      <c r="W3123" s="131"/>
      <c r="X3123" s="131"/>
      <c r="Y3123" s="131"/>
      <c r="Z3123" s="131"/>
      <c r="AA3123" s="131"/>
      <c r="AB3123" s="131"/>
      <c r="AC3123" s="131"/>
      <c r="AD3123" s="131"/>
      <c r="AE3123" s="131"/>
      <c r="AF3123" s="131"/>
      <c r="AG3123" s="131"/>
      <c r="AH3123" s="131"/>
      <c r="AI3123" s="131"/>
    </row>
    <row r="3124" spans="1:35" s="78" customFormat="1" ht="22.2" customHeight="1">
      <c r="A3124" s="109"/>
      <c r="B3124" s="107"/>
      <c r="C3124" s="108"/>
      <c r="D3124" s="65"/>
      <c r="E3124" s="501"/>
      <c r="F3124" s="232"/>
      <c r="G3124" s="111"/>
      <c r="H3124" s="71"/>
      <c r="I3124" s="228">
        <f t="shared" si="268"/>
        <v>0</v>
      </c>
      <c r="J3124" s="129"/>
      <c r="K3124" s="126"/>
      <c r="L3124" s="131"/>
      <c r="M3124" s="138"/>
      <c r="N3124" s="138"/>
      <c r="O3124" s="128"/>
      <c r="P3124" s="128"/>
      <c r="Q3124" s="128"/>
      <c r="R3124" s="128"/>
      <c r="S3124" s="128"/>
      <c r="T3124" s="127"/>
      <c r="U3124" s="131"/>
      <c r="V3124" s="131"/>
      <c r="W3124" s="131"/>
      <c r="X3124" s="131"/>
      <c r="Y3124" s="131"/>
      <c r="Z3124" s="131"/>
      <c r="AA3124" s="131"/>
      <c r="AB3124" s="131"/>
      <c r="AC3124" s="131"/>
      <c r="AD3124" s="131"/>
      <c r="AE3124" s="131"/>
      <c r="AF3124" s="131"/>
      <c r="AG3124" s="131"/>
      <c r="AH3124" s="131"/>
      <c r="AI3124" s="131"/>
    </row>
    <row r="3125" spans="1:35" s="78" customFormat="1" ht="22.2" customHeight="1">
      <c r="A3125" s="109"/>
      <c r="B3125" s="107"/>
      <c r="C3125" s="108"/>
      <c r="D3125" s="66"/>
      <c r="E3125" s="501"/>
      <c r="F3125" s="232"/>
      <c r="G3125" s="111"/>
      <c r="H3125" s="71"/>
      <c r="I3125" s="228">
        <f t="shared" si="268"/>
        <v>0</v>
      </c>
      <c r="J3125" s="129"/>
      <c r="K3125" s="126"/>
      <c r="L3125" s="131"/>
      <c r="M3125" s="138"/>
      <c r="N3125" s="138"/>
      <c r="O3125" s="128"/>
      <c r="P3125" s="128"/>
      <c r="Q3125" s="128"/>
      <c r="R3125" s="128"/>
      <c r="S3125" s="128"/>
      <c r="T3125" s="127"/>
      <c r="U3125" s="131"/>
      <c r="V3125" s="131"/>
      <c r="W3125" s="131"/>
      <c r="X3125" s="131"/>
      <c r="Y3125" s="131"/>
      <c r="Z3125" s="131"/>
      <c r="AA3125" s="131"/>
      <c r="AB3125" s="131"/>
      <c r="AC3125" s="131"/>
      <c r="AD3125" s="131"/>
      <c r="AE3125" s="131"/>
      <c r="AF3125" s="131"/>
      <c r="AG3125" s="131"/>
      <c r="AH3125" s="131"/>
      <c r="AI3125" s="131"/>
    </row>
    <row r="3126" spans="1:35" s="78" customFormat="1" ht="22.2" customHeight="1">
      <c r="A3126" s="106"/>
      <c r="B3126" s="107"/>
      <c r="C3126" s="108"/>
      <c r="D3126" s="66"/>
      <c r="E3126" s="501"/>
      <c r="F3126" s="232"/>
      <c r="G3126" s="111"/>
      <c r="H3126" s="71"/>
      <c r="I3126" s="228">
        <f t="shared" si="268"/>
        <v>0</v>
      </c>
      <c r="J3126" s="129"/>
      <c r="K3126" s="126"/>
      <c r="L3126" s="131"/>
      <c r="M3126" s="138"/>
      <c r="N3126" s="138"/>
      <c r="O3126" s="128"/>
      <c r="P3126" s="128"/>
      <c r="Q3126" s="128"/>
      <c r="R3126" s="128"/>
      <c r="S3126" s="128"/>
      <c r="T3126" s="127"/>
      <c r="U3126" s="131"/>
      <c r="V3126" s="131"/>
      <c r="W3126" s="131"/>
      <c r="X3126" s="131"/>
      <c r="Y3126" s="131"/>
      <c r="Z3126" s="131"/>
      <c r="AA3126" s="131"/>
      <c r="AB3126" s="131"/>
      <c r="AC3126" s="131"/>
      <c r="AD3126" s="131"/>
      <c r="AE3126" s="131"/>
      <c r="AF3126" s="131"/>
      <c r="AG3126" s="131"/>
      <c r="AH3126" s="131"/>
      <c r="AI3126" s="131"/>
    </row>
    <row r="3127" spans="1:35" s="78" customFormat="1" ht="22.2" customHeight="1">
      <c r="A3127" s="106"/>
      <c r="B3127" s="107"/>
      <c r="C3127" s="108"/>
      <c r="D3127" s="66"/>
      <c r="E3127" s="501"/>
      <c r="F3127" s="232"/>
      <c r="G3127" s="111"/>
      <c r="H3127" s="71"/>
      <c r="I3127" s="228">
        <f t="shared" si="268"/>
        <v>0</v>
      </c>
      <c r="J3127" s="129"/>
      <c r="K3127" s="126"/>
      <c r="L3127" s="131"/>
      <c r="M3127" s="138"/>
      <c r="N3127" s="138"/>
      <c r="O3127" s="128"/>
      <c r="P3127" s="128"/>
      <c r="Q3127" s="128"/>
      <c r="R3127" s="128"/>
      <c r="S3127" s="128"/>
      <c r="T3127" s="127"/>
      <c r="U3127" s="131"/>
      <c r="V3127" s="131"/>
      <c r="W3127" s="131"/>
      <c r="X3127" s="131"/>
      <c r="Y3127" s="131"/>
      <c r="Z3127" s="131"/>
      <c r="AA3127" s="131"/>
      <c r="AB3127" s="131"/>
      <c r="AC3127" s="131"/>
      <c r="AD3127" s="131"/>
      <c r="AE3127" s="131"/>
      <c r="AF3127" s="131"/>
      <c r="AG3127" s="131"/>
      <c r="AH3127" s="131"/>
      <c r="AI3127" s="131"/>
    </row>
    <row r="3128" spans="1:35" s="78" customFormat="1" ht="22.2" customHeight="1">
      <c r="A3128" s="106"/>
      <c r="B3128" s="107"/>
      <c r="C3128" s="108"/>
      <c r="D3128" s="66"/>
      <c r="E3128" s="501"/>
      <c r="F3128" s="232"/>
      <c r="G3128" s="111"/>
      <c r="H3128" s="71"/>
      <c r="I3128" s="228">
        <f t="shared" si="268"/>
        <v>0</v>
      </c>
      <c r="J3128" s="129"/>
      <c r="K3128" s="126"/>
      <c r="L3128" s="131"/>
      <c r="M3128" s="138"/>
      <c r="N3128" s="138"/>
      <c r="O3128" s="128"/>
      <c r="P3128" s="128"/>
      <c r="Q3128" s="128"/>
      <c r="R3128" s="128"/>
      <c r="S3128" s="128"/>
      <c r="T3128" s="127"/>
      <c r="U3128" s="131"/>
      <c r="V3128" s="131"/>
      <c r="W3128" s="131"/>
      <c r="X3128" s="131"/>
      <c r="Y3128" s="131"/>
      <c r="Z3128" s="131"/>
      <c r="AA3128" s="131"/>
      <c r="AB3128" s="131"/>
      <c r="AC3128" s="131"/>
      <c r="AD3128" s="131"/>
      <c r="AE3128" s="131"/>
      <c r="AF3128" s="131"/>
      <c r="AG3128" s="131"/>
      <c r="AH3128" s="131"/>
      <c r="AI3128" s="131"/>
    </row>
    <row r="3129" spans="1:35" s="78" customFormat="1" ht="22.2" customHeight="1">
      <c r="A3129" s="106"/>
      <c r="B3129" s="107"/>
      <c r="C3129" s="108"/>
      <c r="D3129" s="66"/>
      <c r="E3129" s="501"/>
      <c r="F3129" s="232"/>
      <c r="G3129" s="111"/>
      <c r="H3129" s="71"/>
      <c r="I3129" s="228">
        <f t="shared" si="268"/>
        <v>0</v>
      </c>
      <c r="J3129" s="129"/>
      <c r="K3129" s="126"/>
      <c r="L3129" s="131"/>
      <c r="M3129" s="138"/>
      <c r="N3129" s="138"/>
      <c r="O3129" s="128"/>
      <c r="P3129" s="128"/>
      <c r="Q3129" s="128"/>
      <c r="R3129" s="128"/>
      <c r="S3129" s="128"/>
      <c r="T3129" s="127"/>
      <c r="U3129" s="131"/>
      <c r="V3129" s="131"/>
      <c r="W3129" s="131"/>
      <c r="X3129" s="131"/>
      <c r="Y3129" s="131"/>
      <c r="Z3129" s="131"/>
      <c r="AA3129" s="131"/>
      <c r="AB3129" s="131"/>
      <c r="AC3129" s="131"/>
      <c r="AD3129" s="131"/>
      <c r="AE3129" s="131"/>
      <c r="AF3129" s="131"/>
      <c r="AG3129" s="131"/>
      <c r="AH3129" s="131"/>
      <c r="AI3129" s="131"/>
    </row>
    <row r="3130" spans="1:35" s="78" customFormat="1" ht="22.2" customHeight="1">
      <c r="A3130" s="106"/>
      <c r="B3130" s="107"/>
      <c r="C3130" s="108"/>
      <c r="D3130" s="66"/>
      <c r="E3130" s="501"/>
      <c r="F3130" s="232"/>
      <c r="G3130" s="111"/>
      <c r="H3130" s="71"/>
      <c r="I3130" s="228">
        <f t="shared" si="268"/>
        <v>0</v>
      </c>
      <c r="J3130" s="129"/>
      <c r="K3130" s="126"/>
      <c r="L3130" s="131"/>
      <c r="M3130" s="138"/>
      <c r="N3130" s="138"/>
      <c r="O3130" s="128"/>
      <c r="P3130" s="128"/>
      <c r="Q3130" s="128"/>
      <c r="R3130" s="128"/>
      <c r="S3130" s="128"/>
      <c r="T3130" s="127"/>
      <c r="U3130" s="131"/>
      <c r="V3130" s="131"/>
      <c r="W3130" s="131"/>
      <c r="X3130" s="131"/>
      <c r="Y3130" s="131"/>
      <c r="Z3130" s="131"/>
      <c r="AA3130" s="131"/>
      <c r="AB3130" s="131"/>
      <c r="AC3130" s="131"/>
      <c r="AD3130" s="131"/>
      <c r="AE3130" s="131"/>
      <c r="AF3130" s="131"/>
      <c r="AG3130" s="131"/>
      <c r="AH3130" s="131"/>
      <c r="AI3130" s="131"/>
    </row>
    <row r="3131" spans="1:35" s="78" customFormat="1" ht="22.2" customHeight="1">
      <c r="A3131" s="106"/>
      <c r="B3131" s="107"/>
      <c r="C3131" s="108"/>
      <c r="D3131" s="66"/>
      <c r="E3131" s="501"/>
      <c r="F3131" s="232"/>
      <c r="G3131" s="111"/>
      <c r="H3131" s="71"/>
      <c r="I3131" s="228">
        <f t="shared" si="268"/>
        <v>0</v>
      </c>
      <c r="J3131" s="129"/>
      <c r="K3131" s="126"/>
      <c r="L3131" s="131"/>
      <c r="M3131" s="138"/>
      <c r="N3131" s="138"/>
      <c r="O3131" s="128"/>
      <c r="P3131" s="128"/>
      <c r="Q3131" s="128"/>
      <c r="R3131" s="128"/>
      <c r="S3131" s="128"/>
      <c r="T3131" s="127"/>
      <c r="U3131" s="131"/>
      <c r="V3131" s="131"/>
      <c r="W3131" s="131"/>
      <c r="X3131" s="131"/>
      <c r="Y3131" s="131"/>
      <c r="Z3131" s="131"/>
      <c r="AA3131" s="131"/>
      <c r="AB3131" s="131"/>
      <c r="AC3131" s="131"/>
      <c r="AD3131" s="131"/>
      <c r="AE3131" s="131"/>
      <c r="AF3131" s="131"/>
      <c r="AG3131" s="131"/>
      <c r="AH3131" s="131"/>
      <c r="AI3131" s="131"/>
    </row>
    <row r="3132" spans="1:35" s="78" customFormat="1" ht="22.2" customHeight="1">
      <c r="A3132" s="109"/>
      <c r="B3132" s="107"/>
      <c r="C3132" s="108"/>
      <c r="D3132" s="66"/>
      <c r="E3132" s="501"/>
      <c r="F3132" s="232"/>
      <c r="G3132" s="111"/>
      <c r="H3132" s="71"/>
      <c r="I3132" s="228">
        <f t="shared" si="268"/>
        <v>0</v>
      </c>
      <c r="J3132" s="129"/>
      <c r="K3132" s="126"/>
      <c r="L3132" s="131"/>
      <c r="M3132" s="138"/>
      <c r="N3132" s="138"/>
      <c r="O3132" s="128"/>
      <c r="P3132" s="128"/>
      <c r="Q3132" s="128"/>
      <c r="R3132" s="128"/>
      <c r="S3132" s="128"/>
      <c r="T3132" s="127"/>
      <c r="U3132" s="131"/>
      <c r="V3132" s="131"/>
      <c r="W3132" s="131"/>
      <c r="X3132" s="131"/>
      <c r="Y3132" s="131"/>
      <c r="Z3132" s="131"/>
      <c r="AA3132" s="131"/>
      <c r="AB3132" s="131"/>
      <c r="AC3132" s="131"/>
      <c r="AD3132" s="131"/>
      <c r="AE3132" s="131"/>
      <c r="AF3132" s="131"/>
      <c r="AG3132" s="131"/>
      <c r="AH3132" s="131"/>
      <c r="AI3132" s="131"/>
    </row>
    <row r="3133" spans="1:35" s="78" customFormat="1" ht="22.2" customHeight="1">
      <c r="A3133" s="109"/>
      <c r="B3133" s="107"/>
      <c r="C3133" s="108"/>
      <c r="D3133" s="65"/>
      <c r="E3133" s="501"/>
      <c r="F3133" s="232"/>
      <c r="G3133" s="111"/>
      <c r="H3133" s="71"/>
      <c r="I3133" s="228">
        <f t="shared" si="268"/>
        <v>0</v>
      </c>
      <c r="J3133" s="129"/>
      <c r="K3133" s="126"/>
      <c r="L3133" s="131"/>
      <c r="M3133" s="138"/>
      <c r="N3133" s="138"/>
      <c r="O3133" s="128"/>
      <c r="P3133" s="128"/>
      <c r="Q3133" s="128"/>
      <c r="R3133" s="128"/>
      <c r="S3133" s="128"/>
      <c r="T3133" s="127"/>
      <c r="U3133" s="131"/>
      <c r="V3133" s="131"/>
      <c r="W3133" s="131"/>
      <c r="X3133" s="131"/>
      <c r="Y3133" s="131"/>
      <c r="Z3133" s="131"/>
      <c r="AA3133" s="131"/>
      <c r="AB3133" s="131"/>
      <c r="AC3133" s="131"/>
      <c r="AD3133" s="131"/>
      <c r="AE3133" s="131"/>
      <c r="AF3133" s="131"/>
      <c r="AG3133" s="131"/>
      <c r="AH3133" s="131"/>
      <c r="AI3133" s="131"/>
    </row>
    <row r="3134" spans="1:35" s="78" customFormat="1" ht="22.2" customHeight="1">
      <c r="A3134" s="109"/>
      <c r="B3134" s="107"/>
      <c r="C3134" s="108"/>
      <c r="D3134" s="66"/>
      <c r="E3134" s="501"/>
      <c r="F3134" s="232"/>
      <c r="G3134" s="111"/>
      <c r="H3134" s="71"/>
      <c r="I3134" s="228">
        <f t="shared" si="268"/>
        <v>0</v>
      </c>
      <c r="J3134" s="129"/>
      <c r="K3134" s="126"/>
      <c r="L3134" s="131"/>
      <c r="M3134" s="138"/>
      <c r="N3134" s="138"/>
      <c r="O3134" s="128"/>
      <c r="P3134" s="128"/>
      <c r="Q3134" s="128"/>
      <c r="R3134" s="128"/>
      <c r="S3134" s="128"/>
      <c r="T3134" s="127"/>
      <c r="U3134" s="131"/>
      <c r="V3134" s="131"/>
      <c r="W3134" s="131"/>
      <c r="X3134" s="131"/>
      <c r="Y3134" s="131"/>
      <c r="Z3134" s="131"/>
      <c r="AA3134" s="131"/>
      <c r="AB3134" s="131"/>
      <c r="AC3134" s="131"/>
      <c r="AD3134" s="131"/>
      <c r="AE3134" s="131"/>
      <c r="AF3134" s="131"/>
      <c r="AG3134" s="131"/>
      <c r="AH3134" s="131"/>
      <c r="AI3134" s="131"/>
    </row>
    <row r="3135" spans="1:35" s="78" customFormat="1" ht="22.2" customHeight="1">
      <c r="A3135" s="109"/>
      <c r="B3135" s="107"/>
      <c r="C3135" s="108"/>
      <c r="D3135" s="65"/>
      <c r="E3135" s="501"/>
      <c r="F3135" s="232"/>
      <c r="G3135" s="111"/>
      <c r="H3135" s="71"/>
      <c r="I3135" s="228">
        <f t="shared" si="268"/>
        <v>0</v>
      </c>
      <c r="J3135" s="129"/>
      <c r="K3135" s="126"/>
      <c r="L3135" s="131"/>
      <c r="M3135" s="138"/>
      <c r="N3135" s="138"/>
      <c r="O3135" s="128"/>
      <c r="P3135" s="128"/>
      <c r="Q3135" s="128"/>
      <c r="R3135" s="128"/>
      <c r="S3135" s="128"/>
      <c r="T3135" s="127"/>
      <c r="U3135" s="131"/>
      <c r="V3135" s="131"/>
      <c r="W3135" s="131"/>
      <c r="X3135" s="131"/>
      <c r="Y3135" s="131"/>
      <c r="Z3135" s="131"/>
      <c r="AA3135" s="131"/>
      <c r="AB3135" s="131"/>
      <c r="AC3135" s="131"/>
      <c r="AD3135" s="131"/>
      <c r="AE3135" s="131"/>
      <c r="AF3135" s="131"/>
      <c r="AG3135" s="131"/>
      <c r="AH3135" s="131"/>
      <c r="AI3135" s="131"/>
    </row>
    <row r="3136" spans="1:35" s="78" customFormat="1" ht="22.2" customHeight="1">
      <c r="A3136" s="106"/>
      <c r="B3136" s="107"/>
      <c r="C3136" s="108"/>
      <c r="D3136" s="66"/>
      <c r="E3136" s="501"/>
      <c r="F3136" s="232"/>
      <c r="G3136" s="111"/>
      <c r="H3136" s="71"/>
      <c r="I3136" s="228">
        <f t="shared" si="268"/>
        <v>0</v>
      </c>
      <c r="J3136" s="129"/>
      <c r="K3136" s="126"/>
      <c r="L3136" s="131"/>
      <c r="M3136" s="138"/>
      <c r="N3136" s="138"/>
      <c r="O3136" s="128"/>
      <c r="P3136" s="128"/>
      <c r="Q3136" s="128"/>
      <c r="R3136" s="128"/>
      <c r="S3136" s="128"/>
      <c r="T3136" s="127"/>
      <c r="U3136" s="131"/>
      <c r="V3136" s="131"/>
      <c r="W3136" s="131"/>
      <c r="X3136" s="131"/>
      <c r="Y3136" s="131"/>
      <c r="Z3136" s="131"/>
      <c r="AA3136" s="131"/>
      <c r="AB3136" s="131"/>
      <c r="AC3136" s="131"/>
      <c r="AD3136" s="131"/>
      <c r="AE3136" s="131"/>
      <c r="AF3136" s="131"/>
      <c r="AG3136" s="131"/>
      <c r="AH3136" s="131"/>
      <c r="AI3136" s="131"/>
    </row>
    <row r="3137" spans="1:35" s="78" customFormat="1" ht="22.2" customHeight="1">
      <c r="A3137" s="109"/>
      <c r="B3137" s="107"/>
      <c r="C3137" s="108"/>
      <c r="D3137" s="66"/>
      <c r="E3137" s="501"/>
      <c r="F3137" s="232"/>
      <c r="G3137" s="111"/>
      <c r="H3137" s="71"/>
      <c r="I3137" s="228">
        <f t="shared" si="268"/>
        <v>0</v>
      </c>
      <c r="J3137" s="129"/>
      <c r="K3137" s="126"/>
      <c r="L3137" s="131"/>
      <c r="M3137" s="138"/>
      <c r="N3137" s="138"/>
      <c r="O3137" s="128"/>
      <c r="P3137" s="128"/>
      <c r="Q3137" s="128"/>
      <c r="R3137" s="128"/>
      <c r="S3137" s="128"/>
      <c r="T3137" s="127"/>
      <c r="U3137" s="131"/>
      <c r="V3137" s="131"/>
      <c r="W3137" s="131"/>
      <c r="X3137" s="131"/>
      <c r="Y3137" s="131"/>
      <c r="Z3137" s="131"/>
      <c r="AA3137" s="131"/>
      <c r="AB3137" s="131"/>
      <c r="AC3137" s="131"/>
      <c r="AD3137" s="131"/>
      <c r="AE3137" s="131"/>
      <c r="AF3137" s="131"/>
      <c r="AG3137" s="131"/>
      <c r="AH3137" s="131"/>
      <c r="AI3137" s="131"/>
    </row>
    <row r="3138" spans="1:35" s="78" customFormat="1" ht="22.2" customHeight="1">
      <c r="A3138" s="109"/>
      <c r="B3138" s="107"/>
      <c r="C3138" s="108"/>
      <c r="D3138" s="66"/>
      <c r="E3138" s="501"/>
      <c r="F3138" s="232"/>
      <c r="G3138" s="111"/>
      <c r="H3138" s="71"/>
      <c r="I3138" s="228">
        <f t="shared" si="268"/>
        <v>0</v>
      </c>
      <c r="J3138" s="129"/>
      <c r="K3138" s="126"/>
      <c r="L3138" s="131"/>
      <c r="M3138" s="138"/>
      <c r="N3138" s="138"/>
      <c r="O3138" s="128"/>
      <c r="P3138" s="128"/>
      <c r="Q3138" s="128"/>
      <c r="R3138" s="128"/>
      <c r="S3138" s="128"/>
      <c r="T3138" s="127"/>
      <c r="U3138" s="131"/>
      <c r="V3138" s="131"/>
      <c r="W3138" s="131"/>
      <c r="X3138" s="131"/>
      <c r="Y3138" s="131"/>
      <c r="Z3138" s="131"/>
      <c r="AA3138" s="131"/>
      <c r="AB3138" s="131"/>
      <c r="AC3138" s="131"/>
      <c r="AD3138" s="131"/>
      <c r="AE3138" s="131"/>
      <c r="AF3138" s="131"/>
      <c r="AG3138" s="131"/>
      <c r="AH3138" s="131"/>
      <c r="AI3138" s="131"/>
    </row>
    <row r="3139" spans="1:35" s="78" customFormat="1" ht="22.2" customHeight="1">
      <c r="A3139" s="106"/>
      <c r="B3139" s="107"/>
      <c r="C3139" s="108"/>
      <c r="D3139" s="66"/>
      <c r="E3139" s="501"/>
      <c r="F3139" s="232"/>
      <c r="G3139" s="111"/>
      <c r="H3139" s="71"/>
      <c r="I3139" s="228">
        <f t="shared" si="268"/>
        <v>0</v>
      </c>
      <c r="J3139" s="129"/>
      <c r="K3139" s="126"/>
      <c r="L3139" s="131"/>
      <c r="M3139" s="138"/>
      <c r="N3139" s="138"/>
      <c r="O3139" s="128"/>
      <c r="P3139" s="128"/>
      <c r="Q3139" s="128"/>
      <c r="R3139" s="128"/>
      <c r="S3139" s="128"/>
      <c r="T3139" s="127"/>
      <c r="U3139" s="131"/>
      <c r="V3139" s="131"/>
      <c r="W3139" s="131"/>
      <c r="X3139" s="131"/>
      <c r="Y3139" s="131"/>
      <c r="Z3139" s="131"/>
      <c r="AA3139" s="131"/>
      <c r="AB3139" s="131"/>
      <c r="AC3139" s="131"/>
      <c r="AD3139" s="131"/>
      <c r="AE3139" s="131"/>
      <c r="AF3139" s="131"/>
      <c r="AG3139" s="131"/>
      <c r="AH3139" s="131"/>
      <c r="AI3139" s="131"/>
    </row>
    <row r="3140" spans="1:35" s="78" customFormat="1" ht="22.2" customHeight="1">
      <c r="A3140" s="109"/>
      <c r="B3140" s="107"/>
      <c r="C3140" s="108"/>
      <c r="D3140" s="65"/>
      <c r="E3140" s="501"/>
      <c r="F3140" s="232"/>
      <c r="G3140" s="111"/>
      <c r="H3140" s="71"/>
      <c r="I3140" s="228">
        <f t="shared" si="268"/>
        <v>0</v>
      </c>
      <c r="J3140" s="129"/>
      <c r="K3140" s="126"/>
      <c r="L3140" s="131"/>
      <c r="M3140" s="138"/>
      <c r="N3140" s="138"/>
      <c r="O3140" s="128"/>
      <c r="P3140" s="128"/>
      <c r="Q3140" s="128"/>
      <c r="R3140" s="128"/>
      <c r="S3140" s="128"/>
      <c r="T3140" s="127"/>
      <c r="U3140" s="131"/>
      <c r="V3140" s="131"/>
      <c r="W3140" s="131"/>
      <c r="X3140" s="131"/>
      <c r="Y3140" s="131"/>
      <c r="Z3140" s="131"/>
      <c r="AA3140" s="131"/>
      <c r="AB3140" s="131"/>
      <c r="AC3140" s="131"/>
      <c r="AD3140" s="131"/>
      <c r="AE3140" s="131"/>
      <c r="AF3140" s="131"/>
      <c r="AG3140" s="131"/>
      <c r="AH3140" s="131"/>
      <c r="AI3140" s="131"/>
    </row>
    <row r="3141" spans="1:35" s="78" customFormat="1" ht="22.2" customHeight="1">
      <c r="A3141" s="109"/>
      <c r="B3141" s="107"/>
      <c r="C3141" s="108"/>
      <c r="D3141" s="65"/>
      <c r="E3141" s="501"/>
      <c r="F3141" s="232"/>
      <c r="G3141" s="111"/>
      <c r="H3141" s="71"/>
      <c r="I3141" s="228">
        <f t="shared" si="268"/>
        <v>0</v>
      </c>
      <c r="J3141" s="129"/>
      <c r="K3141" s="126"/>
      <c r="L3141" s="131"/>
      <c r="M3141" s="138"/>
      <c r="N3141" s="138"/>
      <c r="O3141" s="128"/>
      <c r="P3141" s="128"/>
      <c r="Q3141" s="128"/>
      <c r="R3141" s="128"/>
      <c r="S3141" s="128"/>
      <c r="T3141" s="127"/>
      <c r="U3141" s="131"/>
      <c r="V3141" s="131"/>
      <c r="W3141" s="131"/>
      <c r="X3141" s="131"/>
      <c r="Y3141" s="131"/>
      <c r="Z3141" s="131"/>
      <c r="AA3141" s="131"/>
      <c r="AB3141" s="131"/>
      <c r="AC3141" s="131"/>
      <c r="AD3141" s="131"/>
      <c r="AE3141" s="131"/>
      <c r="AF3141" s="131"/>
      <c r="AG3141" s="131"/>
      <c r="AH3141" s="131"/>
      <c r="AI3141" s="131"/>
    </row>
    <row r="3142" spans="1:35" s="78" customFormat="1" ht="22.2" customHeight="1">
      <c r="A3142" s="106"/>
      <c r="B3142" s="107"/>
      <c r="C3142" s="108"/>
      <c r="D3142" s="65"/>
      <c r="E3142" s="501"/>
      <c r="F3142" s="232"/>
      <c r="G3142" s="111"/>
      <c r="H3142" s="71"/>
      <c r="I3142" s="228">
        <f t="shared" si="268"/>
        <v>0</v>
      </c>
      <c r="J3142" s="129"/>
      <c r="K3142" s="126"/>
      <c r="L3142" s="131"/>
      <c r="M3142" s="138"/>
      <c r="N3142" s="138"/>
      <c r="O3142" s="128"/>
      <c r="P3142" s="128"/>
      <c r="Q3142" s="128"/>
      <c r="R3142" s="128"/>
      <c r="S3142" s="128"/>
      <c r="T3142" s="127"/>
      <c r="U3142" s="131"/>
      <c r="V3142" s="131"/>
      <c r="W3142" s="131"/>
      <c r="X3142" s="131"/>
      <c r="Y3142" s="131"/>
      <c r="Z3142" s="131"/>
      <c r="AA3142" s="131"/>
      <c r="AB3142" s="131"/>
      <c r="AC3142" s="131"/>
      <c r="AD3142" s="131"/>
      <c r="AE3142" s="131"/>
      <c r="AF3142" s="131"/>
      <c r="AG3142" s="131"/>
      <c r="AH3142" s="131"/>
      <c r="AI3142" s="131"/>
    </row>
    <row r="3143" spans="1:35" s="78" customFormat="1" ht="22.2" customHeight="1">
      <c r="A3143" s="109"/>
      <c r="B3143" s="107"/>
      <c r="C3143" s="108"/>
      <c r="D3143" s="66"/>
      <c r="E3143" s="501"/>
      <c r="F3143" s="232"/>
      <c r="G3143" s="111"/>
      <c r="H3143" s="71"/>
      <c r="I3143" s="228">
        <f t="shared" si="268"/>
        <v>0</v>
      </c>
      <c r="J3143" s="129"/>
      <c r="K3143" s="126"/>
      <c r="L3143" s="131"/>
      <c r="M3143" s="138"/>
      <c r="N3143" s="138"/>
      <c r="O3143" s="128"/>
      <c r="P3143" s="128"/>
      <c r="Q3143" s="128"/>
      <c r="R3143" s="128"/>
      <c r="S3143" s="128"/>
      <c r="T3143" s="127"/>
      <c r="U3143" s="131"/>
      <c r="V3143" s="131"/>
      <c r="W3143" s="131"/>
      <c r="X3143" s="131"/>
      <c r="Y3143" s="131"/>
      <c r="Z3143" s="131"/>
      <c r="AA3143" s="131"/>
      <c r="AB3143" s="131"/>
      <c r="AC3143" s="131"/>
      <c r="AD3143" s="131"/>
      <c r="AE3143" s="131"/>
      <c r="AF3143" s="131"/>
      <c r="AG3143" s="131"/>
      <c r="AH3143" s="131"/>
      <c r="AI3143" s="131"/>
    </row>
    <row r="3144" spans="1:35" s="78" customFormat="1" ht="22.2" customHeight="1">
      <c r="A3144" s="109"/>
      <c r="B3144" s="107"/>
      <c r="C3144" s="108"/>
      <c r="D3144" s="65"/>
      <c r="E3144" s="501"/>
      <c r="F3144" s="232"/>
      <c r="G3144" s="111"/>
      <c r="H3144" s="71"/>
      <c r="I3144" s="228">
        <f t="shared" si="268"/>
        <v>0</v>
      </c>
      <c r="J3144" s="129"/>
      <c r="K3144" s="126"/>
      <c r="L3144" s="131"/>
      <c r="M3144" s="138"/>
      <c r="N3144" s="138"/>
      <c r="O3144" s="128"/>
      <c r="P3144" s="128"/>
      <c r="Q3144" s="128"/>
      <c r="R3144" s="128"/>
      <c r="S3144" s="128"/>
      <c r="T3144" s="127"/>
      <c r="U3144" s="131"/>
      <c r="V3144" s="131"/>
      <c r="W3144" s="131"/>
      <c r="X3144" s="131"/>
      <c r="Y3144" s="131"/>
      <c r="Z3144" s="131"/>
      <c r="AA3144" s="131"/>
      <c r="AB3144" s="131"/>
      <c r="AC3144" s="131"/>
      <c r="AD3144" s="131"/>
      <c r="AE3144" s="131"/>
      <c r="AF3144" s="131"/>
      <c r="AG3144" s="131"/>
      <c r="AH3144" s="131"/>
      <c r="AI3144" s="131"/>
    </row>
    <row r="3145" spans="1:35" s="78" customFormat="1" ht="22.2" customHeight="1">
      <c r="A3145" s="106"/>
      <c r="B3145" s="107"/>
      <c r="C3145" s="108"/>
      <c r="D3145" s="65"/>
      <c r="E3145" s="501"/>
      <c r="F3145" s="232"/>
      <c r="G3145" s="111"/>
      <c r="H3145" s="71"/>
      <c r="I3145" s="228">
        <f t="shared" si="268"/>
        <v>0</v>
      </c>
      <c r="J3145" s="129"/>
      <c r="K3145" s="126"/>
      <c r="L3145" s="131"/>
      <c r="M3145" s="138"/>
      <c r="N3145" s="138"/>
      <c r="O3145" s="128"/>
      <c r="P3145" s="128"/>
      <c r="Q3145" s="128"/>
      <c r="R3145" s="128"/>
      <c r="S3145" s="128"/>
      <c r="T3145" s="127"/>
      <c r="U3145" s="131"/>
      <c r="V3145" s="131"/>
      <c r="W3145" s="131"/>
      <c r="X3145" s="131"/>
      <c r="Y3145" s="131"/>
      <c r="Z3145" s="131"/>
      <c r="AA3145" s="131"/>
      <c r="AB3145" s="131"/>
      <c r="AC3145" s="131"/>
      <c r="AD3145" s="131"/>
      <c r="AE3145" s="131"/>
      <c r="AF3145" s="131"/>
      <c r="AG3145" s="131"/>
      <c r="AH3145" s="131"/>
      <c r="AI3145" s="131"/>
    </row>
    <row r="3146" spans="1:35" s="78" customFormat="1" ht="22.2" customHeight="1">
      <c r="A3146" s="109"/>
      <c r="B3146" s="107"/>
      <c r="C3146" s="108"/>
      <c r="D3146" s="65"/>
      <c r="E3146" s="501"/>
      <c r="F3146" s="232"/>
      <c r="G3146" s="111"/>
      <c r="H3146" s="71"/>
      <c r="I3146" s="228">
        <f t="shared" si="268"/>
        <v>0</v>
      </c>
      <c r="J3146" s="129"/>
      <c r="K3146" s="126"/>
      <c r="L3146" s="131"/>
      <c r="M3146" s="138"/>
      <c r="N3146" s="138"/>
      <c r="O3146" s="128"/>
      <c r="P3146" s="128"/>
      <c r="Q3146" s="128"/>
      <c r="R3146" s="128"/>
      <c r="S3146" s="128"/>
      <c r="T3146" s="127"/>
      <c r="U3146" s="131"/>
      <c r="V3146" s="131"/>
      <c r="W3146" s="131"/>
      <c r="X3146" s="131"/>
      <c r="Y3146" s="131"/>
      <c r="Z3146" s="131"/>
      <c r="AA3146" s="131"/>
      <c r="AB3146" s="131"/>
      <c r="AC3146" s="131"/>
      <c r="AD3146" s="131"/>
      <c r="AE3146" s="131"/>
      <c r="AF3146" s="131"/>
      <c r="AG3146" s="131"/>
      <c r="AH3146" s="131"/>
      <c r="AI3146" s="131"/>
    </row>
    <row r="3147" spans="1:35" s="78" customFormat="1" ht="22.2" customHeight="1">
      <c r="A3147" s="109"/>
      <c r="B3147" s="107"/>
      <c r="C3147" s="108"/>
      <c r="D3147" s="66"/>
      <c r="E3147" s="501"/>
      <c r="F3147" s="232"/>
      <c r="G3147" s="111"/>
      <c r="H3147" s="71"/>
      <c r="I3147" s="228">
        <f t="shared" si="268"/>
        <v>0</v>
      </c>
      <c r="J3147" s="129"/>
      <c r="K3147" s="126"/>
      <c r="L3147" s="131"/>
      <c r="M3147" s="138"/>
      <c r="N3147" s="138"/>
      <c r="O3147" s="128"/>
      <c r="P3147" s="128"/>
      <c r="Q3147" s="128"/>
      <c r="R3147" s="128"/>
      <c r="S3147" s="128"/>
      <c r="T3147" s="127"/>
      <c r="U3147" s="131"/>
      <c r="V3147" s="131"/>
      <c r="W3147" s="131"/>
      <c r="X3147" s="131"/>
      <c r="Y3147" s="131"/>
      <c r="Z3147" s="131"/>
      <c r="AA3147" s="131"/>
      <c r="AB3147" s="131"/>
      <c r="AC3147" s="131"/>
      <c r="AD3147" s="131"/>
      <c r="AE3147" s="131"/>
      <c r="AF3147" s="131"/>
      <c r="AG3147" s="131"/>
      <c r="AH3147" s="131"/>
      <c r="AI3147" s="131"/>
    </row>
    <row r="3148" spans="1:35" s="78" customFormat="1" ht="22.2" customHeight="1">
      <c r="A3148" s="109"/>
      <c r="B3148" s="107"/>
      <c r="C3148" s="108"/>
      <c r="D3148" s="66"/>
      <c r="E3148" s="501"/>
      <c r="F3148" s="232"/>
      <c r="G3148" s="111"/>
      <c r="H3148" s="71"/>
      <c r="I3148" s="228">
        <f t="shared" si="268"/>
        <v>0</v>
      </c>
      <c r="J3148" s="129"/>
      <c r="K3148" s="126"/>
      <c r="L3148" s="131"/>
      <c r="M3148" s="138"/>
      <c r="N3148" s="138"/>
      <c r="O3148" s="128"/>
      <c r="P3148" s="128"/>
      <c r="Q3148" s="128"/>
      <c r="R3148" s="128"/>
      <c r="S3148" s="128"/>
      <c r="T3148" s="127"/>
      <c r="U3148" s="131"/>
      <c r="V3148" s="131"/>
      <c r="W3148" s="131"/>
      <c r="X3148" s="131"/>
      <c r="Y3148" s="131"/>
      <c r="Z3148" s="131"/>
      <c r="AA3148" s="131"/>
      <c r="AB3148" s="131"/>
      <c r="AC3148" s="131"/>
      <c r="AD3148" s="131"/>
      <c r="AE3148" s="131"/>
      <c r="AF3148" s="131"/>
      <c r="AG3148" s="131"/>
      <c r="AH3148" s="131"/>
      <c r="AI3148" s="131"/>
    </row>
    <row r="3149" spans="1:35" s="78" customFormat="1" ht="22.2" customHeight="1">
      <c r="A3149" s="106"/>
      <c r="B3149" s="107"/>
      <c r="C3149" s="108"/>
      <c r="D3149" s="65"/>
      <c r="E3149" s="501"/>
      <c r="F3149" s="232"/>
      <c r="G3149" s="111"/>
      <c r="H3149" s="71"/>
      <c r="I3149" s="228">
        <f t="shared" si="268"/>
        <v>0</v>
      </c>
      <c r="J3149" s="129"/>
      <c r="K3149" s="126"/>
      <c r="L3149" s="131"/>
      <c r="M3149" s="138"/>
      <c r="N3149" s="138"/>
      <c r="O3149" s="128"/>
      <c r="P3149" s="128"/>
      <c r="Q3149" s="128"/>
      <c r="R3149" s="128"/>
      <c r="S3149" s="128"/>
      <c r="T3149" s="127"/>
      <c r="U3149" s="131"/>
      <c r="V3149" s="131"/>
      <c r="W3149" s="131"/>
      <c r="X3149" s="131"/>
      <c r="Y3149" s="131"/>
      <c r="Z3149" s="131"/>
      <c r="AA3149" s="131"/>
      <c r="AB3149" s="131"/>
      <c r="AC3149" s="131"/>
      <c r="AD3149" s="131"/>
      <c r="AE3149" s="131"/>
      <c r="AF3149" s="131"/>
      <c r="AG3149" s="131"/>
      <c r="AH3149" s="131"/>
      <c r="AI3149" s="131"/>
    </row>
    <row r="3150" spans="1:35" s="78" customFormat="1" ht="22.2" customHeight="1">
      <c r="A3150" s="109"/>
      <c r="B3150" s="107"/>
      <c r="C3150" s="108"/>
      <c r="D3150" s="65"/>
      <c r="E3150" s="501"/>
      <c r="F3150" s="232"/>
      <c r="G3150" s="111"/>
      <c r="H3150" s="71"/>
      <c r="I3150" s="228">
        <f t="shared" si="268"/>
        <v>0</v>
      </c>
      <c r="J3150" s="129"/>
      <c r="K3150" s="126"/>
      <c r="L3150" s="131"/>
      <c r="M3150" s="138"/>
      <c r="N3150" s="138"/>
      <c r="O3150" s="128"/>
      <c r="P3150" s="128"/>
      <c r="Q3150" s="128"/>
      <c r="R3150" s="128"/>
      <c r="S3150" s="128"/>
      <c r="T3150" s="127"/>
      <c r="U3150" s="131"/>
      <c r="V3150" s="131"/>
      <c r="W3150" s="131"/>
      <c r="X3150" s="131"/>
      <c r="Y3150" s="131"/>
      <c r="Z3150" s="131"/>
      <c r="AA3150" s="131"/>
      <c r="AB3150" s="131"/>
      <c r="AC3150" s="131"/>
      <c r="AD3150" s="131"/>
      <c r="AE3150" s="131"/>
      <c r="AF3150" s="131"/>
      <c r="AG3150" s="131"/>
      <c r="AH3150" s="131"/>
      <c r="AI3150" s="131"/>
    </row>
    <row r="3151" spans="1:35" s="78" customFormat="1" ht="21" customHeight="1">
      <c r="A3151" s="106"/>
      <c r="B3151" s="107"/>
      <c r="C3151" s="108"/>
      <c r="D3151" s="65"/>
      <c r="E3151" s="501"/>
      <c r="F3151" s="232"/>
      <c r="G3151" s="111"/>
      <c r="H3151" s="71"/>
      <c r="I3151" s="228">
        <f t="shared" si="268"/>
        <v>0</v>
      </c>
      <c r="J3151" s="129"/>
      <c r="K3151" s="126"/>
      <c r="L3151" s="131"/>
      <c r="M3151" s="138"/>
      <c r="N3151" s="138"/>
      <c r="O3151" s="128"/>
      <c r="P3151" s="128"/>
      <c r="Q3151" s="128"/>
      <c r="R3151" s="128"/>
      <c r="S3151" s="128"/>
      <c r="T3151" s="127"/>
      <c r="U3151" s="131"/>
      <c r="V3151" s="131"/>
      <c r="W3151" s="131"/>
      <c r="X3151" s="131"/>
      <c r="Y3151" s="131"/>
      <c r="Z3151" s="131"/>
      <c r="AA3151" s="131"/>
      <c r="AB3151" s="131"/>
      <c r="AC3151" s="131"/>
      <c r="AD3151" s="131"/>
      <c r="AE3151" s="131"/>
      <c r="AF3151" s="131"/>
      <c r="AG3151" s="131"/>
      <c r="AH3151" s="131"/>
      <c r="AI3151" s="131"/>
    </row>
    <row r="3152" spans="1:35" s="78" customFormat="1" ht="22.5" customHeight="1">
      <c r="A3152" s="106"/>
      <c r="B3152" s="107"/>
      <c r="C3152" s="108"/>
      <c r="D3152" s="66"/>
      <c r="E3152" s="501"/>
      <c r="F3152" s="232"/>
      <c r="G3152" s="111"/>
      <c r="H3152" s="71"/>
      <c r="I3152" s="228">
        <f t="shared" si="268"/>
        <v>0</v>
      </c>
      <c r="J3152" s="129"/>
      <c r="K3152" s="126"/>
      <c r="L3152" s="131"/>
      <c r="M3152" s="138"/>
      <c r="N3152" s="138"/>
      <c r="O3152" s="128"/>
      <c r="P3152" s="128"/>
      <c r="Q3152" s="128"/>
      <c r="R3152" s="128"/>
      <c r="S3152" s="128"/>
      <c r="T3152" s="127"/>
      <c r="U3152" s="131"/>
      <c r="V3152" s="131"/>
      <c r="W3152" s="131"/>
      <c r="X3152" s="131"/>
      <c r="Y3152" s="131"/>
      <c r="Z3152" s="131"/>
      <c r="AA3152" s="131"/>
      <c r="AB3152" s="131"/>
      <c r="AC3152" s="131"/>
      <c r="AD3152" s="131"/>
      <c r="AE3152" s="131"/>
      <c r="AF3152" s="131"/>
      <c r="AG3152" s="131"/>
      <c r="AH3152" s="131"/>
      <c r="AI3152" s="131"/>
    </row>
    <row r="3153" spans="1:35" s="78" customFormat="1" ht="22.5" customHeight="1">
      <c r="A3153" s="109"/>
      <c r="B3153" s="107"/>
      <c r="C3153" s="108"/>
      <c r="D3153" s="65"/>
      <c r="E3153" s="501"/>
      <c r="F3153" s="232"/>
      <c r="G3153" s="111"/>
      <c r="H3153" s="71"/>
      <c r="I3153" s="228">
        <f t="shared" si="268"/>
        <v>0</v>
      </c>
      <c r="J3153" s="129"/>
      <c r="K3153" s="126"/>
      <c r="L3153" s="131"/>
      <c r="M3153" s="138"/>
      <c r="N3153" s="138"/>
      <c r="O3153" s="128"/>
      <c r="P3153" s="128"/>
      <c r="Q3153" s="128"/>
      <c r="R3153" s="128"/>
      <c r="S3153" s="128"/>
      <c r="T3153" s="127"/>
      <c r="U3153" s="131"/>
      <c r="V3153" s="131"/>
      <c r="W3153" s="131"/>
      <c r="X3153" s="131"/>
      <c r="Y3153" s="131"/>
      <c r="Z3153" s="131"/>
      <c r="AA3153" s="131"/>
      <c r="AB3153" s="131"/>
      <c r="AC3153" s="131"/>
      <c r="AD3153" s="131"/>
      <c r="AE3153" s="131"/>
      <c r="AF3153" s="131"/>
      <c r="AG3153" s="131"/>
      <c r="AH3153" s="131"/>
      <c r="AI3153" s="131"/>
    </row>
    <row r="3154" spans="1:35" s="78" customFormat="1" ht="22.5" customHeight="1">
      <c r="A3154" s="106"/>
      <c r="B3154" s="107"/>
      <c r="C3154" s="108"/>
      <c r="D3154" s="66"/>
      <c r="E3154" s="501"/>
      <c r="F3154" s="232"/>
      <c r="G3154" s="111"/>
      <c r="H3154" s="71"/>
      <c r="I3154" s="228">
        <f t="shared" si="268"/>
        <v>0</v>
      </c>
      <c r="J3154" s="129"/>
      <c r="K3154" s="126"/>
      <c r="L3154" s="131"/>
      <c r="M3154" s="138"/>
      <c r="N3154" s="138"/>
      <c r="O3154" s="128"/>
      <c r="P3154" s="128"/>
      <c r="Q3154" s="128"/>
      <c r="R3154" s="128"/>
      <c r="S3154" s="128"/>
      <c r="T3154" s="127"/>
      <c r="U3154" s="131"/>
      <c r="V3154" s="131"/>
      <c r="W3154" s="131"/>
      <c r="X3154" s="131"/>
      <c r="Y3154" s="131"/>
      <c r="Z3154" s="131"/>
      <c r="AA3154" s="131"/>
      <c r="AB3154" s="131"/>
      <c r="AC3154" s="131"/>
      <c r="AD3154" s="131"/>
      <c r="AE3154" s="131"/>
      <c r="AF3154" s="131"/>
      <c r="AG3154" s="131"/>
      <c r="AH3154" s="131"/>
      <c r="AI3154" s="131"/>
    </row>
    <row r="3155" spans="1:35" s="78" customFormat="1" ht="22.5" customHeight="1">
      <c r="A3155" s="109"/>
      <c r="B3155" s="107"/>
      <c r="C3155" s="108"/>
      <c r="D3155" s="66"/>
      <c r="E3155" s="501"/>
      <c r="F3155" s="232"/>
      <c r="G3155" s="111"/>
      <c r="H3155" s="71"/>
      <c r="I3155" s="228">
        <f t="shared" si="268"/>
        <v>0</v>
      </c>
      <c r="J3155" s="129"/>
      <c r="K3155" s="126"/>
      <c r="L3155" s="131"/>
      <c r="M3155" s="138"/>
      <c r="N3155" s="138"/>
      <c r="O3155" s="128"/>
      <c r="P3155" s="128"/>
      <c r="Q3155" s="128"/>
      <c r="R3155" s="128"/>
      <c r="S3155" s="128"/>
      <c r="T3155" s="127"/>
      <c r="U3155" s="131"/>
      <c r="V3155" s="131"/>
      <c r="W3155" s="131"/>
      <c r="X3155" s="131"/>
      <c r="Y3155" s="131"/>
      <c r="Z3155" s="131"/>
      <c r="AA3155" s="131"/>
      <c r="AB3155" s="131"/>
      <c r="AC3155" s="131"/>
      <c r="AD3155" s="131"/>
      <c r="AE3155" s="131"/>
      <c r="AF3155" s="131"/>
      <c r="AG3155" s="131"/>
      <c r="AH3155" s="131"/>
      <c r="AI3155" s="131"/>
    </row>
    <row r="3156" spans="1:35" s="78" customFormat="1" ht="22.2" customHeight="1">
      <c r="A3156" s="109"/>
      <c r="B3156" s="107"/>
      <c r="C3156" s="108"/>
      <c r="D3156" s="65"/>
      <c r="E3156" s="501"/>
      <c r="F3156" s="232"/>
      <c r="G3156" s="111"/>
      <c r="H3156" s="71"/>
      <c r="I3156" s="228">
        <f t="shared" si="268"/>
        <v>0</v>
      </c>
      <c r="J3156" s="129"/>
      <c r="K3156" s="126"/>
      <c r="L3156" s="131"/>
      <c r="M3156" s="138"/>
      <c r="N3156" s="138"/>
      <c r="O3156" s="128"/>
      <c r="P3156" s="128"/>
      <c r="Q3156" s="128"/>
      <c r="R3156" s="128"/>
      <c r="S3156" s="128"/>
      <c r="T3156" s="127"/>
      <c r="U3156" s="131"/>
      <c r="V3156" s="131"/>
      <c r="W3156" s="131"/>
      <c r="X3156" s="131"/>
      <c r="Y3156" s="131"/>
      <c r="Z3156" s="131"/>
      <c r="AA3156" s="131"/>
      <c r="AB3156" s="131"/>
      <c r="AC3156" s="131"/>
      <c r="AD3156" s="131"/>
      <c r="AE3156" s="131"/>
      <c r="AF3156" s="131"/>
      <c r="AG3156" s="131"/>
      <c r="AH3156" s="131"/>
      <c r="AI3156" s="131"/>
    </row>
    <row r="3157" spans="1:35" s="78" customFormat="1" ht="22.5" customHeight="1">
      <c r="B3157" s="107"/>
      <c r="C3157" s="108"/>
      <c r="D3157" s="66"/>
      <c r="E3157" s="501"/>
      <c r="F3157" s="232"/>
      <c r="G3157" s="111"/>
      <c r="H3157" s="71"/>
      <c r="I3157" s="228">
        <f t="shared" si="268"/>
        <v>0</v>
      </c>
      <c r="J3157" s="129"/>
      <c r="K3157" s="126"/>
      <c r="L3157" s="131"/>
      <c r="M3157" s="138"/>
      <c r="N3157" s="138"/>
      <c r="O3157" s="128"/>
      <c r="P3157" s="128"/>
      <c r="Q3157" s="128"/>
      <c r="R3157" s="128"/>
      <c r="S3157" s="128"/>
      <c r="T3157" s="127"/>
      <c r="U3157" s="131"/>
      <c r="V3157" s="131"/>
      <c r="W3157" s="131"/>
      <c r="X3157" s="131"/>
      <c r="Y3157" s="131"/>
      <c r="Z3157" s="131"/>
      <c r="AA3157" s="131"/>
      <c r="AB3157" s="131"/>
      <c r="AC3157" s="131"/>
      <c r="AD3157" s="131"/>
      <c r="AE3157" s="131"/>
      <c r="AF3157" s="131"/>
      <c r="AG3157" s="131"/>
      <c r="AH3157" s="131"/>
      <c r="AI3157" s="131"/>
    </row>
    <row r="3158" spans="1:35" s="78" customFormat="1" ht="22.5" customHeight="1">
      <c r="B3158" s="107"/>
      <c r="C3158" s="108"/>
      <c r="D3158" s="66"/>
      <c r="E3158" s="501"/>
      <c r="F3158" s="232"/>
      <c r="G3158" s="111"/>
      <c r="H3158" s="71"/>
      <c r="I3158" s="228">
        <f t="shared" si="268"/>
        <v>0</v>
      </c>
      <c r="J3158" s="129"/>
      <c r="K3158" s="126"/>
      <c r="L3158" s="131"/>
      <c r="M3158" s="138"/>
      <c r="N3158" s="138"/>
      <c r="O3158" s="128"/>
      <c r="P3158" s="128"/>
      <c r="Q3158" s="128"/>
      <c r="R3158" s="128"/>
      <c r="S3158" s="128"/>
      <c r="T3158" s="127"/>
      <c r="U3158" s="131"/>
      <c r="V3158" s="131"/>
      <c r="W3158" s="131"/>
      <c r="X3158" s="131"/>
      <c r="Y3158" s="131"/>
      <c r="Z3158" s="131"/>
      <c r="AA3158" s="131"/>
      <c r="AB3158" s="131"/>
      <c r="AC3158" s="131"/>
      <c r="AD3158" s="131"/>
      <c r="AE3158" s="131"/>
      <c r="AF3158" s="131"/>
      <c r="AG3158" s="131"/>
      <c r="AH3158" s="131"/>
      <c r="AI3158" s="131"/>
    </row>
    <row r="3159" spans="1:35" s="78" customFormat="1" ht="22.5" customHeight="1">
      <c r="A3159" s="112"/>
      <c r="B3159" s="107"/>
      <c r="C3159" s="108"/>
      <c r="D3159" s="66"/>
      <c r="E3159" s="501"/>
      <c r="F3159" s="232"/>
      <c r="G3159" s="111"/>
      <c r="H3159" s="71"/>
      <c r="I3159" s="228">
        <f t="shared" si="268"/>
        <v>0</v>
      </c>
      <c r="J3159" s="129"/>
      <c r="K3159" s="126"/>
      <c r="L3159" s="131"/>
      <c r="M3159" s="138"/>
      <c r="N3159" s="138"/>
      <c r="O3159" s="128"/>
      <c r="P3159" s="128"/>
      <c r="Q3159" s="128"/>
      <c r="R3159" s="128"/>
      <c r="S3159" s="128"/>
      <c r="T3159" s="127"/>
      <c r="U3159" s="131"/>
      <c r="V3159" s="131"/>
      <c r="W3159" s="131"/>
      <c r="X3159" s="131"/>
      <c r="Y3159" s="131"/>
      <c r="Z3159" s="131"/>
      <c r="AA3159" s="131"/>
      <c r="AB3159" s="131"/>
      <c r="AC3159" s="131"/>
      <c r="AD3159" s="131"/>
      <c r="AE3159" s="131"/>
      <c r="AF3159" s="131"/>
      <c r="AG3159" s="131"/>
      <c r="AH3159" s="131"/>
      <c r="AI3159" s="131"/>
    </row>
    <row r="3160" spans="1:35" s="78" customFormat="1" ht="22.5" customHeight="1">
      <c r="A3160" s="112"/>
      <c r="B3160" s="107"/>
      <c r="C3160" s="108"/>
      <c r="D3160" s="66"/>
      <c r="E3160" s="501"/>
      <c r="F3160" s="232"/>
      <c r="G3160" s="111"/>
      <c r="H3160" s="71"/>
      <c r="I3160" s="228">
        <f t="shared" si="268"/>
        <v>0</v>
      </c>
      <c r="J3160" s="129"/>
      <c r="K3160" s="126"/>
      <c r="L3160" s="131"/>
      <c r="M3160" s="138"/>
      <c r="N3160" s="138"/>
      <c r="O3160" s="128"/>
      <c r="P3160" s="128"/>
      <c r="Q3160" s="128"/>
      <c r="R3160" s="128"/>
      <c r="S3160" s="128"/>
      <c r="T3160" s="127"/>
      <c r="U3160" s="131"/>
      <c r="V3160" s="131"/>
      <c r="W3160" s="131"/>
      <c r="X3160" s="131"/>
      <c r="Y3160" s="131"/>
      <c r="Z3160" s="131"/>
      <c r="AA3160" s="131"/>
      <c r="AB3160" s="131"/>
      <c r="AC3160" s="131"/>
      <c r="AD3160" s="131"/>
      <c r="AE3160" s="131"/>
      <c r="AF3160" s="131"/>
      <c r="AG3160" s="131"/>
      <c r="AH3160" s="131"/>
      <c r="AI3160" s="131"/>
    </row>
    <row r="3161" spans="1:35" s="78" customFormat="1" ht="22.5" customHeight="1">
      <c r="B3161" s="107"/>
      <c r="C3161" s="108"/>
      <c r="D3161" s="65"/>
      <c r="E3161" s="501"/>
      <c r="F3161" s="232"/>
      <c r="G3161" s="111"/>
      <c r="H3161" s="71"/>
      <c r="I3161" s="228">
        <f t="shared" si="268"/>
        <v>0</v>
      </c>
      <c r="J3161" s="129"/>
      <c r="K3161" s="126"/>
      <c r="L3161" s="131"/>
      <c r="M3161" s="138"/>
      <c r="N3161" s="138"/>
      <c r="O3161" s="128"/>
      <c r="P3161" s="128"/>
      <c r="Q3161" s="128"/>
      <c r="R3161" s="128"/>
      <c r="S3161" s="128"/>
      <c r="T3161" s="127"/>
      <c r="U3161" s="131"/>
      <c r="V3161" s="131"/>
      <c r="W3161" s="131"/>
      <c r="X3161" s="131"/>
      <c r="Y3161" s="131"/>
      <c r="Z3161" s="131"/>
      <c r="AA3161" s="131"/>
      <c r="AB3161" s="131"/>
      <c r="AC3161" s="131"/>
      <c r="AD3161" s="131"/>
      <c r="AE3161" s="131"/>
      <c r="AF3161" s="131"/>
      <c r="AG3161" s="131"/>
      <c r="AH3161" s="131"/>
      <c r="AI3161" s="131"/>
    </row>
    <row r="3162" spans="1:35" s="78" customFormat="1" ht="22.5" customHeight="1">
      <c r="A3162" s="109"/>
      <c r="B3162" s="107"/>
      <c r="C3162" s="108"/>
      <c r="D3162" s="65"/>
      <c r="E3162" s="501"/>
      <c r="F3162" s="232"/>
      <c r="G3162" s="111"/>
      <c r="H3162" s="71"/>
      <c r="I3162" s="228">
        <f t="shared" si="268"/>
        <v>0</v>
      </c>
      <c r="J3162" s="129"/>
      <c r="K3162" s="126"/>
      <c r="L3162" s="131"/>
      <c r="M3162" s="138"/>
      <c r="N3162" s="138"/>
      <c r="O3162" s="128"/>
      <c r="P3162" s="128"/>
      <c r="Q3162" s="128"/>
      <c r="R3162" s="128"/>
      <c r="S3162" s="128"/>
      <c r="T3162" s="127"/>
      <c r="U3162" s="131"/>
      <c r="V3162" s="131"/>
      <c r="W3162" s="131"/>
      <c r="X3162" s="131"/>
      <c r="Y3162" s="131"/>
      <c r="Z3162" s="131"/>
      <c r="AA3162" s="131"/>
      <c r="AB3162" s="131"/>
      <c r="AC3162" s="131"/>
      <c r="AD3162" s="131"/>
      <c r="AE3162" s="131"/>
      <c r="AF3162" s="131"/>
      <c r="AG3162" s="131"/>
      <c r="AH3162" s="131"/>
      <c r="AI3162" s="131"/>
    </row>
    <row r="3163" spans="1:35" s="78" customFormat="1" ht="22.5" customHeight="1">
      <c r="A3163" s="112"/>
      <c r="B3163" s="107"/>
      <c r="C3163" s="108"/>
      <c r="D3163" s="66"/>
      <c r="E3163" s="501"/>
      <c r="F3163" s="232"/>
      <c r="G3163" s="111"/>
      <c r="H3163" s="71"/>
      <c r="I3163" s="228">
        <f t="shared" si="268"/>
        <v>0</v>
      </c>
      <c r="J3163" s="129"/>
      <c r="K3163" s="126"/>
      <c r="L3163" s="131"/>
      <c r="M3163" s="138"/>
      <c r="N3163" s="138"/>
      <c r="O3163" s="128"/>
      <c r="P3163" s="128"/>
      <c r="Q3163" s="128"/>
      <c r="R3163" s="128"/>
      <c r="S3163" s="128"/>
      <c r="T3163" s="127"/>
      <c r="U3163" s="131"/>
      <c r="V3163" s="131"/>
      <c r="W3163" s="131"/>
      <c r="X3163" s="131"/>
      <c r="Y3163" s="131"/>
      <c r="Z3163" s="131"/>
      <c r="AA3163" s="131"/>
      <c r="AB3163" s="131"/>
      <c r="AC3163" s="131"/>
      <c r="AD3163" s="131"/>
      <c r="AE3163" s="131"/>
      <c r="AF3163" s="131"/>
      <c r="AG3163" s="131"/>
      <c r="AH3163" s="131"/>
      <c r="AI3163" s="131"/>
    </row>
    <row r="3164" spans="1:35" s="78" customFormat="1" ht="22.5" customHeight="1">
      <c r="B3164" s="107"/>
      <c r="C3164" s="108"/>
      <c r="D3164" s="66"/>
      <c r="E3164" s="501"/>
      <c r="F3164" s="232"/>
      <c r="G3164" s="111"/>
      <c r="H3164" s="71"/>
      <c r="I3164" s="228">
        <f t="shared" si="268"/>
        <v>0</v>
      </c>
      <c r="J3164" s="129"/>
      <c r="K3164" s="126"/>
      <c r="L3164" s="131"/>
      <c r="M3164" s="138"/>
      <c r="N3164" s="138"/>
      <c r="O3164" s="128"/>
      <c r="P3164" s="128"/>
      <c r="Q3164" s="128"/>
      <c r="R3164" s="128"/>
      <c r="S3164" s="128"/>
      <c r="T3164" s="127"/>
      <c r="U3164" s="131"/>
      <c r="V3164" s="131"/>
      <c r="W3164" s="131"/>
      <c r="X3164" s="131"/>
      <c r="Y3164" s="131"/>
      <c r="Z3164" s="131"/>
      <c r="AA3164" s="131"/>
      <c r="AB3164" s="131"/>
      <c r="AC3164" s="131"/>
      <c r="AD3164" s="131"/>
      <c r="AE3164" s="131"/>
      <c r="AF3164" s="131"/>
      <c r="AG3164" s="131"/>
      <c r="AH3164" s="131"/>
      <c r="AI3164" s="131"/>
    </row>
    <row r="3165" spans="1:35" s="78" customFormat="1" ht="22.5" customHeight="1">
      <c r="A3165" s="112"/>
      <c r="B3165" s="107"/>
      <c r="C3165" s="108"/>
      <c r="D3165" s="66"/>
      <c r="E3165" s="501"/>
      <c r="F3165" s="232"/>
      <c r="G3165" s="111"/>
      <c r="H3165" s="71"/>
      <c r="I3165" s="228">
        <f t="shared" si="268"/>
        <v>0</v>
      </c>
      <c r="J3165" s="129"/>
      <c r="K3165" s="126"/>
      <c r="L3165" s="131"/>
      <c r="M3165" s="138"/>
      <c r="N3165" s="138"/>
      <c r="O3165" s="128"/>
      <c r="P3165" s="128"/>
      <c r="Q3165" s="128"/>
      <c r="R3165" s="128"/>
      <c r="S3165" s="128"/>
      <c r="T3165" s="127"/>
      <c r="U3165" s="131"/>
      <c r="V3165" s="131"/>
      <c r="W3165" s="131"/>
      <c r="X3165" s="131"/>
      <c r="Y3165" s="131"/>
      <c r="Z3165" s="131"/>
      <c r="AA3165" s="131"/>
      <c r="AB3165" s="131"/>
      <c r="AC3165" s="131"/>
      <c r="AD3165" s="131"/>
      <c r="AE3165" s="131"/>
      <c r="AF3165" s="131"/>
      <c r="AG3165" s="131"/>
      <c r="AH3165" s="131"/>
      <c r="AI3165" s="131"/>
    </row>
    <row r="3166" spans="1:35" s="78" customFormat="1" ht="22.5" customHeight="1">
      <c r="A3166" s="112"/>
      <c r="B3166" s="107"/>
      <c r="C3166" s="108"/>
      <c r="D3166" s="66"/>
      <c r="E3166" s="501"/>
      <c r="F3166" s="232"/>
      <c r="G3166" s="111"/>
      <c r="H3166" s="71"/>
      <c r="I3166" s="228">
        <f t="shared" si="268"/>
        <v>0</v>
      </c>
      <c r="J3166" s="129"/>
      <c r="K3166" s="126"/>
      <c r="L3166" s="131"/>
      <c r="M3166" s="138"/>
      <c r="N3166" s="138"/>
      <c r="O3166" s="128"/>
      <c r="P3166" s="128"/>
      <c r="Q3166" s="128"/>
      <c r="R3166" s="128"/>
      <c r="S3166" s="128"/>
      <c r="T3166" s="127"/>
      <c r="U3166" s="131"/>
      <c r="V3166" s="131"/>
      <c r="W3166" s="131"/>
      <c r="X3166" s="131"/>
      <c r="Y3166" s="131"/>
      <c r="Z3166" s="131"/>
      <c r="AA3166" s="131"/>
      <c r="AB3166" s="131"/>
      <c r="AC3166" s="131"/>
      <c r="AD3166" s="131"/>
      <c r="AE3166" s="131"/>
      <c r="AF3166" s="131"/>
      <c r="AG3166" s="131"/>
      <c r="AH3166" s="131"/>
      <c r="AI3166" s="131"/>
    </row>
    <row r="3167" spans="1:35" s="78" customFormat="1" ht="22.5" customHeight="1">
      <c r="B3167" s="107"/>
      <c r="C3167" s="108"/>
      <c r="D3167" s="65"/>
      <c r="E3167" s="501"/>
      <c r="F3167" s="232"/>
      <c r="G3167" s="111"/>
      <c r="H3167" s="71"/>
      <c r="I3167" s="228">
        <f t="shared" si="268"/>
        <v>0</v>
      </c>
      <c r="J3167" s="129"/>
      <c r="K3167" s="126"/>
      <c r="L3167" s="131"/>
      <c r="M3167" s="138"/>
      <c r="N3167" s="138"/>
      <c r="O3167" s="128"/>
      <c r="P3167" s="128"/>
      <c r="Q3167" s="128"/>
      <c r="R3167" s="128"/>
      <c r="S3167" s="128"/>
      <c r="T3167" s="127"/>
      <c r="U3167" s="131"/>
      <c r="V3167" s="131"/>
      <c r="W3167" s="131"/>
      <c r="X3167" s="131"/>
      <c r="Y3167" s="131"/>
      <c r="Z3167" s="131"/>
      <c r="AA3167" s="131"/>
      <c r="AB3167" s="131"/>
      <c r="AC3167" s="131"/>
      <c r="AD3167" s="131"/>
      <c r="AE3167" s="131"/>
      <c r="AF3167" s="131"/>
      <c r="AG3167" s="131"/>
      <c r="AH3167" s="131"/>
      <c r="AI3167" s="131"/>
    </row>
    <row r="3168" spans="1:35" s="78" customFormat="1" ht="22.5" customHeight="1">
      <c r="A3168" s="112"/>
      <c r="B3168" s="107"/>
      <c r="C3168" s="108"/>
      <c r="D3168" s="66"/>
      <c r="E3168" s="501"/>
      <c r="F3168" s="232"/>
      <c r="G3168" s="111"/>
      <c r="H3168" s="71"/>
      <c r="I3168" s="228">
        <f t="shared" si="268"/>
        <v>0</v>
      </c>
      <c r="J3168" s="129"/>
      <c r="K3168" s="126"/>
      <c r="L3168" s="131"/>
      <c r="M3168" s="138"/>
      <c r="N3168" s="138"/>
      <c r="O3168" s="128"/>
      <c r="P3168" s="128"/>
      <c r="Q3168" s="128"/>
      <c r="R3168" s="128"/>
      <c r="S3168" s="128"/>
      <c r="T3168" s="127"/>
      <c r="U3168" s="131"/>
      <c r="V3168" s="131"/>
      <c r="W3168" s="131"/>
      <c r="X3168" s="131"/>
      <c r="Y3168" s="131"/>
      <c r="Z3168" s="131"/>
      <c r="AA3168" s="131"/>
      <c r="AB3168" s="131"/>
      <c r="AC3168" s="131"/>
      <c r="AD3168" s="131"/>
      <c r="AE3168" s="131"/>
      <c r="AF3168" s="131"/>
      <c r="AG3168" s="131"/>
      <c r="AH3168" s="131"/>
      <c r="AI3168" s="131"/>
    </row>
    <row r="3169" spans="1:35" s="78" customFormat="1" ht="22.5" customHeight="1">
      <c r="A3169" s="112"/>
      <c r="B3169" s="107"/>
      <c r="C3169" s="108"/>
      <c r="D3169" s="66"/>
      <c r="E3169" s="501"/>
      <c r="F3169" s="232"/>
      <c r="G3169" s="111"/>
      <c r="H3169" s="71"/>
      <c r="I3169" s="228">
        <f t="shared" si="268"/>
        <v>0</v>
      </c>
      <c r="J3169" s="129"/>
      <c r="K3169" s="126"/>
      <c r="L3169" s="131"/>
      <c r="M3169" s="138"/>
      <c r="N3169" s="138"/>
      <c r="O3169" s="128"/>
      <c r="P3169" s="128"/>
      <c r="Q3169" s="128"/>
      <c r="R3169" s="128"/>
      <c r="S3169" s="128"/>
      <c r="T3169" s="127"/>
      <c r="U3169" s="131"/>
      <c r="V3169" s="131"/>
      <c r="W3169" s="131"/>
      <c r="X3169" s="131"/>
      <c r="Y3169" s="131"/>
      <c r="Z3169" s="131"/>
      <c r="AA3169" s="131"/>
      <c r="AB3169" s="131"/>
      <c r="AC3169" s="131"/>
      <c r="AD3169" s="131"/>
      <c r="AE3169" s="131"/>
      <c r="AF3169" s="131"/>
      <c r="AG3169" s="131"/>
      <c r="AH3169" s="131"/>
      <c r="AI3169" s="131"/>
    </row>
    <row r="3170" spans="1:35" s="78" customFormat="1" ht="22.5" customHeight="1">
      <c r="A3170" s="112"/>
      <c r="B3170" s="107"/>
      <c r="C3170" s="108"/>
      <c r="D3170" s="66"/>
      <c r="E3170" s="501"/>
      <c r="F3170" s="232"/>
      <c r="G3170" s="111"/>
      <c r="H3170" s="71"/>
      <c r="I3170" s="228">
        <f t="shared" si="268"/>
        <v>0</v>
      </c>
      <c r="L3170" s="131"/>
      <c r="M3170" s="138"/>
      <c r="N3170" s="138"/>
      <c r="O3170" s="128"/>
      <c r="P3170" s="128"/>
      <c r="Q3170" s="128"/>
      <c r="R3170" s="128"/>
      <c r="S3170" s="128"/>
      <c r="T3170" s="127"/>
      <c r="U3170" s="131"/>
      <c r="V3170" s="131"/>
      <c r="W3170" s="131"/>
      <c r="X3170" s="131"/>
      <c r="Y3170" s="131"/>
      <c r="Z3170" s="131"/>
      <c r="AA3170" s="131"/>
      <c r="AB3170" s="131"/>
      <c r="AC3170" s="131"/>
      <c r="AD3170" s="131"/>
      <c r="AE3170" s="131"/>
      <c r="AF3170" s="131"/>
      <c r="AG3170" s="131"/>
      <c r="AH3170" s="131"/>
      <c r="AI3170" s="131"/>
    </row>
    <row r="3171" spans="1:35" s="78" customFormat="1" ht="22.5" customHeight="1">
      <c r="A3171" s="109"/>
      <c r="B3171" s="107"/>
      <c r="C3171" s="108"/>
      <c r="D3171" s="65"/>
      <c r="E3171" s="501"/>
      <c r="F3171" s="232"/>
      <c r="G3171" s="111"/>
      <c r="H3171" s="71"/>
      <c r="I3171" s="228">
        <f t="shared" si="268"/>
        <v>0</v>
      </c>
      <c r="J3171" s="129"/>
      <c r="K3171" s="126"/>
      <c r="L3171" s="131"/>
      <c r="M3171" s="138"/>
      <c r="N3171" s="138"/>
      <c r="O3171" s="128"/>
      <c r="P3171" s="128"/>
      <c r="Q3171" s="128"/>
      <c r="R3171" s="128"/>
      <c r="S3171" s="128"/>
      <c r="T3171" s="127"/>
      <c r="U3171" s="131"/>
      <c r="V3171" s="131"/>
      <c r="W3171" s="131"/>
      <c r="X3171" s="131"/>
      <c r="Y3171" s="131"/>
      <c r="Z3171" s="131"/>
      <c r="AA3171" s="131"/>
      <c r="AB3171" s="131"/>
      <c r="AC3171" s="131"/>
      <c r="AD3171" s="131"/>
      <c r="AE3171" s="131"/>
      <c r="AF3171" s="131"/>
      <c r="AG3171" s="131"/>
      <c r="AH3171" s="131"/>
      <c r="AI3171" s="131"/>
    </row>
    <row r="3172" spans="1:35" s="78" customFormat="1" ht="22.5" customHeight="1">
      <c r="B3172" s="107"/>
      <c r="C3172" s="108"/>
      <c r="D3172" s="65"/>
      <c r="E3172" s="501"/>
      <c r="F3172" s="232"/>
      <c r="G3172" s="111"/>
      <c r="H3172" s="71"/>
      <c r="I3172" s="228">
        <f t="shared" si="268"/>
        <v>0</v>
      </c>
      <c r="J3172" s="129"/>
      <c r="K3172" s="126"/>
      <c r="L3172" s="131"/>
      <c r="M3172" s="138"/>
      <c r="N3172" s="138"/>
      <c r="O3172" s="128"/>
      <c r="P3172" s="128"/>
      <c r="Q3172" s="128"/>
      <c r="R3172" s="128"/>
      <c r="S3172" s="128"/>
      <c r="T3172" s="127"/>
      <c r="U3172" s="131"/>
      <c r="V3172" s="131"/>
      <c r="W3172" s="131"/>
      <c r="X3172" s="131"/>
      <c r="Y3172" s="131"/>
      <c r="Z3172" s="131"/>
      <c r="AA3172" s="131"/>
      <c r="AB3172" s="131"/>
      <c r="AC3172" s="131"/>
      <c r="AD3172" s="131"/>
      <c r="AE3172" s="131"/>
      <c r="AF3172" s="131"/>
      <c r="AG3172" s="131"/>
      <c r="AH3172" s="131"/>
      <c r="AI3172" s="131"/>
    </row>
    <row r="3173" spans="1:35" s="78" customFormat="1" ht="25.8">
      <c r="A3173" s="109"/>
      <c r="B3173" s="107"/>
      <c r="C3173" s="108"/>
      <c r="D3173" s="65"/>
      <c r="E3173" s="501"/>
      <c r="F3173" s="232"/>
      <c r="G3173" s="111"/>
      <c r="H3173" s="71"/>
      <c r="I3173" s="228">
        <f t="shared" si="268"/>
        <v>0</v>
      </c>
      <c r="J3173" s="129"/>
      <c r="K3173" s="126"/>
      <c r="L3173" s="131"/>
      <c r="M3173" s="138"/>
      <c r="N3173" s="138"/>
      <c r="O3173" s="128"/>
      <c r="P3173" s="128"/>
      <c r="Q3173" s="128"/>
      <c r="R3173" s="128"/>
      <c r="S3173" s="128"/>
      <c r="T3173" s="127"/>
      <c r="U3173" s="131"/>
      <c r="V3173" s="131"/>
      <c r="W3173" s="131"/>
      <c r="X3173" s="131"/>
      <c r="Y3173" s="131"/>
      <c r="Z3173" s="131"/>
      <c r="AA3173" s="131"/>
      <c r="AB3173" s="131"/>
      <c r="AC3173" s="131"/>
      <c r="AD3173" s="131"/>
      <c r="AE3173" s="131"/>
      <c r="AF3173" s="131"/>
      <c r="AG3173" s="131"/>
      <c r="AH3173" s="131"/>
      <c r="AI3173" s="131"/>
    </row>
    <row r="3174" spans="1:35" s="78" customFormat="1" ht="22.5" customHeight="1">
      <c r="B3174" s="107"/>
      <c r="C3174" s="108"/>
      <c r="D3174" s="65"/>
      <c r="E3174" s="501"/>
      <c r="F3174" s="232"/>
      <c r="G3174" s="111"/>
      <c r="H3174" s="71"/>
      <c r="I3174" s="228">
        <f t="shared" si="268"/>
        <v>0</v>
      </c>
      <c r="J3174" s="129"/>
      <c r="K3174" s="126"/>
      <c r="L3174" s="131"/>
      <c r="M3174" s="138"/>
      <c r="N3174" s="138"/>
      <c r="O3174" s="128"/>
      <c r="P3174" s="128"/>
      <c r="Q3174" s="128"/>
      <c r="R3174" s="128"/>
      <c r="S3174" s="128"/>
      <c r="T3174" s="127"/>
      <c r="U3174" s="131"/>
      <c r="V3174" s="131"/>
      <c r="W3174" s="131"/>
      <c r="X3174" s="131"/>
      <c r="Y3174" s="131"/>
      <c r="Z3174" s="131"/>
      <c r="AA3174" s="131"/>
      <c r="AB3174" s="131"/>
      <c r="AC3174" s="131"/>
      <c r="AD3174" s="131"/>
      <c r="AE3174" s="131"/>
      <c r="AF3174" s="131"/>
      <c r="AG3174" s="131"/>
      <c r="AH3174" s="131"/>
      <c r="AI3174" s="131"/>
    </row>
    <row r="3175" spans="1:35" s="78" customFormat="1" ht="22.5" customHeight="1">
      <c r="A3175" s="109"/>
      <c r="B3175" s="107"/>
      <c r="C3175" s="108"/>
      <c r="D3175" s="65"/>
      <c r="E3175" s="501"/>
      <c r="F3175" s="232"/>
      <c r="G3175" s="111"/>
      <c r="H3175" s="71"/>
      <c r="I3175" s="228">
        <f t="shared" si="268"/>
        <v>0</v>
      </c>
      <c r="J3175" s="129"/>
      <c r="K3175" s="126"/>
      <c r="L3175" s="131"/>
      <c r="M3175" s="138"/>
      <c r="N3175" s="138"/>
      <c r="O3175" s="128"/>
      <c r="P3175" s="128"/>
      <c r="Q3175" s="128"/>
      <c r="R3175" s="128"/>
      <c r="S3175" s="128"/>
      <c r="T3175" s="127"/>
      <c r="U3175" s="131"/>
      <c r="V3175" s="131"/>
      <c r="W3175" s="131"/>
      <c r="X3175" s="131"/>
      <c r="Y3175" s="131"/>
      <c r="Z3175" s="131"/>
      <c r="AA3175" s="131"/>
      <c r="AB3175" s="131"/>
      <c r="AC3175" s="131"/>
      <c r="AD3175" s="131"/>
      <c r="AE3175" s="131"/>
      <c r="AF3175" s="131"/>
      <c r="AG3175" s="131"/>
      <c r="AH3175" s="131"/>
      <c r="AI3175" s="131"/>
    </row>
    <row r="3176" spans="1:35" s="78" customFormat="1" ht="22.5" customHeight="1">
      <c r="B3176" s="107"/>
      <c r="C3176" s="108"/>
      <c r="D3176" s="65"/>
      <c r="E3176" s="501"/>
      <c r="F3176" s="232"/>
      <c r="G3176" s="111"/>
      <c r="H3176" s="71"/>
      <c r="I3176" s="228">
        <f t="shared" si="268"/>
        <v>0</v>
      </c>
      <c r="J3176" s="129"/>
      <c r="K3176" s="126"/>
      <c r="L3176" s="131"/>
      <c r="M3176" s="138"/>
      <c r="N3176" s="138"/>
      <c r="O3176" s="128"/>
      <c r="P3176" s="128"/>
      <c r="Q3176" s="128"/>
      <c r="R3176" s="128"/>
      <c r="S3176" s="128"/>
      <c r="T3176" s="127"/>
      <c r="U3176" s="131"/>
      <c r="V3176" s="131"/>
      <c r="W3176" s="131"/>
      <c r="X3176" s="131"/>
      <c r="Y3176" s="131"/>
      <c r="Z3176" s="131"/>
      <c r="AA3176" s="131"/>
      <c r="AB3176" s="131"/>
      <c r="AC3176" s="131"/>
      <c r="AD3176" s="131"/>
      <c r="AE3176" s="131"/>
      <c r="AF3176" s="131"/>
      <c r="AG3176" s="131"/>
      <c r="AH3176" s="131"/>
      <c r="AI3176" s="131"/>
    </row>
    <row r="3177" spans="1:35" s="78" customFormat="1" ht="22.5" customHeight="1">
      <c r="A3177" s="112"/>
      <c r="B3177" s="107"/>
      <c r="C3177" s="108"/>
      <c r="D3177" s="65"/>
      <c r="E3177" s="501"/>
      <c r="F3177" s="232"/>
      <c r="G3177" s="111"/>
      <c r="H3177" s="71"/>
      <c r="I3177" s="228">
        <f t="shared" si="268"/>
        <v>0</v>
      </c>
      <c r="J3177" s="129"/>
      <c r="K3177" s="126"/>
      <c r="L3177" s="131"/>
      <c r="M3177" s="138"/>
      <c r="N3177" s="138"/>
      <c r="O3177" s="128"/>
      <c r="P3177" s="128"/>
      <c r="Q3177" s="128"/>
      <c r="R3177" s="128"/>
      <c r="S3177" s="128"/>
      <c r="T3177" s="127"/>
      <c r="U3177" s="131"/>
      <c r="V3177" s="131"/>
      <c r="W3177" s="131"/>
      <c r="X3177" s="131"/>
      <c r="Y3177" s="131"/>
      <c r="Z3177" s="131"/>
      <c r="AA3177" s="131"/>
      <c r="AB3177" s="131"/>
      <c r="AC3177" s="131"/>
      <c r="AD3177" s="131"/>
      <c r="AE3177" s="131"/>
      <c r="AF3177" s="131"/>
      <c r="AG3177" s="131"/>
      <c r="AH3177" s="131"/>
      <c r="AI3177" s="131"/>
    </row>
    <row r="3178" spans="1:35" s="78" customFormat="1" ht="22.5" customHeight="1">
      <c r="B3178" s="107"/>
      <c r="C3178" s="108"/>
      <c r="D3178" s="65"/>
      <c r="E3178" s="501"/>
      <c r="F3178" s="232"/>
      <c r="G3178" s="111"/>
      <c r="H3178" s="71"/>
      <c r="I3178" s="228">
        <f t="shared" si="268"/>
        <v>0</v>
      </c>
      <c r="J3178" s="129"/>
      <c r="K3178" s="126"/>
      <c r="L3178" s="131"/>
      <c r="M3178" s="138"/>
      <c r="N3178" s="138"/>
      <c r="O3178" s="128"/>
      <c r="P3178" s="128"/>
      <c r="Q3178" s="128"/>
      <c r="R3178" s="128"/>
      <c r="S3178" s="128"/>
      <c r="T3178" s="127"/>
      <c r="U3178" s="131"/>
      <c r="V3178" s="131"/>
      <c r="W3178" s="131"/>
      <c r="X3178" s="131"/>
      <c r="Y3178" s="131"/>
      <c r="Z3178" s="131"/>
      <c r="AA3178" s="131"/>
      <c r="AB3178" s="131"/>
      <c r="AC3178" s="131"/>
      <c r="AD3178" s="131"/>
      <c r="AE3178" s="131"/>
      <c r="AF3178" s="131"/>
      <c r="AG3178" s="131"/>
      <c r="AH3178" s="131"/>
      <c r="AI3178" s="131"/>
    </row>
    <row r="3179" spans="1:35" s="78" customFormat="1" ht="22.5" customHeight="1">
      <c r="B3179" s="107"/>
      <c r="C3179" s="108"/>
      <c r="D3179" s="65"/>
      <c r="E3179" s="501"/>
      <c r="F3179" s="232"/>
      <c r="G3179" s="111"/>
      <c r="H3179" s="71"/>
      <c r="I3179" s="228">
        <f t="shared" si="268"/>
        <v>0</v>
      </c>
      <c r="J3179" s="129"/>
      <c r="K3179" s="126"/>
      <c r="L3179" s="131"/>
      <c r="M3179" s="138"/>
      <c r="N3179" s="138"/>
      <c r="O3179" s="128"/>
      <c r="P3179" s="128"/>
      <c r="Q3179" s="128"/>
      <c r="R3179" s="128"/>
      <c r="S3179" s="128"/>
      <c r="T3179" s="127"/>
      <c r="U3179" s="131"/>
      <c r="V3179" s="131"/>
      <c r="W3179" s="131"/>
      <c r="X3179" s="131"/>
      <c r="Y3179" s="131"/>
      <c r="Z3179" s="131"/>
      <c r="AA3179" s="131"/>
      <c r="AB3179" s="131"/>
      <c r="AC3179" s="131"/>
      <c r="AD3179" s="131"/>
      <c r="AE3179" s="131"/>
      <c r="AF3179" s="131"/>
      <c r="AG3179" s="131"/>
      <c r="AH3179" s="131"/>
      <c r="AI3179" s="131"/>
    </row>
    <row r="3180" spans="1:35" s="78" customFormat="1" ht="22.5" customHeight="1">
      <c r="B3180" s="107"/>
      <c r="C3180" s="108"/>
      <c r="D3180" s="65"/>
      <c r="E3180" s="501"/>
      <c r="F3180" s="232"/>
      <c r="G3180" s="111"/>
      <c r="H3180" s="71"/>
      <c r="I3180" s="228">
        <f t="shared" si="268"/>
        <v>0</v>
      </c>
      <c r="J3180" s="129"/>
      <c r="K3180" s="126"/>
      <c r="L3180" s="131"/>
      <c r="M3180" s="138"/>
      <c r="N3180" s="138"/>
      <c r="O3180" s="128"/>
      <c r="P3180" s="128"/>
      <c r="Q3180" s="128"/>
      <c r="R3180" s="128"/>
      <c r="S3180" s="128"/>
      <c r="T3180" s="127"/>
      <c r="U3180" s="131"/>
      <c r="V3180" s="131"/>
      <c r="W3180" s="131"/>
      <c r="X3180" s="131"/>
      <c r="Y3180" s="131"/>
      <c r="Z3180" s="131"/>
      <c r="AA3180" s="131"/>
      <c r="AB3180" s="131"/>
      <c r="AC3180" s="131"/>
      <c r="AD3180" s="131"/>
      <c r="AE3180" s="131"/>
      <c r="AF3180" s="131"/>
      <c r="AG3180" s="131"/>
      <c r="AH3180" s="131"/>
      <c r="AI3180" s="131"/>
    </row>
    <row r="3181" spans="1:35" s="78" customFormat="1" ht="22.5" customHeight="1">
      <c r="A3181" s="112"/>
      <c r="B3181" s="107"/>
      <c r="C3181" s="108"/>
      <c r="D3181" s="65"/>
      <c r="E3181" s="501"/>
      <c r="F3181" s="232"/>
      <c r="G3181" s="111"/>
      <c r="H3181" s="71"/>
      <c r="I3181" s="228">
        <f t="shared" si="268"/>
        <v>0</v>
      </c>
      <c r="L3181" s="131"/>
      <c r="M3181" s="138"/>
      <c r="N3181" s="138"/>
      <c r="O3181" s="128"/>
      <c r="P3181" s="128"/>
      <c r="Q3181" s="128"/>
      <c r="R3181" s="128"/>
      <c r="S3181" s="128"/>
      <c r="T3181" s="127"/>
      <c r="U3181" s="131"/>
      <c r="V3181" s="131"/>
      <c r="W3181" s="131"/>
      <c r="X3181" s="131"/>
      <c r="Y3181" s="131"/>
      <c r="Z3181" s="131"/>
      <c r="AA3181" s="131"/>
      <c r="AB3181" s="131"/>
      <c r="AC3181" s="131"/>
      <c r="AD3181" s="131"/>
      <c r="AE3181" s="131"/>
      <c r="AF3181" s="131"/>
      <c r="AG3181" s="131"/>
      <c r="AH3181" s="131"/>
      <c r="AI3181" s="131"/>
    </row>
    <row r="3182" spans="1:35" s="78" customFormat="1" ht="22.5" customHeight="1">
      <c r="B3182" s="107"/>
      <c r="C3182" s="108"/>
      <c r="D3182" s="65"/>
      <c r="E3182" s="501"/>
      <c r="F3182" s="232"/>
      <c r="G3182" s="111"/>
      <c r="H3182" s="71"/>
      <c r="I3182" s="228">
        <f t="shared" ref="I3182:I3245" si="269">SUM(H3181:H3182)</f>
        <v>0</v>
      </c>
      <c r="J3182" s="129"/>
      <c r="K3182" s="126"/>
      <c r="L3182" s="131"/>
      <c r="M3182" s="138"/>
      <c r="N3182" s="138"/>
      <c r="O3182" s="128"/>
      <c r="P3182" s="128"/>
      <c r="Q3182" s="128"/>
      <c r="R3182" s="128"/>
      <c r="S3182" s="128"/>
      <c r="T3182" s="127"/>
      <c r="U3182" s="131"/>
      <c r="V3182" s="131"/>
      <c r="W3182" s="131"/>
      <c r="X3182" s="131"/>
      <c r="Y3182" s="131"/>
      <c r="Z3182" s="131"/>
      <c r="AA3182" s="131"/>
      <c r="AB3182" s="131"/>
      <c r="AC3182" s="131"/>
      <c r="AD3182" s="131"/>
      <c r="AE3182" s="131"/>
      <c r="AF3182" s="131"/>
      <c r="AG3182" s="131"/>
      <c r="AH3182" s="131"/>
      <c r="AI3182" s="131"/>
    </row>
    <row r="3183" spans="1:35" s="78" customFormat="1" ht="22.5" customHeight="1">
      <c r="B3183" s="107"/>
      <c r="C3183" s="108"/>
      <c r="D3183" s="65"/>
      <c r="E3183" s="501"/>
      <c r="F3183" s="232"/>
      <c r="G3183" s="111"/>
      <c r="H3183" s="71"/>
      <c r="I3183" s="228">
        <f t="shared" si="269"/>
        <v>0</v>
      </c>
      <c r="J3183" s="129"/>
      <c r="K3183" s="126"/>
      <c r="L3183" s="131"/>
      <c r="M3183" s="138"/>
      <c r="N3183" s="138"/>
      <c r="O3183" s="128"/>
      <c r="P3183" s="128"/>
      <c r="Q3183" s="128"/>
      <c r="R3183" s="128"/>
      <c r="S3183" s="128"/>
      <c r="T3183" s="127"/>
      <c r="U3183" s="131"/>
      <c r="V3183" s="131"/>
      <c r="W3183" s="131"/>
      <c r="X3183" s="131"/>
      <c r="Y3183" s="131"/>
      <c r="Z3183" s="131"/>
      <c r="AA3183" s="131"/>
      <c r="AB3183" s="131"/>
      <c r="AC3183" s="131"/>
      <c r="AD3183" s="131"/>
      <c r="AE3183" s="131"/>
      <c r="AF3183" s="131"/>
      <c r="AG3183" s="131"/>
      <c r="AH3183" s="131"/>
      <c r="AI3183" s="131"/>
    </row>
    <row r="3184" spans="1:35" s="78" customFormat="1" ht="22.2" customHeight="1">
      <c r="A3184" s="112"/>
      <c r="B3184" s="107"/>
      <c r="C3184" s="108"/>
      <c r="D3184" s="65"/>
      <c r="E3184" s="501"/>
      <c r="F3184" s="232"/>
      <c r="G3184" s="111"/>
      <c r="H3184" s="71"/>
      <c r="I3184" s="228">
        <f t="shared" si="269"/>
        <v>0</v>
      </c>
      <c r="J3184" s="129"/>
      <c r="K3184" s="126"/>
      <c r="L3184" s="131"/>
      <c r="M3184" s="138"/>
      <c r="N3184" s="138"/>
      <c r="O3184" s="128"/>
      <c r="P3184" s="128"/>
      <c r="Q3184" s="128"/>
      <c r="R3184" s="128"/>
      <c r="S3184" s="128"/>
      <c r="T3184" s="127"/>
      <c r="U3184" s="131"/>
      <c r="V3184" s="131"/>
      <c r="W3184" s="131"/>
      <c r="X3184" s="131"/>
      <c r="Y3184" s="131"/>
      <c r="Z3184" s="131"/>
      <c r="AA3184" s="131"/>
      <c r="AB3184" s="131"/>
      <c r="AC3184" s="131"/>
      <c r="AD3184" s="131"/>
      <c r="AE3184" s="131"/>
      <c r="AF3184" s="131"/>
      <c r="AG3184" s="131"/>
      <c r="AH3184" s="131"/>
      <c r="AI3184" s="131"/>
    </row>
    <row r="3185" spans="1:35" s="78" customFormat="1" ht="22.2" customHeight="1">
      <c r="B3185" s="107"/>
      <c r="C3185" s="108"/>
      <c r="D3185" s="65"/>
      <c r="E3185" s="501"/>
      <c r="F3185" s="232"/>
      <c r="G3185" s="111"/>
      <c r="H3185" s="71"/>
      <c r="I3185" s="228">
        <f t="shared" si="269"/>
        <v>0</v>
      </c>
      <c r="J3185" s="129"/>
      <c r="K3185" s="126"/>
      <c r="L3185" s="131"/>
      <c r="M3185" s="138"/>
      <c r="N3185" s="138"/>
      <c r="O3185" s="128"/>
      <c r="P3185" s="128"/>
      <c r="Q3185" s="128"/>
      <c r="R3185" s="128"/>
      <c r="S3185" s="128"/>
      <c r="T3185" s="127"/>
      <c r="U3185" s="131"/>
      <c r="V3185" s="131"/>
      <c r="W3185" s="131"/>
      <c r="X3185" s="131"/>
      <c r="Y3185" s="131"/>
      <c r="Z3185" s="131"/>
      <c r="AA3185" s="131"/>
      <c r="AB3185" s="131"/>
      <c r="AC3185" s="131"/>
      <c r="AD3185" s="131"/>
      <c r="AE3185" s="131"/>
      <c r="AF3185" s="131"/>
      <c r="AG3185" s="131"/>
      <c r="AH3185" s="131"/>
      <c r="AI3185" s="131"/>
    </row>
    <row r="3186" spans="1:35" s="78" customFormat="1" ht="22.2" customHeight="1">
      <c r="A3186" s="112"/>
      <c r="B3186" s="107"/>
      <c r="C3186" s="108"/>
      <c r="D3186" s="66"/>
      <c r="E3186" s="501"/>
      <c r="F3186" s="232"/>
      <c r="G3186" s="111"/>
      <c r="H3186" s="71"/>
      <c r="I3186" s="228">
        <f t="shared" si="269"/>
        <v>0</v>
      </c>
      <c r="J3186" s="129"/>
      <c r="K3186" s="126"/>
      <c r="L3186" s="131"/>
      <c r="M3186" s="138"/>
      <c r="N3186" s="138"/>
      <c r="O3186" s="128"/>
      <c r="P3186" s="128"/>
      <c r="Q3186" s="128"/>
      <c r="R3186" s="128"/>
      <c r="S3186" s="128"/>
      <c r="T3186" s="127"/>
      <c r="U3186" s="131"/>
      <c r="V3186" s="131"/>
      <c r="W3186" s="131"/>
      <c r="X3186" s="131"/>
      <c r="Y3186" s="131"/>
      <c r="Z3186" s="131"/>
      <c r="AA3186" s="131"/>
      <c r="AB3186" s="131"/>
      <c r="AC3186" s="131"/>
      <c r="AD3186" s="131"/>
      <c r="AE3186" s="131"/>
      <c r="AF3186" s="131"/>
      <c r="AG3186" s="131"/>
      <c r="AH3186" s="131"/>
      <c r="AI3186" s="131"/>
    </row>
    <row r="3187" spans="1:35" s="78" customFormat="1" ht="22.5" customHeight="1">
      <c r="B3187" s="107"/>
      <c r="C3187" s="108"/>
      <c r="D3187" s="65"/>
      <c r="E3187" s="501"/>
      <c r="F3187" s="232"/>
      <c r="G3187" s="111"/>
      <c r="H3187" s="71"/>
      <c r="I3187" s="228">
        <f t="shared" si="269"/>
        <v>0</v>
      </c>
      <c r="J3187" s="129"/>
      <c r="K3187" s="126"/>
      <c r="L3187" s="131"/>
      <c r="M3187" s="138"/>
      <c r="N3187" s="138"/>
      <c r="O3187" s="128"/>
      <c r="P3187" s="128"/>
      <c r="Q3187" s="128"/>
      <c r="R3187" s="128"/>
      <c r="S3187" s="128"/>
      <c r="T3187" s="127"/>
      <c r="U3187" s="131"/>
      <c r="V3187" s="131"/>
      <c r="W3187" s="131"/>
      <c r="X3187" s="131"/>
      <c r="Y3187" s="131"/>
      <c r="Z3187" s="131"/>
      <c r="AA3187" s="131"/>
      <c r="AB3187" s="131"/>
      <c r="AC3187" s="131"/>
      <c r="AD3187" s="131"/>
      <c r="AE3187" s="131"/>
      <c r="AF3187" s="131"/>
      <c r="AG3187" s="131"/>
      <c r="AH3187" s="131"/>
      <c r="AI3187" s="131"/>
    </row>
    <row r="3188" spans="1:35" s="78" customFormat="1" ht="22.5" customHeight="1">
      <c r="A3188" s="112"/>
      <c r="B3188" s="107"/>
      <c r="C3188" s="108"/>
      <c r="D3188" s="66"/>
      <c r="E3188" s="501"/>
      <c r="F3188" s="232"/>
      <c r="G3188" s="111"/>
      <c r="H3188" s="71"/>
      <c r="I3188" s="228">
        <f t="shared" si="269"/>
        <v>0</v>
      </c>
      <c r="J3188" s="129"/>
      <c r="K3188" s="126"/>
      <c r="L3188" s="131"/>
      <c r="M3188" s="138"/>
      <c r="N3188" s="138"/>
      <c r="O3188" s="128"/>
      <c r="P3188" s="128"/>
      <c r="Q3188" s="128"/>
      <c r="R3188" s="128"/>
      <c r="S3188" s="128"/>
      <c r="T3188" s="127"/>
      <c r="U3188" s="131"/>
      <c r="V3188" s="131"/>
      <c r="W3188" s="131"/>
      <c r="X3188" s="131"/>
      <c r="Y3188" s="131"/>
      <c r="Z3188" s="131"/>
      <c r="AA3188" s="131"/>
      <c r="AB3188" s="131"/>
      <c r="AC3188" s="131"/>
      <c r="AD3188" s="131"/>
      <c r="AE3188" s="131"/>
      <c r="AF3188" s="131"/>
      <c r="AG3188" s="131"/>
      <c r="AH3188" s="131"/>
      <c r="AI3188" s="131"/>
    </row>
    <row r="3189" spans="1:35" s="78" customFormat="1" ht="22.5" customHeight="1">
      <c r="A3189" s="112"/>
      <c r="B3189" s="107"/>
      <c r="C3189" s="108"/>
      <c r="D3189" s="66"/>
      <c r="E3189" s="501"/>
      <c r="F3189" s="232"/>
      <c r="G3189" s="111"/>
      <c r="H3189" s="71"/>
      <c r="I3189" s="228">
        <f t="shared" si="269"/>
        <v>0</v>
      </c>
      <c r="J3189" s="129"/>
      <c r="K3189" s="126"/>
      <c r="L3189" s="131"/>
      <c r="M3189" s="138"/>
      <c r="N3189" s="138"/>
      <c r="O3189" s="128"/>
      <c r="P3189" s="128"/>
      <c r="Q3189" s="128"/>
      <c r="R3189" s="128"/>
      <c r="S3189" s="128"/>
      <c r="T3189" s="127"/>
      <c r="U3189" s="131"/>
      <c r="V3189" s="131"/>
      <c r="W3189" s="131"/>
      <c r="X3189" s="131"/>
      <c r="Y3189" s="131"/>
      <c r="Z3189" s="131"/>
      <c r="AA3189" s="131"/>
      <c r="AB3189" s="131"/>
      <c r="AC3189" s="131"/>
      <c r="AD3189" s="131"/>
      <c r="AE3189" s="131"/>
      <c r="AF3189" s="131"/>
      <c r="AG3189" s="131"/>
      <c r="AH3189" s="131"/>
      <c r="AI3189" s="131"/>
    </row>
    <row r="3190" spans="1:35" s="78" customFormat="1" ht="22.5" customHeight="1">
      <c r="B3190" s="107"/>
      <c r="C3190" s="108"/>
      <c r="D3190" s="65"/>
      <c r="E3190" s="501"/>
      <c r="F3190" s="232"/>
      <c r="G3190" s="111"/>
      <c r="H3190" s="71"/>
      <c r="I3190" s="228">
        <f t="shared" si="269"/>
        <v>0</v>
      </c>
      <c r="J3190" s="129"/>
      <c r="K3190" s="126"/>
      <c r="L3190" s="131"/>
      <c r="M3190" s="138"/>
      <c r="N3190" s="138"/>
      <c r="O3190" s="128"/>
      <c r="P3190" s="128"/>
      <c r="Q3190" s="128"/>
      <c r="R3190" s="128"/>
      <c r="S3190" s="128"/>
      <c r="T3190" s="127"/>
      <c r="U3190" s="131"/>
      <c r="V3190" s="131"/>
      <c r="W3190" s="131"/>
      <c r="X3190" s="131"/>
      <c r="Y3190" s="131"/>
      <c r="Z3190" s="131"/>
      <c r="AA3190" s="131"/>
      <c r="AB3190" s="131"/>
      <c r="AC3190" s="131"/>
      <c r="AD3190" s="131"/>
      <c r="AE3190" s="131"/>
      <c r="AF3190" s="131"/>
      <c r="AG3190" s="131"/>
      <c r="AH3190" s="131"/>
      <c r="AI3190" s="131"/>
    </row>
    <row r="3191" spans="1:35" s="78" customFormat="1" ht="22.5" customHeight="1">
      <c r="B3191" s="107"/>
      <c r="C3191" s="108"/>
      <c r="D3191" s="65"/>
      <c r="E3191" s="501"/>
      <c r="F3191" s="232"/>
      <c r="G3191" s="111"/>
      <c r="H3191" s="71"/>
      <c r="I3191" s="228">
        <f t="shared" si="269"/>
        <v>0</v>
      </c>
      <c r="J3191" s="129"/>
      <c r="K3191" s="126"/>
      <c r="L3191" s="131"/>
      <c r="M3191" s="138"/>
      <c r="N3191" s="138"/>
      <c r="O3191" s="128"/>
      <c r="P3191" s="128"/>
      <c r="Q3191" s="128"/>
      <c r="R3191" s="128"/>
      <c r="S3191" s="128"/>
      <c r="T3191" s="127"/>
      <c r="U3191" s="131"/>
      <c r="V3191" s="131"/>
      <c r="W3191" s="131"/>
      <c r="X3191" s="131"/>
      <c r="Y3191" s="131"/>
      <c r="Z3191" s="131"/>
      <c r="AA3191" s="131"/>
      <c r="AB3191" s="131"/>
      <c r="AC3191" s="131"/>
      <c r="AD3191" s="131"/>
      <c r="AE3191" s="131"/>
      <c r="AF3191" s="131"/>
      <c r="AG3191" s="131"/>
      <c r="AH3191" s="131"/>
      <c r="AI3191" s="131"/>
    </row>
    <row r="3192" spans="1:35" s="78" customFormat="1" ht="22.5" customHeight="1">
      <c r="A3192" s="112"/>
      <c r="B3192" s="107"/>
      <c r="C3192" s="108"/>
      <c r="D3192" s="65"/>
      <c r="E3192" s="501"/>
      <c r="F3192" s="232"/>
      <c r="G3192" s="111"/>
      <c r="H3192" s="71"/>
      <c r="I3192" s="228">
        <f t="shared" si="269"/>
        <v>0</v>
      </c>
      <c r="J3192" s="129"/>
      <c r="K3192" s="126"/>
      <c r="L3192" s="131"/>
      <c r="M3192" s="138"/>
      <c r="N3192" s="138"/>
      <c r="O3192" s="128"/>
      <c r="P3192" s="128"/>
      <c r="Q3192" s="128"/>
      <c r="R3192" s="128"/>
      <c r="S3192" s="128"/>
      <c r="T3192" s="127"/>
      <c r="U3192" s="131"/>
      <c r="V3192" s="131"/>
      <c r="W3192" s="131"/>
      <c r="X3192" s="131"/>
      <c r="Y3192" s="131"/>
      <c r="Z3192" s="131"/>
      <c r="AA3192" s="131"/>
      <c r="AB3192" s="131"/>
      <c r="AC3192" s="131"/>
      <c r="AD3192" s="131"/>
      <c r="AE3192" s="131"/>
      <c r="AF3192" s="131"/>
      <c r="AG3192" s="131"/>
      <c r="AH3192" s="131"/>
      <c r="AI3192" s="131"/>
    </row>
    <row r="3193" spans="1:35" s="78" customFormat="1" ht="22.5" customHeight="1">
      <c r="A3193" s="112"/>
      <c r="B3193" s="107"/>
      <c r="C3193" s="108"/>
      <c r="D3193" s="66"/>
      <c r="E3193" s="501"/>
      <c r="F3193" s="232"/>
      <c r="G3193" s="111"/>
      <c r="H3193" s="71"/>
      <c r="I3193" s="228">
        <f t="shared" si="269"/>
        <v>0</v>
      </c>
      <c r="J3193" s="129"/>
      <c r="K3193" s="126"/>
      <c r="L3193" s="131"/>
      <c r="M3193" s="138"/>
      <c r="N3193" s="138"/>
      <c r="O3193" s="128"/>
      <c r="P3193" s="128"/>
      <c r="Q3193" s="128"/>
      <c r="R3193" s="128"/>
      <c r="S3193" s="128"/>
      <c r="T3193" s="127"/>
      <c r="U3193" s="131"/>
      <c r="V3193" s="131"/>
      <c r="W3193" s="131"/>
      <c r="X3193" s="131"/>
      <c r="Y3193" s="131"/>
      <c r="Z3193" s="131"/>
      <c r="AA3193" s="131"/>
      <c r="AB3193" s="131"/>
      <c r="AC3193" s="131"/>
      <c r="AD3193" s="131"/>
      <c r="AE3193" s="131"/>
      <c r="AF3193" s="131"/>
      <c r="AG3193" s="131"/>
      <c r="AH3193" s="131"/>
      <c r="AI3193" s="131"/>
    </row>
    <row r="3194" spans="1:35" s="78" customFormat="1" ht="22.5" customHeight="1">
      <c r="B3194" s="107"/>
      <c r="C3194" s="108"/>
      <c r="D3194" s="65"/>
      <c r="E3194" s="501"/>
      <c r="F3194" s="232"/>
      <c r="G3194" s="111"/>
      <c r="H3194" s="71"/>
      <c r="I3194" s="228">
        <f t="shared" si="269"/>
        <v>0</v>
      </c>
      <c r="J3194" s="129"/>
      <c r="K3194" s="126"/>
      <c r="L3194" s="131"/>
      <c r="M3194" s="138"/>
      <c r="N3194" s="138"/>
      <c r="O3194" s="128"/>
      <c r="P3194" s="128"/>
      <c r="Q3194" s="128"/>
      <c r="R3194" s="128"/>
      <c r="S3194" s="128"/>
      <c r="T3194" s="127"/>
      <c r="U3194" s="131"/>
      <c r="V3194" s="131"/>
      <c r="W3194" s="131"/>
      <c r="X3194" s="131"/>
      <c r="Y3194" s="131"/>
      <c r="Z3194" s="131"/>
      <c r="AA3194" s="131"/>
      <c r="AB3194" s="131"/>
      <c r="AC3194" s="131"/>
      <c r="AD3194" s="131"/>
      <c r="AE3194" s="131"/>
      <c r="AF3194" s="131"/>
      <c r="AG3194" s="131"/>
      <c r="AH3194" s="131"/>
      <c r="AI3194" s="131"/>
    </row>
    <row r="3195" spans="1:35" s="78" customFormat="1" ht="22.5" customHeight="1">
      <c r="B3195" s="144"/>
      <c r="C3195" s="108"/>
      <c r="D3195" s="65"/>
      <c r="E3195" s="501"/>
      <c r="F3195" s="232"/>
      <c r="G3195" s="111"/>
      <c r="H3195" s="71"/>
      <c r="I3195" s="228">
        <f t="shared" si="269"/>
        <v>0</v>
      </c>
      <c r="J3195" s="129"/>
      <c r="K3195" s="126"/>
      <c r="L3195" s="131"/>
      <c r="M3195" s="138"/>
      <c r="N3195" s="138"/>
      <c r="O3195" s="128"/>
      <c r="P3195" s="128"/>
      <c r="Q3195" s="128"/>
      <c r="R3195" s="128"/>
      <c r="S3195" s="128"/>
      <c r="T3195" s="127"/>
      <c r="U3195" s="131"/>
      <c r="V3195" s="131"/>
      <c r="W3195" s="131"/>
      <c r="X3195" s="131"/>
      <c r="Y3195" s="131"/>
      <c r="Z3195" s="131"/>
      <c r="AA3195" s="131"/>
      <c r="AB3195" s="131"/>
      <c r="AC3195" s="131"/>
      <c r="AD3195" s="131"/>
      <c r="AE3195" s="131"/>
      <c r="AF3195" s="131"/>
      <c r="AG3195" s="131"/>
      <c r="AH3195" s="131"/>
      <c r="AI3195" s="131"/>
    </row>
    <row r="3196" spans="1:35" s="78" customFormat="1" ht="22.5" customHeight="1">
      <c r="A3196" s="112"/>
      <c r="B3196" s="107"/>
      <c r="C3196" s="108"/>
      <c r="D3196" s="65"/>
      <c r="E3196" s="501"/>
      <c r="F3196" s="232"/>
      <c r="G3196" s="111"/>
      <c r="H3196" s="71"/>
      <c r="I3196" s="228">
        <f t="shared" si="269"/>
        <v>0</v>
      </c>
      <c r="J3196" s="129"/>
      <c r="K3196" s="126"/>
      <c r="L3196" s="131"/>
      <c r="M3196" s="138"/>
      <c r="N3196" s="138"/>
      <c r="O3196" s="128"/>
      <c r="P3196" s="128"/>
      <c r="Q3196" s="128"/>
      <c r="R3196" s="128"/>
      <c r="S3196" s="128"/>
      <c r="T3196" s="127"/>
      <c r="U3196" s="131"/>
      <c r="V3196" s="131"/>
      <c r="W3196" s="131"/>
      <c r="X3196" s="131"/>
      <c r="Y3196" s="131"/>
      <c r="Z3196" s="131"/>
      <c r="AA3196" s="131"/>
      <c r="AB3196" s="131"/>
      <c r="AC3196" s="131"/>
      <c r="AD3196" s="131"/>
      <c r="AE3196" s="131"/>
      <c r="AF3196" s="131"/>
      <c r="AG3196" s="131"/>
      <c r="AH3196" s="131"/>
      <c r="AI3196" s="131"/>
    </row>
    <row r="3197" spans="1:35" s="78" customFormat="1" ht="22.5" customHeight="1">
      <c r="A3197" s="112"/>
      <c r="B3197" s="107"/>
      <c r="C3197" s="108"/>
      <c r="D3197" s="65"/>
      <c r="E3197" s="501"/>
      <c r="F3197" s="232"/>
      <c r="G3197" s="111"/>
      <c r="H3197" s="71"/>
      <c r="I3197" s="228">
        <f t="shared" si="269"/>
        <v>0</v>
      </c>
      <c r="J3197" s="129"/>
      <c r="K3197" s="126"/>
      <c r="L3197" s="131"/>
      <c r="M3197" s="138"/>
      <c r="N3197" s="138"/>
      <c r="O3197" s="128"/>
      <c r="P3197" s="128"/>
      <c r="Q3197" s="128"/>
      <c r="R3197" s="128"/>
      <c r="S3197" s="128"/>
      <c r="T3197" s="127"/>
      <c r="U3197" s="131"/>
      <c r="V3197" s="131"/>
      <c r="W3197" s="131"/>
      <c r="X3197" s="131"/>
      <c r="Y3197" s="131"/>
      <c r="Z3197" s="131"/>
      <c r="AA3197" s="131"/>
      <c r="AB3197" s="131"/>
      <c r="AC3197" s="131"/>
      <c r="AD3197" s="131"/>
      <c r="AE3197" s="131"/>
      <c r="AF3197" s="131"/>
      <c r="AG3197" s="131"/>
      <c r="AH3197" s="131"/>
      <c r="AI3197" s="131"/>
    </row>
    <row r="3198" spans="1:35" s="78" customFormat="1" ht="23.4" customHeight="1">
      <c r="A3198" s="112"/>
      <c r="B3198" s="107"/>
      <c r="C3198" s="108"/>
      <c r="D3198" s="66"/>
      <c r="E3198" s="501"/>
      <c r="F3198" s="232"/>
      <c r="G3198" s="111"/>
      <c r="H3198" s="71"/>
      <c r="I3198" s="228">
        <f t="shared" si="269"/>
        <v>0</v>
      </c>
      <c r="J3198" s="129"/>
      <c r="K3198" s="126"/>
      <c r="L3198" s="131"/>
      <c r="M3198" s="138"/>
      <c r="N3198" s="138"/>
      <c r="O3198" s="128"/>
      <c r="P3198" s="128"/>
      <c r="Q3198" s="128"/>
      <c r="R3198" s="128"/>
      <c r="S3198" s="128"/>
      <c r="T3198" s="127"/>
      <c r="U3198" s="131"/>
      <c r="V3198" s="131"/>
      <c r="W3198" s="131"/>
      <c r="X3198" s="131"/>
      <c r="Y3198" s="131"/>
      <c r="Z3198" s="131"/>
      <c r="AA3198" s="131"/>
      <c r="AB3198" s="131"/>
      <c r="AC3198" s="131"/>
      <c r="AD3198" s="131"/>
      <c r="AE3198" s="131"/>
      <c r="AF3198" s="131"/>
      <c r="AG3198" s="131"/>
      <c r="AH3198" s="131"/>
      <c r="AI3198" s="131"/>
    </row>
    <row r="3199" spans="1:35" s="78" customFormat="1" ht="23.4" customHeight="1">
      <c r="A3199" s="112"/>
      <c r="B3199" s="107"/>
      <c r="C3199" s="108"/>
      <c r="D3199" s="65"/>
      <c r="E3199" s="501"/>
      <c r="F3199" s="232"/>
      <c r="G3199" s="111"/>
      <c r="H3199" s="71"/>
      <c r="I3199" s="228">
        <f t="shared" si="269"/>
        <v>0</v>
      </c>
      <c r="J3199" s="129"/>
      <c r="K3199" s="126"/>
      <c r="L3199" s="131"/>
      <c r="M3199" s="138"/>
      <c r="N3199" s="138"/>
      <c r="O3199" s="128"/>
      <c r="P3199" s="128"/>
      <c r="Q3199" s="128"/>
      <c r="R3199" s="128"/>
      <c r="S3199" s="128"/>
      <c r="T3199" s="127"/>
      <c r="U3199" s="131"/>
      <c r="V3199" s="131"/>
      <c r="W3199" s="131"/>
      <c r="X3199" s="131"/>
      <c r="Y3199" s="131"/>
      <c r="Z3199" s="131"/>
      <c r="AA3199" s="131"/>
      <c r="AB3199" s="131"/>
      <c r="AC3199" s="131"/>
      <c r="AD3199" s="131"/>
      <c r="AE3199" s="131"/>
      <c r="AF3199" s="131"/>
      <c r="AG3199" s="131"/>
      <c r="AH3199" s="131"/>
      <c r="AI3199" s="131"/>
    </row>
    <row r="3200" spans="1:35" s="78" customFormat="1" ht="23.4" customHeight="1">
      <c r="B3200" s="107"/>
      <c r="C3200" s="108"/>
      <c r="D3200" s="66"/>
      <c r="E3200" s="501"/>
      <c r="F3200" s="232"/>
      <c r="G3200" s="111"/>
      <c r="H3200" s="71"/>
      <c r="I3200" s="228">
        <f t="shared" si="269"/>
        <v>0</v>
      </c>
      <c r="J3200" s="129"/>
      <c r="K3200" s="126"/>
      <c r="L3200" s="131"/>
      <c r="M3200" s="138"/>
      <c r="N3200" s="138"/>
      <c r="O3200" s="128"/>
      <c r="P3200" s="128"/>
      <c r="Q3200" s="128"/>
      <c r="R3200" s="128"/>
      <c r="S3200" s="128"/>
      <c r="T3200" s="127"/>
      <c r="U3200" s="131"/>
      <c r="V3200" s="131"/>
      <c r="W3200" s="131"/>
      <c r="X3200" s="131"/>
      <c r="Y3200" s="131"/>
      <c r="Z3200" s="131"/>
      <c r="AA3200" s="131"/>
      <c r="AB3200" s="131"/>
      <c r="AC3200" s="131"/>
      <c r="AD3200" s="131"/>
      <c r="AE3200" s="131"/>
      <c r="AF3200" s="131"/>
      <c r="AG3200" s="131"/>
      <c r="AH3200" s="131"/>
      <c r="AI3200" s="131"/>
    </row>
    <row r="3201" spans="1:35" s="78" customFormat="1" ht="23.4" customHeight="1">
      <c r="A3201" s="112"/>
      <c r="B3201" s="107"/>
      <c r="C3201" s="108"/>
      <c r="D3201" s="65"/>
      <c r="E3201" s="501"/>
      <c r="F3201" s="232"/>
      <c r="G3201" s="111"/>
      <c r="H3201" s="71"/>
      <c r="I3201" s="228">
        <f t="shared" si="269"/>
        <v>0</v>
      </c>
      <c r="J3201" s="129"/>
      <c r="K3201" s="126"/>
      <c r="L3201" s="131"/>
      <c r="M3201" s="138"/>
      <c r="N3201" s="138"/>
      <c r="O3201" s="128"/>
      <c r="P3201" s="128"/>
      <c r="Q3201" s="128"/>
      <c r="R3201" s="128"/>
      <c r="S3201" s="128"/>
      <c r="T3201" s="127"/>
      <c r="U3201" s="131"/>
      <c r="V3201" s="131"/>
      <c r="W3201" s="131"/>
      <c r="X3201" s="131"/>
      <c r="Y3201" s="131"/>
      <c r="Z3201" s="131"/>
      <c r="AA3201" s="131"/>
      <c r="AB3201" s="131"/>
      <c r="AC3201" s="131"/>
      <c r="AD3201" s="131"/>
      <c r="AE3201" s="131"/>
      <c r="AF3201" s="131"/>
      <c r="AG3201" s="131"/>
      <c r="AH3201" s="131"/>
      <c r="AI3201" s="131"/>
    </row>
    <row r="3202" spans="1:35" s="78" customFormat="1" ht="23.4" customHeight="1">
      <c r="A3202" s="112"/>
      <c r="B3202" s="107"/>
      <c r="C3202" s="108"/>
      <c r="D3202" s="66"/>
      <c r="E3202" s="501"/>
      <c r="F3202" s="232"/>
      <c r="G3202" s="111"/>
      <c r="H3202" s="71"/>
      <c r="I3202" s="228">
        <f t="shared" si="269"/>
        <v>0</v>
      </c>
      <c r="J3202" s="129"/>
      <c r="K3202" s="126"/>
      <c r="L3202" s="131"/>
      <c r="M3202" s="138"/>
      <c r="N3202" s="138"/>
      <c r="O3202" s="128"/>
      <c r="P3202" s="128"/>
      <c r="Q3202" s="128"/>
      <c r="R3202" s="128"/>
      <c r="S3202" s="128"/>
      <c r="T3202" s="127"/>
      <c r="U3202" s="131"/>
      <c r="V3202" s="131"/>
      <c r="W3202" s="131"/>
      <c r="X3202" s="131"/>
      <c r="Y3202" s="131"/>
      <c r="Z3202" s="131"/>
      <c r="AA3202" s="131"/>
      <c r="AB3202" s="131"/>
      <c r="AC3202" s="131"/>
      <c r="AD3202" s="131"/>
      <c r="AE3202" s="131"/>
      <c r="AF3202" s="131"/>
      <c r="AG3202" s="131"/>
      <c r="AH3202" s="131"/>
      <c r="AI3202" s="131"/>
    </row>
    <row r="3203" spans="1:35" s="78" customFormat="1" ht="23.4" customHeight="1">
      <c r="A3203" s="112"/>
      <c r="B3203" s="107"/>
      <c r="C3203" s="108"/>
      <c r="D3203" s="66"/>
      <c r="E3203" s="501"/>
      <c r="F3203" s="232"/>
      <c r="G3203" s="111"/>
      <c r="H3203" s="71"/>
      <c r="I3203" s="228">
        <f t="shared" si="269"/>
        <v>0</v>
      </c>
      <c r="J3203" s="129"/>
      <c r="K3203" s="126"/>
      <c r="L3203" s="131"/>
      <c r="M3203" s="138"/>
      <c r="N3203" s="138"/>
      <c r="O3203" s="128"/>
      <c r="P3203" s="128"/>
      <c r="Q3203" s="128"/>
      <c r="R3203" s="128"/>
      <c r="S3203" s="128"/>
      <c r="T3203" s="127"/>
      <c r="U3203" s="131"/>
      <c r="V3203" s="131"/>
      <c r="W3203" s="131"/>
      <c r="X3203" s="131"/>
      <c r="Y3203" s="131"/>
      <c r="Z3203" s="131"/>
      <c r="AA3203" s="131"/>
      <c r="AB3203" s="131"/>
      <c r="AC3203" s="131"/>
      <c r="AD3203" s="131"/>
      <c r="AE3203" s="131"/>
      <c r="AF3203" s="131"/>
      <c r="AG3203" s="131"/>
      <c r="AH3203" s="131"/>
      <c r="AI3203" s="131"/>
    </row>
    <row r="3204" spans="1:35" s="78" customFormat="1" ht="23.4" customHeight="1">
      <c r="A3204" s="112"/>
      <c r="B3204" s="107"/>
      <c r="C3204" s="108"/>
      <c r="D3204" s="66"/>
      <c r="E3204" s="501"/>
      <c r="F3204" s="232"/>
      <c r="G3204" s="111"/>
      <c r="H3204" s="71"/>
      <c r="I3204" s="228">
        <f t="shared" si="269"/>
        <v>0</v>
      </c>
      <c r="J3204" s="129"/>
      <c r="K3204" s="126"/>
      <c r="L3204" s="131"/>
      <c r="M3204" s="138"/>
      <c r="N3204" s="138"/>
      <c r="O3204" s="128"/>
      <c r="P3204" s="128"/>
      <c r="Q3204" s="128"/>
      <c r="R3204" s="128"/>
      <c r="S3204" s="128"/>
      <c r="T3204" s="127"/>
      <c r="U3204" s="131"/>
      <c r="V3204" s="131"/>
      <c r="W3204" s="131"/>
      <c r="X3204" s="131"/>
      <c r="Y3204" s="131"/>
      <c r="Z3204" s="131"/>
      <c r="AA3204" s="131"/>
      <c r="AB3204" s="131"/>
      <c r="AC3204" s="131"/>
      <c r="AD3204" s="131"/>
      <c r="AE3204" s="131"/>
      <c r="AF3204" s="131"/>
      <c r="AG3204" s="131"/>
      <c r="AH3204" s="131"/>
      <c r="AI3204" s="131"/>
    </row>
    <row r="3205" spans="1:35" s="78" customFormat="1" ht="23.4" customHeight="1">
      <c r="A3205" s="112"/>
      <c r="B3205" s="107"/>
      <c r="C3205" s="108"/>
      <c r="D3205" s="65"/>
      <c r="E3205" s="501"/>
      <c r="F3205" s="232"/>
      <c r="G3205" s="111"/>
      <c r="H3205" s="71"/>
      <c r="I3205" s="228">
        <f t="shared" si="269"/>
        <v>0</v>
      </c>
      <c r="J3205" s="129"/>
      <c r="K3205" s="126"/>
      <c r="L3205" s="131"/>
      <c r="M3205" s="138"/>
      <c r="N3205" s="138"/>
      <c r="O3205" s="128"/>
      <c r="P3205" s="128"/>
      <c r="Q3205" s="128"/>
      <c r="R3205" s="128"/>
      <c r="S3205" s="128"/>
      <c r="T3205" s="127"/>
      <c r="U3205" s="131"/>
      <c r="V3205" s="131"/>
      <c r="W3205" s="131"/>
      <c r="X3205" s="131"/>
      <c r="Y3205" s="131"/>
      <c r="Z3205" s="131"/>
      <c r="AA3205" s="131"/>
      <c r="AB3205" s="131"/>
      <c r="AC3205" s="131"/>
      <c r="AD3205" s="131"/>
      <c r="AE3205" s="131"/>
      <c r="AF3205" s="131"/>
      <c r="AG3205" s="131"/>
      <c r="AH3205" s="131"/>
      <c r="AI3205" s="131"/>
    </row>
    <row r="3206" spans="1:35" s="78" customFormat="1" ht="23.4" customHeight="1">
      <c r="A3206" s="112"/>
      <c r="B3206" s="107"/>
      <c r="C3206" s="108"/>
      <c r="D3206" s="65"/>
      <c r="E3206" s="501"/>
      <c r="F3206" s="232"/>
      <c r="G3206" s="111"/>
      <c r="H3206" s="71"/>
      <c r="I3206" s="228">
        <f t="shared" si="269"/>
        <v>0</v>
      </c>
      <c r="J3206" s="129"/>
      <c r="K3206" s="126"/>
      <c r="L3206" s="127"/>
      <c r="M3206" s="128"/>
      <c r="N3206" s="128"/>
      <c r="O3206" s="128"/>
      <c r="P3206" s="128"/>
      <c r="Q3206" s="128"/>
      <c r="R3206" s="128"/>
      <c r="S3206" s="128"/>
      <c r="T3206" s="127"/>
      <c r="U3206" s="131"/>
      <c r="V3206" s="131"/>
      <c r="W3206" s="131"/>
      <c r="X3206" s="131"/>
      <c r="Y3206" s="131"/>
      <c r="Z3206" s="131"/>
      <c r="AA3206" s="131"/>
      <c r="AB3206" s="131"/>
      <c r="AC3206" s="131"/>
      <c r="AD3206" s="131"/>
      <c r="AE3206" s="131"/>
      <c r="AF3206" s="131"/>
      <c r="AG3206" s="131"/>
      <c r="AH3206" s="131"/>
      <c r="AI3206" s="131"/>
    </row>
    <row r="3207" spans="1:35" s="78" customFormat="1" ht="23.4" customHeight="1">
      <c r="B3207" s="107"/>
      <c r="C3207" s="108"/>
      <c r="D3207" s="65"/>
      <c r="E3207" s="501"/>
      <c r="F3207" s="232"/>
      <c r="G3207" s="111"/>
      <c r="H3207" s="71"/>
      <c r="I3207" s="228">
        <f t="shared" si="269"/>
        <v>0</v>
      </c>
      <c r="J3207" s="129"/>
      <c r="K3207" s="126"/>
      <c r="L3207" s="127"/>
      <c r="M3207" s="128"/>
      <c r="N3207" s="128"/>
      <c r="O3207" s="128"/>
      <c r="P3207" s="128"/>
      <c r="Q3207" s="128"/>
      <c r="R3207" s="128"/>
      <c r="S3207" s="128"/>
      <c r="T3207" s="127"/>
      <c r="U3207" s="131"/>
      <c r="V3207" s="131"/>
      <c r="W3207" s="131"/>
      <c r="X3207" s="131"/>
      <c r="Y3207" s="131"/>
      <c r="Z3207" s="131"/>
      <c r="AA3207" s="131"/>
      <c r="AB3207" s="131"/>
      <c r="AC3207" s="131"/>
      <c r="AD3207" s="131"/>
      <c r="AE3207" s="131"/>
      <c r="AF3207" s="131"/>
      <c r="AG3207" s="131"/>
      <c r="AH3207" s="131"/>
      <c r="AI3207" s="131"/>
    </row>
    <row r="3208" spans="1:35" s="78" customFormat="1" ht="23.4" customHeight="1">
      <c r="B3208" s="107"/>
      <c r="C3208" s="108"/>
      <c r="D3208" s="65"/>
      <c r="E3208" s="501"/>
      <c r="F3208" s="232"/>
      <c r="G3208" s="111"/>
      <c r="H3208" s="71"/>
      <c r="I3208" s="228">
        <f t="shared" si="269"/>
        <v>0</v>
      </c>
      <c r="J3208" s="129"/>
      <c r="K3208" s="126"/>
      <c r="L3208" s="127"/>
      <c r="M3208" s="128"/>
      <c r="N3208" s="128"/>
      <c r="O3208" s="128"/>
      <c r="P3208" s="128"/>
      <c r="Q3208" s="128"/>
      <c r="R3208" s="128"/>
      <c r="S3208" s="128"/>
      <c r="T3208" s="127"/>
      <c r="U3208" s="131"/>
      <c r="V3208" s="131"/>
      <c r="W3208" s="131"/>
      <c r="X3208" s="131"/>
      <c r="Y3208" s="131"/>
      <c r="Z3208" s="131"/>
      <c r="AA3208" s="131"/>
      <c r="AB3208" s="131"/>
      <c r="AC3208" s="131"/>
      <c r="AD3208" s="131"/>
      <c r="AE3208" s="131"/>
      <c r="AF3208" s="131"/>
      <c r="AG3208" s="131"/>
      <c r="AH3208" s="131"/>
      <c r="AI3208" s="131"/>
    </row>
    <row r="3209" spans="1:35" s="78" customFormat="1" ht="23.4" customHeight="1">
      <c r="A3209" s="112"/>
      <c r="B3209" s="107"/>
      <c r="C3209" s="108"/>
      <c r="D3209" s="65"/>
      <c r="E3209" s="501"/>
      <c r="F3209" s="232"/>
      <c r="G3209" s="111"/>
      <c r="H3209" s="71"/>
      <c r="I3209" s="228">
        <f t="shared" si="269"/>
        <v>0</v>
      </c>
      <c r="J3209" s="129"/>
      <c r="K3209" s="126"/>
      <c r="L3209" s="127"/>
      <c r="M3209" s="128"/>
      <c r="N3209" s="128"/>
      <c r="O3209" s="128"/>
      <c r="P3209" s="128"/>
      <c r="Q3209" s="128"/>
      <c r="R3209" s="128"/>
      <c r="S3209" s="128"/>
      <c r="T3209" s="127"/>
      <c r="U3209" s="131"/>
      <c r="V3209" s="131"/>
      <c r="W3209" s="131"/>
      <c r="X3209" s="131"/>
      <c r="Y3209" s="131"/>
      <c r="Z3209" s="131"/>
      <c r="AA3209" s="131"/>
      <c r="AB3209" s="131"/>
      <c r="AC3209" s="131"/>
      <c r="AD3209" s="131"/>
      <c r="AE3209" s="131"/>
      <c r="AF3209" s="131"/>
      <c r="AG3209" s="131"/>
      <c r="AH3209" s="131"/>
      <c r="AI3209" s="131"/>
    </row>
    <row r="3210" spans="1:35" s="78" customFormat="1" ht="23.4" customHeight="1">
      <c r="A3210" s="112"/>
      <c r="B3210" s="107"/>
      <c r="C3210" s="108"/>
      <c r="D3210" s="65"/>
      <c r="E3210" s="501"/>
      <c r="F3210" s="232"/>
      <c r="G3210" s="111"/>
      <c r="H3210" s="71"/>
      <c r="I3210" s="228">
        <f t="shared" si="269"/>
        <v>0</v>
      </c>
      <c r="J3210" s="129"/>
      <c r="K3210" s="126"/>
      <c r="L3210" s="127"/>
      <c r="M3210" s="128"/>
      <c r="N3210" s="128"/>
      <c r="O3210" s="128"/>
      <c r="P3210" s="128"/>
      <c r="Q3210" s="128"/>
      <c r="R3210" s="128"/>
      <c r="S3210" s="128"/>
      <c r="T3210" s="127"/>
      <c r="U3210" s="131"/>
      <c r="V3210" s="131"/>
      <c r="W3210" s="131"/>
      <c r="X3210" s="131"/>
      <c r="Y3210" s="131"/>
      <c r="Z3210" s="131"/>
      <c r="AA3210" s="131"/>
      <c r="AB3210" s="131"/>
      <c r="AC3210" s="131"/>
      <c r="AD3210" s="131"/>
      <c r="AE3210" s="131"/>
      <c r="AF3210" s="131"/>
      <c r="AG3210" s="131"/>
      <c r="AH3210" s="131"/>
      <c r="AI3210" s="131"/>
    </row>
    <row r="3211" spans="1:35" s="78" customFormat="1" ht="23.4" customHeight="1">
      <c r="B3211" s="107"/>
      <c r="C3211" s="108"/>
      <c r="D3211" s="65"/>
      <c r="E3211" s="501"/>
      <c r="F3211" s="232"/>
      <c r="G3211" s="111"/>
      <c r="H3211" s="71"/>
      <c r="I3211" s="228">
        <f t="shared" si="269"/>
        <v>0</v>
      </c>
      <c r="J3211" s="129"/>
      <c r="K3211" s="126"/>
      <c r="L3211" s="127"/>
      <c r="M3211" s="128"/>
      <c r="N3211" s="128"/>
      <c r="O3211" s="128"/>
      <c r="P3211" s="128"/>
      <c r="Q3211" s="128"/>
      <c r="R3211" s="128"/>
      <c r="S3211" s="128"/>
      <c r="T3211" s="127"/>
      <c r="U3211" s="131"/>
      <c r="V3211" s="131"/>
      <c r="W3211" s="131"/>
      <c r="X3211" s="131"/>
      <c r="Y3211" s="131"/>
      <c r="Z3211" s="131"/>
      <c r="AA3211" s="131"/>
      <c r="AB3211" s="131"/>
      <c r="AC3211" s="131"/>
      <c r="AD3211" s="131"/>
      <c r="AE3211" s="131"/>
      <c r="AF3211" s="131"/>
      <c r="AG3211" s="131"/>
      <c r="AH3211" s="131"/>
      <c r="AI3211" s="131"/>
    </row>
    <row r="3212" spans="1:35" s="78" customFormat="1" ht="23.4" customHeight="1">
      <c r="B3212" s="107"/>
      <c r="C3212" s="108"/>
      <c r="D3212" s="65"/>
      <c r="E3212" s="501"/>
      <c r="F3212" s="232"/>
      <c r="G3212" s="111"/>
      <c r="H3212" s="71"/>
      <c r="I3212" s="228">
        <f t="shared" si="269"/>
        <v>0</v>
      </c>
      <c r="J3212" s="129"/>
      <c r="K3212" s="126"/>
      <c r="L3212" s="127"/>
      <c r="M3212" s="128"/>
      <c r="N3212" s="128"/>
      <c r="O3212" s="128"/>
      <c r="P3212" s="128"/>
      <c r="Q3212" s="128"/>
      <c r="R3212" s="128"/>
      <c r="S3212" s="128"/>
      <c r="T3212" s="127"/>
      <c r="U3212" s="131"/>
      <c r="V3212" s="131"/>
      <c r="W3212" s="131"/>
      <c r="X3212" s="131"/>
      <c r="Y3212" s="131"/>
      <c r="Z3212" s="131"/>
      <c r="AA3212" s="131"/>
      <c r="AB3212" s="131"/>
      <c r="AC3212" s="131"/>
      <c r="AD3212" s="131"/>
      <c r="AE3212" s="131"/>
      <c r="AF3212" s="131"/>
      <c r="AG3212" s="131"/>
      <c r="AH3212" s="131"/>
      <c r="AI3212" s="131"/>
    </row>
    <row r="3213" spans="1:35" s="78" customFormat="1" ht="23.4" customHeight="1">
      <c r="B3213" s="107"/>
      <c r="C3213" s="108"/>
      <c r="D3213" s="65"/>
      <c r="E3213" s="501"/>
      <c r="F3213" s="232"/>
      <c r="G3213" s="111"/>
      <c r="H3213" s="71"/>
      <c r="I3213" s="228">
        <f t="shared" si="269"/>
        <v>0</v>
      </c>
      <c r="J3213" s="129"/>
      <c r="K3213" s="126"/>
      <c r="L3213" s="127"/>
      <c r="M3213" s="128"/>
      <c r="N3213" s="128"/>
      <c r="O3213" s="128"/>
      <c r="P3213" s="128"/>
      <c r="Q3213" s="128"/>
      <c r="R3213" s="128"/>
      <c r="S3213" s="128"/>
      <c r="T3213" s="127"/>
      <c r="U3213" s="131"/>
      <c r="V3213" s="131"/>
      <c r="W3213" s="131"/>
      <c r="X3213" s="131"/>
      <c r="Y3213" s="131"/>
      <c r="Z3213" s="131"/>
      <c r="AA3213" s="131"/>
      <c r="AB3213" s="131"/>
      <c r="AC3213" s="131"/>
      <c r="AD3213" s="131"/>
      <c r="AE3213" s="131"/>
      <c r="AF3213" s="131"/>
      <c r="AG3213" s="131"/>
      <c r="AH3213" s="131"/>
      <c r="AI3213" s="131"/>
    </row>
    <row r="3214" spans="1:35" s="78" customFormat="1" ht="23.4" customHeight="1">
      <c r="A3214" s="112"/>
      <c r="B3214" s="107"/>
      <c r="C3214" s="108"/>
      <c r="D3214" s="65"/>
      <c r="E3214" s="501"/>
      <c r="F3214" s="232"/>
      <c r="G3214" s="111"/>
      <c r="H3214" s="71"/>
      <c r="I3214" s="228">
        <f t="shared" si="269"/>
        <v>0</v>
      </c>
      <c r="J3214" s="129"/>
      <c r="K3214" s="126"/>
      <c r="L3214" s="127"/>
      <c r="M3214" s="128"/>
      <c r="N3214" s="128"/>
      <c r="O3214" s="128"/>
      <c r="P3214" s="128"/>
      <c r="Q3214" s="128"/>
      <c r="R3214" s="128"/>
      <c r="S3214" s="128"/>
      <c r="T3214" s="127"/>
      <c r="U3214" s="131"/>
      <c r="V3214" s="131"/>
      <c r="W3214" s="131"/>
      <c r="X3214" s="131"/>
      <c r="Y3214" s="131"/>
      <c r="Z3214" s="131"/>
      <c r="AA3214" s="131"/>
      <c r="AB3214" s="131"/>
      <c r="AC3214" s="131"/>
      <c r="AD3214" s="131"/>
      <c r="AE3214" s="131"/>
      <c r="AF3214" s="131"/>
      <c r="AG3214" s="131"/>
      <c r="AH3214" s="131"/>
      <c r="AI3214" s="131"/>
    </row>
    <row r="3215" spans="1:35" s="78" customFormat="1" ht="23.4" customHeight="1">
      <c r="A3215" s="112"/>
      <c r="B3215" s="107"/>
      <c r="C3215" s="108"/>
      <c r="D3215" s="65"/>
      <c r="E3215" s="501"/>
      <c r="F3215" s="232"/>
      <c r="G3215" s="111"/>
      <c r="H3215" s="71"/>
      <c r="I3215" s="228">
        <f t="shared" si="269"/>
        <v>0</v>
      </c>
      <c r="J3215" s="129"/>
      <c r="K3215" s="126"/>
      <c r="L3215" s="127"/>
      <c r="M3215" s="128"/>
      <c r="N3215" s="128"/>
      <c r="O3215" s="128"/>
      <c r="P3215" s="128"/>
      <c r="Q3215" s="128"/>
      <c r="R3215" s="128"/>
      <c r="S3215" s="128"/>
      <c r="T3215" s="127"/>
      <c r="U3215" s="131"/>
      <c r="V3215" s="131"/>
      <c r="W3215" s="131"/>
      <c r="X3215" s="131"/>
      <c r="Y3215" s="131"/>
      <c r="Z3215" s="131"/>
      <c r="AA3215" s="131"/>
      <c r="AB3215" s="131"/>
      <c r="AC3215" s="131"/>
      <c r="AD3215" s="131"/>
      <c r="AE3215" s="131"/>
      <c r="AF3215" s="131"/>
      <c r="AG3215" s="131"/>
      <c r="AH3215" s="131"/>
      <c r="AI3215" s="131"/>
    </row>
    <row r="3216" spans="1:35" s="78" customFormat="1" ht="23.4" customHeight="1">
      <c r="B3216" s="107"/>
      <c r="C3216" s="108"/>
      <c r="D3216" s="65"/>
      <c r="E3216" s="501"/>
      <c r="F3216" s="232"/>
      <c r="G3216" s="111"/>
      <c r="H3216" s="71"/>
      <c r="I3216" s="228">
        <f t="shared" si="269"/>
        <v>0</v>
      </c>
      <c r="J3216" s="129"/>
      <c r="K3216" s="126"/>
      <c r="L3216" s="127"/>
      <c r="M3216" s="128"/>
      <c r="N3216" s="128"/>
      <c r="O3216" s="128"/>
      <c r="P3216" s="128"/>
      <c r="Q3216" s="128"/>
      <c r="R3216" s="128"/>
      <c r="S3216" s="128"/>
      <c r="T3216" s="127"/>
      <c r="U3216" s="131"/>
      <c r="V3216" s="131"/>
      <c r="W3216" s="131"/>
      <c r="X3216" s="131"/>
      <c r="Y3216" s="131"/>
      <c r="Z3216" s="131"/>
      <c r="AA3216" s="131"/>
      <c r="AB3216" s="131"/>
      <c r="AC3216" s="131"/>
      <c r="AD3216" s="131"/>
      <c r="AE3216" s="131"/>
      <c r="AF3216" s="131"/>
      <c r="AG3216" s="131"/>
      <c r="AH3216" s="131"/>
      <c r="AI3216" s="131"/>
    </row>
    <row r="3217" spans="1:35" s="78" customFormat="1" ht="23.4" customHeight="1">
      <c r="A3217" s="112"/>
      <c r="B3217" s="107"/>
      <c r="C3217" s="108"/>
      <c r="D3217" s="65"/>
      <c r="E3217" s="501"/>
      <c r="F3217" s="232"/>
      <c r="G3217" s="111"/>
      <c r="H3217" s="71"/>
      <c r="I3217" s="228">
        <f t="shared" si="269"/>
        <v>0</v>
      </c>
      <c r="J3217" s="129"/>
      <c r="K3217" s="126"/>
      <c r="L3217" s="127"/>
      <c r="M3217" s="128"/>
      <c r="N3217" s="128"/>
      <c r="O3217" s="128"/>
      <c r="P3217" s="128"/>
      <c r="Q3217" s="128"/>
      <c r="R3217" s="128"/>
      <c r="S3217" s="128"/>
      <c r="T3217" s="127"/>
      <c r="U3217" s="131"/>
      <c r="V3217" s="131"/>
      <c r="W3217" s="131"/>
      <c r="X3217" s="131"/>
      <c r="Y3217" s="131"/>
      <c r="Z3217" s="131"/>
      <c r="AA3217" s="131"/>
      <c r="AB3217" s="131"/>
      <c r="AC3217" s="131"/>
      <c r="AD3217" s="131"/>
      <c r="AE3217" s="131"/>
      <c r="AF3217" s="131"/>
      <c r="AG3217" s="131"/>
      <c r="AH3217" s="131"/>
      <c r="AI3217" s="131"/>
    </row>
    <row r="3218" spans="1:35" s="78" customFormat="1" ht="23.4" customHeight="1">
      <c r="A3218" s="112"/>
      <c r="B3218" s="107"/>
      <c r="C3218" s="108"/>
      <c r="D3218" s="65"/>
      <c r="E3218" s="501"/>
      <c r="F3218" s="232"/>
      <c r="G3218" s="111"/>
      <c r="H3218" s="71"/>
      <c r="I3218" s="228">
        <f t="shared" si="269"/>
        <v>0</v>
      </c>
      <c r="J3218" s="129"/>
      <c r="K3218" s="126"/>
      <c r="L3218" s="127"/>
      <c r="M3218" s="128"/>
      <c r="N3218" s="128"/>
      <c r="O3218" s="128"/>
      <c r="P3218" s="128"/>
      <c r="Q3218" s="128"/>
      <c r="R3218" s="128"/>
      <c r="S3218" s="128"/>
      <c r="T3218" s="127"/>
      <c r="U3218" s="131"/>
      <c r="V3218" s="131"/>
      <c r="W3218" s="131"/>
      <c r="X3218" s="131"/>
      <c r="Y3218" s="131"/>
      <c r="Z3218" s="131"/>
      <c r="AA3218" s="131"/>
      <c r="AB3218" s="131"/>
      <c r="AC3218" s="131"/>
      <c r="AD3218" s="131"/>
      <c r="AE3218" s="131"/>
      <c r="AF3218" s="131"/>
      <c r="AG3218" s="131"/>
      <c r="AH3218" s="131"/>
      <c r="AI3218" s="131"/>
    </row>
    <row r="3219" spans="1:35" s="78" customFormat="1" ht="23.4" customHeight="1">
      <c r="A3219" s="145"/>
      <c r="B3219" s="107"/>
      <c r="C3219" s="108"/>
      <c r="D3219" s="65"/>
      <c r="E3219" s="501"/>
      <c r="F3219" s="232"/>
      <c r="G3219" s="111"/>
      <c r="H3219" s="71"/>
      <c r="I3219" s="228">
        <f t="shared" si="269"/>
        <v>0</v>
      </c>
      <c r="J3219" s="129"/>
      <c r="K3219" s="126"/>
      <c r="L3219" s="127"/>
      <c r="M3219" s="128"/>
      <c r="N3219" s="128"/>
      <c r="O3219" s="128"/>
      <c r="P3219" s="128"/>
      <c r="Q3219" s="128"/>
      <c r="R3219" s="128"/>
      <c r="S3219" s="128"/>
      <c r="T3219" s="127"/>
      <c r="U3219" s="131"/>
      <c r="V3219" s="131"/>
      <c r="W3219" s="131"/>
      <c r="X3219" s="131"/>
      <c r="Y3219" s="131"/>
      <c r="Z3219" s="131"/>
      <c r="AA3219" s="131"/>
      <c r="AB3219" s="131"/>
      <c r="AC3219" s="131"/>
      <c r="AD3219" s="131"/>
      <c r="AE3219" s="131"/>
      <c r="AF3219" s="131"/>
      <c r="AG3219" s="131"/>
      <c r="AH3219" s="131"/>
      <c r="AI3219" s="131"/>
    </row>
    <row r="3220" spans="1:35" s="78" customFormat="1" ht="23.4" customHeight="1">
      <c r="B3220" s="107"/>
      <c r="C3220" s="108"/>
      <c r="D3220" s="65"/>
      <c r="E3220" s="501"/>
      <c r="F3220" s="232"/>
      <c r="G3220" s="111"/>
      <c r="H3220" s="71"/>
      <c r="I3220" s="228">
        <f t="shared" si="269"/>
        <v>0</v>
      </c>
      <c r="J3220" s="129"/>
      <c r="K3220" s="126"/>
      <c r="L3220" s="127"/>
      <c r="M3220" s="128"/>
      <c r="N3220" s="128"/>
      <c r="O3220" s="128"/>
      <c r="P3220" s="128"/>
      <c r="Q3220" s="128"/>
      <c r="R3220" s="128"/>
      <c r="S3220" s="128"/>
      <c r="T3220" s="127"/>
      <c r="U3220" s="131"/>
      <c r="V3220" s="131"/>
      <c r="W3220" s="131"/>
      <c r="X3220" s="131"/>
      <c r="Y3220" s="131"/>
      <c r="Z3220" s="131"/>
      <c r="AA3220" s="131"/>
      <c r="AB3220" s="131"/>
      <c r="AC3220" s="131"/>
      <c r="AD3220" s="131"/>
      <c r="AE3220" s="131"/>
      <c r="AF3220" s="131"/>
      <c r="AG3220" s="131"/>
      <c r="AH3220" s="131"/>
      <c r="AI3220" s="131"/>
    </row>
    <row r="3221" spans="1:35" s="78" customFormat="1" ht="23.4" customHeight="1">
      <c r="B3221" s="107"/>
      <c r="C3221" s="108"/>
      <c r="D3221" s="65"/>
      <c r="E3221" s="501"/>
      <c r="F3221" s="232"/>
      <c r="G3221" s="111"/>
      <c r="H3221" s="71"/>
      <c r="I3221" s="228">
        <f t="shared" si="269"/>
        <v>0</v>
      </c>
      <c r="J3221" s="129"/>
      <c r="K3221" s="126"/>
      <c r="L3221" s="127"/>
      <c r="M3221" s="128"/>
      <c r="N3221" s="128"/>
      <c r="O3221" s="128"/>
      <c r="P3221" s="128"/>
      <c r="Q3221" s="128"/>
      <c r="R3221" s="128"/>
      <c r="S3221" s="128"/>
      <c r="T3221" s="127"/>
      <c r="U3221" s="131"/>
      <c r="V3221" s="131"/>
      <c r="W3221" s="131"/>
      <c r="X3221" s="131"/>
      <c r="Y3221" s="131"/>
      <c r="Z3221" s="131"/>
      <c r="AA3221" s="131"/>
      <c r="AB3221" s="131"/>
      <c r="AC3221" s="131"/>
      <c r="AD3221" s="131"/>
      <c r="AE3221" s="131"/>
      <c r="AF3221" s="131"/>
      <c r="AG3221" s="131"/>
      <c r="AH3221" s="131"/>
      <c r="AI3221" s="131"/>
    </row>
    <row r="3222" spans="1:35" s="78" customFormat="1" ht="23.4" customHeight="1">
      <c r="B3222" s="107"/>
      <c r="C3222" s="108"/>
      <c r="D3222" s="65"/>
      <c r="E3222" s="501"/>
      <c r="F3222" s="232"/>
      <c r="G3222" s="111"/>
      <c r="H3222" s="71"/>
      <c r="I3222" s="228">
        <f t="shared" si="269"/>
        <v>0</v>
      </c>
      <c r="J3222" s="129"/>
      <c r="K3222" s="126"/>
      <c r="L3222" s="127"/>
      <c r="M3222" s="128"/>
      <c r="N3222" s="128"/>
      <c r="O3222" s="128"/>
      <c r="P3222" s="128"/>
      <c r="Q3222" s="128"/>
      <c r="R3222" s="128"/>
      <c r="S3222" s="128"/>
      <c r="T3222" s="127"/>
      <c r="U3222" s="131"/>
      <c r="V3222" s="131"/>
      <c r="W3222" s="131"/>
      <c r="X3222" s="131"/>
      <c r="Y3222" s="131"/>
      <c r="Z3222" s="131"/>
      <c r="AA3222" s="131"/>
      <c r="AB3222" s="131"/>
      <c r="AC3222" s="131"/>
      <c r="AD3222" s="131"/>
      <c r="AE3222" s="131"/>
      <c r="AF3222" s="131"/>
      <c r="AG3222" s="131"/>
      <c r="AH3222" s="131"/>
      <c r="AI3222" s="131"/>
    </row>
    <row r="3223" spans="1:35" s="78" customFormat="1" ht="23.4" customHeight="1">
      <c r="B3223" s="107"/>
      <c r="C3223" s="108"/>
      <c r="D3223" s="65"/>
      <c r="E3223" s="501"/>
      <c r="F3223" s="232"/>
      <c r="G3223" s="111"/>
      <c r="H3223" s="71"/>
      <c r="I3223" s="228">
        <f t="shared" si="269"/>
        <v>0</v>
      </c>
      <c r="J3223" s="129"/>
      <c r="K3223" s="126"/>
      <c r="L3223" s="127"/>
      <c r="M3223" s="128"/>
      <c r="N3223" s="128"/>
      <c r="O3223" s="128"/>
      <c r="P3223" s="128"/>
      <c r="Q3223" s="128"/>
      <c r="R3223" s="128"/>
      <c r="S3223" s="128"/>
      <c r="T3223" s="127"/>
      <c r="U3223" s="131"/>
      <c r="V3223" s="131"/>
      <c r="W3223" s="131"/>
      <c r="X3223" s="131"/>
      <c r="Y3223" s="131"/>
      <c r="Z3223" s="131"/>
      <c r="AA3223" s="131"/>
      <c r="AB3223" s="131"/>
      <c r="AC3223" s="131"/>
      <c r="AD3223" s="131"/>
      <c r="AE3223" s="131"/>
      <c r="AF3223" s="131"/>
      <c r="AG3223" s="131"/>
      <c r="AH3223" s="131"/>
      <c r="AI3223" s="131"/>
    </row>
    <row r="3224" spans="1:35" s="78" customFormat="1" ht="23.4" customHeight="1">
      <c r="A3224" s="145"/>
      <c r="B3224" s="107"/>
      <c r="C3224" s="108"/>
      <c r="D3224" s="66"/>
      <c r="E3224" s="501"/>
      <c r="F3224" s="232"/>
      <c r="G3224" s="111"/>
      <c r="H3224" s="71"/>
      <c r="I3224" s="228">
        <f t="shared" si="269"/>
        <v>0</v>
      </c>
      <c r="J3224" s="129"/>
      <c r="K3224" s="126"/>
      <c r="L3224" s="127"/>
      <c r="M3224" s="128"/>
      <c r="N3224" s="128"/>
      <c r="O3224" s="128"/>
      <c r="P3224" s="128"/>
      <c r="Q3224" s="128"/>
      <c r="R3224" s="128"/>
      <c r="S3224" s="128"/>
      <c r="T3224" s="127"/>
      <c r="U3224" s="131"/>
      <c r="V3224" s="131"/>
      <c r="W3224" s="131"/>
      <c r="X3224" s="131"/>
      <c r="Y3224" s="131"/>
      <c r="Z3224" s="131"/>
      <c r="AA3224" s="131"/>
      <c r="AB3224" s="131"/>
      <c r="AC3224" s="131"/>
      <c r="AD3224" s="131"/>
      <c r="AE3224" s="131"/>
      <c r="AF3224" s="131"/>
      <c r="AG3224" s="131"/>
      <c r="AH3224" s="131"/>
      <c r="AI3224" s="131"/>
    </row>
    <row r="3225" spans="1:35" s="78" customFormat="1" ht="23.4" customHeight="1">
      <c r="B3225" s="107"/>
      <c r="C3225" s="108"/>
      <c r="D3225" s="65"/>
      <c r="E3225" s="501"/>
      <c r="F3225" s="232"/>
      <c r="G3225" s="111"/>
      <c r="H3225" s="71"/>
      <c r="I3225" s="228">
        <f t="shared" si="269"/>
        <v>0</v>
      </c>
      <c r="J3225" s="129"/>
      <c r="K3225" s="126"/>
      <c r="L3225" s="127"/>
      <c r="M3225" s="128"/>
      <c r="N3225" s="128"/>
      <c r="O3225" s="128"/>
      <c r="P3225" s="128"/>
      <c r="Q3225" s="128"/>
      <c r="R3225" s="128"/>
      <c r="S3225" s="128"/>
      <c r="T3225" s="127"/>
      <c r="U3225" s="131"/>
      <c r="V3225" s="131"/>
      <c r="W3225" s="131"/>
      <c r="X3225" s="131"/>
      <c r="Y3225" s="131"/>
      <c r="Z3225" s="131"/>
      <c r="AA3225" s="131"/>
      <c r="AB3225" s="131"/>
      <c r="AC3225" s="131"/>
      <c r="AD3225" s="131"/>
      <c r="AE3225" s="131"/>
      <c r="AF3225" s="131"/>
      <c r="AG3225" s="131"/>
      <c r="AH3225" s="131"/>
      <c r="AI3225" s="131"/>
    </row>
    <row r="3226" spans="1:35" s="78" customFormat="1" ht="23.4" customHeight="1">
      <c r="B3226" s="107"/>
      <c r="C3226" s="108"/>
      <c r="D3226" s="65"/>
      <c r="E3226" s="501"/>
      <c r="F3226" s="232"/>
      <c r="G3226" s="111"/>
      <c r="H3226" s="71"/>
      <c r="I3226" s="228">
        <f t="shared" si="269"/>
        <v>0</v>
      </c>
      <c r="J3226" s="129"/>
      <c r="K3226" s="126"/>
      <c r="L3226" s="127"/>
      <c r="M3226" s="128"/>
      <c r="N3226" s="128"/>
      <c r="O3226" s="128"/>
      <c r="P3226" s="128"/>
      <c r="Q3226" s="128"/>
      <c r="R3226" s="128"/>
      <c r="S3226" s="128"/>
      <c r="T3226" s="127"/>
      <c r="U3226" s="131"/>
      <c r="V3226" s="131"/>
      <c r="W3226" s="131"/>
      <c r="X3226" s="131"/>
      <c r="Y3226" s="131"/>
      <c r="Z3226" s="131"/>
      <c r="AA3226" s="131"/>
      <c r="AB3226" s="131"/>
      <c r="AC3226" s="131"/>
      <c r="AD3226" s="131"/>
      <c r="AE3226" s="131"/>
      <c r="AF3226" s="131"/>
      <c r="AG3226" s="131"/>
      <c r="AH3226" s="131"/>
      <c r="AI3226" s="131"/>
    </row>
    <row r="3227" spans="1:35" s="78" customFormat="1" ht="23.4" customHeight="1">
      <c r="A3227" s="112"/>
      <c r="B3227" s="107"/>
      <c r="C3227" s="108"/>
      <c r="D3227" s="65"/>
      <c r="E3227" s="501"/>
      <c r="F3227" s="232"/>
      <c r="G3227" s="111"/>
      <c r="H3227" s="71"/>
      <c r="I3227" s="228">
        <f t="shared" si="269"/>
        <v>0</v>
      </c>
      <c r="J3227" s="129"/>
      <c r="K3227" s="126"/>
      <c r="L3227" s="127"/>
      <c r="M3227" s="128"/>
      <c r="N3227" s="128"/>
      <c r="O3227" s="128"/>
      <c r="P3227" s="128"/>
      <c r="Q3227" s="128"/>
      <c r="R3227" s="128"/>
      <c r="S3227" s="128"/>
      <c r="T3227" s="127"/>
      <c r="U3227" s="131"/>
      <c r="V3227" s="131"/>
      <c r="W3227" s="131"/>
      <c r="X3227" s="131"/>
      <c r="Y3227" s="131"/>
      <c r="Z3227" s="131"/>
      <c r="AA3227" s="131"/>
      <c r="AB3227" s="131"/>
      <c r="AC3227" s="131"/>
      <c r="AD3227" s="131"/>
      <c r="AE3227" s="131"/>
      <c r="AF3227" s="131"/>
      <c r="AG3227" s="131"/>
      <c r="AH3227" s="131"/>
      <c r="AI3227" s="131"/>
    </row>
    <row r="3228" spans="1:35" s="78" customFormat="1" ht="23.4" customHeight="1">
      <c r="B3228" s="107"/>
      <c r="C3228" s="108"/>
      <c r="D3228" s="65"/>
      <c r="E3228" s="501"/>
      <c r="F3228" s="232"/>
      <c r="G3228" s="111"/>
      <c r="H3228" s="71"/>
      <c r="I3228" s="228">
        <f t="shared" si="269"/>
        <v>0</v>
      </c>
      <c r="J3228" s="129"/>
      <c r="K3228" s="126"/>
      <c r="L3228" s="127"/>
      <c r="M3228" s="128"/>
      <c r="N3228" s="128"/>
      <c r="O3228" s="128"/>
      <c r="P3228" s="128"/>
      <c r="Q3228" s="128"/>
      <c r="R3228" s="128"/>
      <c r="S3228" s="128"/>
      <c r="T3228" s="127"/>
      <c r="U3228" s="131"/>
      <c r="V3228" s="131"/>
      <c r="W3228" s="131"/>
      <c r="X3228" s="131"/>
      <c r="Y3228" s="131"/>
      <c r="Z3228" s="131"/>
      <c r="AA3228" s="131"/>
      <c r="AB3228" s="131"/>
      <c r="AC3228" s="131"/>
      <c r="AD3228" s="131"/>
      <c r="AE3228" s="131"/>
      <c r="AF3228" s="131"/>
      <c r="AG3228" s="131"/>
      <c r="AH3228" s="131"/>
      <c r="AI3228" s="131"/>
    </row>
    <row r="3229" spans="1:35" s="78" customFormat="1" ht="23.4" customHeight="1">
      <c r="A3229" s="145"/>
      <c r="B3229" s="107"/>
      <c r="C3229" s="108"/>
      <c r="D3229" s="65"/>
      <c r="E3229" s="501"/>
      <c r="F3229" s="232"/>
      <c r="G3229" s="111"/>
      <c r="H3229" s="71"/>
      <c r="I3229" s="228">
        <f t="shared" si="269"/>
        <v>0</v>
      </c>
      <c r="J3229" s="129"/>
      <c r="K3229" s="126"/>
      <c r="L3229" s="127"/>
      <c r="M3229" s="128"/>
      <c r="N3229" s="128"/>
      <c r="O3229" s="128"/>
      <c r="P3229" s="128"/>
      <c r="Q3229" s="128"/>
      <c r="R3229" s="128"/>
      <c r="S3229" s="128"/>
      <c r="T3229" s="127"/>
      <c r="U3229" s="131"/>
      <c r="V3229" s="131"/>
      <c r="W3229" s="131"/>
      <c r="X3229" s="131"/>
      <c r="Y3229" s="131"/>
      <c r="Z3229" s="131"/>
      <c r="AA3229" s="131"/>
      <c r="AB3229" s="131"/>
      <c r="AC3229" s="131"/>
      <c r="AD3229" s="131"/>
      <c r="AE3229" s="131"/>
      <c r="AF3229" s="131"/>
      <c r="AG3229" s="131"/>
      <c r="AH3229" s="131"/>
      <c r="AI3229" s="131"/>
    </row>
    <row r="3230" spans="1:35" s="78" customFormat="1" ht="22.5" customHeight="1">
      <c r="B3230" s="107"/>
      <c r="C3230" s="108"/>
      <c r="D3230" s="65"/>
      <c r="E3230" s="501"/>
      <c r="F3230" s="232"/>
      <c r="G3230" s="111"/>
      <c r="H3230" s="71"/>
      <c r="I3230" s="228">
        <f t="shared" si="269"/>
        <v>0</v>
      </c>
      <c r="J3230" s="129"/>
      <c r="K3230" s="126"/>
      <c r="L3230" s="127"/>
      <c r="M3230" s="128"/>
      <c r="N3230" s="128"/>
      <c r="O3230" s="128"/>
      <c r="P3230" s="128"/>
      <c r="Q3230" s="128"/>
      <c r="R3230" s="128"/>
      <c r="S3230" s="128"/>
      <c r="T3230" s="127"/>
      <c r="U3230" s="131"/>
      <c r="V3230" s="131"/>
      <c r="W3230" s="131"/>
      <c r="X3230" s="131"/>
      <c r="Y3230" s="131"/>
      <c r="Z3230" s="131"/>
      <c r="AA3230" s="131"/>
      <c r="AB3230" s="131"/>
      <c r="AC3230" s="131"/>
      <c r="AD3230" s="131"/>
      <c r="AE3230" s="131"/>
      <c r="AF3230" s="131"/>
      <c r="AG3230" s="131"/>
      <c r="AH3230" s="131"/>
      <c r="AI3230" s="131"/>
    </row>
    <row r="3231" spans="1:35" s="78" customFormat="1" ht="22.5" customHeight="1">
      <c r="A3231" s="112"/>
      <c r="B3231" s="107"/>
      <c r="C3231" s="108"/>
      <c r="D3231" s="65"/>
      <c r="E3231" s="501"/>
      <c r="F3231" s="232"/>
      <c r="G3231" s="111"/>
      <c r="H3231" s="71"/>
      <c r="I3231" s="228">
        <f t="shared" si="269"/>
        <v>0</v>
      </c>
      <c r="J3231" s="129"/>
      <c r="K3231" s="126"/>
      <c r="L3231" s="127"/>
      <c r="M3231" s="128"/>
      <c r="N3231" s="128"/>
      <c r="O3231" s="128"/>
      <c r="P3231" s="128"/>
      <c r="Q3231" s="128"/>
      <c r="R3231" s="128"/>
      <c r="S3231" s="128"/>
      <c r="T3231" s="127"/>
      <c r="U3231" s="131"/>
      <c r="V3231" s="131"/>
      <c r="W3231" s="131"/>
      <c r="X3231" s="131"/>
      <c r="Y3231" s="131"/>
      <c r="Z3231" s="131"/>
      <c r="AA3231" s="131"/>
      <c r="AB3231" s="131"/>
      <c r="AC3231" s="131"/>
      <c r="AD3231" s="131"/>
      <c r="AE3231" s="131"/>
      <c r="AF3231" s="131"/>
      <c r="AG3231" s="131"/>
      <c r="AH3231" s="131"/>
      <c r="AI3231" s="131"/>
    </row>
    <row r="3232" spans="1:35" s="78" customFormat="1" ht="22.5" customHeight="1">
      <c r="B3232" s="107"/>
      <c r="C3232" s="108"/>
      <c r="D3232" s="65"/>
      <c r="E3232" s="501"/>
      <c r="F3232" s="232"/>
      <c r="G3232" s="111"/>
      <c r="H3232" s="71"/>
      <c r="I3232" s="228">
        <f t="shared" si="269"/>
        <v>0</v>
      </c>
      <c r="J3232" s="129"/>
      <c r="K3232" s="126"/>
      <c r="L3232" s="127"/>
      <c r="M3232" s="128"/>
      <c r="N3232" s="128"/>
      <c r="O3232" s="128"/>
      <c r="P3232" s="128"/>
      <c r="Q3232" s="128"/>
      <c r="R3232" s="128"/>
      <c r="S3232" s="128"/>
      <c r="T3232" s="127"/>
      <c r="U3232" s="131"/>
      <c r="V3232" s="131"/>
      <c r="W3232" s="131"/>
      <c r="X3232" s="131"/>
      <c r="Y3232" s="131"/>
      <c r="Z3232" s="131"/>
      <c r="AA3232" s="131"/>
      <c r="AB3232" s="131"/>
      <c r="AC3232" s="131"/>
      <c r="AD3232" s="131"/>
      <c r="AE3232" s="131"/>
      <c r="AF3232" s="131"/>
      <c r="AG3232" s="131"/>
      <c r="AH3232" s="131"/>
      <c r="AI3232" s="131"/>
    </row>
    <row r="3233" spans="1:35" s="78" customFormat="1" ht="22.5" customHeight="1">
      <c r="B3233" s="107"/>
      <c r="C3233" s="108"/>
      <c r="D3233" s="66"/>
      <c r="E3233" s="501"/>
      <c r="F3233" s="232"/>
      <c r="G3233" s="111"/>
      <c r="H3233" s="71"/>
      <c r="I3233" s="228">
        <f t="shared" si="269"/>
        <v>0</v>
      </c>
      <c r="J3233" s="129"/>
      <c r="K3233" s="126"/>
      <c r="L3233" s="127"/>
      <c r="M3233" s="128"/>
      <c r="N3233" s="128"/>
      <c r="O3233" s="128"/>
      <c r="P3233" s="128"/>
      <c r="Q3233" s="128"/>
      <c r="R3233" s="128"/>
      <c r="S3233" s="128"/>
      <c r="T3233" s="127"/>
      <c r="U3233" s="131"/>
      <c r="V3233" s="131"/>
      <c r="W3233" s="131"/>
      <c r="X3233" s="131"/>
      <c r="Y3233" s="131"/>
      <c r="Z3233" s="131"/>
      <c r="AA3233" s="131"/>
      <c r="AB3233" s="131"/>
      <c r="AC3233" s="131"/>
      <c r="AD3233" s="131"/>
      <c r="AE3233" s="131"/>
      <c r="AF3233" s="131"/>
      <c r="AG3233" s="131"/>
      <c r="AH3233" s="131"/>
      <c r="AI3233" s="131"/>
    </row>
    <row r="3234" spans="1:35" s="78" customFormat="1" ht="22.5" customHeight="1">
      <c r="A3234" s="112"/>
      <c r="B3234" s="107"/>
      <c r="C3234" s="108"/>
      <c r="D3234" s="65"/>
      <c r="E3234" s="501"/>
      <c r="F3234" s="232"/>
      <c r="G3234" s="111"/>
      <c r="H3234" s="71"/>
      <c r="I3234" s="228">
        <f t="shared" si="269"/>
        <v>0</v>
      </c>
      <c r="J3234" s="129"/>
      <c r="K3234" s="126"/>
      <c r="L3234" s="127"/>
      <c r="M3234" s="128"/>
      <c r="N3234" s="128"/>
      <c r="O3234" s="128"/>
      <c r="P3234" s="128"/>
      <c r="Q3234" s="128"/>
      <c r="R3234" s="128"/>
      <c r="S3234" s="128"/>
      <c r="T3234" s="127"/>
      <c r="U3234" s="131"/>
      <c r="V3234" s="131"/>
      <c r="W3234" s="131"/>
      <c r="X3234" s="131"/>
      <c r="Y3234" s="131"/>
      <c r="Z3234" s="131"/>
      <c r="AA3234" s="131"/>
      <c r="AB3234" s="131"/>
      <c r="AC3234" s="131"/>
      <c r="AD3234" s="131"/>
      <c r="AE3234" s="131"/>
      <c r="AF3234" s="131"/>
      <c r="AG3234" s="131"/>
      <c r="AH3234" s="131"/>
      <c r="AI3234" s="131"/>
    </row>
    <row r="3235" spans="1:35" s="78" customFormat="1" ht="22.5" customHeight="1">
      <c r="B3235" s="107"/>
      <c r="C3235" s="108"/>
      <c r="D3235" s="66"/>
      <c r="E3235" s="501"/>
      <c r="F3235" s="232"/>
      <c r="G3235" s="111"/>
      <c r="H3235" s="71"/>
      <c r="I3235" s="228">
        <f t="shared" si="269"/>
        <v>0</v>
      </c>
      <c r="J3235" s="129"/>
      <c r="K3235" s="126"/>
      <c r="L3235" s="127"/>
      <c r="M3235" s="128"/>
      <c r="N3235" s="128"/>
      <c r="O3235" s="128"/>
      <c r="P3235" s="128"/>
      <c r="Q3235" s="128"/>
      <c r="R3235" s="128"/>
      <c r="S3235" s="128"/>
      <c r="T3235" s="127"/>
      <c r="U3235" s="131"/>
      <c r="V3235" s="131"/>
      <c r="W3235" s="131"/>
      <c r="X3235" s="131"/>
      <c r="Y3235" s="131"/>
      <c r="Z3235" s="131"/>
      <c r="AA3235" s="131"/>
      <c r="AB3235" s="131"/>
      <c r="AC3235" s="131"/>
      <c r="AD3235" s="131"/>
      <c r="AE3235" s="131"/>
      <c r="AF3235" s="131"/>
      <c r="AG3235" s="131"/>
      <c r="AH3235" s="131"/>
      <c r="AI3235" s="131"/>
    </row>
    <row r="3236" spans="1:35" s="78" customFormat="1" ht="22.5" customHeight="1">
      <c r="A3236" s="112"/>
      <c r="B3236" s="107"/>
      <c r="C3236" s="108"/>
      <c r="D3236" s="65"/>
      <c r="E3236" s="501"/>
      <c r="F3236" s="232"/>
      <c r="G3236" s="111"/>
      <c r="H3236" s="71"/>
      <c r="I3236" s="228">
        <f t="shared" si="269"/>
        <v>0</v>
      </c>
      <c r="J3236" s="129"/>
      <c r="K3236" s="126"/>
      <c r="L3236" s="127"/>
      <c r="M3236" s="128"/>
      <c r="N3236" s="128"/>
      <c r="O3236" s="128"/>
      <c r="P3236" s="128"/>
      <c r="Q3236" s="128"/>
      <c r="R3236" s="128"/>
      <c r="S3236" s="128"/>
      <c r="T3236" s="127"/>
      <c r="U3236" s="131"/>
      <c r="V3236" s="131"/>
      <c r="W3236" s="131"/>
      <c r="X3236" s="131"/>
      <c r="Y3236" s="131"/>
      <c r="Z3236" s="131"/>
      <c r="AA3236" s="131"/>
      <c r="AB3236" s="131"/>
      <c r="AC3236" s="131"/>
      <c r="AD3236" s="131"/>
      <c r="AE3236" s="131"/>
      <c r="AF3236" s="131"/>
      <c r="AG3236" s="131"/>
      <c r="AH3236" s="131"/>
      <c r="AI3236" s="131"/>
    </row>
    <row r="3237" spans="1:35" s="78" customFormat="1" ht="22.5" customHeight="1">
      <c r="B3237" s="107"/>
      <c r="C3237" s="108"/>
      <c r="D3237" s="66"/>
      <c r="E3237" s="501"/>
      <c r="F3237" s="232"/>
      <c r="G3237" s="111"/>
      <c r="H3237" s="71"/>
      <c r="I3237" s="228">
        <f t="shared" si="269"/>
        <v>0</v>
      </c>
      <c r="J3237" s="129"/>
      <c r="K3237" s="126"/>
      <c r="L3237" s="127"/>
      <c r="M3237" s="128"/>
      <c r="N3237" s="128"/>
      <c r="O3237" s="128"/>
      <c r="P3237" s="128"/>
      <c r="Q3237" s="128"/>
      <c r="R3237" s="128"/>
      <c r="S3237" s="128"/>
      <c r="T3237" s="127"/>
      <c r="U3237" s="131"/>
      <c r="V3237" s="131"/>
      <c r="W3237" s="131"/>
      <c r="X3237" s="131"/>
      <c r="Y3237" s="131"/>
      <c r="Z3237" s="131"/>
      <c r="AA3237" s="131"/>
      <c r="AB3237" s="131"/>
      <c r="AC3237" s="131"/>
      <c r="AD3237" s="131"/>
      <c r="AE3237" s="131"/>
      <c r="AF3237" s="131"/>
      <c r="AG3237" s="131"/>
      <c r="AH3237" s="131"/>
      <c r="AI3237" s="131"/>
    </row>
    <row r="3238" spans="1:35" s="78" customFormat="1" ht="22.5" customHeight="1">
      <c r="A3238" s="109"/>
      <c r="B3238" s="107"/>
      <c r="C3238" s="108"/>
      <c r="D3238" s="65"/>
      <c r="E3238" s="501"/>
      <c r="F3238" s="232"/>
      <c r="G3238" s="111"/>
      <c r="H3238" s="71"/>
      <c r="I3238" s="228">
        <f t="shared" si="269"/>
        <v>0</v>
      </c>
      <c r="J3238" s="129"/>
      <c r="K3238" s="126"/>
      <c r="L3238" s="127"/>
      <c r="M3238" s="128"/>
      <c r="N3238" s="128"/>
      <c r="O3238" s="128"/>
      <c r="P3238" s="128"/>
      <c r="Q3238" s="128"/>
      <c r="R3238" s="128"/>
      <c r="S3238" s="128"/>
      <c r="T3238" s="127"/>
      <c r="U3238" s="131"/>
      <c r="V3238" s="131"/>
      <c r="W3238" s="131"/>
      <c r="X3238" s="131"/>
      <c r="Y3238" s="131"/>
      <c r="Z3238" s="131"/>
      <c r="AA3238" s="131"/>
      <c r="AB3238" s="131"/>
      <c r="AC3238" s="131"/>
      <c r="AD3238" s="131"/>
      <c r="AE3238" s="131"/>
      <c r="AF3238" s="131"/>
      <c r="AG3238" s="131"/>
      <c r="AH3238" s="131"/>
      <c r="AI3238" s="131"/>
    </row>
    <row r="3239" spans="1:35" s="78" customFormat="1" ht="22.5" customHeight="1">
      <c r="B3239" s="107"/>
      <c r="C3239" s="108"/>
      <c r="D3239" s="66"/>
      <c r="E3239" s="501"/>
      <c r="F3239" s="232"/>
      <c r="G3239" s="111"/>
      <c r="H3239" s="71"/>
      <c r="I3239" s="228">
        <f t="shared" si="269"/>
        <v>0</v>
      </c>
      <c r="J3239" s="129"/>
      <c r="K3239" s="126"/>
      <c r="L3239" s="127"/>
      <c r="M3239" s="128"/>
      <c r="N3239" s="128"/>
      <c r="O3239" s="128"/>
      <c r="P3239" s="128"/>
      <c r="Q3239" s="128"/>
      <c r="R3239" s="128"/>
      <c r="S3239" s="128"/>
      <c r="T3239" s="127"/>
      <c r="U3239" s="131"/>
      <c r="V3239" s="131"/>
      <c r="W3239" s="131"/>
      <c r="X3239" s="131"/>
      <c r="Y3239" s="131"/>
      <c r="Z3239" s="131"/>
      <c r="AA3239" s="131"/>
      <c r="AB3239" s="131"/>
      <c r="AC3239" s="131"/>
      <c r="AD3239" s="131"/>
      <c r="AE3239" s="131"/>
      <c r="AF3239" s="131"/>
      <c r="AG3239" s="131"/>
      <c r="AH3239" s="131"/>
      <c r="AI3239" s="131"/>
    </row>
    <row r="3240" spans="1:35" s="78" customFormat="1" ht="22.5" customHeight="1">
      <c r="A3240" s="112"/>
      <c r="B3240" s="107"/>
      <c r="C3240" s="108"/>
      <c r="D3240" s="65"/>
      <c r="E3240" s="501"/>
      <c r="F3240" s="232"/>
      <c r="G3240" s="111"/>
      <c r="H3240" s="71"/>
      <c r="I3240" s="228">
        <f t="shared" si="269"/>
        <v>0</v>
      </c>
      <c r="J3240" s="129"/>
      <c r="K3240" s="126"/>
      <c r="L3240" s="127"/>
      <c r="M3240" s="128"/>
      <c r="N3240" s="128"/>
      <c r="O3240" s="128"/>
      <c r="P3240" s="128"/>
      <c r="Q3240" s="128"/>
      <c r="R3240" s="128"/>
      <c r="S3240" s="128"/>
      <c r="T3240" s="127"/>
      <c r="U3240" s="131"/>
      <c r="V3240" s="131"/>
      <c r="W3240" s="131"/>
      <c r="X3240" s="131"/>
      <c r="Y3240" s="131"/>
      <c r="Z3240" s="131"/>
      <c r="AA3240" s="131"/>
      <c r="AB3240" s="131"/>
      <c r="AC3240" s="131"/>
      <c r="AD3240" s="131"/>
      <c r="AE3240" s="131"/>
      <c r="AF3240" s="131"/>
      <c r="AG3240" s="131"/>
      <c r="AH3240" s="131"/>
      <c r="AI3240" s="131"/>
    </row>
    <row r="3241" spans="1:35" s="78" customFormat="1" ht="22.5" customHeight="1">
      <c r="B3241" s="107"/>
      <c r="C3241" s="108"/>
      <c r="D3241" s="65"/>
      <c r="E3241" s="501"/>
      <c r="F3241" s="232"/>
      <c r="G3241" s="111"/>
      <c r="H3241" s="71"/>
      <c r="I3241" s="228">
        <f t="shared" si="269"/>
        <v>0</v>
      </c>
      <c r="J3241" s="129"/>
      <c r="K3241" s="126"/>
      <c r="L3241" s="127"/>
      <c r="M3241" s="128"/>
      <c r="N3241" s="128"/>
      <c r="O3241" s="128"/>
      <c r="P3241" s="128"/>
      <c r="Q3241" s="128"/>
      <c r="R3241" s="128"/>
      <c r="S3241" s="128"/>
      <c r="T3241" s="127"/>
      <c r="U3241" s="131"/>
      <c r="V3241" s="131"/>
      <c r="W3241" s="131"/>
      <c r="X3241" s="131"/>
      <c r="Y3241" s="131"/>
      <c r="Z3241" s="131"/>
      <c r="AA3241" s="131"/>
      <c r="AB3241" s="131"/>
      <c r="AC3241" s="131"/>
      <c r="AD3241" s="131"/>
      <c r="AE3241" s="131"/>
      <c r="AF3241" s="131"/>
      <c r="AG3241" s="131"/>
      <c r="AH3241" s="131"/>
      <c r="AI3241" s="131"/>
    </row>
    <row r="3242" spans="1:35" s="78" customFormat="1" ht="22.5" customHeight="1">
      <c r="A3242" s="109"/>
      <c r="B3242" s="107"/>
      <c r="C3242" s="108"/>
      <c r="D3242" s="65"/>
      <c r="E3242" s="501"/>
      <c r="F3242" s="232"/>
      <c r="G3242" s="111"/>
      <c r="H3242" s="71"/>
      <c r="I3242" s="228">
        <f t="shared" si="269"/>
        <v>0</v>
      </c>
      <c r="J3242" s="129"/>
      <c r="K3242" s="126"/>
      <c r="L3242" s="127"/>
      <c r="M3242" s="128"/>
      <c r="N3242" s="128"/>
      <c r="O3242" s="128"/>
      <c r="P3242" s="128"/>
      <c r="Q3242" s="128"/>
      <c r="R3242" s="128"/>
      <c r="S3242" s="128"/>
      <c r="T3242" s="127"/>
      <c r="U3242" s="131"/>
      <c r="V3242" s="131"/>
      <c r="W3242" s="131"/>
      <c r="X3242" s="131"/>
      <c r="Y3242" s="131"/>
      <c r="Z3242" s="131"/>
      <c r="AA3242" s="131"/>
      <c r="AB3242" s="131"/>
      <c r="AC3242" s="131"/>
      <c r="AD3242" s="131"/>
      <c r="AE3242" s="131"/>
      <c r="AF3242" s="131"/>
      <c r="AG3242" s="131"/>
      <c r="AH3242" s="131"/>
      <c r="AI3242" s="131"/>
    </row>
    <row r="3243" spans="1:35" s="78" customFormat="1" ht="22.5" customHeight="1">
      <c r="B3243" s="107"/>
      <c r="C3243" s="108"/>
      <c r="D3243" s="65"/>
      <c r="E3243" s="501"/>
      <c r="F3243" s="232"/>
      <c r="G3243" s="111"/>
      <c r="H3243" s="71"/>
      <c r="I3243" s="228">
        <f t="shared" si="269"/>
        <v>0</v>
      </c>
      <c r="J3243" s="129"/>
      <c r="K3243" s="126"/>
      <c r="L3243" s="127"/>
      <c r="M3243" s="128"/>
      <c r="N3243" s="128"/>
      <c r="O3243" s="128"/>
      <c r="P3243" s="128"/>
      <c r="Q3243" s="128"/>
      <c r="R3243" s="128"/>
      <c r="S3243" s="128"/>
      <c r="T3243" s="127"/>
      <c r="U3243" s="131"/>
      <c r="V3243" s="131"/>
      <c r="W3243" s="131"/>
      <c r="X3243" s="131"/>
      <c r="Y3243" s="131"/>
      <c r="Z3243" s="131"/>
      <c r="AA3243" s="131"/>
      <c r="AB3243" s="131"/>
      <c r="AC3243" s="131"/>
      <c r="AD3243" s="131"/>
      <c r="AE3243" s="131"/>
      <c r="AF3243" s="131"/>
      <c r="AG3243" s="131"/>
      <c r="AH3243" s="131"/>
      <c r="AI3243" s="131"/>
    </row>
    <row r="3244" spans="1:35" s="78" customFormat="1" ht="22.5" customHeight="1">
      <c r="A3244" s="112"/>
      <c r="B3244" s="107"/>
      <c r="C3244" s="108"/>
      <c r="D3244" s="65"/>
      <c r="E3244" s="501"/>
      <c r="F3244" s="232"/>
      <c r="G3244" s="111"/>
      <c r="H3244" s="71"/>
      <c r="I3244" s="228">
        <f t="shared" si="269"/>
        <v>0</v>
      </c>
      <c r="J3244" s="129"/>
      <c r="K3244" s="126"/>
      <c r="L3244" s="127"/>
      <c r="M3244" s="128"/>
      <c r="N3244" s="128"/>
      <c r="O3244" s="128"/>
      <c r="P3244" s="128"/>
      <c r="Q3244" s="128"/>
      <c r="R3244" s="128"/>
      <c r="S3244" s="128"/>
      <c r="T3244" s="127"/>
      <c r="U3244" s="131"/>
      <c r="V3244" s="131"/>
      <c r="W3244" s="131"/>
      <c r="X3244" s="131"/>
      <c r="Y3244" s="131"/>
      <c r="Z3244" s="131"/>
      <c r="AA3244" s="131"/>
      <c r="AB3244" s="131"/>
      <c r="AC3244" s="131"/>
      <c r="AD3244" s="131"/>
      <c r="AE3244" s="131"/>
      <c r="AF3244" s="131"/>
      <c r="AG3244" s="131"/>
      <c r="AH3244" s="131"/>
      <c r="AI3244" s="131"/>
    </row>
    <row r="3245" spans="1:35" s="78" customFormat="1" ht="22.5" customHeight="1">
      <c r="B3245" s="107"/>
      <c r="C3245" s="108"/>
      <c r="D3245" s="65"/>
      <c r="E3245" s="501"/>
      <c r="F3245" s="232"/>
      <c r="G3245" s="111"/>
      <c r="H3245" s="71"/>
      <c r="I3245" s="228">
        <f t="shared" si="269"/>
        <v>0</v>
      </c>
      <c r="J3245" s="129"/>
      <c r="K3245" s="126"/>
      <c r="L3245" s="127"/>
      <c r="M3245" s="128"/>
      <c r="N3245" s="128"/>
      <c r="O3245" s="128"/>
      <c r="P3245" s="128"/>
      <c r="Q3245" s="128"/>
      <c r="R3245" s="128"/>
      <c r="S3245" s="128"/>
      <c r="T3245" s="127"/>
      <c r="U3245" s="131"/>
      <c r="V3245" s="131"/>
      <c r="W3245" s="131"/>
      <c r="X3245" s="131"/>
      <c r="Y3245" s="131"/>
      <c r="Z3245" s="131"/>
      <c r="AA3245" s="131"/>
      <c r="AB3245" s="131"/>
      <c r="AC3245" s="131"/>
      <c r="AD3245" s="131"/>
      <c r="AE3245" s="131"/>
      <c r="AF3245" s="131"/>
      <c r="AG3245" s="131"/>
      <c r="AH3245" s="131"/>
      <c r="AI3245" s="131"/>
    </row>
    <row r="3246" spans="1:35" s="78" customFormat="1" ht="22.5" customHeight="1">
      <c r="A3246" s="112"/>
      <c r="B3246" s="107"/>
      <c r="C3246" s="108"/>
      <c r="D3246" s="65"/>
      <c r="E3246" s="501"/>
      <c r="F3246" s="232"/>
      <c r="G3246" s="111"/>
      <c r="H3246" s="71"/>
      <c r="I3246" s="228">
        <f t="shared" ref="I3246:I3309" si="270">SUM(H3245:H3246)</f>
        <v>0</v>
      </c>
      <c r="J3246" s="129"/>
      <c r="K3246" s="126"/>
      <c r="L3246" s="127"/>
      <c r="M3246" s="128"/>
      <c r="N3246" s="128"/>
      <c r="O3246" s="128"/>
      <c r="P3246" s="128"/>
      <c r="Q3246" s="128"/>
      <c r="R3246" s="128"/>
      <c r="S3246" s="128"/>
      <c r="T3246" s="127"/>
      <c r="U3246" s="131"/>
      <c r="V3246" s="131"/>
      <c r="W3246" s="131"/>
      <c r="X3246" s="131"/>
      <c r="Y3246" s="131"/>
      <c r="Z3246" s="131"/>
      <c r="AA3246" s="131"/>
      <c r="AB3246" s="131"/>
      <c r="AC3246" s="131"/>
      <c r="AD3246" s="131"/>
      <c r="AE3246" s="131"/>
      <c r="AF3246" s="131"/>
      <c r="AG3246" s="131"/>
      <c r="AH3246" s="131"/>
      <c r="AI3246" s="131"/>
    </row>
    <row r="3247" spans="1:35" s="78" customFormat="1" ht="22.5" customHeight="1">
      <c r="A3247" s="112"/>
      <c r="B3247" s="107"/>
      <c r="C3247" s="108"/>
      <c r="D3247" s="65"/>
      <c r="E3247" s="501"/>
      <c r="F3247" s="232"/>
      <c r="G3247" s="111"/>
      <c r="H3247" s="71"/>
      <c r="I3247" s="228">
        <f t="shared" si="270"/>
        <v>0</v>
      </c>
      <c r="J3247" s="129"/>
      <c r="K3247" s="126"/>
      <c r="L3247" s="127"/>
      <c r="M3247" s="128"/>
      <c r="N3247" s="128"/>
      <c r="O3247" s="128"/>
      <c r="P3247" s="128"/>
      <c r="Q3247" s="128"/>
      <c r="R3247" s="128"/>
      <c r="S3247" s="128"/>
      <c r="T3247" s="127"/>
      <c r="U3247" s="131"/>
      <c r="V3247" s="131"/>
      <c r="W3247" s="131"/>
      <c r="X3247" s="131"/>
      <c r="Y3247" s="131"/>
      <c r="Z3247" s="131"/>
      <c r="AA3247" s="131"/>
      <c r="AB3247" s="131"/>
      <c r="AC3247" s="131"/>
      <c r="AD3247" s="131"/>
      <c r="AE3247" s="131"/>
      <c r="AF3247" s="131"/>
      <c r="AG3247" s="131"/>
      <c r="AH3247" s="131"/>
      <c r="AI3247" s="131"/>
    </row>
    <row r="3248" spans="1:35" s="78" customFormat="1" ht="22.5" customHeight="1">
      <c r="A3248" s="112"/>
      <c r="B3248" s="107"/>
      <c r="C3248" s="108"/>
      <c r="D3248" s="65"/>
      <c r="E3248" s="501"/>
      <c r="F3248" s="232"/>
      <c r="G3248" s="111"/>
      <c r="H3248" s="71"/>
      <c r="I3248" s="228">
        <f t="shared" si="270"/>
        <v>0</v>
      </c>
      <c r="L3248" s="127"/>
      <c r="M3248" s="128"/>
      <c r="N3248" s="128"/>
      <c r="O3248" s="128"/>
      <c r="P3248" s="128"/>
      <c r="Q3248" s="128"/>
      <c r="R3248" s="128"/>
      <c r="S3248" s="128"/>
      <c r="T3248" s="127"/>
      <c r="U3248" s="131"/>
      <c r="V3248" s="131"/>
      <c r="W3248" s="131"/>
      <c r="X3248" s="131"/>
      <c r="Y3248" s="131"/>
      <c r="Z3248" s="131"/>
      <c r="AA3248" s="131"/>
      <c r="AB3248" s="131"/>
      <c r="AC3248" s="131"/>
      <c r="AD3248" s="131"/>
      <c r="AE3248" s="131"/>
      <c r="AF3248" s="131"/>
      <c r="AG3248" s="131"/>
      <c r="AH3248" s="131"/>
      <c r="AI3248" s="131"/>
    </row>
    <row r="3249" spans="1:35" s="78" customFormat="1" ht="22.5" customHeight="1">
      <c r="A3249" s="112"/>
      <c r="B3249" s="107"/>
      <c r="C3249" s="108"/>
      <c r="D3249" s="65"/>
      <c r="E3249" s="501"/>
      <c r="F3249" s="232"/>
      <c r="G3249" s="111"/>
      <c r="H3249" s="71"/>
      <c r="I3249" s="228">
        <f t="shared" si="270"/>
        <v>0</v>
      </c>
      <c r="J3249" s="129"/>
      <c r="K3249" s="126"/>
      <c r="L3249" s="127"/>
      <c r="M3249" s="128"/>
      <c r="N3249" s="128"/>
      <c r="O3249" s="128"/>
      <c r="P3249" s="128"/>
      <c r="Q3249" s="128"/>
      <c r="R3249" s="128"/>
      <c r="S3249" s="128"/>
      <c r="T3249" s="127"/>
      <c r="U3249" s="131"/>
      <c r="V3249" s="131"/>
      <c r="W3249" s="131"/>
      <c r="X3249" s="131"/>
      <c r="Y3249" s="131"/>
      <c r="Z3249" s="131"/>
      <c r="AA3249" s="131"/>
      <c r="AB3249" s="131"/>
      <c r="AC3249" s="131"/>
      <c r="AD3249" s="131"/>
      <c r="AE3249" s="131"/>
      <c r="AF3249" s="131"/>
      <c r="AG3249" s="131"/>
      <c r="AH3249" s="131"/>
      <c r="AI3249" s="131"/>
    </row>
    <row r="3250" spans="1:35" s="78" customFormat="1" ht="22.5" customHeight="1">
      <c r="B3250" s="107"/>
      <c r="C3250" s="108"/>
      <c r="D3250" s="65"/>
      <c r="E3250" s="501"/>
      <c r="F3250" s="232"/>
      <c r="G3250" s="111"/>
      <c r="H3250" s="71"/>
      <c r="I3250" s="228">
        <f t="shared" si="270"/>
        <v>0</v>
      </c>
      <c r="J3250" s="129"/>
      <c r="K3250" s="126"/>
      <c r="L3250" s="127"/>
      <c r="M3250" s="128"/>
      <c r="N3250" s="128"/>
      <c r="O3250" s="128"/>
      <c r="P3250" s="128"/>
      <c r="Q3250" s="128"/>
      <c r="R3250" s="128"/>
      <c r="S3250" s="128"/>
      <c r="T3250" s="127"/>
      <c r="U3250" s="131"/>
      <c r="V3250" s="131"/>
      <c r="W3250" s="131"/>
      <c r="X3250" s="131"/>
      <c r="Y3250" s="131"/>
      <c r="Z3250" s="131"/>
      <c r="AA3250" s="131"/>
      <c r="AB3250" s="131"/>
      <c r="AC3250" s="131"/>
      <c r="AD3250" s="131"/>
      <c r="AE3250" s="131"/>
      <c r="AF3250" s="131"/>
      <c r="AG3250" s="131"/>
      <c r="AH3250" s="131"/>
      <c r="AI3250" s="131"/>
    </row>
    <row r="3251" spans="1:35" s="78" customFormat="1" ht="22.5" customHeight="1">
      <c r="A3251" s="109"/>
      <c r="B3251" s="107"/>
      <c r="C3251" s="108"/>
      <c r="D3251" s="65"/>
      <c r="E3251" s="501"/>
      <c r="F3251" s="232"/>
      <c r="G3251" s="111"/>
      <c r="H3251" s="71"/>
      <c r="I3251" s="228">
        <f t="shared" si="270"/>
        <v>0</v>
      </c>
      <c r="J3251" s="129"/>
      <c r="K3251" s="126"/>
      <c r="L3251" s="127"/>
      <c r="M3251" s="128"/>
      <c r="N3251" s="128"/>
      <c r="O3251" s="128"/>
      <c r="P3251" s="128"/>
      <c r="Q3251" s="128"/>
      <c r="R3251" s="128"/>
      <c r="S3251" s="128"/>
      <c r="T3251" s="127"/>
      <c r="U3251" s="131"/>
      <c r="V3251" s="131"/>
      <c r="W3251" s="131"/>
      <c r="X3251" s="131"/>
      <c r="Y3251" s="131"/>
      <c r="Z3251" s="131"/>
      <c r="AA3251" s="131"/>
      <c r="AB3251" s="131"/>
      <c r="AC3251" s="131"/>
      <c r="AD3251" s="131"/>
      <c r="AE3251" s="131"/>
      <c r="AF3251" s="131"/>
      <c r="AG3251" s="131"/>
      <c r="AH3251" s="131"/>
      <c r="AI3251" s="131"/>
    </row>
    <row r="3252" spans="1:35" s="78" customFormat="1" ht="22.5" customHeight="1">
      <c r="A3252" s="112"/>
      <c r="B3252" s="107"/>
      <c r="C3252" s="108"/>
      <c r="D3252" s="65"/>
      <c r="E3252" s="501"/>
      <c r="F3252" s="232"/>
      <c r="G3252" s="111"/>
      <c r="H3252" s="71"/>
      <c r="I3252" s="228">
        <f t="shared" si="270"/>
        <v>0</v>
      </c>
      <c r="J3252" s="129"/>
      <c r="K3252" s="126"/>
      <c r="L3252" s="127"/>
      <c r="M3252" s="128"/>
      <c r="N3252" s="128"/>
      <c r="O3252" s="128"/>
      <c r="P3252" s="128"/>
      <c r="Q3252" s="128"/>
      <c r="R3252" s="128"/>
      <c r="S3252" s="128"/>
      <c r="T3252" s="127"/>
      <c r="U3252" s="131"/>
      <c r="V3252" s="131"/>
      <c r="W3252" s="131"/>
      <c r="X3252" s="131"/>
      <c r="Y3252" s="131"/>
      <c r="Z3252" s="131"/>
      <c r="AA3252" s="131"/>
      <c r="AB3252" s="131"/>
      <c r="AC3252" s="131"/>
      <c r="AD3252" s="131"/>
      <c r="AE3252" s="131"/>
      <c r="AF3252" s="131"/>
      <c r="AG3252" s="131"/>
      <c r="AH3252" s="131"/>
      <c r="AI3252" s="131"/>
    </row>
    <row r="3253" spans="1:35" s="78" customFormat="1" ht="22.5" customHeight="1">
      <c r="A3253" s="109"/>
      <c r="B3253" s="107"/>
      <c r="C3253" s="108"/>
      <c r="D3253" s="65"/>
      <c r="E3253" s="501"/>
      <c r="F3253" s="232"/>
      <c r="G3253" s="111"/>
      <c r="H3253" s="71"/>
      <c r="I3253" s="228">
        <f t="shared" si="270"/>
        <v>0</v>
      </c>
      <c r="J3253" s="129"/>
      <c r="K3253" s="126"/>
      <c r="L3253" s="127"/>
      <c r="M3253" s="128"/>
      <c r="N3253" s="128"/>
      <c r="O3253" s="128"/>
      <c r="P3253" s="128"/>
      <c r="Q3253" s="128"/>
      <c r="R3253" s="128"/>
      <c r="S3253" s="128"/>
      <c r="T3253" s="127"/>
      <c r="U3253" s="131"/>
      <c r="V3253" s="131"/>
      <c r="W3253" s="131"/>
      <c r="X3253" s="131"/>
      <c r="Y3253" s="131"/>
      <c r="Z3253" s="131"/>
      <c r="AA3253" s="131"/>
      <c r="AB3253" s="131"/>
      <c r="AC3253" s="131"/>
      <c r="AD3253" s="131"/>
      <c r="AE3253" s="131"/>
      <c r="AF3253" s="131"/>
      <c r="AG3253" s="131"/>
      <c r="AH3253" s="131"/>
      <c r="AI3253" s="131"/>
    </row>
    <row r="3254" spans="1:35" s="78" customFormat="1" ht="22.5" customHeight="1">
      <c r="A3254" s="112"/>
      <c r="B3254" s="107"/>
      <c r="C3254" s="108"/>
      <c r="D3254" s="66"/>
      <c r="E3254" s="501"/>
      <c r="F3254" s="232"/>
      <c r="G3254" s="111"/>
      <c r="H3254" s="71"/>
      <c r="I3254" s="228">
        <f t="shared" si="270"/>
        <v>0</v>
      </c>
      <c r="J3254" s="129"/>
      <c r="K3254" s="126"/>
      <c r="L3254" s="127"/>
      <c r="M3254" s="128"/>
      <c r="N3254" s="128"/>
      <c r="O3254" s="128"/>
      <c r="P3254" s="128"/>
      <c r="Q3254" s="128"/>
      <c r="R3254" s="128"/>
      <c r="S3254" s="128"/>
      <c r="T3254" s="127"/>
      <c r="U3254" s="131"/>
      <c r="V3254" s="131"/>
      <c r="W3254" s="131"/>
      <c r="X3254" s="131"/>
      <c r="Y3254" s="131"/>
      <c r="Z3254" s="131"/>
      <c r="AA3254" s="131"/>
      <c r="AB3254" s="131"/>
      <c r="AC3254" s="131"/>
      <c r="AD3254" s="131"/>
      <c r="AE3254" s="131"/>
      <c r="AF3254" s="131"/>
      <c r="AG3254" s="131"/>
      <c r="AH3254" s="131"/>
      <c r="AI3254" s="131"/>
    </row>
    <row r="3255" spans="1:35" s="78" customFormat="1" ht="22.5" customHeight="1">
      <c r="A3255" s="109"/>
      <c r="B3255" s="107"/>
      <c r="C3255" s="108"/>
      <c r="D3255" s="65"/>
      <c r="E3255" s="501"/>
      <c r="F3255" s="232"/>
      <c r="G3255" s="111"/>
      <c r="H3255" s="71"/>
      <c r="I3255" s="228">
        <f t="shared" si="270"/>
        <v>0</v>
      </c>
      <c r="J3255" s="129"/>
      <c r="K3255" s="126"/>
      <c r="L3255" s="127"/>
      <c r="M3255" s="128"/>
      <c r="N3255" s="128"/>
      <c r="O3255" s="128"/>
      <c r="P3255" s="128"/>
      <c r="Q3255" s="128"/>
      <c r="R3255" s="128"/>
      <c r="S3255" s="128"/>
      <c r="T3255" s="127"/>
      <c r="U3255" s="131"/>
      <c r="V3255" s="131"/>
      <c r="W3255" s="131"/>
      <c r="X3255" s="131"/>
      <c r="Y3255" s="131"/>
      <c r="Z3255" s="131"/>
      <c r="AA3255" s="131"/>
      <c r="AB3255" s="131"/>
      <c r="AC3255" s="131"/>
      <c r="AD3255" s="131"/>
      <c r="AE3255" s="131"/>
      <c r="AF3255" s="131"/>
      <c r="AG3255" s="131"/>
      <c r="AH3255" s="131"/>
      <c r="AI3255" s="131"/>
    </row>
    <row r="3256" spans="1:35" s="78" customFormat="1" ht="22.2" customHeight="1">
      <c r="A3256" s="112"/>
      <c r="B3256" s="107"/>
      <c r="C3256" s="108"/>
      <c r="D3256" s="66"/>
      <c r="E3256" s="501"/>
      <c r="F3256" s="232"/>
      <c r="G3256" s="111"/>
      <c r="H3256" s="71"/>
      <c r="I3256" s="228">
        <f t="shared" si="270"/>
        <v>0</v>
      </c>
      <c r="J3256" s="129"/>
      <c r="K3256" s="126"/>
      <c r="L3256" s="127"/>
      <c r="M3256" s="128"/>
      <c r="N3256" s="128"/>
      <c r="O3256" s="128"/>
      <c r="P3256" s="128"/>
      <c r="Q3256" s="128"/>
      <c r="R3256" s="128"/>
      <c r="S3256" s="128"/>
      <c r="T3256" s="127"/>
      <c r="U3256" s="131"/>
      <c r="V3256" s="131"/>
      <c r="W3256" s="131"/>
      <c r="X3256" s="131"/>
      <c r="Y3256" s="131"/>
      <c r="Z3256" s="131"/>
      <c r="AA3256" s="131"/>
      <c r="AB3256" s="131"/>
      <c r="AC3256" s="131"/>
      <c r="AD3256" s="131"/>
      <c r="AE3256" s="131"/>
      <c r="AF3256" s="131"/>
      <c r="AG3256" s="131"/>
      <c r="AH3256" s="131"/>
      <c r="AI3256" s="131"/>
    </row>
    <row r="3257" spans="1:35" s="78" customFormat="1" ht="22.5" customHeight="1">
      <c r="A3257" s="109"/>
      <c r="B3257" s="107"/>
      <c r="C3257" s="108"/>
      <c r="D3257" s="65"/>
      <c r="E3257" s="501"/>
      <c r="F3257" s="232"/>
      <c r="G3257" s="111"/>
      <c r="H3257" s="71"/>
      <c r="I3257" s="228">
        <f t="shared" si="270"/>
        <v>0</v>
      </c>
      <c r="J3257" s="129"/>
      <c r="K3257" s="126"/>
      <c r="L3257" s="127"/>
      <c r="M3257" s="128"/>
      <c r="N3257" s="128"/>
      <c r="O3257" s="128"/>
      <c r="P3257" s="128"/>
      <c r="Q3257" s="128"/>
      <c r="R3257" s="128"/>
      <c r="S3257" s="128"/>
      <c r="T3257" s="127"/>
      <c r="U3257" s="131"/>
      <c r="V3257" s="131"/>
      <c r="W3257" s="131"/>
      <c r="X3257" s="131"/>
      <c r="Y3257" s="131"/>
      <c r="Z3257" s="131"/>
      <c r="AA3257" s="131"/>
      <c r="AB3257" s="131"/>
      <c r="AC3257" s="131"/>
      <c r="AD3257" s="131"/>
      <c r="AE3257" s="131"/>
      <c r="AF3257" s="131"/>
      <c r="AG3257" s="131"/>
      <c r="AH3257" s="131"/>
      <c r="AI3257" s="131"/>
    </row>
    <row r="3258" spans="1:35" s="78" customFormat="1" ht="22.5" customHeight="1">
      <c r="A3258" s="112"/>
      <c r="B3258" s="107"/>
      <c r="C3258" s="108"/>
      <c r="D3258" s="66"/>
      <c r="E3258" s="501"/>
      <c r="F3258" s="232"/>
      <c r="G3258" s="111"/>
      <c r="H3258" s="71"/>
      <c r="I3258" s="228">
        <f t="shared" si="270"/>
        <v>0</v>
      </c>
      <c r="J3258" s="129"/>
      <c r="K3258" s="126"/>
      <c r="L3258" s="127"/>
      <c r="M3258" s="128"/>
      <c r="N3258" s="128"/>
      <c r="O3258" s="128"/>
      <c r="P3258" s="128"/>
      <c r="Q3258" s="128"/>
      <c r="R3258" s="128"/>
      <c r="S3258" s="128"/>
      <c r="T3258" s="127"/>
      <c r="U3258" s="131"/>
      <c r="V3258" s="131"/>
      <c r="W3258" s="131"/>
      <c r="X3258" s="131"/>
      <c r="Y3258" s="131"/>
      <c r="Z3258" s="131"/>
      <c r="AA3258" s="131"/>
      <c r="AB3258" s="131"/>
      <c r="AC3258" s="131"/>
      <c r="AD3258" s="131"/>
      <c r="AE3258" s="131"/>
      <c r="AF3258" s="131"/>
      <c r="AG3258" s="131"/>
      <c r="AH3258" s="131"/>
      <c r="AI3258" s="131"/>
    </row>
    <row r="3259" spans="1:35" s="78" customFormat="1" ht="22.5" customHeight="1">
      <c r="A3259" s="112"/>
      <c r="B3259" s="107"/>
      <c r="C3259" s="108"/>
      <c r="D3259" s="65"/>
      <c r="E3259" s="501"/>
      <c r="F3259" s="232"/>
      <c r="G3259" s="111"/>
      <c r="H3259" s="71"/>
      <c r="I3259" s="228">
        <f t="shared" si="270"/>
        <v>0</v>
      </c>
      <c r="J3259" s="129"/>
      <c r="K3259" s="126"/>
      <c r="L3259" s="127"/>
      <c r="M3259" s="128"/>
      <c r="N3259" s="128"/>
      <c r="O3259" s="128"/>
      <c r="P3259" s="128"/>
      <c r="Q3259" s="128"/>
      <c r="R3259" s="128"/>
      <c r="S3259" s="128"/>
      <c r="T3259" s="127"/>
      <c r="U3259" s="131"/>
      <c r="V3259" s="131"/>
      <c r="W3259" s="131"/>
      <c r="X3259" s="131"/>
      <c r="Y3259" s="131"/>
      <c r="Z3259" s="131"/>
      <c r="AA3259" s="131"/>
      <c r="AB3259" s="131"/>
      <c r="AC3259" s="131"/>
      <c r="AD3259" s="131"/>
      <c r="AE3259" s="131"/>
      <c r="AF3259" s="131"/>
      <c r="AG3259" s="131"/>
      <c r="AH3259" s="131"/>
      <c r="AI3259" s="131"/>
    </row>
    <row r="3260" spans="1:35" s="78" customFormat="1" ht="22.5" customHeight="1">
      <c r="A3260" s="112"/>
      <c r="B3260" s="107"/>
      <c r="C3260" s="108"/>
      <c r="D3260" s="65"/>
      <c r="E3260" s="501"/>
      <c r="F3260" s="232"/>
      <c r="G3260" s="111"/>
      <c r="H3260" s="71"/>
      <c r="I3260" s="228">
        <f t="shared" si="270"/>
        <v>0</v>
      </c>
      <c r="J3260" s="129"/>
      <c r="K3260" s="126"/>
      <c r="L3260" s="127"/>
      <c r="M3260" s="128"/>
      <c r="N3260" s="128"/>
      <c r="O3260" s="128"/>
      <c r="P3260" s="128"/>
      <c r="Q3260" s="128"/>
      <c r="R3260" s="128"/>
      <c r="S3260" s="128"/>
      <c r="T3260" s="127"/>
      <c r="U3260" s="131"/>
      <c r="V3260" s="131"/>
      <c r="W3260" s="131"/>
      <c r="X3260" s="131"/>
      <c r="Y3260" s="131"/>
      <c r="Z3260" s="131"/>
      <c r="AA3260" s="131"/>
      <c r="AB3260" s="131"/>
      <c r="AC3260" s="131"/>
      <c r="AD3260" s="131"/>
      <c r="AE3260" s="131"/>
      <c r="AF3260" s="131"/>
      <c r="AG3260" s="131"/>
      <c r="AH3260" s="131"/>
      <c r="AI3260" s="131"/>
    </row>
    <row r="3261" spans="1:35" s="78" customFormat="1" ht="22.5" customHeight="1">
      <c r="B3261" s="107"/>
      <c r="C3261" s="108"/>
      <c r="D3261" s="65"/>
      <c r="E3261" s="501"/>
      <c r="F3261" s="232"/>
      <c r="G3261" s="111"/>
      <c r="H3261" s="71"/>
      <c r="I3261" s="228">
        <f t="shared" si="270"/>
        <v>0</v>
      </c>
      <c r="J3261" s="129"/>
      <c r="K3261" s="126"/>
      <c r="L3261" s="127"/>
      <c r="M3261" s="128"/>
      <c r="N3261" s="128"/>
      <c r="O3261" s="128"/>
      <c r="P3261" s="128"/>
      <c r="Q3261" s="128"/>
      <c r="R3261" s="128"/>
      <c r="S3261" s="128"/>
      <c r="T3261" s="127"/>
      <c r="U3261" s="131"/>
      <c r="V3261" s="131"/>
      <c r="W3261" s="131"/>
      <c r="X3261" s="131"/>
      <c r="Y3261" s="131"/>
      <c r="Z3261" s="131"/>
      <c r="AA3261" s="131"/>
      <c r="AB3261" s="131"/>
      <c r="AC3261" s="131"/>
      <c r="AD3261" s="131"/>
      <c r="AE3261" s="131"/>
      <c r="AF3261" s="131"/>
      <c r="AG3261" s="131"/>
      <c r="AH3261" s="131"/>
      <c r="AI3261" s="131"/>
    </row>
    <row r="3262" spans="1:35" s="78" customFormat="1" ht="22.5" customHeight="1">
      <c r="B3262" s="107"/>
      <c r="C3262" s="108"/>
      <c r="D3262" s="65"/>
      <c r="E3262" s="501"/>
      <c r="F3262" s="232"/>
      <c r="G3262" s="111"/>
      <c r="H3262" s="71"/>
      <c r="I3262" s="228">
        <f t="shared" si="270"/>
        <v>0</v>
      </c>
      <c r="J3262" s="129"/>
      <c r="K3262" s="126"/>
      <c r="L3262" s="127"/>
      <c r="M3262" s="128"/>
      <c r="N3262" s="128"/>
      <c r="O3262" s="128"/>
      <c r="P3262" s="128"/>
      <c r="Q3262" s="128"/>
      <c r="R3262" s="128"/>
      <c r="S3262" s="128"/>
      <c r="T3262" s="127"/>
      <c r="U3262" s="131"/>
      <c r="V3262" s="131"/>
      <c r="W3262" s="131"/>
      <c r="X3262" s="131"/>
      <c r="Y3262" s="131"/>
      <c r="Z3262" s="131"/>
      <c r="AA3262" s="131"/>
      <c r="AB3262" s="131"/>
      <c r="AC3262" s="131"/>
      <c r="AD3262" s="131"/>
      <c r="AE3262" s="131"/>
      <c r="AF3262" s="131"/>
      <c r="AG3262" s="131"/>
      <c r="AH3262" s="131"/>
      <c r="AI3262" s="131"/>
    </row>
    <row r="3263" spans="1:35" s="78" customFormat="1" ht="22.5" customHeight="1">
      <c r="B3263" s="107"/>
      <c r="C3263" s="108"/>
      <c r="D3263" s="65"/>
      <c r="E3263" s="501"/>
      <c r="F3263" s="232"/>
      <c r="G3263" s="111"/>
      <c r="H3263" s="71"/>
      <c r="I3263" s="228">
        <f t="shared" si="270"/>
        <v>0</v>
      </c>
      <c r="J3263" s="129"/>
      <c r="K3263" s="126"/>
      <c r="L3263" s="127"/>
      <c r="M3263" s="128"/>
      <c r="N3263" s="128"/>
      <c r="O3263" s="128"/>
      <c r="P3263" s="128"/>
      <c r="Q3263" s="128"/>
      <c r="R3263" s="128"/>
      <c r="S3263" s="128"/>
      <c r="T3263" s="127"/>
      <c r="U3263" s="131"/>
      <c r="V3263" s="131"/>
      <c r="W3263" s="131"/>
      <c r="X3263" s="131"/>
      <c r="Y3263" s="131"/>
      <c r="Z3263" s="131"/>
      <c r="AA3263" s="131"/>
      <c r="AB3263" s="131"/>
      <c r="AC3263" s="131"/>
      <c r="AD3263" s="131"/>
      <c r="AE3263" s="131"/>
      <c r="AF3263" s="131"/>
      <c r="AG3263" s="131"/>
      <c r="AH3263" s="131"/>
      <c r="AI3263" s="131"/>
    </row>
    <row r="3264" spans="1:35" s="78" customFormat="1" ht="22.5" customHeight="1">
      <c r="B3264" s="107"/>
      <c r="C3264" s="108"/>
      <c r="D3264" s="66"/>
      <c r="E3264" s="501"/>
      <c r="F3264" s="232"/>
      <c r="G3264" s="111"/>
      <c r="H3264" s="71"/>
      <c r="I3264" s="228">
        <f t="shared" si="270"/>
        <v>0</v>
      </c>
      <c r="J3264" s="129"/>
      <c r="K3264" s="126"/>
      <c r="L3264" s="127"/>
      <c r="M3264" s="128"/>
      <c r="N3264" s="128"/>
      <c r="O3264" s="128"/>
      <c r="P3264" s="128"/>
      <c r="Q3264" s="128"/>
      <c r="R3264" s="128"/>
      <c r="S3264" s="128"/>
      <c r="T3264" s="127"/>
      <c r="U3264" s="131"/>
      <c r="V3264" s="131"/>
      <c r="W3264" s="131"/>
      <c r="X3264" s="131"/>
      <c r="Y3264" s="131"/>
      <c r="Z3264" s="131"/>
      <c r="AA3264" s="131"/>
      <c r="AB3264" s="131"/>
      <c r="AC3264" s="131"/>
      <c r="AD3264" s="131"/>
      <c r="AE3264" s="131"/>
      <c r="AF3264" s="131"/>
      <c r="AG3264" s="131"/>
      <c r="AH3264" s="131"/>
      <c r="AI3264" s="131"/>
    </row>
    <row r="3265" spans="1:35" s="78" customFormat="1" ht="22.5" customHeight="1">
      <c r="B3265" s="107"/>
      <c r="C3265" s="108"/>
      <c r="D3265" s="66"/>
      <c r="E3265" s="501"/>
      <c r="F3265" s="232"/>
      <c r="G3265" s="111"/>
      <c r="H3265" s="71"/>
      <c r="I3265" s="228">
        <f t="shared" si="270"/>
        <v>0</v>
      </c>
      <c r="J3265" s="129"/>
      <c r="K3265" s="126"/>
      <c r="L3265" s="127"/>
      <c r="M3265" s="128"/>
      <c r="N3265" s="128"/>
      <c r="O3265" s="128"/>
      <c r="P3265" s="128"/>
      <c r="Q3265" s="128"/>
      <c r="R3265" s="128"/>
      <c r="S3265" s="128"/>
      <c r="T3265" s="127"/>
      <c r="U3265" s="131"/>
      <c r="V3265" s="131"/>
      <c r="W3265" s="131"/>
      <c r="X3265" s="131"/>
      <c r="Y3265" s="131"/>
      <c r="Z3265" s="131"/>
      <c r="AA3265" s="131"/>
      <c r="AB3265" s="131"/>
      <c r="AC3265" s="131"/>
      <c r="AD3265" s="131"/>
      <c r="AE3265" s="131"/>
      <c r="AF3265" s="131"/>
      <c r="AG3265" s="131"/>
      <c r="AH3265" s="131"/>
      <c r="AI3265" s="131"/>
    </row>
    <row r="3266" spans="1:35" s="78" customFormat="1" ht="22.5" customHeight="1">
      <c r="B3266" s="107"/>
      <c r="C3266" s="108"/>
      <c r="D3266" s="65"/>
      <c r="E3266" s="501"/>
      <c r="F3266" s="232"/>
      <c r="G3266" s="111"/>
      <c r="H3266" s="71"/>
      <c r="I3266" s="228">
        <f t="shared" si="270"/>
        <v>0</v>
      </c>
      <c r="J3266" s="129"/>
      <c r="K3266" s="126"/>
      <c r="L3266" s="127"/>
      <c r="M3266" s="128"/>
      <c r="N3266" s="128"/>
      <c r="O3266" s="128"/>
      <c r="P3266" s="128"/>
      <c r="Q3266" s="128"/>
      <c r="R3266" s="128"/>
      <c r="S3266" s="128"/>
      <c r="T3266" s="127"/>
      <c r="U3266" s="131"/>
      <c r="V3266" s="131"/>
      <c r="W3266" s="131"/>
      <c r="X3266" s="131"/>
      <c r="Y3266" s="131"/>
      <c r="Z3266" s="131"/>
      <c r="AA3266" s="131"/>
      <c r="AB3266" s="131"/>
      <c r="AC3266" s="131"/>
      <c r="AD3266" s="131"/>
      <c r="AE3266" s="131"/>
      <c r="AF3266" s="131"/>
      <c r="AG3266" s="131"/>
      <c r="AH3266" s="131"/>
      <c r="AI3266" s="131"/>
    </row>
    <row r="3267" spans="1:35" s="78" customFormat="1" ht="22.5" customHeight="1">
      <c r="B3267" s="107"/>
      <c r="C3267" s="108"/>
      <c r="D3267" s="66"/>
      <c r="E3267" s="501"/>
      <c r="F3267" s="232"/>
      <c r="G3267" s="111"/>
      <c r="H3267" s="71"/>
      <c r="I3267" s="228">
        <f t="shared" si="270"/>
        <v>0</v>
      </c>
      <c r="J3267" s="129"/>
      <c r="K3267" s="126"/>
      <c r="L3267" s="127"/>
      <c r="M3267" s="128"/>
      <c r="N3267" s="128"/>
      <c r="O3267" s="128"/>
      <c r="P3267" s="128"/>
      <c r="Q3267" s="128"/>
      <c r="R3267" s="128"/>
      <c r="S3267" s="128"/>
      <c r="T3267" s="127"/>
      <c r="U3267" s="131"/>
      <c r="V3267" s="131"/>
      <c r="W3267" s="131"/>
      <c r="X3267" s="131"/>
      <c r="Y3267" s="131"/>
      <c r="Z3267" s="131"/>
      <c r="AA3267" s="131"/>
      <c r="AB3267" s="131"/>
      <c r="AC3267" s="131"/>
      <c r="AD3267" s="131"/>
      <c r="AE3267" s="131"/>
      <c r="AF3267" s="131"/>
      <c r="AG3267" s="131"/>
      <c r="AH3267" s="131"/>
      <c r="AI3267" s="131"/>
    </row>
    <row r="3268" spans="1:35" s="78" customFormat="1" ht="22.5" customHeight="1">
      <c r="A3268" s="112"/>
      <c r="B3268" s="107"/>
      <c r="C3268" s="108"/>
      <c r="D3268" s="65"/>
      <c r="E3268" s="501"/>
      <c r="F3268" s="232"/>
      <c r="G3268" s="111"/>
      <c r="H3268" s="71"/>
      <c r="I3268" s="228">
        <f t="shared" si="270"/>
        <v>0</v>
      </c>
      <c r="J3268" s="129"/>
      <c r="K3268" s="126"/>
      <c r="L3268" s="127"/>
      <c r="M3268" s="128"/>
      <c r="N3268" s="128"/>
      <c r="O3268" s="128"/>
      <c r="P3268" s="128"/>
      <c r="Q3268" s="128"/>
      <c r="R3268" s="128"/>
      <c r="S3268" s="128"/>
      <c r="T3268" s="127"/>
      <c r="U3268" s="131"/>
      <c r="V3268" s="131"/>
      <c r="W3268" s="131"/>
      <c r="X3268" s="131"/>
      <c r="Y3268" s="131"/>
      <c r="Z3268" s="131"/>
      <c r="AA3268" s="131"/>
      <c r="AB3268" s="131"/>
      <c r="AC3268" s="131"/>
      <c r="AD3268" s="131"/>
      <c r="AE3268" s="131"/>
      <c r="AF3268" s="131"/>
      <c r="AG3268" s="131"/>
      <c r="AH3268" s="131"/>
      <c r="AI3268" s="131"/>
    </row>
    <row r="3269" spans="1:35" s="78" customFormat="1" ht="22.5" customHeight="1">
      <c r="A3269" s="109"/>
      <c r="B3269" s="107"/>
      <c r="C3269" s="108"/>
      <c r="D3269" s="65"/>
      <c r="E3269" s="501"/>
      <c r="F3269" s="232"/>
      <c r="G3269" s="111"/>
      <c r="H3269" s="71"/>
      <c r="I3269" s="228">
        <f t="shared" si="270"/>
        <v>0</v>
      </c>
      <c r="J3269" s="129"/>
      <c r="K3269" s="126"/>
      <c r="L3269" s="127"/>
      <c r="M3269" s="128"/>
      <c r="N3269" s="128"/>
      <c r="O3269" s="128"/>
      <c r="P3269" s="128"/>
      <c r="Q3269" s="128"/>
      <c r="R3269" s="128"/>
      <c r="S3269" s="128"/>
      <c r="T3269" s="127"/>
      <c r="U3269" s="131"/>
      <c r="V3269" s="131"/>
      <c r="W3269" s="131"/>
      <c r="X3269" s="131"/>
      <c r="Y3269" s="131"/>
      <c r="Z3269" s="131"/>
      <c r="AA3269" s="131"/>
      <c r="AB3269" s="131"/>
      <c r="AC3269" s="131"/>
      <c r="AD3269" s="131"/>
      <c r="AE3269" s="131"/>
      <c r="AF3269" s="131"/>
      <c r="AG3269" s="131"/>
      <c r="AH3269" s="131"/>
      <c r="AI3269" s="131"/>
    </row>
    <row r="3270" spans="1:35" s="78" customFormat="1" ht="22.5" customHeight="1">
      <c r="A3270" s="112"/>
      <c r="B3270" s="107"/>
      <c r="C3270" s="108"/>
      <c r="D3270" s="65"/>
      <c r="E3270" s="501"/>
      <c r="F3270" s="232"/>
      <c r="G3270" s="111"/>
      <c r="H3270" s="71"/>
      <c r="I3270" s="228">
        <f t="shared" si="270"/>
        <v>0</v>
      </c>
      <c r="J3270" s="129"/>
      <c r="K3270" s="126"/>
      <c r="L3270" s="127"/>
      <c r="M3270" s="128"/>
      <c r="N3270" s="128"/>
      <c r="O3270" s="128"/>
      <c r="P3270" s="128"/>
      <c r="Q3270" s="128"/>
      <c r="R3270" s="128"/>
      <c r="S3270" s="128"/>
      <c r="T3270" s="127"/>
      <c r="U3270" s="131"/>
      <c r="V3270" s="131"/>
      <c r="W3270" s="131"/>
      <c r="X3270" s="131"/>
      <c r="Y3270" s="131"/>
      <c r="Z3270" s="131"/>
      <c r="AA3270" s="131"/>
      <c r="AB3270" s="131"/>
      <c r="AC3270" s="131"/>
      <c r="AD3270" s="131"/>
      <c r="AE3270" s="131"/>
      <c r="AF3270" s="131"/>
      <c r="AG3270" s="131"/>
      <c r="AH3270" s="131"/>
      <c r="AI3270" s="131"/>
    </row>
    <row r="3271" spans="1:35" s="78" customFormat="1" ht="22.5" customHeight="1">
      <c r="A3271" s="109"/>
      <c r="B3271" s="107"/>
      <c r="C3271" s="108"/>
      <c r="D3271" s="65"/>
      <c r="E3271" s="501"/>
      <c r="F3271" s="232"/>
      <c r="G3271" s="111"/>
      <c r="H3271" s="71"/>
      <c r="I3271" s="228">
        <f t="shared" si="270"/>
        <v>0</v>
      </c>
      <c r="J3271" s="129"/>
      <c r="K3271" s="126"/>
      <c r="L3271" s="127"/>
      <c r="M3271" s="128"/>
      <c r="N3271" s="128"/>
      <c r="O3271" s="128"/>
      <c r="P3271" s="128"/>
      <c r="Q3271" s="128"/>
      <c r="R3271" s="128"/>
      <c r="S3271" s="128"/>
      <c r="T3271" s="127"/>
      <c r="U3271" s="131"/>
      <c r="V3271" s="131"/>
      <c r="W3271" s="131"/>
      <c r="X3271" s="131"/>
      <c r="Y3271" s="131"/>
      <c r="Z3271" s="131"/>
      <c r="AA3271" s="131"/>
      <c r="AB3271" s="131"/>
      <c r="AC3271" s="131"/>
      <c r="AD3271" s="131"/>
      <c r="AE3271" s="131"/>
      <c r="AF3271" s="131"/>
      <c r="AG3271" s="131"/>
      <c r="AH3271" s="131"/>
      <c r="AI3271" s="131"/>
    </row>
    <row r="3272" spans="1:35" s="78" customFormat="1" ht="22.5" customHeight="1">
      <c r="A3272" s="112"/>
      <c r="B3272" s="146"/>
      <c r="C3272" s="147"/>
      <c r="D3272" s="65"/>
      <c r="E3272" s="501"/>
      <c r="F3272" s="232"/>
      <c r="G3272" s="111"/>
      <c r="H3272" s="71"/>
      <c r="I3272" s="228">
        <f t="shared" si="270"/>
        <v>0</v>
      </c>
      <c r="J3272" s="129"/>
      <c r="K3272" s="126"/>
      <c r="L3272" s="127"/>
      <c r="M3272" s="128"/>
      <c r="N3272" s="128"/>
      <c r="O3272" s="128"/>
      <c r="P3272" s="128"/>
      <c r="Q3272" s="128"/>
      <c r="R3272" s="128"/>
      <c r="S3272" s="128"/>
      <c r="T3272" s="127"/>
      <c r="U3272" s="131"/>
      <c r="V3272" s="131"/>
      <c r="W3272" s="131"/>
      <c r="X3272" s="131"/>
      <c r="Y3272" s="131"/>
      <c r="Z3272" s="131"/>
      <c r="AA3272" s="131"/>
      <c r="AB3272" s="131"/>
      <c r="AC3272" s="131"/>
      <c r="AD3272" s="131"/>
      <c r="AE3272" s="131"/>
      <c r="AF3272" s="131"/>
      <c r="AG3272" s="131"/>
      <c r="AH3272" s="131"/>
      <c r="AI3272" s="131"/>
    </row>
    <row r="3273" spans="1:35" s="78" customFormat="1" ht="22.5" customHeight="1">
      <c r="A3273" s="112"/>
      <c r="B3273" s="107"/>
      <c r="C3273" s="108"/>
      <c r="D3273" s="65"/>
      <c r="E3273" s="501"/>
      <c r="F3273" s="232"/>
      <c r="G3273" s="111"/>
      <c r="H3273" s="71"/>
      <c r="I3273" s="228">
        <f t="shared" si="270"/>
        <v>0</v>
      </c>
      <c r="J3273" s="129"/>
      <c r="K3273" s="126"/>
      <c r="L3273" s="127"/>
      <c r="M3273" s="128"/>
      <c r="N3273" s="128"/>
      <c r="O3273" s="128"/>
      <c r="P3273" s="128"/>
      <c r="Q3273" s="128"/>
      <c r="R3273" s="128"/>
      <c r="S3273" s="128"/>
      <c r="T3273" s="127"/>
      <c r="U3273" s="131"/>
      <c r="V3273" s="131"/>
      <c r="W3273" s="131"/>
      <c r="X3273" s="131"/>
      <c r="Y3273" s="131"/>
      <c r="Z3273" s="131"/>
      <c r="AA3273" s="131"/>
      <c r="AB3273" s="131"/>
      <c r="AC3273" s="131"/>
      <c r="AD3273" s="131"/>
      <c r="AE3273" s="131"/>
      <c r="AF3273" s="131"/>
      <c r="AG3273" s="131"/>
      <c r="AH3273" s="131"/>
      <c r="AI3273" s="131"/>
    </row>
    <row r="3274" spans="1:35" s="78" customFormat="1" ht="22.5" customHeight="1">
      <c r="A3274" s="112"/>
      <c r="B3274" s="107"/>
      <c r="C3274" s="108"/>
      <c r="D3274" s="66"/>
      <c r="E3274" s="501"/>
      <c r="F3274" s="232"/>
      <c r="G3274" s="111"/>
      <c r="H3274" s="71"/>
      <c r="I3274" s="228">
        <f t="shared" si="270"/>
        <v>0</v>
      </c>
      <c r="J3274" s="129"/>
      <c r="K3274" s="126"/>
      <c r="L3274" s="127"/>
      <c r="M3274" s="128"/>
      <c r="N3274" s="128"/>
      <c r="O3274" s="128"/>
      <c r="P3274" s="128"/>
      <c r="Q3274" s="128"/>
      <c r="R3274" s="128"/>
      <c r="S3274" s="128"/>
      <c r="T3274" s="127"/>
      <c r="U3274" s="131"/>
      <c r="V3274" s="131"/>
      <c r="W3274" s="131"/>
      <c r="X3274" s="131"/>
      <c r="Y3274" s="131"/>
      <c r="Z3274" s="131"/>
      <c r="AA3274" s="131"/>
      <c r="AB3274" s="131"/>
      <c r="AC3274" s="131"/>
      <c r="AD3274" s="131"/>
      <c r="AE3274" s="131"/>
      <c r="AF3274" s="131"/>
      <c r="AG3274" s="131"/>
      <c r="AH3274" s="131"/>
      <c r="AI3274" s="131"/>
    </row>
    <row r="3275" spans="1:35" s="78" customFormat="1" ht="22.5" customHeight="1">
      <c r="B3275" s="107"/>
      <c r="C3275" s="108"/>
      <c r="D3275" s="66"/>
      <c r="E3275" s="501"/>
      <c r="F3275" s="232"/>
      <c r="G3275" s="111"/>
      <c r="H3275" s="71"/>
      <c r="I3275" s="228">
        <f t="shared" si="270"/>
        <v>0</v>
      </c>
      <c r="J3275" s="129"/>
      <c r="K3275" s="126"/>
      <c r="L3275" s="127"/>
      <c r="M3275" s="128"/>
      <c r="N3275" s="128"/>
      <c r="O3275" s="128"/>
      <c r="P3275" s="128"/>
      <c r="Q3275" s="128"/>
      <c r="R3275" s="128"/>
      <c r="S3275" s="128"/>
      <c r="T3275" s="127"/>
      <c r="U3275" s="131"/>
      <c r="V3275" s="131"/>
      <c r="W3275" s="131"/>
      <c r="X3275" s="131"/>
      <c r="Y3275" s="131"/>
      <c r="Z3275" s="131"/>
      <c r="AA3275" s="131"/>
      <c r="AB3275" s="131"/>
      <c r="AC3275" s="131"/>
      <c r="AD3275" s="131"/>
      <c r="AE3275" s="131"/>
      <c r="AF3275" s="131"/>
      <c r="AG3275" s="131"/>
      <c r="AH3275" s="131"/>
      <c r="AI3275" s="131"/>
    </row>
    <row r="3276" spans="1:35" s="78" customFormat="1" ht="22.5" customHeight="1">
      <c r="A3276" s="112"/>
      <c r="B3276" s="107"/>
      <c r="C3276" s="108"/>
      <c r="D3276" s="66"/>
      <c r="E3276" s="501"/>
      <c r="F3276" s="232"/>
      <c r="G3276" s="111"/>
      <c r="H3276" s="71"/>
      <c r="I3276" s="228">
        <f t="shared" si="270"/>
        <v>0</v>
      </c>
      <c r="J3276" s="129"/>
      <c r="K3276" s="126"/>
      <c r="L3276" s="127"/>
      <c r="M3276" s="128"/>
      <c r="N3276" s="128"/>
      <c r="O3276" s="128"/>
      <c r="P3276" s="128"/>
      <c r="Q3276" s="128"/>
      <c r="R3276" s="128"/>
      <c r="S3276" s="128"/>
      <c r="T3276" s="127"/>
      <c r="U3276" s="131"/>
      <c r="V3276" s="131"/>
      <c r="W3276" s="131"/>
      <c r="X3276" s="131"/>
      <c r="Y3276" s="131"/>
      <c r="Z3276" s="131"/>
      <c r="AA3276" s="131"/>
      <c r="AB3276" s="131"/>
      <c r="AC3276" s="131"/>
      <c r="AD3276" s="131"/>
      <c r="AE3276" s="131"/>
      <c r="AF3276" s="131"/>
      <c r="AG3276" s="131"/>
      <c r="AH3276" s="131"/>
      <c r="AI3276" s="131"/>
    </row>
    <row r="3277" spans="1:35" s="78" customFormat="1" ht="22.5" customHeight="1">
      <c r="A3277" s="112"/>
      <c r="B3277" s="107"/>
      <c r="C3277" s="108"/>
      <c r="D3277" s="66"/>
      <c r="E3277" s="501"/>
      <c r="F3277" s="232"/>
      <c r="G3277" s="111"/>
      <c r="H3277" s="71"/>
      <c r="I3277" s="228">
        <f t="shared" si="270"/>
        <v>0</v>
      </c>
      <c r="J3277" s="129"/>
      <c r="K3277" s="126"/>
      <c r="L3277" s="127"/>
      <c r="M3277" s="128"/>
      <c r="N3277" s="128"/>
      <c r="O3277" s="128"/>
      <c r="P3277" s="128"/>
      <c r="Q3277" s="128"/>
      <c r="R3277" s="128"/>
      <c r="S3277" s="128"/>
      <c r="T3277" s="127"/>
      <c r="U3277" s="131"/>
      <c r="V3277" s="131"/>
      <c r="W3277" s="131"/>
      <c r="X3277" s="131"/>
      <c r="Y3277" s="131"/>
      <c r="Z3277" s="131"/>
      <c r="AA3277" s="131"/>
      <c r="AB3277" s="131"/>
      <c r="AC3277" s="131"/>
      <c r="AD3277" s="131"/>
      <c r="AE3277" s="131"/>
      <c r="AF3277" s="131"/>
      <c r="AG3277" s="131"/>
      <c r="AH3277" s="131"/>
      <c r="AI3277" s="131"/>
    </row>
    <row r="3278" spans="1:35" s="78" customFormat="1" ht="22.5" customHeight="1">
      <c r="A3278" s="112"/>
      <c r="B3278" s="107"/>
      <c r="C3278" s="108"/>
      <c r="D3278" s="65"/>
      <c r="E3278" s="501"/>
      <c r="F3278" s="232"/>
      <c r="G3278" s="111"/>
      <c r="H3278" s="71"/>
      <c r="I3278" s="228">
        <f t="shared" si="270"/>
        <v>0</v>
      </c>
      <c r="J3278" s="129"/>
      <c r="K3278" s="126"/>
      <c r="L3278" s="127"/>
      <c r="M3278" s="128"/>
      <c r="N3278" s="128"/>
      <c r="O3278" s="128"/>
      <c r="P3278" s="128"/>
      <c r="Q3278" s="128"/>
      <c r="R3278" s="128"/>
      <c r="S3278" s="128"/>
      <c r="T3278" s="127"/>
      <c r="U3278" s="131"/>
      <c r="V3278" s="131"/>
      <c r="W3278" s="131"/>
      <c r="X3278" s="131"/>
      <c r="Y3278" s="131"/>
      <c r="Z3278" s="131"/>
      <c r="AA3278" s="131"/>
      <c r="AB3278" s="131"/>
      <c r="AC3278" s="131"/>
      <c r="AD3278" s="131"/>
      <c r="AE3278" s="131"/>
      <c r="AF3278" s="131"/>
      <c r="AG3278" s="131"/>
      <c r="AH3278" s="131"/>
      <c r="AI3278" s="131"/>
    </row>
    <row r="3279" spans="1:35" s="78" customFormat="1" ht="22.5" customHeight="1">
      <c r="B3279" s="107"/>
      <c r="C3279" s="108"/>
      <c r="D3279" s="66"/>
      <c r="E3279" s="501"/>
      <c r="F3279" s="232"/>
      <c r="G3279" s="111"/>
      <c r="H3279" s="71"/>
      <c r="I3279" s="228">
        <f t="shared" si="270"/>
        <v>0</v>
      </c>
      <c r="J3279" s="129"/>
      <c r="K3279" s="126"/>
      <c r="L3279" s="127"/>
      <c r="M3279" s="128"/>
      <c r="N3279" s="128"/>
      <c r="O3279" s="128"/>
      <c r="P3279" s="128"/>
      <c r="Q3279" s="128"/>
      <c r="R3279" s="128"/>
      <c r="S3279" s="128"/>
      <c r="T3279" s="127"/>
      <c r="U3279" s="131"/>
      <c r="V3279" s="131"/>
      <c r="W3279" s="131"/>
      <c r="X3279" s="131"/>
      <c r="Y3279" s="131"/>
      <c r="Z3279" s="131"/>
      <c r="AA3279" s="131"/>
      <c r="AB3279" s="131"/>
      <c r="AC3279" s="131"/>
      <c r="AD3279" s="131"/>
      <c r="AE3279" s="131"/>
      <c r="AF3279" s="131"/>
      <c r="AG3279" s="131"/>
      <c r="AH3279" s="131"/>
      <c r="AI3279" s="131"/>
    </row>
    <row r="3280" spans="1:35" s="78" customFormat="1" ht="22.5" customHeight="1">
      <c r="B3280" s="107"/>
      <c r="C3280" s="108"/>
      <c r="D3280" s="65"/>
      <c r="E3280" s="501"/>
      <c r="F3280" s="232"/>
      <c r="G3280" s="111"/>
      <c r="H3280" s="71"/>
      <c r="I3280" s="228">
        <f t="shared" si="270"/>
        <v>0</v>
      </c>
      <c r="J3280" s="129"/>
      <c r="K3280" s="126"/>
      <c r="L3280" s="127"/>
      <c r="M3280" s="128"/>
      <c r="N3280" s="128"/>
      <c r="O3280" s="128"/>
      <c r="P3280" s="128"/>
      <c r="Q3280" s="128"/>
      <c r="R3280" s="128"/>
      <c r="S3280" s="128"/>
      <c r="T3280" s="127"/>
      <c r="U3280" s="131"/>
      <c r="V3280" s="131"/>
      <c r="W3280" s="131"/>
      <c r="X3280" s="131"/>
      <c r="Y3280" s="131"/>
      <c r="Z3280" s="131"/>
      <c r="AA3280" s="131"/>
      <c r="AB3280" s="131"/>
      <c r="AC3280" s="131"/>
      <c r="AD3280" s="131"/>
      <c r="AE3280" s="131"/>
      <c r="AF3280" s="131"/>
      <c r="AG3280" s="131"/>
      <c r="AH3280" s="131"/>
      <c r="AI3280" s="131"/>
    </row>
    <row r="3281" spans="1:35" s="78" customFormat="1" ht="22.2" customHeight="1">
      <c r="B3281" s="107"/>
      <c r="C3281" s="108"/>
      <c r="D3281" s="66"/>
      <c r="E3281" s="501"/>
      <c r="F3281" s="232"/>
      <c r="G3281" s="111"/>
      <c r="H3281" s="71"/>
      <c r="I3281" s="228">
        <f t="shared" si="270"/>
        <v>0</v>
      </c>
      <c r="J3281" s="129"/>
      <c r="K3281" s="126"/>
      <c r="L3281" s="127"/>
      <c r="M3281" s="128"/>
      <c r="N3281" s="128"/>
      <c r="O3281" s="128"/>
      <c r="P3281" s="128"/>
      <c r="Q3281" s="128"/>
      <c r="R3281" s="128"/>
      <c r="S3281" s="128"/>
      <c r="T3281" s="127"/>
      <c r="U3281" s="131"/>
      <c r="V3281" s="131"/>
      <c r="W3281" s="131"/>
      <c r="X3281" s="131"/>
      <c r="Y3281" s="131"/>
      <c r="Z3281" s="131"/>
      <c r="AA3281" s="131"/>
      <c r="AB3281" s="131"/>
      <c r="AC3281" s="131"/>
      <c r="AD3281" s="131"/>
      <c r="AE3281" s="131"/>
      <c r="AF3281" s="131"/>
      <c r="AG3281" s="131"/>
      <c r="AH3281" s="131"/>
      <c r="AI3281" s="131"/>
    </row>
    <row r="3282" spans="1:35" s="78" customFormat="1" ht="22.2" customHeight="1">
      <c r="B3282" s="107"/>
      <c r="C3282" s="108"/>
      <c r="D3282" s="65"/>
      <c r="E3282" s="501"/>
      <c r="F3282" s="232"/>
      <c r="G3282" s="111"/>
      <c r="H3282" s="71"/>
      <c r="I3282" s="228">
        <f t="shared" si="270"/>
        <v>0</v>
      </c>
      <c r="J3282" s="129"/>
      <c r="K3282" s="126"/>
      <c r="L3282" s="127"/>
      <c r="M3282" s="128"/>
      <c r="N3282" s="128"/>
      <c r="O3282" s="128"/>
      <c r="P3282" s="128"/>
      <c r="Q3282" s="128"/>
      <c r="R3282" s="128"/>
      <c r="S3282" s="128"/>
      <c r="T3282" s="127"/>
      <c r="U3282" s="131"/>
      <c r="V3282" s="131"/>
      <c r="W3282" s="131"/>
      <c r="X3282" s="131"/>
      <c r="Y3282" s="131"/>
      <c r="Z3282" s="131"/>
      <c r="AA3282" s="131"/>
      <c r="AB3282" s="131"/>
      <c r="AC3282" s="131"/>
      <c r="AD3282" s="131"/>
      <c r="AE3282" s="131"/>
      <c r="AF3282" s="131"/>
      <c r="AG3282" s="131"/>
      <c r="AH3282" s="131"/>
      <c r="AI3282" s="131"/>
    </row>
    <row r="3283" spans="1:35" s="78" customFormat="1" ht="22.5" customHeight="1">
      <c r="B3283" s="107"/>
      <c r="C3283" s="108"/>
      <c r="D3283" s="66"/>
      <c r="E3283" s="501"/>
      <c r="F3283" s="232"/>
      <c r="G3283" s="111"/>
      <c r="H3283" s="71"/>
      <c r="I3283" s="228">
        <f t="shared" si="270"/>
        <v>0</v>
      </c>
      <c r="J3283" s="129"/>
      <c r="K3283" s="126"/>
      <c r="L3283" s="127"/>
      <c r="M3283" s="128"/>
      <c r="N3283" s="128"/>
      <c r="O3283" s="128"/>
      <c r="P3283" s="128"/>
      <c r="Q3283" s="128"/>
      <c r="R3283" s="128"/>
      <c r="S3283" s="128"/>
      <c r="T3283" s="127"/>
      <c r="U3283" s="131"/>
      <c r="V3283" s="131"/>
      <c r="W3283" s="131"/>
      <c r="X3283" s="131"/>
      <c r="Y3283" s="131"/>
      <c r="Z3283" s="131"/>
      <c r="AA3283" s="131"/>
      <c r="AB3283" s="131"/>
      <c r="AC3283" s="131"/>
      <c r="AD3283" s="131"/>
      <c r="AE3283" s="131"/>
      <c r="AF3283" s="131"/>
      <c r="AG3283" s="131"/>
      <c r="AH3283" s="131"/>
      <c r="AI3283" s="131"/>
    </row>
    <row r="3284" spans="1:35" s="78" customFormat="1" ht="22.5" customHeight="1">
      <c r="B3284" s="107"/>
      <c r="C3284" s="108"/>
      <c r="D3284" s="66"/>
      <c r="E3284" s="501"/>
      <c r="F3284" s="232"/>
      <c r="G3284" s="111"/>
      <c r="H3284" s="71"/>
      <c r="I3284" s="228">
        <f t="shared" si="270"/>
        <v>0</v>
      </c>
      <c r="L3284" s="127"/>
      <c r="M3284" s="128"/>
      <c r="N3284" s="128"/>
      <c r="O3284" s="128"/>
      <c r="P3284" s="128"/>
      <c r="Q3284" s="128"/>
      <c r="R3284" s="128"/>
      <c r="S3284" s="128"/>
      <c r="T3284" s="127"/>
      <c r="U3284" s="131"/>
      <c r="V3284" s="131"/>
      <c r="W3284" s="131"/>
      <c r="X3284" s="131"/>
      <c r="Y3284" s="131"/>
      <c r="Z3284" s="131"/>
      <c r="AA3284" s="131"/>
      <c r="AB3284" s="131"/>
      <c r="AC3284" s="131"/>
      <c r="AD3284" s="131"/>
      <c r="AE3284" s="131"/>
      <c r="AF3284" s="131"/>
      <c r="AG3284" s="131"/>
      <c r="AH3284" s="131"/>
      <c r="AI3284" s="131"/>
    </row>
    <row r="3285" spans="1:35" s="78" customFormat="1" ht="22.5" customHeight="1">
      <c r="B3285" s="107"/>
      <c r="C3285" s="108"/>
      <c r="D3285" s="65"/>
      <c r="E3285" s="501"/>
      <c r="F3285" s="232"/>
      <c r="G3285" s="111"/>
      <c r="H3285" s="71"/>
      <c r="I3285" s="228">
        <f t="shared" si="270"/>
        <v>0</v>
      </c>
      <c r="J3285" s="129"/>
      <c r="K3285" s="126"/>
      <c r="L3285" s="127"/>
      <c r="M3285" s="128"/>
      <c r="N3285" s="128"/>
      <c r="O3285" s="128"/>
      <c r="P3285" s="128"/>
      <c r="Q3285" s="128"/>
      <c r="R3285" s="128"/>
      <c r="S3285" s="128"/>
      <c r="T3285" s="127"/>
      <c r="U3285" s="131"/>
      <c r="V3285" s="131"/>
      <c r="W3285" s="131"/>
      <c r="X3285" s="131"/>
      <c r="Y3285" s="131"/>
      <c r="Z3285" s="131"/>
      <c r="AA3285" s="131"/>
      <c r="AB3285" s="131"/>
      <c r="AC3285" s="131"/>
      <c r="AD3285" s="131"/>
      <c r="AE3285" s="131"/>
      <c r="AF3285" s="131"/>
      <c r="AG3285" s="131"/>
      <c r="AH3285" s="131"/>
      <c r="AI3285" s="131"/>
    </row>
    <row r="3286" spans="1:35" s="78" customFormat="1" ht="22.5" customHeight="1">
      <c r="A3286" s="112"/>
      <c r="B3286" s="107"/>
      <c r="C3286" s="108"/>
      <c r="D3286" s="66"/>
      <c r="E3286" s="501"/>
      <c r="F3286" s="232"/>
      <c r="G3286" s="111"/>
      <c r="H3286" s="71"/>
      <c r="I3286" s="228">
        <f t="shared" si="270"/>
        <v>0</v>
      </c>
      <c r="J3286" s="129"/>
      <c r="K3286" s="126"/>
      <c r="L3286" s="127"/>
      <c r="M3286" s="128"/>
      <c r="N3286" s="128"/>
      <c r="O3286" s="128"/>
      <c r="P3286" s="128"/>
      <c r="Q3286" s="128"/>
      <c r="R3286" s="128"/>
      <c r="S3286" s="128"/>
      <c r="T3286" s="127"/>
      <c r="U3286" s="131"/>
      <c r="V3286" s="131"/>
      <c r="W3286" s="131"/>
      <c r="X3286" s="131"/>
      <c r="Y3286" s="131"/>
      <c r="Z3286" s="131"/>
      <c r="AA3286" s="131"/>
      <c r="AB3286" s="131"/>
      <c r="AC3286" s="131"/>
      <c r="AD3286" s="131"/>
      <c r="AE3286" s="131"/>
      <c r="AF3286" s="131"/>
      <c r="AG3286" s="131"/>
      <c r="AH3286" s="131"/>
      <c r="AI3286" s="131"/>
    </row>
    <row r="3287" spans="1:35" s="78" customFormat="1" ht="22.5" customHeight="1">
      <c r="A3287" s="112"/>
      <c r="B3287" s="107"/>
      <c r="C3287" s="108"/>
      <c r="D3287" s="66"/>
      <c r="E3287" s="501"/>
      <c r="F3287" s="232"/>
      <c r="G3287" s="111"/>
      <c r="H3287" s="71"/>
      <c r="I3287" s="228">
        <f t="shared" si="270"/>
        <v>0</v>
      </c>
      <c r="L3287" s="127"/>
      <c r="M3287" s="128"/>
      <c r="N3287" s="128"/>
      <c r="O3287" s="128"/>
      <c r="P3287" s="128"/>
      <c r="Q3287" s="128"/>
      <c r="R3287" s="128"/>
      <c r="S3287" s="128"/>
      <c r="T3287" s="127"/>
      <c r="U3287" s="131"/>
      <c r="V3287" s="131"/>
      <c r="W3287" s="131"/>
      <c r="X3287" s="131"/>
      <c r="Y3287" s="131"/>
      <c r="Z3287" s="131"/>
      <c r="AA3287" s="131"/>
      <c r="AB3287" s="131"/>
      <c r="AC3287" s="131"/>
      <c r="AD3287" s="131"/>
      <c r="AE3287" s="131"/>
      <c r="AF3287" s="131"/>
      <c r="AG3287" s="131"/>
      <c r="AH3287" s="131"/>
      <c r="AI3287" s="131"/>
    </row>
    <row r="3288" spans="1:35" s="78" customFormat="1" ht="22.5" customHeight="1">
      <c r="A3288" s="112"/>
      <c r="B3288" s="107"/>
      <c r="C3288" s="108"/>
      <c r="D3288" s="66"/>
      <c r="E3288" s="501"/>
      <c r="F3288" s="232"/>
      <c r="G3288" s="111"/>
      <c r="H3288" s="71"/>
      <c r="I3288" s="228">
        <f t="shared" si="270"/>
        <v>0</v>
      </c>
      <c r="J3288" s="129"/>
      <c r="K3288" s="126"/>
      <c r="L3288" s="127"/>
      <c r="M3288" s="128"/>
      <c r="N3288" s="128"/>
      <c r="O3288" s="128"/>
      <c r="P3288" s="128"/>
      <c r="Q3288" s="128"/>
      <c r="R3288" s="128"/>
      <c r="S3288" s="128"/>
      <c r="T3288" s="127"/>
      <c r="U3288" s="131"/>
      <c r="V3288" s="131"/>
      <c r="W3288" s="131"/>
      <c r="X3288" s="131"/>
      <c r="Y3288" s="131"/>
      <c r="Z3288" s="131"/>
      <c r="AA3288" s="131"/>
      <c r="AB3288" s="131"/>
      <c r="AC3288" s="131"/>
      <c r="AD3288" s="131"/>
      <c r="AE3288" s="131"/>
      <c r="AF3288" s="131"/>
      <c r="AG3288" s="131"/>
      <c r="AH3288" s="131"/>
      <c r="AI3288" s="131"/>
    </row>
    <row r="3289" spans="1:35" s="78" customFormat="1" ht="22.5" customHeight="1">
      <c r="B3289" s="107"/>
      <c r="C3289" s="108"/>
      <c r="D3289" s="65"/>
      <c r="E3289" s="501"/>
      <c r="F3289" s="232"/>
      <c r="G3289" s="111"/>
      <c r="H3289" s="71"/>
      <c r="I3289" s="228">
        <f t="shared" si="270"/>
        <v>0</v>
      </c>
      <c r="J3289" s="129"/>
      <c r="K3289" s="126"/>
      <c r="L3289" s="127"/>
      <c r="M3289" s="128"/>
      <c r="N3289" s="128"/>
      <c r="O3289" s="128"/>
      <c r="P3289" s="128"/>
      <c r="Q3289" s="128"/>
      <c r="R3289" s="128"/>
      <c r="S3289" s="128"/>
      <c r="T3289" s="127"/>
      <c r="U3289" s="131"/>
      <c r="V3289" s="131"/>
      <c r="W3289" s="131"/>
      <c r="X3289" s="131"/>
      <c r="Y3289" s="131"/>
      <c r="Z3289" s="131"/>
      <c r="AA3289" s="131"/>
      <c r="AB3289" s="131"/>
      <c r="AC3289" s="131"/>
      <c r="AD3289" s="131"/>
      <c r="AE3289" s="131"/>
      <c r="AF3289" s="131"/>
      <c r="AG3289" s="131"/>
      <c r="AH3289" s="131"/>
      <c r="AI3289" s="131"/>
    </row>
    <row r="3290" spans="1:35" s="78" customFormat="1" ht="22.5" customHeight="1">
      <c r="A3290" s="112"/>
      <c r="B3290" s="107"/>
      <c r="C3290" s="108"/>
      <c r="D3290" s="65"/>
      <c r="E3290" s="501"/>
      <c r="F3290" s="232"/>
      <c r="G3290" s="111"/>
      <c r="H3290" s="71"/>
      <c r="I3290" s="228">
        <f t="shared" si="270"/>
        <v>0</v>
      </c>
      <c r="J3290" s="129"/>
      <c r="K3290" s="126"/>
      <c r="L3290" s="127"/>
      <c r="M3290" s="128"/>
      <c r="N3290" s="128"/>
      <c r="O3290" s="128"/>
      <c r="P3290" s="128"/>
      <c r="Q3290" s="128"/>
      <c r="R3290" s="128"/>
      <c r="S3290" s="128"/>
      <c r="T3290" s="127"/>
      <c r="U3290" s="131"/>
      <c r="V3290" s="131"/>
      <c r="W3290" s="131"/>
      <c r="X3290" s="131"/>
      <c r="Y3290" s="131"/>
      <c r="Z3290" s="131"/>
      <c r="AA3290" s="131"/>
      <c r="AB3290" s="131"/>
      <c r="AC3290" s="131"/>
      <c r="AD3290" s="131"/>
      <c r="AE3290" s="131"/>
      <c r="AF3290" s="131"/>
      <c r="AG3290" s="131"/>
      <c r="AH3290" s="131"/>
      <c r="AI3290" s="131"/>
    </row>
    <row r="3291" spans="1:35" s="78" customFormat="1" ht="22.5" customHeight="1">
      <c r="A3291" s="112"/>
      <c r="B3291" s="107"/>
      <c r="C3291" s="108"/>
      <c r="D3291" s="65"/>
      <c r="E3291" s="501"/>
      <c r="F3291" s="232"/>
      <c r="G3291" s="111"/>
      <c r="H3291" s="71"/>
      <c r="I3291" s="228">
        <f t="shared" si="270"/>
        <v>0</v>
      </c>
      <c r="J3291" s="129"/>
      <c r="K3291" s="126"/>
      <c r="L3291" s="127"/>
      <c r="M3291" s="128"/>
      <c r="N3291" s="128"/>
      <c r="O3291" s="128"/>
      <c r="P3291" s="128"/>
      <c r="Q3291" s="128"/>
      <c r="R3291" s="128"/>
      <c r="S3291" s="128"/>
      <c r="T3291" s="127"/>
      <c r="U3291" s="131"/>
      <c r="V3291" s="131"/>
      <c r="W3291" s="131"/>
      <c r="X3291" s="131"/>
      <c r="Y3291" s="131"/>
      <c r="Z3291" s="131"/>
      <c r="AA3291" s="131"/>
      <c r="AB3291" s="131"/>
      <c r="AC3291" s="131"/>
      <c r="AD3291" s="131"/>
      <c r="AE3291" s="131"/>
      <c r="AF3291" s="131"/>
      <c r="AG3291" s="131"/>
      <c r="AH3291" s="131"/>
      <c r="AI3291" s="131"/>
    </row>
    <row r="3292" spans="1:35" s="78" customFormat="1" ht="22.5" customHeight="1">
      <c r="A3292" s="112"/>
      <c r="B3292" s="107"/>
      <c r="C3292" s="108"/>
      <c r="D3292" s="66"/>
      <c r="E3292" s="501"/>
      <c r="F3292" s="232"/>
      <c r="G3292" s="111"/>
      <c r="H3292" s="71"/>
      <c r="I3292" s="228">
        <f t="shared" si="270"/>
        <v>0</v>
      </c>
      <c r="J3292" s="129"/>
      <c r="K3292" s="126"/>
      <c r="L3292" s="127"/>
      <c r="M3292" s="128"/>
      <c r="N3292" s="128"/>
      <c r="O3292" s="128"/>
      <c r="P3292" s="128"/>
      <c r="Q3292" s="128"/>
      <c r="R3292" s="128"/>
      <c r="S3292" s="128"/>
      <c r="T3292" s="127"/>
      <c r="U3292" s="131"/>
      <c r="V3292" s="131"/>
      <c r="W3292" s="131"/>
      <c r="X3292" s="131"/>
      <c r="Y3292" s="131"/>
      <c r="Z3292" s="131"/>
      <c r="AA3292" s="131"/>
      <c r="AB3292" s="131"/>
      <c r="AC3292" s="131"/>
      <c r="AD3292" s="131"/>
      <c r="AE3292" s="131"/>
      <c r="AF3292" s="131"/>
      <c r="AG3292" s="131"/>
      <c r="AH3292" s="131"/>
      <c r="AI3292" s="131"/>
    </row>
    <row r="3293" spans="1:35" s="78" customFormat="1" ht="22.5" customHeight="1">
      <c r="A3293" s="112"/>
      <c r="B3293" s="107"/>
      <c r="C3293" s="108"/>
      <c r="D3293" s="65"/>
      <c r="E3293" s="501"/>
      <c r="F3293" s="232"/>
      <c r="G3293" s="111"/>
      <c r="H3293" s="71"/>
      <c r="I3293" s="228">
        <f t="shared" si="270"/>
        <v>0</v>
      </c>
      <c r="J3293" s="129"/>
      <c r="K3293" s="126"/>
      <c r="L3293" s="127"/>
      <c r="M3293" s="128"/>
      <c r="N3293" s="128"/>
      <c r="O3293" s="128"/>
      <c r="P3293" s="128"/>
      <c r="Q3293" s="128"/>
      <c r="R3293" s="128"/>
      <c r="S3293" s="128"/>
      <c r="T3293" s="127"/>
      <c r="U3293" s="131"/>
      <c r="V3293" s="131"/>
      <c r="W3293" s="131"/>
      <c r="X3293" s="131"/>
      <c r="Y3293" s="131"/>
      <c r="Z3293" s="131"/>
      <c r="AA3293" s="131"/>
      <c r="AB3293" s="131"/>
      <c r="AC3293" s="131"/>
      <c r="AD3293" s="131"/>
      <c r="AE3293" s="131"/>
      <c r="AF3293" s="131"/>
      <c r="AG3293" s="131"/>
      <c r="AH3293" s="131"/>
      <c r="AI3293" s="131"/>
    </row>
    <row r="3294" spans="1:35" s="78" customFormat="1" ht="22.5" customHeight="1">
      <c r="A3294" s="112"/>
      <c r="B3294" s="107"/>
      <c r="C3294" s="108"/>
      <c r="D3294" s="65"/>
      <c r="E3294" s="501"/>
      <c r="F3294" s="232"/>
      <c r="G3294" s="111"/>
      <c r="H3294" s="71"/>
      <c r="I3294" s="228">
        <f t="shared" si="270"/>
        <v>0</v>
      </c>
      <c r="J3294" s="129"/>
      <c r="K3294" s="126"/>
      <c r="L3294" s="127"/>
      <c r="M3294" s="128"/>
      <c r="N3294" s="128"/>
      <c r="O3294" s="128"/>
      <c r="P3294" s="128"/>
      <c r="Q3294" s="128"/>
      <c r="R3294" s="128"/>
      <c r="S3294" s="128"/>
      <c r="T3294" s="127"/>
      <c r="U3294" s="131"/>
      <c r="V3294" s="131"/>
      <c r="W3294" s="131"/>
      <c r="X3294" s="131"/>
      <c r="Y3294" s="131"/>
      <c r="Z3294" s="131"/>
      <c r="AA3294" s="131"/>
      <c r="AB3294" s="131"/>
      <c r="AC3294" s="131"/>
      <c r="AD3294" s="131"/>
      <c r="AE3294" s="131"/>
      <c r="AF3294" s="131"/>
      <c r="AG3294" s="131"/>
      <c r="AH3294" s="131"/>
      <c r="AI3294" s="131"/>
    </row>
    <row r="3295" spans="1:35" s="78" customFormat="1" ht="22.5" customHeight="1">
      <c r="A3295" s="112"/>
      <c r="B3295" s="107"/>
      <c r="C3295" s="108"/>
      <c r="D3295" s="65"/>
      <c r="E3295" s="501"/>
      <c r="F3295" s="232"/>
      <c r="G3295" s="111"/>
      <c r="H3295" s="71"/>
      <c r="I3295" s="228">
        <f t="shared" si="270"/>
        <v>0</v>
      </c>
      <c r="J3295" s="129"/>
      <c r="K3295" s="126"/>
      <c r="L3295" s="127"/>
      <c r="M3295" s="128"/>
      <c r="N3295" s="128"/>
      <c r="O3295" s="128"/>
      <c r="P3295" s="128"/>
      <c r="Q3295" s="128"/>
      <c r="R3295" s="128"/>
      <c r="S3295" s="128"/>
      <c r="T3295" s="127"/>
      <c r="U3295" s="131"/>
      <c r="V3295" s="131"/>
      <c r="W3295" s="131"/>
      <c r="X3295" s="131"/>
      <c r="Y3295" s="131"/>
      <c r="Z3295" s="131"/>
      <c r="AA3295" s="131"/>
      <c r="AB3295" s="131"/>
      <c r="AC3295" s="131"/>
      <c r="AD3295" s="131"/>
      <c r="AE3295" s="131"/>
      <c r="AF3295" s="131"/>
      <c r="AG3295" s="131"/>
      <c r="AH3295" s="131"/>
      <c r="AI3295" s="131"/>
    </row>
    <row r="3296" spans="1:35" s="78" customFormat="1" ht="22.5" customHeight="1">
      <c r="A3296" s="112"/>
      <c r="B3296" s="107"/>
      <c r="C3296" s="108"/>
      <c r="D3296" s="65"/>
      <c r="E3296" s="501"/>
      <c r="F3296" s="232"/>
      <c r="G3296" s="111"/>
      <c r="H3296" s="71"/>
      <c r="I3296" s="228">
        <f t="shared" si="270"/>
        <v>0</v>
      </c>
      <c r="J3296" s="129"/>
      <c r="K3296" s="126"/>
      <c r="L3296" s="127"/>
      <c r="M3296" s="128"/>
      <c r="N3296" s="128"/>
      <c r="O3296" s="128"/>
      <c r="P3296" s="128"/>
      <c r="Q3296" s="128"/>
      <c r="R3296" s="128"/>
      <c r="S3296" s="128"/>
      <c r="T3296" s="127"/>
      <c r="U3296" s="131"/>
      <c r="V3296" s="131"/>
      <c r="W3296" s="131"/>
      <c r="X3296" s="131"/>
      <c r="Y3296" s="131"/>
      <c r="Z3296" s="131"/>
      <c r="AA3296" s="131"/>
      <c r="AB3296" s="131"/>
      <c r="AC3296" s="131"/>
      <c r="AD3296" s="131"/>
      <c r="AE3296" s="131"/>
      <c r="AF3296" s="131"/>
      <c r="AG3296" s="131"/>
      <c r="AH3296" s="131"/>
      <c r="AI3296" s="131"/>
    </row>
    <row r="3297" spans="1:35" s="78" customFormat="1" ht="22.5" customHeight="1">
      <c r="A3297" s="112"/>
      <c r="B3297" s="107"/>
      <c r="C3297" s="108"/>
      <c r="D3297" s="66"/>
      <c r="E3297" s="501"/>
      <c r="F3297" s="232"/>
      <c r="G3297" s="111"/>
      <c r="H3297" s="71"/>
      <c r="I3297" s="228">
        <f t="shared" si="270"/>
        <v>0</v>
      </c>
      <c r="L3297" s="127"/>
      <c r="M3297" s="128"/>
      <c r="N3297" s="128"/>
      <c r="O3297" s="128"/>
      <c r="P3297" s="128"/>
      <c r="Q3297" s="128"/>
      <c r="R3297" s="128"/>
      <c r="S3297" s="128"/>
      <c r="T3297" s="127"/>
      <c r="U3297" s="131"/>
      <c r="V3297" s="131"/>
      <c r="W3297" s="131"/>
      <c r="X3297" s="131"/>
      <c r="Y3297" s="131"/>
      <c r="Z3297" s="131"/>
      <c r="AA3297" s="131"/>
      <c r="AB3297" s="131"/>
      <c r="AC3297" s="131"/>
      <c r="AD3297" s="131"/>
      <c r="AE3297" s="131"/>
      <c r="AF3297" s="131"/>
      <c r="AG3297" s="131"/>
      <c r="AH3297" s="131"/>
      <c r="AI3297" s="131"/>
    </row>
    <row r="3298" spans="1:35" s="78" customFormat="1" ht="22.5" customHeight="1">
      <c r="A3298" s="112"/>
      <c r="B3298" s="107"/>
      <c r="C3298" s="108"/>
      <c r="D3298" s="66"/>
      <c r="E3298" s="501"/>
      <c r="F3298" s="232"/>
      <c r="G3298" s="111"/>
      <c r="H3298" s="71"/>
      <c r="I3298" s="228">
        <f t="shared" si="270"/>
        <v>0</v>
      </c>
      <c r="L3298" s="127"/>
      <c r="M3298" s="128"/>
      <c r="N3298" s="128"/>
      <c r="O3298" s="128"/>
      <c r="P3298" s="128"/>
      <c r="Q3298" s="128"/>
      <c r="R3298" s="128"/>
      <c r="S3298" s="128"/>
      <c r="T3298" s="127"/>
      <c r="U3298" s="131"/>
      <c r="V3298" s="131"/>
      <c r="W3298" s="131"/>
      <c r="X3298" s="131"/>
      <c r="Y3298" s="131"/>
      <c r="Z3298" s="131"/>
      <c r="AA3298" s="131"/>
      <c r="AB3298" s="131"/>
      <c r="AC3298" s="131"/>
      <c r="AD3298" s="131"/>
      <c r="AE3298" s="131"/>
      <c r="AF3298" s="131"/>
      <c r="AG3298" s="131"/>
      <c r="AH3298" s="131"/>
      <c r="AI3298" s="131"/>
    </row>
    <row r="3299" spans="1:35" s="78" customFormat="1" ht="22.5" customHeight="1">
      <c r="B3299" s="107"/>
      <c r="C3299" s="108"/>
      <c r="D3299" s="66"/>
      <c r="E3299" s="501"/>
      <c r="F3299" s="232"/>
      <c r="G3299" s="111"/>
      <c r="H3299" s="71"/>
      <c r="I3299" s="228">
        <f t="shared" si="270"/>
        <v>0</v>
      </c>
      <c r="J3299" s="129"/>
      <c r="K3299" s="126"/>
      <c r="L3299" s="127"/>
      <c r="M3299" s="128"/>
      <c r="N3299" s="128"/>
      <c r="O3299" s="128"/>
      <c r="P3299" s="128"/>
      <c r="Q3299" s="128"/>
      <c r="R3299" s="128"/>
      <c r="S3299" s="128"/>
      <c r="T3299" s="127"/>
      <c r="U3299" s="131"/>
      <c r="V3299" s="131"/>
      <c r="W3299" s="131"/>
      <c r="X3299" s="131"/>
      <c r="Y3299" s="131"/>
      <c r="Z3299" s="131"/>
      <c r="AA3299" s="131"/>
      <c r="AB3299" s="131"/>
      <c r="AC3299" s="131"/>
      <c r="AD3299" s="131"/>
      <c r="AE3299" s="131"/>
      <c r="AF3299" s="131"/>
      <c r="AG3299" s="131"/>
      <c r="AH3299" s="131"/>
      <c r="AI3299" s="131"/>
    </row>
    <row r="3300" spans="1:35" s="78" customFormat="1" ht="22.5" customHeight="1">
      <c r="B3300" s="107"/>
      <c r="C3300" s="108"/>
      <c r="D3300" s="66"/>
      <c r="E3300" s="501"/>
      <c r="F3300" s="232"/>
      <c r="G3300" s="111"/>
      <c r="H3300" s="71"/>
      <c r="I3300" s="228">
        <f t="shared" si="270"/>
        <v>0</v>
      </c>
      <c r="J3300" s="129"/>
      <c r="K3300" s="126"/>
      <c r="L3300" s="127"/>
      <c r="M3300" s="128"/>
      <c r="N3300" s="128"/>
      <c r="O3300" s="128"/>
      <c r="P3300" s="128"/>
      <c r="Q3300" s="128"/>
      <c r="R3300" s="128"/>
      <c r="S3300" s="128"/>
      <c r="T3300" s="127"/>
      <c r="U3300" s="131"/>
      <c r="V3300" s="131"/>
      <c r="W3300" s="131"/>
      <c r="X3300" s="131"/>
      <c r="Y3300" s="131"/>
      <c r="Z3300" s="131"/>
      <c r="AA3300" s="131"/>
      <c r="AB3300" s="131"/>
      <c r="AC3300" s="131"/>
      <c r="AD3300" s="131"/>
      <c r="AE3300" s="131"/>
      <c r="AF3300" s="131"/>
      <c r="AG3300" s="131"/>
      <c r="AH3300" s="131"/>
      <c r="AI3300" s="131"/>
    </row>
    <row r="3301" spans="1:35" s="78" customFormat="1" ht="22.5" customHeight="1">
      <c r="B3301" s="107"/>
      <c r="C3301" s="108"/>
      <c r="D3301" s="66"/>
      <c r="E3301" s="501"/>
      <c r="F3301" s="232"/>
      <c r="G3301" s="111"/>
      <c r="H3301" s="71"/>
      <c r="I3301" s="228">
        <f t="shared" si="270"/>
        <v>0</v>
      </c>
      <c r="J3301" s="129"/>
      <c r="K3301" s="126"/>
      <c r="L3301" s="127"/>
      <c r="M3301" s="128"/>
      <c r="N3301" s="128"/>
      <c r="O3301" s="128"/>
      <c r="P3301" s="128"/>
      <c r="Q3301" s="128"/>
      <c r="R3301" s="128"/>
      <c r="S3301" s="128"/>
      <c r="T3301" s="127"/>
      <c r="U3301" s="131"/>
      <c r="V3301" s="131"/>
      <c r="W3301" s="131"/>
      <c r="X3301" s="131"/>
      <c r="Y3301" s="131"/>
      <c r="Z3301" s="131"/>
      <c r="AA3301" s="131"/>
      <c r="AB3301" s="131"/>
      <c r="AC3301" s="131"/>
      <c r="AD3301" s="131"/>
      <c r="AE3301" s="131"/>
      <c r="AF3301" s="131"/>
      <c r="AG3301" s="131"/>
      <c r="AH3301" s="131"/>
      <c r="AI3301" s="131"/>
    </row>
    <row r="3302" spans="1:35" s="78" customFormat="1" ht="22.5" customHeight="1">
      <c r="A3302" s="109"/>
      <c r="B3302" s="107"/>
      <c r="C3302" s="108"/>
      <c r="D3302" s="65"/>
      <c r="E3302" s="501"/>
      <c r="F3302" s="232"/>
      <c r="G3302" s="111"/>
      <c r="H3302" s="71"/>
      <c r="I3302" s="228">
        <f t="shared" si="270"/>
        <v>0</v>
      </c>
      <c r="J3302" s="129"/>
      <c r="K3302" s="126"/>
      <c r="L3302" s="127"/>
      <c r="M3302" s="128"/>
      <c r="N3302" s="128"/>
      <c r="O3302" s="128"/>
      <c r="P3302" s="128"/>
      <c r="Q3302" s="128"/>
      <c r="R3302" s="128"/>
      <c r="S3302" s="128"/>
      <c r="T3302" s="127"/>
      <c r="U3302" s="131"/>
      <c r="V3302" s="131"/>
      <c r="W3302" s="131"/>
      <c r="X3302" s="131"/>
      <c r="Y3302" s="131"/>
      <c r="Z3302" s="131"/>
      <c r="AA3302" s="131"/>
      <c r="AB3302" s="131"/>
      <c r="AC3302" s="131"/>
      <c r="AD3302" s="131"/>
      <c r="AE3302" s="131"/>
      <c r="AF3302" s="131"/>
      <c r="AG3302" s="131"/>
      <c r="AH3302" s="131"/>
      <c r="AI3302" s="131"/>
    </row>
    <row r="3303" spans="1:35" s="78" customFormat="1" ht="22.5" customHeight="1">
      <c r="A3303" s="112"/>
      <c r="B3303" s="107"/>
      <c r="C3303" s="108"/>
      <c r="D3303" s="65"/>
      <c r="E3303" s="501"/>
      <c r="F3303" s="232"/>
      <c r="G3303" s="111"/>
      <c r="H3303" s="71"/>
      <c r="I3303" s="228">
        <f t="shared" si="270"/>
        <v>0</v>
      </c>
      <c r="J3303" s="129"/>
      <c r="K3303" s="126"/>
      <c r="L3303" s="127"/>
      <c r="M3303" s="128"/>
      <c r="N3303" s="128"/>
      <c r="O3303" s="128"/>
      <c r="P3303" s="128"/>
      <c r="Q3303" s="128"/>
      <c r="R3303" s="128"/>
      <c r="S3303" s="128"/>
      <c r="T3303" s="127"/>
      <c r="U3303" s="131"/>
      <c r="V3303" s="131"/>
      <c r="W3303" s="131"/>
      <c r="X3303" s="131"/>
      <c r="Y3303" s="131"/>
      <c r="Z3303" s="131"/>
      <c r="AA3303" s="131"/>
      <c r="AB3303" s="131"/>
      <c r="AC3303" s="131"/>
      <c r="AD3303" s="131"/>
      <c r="AE3303" s="131"/>
      <c r="AF3303" s="131"/>
      <c r="AG3303" s="131"/>
      <c r="AH3303" s="131"/>
      <c r="AI3303" s="131"/>
    </row>
    <row r="3304" spans="1:35" s="78" customFormat="1" ht="22.5" customHeight="1">
      <c r="A3304" s="109"/>
      <c r="B3304" s="107"/>
      <c r="C3304" s="108"/>
      <c r="D3304" s="65"/>
      <c r="E3304" s="501"/>
      <c r="F3304" s="232"/>
      <c r="G3304" s="111"/>
      <c r="H3304" s="71"/>
      <c r="I3304" s="228">
        <f t="shared" si="270"/>
        <v>0</v>
      </c>
      <c r="J3304" s="129"/>
      <c r="K3304" s="126"/>
      <c r="L3304" s="127"/>
      <c r="M3304" s="128"/>
      <c r="N3304" s="128"/>
      <c r="O3304" s="128"/>
      <c r="P3304" s="128"/>
      <c r="Q3304" s="128"/>
      <c r="R3304" s="128"/>
      <c r="S3304" s="128"/>
      <c r="T3304" s="127"/>
      <c r="U3304" s="131"/>
      <c r="V3304" s="131"/>
      <c r="W3304" s="131"/>
      <c r="X3304" s="131"/>
      <c r="Y3304" s="131"/>
      <c r="Z3304" s="131"/>
      <c r="AA3304" s="131"/>
      <c r="AB3304" s="131"/>
      <c r="AC3304" s="131"/>
      <c r="AD3304" s="131"/>
      <c r="AE3304" s="131"/>
      <c r="AF3304" s="131"/>
      <c r="AG3304" s="131"/>
      <c r="AH3304" s="131"/>
      <c r="AI3304" s="131"/>
    </row>
    <row r="3305" spans="1:35" s="78" customFormat="1" ht="19.8" customHeight="1">
      <c r="A3305" s="112"/>
      <c r="B3305" s="107"/>
      <c r="C3305" s="108"/>
      <c r="D3305" s="65"/>
      <c r="E3305" s="501"/>
      <c r="F3305" s="232"/>
      <c r="G3305" s="111"/>
      <c r="H3305" s="71"/>
      <c r="I3305" s="228">
        <f t="shared" si="270"/>
        <v>0</v>
      </c>
      <c r="J3305" s="129"/>
      <c r="K3305" s="126"/>
      <c r="L3305" s="127"/>
      <c r="M3305" s="128"/>
      <c r="N3305" s="128"/>
      <c r="O3305" s="128"/>
      <c r="P3305" s="128"/>
      <c r="Q3305" s="128"/>
      <c r="R3305" s="128"/>
      <c r="S3305" s="128"/>
      <c r="T3305" s="127"/>
      <c r="U3305" s="131"/>
      <c r="V3305" s="131"/>
      <c r="W3305" s="131"/>
      <c r="X3305" s="131"/>
      <c r="Y3305" s="131"/>
      <c r="Z3305" s="131"/>
      <c r="AA3305" s="131"/>
      <c r="AB3305" s="131"/>
      <c r="AC3305" s="131"/>
      <c r="AD3305" s="131"/>
      <c r="AE3305" s="131"/>
      <c r="AF3305" s="131"/>
      <c r="AG3305" s="131"/>
      <c r="AH3305" s="131"/>
      <c r="AI3305" s="131"/>
    </row>
    <row r="3306" spans="1:35" s="78" customFormat="1" ht="19.8" customHeight="1">
      <c r="A3306" s="109"/>
      <c r="B3306" s="107"/>
      <c r="C3306" s="108"/>
      <c r="D3306" s="65"/>
      <c r="E3306" s="501"/>
      <c r="F3306" s="232"/>
      <c r="G3306" s="111"/>
      <c r="H3306" s="71"/>
      <c r="I3306" s="228">
        <f t="shared" si="270"/>
        <v>0</v>
      </c>
      <c r="J3306" s="129"/>
      <c r="K3306" s="126"/>
      <c r="L3306" s="127"/>
      <c r="M3306" s="128"/>
      <c r="N3306" s="128"/>
      <c r="O3306" s="128"/>
      <c r="P3306" s="128"/>
      <c r="Q3306" s="128"/>
      <c r="R3306" s="128"/>
      <c r="S3306" s="128"/>
      <c r="T3306" s="127"/>
      <c r="U3306" s="131"/>
      <c r="V3306" s="131"/>
      <c r="W3306" s="131"/>
      <c r="X3306" s="131"/>
      <c r="Y3306" s="131"/>
      <c r="Z3306" s="131"/>
      <c r="AA3306" s="131"/>
      <c r="AB3306" s="131"/>
      <c r="AC3306" s="131"/>
      <c r="AD3306" s="131"/>
      <c r="AE3306" s="131"/>
      <c r="AF3306" s="131"/>
      <c r="AG3306" s="131"/>
      <c r="AH3306" s="131"/>
      <c r="AI3306" s="131"/>
    </row>
    <row r="3307" spans="1:35" s="78" customFormat="1" ht="19.8" customHeight="1">
      <c r="A3307" s="112"/>
      <c r="B3307" s="107"/>
      <c r="C3307" s="108"/>
      <c r="D3307" s="65"/>
      <c r="E3307" s="501"/>
      <c r="F3307" s="232"/>
      <c r="G3307" s="111"/>
      <c r="H3307" s="71"/>
      <c r="I3307" s="228">
        <f t="shared" si="270"/>
        <v>0</v>
      </c>
      <c r="J3307" s="129"/>
      <c r="K3307" s="126"/>
      <c r="L3307" s="127"/>
      <c r="M3307" s="128"/>
      <c r="N3307" s="128"/>
      <c r="O3307" s="128"/>
      <c r="P3307" s="128"/>
      <c r="Q3307" s="128"/>
      <c r="R3307" s="128"/>
      <c r="S3307" s="128"/>
      <c r="T3307" s="127"/>
      <c r="U3307" s="131"/>
      <c r="V3307" s="131"/>
      <c r="W3307" s="131"/>
      <c r="X3307" s="131"/>
      <c r="Y3307" s="131"/>
      <c r="Z3307" s="131"/>
      <c r="AA3307" s="131"/>
      <c r="AB3307" s="131"/>
      <c r="AC3307" s="131"/>
      <c r="AD3307" s="131"/>
      <c r="AE3307" s="131"/>
      <c r="AF3307" s="131"/>
      <c r="AG3307" s="131"/>
      <c r="AH3307" s="131"/>
      <c r="AI3307" s="131"/>
    </row>
    <row r="3308" spans="1:35" s="78" customFormat="1" ht="22.5" customHeight="1">
      <c r="A3308" s="109"/>
      <c r="B3308" s="107"/>
      <c r="C3308" s="108"/>
      <c r="D3308" s="65"/>
      <c r="E3308" s="501"/>
      <c r="F3308" s="232"/>
      <c r="G3308" s="111"/>
      <c r="H3308" s="71"/>
      <c r="I3308" s="228">
        <f t="shared" si="270"/>
        <v>0</v>
      </c>
      <c r="J3308" s="129"/>
      <c r="K3308" s="126"/>
      <c r="L3308" s="127"/>
      <c r="M3308" s="128"/>
      <c r="N3308" s="128"/>
      <c r="O3308" s="128"/>
      <c r="P3308" s="128"/>
      <c r="Q3308" s="128"/>
      <c r="R3308" s="128"/>
      <c r="S3308" s="128"/>
      <c r="T3308" s="127"/>
      <c r="U3308" s="131"/>
      <c r="V3308" s="131"/>
      <c r="W3308" s="131"/>
      <c r="X3308" s="131"/>
      <c r="Y3308" s="131"/>
      <c r="Z3308" s="131"/>
      <c r="AA3308" s="131"/>
      <c r="AB3308" s="131"/>
      <c r="AC3308" s="131"/>
      <c r="AD3308" s="131"/>
      <c r="AE3308" s="131"/>
      <c r="AF3308" s="131"/>
      <c r="AG3308" s="131"/>
      <c r="AH3308" s="131"/>
      <c r="AI3308" s="131"/>
    </row>
    <row r="3309" spans="1:35" s="78" customFormat="1" ht="22.5" customHeight="1">
      <c r="A3309" s="112"/>
      <c r="B3309" s="107"/>
      <c r="C3309" s="108"/>
      <c r="D3309" s="65"/>
      <c r="E3309" s="501"/>
      <c r="F3309" s="232"/>
      <c r="G3309" s="111"/>
      <c r="H3309" s="71"/>
      <c r="I3309" s="228">
        <f t="shared" si="270"/>
        <v>0</v>
      </c>
      <c r="J3309" s="129"/>
      <c r="K3309" s="126"/>
      <c r="M3309" s="128"/>
      <c r="N3309" s="128"/>
      <c r="O3309" s="128"/>
      <c r="P3309" s="128"/>
      <c r="Q3309" s="128"/>
      <c r="R3309" s="128"/>
      <c r="S3309" s="128"/>
      <c r="T3309" s="127"/>
      <c r="U3309" s="131"/>
      <c r="V3309" s="131"/>
      <c r="W3309" s="131"/>
      <c r="X3309" s="131"/>
      <c r="Y3309" s="131"/>
      <c r="Z3309" s="131"/>
      <c r="AA3309" s="131"/>
      <c r="AB3309" s="131"/>
      <c r="AC3309" s="131"/>
      <c r="AD3309" s="131"/>
      <c r="AE3309" s="131"/>
      <c r="AF3309" s="131"/>
      <c r="AG3309" s="131"/>
      <c r="AH3309" s="131"/>
      <c r="AI3309" s="131"/>
    </row>
    <row r="3310" spans="1:35" s="78" customFormat="1" ht="22.5" customHeight="1">
      <c r="A3310" s="109"/>
      <c r="B3310" s="107"/>
      <c r="C3310" s="108"/>
      <c r="D3310" s="66"/>
      <c r="E3310" s="501"/>
      <c r="F3310" s="232"/>
      <c r="G3310" s="111"/>
      <c r="H3310" s="71"/>
      <c r="I3310" s="228">
        <f t="shared" ref="I3310:I3373" si="271">SUM(H3309:H3310)</f>
        <v>0</v>
      </c>
      <c r="J3310" s="129"/>
      <c r="K3310" s="126"/>
      <c r="L3310" s="127"/>
      <c r="M3310" s="128"/>
      <c r="N3310" s="128"/>
      <c r="O3310" s="128"/>
      <c r="P3310" s="128"/>
      <c r="Q3310" s="128"/>
      <c r="R3310" s="128"/>
      <c r="S3310" s="128"/>
      <c r="T3310" s="127"/>
      <c r="U3310" s="131"/>
      <c r="V3310" s="131"/>
      <c r="W3310" s="131"/>
      <c r="X3310" s="131"/>
      <c r="Y3310" s="131"/>
      <c r="Z3310" s="131"/>
      <c r="AA3310" s="131"/>
      <c r="AB3310" s="131"/>
      <c r="AC3310" s="131"/>
      <c r="AD3310" s="131"/>
      <c r="AE3310" s="131"/>
      <c r="AF3310" s="131"/>
      <c r="AG3310" s="131"/>
      <c r="AH3310" s="131"/>
      <c r="AI3310" s="131"/>
    </row>
    <row r="3311" spans="1:35" s="78" customFormat="1" ht="22.5" customHeight="1">
      <c r="A3311" s="112"/>
      <c r="B3311" s="107"/>
      <c r="C3311" s="108"/>
      <c r="D3311" s="65"/>
      <c r="E3311" s="501"/>
      <c r="F3311" s="232"/>
      <c r="G3311" s="111"/>
      <c r="H3311" s="71"/>
      <c r="I3311" s="228">
        <f t="shared" si="271"/>
        <v>0</v>
      </c>
      <c r="J3311" s="129"/>
      <c r="K3311" s="126"/>
      <c r="L3311" s="127"/>
      <c r="M3311" s="128"/>
      <c r="N3311" s="128"/>
      <c r="O3311" s="128"/>
      <c r="P3311" s="128"/>
      <c r="Q3311" s="128"/>
      <c r="R3311" s="128"/>
      <c r="S3311" s="128"/>
      <c r="T3311" s="127"/>
      <c r="U3311" s="131"/>
      <c r="V3311" s="131"/>
      <c r="W3311" s="131"/>
      <c r="X3311" s="131"/>
      <c r="Y3311" s="131"/>
      <c r="Z3311" s="131"/>
      <c r="AA3311" s="131"/>
      <c r="AB3311" s="131"/>
      <c r="AC3311" s="131"/>
      <c r="AD3311" s="131"/>
      <c r="AE3311" s="131"/>
      <c r="AF3311" s="131"/>
      <c r="AG3311" s="131"/>
      <c r="AH3311" s="131"/>
      <c r="AI3311" s="131"/>
    </row>
    <row r="3312" spans="1:35" s="78" customFormat="1" ht="22.5" customHeight="1">
      <c r="A3312" s="109"/>
      <c r="B3312" s="107"/>
      <c r="C3312" s="108"/>
      <c r="D3312" s="65"/>
      <c r="E3312" s="501"/>
      <c r="F3312" s="232"/>
      <c r="G3312" s="111"/>
      <c r="H3312" s="71"/>
      <c r="I3312" s="228">
        <f t="shared" si="271"/>
        <v>0</v>
      </c>
      <c r="J3312" s="129"/>
      <c r="K3312" s="126"/>
      <c r="L3312" s="127"/>
      <c r="M3312" s="128"/>
      <c r="N3312" s="128"/>
      <c r="O3312" s="128"/>
      <c r="P3312" s="128"/>
      <c r="Q3312" s="128"/>
      <c r="R3312" s="128"/>
      <c r="S3312" s="128"/>
      <c r="T3312" s="127"/>
      <c r="U3312" s="131"/>
      <c r="V3312" s="131"/>
      <c r="W3312" s="131"/>
      <c r="X3312" s="131"/>
      <c r="Y3312" s="131"/>
      <c r="Z3312" s="131"/>
      <c r="AA3312" s="131"/>
      <c r="AB3312" s="131"/>
      <c r="AC3312" s="131"/>
      <c r="AD3312" s="131"/>
      <c r="AE3312" s="131"/>
      <c r="AF3312" s="131"/>
      <c r="AG3312" s="131"/>
      <c r="AH3312" s="131"/>
      <c r="AI3312" s="131"/>
    </row>
    <row r="3313" spans="1:35" s="78" customFormat="1" ht="22.5" customHeight="1">
      <c r="A3313" s="112"/>
      <c r="B3313" s="107"/>
      <c r="C3313" s="108"/>
      <c r="D3313" s="66"/>
      <c r="E3313" s="501"/>
      <c r="F3313" s="232"/>
      <c r="G3313" s="111"/>
      <c r="H3313" s="71"/>
      <c r="I3313" s="228">
        <f t="shared" si="271"/>
        <v>0</v>
      </c>
      <c r="J3313" s="129"/>
      <c r="K3313" s="126"/>
      <c r="L3313" s="127"/>
      <c r="M3313" s="128"/>
      <c r="N3313" s="128"/>
      <c r="O3313" s="128"/>
      <c r="P3313" s="128"/>
      <c r="Q3313" s="128"/>
      <c r="R3313" s="128"/>
      <c r="S3313" s="128"/>
      <c r="T3313" s="127"/>
      <c r="U3313" s="131"/>
      <c r="V3313" s="131"/>
      <c r="W3313" s="131"/>
      <c r="X3313" s="131"/>
      <c r="Y3313" s="131"/>
      <c r="Z3313" s="131"/>
      <c r="AA3313" s="131"/>
      <c r="AB3313" s="131"/>
      <c r="AC3313" s="131"/>
      <c r="AD3313" s="131"/>
      <c r="AE3313" s="131"/>
      <c r="AF3313" s="131"/>
      <c r="AG3313" s="131"/>
      <c r="AH3313" s="131"/>
      <c r="AI3313" s="131"/>
    </row>
    <row r="3314" spans="1:35" s="78" customFormat="1" ht="22.5" customHeight="1">
      <c r="A3314" s="109"/>
      <c r="B3314" s="107"/>
      <c r="C3314" s="108"/>
      <c r="D3314" s="65"/>
      <c r="E3314" s="501"/>
      <c r="F3314" s="232"/>
      <c r="G3314" s="111"/>
      <c r="H3314" s="71"/>
      <c r="I3314" s="228">
        <f t="shared" si="271"/>
        <v>0</v>
      </c>
      <c r="J3314" s="129"/>
      <c r="K3314" s="126"/>
      <c r="L3314" s="127"/>
      <c r="M3314" s="128"/>
      <c r="N3314" s="128"/>
      <c r="O3314" s="128"/>
      <c r="P3314" s="128"/>
      <c r="Q3314" s="128"/>
      <c r="R3314" s="128"/>
      <c r="S3314" s="128"/>
      <c r="T3314" s="127"/>
      <c r="U3314" s="131"/>
      <c r="V3314" s="131"/>
      <c r="W3314" s="131"/>
      <c r="X3314" s="131"/>
      <c r="Y3314" s="131"/>
      <c r="Z3314" s="131"/>
      <c r="AA3314" s="131"/>
      <c r="AB3314" s="131"/>
      <c r="AC3314" s="131"/>
      <c r="AD3314" s="131"/>
      <c r="AE3314" s="131"/>
      <c r="AF3314" s="131"/>
      <c r="AG3314" s="131"/>
      <c r="AH3314" s="131"/>
      <c r="AI3314" s="131"/>
    </row>
    <row r="3315" spans="1:35" s="78" customFormat="1" ht="22.5" customHeight="1">
      <c r="A3315" s="112"/>
      <c r="B3315" s="107"/>
      <c r="C3315" s="108"/>
      <c r="D3315" s="65"/>
      <c r="E3315" s="501"/>
      <c r="F3315" s="232"/>
      <c r="G3315" s="111"/>
      <c r="H3315" s="71"/>
      <c r="I3315" s="228">
        <f t="shared" si="271"/>
        <v>0</v>
      </c>
      <c r="J3315" s="129"/>
      <c r="K3315" s="126"/>
      <c r="L3315" s="127"/>
      <c r="M3315" s="128"/>
      <c r="N3315" s="128"/>
      <c r="O3315" s="128"/>
      <c r="P3315" s="128"/>
      <c r="Q3315" s="128"/>
      <c r="R3315" s="128"/>
      <c r="S3315" s="128"/>
      <c r="T3315" s="127"/>
      <c r="U3315" s="131"/>
      <c r="V3315" s="131"/>
      <c r="W3315" s="131"/>
      <c r="X3315" s="131"/>
      <c r="Y3315" s="131"/>
      <c r="Z3315" s="131"/>
      <c r="AA3315" s="131"/>
      <c r="AB3315" s="131"/>
      <c r="AC3315" s="131"/>
      <c r="AD3315" s="131"/>
      <c r="AE3315" s="131"/>
      <c r="AF3315" s="131"/>
      <c r="AG3315" s="131"/>
      <c r="AH3315" s="131"/>
      <c r="AI3315" s="131"/>
    </row>
    <row r="3316" spans="1:35" s="78" customFormat="1" ht="22.5" customHeight="1">
      <c r="A3316" s="109"/>
      <c r="B3316" s="107"/>
      <c r="C3316" s="108"/>
      <c r="D3316" s="65"/>
      <c r="E3316" s="501"/>
      <c r="F3316" s="232"/>
      <c r="G3316" s="111"/>
      <c r="H3316" s="71"/>
      <c r="I3316" s="228">
        <f t="shared" si="271"/>
        <v>0</v>
      </c>
      <c r="J3316" s="129"/>
      <c r="K3316" s="126"/>
      <c r="L3316" s="127"/>
      <c r="M3316" s="128"/>
      <c r="N3316" s="128"/>
      <c r="O3316" s="128"/>
      <c r="P3316" s="128"/>
      <c r="Q3316" s="128"/>
      <c r="R3316" s="128"/>
      <c r="S3316" s="128"/>
      <c r="T3316" s="127"/>
      <c r="U3316" s="131"/>
      <c r="V3316" s="131"/>
      <c r="W3316" s="131"/>
      <c r="X3316" s="131"/>
      <c r="Y3316" s="131"/>
      <c r="Z3316" s="131"/>
      <c r="AA3316" s="131"/>
      <c r="AB3316" s="131"/>
      <c r="AC3316" s="131"/>
      <c r="AD3316" s="131"/>
      <c r="AE3316" s="131"/>
      <c r="AF3316" s="131"/>
      <c r="AG3316" s="131"/>
      <c r="AH3316" s="131"/>
      <c r="AI3316" s="131"/>
    </row>
    <row r="3317" spans="1:35" s="78" customFormat="1" ht="22.5" customHeight="1">
      <c r="A3317" s="112"/>
      <c r="B3317" s="107"/>
      <c r="C3317" s="108"/>
      <c r="D3317" s="65"/>
      <c r="E3317" s="501"/>
      <c r="F3317" s="232"/>
      <c r="G3317" s="111"/>
      <c r="H3317" s="71"/>
      <c r="I3317" s="228">
        <f t="shared" si="271"/>
        <v>0</v>
      </c>
      <c r="J3317" s="129"/>
      <c r="K3317" s="126"/>
      <c r="L3317" s="127"/>
      <c r="M3317" s="128"/>
      <c r="N3317" s="128"/>
      <c r="O3317" s="128"/>
      <c r="P3317" s="128"/>
      <c r="Q3317" s="128"/>
      <c r="R3317" s="128"/>
      <c r="S3317" s="128"/>
      <c r="T3317" s="127"/>
      <c r="U3317" s="131"/>
      <c r="V3317" s="131"/>
      <c r="W3317" s="131"/>
      <c r="X3317" s="131"/>
      <c r="Y3317" s="131"/>
      <c r="Z3317" s="131"/>
      <c r="AA3317" s="131"/>
      <c r="AB3317" s="131"/>
      <c r="AC3317" s="131"/>
      <c r="AD3317" s="131"/>
      <c r="AE3317" s="131"/>
      <c r="AF3317" s="131"/>
      <c r="AG3317" s="131"/>
      <c r="AH3317" s="131"/>
      <c r="AI3317" s="131"/>
    </row>
    <row r="3318" spans="1:35" s="78" customFormat="1" ht="22.5" customHeight="1">
      <c r="A3318" s="109"/>
      <c r="B3318" s="107"/>
      <c r="C3318" s="108"/>
      <c r="D3318" s="65"/>
      <c r="E3318" s="501"/>
      <c r="F3318" s="232"/>
      <c r="G3318" s="111"/>
      <c r="H3318" s="71"/>
      <c r="I3318" s="228">
        <f t="shared" si="271"/>
        <v>0</v>
      </c>
      <c r="J3318" s="129"/>
      <c r="K3318" s="126"/>
      <c r="L3318" s="127"/>
      <c r="M3318" s="128"/>
      <c r="N3318" s="128"/>
      <c r="O3318" s="128"/>
      <c r="P3318" s="128"/>
      <c r="Q3318" s="128"/>
      <c r="R3318" s="128"/>
      <c r="S3318" s="128"/>
      <c r="T3318" s="127"/>
      <c r="U3318" s="131"/>
      <c r="V3318" s="131"/>
      <c r="W3318" s="131"/>
      <c r="X3318" s="131"/>
      <c r="Y3318" s="131"/>
      <c r="Z3318" s="131"/>
      <c r="AA3318" s="131"/>
      <c r="AB3318" s="131"/>
      <c r="AC3318" s="131"/>
      <c r="AD3318" s="131"/>
      <c r="AE3318" s="131"/>
      <c r="AF3318" s="131"/>
      <c r="AG3318" s="131"/>
      <c r="AH3318" s="131"/>
      <c r="AI3318" s="131"/>
    </row>
    <row r="3319" spans="1:35" s="78" customFormat="1" ht="22.5" customHeight="1">
      <c r="A3319" s="112"/>
      <c r="B3319" s="107"/>
      <c r="C3319" s="108"/>
      <c r="D3319" s="65"/>
      <c r="E3319" s="501"/>
      <c r="F3319" s="232"/>
      <c r="G3319" s="111"/>
      <c r="H3319" s="71"/>
      <c r="I3319" s="228">
        <f t="shared" si="271"/>
        <v>0</v>
      </c>
      <c r="J3319" s="129"/>
      <c r="K3319" s="126"/>
      <c r="L3319" s="127"/>
      <c r="M3319" s="128"/>
      <c r="N3319" s="128"/>
      <c r="O3319" s="128"/>
      <c r="P3319" s="128"/>
      <c r="Q3319" s="128"/>
      <c r="R3319" s="128"/>
      <c r="S3319" s="128"/>
      <c r="T3319" s="127"/>
      <c r="U3319" s="131"/>
      <c r="V3319" s="131"/>
      <c r="W3319" s="131"/>
      <c r="X3319" s="131"/>
      <c r="Y3319" s="131"/>
      <c r="Z3319" s="131"/>
      <c r="AA3319" s="131"/>
      <c r="AB3319" s="131"/>
      <c r="AC3319" s="131"/>
      <c r="AD3319" s="131"/>
      <c r="AE3319" s="131"/>
      <c r="AF3319" s="131"/>
      <c r="AG3319" s="131"/>
      <c r="AH3319" s="131"/>
      <c r="AI3319" s="131"/>
    </row>
    <row r="3320" spans="1:35" s="78" customFormat="1" ht="22.5" customHeight="1">
      <c r="A3320" s="112"/>
      <c r="B3320" s="107"/>
      <c r="C3320" s="108"/>
      <c r="D3320" s="65"/>
      <c r="E3320" s="501"/>
      <c r="F3320" s="232"/>
      <c r="G3320" s="111"/>
      <c r="H3320" s="71"/>
      <c r="I3320" s="228">
        <f t="shared" si="271"/>
        <v>0</v>
      </c>
      <c r="J3320" s="129"/>
      <c r="K3320" s="126"/>
      <c r="L3320" s="127"/>
      <c r="M3320" s="128"/>
      <c r="N3320" s="128"/>
      <c r="O3320" s="128"/>
      <c r="P3320" s="128"/>
      <c r="Q3320" s="128"/>
      <c r="R3320" s="128"/>
      <c r="S3320" s="128"/>
      <c r="T3320" s="127"/>
      <c r="U3320" s="131"/>
      <c r="V3320" s="131"/>
      <c r="W3320" s="131"/>
      <c r="X3320" s="131"/>
      <c r="Y3320" s="131"/>
      <c r="Z3320" s="131"/>
      <c r="AA3320" s="131"/>
      <c r="AB3320" s="131"/>
      <c r="AC3320" s="131"/>
      <c r="AD3320" s="131"/>
      <c r="AE3320" s="131"/>
      <c r="AF3320" s="131"/>
      <c r="AG3320" s="131"/>
      <c r="AH3320" s="131"/>
      <c r="AI3320" s="131"/>
    </row>
    <row r="3321" spans="1:35" s="78" customFormat="1" ht="22.5" customHeight="1">
      <c r="A3321" s="112"/>
      <c r="B3321" s="107"/>
      <c r="C3321" s="108"/>
      <c r="D3321" s="65"/>
      <c r="E3321" s="501"/>
      <c r="F3321" s="232"/>
      <c r="G3321" s="111"/>
      <c r="H3321" s="71"/>
      <c r="I3321" s="228">
        <f t="shared" si="271"/>
        <v>0</v>
      </c>
      <c r="J3321" s="129"/>
      <c r="K3321" s="126"/>
      <c r="L3321" s="127"/>
      <c r="M3321" s="128"/>
      <c r="N3321" s="128"/>
      <c r="O3321" s="128"/>
      <c r="P3321" s="128"/>
      <c r="Q3321" s="128"/>
      <c r="R3321" s="128"/>
      <c r="S3321" s="128"/>
      <c r="T3321" s="127"/>
      <c r="U3321" s="131"/>
      <c r="V3321" s="131"/>
      <c r="W3321" s="131"/>
      <c r="X3321" s="131"/>
      <c r="Y3321" s="131"/>
      <c r="Z3321" s="131"/>
      <c r="AA3321" s="131"/>
      <c r="AB3321" s="131"/>
      <c r="AC3321" s="131"/>
      <c r="AD3321" s="131"/>
      <c r="AE3321" s="131"/>
      <c r="AF3321" s="131"/>
      <c r="AG3321" s="131"/>
      <c r="AH3321" s="131"/>
      <c r="AI3321" s="131"/>
    </row>
    <row r="3322" spans="1:35" s="78" customFormat="1" ht="22.5" customHeight="1">
      <c r="A3322" s="112"/>
      <c r="B3322" s="107"/>
      <c r="C3322" s="108"/>
      <c r="D3322" s="66"/>
      <c r="E3322" s="501"/>
      <c r="F3322" s="232"/>
      <c r="G3322" s="111"/>
      <c r="H3322" s="71"/>
      <c r="I3322" s="228">
        <f t="shared" si="271"/>
        <v>0</v>
      </c>
      <c r="J3322" s="129"/>
      <c r="K3322" s="126"/>
      <c r="L3322" s="127"/>
      <c r="M3322" s="128"/>
      <c r="N3322" s="128"/>
      <c r="O3322" s="128"/>
      <c r="P3322" s="128"/>
      <c r="Q3322" s="128"/>
      <c r="R3322" s="128"/>
      <c r="S3322" s="128"/>
      <c r="T3322" s="127"/>
      <c r="U3322" s="131"/>
      <c r="V3322" s="131"/>
      <c r="W3322" s="131"/>
      <c r="X3322" s="131"/>
      <c r="Y3322" s="131"/>
      <c r="Z3322" s="131"/>
      <c r="AA3322" s="131"/>
      <c r="AB3322" s="131"/>
      <c r="AC3322" s="131"/>
      <c r="AD3322" s="131"/>
      <c r="AE3322" s="131"/>
      <c r="AF3322" s="131"/>
      <c r="AG3322" s="131"/>
      <c r="AH3322" s="131"/>
      <c r="AI3322" s="131"/>
    </row>
    <row r="3323" spans="1:35" s="78" customFormat="1" ht="22.5" customHeight="1">
      <c r="A3323" s="112"/>
      <c r="B3323" s="107"/>
      <c r="C3323" s="108"/>
      <c r="D3323" s="65"/>
      <c r="E3323" s="501"/>
      <c r="F3323" s="232"/>
      <c r="G3323" s="111"/>
      <c r="H3323" s="71"/>
      <c r="I3323" s="228">
        <f t="shared" si="271"/>
        <v>0</v>
      </c>
      <c r="J3323" s="129"/>
      <c r="K3323" s="126"/>
      <c r="L3323" s="127"/>
      <c r="M3323" s="128"/>
      <c r="N3323" s="128"/>
      <c r="O3323" s="128"/>
      <c r="P3323" s="128"/>
      <c r="Q3323" s="128"/>
      <c r="R3323" s="128"/>
      <c r="S3323" s="128"/>
      <c r="T3323" s="127"/>
      <c r="U3323" s="131"/>
      <c r="V3323" s="131"/>
      <c r="W3323" s="131"/>
      <c r="X3323" s="131"/>
      <c r="Y3323" s="131"/>
      <c r="Z3323" s="131"/>
      <c r="AA3323" s="131"/>
      <c r="AB3323" s="131"/>
      <c r="AC3323" s="131"/>
      <c r="AD3323" s="131"/>
      <c r="AE3323" s="131"/>
      <c r="AF3323" s="131"/>
      <c r="AG3323" s="131"/>
      <c r="AH3323" s="131"/>
      <c r="AI3323" s="131"/>
    </row>
    <row r="3324" spans="1:35" s="78" customFormat="1" ht="22.5" customHeight="1">
      <c r="A3324" s="109"/>
      <c r="B3324" s="107"/>
      <c r="C3324" s="108"/>
      <c r="D3324" s="65"/>
      <c r="E3324" s="501"/>
      <c r="F3324" s="232"/>
      <c r="G3324" s="111"/>
      <c r="H3324" s="71"/>
      <c r="I3324" s="228">
        <f t="shared" si="271"/>
        <v>0</v>
      </c>
      <c r="J3324" s="129"/>
      <c r="K3324" s="126"/>
      <c r="L3324" s="127"/>
      <c r="M3324" s="128"/>
      <c r="N3324" s="128"/>
      <c r="O3324" s="128"/>
      <c r="P3324" s="128"/>
      <c r="Q3324" s="128"/>
      <c r="R3324" s="128"/>
      <c r="S3324" s="128"/>
      <c r="T3324" s="127"/>
      <c r="U3324" s="131"/>
      <c r="V3324" s="131"/>
      <c r="W3324" s="131"/>
      <c r="X3324" s="131"/>
      <c r="Y3324" s="131"/>
      <c r="Z3324" s="131"/>
      <c r="AA3324" s="131"/>
      <c r="AB3324" s="131"/>
      <c r="AC3324" s="131"/>
      <c r="AD3324" s="131"/>
      <c r="AE3324" s="131"/>
      <c r="AF3324" s="131"/>
      <c r="AG3324" s="131"/>
      <c r="AH3324" s="131"/>
      <c r="AI3324" s="131"/>
    </row>
    <row r="3325" spans="1:35" s="78" customFormat="1" ht="22.5" customHeight="1">
      <c r="A3325" s="112"/>
      <c r="B3325" s="107"/>
      <c r="C3325" s="108"/>
      <c r="D3325" s="66"/>
      <c r="E3325" s="501"/>
      <c r="F3325" s="232"/>
      <c r="G3325" s="111"/>
      <c r="H3325" s="71"/>
      <c r="I3325" s="228">
        <f t="shared" si="271"/>
        <v>0</v>
      </c>
      <c r="J3325" s="129"/>
      <c r="K3325" s="126"/>
      <c r="L3325" s="127"/>
      <c r="M3325" s="128"/>
      <c r="N3325" s="128"/>
      <c r="O3325" s="128"/>
      <c r="P3325" s="128"/>
      <c r="Q3325" s="128"/>
      <c r="R3325" s="128"/>
      <c r="S3325" s="128"/>
      <c r="T3325" s="127"/>
      <c r="U3325" s="131"/>
      <c r="V3325" s="131"/>
      <c r="W3325" s="131"/>
      <c r="X3325" s="131"/>
      <c r="Y3325" s="131"/>
      <c r="Z3325" s="131"/>
      <c r="AA3325" s="131"/>
      <c r="AB3325" s="131"/>
      <c r="AC3325" s="131"/>
      <c r="AD3325" s="131"/>
      <c r="AE3325" s="131"/>
      <c r="AF3325" s="131"/>
      <c r="AG3325" s="131"/>
      <c r="AH3325" s="131"/>
      <c r="AI3325" s="131"/>
    </row>
    <row r="3326" spans="1:35" s="78" customFormat="1" ht="22.5" customHeight="1">
      <c r="A3326" s="112"/>
      <c r="B3326" s="107"/>
      <c r="C3326" s="108"/>
      <c r="D3326" s="65"/>
      <c r="E3326" s="501"/>
      <c r="F3326" s="232"/>
      <c r="G3326" s="111"/>
      <c r="H3326" s="71"/>
      <c r="I3326" s="228">
        <f t="shared" si="271"/>
        <v>0</v>
      </c>
      <c r="J3326" s="129"/>
      <c r="K3326" s="126"/>
      <c r="L3326" s="127"/>
      <c r="M3326" s="128"/>
      <c r="N3326" s="128"/>
      <c r="O3326" s="128"/>
      <c r="P3326" s="128"/>
      <c r="Q3326" s="128"/>
      <c r="R3326" s="128"/>
      <c r="S3326" s="128"/>
      <c r="T3326" s="127"/>
      <c r="U3326" s="131"/>
      <c r="V3326" s="131"/>
      <c r="W3326" s="131"/>
      <c r="X3326" s="131"/>
      <c r="Y3326" s="131"/>
      <c r="Z3326" s="131"/>
      <c r="AA3326" s="131"/>
      <c r="AB3326" s="131"/>
      <c r="AC3326" s="131"/>
      <c r="AD3326" s="131"/>
      <c r="AE3326" s="131"/>
      <c r="AF3326" s="131"/>
      <c r="AG3326" s="131"/>
      <c r="AH3326" s="131"/>
      <c r="AI3326" s="131"/>
    </row>
    <row r="3327" spans="1:35" s="78" customFormat="1" ht="22.5" customHeight="1">
      <c r="A3327" s="112"/>
      <c r="B3327" s="107"/>
      <c r="C3327" s="108"/>
      <c r="D3327" s="65"/>
      <c r="E3327" s="501"/>
      <c r="F3327" s="232"/>
      <c r="G3327" s="111"/>
      <c r="H3327" s="71"/>
      <c r="I3327" s="228">
        <f t="shared" si="271"/>
        <v>0</v>
      </c>
      <c r="J3327" s="129"/>
      <c r="K3327" s="126"/>
      <c r="L3327" s="127"/>
      <c r="M3327" s="128"/>
      <c r="N3327" s="128"/>
      <c r="O3327" s="128"/>
      <c r="P3327" s="128"/>
      <c r="Q3327" s="128"/>
      <c r="R3327" s="128"/>
      <c r="S3327" s="128"/>
      <c r="T3327" s="127"/>
      <c r="U3327" s="131"/>
      <c r="V3327" s="131"/>
      <c r="W3327" s="131"/>
      <c r="X3327" s="131"/>
      <c r="Y3327" s="131"/>
      <c r="Z3327" s="131"/>
      <c r="AA3327" s="131"/>
      <c r="AB3327" s="131"/>
      <c r="AC3327" s="131"/>
      <c r="AD3327" s="131"/>
      <c r="AE3327" s="131"/>
      <c r="AF3327" s="131"/>
      <c r="AG3327" s="131"/>
      <c r="AH3327" s="131"/>
      <c r="AI3327" s="131"/>
    </row>
    <row r="3328" spans="1:35" s="78" customFormat="1" ht="22.5" customHeight="1">
      <c r="B3328" s="107"/>
      <c r="C3328" s="108"/>
      <c r="D3328" s="65"/>
      <c r="E3328" s="501"/>
      <c r="F3328" s="232"/>
      <c r="G3328" s="111"/>
      <c r="H3328" s="71"/>
      <c r="I3328" s="228">
        <f t="shared" si="271"/>
        <v>0</v>
      </c>
      <c r="J3328" s="129"/>
      <c r="K3328" s="126"/>
      <c r="L3328" s="127"/>
      <c r="M3328" s="128"/>
      <c r="N3328" s="128"/>
      <c r="O3328" s="128"/>
      <c r="P3328" s="128"/>
      <c r="Q3328" s="128"/>
      <c r="R3328" s="128"/>
      <c r="S3328" s="128"/>
      <c r="T3328" s="127"/>
      <c r="U3328" s="131"/>
      <c r="V3328" s="131"/>
      <c r="W3328" s="131"/>
      <c r="X3328" s="131"/>
      <c r="Y3328" s="131"/>
      <c r="Z3328" s="131"/>
      <c r="AA3328" s="131"/>
      <c r="AB3328" s="131"/>
      <c r="AC3328" s="131"/>
      <c r="AD3328" s="131"/>
      <c r="AE3328" s="131"/>
      <c r="AF3328" s="131"/>
      <c r="AG3328" s="131"/>
      <c r="AH3328" s="131"/>
      <c r="AI3328" s="131"/>
    </row>
    <row r="3329" spans="1:35" s="78" customFormat="1" ht="22.5" customHeight="1">
      <c r="A3329" s="112"/>
      <c r="B3329" s="107"/>
      <c r="C3329" s="108"/>
      <c r="D3329" s="65"/>
      <c r="E3329" s="501"/>
      <c r="F3329" s="232"/>
      <c r="G3329" s="111"/>
      <c r="H3329" s="71"/>
      <c r="I3329" s="228">
        <f t="shared" si="271"/>
        <v>0</v>
      </c>
      <c r="J3329" s="129"/>
      <c r="K3329" s="126"/>
      <c r="L3329" s="127"/>
      <c r="M3329" s="128"/>
      <c r="N3329" s="128"/>
      <c r="O3329" s="128"/>
      <c r="P3329" s="128"/>
      <c r="Q3329" s="128"/>
      <c r="R3329" s="128"/>
      <c r="S3329" s="128"/>
      <c r="T3329" s="127"/>
      <c r="U3329" s="131"/>
      <c r="V3329" s="131"/>
      <c r="W3329" s="131"/>
      <c r="X3329" s="131"/>
      <c r="Y3329" s="131"/>
      <c r="Z3329" s="131"/>
      <c r="AA3329" s="131"/>
      <c r="AB3329" s="131"/>
      <c r="AC3329" s="131"/>
      <c r="AD3329" s="131"/>
      <c r="AE3329" s="131"/>
      <c r="AF3329" s="131"/>
      <c r="AG3329" s="131"/>
      <c r="AH3329" s="131"/>
      <c r="AI3329" s="131"/>
    </row>
    <row r="3330" spans="1:35" s="78" customFormat="1" ht="22.5" customHeight="1">
      <c r="A3330" s="112"/>
      <c r="B3330" s="107"/>
      <c r="C3330" s="108"/>
      <c r="D3330" s="65"/>
      <c r="E3330" s="501"/>
      <c r="F3330" s="232"/>
      <c r="G3330" s="111"/>
      <c r="H3330" s="71"/>
      <c r="I3330" s="228">
        <f t="shared" si="271"/>
        <v>0</v>
      </c>
      <c r="J3330" s="129"/>
      <c r="K3330" s="126"/>
      <c r="L3330" s="127"/>
      <c r="M3330" s="128"/>
      <c r="N3330" s="128"/>
      <c r="O3330" s="128"/>
      <c r="P3330" s="128"/>
      <c r="Q3330" s="128"/>
      <c r="R3330" s="128"/>
      <c r="S3330" s="128"/>
      <c r="T3330" s="127"/>
      <c r="U3330" s="131"/>
      <c r="V3330" s="131"/>
      <c r="W3330" s="131"/>
      <c r="X3330" s="131"/>
      <c r="Y3330" s="131"/>
      <c r="Z3330" s="131"/>
      <c r="AA3330" s="131"/>
      <c r="AB3330" s="131"/>
      <c r="AC3330" s="131"/>
      <c r="AD3330" s="131"/>
      <c r="AE3330" s="131"/>
      <c r="AF3330" s="131"/>
      <c r="AG3330" s="131"/>
      <c r="AH3330" s="131"/>
      <c r="AI3330" s="131"/>
    </row>
    <row r="3331" spans="1:35" s="78" customFormat="1" ht="22.5" customHeight="1">
      <c r="B3331" s="107"/>
      <c r="C3331" s="108"/>
      <c r="D3331" s="65"/>
      <c r="E3331" s="501"/>
      <c r="F3331" s="232"/>
      <c r="G3331" s="111"/>
      <c r="H3331" s="71"/>
      <c r="I3331" s="228">
        <f t="shared" si="271"/>
        <v>0</v>
      </c>
      <c r="J3331" s="129"/>
      <c r="K3331" s="126"/>
      <c r="L3331" s="127"/>
      <c r="M3331" s="128"/>
      <c r="N3331" s="128"/>
      <c r="O3331" s="128"/>
      <c r="P3331" s="128"/>
      <c r="Q3331" s="128"/>
      <c r="R3331" s="128"/>
      <c r="S3331" s="128"/>
      <c r="T3331" s="127"/>
      <c r="U3331" s="131"/>
      <c r="V3331" s="131"/>
      <c r="W3331" s="131"/>
      <c r="X3331" s="131"/>
      <c r="Y3331" s="131"/>
      <c r="Z3331" s="131"/>
      <c r="AA3331" s="131"/>
      <c r="AB3331" s="131"/>
      <c r="AC3331" s="131"/>
      <c r="AD3331" s="131"/>
      <c r="AE3331" s="131"/>
      <c r="AF3331" s="131"/>
      <c r="AG3331" s="131"/>
      <c r="AH3331" s="131"/>
      <c r="AI3331" s="131"/>
    </row>
    <row r="3332" spans="1:35" s="78" customFormat="1" ht="22.5" customHeight="1">
      <c r="B3332" s="107"/>
      <c r="C3332" s="108"/>
      <c r="D3332" s="65"/>
      <c r="E3332" s="501"/>
      <c r="F3332" s="232"/>
      <c r="G3332" s="111"/>
      <c r="H3332" s="71"/>
      <c r="I3332" s="228">
        <f t="shared" si="271"/>
        <v>0</v>
      </c>
      <c r="J3332" s="129"/>
      <c r="K3332" s="126"/>
      <c r="L3332" s="127"/>
      <c r="M3332" s="128"/>
      <c r="N3332" s="128"/>
      <c r="O3332" s="128"/>
      <c r="P3332" s="128"/>
      <c r="Q3332" s="128"/>
      <c r="R3332" s="128"/>
      <c r="S3332" s="128"/>
      <c r="T3332" s="127"/>
      <c r="U3332" s="131"/>
      <c r="V3332" s="131"/>
      <c r="W3332" s="131"/>
      <c r="X3332" s="131"/>
      <c r="Y3332" s="131"/>
      <c r="Z3332" s="131"/>
      <c r="AA3332" s="131"/>
      <c r="AB3332" s="131"/>
      <c r="AC3332" s="131"/>
      <c r="AD3332" s="131"/>
      <c r="AE3332" s="131"/>
      <c r="AF3332" s="131"/>
      <c r="AG3332" s="131"/>
      <c r="AH3332" s="131"/>
      <c r="AI3332" s="131"/>
    </row>
    <row r="3333" spans="1:35" s="78" customFormat="1" ht="22.5" customHeight="1">
      <c r="A3333" s="112"/>
      <c r="B3333" s="107"/>
      <c r="C3333" s="108"/>
      <c r="D3333" s="65"/>
      <c r="E3333" s="501"/>
      <c r="F3333" s="232"/>
      <c r="G3333" s="111"/>
      <c r="H3333" s="71"/>
      <c r="I3333" s="228">
        <f t="shared" si="271"/>
        <v>0</v>
      </c>
      <c r="J3333" s="129"/>
      <c r="K3333" s="126"/>
      <c r="L3333" s="127"/>
      <c r="M3333" s="128"/>
      <c r="N3333" s="128"/>
      <c r="O3333" s="128"/>
      <c r="P3333" s="128"/>
      <c r="Q3333" s="128"/>
      <c r="R3333" s="128"/>
      <c r="S3333" s="128"/>
      <c r="T3333" s="127"/>
      <c r="U3333" s="131"/>
      <c r="V3333" s="131"/>
      <c r="W3333" s="131"/>
      <c r="X3333" s="131"/>
      <c r="Y3333" s="131"/>
      <c r="Z3333" s="131"/>
      <c r="AA3333" s="131"/>
      <c r="AB3333" s="131"/>
      <c r="AC3333" s="131"/>
      <c r="AD3333" s="131"/>
      <c r="AE3333" s="131"/>
      <c r="AF3333" s="131"/>
      <c r="AG3333" s="131"/>
      <c r="AH3333" s="131"/>
      <c r="AI3333" s="131"/>
    </row>
    <row r="3334" spans="1:35" s="78" customFormat="1" ht="22.5" customHeight="1">
      <c r="A3334" s="112"/>
      <c r="B3334" s="144"/>
      <c r="C3334" s="108"/>
      <c r="D3334" s="65"/>
      <c r="E3334" s="501"/>
      <c r="F3334" s="232"/>
      <c r="G3334" s="111"/>
      <c r="H3334" s="71"/>
      <c r="I3334" s="228">
        <f t="shared" si="271"/>
        <v>0</v>
      </c>
      <c r="J3334" s="129"/>
      <c r="K3334" s="126"/>
      <c r="L3334" s="127"/>
      <c r="M3334" s="128"/>
      <c r="N3334" s="128"/>
      <c r="O3334" s="128"/>
      <c r="P3334" s="128"/>
      <c r="Q3334" s="128"/>
      <c r="R3334" s="128"/>
      <c r="S3334" s="128"/>
      <c r="T3334" s="127"/>
      <c r="U3334" s="131"/>
      <c r="V3334" s="131"/>
      <c r="W3334" s="131"/>
      <c r="X3334" s="131"/>
      <c r="Y3334" s="131"/>
      <c r="Z3334" s="131"/>
      <c r="AA3334" s="131"/>
      <c r="AB3334" s="131"/>
      <c r="AC3334" s="131"/>
      <c r="AD3334" s="131"/>
      <c r="AE3334" s="131"/>
      <c r="AF3334" s="131"/>
      <c r="AG3334" s="131"/>
      <c r="AH3334" s="131"/>
      <c r="AI3334" s="131"/>
    </row>
    <row r="3335" spans="1:35" s="78" customFormat="1" ht="22.5" customHeight="1">
      <c r="A3335" s="112"/>
      <c r="B3335" s="107"/>
      <c r="C3335" s="108"/>
      <c r="D3335" s="65"/>
      <c r="E3335" s="501"/>
      <c r="F3335" s="232"/>
      <c r="G3335" s="111"/>
      <c r="H3335" s="71"/>
      <c r="I3335" s="228">
        <f t="shared" si="271"/>
        <v>0</v>
      </c>
      <c r="J3335" s="129"/>
      <c r="K3335" s="126"/>
      <c r="L3335" s="127"/>
      <c r="M3335" s="128"/>
      <c r="N3335" s="128"/>
      <c r="O3335" s="128"/>
      <c r="P3335" s="128"/>
      <c r="Q3335" s="128"/>
      <c r="R3335" s="128"/>
      <c r="S3335" s="128"/>
      <c r="T3335" s="127"/>
      <c r="U3335" s="131"/>
      <c r="V3335" s="131"/>
      <c r="W3335" s="131"/>
      <c r="X3335" s="131"/>
      <c r="Y3335" s="131"/>
      <c r="Z3335" s="131"/>
      <c r="AA3335" s="131"/>
      <c r="AB3335" s="131"/>
      <c r="AC3335" s="131"/>
      <c r="AD3335" s="131"/>
      <c r="AE3335" s="131"/>
      <c r="AF3335" s="131"/>
      <c r="AG3335" s="131"/>
      <c r="AH3335" s="131"/>
      <c r="AI3335" s="131"/>
    </row>
    <row r="3336" spans="1:35" s="78" customFormat="1" ht="22.5" customHeight="1">
      <c r="B3336" s="107"/>
      <c r="C3336" s="108"/>
      <c r="D3336" s="65"/>
      <c r="E3336" s="501"/>
      <c r="F3336" s="232"/>
      <c r="G3336" s="111"/>
      <c r="H3336" s="71"/>
      <c r="I3336" s="228">
        <f t="shared" si="271"/>
        <v>0</v>
      </c>
      <c r="J3336" s="129"/>
      <c r="K3336" s="126"/>
      <c r="L3336" s="127"/>
      <c r="M3336" s="128"/>
      <c r="N3336" s="128"/>
      <c r="O3336" s="128"/>
      <c r="P3336" s="128"/>
      <c r="Q3336" s="128"/>
      <c r="R3336" s="128"/>
      <c r="S3336" s="128"/>
      <c r="T3336" s="127"/>
      <c r="U3336" s="131"/>
      <c r="V3336" s="131"/>
      <c r="W3336" s="131"/>
      <c r="X3336" s="131"/>
      <c r="Y3336" s="131"/>
      <c r="Z3336" s="131"/>
      <c r="AA3336" s="131"/>
      <c r="AB3336" s="131"/>
      <c r="AC3336" s="131"/>
      <c r="AD3336" s="131"/>
      <c r="AE3336" s="131"/>
      <c r="AF3336" s="131"/>
      <c r="AG3336" s="131"/>
      <c r="AH3336" s="131"/>
      <c r="AI3336" s="131"/>
    </row>
    <row r="3337" spans="1:35" s="78" customFormat="1" ht="22.5" customHeight="1">
      <c r="B3337" s="107"/>
      <c r="C3337" s="108"/>
      <c r="D3337" s="65"/>
      <c r="E3337" s="501"/>
      <c r="F3337" s="232"/>
      <c r="G3337" s="111"/>
      <c r="H3337" s="71"/>
      <c r="I3337" s="228">
        <f t="shared" si="271"/>
        <v>0</v>
      </c>
      <c r="J3337" s="129"/>
      <c r="K3337" s="126"/>
      <c r="L3337" s="127"/>
      <c r="M3337" s="128"/>
      <c r="N3337" s="128"/>
      <c r="O3337" s="128"/>
      <c r="P3337" s="128"/>
      <c r="Q3337" s="128"/>
      <c r="R3337" s="128"/>
      <c r="S3337" s="128"/>
      <c r="T3337" s="127"/>
      <c r="U3337" s="131"/>
      <c r="V3337" s="131"/>
      <c r="W3337" s="131"/>
      <c r="X3337" s="131"/>
      <c r="Y3337" s="131"/>
      <c r="Z3337" s="131"/>
      <c r="AA3337" s="131"/>
      <c r="AB3337" s="131"/>
      <c r="AC3337" s="131"/>
      <c r="AD3337" s="131"/>
      <c r="AE3337" s="131"/>
      <c r="AF3337" s="131"/>
      <c r="AG3337" s="131"/>
      <c r="AH3337" s="131"/>
      <c r="AI3337" s="131"/>
    </row>
    <row r="3338" spans="1:35" s="78" customFormat="1" ht="22.5" customHeight="1">
      <c r="A3338" s="112"/>
      <c r="B3338" s="107"/>
      <c r="C3338" s="108"/>
      <c r="D3338" s="65"/>
      <c r="E3338" s="501"/>
      <c r="F3338" s="232"/>
      <c r="G3338" s="111"/>
      <c r="H3338" s="71"/>
      <c r="I3338" s="228">
        <f t="shared" si="271"/>
        <v>0</v>
      </c>
      <c r="J3338" s="129"/>
      <c r="K3338" s="126"/>
      <c r="L3338" s="127"/>
      <c r="M3338" s="128"/>
      <c r="N3338" s="128"/>
      <c r="O3338" s="128"/>
      <c r="P3338" s="128"/>
      <c r="Q3338" s="128"/>
      <c r="R3338" s="128"/>
      <c r="S3338" s="128"/>
      <c r="T3338" s="127"/>
      <c r="U3338" s="131"/>
      <c r="V3338" s="131"/>
      <c r="W3338" s="131"/>
      <c r="X3338" s="131"/>
      <c r="Y3338" s="131"/>
      <c r="Z3338" s="131"/>
      <c r="AA3338" s="131"/>
      <c r="AB3338" s="131"/>
      <c r="AC3338" s="131"/>
      <c r="AD3338" s="131"/>
      <c r="AE3338" s="131"/>
      <c r="AF3338" s="131"/>
      <c r="AG3338" s="131"/>
      <c r="AH3338" s="131"/>
      <c r="AI3338" s="131"/>
    </row>
    <row r="3339" spans="1:35" s="78" customFormat="1" ht="22.5" customHeight="1">
      <c r="A3339" s="112"/>
      <c r="B3339" s="107"/>
      <c r="C3339" s="108"/>
      <c r="D3339" s="65"/>
      <c r="E3339" s="501"/>
      <c r="F3339" s="232"/>
      <c r="G3339" s="111"/>
      <c r="H3339" s="71"/>
      <c r="I3339" s="228">
        <f t="shared" si="271"/>
        <v>0</v>
      </c>
      <c r="J3339" s="129"/>
      <c r="K3339" s="126"/>
      <c r="L3339" s="127"/>
      <c r="M3339" s="128"/>
      <c r="N3339" s="128"/>
      <c r="O3339" s="128"/>
      <c r="P3339" s="128"/>
      <c r="Q3339" s="128"/>
      <c r="R3339" s="128"/>
      <c r="S3339" s="128"/>
      <c r="T3339" s="127"/>
      <c r="U3339" s="131"/>
      <c r="V3339" s="131"/>
      <c r="W3339" s="131"/>
      <c r="X3339" s="131"/>
      <c r="Y3339" s="131"/>
      <c r="Z3339" s="131"/>
      <c r="AA3339" s="131"/>
      <c r="AB3339" s="131"/>
      <c r="AC3339" s="131"/>
      <c r="AD3339" s="131"/>
      <c r="AE3339" s="131"/>
      <c r="AF3339" s="131"/>
      <c r="AG3339" s="131"/>
      <c r="AH3339" s="131"/>
      <c r="AI3339" s="131"/>
    </row>
    <row r="3340" spans="1:35" s="78" customFormat="1" ht="22.5" customHeight="1">
      <c r="A3340" s="109"/>
      <c r="B3340" s="107"/>
      <c r="C3340" s="108"/>
      <c r="D3340" s="65"/>
      <c r="E3340" s="501"/>
      <c r="F3340" s="232"/>
      <c r="G3340" s="111"/>
      <c r="H3340" s="71"/>
      <c r="I3340" s="228">
        <f t="shared" si="271"/>
        <v>0</v>
      </c>
      <c r="J3340" s="129"/>
      <c r="K3340" s="126"/>
      <c r="L3340" s="127"/>
      <c r="M3340" s="128"/>
      <c r="N3340" s="128"/>
      <c r="O3340" s="128"/>
      <c r="P3340" s="128"/>
      <c r="Q3340" s="128"/>
      <c r="R3340" s="128"/>
      <c r="S3340" s="128"/>
      <c r="T3340" s="127"/>
      <c r="U3340" s="131"/>
      <c r="V3340" s="131"/>
      <c r="W3340" s="131"/>
      <c r="X3340" s="131"/>
      <c r="Y3340" s="131"/>
      <c r="Z3340" s="131"/>
      <c r="AA3340" s="131"/>
      <c r="AB3340" s="131"/>
      <c r="AC3340" s="131"/>
      <c r="AD3340" s="131"/>
      <c r="AE3340" s="131"/>
      <c r="AF3340" s="131"/>
      <c r="AG3340" s="131"/>
      <c r="AH3340" s="131"/>
      <c r="AI3340" s="131"/>
    </row>
    <row r="3341" spans="1:35" s="78" customFormat="1" ht="22.2" customHeight="1">
      <c r="A3341" s="112"/>
      <c r="B3341" s="107"/>
      <c r="C3341" s="108"/>
      <c r="D3341" s="65"/>
      <c r="E3341" s="501"/>
      <c r="F3341" s="232"/>
      <c r="G3341" s="111"/>
      <c r="H3341" s="71"/>
      <c r="I3341" s="228">
        <f t="shared" si="271"/>
        <v>0</v>
      </c>
      <c r="J3341" s="129"/>
      <c r="K3341" s="126"/>
      <c r="L3341" s="127"/>
      <c r="M3341" s="128"/>
      <c r="N3341" s="128"/>
      <c r="O3341" s="128"/>
      <c r="P3341" s="128"/>
      <c r="Q3341" s="128"/>
      <c r="R3341" s="128"/>
      <c r="S3341" s="128"/>
      <c r="T3341" s="127"/>
      <c r="U3341" s="131"/>
      <c r="V3341" s="131"/>
      <c r="W3341" s="131"/>
      <c r="X3341" s="131"/>
      <c r="Y3341" s="131"/>
      <c r="Z3341" s="131"/>
      <c r="AA3341" s="131"/>
      <c r="AB3341" s="131"/>
      <c r="AC3341" s="131"/>
      <c r="AD3341" s="131"/>
      <c r="AE3341" s="131"/>
      <c r="AF3341" s="131"/>
      <c r="AG3341" s="131"/>
      <c r="AH3341" s="131"/>
      <c r="AI3341" s="131"/>
    </row>
    <row r="3342" spans="1:35" s="78" customFormat="1" ht="22.2" customHeight="1">
      <c r="A3342" s="112"/>
      <c r="B3342" s="107"/>
      <c r="C3342" s="108"/>
      <c r="D3342" s="66"/>
      <c r="E3342" s="501"/>
      <c r="F3342" s="232"/>
      <c r="G3342" s="111"/>
      <c r="H3342" s="71"/>
      <c r="I3342" s="228">
        <f t="shared" si="271"/>
        <v>0</v>
      </c>
      <c r="J3342" s="129"/>
      <c r="K3342" s="126"/>
      <c r="L3342" s="127"/>
      <c r="M3342" s="128"/>
      <c r="N3342" s="128"/>
      <c r="O3342" s="128"/>
      <c r="P3342" s="128"/>
      <c r="Q3342" s="128"/>
      <c r="R3342" s="128"/>
      <c r="S3342" s="128"/>
      <c r="T3342" s="127"/>
      <c r="U3342" s="131"/>
      <c r="V3342" s="131"/>
      <c r="W3342" s="131"/>
      <c r="X3342" s="131"/>
      <c r="Y3342" s="131"/>
      <c r="Z3342" s="131"/>
      <c r="AA3342" s="131"/>
      <c r="AB3342" s="131"/>
      <c r="AC3342" s="131"/>
      <c r="AD3342" s="131"/>
      <c r="AE3342" s="131"/>
      <c r="AF3342" s="131"/>
      <c r="AG3342" s="131"/>
      <c r="AH3342" s="131"/>
      <c r="AI3342" s="131"/>
    </row>
    <row r="3343" spans="1:35" s="78" customFormat="1" ht="22.5" customHeight="1">
      <c r="A3343" s="112"/>
      <c r="B3343" s="107"/>
      <c r="C3343" s="108"/>
      <c r="D3343" s="66"/>
      <c r="E3343" s="501"/>
      <c r="F3343" s="232"/>
      <c r="G3343" s="111"/>
      <c r="H3343" s="71"/>
      <c r="I3343" s="228">
        <f t="shared" si="271"/>
        <v>0</v>
      </c>
      <c r="J3343" s="129"/>
      <c r="K3343" s="126"/>
      <c r="L3343" s="127"/>
      <c r="M3343" s="128"/>
      <c r="N3343" s="128"/>
      <c r="O3343" s="128"/>
      <c r="P3343" s="128"/>
      <c r="Q3343" s="128"/>
      <c r="R3343" s="128"/>
      <c r="S3343" s="128"/>
      <c r="T3343" s="127"/>
      <c r="U3343" s="131"/>
      <c r="V3343" s="131"/>
      <c r="W3343" s="131"/>
      <c r="X3343" s="131"/>
      <c r="Y3343" s="131"/>
      <c r="Z3343" s="131"/>
      <c r="AA3343" s="131"/>
      <c r="AB3343" s="131"/>
      <c r="AC3343" s="131"/>
      <c r="AD3343" s="131"/>
      <c r="AE3343" s="131"/>
      <c r="AF3343" s="131"/>
      <c r="AG3343" s="131"/>
      <c r="AH3343" s="131"/>
      <c r="AI3343" s="131"/>
    </row>
    <row r="3344" spans="1:35" s="78" customFormat="1" ht="22.5" customHeight="1">
      <c r="A3344" s="112"/>
      <c r="B3344" s="107"/>
      <c r="C3344" s="108"/>
      <c r="D3344" s="65"/>
      <c r="E3344" s="501"/>
      <c r="F3344" s="232"/>
      <c r="G3344" s="111"/>
      <c r="H3344" s="71"/>
      <c r="I3344" s="228">
        <f t="shared" si="271"/>
        <v>0</v>
      </c>
      <c r="J3344" s="129"/>
      <c r="K3344" s="126"/>
      <c r="L3344" s="127"/>
      <c r="M3344" s="128"/>
      <c r="N3344" s="128"/>
      <c r="O3344" s="128"/>
      <c r="P3344" s="128"/>
      <c r="Q3344" s="128"/>
      <c r="R3344" s="128"/>
      <c r="S3344" s="128"/>
      <c r="T3344" s="127"/>
      <c r="U3344" s="131"/>
      <c r="V3344" s="131"/>
      <c r="W3344" s="131"/>
      <c r="X3344" s="131"/>
      <c r="Y3344" s="131"/>
      <c r="Z3344" s="131"/>
      <c r="AA3344" s="131"/>
      <c r="AB3344" s="131"/>
      <c r="AC3344" s="131"/>
      <c r="AD3344" s="131"/>
      <c r="AE3344" s="131"/>
      <c r="AF3344" s="131"/>
      <c r="AG3344" s="131"/>
      <c r="AH3344" s="131"/>
      <c r="AI3344" s="131"/>
    </row>
    <row r="3345" spans="1:35" s="78" customFormat="1" ht="22.5" customHeight="1">
      <c r="A3345" s="112"/>
      <c r="B3345" s="107"/>
      <c r="C3345" s="108"/>
      <c r="D3345" s="66"/>
      <c r="E3345" s="501"/>
      <c r="F3345" s="232"/>
      <c r="G3345" s="111"/>
      <c r="H3345" s="71"/>
      <c r="I3345" s="228">
        <f t="shared" si="271"/>
        <v>0</v>
      </c>
      <c r="J3345" s="129"/>
      <c r="K3345" s="126"/>
      <c r="L3345" s="127"/>
      <c r="M3345" s="128"/>
      <c r="N3345" s="128"/>
      <c r="O3345" s="128"/>
      <c r="P3345" s="128"/>
      <c r="Q3345" s="128"/>
      <c r="R3345" s="128"/>
      <c r="S3345" s="128"/>
      <c r="T3345" s="127"/>
      <c r="U3345" s="131"/>
      <c r="V3345" s="131"/>
      <c r="W3345" s="131"/>
      <c r="X3345" s="131"/>
      <c r="Y3345" s="131"/>
      <c r="Z3345" s="131"/>
      <c r="AA3345" s="131"/>
      <c r="AB3345" s="131"/>
      <c r="AC3345" s="131"/>
      <c r="AD3345" s="131"/>
      <c r="AE3345" s="131"/>
      <c r="AF3345" s="131"/>
      <c r="AG3345" s="131"/>
      <c r="AH3345" s="131"/>
      <c r="AI3345" s="131"/>
    </row>
    <row r="3346" spans="1:35" s="78" customFormat="1" ht="22.5" customHeight="1">
      <c r="B3346" s="107"/>
      <c r="C3346" s="108"/>
      <c r="D3346" s="65"/>
      <c r="E3346" s="501"/>
      <c r="F3346" s="232"/>
      <c r="G3346" s="111"/>
      <c r="H3346" s="71"/>
      <c r="I3346" s="228">
        <f t="shared" si="271"/>
        <v>0</v>
      </c>
      <c r="J3346" s="129"/>
      <c r="K3346" s="126"/>
      <c r="L3346" s="127"/>
      <c r="M3346" s="128"/>
      <c r="N3346" s="128"/>
      <c r="O3346" s="128"/>
      <c r="P3346" s="128"/>
      <c r="Q3346" s="128"/>
      <c r="R3346" s="128"/>
      <c r="S3346" s="128"/>
      <c r="T3346" s="127"/>
      <c r="U3346" s="131"/>
      <c r="V3346" s="131"/>
      <c r="W3346" s="131"/>
      <c r="X3346" s="131"/>
      <c r="Y3346" s="131"/>
      <c r="Z3346" s="131"/>
      <c r="AA3346" s="131"/>
      <c r="AB3346" s="131"/>
      <c r="AC3346" s="131"/>
      <c r="AD3346" s="131"/>
      <c r="AE3346" s="131"/>
      <c r="AF3346" s="131"/>
      <c r="AG3346" s="131"/>
      <c r="AH3346" s="131"/>
      <c r="AI3346" s="131"/>
    </row>
    <row r="3347" spans="1:35" s="78" customFormat="1" ht="22.2" customHeight="1">
      <c r="A3347" s="112"/>
      <c r="B3347" s="107"/>
      <c r="C3347" s="108"/>
      <c r="D3347" s="66"/>
      <c r="E3347" s="501"/>
      <c r="F3347" s="232"/>
      <c r="G3347" s="111"/>
      <c r="H3347" s="71"/>
      <c r="I3347" s="228">
        <f t="shared" si="271"/>
        <v>0</v>
      </c>
      <c r="J3347" s="129"/>
      <c r="K3347" s="126"/>
      <c r="L3347" s="127"/>
      <c r="M3347" s="128"/>
      <c r="N3347" s="128"/>
      <c r="O3347" s="128"/>
      <c r="P3347" s="128"/>
      <c r="Q3347" s="128"/>
      <c r="R3347" s="128"/>
      <c r="S3347" s="128"/>
      <c r="T3347" s="127"/>
      <c r="U3347" s="131"/>
      <c r="V3347" s="131"/>
      <c r="W3347" s="131"/>
      <c r="X3347" s="131"/>
      <c r="Y3347" s="131"/>
      <c r="Z3347" s="131"/>
      <c r="AA3347" s="131"/>
      <c r="AB3347" s="131"/>
      <c r="AC3347" s="131"/>
      <c r="AD3347" s="131"/>
      <c r="AE3347" s="131"/>
      <c r="AF3347" s="131"/>
      <c r="AG3347" s="131"/>
      <c r="AH3347" s="131"/>
      <c r="AI3347" s="131"/>
    </row>
    <row r="3348" spans="1:35" s="78" customFormat="1" ht="22.2" customHeight="1">
      <c r="A3348" s="109"/>
      <c r="B3348" s="107"/>
      <c r="C3348" s="108"/>
      <c r="D3348" s="66"/>
      <c r="E3348" s="501"/>
      <c r="F3348" s="232"/>
      <c r="G3348" s="111"/>
      <c r="H3348" s="71"/>
      <c r="I3348" s="228">
        <f t="shared" si="271"/>
        <v>0</v>
      </c>
      <c r="J3348" s="129"/>
      <c r="K3348" s="126"/>
      <c r="L3348" s="127"/>
      <c r="M3348" s="128"/>
      <c r="N3348" s="128"/>
      <c r="O3348" s="128"/>
      <c r="P3348" s="128"/>
      <c r="Q3348" s="128"/>
      <c r="R3348" s="128"/>
      <c r="S3348" s="128"/>
      <c r="T3348" s="127"/>
      <c r="U3348" s="131"/>
      <c r="V3348" s="131"/>
      <c r="W3348" s="131"/>
      <c r="X3348" s="131"/>
      <c r="Y3348" s="131"/>
      <c r="Z3348" s="131"/>
      <c r="AA3348" s="131"/>
      <c r="AB3348" s="131"/>
      <c r="AC3348" s="131"/>
      <c r="AD3348" s="131"/>
      <c r="AE3348" s="131"/>
      <c r="AF3348" s="131"/>
      <c r="AG3348" s="131"/>
      <c r="AH3348" s="131"/>
      <c r="AI3348" s="131"/>
    </row>
    <row r="3349" spans="1:35" s="78" customFormat="1" ht="22.5" customHeight="1">
      <c r="B3349" s="107"/>
      <c r="C3349" s="108"/>
      <c r="D3349" s="65"/>
      <c r="E3349" s="501"/>
      <c r="F3349" s="232"/>
      <c r="G3349" s="111"/>
      <c r="H3349" s="71"/>
      <c r="I3349" s="228">
        <f t="shared" si="271"/>
        <v>0</v>
      </c>
      <c r="J3349" s="129"/>
      <c r="K3349" s="126"/>
      <c r="L3349" s="127"/>
      <c r="M3349" s="128"/>
      <c r="N3349" s="128"/>
      <c r="O3349" s="128"/>
      <c r="P3349" s="128"/>
      <c r="Q3349" s="128"/>
      <c r="R3349" s="128"/>
      <c r="S3349" s="128"/>
      <c r="T3349" s="127"/>
      <c r="U3349" s="131"/>
      <c r="V3349" s="131"/>
      <c r="W3349" s="131"/>
      <c r="X3349" s="131"/>
      <c r="Y3349" s="131"/>
      <c r="Z3349" s="131"/>
      <c r="AA3349" s="131"/>
      <c r="AB3349" s="131"/>
      <c r="AC3349" s="131"/>
      <c r="AD3349" s="131"/>
      <c r="AE3349" s="131"/>
      <c r="AF3349" s="131"/>
      <c r="AG3349" s="131"/>
      <c r="AH3349" s="131"/>
      <c r="AI3349" s="131"/>
    </row>
    <row r="3350" spans="1:35" s="78" customFormat="1" ht="22.5" customHeight="1">
      <c r="B3350" s="107"/>
      <c r="C3350" s="108"/>
      <c r="D3350" s="66"/>
      <c r="E3350" s="501"/>
      <c r="F3350" s="232"/>
      <c r="G3350" s="111"/>
      <c r="H3350" s="71"/>
      <c r="I3350" s="228">
        <f t="shared" si="271"/>
        <v>0</v>
      </c>
      <c r="J3350" s="129"/>
      <c r="K3350" s="126"/>
      <c r="L3350" s="127"/>
      <c r="M3350" s="128"/>
      <c r="N3350" s="128"/>
      <c r="O3350" s="128"/>
      <c r="P3350" s="128"/>
      <c r="Q3350" s="128"/>
      <c r="R3350" s="128"/>
      <c r="S3350" s="128"/>
      <c r="T3350" s="127"/>
      <c r="U3350" s="131"/>
      <c r="V3350" s="131"/>
      <c r="W3350" s="131"/>
      <c r="X3350" s="131"/>
      <c r="Y3350" s="131"/>
      <c r="Z3350" s="131"/>
      <c r="AA3350" s="131"/>
      <c r="AB3350" s="131"/>
      <c r="AC3350" s="131"/>
      <c r="AD3350" s="131"/>
      <c r="AE3350" s="131"/>
      <c r="AF3350" s="131"/>
      <c r="AG3350" s="131"/>
      <c r="AH3350" s="131"/>
      <c r="AI3350" s="131"/>
    </row>
    <row r="3351" spans="1:35" s="78" customFormat="1" ht="22.2" customHeight="1">
      <c r="A3351" s="112"/>
      <c r="B3351" s="107"/>
      <c r="C3351" s="108"/>
      <c r="D3351" s="66"/>
      <c r="E3351" s="501"/>
      <c r="F3351" s="232"/>
      <c r="G3351" s="111"/>
      <c r="H3351" s="71"/>
      <c r="I3351" s="228">
        <f t="shared" si="271"/>
        <v>0</v>
      </c>
      <c r="J3351" s="129"/>
      <c r="K3351" s="126"/>
      <c r="L3351" s="127"/>
      <c r="M3351" s="128"/>
      <c r="N3351" s="128"/>
      <c r="O3351" s="128"/>
      <c r="P3351" s="128"/>
      <c r="Q3351" s="128"/>
      <c r="R3351" s="128"/>
      <c r="S3351" s="128"/>
      <c r="T3351" s="127"/>
      <c r="U3351" s="131"/>
      <c r="V3351" s="131"/>
      <c r="W3351" s="131"/>
      <c r="X3351" s="131"/>
      <c r="Y3351" s="131"/>
      <c r="Z3351" s="131"/>
      <c r="AA3351" s="131"/>
      <c r="AB3351" s="131"/>
      <c r="AC3351" s="131"/>
      <c r="AD3351" s="131"/>
      <c r="AE3351" s="131"/>
      <c r="AF3351" s="131"/>
      <c r="AG3351" s="131"/>
      <c r="AH3351" s="131"/>
      <c r="AI3351" s="131"/>
    </row>
    <row r="3352" spans="1:35" s="78" customFormat="1" ht="22.5" customHeight="1">
      <c r="A3352" s="109"/>
      <c r="B3352" s="107"/>
      <c r="C3352" s="108"/>
      <c r="D3352" s="65"/>
      <c r="E3352" s="501"/>
      <c r="F3352" s="232"/>
      <c r="G3352" s="111"/>
      <c r="H3352" s="71"/>
      <c r="I3352" s="228">
        <f t="shared" si="271"/>
        <v>0</v>
      </c>
      <c r="J3352" s="129"/>
      <c r="K3352" s="126"/>
      <c r="L3352" s="127"/>
      <c r="M3352" s="128"/>
      <c r="N3352" s="128"/>
      <c r="O3352" s="128"/>
      <c r="P3352" s="128"/>
      <c r="Q3352" s="128"/>
      <c r="R3352" s="128"/>
      <c r="S3352" s="128"/>
      <c r="T3352" s="127"/>
      <c r="U3352" s="131"/>
      <c r="V3352" s="131"/>
      <c r="W3352" s="131"/>
      <c r="X3352" s="131"/>
      <c r="Y3352" s="131"/>
      <c r="Z3352" s="131"/>
      <c r="AA3352" s="131"/>
      <c r="AB3352" s="131"/>
      <c r="AC3352" s="131"/>
      <c r="AD3352" s="131"/>
      <c r="AE3352" s="131"/>
      <c r="AF3352" s="131"/>
      <c r="AG3352" s="131"/>
      <c r="AH3352" s="131"/>
      <c r="AI3352" s="131"/>
    </row>
    <row r="3353" spans="1:35" s="78" customFormat="1" ht="22.5" customHeight="1">
      <c r="A3353" s="112"/>
      <c r="B3353" s="107"/>
      <c r="C3353" s="108"/>
      <c r="D3353" s="66"/>
      <c r="E3353" s="501"/>
      <c r="F3353" s="232"/>
      <c r="G3353" s="111"/>
      <c r="H3353" s="71"/>
      <c r="I3353" s="228">
        <f t="shared" si="271"/>
        <v>0</v>
      </c>
      <c r="J3353" s="129"/>
      <c r="K3353" s="126"/>
      <c r="L3353" s="127"/>
      <c r="M3353" s="128"/>
      <c r="N3353" s="128"/>
      <c r="O3353" s="128"/>
      <c r="P3353" s="128"/>
      <c r="Q3353" s="128"/>
      <c r="R3353" s="128"/>
      <c r="S3353" s="128"/>
      <c r="T3353" s="127"/>
      <c r="U3353" s="131"/>
      <c r="V3353" s="131"/>
      <c r="W3353" s="131"/>
      <c r="X3353" s="131"/>
      <c r="Y3353" s="131"/>
      <c r="Z3353" s="131"/>
      <c r="AA3353" s="131"/>
      <c r="AB3353" s="131"/>
      <c r="AC3353" s="131"/>
      <c r="AD3353" s="131"/>
      <c r="AE3353" s="131"/>
      <c r="AF3353" s="131"/>
      <c r="AG3353" s="131"/>
      <c r="AH3353" s="131"/>
      <c r="AI3353" s="131"/>
    </row>
    <row r="3354" spans="1:35" s="78" customFormat="1" ht="22.5" customHeight="1">
      <c r="A3354" s="109"/>
      <c r="B3354" s="107"/>
      <c r="C3354" s="108"/>
      <c r="D3354" s="66"/>
      <c r="E3354" s="501"/>
      <c r="F3354" s="232"/>
      <c r="G3354" s="111"/>
      <c r="H3354" s="71"/>
      <c r="I3354" s="228">
        <f t="shared" si="271"/>
        <v>0</v>
      </c>
      <c r="J3354" s="129"/>
      <c r="K3354" s="126"/>
      <c r="L3354" s="127"/>
      <c r="M3354" s="128"/>
      <c r="N3354" s="128"/>
      <c r="O3354" s="128"/>
      <c r="P3354" s="128"/>
      <c r="Q3354" s="128"/>
      <c r="R3354" s="128"/>
      <c r="S3354" s="128"/>
      <c r="T3354" s="127"/>
      <c r="U3354" s="131"/>
      <c r="V3354" s="131"/>
      <c r="W3354" s="131"/>
      <c r="X3354" s="131"/>
      <c r="Y3354" s="131"/>
      <c r="Z3354" s="131"/>
      <c r="AA3354" s="131"/>
      <c r="AB3354" s="131"/>
      <c r="AC3354" s="131"/>
      <c r="AD3354" s="131"/>
      <c r="AE3354" s="131"/>
      <c r="AF3354" s="131"/>
      <c r="AG3354" s="131"/>
      <c r="AH3354" s="131"/>
      <c r="AI3354" s="131"/>
    </row>
    <row r="3355" spans="1:35" s="78" customFormat="1" ht="22.5" customHeight="1">
      <c r="A3355" s="112"/>
      <c r="B3355" s="107"/>
      <c r="C3355" s="108"/>
      <c r="D3355" s="66"/>
      <c r="E3355" s="501"/>
      <c r="F3355" s="232"/>
      <c r="G3355" s="111"/>
      <c r="H3355" s="71"/>
      <c r="I3355" s="228">
        <f t="shared" si="271"/>
        <v>0</v>
      </c>
      <c r="J3355" s="129"/>
      <c r="K3355" s="126"/>
      <c r="L3355" s="127"/>
      <c r="M3355" s="128"/>
      <c r="N3355" s="128"/>
      <c r="O3355" s="128"/>
      <c r="P3355" s="128"/>
      <c r="Q3355" s="128"/>
      <c r="R3355" s="128"/>
      <c r="S3355" s="128"/>
      <c r="T3355" s="127"/>
      <c r="U3355" s="131"/>
      <c r="V3355" s="131"/>
      <c r="W3355" s="131"/>
      <c r="X3355" s="131"/>
      <c r="Y3355" s="131"/>
      <c r="Z3355" s="131"/>
      <c r="AA3355" s="131"/>
      <c r="AB3355" s="131"/>
      <c r="AC3355" s="131"/>
      <c r="AD3355" s="131"/>
      <c r="AE3355" s="131"/>
      <c r="AF3355" s="131"/>
      <c r="AG3355" s="131"/>
      <c r="AH3355" s="131"/>
      <c r="AI3355" s="131"/>
    </row>
    <row r="3356" spans="1:35" s="78" customFormat="1" ht="22.2" customHeight="1">
      <c r="A3356" s="109"/>
      <c r="B3356" s="107"/>
      <c r="C3356" s="108"/>
      <c r="D3356" s="66"/>
      <c r="E3356" s="501"/>
      <c r="F3356" s="232"/>
      <c r="G3356" s="111"/>
      <c r="H3356" s="71"/>
      <c r="I3356" s="228">
        <f t="shared" si="271"/>
        <v>0</v>
      </c>
      <c r="L3356" s="127"/>
      <c r="M3356" s="128"/>
      <c r="N3356" s="128"/>
      <c r="O3356" s="128"/>
      <c r="P3356" s="128"/>
      <c r="Q3356" s="128"/>
      <c r="R3356" s="128"/>
      <c r="S3356" s="128"/>
      <c r="T3356" s="127"/>
      <c r="U3356" s="131"/>
      <c r="V3356" s="131"/>
      <c r="W3356" s="131"/>
      <c r="X3356" s="131"/>
      <c r="Y3356" s="131"/>
      <c r="Z3356" s="131"/>
      <c r="AA3356" s="131"/>
      <c r="AB3356" s="131"/>
      <c r="AC3356" s="131"/>
      <c r="AD3356" s="131"/>
      <c r="AE3356" s="131"/>
      <c r="AF3356" s="131"/>
      <c r="AG3356" s="131"/>
      <c r="AH3356" s="131"/>
      <c r="AI3356" s="131"/>
    </row>
    <row r="3357" spans="1:35" s="78" customFormat="1" ht="22.5" customHeight="1">
      <c r="B3357" s="107"/>
      <c r="C3357" s="108"/>
      <c r="D3357" s="66"/>
      <c r="E3357" s="501"/>
      <c r="F3357" s="232"/>
      <c r="G3357" s="111"/>
      <c r="H3357" s="71"/>
      <c r="I3357" s="228">
        <f t="shared" si="271"/>
        <v>0</v>
      </c>
      <c r="J3357" s="129"/>
      <c r="K3357" s="126"/>
      <c r="L3357" s="127"/>
      <c r="M3357" s="128"/>
      <c r="N3357" s="128"/>
      <c r="O3357" s="128"/>
      <c r="P3357" s="128"/>
      <c r="Q3357" s="128"/>
      <c r="R3357" s="128"/>
      <c r="S3357" s="128"/>
      <c r="T3357" s="127"/>
      <c r="U3357" s="131"/>
      <c r="V3357" s="131"/>
      <c r="W3357" s="131"/>
      <c r="X3357" s="131"/>
      <c r="Y3357" s="131"/>
      <c r="Z3357" s="131"/>
      <c r="AA3357" s="131"/>
      <c r="AB3357" s="131"/>
      <c r="AC3357" s="131"/>
      <c r="AD3357" s="131"/>
      <c r="AE3357" s="131"/>
      <c r="AF3357" s="131"/>
      <c r="AG3357" s="131"/>
      <c r="AH3357" s="131"/>
      <c r="AI3357" s="131"/>
    </row>
    <row r="3358" spans="1:35" s="78" customFormat="1" ht="22.5" customHeight="1">
      <c r="A3358" s="112"/>
      <c r="B3358" s="107"/>
      <c r="C3358" s="108"/>
      <c r="D3358" s="66"/>
      <c r="E3358" s="501"/>
      <c r="F3358" s="232"/>
      <c r="G3358" s="111"/>
      <c r="H3358" s="71"/>
      <c r="I3358" s="228">
        <f t="shared" si="271"/>
        <v>0</v>
      </c>
      <c r="J3358" s="129"/>
      <c r="K3358" s="126"/>
      <c r="L3358" s="127"/>
      <c r="M3358" s="128"/>
      <c r="N3358" s="128"/>
      <c r="O3358" s="128"/>
      <c r="P3358" s="128"/>
      <c r="Q3358" s="128"/>
      <c r="R3358" s="128"/>
      <c r="S3358" s="128"/>
      <c r="T3358" s="127"/>
      <c r="U3358" s="131"/>
      <c r="V3358" s="131"/>
      <c r="W3358" s="131"/>
      <c r="X3358" s="131"/>
      <c r="Y3358" s="131"/>
      <c r="Z3358" s="131"/>
      <c r="AA3358" s="131"/>
      <c r="AB3358" s="131"/>
      <c r="AC3358" s="131"/>
      <c r="AD3358" s="131"/>
      <c r="AE3358" s="131"/>
      <c r="AF3358" s="131"/>
      <c r="AG3358" s="131"/>
      <c r="AH3358" s="131"/>
      <c r="AI3358" s="131"/>
    </row>
    <row r="3359" spans="1:35" s="78" customFormat="1" ht="22.5" customHeight="1">
      <c r="A3359" s="109"/>
      <c r="B3359" s="107"/>
      <c r="C3359" s="108"/>
      <c r="D3359" s="65"/>
      <c r="E3359" s="501"/>
      <c r="F3359" s="232"/>
      <c r="G3359" s="111"/>
      <c r="H3359" s="71"/>
      <c r="I3359" s="228">
        <f t="shared" si="271"/>
        <v>0</v>
      </c>
      <c r="J3359" s="129"/>
      <c r="K3359" s="126"/>
      <c r="L3359" s="127"/>
      <c r="M3359" s="128"/>
      <c r="N3359" s="128"/>
      <c r="O3359" s="128"/>
      <c r="P3359" s="128"/>
      <c r="Q3359" s="128"/>
      <c r="R3359" s="128"/>
      <c r="S3359" s="128"/>
      <c r="T3359" s="127"/>
      <c r="U3359" s="131"/>
      <c r="V3359" s="131"/>
      <c r="W3359" s="131"/>
      <c r="X3359" s="131"/>
      <c r="Y3359" s="131"/>
      <c r="Z3359" s="131"/>
      <c r="AA3359" s="131"/>
      <c r="AB3359" s="131"/>
      <c r="AC3359" s="131"/>
      <c r="AD3359" s="131"/>
      <c r="AE3359" s="131"/>
      <c r="AF3359" s="131"/>
      <c r="AG3359" s="131"/>
      <c r="AH3359" s="131"/>
      <c r="AI3359" s="131"/>
    </row>
    <row r="3360" spans="1:35" s="78" customFormat="1" ht="22.5" customHeight="1">
      <c r="B3360" s="107"/>
      <c r="C3360" s="108"/>
      <c r="D3360" s="66"/>
      <c r="E3360" s="501"/>
      <c r="F3360" s="232"/>
      <c r="G3360" s="111"/>
      <c r="H3360" s="71"/>
      <c r="I3360" s="228">
        <f t="shared" si="271"/>
        <v>0</v>
      </c>
      <c r="J3360" s="129"/>
      <c r="K3360" s="126"/>
      <c r="L3360" s="127"/>
      <c r="M3360" s="128"/>
      <c r="N3360" s="128"/>
      <c r="O3360" s="128"/>
      <c r="P3360" s="128"/>
      <c r="Q3360" s="128"/>
      <c r="R3360" s="128"/>
      <c r="S3360" s="128"/>
      <c r="T3360" s="127"/>
      <c r="U3360" s="131"/>
      <c r="V3360" s="131"/>
      <c r="W3360" s="131"/>
      <c r="X3360" s="131"/>
      <c r="Y3360" s="131"/>
      <c r="Z3360" s="131"/>
      <c r="AA3360" s="131"/>
      <c r="AB3360" s="131"/>
      <c r="AC3360" s="131"/>
      <c r="AD3360" s="131"/>
      <c r="AE3360" s="131"/>
      <c r="AF3360" s="131"/>
      <c r="AG3360" s="131"/>
      <c r="AH3360" s="131"/>
      <c r="AI3360" s="131"/>
    </row>
    <row r="3361" spans="1:35" s="78" customFormat="1" ht="22.5" customHeight="1">
      <c r="A3361" s="112"/>
      <c r="B3361" s="107"/>
      <c r="C3361" s="108"/>
      <c r="D3361" s="66"/>
      <c r="E3361" s="501"/>
      <c r="F3361" s="232"/>
      <c r="G3361" s="111"/>
      <c r="H3361" s="71"/>
      <c r="I3361" s="228">
        <f t="shared" si="271"/>
        <v>0</v>
      </c>
      <c r="J3361" s="129"/>
      <c r="K3361" s="126"/>
      <c r="L3361" s="127"/>
      <c r="M3361" s="128"/>
      <c r="N3361" s="128"/>
      <c r="O3361" s="128"/>
      <c r="P3361" s="128"/>
      <c r="Q3361" s="128"/>
      <c r="R3361" s="128"/>
      <c r="S3361" s="128"/>
      <c r="T3361" s="127"/>
      <c r="U3361" s="131"/>
      <c r="V3361" s="131"/>
      <c r="W3361" s="131"/>
      <c r="X3361" s="131"/>
      <c r="Y3361" s="131"/>
      <c r="Z3361" s="131"/>
      <c r="AA3361" s="131"/>
      <c r="AB3361" s="131"/>
      <c r="AC3361" s="131"/>
      <c r="AD3361" s="131"/>
      <c r="AE3361" s="131"/>
      <c r="AF3361" s="131"/>
      <c r="AG3361" s="131"/>
      <c r="AH3361" s="131"/>
      <c r="AI3361" s="131"/>
    </row>
    <row r="3362" spans="1:35" s="78" customFormat="1" ht="22.5" customHeight="1">
      <c r="A3362" s="112"/>
      <c r="B3362" s="107"/>
      <c r="C3362" s="108"/>
      <c r="D3362" s="65"/>
      <c r="E3362" s="501"/>
      <c r="F3362" s="232"/>
      <c r="G3362" s="111"/>
      <c r="H3362" s="71"/>
      <c r="I3362" s="228">
        <f t="shared" si="271"/>
        <v>0</v>
      </c>
      <c r="J3362" s="129"/>
      <c r="K3362" s="126"/>
      <c r="L3362" s="127"/>
      <c r="M3362" s="128"/>
      <c r="N3362" s="128"/>
      <c r="O3362" s="128"/>
      <c r="P3362" s="128"/>
      <c r="Q3362" s="128"/>
      <c r="R3362" s="128"/>
      <c r="S3362" s="128"/>
      <c r="T3362" s="127"/>
      <c r="U3362" s="131"/>
      <c r="V3362" s="131"/>
      <c r="W3362" s="131"/>
      <c r="X3362" s="131"/>
      <c r="Y3362" s="131"/>
      <c r="Z3362" s="131"/>
      <c r="AA3362" s="131"/>
      <c r="AB3362" s="131"/>
      <c r="AC3362" s="131"/>
      <c r="AD3362" s="131"/>
      <c r="AE3362" s="131"/>
      <c r="AF3362" s="131"/>
      <c r="AG3362" s="131"/>
      <c r="AH3362" s="131"/>
      <c r="AI3362" s="131"/>
    </row>
    <row r="3363" spans="1:35" s="78" customFormat="1" ht="22.5" customHeight="1">
      <c r="A3363" s="112"/>
      <c r="B3363" s="107"/>
      <c r="C3363" s="108"/>
      <c r="D3363" s="66"/>
      <c r="E3363" s="501"/>
      <c r="F3363" s="232"/>
      <c r="G3363" s="111"/>
      <c r="H3363" s="71"/>
      <c r="I3363" s="228">
        <f t="shared" si="271"/>
        <v>0</v>
      </c>
      <c r="J3363" s="129"/>
      <c r="K3363" s="126"/>
      <c r="L3363" s="127"/>
      <c r="M3363" s="128"/>
      <c r="N3363" s="128"/>
      <c r="O3363" s="128"/>
      <c r="P3363" s="128"/>
      <c r="Q3363" s="128"/>
      <c r="R3363" s="128"/>
      <c r="S3363" s="128"/>
      <c r="T3363" s="127"/>
      <c r="U3363" s="131"/>
      <c r="V3363" s="131"/>
      <c r="W3363" s="131"/>
      <c r="X3363" s="131"/>
      <c r="Y3363" s="131"/>
      <c r="Z3363" s="131"/>
      <c r="AA3363" s="131"/>
      <c r="AB3363" s="131"/>
      <c r="AC3363" s="131"/>
      <c r="AD3363" s="131"/>
      <c r="AE3363" s="131"/>
      <c r="AF3363" s="131"/>
      <c r="AG3363" s="131"/>
      <c r="AH3363" s="131"/>
      <c r="AI3363" s="131"/>
    </row>
    <row r="3364" spans="1:35" s="78" customFormat="1" ht="22.2" customHeight="1">
      <c r="A3364" s="112"/>
      <c r="B3364" s="107"/>
      <c r="C3364" s="108"/>
      <c r="D3364" s="65"/>
      <c r="E3364" s="501"/>
      <c r="F3364" s="232"/>
      <c r="G3364" s="111"/>
      <c r="H3364" s="71"/>
      <c r="I3364" s="228">
        <f t="shared" si="271"/>
        <v>0</v>
      </c>
      <c r="J3364" s="129"/>
      <c r="K3364" s="126"/>
      <c r="L3364" s="127"/>
      <c r="M3364" s="128"/>
      <c r="N3364" s="128"/>
      <c r="O3364" s="128"/>
      <c r="P3364" s="128"/>
      <c r="Q3364" s="128"/>
      <c r="R3364" s="128"/>
      <c r="S3364" s="128"/>
      <c r="T3364" s="127"/>
      <c r="U3364" s="131"/>
      <c r="V3364" s="131"/>
      <c r="W3364" s="131"/>
      <c r="X3364" s="131"/>
      <c r="Y3364" s="131"/>
      <c r="Z3364" s="131"/>
      <c r="AA3364" s="131"/>
      <c r="AB3364" s="131"/>
      <c r="AC3364" s="131"/>
      <c r="AD3364" s="131"/>
      <c r="AE3364" s="131"/>
      <c r="AF3364" s="131"/>
      <c r="AG3364" s="131"/>
      <c r="AH3364" s="131"/>
      <c r="AI3364" s="131"/>
    </row>
    <row r="3365" spans="1:35" s="78" customFormat="1" ht="22.5" customHeight="1">
      <c r="A3365" s="112"/>
      <c r="B3365" s="107"/>
      <c r="C3365" s="108"/>
      <c r="D3365" s="66"/>
      <c r="E3365" s="501"/>
      <c r="F3365" s="232"/>
      <c r="G3365" s="111"/>
      <c r="H3365" s="71"/>
      <c r="I3365" s="228">
        <f t="shared" si="271"/>
        <v>0</v>
      </c>
      <c r="J3365" s="129"/>
      <c r="K3365" s="126"/>
      <c r="L3365" s="127"/>
      <c r="M3365" s="128"/>
      <c r="N3365" s="128"/>
      <c r="O3365" s="128"/>
      <c r="P3365" s="128"/>
      <c r="Q3365" s="128"/>
      <c r="R3365" s="128"/>
      <c r="S3365" s="128"/>
      <c r="T3365" s="127"/>
      <c r="U3365" s="131"/>
      <c r="V3365" s="131"/>
      <c r="W3365" s="131"/>
      <c r="X3365" s="131"/>
      <c r="Y3365" s="131"/>
      <c r="Z3365" s="131"/>
      <c r="AA3365" s="131"/>
      <c r="AB3365" s="131"/>
      <c r="AC3365" s="131"/>
      <c r="AD3365" s="131"/>
      <c r="AE3365" s="131"/>
      <c r="AF3365" s="131"/>
      <c r="AG3365" s="131"/>
      <c r="AH3365" s="131"/>
      <c r="AI3365" s="131"/>
    </row>
    <row r="3366" spans="1:35" s="78" customFormat="1" ht="22.5" customHeight="1">
      <c r="A3366" s="112"/>
      <c r="B3366" s="107"/>
      <c r="C3366" s="108"/>
      <c r="D3366" s="65"/>
      <c r="E3366" s="501"/>
      <c r="F3366" s="232"/>
      <c r="G3366" s="111"/>
      <c r="H3366" s="71"/>
      <c r="I3366" s="228">
        <f t="shared" si="271"/>
        <v>0</v>
      </c>
      <c r="J3366" s="129"/>
      <c r="K3366" s="126"/>
      <c r="L3366" s="127"/>
      <c r="M3366" s="128"/>
      <c r="N3366" s="128"/>
      <c r="O3366" s="128"/>
      <c r="P3366" s="128"/>
      <c r="Q3366" s="128"/>
      <c r="R3366" s="128"/>
      <c r="S3366" s="128"/>
      <c r="T3366" s="127"/>
      <c r="U3366" s="131"/>
      <c r="V3366" s="131"/>
      <c r="W3366" s="131"/>
      <c r="X3366" s="131"/>
      <c r="Y3366" s="131"/>
      <c r="Z3366" s="131"/>
      <c r="AA3366" s="131"/>
      <c r="AB3366" s="131"/>
      <c r="AC3366" s="131"/>
      <c r="AD3366" s="131"/>
      <c r="AE3366" s="131"/>
      <c r="AF3366" s="131"/>
      <c r="AG3366" s="131"/>
      <c r="AH3366" s="131"/>
      <c r="AI3366" s="131"/>
    </row>
    <row r="3367" spans="1:35" s="78" customFormat="1" ht="22.2" customHeight="1">
      <c r="A3367" s="112"/>
      <c r="B3367" s="107"/>
      <c r="C3367" s="108"/>
      <c r="D3367" s="66"/>
      <c r="E3367" s="501"/>
      <c r="F3367" s="232"/>
      <c r="G3367" s="111"/>
      <c r="H3367" s="71"/>
      <c r="I3367" s="228">
        <f t="shared" si="271"/>
        <v>0</v>
      </c>
      <c r="J3367" s="129"/>
      <c r="K3367" s="126"/>
      <c r="L3367" s="127"/>
      <c r="M3367" s="128"/>
      <c r="N3367" s="128"/>
      <c r="O3367" s="128"/>
      <c r="P3367" s="128"/>
      <c r="Q3367" s="128"/>
      <c r="R3367" s="128"/>
      <c r="S3367" s="128"/>
      <c r="T3367" s="127"/>
      <c r="U3367" s="131"/>
      <c r="V3367" s="131"/>
      <c r="W3367" s="131"/>
      <c r="X3367" s="131"/>
      <c r="Y3367" s="131"/>
      <c r="Z3367" s="131"/>
      <c r="AA3367" s="131"/>
      <c r="AB3367" s="131"/>
      <c r="AC3367" s="131"/>
      <c r="AD3367" s="131"/>
      <c r="AE3367" s="131"/>
      <c r="AF3367" s="131"/>
      <c r="AG3367" s="131"/>
      <c r="AH3367" s="131"/>
      <c r="AI3367" s="131"/>
    </row>
    <row r="3368" spans="1:35" s="78" customFormat="1" ht="22.2" customHeight="1">
      <c r="A3368" s="112"/>
      <c r="B3368" s="107"/>
      <c r="C3368" s="108"/>
      <c r="D3368" s="65"/>
      <c r="E3368" s="501"/>
      <c r="F3368" s="232"/>
      <c r="G3368" s="111"/>
      <c r="H3368" s="71"/>
      <c r="I3368" s="228">
        <f t="shared" si="271"/>
        <v>0</v>
      </c>
      <c r="J3368" s="129"/>
      <c r="K3368" s="126"/>
      <c r="L3368" s="127"/>
      <c r="M3368" s="128"/>
      <c r="N3368" s="128"/>
      <c r="O3368" s="128"/>
      <c r="P3368" s="128"/>
      <c r="Q3368" s="128"/>
      <c r="R3368" s="128"/>
      <c r="S3368" s="128"/>
      <c r="T3368" s="127"/>
      <c r="U3368" s="131"/>
      <c r="V3368" s="131"/>
      <c r="W3368" s="131"/>
      <c r="X3368" s="131"/>
      <c r="Y3368" s="131"/>
      <c r="Z3368" s="131"/>
      <c r="AA3368" s="131"/>
      <c r="AB3368" s="131"/>
      <c r="AC3368" s="131"/>
      <c r="AD3368" s="131"/>
      <c r="AE3368" s="131"/>
      <c r="AF3368" s="131"/>
      <c r="AG3368" s="131"/>
      <c r="AH3368" s="131"/>
      <c r="AI3368" s="131"/>
    </row>
    <row r="3369" spans="1:35" s="78" customFormat="1" ht="22.2" customHeight="1">
      <c r="A3369" s="112"/>
      <c r="B3369" s="107"/>
      <c r="C3369" s="108"/>
      <c r="D3369" s="65"/>
      <c r="E3369" s="501"/>
      <c r="F3369" s="232"/>
      <c r="G3369" s="111"/>
      <c r="H3369" s="71"/>
      <c r="I3369" s="228">
        <f t="shared" si="271"/>
        <v>0</v>
      </c>
      <c r="J3369" s="129"/>
      <c r="K3369" s="126"/>
      <c r="L3369" s="127"/>
      <c r="M3369" s="128"/>
      <c r="N3369" s="128"/>
      <c r="O3369" s="128"/>
      <c r="P3369" s="128"/>
      <c r="Q3369" s="128"/>
      <c r="R3369" s="128"/>
      <c r="S3369" s="128"/>
      <c r="T3369" s="127"/>
      <c r="U3369" s="131"/>
      <c r="V3369" s="131"/>
      <c r="W3369" s="131"/>
      <c r="X3369" s="131"/>
      <c r="Y3369" s="131"/>
      <c r="Z3369" s="131"/>
      <c r="AA3369" s="131"/>
      <c r="AB3369" s="131"/>
      <c r="AC3369" s="131"/>
      <c r="AD3369" s="131"/>
      <c r="AE3369" s="131"/>
      <c r="AF3369" s="131"/>
      <c r="AG3369" s="131"/>
      <c r="AH3369" s="131"/>
      <c r="AI3369" s="131"/>
    </row>
    <row r="3370" spans="1:35" s="78" customFormat="1" ht="22.2" customHeight="1">
      <c r="B3370" s="107"/>
      <c r="C3370" s="108"/>
      <c r="D3370" s="65"/>
      <c r="E3370" s="501"/>
      <c r="F3370" s="232"/>
      <c r="G3370" s="111"/>
      <c r="H3370" s="71"/>
      <c r="I3370" s="228">
        <f t="shared" si="271"/>
        <v>0</v>
      </c>
      <c r="J3370" s="129"/>
      <c r="K3370" s="126"/>
      <c r="L3370" s="127"/>
      <c r="M3370" s="128"/>
      <c r="N3370" s="128"/>
      <c r="O3370" s="128"/>
      <c r="P3370" s="128"/>
      <c r="Q3370" s="128"/>
      <c r="R3370" s="128"/>
      <c r="S3370" s="128"/>
      <c r="T3370" s="127"/>
      <c r="U3370" s="131"/>
      <c r="V3370" s="131"/>
      <c r="W3370" s="131"/>
      <c r="X3370" s="131"/>
      <c r="Y3370" s="131"/>
      <c r="Z3370" s="131"/>
      <c r="AA3370" s="131"/>
      <c r="AB3370" s="131"/>
      <c r="AC3370" s="131"/>
      <c r="AD3370" s="131"/>
      <c r="AE3370" s="131"/>
      <c r="AF3370" s="131"/>
      <c r="AG3370" s="131"/>
      <c r="AH3370" s="131"/>
      <c r="AI3370" s="131"/>
    </row>
    <row r="3371" spans="1:35" s="78" customFormat="1" ht="22.2" customHeight="1">
      <c r="A3371" s="112"/>
      <c r="B3371" s="107"/>
      <c r="C3371" s="108"/>
      <c r="D3371" s="66"/>
      <c r="E3371" s="501"/>
      <c r="F3371" s="232"/>
      <c r="G3371" s="111"/>
      <c r="H3371" s="71"/>
      <c r="I3371" s="228">
        <f t="shared" si="271"/>
        <v>0</v>
      </c>
      <c r="J3371" s="129"/>
      <c r="K3371" s="126"/>
      <c r="L3371" s="127"/>
      <c r="M3371" s="128"/>
      <c r="N3371" s="128"/>
      <c r="O3371" s="128"/>
      <c r="P3371" s="128"/>
      <c r="Q3371" s="128"/>
      <c r="R3371" s="128"/>
      <c r="S3371" s="128"/>
      <c r="T3371" s="127"/>
      <c r="U3371" s="131"/>
      <c r="V3371" s="131"/>
      <c r="W3371" s="131"/>
      <c r="X3371" s="131"/>
      <c r="Y3371" s="131"/>
      <c r="Z3371" s="131"/>
      <c r="AA3371" s="131"/>
      <c r="AB3371" s="131"/>
      <c r="AC3371" s="131"/>
      <c r="AD3371" s="131"/>
      <c r="AE3371" s="131"/>
      <c r="AF3371" s="131"/>
      <c r="AG3371" s="131"/>
      <c r="AH3371" s="131"/>
      <c r="AI3371" s="131"/>
    </row>
    <row r="3372" spans="1:35" s="78" customFormat="1" ht="22.5" customHeight="1">
      <c r="A3372" s="112"/>
      <c r="B3372" s="107"/>
      <c r="C3372" s="108"/>
      <c r="D3372" s="66"/>
      <c r="E3372" s="501"/>
      <c r="F3372" s="232"/>
      <c r="G3372" s="111"/>
      <c r="H3372" s="71"/>
      <c r="I3372" s="228">
        <f t="shared" si="271"/>
        <v>0</v>
      </c>
      <c r="J3372" s="129"/>
      <c r="K3372" s="126"/>
      <c r="L3372" s="127"/>
      <c r="M3372" s="128"/>
      <c r="N3372" s="128"/>
      <c r="O3372" s="128"/>
      <c r="P3372" s="128"/>
      <c r="Q3372" s="128"/>
      <c r="R3372" s="128"/>
      <c r="S3372" s="128"/>
      <c r="T3372" s="127"/>
      <c r="U3372" s="131"/>
      <c r="V3372" s="131"/>
      <c r="W3372" s="131"/>
      <c r="X3372" s="131"/>
      <c r="Y3372" s="131"/>
      <c r="Z3372" s="131"/>
      <c r="AA3372" s="131"/>
      <c r="AB3372" s="131"/>
      <c r="AC3372" s="131"/>
      <c r="AD3372" s="131"/>
      <c r="AE3372" s="131"/>
      <c r="AF3372" s="131"/>
      <c r="AG3372" s="131"/>
      <c r="AH3372" s="131"/>
      <c r="AI3372" s="131"/>
    </row>
    <row r="3373" spans="1:35" s="78" customFormat="1" ht="22.5" customHeight="1">
      <c r="B3373" s="107"/>
      <c r="C3373" s="108"/>
      <c r="D3373" s="65"/>
      <c r="E3373" s="501"/>
      <c r="F3373" s="232"/>
      <c r="G3373" s="111"/>
      <c r="H3373" s="71"/>
      <c r="I3373" s="228">
        <f t="shared" si="271"/>
        <v>0</v>
      </c>
      <c r="J3373" s="129"/>
      <c r="K3373" s="126"/>
      <c r="L3373" s="127"/>
      <c r="M3373" s="128"/>
      <c r="N3373" s="128"/>
      <c r="O3373" s="128"/>
      <c r="P3373" s="128"/>
      <c r="Q3373" s="128"/>
      <c r="R3373" s="128"/>
      <c r="S3373" s="128"/>
      <c r="T3373" s="127"/>
      <c r="U3373" s="131"/>
      <c r="V3373" s="131"/>
      <c r="W3373" s="131"/>
      <c r="X3373" s="131"/>
      <c r="Y3373" s="131"/>
      <c r="Z3373" s="131"/>
      <c r="AA3373" s="131"/>
      <c r="AB3373" s="131"/>
      <c r="AC3373" s="131"/>
      <c r="AD3373" s="131"/>
      <c r="AE3373" s="131"/>
      <c r="AF3373" s="131"/>
      <c r="AG3373" s="131"/>
      <c r="AH3373" s="131"/>
      <c r="AI3373" s="131"/>
    </row>
    <row r="3374" spans="1:35" s="78" customFormat="1" ht="22.5" customHeight="1">
      <c r="A3374" s="112"/>
      <c r="B3374" s="107"/>
      <c r="C3374" s="108"/>
      <c r="D3374" s="65"/>
      <c r="E3374" s="501"/>
      <c r="F3374" s="232"/>
      <c r="G3374" s="111"/>
      <c r="H3374" s="71"/>
      <c r="I3374" s="228">
        <f t="shared" ref="I3374:I3437" si="272">SUM(H3373:H3374)</f>
        <v>0</v>
      </c>
      <c r="L3374" s="127"/>
      <c r="M3374" s="128"/>
      <c r="N3374" s="128"/>
      <c r="O3374" s="128"/>
      <c r="P3374" s="128"/>
      <c r="Q3374" s="128"/>
      <c r="R3374" s="128"/>
      <c r="S3374" s="128"/>
      <c r="T3374" s="127"/>
      <c r="U3374" s="131"/>
      <c r="V3374" s="131"/>
      <c r="W3374" s="131"/>
      <c r="X3374" s="131"/>
      <c r="Y3374" s="131"/>
      <c r="Z3374" s="131"/>
      <c r="AA3374" s="131"/>
      <c r="AB3374" s="131"/>
      <c r="AC3374" s="131"/>
      <c r="AD3374" s="131"/>
      <c r="AE3374" s="131"/>
      <c r="AF3374" s="131"/>
      <c r="AG3374" s="131"/>
      <c r="AH3374" s="131"/>
      <c r="AI3374" s="131"/>
    </row>
    <row r="3375" spans="1:35" s="78" customFormat="1" ht="22.5" customHeight="1">
      <c r="B3375" s="107"/>
      <c r="C3375" s="108"/>
      <c r="D3375" s="66"/>
      <c r="E3375" s="501"/>
      <c r="F3375" s="232"/>
      <c r="G3375" s="111"/>
      <c r="H3375" s="71"/>
      <c r="I3375" s="228">
        <f t="shared" si="272"/>
        <v>0</v>
      </c>
      <c r="J3375" s="129"/>
      <c r="K3375" s="126"/>
      <c r="M3375" s="128"/>
      <c r="N3375" s="128"/>
      <c r="O3375" s="128"/>
      <c r="P3375" s="128"/>
      <c r="Q3375" s="128"/>
      <c r="R3375" s="128"/>
      <c r="S3375" s="128"/>
      <c r="T3375" s="127"/>
      <c r="U3375" s="131"/>
      <c r="V3375" s="131"/>
      <c r="W3375" s="131"/>
      <c r="X3375" s="131"/>
      <c r="Y3375" s="131"/>
      <c r="Z3375" s="131"/>
      <c r="AA3375" s="131"/>
      <c r="AB3375" s="131"/>
      <c r="AC3375" s="131"/>
      <c r="AD3375" s="131"/>
      <c r="AE3375" s="131"/>
      <c r="AF3375" s="131"/>
      <c r="AG3375" s="131"/>
      <c r="AH3375" s="131"/>
      <c r="AI3375" s="131"/>
    </row>
    <row r="3376" spans="1:35" s="78" customFormat="1" ht="22.5" customHeight="1">
      <c r="B3376" s="107"/>
      <c r="C3376" s="108"/>
      <c r="D3376" s="66"/>
      <c r="E3376" s="501"/>
      <c r="F3376" s="232"/>
      <c r="G3376" s="111"/>
      <c r="H3376" s="71"/>
      <c r="I3376" s="228">
        <f t="shared" si="272"/>
        <v>0</v>
      </c>
      <c r="M3376" s="128"/>
      <c r="N3376" s="128"/>
      <c r="O3376" s="128"/>
      <c r="P3376" s="128"/>
      <c r="Q3376" s="128"/>
      <c r="R3376" s="128"/>
      <c r="S3376" s="128"/>
      <c r="T3376" s="127"/>
      <c r="U3376" s="131"/>
      <c r="V3376" s="131"/>
      <c r="W3376" s="131"/>
      <c r="X3376" s="131"/>
      <c r="Y3376" s="131"/>
      <c r="Z3376" s="131"/>
      <c r="AA3376" s="131"/>
      <c r="AB3376" s="131"/>
      <c r="AC3376" s="131"/>
      <c r="AD3376" s="131"/>
      <c r="AE3376" s="131"/>
      <c r="AF3376" s="131"/>
      <c r="AG3376" s="131"/>
      <c r="AH3376" s="131"/>
      <c r="AI3376" s="131"/>
    </row>
    <row r="3377" spans="1:35" s="78" customFormat="1" ht="22.5" customHeight="1">
      <c r="A3377" s="112"/>
      <c r="B3377" s="107"/>
      <c r="C3377" s="108"/>
      <c r="D3377" s="65"/>
      <c r="E3377" s="501"/>
      <c r="F3377" s="232"/>
      <c r="G3377" s="111"/>
      <c r="H3377" s="71"/>
      <c r="I3377" s="228">
        <f t="shared" si="272"/>
        <v>0</v>
      </c>
      <c r="J3377" s="129"/>
      <c r="K3377" s="126"/>
      <c r="L3377" s="127"/>
      <c r="M3377" s="128"/>
      <c r="N3377" s="128"/>
      <c r="O3377" s="128"/>
      <c r="P3377" s="128"/>
      <c r="Q3377" s="128"/>
      <c r="R3377" s="128"/>
      <c r="S3377" s="128"/>
      <c r="T3377" s="127"/>
      <c r="U3377" s="131"/>
      <c r="V3377" s="131"/>
      <c r="W3377" s="131"/>
      <c r="X3377" s="131"/>
      <c r="Y3377" s="131"/>
      <c r="Z3377" s="131"/>
      <c r="AA3377" s="131"/>
      <c r="AB3377" s="131"/>
      <c r="AC3377" s="131"/>
      <c r="AD3377" s="131"/>
      <c r="AE3377" s="131"/>
      <c r="AF3377" s="131"/>
      <c r="AG3377" s="131"/>
      <c r="AH3377" s="131"/>
      <c r="AI3377" s="131"/>
    </row>
    <row r="3378" spans="1:35" s="78" customFormat="1" ht="22.5" customHeight="1">
      <c r="B3378" s="107"/>
      <c r="C3378" s="108"/>
      <c r="D3378" s="65"/>
      <c r="E3378" s="501"/>
      <c r="F3378" s="232"/>
      <c r="G3378" s="111"/>
      <c r="H3378" s="71"/>
      <c r="I3378" s="228">
        <f t="shared" si="272"/>
        <v>0</v>
      </c>
      <c r="J3378" s="129"/>
      <c r="K3378" s="126"/>
      <c r="L3378" s="127"/>
      <c r="M3378" s="128"/>
      <c r="N3378" s="128"/>
      <c r="O3378" s="128"/>
      <c r="P3378" s="128"/>
      <c r="Q3378" s="128"/>
      <c r="R3378" s="128"/>
      <c r="S3378" s="128"/>
      <c r="T3378" s="127"/>
      <c r="U3378" s="131"/>
      <c r="V3378" s="131"/>
      <c r="W3378" s="131"/>
      <c r="X3378" s="131"/>
      <c r="Y3378" s="131"/>
      <c r="Z3378" s="131"/>
      <c r="AA3378" s="131"/>
      <c r="AB3378" s="131"/>
      <c r="AC3378" s="131"/>
      <c r="AD3378" s="131"/>
      <c r="AE3378" s="131"/>
      <c r="AF3378" s="131"/>
      <c r="AG3378" s="131"/>
      <c r="AH3378" s="131"/>
      <c r="AI3378" s="131"/>
    </row>
    <row r="3379" spans="1:35" s="78" customFormat="1" ht="22.5" customHeight="1">
      <c r="B3379" s="107"/>
      <c r="C3379" s="108"/>
      <c r="D3379" s="66"/>
      <c r="E3379" s="501"/>
      <c r="F3379" s="232"/>
      <c r="G3379" s="111"/>
      <c r="H3379" s="71"/>
      <c r="I3379" s="228">
        <f t="shared" si="272"/>
        <v>0</v>
      </c>
      <c r="J3379" s="129"/>
      <c r="K3379" s="126"/>
      <c r="L3379" s="127"/>
      <c r="M3379" s="128"/>
      <c r="N3379" s="128"/>
      <c r="O3379" s="128"/>
      <c r="P3379" s="128"/>
      <c r="Q3379" s="128"/>
      <c r="R3379" s="128"/>
      <c r="S3379" s="128"/>
      <c r="T3379" s="127"/>
      <c r="U3379" s="131"/>
      <c r="V3379" s="131"/>
      <c r="W3379" s="131"/>
      <c r="X3379" s="131"/>
      <c r="Y3379" s="131"/>
      <c r="Z3379" s="131"/>
      <c r="AA3379" s="131"/>
      <c r="AB3379" s="131"/>
      <c r="AC3379" s="131"/>
      <c r="AD3379" s="131"/>
      <c r="AE3379" s="131"/>
      <c r="AF3379" s="131"/>
      <c r="AG3379" s="131"/>
      <c r="AH3379" s="131"/>
      <c r="AI3379" s="131"/>
    </row>
    <row r="3380" spans="1:35" s="78" customFormat="1" ht="22.5" customHeight="1">
      <c r="A3380" s="112"/>
      <c r="B3380" s="107"/>
      <c r="C3380" s="108"/>
      <c r="D3380" s="65"/>
      <c r="E3380" s="501"/>
      <c r="F3380" s="232"/>
      <c r="G3380" s="111"/>
      <c r="H3380" s="71"/>
      <c r="I3380" s="228">
        <f t="shared" si="272"/>
        <v>0</v>
      </c>
      <c r="J3380" s="129"/>
      <c r="K3380" s="126"/>
      <c r="L3380" s="127"/>
      <c r="M3380" s="128"/>
      <c r="N3380" s="128"/>
      <c r="O3380" s="128"/>
      <c r="P3380" s="128"/>
      <c r="Q3380" s="128"/>
      <c r="R3380" s="128"/>
      <c r="S3380" s="128"/>
      <c r="T3380" s="127"/>
      <c r="U3380" s="131"/>
      <c r="V3380" s="131"/>
      <c r="W3380" s="131"/>
      <c r="X3380" s="131"/>
      <c r="Y3380" s="131"/>
      <c r="Z3380" s="131"/>
      <c r="AA3380" s="131"/>
      <c r="AB3380" s="131"/>
      <c r="AC3380" s="131"/>
      <c r="AD3380" s="131"/>
      <c r="AE3380" s="131"/>
      <c r="AF3380" s="131"/>
      <c r="AG3380" s="131"/>
      <c r="AH3380" s="131"/>
      <c r="AI3380" s="131"/>
    </row>
    <row r="3381" spans="1:35" s="78" customFormat="1" ht="22.5" customHeight="1">
      <c r="B3381" s="107"/>
      <c r="C3381" s="108"/>
      <c r="D3381" s="65"/>
      <c r="E3381" s="501"/>
      <c r="F3381" s="232"/>
      <c r="G3381" s="111"/>
      <c r="H3381" s="71"/>
      <c r="I3381" s="228">
        <f t="shared" si="272"/>
        <v>0</v>
      </c>
      <c r="J3381" s="129"/>
      <c r="K3381" s="126"/>
      <c r="L3381" s="127"/>
      <c r="M3381" s="128"/>
      <c r="N3381" s="128"/>
      <c r="O3381" s="128"/>
      <c r="P3381" s="128"/>
      <c r="Q3381" s="128"/>
      <c r="R3381" s="128"/>
      <c r="S3381" s="128"/>
      <c r="T3381" s="127"/>
      <c r="U3381" s="131"/>
      <c r="V3381" s="131"/>
      <c r="W3381" s="131"/>
      <c r="X3381" s="131"/>
      <c r="Y3381" s="131"/>
      <c r="Z3381" s="131"/>
      <c r="AA3381" s="131"/>
      <c r="AB3381" s="131"/>
      <c r="AC3381" s="131"/>
      <c r="AD3381" s="131"/>
      <c r="AE3381" s="131"/>
      <c r="AF3381" s="131"/>
      <c r="AG3381" s="131"/>
      <c r="AH3381" s="131"/>
      <c r="AI3381" s="131"/>
    </row>
    <row r="3382" spans="1:35" s="78" customFormat="1" ht="22.5" customHeight="1">
      <c r="B3382" s="107"/>
      <c r="C3382" s="108"/>
      <c r="D3382" s="65"/>
      <c r="E3382" s="501"/>
      <c r="F3382" s="232"/>
      <c r="G3382" s="111"/>
      <c r="H3382" s="71"/>
      <c r="I3382" s="228">
        <f t="shared" si="272"/>
        <v>0</v>
      </c>
      <c r="J3382" s="129"/>
      <c r="K3382" s="126"/>
      <c r="L3382" s="127"/>
      <c r="M3382" s="128"/>
      <c r="N3382" s="128"/>
      <c r="O3382" s="128"/>
      <c r="P3382" s="128"/>
      <c r="Q3382" s="128"/>
      <c r="R3382" s="128"/>
      <c r="S3382" s="128"/>
      <c r="T3382" s="127"/>
      <c r="U3382" s="131"/>
      <c r="V3382" s="131"/>
      <c r="W3382" s="131"/>
      <c r="X3382" s="131"/>
      <c r="Y3382" s="131"/>
      <c r="Z3382" s="131"/>
      <c r="AA3382" s="131"/>
      <c r="AB3382" s="131"/>
      <c r="AC3382" s="131"/>
      <c r="AD3382" s="131"/>
      <c r="AE3382" s="131"/>
      <c r="AF3382" s="131"/>
      <c r="AG3382" s="131"/>
      <c r="AH3382" s="131"/>
      <c r="AI3382" s="131"/>
    </row>
    <row r="3383" spans="1:35" s="78" customFormat="1" ht="22.5" customHeight="1">
      <c r="B3383" s="107"/>
      <c r="C3383" s="108"/>
      <c r="D3383" s="65"/>
      <c r="E3383" s="501"/>
      <c r="F3383" s="232"/>
      <c r="G3383" s="111"/>
      <c r="H3383" s="71"/>
      <c r="I3383" s="228">
        <f t="shared" si="272"/>
        <v>0</v>
      </c>
      <c r="J3383" s="129"/>
      <c r="K3383" s="126"/>
      <c r="L3383" s="127"/>
      <c r="M3383" s="128"/>
      <c r="N3383" s="128"/>
      <c r="O3383" s="128"/>
      <c r="P3383" s="128"/>
      <c r="Q3383" s="128"/>
      <c r="R3383" s="128"/>
      <c r="S3383" s="128"/>
      <c r="T3383" s="127"/>
      <c r="U3383" s="131"/>
      <c r="V3383" s="131"/>
      <c r="W3383" s="131"/>
      <c r="X3383" s="131"/>
      <c r="Y3383" s="131"/>
      <c r="Z3383" s="131"/>
      <c r="AA3383" s="131"/>
      <c r="AB3383" s="131"/>
      <c r="AC3383" s="131"/>
      <c r="AD3383" s="131"/>
      <c r="AE3383" s="131"/>
      <c r="AF3383" s="131"/>
      <c r="AG3383" s="131"/>
      <c r="AH3383" s="131"/>
      <c r="AI3383" s="131"/>
    </row>
    <row r="3384" spans="1:35" s="78" customFormat="1" ht="22.5" customHeight="1">
      <c r="B3384" s="107"/>
      <c r="C3384" s="108"/>
      <c r="D3384" s="66"/>
      <c r="E3384" s="501"/>
      <c r="F3384" s="232"/>
      <c r="G3384" s="111"/>
      <c r="H3384" s="71"/>
      <c r="I3384" s="228">
        <f t="shared" si="272"/>
        <v>0</v>
      </c>
      <c r="J3384" s="129"/>
      <c r="K3384" s="126"/>
      <c r="L3384" s="127"/>
      <c r="M3384" s="128"/>
      <c r="N3384" s="128"/>
      <c r="O3384" s="128"/>
      <c r="P3384" s="128"/>
      <c r="Q3384" s="128"/>
      <c r="R3384" s="128"/>
      <c r="S3384" s="128"/>
      <c r="T3384" s="127"/>
      <c r="U3384" s="131"/>
      <c r="V3384" s="131"/>
      <c r="W3384" s="131"/>
      <c r="X3384" s="131"/>
      <c r="Y3384" s="131"/>
      <c r="Z3384" s="131"/>
      <c r="AA3384" s="131"/>
      <c r="AB3384" s="131"/>
      <c r="AC3384" s="131"/>
      <c r="AD3384" s="131"/>
      <c r="AE3384" s="131"/>
      <c r="AF3384" s="131"/>
      <c r="AG3384" s="131"/>
      <c r="AH3384" s="131"/>
      <c r="AI3384" s="131"/>
    </row>
    <row r="3385" spans="1:35" s="78" customFormat="1" ht="22.5" customHeight="1">
      <c r="A3385" s="109"/>
      <c r="B3385" s="107"/>
      <c r="C3385" s="108"/>
      <c r="D3385" s="65"/>
      <c r="E3385" s="501"/>
      <c r="F3385" s="232"/>
      <c r="G3385" s="111"/>
      <c r="H3385" s="71"/>
      <c r="I3385" s="228">
        <f t="shared" si="272"/>
        <v>0</v>
      </c>
      <c r="J3385" s="129"/>
      <c r="K3385" s="126"/>
      <c r="L3385" s="127"/>
      <c r="M3385" s="128"/>
      <c r="N3385" s="128"/>
      <c r="O3385" s="128"/>
      <c r="P3385" s="128"/>
      <c r="Q3385" s="128"/>
      <c r="R3385" s="128"/>
      <c r="S3385" s="128"/>
      <c r="T3385" s="127"/>
      <c r="U3385" s="131"/>
      <c r="V3385" s="131"/>
      <c r="W3385" s="131"/>
      <c r="X3385" s="131"/>
      <c r="Y3385" s="131"/>
      <c r="Z3385" s="131"/>
      <c r="AA3385" s="131"/>
      <c r="AB3385" s="131"/>
      <c r="AC3385" s="131"/>
      <c r="AD3385" s="131"/>
      <c r="AE3385" s="131"/>
      <c r="AF3385" s="131"/>
      <c r="AG3385" s="131"/>
      <c r="AH3385" s="131"/>
      <c r="AI3385" s="131"/>
    </row>
    <row r="3386" spans="1:35" s="78" customFormat="1" ht="22.5" customHeight="1">
      <c r="B3386" s="107"/>
      <c r="C3386" s="108"/>
      <c r="D3386" s="66"/>
      <c r="E3386" s="501"/>
      <c r="F3386" s="232"/>
      <c r="G3386" s="111"/>
      <c r="H3386" s="71"/>
      <c r="I3386" s="228">
        <f t="shared" si="272"/>
        <v>0</v>
      </c>
      <c r="J3386" s="129"/>
      <c r="K3386" s="126"/>
      <c r="L3386" s="127"/>
      <c r="M3386" s="128"/>
      <c r="N3386" s="128"/>
      <c r="O3386" s="128"/>
      <c r="P3386" s="128"/>
      <c r="Q3386" s="128"/>
      <c r="R3386" s="128"/>
      <c r="S3386" s="128"/>
      <c r="T3386" s="127"/>
      <c r="U3386" s="131"/>
      <c r="V3386" s="131"/>
      <c r="W3386" s="131"/>
      <c r="X3386" s="131"/>
      <c r="Y3386" s="131"/>
      <c r="Z3386" s="131"/>
      <c r="AA3386" s="131"/>
      <c r="AB3386" s="131"/>
      <c r="AC3386" s="131"/>
      <c r="AD3386" s="131"/>
      <c r="AE3386" s="131"/>
      <c r="AF3386" s="131"/>
      <c r="AG3386" s="131"/>
      <c r="AH3386" s="131"/>
      <c r="AI3386" s="131"/>
    </row>
    <row r="3387" spans="1:35" s="78" customFormat="1" ht="22.5" customHeight="1">
      <c r="A3387" s="112"/>
      <c r="B3387" s="107"/>
      <c r="C3387" s="108"/>
      <c r="D3387" s="65"/>
      <c r="E3387" s="501"/>
      <c r="F3387" s="232"/>
      <c r="G3387" s="111"/>
      <c r="H3387" s="71"/>
      <c r="I3387" s="228">
        <f t="shared" si="272"/>
        <v>0</v>
      </c>
      <c r="J3387" s="129"/>
      <c r="K3387" s="126"/>
      <c r="L3387" s="127"/>
      <c r="M3387" s="128"/>
      <c r="N3387" s="128"/>
      <c r="O3387" s="128"/>
      <c r="P3387" s="128"/>
      <c r="Q3387" s="128"/>
      <c r="R3387" s="128"/>
      <c r="S3387" s="128"/>
      <c r="T3387" s="127"/>
      <c r="U3387" s="131"/>
      <c r="V3387" s="131"/>
      <c r="W3387" s="131"/>
      <c r="X3387" s="131"/>
      <c r="Y3387" s="131"/>
      <c r="Z3387" s="131"/>
      <c r="AA3387" s="131"/>
      <c r="AB3387" s="131"/>
      <c r="AC3387" s="131"/>
      <c r="AD3387" s="131"/>
      <c r="AE3387" s="131"/>
      <c r="AF3387" s="131"/>
      <c r="AG3387" s="131"/>
      <c r="AH3387" s="131"/>
      <c r="AI3387" s="131"/>
    </row>
    <row r="3388" spans="1:35" s="78" customFormat="1" ht="22.5" customHeight="1">
      <c r="A3388" s="112"/>
      <c r="B3388" s="107"/>
      <c r="C3388" s="108"/>
      <c r="D3388" s="65"/>
      <c r="E3388" s="501"/>
      <c r="F3388" s="232"/>
      <c r="G3388" s="111"/>
      <c r="H3388" s="71"/>
      <c r="I3388" s="228">
        <f t="shared" si="272"/>
        <v>0</v>
      </c>
      <c r="J3388" s="129"/>
      <c r="K3388" s="126"/>
      <c r="L3388" s="127"/>
      <c r="M3388" s="128"/>
      <c r="N3388" s="128"/>
      <c r="O3388" s="128"/>
      <c r="P3388" s="128"/>
      <c r="Q3388" s="128"/>
      <c r="R3388" s="128"/>
      <c r="S3388" s="128"/>
      <c r="T3388" s="127"/>
      <c r="U3388" s="131"/>
      <c r="V3388" s="131"/>
      <c r="W3388" s="131"/>
      <c r="X3388" s="131"/>
      <c r="Y3388" s="131"/>
      <c r="Z3388" s="131"/>
      <c r="AA3388" s="131"/>
      <c r="AB3388" s="131"/>
      <c r="AC3388" s="131"/>
      <c r="AD3388" s="131"/>
      <c r="AE3388" s="131"/>
      <c r="AF3388" s="131"/>
      <c r="AG3388" s="131"/>
      <c r="AH3388" s="131"/>
      <c r="AI3388" s="131"/>
    </row>
    <row r="3389" spans="1:35" s="78" customFormat="1" ht="22.5" customHeight="1">
      <c r="B3389" s="107"/>
      <c r="C3389" s="108"/>
      <c r="D3389" s="66"/>
      <c r="E3389" s="501"/>
      <c r="F3389" s="232"/>
      <c r="G3389" s="111"/>
      <c r="H3389" s="71"/>
      <c r="I3389" s="228">
        <f t="shared" si="272"/>
        <v>0</v>
      </c>
      <c r="J3389" s="129"/>
      <c r="K3389" s="126"/>
      <c r="L3389" s="127"/>
      <c r="M3389" s="128"/>
      <c r="N3389" s="128"/>
      <c r="O3389" s="128"/>
      <c r="P3389" s="128"/>
      <c r="Q3389" s="128"/>
      <c r="R3389" s="128"/>
      <c r="S3389" s="128"/>
      <c r="T3389" s="127"/>
      <c r="U3389" s="131"/>
      <c r="V3389" s="131"/>
      <c r="W3389" s="131"/>
      <c r="X3389" s="131"/>
      <c r="Y3389" s="131"/>
      <c r="Z3389" s="131"/>
      <c r="AA3389" s="131"/>
      <c r="AB3389" s="131"/>
      <c r="AC3389" s="131"/>
      <c r="AD3389" s="131"/>
      <c r="AE3389" s="131"/>
      <c r="AF3389" s="131"/>
      <c r="AG3389" s="131"/>
      <c r="AH3389" s="131"/>
      <c r="AI3389" s="131"/>
    </row>
    <row r="3390" spans="1:35" s="78" customFormat="1" ht="22.5" customHeight="1">
      <c r="A3390" s="109"/>
      <c r="B3390" s="107"/>
      <c r="C3390" s="108"/>
      <c r="D3390" s="65"/>
      <c r="E3390" s="501"/>
      <c r="F3390" s="232"/>
      <c r="G3390" s="111"/>
      <c r="H3390" s="71"/>
      <c r="I3390" s="228">
        <f t="shared" si="272"/>
        <v>0</v>
      </c>
      <c r="J3390" s="129"/>
      <c r="K3390" s="126"/>
      <c r="L3390" s="127"/>
      <c r="M3390" s="128"/>
      <c r="N3390" s="128"/>
      <c r="O3390" s="128"/>
      <c r="P3390" s="128"/>
      <c r="Q3390" s="128"/>
      <c r="R3390" s="128"/>
      <c r="S3390" s="128"/>
      <c r="T3390" s="127"/>
      <c r="U3390" s="131"/>
      <c r="V3390" s="131"/>
      <c r="W3390" s="131"/>
      <c r="X3390" s="131"/>
      <c r="Y3390" s="131"/>
      <c r="Z3390" s="131"/>
      <c r="AA3390" s="131"/>
      <c r="AB3390" s="131"/>
      <c r="AC3390" s="131"/>
      <c r="AD3390" s="131"/>
      <c r="AE3390" s="131"/>
      <c r="AF3390" s="131"/>
      <c r="AG3390" s="131"/>
      <c r="AH3390" s="131"/>
      <c r="AI3390" s="131"/>
    </row>
    <row r="3391" spans="1:35" s="78" customFormat="1" ht="22.5" customHeight="1">
      <c r="A3391" s="112"/>
      <c r="B3391" s="148"/>
      <c r="C3391" s="108"/>
      <c r="D3391" s="65"/>
      <c r="E3391" s="501"/>
      <c r="F3391" s="232"/>
      <c r="G3391" s="111"/>
      <c r="H3391" s="71"/>
      <c r="I3391" s="228">
        <f t="shared" si="272"/>
        <v>0</v>
      </c>
      <c r="J3391" s="129"/>
      <c r="K3391" s="126"/>
      <c r="L3391" s="127"/>
      <c r="M3391" s="128"/>
      <c r="N3391" s="128"/>
      <c r="O3391" s="128"/>
      <c r="P3391" s="128"/>
      <c r="Q3391" s="128"/>
      <c r="R3391" s="128"/>
      <c r="S3391" s="128"/>
      <c r="T3391" s="127"/>
      <c r="U3391" s="131"/>
      <c r="V3391" s="131"/>
      <c r="W3391" s="131"/>
      <c r="X3391" s="131"/>
      <c r="Y3391" s="131"/>
      <c r="Z3391" s="131"/>
      <c r="AA3391" s="131"/>
      <c r="AB3391" s="131"/>
      <c r="AC3391" s="131"/>
      <c r="AD3391" s="131"/>
      <c r="AE3391" s="131"/>
      <c r="AF3391" s="131"/>
      <c r="AG3391" s="131"/>
      <c r="AH3391" s="131"/>
      <c r="AI3391" s="131"/>
    </row>
    <row r="3392" spans="1:35" s="78" customFormat="1" ht="22.5" customHeight="1">
      <c r="A3392" s="112"/>
      <c r="B3392" s="148"/>
      <c r="C3392" s="108"/>
      <c r="D3392" s="65"/>
      <c r="E3392" s="501"/>
      <c r="F3392" s="232"/>
      <c r="G3392" s="111"/>
      <c r="H3392" s="71"/>
      <c r="I3392" s="228">
        <f t="shared" si="272"/>
        <v>0</v>
      </c>
      <c r="J3392" s="129"/>
      <c r="K3392" s="126"/>
      <c r="L3392" s="127"/>
      <c r="M3392" s="128"/>
      <c r="N3392" s="128"/>
      <c r="O3392" s="128"/>
      <c r="P3392" s="128"/>
      <c r="Q3392" s="128"/>
      <c r="R3392" s="128"/>
      <c r="S3392" s="128"/>
      <c r="T3392" s="127"/>
      <c r="U3392" s="131"/>
      <c r="V3392" s="131"/>
      <c r="W3392" s="131"/>
      <c r="X3392" s="131"/>
      <c r="Y3392" s="131"/>
      <c r="Z3392" s="131"/>
      <c r="AA3392" s="131"/>
      <c r="AB3392" s="131"/>
      <c r="AC3392" s="131"/>
      <c r="AD3392" s="131"/>
      <c r="AE3392" s="131"/>
      <c r="AF3392" s="131"/>
      <c r="AG3392" s="131"/>
      <c r="AH3392" s="131"/>
      <c r="AI3392" s="131"/>
    </row>
    <row r="3393" spans="1:35" s="78" customFormat="1" ht="22.5" customHeight="1">
      <c r="A3393" s="112"/>
      <c r="B3393" s="107"/>
      <c r="C3393" s="108"/>
      <c r="D3393" s="66"/>
      <c r="E3393" s="501"/>
      <c r="F3393" s="232"/>
      <c r="G3393" s="111"/>
      <c r="H3393" s="71"/>
      <c r="I3393" s="228">
        <f t="shared" si="272"/>
        <v>0</v>
      </c>
      <c r="J3393" s="129"/>
      <c r="K3393" s="126"/>
      <c r="L3393" s="127"/>
      <c r="M3393" s="128"/>
      <c r="N3393" s="128"/>
      <c r="O3393" s="128"/>
      <c r="P3393" s="128"/>
      <c r="Q3393" s="128"/>
      <c r="R3393" s="128"/>
      <c r="S3393" s="128"/>
      <c r="T3393" s="127"/>
      <c r="U3393" s="131"/>
      <c r="V3393" s="131"/>
      <c r="W3393" s="131"/>
      <c r="X3393" s="131"/>
      <c r="Y3393" s="131"/>
      <c r="Z3393" s="131"/>
      <c r="AA3393" s="131"/>
      <c r="AB3393" s="131"/>
      <c r="AC3393" s="131"/>
      <c r="AD3393" s="131"/>
      <c r="AE3393" s="131"/>
      <c r="AF3393" s="131"/>
      <c r="AG3393" s="131"/>
      <c r="AH3393" s="131"/>
      <c r="AI3393" s="131"/>
    </row>
    <row r="3394" spans="1:35" s="78" customFormat="1" ht="22.5" customHeight="1">
      <c r="A3394" s="112"/>
      <c r="B3394" s="107"/>
      <c r="C3394" s="108"/>
      <c r="D3394" s="65"/>
      <c r="E3394" s="501"/>
      <c r="F3394" s="232"/>
      <c r="G3394" s="111"/>
      <c r="H3394" s="71"/>
      <c r="I3394" s="228">
        <f t="shared" si="272"/>
        <v>0</v>
      </c>
      <c r="J3394" s="129"/>
      <c r="K3394" s="126"/>
      <c r="L3394" s="127"/>
      <c r="M3394" s="128"/>
      <c r="N3394" s="128"/>
      <c r="O3394" s="128"/>
      <c r="P3394" s="128"/>
      <c r="Q3394" s="128"/>
      <c r="R3394" s="128"/>
      <c r="S3394" s="128"/>
      <c r="T3394" s="127"/>
      <c r="U3394" s="131"/>
      <c r="V3394" s="131"/>
      <c r="W3394" s="131"/>
      <c r="X3394" s="131"/>
      <c r="Y3394" s="131"/>
      <c r="Z3394" s="131"/>
      <c r="AA3394" s="131"/>
      <c r="AB3394" s="131"/>
      <c r="AC3394" s="131"/>
      <c r="AD3394" s="131"/>
      <c r="AE3394" s="131"/>
      <c r="AF3394" s="131"/>
      <c r="AG3394" s="131"/>
      <c r="AH3394" s="131"/>
      <c r="AI3394" s="131"/>
    </row>
    <row r="3395" spans="1:35" s="78" customFormat="1" ht="22.5" customHeight="1">
      <c r="A3395" s="112"/>
      <c r="B3395" s="107"/>
      <c r="C3395" s="108"/>
      <c r="D3395" s="66"/>
      <c r="E3395" s="501"/>
      <c r="F3395" s="232"/>
      <c r="G3395" s="111"/>
      <c r="H3395" s="71"/>
      <c r="I3395" s="228">
        <f t="shared" si="272"/>
        <v>0</v>
      </c>
      <c r="J3395" s="129"/>
      <c r="K3395" s="126"/>
      <c r="L3395" s="127"/>
      <c r="M3395" s="128"/>
      <c r="N3395" s="128"/>
      <c r="O3395" s="128"/>
      <c r="P3395" s="128"/>
      <c r="Q3395" s="128"/>
      <c r="R3395" s="128"/>
      <c r="S3395" s="128"/>
      <c r="T3395" s="127"/>
      <c r="U3395" s="131"/>
      <c r="V3395" s="131"/>
      <c r="W3395" s="131"/>
      <c r="X3395" s="131"/>
      <c r="Y3395" s="131"/>
      <c r="Z3395" s="131"/>
      <c r="AA3395" s="131"/>
      <c r="AB3395" s="131"/>
      <c r="AC3395" s="131"/>
      <c r="AD3395" s="131"/>
      <c r="AE3395" s="131"/>
      <c r="AF3395" s="131"/>
      <c r="AG3395" s="131"/>
      <c r="AH3395" s="131"/>
      <c r="AI3395" s="131"/>
    </row>
    <row r="3396" spans="1:35" s="78" customFormat="1" ht="22.5" customHeight="1">
      <c r="A3396" s="112"/>
      <c r="B3396" s="107"/>
      <c r="C3396" s="108"/>
      <c r="D3396" s="65"/>
      <c r="E3396" s="501"/>
      <c r="F3396" s="232"/>
      <c r="G3396" s="111"/>
      <c r="H3396" s="71"/>
      <c r="I3396" s="228">
        <f t="shared" si="272"/>
        <v>0</v>
      </c>
      <c r="J3396" s="129"/>
      <c r="K3396" s="126"/>
      <c r="L3396" s="127"/>
      <c r="M3396" s="128"/>
      <c r="N3396" s="128"/>
      <c r="O3396" s="128"/>
      <c r="P3396" s="128"/>
      <c r="Q3396" s="128"/>
      <c r="R3396" s="128"/>
      <c r="S3396" s="128"/>
      <c r="T3396" s="127"/>
      <c r="U3396" s="131"/>
      <c r="V3396" s="131"/>
      <c r="W3396" s="131"/>
      <c r="X3396" s="131"/>
      <c r="Y3396" s="131"/>
      <c r="Z3396" s="131"/>
      <c r="AA3396" s="131"/>
      <c r="AB3396" s="131"/>
      <c r="AC3396" s="131"/>
      <c r="AD3396" s="131"/>
      <c r="AE3396" s="131"/>
      <c r="AF3396" s="131"/>
      <c r="AG3396" s="131"/>
      <c r="AH3396" s="131"/>
      <c r="AI3396" s="131"/>
    </row>
    <row r="3397" spans="1:35" s="78" customFormat="1" ht="22.5" customHeight="1">
      <c r="A3397" s="112"/>
      <c r="B3397" s="107"/>
      <c r="C3397" s="108"/>
      <c r="D3397" s="66"/>
      <c r="E3397" s="501"/>
      <c r="F3397" s="232"/>
      <c r="G3397" s="111"/>
      <c r="H3397" s="71"/>
      <c r="I3397" s="228">
        <f t="shared" si="272"/>
        <v>0</v>
      </c>
      <c r="J3397" s="129"/>
      <c r="K3397" s="126"/>
      <c r="L3397" s="127"/>
      <c r="M3397" s="128"/>
      <c r="N3397" s="128"/>
      <c r="O3397" s="128"/>
      <c r="P3397" s="128"/>
      <c r="Q3397" s="128"/>
      <c r="R3397" s="128"/>
      <c r="S3397" s="128"/>
      <c r="T3397" s="127"/>
      <c r="U3397" s="131"/>
      <c r="V3397" s="131"/>
      <c r="W3397" s="131"/>
      <c r="X3397" s="131"/>
      <c r="Y3397" s="131"/>
      <c r="Z3397" s="131"/>
      <c r="AA3397" s="131"/>
      <c r="AB3397" s="131"/>
      <c r="AC3397" s="131"/>
      <c r="AD3397" s="131"/>
      <c r="AE3397" s="131"/>
      <c r="AF3397" s="131"/>
      <c r="AG3397" s="131"/>
      <c r="AH3397" s="131"/>
      <c r="AI3397" s="131"/>
    </row>
    <row r="3398" spans="1:35" s="78" customFormat="1" ht="22.5" customHeight="1">
      <c r="A3398" s="112"/>
      <c r="B3398" s="107"/>
      <c r="C3398" s="108"/>
      <c r="D3398" s="65"/>
      <c r="E3398" s="501"/>
      <c r="F3398" s="232"/>
      <c r="G3398" s="111"/>
      <c r="H3398" s="71"/>
      <c r="I3398" s="228">
        <f t="shared" si="272"/>
        <v>0</v>
      </c>
      <c r="J3398" s="129"/>
      <c r="K3398" s="126"/>
      <c r="L3398" s="127"/>
      <c r="M3398" s="128"/>
      <c r="N3398" s="128"/>
      <c r="O3398" s="128"/>
      <c r="P3398" s="128"/>
      <c r="Q3398" s="128"/>
      <c r="R3398" s="128"/>
      <c r="S3398" s="128"/>
      <c r="T3398" s="127"/>
      <c r="U3398" s="131"/>
      <c r="V3398" s="131"/>
      <c r="W3398" s="131"/>
      <c r="X3398" s="131"/>
      <c r="Y3398" s="131"/>
      <c r="Z3398" s="131"/>
      <c r="AA3398" s="131"/>
      <c r="AB3398" s="131"/>
      <c r="AC3398" s="131"/>
      <c r="AD3398" s="131"/>
      <c r="AE3398" s="131"/>
      <c r="AF3398" s="131"/>
      <c r="AG3398" s="131"/>
      <c r="AH3398" s="131"/>
      <c r="AI3398" s="131"/>
    </row>
    <row r="3399" spans="1:35" s="78" customFormat="1" ht="22.5" customHeight="1">
      <c r="A3399" s="112"/>
      <c r="B3399" s="107"/>
      <c r="C3399" s="108"/>
      <c r="D3399" s="66"/>
      <c r="E3399" s="501"/>
      <c r="F3399" s="232"/>
      <c r="G3399" s="111"/>
      <c r="H3399" s="71"/>
      <c r="I3399" s="228">
        <f t="shared" si="272"/>
        <v>0</v>
      </c>
      <c r="J3399" s="129"/>
      <c r="K3399" s="126"/>
      <c r="L3399" s="127"/>
      <c r="M3399" s="128"/>
      <c r="N3399" s="128"/>
      <c r="O3399" s="128"/>
      <c r="P3399" s="128"/>
      <c r="Q3399" s="128"/>
      <c r="R3399" s="128"/>
      <c r="S3399" s="128"/>
      <c r="T3399" s="127"/>
      <c r="U3399" s="131"/>
      <c r="V3399" s="131"/>
      <c r="W3399" s="131"/>
      <c r="X3399" s="131"/>
      <c r="Y3399" s="131"/>
      <c r="Z3399" s="131"/>
      <c r="AA3399" s="131"/>
      <c r="AB3399" s="131"/>
      <c r="AC3399" s="131"/>
      <c r="AD3399" s="131"/>
      <c r="AE3399" s="131"/>
      <c r="AF3399" s="131"/>
      <c r="AG3399" s="131"/>
      <c r="AH3399" s="131"/>
      <c r="AI3399" s="131"/>
    </row>
    <row r="3400" spans="1:35" s="78" customFormat="1" ht="22.5" customHeight="1">
      <c r="A3400" s="112"/>
      <c r="B3400" s="107"/>
      <c r="C3400" s="108"/>
      <c r="D3400" s="65"/>
      <c r="E3400" s="501"/>
      <c r="F3400" s="232"/>
      <c r="G3400" s="111"/>
      <c r="H3400" s="71"/>
      <c r="I3400" s="228">
        <f t="shared" si="272"/>
        <v>0</v>
      </c>
      <c r="J3400" s="129"/>
      <c r="K3400" s="126"/>
      <c r="L3400" s="127"/>
      <c r="M3400" s="128"/>
      <c r="N3400" s="128"/>
      <c r="O3400" s="128"/>
      <c r="P3400" s="128"/>
      <c r="Q3400" s="128"/>
      <c r="R3400" s="128"/>
      <c r="S3400" s="128"/>
      <c r="T3400" s="127"/>
      <c r="U3400" s="131"/>
      <c r="V3400" s="131"/>
      <c r="W3400" s="131"/>
      <c r="X3400" s="131"/>
      <c r="Y3400" s="131"/>
      <c r="Z3400" s="131"/>
      <c r="AA3400" s="131"/>
      <c r="AB3400" s="131"/>
      <c r="AC3400" s="131"/>
      <c r="AD3400" s="131"/>
      <c r="AE3400" s="131"/>
      <c r="AF3400" s="131"/>
      <c r="AG3400" s="131"/>
      <c r="AH3400" s="131"/>
      <c r="AI3400" s="131"/>
    </row>
    <row r="3401" spans="1:35" s="78" customFormat="1" ht="22.5" customHeight="1">
      <c r="A3401" s="112"/>
      <c r="B3401" s="107"/>
      <c r="C3401" s="108"/>
      <c r="D3401" s="66"/>
      <c r="E3401" s="501"/>
      <c r="F3401" s="232"/>
      <c r="G3401" s="111"/>
      <c r="H3401" s="71"/>
      <c r="I3401" s="228">
        <f t="shared" si="272"/>
        <v>0</v>
      </c>
      <c r="J3401" s="129"/>
      <c r="K3401" s="126"/>
      <c r="L3401" s="127"/>
      <c r="M3401" s="128"/>
      <c r="N3401" s="128"/>
      <c r="O3401" s="128"/>
      <c r="P3401" s="128"/>
      <c r="Q3401" s="128"/>
      <c r="R3401" s="128"/>
      <c r="S3401" s="128"/>
      <c r="T3401" s="127"/>
      <c r="U3401" s="131"/>
      <c r="V3401" s="131"/>
      <c r="W3401" s="131"/>
      <c r="X3401" s="131"/>
      <c r="Y3401" s="131"/>
      <c r="Z3401" s="131"/>
      <c r="AA3401" s="131"/>
      <c r="AB3401" s="131"/>
      <c r="AC3401" s="131"/>
      <c r="AD3401" s="131"/>
      <c r="AE3401" s="131"/>
      <c r="AF3401" s="131"/>
      <c r="AG3401" s="131"/>
      <c r="AH3401" s="131"/>
      <c r="AI3401" s="131"/>
    </row>
    <row r="3402" spans="1:35" s="78" customFormat="1" ht="22.5" customHeight="1">
      <c r="A3402" s="112"/>
      <c r="B3402" s="107"/>
      <c r="C3402" s="108"/>
      <c r="D3402" s="65"/>
      <c r="E3402" s="501"/>
      <c r="F3402" s="232"/>
      <c r="G3402" s="111"/>
      <c r="H3402" s="71"/>
      <c r="I3402" s="228">
        <f t="shared" si="272"/>
        <v>0</v>
      </c>
      <c r="J3402" s="129"/>
      <c r="K3402" s="126"/>
      <c r="L3402" s="127"/>
      <c r="M3402" s="128"/>
      <c r="N3402" s="128"/>
      <c r="O3402" s="128"/>
      <c r="P3402" s="128"/>
      <c r="Q3402" s="128"/>
      <c r="R3402" s="128"/>
      <c r="S3402" s="128"/>
      <c r="T3402" s="127"/>
      <c r="U3402" s="131"/>
      <c r="V3402" s="131"/>
      <c r="W3402" s="131"/>
      <c r="X3402" s="131"/>
      <c r="Y3402" s="131"/>
      <c r="Z3402" s="131"/>
      <c r="AA3402" s="131"/>
      <c r="AB3402" s="131"/>
      <c r="AC3402" s="131"/>
      <c r="AD3402" s="131"/>
      <c r="AE3402" s="131"/>
      <c r="AF3402" s="131"/>
      <c r="AG3402" s="131"/>
      <c r="AH3402" s="131"/>
      <c r="AI3402" s="131"/>
    </row>
    <row r="3403" spans="1:35" s="78" customFormat="1" ht="23.4" customHeight="1">
      <c r="A3403" s="112"/>
      <c r="B3403" s="107"/>
      <c r="C3403" s="108"/>
      <c r="D3403" s="66"/>
      <c r="E3403" s="501"/>
      <c r="F3403" s="232"/>
      <c r="G3403" s="111"/>
      <c r="H3403" s="71"/>
      <c r="I3403" s="228">
        <f t="shared" si="272"/>
        <v>0</v>
      </c>
      <c r="J3403" s="129"/>
      <c r="K3403" s="126"/>
      <c r="L3403" s="127"/>
      <c r="M3403" s="128"/>
      <c r="N3403" s="128"/>
      <c r="O3403" s="128"/>
      <c r="P3403" s="128"/>
      <c r="Q3403" s="128"/>
      <c r="R3403" s="128"/>
      <c r="S3403" s="128"/>
      <c r="T3403" s="127"/>
      <c r="U3403" s="131"/>
      <c r="V3403" s="131"/>
      <c r="W3403" s="131"/>
      <c r="X3403" s="131"/>
      <c r="Y3403" s="131"/>
      <c r="Z3403" s="131"/>
      <c r="AA3403" s="131"/>
      <c r="AB3403" s="131"/>
      <c r="AC3403" s="131"/>
      <c r="AD3403" s="131"/>
      <c r="AE3403" s="131"/>
      <c r="AF3403" s="131"/>
      <c r="AG3403" s="131"/>
      <c r="AH3403" s="131"/>
      <c r="AI3403" s="131"/>
    </row>
    <row r="3404" spans="1:35" s="78" customFormat="1" ht="22.5" customHeight="1">
      <c r="A3404" s="112"/>
      <c r="B3404" s="107"/>
      <c r="C3404" s="108"/>
      <c r="D3404" s="65"/>
      <c r="E3404" s="501"/>
      <c r="F3404" s="232"/>
      <c r="G3404" s="111"/>
      <c r="H3404" s="71"/>
      <c r="I3404" s="228">
        <f t="shared" si="272"/>
        <v>0</v>
      </c>
      <c r="L3404" s="127"/>
      <c r="M3404" s="128"/>
      <c r="N3404" s="128"/>
      <c r="O3404" s="128"/>
      <c r="P3404" s="128"/>
      <c r="Q3404" s="128"/>
      <c r="R3404" s="128"/>
      <c r="S3404" s="128"/>
      <c r="T3404" s="127"/>
      <c r="U3404" s="131"/>
      <c r="V3404" s="131"/>
      <c r="W3404" s="131"/>
      <c r="X3404" s="131"/>
      <c r="Y3404" s="131"/>
      <c r="Z3404" s="131"/>
      <c r="AA3404" s="131"/>
      <c r="AB3404" s="131"/>
      <c r="AC3404" s="131"/>
      <c r="AD3404" s="131"/>
      <c r="AE3404" s="131"/>
      <c r="AF3404" s="131"/>
      <c r="AG3404" s="131"/>
      <c r="AH3404" s="131"/>
      <c r="AI3404" s="131"/>
    </row>
    <row r="3405" spans="1:35" s="78" customFormat="1" ht="22.5" customHeight="1">
      <c r="A3405" s="109"/>
      <c r="B3405" s="107"/>
      <c r="C3405" s="108"/>
      <c r="D3405" s="65"/>
      <c r="E3405" s="501"/>
      <c r="F3405" s="232"/>
      <c r="G3405" s="111"/>
      <c r="H3405" s="71"/>
      <c r="I3405" s="228">
        <f t="shared" si="272"/>
        <v>0</v>
      </c>
      <c r="J3405" s="129"/>
      <c r="K3405" s="126"/>
      <c r="L3405" s="127"/>
      <c r="M3405" s="128"/>
      <c r="N3405" s="128"/>
      <c r="O3405" s="128"/>
      <c r="P3405" s="128"/>
      <c r="Q3405" s="128"/>
      <c r="R3405" s="128"/>
      <c r="S3405" s="128"/>
      <c r="T3405" s="127"/>
      <c r="U3405" s="131"/>
      <c r="V3405" s="131"/>
      <c r="W3405" s="131"/>
      <c r="X3405" s="131"/>
      <c r="Y3405" s="131"/>
      <c r="Z3405" s="131"/>
      <c r="AA3405" s="131"/>
      <c r="AB3405" s="131"/>
      <c r="AC3405" s="131"/>
      <c r="AD3405" s="131"/>
      <c r="AE3405" s="131"/>
      <c r="AF3405" s="131"/>
      <c r="AG3405" s="131"/>
      <c r="AH3405" s="131"/>
      <c r="AI3405" s="131"/>
    </row>
    <row r="3406" spans="1:35" s="78" customFormat="1" ht="22.5" customHeight="1">
      <c r="A3406" s="109"/>
      <c r="B3406" s="107"/>
      <c r="C3406" s="108"/>
      <c r="D3406" s="65"/>
      <c r="E3406" s="501"/>
      <c r="F3406" s="232"/>
      <c r="G3406" s="111"/>
      <c r="H3406" s="71"/>
      <c r="I3406" s="228">
        <f t="shared" si="272"/>
        <v>0</v>
      </c>
      <c r="J3406" s="129"/>
      <c r="K3406" s="126"/>
      <c r="L3406" s="127"/>
      <c r="M3406" s="128"/>
      <c r="N3406" s="128"/>
      <c r="O3406" s="128"/>
      <c r="P3406" s="128"/>
      <c r="Q3406" s="128"/>
      <c r="R3406" s="128"/>
      <c r="S3406" s="128"/>
      <c r="T3406" s="127"/>
      <c r="U3406" s="131"/>
      <c r="V3406" s="131"/>
      <c r="W3406" s="131"/>
      <c r="X3406" s="131"/>
      <c r="Y3406" s="131"/>
      <c r="Z3406" s="131"/>
      <c r="AA3406" s="131"/>
      <c r="AB3406" s="131"/>
      <c r="AC3406" s="131"/>
      <c r="AD3406" s="131"/>
      <c r="AE3406" s="131"/>
      <c r="AF3406" s="131"/>
      <c r="AG3406" s="131"/>
      <c r="AH3406" s="131"/>
      <c r="AI3406" s="131"/>
    </row>
    <row r="3407" spans="1:35" s="78" customFormat="1" ht="22.5" customHeight="1">
      <c r="A3407" s="112"/>
      <c r="B3407" s="107"/>
      <c r="C3407" s="108"/>
      <c r="D3407" s="66"/>
      <c r="E3407" s="501"/>
      <c r="F3407" s="232"/>
      <c r="G3407" s="111"/>
      <c r="H3407" s="71"/>
      <c r="I3407" s="228">
        <f t="shared" si="272"/>
        <v>0</v>
      </c>
      <c r="J3407" s="129"/>
      <c r="K3407" s="126"/>
      <c r="L3407" s="127"/>
      <c r="M3407" s="128"/>
      <c r="N3407" s="128"/>
      <c r="O3407" s="128"/>
      <c r="P3407" s="128"/>
      <c r="Q3407" s="128"/>
      <c r="R3407" s="128"/>
      <c r="S3407" s="128"/>
      <c r="T3407" s="127"/>
      <c r="U3407" s="131"/>
      <c r="V3407" s="131"/>
      <c r="W3407" s="131"/>
      <c r="X3407" s="131"/>
      <c r="Y3407" s="131"/>
      <c r="Z3407" s="131"/>
      <c r="AA3407" s="131"/>
      <c r="AB3407" s="131"/>
      <c r="AC3407" s="131"/>
      <c r="AD3407" s="131"/>
      <c r="AE3407" s="131"/>
      <c r="AF3407" s="131"/>
      <c r="AG3407" s="131"/>
      <c r="AH3407" s="131"/>
      <c r="AI3407" s="131"/>
    </row>
    <row r="3408" spans="1:35" s="78" customFormat="1" ht="22.5" customHeight="1">
      <c r="A3408" s="112"/>
      <c r="B3408" s="107"/>
      <c r="C3408" s="108"/>
      <c r="D3408" s="65"/>
      <c r="E3408" s="501"/>
      <c r="F3408" s="232"/>
      <c r="G3408" s="111"/>
      <c r="H3408" s="71"/>
      <c r="I3408" s="228">
        <f t="shared" si="272"/>
        <v>0</v>
      </c>
      <c r="J3408" s="129"/>
      <c r="K3408" s="126"/>
      <c r="L3408" s="127"/>
      <c r="M3408" s="128"/>
      <c r="N3408" s="128"/>
      <c r="O3408" s="128"/>
      <c r="P3408" s="128"/>
      <c r="Q3408" s="128"/>
      <c r="R3408" s="128"/>
      <c r="S3408" s="128"/>
      <c r="T3408" s="127"/>
      <c r="U3408" s="131"/>
      <c r="V3408" s="131"/>
      <c r="W3408" s="131"/>
      <c r="X3408" s="131"/>
      <c r="Y3408" s="131"/>
      <c r="Z3408" s="131"/>
      <c r="AA3408" s="131"/>
      <c r="AB3408" s="131"/>
      <c r="AC3408" s="131"/>
      <c r="AD3408" s="131"/>
      <c r="AE3408" s="131"/>
      <c r="AF3408" s="131"/>
      <c r="AG3408" s="131"/>
      <c r="AH3408" s="131"/>
      <c r="AI3408" s="131"/>
    </row>
    <row r="3409" spans="1:35" s="78" customFormat="1" ht="22.5" customHeight="1">
      <c r="A3409" s="112"/>
      <c r="B3409" s="107"/>
      <c r="C3409" s="108"/>
      <c r="D3409" s="66"/>
      <c r="E3409" s="501"/>
      <c r="F3409" s="232"/>
      <c r="G3409" s="111"/>
      <c r="H3409" s="71"/>
      <c r="I3409" s="228">
        <f t="shared" si="272"/>
        <v>0</v>
      </c>
      <c r="J3409" s="129"/>
      <c r="K3409" s="126"/>
      <c r="L3409" s="127"/>
      <c r="M3409" s="128"/>
      <c r="N3409" s="128"/>
      <c r="O3409" s="128"/>
      <c r="P3409" s="128"/>
      <c r="Q3409" s="128"/>
      <c r="R3409" s="128"/>
      <c r="S3409" s="128"/>
      <c r="T3409" s="127"/>
      <c r="U3409" s="131"/>
      <c r="V3409" s="131"/>
      <c r="W3409" s="131"/>
      <c r="X3409" s="131"/>
      <c r="Y3409" s="131"/>
      <c r="Z3409" s="131"/>
      <c r="AA3409" s="131"/>
      <c r="AB3409" s="131"/>
      <c r="AC3409" s="131"/>
      <c r="AD3409" s="131"/>
      <c r="AE3409" s="131"/>
      <c r="AF3409" s="131"/>
      <c r="AG3409" s="131"/>
      <c r="AH3409" s="131"/>
      <c r="AI3409" s="131"/>
    </row>
    <row r="3410" spans="1:35" s="78" customFormat="1" ht="22.5" customHeight="1">
      <c r="A3410" s="112"/>
      <c r="B3410" s="107"/>
      <c r="C3410" s="108"/>
      <c r="D3410" s="65"/>
      <c r="E3410" s="501"/>
      <c r="F3410" s="232"/>
      <c r="G3410" s="111"/>
      <c r="H3410" s="71"/>
      <c r="I3410" s="228">
        <f t="shared" si="272"/>
        <v>0</v>
      </c>
      <c r="J3410" s="129"/>
      <c r="K3410" s="126"/>
      <c r="L3410" s="127"/>
      <c r="M3410" s="128"/>
      <c r="N3410" s="128"/>
      <c r="O3410" s="128"/>
      <c r="P3410" s="128"/>
      <c r="Q3410" s="128"/>
      <c r="R3410" s="128"/>
      <c r="S3410" s="128"/>
      <c r="T3410" s="127"/>
      <c r="U3410" s="131"/>
      <c r="V3410" s="131"/>
      <c r="W3410" s="131"/>
      <c r="X3410" s="131"/>
      <c r="Y3410" s="131"/>
      <c r="Z3410" s="131"/>
      <c r="AA3410" s="131"/>
      <c r="AB3410" s="131"/>
      <c r="AC3410" s="131"/>
      <c r="AD3410" s="131"/>
      <c r="AE3410" s="131"/>
      <c r="AF3410" s="131"/>
      <c r="AG3410" s="131"/>
      <c r="AH3410" s="131"/>
      <c r="AI3410" s="131"/>
    </row>
    <row r="3411" spans="1:35" s="78" customFormat="1" ht="22.5" customHeight="1">
      <c r="A3411" s="149"/>
      <c r="B3411" s="107"/>
      <c r="C3411" s="108"/>
      <c r="D3411" s="65"/>
      <c r="E3411" s="501"/>
      <c r="F3411" s="232"/>
      <c r="G3411" s="111"/>
      <c r="H3411" s="71"/>
      <c r="I3411" s="228">
        <f t="shared" si="272"/>
        <v>0</v>
      </c>
      <c r="J3411" s="129"/>
      <c r="K3411" s="126"/>
      <c r="L3411" s="127"/>
      <c r="M3411" s="128"/>
      <c r="N3411" s="128"/>
      <c r="O3411" s="128"/>
      <c r="P3411" s="128"/>
      <c r="Q3411" s="128"/>
      <c r="R3411" s="128"/>
      <c r="S3411" s="128"/>
      <c r="T3411" s="127"/>
      <c r="U3411" s="131"/>
      <c r="V3411" s="131"/>
      <c r="W3411" s="131"/>
      <c r="X3411" s="131"/>
      <c r="Y3411" s="131"/>
      <c r="Z3411" s="131"/>
      <c r="AA3411" s="131"/>
      <c r="AB3411" s="131"/>
      <c r="AC3411" s="131"/>
      <c r="AD3411" s="131"/>
      <c r="AE3411" s="131"/>
      <c r="AF3411" s="131"/>
      <c r="AG3411" s="131"/>
      <c r="AH3411" s="131"/>
      <c r="AI3411" s="131"/>
    </row>
    <row r="3412" spans="1:35" s="78" customFormat="1" ht="22.5" customHeight="1">
      <c r="A3412" s="112"/>
      <c r="B3412" s="107"/>
      <c r="C3412" s="108"/>
      <c r="D3412" s="66"/>
      <c r="E3412" s="501"/>
      <c r="F3412" s="232"/>
      <c r="G3412" s="111"/>
      <c r="H3412" s="71"/>
      <c r="I3412" s="228">
        <f t="shared" si="272"/>
        <v>0</v>
      </c>
      <c r="J3412" s="129"/>
      <c r="K3412" s="126"/>
      <c r="L3412" s="127"/>
      <c r="M3412" s="128"/>
      <c r="N3412" s="128"/>
      <c r="O3412" s="128"/>
      <c r="P3412" s="128"/>
      <c r="Q3412" s="128"/>
      <c r="R3412" s="128"/>
      <c r="S3412" s="128"/>
      <c r="T3412" s="127"/>
      <c r="U3412" s="131"/>
      <c r="V3412" s="131"/>
      <c r="W3412" s="131"/>
      <c r="X3412" s="131"/>
      <c r="Y3412" s="131"/>
      <c r="Z3412" s="131"/>
      <c r="AA3412" s="131"/>
      <c r="AB3412" s="131"/>
      <c r="AC3412" s="131"/>
      <c r="AD3412" s="131"/>
      <c r="AE3412" s="131"/>
      <c r="AF3412" s="131"/>
      <c r="AG3412" s="131"/>
      <c r="AH3412" s="131"/>
      <c r="AI3412" s="131"/>
    </row>
    <row r="3413" spans="1:35" s="78" customFormat="1" ht="22.5" customHeight="1">
      <c r="A3413" s="112"/>
      <c r="B3413" s="107"/>
      <c r="C3413" s="108"/>
      <c r="D3413" s="65"/>
      <c r="E3413" s="501"/>
      <c r="F3413" s="232"/>
      <c r="G3413" s="111"/>
      <c r="H3413" s="71"/>
      <c r="I3413" s="228">
        <f t="shared" si="272"/>
        <v>0</v>
      </c>
      <c r="J3413" s="129"/>
      <c r="K3413" s="126"/>
      <c r="L3413" s="127"/>
      <c r="M3413" s="128"/>
      <c r="N3413" s="128"/>
      <c r="O3413" s="128"/>
      <c r="P3413" s="128"/>
      <c r="Q3413" s="128"/>
      <c r="R3413" s="128"/>
      <c r="S3413" s="128"/>
      <c r="T3413" s="127"/>
      <c r="U3413" s="131"/>
      <c r="V3413" s="131"/>
      <c r="W3413" s="131"/>
      <c r="X3413" s="131"/>
      <c r="Y3413" s="131"/>
      <c r="Z3413" s="131"/>
      <c r="AA3413" s="131"/>
      <c r="AB3413" s="131"/>
      <c r="AC3413" s="131"/>
      <c r="AD3413" s="131"/>
      <c r="AE3413" s="131"/>
      <c r="AF3413" s="131"/>
      <c r="AG3413" s="131"/>
      <c r="AH3413" s="131"/>
      <c r="AI3413" s="131"/>
    </row>
    <row r="3414" spans="1:35" s="78" customFormat="1" ht="22.5" customHeight="1">
      <c r="A3414" s="112"/>
      <c r="B3414" s="107"/>
      <c r="C3414" s="108"/>
      <c r="D3414" s="66"/>
      <c r="E3414" s="501"/>
      <c r="F3414" s="232"/>
      <c r="G3414" s="111"/>
      <c r="H3414" s="71"/>
      <c r="I3414" s="228">
        <f t="shared" si="272"/>
        <v>0</v>
      </c>
      <c r="L3414" s="127"/>
      <c r="M3414" s="128"/>
      <c r="N3414" s="128"/>
      <c r="O3414" s="128"/>
      <c r="P3414" s="128"/>
      <c r="Q3414" s="128"/>
      <c r="R3414" s="128"/>
      <c r="S3414" s="128"/>
      <c r="T3414" s="127"/>
      <c r="U3414" s="131"/>
      <c r="V3414" s="131"/>
      <c r="W3414" s="131"/>
      <c r="X3414" s="131"/>
      <c r="Y3414" s="131"/>
      <c r="Z3414" s="131"/>
      <c r="AA3414" s="131"/>
      <c r="AB3414" s="131"/>
      <c r="AC3414" s="131"/>
      <c r="AD3414" s="131"/>
      <c r="AE3414" s="131"/>
      <c r="AF3414" s="131"/>
      <c r="AG3414" s="131"/>
      <c r="AH3414" s="131"/>
      <c r="AI3414" s="131"/>
    </row>
    <row r="3415" spans="1:35" s="78" customFormat="1" ht="22.5" customHeight="1">
      <c r="A3415" s="112"/>
      <c r="B3415" s="107"/>
      <c r="C3415" s="108"/>
      <c r="D3415" s="65"/>
      <c r="E3415" s="501"/>
      <c r="F3415" s="232"/>
      <c r="G3415" s="111"/>
      <c r="H3415" s="71"/>
      <c r="I3415" s="228">
        <f t="shared" si="272"/>
        <v>0</v>
      </c>
      <c r="J3415" s="129"/>
      <c r="K3415" s="126"/>
      <c r="L3415" s="127"/>
      <c r="M3415" s="128"/>
      <c r="N3415" s="128"/>
      <c r="O3415" s="128"/>
      <c r="P3415" s="128"/>
      <c r="Q3415" s="128"/>
      <c r="R3415" s="128"/>
      <c r="S3415" s="128"/>
      <c r="T3415" s="127"/>
      <c r="U3415" s="131"/>
      <c r="V3415" s="131"/>
      <c r="W3415" s="131"/>
      <c r="X3415" s="131"/>
      <c r="Y3415" s="131"/>
      <c r="Z3415" s="131"/>
      <c r="AA3415" s="131"/>
      <c r="AB3415" s="131"/>
      <c r="AC3415" s="131"/>
      <c r="AD3415" s="131"/>
      <c r="AE3415" s="131"/>
      <c r="AF3415" s="131"/>
      <c r="AG3415" s="131"/>
      <c r="AH3415" s="131"/>
      <c r="AI3415" s="131"/>
    </row>
    <row r="3416" spans="1:35" s="78" customFormat="1" ht="22.5" customHeight="1">
      <c r="A3416" s="112"/>
      <c r="B3416" s="107"/>
      <c r="C3416" s="108"/>
      <c r="D3416" s="66"/>
      <c r="E3416" s="501"/>
      <c r="F3416" s="232"/>
      <c r="G3416" s="111"/>
      <c r="H3416" s="71"/>
      <c r="I3416" s="228">
        <f t="shared" si="272"/>
        <v>0</v>
      </c>
      <c r="J3416" s="129"/>
      <c r="K3416" s="126"/>
      <c r="L3416" s="127"/>
      <c r="M3416" s="128"/>
      <c r="N3416" s="128"/>
      <c r="O3416" s="128"/>
      <c r="P3416" s="128"/>
      <c r="Q3416" s="128"/>
      <c r="R3416" s="128"/>
      <c r="S3416" s="128"/>
      <c r="T3416" s="127"/>
      <c r="U3416" s="131"/>
      <c r="V3416" s="131"/>
      <c r="W3416" s="131"/>
      <c r="X3416" s="131"/>
      <c r="Y3416" s="131"/>
      <c r="Z3416" s="131"/>
      <c r="AA3416" s="131"/>
      <c r="AB3416" s="131"/>
      <c r="AC3416" s="131"/>
      <c r="AD3416" s="131"/>
      <c r="AE3416" s="131"/>
      <c r="AF3416" s="131"/>
      <c r="AG3416" s="131"/>
      <c r="AH3416" s="131"/>
      <c r="AI3416" s="131"/>
    </row>
    <row r="3417" spans="1:35" s="78" customFormat="1" ht="22.5" customHeight="1">
      <c r="B3417" s="107"/>
      <c r="C3417" s="108"/>
      <c r="D3417" s="65"/>
      <c r="E3417" s="501"/>
      <c r="F3417" s="232"/>
      <c r="G3417" s="111"/>
      <c r="H3417" s="71"/>
      <c r="I3417" s="228">
        <f t="shared" si="272"/>
        <v>0</v>
      </c>
      <c r="J3417" s="129"/>
      <c r="K3417" s="126"/>
      <c r="L3417" s="127"/>
      <c r="M3417" s="128"/>
      <c r="N3417" s="128"/>
      <c r="O3417" s="128"/>
      <c r="P3417" s="128"/>
      <c r="Q3417" s="128"/>
      <c r="R3417" s="128"/>
      <c r="S3417" s="128"/>
      <c r="T3417" s="127"/>
      <c r="U3417" s="131"/>
      <c r="V3417" s="131"/>
      <c r="W3417" s="131"/>
      <c r="X3417" s="131"/>
      <c r="Y3417" s="131"/>
      <c r="Z3417" s="131"/>
      <c r="AA3417" s="131"/>
      <c r="AB3417" s="131"/>
      <c r="AC3417" s="131"/>
      <c r="AD3417" s="131"/>
      <c r="AE3417" s="131"/>
      <c r="AF3417" s="131"/>
      <c r="AG3417" s="131"/>
      <c r="AH3417" s="131"/>
      <c r="AI3417" s="131"/>
    </row>
    <row r="3418" spans="1:35" s="78" customFormat="1" ht="22.2" customHeight="1">
      <c r="A3418" s="112"/>
      <c r="B3418" s="107"/>
      <c r="C3418" s="108"/>
      <c r="D3418" s="65"/>
      <c r="E3418" s="501"/>
      <c r="F3418" s="232"/>
      <c r="G3418" s="111"/>
      <c r="H3418" s="71"/>
      <c r="I3418" s="228">
        <f t="shared" si="272"/>
        <v>0</v>
      </c>
      <c r="J3418" s="129"/>
      <c r="K3418" s="126"/>
      <c r="L3418" s="127"/>
      <c r="M3418" s="128"/>
      <c r="N3418" s="128"/>
      <c r="O3418" s="128"/>
      <c r="P3418" s="128"/>
      <c r="Q3418" s="128"/>
      <c r="R3418" s="128"/>
      <c r="S3418" s="128"/>
      <c r="T3418" s="127"/>
      <c r="U3418" s="131"/>
      <c r="V3418" s="131"/>
      <c r="W3418" s="131"/>
      <c r="X3418" s="131"/>
      <c r="Y3418" s="131"/>
      <c r="Z3418" s="131"/>
      <c r="AA3418" s="131"/>
      <c r="AB3418" s="131"/>
      <c r="AC3418" s="131"/>
      <c r="AD3418" s="131"/>
      <c r="AE3418" s="131"/>
      <c r="AF3418" s="131"/>
      <c r="AG3418" s="131"/>
      <c r="AH3418" s="131"/>
      <c r="AI3418" s="131"/>
    </row>
    <row r="3419" spans="1:35" s="78" customFormat="1" ht="22.5" customHeight="1">
      <c r="A3419" s="112"/>
      <c r="B3419" s="107"/>
      <c r="C3419" s="108"/>
      <c r="D3419" s="66"/>
      <c r="E3419" s="501"/>
      <c r="F3419" s="232"/>
      <c r="G3419" s="111"/>
      <c r="H3419" s="71"/>
      <c r="I3419" s="228">
        <f t="shared" si="272"/>
        <v>0</v>
      </c>
      <c r="J3419" s="129"/>
      <c r="K3419" s="126"/>
      <c r="L3419" s="127"/>
      <c r="M3419" s="128"/>
      <c r="N3419" s="128"/>
      <c r="O3419" s="128"/>
      <c r="P3419" s="128"/>
      <c r="Q3419" s="128"/>
      <c r="R3419" s="128"/>
      <c r="S3419" s="128"/>
      <c r="T3419" s="127"/>
      <c r="U3419" s="131"/>
      <c r="V3419" s="131"/>
      <c r="W3419" s="131"/>
      <c r="X3419" s="131"/>
      <c r="Y3419" s="131"/>
      <c r="Z3419" s="131"/>
      <c r="AA3419" s="131"/>
      <c r="AB3419" s="131"/>
      <c r="AC3419" s="131"/>
      <c r="AD3419" s="131"/>
      <c r="AE3419" s="131"/>
      <c r="AF3419" s="131"/>
      <c r="AG3419" s="131"/>
      <c r="AH3419" s="131"/>
      <c r="AI3419" s="131"/>
    </row>
    <row r="3420" spans="1:35" s="78" customFormat="1" ht="22.5" customHeight="1">
      <c r="A3420" s="112"/>
      <c r="B3420" s="107"/>
      <c r="C3420" s="108"/>
      <c r="D3420" s="65"/>
      <c r="E3420" s="501"/>
      <c r="F3420" s="232"/>
      <c r="G3420" s="111"/>
      <c r="H3420" s="71"/>
      <c r="I3420" s="228">
        <f t="shared" si="272"/>
        <v>0</v>
      </c>
      <c r="J3420" s="129"/>
      <c r="K3420" s="126"/>
      <c r="L3420" s="127"/>
      <c r="M3420" s="128"/>
      <c r="N3420" s="128"/>
      <c r="O3420" s="128"/>
      <c r="P3420" s="128"/>
      <c r="Q3420" s="128"/>
      <c r="R3420" s="128"/>
      <c r="S3420" s="128"/>
      <c r="T3420" s="127"/>
      <c r="U3420" s="131"/>
      <c r="V3420" s="131"/>
      <c r="W3420" s="131"/>
      <c r="X3420" s="131"/>
      <c r="Y3420" s="131"/>
      <c r="Z3420" s="131"/>
      <c r="AA3420" s="131"/>
      <c r="AB3420" s="131"/>
      <c r="AC3420" s="131"/>
      <c r="AD3420" s="131"/>
      <c r="AE3420" s="131"/>
      <c r="AF3420" s="131"/>
      <c r="AG3420" s="131"/>
      <c r="AH3420" s="131"/>
      <c r="AI3420" s="131"/>
    </row>
    <row r="3421" spans="1:35" s="78" customFormat="1" ht="22.5" customHeight="1">
      <c r="A3421" s="112"/>
      <c r="B3421" s="107"/>
      <c r="C3421" s="108"/>
      <c r="D3421" s="66"/>
      <c r="E3421" s="501"/>
      <c r="F3421" s="232"/>
      <c r="G3421" s="111"/>
      <c r="H3421" s="71"/>
      <c r="I3421" s="228">
        <f t="shared" si="272"/>
        <v>0</v>
      </c>
      <c r="J3421" s="129"/>
      <c r="K3421" s="126"/>
      <c r="L3421" s="127"/>
      <c r="M3421" s="128"/>
      <c r="N3421" s="128"/>
      <c r="O3421" s="128"/>
      <c r="P3421" s="128"/>
      <c r="Q3421" s="128"/>
      <c r="R3421" s="128"/>
      <c r="S3421" s="128"/>
      <c r="T3421" s="127"/>
      <c r="U3421" s="131"/>
      <c r="V3421" s="131"/>
      <c r="W3421" s="131"/>
      <c r="X3421" s="131"/>
      <c r="Y3421" s="131"/>
      <c r="Z3421" s="131"/>
      <c r="AA3421" s="131"/>
      <c r="AB3421" s="131"/>
      <c r="AC3421" s="131"/>
      <c r="AD3421" s="131"/>
      <c r="AE3421" s="131"/>
      <c r="AF3421" s="131"/>
      <c r="AG3421" s="131"/>
      <c r="AH3421" s="131"/>
      <c r="AI3421" s="131"/>
    </row>
    <row r="3422" spans="1:35" s="78" customFormat="1" ht="22.5" customHeight="1">
      <c r="B3422" s="107"/>
      <c r="C3422" s="108"/>
      <c r="D3422" s="66"/>
      <c r="E3422" s="501"/>
      <c r="F3422" s="232"/>
      <c r="G3422" s="111"/>
      <c r="H3422" s="71"/>
      <c r="I3422" s="228">
        <f t="shared" si="272"/>
        <v>0</v>
      </c>
      <c r="J3422" s="129"/>
      <c r="K3422" s="126"/>
      <c r="L3422" s="127"/>
      <c r="M3422" s="128"/>
      <c r="N3422" s="128"/>
      <c r="O3422" s="128"/>
      <c r="P3422" s="128"/>
      <c r="Q3422" s="128"/>
      <c r="R3422" s="128"/>
      <c r="S3422" s="128"/>
      <c r="T3422" s="127"/>
      <c r="U3422" s="131"/>
      <c r="V3422" s="131"/>
      <c r="W3422" s="131"/>
      <c r="X3422" s="131"/>
      <c r="Y3422" s="131"/>
      <c r="Z3422" s="131"/>
      <c r="AA3422" s="131"/>
      <c r="AB3422" s="131"/>
      <c r="AC3422" s="131"/>
      <c r="AD3422" s="131"/>
      <c r="AE3422" s="131"/>
      <c r="AF3422" s="131"/>
      <c r="AG3422" s="131"/>
      <c r="AH3422" s="131"/>
      <c r="AI3422" s="131"/>
    </row>
    <row r="3423" spans="1:35" s="78" customFormat="1" ht="22.5" customHeight="1">
      <c r="B3423" s="107"/>
      <c r="C3423" s="108"/>
      <c r="D3423" s="66"/>
      <c r="E3423" s="501"/>
      <c r="F3423" s="232"/>
      <c r="G3423" s="111"/>
      <c r="H3423" s="71"/>
      <c r="I3423" s="228">
        <f t="shared" si="272"/>
        <v>0</v>
      </c>
      <c r="J3423" s="129"/>
      <c r="K3423" s="126"/>
      <c r="L3423" s="127"/>
      <c r="M3423" s="128"/>
      <c r="N3423" s="128"/>
      <c r="O3423" s="128"/>
      <c r="P3423" s="128"/>
      <c r="Q3423" s="128"/>
      <c r="R3423" s="128"/>
      <c r="S3423" s="128"/>
      <c r="T3423" s="127"/>
      <c r="U3423" s="131"/>
      <c r="V3423" s="131"/>
      <c r="W3423" s="131"/>
      <c r="X3423" s="131"/>
      <c r="Y3423" s="131"/>
      <c r="Z3423" s="131"/>
      <c r="AA3423" s="131"/>
      <c r="AB3423" s="131"/>
      <c r="AC3423" s="131"/>
      <c r="AD3423" s="131"/>
      <c r="AE3423" s="131"/>
      <c r="AF3423" s="131"/>
      <c r="AG3423" s="131"/>
      <c r="AH3423" s="131"/>
      <c r="AI3423" s="131"/>
    </row>
    <row r="3424" spans="1:35" s="78" customFormat="1" ht="22.5" customHeight="1">
      <c r="A3424" s="112"/>
      <c r="B3424" s="107"/>
      <c r="C3424" s="108"/>
      <c r="D3424" s="66"/>
      <c r="E3424" s="501"/>
      <c r="F3424" s="232"/>
      <c r="G3424" s="111"/>
      <c r="H3424" s="71"/>
      <c r="I3424" s="228">
        <f t="shared" si="272"/>
        <v>0</v>
      </c>
      <c r="J3424" s="129"/>
      <c r="K3424" s="126"/>
      <c r="L3424" s="127"/>
      <c r="M3424" s="128"/>
      <c r="N3424" s="128"/>
      <c r="O3424" s="128"/>
      <c r="P3424" s="128"/>
      <c r="Q3424" s="128"/>
      <c r="R3424" s="128"/>
      <c r="S3424" s="128"/>
      <c r="T3424" s="127"/>
      <c r="U3424" s="131"/>
      <c r="V3424" s="131"/>
      <c r="W3424" s="131"/>
      <c r="X3424" s="131"/>
      <c r="Y3424" s="131"/>
      <c r="Z3424" s="131"/>
      <c r="AA3424" s="131"/>
      <c r="AB3424" s="131"/>
      <c r="AC3424" s="131"/>
      <c r="AD3424" s="131"/>
      <c r="AE3424" s="131"/>
      <c r="AF3424" s="131"/>
      <c r="AG3424" s="131"/>
      <c r="AH3424" s="131"/>
      <c r="AI3424" s="131"/>
    </row>
    <row r="3425" spans="1:35" s="78" customFormat="1" ht="22.5" customHeight="1">
      <c r="A3425" s="112"/>
      <c r="B3425" s="107"/>
      <c r="C3425" s="108"/>
      <c r="D3425" s="65"/>
      <c r="E3425" s="501"/>
      <c r="F3425" s="232"/>
      <c r="G3425" s="111"/>
      <c r="H3425" s="71"/>
      <c r="I3425" s="228">
        <f t="shared" si="272"/>
        <v>0</v>
      </c>
      <c r="J3425" s="129"/>
      <c r="K3425" s="126"/>
      <c r="L3425" s="127"/>
      <c r="M3425" s="128"/>
      <c r="N3425" s="128"/>
      <c r="O3425" s="128"/>
      <c r="P3425" s="128"/>
      <c r="Q3425" s="128"/>
      <c r="R3425" s="128"/>
      <c r="S3425" s="128"/>
      <c r="T3425" s="127"/>
      <c r="U3425" s="131"/>
      <c r="V3425" s="131"/>
      <c r="W3425" s="131"/>
      <c r="X3425" s="131"/>
      <c r="Y3425" s="131"/>
      <c r="Z3425" s="131"/>
      <c r="AA3425" s="131"/>
      <c r="AB3425" s="131"/>
      <c r="AC3425" s="131"/>
      <c r="AD3425" s="131"/>
      <c r="AE3425" s="131"/>
      <c r="AF3425" s="131"/>
      <c r="AG3425" s="131"/>
      <c r="AH3425" s="131"/>
      <c r="AI3425" s="131"/>
    </row>
    <row r="3426" spans="1:35" s="78" customFormat="1" ht="22.5" customHeight="1">
      <c r="A3426" s="112"/>
      <c r="B3426" s="107"/>
      <c r="C3426" s="108"/>
      <c r="D3426" s="66"/>
      <c r="E3426" s="501"/>
      <c r="F3426" s="232"/>
      <c r="G3426" s="111"/>
      <c r="H3426" s="71"/>
      <c r="I3426" s="228">
        <f t="shared" si="272"/>
        <v>0</v>
      </c>
      <c r="J3426" s="129"/>
      <c r="K3426" s="126"/>
      <c r="L3426" s="127"/>
      <c r="M3426" s="128"/>
      <c r="N3426" s="128"/>
      <c r="O3426" s="128"/>
      <c r="P3426" s="128"/>
      <c r="Q3426" s="128"/>
      <c r="R3426" s="128"/>
      <c r="S3426" s="128"/>
      <c r="T3426" s="127"/>
      <c r="U3426" s="131"/>
      <c r="V3426" s="131"/>
      <c r="W3426" s="131"/>
      <c r="X3426" s="131"/>
      <c r="Y3426" s="131"/>
      <c r="Z3426" s="131"/>
      <c r="AA3426" s="131"/>
      <c r="AB3426" s="131"/>
      <c r="AC3426" s="131"/>
      <c r="AD3426" s="131"/>
      <c r="AE3426" s="131"/>
      <c r="AF3426" s="131"/>
      <c r="AG3426" s="131"/>
      <c r="AH3426" s="131"/>
      <c r="AI3426" s="131"/>
    </row>
    <row r="3427" spans="1:35" s="78" customFormat="1" ht="22.5" customHeight="1">
      <c r="A3427" s="112"/>
      <c r="B3427" s="107"/>
      <c r="C3427" s="108"/>
      <c r="D3427" s="65"/>
      <c r="E3427" s="501"/>
      <c r="F3427" s="232"/>
      <c r="G3427" s="111"/>
      <c r="H3427" s="71"/>
      <c r="I3427" s="228">
        <f t="shared" si="272"/>
        <v>0</v>
      </c>
      <c r="J3427" s="129"/>
      <c r="K3427" s="126"/>
      <c r="L3427" s="127"/>
      <c r="M3427" s="128"/>
      <c r="N3427" s="128"/>
      <c r="O3427" s="128"/>
      <c r="P3427" s="128"/>
      <c r="Q3427" s="128"/>
      <c r="R3427" s="128"/>
      <c r="S3427" s="128"/>
      <c r="T3427" s="127"/>
      <c r="U3427" s="131"/>
      <c r="V3427" s="131"/>
      <c r="W3427" s="131"/>
      <c r="X3427" s="131"/>
      <c r="Y3427" s="131"/>
      <c r="Z3427" s="131"/>
      <c r="AA3427" s="131"/>
      <c r="AB3427" s="131"/>
      <c r="AC3427" s="131"/>
      <c r="AD3427" s="131"/>
      <c r="AE3427" s="131"/>
      <c r="AF3427" s="131"/>
      <c r="AG3427" s="131"/>
      <c r="AH3427" s="131"/>
      <c r="AI3427" s="131"/>
    </row>
    <row r="3428" spans="1:35" s="78" customFormat="1" ht="22.5" customHeight="1">
      <c r="A3428" s="112"/>
      <c r="B3428" s="107"/>
      <c r="C3428" s="108"/>
      <c r="D3428" s="65"/>
      <c r="E3428" s="501"/>
      <c r="F3428" s="232"/>
      <c r="G3428" s="111"/>
      <c r="H3428" s="71"/>
      <c r="I3428" s="228">
        <f t="shared" si="272"/>
        <v>0</v>
      </c>
      <c r="J3428" s="129"/>
      <c r="K3428" s="126"/>
      <c r="L3428" s="127"/>
      <c r="M3428" s="128"/>
      <c r="N3428" s="128"/>
      <c r="O3428" s="128"/>
      <c r="P3428" s="128"/>
      <c r="Q3428" s="128"/>
      <c r="R3428" s="128"/>
      <c r="S3428" s="128"/>
      <c r="T3428" s="127"/>
      <c r="U3428" s="131"/>
      <c r="V3428" s="131"/>
      <c r="W3428" s="131"/>
      <c r="X3428" s="131"/>
      <c r="Y3428" s="131"/>
      <c r="Z3428" s="131"/>
      <c r="AA3428" s="131"/>
      <c r="AB3428" s="131"/>
      <c r="AC3428" s="131"/>
      <c r="AD3428" s="131"/>
      <c r="AE3428" s="131"/>
      <c r="AF3428" s="131"/>
      <c r="AG3428" s="131"/>
      <c r="AH3428" s="131"/>
      <c r="AI3428" s="131"/>
    </row>
    <row r="3429" spans="1:35" s="78" customFormat="1" ht="22.5" customHeight="1">
      <c r="A3429" s="112"/>
      <c r="C3429" s="108"/>
      <c r="D3429" s="65"/>
      <c r="E3429" s="501"/>
      <c r="F3429" s="232"/>
      <c r="G3429" s="111"/>
      <c r="H3429" s="71"/>
      <c r="I3429" s="228">
        <f t="shared" si="272"/>
        <v>0</v>
      </c>
      <c r="J3429" s="129"/>
      <c r="K3429" s="126"/>
      <c r="L3429" s="127"/>
      <c r="M3429" s="128"/>
      <c r="N3429" s="128"/>
      <c r="O3429" s="128"/>
      <c r="P3429" s="128"/>
      <c r="Q3429" s="128"/>
      <c r="R3429" s="128"/>
      <c r="S3429" s="128"/>
      <c r="T3429" s="127"/>
      <c r="U3429" s="131"/>
      <c r="V3429" s="131"/>
      <c r="W3429" s="131"/>
      <c r="X3429" s="131"/>
      <c r="Y3429" s="131"/>
      <c r="Z3429" s="131"/>
      <c r="AA3429" s="131"/>
      <c r="AB3429" s="131"/>
      <c r="AC3429" s="131"/>
      <c r="AD3429" s="131"/>
      <c r="AE3429" s="131"/>
      <c r="AF3429" s="131"/>
      <c r="AG3429" s="131"/>
      <c r="AH3429" s="131"/>
      <c r="AI3429" s="131"/>
    </row>
    <row r="3430" spans="1:35" s="78" customFormat="1" ht="22.5" customHeight="1">
      <c r="A3430" s="112"/>
      <c r="B3430" s="107"/>
      <c r="C3430" s="108"/>
      <c r="D3430" s="66"/>
      <c r="E3430" s="501"/>
      <c r="F3430" s="232"/>
      <c r="G3430" s="111"/>
      <c r="H3430" s="71"/>
      <c r="I3430" s="228">
        <f t="shared" si="272"/>
        <v>0</v>
      </c>
      <c r="J3430" s="129"/>
      <c r="K3430" s="126"/>
      <c r="L3430" s="127"/>
      <c r="M3430" s="128"/>
      <c r="N3430" s="128"/>
      <c r="O3430" s="128"/>
      <c r="P3430" s="128"/>
      <c r="Q3430" s="128"/>
      <c r="R3430" s="128"/>
      <c r="S3430" s="128"/>
      <c r="T3430" s="127"/>
      <c r="U3430" s="131"/>
      <c r="V3430" s="131"/>
      <c r="W3430" s="131"/>
      <c r="X3430" s="131"/>
      <c r="Y3430" s="131"/>
      <c r="Z3430" s="131"/>
      <c r="AA3430" s="131"/>
      <c r="AB3430" s="131"/>
      <c r="AC3430" s="131"/>
      <c r="AD3430" s="131"/>
      <c r="AE3430" s="131"/>
      <c r="AF3430" s="131"/>
      <c r="AG3430" s="131"/>
      <c r="AH3430" s="131"/>
      <c r="AI3430" s="131"/>
    </row>
    <row r="3431" spans="1:35" s="78" customFormat="1" ht="22.5" customHeight="1">
      <c r="A3431" s="112"/>
      <c r="B3431" s="107"/>
      <c r="C3431" s="108"/>
      <c r="D3431" s="66"/>
      <c r="E3431" s="501"/>
      <c r="F3431" s="232"/>
      <c r="G3431" s="111"/>
      <c r="H3431" s="71"/>
      <c r="I3431" s="228">
        <f t="shared" si="272"/>
        <v>0</v>
      </c>
      <c r="J3431" s="129"/>
      <c r="K3431" s="126"/>
      <c r="L3431" s="127"/>
      <c r="M3431" s="128"/>
      <c r="N3431" s="128"/>
      <c r="O3431" s="128"/>
      <c r="P3431" s="128"/>
      <c r="Q3431" s="128"/>
      <c r="R3431" s="128"/>
      <c r="S3431" s="128"/>
      <c r="T3431" s="127"/>
      <c r="U3431" s="131"/>
      <c r="V3431" s="131"/>
      <c r="W3431" s="131"/>
      <c r="X3431" s="131"/>
      <c r="Y3431" s="131"/>
      <c r="Z3431" s="131"/>
      <c r="AA3431" s="131"/>
      <c r="AB3431" s="131"/>
      <c r="AC3431" s="131"/>
      <c r="AD3431" s="131"/>
      <c r="AE3431" s="131"/>
      <c r="AF3431" s="131"/>
      <c r="AG3431" s="131"/>
      <c r="AH3431" s="131"/>
      <c r="AI3431" s="131"/>
    </row>
    <row r="3432" spans="1:35" s="78" customFormat="1" ht="22.5" customHeight="1">
      <c r="A3432" s="109"/>
      <c r="B3432" s="107"/>
      <c r="C3432" s="108"/>
      <c r="D3432" s="66"/>
      <c r="E3432" s="501"/>
      <c r="F3432" s="232"/>
      <c r="G3432" s="111"/>
      <c r="H3432" s="71"/>
      <c r="I3432" s="228">
        <f t="shared" si="272"/>
        <v>0</v>
      </c>
      <c r="J3432" s="129"/>
      <c r="K3432" s="126"/>
      <c r="L3432" s="127"/>
      <c r="M3432" s="128"/>
      <c r="N3432" s="128"/>
      <c r="O3432" s="128"/>
      <c r="P3432" s="128"/>
      <c r="Q3432" s="128"/>
      <c r="R3432" s="128"/>
      <c r="S3432" s="128"/>
      <c r="T3432" s="127"/>
      <c r="U3432" s="131"/>
      <c r="V3432" s="131"/>
      <c r="W3432" s="131"/>
      <c r="X3432" s="131"/>
      <c r="Y3432" s="131"/>
      <c r="Z3432" s="131"/>
      <c r="AA3432" s="131"/>
      <c r="AB3432" s="131"/>
      <c r="AC3432" s="131"/>
      <c r="AD3432" s="131"/>
      <c r="AE3432" s="131"/>
      <c r="AF3432" s="131"/>
      <c r="AG3432" s="131"/>
      <c r="AH3432" s="131"/>
      <c r="AI3432" s="131"/>
    </row>
    <row r="3433" spans="1:35" s="78" customFormat="1" ht="22.5" customHeight="1">
      <c r="A3433" s="112"/>
      <c r="B3433" s="107"/>
      <c r="C3433" s="108"/>
      <c r="D3433" s="66"/>
      <c r="E3433" s="501"/>
      <c r="F3433" s="232"/>
      <c r="G3433" s="111"/>
      <c r="H3433" s="71"/>
      <c r="I3433" s="228">
        <f t="shared" si="272"/>
        <v>0</v>
      </c>
      <c r="J3433" s="129"/>
      <c r="K3433" s="126"/>
      <c r="L3433" s="127"/>
      <c r="M3433" s="128"/>
      <c r="N3433" s="128"/>
      <c r="O3433" s="128"/>
      <c r="P3433" s="128"/>
      <c r="Q3433" s="128"/>
      <c r="R3433" s="128"/>
      <c r="S3433" s="128"/>
      <c r="T3433" s="127"/>
      <c r="U3433" s="131"/>
      <c r="V3433" s="131"/>
      <c r="W3433" s="131"/>
      <c r="X3433" s="131"/>
      <c r="Y3433" s="131"/>
      <c r="Z3433" s="131"/>
      <c r="AA3433" s="131"/>
      <c r="AB3433" s="131"/>
      <c r="AC3433" s="131"/>
      <c r="AD3433" s="131"/>
      <c r="AE3433" s="131"/>
      <c r="AF3433" s="131"/>
      <c r="AG3433" s="131"/>
      <c r="AH3433" s="131"/>
      <c r="AI3433" s="131"/>
    </row>
    <row r="3434" spans="1:35" s="78" customFormat="1" ht="22.5" customHeight="1">
      <c r="A3434" s="112"/>
      <c r="B3434" s="107"/>
      <c r="C3434" s="108"/>
      <c r="D3434" s="65"/>
      <c r="E3434" s="501"/>
      <c r="F3434" s="232"/>
      <c r="G3434" s="111"/>
      <c r="H3434" s="71"/>
      <c r="I3434" s="228">
        <f t="shared" si="272"/>
        <v>0</v>
      </c>
      <c r="J3434" s="129"/>
      <c r="K3434" s="126"/>
      <c r="L3434" s="127"/>
      <c r="M3434" s="128"/>
      <c r="N3434" s="128"/>
      <c r="O3434" s="128"/>
      <c r="P3434" s="128"/>
      <c r="Q3434" s="128"/>
      <c r="R3434" s="128"/>
      <c r="S3434" s="128"/>
      <c r="T3434" s="127"/>
      <c r="U3434" s="131"/>
      <c r="V3434" s="131"/>
      <c r="W3434" s="131"/>
      <c r="X3434" s="131"/>
      <c r="Y3434" s="131"/>
      <c r="Z3434" s="131"/>
      <c r="AA3434" s="131"/>
      <c r="AB3434" s="131"/>
      <c r="AC3434" s="131"/>
      <c r="AD3434" s="131"/>
      <c r="AE3434" s="131"/>
      <c r="AF3434" s="131"/>
      <c r="AG3434" s="131"/>
      <c r="AH3434" s="131"/>
      <c r="AI3434" s="131"/>
    </row>
    <row r="3435" spans="1:35" s="78" customFormat="1" ht="22.5" customHeight="1">
      <c r="A3435" s="112"/>
      <c r="B3435" s="107"/>
      <c r="C3435" s="108"/>
      <c r="D3435" s="66"/>
      <c r="E3435" s="501"/>
      <c r="F3435" s="232"/>
      <c r="G3435" s="111"/>
      <c r="H3435" s="71"/>
      <c r="I3435" s="228">
        <f t="shared" si="272"/>
        <v>0</v>
      </c>
      <c r="J3435" s="129"/>
      <c r="K3435" s="126"/>
      <c r="L3435" s="127"/>
      <c r="M3435" s="128"/>
      <c r="N3435" s="128"/>
      <c r="O3435" s="128"/>
      <c r="P3435" s="128"/>
      <c r="Q3435" s="128"/>
      <c r="R3435" s="128"/>
      <c r="S3435" s="128"/>
      <c r="T3435" s="127"/>
      <c r="U3435" s="131"/>
      <c r="V3435" s="131"/>
      <c r="W3435" s="131"/>
      <c r="X3435" s="131"/>
      <c r="Y3435" s="131"/>
      <c r="Z3435" s="131"/>
      <c r="AA3435" s="131"/>
      <c r="AB3435" s="131"/>
      <c r="AC3435" s="131"/>
      <c r="AD3435" s="131"/>
      <c r="AE3435" s="131"/>
      <c r="AF3435" s="131"/>
      <c r="AG3435" s="131"/>
      <c r="AH3435" s="131"/>
      <c r="AI3435" s="131"/>
    </row>
    <row r="3436" spans="1:35" s="78" customFormat="1" ht="22.5" customHeight="1">
      <c r="A3436" s="112"/>
      <c r="B3436" s="107"/>
      <c r="C3436" s="108"/>
      <c r="D3436" s="65"/>
      <c r="E3436" s="501"/>
      <c r="F3436" s="232"/>
      <c r="G3436" s="111"/>
      <c r="H3436" s="71"/>
      <c r="I3436" s="228">
        <f t="shared" si="272"/>
        <v>0</v>
      </c>
      <c r="J3436" s="129"/>
      <c r="K3436" s="126"/>
      <c r="L3436" s="127"/>
      <c r="M3436" s="128"/>
      <c r="N3436" s="128"/>
      <c r="O3436" s="128"/>
      <c r="P3436" s="128"/>
      <c r="Q3436" s="128"/>
      <c r="R3436" s="128"/>
      <c r="S3436" s="128"/>
      <c r="T3436" s="127"/>
      <c r="U3436" s="131"/>
      <c r="V3436" s="131"/>
      <c r="W3436" s="131"/>
      <c r="X3436" s="131"/>
      <c r="Y3436" s="131"/>
      <c r="Z3436" s="131"/>
      <c r="AA3436" s="131"/>
      <c r="AB3436" s="131"/>
      <c r="AC3436" s="131"/>
      <c r="AD3436" s="131"/>
      <c r="AE3436" s="131"/>
      <c r="AF3436" s="131"/>
      <c r="AG3436" s="131"/>
      <c r="AH3436" s="131"/>
      <c r="AI3436" s="131"/>
    </row>
    <row r="3437" spans="1:35" s="78" customFormat="1" ht="22.5" customHeight="1">
      <c r="A3437" s="112"/>
      <c r="B3437" s="107"/>
      <c r="C3437" s="108"/>
      <c r="D3437" s="66"/>
      <c r="E3437" s="501"/>
      <c r="F3437" s="232"/>
      <c r="G3437" s="111"/>
      <c r="H3437" s="71"/>
      <c r="I3437" s="228">
        <f t="shared" si="272"/>
        <v>0</v>
      </c>
      <c r="J3437" s="129"/>
      <c r="K3437" s="126"/>
      <c r="L3437" s="127"/>
      <c r="M3437" s="128"/>
      <c r="N3437" s="128"/>
      <c r="O3437" s="128"/>
      <c r="P3437" s="128"/>
      <c r="Q3437" s="128"/>
      <c r="R3437" s="128"/>
      <c r="S3437" s="128"/>
      <c r="T3437" s="127"/>
      <c r="U3437" s="131"/>
      <c r="V3437" s="131"/>
      <c r="W3437" s="131"/>
      <c r="X3437" s="131"/>
      <c r="Y3437" s="131"/>
      <c r="Z3437" s="131"/>
      <c r="AA3437" s="131"/>
      <c r="AB3437" s="131"/>
      <c r="AC3437" s="131"/>
      <c r="AD3437" s="131"/>
      <c r="AE3437" s="131"/>
      <c r="AF3437" s="131"/>
      <c r="AG3437" s="131"/>
      <c r="AH3437" s="131"/>
      <c r="AI3437" s="131"/>
    </row>
    <row r="3438" spans="1:35" s="78" customFormat="1" ht="22.5" customHeight="1">
      <c r="A3438" s="112"/>
      <c r="B3438" s="107"/>
      <c r="C3438" s="108"/>
      <c r="D3438" s="66"/>
      <c r="E3438" s="501"/>
      <c r="F3438" s="232"/>
      <c r="G3438" s="111"/>
      <c r="H3438" s="71"/>
      <c r="I3438" s="228">
        <f t="shared" ref="I3438:I3501" si="273">SUM(H3437:H3438)</f>
        <v>0</v>
      </c>
      <c r="J3438" s="129"/>
      <c r="K3438" s="126"/>
      <c r="L3438" s="127"/>
      <c r="M3438" s="128"/>
      <c r="N3438" s="128"/>
      <c r="O3438" s="128"/>
      <c r="P3438" s="128"/>
      <c r="Q3438" s="128"/>
      <c r="R3438" s="128"/>
      <c r="S3438" s="128"/>
      <c r="T3438" s="127"/>
      <c r="U3438" s="131"/>
      <c r="V3438" s="131"/>
      <c r="W3438" s="131"/>
      <c r="X3438" s="131"/>
      <c r="Y3438" s="131"/>
      <c r="Z3438" s="131"/>
      <c r="AA3438" s="131"/>
      <c r="AB3438" s="131"/>
      <c r="AC3438" s="131"/>
      <c r="AD3438" s="131"/>
      <c r="AE3438" s="131"/>
      <c r="AF3438" s="131"/>
      <c r="AG3438" s="131"/>
      <c r="AH3438" s="131"/>
      <c r="AI3438" s="131"/>
    </row>
    <row r="3439" spans="1:35" s="78" customFormat="1" ht="22.5" customHeight="1">
      <c r="A3439" s="112"/>
      <c r="B3439" s="107"/>
      <c r="C3439" s="108"/>
      <c r="D3439" s="65"/>
      <c r="E3439" s="501"/>
      <c r="F3439" s="232"/>
      <c r="G3439" s="111"/>
      <c r="H3439" s="71"/>
      <c r="I3439" s="228">
        <f t="shared" si="273"/>
        <v>0</v>
      </c>
      <c r="J3439" s="129"/>
      <c r="K3439" s="126"/>
      <c r="L3439" s="127"/>
      <c r="M3439" s="128"/>
      <c r="N3439" s="128"/>
      <c r="O3439" s="128"/>
      <c r="P3439" s="128"/>
      <c r="Q3439" s="128"/>
      <c r="R3439" s="128"/>
      <c r="S3439" s="128"/>
      <c r="T3439" s="127"/>
      <c r="U3439" s="131"/>
      <c r="V3439" s="131"/>
      <c r="W3439" s="131"/>
      <c r="X3439" s="131"/>
      <c r="Y3439" s="131"/>
      <c r="Z3439" s="131"/>
      <c r="AA3439" s="131"/>
      <c r="AB3439" s="131"/>
      <c r="AC3439" s="131"/>
      <c r="AD3439" s="131"/>
      <c r="AE3439" s="131"/>
      <c r="AF3439" s="131"/>
      <c r="AG3439" s="131"/>
      <c r="AH3439" s="131"/>
      <c r="AI3439" s="131"/>
    </row>
    <row r="3440" spans="1:35" s="78" customFormat="1" ht="22.5" customHeight="1">
      <c r="B3440" s="107"/>
      <c r="C3440" s="108"/>
      <c r="D3440" s="65"/>
      <c r="E3440" s="501"/>
      <c r="F3440" s="232"/>
      <c r="G3440" s="111"/>
      <c r="H3440" s="71"/>
      <c r="I3440" s="228">
        <f t="shared" si="273"/>
        <v>0</v>
      </c>
      <c r="J3440" s="129"/>
      <c r="K3440" s="126"/>
      <c r="L3440" s="127"/>
      <c r="M3440" s="128"/>
      <c r="N3440" s="128"/>
      <c r="O3440" s="128"/>
      <c r="P3440" s="128"/>
      <c r="Q3440" s="128"/>
      <c r="R3440" s="128"/>
      <c r="S3440" s="128"/>
      <c r="T3440" s="127"/>
      <c r="U3440" s="131"/>
      <c r="V3440" s="131"/>
      <c r="W3440" s="131"/>
      <c r="X3440" s="131"/>
      <c r="Y3440" s="131"/>
      <c r="Z3440" s="131"/>
      <c r="AA3440" s="131"/>
      <c r="AB3440" s="131"/>
      <c r="AC3440" s="131"/>
      <c r="AD3440" s="131"/>
      <c r="AE3440" s="131"/>
      <c r="AF3440" s="131"/>
      <c r="AG3440" s="131"/>
      <c r="AH3440" s="131"/>
      <c r="AI3440" s="131"/>
    </row>
    <row r="3441" spans="1:35" s="78" customFormat="1" ht="22.5" customHeight="1">
      <c r="A3441" s="112"/>
      <c r="B3441" s="107"/>
      <c r="C3441" s="108"/>
      <c r="D3441" s="65"/>
      <c r="E3441" s="501"/>
      <c r="F3441" s="232"/>
      <c r="G3441" s="111"/>
      <c r="H3441" s="71"/>
      <c r="I3441" s="228">
        <f t="shared" si="273"/>
        <v>0</v>
      </c>
      <c r="J3441" s="129"/>
      <c r="K3441" s="126"/>
      <c r="L3441" s="127"/>
      <c r="M3441" s="128"/>
      <c r="N3441" s="128"/>
      <c r="O3441" s="128"/>
      <c r="P3441" s="128"/>
      <c r="Q3441" s="128"/>
      <c r="R3441" s="128"/>
      <c r="S3441" s="128"/>
      <c r="T3441" s="127"/>
      <c r="U3441" s="131"/>
      <c r="V3441" s="131"/>
      <c r="W3441" s="131"/>
      <c r="X3441" s="131"/>
      <c r="Y3441" s="131"/>
      <c r="Z3441" s="131"/>
      <c r="AA3441" s="131"/>
      <c r="AB3441" s="131"/>
      <c r="AC3441" s="131"/>
      <c r="AD3441" s="131"/>
      <c r="AE3441" s="131"/>
      <c r="AF3441" s="131"/>
      <c r="AG3441" s="131"/>
      <c r="AH3441" s="131"/>
      <c r="AI3441" s="131"/>
    </row>
    <row r="3442" spans="1:35" s="78" customFormat="1" ht="22.5" customHeight="1">
      <c r="B3442" s="107"/>
      <c r="C3442" s="108"/>
      <c r="D3442" s="65"/>
      <c r="E3442" s="501"/>
      <c r="F3442" s="232"/>
      <c r="G3442" s="111"/>
      <c r="H3442" s="71"/>
      <c r="I3442" s="228">
        <f t="shared" si="273"/>
        <v>0</v>
      </c>
      <c r="J3442" s="129"/>
      <c r="K3442" s="126"/>
      <c r="L3442" s="127"/>
      <c r="M3442" s="128"/>
      <c r="N3442" s="128"/>
      <c r="O3442" s="128"/>
      <c r="P3442" s="128"/>
      <c r="Q3442" s="128"/>
      <c r="R3442" s="128"/>
      <c r="S3442" s="128"/>
      <c r="T3442" s="127"/>
      <c r="U3442" s="131"/>
      <c r="V3442" s="131"/>
      <c r="W3442" s="131"/>
      <c r="X3442" s="131"/>
      <c r="Y3442" s="131"/>
      <c r="Z3442" s="131"/>
      <c r="AA3442" s="131"/>
      <c r="AB3442" s="131"/>
      <c r="AC3442" s="131"/>
      <c r="AD3442" s="131"/>
      <c r="AE3442" s="131"/>
      <c r="AF3442" s="131"/>
      <c r="AG3442" s="131"/>
      <c r="AH3442" s="131"/>
      <c r="AI3442" s="131"/>
    </row>
    <row r="3443" spans="1:35" s="78" customFormat="1" ht="22.5" customHeight="1">
      <c r="A3443" s="112"/>
      <c r="B3443" s="107"/>
      <c r="C3443" s="108"/>
      <c r="D3443" s="66"/>
      <c r="E3443" s="501"/>
      <c r="F3443" s="232"/>
      <c r="G3443" s="111"/>
      <c r="H3443" s="71"/>
      <c r="I3443" s="228">
        <f t="shared" si="273"/>
        <v>0</v>
      </c>
      <c r="J3443" s="129"/>
      <c r="K3443" s="126"/>
      <c r="L3443" s="127"/>
      <c r="M3443" s="128"/>
      <c r="N3443" s="128"/>
      <c r="O3443" s="128"/>
      <c r="P3443" s="128"/>
      <c r="Q3443" s="128"/>
      <c r="R3443" s="128"/>
      <c r="S3443" s="128"/>
      <c r="T3443" s="127"/>
      <c r="U3443" s="131"/>
      <c r="V3443" s="131"/>
      <c r="W3443" s="131"/>
      <c r="X3443" s="131"/>
      <c r="Y3443" s="131"/>
      <c r="Z3443" s="131"/>
      <c r="AA3443" s="131"/>
      <c r="AB3443" s="131"/>
      <c r="AC3443" s="131"/>
      <c r="AD3443" s="131"/>
      <c r="AE3443" s="131"/>
      <c r="AF3443" s="131"/>
      <c r="AG3443" s="131"/>
      <c r="AH3443" s="131"/>
      <c r="AI3443" s="131"/>
    </row>
    <row r="3444" spans="1:35" s="78" customFormat="1" ht="22.5" customHeight="1">
      <c r="B3444" s="107"/>
      <c r="C3444" s="108"/>
      <c r="D3444" s="66"/>
      <c r="E3444" s="501"/>
      <c r="F3444" s="232"/>
      <c r="G3444" s="111"/>
      <c r="H3444" s="71"/>
      <c r="I3444" s="228">
        <f t="shared" si="273"/>
        <v>0</v>
      </c>
      <c r="J3444" s="129"/>
      <c r="K3444" s="126"/>
      <c r="L3444" s="127"/>
      <c r="M3444" s="128"/>
      <c r="N3444" s="128"/>
      <c r="O3444" s="128"/>
      <c r="P3444" s="128"/>
      <c r="Q3444" s="128"/>
      <c r="R3444" s="128"/>
      <c r="S3444" s="128"/>
      <c r="T3444" s="127"/>
      <c r="U3444" s="131"/>
      <c r="V3444" s="131"/>
      <c r="W3444" s="131"/>
      <c r="X3444" s="131"/>
      <c r="Y3444" s="131"/>
      <c r="Z3444" s="131"/>
      <c r="AA3444" s="131"/>
      <c r="AB3444" s="131"/>
      <c r="AC3444" s="131"/>
      <c r="AD3444" s="131"/>
      <c r="AE3444" s="131"/>
      <c r="AF3444" s="131"/>
      <c r="AG3444" s="131"/>
      <c r="AH3444" s="131"/>
      <c r="AI3444" s="131"/>
    </row>
    <row r="3445" spans="1:35" s="78" customFormat="1" ht="22.5" customHeight="1">
      <c r="A3445" s="112"/>
      <c r="B3445" s="107"/>
      <c r="C3445" s="108"/>
      <c r="D3445" s="66"/>
      <c r="E3445" s="501"/>
      <c r="F3445" s="232"/>
      <c r="G3445" s="111"/>
      <c r="H3445" s="71"/>
      <c r="I3445" s="228">
        <f t="shared" si="273"/>
        <v>0</v>
      </c>
      <c r="J3445" s="129"/>
      <c r="K3445" s="126"/>
      <c r="L3445" s="127"/>
      <c r="M3445" s="128"/>
      <c r="N3445" s="128"/>
      <c r="O3445" s="128"/>
      <c r="P3445" s="128"/>
      <c r="Q3445" s="128"/>
      <c r="R3445" s="128"/>
      <c r="S3445" s="128"/>
      <c r="T3445" s="127"/>
      <c r="U3445" s="131"/>
      <c r="V3445" s="131"/>
      <c r="W3445" s="131"/>
      <c r="X3445" s="131"/>
      <c r="Y3445" s="131"/>
      <c r="Z3445" s="131"/>
      <c r="AA3445" s="131"/>
      <c r="AB3445" s="131"/>
      <c r="AC3445" s="131"/>
      <c r="AD3445" s="131"/>
      <c r="AE3445" s="131"/>
      <c r="AF3445" s="131"/>
      <c r="AG3445" s="131"/>
      <c r="AH3445" s="131"/>
      <c r="AI3445" s="131"/>
    </row>
    <row r="3446" spans="1:35" s="78" customFormat="1" ht="22.5" customHeight="1">
      <c r="B3446" s="107"/>
      <c r="C3446" s="108"/>
      <c r="D3446" s="65"/>
      <c r="E3446" s="501"/>
      <c r="F3446" s="232"/>
      <c r="G3446" s="111"/>
      <c r="H3446" s="71"/>
      <c r="I3446" s="228">
        <f t="shared" si="273"/>
        <v>0</v>
      </c>
      <c r="J3446" s="129"/>
      <c r="K3446" s="126"/>
      <c r="L3446" s="127"/>
      <c r="M3446" s="128"/>
      <c r="N3446" s="128"/>
      <c r="O3446" s="128"/>
      <c r="P3446" s="128"/>
      <c r="Q3446" s="128"/>
      <c r="R3446" s="128"/>
      <c r="S3446" s="128"/>
      <c r="T3446" s="127"/>
      <c r="U3446" s="131"/>
      <c r="V3446" s="131"/>
      <c r="W3446" s="131"/>
      <c r="X3446" s="131"/>
      <c r="Y3446" s="131"/>
      <c r="Z3446" s="131"/>
      <c r="AA3446" s="131"/>
      <c r="AB3446" s="131"/>
      <c r="AC3446" s="131"/>
      <c r="AD3446" s="131"/>
      <c r="AE3446" s="131"/>
      <c r="AF3446" s="131"/>
      <c r="AG3446" s="131"/>
      <c r="AH3446" s="131"/>
      <c r="AI3446" s="131"/>
    </row>
    <row r="3447" spans="1:35" s="78" customFormat="1" ht="22.5" customHeight="1">
      <c r="A3447" s="112"/>
      <c r="B3447" s="107"/>
      <c r="C3447" s="108"/>
      <c r="D3447" s="66"/>
      <c r="E3447" s="501"/>
      <c r="F3447" s="232"/>
      <c r="G3447" s="111"/>
      <c r="H3447" s="71"/>
      <c r="I3447" s="228">
        <f t="shared" si="273"/>
        <v>0</v>
      </c>
      <c r="J3447" s="129"/>
      <c r="K3447" s="126"/>
      <c r="L3447" s="127"/>
      <c r="M3447" s="128"/>
      <c r="N3447" s="128"/>
      <c r="O3447" s="128"/>
      <c r="P3447" s="128"/>
      <c r="Q3447" s="128"/>
      <c r="R3447" s="128"/>
      <c r="S3447" s="128"/>
      <c r="T3447" s="127"/>
      <c r="U3447" s="131"/>
      <c r="V3447" s="131"/>
      <c r="W3447" s="131"/>
      <c r="X3447" s="131"/>
      <c r="Y3447" s="131"/>
      <c r="Z3447" s="131"/>
      <c r="AA3447" s="131"/>
      <c r="AB3447" s="131"/>
      <c r="AC3447" s="131"/>
      <c r="AD3447" s="131"/>
      <c r="AE3447" s="131"/>
      <c r="AF3447" s="131"/>
      <c r="AG3447" s="131"/>
      <c r="AH3447" s="131"/>
      <c r="AI3447" s="131"/>
    </row>
    <row r="3448" spans="1:35" s="78" customFormat="1" ht="22.5" customHeight="1">
      <c r="B3448" s="107"/>
      <c r="C3448" s="108"/>
      <c r="D3448" s="65"/>
      <c r="E3448" s="501"/>
      <c r="F3448" s="232"/>
      <c r="G3448" s="111"/>
      <c r="H3448" s="71"/>
      <c r="I3448" s="228">
        <f t="shared" si="273"/>
        <v>0</v>
      </c>
      <c r="J3448" s="129"/>
      <c r="K3448" s="126"/>
      <c r="L3448" s="127"/>
      <c r="M3448" s="128"/>
      <c r="N3448" s="128"/>
      <c r="O3448" s="128"/>
      <c r="P3448" s="128"/>
      <c r="Q3448" s="128"/>
      <c r="R3448" s="128"/>
      <c r="S3448" s="128"/>
      <c r="T3448" s="127"/>
      <c r="U3448" s="131"/>
      <c r="V3448" s="131"/>
      <c r="W3448" s="131"/>
      <c r="X3448" s="131"/>
      <c r="Y3448" s="131"/>
      <c r="Z3448" s="131"/>
      <c r="AA3448" s="131"/>
      <c r="AB3448" s="131"/>
      <c r="AC3448" s="131"/>
      <c r="AD3448" s="131"/>
      <c r="AE3448" s="131"/>
      <c r="AF3448" s="131"/>
      <c r="AG3448" s="131"/>
      <c r="AH3448" s="131"/>
      <c r="AI3448" s="131"/>
    </row>
    <row r="3449" spans="1:35" s="78" customFormat="1" ht="22.5" customHeight="1">
      <c r="B3449" s="107"/>
      <c r="C3449" s="108"/>
      <c r="D3449" s="65"/>
      <c r="E3449" s="501"/>
      <c r="F3449" s="232"/>
      <c r="G3449" s="111"/>
      <c r="H3449" s="71"/>
      <c r="I3449" s="228">
        <f t="shared" si="273"/>
        <v>0</v>
      </c>
      <c r="J3449" s="129"/>
      <c r="K3449" s="126"/>
      <c r="L3449" s="127"/>
      <c r="M3449" s="128"/>
      <c r="N3449" s="128"/>
      <c r="O3449" s="128"/>
      <c r="P3449" s="128"/>
      <c r="Q3449" s="128"/>
      <c r="R3449" s="128"/>
      <c r="S3449" s="128"/>
      <c r="T3449" s="127"/>
      <c r="U3449" s="131"/>
      <c r="V3449" s="131"/>
      <c r="W3449" s="131"/>
      <c r="X3449" s="131"/>
      <c r="Y3449" s="131"/>
      <c r="Z3449" s="131"/>
      <c r="AA3449" s="131"/>
      <c r="AB3449" s="131"/>
      <c r="AC3449" s="131"/>
      <c r="AD3449" s="131"/>
      <c r="AE3449" s="131"/>
      <c r="AF3449" s="131"/>
      <c r="AG3449" s="131"/>
      <c r="AH3449" s="131"/>
      <c r="AI3449" s="131"/>
    </row>
    <row r="3450" spans="1:35" s="78" customFormat="1" ht="22.5" customHeight="1">
      <c r="B3450" s="107"/>
      <c r="C3450" s="108"/>
      <c r="D3450" s="65"/>
      <c r="E3450" s="501"/>
      <c r="F3450" s="232"/>
      <c r="G3450" s="111"/>
      <c r="H3450" s="71"/>
      <c r="I3450" s="228">
        <f t="shared" si="273"/>
        <v>0</v>
      </c>
      <c r="J3450" s="129"/>
      <c r="K3450" s="126"/>
      <c r="L3450" s="127"/>
      <c r="M3450" s="128"/>
      <c r="N3450" s="128"/>
      <c r="O3450" s="128"/>
      <c r="P3450" s="128"/>
      <c r="Q3450" s="128"/>
      <c r="R3450" s="128"/>
      <c r="S3450" s="128"/>
      <c r="T3450" s="127"/>
      <c r="U3450" s="131"/>
      <c r="V3450" s="131"/>
      <c r="W3450" s="131"/>
      <c r="X3450" s="131"/>
      <c r="Y3450" s="131"/>
      <c r="Z3450" s="131"/>
      <c r="AA3450" s="131"/>
      <c r="AB3450" s="131"/>
      <c r="AC3450" s="131"/>
      <c r="AD3450" s="131"/>
      <c r="AE3450" s="131"/>
      <c r="AF3450" s="131"/>
      <c r="AG3450" s="131"/>
      <c r="AH3450" s="131"/>
      <c r="AI3450" s="131"/>
    </row>
    <row r="3451" spans="1:35" s="78" customFormat="1" ht="22.5" customHeight="1">
      <c r="A3451" s="112"/>
      <c r="B3451" s="107"/>
      <c r="C3451" s="108"/>
      <c r="D3451" s="65"/>
      <c r="E3451" s="501"/>
      <c r="F3451" s="232"/>
      <c r="G3451" s="111"/>
      <c r="H3451" s="71"/>
      <c r="I3451" s="228">
        <f t="shared" si="273"/>
        <v>0</v>
      </c>
      <c r="J3451" s="129"/>
      <c r="K3451" s="126"/>
      <c r="L3451" s="127"/>
      <c r="M3451" s="128"/>
      <c r="N3451" s="128"/>
      <c r="O3451" s="128"/>
      <c r="P3451" s="128"/>
      <c r="Q3451" s="128"/>
      <c r="R3451" s="128"/>
      <c r="S3451" s="128"/>
      <c r="T3451" s="127"/>
      <c r="U3451" s="131"/>
      <c r="V3451" s="131"/>
      <c r="W3451" s="131"/>
      <c r="X3451" s="131"/>
      <c r="Y3451" s="131"/>
      <c r="Z3451" s="131"/>
      <c r="AA3451" s="131"/>
      <c r="AB3451" s="131"/>
      <c r="AC3451" s="131"/>
      <c r="AD3451" s="131"/>
      <c r="AE3451" s="131"/>
      <c r="AF3451" s="131"/>
      <c r="AG3451" s="131"/>
      <c r="AH3451" s="131"/>
      <c r="AI3451" s="131"/>
    </row>
    <row r="3452" spans="1:35" s="78" customFormat="1" ht="22.5" customHeight="1">
      <c r="A3452" s="150"/>
      <c r="B3452" s="107"/>
      <c r="C3452" s="108"/>
      <c r="D3452" s="66"/>
      <c r="E3452" s="501"/>
      <c r="F3452" s="232"/>
      <c r="G3452" s="111"/>
      <c r="H3452" s="71"/>
      <c r="I3452" s="228">
        <f t="shared" si="273"/>
        <v>0</v>
      </c>
      <c r="J3452" s="129"/>
      <c r="K3452" s="126"/>
      <c r="L3452" s="127"/>
      <c r="M3452" s="128"/>
      <c r="N3452" s="128"/>
      <c r="O3452" s="128"/>
      <c r="P3452" s="128"/>
      <c r="Q3452" s="128"/>
      <c r="R3452" s="128"/>
      <c r="S3452" s="128"/>
      <c r="T3452" s="127"/>
      <c r="U3452" s="131"/>
      <c r="V3452" s="131"/>
      <c r="W3452" s="131"/>
      <c r="X3452" s="131"/>
      <c r="Y3452" s="131"/>
      <c r="Z3452" s="131"/>
      <c r="AA3452" s="131"/>
      <c r="AB3452" s="131"/>
      <c r="AC3452" s="131"/>
      <c r="AD3452" s="131"/>
      <c r="AE3452" s="131"/>
      <c r="AF3452" s="131"/>
      <c r="AG3452" s="131"/>
      <c r="AH3452" s="131"/>
      <c r="AI3452" s="131"/>
    </row>
    <row r="3453" spans="1:35" s="78" customFormat="1" ht="22.5" customHeight="1">
      <c r="B3453" s="107"/>
      <c r="C3453" s="108"/>
      <c r="D3453" s="65"/>
      <c r="E3453" s="501"/>
      <c r="F3453" s="232"/>
      <c r="G3453" s="111"/>
      <c r="H3453" s="71"/>
      <c r="I3453" s="228">
        <f t="shared" si="273"/>
        <v>0</v>
      </c>
      <c r="L3453" s="127"/>
      <c r="M3453" s="128"/>
      <c r="N3453" s="128"/>
      <c r="O3453" s="128"/>
      <c r="P3453" s="128"/>
      <c r="Q3453" s="128"/>
      <c r="R3453" s="128"/>
      <c r="S3453" s="128"/>
      <c r="T3453" s="127"/>
      <c r="U3453" s="131"/>
      <c r="V3453" s="131"/>
      <c r="W3453" s="131"/>
      <c r="X3453" s="131"/>
      <c r="Y3453" s="131"/>
      <c r="Z3453" s="131"/>
      <c r="AA3453" s="131"/>
      <c r="AB3453" s="131"/>
      <c r="AC3453" s="131"/>
      <c r="AD3453" s="131"/>
      <c r="AE3453" s="131"/>
      <c r="AF3453" s="131"/>
      <c r="AG3453" s="131"/>
      <c r="AH3453" s="131"/>
      <c r="AI3453" s="131"/>
    </row>
    <row r="3454" spans="1:35" s="78" customFormat="1" ht="22.5" customHeight="1">
      <c r="B3454" s="107"/>
      <c r="C3454" s="108"/>
      <c r="D3454" s="65"/>
      <c r="E3454" s="501"/>
      <c r="F3454" s="232"/>
      <c r="G3454" s="111"/>
      <c r="H3454" s="71"/>
      <c r="I3454" s="228">
        <f t="shared" si="273"/>
        <v>0</v>
      </c>
      <c r="J3454" s="129"/>
      <c r="K3454" s="126"/>
      <c r="L3454" s="127"/>
      <c r="M3454" s="128"/>
      <c r="N3454" s="128"/>
      <c r="O3454" s="128"/>
      <c r="P3454" s="128"/>
      <c r="Q3454" s="128"/>
      <c r="R3454" s="128"/>
      <c r="S3454" s="128"/>
      <c r="T3454" s="127"/>
      <c r="U3454" s="131"/>
      <c r="V3454" s="131"/>
      <c r="W3454" s="131"/>
      <c r="X3454" s="131"/>
      <c r="Y3454" s="131"/>
      <c r="Z3454" s="131"/>
      <c r="AA3454" s="131"/>
      <c r="AB3454" s="131"/>
      <c r="AC3454" s="131"/>
      <c r="AD3454" s="131"/>
      <c r="AE3454" s="131"/>
      <c r="AF3454" s="131"/>
      <c r="AG3454" s="131"/>
      <c r="AH3454" s="131"/>
      <c r="AI3454" s="131"/>
    </row>
    <row r="3455" spans="1:35" s="78" customFormat="1" ht="22.5" customHeight="1">
      <c r="B3455" s="107"/>
      <c r="C3455" s="108"/>
      <c r="D3455" s="65"/>
      <c r="E3455" s="501"/>
      <c r="F3455" s="232"/>
      <c r="G3455" s="111"/>
      <c r="H3455" s="71"/>
      <c r="I3455" s="228">
        <f t="shared" si="273"/>
        <v>0</v>
      </c>
      <c r="J3455" s="129"/>
      <c r="K3455" s="126"/>
      <c r="L3455" s="127"/>
      <c r="M3455" s="128"/>
      <c r="N3455" s="128"/>
      <c r="O3455" s="128"/>
      <c r="P3455" s="128"/>
      <c r="Q3455" s="128"/>
      <c r="R3455" s="128"/>
      <c r="S3455" s="128"/>
      <c r="T3455" s="127"/>
      <c r="U3455" s="131"/>
      <c r="V3455" s="131"/>
      <c r="W3455" s="131"/>
      <c r="X3455" s="131"/>
      <c r="Y3455" s="131"/>
      <c r="Z3455" s="131"/>
      <c r="AA3455" s="131"/>
      <c r="AB3455" s="131"/>
      <c r="AC3455" s="131"/>
      <c r="AD3455" s="131"/>
      <c r="AE3455" s="131"/>
      <c r="AF3455" s="131"/>
      <c r="AG3455" s="131"/>
      <c r="AH3455" s="131"/>
      <c r="AI3455" s="131"/>
    </row>
    <row r="3456" spans="1:35" s="78" customFormat="1" ht="22.5" customHeight="1">
      <c r="B3456" s="107"/>
      <c r="C3456" s="108"/>
      <c r="D3456" s="66"/>
      <c r="E3456" s="501"/>
      <c r="F3456" s="232"/>
      <c r="G3456" s="111"/>
      <c r="H3456" s="71"/>
      <c r="I3456" s="228">
        <f t="shared" si="273"/>
        <v>0</v>
      </c>
      <c r="J3456" s="129"/>
      <c r="K3456" s="126"/>
      <c r="L3456" s="127"/>
      <c r="M3456" s="128"/>
      <c r="N3456" s="128"/>
      <c r="O3456" s="128"/>
      <c r="P3456" s="128"/>
      <c r="Q3456" s="128"/>
      <c r="R3456" s="128"/>
      <c r="S3456" s="128"/>
      <c r="T3456" s="127"/>
      <c r="U3456" s="131"/>
      <c r="V3456" s="131"/>
      <c r="W3456" s="131"/>
      <c r="X3456" s="131"/>
      <c r="Y3456" s="131"/>
      <c r="Z3456" s="131"/>
      <c r="AA3456" s="131"/>
      <c r="AB3456" s="131"/>
      <c r="AC3456" s="131"/>
      <c r="AD3456" s="131"/>
      <c r="AE3456" s="131"/>
      <c r="AF3456" s="131"/>
      <c r="AG3456" s="131"/>
      <c r="AH3456" s="131"/>
      <c r="AI3456" s="131"/>
    </row>
    <row r="3457" spans="1:35" s="78" customFormat="1" ht="22.5" customHeight="1">
      <c r="B3457" s="107"/>
      <c r="C3457" s="108"/>
      <c r="D3457" s="65"/>
      <c r="E3457" s="501"/>
      <c r="F3457" s="232"/>
      <c r="G3457" s="111"/>
      <c r="H3457" s="71"/>
      <c r="I3457" s="228">
        <f t="shared" si="273"/>
        <v>0</v>
      </c>
      <c r="J3457" s="129"/>
      <c r="K3457" s="126"/>
      <c r="L3457" s="127"/>
      <c r="M3457" s="128"/>
      <c r="N3457" s="128"/>
      <c r="O3457" s="128"/>
      <c r="P3457" s="128"/>
      <c r="Q3457" s="128"/>
      <c r="R3457" s="128"/>
      <c r="S3457" s="128"/>
      <c r="T3457" s="127"/>
      <c r="U3457" s="131"/>
      <c r="V3457" s="131"/>
      <c r="W3457" s="131"/>
      <c r="X3457" s="131"/>
      <c r="Y3457" s="131"/>
      <c r="Z3457" s="131"/>
      <c r="AA3457" s="131"/>
      <c r="AB3457" s="131"/>
      <c r="AC3457" s="131"/>
      <c r="AD3457" s="131"/>
      <c r="AE3457" s="131"/>
      <c r="AF3457" s="131"/>
      <c r="AG3457" s="131"/>
      <c r="AH3457" s="131"/>
      <c r="AI3457" s="131"/>
    </row>
    <row r="3458" spans="1:35" s="78" customFormat="1" ht="22.5" customHeight="1">
      <c r="B3458" s="107"/>
      <c r="C3458" s="108"/>
      <c r="D3458" s="65"/>
      <c r="E3458" s="501"/>
      <c r="F3458" s="232"/>
      <c r="G3458" s="111"/>
      <c r="H3458" s="71"/>
      <c r="I3458" s="228">
        <f t="shared" si="273"/>
        <v>0</v>
      </c>
      <c r="J3458" s="129"/>
      <c r="K3458" s="126"/>
      <c r="L3458" s="127"/>
      <c r="M3458" s="128"/>
      <c r="N3458" s="128"/>
      <c r="O3458" s="128"/>
      <c r="P3458" s="128"/>
      <c r="Q3458" s="128"/>
      <c r="R3458" s="128"/>
      <c r="S3458" s="128"/>
      <c r="T3458" s="127"/>
      <c r="U3458" s="131"/>
      <c r="V3458" s="131"/>
      <c r="W3458" s="131"/>
      <c r="X3458" s="131"/>
      <c r="Y3458" s="131"/>
      <c r="Z3458" s="131"/>
      <c r="AA3458" s="131"/>
      <c r="AB3458" s="131"/>
      <c r="AC3458" s="131"/>
      <c r="AD3458" s="131"/>
      <c r="AE3458" s="131"/>
      <c r="AF3458" s="131"/>
      <c r="AG3458" s="131"/>
      <c r="AH3458" s="131"/>
      <c r="AI3458" s="131"/>
    </row>
    <row r="3459" spans="1:35" s="78" customFormat="1" ht="22.5" customHeight="1">
      <c r="B3459" s="107"/>
      <c r="C3459" s="108"/>
      <c r="D3459" s="65"/>
      <c r="E3459" s="501"/>
      <c r="F3459" s="232"/>
      <c r="G3459" s="111"/>
      <c r="H3459" s="71"/>
      <c r="I3459" s="228">
        <f t="shared" si="273"/>
        <v>0</v>
      </c>
      <c r="J3459" s="129"/>
      <c r="K3459" s="126"/>
      <c r="L3459" s="127"/>
      <c r="M3459" s="128"/>
      <c r="N3459" s="128"/>
      <c r="O3459" s="128"/>
      <c r="P3459" s="128"/>
      <c r="Q3459" s="128"/>
      <c r="R3459" s="128"/>
      <c r="S3459" s="128"/>
      <c r="T3459" s="127"/>
      <c r="U3459" s="131"/>
      <c r="V3459" s="131"/>
      <c r="W3459" s="131"/>
      <c r="X3459" s="131"/>
      <c r="Y3459" s="131"/>
      <c r="Z3459" s="131"/>
      <c r="AA3459" s="131"/>
      <c r="AB3459" s="131"/>
      <c r="AC3459" s="131"/>
      <c r="AD3459" s="131"/>
      <c r="AE3459" s="131"/>
      <c r="AF3459" s="131"/>
      <c r="AG3459" s="131"/>
      <c r="AH3459" s="131"/>
      <c r="AI3459" s="131"/>
    </row>
    <row r="3460" spans="1:35" s="78" customFormat="1" ht="22.5" customHeight="1">
      <c r="A3460" s="112"/>
      <c r="B3460" s="107"/>
      <c r="C3460" s="108"/>
      <c r="D3460" s="66"/>
      <c r="E3460" s="501"/>
      <c r="F3460" s="232"/>
      <c r="G3460" s="111"/>
      <c r="H3460" s="71"/>
      <c r="I3460" s="228">
        <f t="shared" si="273"/>
        <v>0</v>
      </c>
      <c r="J3460" s="129"/>
      <c r="K3460" s="126"/>
      <c r="L3460" s="127"/>
      <c r="M3460" s="128"/>
      <c r="N3460" s="128"/>
      <c r="O3460" s="128"/>
      <c r="P3460" s="128"/>
      <c r="Q3460" s="128"/>
      <c r="R3460" s="128"/>
      <c r="S3460" s="128"/>
      <c r="T3460" s="127"/>
      <c r="U3460" s="131"/>
      <c r="V3460" s="131"/>
      <c r="W3460" s="131"/>
      <c r="X3460" s="131"/>
      <c r="Y3460" s="131"/>
      <c r="Z3460" s="131"/>
      <c r="AA3460" s="131"/>
      <c r="AB3460" s="131"/>
      <c r="AC3460" s="131"/>
      <c r="AD3460" s="131"/>
      <c r="AE3460" s="131"/>
      <c r="AF3460" s="131"/>
      <c r="AG3460" s="131"/>
      <c r="AH3460" s="131"/>
      <c r="AI3460" s="131"/>
    </row>
    <row r="3461" spans="1:35" s="78" customFormat="1" ht="22.5" customHeight="1">
      <c r="B3461" s="107"/>
      <c r="C3461" s="108"/>
      <c r="D3461" s="65"/>
      <c r="E3461" s="501"/>
      <c r="F3461" s="232"/>
      <c r="G3461" s="111"/>
      <c r="H3461" s="71"/>
      <c r="I3461" s="228">
        <f t="shared" si="273"/>
        <v>0</v>
      </c>
      <c r="J3461" s="129"/>
      <c r="K3461" s="126"/>
      <c r="L3461" s="127"/>
      <c r="M3461" s="128"/>
      <c r="N3461" s="128"/>
      <c r="O3461" s="128"/>
      <c r="P3461" s="128"/>
      <c r="Q3461" s="128"/>
      <c r="R3461" s="128"/>
      <c r="S3461" s="128"/>
      <c r="T3461" s="127"/>
      <c r="U3461" s="131"/>
      <c r="V3461" s="131"/>
      <c r="W3461" s="131"/>
      <c r="X3461" s="131"/>
      <c r="Y3461" s="131"/>
      <c r="Z3461" s="131"/>
      <c r="AA3461" s="131"/>
      <c r="AB3461" s="131"/>
      <c r="AC3461" s="131"/>
      <c r="AD3461" s="131"/>
      <c r="AE3461" s="131"/>
      <c r="AF3461" s="131"/>
      <c r="AG3461" s="131"/>
      <c r="AH3461" s="131"/>
      <c r="AI3461" s="131"/>
    </row>
    <row r="3462" spans="1:35" s="78" customFormat="1" ht="22.5" customHeight="1">
      <c r="B3462" s="107"/>
      <c r="C3462" s="108"/>
      <c r="D3462" s="66"/>
      <c r="E3462" s="501"/>
      <c r="F3462" s="232"/>
      <c r="G3462" s="111"/>
      <c r="H3462" s="71"/>
      <c r="I3462" s="228">
        <f t="shared" si="273"/>
        <v>0</v>
      </c>
      <c r="J3462" s="129"/>
      <c r="K3462" s="126"/>
      <c r="L3462" s="127"/>
      <c r="M3462" s="128"/>
      <c r="N3462" s="128"/>
      <c r="O3462" s="128"/>
      <c r="P3462" s="128"/>
      <c r="Q3462" s="128"/>
      <c r="R3462" s="128"/>
      <c r="S3462" s="128"/>
      <c r="T3462" s="127"/>
      <c r="U3462" s="131"/>
      <c r="V3462" s="131"/>
      <c r="W3462" s="131"/>
      <c r="X3462" s="131"/>
      <c r="Y3462" s="131"/>
      <c r="Z3462" s="131"/>
      <c r="AA3462" s="131"/>
      <c r="AB3462" s="131"/>
      <c r="AC3462" s="131"/>
      <c r="AD3462" s="131"/>
      <c r="AE3462" s="131"/>
      <c r="AF3462" s="131"/>
      <c r="AG3462" s="131"/>
      <c r="AH3462" s="131"/>
      <c r="AI3462" s="131"/>
    </row>
    <row r="3463" spans="1:35" s="78" customFormat="1" ht="22.5" customHeight="1">
      <c r="B3463" s="107"/>
      <c r="C3463" s="108"/>
      <c r="D3463" s="65"/>
      <c r="E3463" s="501"/>
      <c r="F3463" s="232"/>
      <c r="G3463" s="111"/>
      <c r="H3463" s="71"/>
      <c r="I3463" s="228">
        <f t="shared" si="273"/>
        <v>0</v>
      </c>
      <c r="J3463" s="129"/>
      <c r="K3463" s="126"/>
      <c r="L3463" s="127"/>
      <c r="M3463" s="128"/>
      <c r="N3463" s="128"/>
      <c r="O3463" s="128"/>
      <c r="P3463" s="128"/>
      <c r="Q3463" s="128"/>
      <c r="R3463" s="128"/>
      <c r="S3463" s="128"/>
      <c r="T3463" s="127"/>
      <c r="U3463" s="131"/>
      <c r="V3463" s="131"/>
      <c r="W3463" s="131"/>
      <c r="X3463" s="131"/>
      <c r="Y3463" s="131"/>
      <c r="Z3463" s="131"/>
      <c r="AA3463" s="131"/>
      <c r="AB3463" s="131"/>
      <c r="AC3463" s="131"/>
      <c r="AD3463" s="131"/>
      <c r="AE3463" s="131"/>
      <c r="AF3463" s="131"/>
      <c r="AG3463" s="131"/>
      <c r="AH3463" s="131"/>
      <c r="AI3463" s="131"/>
    </row>
    <row r="3464" spans="1:35" s="78" customFormat="1" ht="22.5" customHeight="1">
      <c r="B3464" s="107"/>
      <c r="C3464" s="108"/>
      <c r="D3464" s="66"/>
      <c r="E3464" s="501"/>
      <c r="F3464" s="232"/>
      <c r="G3464" s="111"/>
      <c r="H3464" s="71"/>
      <c r="I3464" s="228">
        <f t="shared" si="273"/>
        <v>0</v>
      </c>
      <c r="J3464" s="129"/>
      <c r="K3464" s="126"/>
      <c r="L3464" s="127"/>
      <c r="M3464" s="128"/>
      <c r="N3464" s="128"/>
      <c r="O3464" s="128"/>
      <c r="P3464" s="128"/>
      <c r="Q3464" s="128"/>
      <c r="R3464" s="128"/>
      <c r="S3464" s="128"/>
      <c r="T3464" s="127"/>
      <c r="U3464" s="131"/>
      <c r="V3464" s="131"/>
      <c r="W3464" s="131"/>
      <c r="X3464" s="131"/>
      <c r="Y3464" s="131"/>
      <c r="Z3464" s="131"/>
      <c r="AA3464" s="131"/>
      <c r="AB3464" s="131"/>
      <c r="AC3464" s="131"/>
      <c r="AD3464" s="131"/>
      <c r="AE3464" s="131"/>
      <c r="AF3464" s="131"/>
      <c r="AG3464" s="131"/>
      <c r="AH3464" s="131"/>
      <c r="AI3464" s="131"/>
    </row>
    <row r="3465" spans="1:35" s="78" customFormat="1" ht="22.5" customHeight="1">
      <c r="A3465" s="112"/>
      <c r="B3465" s="107"/>
      <c r="C3465" s="108"/>
      <c r="D3465" s="66"/>
      <c r="E3465" s="501"/>
      <c r="F3465" s="232"/>
      <c r="G3465" s="111"/>
      <c r="H3465" s="71"/>
      <c r="I3465" s="228">
        <f t="shared" si="273"/>
        <v>0</v>
      </c>
      <c r="J3465" s="129"/>
      <c r="K3465" s="126"/>
      <c r="L3465" s="127"/>
      <c r="M3465" s="128"/>
      <c r="N3465" s="128"/>
      <c r="O3465" s="128"/>
      <c r="P3465" s="128"/>
      <c r="Q3465" s="128"/>
      <c r="R3465" s="128"/>
      <c r="S3465" s="128"/>
      <c r="T3465" s="127"/>
      <c r="U3465" s="131"/>
      <c r="V3465" s="131"/>
      <c r="W3465" s="131"/>
      <c r="X3465" s="131"/>
      <c r="Y3465" s="131"/>
      <c r="Z3465" s="131"/>
      <c r="AA3465" s="131"/>
      <c r="AB3465" s="131"/>
      <c r="AC3465" s="131"/>
      <c r="AD3465" s="131"/>
      <c r="AE3465" s="131"/>
      <c r="AF3465" s="131"/>
      <c r="AG3465" s="131"/>
      <c r="AH3465" s="131"/>
      <c r="AI3465" s="131"/>
    </row>
    <row r="3466" spans="1:35" s="78" customFormat="1" ht="22.5" customHeight="1">
      <c r="A3466" s="109"/>
      <c r="B3466" s="107"/>
      <c r="C3466" s="108"/>
      <c r="D3466" s="66"/>
      <c r="E3466" s="501"/>
      <c r="F3466" s="232"/>
      <c r="G3466" s="111"/>
      <c r="H3466" s="71"/>
      <c r="I3466" s="228">
        <f t="shared" si="273"/>
        <v>0</v>
      </c>
      <c r="J3466" s="129"/>
      <c r="K3466" s="126"/>
      <c r="L3466" s="127"/>
      <c r="M3466" s="128"/>
      <c r="N3466" s="128"/>
      <c r="O3466" s="128"/>
      <c r="P3466" s="128"/>
      <c r="Q3466" s="128"/>
      <c r="R3466" s="128"/>
      <c r="S3466" s="128"/>
      <c r="T3466" s="127"/>
      <c r="U3466" s="131"/>
      <c r="V3466" s="131"/>
      <c r="W3466" s="131"/>
      <c r="X3466" s="131"/>
      <c r="Y3466" s="131"/>
      <c r="Z3466" s="131"/>
      <c r="AA3466" s="131"/>
      <c r="AB3466" s="131"/>
      <c r="AC3466" s="131"/>
      <c r="AD3466" s="131"/>
      <c r="AE3466" s="131"/>
      <c r="AF3466" s="131"/>
      <c r="AG3466" s="131"/>
      <c r="AH3466" s="131"/>
      <c r="AI3466" s="131"/>
    </row>
    <row r="3467" spans="1:35" s="78" customFormat="1" ht="22.5" customHeight="1">
      <c r="A3467" s="109"/>
      <c r="B3467" s="107"/>
      <c r="C3467" s="108"/>
      <c r="D3467" s="66"/>
      <c r="E3467" s="501"/>
      <c r="F3467" s="232"/>
      <c r="G3467" s="111"/>
      <c r="H3467" s="71"/>
      <c r="I3467" s="228">
        <f t="shared" si="273"/>
        <v>0</v>
      </c>
      <c r="J3467" s="129"/>
      <c r="K3467" s="126"/>
      <c r="L3467" s="127"/>
      <c r="M3467" s="128"/>
      <c r="N3467" s="128"/>
      <c r="O3467" s="128"/>
      <c r="P3467" s="128"/>
      <c r="Q3467" s="128"/>
      <c r="R3467" s="128"/>
      <c r="S3467" s="128"/>
      <c r="T3467" s="127"/>
      <c r="U3467" s="131"/>
      <c r="V3467" s="131"/>
      <c r="W3467" s="131"/>
      <c r="X3467" s="131"/>
      <c r="Y3467" s="131"/>
      <c r="Z3467" s="131"/>
      <c r="AA3467" s="131"/>
      <c r="AB3467" s="131"/>
      <c r="AC3467" s="131"/>
      <c r="AD3467" s="131"/>
      <c r="AE3467" s="131"/>
      <c r="AF3467" s="131"/>
      <c r="AG3467" s="131"/>
      <c r="AH3467" s="131"/>
      <c r="AI3467" s="131"/>
    </row>
    <row r="3468" spans="1:35" s="78" customFormat="1" ht="22.5" customHeight="1">
      <c r="A3468" s="109"/>
      <c r="B3468" s="107"/>
      <c r="C3468" s="108"/>
      <c r="D3468" s="66"/>
      <c r="E3468" s="501"/>
      <c r="F3468" s="232"/>
      <c r="G3468" s="111"/>
      <c r="H3468" s="71"/>
      <c r="I3468" s="228">
        <f t="shared" si="273"/>
        <v>0</v>
      </c>
      <c r="J3468" s="129"/>
      <c r="K3468" s="126"/>
      <c r="L3468" s="127"/>
      <c r="M3468" s="128"/>
      <c r="N3468" s="128"/>
      <c r="O3468" s="128"/>
      <c r="P3468" s="128"/>
      <c r="Q3468" s="128"/>
      <c r="R3468" s="128"/>
      <c r="S3468" s="128"/>
      <c r="T3468" s="127"/>
      <c r="U3468" s="131"/>
      <c r="V3468" s="131"/>
      <c r="W3468" s="131"/>
      <c r="X3468" s="131"/>
      <c r="Y3468" s="131"/>
      <c r="Z3468" s="131"/>
      <c r="AA3468" s="131"/>
      <c r="AB3468" s="131"/>
      <c r="AC3468" s="131"/>
      <c r="AD3468" s="131"/>
      <c r="AE3468" s="131"/>
      <c r="AF3468" s="131"/>
      <c r="AG3468" s="131"/>
      <c r="AH3468" s="131"/>
      <c r="AI3468" s="131"/>
    </row>
    <row r="3469" spans="1:35" s="78" customFormat="1" ht="22.5" customHeight="1">
      <c r="B3469" s="107"/>
      <c r="C3469" s="108"/>
      <c r="D3469" s="66"/>
      <c r="E3469" s="501"/>
      <c r="F3469" s="232"/>
      <c r="G3469" s="111"/>
      <c r="H3469" s="71"/>
      <c r="I3469" s="228">
        <f t="shared" si="273"/>
        <v>0</v>
      </c>
      <c r="J3469" s="129"/>
      <c r="K3469" s="126"/>
      <c r="L3469" s="127"/>
      <c r="M3469" s="128"/>
      <c r="N3469" s="128"/>
      <c r="O3469" s="128"/>
      <c r="P3469" s="128"/>
      <c r="Q3469" s="128"/>
      <c r="R3469" s="128"/>
      <c r="S3469" s="128"/>
      <c r="T3469" s="127"/>
      <c r="U3469" s="131"/>
      <c r="V3469" s="131"/>
      <c r="W3469" s="131"/>
      <c r="X3469" s="131"/>
      <c r="Y3469" s="131"/>
      <c r="Z3469" s="131"/>
      <c r="AA3469" s="131"/>
      <c r="AB3469" s="131"/>
      <c r="AC3469" s="131"/>
      <c r="AD3469" s="131"/>
      <c r="AE3469" s="131"/>
      <c r="AF3469" s="131"/>
      <c r="AG3469" s="131"/>
      <c r="AH3469" s="131"/>
      <c r="AI3469" s="131"/>
    </row>
    <row r="3470" spans="1:35" s="78" customFormat="1" ht="22.2" customHeight="1">
      <c r="B3470" s="107"/>
      <c r="C3470" s="108"/>
      <c r="D3470" s="66"/>
      <c r="E3470" s="501"/>
      <c r="F3470" s="232"/>
      <c r="G3470" s="111"/>
      <c r="H3470" s="71"/>
      <c r="I3470" s="228">
        <f t="shared" si="273"/>
        <v>0</v>
      </c>
      <c r="J3470" s="129"/>
      <c r="K3470" s="126"/>
      <c r="L3470" s="127"/>
      <c r="M3470" s="128"/>
      <c r="N3470" s="128"/>
      <c r="O3470" s="128"/>
      <c r="P3470" s="128"/>
      <c r="Q3470" s="128"/>
      <c r="R3470" s="128"/>
      <c r="S3470" s="128"/>
      <c r="T3470" s="127"/>
      <c r="U3470" s="131"/>
      <c r="V3470" s="131"/>
      <c r="W3470" s="131"/>
      <c r="X3470" s="131"/>
      <c r="Y3470" s="131"/>
      <c r="Z3470" s="131"/>
      <c r="AA3470" s="131"/>
      <c r="AB3470" s="131"/>
      <c r="AC3470" s="131"/>
      <c r="AD3470" s="131"/>
      <c r="AE3470" s="131"/>
      <c r="AF3470" s="131"/>
      <c r="AG3470" s="131"/>
      <c r="AH3470" s="131"/>
      <c r="AI3470" s="131"/>
    </row>
    <row r="3471" spans="1:35" s="78" customFormat="1" ht="22.5" customHeight="1">
      <c r="B3471" s="107"/>
      <c r="C3471" s="108"/>
      <c r="D3471" s="66"/>
      <c r="E3471" s="501"/>
      <c r="F3471" s="232"/>
      <c r="G3471" s="111"/>
      <c r="H3471" s="71"/>
      <c r="I3471" s="228">
        <f t="shared" si="273"/>
        <v>0</v>
      </c>
      <c r="J3471" s="129"/>
      <c r="K3471" s="126"/>
      <c r="L3471" s="127"/>
      <c r="M3471" s="128"/>
      <c r="N3471" s="128"/>
      <c r="O3471" s="128"/>
      <c r="P3471" s="128"/>
      <c r="Q3471" s="128"/>
      <c r="R3471" s="128"/>
      <c r="S3471" s="128"/>
      <c r="T3471" s="127"/>
      <c r="U3471" s="131"/>
      <c r="V3471" s="131"/>
      <c r="W3471" s="131"/>
      <c r="X3471" s="131"/>
      <c r="Y3471" s="131"/>
      <c r="Z3471" s="131"/>
      <c r="AA3471" s="131"/>
      <c r="AB3471" s="131"/>
      <c r="AC3471" s="131"/>
      <c r="AD3471" s="131"/>
      <c r="AE3471" s="131"/>
      <c r="AF3471" s="131"/>
      <c r="AG3471" s="131"/>
      <c r="AH3471" s="131"/>
      <c r="AI3471" s="131"/>
    </row>
    <row r="3472" spans="1:35" s="78" customFormat="1" ht="22.5" customHeight="1">
      <c r="B3472" s="107"/>
      <c r="C3472" s="108"/>
      <c r="D3472" s="65"/>
      <c r="E3472" s="501"/>
      <c r="F3472" s="232"/>
      <c r="G3472" s="111"/>
      <c r="H3472" s="71"/>
      <c r="I3472" s="228">
        <f t="shared" si="273"/>
        <v>0</v>
      </c>
      <c r="J3472" s="129"/>
      <c r="K3472" s="126"/>
      <c r="L3472" s="127"/>
      <c r="M3472" s="128"/>
      <c r="N3472" s="128"/>
      <c r="O3472" s="128"/>
      <c r="P3472" s="128"/>
      <c r="Q3472" s="128"/>
      <c r="R3472" s="128"/>
      <c r="S3472" s="128"/>
      <c r="T3472" s="127"/>
      <c r="U3472" s="131"/>
      <c r="V3472" s="131"/>
      <c r="W3472" s="131"/>
      <c r="X3472" s="131"/>
      <c r="Y3472" s="131"/>
      <c r="Z3472" s="131"/>
      <c r="AA3472" s="131"/>
      <c r="AB3472" s="131"/>
      <c r="AC3472" s="131"/>
      <c r="AD3472" s="131"/>
      <c r="AE3472" s="131"/>
      <c r="AF3472" s="131"/>
      <c r="AG3472" s="131"/>
      <c r="AH3472" s="131"/>
      <c r="AI3472" s="131"/>
    </row>
    <row r="3473" spans="1:35" s="78" customFormat="1" ht="22.5" customHeight="1">
      <c r="B3473" s="107"/>
      <c r="C3473" s="108"/>
      <c r="D3473" s="66"/>
      <c r="E3473" s="501"/>
      <c r="F3473" s="232"/>
      <c r="G3473" s="111"/>
      <c r="H3473" s="71"/>
      <c r="I3473" s="228">
        <f t="shared" si="273"/>
        <v>0</v>
      </c>
      <c r="J3473" s="129"/>
      <c r="K3473" s="126"/>
      <c r="L3473" s="127"/>
      <c r="M3473" s="128"/>
      <c r="N3473" s="128"/>
      <c r="O3473" s="128"/>
      <c r="P3473" s="128"/>
      <c r="Q3473" s="128"/>
      <c r="R3473" s="128"/>
      <c r="S3473" s="128"/>
      <c r="T3473" s="127"/>
      <c r="U3473" s="131"/>
      <c r="V3473" s="131"/>
      <c r="W3473" s="131"/>
      <c r="X3473" s="131"/>
      <c r="Y3473" s="131"/>
      <c r="Z3473" s="131"/>
      <c r="AA3473" s="131"/>
      <c r="AB3473" s="131"/>
      <c r="AC3473" s="131"/>
      <c r="AD3473" s="131"/>
      <c r="AE3473" s="131"/>
      <c r="AF3473" s="131"/>
      <c r="AG3473" s="131"/>
      <c r="AH3473" s="131"/>
      <c r="AI3473" s="131"/>
    </row>
    <row r="3474" spans="1:35" s="78" customFormat="1" ht="22.5" customHeight="1">
      <c r="B3474" s="107"/>
      <c r="C3474" s="108"/>
      <c r="D3474" s="66"/>
      <c r="E3474" s="501"/>
      <c r="F3474" s="232"/>
      <c r="G3474" s="111"/>
      <c r="H3474" s="71"/>
      <c r="I3474" s="228">
        <f t="shared" si="273"/>
        <v>0</v>
      </c>
      <c r="J3474" s="129"/>
      <c r="K3474" s="126"/>
      <c r="L3474" s="127"/>
      <c r="M3474" s="128"/>
      <c r="N3474" s="128"/>
      <c r="O3474" s="128"/>
      <c r="P3474" s="128"/>
      <c r="Q3474" s="128"/>
      <c r="R3474" s="128"/>
      <c r="S3474" s="128"/>
      <c r="T3474" s="127"/>
      <c r="U3474" s="131"/>
      <c r="V3474" s="131"/>
      <c r="W3474" s="131"/>
      <c r="X3474" s="131"/>
      <c r="Y3474" s="131"/>
      <c r="Z3474" s="131"/>
      <c r="AA3474" s="131"/>
      <c r="AB3474" s="131"/>
      <c r="AC3474" s="131"/>
      <c r="AD3474" s="131"/>
      <c r="AE3474" s="131"/>
      <c r="AF3474" s="131"/>
      <c r="AG3474" s="131"/>
      <c r="AH3474" s="131"/>
      <c r="AI3474" s="131"/>
    </row>
    <row r="3475" spans="1:35" s="78" customFormat="1" ht="22.5" customHeight="1">
      <c r="B3475" s="107"/>
      <c r="C3475" s="108"/>
      <c r="D3475" s="66"/>
      <c r="E3475" s="501"/>
      <c r="F3475" s="232"/>
      <c r="G3475" s="111"/>
      <c r="H3475" s="71"/>
      <c r="I3475" s="228">
        <f t="shared" si="273"/>
        <v>0</v>
      </c>
      <c r="J3475" s="129"/>
      <c r="K3475" s="126"/>
      <c r="L3475" s="127"/>
      <c r="M3475" s="128"/>
      <c r="N3475" s="128"/>
      <c r="O3475" s="128"/>
      <c r="P3475" s="128"/>
      <c r="Q3475" s="128"/>
      <c r="R3475" s="128"/>
      <c r="S3475" s="128"/>
      <c r="T3475" s="127"/>
      <c r="U3475" s="131"/>
      <c r="V3475" s="131"/>
      <c r="W3475" s="131"/>
      <c r="X3475" s="131"/>
      <c r="Y3475" s="131"/>
      <c r="Z3475" s="131"/>
      <c r="AA3475" s="131"/>
      <c r="AB3475" s="131"/>
      <c r="AC3475" s="131"/>
      <c r="AD3475" s="131"/>
      <c r="AE3475" s="131"/>
      <c r="AF3475" s="131"/>
      <c r="AG3475" s="131"/>
      <c r="AH3475" s="131"/>
      <c r="AI3475" s="131"/>
    </row>
    <row r="3476" spans="1:35" s="78" customFormat="1" ht="22.5" customHeight="1">
      <c r="B3476" s="107"/>
      <c r="C3476" s="108"/>
      <c r="D3476" s="65"/>
      <c r="E3476" s="501"/>
      <c r="F3476" s="232"/>
      <c r="G3476" s="111"/>
      <c r="H3476" s="71"/>
      <c r="I3476" s="228">
        <f t="shared" si="273"/>
        <v>0</v>
      </c>
      <c r="J3476" s="129"/>
      <c r="K3476" s="126"/>
      <c r="L3476" s="127"/>
      <c r="M3476" s="128"/>
      <c r="N3476" s="128"/>
      <c r="O3476" s="128"/>
      <c r="P3476" s="128"/>
      <c r="Q3476" s="128"/>
      <c r="R3476" s="128"/>
      <c r="S3476" s="128"/>
      <c r="T3476" s="127"/>
      <c r="U3476" s="131"/>
      <c r="V3476" s="131"/>
      <c r="W3476" s="131"/>
      <c r="X3476" s="131"/>
      <c r="Y3476" s="131"/>
      <c r="Z3476" s="131"/>
      <c r="AA3476" s="131"/>
      <c r="AB3476" s="131"/>
      <c r="AC3476" s="131"/>
      <c r="AD3476" s="131"/>
      <c r="AE3476" s="131"/>
      <c r="AF3476" s="131"/>
      <c r="AG3476" s="131"/>
      <c r="AH3476" s="131"/>
      <c r="AI3476" s="131"/>
    </row>
    <row r="3477" spans="1:35" s="78" customFormat="1" ht="22.5" customHeight="1">
      <c r="A3477" s="112"/>
      <c r="B3477" s="107"/>
      <c r="C3477" s="108"/>
      <c r="D3477" s="66"/>
      <c r="E3477" s="501"/>
      <c r="F3477" s="232"/>
      <c r="G3477" s="111"/>
      <c r="H3477" s="71"/>
      <c r="I3477" s="228">
        <f t="shared" si="273"/>
        <v>0</v>
      </c>
      <c r="J3477" s="129"/>
      <c r="K3477" s="126"/>
      <c r="L3477" s="127"/>
      <c r="M3477" s="128"/>
      <c r="N3477" s="128"/>
      <c r="O3477" s="128"/>
      <c r="P3477" s="128"/>
      <c r="Q3477" s="128"/>
      <c r="R3477" s="128"/>
      <c r="S3477" s="128"/>
      <c r="T3477" s="127"/>
      <c r="U3477" s="131"/>
      <c r="V3477" s="131"/>
      <c r="W3477" s="131"/>
      <c r="X3477" s="131"/>
      <c r="Y3477" s="131"/>
      <c r="Z3477" s="131"/>
      <c r="AA3477" s="131"/>
      <c r="AB3477" s="131"/>
      <c r="AC3477" s="131"/>
      <c r="AD3477" s="131"/>
      <c r="AE3477" s="131"/>
      <c r="AF3477" s="131"/>
      <c r="AG3477" s="131"/>
      <c r="AH3477" s="131"/>
      <c r="AI3477" s="131"/>
    </row>
    <row r="3478" spans="1:35" s="78" customFormat="1" ht="22.5" customHeight="1">
      <c r="B3478" s="107"/>
      <c r="C3478" s="108"/>
      <c r="D3478" s="65"/>
      <c r="E3478" s="501"/>
      <c r="F3478" s="232"/>
      <c r="G3478" s="111"/>
      <c r="H3478" s="71"/>
      <c r="I3478" s="228">
        <f t="shared" si="273"/>
        <v>0</v>
      </c>
      <c r="J3478" s="129"/>
      <c r="K3478" s="126"/>
      <c r="L3478" s="127"/>
      <c r="M3478" s="128"/>
      <c r="N3478" s="128"/>
      <c r="O3478" s="128"/>
      <c r="P3478" s="128"/>
      <c r="Q3478" s="128"/>
      <c r="R3478" s="128"/>
      <c r="S3478" s="128"/>
      <c r="T3478" s="127"/>
      <c r="U3478" s="131"/>
      <c r="V3478" s="131"/>
      <c r="W3478" s="131"/>
      <c r="X3478" s="131"/>
      <c r="Y3478" s="131"/>
      <c r="Z3478" s="131"/>
      <c r="AA3478" s="131"/>
      <c r="AB3478" s="131"/>
      <c r="AC3478" s="131"/>
      <c r="AD3478" s="131"/>
      <c r="AE3478" s="131"/>
      <c r="AF3478" s="131"/>
      <c r="AG3478" s="131"/>
      <c r="AH3478" s="131"/>
      <c r="AI3478" s="131"/>
    </row>
    <row r="3479" spans="1:35" s="78" customFormat="1" ht="22.5" customHeight="1">
      <c r="A3479" s="112"/>
      <c r="B3479" s="107"/>
      <c r="C3479" s="108"/>
      <c r="D3479" s="66"/>
      <c r="E3479" s="501"/>
      <c r="F3479" s="232"/>
      <c r="G3479" s="111"/>
      <c r="H3479" s="71"/>
      <c r="I3479" s="228">
        <f t="shared" si="273"/>
        <v>0</v>
      </c>
      <c r="J3479" s="129"/>
      <c r="K3479" s="126"/>
      <c r="L3479" s="127"/>
      <c r="M3479" s="128"/>
      <c r="N3479" s="128"/>
      <c r="O3479" s="128"/>
      <c r="P3479" s="128"/>
      <c r="Q3479" s="128"/>
      <c r="R3479" s="128"/>
      <c r="S3479" s="128"/>
      <c r="T3479" s="127"/>
      <c r="U3479" s="131"/>
      <c r="V3479" s="131"/>
      <c r="W3479" s="131"/>
      <c r="X3479" s="131"/>
      <c r="Y3479" s="131"/>
      <c r="Z3479" s="131"/>
      <c r="AA3479" s="131"/>
      <c r="AB3479" s="131"/>
      <c r="AC3479" s="131"/>
      <c r="AD3479" s="131"/>
      <c r="AE3479" s="131"/>
      <c r="AF3479" s="131"/>
      <c r="AG3479" s="131"/>
      <c r="AH3479" s="131"/>
      <c r="AI3479" s="131"/>
    </row>
    <row r="3480" spans="1:35" s="78" customFormat="1" ht="22.5" customHeight="1">
      <c r="B3480" s="107"/>
      <c r="C3480" s="108"/>
      <c r="D3480" s="65"/>
      <c r="E3480" s="501"/>
      <c r="F3480" s="232"/>
      <c r="G3480" s="111"/>
      <c r="H3480" s="71"/>
      <c r="I3480" s="228">
        <f t="shared" si="273"/>
        <v>0</v>
      </c>
      <c r="J3480" s="129"/>
      <c r="K3480" s="126"/>
      <c r="L3480" s="127"/>
      <c r="M3480" s="128"/>
      <c r="N3480" s="128"/>
      <c r="O3480" s="128"/>
      <c r="P3480" s="128"/>
      <c r="Q3480" s="128"/>
      <c r="R3480" s="128"/>
      <c r="S3480" s="128"/>
      <c r="T3480" s="127"/>
      <c r="U3480" s="131"/>
      <c r="V3480" s="131"/>
      <c r="W3480" s="131"/>
      <c r="X3480" s="131"/>
      <c r="Y3480" s="131"/>
      <c r="Z3480" s="131"/>
      <c r="AA3480" s="131"/>
      <c r="AB3480" s="131"/>
      <c r="AC3480" s="131"/>
      <c r="AD3480" s="131"/>
      <c r="AE3480" s="131"/>
      <c r="AF3480" s="131"/>
      <c r="AG3480" s="131"/>
      <c r="AH3480" s="131"/>
      <c r="AI3480" s="131"/>
    </row>
    <row r="3481" spans="1:35" s="78" customFormat="1" ht="22.5" customHeight="1">
      <c r="A3481" s="112"/>
      <c r="B3481" s="107"/>
      <c r="C3481" s="108"/>
      <c r="D3481" s="66"/>
      <c r="E3481" s="501"/>
      <c r="F3481" s="232"/>
      <c r="G3481" s="111"/>
      <c r="H3481" s="71"/>
      <c r="I3481" s="228">
        <f t="shared" si="273"/>
        <v>0</v>
      </c>
      <c r="J3481" s="129"/>
      <c r="K3481" s="126"/>
      <c r="L3481" s="127"/>
      <c r="M3481" s="128"/>
      <c r="N3481" s="128"/>
      <c r="O3481" s="128"/>
      <c r="P3481" s="128"/>
      <c r="Q3481" s="128"/>
      <c r="R3481" s="128"/>
      <c r="S3481" s="128"/>
      <c r="T3481" s="127"/>
      <c r="U3481" s="131"/>
      <c r="V3481" s="131"/>
      <c r="W3481" s="131"/>
      <c r="X3481" s="131"/>
      <c r="Y3481" s="131"/>
      <c r="Z3481" s="131"/>
      <c r="AA3481" s="131"/>
      <c r="AB3481" s="131"/>
      <c r="AC3481" s="131"/>
      <c r="AD3481" s="131"/>
      <c r="AE3481" s="131"/>
      <c r="AF3481" s="131"/>
      <c r="AG3481" s="131"/>
      <c r="AH3481" s="131"/>
      <c r="AI3481" s="131"/>
    </row>
    <row r="3482" spans="1:35" s="78" customFormat="1" ht="22.5" customHeight="1">
      <c r="B3482" s="107"/>
      <c r="C3482" s="108"/>
      <c r="D3482" s="65"/>
      <c r="E3482" s="501"/>
      <c r="F3482" s="232"/>
      <c r="G3482" s="111"/>
      <c r="H3482" s="71"/>
      <c r="I3482" s="228">
        <f t="shared" si="273"/>
        <v>0</v>
      </c>
      <c r="J3482" s="129"/>
      <c r="K3482" s="126"/>
      <c r="L3482" s="127"/>
      <c r="M3482" s="128"/>
      <c r="N3482" s="128"/>
      <c r="O3482" s="128"/>
      <c r="P3482" s="128"/>
      <c r="Q3482" s="128"/>
      <c r="R3482" s="128"/>
      <c r="S3482" s="128"/>
      <c r="T3482" s="127"/>
      <c r="U3482" s="131"/>
      <c r="V3482" s="131"/>
      <c r="W3482" s="131"/>
      <c r="X3482" s="131"/>
      <c r="Y3482" s="131"/>
      <c r="Z3482" s="131"/>
      <c r="AA3482" s="131"/>
      <c r="AB3482" s="131"/>
      <c r="AC3482" s="131"/>
      <c r="AD3482" s="131"/>
      <c r="AE3482" s="131"/>
      <c r="AF3482" s="131"/>
      <c r="AG3482" s="131"/>
      <c r="AH3482" s="131"/>
      <c r="AI3482" s="131"/>
    </row>
    <row r="3483" spans="1:35" s="78" customFormat="1" ht="22.5" customHeight="1">
      <c r="A3483" s="112"/>
      <c r="B3483" s="107"/>
      <c r="C3483" s="108"/>
      <c r="D3483" s="65"/>
      <c r="E3483" s="501"/>
      <c r="F3483" s="232"/>
      <c r="G3483" s="111"/>
      <c r="H3483" s="71"/>
      <c r="I3483" s="228">
        <f t="shared" si="273"/>
        <v>0</v>
      </c>
      <c r="J3483" s="129"/>
      <c r="K3483" s="126"/>
      <c r="L3483" s="127"/>
      <c r="M3483" s="128"/>
      <c r="N3483" s="128"/>
      <c r="O3483" s="128"/>
      <c r="P3483" s="128"/>
      <c r="Q3483" s="128"/>
      <c r="R3483" s="128"/>
      <c r="S3483" s="128"/>
      <c r="T3483" s="127"/>
      <c r="U3483" s="131"/>
      <c r="V3483" s="131"/>
      <c r="W3483" s="131"/>
      <c r="X3483" s="131"/>
      <c r="Y3483" s="131"/>
      <c r="Z3483" s="131"/>
      <c r="AA3483" s="131"/>
      <c r="AB3483" s="131"/>
      <c r="AC3483" s="131"/>
      <c r="AD3483" s="131"/>
      <c r="AE3483" s="131"/>
      <c r="AF3483" s="131"/>
      <c r="AG3483" s="131"/>
      <c r="AH3483" s="131"/>
      <c r="AI3483" s="131"/>
    </row>
    <row r="3484" spans="1:35" s="78" customFormat="1" ht="22.5" customHeight="1">
      <c r="B3484" s="107"/>
      <c r="C3484" s="108"/>
      <c r="D3484" s="66"/>
      <c r="E3484" s="501"/>
      <c r="F3484" s="232"/>
      <c r="G3484" s="111"/>
      <c r="H3484" s="71"/>
      <c r="I3484" s="228">
        <f t="shared" si="273"/>
        <v>0</v>
      </c>
      <c r="J3484" s="129"/>
      <c r="K3484" s="126"/>
      <c r="L3484" s="127"/>
      <c r="M3484" s="128"/>
      <c r="N3484" s="128"/>
      <c r="O3484" s="128"/>
      <c r="P3484" s="128"/>
      <c r="Q3484" s="128"/>
      <c r="R3484" s="128"/>
      <c r="S3484" s="128"/>
      <c r="T3484" s="127"/>
      <c r="U3484" s="131"/>
      <c r="V3484" s="131"/>
      <c r="W3484" s="131"/>
      <c r="X3484" s="131"/>
      <c r="Y3484" s="131"/>
      <c r="Z3484" s="131"/>
      <c r="AA3484" s="131"/>
      <c r="AB3484" s="131"/>
      <c r="AC3484" s="131"/>
      <c r="AD3484" s="131"/>
      <c r="AE3484" s="131"/>
      <c r="AF3484" s="131"/>
      <c r="AG3484" s="131"/>
      <c r="AH3484" s="131"/>
      <c r="AI3484" s="131"/>
    </row>
    <row r="3485" spans="1:35" s="78" customFormat="1" ht="22.5" customHeight="1">
      <c r="B3485" s="107"/>
      <c r="C3485" s="108"/>
      <c r="D3485" s="65"/>
      <c r="E3485" s="501"/>
      <c r="F3485" s="232"/>
      <c r="G3485" s="111"/>
      <c r="H3485" s="71"/>
      <c r="I3485" s="228">
        <f t="shared" si="273"/>
        <v>0</v>
      </c>
      <c r="J3485" s="129"/>
      <c r="K3485" s="126"/>
      <c r="L3485" s="127"/>
      <c r="M3485" s="128"/>
      <c r="N3485" s="128"/>
      <c r="O3485" s="128"/>
      <c r="P3485" s="128"/>
      <c r="Q3485" s="128"/>
      <c r="R3485" s="128"/>
      <c r="S3485" s="128"/>
      <c r="T3485" s="127"/>
      <c r="U3485" s="131"/>
      <c r="V3485" s="131"/>
      <c r="W3485" s="131"/>
      <c r="X3485" s="131"/>
      <c r="Y3485" s="131"/>
      <c r="Z3485" s="131"/>
      <c r="AA3485" s="131"/>
      <c r="AB3485" s="131"/>
      <c r="AC3485" s="131"/>
      <c r="AD3485" s="131"/>
      <c r="AE3485" s="131"/>
      <c r="AF3485" s="131"/>
      <c r="AG3485" s="131"/>
      <c r="AH3485" s="131"/>
      <c r="AI3485" s="131"/>
    </row>
    <row r="3486" spans="1:35" s="78" customFormat="1" ht="22.5" customHeight="1">
      <c r="B3486" s="107"/>
      <c r="C3486" s="108"/>
      <c r="D3486" s="65"/>
      <c r="E3486" s="501"/>
      <c r="F3486" s="232"/>
      <c r="G3486" s="111"/>
      <c r="H3486" s="71"/>
      <c r="I3486" s="228">
        <f t="shared" si="273"/>
        <v>0</v>
      </c>
      <c r="J3486" s="129"/>
      <c r="K3486" s="126"/>
      <c r="L3486" s="127"/>
      <c r="M3486" s="128"/>
      <c r="N3486" s="128"/>
      <c r="O3486" s="128"/>
      <c r="P3486" s="128"/>
      <c r="Q3486" s="128"/>
      <c r="R3486" s="128"/>
      <c r="S3486" s="128"/>
      <c r="T3486" s="127"/>
      <c r="U3486" s="131"/>
      <c r="V3486" s="131"/>
      <c r="W3486" s="131"/>
      <c r="X3486" s="131"/>
      <c r="Y3486" s="131"/>
      <c r="Z3486" s="131"/>
      <c r="AA3486" s="131"/>
      <c r="AB3486" s="131"/>
      <c r="AC3486" s="131"/>
      <c r="AD3486" s="131"/>
      <c r="AE3486" s="131"/>
      <c r="AF3486" s="131"/>
      <c r="AG3486" s="131"/>
      <c r="AH3486" s="131"/>
      <c r="AI3486" s="131"/>
    </row>
    <row r="3487" spans="1:35" s="78" customFormat="1" ht="22.5" customHeight="1">
      <c r="B3487" s="107"/>
      <c r="C3487" s="108"/>
      <c r="D3487" s="65"/>
      <c r="E3487" s="501"/>
      <c r="F3487" s="232"/>
      <c r="G3487" s="111"/>
      <c r="H3487" s="71"/>
      <c r="I3487" s="228">
        <f t="shared" si="273"/>
        <v>0</v>
      </c>
      <c r="J3487" s="129"/>
      <c r="K3487" s="126"/>
      <c r="L3487" s="127"/>
      <c r="M3487" s="128"/>
      <c r="N3487" s="128"/>
      <c r="O3487" s="128"/>
      <c r="P3487" s="128"/>
      <c r="Q3487" s="128"/>
      <c r="R3487" s="128"/>
      <c r="S3487" s="128"/>
      <c r="T3487" s="127"/>
      <c r="U3487" s="131"/>
      <c r="V3487" s="131"/>
      <c r="W3487" s="131"/>
      <c r="X3487" s="131"/>
      <c r="Y3487" s="131"/>
      <c r="Z3487" s="131"/>
      <c r="AA3487" s="131"/>
      <c r="AB3487" s="131"/>
      <c r="AC3487" s="131"/>
      <c r="AD3487" s="131"/>
      <c r="AE3487" s="131"/>
      <c r="AF3487" s="131"/>
      <c r="AG3487" s="131"/>
      <c r="AH3487" s="131"/>
      <c r="AI3487" s="131"/>
    </row>
    <row r="3488" spans="1:35" s="78" customFormat="1" ht="22.5" customHeight="1">
      <c r="A3488" s="112"/>
      <c r="B3488" s="107"/>
      <c r="C3488" s="108"/>
      <c r="D3488" s="66"/>
      <c r="E3488" s="501"/>
      <c r="F3488" s="232"/>
      <c r="G3488" s="111"/>
      <c r="H3488" s="71"/>
      <c r="I3488" s="228">
        <f t="shared" si="273"/>
        <v>0</v>
      </c>
      <c r="J3488" s="129"/>
      <c r="K3488" s="126"/>
      <c r="L3488" s="127"/>
      <c r="M3488" s="128"/>
      <c r="N3488" s="128"/>
      <c r="O3488" s="128"/>
      <c r="P3488" s="128"/>
      <c r="Q3488" s="128"/>
      <c r="R3488" s="128"/>
      <c r="S3488" s="128"/>
      <c r="T3488" s="127"/>
      <c r="U3488" s="131"/>
      <c r="V3488" s="131"/>
      <c r="W3488" s="131"/>
      <c r="X3488" s="131"/>
      <c r="Y3488" s="131"/>
      <c r="Z3488" s="131"/>
      <c r="AA3488" s="131"/>
      <c r="AB3488" s="131"/>
      <c r="AC3488" s="131"/>
      <c r="AD3488" s="131"/>
      <c r="AE3488" s="131"/>
      <c r="AF3488" s="131"/>
      <c r="AG3488" s="131"/>
      <c r="AH3488" s="131"/>
      <c r="AI3488" s="131"/>
    </row>
    <row r="3489" spans="1:35" s="78" customFormat="1" ht="22.5" customHeight="1">
      <c r="B3489" s="107"/>
      <c r="C3489" s="108"/>
      <c r="D3489" s="65"/>
      <c r="E3489" s="501"/>
      <c r="F3489" s="232"/>
      <c r="G3489" s="111"/>
      <c r="H3489" s="71"/>
      <c r="I3489" s="228">
        <f t="shared" si="273"/>
        <v>0</v>
      </c>
      <c r="J3489" s="129"/>
      <c r="K3489" s="126"/>
      <c r="L3489" s="127"/>
      <c r="M3489" s="128"/>
      <c r="N3489" s="128"/>
      <c r="O3489" s="128"/>
      <c r="P3489" s="128"/>
      <c r="Q3489" s="128"/>
      <c r="R3489" s="128"/>
      <c r="S3489" s="128"/>
      <c r="T3489" s="127"/>
      <c r="U3489" s="131"/>
      <c r="V3489" s="131"/>
      <c r="W3489" s="131"/>
      <c r="X3489" s="131"/>
      <c r="Y3489" s="131"/>
      <c r="Z3489" s="131"/>
      <c r="AA3489" s="131"/>
      <c r="AB3489" s="131"/>
      <c r="AC3489" s="131"/>
      <c r="AD3489" s="131"/>
      <c r="AE3489" s="131"/>
      <c r="AF3489" s="131"/>
      <c r="AG3489" s="131"/>
      <c r="AH3489" s="131"/>
      <c r="AI3489" s="131"/>
    </row>
    <row r="3490" spans="1:35" s="78" customFormat="1" ht="22.5" customHeight="1">
      <c r="A3490" s="112"/>
      <c r="B3490" s="107"/>
      <c r="C3490" s="108"/>
      <c r="D3490" s="65"/>
      <c r="E3490" s="501"/>
      <c r="F3490" s="232"/>
      <c r="G3490" s="111"/>
      <c r="H3490" s="71"/>
      <c r="I3490" s="228">
        <f t="shared" si="273"/>
        <v>0</v>
      </c>
      <c r="J3490" s="129"/>
      <c r="K3490" s="126"/>
      <c r="L3490" s="127"/>
      <c r="M3490" s="128"/>
      <c r="N3490" s="128"/>
      <c r="O3490" s="128"/>
      <c r="P3490" s="128"/>
      <c r="Q3490" s="128"/>
      <c r="R3490" s="128"/>
      <c r="S3490" s="128"/>
      <c r="T3490" s="127"/>
      <c r="U3490" s="131"/>
      <c r="V3490" s="131"/>
      <c r="W3490" s="131"/>
      <c r="X3490" s="131"/>
      <c r="Y3490" s="131"/>
      <c r="Z3490" s="131"/>
      <c r="AA3490" s="131"/>
      <c r="AB3490" s="131"/>
      <c r="AC3490" s="131"/>
      <c r="AD3490" s="131"/>
      <c r="AE3490" s="131"/>
      <c r="AF3490" s="131"/>
      <c r="AG3490" s="131"/>
      <c r="AH3490" s="131"/>
      <c r="AI3490" s="131"/>
    </row>
    <row r="3491" spans="1:35" s="78" customFormat="1" ht="22.5" customHeight="1">
      <c r="B3491" s="107"/>
      <c r="C3491" s="108"/>
      <c r="D3491" s="65"/>
      <c r="E3491" s="501"/>
      <c r="F3491" s="232"/>
      <c r="G3491" s="111"/>
      <c r="H3491" s="71"/>
      <c r="I3491" s="228">
        <f t="shared" si="273"/>
        <v>0</v>
      </c>
      <c r="J3491" s="129"/>
      <c r="K3491" s="126"/>
      <c r="L3491" s="127"/>
      <c r="M3491" s="128"/>
      <c r="N3491" s="128"/>
      <c r="O3491" s="128"/>
      <c r="P3491" s="128"/>
      <c r="Q3491" s="128"/>
      <c r="R3491" s="128"/>
      <c r="S3491" s="128"/>
      <c r="T3491" s="127"/>
      <c r="U3491" s="131"/>
      <c r="V3491" s="131"/>
      <c r="W3491" s="131"/>
      <c r="X3491" s="131"/>
      <c r="Y3491" s="131"/>
      <c r="Z3491" s="131"/>
      <c r="AA3491" s="131"/>
      <c r="AB3491" s="131"/>
      <c r="AC3491" s="131"/>
      <c r="AD3491" s="131"/>
      <c r="AE3491" s="131"/>
      <c r="AF3491" s="131"/>
      <c r="AG3491" s="131"/>
      <c r="AH3491" s="131"/>
      <c r="AI3491" s="131"/>
    </row>
    <row r="3492" spans="1:35" s="78" customFormat="1" ht="22.5" customHeight="1">
      <c r="A3492" s="112"/>
      <c r="B3492" s="107"/>
      <c r="C3492" s="108"/>
      <c r="D3492" s="65"/>
      <c r="E3492" s="501"/>
      <c r="F3492" s="232"/>
      <c r="G3492" s="111"/>
      <c r="H3492" s="71"/>
      <c r="I3492" s="228">
        <f t="shared" si="273"/>
        <v>0</v>
      </c>
      <c r="J3492" s="129"/>
      <c r="K3492" s="126"/>
      <c r="L3492" s="127"/>
      <c r="M3492" s="128"/>
      <c r="N3492" s="128"/>
      <c r="O3492" s="128"/>
      <c r="P3492" s="128"/>
      <c r="Q3492" s="128"/>
      <c r="R3492" s="128"/>
      <c r="S3492" s="128"/>
      <c r="T3492" s="127"/>
      <c r="U3492" s="131"/>
      <c r="V3492" s="131"/>
      <c r="W3492" s="131"/>
      <c r="X3492" s="131"/>
      <c r="Y3492" s="131"/>
      <c r="Z3492" s="131"/>
      <c r="AA3492" s="131"/>
      <c r="AB3492" s="131"/>
      <c r="AC3492" s="131"/>
      <c r="AD3492" s="131"/>
      <c r="AE3492" s="131"/>
      <c r="AF3492" s="131"/>
      <c r="AG3492" s="131"/>
      <c r="AH3492" s="131"/>
      <c r="AI3492" s="131"/>
    </row>
    <row r="3493" spans="1:35" s="78" customFormat="1" ht="22.5" customHeight="1">
      <c r="B3493" s="107"/>
      <c r="C3493" s="108"/>
      <c r="D3493" s="65"/>
      <c r="E3493" s="501"/>
      <c r="F3493" s="232"/>
      <c r="G3493" s="111"/>
      <c r="H3493" s="71"/>
      <c r="I3493" s="228">
        <f t="shared" si="273"/>
        <v>0</v>
      </c>
      <c r="J3493" s="129"/>
      <c r="K3493" s="126"/>
      <c r="L3493" s="127"/>
      <c r="M3493" s="128"/>
      <c r="N3493" s="128"/>
      <c r="O3493" s="128"/>
      <c r="P3493" s="128"/>
      <c r="Q3493" s="128"/>
      <c r="R3493" s="128"/>
      <c r="S3493" s="128"/>
      <c r="T3493" s="127"/>
      <c r="U3493" s="131"/>
      <c r="V3493" s="131"/>
      <c r="W3493" s="131"/>
      <c r="X3493" s="131"/>
      <c r="Y3493" s="131"/>
      <c r="Z3493" s="131"/>
      <c r="AA3493" s="131"/>
      <c r="AB3493" s="131"/>
      <c r="AC3493" s="131"/>
      <c r="AD3493" s="131"/>
      <c r="AE3493" s="131"/>
      <c r="AF3493" s="131"/>
      <c r="AG3493" s="131"/>
      <c r="AH3493" s="131"/>
      <c r="AI3493" s="131"/>
    </row>
    <row r="3494" spans="1:35" s="78" customFormat="1" ht="22.5" customHeight="1">
      <c r="A3494" s="112"/>
      <c r="B3494" s="107"/>
      <c r="C3494" s="108"/>
      <c r="D3494" s="66"/>
      <c r="E3494" s="501"/>
      <c r="F3494" s="232"/>
      <c r="G3494" s="111"/>
      <c r="H3494" s="71"/>
      <c r="I3494" s="228">
        <f t="shared" si="273"/>
        <v>0</v>
      </c>
      <c r="J3494" s="129"/>
      <c r="K3494" s="126"/>
      <c r="L3494" s="127"/>
      <c r="M3494" s="128"/>
      <c r="N3494" s="128"/>
      <c r="O3494" s="128"/>
      <c r="P3494" s="128"/>
      <c r="Q3494" s="128"/>
      <c r="R3494" s="128"/>
      <c r="S3494" s="128"/>
      <c r="T3494" s="127"/>
      <c r="U3494" s="131"/>
      <c r="V3494" s="131"/>
      <c r="W3494" s="131"/>
      <c r="X3494" s="131"/>
      <c r="Y3494" s="131"/>
      <c r="Z3494" s="131"/>
      <c r="AA3494" s="131"/>
      <c r="AB3494" s="131"/>
      <c r="AC3494" s="131"/>
      <c r="AD3494" s="131"/>
      <c r="AE3494" s="131"/>
      <c r="AF3494" s="131"/>
      <c r="AG3494" s="131"/>
      <c r="AH3494" s="131"/>
      <c r="AI3494" s="131"/>
    </row>
    <row r="3495" spans="1:35" s="78" customFormat="1" ht="22.5" customHeight="1">
      <c r="B3495" s="107"/>
      <c r="C3495" s="108"/>
      <c r="D3495" s="65"/>
      <c r="E3495" s="501"/>
      <c r="F3495" s="232"/>
      <c r="G3495" s="111"/>
      <c r="H3495" s="71"/>
      <c r="I3495" s="228">
        <f t="shared" si="273"/>
        <v>0</v>
      </c>
      <c r="J3495" s="129"/>
      <c r="K3495" s="126"/>
      <c r="L3495" s="127"/>
      <c r="M3495" s="128"/>
      <c r="N3495" s="128"/>
      <c r="O3495" s="128"/>
      <c r="P3495" s="128"/>
      <c r="Q3495" s="128"/>
      <c r="R3495" s="128"/>
      <c r="S3495" s="128"/>
      <c r="T3495" s="127"/>
      <c r="U3495" s="131"/>
      <c r="V3495" s="131"/>
      <c r="W3495" s="131"/>
      <c r="X3495" s="131"/>
      <c r="Y3495" s="131"/>
      <c r="Z3495" s="131"/>
      <c r="AA3495" s="131"/>
      <c r="AB3495" s="131"/>
      <c r="AC3495" s="131"/>
      <c r="AD3495" s="131"/>
      <c r="AE3495" s="131"/>
      <c r="AF3495" s="131"/>
      <c r="AG3495" s="131"/>
      <c r="AH3495" s="131"/>
      <c r="AI3495" s="131"/>
    </row>
    <row r="3496" spans="1:35" s="78" customFormat="1" ht="22.5" customHeight="1">
      <c r="A3496" s="112"/>
      <c r="B3496" s="107"/>
      <c r="C3496" s="108"/>
      <c r="D3496" s="66"/>
      <c r="E3496" s="501"/>
      <c r="F3496" s="232"/>
      <c r="G3496" s="111"/>
      <c r="H3496" s="71"/>
      <c r="I3496" s="228">
        <f t="shared" si="273"/>
        <v>0</v>
      </c>
      <c r="J3496" s="129"/>
      <c r="K3496" s="126"/>
      <c r="L3496" s="127"/>
      <c r="M3496" s="128"/>
      <c r="N3496" s="128"/>
      <c r="O3496" s="128"/>
      <c r="P3496" s="128"/>
      <c r="Q3496" s="128"/>
      <c r="R3496" s="128"/>
      <c r="S3496" s="128"/>
      <c r="T3496" s="127"/>
      <c r="U3496" s="131"/>
      <c r="V3496" s="131"/>
      <c r="W3496" s="131"/>
      <c r="X3496" s="131"/>
      <c r="Y3496" s="131"/>
      <c r="Z3496" s="131"/>
      <c r="AA3496" s="131"/>
      <c r="AB3496" s="131"/>
      <c r="AC3496" s="131"/>
      <c r="AD3496" s="131"/>
      <c r="AE3496" s="131"/>
      <c r="AF3496" s="131"/>
      <c r="AG3496" s="131"/>
      <c r="AH3496" s="131"/>
      <c r="AI3496" s="131"/>
    </row>
    <row r="3497" spans="1:35" s="78" customFormat="1" ht="22.5" customHeight="1">
      <c r="A3497" s="109"/>
      <c r="B3497" s="107"/>
      <c r="C3497" s="108"/>
      <c r="D3497" s="65"/>
      <c r="E3497" s="501"/>
      <c r="F3497" s="232"/>
      <c r="G3497" s="111"/>
      <c r="H3497" s="71"/>
      <c r="I3497" s="228">
        <f t="shared" si="273"/>
        <v>0</v>
      </c>
      <c r="J3497" s="129"/>
      <c r="K3497" s="126"/>
      <c r="L3497" s="127"/>
      <c r="M3497" s="128"/>
      <c r="N3497" s="128"/>
      <c r="O3497" s="128"/>
      <c r="P3497" s="128"/>
      <c r="Q3497" s="128"/>
      <c r="R3497" s="128"/>
      <c r="S3497" s="128"/>
      <c r="T3497" s="127"/>
      <c r="U3497" s="131"/>
      <c r="V3497" s="131"/>
      <c r="W3497" s="131"/>
      <c r="X3497" s="131"/>
      <c r="Y3497" s="131"/>
      <c r="Z3497" s="131"/>
      <c r="AA3497" s="131"/>
      <c r="AB3497" s="131"/>
      <c r="AC3497" s="131"/>
      <c r="AD3497" s="131"/>
      <c r="AE3497" s="131"/>
      <c r="AF3497" s="131"/>
      <c r="AG3497" s="131"/>
      <c r="AH3497" s="131"/>
      <c r="AI3497" s="131"/>
    </row>
    <row r="3498" spans="1:35" s="78" customFormat="1" ht="22.5" customHeight="1">
      <c r="A3498" s="112"/>
      <c r="B3498" s="107"/>
      <c r="C3498" s="108"/>
      <c r="D3498" s="65"/>
      <c r="E3498" s="501"/>
      <c r="F3498" s="232"/>
      <c r="G3498" s="111"/>
      <c r="H3498" s="71"/>
      <c r="I3498" s="228">
        <f t="shared" si="273"/>
        <v>0</v>
      </c>
      <c r="J3498" s="129"/>
      <c r="K3498" s="126"/>
      <c r="L3498" s="127"/>
      <c r="M3498" s="128"/>
      <c r="N3498" s="128"/>
      <c r="O3498" s="128"/>
      <c r="P3498" s="128"/>
      <c r="Q3498" s="128"/>
      <c r="R3498" s="128"/>
      <c r="S3498" s="128"/>
      <c r="T3498" s="127"/>
      <c r="U3498" s="131"/>
      <c r="V3498" s="131"/>
      <c r="W3498" s="131"/>
      <c r="X3498" s="131"/>
      <c r="Y3498" s="131"/>
      <c r="Z3498" s="131"/>
      <c r="AA3498" s="131"/>
      <c r="AB3498" s="131"/>
      <c r="AC3498" s="131"/>
      <c r="AD3498" s="131"/>
      <c r="AE3498" s="131"/>
      <c r="AF3498" s="131"/>
      <c r="AG3498" s="131"/>
      <c r="AH3498" s="131"/>
      <c r="AI3498" s="131"/>
    </row>
    <row r="3499" spans="1:35" s="78" customFormat="1" ht="22.5" customHeight="1">
      <c r="A3499" s="109"/>
      <c r="B3499" s="107"/>
      <c r="C3499" s="108"/>
      <c r="D3499" s="65"/>
      <c r="E3499" s="501"/>
      <c r="F3499" s="232"/>
      <c r="G3499" s="111"/>
      <c r="H3499" s="71"/>
      <c r="I3499" s="228">
        <f t="shared" si="273"/>
        <v>0</v>
      </c>
      <c r="J3499" s="129"/>
      <c r="K3499" s="126"/>
      <c r="L3499" s="127"/>
      <c r="M3499" s="128"/>
      <c r="N3499" s="128"/>
      <c r="O3499" s="128"/>
      <c r="P3499" s="128"/>
      <c r="Q3499" s="128"/>
      <c r="R3499" s="128"/>
      <c r="S3499" s="128"/>
      <c r="T3499" s="127"/>
      <c r="U3499" s="131"/>
      <c r="V3499" s="131"/>
      <c r="W3499" s="131"/>
      <c r="X3499" s="131"/>
      <c r="Y3499" s="131"/>
      <c r="Z3499" s="131"/>
      <c r="AA3499" s="131"/>
      <c r="AB3499" s="131"/>
      <c r="AC3499" s="131"/>
      <c r="AD3499" s="131"/>
      <c r="AE3499" s="131"/>
      <c r="AF3499" s="131"/>
      <c r="AG3499" s="131"/>
      <c r="AH3499" s="131"/>
      <c r="AI3499" s="131"/>
    </row>
    <row r="3500" spans="1:35" s="78" customFormat="1" ht="22.5" customHeight="1">
      <c r="A3500" s="112"/>
      <c r="B3500" s="107"/>
      <c r="C3500" s="108"/>
      <c r="D3500" s="65"/>
      <c r="E3500" s="501"/>
      <c r="F3500" s="232"/>
      <c r="G3500" s="111"/>
      <c r="H3500" s="71"/>
      <c r="I3500" s="228">
        <f t="shared" si="273"/>
        <v>0</v>
      </c>
      <c r="J3500" s="129"/>
      <c r="K3500" s="126"/>
      <c r="L3500" s="127"/>
      <c r="M3500" s="128"/>
      <c r="N3500" s="128"/>
      <c r="O3500" s="128"/>
      <c r="P3500" s="128"/>
      <c r="Q3500" s="128"/>
      <c r="R3500" s="128"/>
      <c r="S3500" s="128"/>
      <c r="T3500" s="127"/>
      <c r="U3500" s="131"/>
      <c r="V3500" s="131"/>
      <c r="W3500" s="131"/>
      <c r="X3500" s="131"/>
      <c r="Y3500" s="131"/>
      <c r="Z3500" s="131"/>
      <c r="AA3500" s="131"/>
      <c r="AB3500" s="131"/>
      <c r="AC3500" s="131"/>
      <c r="AD3500" s="131"/>
      <c r="AE3500" s="131"/>
      <c r="AF3500" s="131"/>
      <c r="AG3500" s="131"/>
      <c r="AH3500" s="131"/>
      <c r="AI3500" s="131"/>
    </row>
    <row r="3501" spans="1:35" s="78" customFormat="1" ht="22.5" customHeight="1">
      <c r="A3501" s="109"/>
      <c r="B3501" s="107"/>
      <c r="C3501" s="108"/>
      <c r="D3501" s="66"/>
      <c r="E3501" s="501"/>
      <c r="F3501" s="232"/>
      <c r="G3501" s="111"/>
      <c r="H3501" s="71"/>
      <c r="I3501" s="228">
        <f t="shared" si="273"/>
        <v>0</v>
      </c>
      <c r="L3501" s="127"/>
      <c r="M3501" s="128"/>
      <c r="N3501" s="128"/>
      <c r="O3501" s="128"/>
      <c r="P3501" s="128"/>
      <c r="Q3501" s="128"/>
      <c r="R3501" s="128"/>
      <c r="S3501" s="128"/>
      <c r="T3501" s="127"/>
      <c r="U3501" s="131"/>
      <c r="V3501" s="131"/>
      <c r="W3501" s="131"/>
      <c r="X3501" s="131"/>
      <c r="Y3501" s="131"/>
      <c r="Z3501" s="131"/>
      <c r="AA3501" s="131"/>
      <c r="AB3501" s="131"/>
      <c r="AC3501" s="131"/>
      <c r="AD3501" s="131"/>
      <c r="AE3501" s="131"/>
      <c r="AF3501" s="131"/>
      <c r="AG3501" s="131"/>
      <c r="AH3501" s="131"/>
      <c r="AI3501" s="131"/>
    </row>
    <row r="3502" spans="1:35" s="78" customFormat="1" ht="22.5" customHeight="1">
      <c r="A3502" s="112"/>
      <c r="B3502" s="107"/>
      <c r="C3502" s="108"/>
      <c r="D3502" s="66"/>
      <c r="E3502" s="501"/>
      <c r="F3502" s="232"/>
      <c r="G3502" s="111"/>
      <c r="H3502" s="71"/>
      <c r="I3502" s="228">
        <f t="shared" ref="I3502:I3565" si="274">SUM(H3501:H3502)</f>
        <v>0</v>
      </c>
      <c r="J3502" s="129"/>
      <c r="K3502" s="126"/>
      <c r="L3502" s="127"/>
      <c r="M3502" s="128"/>
      <c r="N3502" s="128"/>
      <c r="O3502" s="128"/>
      <c r="P3502" s="128"/>
      <c r="Q3502" s="128"/>
      <c r="R3502" s="128"/>
      <c r="S3502" s="128"/>
      <c r="T3502" s="127"/>
      <c r="U3502" s="131"/>
      <c r="V3502" s="131"/>
      <c r="W3502" s="131"/>
      <c r="X3502" s="131"/>
      <c r="Y3502" s="131"/>
      <c r="Z3502" s="131"/>
      <c r="AA3502" s="131"/>
      <c r="AB3502" s="131"/>
      <c r="AC3502" s="131"/>
      <c r="AD3502" s="131"/>
      <c r="AE3502" s="131"/>
      <c r="AF3502" s="131"/>
      <c r="AG3502" s="131"/>
      <c r="AH3502" s="131"/>
      <c r="AI3502" s="131"/>
    </row>
    <row r="3503" spans="1:35" s="78" customFormat="1" ht="22.5" customHeight="1">
      <c r="A3503" s="109"/>
      <c r="B3503" s="107"/>
      <c r="C3503" s="108"/>
      <c r="D3503" s="65"/>
      <c r="E3503" s="501"/>
      <c r="F3503" s="232"/>
      <c r="G3503" s="111"/>
      <c r="H3503" s="71"/>
      <c r="I3503" s="228">
        <f t="shared" si="274"/>
        <v>0</v>
      </c>
      <c r="J3503" s="129"/>
      <c r="K3503" s="126"/>
      <c r="L3503" s="127"/>
      <c r="M3503" s="128"/>
      <c r="N3503" s="128"/>
      <c r="O3503" s="128"/>
      <c r="P3503" s="128"/>
      <c r="Q3503" s="128"/>
      <c r="R3503" s="128"/>
      <c r="S3503" s="128"/>
      <c r="T3503" s="127"/>
      <c r="U3503" s="131"/>
      <c r="V3503" s="131"/>
      <c r="W3503" s="131"/>
      <c r="X3503" s="131"/>
      <c r="Y3503" s="131"/>
      <c r="Z3503" s="131"/>
      <c r="AA3503" s="131"/>
      <c r="AB3503" s="131"/>
      <c r="AC3503" s="131"/>
      <c r="AD3503" s="131"/>
      <c r="AE3503" s="131"/>
      <c r="AF3503" s="131"/>
      <c r="AG3503" s="131"/>
      <c r="AH3503" s="131"/>
      <c r="AI3503" s="131"/>
    </row>
    <row r="3504" spans="1:35" s="78" customFormat="1" ht="22.5" customHeight="1">
      <c r="B3504" s="107"/>
      <c r="C3504" s="108"/>
      <c r="D3504" s="65"/>
      <c r="E3504" s="501"/>
      <c r="F3504" s="232"/>
      <c r="G3504" s="111"/>
      <c r="H3504" s="71"/>
      <c r="I3504" s="228">
        <f t="shared" si="274"/>
        <v>0</v>
      </c>
      <c r="J3504" s="129"/>
      <c r="K3504" s="126"/>
      <c r="L3504" s="127"/>
      <c r="M3504" s="128"/>
      <c r="N3504" s="128"/>
      <c r="O3504" s="128"/>
      <c r="P3504" s="128"/>
      <c r="Q3504" s="128"/>
      <c r="R3504" s="128"/>
      <c r="S3504" s="128"/>
      <c r="T3504" s="127"/>
      <c r="U3504" s="131"/>
      <c r="V3504" s="131"/>
      <c r="W3504" s="131"/>
      <c r="X3504" s="131"/>
      <c r="Y3504" s="131"/>
      <c r="Z3504" s="131"/>
      <c r="AA3504" s="131"/>
      <c r="AB3504" s="131"/>
      <c r="AC3504" s="131"/>
      <c r="AD3504" s="131"/>
      <c r="AE3504" s="131"/>
      <c r="AF3504" s="131"/>
      <c r="AG3504" s="131"/>
      <c r="AH3504" s="131"/>
      <c r="AI3504" s="131"/>
    </row>
    <row r="3505" spans="1:35" s="78" customFormat="1" ht="22.5" customHeight="1">
      <c r="A3505" s="112"/>
      <c r="B3505" s="107"/>
      <c r="C3505" s="108"/>
      <c r="D3505" s="65"/>
      <c r="E3505" s="501"/>
      <c r="F3505" s="232"/>
      <c r="G3505" s="111"/>
      <c r="H3505" s="71"/>
      <c r="I3505" s="228">
        <f t="shared" si="274"/>
        <v>0</v>
      </c>
      <c r="J3505" s="129"/>
      <c r="K3505" s="126"/>
      <c r="L3505" s="127"/>
      <c r="M3505" s="128"/>
      <c r="N3505" s="128"/>
      <c r="O3505" s="128"/>
      <c r="P3505" s="128"/>
      <c r="Q3505" s="128"/>
      <c r="R3505" s="128"/>
      <c r="S3505" s="128"/>
      <c r="T3505" s="127"/>
      <c r="U3505" s="131"/>
      <c r="V3505" s="131"/>
      <c r="W3505" s="131"/>
      <c r="X3505" s="131"/>
      <c r="Y3505" s="131"/>
      <c r="Z3505" s="131"/>
      <c r="AA3505" s="131"/>
      <c r="AB3505" s="131"/>
      <c r="AC3505" s="131"/>
      <c r="AD3505" s="131"/>
      <c r="AE3505" s="131"/>
      <c r="AF3505" s="131"/>
      <c r="AG3505" s="131"/>
      <c r="AH3505" s="131"/>
      <c r="AI3505" s="131"/>
    </row>
    <row r="3506" spans="1:35" s="78" customFormat="1" ht="22.5" customHeight="1">
      <c r="A3506" s="109"/>
      <c r="B3506" s="107"/>
      <c r="C3506" s="108"/>
      <c r="D3506" s="66"/>
      <c r="E3506" s="501"/>
      <c r="F3506" s="232"/>
      <c r="G3506" s="111"/>
      <c r="H3506" s="71"/>
      <c r="I3506" s="228">
        <f t="shared" si="274"/>
        <v>0</v>
      </c>
      <c r="J3506" s="129"/>
      <c r="K3506" s="126"/>
      <c r="L3506" s="127"/>
      <c r="M3506" s="128"/>
      <c r="N3506" s="128"/>
      <c r="O3506" s="128"/>
      <c r="P3506" s="128"/>
      <c r="Q3506" s="128"/>
      <c r="R3506" s="128"/>
      <c r="S3506" s="128"/>
      <c r="T3506" s="127"/>
      <c r="U3506" s="131"/>
      <c r="V3506" s="131"/>
      <c r="W3506" s="131"/>
      <c r="X3506" s="131"/>
      <c r="Y3506" s="131"/>
      <c r="Z3506" s="131"/>
      <c r="AA3506" s="131"/>
      <c r="AB3506" s="131"/>
      <c r="AC3506" s="131"/>
      <c r="AD3506" s="131"/>
      <c r="AE3506" s="131"/>
      <c r="AF3506" s="131"/>
      <c r="AG3506" s="131"/>
      <c r="AH3506" s="131"/>
      <c r="AI3506" s="131"/>
    </row>
    <row r="3507" spans="1:35" s="78" customFormat="1" ht="22.5" customHeight="1">
      <c r="A3507" s="112"/>
      <c r="B3507" s="107"/>
      <c r="C3507" s="108"/>
      <c r="D3507" s="65"/>
      <c r="E3507" s="501"/>
      <c r="F3507" s="232"/>
      <c r="G3507" s="111"/>
      <c r="H3507" s="71"/>
      <c r="I3507" s="228">
        <f t="shared" si="274"/>
        <v>0</v>
      </c>
      <c r="J3507" s="129"/>
      <c r="K3507" s="126"/>
      <c r="L3507" s="127"/>
      <c r="M3507" s="128"/>
      <c r="N3507" s="128"/>
      <c r="O3507" s="128"/>
      <c r="P3507" s="128"/>
      <c r="Q3507" s="128"/>
      <c r="R3507" s="128"/>
      <c r="S3507" s="128"/>
      <c r="T3507" s="127"/>
      <c r="U3507" s="131"/>
      <c r="V3507" s="131"/>
      <c r="W3507" s="131"/>
      <c r="X3507" s="131"/>
      <c r="Y3507" s="131"/>
      <c r="Z3507" s="131"/>
      <c r="AA3507" s="131"/>
      <c r="AB3507" s="131"/>
      <c r="AC3507" s="131"/>
      <c r="AD3507" s="131"/>
      <c r="AE3507" s="131"/>
      <c r="AF3507" s="131"/>
      <c r="AG3507" s="131"/>
      <c r="AH3507" s="131"/>
      <c r="AI3507" s="131"/>
    </row>
    <row r="3508" spans="1:35" s="78" customFormat="1" ht="22.5" customHeight="1">
      <c r="A3508" s="109"/>
      <c r="B3508" s="107"/>
      <c r="C3508" s="108"/>
      <c r="D3508" s="65"/>
      <c r="E3508" s="501"/>
      <c r="F3508" s="232"/>
      <c r="G3508" s="111"/>
      <c r="H3508" s="71"/>
      <c r="I3508" s="228">
        <f t="shared" si="274"/>
        <v>0</v>
      </c>
      <c r="J3508" s="129"/>
      <c r="K3508" s="126"/>
      <c r="L3508" s="127"/>
      <c r="M3508" s="128"/>
      <c r="N3508" s="128"/>
      <c r="O3508" s="128"/>
      <c r="P3508" s="128"/>
      <c r="Q3508" s="128"/>
      <c r="R3508" s="128"/>
      <c r="S3508" s="128"/>
      <c r="T3508" s="127"/>
      <c r="U3508" s="131"/>
      <c r="V3508" s="131"/>
      <c r="W3508" s="131"/>
      <c r="X3508" s="131"/>
      <c r="Y3508" s="131"/>
      <c r="Z3508" s="131"/>
      <c r="AA3508" s="131"/>
      <c r="AB3508" s="131"/>
      <c r="AC3508" s="131"/>
      <c r="AD3508" s="131"/>
      <c r="AE3508" s="131"/>
      <c r="AF3508" s="131"/>
      <c r="AG3508" s="131"/>
      <c r="AH3508" s="131"/>
      <c r="AI3508" s="131"/>
    </row>
    <row r="3509" spans="1:35" s="78" customFormat="1" ht="22.5" customHeight="1">
      <c r="A3509" s="112"/>
      <c r="B3509" s="107"/>
      <c r="C3509" s="108"/>
      <c r="D3509" s="65"/>
      <c r="E3509" s="501"/>
      <c r="F3509" s="232"/>
      <c r="G3509" s="111"/>
      <c r="H3509" s="71"/>
      <c r="I3509" s="228">
        <f t="shared" si="274"/>
        <v>0</v>
      </c>
      <c r="J3509" s="129"/>
      <c r="K3509" s="126"/>
      <c r="L3509" s="127"/>
      <c r="M3509" s="128"/>
      <c r="N3509" s="128"/>
      <c r="O3509" s="128"/>
      <c r="P3509" s="128"/>
      <c r="Q3509" s="128"/>
      <c r="R3509" s="128"/>
      <c r="S3509" s="128"/>
      <c r="T3509" s="127"/>
      <c r="U3509" s="131"/>
      <c r="V3509" s="131"/>
      <c r="W3509" s="131"/>
      <c r="X3509" s="131"/>
      <c r="Y3509" s="131"/>
      <c r="Z3509" s="131"/>
      <c r="AA3509" s="131"/>
      <c r="AB3509" s="131"/>
      <c r="AC3509" s="131"/>
      <c r="AD3509" s="131"/>
      <c r="AE3509" s="131"/>
      <c r="AF3509" s="131"/>
      <c r="AG3509" s="131"/>
      <c r="AH3509" s="131"/>
      <c r="AI3509" s="131"/>
    </row>
    <row r="3510" spans="1:35" s="78" customFormat="1" ht="22.5" customHeight="1">
      <c r="A3510" s="109"/>
      <c r="B3510" s="107"/>
      <c r="C3510" s="108"/>
      <c r="D3510" s="65"/>
      <c r="E3510" s="501"/>
      <c r="F3510" s="232"/>
      <c r="G3510" s="111"/>
      <c r="H3510" s="71"/>
      <c r="I3510" s="228">
        <f t="shared" si="274"/>
        <v>0</v>
      </c>
      <c r="J3510" s="129"/>
      <c r="K3510" s="126"/>
      <c r="L3510" s="127"/>
      <c r="M3510" s="128"/>
      <c r="N3510" s="128"/>
      <c r="O3510" s="128"/>
      <c r="P3510" s="128"/>
      <c r="Q3510" s="128"/>
      <c r="R3510" s="128"/>
      <c r="S3510" s="128"/>
      <c r="T3510" s="127"/>
      <c r="U3510" s="131"/>
      <c r="V3510" s="131"/>
      <c r="W3510" s="131"/>
      <c r="X3510" s="131"/>
      <c r="Y3510" s="131"/>
      <c r="Z3510" s="131"/>
      <c r="AA3510" s="131"/>
      <c r="AB3510" s="131"/>
      <c r="AC3510" s="131"/>
      <c r="AD3510" s="131"/>
      <c r="AE3510" s="131"/>
      <c r="AF3510" s="131"/>
      <c r="AG3510" s="131"/>
      <c r="AH3510" s="131"/>
      <c r="AI3510" s="131"/>
    </row>
    <row r="3511" spans="1:35" s="78" customFormat="1" ht="22.5" customHeight="1">
      <c r="A3511" s="112"/>
      <c r="B3511" s="107"/>
      <c r="C3511" s="108"/>
      <c r="D3511" s="65"/>
      <c r="E3511" s="501"/>
      <c r="F3511" s="232"/>
      <c r="G3511" s="111"/>
      <c r="H3511" s="71"/>
      <c r="I3511" s="228">
        <f t="shared" si="274"/>
        <v>0</v>
      </c>
      <c r="J3511" s="129"/>
      <c r="K3511" s="126"/>
      <c r="L3511" s="127"/>
      <c r="M3511" s="128"/>
      <c r="N3511" s="128"/>
      <c r="O3511" s="128"/>
      <c r="P3511" s="128"/>
      <c r="Q3511" s="128"/>
      <c r="R3511" s="128"/>
      <c r="S3511" s="128"/>
      <c r="T3511" s="127"/>
      <c r="U3511" s="131"/>
      <c r="V3511" s="131"/>
      <c r="W3511" s="131"/>
      <c r="X3511" s="131"/>
      <c r="Y3511" s="131"/>
      <c r="Z3511" s="131"/>
      <c r="AA3511" s="131"/>
      <c r="AB3511" s="131"/>
      <c r="AC3511" s="131"/>
      <c r="AD3511" s="131"/>
      <c r="AE3511" s="131"/>
      <c r="AF3511" s="131"/>
      <c r="AG3511" s="131"/>
      <c r="AH3511" s="131"/>
      <c r="AI3511" s="131"/>
    </row>
    <row r="3512" spans="1:35" s="78" customFormat="1" ht="22.5" customHeight="1">
      <c r="A3512" s="109"/>
      <c r="B3512" s="107"/>
      <c r="C3512" s="108"/>
      <c r="D3512" s="65"/>
      <c r="E3512" s="501"/>
      <c r="F3512" s="232"/>
      <c r="G3512" s="111"/>
      <c r="H3512" s="71"/>
      <c r="I3512" s="228">
        <f t="shared" si="274"/>
        <v>0</v>
      </c>
      <c r="J3512" s="129"/>
      <c r="K3512" s="126"/>
      <c r="L3512" s="127"/>
      <c r="M3512" s="128"/>
      <c r="N3512" s="128"/>
      <c r="O3512" s="128"/>
      <c r="P3512" s="128"/>
      <c r="Q3512" s="128"/>
      <c r="R3512" s="128"/>
      <c r="S3512" s="128"/>
      <c r="T3512" s="127"/>
      <c r="U3512" s="131"/>
      <c r="V3512" s="131"/>
      <c r="W3512" s="131"/>
      <c r="X3512" s="131"/>
      <c r="Y3512" s="131"/>
      <c r="Z3512" s="131"/>
      <c r="AA3512" s="131"/>
      <c r="AB3512" s="131"/>
      <c r="AC3512" s="131"/>
      <c r="AD3512" s="131"/>
      <c r="AE3512" s="131"/>
      <c r="AF3512" s="131"/>
      <c r="AG3512" s="131"/>
      <c r="AH3512" s="131"/>
      <c r="AI3512" s="131"/>
    </row>
    <row r="3513" spans="1:35" s="78" customFormat="1" ht="22.5" customHeight="1">
      <c r="A3513" s="112"/>
      <c r="B3513" s="107"/>
      <c r="C3513" s="108"/>
      <c r="D3513" s="65"/>
      <c r="E3513" s="501"/>
      <c r="F3513" s="232"/>
      <c r="G3513" s="111"/>
      <c r="H3513" s="71"/>
      <c r="I3513" s="228">
        <f t="shared" si="274"/>
        <v>0</v>
      </c>
      <c r="J3513" s="129"/>
      <c r="K3513" s="126"/>
      <c r="L3513" s="127"/>
      <c r="M3513" s="128"/>
      <c r="N3513" s="128"/>
      <c r="O3513" s="128"/>
      <c r="P3513" s="128"/>
      <c r="Q3513" s="128"/>
      <c r="R3513" s="128"/>
      <c r="S3513" s="128"/>
      <c r="T3513" s="127"/>
      <c r="U3513" s="131"/>
      <c r="V3513" s="131"/>
      <c r="W3513" s="131"/>
      <c r="X3513" s="131"/>
      <c r="Y3513" s="131"/>
      <c r="Z3513" s="131"/>
      <c r="AA3513" s="131"/>
      <c r="AB3513" s="131"/>
      <c r="AC3513" s="131"/>
      <c r="AD3513" s="131"/>
      <c r="AE3513" s="131"/>
      <c r="AF3513" s="131"/>
      <c r="AG3513" s="131"/>
      <c r="AH3513" s="131"/>
      <c r="AI3513" s="131"/>
    </row>
    <row r="3514" spans="1:35" s="78" customFormat="1" ht="22.5" customHeight="1">
      <c r="A3514" s="109"/>
      <c r="B3514" s="107"/>
      <c r="C3514" s="108"/>
      <c r="D3514" s="65"/>
      <c r="E3514" s="501"/>
      <c r="F3514" s="232"/>
      <c r="G3514" s="111"/>
      <c r="H3514" s="71"/>
      <c r="I3514" s="228">
        <f t="shared" si="274"/>
        <v>0</v>
      </c>
      <c r="J3514" s="129"/>
      <c r="K3514" s="126"/>
      <c r="L3514" s="127"/>
      <c r="M3514" s="128"/>
      <c r="N3514" s="128"/>
      <c r="O3514" s="128"/>
      <c r="P3514" s="128"/>
      <c r="Q3514" s="128"/>
      <c r="R3514" s="128"/>
      <c r="S3514" s="128"/>
      <c r="T3514" s="127"/>
      <c r="U3514" s="131"/>
      <c r="V3514" s="131"/>
      <c r="W3514" s="131"/>
      <c r="X3514" s="131"/>
      <c r="Y3514" s="131"/>
      <c r="Z3514" s="131"/>
      <c r="AA3514" s="131"/>
      <c r="AB3514" s="131"/>
      <c r="AC3514" s="131"/>
      <c r="AD3514" s="131"/>
      <c r="AE3514" s="131"/>
      <c r="AF3514" s="131"/>
      <c r="AG3514" s="131"/>
      <c r="AH3514" s="131"/>
      <c r="AI3514" s="131"/>
    </row>
    <row r="3515" spans="1:35" s="78" customFormat="1" ht="22.5" customHeight="1">
      <c r="A3515" s="112"/>
      <c r="B3515" s="107"/>
      <c r="C3515" s="108"/>
      <c r="D3515" s="65"/>
      <c r="E3515" s="501"/>
      <c r="F3515" s="232"/>
      <c r="G3515" s="111"/>
      <c r="H3515" s="71"/>
      <c r="I3515" s="228">
        <f t="shared" si="274"/>
        <v>0</v>
      </c>
      <c r="J3515" s="129"/>
      <c r="K3515" s="126"/>
      <c r="L3515" s="127"/>
      <c r="M3515" s="128"/>
      <c r="N3515" s="128"/>
      <c r="O3515" s="128"/>
      <c r="P3515" s="128"/>
      <c r="Q3515" s="128"/>
      <c r="R3515" s="128"/>
      <c r="S3515" s="128"/>
      <c r="T3515" s="127"/>
      <c r="U3515" s="131"/>
      <c r="V3515" s="131"/>
      <c r="W3515" s="131"/>
      <c r="X3515" s="131"/>
      <c r="Y3515" s="131"/>
      <c r="Z3515" s="131"/>
      <c r="AA3515" s="131"/>
      <c r="AB3515" s="131"/>
      <c r="AC3515" s="131"/>
      <c r="AD3515" s="131"/>
      <c r="AE3515" s="131"/>
      <c r="AF3515" s="131"/>
      <c r="AG3515" s="131"/>
      <c r="AH3515" s="131"/>
      <c r="AI3515" s="131"/>
    </row>
    <row r="3516" spans="1:35" s="78" customFormat="1" ht="22.5" customHeight="1">
      <c r="A3516" s="109"/>
      <c r="B3516" s="107"/>
      <c r="C3516" s="108"/>
      <c r="D3516" s="65"/>
      <c r="E3516" s="501"/>
      <c r="F3516" s="232"/>
      <c r="G3516" s="111"/>
      <c r="H3516" s="71"/>
      <c r="I3516" s="228">
        <f t="shared" si="274"/>
        <v>0</v>
      </c>
      <c r="J3516" s="129"/>
      <c r="K3516" s="126"/>
      <c r="L3516" s="127"/>
      <c r="M3516" s="128"/>
      <c r="N3516" s="128"/>
      <c r="O3516" s="128"/>
      <c r="P3516" s="128"/>
      <c r="Q3516" s="128"/>
      <c r="R3516" s="128"/>
      <c r="S3516" s="128"/>
      <c r="T3516" s="127"/>
      <c r="U3516" s="131"/>
      <c r="V3516" s="131"/>
      <c r="W3516" s="131"/>
      <c r="X3516" s="131"/>
      <c r="Y3516" s="131"/>
      <c r="Z3516" s="131"/>
      <c r="AA3516" s="131"/>
      <c r="AB3516" s="131"/>
      <c r="AC3516" s="131"/>
      <c r="AD3516" s="131"/>
      <c r="AE3516" s="131"/>
      <c r="AF3516" s="131"/>
      <c r="AG3516" s="131"/>
      <c r="AH3516" s="131"/>
      <c r="AI3516" s="131"/>
    </row>
    <row r="3517" spans="1:35" s="78" customFormat="1" ht="22.5" customHeight="1">
      <c r="B3517" s="107"/>
      <c r="C3517" s="108"/>
      <c r="D3517" s="66"/>
      <c r="E3517" s="501"/>
      <c r="F3517" s="232"/>
      <c r="G3517" s="111"/>
      <c r="H3517" s="71"/>
      <c r="I3517" s="228">
        <f t="shared" si="274"/>
        <v>0</v>
      </c>
      <c r="J3517" s="129"/>
      <c r="K3517" s="126"/>
      <c r="L3517" s="127"/>
      <c r="M3517" s="128"/>
      <c r="N3517" s="128"/>
      <c r="O3517" s="128"/>
      <c r="P3517" s="128"/>
      <c r="Q3517" s="128"/>
      <c r="R3517" s="128"/>
      <c r="S3517" s="128"/>
      <c r="T3517" s="127"/>
      <c r="U3517" s="131"/>
      <c r="V3517" s="131"/>
      <c r="W3517" s="131"/>
      <c r="X3517" s="131"/>
      <c r="Y3517" s="131"/>
      <c r="Z3517" s="131"/>
      <c r="AA3517" s="131"/>
      <c r="AB3517" s="131"/>
      <c r="AC3517" s="131"/>
      <c r="AD3517" s="131"/>
      <c r="AE3517" s="131"/>
      <c r="AF3517" s="131"/>
      <c r="AG3517" s="131"/>
      <c r="AH3517" s="131"/>
      <c r="AI3517" s="131"/>
    </row>
    <row r="3518" spans="1:35" s="78" customFormat="1" ht="22.5" customHeight="1">
      <c r="A3518" s="109"/>
      <c r="B3518" s="107"/>
      <c r="C3518" s="108"/>
      <c r="D3518" s="66"/>
      <c r="E3518" s="501"/>
      <c r="F3518" s="232"/>
      <c r="G3518" s="111"/>
      <c r="H3518" s="71"/>
      <c r="I3518" s="228">
        <f t="shared" si="274"/>
        <v>0</v>
      </c>
      <c r="J3518" s="129"/>
      <c r="K3518" s="126"/>
      <c r="L3518" s="127"/>
      <c r="M3518" s="128"/>
      <c r="N3518" s="128"/>
      <c r="O3518" s="128"/>
      <c r="P3518" s="128"/>
      <c r="Q3518" s="128"/>
      <c r="R3518" s="128"/>
      <c r="S3518" s="128"/>
      <c r="T3518" s="127"/>
      <c r="U3518" s="131"/>
      <c r="V3518" s="131"/>
      <c r="W3518" s="131"/>
      <c r="X3518" s="131"/>
      <c r="Y3518" s="131"/>
      <c r="Z3518" s="131"/>
      <c r="AA3518" s="131"/>
      <c r="AB3518" s="131"/>
      <c r="AC3518" s="131"/>
      <c r="AD3518" s="131"/>
      <c r="AE3518" s="131"/>
      <c r="AF3518" s="131"/>
      <c r="AG3518" s="131"/>
      <c r="AH3518" s="131"/>
      <c r="AI3518" s="131"/>
    </row>
    <row r="3519" spans="1:35" s="78" customFormat="1" ht="22.5" customHeight="1">
      <c r="B3519" s="107"/>
      <c r="C3519" s="108"/>
      <c r="D3519" s="66"/>
      <c r="E3519" s="501"/>
      <c r="F3519" s="232"/>
      <c r="G3519" s="111"/>
      <c r="H3519" s="71"/>
      <c r="I3519" s="228">
        <f t="shared" si="274"/>
        <v>0</v>
      </c>
      <c r="J3519" s="129"/>
      <c r="K3519" s="126"/>
      <c r="L3519" s="127"/>
      <c r="M3519" s="128"/>
      <c r="N3519" s="128"/>
      <c r="O3519" s="128"/>
      <c r="P3519" s="128"/>
      <c r="Q3519" s="128"/>
      <c r="R3519" s="128"/>
      <c r="S3519" s="128"/>
      <c r="T3519" s="127"/>
      <c r="U3519" s="131"/>
      <c r="V3519" s="131"/>
      <c r="W3519" s="131"/>
      <c r="X3519" s="131"/>
      <c r="Y3519" s="131"/>
      <c r="Z3519" s="131"/>
      <c r="AA3519" s="131"/>
      <c r="AB3519" s="131"/>
      <c r="AC3519" s="131"/>
      <c r="AD3519" s="131"/>
      <c r="AE3519" s="131"/>
      <c r="AF3519" s="131"/>
      <c r="AG3519" s="131"/>
      <c r="AH3519" s="131"/>
      <c r="AI3519" s="131"/>
    </row>
    <row r="3520" spans="1:35" s="78" customFormat="1" ht="22.5" customHeight="1">
      <c r="B3520" s="107"/>
      <c r="C3520" s="108"/>
      <c r="D3520" s="66"/>
      <c r="E3520" s="501"/>
      <c r="F3520" s="232"/>
      <c r="G3520" s="111"/>
      <c r="H3520" s="71"/>
      <c r="I3520" s="228">
        <f t="shared" si="274"/>
        <v>0</v>
      </c>
      <c r="J3520" s="129"/>
      <c r="K3520" s="126"/>
      <c r="L3520" s="127"/>
      <c r="M3520" s="128"/>
      <c r="N3520" s="128"/>
      <c r="O3520" s="128"/>
      <c r="P3520" s="128"/>
      <c r="Q3520" s="128"/>
      <c r="R3520" s="128"/>
      <c r="S3520" s="128"/>
      <c r="T3520" s="127"/>
      <c r="U3520" s="131"/>
      <c r="V3520" s="131"/>
      <c r="W3520" s="131"/>
      <c r="X3520" s="131"/>
      <c r="Y3520" s="131"/>
      <c r="Z3520" s="131"/>
      <c r="AA3520" s="131"/>
      <c r="AB3520" s="131"/>
      <c r="AC3520" s="131"/>
      <c r="AD3520" s="131"/>
      <c r="AE3520" s="131"/>
      <c r="AF3520" s="131"/>
      <c r="AG3520" s="131"/>
      <c r="AH3520" s="131"/>
      <c r="AI3520" s="131"/>
    </row>
    <row r="3521" spans="1:35" s="78" customFormat="1" ht="22.5" customHeight="1">
      <c r="B3521" s="107"/>
      <c r="C3521" s="108"/>
      <c r="D3521" s="66"/>
      <c r="E3521" s="501"/>
      <c r="F3521" s="232"/>
      <c r="G3521" s="111"/>
      <c r="H3521" s="71"/>
      <c r="I3521" s="228">
        <f t="shared" si="274"/>
        <v>0</v>
      </c>
      <c r="J3521" s="129"/>
      <c r="K3521" s="126"/>
      <c r="L3521" s="127"/>
      <c r="M3521" s="128"/>
      <c r="N3521" s="128"/>
      <c r="O3521" s="128"/>
      <c r="P3521" s="128"/>
      <c r="Q3521" s="128"/>
      <c r="R3521" s="128"/>
      <c r="S3521" s="128"/>
      <c r="T3521" s="127"/>
      <c r="U3521" s="131"/>
      <c r="V3521" s="131"/>
      <c r="W3521" s="131"/>
      <c r="X3521" s="131"/>
      <c r="Y3521" s="131"/>
      <c r="Z3521" s="131"/>
      <c r="AA3521" s="131"/>
      <c r="AB3521" s="131"/>
      <c r="AC3521" s="131"/>
      <c r="AD3521" s="131"/>
      <c r="AE3521" s="131"/>
      <c r="AF3521" s="131"/>
      <c r="AG3521" s="131"/>
      <c r="AH3521" s="131"/>
      <c r="AI3521" s="131"/>
    </row>
    <row r="3522" spans="1:35" s="78" customFormat="1" ht="22.5" customHeight="1">
      <c r="B3522" s="107"/>
      <c r="C3522" s="108"/>
      <c r="D3522" s="66"/>
      <c r="E3522" s="501"/>
      <c r="F3522" s="232"/>
      <c r="G3522" s="111"/>
      <c r="H3522" s="71"/>
      <c r="I3522" s="228">
        <f t="shared" si="274"/>
        <v>0</v>
      </c>
      <c r="J3522" s="129"/>
      <c r="K3522" s="126"/>
      <c r="L3522" s="127"/>
      <c r="M3522" s="128"/>
      <c r="N3522" s="128"/>
      <c r="O3522" s="128"/>
      <c r="P3522" s="128"/>
      <c r="Q3522" s="128"/>
      <c r="R3522" s="128"/>
      <c r="S3522" s="128"/>
      <c r="T3522" s="127"/>
      <c r="U3522" s="131"/>
      <c r="V3522" s="131"/>
      <c r="W3522" s="131"/>
      <c r="X3522" s="131"/>
      <c r="Y3522" s="131"/>
      <c r="Z3522" s="131"/>
      <c r="AA3522" s="131"/>
      <c r="AB3522" s="131"/>
      <c r="AC3522" s="131"/>
      <c r="AD3522" s="131"/>
      <c r="AE3522" s="131"/>
      <c r="AF3522" s="131"/>
      <c r="AG3522" s="131"/>
      <c r="AH3522" s="131"/>
      <c r="AI3522" s="131"/>
    </row>
    <row r="3523" spans="1:35" s="78" customFormat="1" ht="22.5" customHeight="1">
      <c r="B3523" s="107"/>
      <c r="C3523" s="108"/>
      <c r="D3523" s="66"/>
      <c r="E3523" s="501"/>
      <c r="F3523" s="232"/>
      <c r="G3523" s="111"/>
      <c r="H3523" s="71"/>
      <c r="I3523" s="228">
        <f t="shared" si="274"/>
        <v>0</v>
      </c>
      <c r="J3523" s="129"/>
      <c r="K3523" s="126"/>
      <c r="L3523" s="127"/>
      <c r="M3523" s="128"/>
      <c r="N3523" s="128"/>
      <c r="O3523" s="128"/>
      <c r="P3523" s="128"/>
      <c r="Q3523" s="128"/>
      <c r="R3523" s="128"/>
      <c r="S3523" s="128"/>
      <c r="T3523" s="127"/>
      <c r="U3523" s="131"/>
      <c r="V3523" s="131"/>
      <c r="W3523" s="131"/>
      <c r="X3523" s="131"/>
      <c r="Y3523" s="131"/>
      <c r="Z3523" s="131"/>
      <c r="AA3523" s="131"/>
      <c r="AB3523" s="131"/>
      <c r="AC3523" s="131"/>
      <c r="AD3523" s="131"/>
      <c r="AE3523" s="131"/>
      <c r="AF3523" s="131"/>
      <c r="AG3523" s="131"/>
      <c r="AH3523" s="131"/>
      <c r="AI3523" s="131"/>
    </row>
    <row r="3524" spans="1:35" s="78" customFormat="1" ht="22.5" customHeight="1">
      <c r="B3524" s="107"/>
      <c r="C3524" s="108"/>
      <c r="D3524" s="66"/>
      <c r="E3524" s="501"/>
      <c r="F3524" s="232"/>
      <c r="G3524" s="111"/>
      <c r="H3524" s="71"/>
      <c r="I3524" s="228">
        <f t="shared" si="274"/>
        <v>0</v>
      </c>
      <c r="J3524" s="129"/>
      <c r="K3524" s="126"/>
      <c r="L3524" s="127"/>
      <c r="M3524" s="128"/>
      <c r="N3524" s="128"/>
      <c r="O3524" s="128"/>
      <c r="P3524" s="128"/>
      <c r="Q3524" s="128"/>
      <c r="R3524" s="128"/>
      <c r="S3524" s="128"/>
      <c r="T3524" s="127"/>
      <c r="U3524" s="131"/>
      <c r="V3524" s="131"/>
      <c r="W3524" s="131"/>
      <c r="X3524" s="131"/>
      <c r="Y3524" s="131"/>
      <c r="Z3524" s="131"/>
      <c r="AA3524" s="131"/>
      <c r="AB3524" s="131"/>
      <c r="AC3524" s="131"/>
      <c r="AD3524" s="131"/>
      <c r="AE3524" s="131"/>
      <c r="AF3524" s="131"/>
      <c r="AG3524" s="131"/>
      <c r="AH3524" s="131"/>
      <c r="AI3524" s="131"/>
    </row>
    <row r="3525" spans="1:35" s="78" customFormat="1" ht="22.5" customHeight="1">
      <c r="A3525" s="112"/>
      <c r="B3525" s="107"/>
      <c r="C3525" s="108"/>
      <c r="D3525" s="66"/>
      <c r="E3525" s="501"/>
      <c r="F3525" s="232"/>
      <c r="G3525" s="111"/>
      <c r="H3525" s="71"/>
      <c r="I3525" s="228">
        <f t="shared" si="274"/>
        <v>0</v>
      </c>
      <c r="J3525" s="129"/>
      <c r="K3525" s="126"/>
      <c r="L3525" s="127"/>
      <c r="M3525" s="128"/>
      <c r="N3525" s="128"/>
      <c r="O3525" s="128"/>
      <c r="P3525" s="128"/>
      <c r="Q3525" s="128"/>
      <c r="R3525" s="128"/>
      <c r="S3525" s="128"/>
      <c r="T3525" s="127"/>
      <c r="U3525" s="131"/>
      <c r="V3525" s="131"/>
      <c r="W3525" s="131"/>
      <c r="X3525" s="131"/>
      <c r="Y3525" s="131"/>
      <c r="Z3525" s="131"/>
      <c r="AA3525" s="131"/>
      <c r="AB3525" s="131"/>
      <c r="AC3525" s="131"/>
      <c r="AD3525" s="131"/>
      <c r="AE3525" s="131"/>
      <c r="AF3525" s="131"/>
      <c r="AG3525" s="131"/>
      <c r="AH3525" s="131"/>
      <c r="AI3525" s="131"/>
    </row>
    <row r="3526" spans="1:35" s="78" customFormat="1" ht="22.2" customHeight="1">
      <c r="A3526" s="112"/>
      <c r="B3526" s="107"/>
      <c r="C3526" s="108"/>
      <c r="D3526" s="66"/>
      <c r="E3526" s="501"/>
      <c r="F3526" s="232"/>
      <c r="G3526" s="111"/>
      <c r="H3526" s="71"/>
      <c r="I3526" s="228">
        <f t="shared" si="274"/>
        <v>0</v>
      </c>
      <c r="J3526" s="129"/>
      <c r="K3526" s="126"/>
      <c r="L3526" s="127"/>
      <c r="M3526" s="128"/>
      <c r="N3526" s="128"/>
      <c r="O3526" s="128"/>
      <c r="P3526" s="128"/>
      <c r="Q3526" s="128"/>
      <c r="R3526" s="128"/>
      <c r="S3526" s="128"/>
      <c r="T3526" s="127"/>
      <c r="U3526" s="131"/>
      <c r="V3526" s="131"/>
      <c r="W3526" s="131"/>
      <c r="X3526" s="131"/>
      <c r="Y3526" s="131"/>
      <c r="Z3526" s="131"/>
      <c r="AA3526" s="131"/>
      <c r="AB3526" s="131"/>
      <c r="AC3526" s="131"/>
      <c r="AD3526" s="131"/>
      <c r="AE3526" s="131"/>
      <c r="AF3526" s="131"/>
      <c r="AG3526" s="131"/>
      <c r="AH3526" s="131"/>
      <c r="AI3526" s="131"/>
    </row>
    <row r="3527" spans="1:35" s="78" customFormat="1" ht="22.2" customHeight="1">
      <c r="A3527" s="112"/>
      <c r="B3527" s="107"/>
      <c r="C3527" s="108"/>
      <c r="D3527" s="65"/>
      <c r="E3527" s="501"/>
      <c r="F3527" s="232"/>
      <c r="G3527" s="111"/>
      <c r="H3527" s="71"/>
      <c r="I3527" s="228">
        <f t="shared" si="274"/>
        <v>0</v>
      </c>
      <c r="J3527" s="129"/>
      <c r="K3527" s="126"/>
      <c r="L3527" s="127"/>
      <c r="M3527" s="128"/>
      <c r="N3527" s="128"/>
      <c r="O3527" s="128"/>
      <c r="P3527" s="128"/>
      <c r="Q3527" s="128"/>
      <c r="R3527" s="128"/>
      <c r="S3527" s="128"/>
      <c r="T3527" s="127"/>
      <c r="U3527" s="131"/>
      <c r="V3527" s="131"/>
      <c r="W3527" s="131"/>
      <c r="X3527" s="131"/>
      <c r="Y3527" s="131"/>
      <c r="Z3527" s="131"/>
      <c r="AA3527" s="131"/>
      <c r="AB3527" s="131"/>
      <c r="AC3527" s="131"/>
      <c r="AD3527" s="131"/>
      <c r="AE3527" s="131"/>
      <c r="AF3527" s="131"/>
      <c r="AG3527" s="131"/>
      <c r="AH3527" s="131"/>
      <c r="AI3527" s="131"/>
    </row>
    <row r="3528" spans="1:35" s="78" customFormat="1" ht="22.5" customHeight="1">
      <c r="B3528" s="107"/>
      <c r="C3528" s="108"/>
      <c r="D3528" s="65"/>
      <c r="E3528" s="501"/>
      <c r="F3528" s="232"/>
      <c r="G3528" s="111"/>
      <c r="H3528" s="71"/>
      <c r="I3528" s="228">
        <f t="shared" si="274"/>
        <v>0</v>
      </c>
      <c r="J3528" s="129"/>
      <c r="K3528" s="126"/>
      <c r="L3528" s="127"/>
      <c r="M3528" s="128"/>
      <c r="N3528" s="128"/>
      <c r="O3528" s="128"/>
      <c r="P3528" s="128"/>
      <c r="Q3528" s="128"/>
      <c r="R3528" s="128"/>
      <c r="S3528" s="128"/>
      <c r="T3528" s="127"/>
      <c r="U3528" s="131"/>
      <c r="V3528" s="131"/>
      <c r="W3528" s="131"/>
      <c r="X3528" s="131"/>
      <c r="Y3528" s="131"/>
      <c r="Z3528" s="131"/>
      <c r="AA3528" s="131"/>
      <c r="AB3528" s="131"/>
      <c r="AC3528" s="131"/>
      <c r="AD3528" s="131"/>
      <c r="AE3528" s="131"/>
      <c r="AF3528" s="131"/>
      <c r="AG3528" s="131"/>
      <c r="AH3528" s="131"/>
      <c r="AI3528" s="131"/>
    </row>
    <row r="3529" spans="1:35" s="78" customFormat="1" ht="22.5" customHeight="1">
      <c r="A3529" s="112"/>
      <c r="B3529" s="107"/>
      <c r="C3529" s="108"/>
      <c r="D3529" s="65"/>
      <c r="E3529" s="501"/>
      <c r="F3529" s="232"/>
      <c r="G3529" s="111"/>
      <c r="H3529" s="71"/>
      <c r="I3529" s="228">
        <f t="shared" si="274"/>
        <v>0</v>
      </c>
      <c r="J3529" s="129"/>
      <c r="K3529" s="126"/>
      <c r="L3529" s="127"/>
      <c r="M3529" s="128"/>
      <c r="N3529" s="128"/>
      <c r="O3529" s="128"/>
      <c r="P3529" s="128"/>
      <c r="Q3529" s="128"/>
      <c r="R3529" s="128"/>
      <c r="S3529" s="128"/>
      <c r="T3529" s="127"/>
      <c r="U3529" s="131"/>
      <c r="V3529" s="131"/>
      <c r="W3529" s="131"/>
      <c r="X3529" s="131"/>
      <c r="Y3529" s="131"/>
      <c r="Z3529" s="131"/>
      <c r="AA3529" s="131"/>
      <c r="AB3529" s="131"/>
      <c r="AC3529" s="131"/>
      <c r="AD3529" s="131"/>
      <c r="AE3529" s="131"/>
      <c r="AF3529" s="131"/>
      <c r="AG3529" s="131"/>
      <c r="AH3529" s="131"/>
      <c r="AI3529" s="131"/>
    </row>
    <row r="3530" spans="1:35" s="78" customFormat="1" ht="22.5" customHeight="1">
      <c r="A3530" s="112"/>
      <c r="B3530" s="107"/>
      <c r="C3530" s="108"/>
      <c r="D3530" s="65"/>
      <c r="E3530" s="501"/>
      <c r="F3530" s="232"/>
      <c r="G3530" s="111"/>
      <c r="H3530" s="71"/>
      <c r="I3530" s="228">
        <f t="shared" si="274"/>
        <v>0</v>
      </c>
      <c r="J3530" s="129"/>
      <c r="K3530" s="126"/>
      <c r="L3530" s="127"/>
      <c r="M3530" s="128"/>
      <c r="N3530" s="128"/>
      <c r="O3530" s="128"/>
      <c r="P3530" s="128"/>
      <c r="Q3530" s="128"/>
      <c r="R3530" s="128"/>
      <c r="S3530" s="128"/>
      <c r="T3530" s="127"/>
      <c r="U3530" s="131"/>
      <c r="V3530" s="131"/>
      <c r="W3530" s="131"/>
      <c r="X3530" s="131"/>
      <c r="Y3530" s="131"/>
      <c r="Z3530" s="131"/>
      <c r="AA3530" s="131"/>
      <c r="AB3530" s="131"/>
      <c r="AC3530" s="131"/>
      <c r="AD3530" s="131"/>
      <c r="AE3530" s="131"/>
      <c r="AF3530" s="131"/>
      <c r="AG3530" s="131"/>
      <c r="AH3530" s="131"/>
      <c r="AI3530" s="131"/>
    </row>
    <row r="3531" spans="1:35" s="78" customFormat="1" ht="22.5" customHeight="1">
      <c r="A3531" s="112"/>
      <c r="B3531" s="151"/>
      <c r="C3531" s="108"/>
      <c r="D3531" s="66"/>
      <c r="E3531" s="501"/>
      <c r="F3531" s="232"/>
      <c r="G3531" s="111"/>
      <c r="H3531" s="71"/>
      <c r="I3531" s="228">
        <f t="shared" si="274"/>
        <v>0</v>
      </c>
      <c r="J3531" s="129"/>
      <c r="K3531" s="126"/>
      <c r="L3531" s="127"/>
      <c r="M3531" s="128"/>
      <c r="N3531" s="128"/>
      <c r="O3531" s="128"/>
      <c r="P3531" s="128"/>
      <c r="Q3531" s="128"/>
      <c r="R3531" s="128"/>
      <c r="S3531" s="128"/>
      <c r="T3531" s="127"/>
      <c r="U3531" s="131"/>
      <c r="V3531" s="131"/>
      <c r="W3531" s="131"/>
      <c r="X3531" s="131"/>
      <c r="Y3531" s="131"/>
      <c r="Z3531" s="131"/>
      <c r="AA3531" s="131"/>
      <c r="AB3531" s="131"/>
      <c r="AC3531" s="131"/>
      <c r="AD3531" s="131"/>
      <c r="AE3531" s="131"/>
      <c r="AF3531" s="131"/>
      <c r="AG3531" s="131"/>
      <c r="AH3531" s="131"/>
      <c r="AI3531" s="131"/>
    </row>
    <row r="3532" spans="1:35" s="78" customFormat="1" ht="22.5" customHeight="1">
      <c r="A3532" s="109"/>
      <c r="B3532" s="151"/>
      <c r="C3532" s="108"/>
      <c r="D3532" s="66"/>
      <c r="E3532" s="501"/>
      <c r="F3532" s="232"/>
      <c r="G3532" s="111"/>
      <c r="H3532" s="71"/>
      <c r="I3532" s="228">
        <f t="shared" si="274"/>
        <v>0</v>
      </c>
      <c r="L3532" s="127"/>
      <c r="M3532" s="128"/>
      <c r="N3532" s="128"/>
      <c r="O3532" s="128"/>
      <c r="P3532" s="128"/>
      <c r="Q3532" s="128"/>
      <c r="R3532" s="128"/>
      <c r="S3532" s="128"/>
      <c r="T3532" s="127"/>
      <c r="U3532" s="131"/>
      <c r="V3532" s="131"/>
      <c r="W3532" s="131"/>
      <c r="X3532" s="131"/>
      <c r="Y3532" s="131"/>
      <c r="Z3532" s="131"/>
      <c r="AA3532" s="131"/>
      <c r="AB3532" s="131"/>
      <c r="AC3532" s="131"/>
      <c r="AD3532" s="131"/>
      <c r="AE3532" s="131"/>
      <c r="AF3532" s="131"/>
      <c r="AG3532" s="131"/>
      <c r="AH3532" s="131"/>
      <c r="AI3532" s="131"/>
    </row>
    <row r="3533" spans="1:35" s="78" customFormat="1" ht="22.5" customHeight="1">
      <c r="A3533" s="112"/>
      <c r="B3533" s="151"/>
      <c r="C3533" s="108"/>
      <c r="D3533" s="65"/>
      <c r="E3533" s="501"/>
      <c r="F3533" s="232"/>
      <c r="G3533" s="111"/>
      <c r="H3533" s="71"/>
      <c r="I3533" s="228">
        <f t="shared" si="274"/>
        <v>0</v>
      </c>
      <c r="J3533" s="129"/>
      <c r="K3533" s="126"/>
      <c r="L3533" s="127"/>
      <c r="M3533" s="128"/>
      <c r="N3533" s="128"/>
      <c r="O3533" s="128"/>
      <c r="P3533" s="128"/>
      <c r="Q3533" s="128"/>
      <c r="R3533" s="128"/>
      <c r="S3533" s="128"/>
      <c r="T3533" s="127"/>
      <c r="U3533" s="131"/>
      <c r="V3533" s="131"/>
      <c r="W3533" s="131"/>
      <c r="X3533" s="131"/>
      <c r="Y3533" s="131"/>
      <c r="Z3533" s="131"/>
      <c r="AA3533" s="131"/>
      <c r="AB3533" s="131"/>
      <c r="AC3533" s="131"/>
      <c r="AD3533" s="131"/>
      <c r="AE3533" s="131"/>
      <c r="AF3533" s="131"/>
      <c r="AG3533" s="131"/>
      <c r="AH3533" s="131"/>
      <c r="AI3533" s="131"/>
    </row>
    <row r="3534" spans="1:35" s="78" customFormat="1" ht="22.5" customHeight="1">
      <c r="A3534" s="112"/>
      <c r="B3534" s="151"/>
      <c r="C3534" s="108"/>
      <c r="D3534" s="65"/>
      <c r="E3534" s="501"/>
      <c r="F3534" s="232"/>
      <c r="G3534" s="111"/>
      <c r="H3534" s="71"/>
      <c r="I3534" s="228">
        <f t="shared" si="274"/>
        <v>0</v>
      </c>
      <c r="J3534" s="129"/>
      <c r="K3534" s="126"/>
      <c r="L3534" s="127"/>
      <c r="M3534" s="128"/>
      <c r="N3534" s="128"/>
      <c r="O3534" s="128"/>
      <c r="P3534" s="128"/>
      <c r="Q3534" s="128"/>
      <c r="R3534" s="128"/>
      <c r="S3534" s="128"/>
      <c r="T3534" s="127"/>
      <c r="U3534" s="131"/>
      <c r="V3534" s="131"/>
      <c r="W3534" s="131"/>
      <c r="X3534" s="131"/>
      <c r="Y3534" s="131"/>
      <c r="Z3534" s="131"/>
      <c r="AA3534" s="131"/>
      <c r="AB3534" s="131"/>
      <c r="AC3534" s="131"/>
      <c r="AD3534" s="131"/>
      <c r="AE3534" s="131"/>
      <c r="AF3534" s="131"/>
      <c r="AG3534" s="131"/>
      <c r="AH3534" s="131"/>
      <c r="AI3534" s="131"/>
    </row>
    <row r="3535" spans="1:35" s="78" customFormat="1" ht="22.5" customHeight="1">
      <c r="A3535" s="112"/>
      <c r="B3535" s="151"/>
      <c r="C3535" s="108"/>
      <c r="D3535" s="65"/>
      <c r="E3535" s="501"/>
      <c r="F3535" s="232"/>
      <c r="G3535" s="111"/>
      <c r="H3535" s="71"/>
      <c r="I3535" s="228">
        <f t="shared" si="274"/>
        <v>0</v>
      </c>
      <c r="J3535" s="129"/>
      <c r="K3535" s="126"/>
      <c r="L3535" s="127"/>
      <c r="M3535" s="128"/>
      <c r="N3535" s="128"/>
      <c r="O3535" s="128"/>
      <c r="P3535" s="128"/>
      <c r="Q3535" s="128"/>
      <c r="R3535" s="128"/>
      <c r="S3535" s="128"/>
      <c r="T3535" s="127"/>
      <c r="U3535" s="131"/>
      <c r="V3535" s="131"/>
      <c r="W3535" s="131"/>
      <c r="X3535" s="131"/>
      <c r="Y3535" s="131"/>
      <c r="Z3535" s="131"/>
      <c r="AA3535" s="131"/>
      <c r="AB3535" s="131"/>
      <c r="AC3535" s="131"/>
      <c r="AD3535" s="131"/>
      <c r="AE3535" s="131"/>
      <c r="AF3535" s="131"/>
      <c r="AG3535" s="131"/>
      <c r="AH3535" s="131"/>
      <c r="AI3535" s="131"/>
    </row>
    <row r="3536" spans="1:35" s="78" customFormat="1" ht="22.5" customHeight="1">
      <c r="A3536" s="112"/>
      <c r="B3536" s="107"/>
      <c r="C3536" s="108"/>
      <c r="D3536" s="65"/>
      <c r="E3536" s="501"/>
      <c r="F3536" s="232"/>
      <c r="G3536" s="111"/>
      <c r="H3536" s="71"/>
      <c r="I3536" s="228">
        <f t="shared" si="274"/>
        <v>0</v>
      </c>
      <c r="J3536" s="129"/>
      <c r="K3536" s="126"/>
      <c r="L3536" s="127"/>
      <c r="M3536" s="128"/>
      <c r="N3536" s="128"/>
      <c r="O3536" s="128"/>
      <c r="P3536" s="128"/>
      <c r="Q3536" s="128"/>
      <c r="R3536" s="128"/>
      <c r="S3536" s="128"/>
      <c r="T3536" s="127"/>
      <c r="U3536" s="131"/>
      <c r="V3536" s="131"/>
      <c r="W3536" s="131"/>
      <c r="X3536" s="131"/>
      <c r="Y3536" s="131"/>
      <c r="Z3536" s="131"/>
      <c r="AA3536" s="131"/>
      <c r="AB3536" s="131"/>
      <c r="AC3536" s="131"/>
      <c r="AD3536" s="131"/>
      <c r="AE3536" s="131"/>
      <c r="AF3536" s="131"/>
      <c r="AG3536" s="131"/>
      <c r="AH3536" s="131"/>
      <c r="AI3536" s="131"/>
    </row>
    <row r="3537" spans="1:35" s="78" customFormat="1" ht="22.5" customHeight="1">
      <c r="A3537" s="112"/>
      <c r="B3537" s="151"/>
      <c r="C3537" s="108"/>
      <c r="D3537" s="66"/>
      <c r="E3537" s="501"/>
      <c r="F3537" s="232"/>
      <c r="G3537" s="111"/>
      <c r="H3537" s="71"/>
      <c r="I3537" s="228">
        <f t="shared" si="274"/>
        <v>0</v>
      </c>
      <c r="J3537" s="129"/>
      <c r="K3537" s="126"/>
      <c r="L3537" s="127"/>
      <c r="M3537" s="128"/>
      <c r="N3537" s="128"/>
      <c r="O3537" s="128"/>
      <c r="P3537" s="128"/>
      <c r="Q3537" s="128"/>
      <c r="R3537" s="128"/>
      <c r="S3537" s="128"/>
      <c r="T3537" s="127"/>
      <c r="U3537" s="131"/>
      <c r="V3537" s="131"/>
      <c r="W3537" s="131"/>
      <c r="X3537" s="131"/>
      <c r="Y3537" s="131"/>
      <c r="Z3537" s="131"/>
      <c r="AA3537" s="131"/>
      <c r="AB3537" s="131"/>
      <c r="AC3537" s="131"/>
      <c r="AD3537" s="131"/>
      <c r="AE3537" s="131"/>
      <c r="AF3537" s="131"/>
      <c r="AG3537" s="131"/>
      <c r="AH3537" s="131"/>
      <c r="AI3537" s="131"/>
    </row>
    <row r="3538" spans="1:35" s="78" customFormat="1" ht="22.5" customHeight="1">
      <c r="A3538" s="112"/>
      <c r="B3538" s="151"/>
      <c r="C3538" s="108"/>
      <c r="D3538" s="66"/>
      <c r="E3538" s="501"/>
      <c r="F3538" s="232"/>
      <c r="G3538" s="111"/>
      <c r="H3538" s="71"/>
      <c r="I3538" s="228">
        <f t="shared" si="274"/>
        <v>0</v>
      </c>
      <c r="J3538" s="129"/>
      <c r="K3538" s="126"/>
      <c r="L3538" s="127"/>
      <c r="M3538" s="128"/>
      <c r="N3538" s="128"/>
      <c r="O3538" s="128"/>
      <c r="P3538" s="128"/>
      <c r="Q3538" s="128"/>
      <c r="R3538" s="128"/>
      <c r="S3538" s="128"/>
      <c r="T3538" s="127"/>
      <c r="U3538" s="131"/>
      <c r="V3538" s="131"/>
      <c r="W3538" s="131"/>
      <c r="X3538" s="131"/>
      <c r="Y3538" s="131"/>
      <c r="Z3538" s="131"/>
      <c r="AA3538" s="131"/>
      <c r="AB3538" s="131"/>
      <c r="AC3538" s="131"/>
      <c r="AD3538" s="131"/>
      <c r="AE3538" s="131"/>
      <c r="AF3538" s="131"/>
      <c r="AG3538" s="131"/>
      <c r="AH3538" s="131"/>
      <c r="AI3538" s="131"/>
    </row>
    <row r="3539" spans="1:35" s="78" customFormat="1" ht="22.5" customHeight="1">
      <c r="B3539" s="151"/>
      <c r="C3539" s="108"/>
      <c r="D3539" s="65"/>
      <c r="E3539" s="501"/>
      <c r="F3539" s="232"/>
      <c r="G3539" s="111"/>
      <c r="H3539" s="71"/>
      <c r="I3539" s="228">
        <f t="shared" si="274"/>
        <v>0</v>
      </c>
      <c r="J3539" s="129"/>
      <c r="K3539" s="126"/>
      <c r="L3539" s="127"/>
      <c r="M3539" s="128"/>
      <c r="N3539" s="128"/>
      <c r="O3539" s="128"/>
      <c r="P3539" s="128"/>
      <c r="Q3539" s="128"/>
      <c r="R3539" s="128"/>
      <c r="S3539" s="128"/>
      <c r="T3539" s="127"/>
      <c r="U3539" s="131"/>
      <c r="V3539" s="131"/>
      <c r="W3539" s="131"/>
      <c r="X3539" s="131"/>
      <c r="Y3539" s="131"/>
      <c r="Z3539" s="131"/>
      <c r="AA3539" s="131"/>
      <c r="AB3539" s="131"/>
      <c r="AC3539" s="131"/>
      <c r="AD3539" s="131"/>
      <c r="AE3539" s="131"/>
      <c r="AF3539" s="131"/>
      <c r="AG3539" s="131"/>
      <c r="AH3539" s="131"/>
      <c r="AI3539" s="131"/>
    </row>
    <row r="3540" spans="1:35" s="78" customFormat="1" ht="22.5" customHeight="1">
      <c r="A3540" s="112"/>
      <c r="B3540" s="107"/>
      <c r="C3540" s="108"/>
      <c r="D3540" s="66"/>
      <c r="E3540" s="501"/>
      <c r="F3540" s="232"/>
      <c r="G3540" s="111"/>
      <c r="H3540" s="71"/>
      <c r="I3540" s="228">
        <f t="shared" si="274"/>
        <v>0</v>
      </c>
      <c r="J3540" s="129"/>
      <c r="K3540" s="126"/>
      <c r="M3540" s="128"/>
      <c r="N3540" s="128"/>
      <c r="O3540" s="128"/>
      <c r="P3540" s="128"/>
      <c r="Q3540" s="128"/>
      <c r="R3540" s="128"/>
      <c r="S3540" s="128"/>
      <c r="T3540" s="127"/>
      <c r="U3540" s="131"/>
      <c r="V3540" s="131"/>
      <c r="W3540" s="131"/>
      <c r="X3540" s="131"/>
      <c r="Y3540" s="131"/>
      <c r="Z3540" s="131"/>
      <c r="AA3540" s="131"/>
      <c r="AB3540" s="131"/>
      <c r="AC3540" s="131"/>
      <c r="AD3540" s="131"/>
      <c r="AE3540" s="131"/>
      <c r="AF3540" s="131"/>
      <c r="AG3540" s="131"/>
      <c r="AH3540" s="131"/>
      <c r="AI3540" s="131"/>
    </row>
    <row r="3541" spans="1:35" s="78" customFormat="1" ht="22.5" customHeight="1">
      <c r="B3541" s="107"/>
      <c r="C3541" s="108"/>
      <c r="D3541" s="65"/>
      <c r="E3541" s="501"/>
      <c r="F3541" s="232"/>
      <c r="G3541" s="111"/>
      <c r="H3541" s="71"/>
      <c r="I3541" s="228">
        <f t="shared" si="274"/>
        <v>0</v>
      </c>
      <c r="J3541" s="129"/>
      <c r="K3541" s="126"/>
      <c r="M3541" s="128"/>
      <c r="N3541" s="128"/>
      <c r="O3541" s="128"/>
      <c r="P3541" s="128"/>
      <c r="Q3541" s="128"/>
      <c r="R3541" s="128"/>
      <c r="S3541" s="128"/>
      <c r="T3541" s="127"/>
      <c r="U3541" s="131"/>
      <c r="V3541" s="131"/>
      <c r="W3541" s="131"/>
      <c r="X3541" s="131"/>
      <c r="Y3541" s="131"/>
      <c r="Z3541" s="131"/>
      <c r="AA3541" s="131"/>
      <c r="AB3541" s="131"/>
      <c r="AC3541" s="131"/>
      <c r="AD3541" s="131"/>
      <c r="AE3541" s="131"/>
      <c r="AF3541" s="131"/>
      <c r="AG3541" s="131"/>
      <c r="AH3541" s="131"/>
      <c r="AI3541" s="131"/>
    </row>
    <row r="3542" spans="1:35" s="78" customFormat="1" ht="22.5" customHeight="1">
      <c r="A3542" s="112"/>
      <c r="B3542" s="107"/>
      <c r="C3542" s="108"/>
      <c r="D3542" s="65"/>
      <c r="E3542" s="501"/>
      <c r="F3542" s="232"/>
      <c r="G3542" s="111"/>
      <c r="H3542" s="71"/>
      <c r="I3542" s="228">
        <f t="shared" si="274"/>
        <v>0</v>
      </c>
      <c r="J3542" s="129"/>
      <c r="K3542" s="126"/>
      <c r="M3542" s="128"/>
      <c r="N3542" s="128"/>
      <c r="O3542" s="128"/>
      <c r="P3542" s="128"/>
      <c r="Q3542" s="128"/>
      <c r="R3542" s="128"/>
      <c r="S3542" s="128"/>
      <c r="T3542" s="127"/>
      <c r="U3542" s="131"/>
      <c r="V3542" s="131"/>
      <c r="W3542" s="131"/>
      <c r="X3542" s="131"/>
      <c r="Y3542" s="131"/>
      <c r="Z3542" s="131"/>
      <c r="AA3542" s="131"/>
      <c r="AB3542" s="131"/>
      <c r="AC3542" s="131"/>
      <c r="AD3542" s="131"/>
      <c r="AE3542" s="131"/>
      <c r="AF3542" s="131"/>
      <c r="AG3542" s="131"/>
      <c r="AH3542" s="131"/>
      <c r="AI3542" s="131"/>
    </row>
    <row r="3543" spans="1:35" s="78" customFormat="1" ht="22.5" customHeight="1">
      <c r="B3543" s="107"/>
      <c r="C3543" s="108"/>
      <c r="D3543" s="65"/>
      <c r="E3543" s="501"/>
      <c r="F3543" s="232"/>
      <c r="G3543" s="111"/>
      <c r="H3543" s="71"/>
      <c r="I3543" s="228">
        <f t="shared" si="274"/>
        <v>0</v>
      </c>
      <c r="J3543" s="129"/>
      <c r="K3543" s="126"/>
      <c r="M3543" s="128"/>
      <c r="N3543" s="128"/>
      <c r="O3543" s="128"/>
      <c r="P3543" s="128"/>
      <c r="Q3543" s="128"/>
      <c r="R3543" s="128"/>
      <c r="S3543" s="128"/>
      <c r="T3543" s="127"/>
      <c r="U3543" s="131"/>
      <c r="V3543" s="131"/>
      <c r="W3543" s="131"/>
      <c r="X3543" s="131"/>
      <c r="Y3543" s="131"/>
      <c r="Z3543" s="131"/>
      <c r="AA3543" s="131"/>
      <c r="AB3543" s="131"/>
      <c r="AC3543" s="131"/>
      <c r="AD3543" s="131"/>
      <c r="AE3543" s="131"/>
      <c r="AF3543" s="131"/>
      <c r="AG3543" s="131"/>
      <c r="AH3543" s="131"/>
      <c r="AI3543" s="131"/>
    </row>
    <row r="3544" spans="1:35" s="78" customFormat="1" ht="22.5" customHeight="1">
      <c r="B3544" s="107"/>
      <c r="C3544" s="108"/>
      <c r="D3544" s="65"/>
      <c r="E3544" s="501"/>
      <c r="F3544" s="232"/>
      <c r="G3544" s="111"/>
      <c r="H3544" s="71"/>
      <c r="I3544" s="228">
        <f t="shared" si="274"/>
        <v>0</v>
      </c>
      <c r="J3544" s="129"/>
      <c r="K3544" s="126"/>
      <c r="M3544" s="128"/>
      <c r="N3544" s="128"/>
      <c r="O3544" s="128"/>
      <c r="P3544" s="128"/>
      <c r="Q3544" s="128"/>
      <c r="R3544" s="128"/>
      <c r="S3544" s="128"/>
      <c r="T3544" s="127"/>
      <c r="U3544" s="131"/>
      <c r="V3544" s="131"/>
      <c r="W3544" s="131"/>
      <c r="X3544" s="131"/>
      <c r="Y3544" s="131"/>
      <c r="Z3544" s="131"/>
      <c r="AA3544" s="131"/>
      <c r="AB3544" s="131"/>
      <c r="AC3544" s="131"/>
      <c r="AD3544" s="131"/>
      <c r="AE3544" s="131"/>
      <c r="AF3544" s="131"/>
      <c r="AG3544" s="131"/>
      <c r="AH3544" s="131"/>
      <c r="AI3544" s="131"/>
    </row>
    <row r="3545" spans="1:35" s="78" customFormat="1" ht="22.5" customHeight="1">
      <c r="B3545" s="107"/>
      <c r="C3545" s="108"/>
      <c r="D3545" s="65"/>
      <c r="E3545" s="501"/>
      <c r="F3545" s="232"/>
      <c r="G3545" s="111"/>
      <c r="H3545" s="71"/>
      <c r="I3545" s="228">
        <f t="shared" si="274"/>
        <v>0</v>
      </c>
      <c r="J3545" s="129"/>
      <c r="K3545" s="126"/>
      <c r="M3545" s="128"/>
      <c r="N3545" s="128"/>
      <c r="O3545" s="128"/>
      <c r="P3545" s="128"/>
      <c r="Q3545" s="128"/>
      <c r="R3545" s="128"/>
      <c r="S3545" s="128"/>
      <c r="T3545" s="127"/>
      <c r="U3545" s="131"/>
      <c r="V3545" s="131"/>
      <c r="W3545" s="131"/>
      <c r="X3545" s="131"/>
      <c r="Y3545" s="131"/>
      <c r="Z3545" s="131"/>
      <c r="AA3545" s="131"/>
      <c r="AB3545" s="131"/>
      <c r="AC3545" s="131"/>
      <c r="AD3545" s="131"/>
      <c r="AE3545" s="131"/>
      <c r="AF3545" s="131"/>
      <c r="AG3545" s="131"/>
      <c r="AH3545" s="131"/>
      <c r="AI3545" s="131"/>
    </row>
    <row r="3546" spans="1:35" s="78" customFormat="1" ht="22.5" customHeight="1">
      <c r="A3546" s="112"/>
      <c r="B3546" s="107"/>
      <c r="C3546" s="108"/>
      <c r="D3546" s="65"/>
      <c r="E3546" s="501"/>
      <c r="F3546" s="232"/>
      <c r="G3546" s="111"/>
      <c r="H3546" s="71"/>
      <c r="I3546" s="228">
        <f t="shared" si="274"/>
        <v>0</v>
      </c>
      <c r="J3546" s="129"/>
      <c r="K3546" s="126"/>
      <c r="M3546" s="128"/>
      <c r="N3546" s="128"/>
      <c r="O3546" s="128"/>
      <c r="P3546" s="128"/>
      <c r="Q3546" s="128"/>
      <c r="R3546" s="128"/>
      <c r="S3546" s="128"/>
      <c r="T3546" s="127"/>
      <c r="U3546" s="131"/>
      <c r="V3546" s="131"/>
      <c r="W3546" s="131"/>
      <c r="X3546" s="131"/>
      <c r="Y3546" s="131"/>
      <c r="Z3546" s="131"/>
      <c r="AA3546" s="131"/>
      <c r="AB3546" s="131"/>
      <c r="AC3546" s="131"/>
      <c r="AD3546" s="131"/>
      <c r="AE3546" s="131"/>
      <c r="AF3546" s="131"/>
      <c r="AG3546" s="131"/>
      <c r="AH3546" s="131"/>
      <c r="AI3546" s="131"/>
    </row>
    <row r="3547" spans="1:35" s="78" customFormat="1" ht="22.5" customHeight="1">
      <c r="A3547" s="109"/>
      <c r="B3547" s="107"/>
      <c r="C3547" s="108"/>
      <c r="D3547" s="65"/>
      <c r="E3547" s="501"/>
      <c r="F3547" s="232"/>
      <c r="G3547" s="111"/>
      <c r="H3547" s="71"/>
      <c r="I3547" s="228">
        <f t="shared" si="274"/>
        <v>0</v>
      </c>
      <c r="J3547" s="129"/>
      <c r="K3547" s="126"/>
      <c r="M3547" s="128"/>
      <c r="N3547" s="128"/>
      <c r="O3547" s="128"/>
      <c r="P3547" s="128"/>
      <c r="Q3547" s="128"/>
      <c r="R3547" s="128"/>
      <c r="S3547" s="128"/>
      <c r="T3547" s="127"/>
      <c r="U3547" s="131"/>
      <c r="V3547" s="131"/>
      <c r="W3547" s="131"/>
      <c r="X3547" s="131"/>
      <c r="Y3547" s="131"/>
      <c r="Z3547" s="131"/>
      <c r="AA3547" s="131"/>
      <c r="AB3547" s="131"/>
      <c r="AC3547" s="131"/>
      <c r="AD3547" s="131"/>
      <c r="AE3547" s="131"/>
      <c r="AF3547" s="131"/>
      <c r="AG3547" s="131"/>
      <c r="AH3547" s="131"/>
      <c r="AI3547" s="131"/>
    </row>
    <row r="3548" spans="1:35" s="78" customFormat="1" ht="22.5" customHeight="1">
      <c r="B3548" s="107"/>
      <c r="C3548" s="108"/>
      <c r="D3548" s="65"/>
      <c r="E3548" s="501"/>
      <c r="F3548" s="232"/>
      <c r="G3548" s="111"/>
      <c r="H3548" s="71"/>
      <c r="I3548" s="228">
        <f t="shared" si="274"/>
        <v>0</v>
      </c>
      <c r="J3548" s="129"/>
      <c r="K3548" s="126"/>
      <c r="M3548" s="128"/>
      <c r="N3548" s="128"/>
      <c r="O3548" s="128"/>
      <c r="P3548" s="128"/>
      <c r="Q3548" s="128"/>
      <c r="R3548" s="128"/>
      <c r="S3548" s="128"/>
      <c r="T3548" s="127"/>
      <c r="U3548" s="131"/>
      <c r="V3548" s="131"/>
      <c r="W3548" s="131"/>
      <c r="X3548" s="131"/>
      <c r="Y3548" s="131"/>
      <c r="Z3548" s="131"/>
      <c r="AA3548" s="131"/>
      <c r="AB3548" s="131"/>
      <c r="AC3548" s="131"/>
      <c r="AD3548" s="131"/>
      <c r="AE3548" s="131"/>
      <c r="AF3548" s="131"/>
      <c r="AG3548" s="131"/>
      <c r="AH3548" s="131"/>
      <c r="AI3548" s="131"/>
    </row>
    <row r="3549" spans="1:35" s="78" customFormat="1" ht="22.5" customHeight="1">
      <c r="A3549" s="112"/>
      <c r="B3549" s="107"/>
      <c r="C3549" s="108"/>
      <c r="D3549" s="66"/>
      <c r="E3549" s="501"/>
      <c r="F3549" s="232"/>
      <c r="G3549" s="111"/>
      <c r="H3549" s="71"/>
      <c r="I3549" s="228">
        <f t="shared" si="274"/>
        <v>0</v>
      </c>
      <c r="J3549" s="129"/>
      <c r="K3549" s="126"/>
      <c r="L3549" s="127"/>
      <c r="M3549" s="128"/>
      <c r="N3549" s="128"/>
      <c r="O3549" s="128"/>
      <c r="P3549" s="128"/>
      <c r="Q3549" s="128"/>
      <c r="R3549" s="128"/>
      <c r="S3549" s="128"/>
      <c r="T3549" s="127"/>
      <c r="U3549" s="131"/>
      <c r="V3549" s="131"/>
      <c r="W3549" s="131"/>
      <c r="X3549" s="131"/>
      <c r="Y3549" s="131"/>
      <c r="Z3549" s="131"/>
      <c r="AA3549" s="131"/>
      <c r="AB3549" s="131"/>
      <c r="AC3549" s="131"/>
      <c r="AD3549" s="131"/>
      <c r="AE3549" s="131"/>
      <c r="AF3549" s="131"/>
      <c r="AG3549" s="131"/>
      <c r="AH3549" s="131"/>
      <c r="AI3549" s="131"/>
    </row>
    <row r="3550" spans="1:35" s="78" customFormat="1" ht="22.2" customHeight="1">
      <c r="B3550" s="107"/>
      <c r="C3550" s="108"/>
      <c r="D3550" s="65"/>
      <c r="E3550" s="501"/>
      <c r="F3550" s="232"/>
      <c r="G3550" s="111"/>
      <c r="H3550" s="71"/>
      <c r="I3550" s="228">
        <f t="shared" si="274"/>
        <v>0</v>
      </c>
      <c r="J3550" s="129"/>
      <c r="K3550" s="126"/>
      <c r="L3550" s="127"/>
      <c r="M3550" s="128"/>
      <c r="N3550" s="128"/>
      <c r="O3550" s="128"/>
      <c r="P3550" s="128"/>
      <c r="Q3550" s="128"/>
      <c r="R3550" s="128"/>
      <c r="S3550" s="128"/>
      <c r="T3550" s="127"/>
      <c r="U3550" s="131"/>
      <c r="V3550" s="131"/>
      <c r="W3550" s="131"/>
      <c r="X3550" s="131"/>
      <c r="Y3550" s="131"/>
      <c r="Z3550" s="131"/>
      <c r="AA3550" s="131"/>
      <c r="AB3550" s="131"/>
      <c r="AC3550" s="131"/>
      <c r="AD3550" s="131"/>
      <c r="AE3550" s="131"/>
      <c r="AF3550" s="131"/>
      <c r="AG3550" s="131"/>
      <c r="AH3550" s="131"/>
      <c r="AI3550" s="131"/>
    </row>
    <row r="3551" spans="1:35" s="78" customFormat="1" ht="22.5" customHeight="1">
      <c r="B3551" s="107"/>
      <c r="C3551" s="108"/>
      <c r="D3551" s="65"/>
      <c r="E3551" s="501"/>
      <c r="F3551" s="232"/>
      <c r="G3551" s="111"/>
      <c r="H3551" s="71"/>
      <c r="I3551" s="228">
        <f t="shared" si="274"/>
        <v>0</v>
      </c>
      <c r="J3551" s="129"/>
      <c r="K3551" s="126"/>
      <c r="L3551" s="127"/>
      <c r="M3551" s="128"/>
      <c r="N3551" s="128"/>
      <c r="O3551" s="128"/>
      <c r="P3551" s="128"/>
      <c r="Q3551" s="128"/>
      <c r="R3551" s="128"/>
      <c r="S3551" s="128"/>
      <c r="T3551" s="127"/>
      <c r="U3551" s="131"/>
      <c r="V3551" s="131"/>
      <c r="W3551" s="131"/>
      <c r="X3551" s="131"/>
      <c r="Y3551" s="131"/>
      <c r="Z3551" s="131"/>
      <c r="AA3551" s="131"/>
      <c r="AB3551" s="131"/>
      <c r="AC3551" s="131"/>
      <c r="AD3551" s="131"/>
      <c r="AE3551" s="131"/>
      <c r="AF3551" s="131"/>
      <c r="AG3551" s="131"/>
      <c r="AH3551" s="131"/>
      <c r="AI3551" s="131"/>
    </row>
    <row r="3552" spans="1:35" s="78" customFormat="1" ht="22.5" customHeight="1">
      <c r="B3552" s="107"/>
      <c r="C3552" s="108"/>
      <c r="D3552" s="65"/>
      <c r="E3552" s="501"/>
      <c r="F3552" s="232"/>
      <c r="G3552" s="111"/>
      <c r="H3552" s="71"/>
      <c r="I3552" s="228">
        <f t="shared" si="274"/>
        <v>0</v>
      </c>
      <c r="J3552" s="129"/>
      <c r="K3552" s="126"/>
      <c r="L3552" s="127"/>
      <c r="M3552" s="128"/>
      <c r="N3552" s="128"/>
      <c r="O3552" s="128"/>
      <c r="P3552" s="128"/>
      <c r="Q3552" s="128"/>
      <c r="R3552" s="128"/>
      <c r="S3552" s="128"/>
      <c r="T3552" s="127"/>
      <c r="U3552" s="131"/>
      <c r="V3552" s="131"/>
      <c r="W3552" s="131"/>
      <c r="X3552" s="131"/>
      <c r="Y3552" s="131"/>
      <c r="Z3552" s="131"/>
      <c r="AA3552" s="131"/>
      <c r="AB3552" s="131"/>
      <c r="AC3552" s="131"/>
      <c r="AD3552" s="131"/>
      <c r="AE3552" s="131"/>
      <c r="AF3552" s="131"/>
      <c r="AG3552" s="131"/>
      <c r="AH3552" s="131"/>
      <c r="AI3552" s="131"/>
    </row>
    <row r="3553" spans="1:35" s="78" customFormat="1" ht="22.5" customHeight="1">
      <c r="A3553" s="109"/>
      <c r="B3553" s="107"/>
      <c r="C3553" s="108"/>
      <c r="D3553" s="65"/>
      <c r="E3553" s="501"/>
      <c r="F3553" s="232"/>
      <c r="G3553" s="111"/>
      <c r="H3553" s="71"/>
      <c r="I3553" s="228">
        <f t="shared" si="274"/>
        <v>0</v>
      </c>
      <c r="J3553" s="129"/>
      <c r="K3553" s="126"/>
      <c r="L3553" s="127"/>
      <c r="M3553" s="128"/>
      <c r="N3553" s="128"/>
      <c r="O3553" s="128"/>
      <c r="P3553" s="128"/>
      <c r="Q3553" s="128"/>
      <c r="R3553" s="128"/>
      <c r="S3553" s="128"/>
      <c r="T3553" s="127"/>
      <c r="U3553" s="131"/>
      <c r="V3553" s="131"/>
      <c r="W3553" s="131"/>
      <c r="X3553" s="131"/>
      <c r="Y3553" s="131"/>
      <c r="Z3553" s="131"/>
      <c r="AA3553" s="131"/>
      <c r="AB3553" s="131"/>
      <c r="AC3553" s="131"/>
      <c r="AD3553" s="131"/>
      <c r="AE3553" s="131"/>
      <c r="AF3553" s="131"/>
      <c r="AG3553" s="131"/>
      <c r="AH3553" s="131"/>
      <c r="AI3553" s="131"/>
    </row>
    <row r="3554" spans="1:35" s="78" customFormat="1" ht="22.5" customHeight="1">
      <c r="B3554" s="107"/>
      <c r="C3554" s="108"/>
      <c r="D3554" s="65"/>
      <c r="E3554" s="501"/>
      <c r="F3554" s="232"/>
      <c r="G3554" s="111"/>
      <c r="H3554" s="71"/>
      <c r="I3554" s="228">
        <f t="shared" si="274"/>
        <v>0</v>
      </c>
      <c r="J3554" s="129"/>
      <c r="K3554" s="126"/>
      <c r="L3554" s="127"/>
      <c r="M3554" s="128"/>
      <c r="N3554" s="128"/>
      <c r="O3554" s="128"/>
      <c r="P3554" s="128"/>
      <c r="Q3554" s="128"/>
      <c r="R3554" s="128"/>
      <c r="S3554" s="128"/>
      <c r="T3554" s="127"/>
      <c r="U3554" s="131"/>
      <c r="V3554" s="131"/>
      <c r="W3554" s="131"/>
      <c r="X3554" s="131"/>
      <c r="Y3554" s="131"/>
      <c r="Z3554" s="131"/>
      <c r="AA3554" s="131"/>
      <c r="AB3554" s="131"/>
      <c r="AC3554" s="131"/>
      <c r="AD3554" s="131"/>
      <c r="AE3554" s="131"/>
      <c r="AF3554" s="131"/>
      <c r="AG3554" s="131"/>
      <c r="AH3554" s="131"/>
      <c r="AI3554" s="131"/>
    </row>
    <row r="3555" spans="1:35" s="78" customFormat="1" ht="22.2" customHeight="1">
      <c r="B3555" s="107"/>
      <c r="C3555" s="108"/>
      <c r="D3555" s="66"/>
      <c r="E3555" s="501"/>
      <c r="F3555" s="232"/>
      <c r="G3555" s="111"/>
      <c r="H3555" s="71"/>
      <c r="I3555" s="228">
        <f t="shared" si="274"/>
        <v>0</v>
      </c>
      <c r="J3555" s="129"/>
      <c r="K3555" s="126"/>
      <c r="L3555" s="127"/>
      <c r="M3555" s="128"/>
      <c r="N3555" s="128"/>
      <c r="O3555" s="128"/>
      <c r="P3555" s="128"/>
      <c r="Q3555" s="128"/>
      <c r="R3555" s="128"/>
      <c r="S3555" s="128"/>
      <c r="T3555" s="127"/>
      <c r="U3555" s="131"/>
      <c r="V3555" s="131"/>
      <c r="W3555" s="131"/>
      <c r="X3555" s="131"/>
      <c r="Y3555" s="131"/>
      <c r="Z3555" s="131"/>
      <c r="AA3555" s="131"/>
      <c r="AB3555" s="131"/>
      <c r="AC3555" s="131"/>
      <c r="AD3555" s="131"/>
      <c r="AE3555" s="131"/>
      <c r="AF3555" s="131"/>
      <c r="AG3555" s="131"/>
      <c r="AH3555" s="131"/>
      <c r="AI3555" s="131"/>
    </row>
    <row r="3556" spans="1:35" s="78" customFormat="1" ht="22.5" customHeight="1">
      <c r="A3556" s="112"/>
      <c r="B3556" s="107"/>
      <c r="C3556" s="108"/>
      <c r="D3556" s="65"/>
      <c r="E3556" s="501"/>
      <c r="F3556" s="232"/>
      <c r="G3556" s="111"/>
      <c r="H3556" s="71"/>
      <c r="I3556" s="228">
        <f t="shared" si="274"/>
        <v>0</v>
      </c>
      <c r="J3556" s="129"/>
      <c r="K3556" s="126"/>
      <c r="L3556" s="127"/>
      <c r="M3556" s="128"/>
      <c r="N3556" s="128"/>
      <c r="O3556" s="128"/>
      <c r="P3556" s="128"/>
      <c r="Q3556" s="128"/>
      <c r="R3556" s="128"/>
      <c r="S3556" s="128"/>
      <c r="T3556" s="127"/>
      <c r="U3556" s="131"/>
      <c r="V3556" s="131"/>
      <c r="W3556" s="131"/>
      <c r="X3556" s="131"/>
      <c r="Y3556" s="131"/>
      <c r="Z3556" s="131"/>
      <c r="AA3556" s="131"/>
      <c r="AB3556" s="131"/>
      <c r="AC3556" s="131"/>
      <c r="AD3556" s="131"/>
      <c r="AE3556" s="131"/>
      <c r="AF3556" s="131"/>
      <c r="AG3556" s="131"/>
      <c r="AH3556" s="131"/>
      <c r="AI3556" s="131"/>
    </row>
    <row r="3557" spans="1:35" s="78" customFormat="1" ht="22.5" customHeight="1">
      <c r="B3557" s="107"/>
      <c r="C3557" s="108"/>
      <c r="D3557" s="65"/>
      <c r="E3557" s="501"/>
      <c r="F3557" s="232"/>
      <c r="G3557" s="111"/>
      <c r="H3557" s="71"/>
      <c r="I3557" s="228">
        <f t="shared" si="274"/>
        <v>0</v>
      </c>
      <c r="J3557" s="129"/>
      <c r="K3557" s="126"/>
      <c r="L3557" s="127"/>
      <c r="M3557" s="128"/>
      <c r="N3557" s="128"/>
      <c r="O3557" s="128"/>
      <c r="P3557" s="128"/>
      <c r="Q3557" s="128"/>
      <c r="R3557" s="128"/>
      <c r="S3557" s="128"/>
      <c r="T3557" s="127"/>
      <c r="U3557" s="131"/>
      <c r="V3557" s="131"/>
      <c r="W3557" s="131"/>
      <c r="X3557" s="131"/>
      <c r="Y3557" s="131"/>
      <c r="Z3557" s="131"/>
      <c r="AA3557" s="131"/>
      <c r="AB3557" s="131"/>
      <c r="AC3557" s="131"/>
      <c r="AD3557" s="131"/>
      <c r="AE3557" s="131"/>
      <c r="AF3557" s="131"/>
      <c r="AG3557" s="131"/>
      <c r="AH3557" s="131"/>
      <c r="AI3557" s="131"/>
    </row>
    <row r="3558" spans="1:35" s="78" customFormat="1" ht="22.5" customHeight="1">
      <c r="B3558" s="107"/>
      <c r="C3558" s="108"/>
      <c r="D3558" s="65"/>
      <c r="E3558" s="501"/>
      <c r="F3558" s="232"/>
      <c r="G3558" s="111"/>
      <c r="H3558" s="71"/>
      <c r="I3558" s="228">
        <f t="shared" si="274"/>
        <v>0</v>
      </c>
      <c r="J3558" s="129"/>
      <c r="K3558" s="126"/>
      <c r="L3558" s="127"/>
      <c r="M3558" s="128"/>
      <c r="N3558" s="128"/>
      <c r="O3558" s="128"/>
      <c r="P3558" s="128"/>
      <c r="Q3558" s="128"/>
      <c r="R3558" s="128"/>
      <c r="S3558" s="128"/>
      <c r="T3558" s="127"/>
      <c r="U3558" s="131"/>
      <c r="V3558" s="131"/>
      <c r="W3558" s="131"/>
      <c r="X3558" s="131"/>
      <c r="Y3558" s="131"/>
      <c r="Z3558" s="131"/>
      <c r="AA3558" s="131"/>
      <c r="AB3558" s="131"/>
      <c r="AC3558" s="131"/>
      <c r="AD3558" s="131"/>
      <c r="AE3558" s="131"/>
      <c r="AF3558" s="131"/>
      <c r="AG3558" s="131"/>
      <c r="AH3558" s="131"/>
      <c r="AI3558" s="131"/>
    </row>
    <row r="3559" spans="1:35" s="78" customFormat="1" ht="22.5" customHeight="1">
      <c r="B3559" s="107"/>
      <c r="C3559" s="108"/>
      <c r="D3559" s="65"/>
      <c r="E3559" s="501"/>
      <c r="F3559" s="232"/>
      <c r="G3559" s="111"/>
      <c r="H3559" s="71"/>
      <c r="I3559" s="228">
        <f t="shared" si="274"/>
        <v>0</v>
      </c>
      <c r="J3559" s="129"/>
      <c r="K3559" s="126"/>
      <c r="L3559" s="127"/>
      <c r="M3559" s="128"/>
      <c r="N3559" s="128"/>
      <c r="O3559" s="128"/>
      <c r="P3559" s="128"/>
      <c r="Q3559" s="128"/>
      <c r="R3559" s="128"/>
      <c r="S3559" s="128"/>
      <c r="T3559" s="127"/>
      <c r="U3559" s="131"/>
      <c r="V3559" s="131"/>
      <c r="W3559" s="131"/>
      <c r="X3559" s="131"/>
      <c r="Y3559" s="131"/>
      <c r="Z3559" s="131"/>
      <c r="AA3559" s="131"/>
      <c r="AB3559" s="131"/>
      <c r="AC3559" s="131"/>
      <c r="AD3559" s="131"/>
      <c r="AE3559" s="131"/>
      <c r="AF3559" s="131"/>
      <c r="AG3559" s="131"/>
      <c r="AH3559" s="131"/>
      <c r="AI3559" s="131"/>
    </row>
    <row r="3560" spans="1:35" s="78" customFormat="1" ht="22.5" customHeight="1">
      <c r="A3560" s="109"/>
      <c r="B3560" s="107"/>
      <c r="C3560" s="108"/>
      <c r="D3560" s="65"/>
      <c r="E3560" s="501"/>
      <c r="F3560" s="232"/>
      <c r="G3560" s="111"/>
      <c r="H3560" s="71"/>
      <c r="I3560" s="228">
        <f t="shared" si="274"/>
        <v>0</v>
      </c>
      <c r="J3560" s="129"/>
      <c r="K3560" s="126"/>
      <c r="L3560" s="127"/>
      <c r="M3560" s="128"/>
      <c r="N3560" s="128"/>
      <c r="O3560" s="128"/>
      <c r="P3560" s="128"/>
      <c r="Q3560" s="128"/>
      <c r="R3560" s="128"/>
      <c r="S3560" s="128"/>
      <c r="T3560" s="127"/>
      <c r="U3560" s="131"/>
      <c r="V3560" s="131"/>
      <c r="W3560" s="131"/>
      <c r="X3560" s="131"/>
      <c r="Y3560" s="131"/>
      <c r="Z3560" s="131"/>
      <c r="AA3560" s="131"/>
      <c r="AB3560" s="131"/>
      <c r="AC3560" s="131"/>
      <c r="AD3560" s="131"/>
      <c r="AE3560" s="131"/>
      <c r="AF3560" s="131"/>
      <c r="AG3560" s="131"/>
      <c r="AH3560" s="131"/>
      <c r="AI3560" s="131"/>
    </row>
    <row r="3561" spans="1:35" s="78" customFormat="1" ht="22.5" customHeight="1">
      <c r="B3561" s="107"/>
      <c r="C3561" s="108"/>
      <c r="D3561" s="65"/>
      <c r="E3561" s="501"/>
      <c r="F3561" s="232"/>
      <c r="G3561" s="111"/>
      <c r="H3561" s="71"/>
      <c r="I3561" s="228">
        <f t="shared" si="274"/>
        <v>0</v>
      </c>
      <c r="J3561" s="129"/>
      <c r="K3561" s="126"/>
      <c r="L3561" s="127"/>
      <c r="M3561" s="128"/>
      <c r="N3561" s="128"/>
      <c r="O3561" s="128"/>
      <c r="P3561" s="128"/>
      <c r="Q3561" s="128"/>
      <c r="R3561" s="128"/>
      <c r="S3561" s="128"/>
      <c r="T3561" s="127"/>
      <c r="U3561" s="131"/>
      <c r="V3561" s="131"/>
      <c r="W3561" s="131"/>
      <c r="X3561" s="131"/>
      <c r="Y3561" s="131"/>
      <c r="Z3561" s="131"/>
      <c r="AA3561" s="131"/>
      <c r="AB3561" s="131"/>
      <c r="AC3561" s="131"/>
      <c r="AD3561" s="131"/>
      <c r="AE3561" s="131"/>
      <c r="AF3561" s="131"/>
      <c r="AG3561" s="131"/>
      <c r="AH3561" s="131"/>
      <c r="AI3561" s="131"/>
    </row>
    <row r="3562" spans="1:35" s="78" customFormat="1" ht="22.5" customHeight="1">
      <c r="B3562" s="107"/>
      <c r="C3562" s="108"/>
      <c r="D3562" s="66"/>
      <c r="E3562" s="501"/>
      <c r="F3562" s="232"/>
      <c r="G3562" s="111"/>
      <c r="H3562" s="71"/>
      <c r="I3562" s="228">
        <f t="shared" si="274"/>
        <v>0</v>
      </c>
      <c r="J3562" s="129"/>
      <c r="K3562" s="126"/>
      <c r="L3562" s="127"/>
      <c r="M3562" s="128"/>
      <c r="N3562" s="128"/>
      <c r="O3562" s="128"/>
      <c r="P3562" s="128"/>
      <c r="Q3562" s="128"/>
      <c r="R3562" s="128"/>
      <c r="S3562" s="128"/>
      <c r="T3562" s="127"/>
      <c r="U3562" s="131"/>
      <c r="V3562" s="131"/>
      <c r="W3562" s="131"/>
      <c r="X3562" s="131"/>
      <c r="Y3562" s="131"/>
      <c r="Z3562" s="131"/>
      <c r="AA3562" s="131"/>
      <c r="AB3562" s="131"/>
      <c r="AC3562" s="131"/>
      <c r="AD3562" s="131"/>
      <c r="AE3562" s="131"/>
      <c r="AF3562" s="131"/>
      <c r="AG3562" s="131"/>
      <c r="AH3562" s="131"/>
      <c r="AI3562" s="131"/>
    </row>
    <row r="3563" spans="1:35" s="78" customFormat="1" ht="22.5" customHeight="1">
      <c r="A3563" s="112"/>
      <c r="B3563" s="107"/>
      <c r="C3563" s="108"/>
      <c r="D3563" s="65"/>
      <c r="E3563" s="501"/>
      <c r="F3563" s="232"/>
      <c r="G3563" s="111"/>
      <c r="H3563" s="71"/>
      <c r="I3563" s="228">
        <f t="shared" si="274"/>
        <v>0</v>
      </c>
      <c r="J3563" s="129"/>
      <c r="K3563" s="126"/>
      <c r="L3563" s="127"/>
      <c r="M3563" s="128"/>
      <c r="N3563" s="128"/>
      <c r="O3563" s="128"/>
      <c r="P3563" s="128"/>
      <c r="Q3563" s="128"/>
      <c r="R3563" s="128"/>
      <c r="S3563" s="128"/>
      <c r="T3563" s="127"/>
      <c r="U3563" s="131"/>
      <c r="V3563" s="131"/>
      <c r="W3563" s="131"/>
      <c r="X3563" s="131"/>
      <c r="Y3563" s="131"/>
      <c r="Z3563" s="131"/>
      <c r="AA3563" s="131"/>
      <c r="AB3563" s="131"/>
      <c r="AC3563" s="131"/>
      <c r="AD3563" s="131"/>
      <c r="AE3563" s="131"/>
      <c r="AF3563" s="131"/>
      <c r="AG3563" s="131"/>
      <c r="AH3563" s="131"/>
      <c r="AI3563" s="131"/>
    </row>
    <row r="3564" spans="1:35" s="78" customFormat="1" ht="22.5" customHeight="1">
      <c r="B3564" s="107"/>
      <c r="C3564" s="108"/>
      <c r="D3564" s="66"/>
      <c r="E3564" s="501"/>
      <c r="F3564" s="232"/>
      <c r="G3564" s="111"/>
      <c r="H3564" s="71"/>
      <c r="I3564" s="228">
        <f t="shared" si="274"/>
        <v>0</v>
      </c>
      <c r="J3564" s="129"/>
      <c r="K3564" s="126"/>
      <c r="L3564" s="127"/>
      <c r="M3564" s="128"/>
      <c r="N3564" s="128"/>
      <c r="O3564" s="128"/>
      <c r="P3564" s="128"/>
      <c r="Q3564" s="128"/>
      <c r="R3564" s="128"/>
      <c r="S3564" s="128"/>
      <c r="T3564" s="127"/>
      <c r="U3564" s="131"/>
      <c r="V3564" s="131"/>
      <c r="W3564" s="131"/>
      <c r="X3564" s="131"/>
      <c r="Y3564" s="131"/>
      <c r="Z3564" s="131"/>
      <c r="AA3564" s="131"/>
      <c r="AB3564" s="131"/>
      <c r="AC3564" s="131"/>
      <c r="AD3564" s="131"/>
      <c r="AE3564" s="131"/>
      <c r="AF3564" s="131"/>
      <c r="AG3564" s="131"/>
      <c r="AH3564" s="131"/>
      <c r="AI3564" s="131"/>
    </row>
    <row r="3565" spans="1:35" s="78" customFormat="1" ht="22.5" customHeight="1">
      <c r="A3565" s="112"/>
      <c r="B3565" s="107"/>
      <c r="C3565" s="108"/>
      <c r="D3565" s="66"/>
      <c r="E3565" s="501"/>
      <c r="F3565" s="232"/>
      <c r="G3565" s="111"/>
      <c r="H3565" s="71"/>
      <c r="I3565" s="228">
        <f t="shared" si="274"/>
        <v>0</v>
      </c>
      <c r="J3565" s="129"/>
      <c r="K3565" s="126"/>
      <c r="L3565" s="127"/>
      <c r="M3565" s="128"/>
      <c r="N3565" s="128"/>
      <c r="O3565" s="128"/>
      <c r="P3565" s="128"/>
      <c r="Q3565" s="128"/>
      <c r="R3565" s="128"/>
      <c r="S3565" s="128"/>
      <c r="T3565" s="127"/>
      <c r="U3565" s="131"/>
      <c r="V3565" s="131"/>
      <c r="W3565" s="131"/>
      <c r="X3565" s="131"/>
      <c r="Y3565" s="131"/>
      <c r="Z3565" s="131"/>
      <c r="AA3565" s="131"/>
      <c r="AB3565" s="131"/>
      <c r="AC3565" s="131"/>
      <c r="AD3565" s="131"/>
      <c r="AE3565" s="131"/>
      <c r="AF3565" s="131"/>
      <c r="AG3565" s="131"/>
      <c r="AH3565" s="131"/>
      <c r="AI3565" s="131"/>
    </row>
    <row r="3566" spans="1:35" s="78" customFormat="1" ht="22.5" customHeight="1">
      <c r="B3566" s="107"/>
      <c r="C3566" s="108"/>
      <c r="D3566" s="66"/>
      <c r="E3566" s="501"/>
      <c r="F3566" s="232"/>
      <c r="G3566" s="111"/>
      <c r="H3566" s="71"/>
      <c r="I3566" s="228">
        <f t="shared" ref="I3566:I3629" si="275">SUM(H3565:H3566)</f>
        <v>0</v>
      </c>
      <c r="J3566" s="129"/>
      <c r="K3566" s="126"/>
      <c r="L3566" s="127"/>
      <c r="M3566" s="128"/>
      <c r="N3566" s="128"/>
      <c r="O3566" s="128"/>
      <c r="P3566" s="128"/>
      <c r="Q3566" s="128"/>
      <c r="R3566" s="128"/>
      <c r="S3566" s="128"/>
      <c r="T3566" s="127"/>
      <c r="U3566" s="131"/>
      <c r="V3566" s="131"/>
      <c r="W3566" s="131"/>
      <c r="X3566" s="131"/>
      <c r="Y3566" s="131"/>
      <c r="Z3566" s="131"/>
      <c r="AA3566" s="131"/>
      <c r="AB3566" s="131"/>
      <c r="AC3566" s="131"/>
      <c r="AD3566" s="131"/>
      <c r="AE3566" s="131"/>
      <c r="AF3566" s="131"/>
      <c r="AG3566" s="131"/>
      <c r="AH3566" s="131"/>
      <c r="AI3566" s="131"/>
    </row>
    <row r="3567" spans="1:35" s="78" customFormat="1" ht="22.5" customHeight="1">
      <c r="A3567" s="112"/>
      <c r="B3567" s="107"/>
      <c r="C3567" s="108"/>
      <c r="D3567" s="65"/>
      <c r="E3567" s="501"/>
      <c r="F3567" s="232"/>
      <c r="G3567" s="111"/>
      <c r="H3567" s="71"/>
      <c r="I3567" s="228">
        <f t="shared" si="275"/>
        <v>0</v>
      </c>
      <c r="J3567" s="129"/>
      <c r="K3567" s="126"/>
      <c r="L3567" s="127"/>
      <c r="M3567" s="128"/>
      <c r="N3567" s="128"/>
      <c r="O3567" s="128"/>
      <c r="P3567" s="128"/>
      <c r="Q3567" s="128"/>
      <c r="R3567" s="128"/>
      <c r="S3567" s="128"/>
      <c r="T3567" s="127"/>
      <c r="U3567" s="131"/>
      <c r="V3567" s="131"/>
      <c r="W3567" s="131"/>
      <c r="X3567" s="131"/>
      <c r="Y3567" s="131"/>
      <c r="Z3567" s="131"/>
      <c r="AA3567" s="131"/>
      <c r="AB3567" s="131"/>
      <c r="AC3567" s="131"/>
      <c r="AD3567" s="131"/>
      <c r="AE3567" s="131"/>
      <c r="AF3567" s="131"/>
      <c r="AG3567" s="131"/>
      <c r="AH3567" s="131"/>
      <c r="AI3567" s="131"/>
    </row>
    <row r="3568" spans="1:35" s="78" customFormat="1" ht="22.5" customHeight="1">
      <c r="B3568" s="107"/>
      <c r="C3568" s="108"/>
      <c r="D3568" s="66"/>
      <c r="E3568" s="501"/>
      <c r="F3568" s="232"/>
      <c r="G3568" s="111"/>
      <c r="H3568" s="71"/>
      <c r="I3568" s="228">
        <f t="shared" si="275"/>
        <v>0</v>
      </c>
      <c r="J3568" s="129"/>
      <c r="K3568" s="126"/>
      <c r="L3568" s="127"/>
      <c r="M3568" s="128"/>
      <c r="N3568" s="128"/>
      <c r="O3568" s="128"/>
      <c r="P3568" s="128"/>
      <c r="Q3568" s="128"/>
      <c r="R3568" s="128"/>
      <c r="S3568" s="128"/>
      <c r="T3568" s="127"/>
      <c r="U3568" s="131"/>
      <c r="V3568" s="131"/>
      <c r="W3568" s="131"/>
      <c r="X3568" s="131"/>
      <c r="Y3568" s="131"/>
      <c r="Z3568" s="131"/>
      <c r="AA3568" s="131"/>
      <c r="AB3568" s="131"/>
      <c r="AC3568" s="131"/>
      <c r="AD3568" s="131"/>
      <c r="AE3568" s="131"/>
      <c r="AF3568" s="131"/>
      <c r="AG3568" s="131"/>
      <c r="AH3568" s="131"/>
      <c r="AI3568" s="131"/>
    </row>
    <row r="3569" spans="1:35" s="78" customFormat="1" ht="22.5" customHeight="1">
      <c r="A3569" s="112"/>
      <c r="B3569" s="107"/>
      <c r="C3569" s="108"/>
      <c r="D3569" s="65"/>
      <c r="E3569" s="501"/>
      <c r="F3569" s="232"/>
      <c r="G3569" s="111"/>
      <c r="H3569" s="71"/>
      <c r="I3569" s="228">
        <f t="shared" si="275"/>
        <v>0</v>
      </c>
      <c r="J3569" s="129"/>
      <c r="K3569" s="126"/>
      <c r="L3569" s="127"/>
      <c r="M3569" s="128"/>
      <c r="N3569" s="128"/>
      <c r="O3569" s="128"/>
      <c r="P3569" s="128"/>
      <c r="Q3569" s="128"/>
      <c r="R3569" s="128"/>
      <c r="S3569" s="128"/>
      <c r="T3569" s="127"/>
      <c r="U3569" s="131"/>
      <c r="V3569" s="131"/>
      <c r="W3569" s="131"/>
      <c r="X3569" s="131"/>
      <c r="Y3569" s="131"/>
      <c r="Z3569" s="131"/>
      <c r="AA3569" s="131"/>
      <c r="AB3569" s="131"/>
      <c r="AC3569" s="131"/>
      <c r="AD3569" s="131"/>
      <c r="AE3569" s="131"/>
      <c r="AF3569" s="131"/>
      <c r="AG3569" s="131"/>
      <c r="AH3569" s="131"/>
      <c r="AI3569" s="131"/>
    </row>
    <row r="3570" spans="1:35" s="78" customFormat="1" ht="22.5" customHeight="1">
      <c r="B3570" s="107"/>
      <c r="C3570" s="108"/>
      <c r="D3570" s="65"/>
      <c r="E3570" s="501"/>
      <c r="F3570" s="232"/>
      <c r="G3570" s="111"/>
      <c r="H3570" s="71"/>
      <c r="I3570" s="228">
        <f t="shared" si="275"/>
        <v>0</v>
      </c>
      <c r="J3570" s="129"/>
      <c r="K3570" s="126"/>
      <c r="L3570" s="127"/>
      <c r="M3570" s="128"/>
      <c r="N3570" s="128"/>
      <c r="O3570" s="128"/>
      <c r="P3570" s="128"/>
      <c r="Q3570" s="128"/>
      <c r="R3570" s="128"/>
      <c r="S3570" s="128"/>
      <c r="T3570" s="127"/>
      <c r="U3570" s="131"/>
      <c r="V3570" s="131"/>
      <c r="W3570" s="131"/>
      <c r="X3570" s="131"/>
      <c r="Y3570" s="131"/>
      <c r="Z3570" s="131"/>
      <c r="AA3570" s="131"/>
      <c r="AB3570" s="131"/>
      <c r="AC3570" s="131"/>
      <c r="AD3570" s="131"/>
      <c r="AE3570" s="131"/>
      <c r="AF3570" s="131"/>
      <c r="AG3570" s="131"/>
      <c r="AH3570" s="131"/>
      <c r="AI3570" s="131"/>
    </row>
    <row r="3571" spans="1:35" s="78" customFormat="1" ht="22.5" customHeight="1">
      <c r="A3571" s="112"/>
      <c r="B3571" s="107"/>
      <c r="C3571" s="108"/>
      <c r="D3571" s="65"/>
      <c r="E3571" s="501"/>
      <c r="F3571" s="232"/>
      <c r="G3571" s="111"/>
      <c r="H3571" s="71"/>
      <c r="I3571" s="228">
        <f t="shared" si="275"/>
        <v>0</v>
      </c>
      <c r="J3571" s="129"/>
      <c r="K3571" s="126"/>
      <c r="L3571" s="127"/>
      <c r="M3571" s="128"/>
      <c r="N3571" s="128"/>
      <c r="O3571" s="128"/>
      <c r="P3571" s="128"/>
      <c r="Q3571" s="128"/>
      <c r="R3571" s="128"/>
      <c r="S3571" s="128"/>
      <c r="T3571" s="127"/>
      <c r="U3571" s="131"/>
      <c r="V3571" s="131"/>
      <c r="W3571" s="131"/>
      <c r="X3571" s="131"/>
      <c r="Y3571" s="131"/>
      <c r="Z3571" s="131"/>
      <c r="AA3571" s="131"/>
      <c r="AB3571" s="131"/>
      <c r="AC3571" s="131"/>
      <c r="AD3571" s="131"/>
      <c r="AE3571" s="131"/>
      <c r="AF3571" s="131"/>
      <c r="AG3571" s="131"/>
      <c r="AH3571" s="131"/>
      <c r="AI3571" s="131"/>
    </row>
    <row r="3572" spans="1:35" s="78" customFormat="1" ht="22.5" customHeight="1">
      <c r="B3572" s="107"/>
      <c r="C3572" s="108"/>
      <c r="D3572" s="65"/>
      <c r="E3572" s="501"/>
      <c r="F3572" s="232"/>
      <c r="G3572" s="111"/>
      <c r="H3572" s="71"/>
      <c r="I3572" s="228">
        <f t="shared" si="275"/>
        <v>0</v>
      </c>
      <c r="J3572" s="129"/>
      <c r="K3572" s="126"/>
      <c r="L3572" s="127"/>
      <c r="M3572" s="128"/>
      <c r="N3572" s="128"/>
      <c r="O3572" s="128"/>
      <c r="P3572" s="128"/>
      <c r="Q3572" s="128"/>
      <c r="R3572" s="128"/>
      <c r="S3572" s="128"/>
      <c r="T3572" s="127"/>
      <c r="U3572" s="131"/>
      <c r="V3572" s="131"/>
      <c r="W3572" s="131"/>
      <c r="X3572" s="131"/>
      <c r="Y3572" s="131"/>
      <c r="Z3572" s="131"/>
      <c r="AA3572" s="131"/>
      <c r="AB3572" s="131"/>
      <c r="AC3572" s="131"/>
      <c r="AD3572" s="131"/>
      <c r="AE3572" s="131"/>
      <c r="AF3572" s="131"/>
      <c r="AG3572" s="131"/>
      <c r="AH3572" s="131"/>
      <c r="AI3572" s="131"/>
    </row>
    <row r="3573" spans="1:35" s="78" customFormat="1" ht="22.5" customHeight="1">
      <c r="A3573" s="112"/>
      <c r="B3573" s="107"/>
      <c r="C3573" s="108"/>
      <c r="D3573" s="66"/>
      <c r="E3573" s="501"/>
      <c r="F3573" s="232"/>
      <c r="G3573" s="111"/>
      <c r="H3573" s="71"/>
      <c r="I3573" s="228">
        <f t="shared" si="275"/>
        <v>0</v>
      </c>
      <c r="J3573" s="129"/>
      <c r="K3573" s="126"/>
      <c r="L3573" s="127"/>
      <c r="M3573" s="128"/>
      <c r="N3573" s="128"/>
      <c r="O3573" s="128"/>
      <c r="P3573" s="128"/>
      <c r="Q3573" s="128"/>
      <c r="R3573" s="128"/>
      <c r="S3573" s="128"/>
      <c r="T3573" s="127"/>
      <c r="U3573" s="131"/>
      <c r="V3573" s="131"/>
      <c r="W3573" s="131"/>
      <c r="X3573" s="131"/>
      <c r="Y3573" s="131"/>
      <c r="Z3573" s="131"/>
      <c r="AA3573" s="131"/>
      <c r="AB3573" s="131"/>
      <c r="AC3573" s="131"/>
      <c r="AD3573" s="131"/>
      <c r="AE3573" s="131"/>
      <c r="AF3573" s="131"/>
      <c r="AG3573" s="131"/>
      <c r="AH3573" s="131"/>
      <c r="AI3573" s="131"/>
    </row>
    <row r="3574" spans="1:35" s="78" customFormat="1" ht="22.2" customHeight="1">
      <c r="B3574" s="107"/>
      <c r="C3574" s="108"/>
      <c r="D3574" s="65"/>
      <c r="E3574" s="501"/>
      <c r="F3574" s="232"/>
      <c r="G3574" s="111"/>
      <c r="H3574" s="71"/>
      <c r="I3574" s="228">
        <f t="shared" si="275"/>
        <v>0</v>
      </c>
      <c r="J3574" s="129"/>
      <c r="K3574" s="126"/>
      <c r="L3574" s="127"/>
      <c r="M3574" s="128"/>
      <c r="N3574" s="128"/>
      <c r="O3574" s="128"/>
      <c r="P3574" s="128"/>
      <c r="Q3574" s="128"/>
      <c r="R3574" s="128"/>
      <c r="S3574" s="128"/>
      <c r="T3574" s="127"/>
      <c r="U3574" s="131"/>
      <c r="V3574" s="131"/>
      <c r="W3574" s="131"/>
      <c r="X3574" s="131"/>
      <c r="Y3574" s="131"/>
      <c r="Z3574" s="131"/>
      <c r="AA3574" s="131"/>
      <c r="AB3574" s="131"/>
      <c r="AC3574" s="131"/>
      <c r="AD3574" s="131"/>
      <c r="AE3574" s="131"/>
      <c r="AF3574" s="131"/>
      <c r="AG3574" s="131"/>
      <c r="AH3574" s="131"/>
      <c r="AI3574" s="131"/>
    </row>
    <row r="3575" spans="1:35" s="78" customFormat="1" ht="25.8">
      <c r="A3575" s="112"/>
      <c r="B3575" s="107"/>
      <c r="C3575" s="108"/>
      <c r="D3575" s="65"/>
      <c r="E3575" s="501"/>
      <c r="F3575" s="232"/>
      <c r="G3575" s="111"/>
      <c r="H3575" s="71"/>
      <c r="I3575" s="228">
        <f t="shared" si="275"/>
        <v>0</v>
      </c>
      <c r="J3575" s="129"/>
      <c r="K3575" s="126"/>
      <c r="L3575" s="127"/>
      <c r="M3575" s="128"/>
      <c r="N3575" s="128"/>
      <c r="O3575" s="128"/>
      <c r="P3575" s="128"/>
      <c r="Q3575" s="128"/>
      <c r="R3575" s="128"/>
      <c r="S3575" s="128"/>
      <c r="T3575" s="127"/>
      <c r="U3575" s="131"/>
      <c r="V3575" s="131"/>
      <c r="W3575" s="131"/>
      <c r="X3575" s="131"/>
      <c r="Y3575" s="131"/>
      <c r="Z3575" s="131"/>
      <c r="AA3575" s="131"/>
      <c r="AB3575" s="131"/>
      <c r="AC3575" s="131"/>
      <c r="AD3575" s="131"/>
      <c r="AE3575" s="131"/>
      <c r="AF3575" s="131"/>
      <c r="AG3575" s="131"/>
      <c r="AH3575" s="131"/>
      <c r="AI3575" s="131"/>
    </row>
    <row r="3576" spans="1:35" s="78" customFormat="1" ht="25.8">
      <c r="B3576" s="107"/>
      <c r="C3576" s="108"/>
      <c r="D3576" s="66"/>
      <c r="E3576" s="501"/>
      <c r="F3576" s="232"/>
      <c r="G3576" s="111"/>
      <c r="H3576" s="71"/>
      <c r="I3576" s="228">
        <f t="shared" si="275"/>
        <v>0</v>
      </c>
      <c r="J3576" s="129"/>
      <c r="K3576" s="126"/>
      <c r="L3576" s="127"/>
      <c r="M3576" s="128"/>
      <c r="N3576" s="128"/>
      <c r="O3576" s="128"/>
      <c r="P3576" s="128"/>
      <c r="Q3576" s="128"/>
      <c r="R3576" s="128"/>
      <c r="S3576" s="128"/>
      <c r="T3576" s="127"/>
      <c r="U3576" s="131"/>
      <c r="V3576" s="131"/>
      <c r="W3576" s="131"/>
      <c r="X3576" s="131"/>
      <c r="Y3576" s="131"/>
      <c r="Z3576" s="131"/>
      <c r="AA3576" s="131"/>
      <c r="AB3576" s="131"/>
      <c r="AC3576" s="131"/>
      <c r="AD3576" s="131"/>
      <c r="AE3576" s="131"/>
      <c r="AF3576" s="131"/>
      <c r="AG3576" s="131"/>
      <c r="AH3576" s="131"/>
      <c r="AI3576" s="131"/>
    </row>
    <row r="3577" spans="1:35" s="78" customFormat="1" ht="25.8">
      <c r="A3577" s="112"/>
      <c r="B3577" s="107"/>
      <c r="C3577" s="108"/>
      <c r="D3577" s="65"/>
      <c r="E3577" s="501"/>
      <c r="F3577" s="232"/>
      <c r="G3577" s="111"/>
      <c r="H3577" s="71"/>
      <c r="I3577" s="228">
        <f t="shared" si="275"/>
        <v>0</v>
      </c>
      <c r="J3577" s="129"/>
      <c r="K3577" s="126"/>
      <c r="L3577" s="127"/>
      <c r="M3577" s="128"/>
      <c r="N3577" s="128"/>
      <c r="O3577" s="128"/>
      <c r="P3577" s="128"/>
      <c r="Q3577" s="128"/>
      <c r="R3577" s="128"/>
      <c r="S3577" s="128"/>
      <c r="T3577" s="127"/>
      <c r="U3577" s="131"/>
      <c r="V3577" s="131"/>
      <c r="W3577" s="131"/>
      <c r="X3577" s="131"/>
      <c r="Y3577" s="131"/>
      <c r="Z3577" s="131"/>
      <c r="AA3577" s="131"/>
      <c r="AB3577" s="131"/>
      <c r="AC3577" s="131"/>
      <c r="AD3577" s="131"/>
      <c r="AE3577" s="131"/>
      <c r="AF3577" s="131"/>
      <c r="AG3577" s="131"/>
      <c r="AH3577" s="131"/>
      <c r="AI3577" s="131"/>
    </row>
    <row r="3578" spans="1:35" s="78" customFormat="1" ht="22.5" customHeight="1">
      <c r="B3578" s="107"/>
      <c r="C3578" s="108"/>
      <c r="D3578" s="65"/>
      <c r="E3578" s="501"/>
      <c r="F3578" s="232"/>
      <c r="G3578" s="111"/>
      <c r="H3578" s="71"/>
      <c r="I3578" s="228">
        <f t="shared" si="275"/>
        <v>0</v>
      </c>
      <c r="J3578" s="129"/>
      <c r="K3578" s="126"/>
      <c r="L3578" s="127"/>
      <c r="M3578" s="128"/>
      <c r="N3578" s="128"/>
      <c r="O3578" s="128"/>
      <c r="P3578" s="128"/>
      <c r="Q3578" s="128"/>
      <c r="R3578" s="128"/>
      <c r="S3578" s="128"/>
      <c r="T3578" s="127"/>
      <c r="U3578" s="131"/>
      <c r="V3578" s="131"/>
      <c r="W3578" s="131"/>
      <c r="X3578" s="131"/>
      <c r="Y3578" s="131"/>
      <c r="Z3578" s="131"/>
      <c r="AA3578" s="131"/>
      <c r="AB3578" s="131"/>
      <c r="AC3578" s="131"/>
      <c r="AD3578" s="131"/>
      <c r="AE3578" s="131"/>
      <c r="AF3578" s="131"/>
      <c r="AG3578" s="131"/>
      <c r="AH3578" s="131"/>
      <c r="AI3578" s="131"/>
    </row>
    <row r="3579" spans="1:35" s="78" customFormat="1" ht="22.5" customHeight="1">
      <c r="A3579" s="109"/>
      <c r="B3579" s="107"/>
      <c r="C3579" s="108"/>
      <c r="D3579" s="65"/>
      <c r="E3579" s="501"/>
      <c r="F3579" s="232"/>
      <c r="G3579" s="111"/>
      <c r="H3579" s="71"/>
      <c r="I3579" s="228">
        <f t="shared" si="275"/>
        <v>0</v>
      </c>
      <c r="J3579" s="129"/>
      <c r="K3579" s="126"/>
      <c r="L3579" s="127"/>
      <c r="M3579" s="128"/>
      <c r="N3579" s="128"/>
      <c r="O3579" s="128"/>
      <c r="P3579" s="128"/>
      <c r="Q3579" s="128"/>
      <c r="R3579" s="128"/>
      <c r="S3579" s="128"/>
      <c r="T3579" s="127"/>
      <c r="U3579" s="131"/>
      <c r="V3579" s="131"/>
      <c r="W3579" s="131"/>
      <c r="X3579" s="131"/>
      <c r="Y3579" s="131"/>
      <c r="Z3579" s="131"/>
      <c r="AA3579" s="131"/>
      <c r="AB3579" s="131"/>
      <c r="AC3579" s="131"/>
      <c r="AD3579" s="131"/>
      <c r="AE3579" s="131"/>
      <c r="AF3579" s="131"/>
      <c r="AG3579" s="131"/>
      <c r="AH3579" s="131"/>
      <c r="AI3579" s="131"/>
    </row>
    <row r="3580" spans="1:35" s="78" customFormat="1" ht="22.5" customHeight="1">
      <c r="B3580" s="107"/>
      <c r="C3580" s="108"/>
      <c r="D3580" s="65"/>
      <c r="E3580" s="501"/>
      <c r="F3580" s="232"/>
      <c r="G3580" s="111"/>
      <c r="H3580" s="71"/>
      <c r="I3580" s="228">
        <f t="shared" si="275"/>
        <v>0</v>
      </c>
      <c r="J3580" s="129"/>
      <c r="K3580" s="126"/>
      <c r="L3580" s="127"/>
      <c r="M3580" s="128"/>
      <c r="N3580" s="128"/>
      <c r="O3580" s="128"/>
      <c r="P3580" s="128"/>
      <c r="Q3580" s="128"/>
      <c r="R3580" s="128"/>
      <c r="S3580" s="128"/>
      <c r="T3580" s="127"/>
      <c r="U3580" s="131"/>
      <c r="V3580" s="131"/>
      <c r="W3580" s="131"/>
      <c r="X3580" s="131"/>
      <c r="Y3580" s="131"/>
      <c r="Z3580" s="131"/>
      <c r="AA3580" s="131"/>
      <c r="AB3580" s="131"/>
      <c r="AC3580" s="131"/>
      <c r="AD3580" s="131"/>
      <c r="AE3580" s="131"/>
      <c r="AF3580" s="131"/>
      <c r="AG3580" s="131"/>
      <c r="AH3580" s="131"/>
      <c r="AI3580" s="131"/>
    </row>
    <row r="3581" spans="1:35" s="78" customFormat="1" ht="22.5" customHeight="1">
      <c r="A3581" s="112"/>
      <c r="B3581" s="107"/>
      <c r="C3581" s="108"/>
      <c r="D3581" s="65"/>
      <c r="E3581" s="501"/>
      <c r="F3581" s="232"/>
      <c r="G3581" s="111"/>
      <c r="H3581" s="71"/>
      <c r="I3581" s="228">
        <f t="shared" si="275"/>
        <v>0</v>
      </c>
      <c r="J3581" s="129"/>
      <c r="K3581" s="126"/>
      <c r="L3581" s="127"/>
      <c r="M3581" s="128"/>
      <c r="N3581" s="128"/>
      <c r="O3581" s="128"/>
      <c r="P3581" s="128"/>
      <c r="Q3581" s="128"/>
      <c r="R3581" s="128"/>
      <c r="S3581" s="128"/>
      <c r="T3581" s="127"/>
      <c r="U3581" s="131"/>
      <c r="V3581" s="131"/>
      <c r="W3581" s="131"/>
      <c r="X3581" s="131"/>
      <c r="Y3581" s="131"/>
      <c r="Z3581" s="131"/>
      <c r="AA3581" s="131"/>
      <c r="AB3581" s="131"/>
      <c r="AC3581" s="131"/>
      <c r="AD3581" s="131"/>
      <c r="AE3581" s="131"/>
      <c r="AF3581" s="131"/>
      <c r="AG3581" s="131"/>
      <c r="AH3581" s="131"/>
      <c r="AI3581" s="131"/>
    </row>
    <row r="3582" spans="1:35" s="78" customFormat="1" ht="22.5" customHeight="1">
      <c r="B3582" s="107"/>
      <c r="C3582" s="108"/>
      <c r="D3582" s="66"/>
      <c r="E3582" s="501"/>
      <c r="F3582" s="232"/>
      <c r="G3582" s="111"/>
      <c r="H3582" s="71"/>
      <c r="I3582" s="228">
        <f t="shared" si="275"/>
        <v>0</v>
      </c>
      <c r="J3582" s="129"/>
      <c r="K3582" s="126"/>
      <c r="L3582" s="127"/>
      <c r="M3582" s="128"/>
      <c r="N3582" s="128"/>
      <c r="O3582" s="128"/>
      <c r="P3582" s="128"/>
      <c r="Q3582" s="128"/>
      <c r="R3582" s="128"/>
      <c r="S3582" s="128"/>
      <c r="T3582" s="127"/>
      <c r="U3582" s="131"/>
      <c r="V3582" s="131"/>
      <c r="W3582" s="131"/>
      <c r="X3582" s="131"/>
      <c r="Y3582" s="131"/>
      <c r="Z3582" s="131"/>
      <c r="AA3582" s="131"/>
      <c r="AB3582" s="131"/>
      <c r="AC3582" s="131"/>
      <c r="AD3582" s="131"/>
      <c r="AE3582" s="131"/>
      <c r="AF3582" s="131"/>
      <c r="AG3582" s="131"/>
      <c r="AH3582" s="131"/>
      <c r="AI3582" s="131"/>
    </row>
    <row r="3583" spans="1:35" s="78" customFormat="1" ht="22.5" customHeight="1">
      <c r="A3583" s="112"/>
      <c r="B3583" s="107"/>
      <c r="C3583" s="108"/>
      <c r="D3583" s="65"/>
      <c r="E3583" s="501"/>
      <c r="F3583" s="232"/>
      <c r="G3583" s="111"/>
      <c r="H3583" s="71"/>
      <c r="I3583" s="228">
        <f t="shared" si="275"/>
        <v>0</v>
      </c>
      <c r="J3583" s="129"/>
      <c r="K3583" s="126"/>
      <c r="L3583" s="127"/>
      <c r="M3583" s="128"/>
      <c r="N3583" s="128"/>
      <c r="O3583" s="128"/>
      <c r="P3583" s="128"/>
      <c r="Q3583" s="128"/>
      <c r="R3583" s="128"/>
      <c r="S3583" s="128"/>
      <c r="T3583" s="127"/>
      <c r="U3583" s="131"/>
      <c r="V3583" s="131"/>
      <c r="W3583" s="131"/>
      <c r="X3583" s="131"/>
      <c r="Y3583" s="131"/>
      <c r="Z3583" s="131"/>
      <c r="AA3583" s="131"/>
      <c r="AB3583" s="131"/>
      <c r="AC3583" s="131"/>
      <c r="AD3583" s="131"/>
      <c r="AE3583" s="131"/>
      <c r="AF3583" s="131"/>
      <c r="AG3583" s="131"/>
      <c r="AH3583" s="131"/>
      <c r="AI3583" s="131"/>
    </row>
    <row r="3584" spans="1:35" s="78" customFormat="1" ht="22.5" customHeight="1">
      <c r="B3584" s="107"/>
      <c r="C3584" s="108"/>
      <c r="D3584" s="66"/>
      <c r="E3584" s="501"/>
      <c r="F3584" s="232"/>
      <c r="G3584" s="111"/>
      <c r="H3584" s="71"/>
      <c r="I3584" s="228">
        <f t="shared" si="275"/>
        <v>0</v>
      </c>
      <c r="J3584" s="129"/>
      <c r="K3584" s="126"/>
      <c r="L3584" s="127"/>
      <c r="M3584" s="128"/>
      <c r="N3584" s="128"/>
      <c r="O3584" s="128"/>
      <c r="P3584" s="128"/>
      <c r="Q3584" s="128"/>
      <c r="R3584" s="128"/>
      <c r="S3584" s="128"/>
      <c r="T3584" s="127"/>
      <c r="U3584" s="131"/>
      <c r="V3584" s="131"/>
      <c r="W3584" s="131"/>
      <c r="X3584" s="131"/>
      <c r="Y3584" s="131"/>
      <c r="Z3584" s="131"/>
      <c r="AA3584" s="131"/>
      <c r="AB3584" s="131"/>
      <c r="AC3584" s="131"/>
      <c r="AD3584" s="131"/>
      <c r="AE3584" s="131"/>
      <c r="AF3584" s="131"/>
      <c r="AG3584" s="131"/>
      <c r="AH3584" s="131"/>
      <c r="AI3584" s="131"/>
    </row>
    <row r="3585" spans="1:35" s="78" customFormat="1" ht="22.2" customHeight="1">
      <c r="A3585" s="112"/>
      <c r="B3585" s="107"/>
      <c r="C3585" s="108"/>
      <c r="D3585" s="65"/>
      <c r="E3585" s="501"/>
      <c r="F3585" s="232"/>
      <c r="G3585" s="111"/>
      <c r="H3585" s="71"/>
      <c r="I3585" s="228">
        <f t="shared" si="275"/>
        <v>0</v>
      </c>
      <c r="J3585" s="129"/>
      <c r="K3585" s="126"/>
      <c r="L3585" s="127"/>
      <c r="M3585" s="128"/>
      <c r="N3585" s="128"/>
      <c r="O3585" s="128"/>
      <c r="P3585" s="128"/>
      <c r="Q3585" s="128"/>
      <c r="R3585" s="128"/>
      <c r="S3585" s="128"/>
      <c r="T3585" s="127"/>
      <c r="U3585" s="131"/>
      <c r="V3585" s="131"/>
      <c r="W3585" s="131"/>
      <c r="X3585" s="131"/>
      <c r="Y3585" s="131"/>
      <c r="Z3585" s="131"/>
      <c r="AA3585" s="131"/>
      <c r="AB3585" s="131"/>
      <c r="AC3585" s="131"/>
      <c r="AD3585" s="131"/>
      <c r="AE3585" s="131"/>
      <c r="AF3585" s="131"/>
      <c r="AG3585" s="131"/>
      <c r="AH3585" s="131"/>
      <c r="AI3585" s="131"/>
    </row>
    <row r="3586" spans="1:35" s="78" customFormat="1" ht="22.5" customHeight="1">
      <c r="B3586" s="107"/>
      <c r="C3586" s="108"/>
      <c r="D3586" s="66"/>
      <c r="E3586" s="501"/>
      <c r="F3586" s="232"/>
      <c r="G3586" s="111"/>
      <c r="H3586" s="71"/>
      <c r="I3586" s="228">
        <f t="shared" si="275"/>
        <v>0</v>
      </c>
      <c r="J3586" s="129"/>
      <c r="K3586" s="126"/>
      <c r="L3586" s="127"/>
      <c r="M3586" s="128"/>
      <c r="N3586" s="128"/>
      <c r="O3586" s="128"/>
      <c r="P3586" s="128"/>
      <c r="Q3586" s="128"/>
      <c r="R3586" s="128"/>
      <c r="S3586" s="128"/>
      <c r="T3586" s="127"/>
      <c r="U3586" s="131"/>
      <c r="V3586" s="131"/>
      <c r="W3586" s="131"/>
      <c r="X3586" s="131"/>
      <c r="Y3586" s="131"/>
      <c r="Z3586" s="131"/>
      <c r="AA3586" s="131"/>
      <c r="AB3586" s="131"/>
      <c r="AC3586" s="131"/>
      <c r="AD3586" s="131"/>
      <c r="AE3586" s="131"/>
      <c r="AF3586" s="131"/>
      <c r="AG3586" s="131"/>
      <c r="AH3586" s="131"/>
      <c r="AI3586" s="131"/>
    </row>
    <row r="3587" spans="1:35" s="78" customFormat="1" ht="22.5" customHeight="1">
      <c r="A3587" s="109"/>
      <c r="B3587" s="107"/>
      <c r="C3587" s="108"/>
      <c r="D3587" s="65"/>
      <c r="E3587" s="501"/>
      <c r="F3587" s="232"/>
      <c r="G3587" s="111"/>
      <c r="H3587" s="71"/>
      <c r="I3587" s="228">
        <f t="shared" si="275"/>
        <v>0</v>
      </c>
      <c r="J3587" s="129"/>
      <c r="K3587" s="126"/>
      <c r="L3587" s="127"/>
      <c r="M3587" s="128"/>
      <c r="N3587" s="128"/>
      <c r="O3587" s="128"/>
      <c r="P3587" s="128"/>
      <c r="Q3587" s="128"/>
      <c r="R3587" s="128"/>
      <c r="S3587" s="128"/>
      <c r="T3587" s="127"/>
      <c r="U3587" s="131"/>
      <c r="V3587" s="131"/>
      <c r="W3587" s="131"/>
      <c r="X3587" s="131"/>
      <c r="Y3587" s="131"/>
      <c r="Z3587" s="131"/>
      <c r="AA3587" s="131"/>
      <c r="AB3587" s="131"/>
      <c r="AC3587" s="131"/>
      <c r="AD3587" s="131"/>
      <c r="AE3587" s="131"/>
      <c r="AF3587" s="131"/>
      <c r="AG3587" s="131"/>
      <c r="AH3587" s="131"/>
      <c r="AI3587" s="131"/>
    </row>
    <row r="3588" spans="1:35" s="78" customFormat="1" ht="22.5" customHeight="1">
      <c r="B3588" s="107"/>
      <c r="C3588" s="108"/>
      <c r="D3588" s="108"/>
      <c r="E3588" s="98"/>
      <c r="F3588" s="525"/>
      <c r="G3588" s="111"/>
      <c r="H3588" s="71"/>
      <c r="I3588" s="228">
        <f t="shared" si="275"/>
        <v>0</v>
      </c>
      <c r="J3588" s="129"/>
      <c r="K3588" s="126"/>
      <c r="L3588" s="127"/>
      <c r="M3588" s="128"/>
      <c r="N3588" s="128"/>
      <c r="O3588" s="128"/>
      <c r="P3588" s="128"/>
      <c r="Q3588" s="128"/>
      <c r="R3588" s="128"/>
      <c r="S3588" s="128"/>
      <c r="T3588" s="127"/>
      <c r="U3588" s="131"/>
      <c r="V3588" s="131"/>
      <c r="W3588" s="131"/>
      <c r="X3588" s="131"/>
      <c r="Y3588" s="131"/>
      <c r="Z3588" s="131"/>
      <c r="AA3588" s="131"/>
      <c r="AB3588" s="131"/>
      <c r="AC3588" s="131"/>
      <c r="AD3588" s="131"/>
      <c r="AE3588" s="131"/>
      <c r="AF3588" s="131"/>
      <c r="AG3588" s="131"/>
      <c r="AH3588" s="131"/>
      <c r="AI3588" s="131"/>
    </row>
    <row r="3589" spans="1:35" s="78" customFormat="1" ht="22.5" customHeight="1">
      <c r="A3589" s="112"/>
      <c r="B3589" s="107"/>
      <c r="C3589" s="108"/>
      <c r="D3589" s="65"/>
      <c r="E3589" s="501"/>
      <c r="F3589" s="232"/>
      <c r="G3589" s="111"/>
      <c r="H3589" s="71"/>
      <c r="I3589" s="228">
        <f t="shared" si="275"/>
        <v>0</v>
      </c>
      <c r="J3589" s="129"/>
      <c r="K3589" s="126"/>
      <c r="M3589" s="128"/>
      <c r="N3589" s="128"/>
      <c r="O3589" s="128"/>
      <c r="P3589" s="128"/>
      <c r="Q3589" s="128"/>
      <c r="R3589" s="128"/>
      <c r="S3589" s="128"/>
      <c r="T3589" s="127"/>
      <c r="U3589" s="131"/>
      <c r="V3589" s="131"/>
      <c r="W3589" s="131"/>
      <c r="X3589" s="131"/>
      <c r="Y3589" s="131"/>
      <c r="Z3589" s="131"/>
      <c r="AA3589" s="131"/>
      <c r="AB3589" s="131"/>
      <c r="AC3589" s="131"/>
      <c r="AD3589" s="131"/>
      <c r="AE3589" s="131"/>
      <c r="AF3589" s="131"/>
      <c r="AG3589" s="131"/>
      <c r="AH3589" s="131"/>
      <c r="AI3589" s="131"/>
    </row>
    <row r="3590" spans="1:35" s="78" customFormat="1" ht="22.5" customHeight="1">
      <c r="B3590" s="107"/>
      <c r="C3590" s="108"/>
      <c r="D3590" s="66"/>
      <c r="E3590" s="501"/>
      <c r="F3590" s="232"/>
      <c r="G3590" s="111"/>
      <c r="H3590" s="71"/>
      <c r="I3590" s="228">
        <f t="shared" si="275"/>
        <v>0</v>
      </c>
      <c r="J3590" s="129"/>
      <c r="K3590" s="126"/>
      <c r="L3590" s="127"/>
      <c r="M3590" s="128"/>
      <c r="N3590" s="128"/>
      <c r="O3590" s="128"/>
      <c r="P3590" s="128"/>
      <c r="Q3590" s="128"/>
      <c r="R3590" s="128"/>
      <c r="S3590" s="128"/>
      <c r="T3590" s="127"/>
      <c r="U3590" s="131"/>
      <c r="V3590" s="131"/>
      <c r="W3590" s="131"/>
      <c r="X3590" s="131"/>
      <c r="Y3590" s="131"/>
      <c r="Z3590" s="131"/>
      <c r="AA3590" s="131"/>
      <c r="AB3590" s="131"/>
      <c r="AC3590" s="131"/>
      <c r="AD3590" s="131"/>
      <c r="AE3590" s="131"/>
      <c r="AF3590" s="131"/>
      <c r="AG3590" s="131"/>
      <c r="AH3590" s="131"/>
      <c r="AI3590" s="131"/>
    </row>
    <row r="3591" spans="1:35" s="78" customFormat="1" ht="22.5" customHeight="1">
      <c r="A3591" s="149"/>
      <c r="B3591" s="107"/>
      <c r="C3591" s="108"/>
      <c r="D3591" s="65"/>
      <c r="E3591" s="501"/>
      <c r="F3591" s="232"/>
      <c r="G3591" s="111"/>
      <c r="H3591" s="71"/>
      <c r="I3591" s="228">
        <f t="shared" si="275"/>
        <v>0</v>
      </c>
      <c r="J3591" s="129"/>
      <c r="K3591" s="126"/>
      <c r="L3591" s="127"/>
      <c r="M3591" s="128"/>
      <c r="N3591" s="128"/>
      <c r="O3591" s="128"/>
      <c r="P3591" s="128"/>
      <c r="Q3591" s="128"/>
      <c r="R3591" s="128"/>
      <c r="S3591" s="128"/>
      <c r="T3591" s="127"/>
      <c r="U3591" s="131"/>
      <c r="V3591" s="131"/>
      <c r="W3591" s="131"/>
      <c r="X3591" s="131"/>
      <c r="Y3591" s="131"/>
      <c r="Z3591" s="131"/>
      <c r="AA3591" s="131"/>
      <c r="AB3591" s="131"/>
      <c r="AC3591" s="131"/>
      <c r="AD3591" s="131"/>
      <c r="AE3591" s="131"/>
      <c r="AF3591" s="131"/>
      <c r="AG3591" s="131"/>
      <c r="AH3591" s="131"/>
      <c r="AI3591" s="131"/>
    </row>
    <row r="3592" spans="1:35" s="78" customFormat="1" ht="22.5" customHeight="1">
      <c r="B3592" s="107"/>
      <c r="C3592" s="108"/>
      <c r="D3592" s="66"/>
      <c r="E3592" s="501"/>
      <c r="F3592" s="232"/>
      <c r="G3592" s="111"/>
      <c r="H3592" s="71"/>
      <c r="I3592" s="228">
        <f t="shared" si="275"/>
        <v>0</v>
      </c>
      <c r="J3592" s="129"/>
      <c r="K3592" s="126"/>
      <c r="L3592" s="127"/>
      <c r="M3592" s="128"/>
      <c r="N3592" s="128"/>
      <c r="O3592" s="128"/>
      <c r="P3592" s="128"/>
      <c r="Q3592" s="128"/>
      <c r="R3592" s="128"/>
      <c r="S3592" s="128"/>
      <c r="T3592" s="127"/>
      <c r="U3592" s="131"/>
      <c r="V3592" s="131"/>
      <c r="W3592" s="131"/>
      <c r="X3592" s="131"/>
      <c r="Y3592" s="131"/>
      <c r="Z3592" s="131"/>
      <c r="AA3592" s="131"/>
      <c r="AB3592" s="131"/>
      <c r="AC3592" s="131"/>
      <c r="AD3592" s="131"/>
      <c r="AE3592" s="131"/>
      <c r="AF3592" s="131"/>
      <c r="AG3592" s="131"/>
      <c r="AH3592" s="131"/>
      <c r="AI3592" s="131"/>
    </row>
    <row r="3593" spans="1:35" s="78" customFormat="1" ht="22.5" customHeight="1">
      <c r="A3593" s="149"/>
      <c r="B3593" s="107"/>
      <c r="C3593" s="108"/>
      <c r="D3593" s="65"/>
      <c r="E3593" s="501"/>
      <c r="F3593" s="232"/>
      <c r="G3593" s="111"/>
      <c r="H3593" s="71"/>
      <c r="I3593" s="228">
        <f t="shared" si="275"/>
        <v>0</v>
      </c>
      <c r="J3593" s="129"/>
      <c r="K3593" s="126"/>
      <c r="L3593" s="127"/>
      <c r="M3593" s="128"/>
      <c r="N3593" s="128"/>
      <c r="O3593" s="128"/>
      <c r="P3593" s="128"/>
      <c r="Q3593" s="128"/>
      <c r="R3593" s="128"/>
      <c r="S3593" s="128"/>
      <c r="T3593" s="127"/>
      <c r="U3593" s="131"/>
      <c r="V3593" s="131"/>
      <c r="W3593" s="131"/>
      <c r="X3593" s="131"/>
      <c r="Y3593" s="131"/>
      <c r="Z3593" s="131"/>
      <c r="AA3593" s="131"/>
      <c r="AB3593" s="131"/>
      <c r="AC3593" s="131"/>
      <c r="AD3593" s="131"/>
      <c r="AE3593" s="131"/>
      <c r="AF3593" s="131"/>
      <c r="AG3593" s="131"/>
      <c r="AH3593" s="131"/>
      <c r="AI3593" s="131"/>
    </row>
    <row r="3594" spans="1:35" s="78" customFormat="1" ht="22.5" customHeight="1">
      <c r="B3594" s="107"/>
      <c r="C3594" s="108"/>
      <c r="D3594" s="65"/>
      <c r="E3594" s="501"/>
      <c r="F3594" s="232"/>
      <c r="G3594" s="111"/>
      <c r="H3594" s="71"/>
      <c r="I3594" s="228">
        <f t="shared" si="275"/>
        <v>0</v>
      </c>
      <c r="J3594" s="129"/>
      <c r="K3594" s="126"/>
      <c r="L3594" s="127"/>
      <c r="M3594" s="128"/>
      <c r="N3594" s="128"/>
      <c r="O3594" s="128"/>
      <c r="P3594" s="128"/>
      <c r="Q3594" s="128"/>
      <c r="R3594" s="128"/>
      <c r="S3594" s="128"/>
      <c r="T3594" s="127"/>
      <c r="U3594" s="131"/>
      <c r="V3594" s="131"/>
      <c r="W3594" s="131"/>
      <c r="X3594" s="131"/>
      <c r="Y3594" s="131"/>
      <c r="Z3594" s="131"/>
      <c r="AA3594" s="131"/>
      <c r="AB3594" s="131"/>
      <c r="AC3594" s="131"/>
      <c r="AD3594" s="131"/>
      <c r="AE3594" s="131"/>
      <c r="AF3594" s="131"/>
      <c r="AG3594" s="131"/>
      <c r="AH3594" s="131"/>
      <c r="AI3594" s="131"/>
    </row>
    <row r="3595" spans="1:35" s="78" customFormat="1" ht="22.5" customHeight="1">
      <c r="A3595" s="109"/>
      <c r="B3595" s="107"/>
      <c r="C3595" s="108"/>
      <c r="D3595" s="66"/>
      <c r="E3595" s="501"/>
      <c r="F3595" s="232"/>
      <c r="G3595" s="111"/>
      <c r="H3595" s="71"/>
      <c r="I3595" s="228">
        <f t="shared" si="275"/>
        <v>0</v>
      </c>
      <c r="J3595" s="129"/>
      <c r="K3595" s="126"/>
      <c r="L3595" s="127"/>
      <c r="M3595" s="128"/>
      <c r="N3595" s="128"/>
      <c r="O3595" s="128"/>
      <c r="P3595" s="128"/>
      <c r="Q3595" s="128"/>
      <c r="R3595" s="128"/>
      <c r="S3595" s="128"/>
      <c r="T3595" s="127"/>
      <c r="U3595" s="131"/>
      <c r="V3595" s="131"/>
      <c r="W3595" s="131"/>
      <c r="X3595" s="131"/>
      <c r="Y3595" s="131"/>
      <c r="Z3595" s="131"/>
      <c r="AA3595" s="131"/>
      <c r="AB3595" s="131"/>
      <c r="AC3595" s="131"/>
      <c r="AD3595" s="131"/>
      <c r="AE3595" s="131"/>
      <c r="AF3595" s="131"/>
      <c r="AG3595" s="131"/>
      <c r="AH3595" s="131"/>
      <c r="AI3595" s="131"/>
    </row>
    <row r="3596" spans="1:35" s="78" customFormat="1" ht="22.5" customHeight="1">
      <c r="B3596" s="107"/>
      <c r="C3596" s="108"/>
      <c r="D3596" s="65"/>
      <c r="E3596" s="501"/>
      <c r="F3596" s="232"/>
      <c r="G3596" s="111"/>
      <c r="H3596" s="71"/>
      <c r="I3596" s="228">
        <f t="shared" si="275"/>
        <v>0</v>
      </c>
      <c r="J3596" s="129"/>
      <c r="K3596" s="126"/>
      <c r="L3596" s="127"/>
      <c r="M3596" s="128"/>
      <c r="N3596" s="128"/>
      <c r="O3596" s="128"/>
      <c r="P3596" s="128"/>
      <c r="Q3596" s="128"/>
      <c r="R3596" s="128"/>
      <c r="S3596" s="128"/>
      <c r="T3596" s="127"/>
      <c r="U3596" s="131"/>
      <c r="V3596" s="131"/>
      <c r="W3596" s="131"/>
      <c r="X3596" s="131"/>
      <c r="Y3596" s="131"/>
      <c r="Z3596" s="131"/>
      <c r="AA3596" s="131"/>
      <c r="AB3596" s="131"/>
      <c r="AC3596" s="131"/>
      <c r="AD3596" s="131"/>
      <c r="AE3596" s="131"/>
      <c r="AF3596" s="131"/>
      <c r="AG3596" s="131"/>
      <c r="AH3596" s="131"/>
      <c r="AI3596" s="131"/>
    </row>
    <row r="3597" spans="1:35" s="78" customFormat="1" ht="22.5" customHeight="1">
      <c r="A3597" s="112"/>
      <c r="B3597" s="107"/>
      <c r="C3597" s="108"/>
      <c r="D3597" s="65"/>
      <c r="E3597" s="501"/>
      <c r="F3597" s="232"/>
      <c r="G3597" s="111"/>
      <c r="H3597" s="71"/>
      <c r="I3597" s="228">
        <f t="shared" si="275"/>
        <v>0</v>
      </c>
      <c r="J3597" s="129"/>
      <c r="K3597" s="126"/>
      <c r="L3597" s="127"/>
      <c r="M3597" s="128"/>
      <c r="N3597" s="128"/>
      <c r="O3597" s="128"/>
      <c r="P3597" s="128"/>
      <c r="Q3597" s="128"/>
      <c r="R3597" s="128"/>
      <c r="S3597" s="128"/>
      <c r="T3597" s="127"/>
      <c r="U3597" s="131"/>
      <c r="V3597" s="131"/>
      <c r="W3597" s="131"/>
      <c r="X3597" s="131"/>
      <c r="Y3597" s="131"/>
      <c r="Z3597" s="131"/>
      <c r="AA3597" s="131"/>
      <c r="AB3597" s="131"/>
      <c r="AC3597" s="131"/>
      <c r="AD3597" s="131"/>
      <c r="AE3597" s="131"/>
      <c r="AF3597" s="131"/>
      <c r="AG3597" s="131"/>
      <c r="AH3597" s="131"/>
      <c r="AI3597" s="131"/>
    </row>
    <row r="3598" spans="1:35" s="78" customFormat="1" ht="22.5" customHeight="1">
      <c r="B3598" s="107"/>
      <c r="C3598" s="108"/>
      <c r="D3598" s="65"/>
      <c r="E3598" s="501"/>
      <c r="F3598" s="232"/>
      <c r="G3598" s="111"/>
      <c r="H3598" s="71"/>
      <c r="I3598" s="228">
        <f t="shared" si="275"/>
        <v>0</v>
      </c>
      <c r="J3598" s="129"/>
      <c r="K3598" s="126"/>
      <c r="L3598" s="127"/>
      <c r="M3598" s="128"/>
      <c r="N3598" s="128"/>
      <c r="O3598" s="128"/>
      <c r="P3598" s="128"/>
      <c r="Q3598" s="128"/>
      <c r="R3598" s="128"/>
      <c r="S3598" s="128"/>
      <c r="T3598" s="127"/>
      <c r="U3598" s="131"/>
      <c r="V3598" s="131"/>
      <c r="W3598" s="131"/>
      <c r="X3598" s="131"/>
      <c r="Y3598" s="131"/>
      <c r="Z3598" s="131"/>
      <c r="AA3598" s="131"/>
      <c r="AB3598" s="131"/>
      <c r="AC3598" s="131"/>
      <c r="AD3598" s="131"/>
      <c r="AE3598" s="131"/>
      <c r="AF3598" s="131"/>
      <c r="AG3598" s="131"/>
      <c r="AH3598" s="131"/>
      <c r="AI3598" s="131"/>
    </row>
    <row r="3599" spans="1:35" s="78" customFormat="1" ht="22.5" customHeight="1">
      <c r="A3599" s="112"/>
      <c r="B3599" s="107"/>
      <c r="C3599" s="108"/>
      <c r="D3599" s="65"/>
      <c r="E3599" s="501"/>
      <c r="F3599" s="232"/>
      <c r="G3599" s="111"/>
      <c r="H3599" s="71"/>
      <c r="I3599" s="228">
        <f t="shared" si="275"/>
        <v>0</v>
      </c>
      <c r="J3599" s="129"/>
      <c r="K3599" s="126"/>
      <c r="L3599" s="127"/>
      <c r="M3599" s="128"/>
      <c r="N3599" s="128"/>
      <c r="O3599" s="128"/>
      <c r="P3599" s="128"/>
      <c r="Q3599" s="128"/>
      <c r="R3599" s="128"/>
      <c r="S3599" s="128"/>
      <c r="T3599" s="127"/>
      <c r="U3599" s="131"/>
      <c r="V3599" s="131"/>
      <c r="W3599" s="131"/>
      <c r="X3599" s="131"/>
      <c r="Y3599" s="131"/>
      <c r="Z3599" s="131"/>
      <c r="AA3599" s="131"/>
      <c r="AB3599" s="131"/>
      <c r="AC3599" s="131"/>
      <c r="AD3599" s="131"/>
      <c r="AE3599" s="131"/>
      <c r="AF3599" s="131"/>
      <c r="AG3599" s="131"/>
      <c r="AH3599" s="131"/>
      <c r="AI3599" s="131"/>
    </row>
    <row r="3600" spans="1:35" s="78" customFormat="1" ht="22.5" customHeight="1">
      <c r="B3600" s="107"/>
      <c r="C3600" s="108"/>
      <c r="D3600" s="65"/>
      <c r="E3600" s="501"/>
      <c r="F3600" s="232"/>
      <c r="G3600" s="111"/>
      <c r="H3600" s="71"/>
      <c r="I3600" s="228">
        <f t="shared" si="275"/>
        <v>0</v>
      </c>
      <c r="J3600" s="129"/>
      <c r="K3600" s="126"/>
      <c r="L3600" s="127"/>
      <c r="M3600" s="128"/>
      <c r="N3600" s="128"/>
      <c r="O3600" s="128"/>
      <c r="P3600" s="128"/>
      <c r="Q3600" s="128"/>
      <c r="R3600" s="128"/>
      <c r="S3600" s="128"/>
      <c r="T3600" s="127"/>
      <c r="U3600" s="131"/>
      <c r="V3600" s="131"/>
      <c r="W3600" s="131"/>
      <c r="X3600" s="131"/>
      <c r="Y3600" s="131"/>
      <c r="Z3600" s="131"/>
      <c r="AA3600" s="131"/>
      <c r="AB3600" s="131"/>
      <c r="AC3600" s="131"/>
      <c r="AD3600" s="131"/>
      <c r="AE3600" s="131"/>
      <c r="AF3600" s="131"/>
      <c r="AG3600" s="131"/>
      <c r="AH3600" s="131"/>
      <c r="AI3600" s="131"/>
    </row>
    <row r="3601" spans="1:35" s="78" customFormat="1" ht="22.5" customHeight="1">
      <c r="B3601" s="107"/>
      <c r="C3601" s="108"/>
      <c r="D3601" s="65"/>
      <c r="E3601" s="501"/>
      <c r="F3601" s="232"/>
      <c r="G3601" s="111"/>
      <c r="H3601" s="71"/>
      <c r="I3601" s="228">
        <f t="shared" si="275"/>
        <v>0</v>
      </c>
      <c r="J3601" s="129"/>
      <c r="K3601" s="126"/>
      <c r="L3601" s="127"/>
      <c r="M3601" s="128"/>
      <c r="N3601" s="128"/>
      <c r="O3601" s="128"/>
      <c r="P3601" s="128"/>
      <c r="Q3601" s="128"/>
      <c r="R3601" s="128"/>
      <c r="S3601" s="128"/>
      <c r="T3601" s="127"/>
      <c r="U3601" s="131"/>
      <c r="V3601" s="131"/>
      <c r="W3601" s="131"/>
      <c r="X3601" s="131"/>
      <c r="Y3601" s="131"/>
      <c r="Z3601" s="131"/>
      <c r="AA3601" s="131"/>
      <c r="AB3601" s="131"/>
      <c r="AC3601" s="131"/>
      <c r="AD3601" s="131"/>
      <c r="AE3601" s="131"/>
      <c r="AF3601" s="131"/>
      <c r="AG3601" s="131"/>
      <c r="AH3601" s="131"/>
      <c r="AI3601" s="131"/>
    </row>
    <row r="3602" spans="1:35" s="78" customFormat="1" ht="22.5" customHeight="1">
      <c r="A3602" s="112"/>
      <c r="B3602" s="107"/>
      <c r="C3602" s="108"/>
      <c r="D3602" s="65"/>
      <c r="E3602" s="501"/>
      <c r="F3602" s="232"/>
      <c r="G3602" s="111"/>
      <c r="H3602" s="71"/>
      <c r="I3602" s="228">
        <f t="shared" si="275"/>
        <v>0</v>
      </c>
      <c r="J3602" s="129"/>
      <c r="K3602" s="126"/>
      <c r="L3602" s="127"/>
      <c r="M3602" s="128"/>
      <c r="N3602" s="128"/>
      <c r="O3602" s="128"/>
      <c r="P3602" s="128"/>
      <c r="Q3602" s="128"/>
      <c r="R3602" s="128"/>
      <c r="S3602" s="128"/>
      <c r="T3602" s="127"/>
      <c r="U3602" s="131"/>
      <c r="V3602" s="131"/>
      <c r="W3602" s="131"/>
      <c r="X3602" s="131"/>
      <c r="Y3602" s="131"/>
      <c r="Z3602" s="131"/>
      <c r="AA3602" s="131"/>
      <c r="AB3602" s="131"/>
      <c r="AC3602" s="131"/>
      <c r="AD3602" s="131"/>
      <c r="AE3602" s="131"/>
      <c r="AF3602" s="131"/>
      <c r="AG3602" s="131"/>
      <c r="AH3602" s="131"/>
      <c r="AI3602" s="131"/>
    </row>
    <row r="3603" spans="1:35" s="78" customFormat="1" ht="22.5" customHeight="1">
      <c r="B3603" s="107"/>
      <c r="C3603" s="108"/>
      <c r="D3603" s="65"/>
      <c r="E3603" s="501"/>
      <c r="F3603" s="232"/>
      <c r="G3603" s="111"/>
      <c r="H3603" s="71"/>
      <c r="I3603" s="228">
        <f t="shared" si="275"/>
        <v>0</v>
      </c>
      <c r="J3603" s="129"/>
      <c r="K3603" s="126"/>
      <c r="L3603" s="127"/>
      <c r="M3603" s="128"/>
      <c r="N3603" s="128"/>
      <c r="O3603" s="128"/>
      <c r="P3603" s="128"/>
      <c r="Q3603" s="128"/>
      <c r="R3603" s="128"/>
      <c r="S3603" s="128"/>
      <c r="T3603" s="127"/>
      <c r="U3603" s="131"/>
      <c r="V3603" s="131"/>
      <c r="W3603" s="131"/>
      <c r="X3603" s="131"/>
      <c r="Y3603" s="131"/>
      <c r="Z3603" s="131"/>
      <c r="AA3603" s="131"/>
      <c r="AB3603" s="131"/>
      <c r="AC3603" s="131"/>
      <c r="AD3603" s="131"/>
      <c r="AE3603" s="131"/>
      <c r="AF3603" s="131"/>
      <c r="AG3603" s="131"/>
      <c r="AH3603" s="131"/>
      <c r="AI3603" s="131"/>
    </row>
    <row r="3604" spans="1:35" s="78" customFormat="1" ht="22.5" customHeight="1">
      <c r="B3604" s="107"/>
      <c r="C3604" s="108"/>
      <c r="D3604" s="65"/>
      <c r="E3604" s="501"/>
      <c r="F3604" s="232"/>
      <c r="G3604" s="111"/>
      <c r="H3604" s="71"/>
      <c r="I3604" s="228">
        <f t="shared" si="275"/>
        <v>0</v>
      </c>
      <c r="J3604" s="129"/>
      <c r="K3604" s="126"/>
      <c r="L3604" s="127"/>
      <c r="M3604" s="128"/>
      <c r="N3604" s="128"/>
      <c r="O3604" s="128"/>
      <c r="P3604" s="128"/>
      <c r="Q3604" s="128"/>
      <c r="R3604" s="128"/>
      <c r="S3604" s="128"/>
      <c r="T3604" s="127"/>
      <c r="U3604" s="131"/>
      <c r="V3604" s="131"/>
      <c r="W3604" s="131"/>
      <c r="X3604" s="131"/>
      <c r="Y3604" s="131"/>
      <c r="Z3604" s="131"/>
      <c r="AA3604" s="131"/>
      <c r="AB3604" s="131"/>
      <c r="AC3604" s="131"/>
      <c r="AD3604" s="131"/>
      <c r="AE3604" s="131"/>
      <c r="AF3604" s="131"/>
      <c r="AG3604" s="131"/>
      <c r="AH3604" s="131"/>
      <c r="AI3604" s="131"/>
    </row>
    <row r="3605" spans="1:35" s="78" customFormat="1" ht="22.5" customHeight="1">
      <c r="A3605" s="112"/>
      <c r="B3605" s="107"/>
      <c r="C3605" s="108"/>
      <c r="D3605" s="66"/>
      <c r="E3605" s="501"/>
      <c r="F3605" s="232"/>
      <c r="G3605" s="111"/>
      <c r="H3605" s="71"/>
      <c r="I3605" s="228">
        <f t="shared" si="275"/>
        <v>0</v>
      </c>
      <c r="J3605" s="129"/>
      <c r="K3605" s="126"/>
      <c r="L3605" s="127"/>
      <c r="M3605" s="128"/>
      <c r="N3605" s="128"/>
      <c r="O3605" s="128"/>
      <c r="P3605" s="128"/>
      <c r="Q3605" s="128"/>
      <c r="R3605" s="128"/>
      <c r="S3605" s="128"/>
      <c r="T3605" s="127"/>
      <c r="U3605" s="131"/>
      <c r="V3605" s="131"/>
      <c r="W3605" s="131"/>
      <c r="X3605" s="131"/>
      <c r="Y3605" s="131"/>
      <c r="Z3605" s="131"/>
      <c r="AA3605" s="131"/>
      <c r="AB3605" s="131"/>
      <c r="AC3605" s="131"/>
      <c r="AD3605" s="131"/>
      <c r="AE3605" s="131"/>
      <c r="AF3605" s="131"/>
      <c r="AG3605" s="131"/>
      <c r="AH3605" s="131"/>
      <c r="AI3605" s="131"/>
    </row>
    <row r="3606" spans="1:35" s="78" customFormat="1" ht="22.5" customHeight="1">
      <c r="B3606" s="107"/>
      <c r="C3606" s="108"/>
      <c r="D3606" s="65"/>
      <c r="E3606" s="501"/>
      <c r="F3606" s="232"/>
      <c r="G3606" s="111"/>
      <c r="H3606" s="71"/>
      <c r="I3606" s="228">
        <f t="shared" si="275"/>
        <v>0</v>
      </c>
      <c r="J3606" s="129"/>
      <c r="K3606" s="126"/>
      <c r="L3606" s="127"/>
      <c r="M3606" s="128"/>
      <c r="N3606" s="128"/>
      <c r="O3606" s="128"/>
      <c r="P3606" s="128"/>
      <c r="Q3606" s="128"/>
      <c r="R3606" s="128"/>
      <c r="S3606" s="128"/>
      <c r="T3606" s="127"/>
      <c r="U3606" s="131"/>
      <c r="V3606" s="131"/>
      <c r="W3606" s="131"/>
      <c r="X3606" s="131"/>
      <c r="Y3606" s="131"/>
      <c r="Z3606" s="131"/>
      <c r="AA3606" s="131"/>
      <c r="AB3606" s="131"/>
      <c r="AC3606" s="131"/>
      <c r="AD3606" s="131"/>
      <c r="AE3606" s="131"/>
      <c r="AF3606" s="131"/>
      <c r="AG3606" s="131"/>
      <c r="AH3606" s="131"/>
      <c r="AI3606" s="131"/>
    </row>
    <row r="3607" spans="1:35" s="78" customFormat="1" ht="22.5" customHeight="1">
      <c r="B3607" s="107"/>
      <c r="C3607" s="108"/>
      <c r="D3607" s="65"/>
      <c r="E3607" s="501"/>
      <c r="F3607" s="232"/>
      <c r="G3607" s="111"/>
      <c r="H3607" s="71"/>
      <c r="I3607" s="228">
        <f t="shared" si="275"/>
        <v>0</v>
      </c>
      <c r="J3607" s="129"/>
      <c r="K3607" s="126"/>
      <c r="L3607" s="127"/>
      <c r="M3607" s="128"/>
      <c r="N3607" s="128"/>
      <c r="O3607" s="128"/>
      <c r="P3607" s="128"/>
      <c r="Q3607" s="128"/>
      <c r="R3607" s="128"/>
      <c r="S3607" s="128"/>
      <c r="T3607" s="127"/>
      <c r="U3607" s="131"/>
      <c r="V3607" s="131"/>
      <c r="W3607" s="131"/>
      <c r="X3607" s="131"/>
      <c r="Y3607" s="131"/>
      <c r="Z3607" s="131"/>
      <c r="AA3607" s="131"/>
      <c r="AB3607" s="131"/>
      <c r="AC3607" s="131"/>
      <c r="AD3607" s="131"/>
      <c r="AE3607" s="131"/>
      <c r="AF3607" s="131"/>
      <c r="AG3607" s="131"/>
      <c r="AH3607" s="131"/>
      <c r="AI3607" s="131"/>
    </row>
    <row r="3608" spans="1:35" s="78" customFormat="1" ht="22.5" customHeight="1">
      <c r="B3608" s="107"/>
      <c r="C3608" s="108"/>
      <c r="D3608" s="65"/>
      <c r="E3608" s="501"/>
      <c r="F3608" s="232"/>
      <c r="G3608" s="111"/>
      <c r="H3608" s="71"/>
      <c r="I3608" s="228">
        <f t="shared" si="275"/>
        <v>0</v>
      </c>
      <c r="J3608" s="129"/>
      <c r="K3608" s="126"/>
      <c r="L3608" s="127"/>
      <c r="M3608" s="128"/>
      <c r="N3608" s="128"/>
      <c r="O3608" s="128"/>
      <c r="P3608" s="128"/>
      <c r="Q3608" s="128"/>
      <c r="R3608" s="128"/>
      <c r="S3608" s="128"/>
      <c r="T3608" s="127"/>
      <c r="U3608" s="131"/>
      <c r="V3608" s="131"/>
      <c r="W3608" s="131"/>
      <c r="X3608" s="131"/>
      <c r="Y3608" s="131"/>
      <c r="Z3608" s="131"/>
      <c r="AA3608" s="131"/>
      <c r="AB3608" s="131"/>
      <c r="AC3608" s="131"/>
      <c r="AD3608" s="131"/>
      <c r="AE3608" s="131"/>
      <c r="AF3608" s="131"/>
      <c r="AG3608" s="131"/>
      <c r="AH3608" s="131"/>
      <c r="AI3608" s="131"/>
    </row>
    <row r="3609" spans="1:35" s="78" customFormat="1" ht="22.5" customHeight="1">
      <c r="B3609" s="107"/>
      <c r="C3609" s="108"/>
      <c r="D3609" s="65"/>
      <c r="E3609" s="501"/>
      <c r="F3609" s="232"/>
      <c r="G3609" s="111"/>
      <c r="H3609" s="71"/>
      <c r="I3609" s="228">
        <f t="shared" si="275"/>
        <v>0</v>
      </c>
      <c r="J3609" s="129"/>
      <c r="K3609" s="126"/>
      <c r="L3609" s="127"/>
      <c r="M3609" s="128"/>
      <c r="N3609" s="128"/>
      <c r="O3609" s="128"/>
      <c r="P3609" s="128"/>
      <c r="Q3609" s="128"/>
      <c r="R3609" s="128"/>
      <c r="S3609" s="128"/>
      <c r="T3609" s="127"/>
      <c r="U3609" s="131"/>
      <c r="V3609" s="131"/>
      <c r="W3609" s="131"/>
      <c r="X3609" s="131"/>
      <c r="Y3609" s="131"/>
      <c r="Z3609" s="131"/>
      <c r="AA3609" s="131"/>
      <c r="AB3609" s="131"/>
      <c r="AC3609" s="131"/>
      <c r="AD3609" s="131"/>
      <c r="AE3609" s="131"/>
      <c r="AF3609" s="131"/>
      <c r="AG3609" s="131"/>
      <c r="AH3609" s="131"/>
      <c r="AI3609" s="131"/>
    </row>
    <row r="3610" spans="1:35" s="78" customFormat="1" ht="22.5" customHeight="1">
      <c r="A3610" s="112"/>
      <c r="B3610" s="107"/>
      <c r="C3610" s="108"/>
      <c r="D3610" s="66"/>
      <c r="E3610" s="501"/>
      <c r="F3610" s="232"/>
      <c r="G3610" s="111"/>
      <c r="H3610" s="71"/>
      <c r="I3610" s="228">
        <f t="shared" si="275"/>
        <v>0</v>
      </c>
      <c r="J3610" s="129"/>
      <c r="K3610" s="126"/>
      <c r="L3610" s="127"/>
      <c r="M3610" s="128"/>
      <c r="N3610" s="128"/>
      <c r="O3610" s="128"/>
      <c r="P3610" s="128"/>
      <c r="Q3610" s="128"/>
      <c r="R3610" s="128"/>
      <c r="S3610" s="128"/>
      <c r="T3610" s="127"/>
      <c r="U3610" s="131"/>
      <c r="V3610" s="131"/>
      <c r="W3610" s="131"/>
      <c r="X3610" s="131"/>
      <c r="Y3610" s="131"/>
      <c r="Z3610" s="131"/>
      <c r="AA3610" s="131"/>
      <c r="AB3610" s="131"/>
      <c r="AC3610" s="131"/>
      <c r="AD3610" s="131"/>
      <c r="AE3610" s="131"/>
      <c r="AF3610" s="131"/>
      <c r="AG3610" s="131"/>
      <c r="AH3610" s="131"/>
      <c r="AI3610" s="131"/>
    </row>
    <row r="3611" spans="1:35" s="78" customFormat="1" ht="22.5" customHeight="1">
      <c r="B3611" s="107"/>
      <c r="C3611" s="108"/>
      <c r="D3611" s="65"/>
      <c r="E3611" s="501"/>
      <c r="F3611" s="232"/>
      <c r="G3611" s="111"/>
      <c r="H3611" s="71"/>
      <c r="I3611" s="228">
        <f t="shared" si="275"/>
        <v>0</v>
      </c>
      <c r="J3611" s="129"/>
      <c r="K3611" s="126"/>
      <c r="L3611" s="127"/>
      <c r="M3611" s="128"/>
      <c r="N3611" s="128"/>
      <c r="O3611" s="128"/>
      <c r="P3611" s="128"/>
      <c r="Q3611" s="128"/>
      <c r="R3611" s="128"/>
      <c r="S3611" s="128"/>
      <c r="T3611" s="127"/>
      <c r="U3611" s="131"/>
      <c r="V3611" s="131"/>
      <c r="W3611" s="131"/>
      <c r="X3611" s="131"/>
      <c r="Y3611" s="131"/>
      <c r="Z3611" s="131"/>
      <c r="AA3611" s="131"/>
      <c r="AB3611" s="131"/>
      <c r="AC3611" s="131"/>
      <c r="AD3611" s="131"/>
      <c r="AE3611" s="131"/>
      <c r="AF3611" s="131"/>
      <c r="AG3611" s="131"/>
      <c r="AH3611" s="131"/>
      <c r="AI3611" s="131"/>
    </row>
    <row r="3612" spans="1:35" s="78" customFormat="1" ht="22.5" customHeight="1">
      <c r="A3612" s="112"/>
      <c r="B3612" s="107"/>
      <c r="C3612" s="108"/>
      <c r="D3612" s="65"/>
      <c r="E3612" s="501"/>
      <c r="F3612" s="232"/>
      <c r="G3612" s="111"/>
      <c r="H3612" s="71"/>
      <c r="I3612" s="228">
        <f t="shared" si="275"/>
        <v>0</v>
      </c>
      <c r="J3612" s="129"/>
      <c r="K3612" s="126"/>
      <c r="L3612" s="127"/>
      <c r="M3612" s="128"/>
      <c r="N3612" s="128"/>
      <c r="O3612" s="128"/>
      <c r="P3612" s="128"/>
      <c r="Q3612" s="128"/>
      <c r="R3612" s="128"/>
      <c r="S3612" s="128"/>
      <c r="T3612" s="127"/>
      <c r="U3612" s="131"/>
      <c r="V3612" s="131"/>
      <c r="W3612" s="131"/>
      <c r="X3612" s="131"/>
      <c r="Y3612" s="131"/>
      <c r="Z3612" s="131"/>
      <c r="AA3612" s="131"/>
      <c r="AB3612" s="131"/>
      <c r="AC3612" s="131"/>
      <c r="AD3612" s="131"/>
      <c r="AE3612" s="131"/>
      <c r="AF3612" s="131"/>
      <c r="AG3612" s="131"/>
      <c r="AH3612" s="131"/>
      <c r="AI3612" s="131"/>
    </row>
    <row r="3613" spans="1:35" s="78" customFormat="1" ht="22.5" customHeight="1">
      <c r="B3613" s="107"/>
      <c r="C3613" s="108"/>
      <c r="D3613" s="65"/>
      <c r="E3613" s="501"/>
      <c r="F3613" s="232"/>
      <c r="G3613" s="111"/>
      <c r="H3613" s="71"/>
      <c r="I3613" s="228">
        <f t="shared" si="275"/>
        <v>0</v>
      </c>
      <c r="J3613" s="129"/>
      <c r="K3613" s="126"/>
      <c r="L3613" s="127"/>
      <c r="M3613" s="128"/>
      <c r="N3613" s="128"/>
      <c r="O3613" s="128"/>
      <c r="P3613" s="128"/>
      <c r="Q3613" s="128"/>
      <c r="R3613" s="128"/>
      <c r="S3613" s="128"/>
      <c r="T3613" s="127"/>
      <c r="U3613" s="131"/>
      <c r="V3613" s="131"/>
      <c r="W3613" s="131"/>
      <c r="X3613" s="131"/>
      <c r="Y3613" s="131"/>
      <c r="Z3613" s="131"/>
      <c r="AA3613" s="131"/>
      <c r="AB3613" s="131"/>
      <c r="AC3613" s="131"/>
      <c r="AD3613" s="131"/>
      <c r="AE3613" s="131"/>
      <c r="AF3613" s="131"/>
      <c r="AG3613" s="131"/>
      <c r="AH3613" s="131"/>
      <c r="AI3613" s="131"/>
    </row>
    <row r="3614" spans="1:35" s="78" customFormat="1" ht="22.5" customHeight="1">
      <c r="A3614" s="112"/>
      <c r="B3614" s="107"/>
      <c r="C3614" s="108"/>
      <c r="D3614" s="66"/>
      <c r="E3614" s="501"/>
      <c r="F3614" s="232"/>
      <c r="G3614" s="111"/>
      <c r="H3614" s="71"/>
      <c r="I3614" s="228">
        <f t="shared" si="275"/>
        <v>0</v>
      </c>
      <c r="J3614" s="129"/>
      <c r="K3614" s="126"/>
      <c r="L3614" s="127"/>
      <c r="M3614" s="128"/>
      <c r="N3614" s="128"/>
      <c r="O3614" s="128"/>
      <c r="P3614" s="128"/>
      <c r="Q3614" s="128"/>
      <c r="R3614" s="128"/>
      <c r="S3614" s="128"/>
      <c r="T3614" s="127"/>
      <c r="U3614" s="131"/>
      <c r="V3614" s="131"/>
      <c r="W3614" s="131"/>
      <c r="X3614" s="131"/>
      <c r="Y3614" s="131"/>
      <c r="Z3614" s="131"/>
      <c r="AA3614" s="131"/>
      <c r="AB3614" s="131"/>
      <c r="AC3614" s="131"/>
      <c r="AD3614" s="131"/>
      <c r="AE3614" s="131"/>
      <c r="AF3614" s="131"/>
      <c r="AG3614" s="131"/>
      <c r="AH3614" s="131"/>
      <c r="AI3614" s="131"/>
    </row>
    <row r="3615" spans="1:35" s="78" customFormat="1" ht="22.5" customHeight="1">
      <c r="B3615" s="107"/>
      <c r="C3615" s="108"/>
      <c r="D3615" s="65"/>
      <c r="E3615" s="501"/>
      <c r="F3615" s="232"/>
      <c r="G3615" s="111"/>
      <c r="H3615" s="71"/>
      <c r="I3615" s="228">
        <f t="shared" si="275"/>
        <v>0</v>
      </c>
      <c r="J3615" s="129"/>
      <c r="K3615" s="126"/>
      <c r="L3615" s="127"/>
      <c r="M3615" s="128"/>
      <c r="N3615" s="128"/>
      <c r="O3615" s="128"/>
      <c r="P3615" s="128"/>
      <c r="Q3615" s="128"/>
      <c r="R3615" s="128"/>
      <c r="S3615" s="128"/>
      <c r="T3615" s="127"/>
      <c r="U3615" s="131"/>
      <c r="V3615" s="131"/>
      <c r="W3615" s="131"/>
      <c r="X3615" s="131"/>
      <c r="Y3615" s="131"/>
      <c r="Z3615" s="131"/>
      <c r="AA3615" s="131"/>
      <c r="AB3615" s="131"/>
      <c r="AC3615" s="131"/>
      <c r="AD3615" s="131"/>
      <c r="AE3615" s="131"/>
      <c r="AF3615" s="131"/>
      <c r="AG3615" s="131"/>
      <c r="AH3615" s="131"/>
      <c r="AI3615" s="131"/>
    </row>
    <row r="3616" spans="1:35" s="78" customFormat="1" ht="22.5" customHeight="1">
      <c r="A3616" s="112"/>
      <c r="B3616" s="107"/>
      <c r="C3616" s="108"/>
      <c r="D3616" s="66"/>
      <c r="E3616" s="501"/>
      <c r="F3616" s="232"/>
      <c r="G3616" s="111"/>
      <c r="H3616" s="71"/>
      <c r="I3616" s="228">
        <f t="shared" si="275"/>
        <v>0</v>
      </c>
      <c r="J3616" s="129"/>
      <c r="K3616" s="126"/>
      <c r="L3616" s="127"/>
      <c r="M3616" s="128"/>
      <c r="N3616" s="128"/>
      <c r="O3616" s="128"/>
      <c r="P3616" s="128"/>
      <c r="Q3616" s="128"/>
      <c r="R3616" s="128"/>
      <c r="S3616" s="128"/>
      <c r="T3616" s="127"/>
      <c r="U3616" s="131"/>
      <c r="V3616" s="131"/>
      <c r="W3616" s="131"/>
      <c r="X3616" s="131"/>
      <c r="Y3616" s="131"/>
      <c r="Z3616" s="131"/>
      <c r="AA3616" s="131"/>
      <c r="AB3616" s="131"/>
      <c r="AC3616" s="131"/>
      <c r="AD3616" s="131"/>
      <c r="AE3616" s="131"/>
      <c r="AF3616" s="131"/>
      <c r="AG3616" s="131"/>
      <c r="AH3616" s="131"/>
      <c r="AI3616" s="131"/>
    </row>
    <row r="3617" spans="1:35" s="78" customFormat="1" ht="22.5" customHeight="1">
      <c r="B3617" s="107"/>
      <c r="C3617" s="108"/>
      <c r="D3617" s="66"/>
      <c r="E3617" s="501"/>
      <c r="F3617" s="232"/>
      <c r="G3617" s="111"/>
      <c r="H3617" s="71"/>
      <c r="I3617" s="228">
        <f t="shared" si="275"/>
        <v>0</v>
      </c>
      <c r="J3617" s="129"/>
      <c r="K3617" s="126"/>
      <c r="L3617" s="127"/>
      <c r="M3617" s="128"/>
      <c r="N3617" s="128"/>
      <c r="O3617" s="128"/>
      <c r="P3617" s="128"/>
      <c r="Q3617" s="128"/>
      <c r="R3617" s="128"/>
      <c r="S3617" s="128"/>
      <c r="T3617" s="127"/>
      <c r="U3617" s="131"/>
      <c r="V3617" s="131"/>
      <c r="W3617" s="131"/>
      <c r="X3617" s="131"/>
      <c r="Y3617" s="131"/>
      <c r="Z3617" s="131"/>
      <c r="AA3617" s="131"/>
      <c r="AB3617" s="131"/>
      <c r="AC3617" s="131"/>
      <c r="AD3617" s="131"/>
      <c r="AE3617" s="131"/>
      <c r="AF3617" s="131"/>
      <c r="AG3617" s="131"/>
      <c r="AH3617" s="131"/>
      <c r="AI3617" s="131"/>
    </row>
    <row r="3618" spans="1:35" s="78" customFormat="1" ht="22.5" customHeight="1">
      <c r="A3618" s="112"/>
      <c r="B3618" s="107"/>
      <c r="C3618" s="108"/>
      <c r="D3618" s="66"/>
      <c r="E3618" s="501"/>
      <c r="F3618" s="232"/>
      <c r="G3618" s="111"/>
      <c r="H3618" s="71"/>
      <c r="I3618" s="228">
        <f t="shared" si="275"/>
        <v>0</v>
      </c>
      <c r="J3618" s="129"/>
      <c r="K3618" s="126"/>
      <c r="L3618" s="127"/>
      <c r="M3618" s="128"/>
      <c r="N3618" s="128"/>
      <c r="O3618" s="128"/>
      <c r="P3618" s="128"/>
      <c r="Q3618" s="128"/>
      <c r="R3618" s="128"/>
      <c r="S3618" s="128"/>
      <c r="T3618" s="127"/>
      <c r="U3618" s="131"/>
      <c r="V3618" s="131"/>
      <c r="W3618" s="131"/>
      <c r="X3618" s="131"/>
      <c r="Y3618" s="131"/>
      <c r="Z3618" s="131"/>
      <c r="AA3618" s="131"/>
      <c r="AB3618" s="131"/>
      <c r="AC3618" s="131"/>
      <c r="AD3618" s="131"/>
      <c r="AE3618" s="131"/>
      <c r="AF3618" s="131"/>
      <c r="AG3618" s="131"/>
      <c r="AH3618" s="131"/>
      <c r="AI3618" s="131"/>
    </row>
    <row r="3619" spans="1:35" s="78" customFormat="1" ht="22.5" customHeight="1">
      <c r="B3619" s="107"/>
      <c r="C3619" s="108"/>
      <c r="D3619" s="66"/>
      <c r="E3619" s="501"/>
      <c r="F3619" s="232"/>
      <c r="G3619" s="111"/>
      <c r="H3619" s="71"/>
      <c r="I3619" s="228">
        <f t="shared" si="275"/>
        <v>0</v>
      </c>
      <c r="J3619" s="129"/>
      <c r="K3619" s="126"/>
      <c r="L3619" s="127"/>
      <c r="M3619" s="128"/>
      <c r="N3619" s="128"/>
      <c r="O3619" s="128"/>
      <c r="P3619" s="128"/>
      <c r="Q3619" s="128"/>
      <c r="R3619" s="128"/>
      <c r="S3619" s="128"/>
      <c r="T3619" s="127"/>
      <c r="U3619" s="131"/>
      <c r="V3619" s="131"/>
      <c r="W3619" s="131"/>
      <c r="X3619" s="131"/>
      <c r="Y3619" s="131"/>
      <c r="Z3619" s="131"/>
      <c r="AA3619" s="131"/>
      <c r="AB3619" s="131"/>
      <c r="AC3619" s="131"/>
      <c r="AD3619" s="131"/>
      <c r="AE3619" s="131"/>
      <c r="AF3619" s="131"/>
      <c r="AG3619" s="131"/>
      <c r="AH3619" s="131"/>
      <c r="AI3619" s="131"/>
    </row>
    <row r="3620" spans="1:35" s="78" customFormat="1" ht="22.5" customHeight="1">
      <c r="A3620" s="112"/>
      <c r="B3620" s="107"/>
      <c r="C3620" s="108"/>
      <c r="D3620" s="66"/>
      <c r="E3620" s="501"/>
      <c r="F3620" s="232"/>
      <c r="G3620" s="111"/>
      <c r="H3620" s="71"/>
      <c r="I3620" s="228">
        <f t="shared" si="275"/>
        <v>0</v>
      </c>
      <c r="J3620" s="129"/>
      <c r="K3620" s="126"/>
      <c r="L3620" s="127"/>
      <c r="M3620" s="128"/>
      <c r="N3620" s="128"/>
      <c r="O3620" s="128"/>
      <c r="P3620" s="128"/>
      <c r="Q3620" s="128"/>
      <c r="R3620" s="128"/>
      <c r="S3620" s="128"/>
      <c r="T3620" s="127"/>
      <c r="U3620" s="131"/>
      <c r="V3620" s="131"/>
      <c r="W3620" s="131"/>
      <c r="X3620" s="131"/>
      <c r="Y3620" s="131"/>
      <c r="Z3620" s="131"/>
      <c r="AA3620" s="131"/>
      <c r="AB3620" s="131"/>
      <c r="AC3620" s="131"/>
      <c r="AD3620" s="131"/>
      <c r="AE3620" s="131"/>
      <c r="AF3620" s="131"/>
      <c r="AG3620" s="131"/>
      <c r="AH3620" s="131"/>
      <c r="AI3620" s="131"/>
    </row>
    <row r="3621" spans="1:35" s="78" customFormat="1" ht="22.5" customHeight="1">
      <c r="B3621" s="107"/>
      <c r="C3621" s="108"/>
      <c r="D3621" s="66"/>
      <c r="E3621" s="501"/>
      <c r="F3621" s="232"/>
      <c r="G3621" s="111"/>
      <c r="H3621" s="71"/>
      <c r="I3621" s="228">
        <f t="shared" si="275"/>
        <v>0</v>
      </c>
      <c r="J3621" s="129"/>
      <c r="K3621" s="126"/>
      <c r="L3621" s="127"/>
      <c r="M3621" s="128"/>
      <c r="N3621" s="128"/>
      <c r="O3621" s="128"/>
      <c r="P3621" s="128"/>
      <c r="Q3621" s="128"/>
      <c r="R3621" s="128"/>
      <c r="S3621" s="128"/>
      <c r="T3621" s="127"/>
      <c r="U3621" s="131"/>
      <c r="V3621" s="131"/>
      <c r="W3621" s="131"/>
      <c r="X3621" s="131"/>
      <c r="Y3621" s="131"/>
      <c r="Z3621" s="131"/>
      <c r="AA3621" s="131"/>
      <c r="AB3621" s="131"/>
      <c r="AC3621" s="131"/>
      <c r="AD3621" s="131"/>
      <c r="AE3621" s="131"/>
      <c r="AF3621" s="131"/>
      <c r="AG3621" s="131"/>
      <c r="AH3621" s="131"/>
      <c r="AI3621" s="131"/>
    </row>
    <row r="3622" spans="1:35" s="78" customFormat="1" ht="22.5" customHeight="1">
      <c r="A3622" s="112"/>
      <c r="B3622" s="107"/>
      <c r="C3622" s="108"/>
      <c r="D3622" s="66"/>
      <c r="E3622" s="501"/>
      <c r="F3622" s="232"/>
      <c r="G3622" s="111"/>
      <c r="H3622" s="71"/>
      <c r="I3622" s="228">
        <f t="shared" si="275"/>
        <v>0</v>
      </c>
      <c r="J3622" s="129"/>
      <c r="K3622" s="126"/>
      <c r="L3622" s="127"/>
      <c r="M3622" s="128"/>
      <c r="N3622" s="128"/>
      <c r="O3622" s="128"/>
      <c r="P3622" s="128"/>
      <c r="Q3622" s="128"/>
      <c r="R3622" s="128"/>
      <c r="S3622" s="128"/>
      <c r="T3622" s="127"/>
      <c r="U3622" s="131"/>
      <c r="V3622" s="131"/>
      <c r="W3622" s="131"/>
      <c r="X3622" s="131"/>
      <c r="Y3622" s="131"/>
      <c r="Z3622" s="131"/>
      <c r="AA3622" s="131"/>
      <c r="AB3622" s="131"/>
      <c r="AC3622" s="131"/>
      <c r="AD3622" s="131"/>
      <c r="AE3622" s="131"/>
      <c r="AF3622" s="131"/>
      <c r="AG3622" s="131"/>
      <c r="AH3622" s="131"/>
      <c r="AI3622" s="131"/>
    </row>
    <row r="3623" spans="1:35" s="78" customFormat="1" ht="22.5" customHeight="1">
      <c r="B3623" s="107"/>
      <c r="C3623" s="108"/>
      <c r="D3623" s="65"/>
      <c r="E3623" s="501"/>
      <c r="F3623" s="232"/>
      <c r="G3623" s="111"/>
      <c r="H3623" s="71"/>
      <c r="I3623" s="228">
        <f t="shared" si="275"/>
        <v>0</v>
      </c>
      <c r="J3623" s="129"/>
      <c r="K3623" s="126"/>
      <c r="L3623" s="127"/>
      <c r="M3623" s="128"/>
      <c r="N3623" s="128"/>
      <c r="O3623" s="128"/>
      <c r="P3623" s="128"/>
      <c r="Q3623" s="128"/>
      <c r="R3623" s="128"/>
      <c r="S3623" s="128"/>
      <c r="T3623" s="127"/>
      <c r="U3623" s="131"/>
      <c r="V3623" s="131"/>
      <c r="W3623" s="131"/>
      <c r="X3623" s="131"/>
      <c r="Y3623" s="131"/>
      <c r="Z3623" s="131"/>
      <c r="AA3623" s="131"/>
      <c r="AB3623" s="131"/>
      <c r="AC3623" s="131"/>
      <c r="AD3623" s="131"/>
      <c r="AE3623" s="131"/>
      <c r="AF3623" s="131"/>
      <c r="AG3623" s="131"/>
      <c r="AH3623" s="131"/>
      <c r="AI3623" s="131"/>
    </row>
    <row r="3624" spans="1:35" s="78" customFormat="1" ht="22.5" customHeight="1">
      <c r="A3624" s="112"/>
      <c r="B3624" s="107"/>
      <c r="C3624" s="108"/>
      <c r="D3624" s="66"/>
      <c r="E3624" s="501"/>
      <c r="F3624" s="232"/>
      <c r="G3624" s="111"/>
      <c r="H3624" s="71"/>
      <c r="I3624" s="228">
        <f t="shared" si="275"/>
        <v>0</v>
      </c>
      <c r="J3624" s="129"/>
      <c r="K3624" s="126"/>
      <c r="L3624" s="127"/>
      <c r="M3624" s="128"/>
      <c r="N3624" s="128"/>
      <c r="O3624" s="128"/>
      <c r="P3624" s="128"/>
      <c r="Q3624" s="128"/>
      <c r="R3624" s="128"/>
      <c r="S3624" s="128"/>
      <c r="T3624" s="127"/>
      <c r="U3624" s="131"/>
      <c r="V3624" s="131"/>
      <c r="W3624" s="131"/>
      <c r="X3624" s="131"/>
      <c r="Y3624" s="131"/>
      <c r="Z3624" s="131"/>
      <c r="AA3624" s="131"/>
      <c r="AB3624" s="131"/>
      <c r="AC3624" s="131"/>
      <c r="AD3624" s="131"/>
      <c r="AE3624" s="131"/>
      <c r="AF3624" s="131"/>
      <c r="AG3624" s="131"/>
      <c r="AH3624" s="131"/>
      <c r="AI3624" s="131"/>
    </row>
    <row r="3625" spans="1:35" s="78" customFormat="1" ht="22.5" customHeight="1">
      <c r="B3625" s="107"/>
      <c r="C3625" s="108"/>
      <c r="D3625" s="66"/>
      <c r="E3625" s="501"/>
      <c r="F3625" s="232"/>
      <c r="G3625" s="111"/>
      <c r="H3625" s="71"/>
      <c r="I3625" s="228">
        <f t="shared" si="275"/>
        <v>0</v>
      </c>
      <c r="J3625" s="129"/>
      <c r="K3625" s="126"/>
      <c r="L3625" s="127"/>
      <c r="M3625" s="128"/>
      <c r="N3625" s="128"/>
      <c r="O3625" s="128"/>
      <c r="P3625" s="128"/>
      <c r="Q3625" s="128"/>
      <c r="R3625" s="128"/>
      <c r="S3625" s="128"/>
      <c r="T3625" s="127"/>
      <c r="U3625" s="131"/>
      <c r="V3625" s="131"/>
      <c r="W3625" s="131"/>
      <c r="X3625" s="131"/>
      <c r="Y3625" s="131"/>
      <c r="Z3625" s="131"/>
      <c r="AA3625" s="131"/>
      <c r="AB3625" s="131"/>
      <c r="AC3625" s="131"/>
      <c r="AD3625" s="131"/>
      <c r="AE3625" s="131"/>
      <c r="AF3625" s="131"/>
      <c r="AG3625" s="131"/>
      <c r="AH3625" s="131"/>
      <c r="AI3625" s="131"/>
    </row>
    <row r="3626" spans="1:35" s="78" customFormat="1" ht="22.5" customHeight="1">
      <c r="B3626" s="107"/>
      <c r="C3626" s="108"/>
      <c r="D3626" s="66"/>
      <c r="E3626" s="501"/>
      <c r="F3626" s="232"/>
      <c r="G3626" s="111"/>
      <c r="H3626" s="71"/>
      <c r="I3626" s="228">
        <f t="shared" si="275"/>
        <v>0</v>
      </c>
      <c r="K3626" s="126"/>
      <c r="L3626" s="127"/>
      <c r="M3626" s="128"/>
      <c r="N3626" s="128"/>
      <c r="O3626" s="128"/>
      <c r="P3626" s="128"/>
      <c r="Q3626" s="128"/>
      <c r="R3626" s="128"/>
      <c r="S3626" s="128"/>
      <c r="T3626" s="127"/>
      <c r="U3626" s="131"/>
      <c r="V3626" s="131"/>
      <c r="W3626" s="131"/>
      <c r="X3626" s="131"/>
      <c r="Y3626" s="131"/>
      <c r="Z3626" s="131"/>
      <c r="AA3626" s="131"/>
      <c r="AB3626" s="131"/>
      <c r="AC3626" s="131"/>
      <c r="AD3626" s="131"/>
      <c r="AE3626" s="131"/>
      <c r="AF3626" s="131"/>
      <c r="AG3626" s="131"/>
      <c r="AH3626" s="131"/>
      <c r="AI3626" s="131"/>
    </row>
    <row r="3627" spans="1:35" s="78" customFormat="1" ht="22.5" customHeight="1">
      <c r="B3627" s="107"/>
      <c r="C3627" s="108"/>
      <c r="D3627" s="66"/>
      <c r="E3627" s="501"/>
      <c r="F3627" s="232"/>
      <c r="G3627" s="111"/>
      <c r="H3627" s="71"/>
      <c r="I3627" s="228">
        <f t="shared" si="275"/>
        <v>0</v>
      </c>
      <c r="J3627" s="129"/>
      <c r="K3627" s="126"/>
      <c r="L3627" s="127"/>
      <c r="M3627" s="128"/>
      <c r="N3627" s="128"/>
      <c r="O3627" s="128"/>
      <c r="P3627" s="128"/>
      <c r="Q3627" s="128"/>
      <c r="R3627" s="128"/>
      <c r="S3627" s="128"/>
      <c r="T3627" s="127"/>
      <c r="U3627" s="131"/>
      <c r="V3627" s="131"/>
      <c r="W3627" s="131"/>
      <c r="X3627" s="131"/>
      <c r="Y3627" s="131"/>
      <c r="Z3627" s="131"/>
      <c r="AA3627" s="131"/>
      <c r="AB3627" s="131"/>
      <c r="AC3627" s="131"/>
      <c r="AD3627" s="131"/>
      <c r="AE3627" s="131"/>
      <c r="AF3627" s="131"/>
      <c r="AG3627" s="131"/>
      <c r="AH3627" s="131"/>
      <c r="AI3627" s="131"/>
    </row>
    <row r="3628" spans="1:35" s="78" customFormat="1" ht="22.5" customHeight="1">
      <c r="A3628" s="109"/>
      <c r="B3628" s="107"/>
      <c r="C3628" s="108"/>
      <c r="D3628" s="66"/>
      <c r="E3628" s="501"/>
      <c r="F3628" s="232"/>
      <c r="G3628" s="111"/>
      <c r="H3628" s="71"/>
      <c r="I3628" s="228">
        <f t="shared" si="275"/>
        <v>0</v>
      </c>
      <c r="K3628" s="152"/>
      <c r="L3628" s="127"/>
      <c r="M3628" s="128"/>
      <c r="N3628" s="128"/>
      <c r="O3628" s="128"/>
      <c r="P3628" s="128"/>
      <c r="Q3628" s="128"/>
      <c r="R3628" s="128"/>
      <c r="S3628" s="128"/>
      <c r="T3628" s="127"/>
      <c r="U3628" s="131"/>
      <c r="V3628" s="131"/>
      <c r="W3628" s="131"/>
      <c r="X3628" s="131"/>
      <c r="Y3628" s="131"/>
      <c r="Z3628" s="131"/>
      <c r="AA3628" s="131"/>
      <c r="AB3628" s="131"/>
      <c r="AC3628" s="131"/>
      <c r="AD3628" s="131"/>
      <c r="AE3628" s="131"/>
      <c r="AF3628" s="131"/>
      <c r="AG3628" s="131"/>
      <c r="AH3628" s="131"/>
      <c r="AI3628" s="131"/>
    </row>
    <row r="3629" spans="1:35" s="78" customFormat="1" ht="22.2" customHeight="1">
      <c r="B3629" s="107"/>
      <c r="C3629" s="108"/>
      <c r="D3629" s="65"/>
      <c r="E3629" s="501"/>
      <c r="F3629" s="232"/>
      <c r="G3629" s="111"/>
      <c r="H3629" s="71"/>
      <c r="I3629" s="228">
        <f t="shared" si="275"/>
        <v>0</v>
      </c>
      <c r="J3629" s="129"/>
      <c r="K3629" s="126"/>
      <c r="L3629" s="127"/>
      <c r="M3629" s="128"/>
      <c r="N3629" s="128"/>
      <c r="O3629" s="128"/>
      <c r="P3629" s="128"/>
      <c r="Q3629" s="128"/>
      <c r="R3629" s="128"/>
      <c r="S3629" s="128"/>
      <c r="T3629" s="127"/>
      <c r="U3629" s="131"/>
      <c r="V3629" s="131"/>
      <c r="W3629" s="131"/>
      <c r="X3629" s="131"/>
      <c r="Y3629" s="131"/>
      <c r="Z3629" s="131"/>
      <c r="AA3629" s="131"/>
      <c r="AB3629" s="131"/>
      <c r="AC3629" s="131"/>
      <c r="AD3629" s="131"/>
      <c r="AE3629" s="131"/>
      <c r="AF3629" s="131"/>
      <c r="AG3629" s="131"/>
      <c r="AH3629" s="131"/>
      <c r="AI3629" s="131"/>
    </row>
    <row r="3630" spans="1:35" s="78" customFormat="1" ht="22.5" customHeight="1">
      <c r="A3630" s="112"/>
      <c r="B3630" s="107"/>
      <c r="C3630" s="108"/>
      <c r="D3630" s="65"/>
      <c r="E3630" s="501"/>
      <c r="F3630" s="232"/>
      <c r="G3630" s="111"/>
      <c r="H3630" s="71"/>
      <c r="I3630" s="228">
        <f t="shared" ref="I3630:I3693" si="276">SUM(H3629:H3630)</f>
        <v>0</v>
      </c>
      <c r="J3630" s="129"/>
      <c r="K3630" s="126"/>
      <c r="L3630" s="127"/>
      <c r="M3630" s="128"/>
      <c r="N3630" s="128"/>
      <c r="O3630" s="128"/>
      <c r="P3630" s="128"/>
      <c r="Q3630" s="128"/>
      <c r="R3630" s="128"/>
      <c r="S3630" s="128"/>
      <c r="T3630" s="127"/>
      <c r="U3630" s="131"/>
      <c r="V3630" s="131"/>
      <c r="W3630" s="131"/>
      <c r="X3630" s="131"/>
      <c r="Y3630" s="131"/>
      <c r="Z3630" s="131"/>
      <c r="AA3630" s="131"/>
      <c r="AB3630" s="131"/>
      <c r="AC3630" s="131"/>
      <c r="AD3630" s="131"/>
      <c r="AE3630" s="131"/>
      <c r="AF3630" s="131"/>
      <c r="AG3630" s="131"/>
      <c r="AH3630" s="131"/>
      <c r="AI3630" s="131"/>
    </row>
    <row r="3631" spans="1:35" s="78" customFormat="1" ht="22.5" customHeight="1">
      <c r="B3631" s="107"/>
      <c r="C3631" s="108"/>
      <c r="D3631" s="65"/>
      <c r="E3631" s="501"/>
      <c r="F3631" s="232"/>
      <c r="G3631" s="111"/>
      <c r="H3631" s="71"/>
      <c r="I3631" s="228">
        <f t="shared" si="276"/>
        <v>0</v>
      </c>
      <c r="J3631" s="129"/>
      <c r="K3631" s="126"/>
      <c r="L3631" s="127"/>
      <c r="M3631" s="128"/>
      <c r="N3631" s="128"/>
      <c r="O3631" s="128"/>
      <c r="P3631" s="128"/>
      <c r="Q3631" s="128"/>
      <c r="R3631" s="128"/>
      <c r="S3631" s="128"/>
      <c r="T3631" s="127"/>
      <c r="U3631" s="131"/>
      <c r="V3631" s="131"/>
      <c r="W3631" s="131"/>
      <c r="X3631" s="131"/>
      <c r="Y3631" s="131"/>
      <c r="Z3631" s="131"/>
      <c r="AA3631" s="131"/>
      <c r="AB3631" s="131"/>
      <c r="AC3631" s="131"/>
      <c r="AD3631" s="131"/>
      <c r="AE3631" s="131"/>
      <c r="AF3631" s="131"/>
      <c r="AG3631" s="131"/>
      <c r="AH3631" s="131"/>
      <c r="AI3631" s="131"/>
    </row>
    <row r="3632" spans="1:35" s="78" customFormat="1" ht="22.5" customHeight="1">
      <c r="B3632" s="107"/>
      <c r="C3632" s="108"/>
      <c r="D3632" s="66"/>
      <c r="E3632" s="501"/>
      <c r="F3632" s="232"/>
      <c r="G3632" s="111"/>
      <c r="H3632" s="71"/>
      <c r="I3632" s="228">
        <f t="shared" si="276"/>
        <v>0</v>
      </c>
      <c r="J3632" s="129"/>
      <c r="K3632" s="126"/>
      <c r="L3632" s="127"/>
      <c r="M3632" s="128"/>
      <c r="N3632" s="128"/>
      <c r="O3632" s="128"/>
      <c r="P3632" s="128"/>
      <c r="Q3632" s="128"/>
      <c r="R3632" s="128"/>
      <c r="S3632" s="128"/>
      <c r="T3632" s="127"/>
      <c r="U3632" s="131"/>
      <c r="V3632" s="131"/>
      <c r="W3632" s="131"/>
      <c r="X3632" s="131"/>
      <c r="Y3632" s="131"/>
      <c r="Z3632" s="131"/>
      <c r="AA3632" s="131"/>
      <c r="AB3632" s="131"/>
      <c r="AC3632" s="131"/>
      <c r="AD3632" s="131"/>
      <c r="AE3632" s="131"/>
      <c r="AF3632" s="131"/>
      <c r="AG3632" s="131"/>
      <c r="AH3632" s="131"/>
      <c r="AI3632" s="131"/>
    </row>
    <row r="3633" spans="1:35" s="78" customFormat="1" ht="22.5" customHeight="1">
      <c r="B3633" s="107"/>
      <c r="C3633" s="108"/>
      <c r="D3633" s="66"/>
      <c r="E3633" s="501"/>
      <c r="F3633" s="232"/>
      <c r="G3633" s="111"/>
      <c r="H3633" s="71"/>
      <c r="I3633" s="228">
        <f t="shared" si="276"/>
        <v>0</v>
      </c>
      <c r="J3633" s="129"/>
      <c r="K3633" s="126"/>
      <c r="L3633" s="127"/>
      <c r="M3633" s="128"/>
      <c r="N3633" s="128"/>
      <c r="O3633" s="128"/>
      <c r="P3633" s="128"/>
      <c r="Q3633" s="128"/>
      <c r="R3633" s="128"/>
      <c r="S3633" s="128"/>
      <c r="T3633" s="127"/>
      <c r="U3633" s="131"/>
      <c r="V3633" s="131"/>
      <c r="W3633" s="131"/>
      <c r="X3633" s="131"/>
      <c r="Y3633" s="131"/>
      <c r="Z3633" s="131"/>
      <c r="AA3633" s="131"/>
      <c r="AB3633" s="131"/>
      <c r="AC3633" s="131"/>
      <c r="AD3633" s="131"/>
      <c r="AE3633" s="131"/>
      <c r="AF3633" s="131"/>
      <c r="AG3633" s="131"/>
      <c r="AH3633" s="131"/>
      <c r="AI3633" s="131"/>
    </row>
    <row r="3634" spans="1:35" s="78" customFormat="1" ht="22.5" customHeight="1">
      <c r="B3634" s="107"/>
      <c r="C3634" s="108"/>
      <c r="D3634" s="66"/>
      <c r="E3634" s="501"/>
      <c r="F3634" s="232"/>
      <c r="G3634" s="111"/>
      <c r="H3634" s="71"/>
      <c r="I3634" s="228">
        <f t="shared" si="276"/>
        <v>0</v>
      </c>
      <c r="J3634" s="129"/>
      <c r="K3634" s="126"/>
      <c r="L3634" s="127"/>
      <c r="M3634" s="128"/>
      <c r="N3634" s="128"/>
      <c r="O3634" s="128"/>
      <c r="P3634" s="128"/>
      <c r="Q3634" s="128"/>
      <c r="R3634" s="128"/>
      <c r="S3634" s="128"/>
      <c r="T3634" s="127"/>
      <c r="U3634" s="131"/>
      <c r="V3634" s="131"/>
      <c r="W3634" s="131"/>
      <c r="X3634" s="131"/>
      <c r="Y3634" s="131"/>
      <c r="Z3634" s="131"/>
      <c r="AA3634" s="131"/>
      <c r="AB3634" s="131"/>
      <c r="AC3634" s="131"/>
      <c r="AD3634" s="131"/>
      <c r="AE3634" s="131"/>
      <c r="AF3634" s="131"/>
      <c r="AG3634" s="131"/>
      <c r="AH3634" s="131"/>
      <c r="AI3634" s="131"/>
    </row>
    <row r="3635" spans="1:35" s="78" customFormat="1" ht="22.5" customHeight="1">
      <c r="B3635" s="107"/>
      <c r="C3635" s="108"/>
      <c r="D3635" s="66"/>
      <c r="E3635" s="501"/>
      <c r="F3635" s="232"/>
      <c r="G3635" s="111"/>
      <c r="H3635" s="71"/>
      <c r="I3635" s="228">
        <f t="shared" si="276"/>
        <v>0</v>
      </c>
      <c r="J3635" s="129"/>
      <c r="K3635" s="126"/>
      <c r="L3635" s="127"/>
      <c r="M3635" s="128"/>
      <c r="N3635" s="128"/>
      <c r="O3635" s="128"/>
      <c r="P3635" s="128"/>
      <c r="Q3635" s="128"/>
      <c r="R3635" s="128"/>
      <c r="S3635" s="128"/>
      <c r="T3635" s="127"/>
      <c r="U3635" s="131"/>
      <c r="V3635" s="131"/>
      <c r="W3635" s="131"/>
      <c r="X3635" s="131"/>
      <c r="Y3635" s="131"/>
      <c r="Z3635" s="131"/>
      <c r="AA3635" s="131"/>
      <c r="AB3635" s="131"/>
      <c r="AC3635" s="131"/>
      <c r="AD3635" s="131"/>
      <c r="AE3635" s="131"/>
      <c r="AF3635" s="131"/>
      <c r="AG3635" s="131"/>
      <c r="AH3635" s="131"/>
      <c r="AI3635" s="131"/>
    </row>
    <row r="3636" spans="1:35" s="78" customFormat="1" ht="22.5" customHeight="1">
      <c r="B3636" s="107"/>
      <c r="C3636" s="108"/>
      <c r="D3636" s="66"/>
      <c r="E3636" s="501"/>
      <c r="F3636" s="232"/>
      <c r="G3636" s="111"/>
      <c r="H3636" s="71"/>
      <c r="I3636" s="228">
        <f t="shared" si="276"/>
        <v>0</v>
      </c>
      <c r="J3636" s="129"/>
      <c r="K3636" s="126"/>
      <c r="L3636" s="127"/>
      <c r="M3636" s="128"/>
      <c r="N3636" s="128"/>
      <c r="O3636" s="128"/>
      <c r="P3636" s="128"/>
      <c r="Q3636" s="128"/>
      <c r="R3636" s="128"/>
      <c r="S3636" s="128"/>
      <c r="T3636" s="127"/>
      <c r="U3636" s="131"/>
      <c r="V3636" s="131"/>
      <c r="W3636" s="131"/>
      <c r="X3636" s="131"/>
      <c r="Y3636" s="131"/>
      <c r="Z3636" s="131"/>
      <c r="AA3636" s="131"/>
      <c r="AB3636" s="131"/>
      <c r="AC3636" s="131"/>
      <c r="AD3636" s="131"/>
      <c r="AE3636" s="131"/>
      <c r="AF3636" s="131"/>
      <c r="AG3636" s="131"/>
      <c r="AH3636" s="131"/>
      <c r="AI3636" s="131"/>
    </row>
    <row r="3637" spans="1:35" s="78" customFormat="1" ht="22.5" customHeight="1">
      <c r="A3637" s="112"/>
      <c r="B3637" s="107"/>
      <c r="C3637" s="108"/>
      <c r="D3637" s="66"/>
      <c r="E3637" s="501"/>
      <c r="F3637" s="232"/>
      <c r="G3637" s="111"/>
      <c r="H3637" s="71"/>
      <c r="I3637" s="228">
        <f t="shared" si="276"/>
        <v>0</v>
      </c>
      <c r="J3637" s="129"/>
      <c r="K3637" s="126"/>
      <c r="L3637" s="127"/>
      <c r="M3637" s="128"/>
      <c r="N3637" s="128"/>
      <c r="O3637" s="128"/>
      <c r="P3637" s="128"/>
      <c r="Q3637" s="128"/>
      <c r="R3637" s="128"/>
      <c r="S3637" s="128"/>
      <c r="T3637" s="127"/>
      <c r="U3637" s="131"/>
      <c r="V3637" s="131"/>
      <c r="W3637" s="131"/>
      <c r="X3637" s="131"/>
      <c r="Y3637" s="131"/>
      <c r="Z3637" s="131"/>
      <c r="AA3637" s="131"/>
      <c r="AB3637" s="131"/>
      <c r="AC3637" s="131"/>
      <c r="AD3637" s="131"/>
      <c r="AE3637" s="131"/>
      <c r="AF3637" s="131"/>
      <c r="AG3637" s="131"/>
      <c r="AH3637" s="131"/>
      <c r="AI3637" s="131"/>
    </row>
    <row r="3638" spans="1:35" s="78" customFormat="1" ht="22.5" customHeight="1">
      <c r="B3638" s="107"/>
      <c r="C3638" s="108"/>
      <c r="D3638" s="66"/>
      <c r="E3638" s="501"/>
      <c r="F3638" s="232"/>
      <c r="G3638" s="111"/>
      <c r="H3638" s="71"/>
      <c r="I3638" s="228">
        <f t="shared" si="276"/>
        <v>0</v>
      </c>
      <c r="J3638" s="129"/>
      <c r="K3638" s="126"/>
      <c r="L3638" s="127"/>
      <c r="M3638" s="128"/>
      <c r="N3638" s="128"/>
      <c r="O3638" s="128"/>
      <c r="P3638" s="128"/>
      <c r="Q3638" s="128"/>
      <c r="R3638" s="128"/>
      <c r="S3638" s="128"/>
      <c r="T3638" s="127"/>
      <c r="U3638" s="131"/>
      <c r="V3638" s="131"/>
      <c r="W3638" s="131"/>
      <c r="X3638" s="131"/>
      <c r="Y3638" s="131"/>
      <c r="Z3638" s="131"/>
      <c r="AA3638" s="131"/>
      <c r="AB3638" s="131"/>
      <c r="AC3638" s="131"/>
      <c r="AD3638" s="131"/>
      <c r="AE3638" s="131"/>
      <c r="AF3638" s="131"/>
      <c r="AG3638" s="131"/>
      <c r="AH3638" s="131"/>
      <c r="AI3638" s="131"/>
    </row>
    <row r="3639" spans="1:35" s="78" customFormat="1" ht="22.2" customHeight="1">
      <c r="A3639" s="112"/>
      <c r="B3639" s="107"/>
      <c r="C3639" s="108"/>
      <c r="D3639" s="65"/>
      <c r="E3639" s="501"/>
      <c r="F3639" s="232"/>
      <c r="G3639" s="111"/>
      <c r="H3639" s="71"/>
      <c r="I3639" s="228">
        <f t="shared" si="276"/>
        <v>0</v>
      </c>
      <c r="J3639" s="129"/>
      <c r="K3639" s="126"/>
      <c r="L3639" s="127"/>
      <c r="M3639" s="128"/>
      <c r="N3639" s="128"/>
      <c r="O3639" s="128"/>
      <c r="P3639" s="128"/>
      <c r="Q3639" s="128"/>
      <c r="R3639" s="128"/>
      <c r="S3639" s="128"/>
      <c r="T3639" s="127"/>
      <c r="U3639" s="131"/>
      <c r="V3639" s="131"/>
      <c r="W3639" s="131"/>
      <c r="X3639" s="131"/>
      <c r="Y3639" s="131"/>
      <c r="Z3639" s="131"/>
      <c r="AA3639" s="131"/>
      <c r="AB3639" s="131"/>
      <c r="AC3639" s="131"/>
      <c r="AD3639" s="131"/>
      <c r="AE3639" s="131"/>
      <c r="AF3639" s="131"/>
      <c r="AG3639" s="131"/>
      <c r="AH3639" s="131"/>
      <c r="AI3639" s="131"/>
    </row>
    <row r="3640" spans="1:35" s="78" customFormat="1" ht="22.2" customHeight="1">
      <c r="B3640" s="107"/>
      <c r="C3640" s="108"/>
      <c r="D3640" s="65"/>
      <c r="E3640" s="501"/>
      <c r="F3640" s="232"/>
      <c r="G3640" s="111"/>
      <c r="H3640" s="71"/>
      <c r="I3640" s="228">
        <f t="shared" si="276"/>
        <v>0</v>
      </c>
      <c r="J3640" s="129"/>
      <c r="K3640" s="126"/>
      <c r="L3640" s="127"/>
      <c r="M3640" s="128"/>
      <c r="N3640" s="128"/>
      <c r="O3640" s="128"/>
      <c r="P3640" s="128"/>
      <c r="Q3640" s="128"/>
      <c r="R3640" s="128"/>
      <c r="S3640" s="128"/>
      <c r="T3640" s="127"/>
      <c r="U3640" s="131"/>
      <c r="V3640" s="131"/>
      <c r="W3640" s="131"/>
      <c r="X3640" s="131"/>
      <c r="Y3640" s="131"/>
      <c r="Z3640" s="131"/>
      <c r="AA3640" s="131"/>
      <c r="AB3640" s="131"/>
      <c r="AC3640" s="131"/>
      <c r="AD3640" s="131"/>
      <c r="AE3640" s="131"/>
      <c r="AF3640" s="131"/>
      <c r="AG3640" s="131"/>
      <c r="AH3640" s="131"/>
      <c r="AI3640" s="131"/>
    </row>
    <row r="3641" spans="1:35" s="78" customFormat="1" ht="22.2" customHeight="1">
      <c r="A3641" s="112"/>
      <c r="B3641" s="107"/>
      <c r="C3641" s="108"/>
      <c r="D3641" s="66"/>
      <c r="E3641" s="501"/>
      <c r="F3641" s="232"/>
      <c r="G3641" s="111"/>
      <c r="H3641" s="71"/>
      <c r="I3641" s="228">
        <f t="shared" si="276"/>
        <v>0</v>
      </c>
      <c r="J3641" s="129"/>
      <c r="K3641" s="126"/>
      <c r="L3641" s="127"/>
      <c r="M3641" s="128"/>
      <c r="N3641" s="128"/>
      <c r="O3641" s="128"/>
      <c r="P3641" s="128"/>
      <c r="Q3641" s="128"/>
      <c r="R3641" s="128"/>
      <c r="S3641" s="128"/>
      <c r="T3641" s="127"/>
      <c r="U3641" s="131"/>
      <c r="V3641" s="131"/>
      <c r="W3641" s="131"/>
      <c r="X3641" s="131"/>
      <c r="Y3641" s="131"/>
      <c r="Z3641" s="131"/>
      <c r="AA3641" s="131"/>
      <c r="AB3641" s="131"/>
      <c r="AC3641" s="131"/>
      <c r="AD3641" s="131"/>
      <c r="AE3641" s="131"/>
      <c r="AF3641" s="131"/>
      <c r="AG3641" s="131"/>
      <c r="AH3641" s="131"/>
      <c r="AI3641" s="131"/>
    </row>
    <row r="3642" spans="1:35" s="78" customFormat="1" ht="22.2" customHeight="1">
      <c r="B3642" s="107"/>
      <c r="C3642" s="108"/>
      <c r="D3642" s="66"/>
      <c r="E3642" s="501"/>
      <c r="F3642" s="232"/>
      <c r="G3642" s="111"/>
      <c r="H3642" s="71"/>
      <c r="I3642" s="228">
        <f t="shared" si="276"/>
        <v>0</v>
      </c>
      <c r="J3642" s="129"/>
      <c r="K3642" s="126"/>
      <c r="L3642" s="127"/>
      <c r="M3642" s="128"/>
      <c r="N3642" s="128"/>
      <c r="O3642" s="128"/>
      <c r="P3642" s="128"/>
      <c r="Q3642" s="128"/>
      <c r="R3642" s="128"/>
      <c r="S3642" s="128"/>
      <c r="T3642" s="127"/>
      <c r="U3642" s="131"/>
      <c r="V3642" s="131"/>
      <c r="W3642" s="131"/>
      <c r="X3642" s="131"/>
      <c r="Y3642" s="131"/>
      <c r="Z3642" s="131"/>
      <c r="AA3642" s="131"/>
      <c r="AB3642" s="131"/>
      <c r="AC3642" s="131"/>
      <c r="AD3642" s="131"/>
      <c r="AE3642" s="131"/>
      <c r="AF3642" s="131"/>
      <c r="AG3642" s="131"/>
      <c r="AH3642" s="131"/>
      <c r="AI3642" s="131"/>
    </row>
    <row r="3643" spans="1:35" s="78" customFormat="1" ht="22.2" customHeight="1">
      <c r="A3643" s="112"/>
      <c r="B3643" s="107"/>
      <c r="C3643" s="108"/>
      <c r="D3643" s="66"/>
      <c r="E3643" s="501"/>
      <c r="F3643" s="232"/>
      <c r="G3643" s="111"/>
      <c r="H3643" s="71"/>
      <c r="I3643" s="228">
        <f t="shared" si="276"/>
        <v>0</v>
      </c>
      <c r="J3643" s="129"/>
      <c r="K3643" s="126"/>
      <c r="L3643" s="127"/>
      <c r="M3643" s="128"/>
      <c r="N3643" s="128"/>
      <c r="O3643" s="128"/>
      <c r="P3643" s="128"/>
      <c r="Q3643" s="128"/>
      <c r="R3643" s="128"/>
      <c r="S3643" s="128"/>
      <c r="T3643" s="127"/>
      <c r="U3643" s="131"/>
      <c r="V3643" s="131"/>
      <c r="W3643" s="131"/>
      <c r="X3643" s="131"/>
      <c r="Y3643" s="131"/>
      <c r="Z3643" s="131"/>
      <c r="AA3643" s="131"/>
      <c r="AB3643" s="131"/>
      <c r="AC3643" s="131"/>
      <c r="AD3643" s="131"/>
      <c r="AE3643" s="131"/>
      <c r="AF3643" s="131"/>
      <c r="AG3643" s="131"/>
      <c r="AH3643" s="131"/>
      <c r="AI3643" s="131"/>
    </row>
    <row r="3644" spans="1:35" s="78" customFormat="1" ht="22.2" customHeight="1">
      <c r="B3644" s="107"/>
      <c r="C3644" s="108"/>
      <c r="D3644" s="65"/>
      <c r="E3644" s="501"/>
      <c r="F3644" s="232"/>
      <c r="G3644" s="111"/>
      <c r="H3644" s="71"/>
      <c r="I3644" s="228">
        <f t="shared" si="276"/>
        <v>0</v>
      </c>
      <c r="J3644" s="129"/>
      <c r="K3644" s="126"/>
      <c r="L3644" s="127"/>
      <c r="M3644" s="128"/>
      <c r="N3644" s="128"/>
      <c r="O3644" s="128"/>
      <c r="P3644" s="128"/>
      <c r="Q3644" s="128"/>
      <c r="R3644" s="128"/>
      <c r="S3644" s="128"/>
      <c r="T3644" s="127"/>
      <c r="U3644" s="131"/>
      <c r="V3644" s="131"/>
      <c r="W3644" s="131"/>
      <c r="X3644" s="131"/>
      <c r="Y3644" s="131"/>
      <c r="Z3644" s="131"/>
      <c r="AA3644" s="131"/>
      <c r="AB3644" s="131"/>
      <c r="AC3644" s="131"/>
      <c r="AD3644" s="131"/>
      <c r="AE3644" s="131"/>
      <c r="AF3644" s="131"/>
      <c r="AG3644" s="131"/>
      <c r="AH3644" s="131"/>
      <c r="AI3644" s="131"/>
    </row>
    <row r="3645" spans="1:35" s="78" customFormat="1" ht="22.2" customHeight="1">
      <c r="B3645" s="107"/>
      <c r="C3645" s="108"/>
      <c r="D3645" s="66"/>
      <c r="E3645" s="501"/>
      <c r="F3645" s="232"/>
      <c r="G3645" s="111"/>
      <c r="H3645" s="71"/>
      <c r="I3645" s="228">
        <f t="shared" si="276"/>
        <v>0</v>
      </c>
      <c r="J3645" s="129"/>
      <c r="K3645" s="126"/>
      <c r="L3645" s="127"/>
      <c r="M3645" s="128"/>
      <c r="N3645" s="128"/>
      <c r="O3645" s="128"/>
      <c r="P3645" s="128"/>
      <c r="Q3645" s="128"/>
      <c r="R3645" s="128"/>
      <c r="S3645" s="128"/>
      <c r="T3645" s="127"/>
      <c r="U3645" s="131"/>
      <c r="V3645" s="131"/>
      <c r="W3645" s="131"/>
      <c r="X3645" s="131"/>
      <c r="Y3645" s="131"/>
      <c r="Z3645" s="131"/>
      <c r="AA3645" s="131"/>
      <c r="AB3645" s="131"/>
      <c r="AC3645" s="131"/>
      <c r="AD3645" s="131"/>
      <c r="AE3645" s="131"/>
      <c r="AF3645" s="131"/>
      <c r="AG3645" s="131"/>
      <c r="AH3645" s="131"/>
      <c r="AI3645" s="131"/>
    </row>
    <row r="3646" spans="1:35" s="78" customFormat="1" ht="22.2" customHeight="1">
      <c r="A3646" s="112"/>
      <c r="B3646" s="107"/>
      <c r="C3646" s="108"/>
      <c r="D3646" s="66"/>
      <c r="E3646" s="501"/>
      <c r="F3646" s="232"/>
      <c r="G3646" s="111"/>
      <c r="H3646" s="71"/>
      <c r="I3646" s="228">
        <f t="shared" si="276"/>
        <v>0</v>
      </c>
      <c r="J3646" s="129"/>
      <c r="K3646" s="126"/>
      <c r="L3646" s="127"/>
      <c r="M3646" s="128"/>
      <c r="N3646" s="128"/>
      <c r="O3646" s="128"/>
      <c r="P3646" s="128"/>
      <c r="Q3646" s="128"/>
      <c r="R3646" s="128"/>
      <c r="S3646" s="128"/>
      <c r="T3646" s="127"/>
      <c r="U3646" s="131"/>
      <c r="V3646" s="131"/>
      <c r="W3646" s="131"/>
      <c r="X3646" s="131"/>
      <c r="Y3646" s="131"/>
      <c r="Z3646" s="131"/>
      <c r="AA3646" s="131"/>
      <c r="AB3646" s="131"/>
      <c r="AC3646" s="131"/>
      <c r="AD3646" s="131"/>
      <c r="AE3646" s="131"/>
      <c r="AF3646" s="131"/>
      <c r="AG3646" s="131"/>
      <c r="AH3646" s="131"/>
      <c r="AI3646" s="131"/>
    </row>
    <row r="3647" spans="1:35" s="78" customFormat="1" ht="22.2" customHeight="1">
      <c r="B3647" s="107"/>
      <c r="C3647" s="108"/>
      <c r="D3647" s="66"/>
      <c r="E3647" s="501"/>
      <c r="F3647" s="232"/>
      <c r="G3647" s="111"/>
      <c r="H3647" s="71"/>
      <c r="I3647" s="228">
        <f t="shared" si="276"/>
        <v>0</v>
      </c>
      <c r="J3647" s="129"/>
      <c r="K3647" s="126"/>
      <c r="L3647" s="127"/>
      <c r="M3647" s="128"/>
      <c r="N3647" s="128"/>
      <c r="O3647" s="128"/>
      <c r="P3647" s="128"/>
      <c r="Q3647" s="128"/>
      <c r="R3647" s="128"/>
      <c r="S3647" s="128"/>
      <c r="T3647" s="127"/>
      <c r="U3647" s="131"/>
      <c r="V3647" s="131"/>
      <c r="W3647" s="131"/>
      <c r="X3647" s="131"/>
      <c r="Y3647" s="131"/>
      <c r="Z3647" s="131"/>
      <c r="AA3647" s="131"/>
      <c r="AB3647" s="131"/>
      <c r="AC3647" s="131"/>
      <c r="AD3647" s="131"/>
      <c r="AE3647" s="131"/>
      <c r="AF3647" s="131"/>
      <c r="AG3647" s="131"/>
      <c r="AH3647" s="131"/>
      <c r="AI3647" s="131"/>
    </row>
    <row r="3648" spans="1:35" s="78" customFormat="1" ht="22.2" customHeight="1">
      <c r="A3648" s="112"/>
      <c r="B3648" s="107"/>
      <c r="C3648" s="108"/>
      <c r="D3648" s="65"/>
      <c r="E3648" s="501"/>
      <c r="F3648" s="232"/>
      <c r="G3648" s="111"/>
      <c r="H3648" s="71"/>
      <c r="I3648" s="228">
        <f t="shared" si="276"/>
        <v>0</v>
      </c>
      <c r="J3648" s="129"/>
      <c r="K3648" s="126"/>
      <c r="L3648" s="127"/>
      <c r="M3648" s="128"/>
      <c r="N3648" s="128"/>
      <c r="O3648" s="128"/>
      <c r="P3648" s="128"/>
      <c r="Q3648" s="128"/>
      <c r="R3648" s="128"/>
      <c r="S3648" s="128"/>
      <c r="T3648" s="127"/>
      <c r="U3648" s="131"/>
      <c r="V3648" s="131"/>
      <c r="W3648" s="131"/>
      <c r="X3648" s="131"/>
      <c r="Y3648" s="131"/>
      <c r="Z3648" s="131"/>
      <c r="AA3648" s="131"/>
      <c r="AB3648" s="131"/>
      <c r="AC3648" s="131"/>
      <c r="AD3648" s="131"/>
      <c r="AE3648" s="131"/>
      <c r="AF3648" s="131"/>
      <c r="AG3648" s="131"/>
      <c r="AH3648" s="131"/>
      <c r="AI3648" s="131"/>
    </row>
    <row r="3649" spans="1:35" s="78" customFormat="1" ht="22.2" customHeight="1">
      <c r="A3649" s="112"/>
      <c r="B3649" s="107"/>
      <c r="C3649" s="108"/>
      <c r="D3649" s="65"/>
      <c r="E3649" s="501"/>
      <c r="F3649" s="232"/>
      <c r="G3649" s="111"/>
      <c r="H3649" s="71"/>
      <c r="I3649" s="228">
        <f t="shared" si="276"/>
        <v>0</v>
      </c>
      <c r="J3649" s="129"/>
      <c r="K3649" s="126"/>
      <c r="L3649" s="127"/>
      <c r="M3649" s="128"/>
      <c r="N3649" s="128"/>
      <c r="O3649" s="128"/>
      <c r="P3649" s="128"/>
      <c r="Q3649" s="128"/>
      <c r="R3649" s="128"/>
      <c r="S3649" s="128"/>
      <c r="T3649" s="127"/>
      <c r="U3649" s="131"/>
      <c r="V3649" s="131"/>
      <c r="W3649" s="131"/>
      <c r="X3649" s="131"/>
      <c r="Y3649" s="131"/>
      <c r="Z3649" s="131"/>
      <c r="AA3649" s="131"/>
      <c r="AB3649" s="131"/>
      <c r="AC3649" s="131"/>
      <c r="AD3649" s="131"/>
      <c r="AE3649" s="131"/>
      <c r="AF3649" s="131"/>
      <c r="AG3649" s="131"/>
      <c r="AH3649" s="131"/>
      <c r="AI3649" s="131"/>
    </row>
    <row r="3650" spans="1:35" s="78" customFormat="1" ht="22.2" customHeight="1">
      <c r="A3650" s="112"/>
      <c r="B3650" s="107"/>
      <c r="C3650" s="108"/>
      <c r="D3650" s="65"/>
      <c r="E3650" s="501"/>
      <c r="F3650" s="232"/>
      <c r="G3650" s="111"/>
      <c r="H3650" s="71"/>
      <c r="I3650" s="228">
        <f t="shared" si="276"/>
        <v>0</v>
      </c>
      <c r="J3650" s="129"/>
      <c r="K3650" s="126"/>
      <c r="L3650" s="127"/>
      <c r="M3650" s="128"/>
      <c r="N3650" s="128"/>
      <c r="O3650" s="128"/>
      <c r="P3650" s="128"/>
      <c r="Q3650" s="128"/>
      <c r="R3650" s="128"/>
      <c r="S3650" s="128"/>
      <c r="T3650" s="127"/>
      <c r="U3650" s="131"/>
      <c r="V3650" s="131"/>
      <c r="W3650" s="131"/>
      <c r="X3650" s="131"/>
      <c r="Y3650" s="131"/>
      <c r="Z3650" s="131"/>
      <c r="AA3650" s="131"/>
      <c r="AB3650" s="131"/>
      <c r="AC3650" s="131"/>
      <c r="AD3650" s="131"/>
      <c r="AE3650" s="131"/>
      <c r="AF3650" s="131"/>
      <c r="AG3650" s="131"/>
      <c r="AH3650" s="131"/>
      <c r="AI3650" s="131"/>
    </row>
    <row r="3651" spans="1:35" s="78" customFormat="1" ht="22.2" customHeight="1">
      <c r="A3651" s="112"/>
      <c r="B3651" s="107"/>
      <c r="C3651" s="108"/>
      <c r="D3651" s="66"/>
      <c r="E3651" s="501"/>
      <c r="F3651" s="232"/>
      <c r="G3651" s="111"/>
      <c r="H3651" s="71"/>
      <c r="I3651" s="228">
        <f t="shared" si="276"/>
        <v>0</v>
      </c>
      <c r="J3651" s="129"/>
      <c r="K3651" s="126"/>
      <c r="L3651" s="127"/>
      <c r="M3651" s="128"/>
      <c r="N3651" s="128"/>
      <c r="O3651" s="128"/>
      <c r="P3651" s="128"/>
      <c r="Q3651" s="128"/>
      <c r="R3651" s="128"/>
      <c r="S3651" s="128"/>
      <c r="T3651" s="127"/>
      <c r="U3651" s="131"/>
      <c r="V3651" s="131"/>
      <c r="W3651" s="131"/>
      <c r="X3651" s="131"/>
      <c r="Y3651" s="131"/>
      <c r="Z3651" s="131"/>
      <c r="AA3651" s="131"/>
      <c r="AB3651" s="131"/>
      <c r="AC3651" s="131"/>
      <c r="AD3651" s="131"/>
      <c r="AE3651" s="131"/>
      <c r="AF3651" s="131"/>
      <c r="AG3651" s="131"/>
      <c r="AH3651" s="131"/>
      <c r="AI3651" s="131"/>
    </row>
    <row r="3652" spans="1:35" s="78" customFormat="1" ht="22.5" customHeight="1">
      <c r="A3652" s="112"/>
      <c r="B3652" s="107"/>
      <c r="C3652" s="108"/>
      <c r="D3652" s="65"/>
      <c r="E3652" s="501"/>
      <c r="F3652" s="232"/>
      <c r="G3652" s="111"/>
      <c r="H3652" s="71"/>
      <c r="I3652" s="228">
        <f t="shared" si="276"/>
        <v>0</v>
      </c>
      <c r="J3652" s="129"/>
      <c r="K3652" s="126"/>
      <c r="L3652" s="127"/>
      <c r="M3652" s="128"/>
      <c r="N3652" s="128"/>
      <c r="O3652" s="128"/>
      <c r="P3652" s="128"/>
      <c r="Q3652" s="128"/>
      <c r="R3652" s="128"/>
      <c r="S3652" s="128"/>
      <c r="T3652" s="127"/>
      <c r="U3652" s="131"/>
      <c r="V3652" s="131"/>
      <c r="W3652" s="131"/>
      <c r="X3652" s="131"/>
      <c r="Y3652" s="131"/>
      <c r="Z3652" s="131"/>
      <c r="AA3652" s="131"/>
      <c r="AB3652" s="131"/>
      <c r="AC3652" s="131"/>
      <c r="AD3652" s="131"/>
      <c r="AE3652" s="131"/>
      <c r="AF3652" s="131"/>
      <c r="AG3652" s="131"/>
      <c r="AH3652" s="131"/>
      <c r="AI3652" s="131"/>
    </row>
    <row r="3653" spans="1:35" s="78" customFormat="1" ht="22.5" customHeight="1">
      <c r="A3653" s="112"/>
      <c r="B3653" s="107"/>
      <c r="C3653" s="108"/>
      <c r="D3653" s="65"/>
      <c r="E3653" s="501"/>
      <c r="F3653" s="232"/>
      <c r="G3653" s="111"/>
      <c r="H3653" s="71"/>
      <c r="I3653" s="228">
        <f t="shared" si="276"/>
        <v>0</v>
      </c>
      <c r="J3653" s="129"/>
      <c r="K3653" s="126"/>
      <c r="L3653" s="127"/>
      <c r="M3653" s="128"/>
      <c r="N3653" s="128"/>
      <c r="O3653" s="128"/>
      <c r="P3653" s="128"/>
      <c r="Q3653" s="128"/>
      <c r="R3653" s="128"/>
      <c r="S3653" s="128"/>
      <c r="T3653" s="127"/>
      <c r="U3653" s="131"/>
      <c r="V3653" s="131"/>
      <c r="W3653" s="131"/>
      <c r="X3653" s="131"/>
      <c r="Y3653" s="131"/>
      <c r="Z3653" s="131"/>
      <c r="AA3653" s="131"/>
      <c r="AB3653" s="131"/>
      <c r="AC3653" s="131"/>
      <c r="AD3653" s="131"/>
      <c r="AE3653" s="131"/>
      <c r="AF3653" s="131"/>
      <c r="AG3653" s="131"/>
      <c r="AH3653" s="131"/>
      <c r="AI3653" s="131"/>
    </row>
    <row r="3654" spans="1:35" s="78" customFormat="1" ht="22.5" customHeight="1">
      <c r="A3654" s="112"/>
      <c r="B3654" s="107"/>
      <c r="C3654" s="108"/>
      <c r="D3654" s="65"/>
      <c r="E3654" s="501"/>
      <c r="F3654" s="232"/>
      <c r="G3654" s="111"/>
      <c r="H3654" s="71"/>
      <c r="I3654" s="228">
        <f t="shared" si="276"/>
        <v>0</v>
      </c>
      <c r="J3654" s="129"/>
      <c r="K3654" s="126"/>
      <c r="L3654" s="127"/>
      <c r="M3654" s="128"/>
      <c r="N3654" s="128"/>
      <c r="O3654" s="128"/>
      <c r="P3654" s="128"/>
      <c r="Q3654" s="128"/>
      <c r="R3654" s="128"/>
      <c r="S3654" s="128"/>
      <c r="T3654" s="127"/>
      <c r="U3654" s="131"/>
      <c r="V3654" s="131"/>
      <c r="W3654" s="131"/>
      <c r="X3654" s="131"/>
      <c r="Y3654" s="131"/>
      <c r="Z3654" s="131"/>
      <c r="AA3654" s="131"/>
      <c r="AB3654" s="131"/>
      <c r="AC3654" s="131"/>
      <c r="AD3654" s="131"/>
      <c r="AE3654" s="131"/>
      <c r="AF3654" s="131"/>
      <c r="AG3654" s="131"/>
      <c r="AH3654" s="131"/>
      <c r="AI3654" s="131"/>
    </row>
    <row r="3655" spans="1:35" s="78" customFormat="1" ht="22.5" customHeight="1">
      <c r="A3655" s="112"/>
      <c r="B3655" s="107"/>
      <c r="C3655" s="108"/>
      <c r="D3655" s="65"/>
      <c r="E3655" s="501"/>
      <c r="F3655" s="232"/>
      <c r="G3655" s="111"/>
      <c r="H3655" s="71"/>
      <c r="I3655" s="228">
        <f t="shared" si="276"/>
        <v>0</v>
      </c>
      <c r="J3655" s="129"/>
      <c r="K3655" s="126"/>
      <c r="L3655" s="127"/>
      <c r="M3655" s="128"/>
      <c r="N3655" s="128"/>
      <c r="O3655" s="128"/>
      <c r="P3655" s="128"/>
      <c r="Q3655" s="128"/>
      <c r="R3655" s="128"/>
      <c r="S3655" s="128"/>
      <c r="T3655" s="127"/>
      <c r="U3655" s="131"/>
      <c r="V3655" s="131"/>
      <c r="W3655" s="131"/>
      <c r="X3655" s="131"/>
      <c r="Y3655" s="131"/>
      <c r="Z3655" s="131"/>
      <c r="AA3655" s="131"/>
      <c r="AB3655" s="131"/>
      <c r="AC3655" s="131"/>
      <c r="AD3655" s="131"/>
      <c r="AE3655" s="131"/>
      <c r="AF3655" s="131"/>
      <c r="AG3655" s="131"/>
      <c r="AH3655" s="131"/>
      <c r="AI3655" s="131"/>
    </row>
    <row r="3656" spans="1:35" s="78" customFormat="1" ht="22.5" customHeight="1">
      <c r="A3656" s="112"/>
      <c r="B3656" s="107"/>
      <c r="C3656" s="108"/>
      <c r="D3656" s="65"/>
      <c r="E3656" s="501"/>
      <c r="F3656" s="232"/>
      <c r="G3656" s="111"/>
      <c r="H3656" s="71"/>
      <c r="I3656" s="228">
        <f t="shared" si="276"/>
        <v>0</v>
      </c>
      <c r="J3656" s="129"/>
      <c r="K3656" s="126"/>
      <c r="L3656" s="127"/>
      <c r="M3656" s="128"/>
      <c r="N3656" s="128"/>
      <c r="O3656" s="128"/>
      <c r="P3656" s="128"/>
      <c r="Q3656" s="128"/>
      <c r="R3656" s="128"/>
      <c r="S3656" s="128"/>
      <c r="T3656" s="127"/>
      <c r="U3656" s="131"/>
      <c r="V3656" s="131"/>
      <c r="W3656" s="131"/>
      <c r="X3656" s="131"/>
      <c r="Y3656" s="131"/>
      <c r="Z3656" s="131"/>
      <c r="AA3656" s="131"/>
      <c r="AB3656" s="131"/>
      <c r="AC3656" s="131"/>
      <c r="AD3656" s="131"/>
      <c r="AE3656" s="131"/>
      <c r="AF3656" s="131"/>
      <c r="AG3656" s="131"/>
      <c r="AH3656" s="131"/>
      <c r="AI3656" s="131"/>
    </row>
    <row r="3657" spans="1:35" s="78" customFormat="1" ht="22.5" customHeight="1">
      <c r="A3657" s="112"/>
      <c r="B3657" s="107"/>
      <c r="C3657" s="108"/>
      <c r="D3657" s="66"/>
      <c r="E3657" s="501"/>
      <c r="F3657" s="232"/>
      <c r="G3657" s="111"/>
      <c r="H3657" s="71"/>
      <c r="I3657" s="228">
        <f t="shared" si="276"/>
        <v>0</v>
      </c>
      <c r="J3657" s="129"/>
      <c r="K3657" s="126"/>
      <c r="L3657" s="127"/>
      <c r="M3657" s="128"/>
      <c r="N3657" s="128"/>
      <c r="O3657" s="128"/>
      <c r="P3657" s="128"/>
      <c r="Q3657" s="128"/>
      <c r="R3657" s="128"/>
      <c r="S3657" s="128"/>
      <c r="T3657" s="127"/>
      <c r="U3657" s="131"/>
      <c r="V3657" s="131"/>
      <c r="W3657" s="131"/>
      <c r="X3657" s="131"/>
      <c r="Y3657" s="131"/>
      <c r="Z3657" s="131"/>
      <c r="AA3657" s="131"/>
      <c r="AB3657" s="131"/>
      <c r="AC3657" s="131"/>
      <c r="AD3657" s="131"/>
      <c r="AE3657" s="131"/>
      <c r="AF3657" s="131"/>
      <c r="AG3657" s="131"/>
      <c r="AH3657" s="131"/>
      <c r="AI3657" s="131"/>
    </row>
    <row r="3658" spans="1:35" s="78" customFormat="1" ht="22.5" customHeight="1">
      <c r="A3658" s="112"/>
      <c r="B3658" s="107"/>
      <c r="C3658" s="108"/>
      <c r="D3658" s="65"/>
      <c r="E3658" s="501"/>
      <c r="F3658" s="232"/>
      <c r="G3658" s="111"/>
      <c r="H3658" s="71"/>
      <c r="I3658" s="228">
        <f t="shared" si="276"/>
        <v>0</v>
      </c>
      <c r="J3658" s="129"/>
      <c r="K3658" s="126"/>
      <c r="L3658" s="127"/>
      <c r="M3658" s="128"/>
      <c r="N3658" s="128"/>
      <c r="O3658" s="128"/>
      <c r="P3658" s="128"/>
      <c r="Q3658" s="128"/>
      <c r="R3658" s="128"/>
      <c r="S3658" s="128"/>
      <c r="T3658" s="127"/>
      <c r="U3658" s="131"/>
      <c r="V3658" s="131"/>
      <c r="W3658" s="131"/>
      <c r="X3658" s="131"/>
      <c r="Y3658" s="131"/>
      <c r="Z3658" s="131"/>
      <c r="AA3658" s="131"/>
      <c r="AB3658" s="131"/>
      <c r="AC3658" s="131"/>
      <c r="AD3658" s="131"/>
      <c r="AE3658" s="131"/>
      <c r="AF3658" s="131"/>
      <c r="AG3658" s="131"/>
      <c r="AH3658" s="131"/>
      <c r="AI3658" s="131"/>
    </row>
    <row r="3659" spans="1:35" s="78" customFormat="1" ht="22.5" customHeight="1">
      <c r="A3659" s="112"/>
      <c r="B3659" s="107"/>
      <c r="C3659" s="108"/>
      <c r="D3659" s="65"/>
      <c r="E3659" s="501"/>
      <c r="F3659" s="232"/>
      <c r="G3659" s="111"/>
      <c r="H3659" s="71"/>
      <c r="I3659" s="228">
        <f t="shared" si="276"/>
        <v>0</v>
      </c>
      <c r="J3659" s="129"/>
      <c r="K3659" s="126"/>
      <c r="L3659" s="127"/>
      <c r="M3659" s="128"/>
      <c r="N3659" s="128"/>
      <c r="O3659" s="128"/>
      <c r="P3659" s="128"/>
      <c r="Q3659" s="128"/>
      <c r="R3659" s="128"/>
      <c r="S3659" s="128"/>
      <c r="T3659" s="127"/>
      <c r="U3659" s="131"/>
      <c r="V3659" s="131"/>
      <c r="W3659" s="131"/>
      <c r="X3659" s="131"/>
      <c r="Y3659" s="131"/>
      <c r="Z3659" s="131"/>
      <c r="AA3659" s="131"/>
      <c r="AB3659" s="131"/>
      <c r="AC3659" s="131"/>
      <c r="AD3659" s="131"/>
      <c r="AE3659" s="131"/>
      <c r="AF3659" s="131"/>
      <c r="AG3659" s="131"/>
      <c r="AH3659" s="131"/>
      <c r="AI3659" s="131"/>
    </row>
    <row r="3660" spans="1:35" s="78" customFormat="1" ht="22.5" customHeight="1">
      <c r="B3660" s="107"/>
      <c r="C3660" s="108"/>
      <c r="D3660" s="65"/>
      <c r="E3660" s="501"/>
      <c r="F3660" s="232"/>
      <c r="G3660" s="111"/>
      <c r="H3660" s="71"/>
      <c r="I3660" s="228">
        <f t="shared" si="276"/>
        <v>0</v>
      </c>
      <c r="J3660" s="129"/>
      <c r="K3660" s="126"/>
      <c r="L3660" s="127"/>
      <c r="M3660" s="128"/>
      <c r="N3660" s="128"/>
      <c r="O3660" s="128"/>
      <c r="P3660" s="128"/>
      <c r="Q3660" s="128"/>
      <c r="R3660" s="128"/>
      <c r="S3660" s="128"/>
      <c r="T3660" s="127"/>
      <c r="U3660" s="131"/>
      <c r="V3660" s="131"/>
      <c r="W3660" s="131"/>
      <c r="X3660" s="131"/>
      <c r="Y3660" s="131"/>
      <c r="Z3660" s="131"/>
      <c r="AA3660" s="131"/>
      <c r="AB3660" s="131"/>
      <c r="AC3660" s="131"/>
      <c r="AD3660" s="131"/>
      <c r="AE3660" s="131"/>
      <c r="AF3660" s="131"/>
      <c r="AG3660" s="131"/>
      <c r="AH3660" s="131"/>
      <c r="AI3660" s="131"/>
    </row>
    <row r="3661" spans="1:35" s="78" customFormat="1" ht="22.5" customHeight="1">
      <c r="B3661" s="107"/>
      <c r="C3661" s="108"/>
      <c r="D3661" s="65"/>
      <c r="E3661" s="501"/>
      <c r="F3661" s="232"/>
      <c r="G3661" s="111"/>
      <c r="H3661" s="71"/>
      <c r="I3661" s="228">
        <f t="shared" si="276"/>
        <v>0</v>
      </c>
      <c r="J3661" s="129"/>
      <c r="K3661" s="126"/>
      <c r="L3661" s="127"/>
      <c r="M3661" s="128"/>
      <c r="N3661" s="128"/>
      <c r="O3661" s="128"/>
      <c r="P3661" s="128"/>
      <c r="Q3661" s="128"/>
      <c r="R3661" s="128"/>
      <c r="S3661" s="128"/>
      <c r="T3661" s="127"/>
      <c r="U3661" s="131"/>
      <c r="V3661" s="131"/>
      <c r="W3661" s="131"/>
      <c r="X3661" s="131"/>
      <c r="Y3661" s="131"/>
      <c r="Z3661" s="131"/>
      <c r="AA3661" s="131"/>
      <c r="AB3661" s="131"/>
      <c r="AC3661" s="131"/>
      <c r="AD3661" s="131"/>
      <c r="AE3661" s="131"/>
      <c r="AF3661" s="131"/>
      <c r="AG3661" s="131"/>
      <c r="AH3661" s="131"/>
      <c r="AI3661" s="131"/>
    </row>
    <row r="3662" spans="1:35" s="78" customFormat="1" ht="22.5" customHeight="1">
      <c r="B3662" s="107"/>
      <c r="C3662" s="108"/>
      <c r="D3662" s="65"/>
      <c r="E3662" s="501"/>
      <c r="F3662" s="232"/>
      <c r="G3662" s="111"/>
      <c r="H3662" s="71"/>
      <c r="I3662" s="228">
        <f t="shared" si="276"/>
        <v>0</v>
      </c>
      <c r="J3662" s="129"/>
      <c r="K3662" s="126"/>
      <c r="L3662" s="127"/>
      <c r="M3662" s="128"/>
      <c r="N3662" s="128"/>
      <c r="O3662" s="128"/>
      <c r="P3662" s="128"/>
      <c r="Q3662" s="128"/>
      <c r="R3662" s="128"/>
      <c r="S3662" s="128"/>
      <c r="T3662" s="127"/>
      <c r="U3662" s="131"/>
      <c r="V3662" s="131"/>
      <c r="W3662" s="131"/>
      <c r="X3662" s="131"/>
      <c r="Y3662" s="131"/>
      <c r="Z3662" s="131"/>
      <c r="AA3662" s="131"/>
      <c r="AB3662" s="131"/>
      <c r="AC3662" s="131"/>
      <c r="AD3662" s="131"/>
      <c r="AE3662" s="131"/>
      <c r="AF3662" s="131"/>
      <c r="AG3662" s="131"/>
      <c r="AH3662" s="131"/>
      <c r="AI3662" s="131"/>
    </row>
    <row r="3663" spans="1:35" s="78" customFormat="1" ht="22.5" customHeight="1">
      <c r="A3663" s="112"/>
      <c r="B3663" s="107"/>
      <c r="C3663" s="108"/>
      <c r="D3663" s="65"/>
      <c r="E3663" s="501"/>
      <c r="F3663" s="232"/>
      <c r="G3663" s="111"/>
      <c r="H3663" s="71"/>
      <c r="I3663" s="228">
        <f t="shared" si="276"/>
        <v>0</v>
      </c>
      <c r="J3663" s="129"/>
      <c r="K3663" s="126"/>
      <c r="L3663" s="127"/>
      <c r="M3663" s="128"/>
      <c r="N3663" s="128"/>
      <c r="O3663" s="128"/>
      <c r="P3663" s="128"/>
      <c r="Q3663" s="128"/>
      <c r="R3663" s="128"/>
      <c r="S3663" s="128"/>
      <c r="T3663" s="127"/>
      <c r="U3663" s="131"/>
      <c r="V3663" s="131"/>
      <c r="W3663" s="131"/>
      <c r="X3663" s="131"/>
      <c r="Y3663" s="131"/>
      <c r="Z3663" s="131"/>
      <c r="AA3663" s="131"/>
      <c r="AB3663" s="131"/>
      <c r="AC3663" s="131"/>
      <c r="AD3663" s="131"/>
      <c r="AE3663" s="131"/>
      <c r="AF3663" s="131"/>
      <c r="AG3663" s="131"/>
      <c r="AH3663" s="131"/>
      <c r="AI3663" s="131"/>
    </row>
    <row r="3664" spans="1:35" s="78" customFormat="1" ht="22.5" customHeight="1">
      <c r="A3664" s="112"/>
      <c r="B3664" s="107"/>
      <c r="C3664" s="108"/>
      <c r="D3664" s="65"/>
      <c r="E3664" s="501"/>
      <c r="F3664" s="232"/>
      <c r="G3664" s="111"/>
      <c r="H3664" s="71"/>
      <c r="I3664" s="228">
        <f t="shared" si="276"/>
        <v>0</v>
      </c>
      <c r="J3664" s="129"/>
      <c r="K3664" s="126"/>
      <c r="L3664" s="127"/>
      <c r="M3664" s="128"/>
      <c r="N3664" s="128"/>
      <c r="O3664" s="128"/>
      <c r="P3664" s="128"/>
      <c r="Q3664" s="128"/>
      <c r="R3664" s="128"/>
      <c r="S3664" s="128"/>
      <c r="T3664" s="127"/>
      <c r="U3664" s="131"/>
      <c r="V3664" s="131"/>
      <c r="W3664" s="131"/>
      <c r="X3664" s="131"/>
      <c r="Y3664" s="131"/>
      <c r="Z3664" s="131"/>
      <c r="AA3664" s="131"/>
      <c r="AB3664" s="131"/>
      <c r="AC3664" s="131"/>
      <c r="AD3664" s="131"/>
      <c r="AE3664" s="131"/>
      <c r="AF3664" s="131"/>
      <c r="AG3664" s="131"/>
      <c r="AH3664" s="131"/>
      <c r="AI3664" s="131"/>
    </row>
    <row r="3665" spans="1:35" s="78" customFormat="1" ht="22.5" customHeight="1">
      <c r="A3665" s="112"/>
      <c r="B3665" s="107"/>
      <c r="C3665" s="108"/>
      <c r="D3665" s="65"/>
      <c r="E3665" s="501"/>
      <c r="F3665" s="232"/>
      <c r="G3665" s="111"/>
      <c r="H3665" s="71"/>
      <c r="I3665" s="228">
        <f t="shared" si="276"/>
        <v>0</v>
      </c>
      <c r="J3665" s="129"/>
      <c r="K3665" s="126"/>
      <c r="L3665" s="127"/>
      <c r="M3665" s="128"/>
      <c r="N3665" s="128"/>
      <c r="O3665" s="128"/>
      <c r="P3665" s="128"/>
      <c r="Q3665" s="128"/>
      <c r="R3665" s="128"/>
      <c r="S3665" s="128"/>
      <c r="T3665" s="127"/>
      <c r="U3665" s="131"/>
      <c r="V3665" s="131"/>
      <c r="W3665" s="131"/>
      <c r="X3665" s="131"/>
      <c r="Y3665" s="131"/>
      <c r="Z3665" s="131"/>
      <c r="AA3665" s="131"/>
      <c r="AB3665" s="131"/>
      <c r="AC3665" s="131"/>
      <c r="AD3665" s="131"/>
      <c r="AE3665" s="131"/>
      <c r="AF3665" s="131"/>
      <c r="AG3665" s="131"/>
      <c r="AH3665" s="131"/>
      <c r="AI3665" s="131"/>
    </row>
    <row r="3666" spans="1:35" s="78" customFormat="1" ht="22.5" customHeight="1">
      <c r="A3666" s="112"/>
      <c r="B3666" s="107"/>
      <c r="C3666" s="108"/>
      <c r="D3666" s="65"/>
      <c r="E3666" s="501"/>
      <c r="F3666" s="232"/>
      <c r="G3666" s="111"/>
      <c r="H3666" s="71"/>
      <c r="I3666" s="228">
        <f t="shared" si="276"/>
        <v>0</v>
      </c>
      <c r="J3666" s="129"/>
      <c r="K3666" s="126"/>
      <c r="L3666" s="127"/>
      <c r="M3666" s="128"/>
      <c r="N3666" s="128"/>
      <c r="O3666" s="128"/>
      <c r="P3666" s="128"/>
      <c r="Q3666" s="128"/>
      <c r="R3666" s="128"/>
      <c r="S3666" s="128"/>
      <c r="T3666" s="127"/>
      <c r="U3666" s="131"/>
      <c r="V3666" s="131"/>
      <c r="W3666" s="131"/>
      <c r="X3666" s="131"/>
      <c r="Y3666" s="131"/>
      <c r="Z3666" s="131"/>
      <c r="AA3666" s="131"/>
      <c r="AB3666" s="131"/>
      <c r="AC3666" s="131"/>
      <c r="AD3666" s="131"/>
      <c r="AE3666" s="131"/>
      <c r="AF3666" s="131"/>
      <c r="AG3666" s="131"/>
      <c r="AH3666" s="131"/>
      <c r="AI3666" s="131"/>
    </row>
    <row r="3667" spans="1:35" s="78" customFormat="1" ht="22.5" customHeight="1">
      <c r="A3667" s="112"/>
      <c r="B3667" s="107"/>
      <c r="C3667" s="108"/>
      <c r="D3667" s="66"/>
      <c r="E3667" s="501"/>
      <c r="F3667" s="232"/>
      <c r="G3667" s="111"/>
      <c r="H3667" s="71"/>
      <c r="I3667" s="228">
        <f t="shared" si="276"/>
        <v>0</v>
      </c>
      <c r="J3667" s="129"/>
      <c r="K3667" s="126"/>
      <c r="L3667" s="127"/>
      <c r="M3667" s="128"/>
      <c r="N3667" s="128"/>
      <c r="O3667" s="128"/>
      <c r="P3667" s="128"/>
      <c r="Q3667" s="128"/>
      <c r="R3667" s="128"/>
      <c r="S3667" s="128"/>
      <c r="T3667" s="127"/>
      <c r="U3667" s="131"/>
      <c r="V3667" s="131"/>
      <c r="W3667" s="131"/>
      <c r="X3667" s="131"/>
      <c r="Y3667" s="131"/>
      <c r="Z3667" s="131"/>
      <c r="AA3667" s="131"/>
      <c r="AB3667" s="131"/>
      <c r="AC3667" s="131"/>
      <c r="AD3667" s="131"/>
      <c r="AE3667" s="131"/>
      <c r="AF3667" s="131"/>
      <c r="AG3667" s="131"/>
      <c r="AH3667" s="131"/>
      <c r="AI3667" s="131"/>
    </row>
    <row r="3668" spans="1:35" s="78" customFormat="1" ht="22.5" customHeight="1">
      <c r="A3668" s="112"/>
      <c r="B3668" s="107"/>
      <c r="C3668" s="108"/>
      <c r="D3668" s="65"/>
      <c r="E3668" s="501"/>
      <c r="F3668" s="232"/>
      <c r="G3668" s="111"/>
      <c r="H3668" s="71"/>
      <c r="I3668" s="228">
        <f t="shared" si="276"/>
        <v>0</v>
      </c>
      <c r="J3668" s="129"/>
      <c r="K3668" s="126"/>
      <c r="L3668" s="127"/>
      <c r="M3668" s="128"/>
      <c r="N3668" s="128"/>
      <c r="O3668" s="128"/>
      <c r="P3668" s="128"/>
      <c r="Q3668" s="128"/>
      <c r="R3668" s="128"/>
      <c r="S3668" s="128"/>
      <c r="T3668" s="127"/>
      <c r="U3668" s="131"/>
      <c r="V3668" s="131"/>
      <c r="W3668" s="131"/>
      <c r="X3668" s="131"/>
      <c r="Y3668" s="131"/>
      <c r="Z3668" s="131"/>
      <c r="AA3668" s="131"/>
      <c r="AB3668" s="131"/>
      <c r="AC3668" s="131"/>
      <c r="AD3668" s="131"/>
      <c r="AE3668" s="131"/>
      <c r="AF3668" s="131"/>
      <c r="AG3668" s="131"/>
      <c r="AH3668" s="131"/>
      <c r="AI3668" s="131"/>
    </row>
    <row r="3669" spans="1:35" s="78" customFormat="1" ht="22.5" customHeight="1">
      <c r="B3669" s="107"/>
      <c r="C3669" s="108"/>
      <c r="D3669" s="65"/>
      <c r="E3669" s="501"/>
      <c r="F3669" s="232"/>
      <c r="G3669" s="111"/>
      <c r="H3669" s="71"/>
      <c r="I3669" s="228">
        <f t="shared" si="276"/>
        <v>0</v>
      </c>
      <c r="J3669" s="129"/>
      <c r="K3669" s="126"/>
      <c r="L3669" s="127"/>
      <c r="M3669" s="128"/>
      <c r="N3669" s="128"/>
      <c r="O3669" s="128"/>
      <c r="P3669" s="128"/>
      <c r="Q3669" s="128"/>
      <c r="R3669" s="128"/>
      <c r="S3669" s="128"/>
      <c r="T3669" s="127"/>
      <c r="U3669" s="131"/>
      <c r="V3669" s="131"/>
      <c r="W3669" s="131"/>
      <c r="X3669" s="131"/>
      <c r="Y3669" s="131"/>
      <c r="Z3669" s="131"/>
      <c r="AA3669" s="131"/>
      <c r="AB3669" s="131"/>
      <c r="AC3669" s="131"/>
      <c r="AD3669" s="131"/>
      <c r="AE3669" s="131"/>
      <c r="AF3669" s="131"/>
      <c r="AG3669" s="131"/>
      <c r="AH3669" s="131"/>
      <c r="AI3669" s="131"/>
    </row>
    <row r="3670" spans="1:35" s="78" customFormat="1" ht="22.5" customHeight="1">
      <c r="A3670" s="112"/>
      <c r="B3670" s="107"/>
      <c r="C3670" s="108"/>
      <c r="D3670" s="65"/>
      <c r="E3670" s="501"/>
      <c r="F3670" s="232"/>
      <c r="G3670" s="111"/>
      <c r="H3670" s="71"/>
      <c r="I3670" s="228">
        <f t="shared" si="276"/>
        <v>0</v>
      </c>
      <c r="J3670" s="129"/>
      <c r="K3670" s="126"/>
      <c r="L3670" s="127"/>
      <c r="M3670" s="128"/>
      <c r="N3670" s="128"/>
      <c r="O3670" s="128"/>
      <c r="P3670" s="128"/>
      <c r="Q3670" s="128"/>
      <c r="R3670" s="128"/>
      <c r="S3670" s="128"/>
      <c r="T3670" s="127"/>
      <c r="U3670" s="131"/>
      <c r="V3670" s="131"/>
      <c r="W3670" s="131"/>
      <c r="X3670" s="131"/>
      <c r="Y3670" s="131"/>
      <c r="Z3670" s="131"/>
      <c r="AA3670" s="131"/>
      <c r="AB3670" s="131"/>
      <c r="AC3670" s="131"/>
      <c r="AD3670" s="131"/>
      <c r="AE3670" s="131"/>
      <c r="AF3670" s="131"/>
      <c r="AG3670" s="131"/>
      <c r="AH3670" s="131"/>
      <c r="AI3670" s="131"/>
    </row>
    <row r="3671" spans="1:35" s="78" customFormat="1" ht="22.5" customHeight="1">
      <c r="B3671" s="107"/>
      <c r="C3671" s="108"/>
      <c r="D3671" s="65"/>
      <c r="E3671" s="501"/>
      <c r="F3671" s="232"/>
      <c r="G3671" s="111"/>
      <c r="H3671" s="71"/>
      <c r="I3671" s="228">
        <f t="shared" si="276"/>
        <v>0</v>
      </c>
      <c r="J3671" s="129"/>
      <c r="K3671" s="126"/>
      <c r="L3671" s="127"/>
      <c r="M3671" s="128"/>
      <c r="N3671" s="128"/>
      <c r="O3671" s="128"/>
      <c r="P3671" s="128"/>
      <c r="Q3671" s="128"/>
      <c r="R3671" s="128"/>
      <c r="S3671" s="128"/>
      <c r="T3671" s="127"/>
      <c r="U3671" s="131"/>
      <c r="V3671" s="131"/>
      <c r="W3671" s="131"/>
      <c r="X3671" s="131"/>
      <c r="Y3671" s="131"/>
      <c r="Z3671" s="131"/>
      <c r="AA3671" s="131"/>
      <c r="AB3671" s="131"/>
      <c r="AC3671" s="131"/>
      <c r="AD3671" s="131"/>
      <c r="AE3671" s="131"/>
      <c r="AF3671" s="131"/>
      <c r="AG3671" s="131"/>
      <c r="AH3671" s="131"/>
      <c r="AI3671" s="131"/>
    </row>
    <row r="3672" spans="1:35" s="78" customFormat="1" ht="22.5" customHeight="1">
      <c r="A3672" s="112"/>
      <c r="B3672" s="107"/>
      <c r="C3672" s="108"/>
      <c r="D3672" s="65"/>
      <c r="E3672" s="501"/>
      <c r="F3672" s="232"/>
      <c r="G3672" s="111"/>
      <c r="H3672" s="71"/>
      <c r="I3672" s="228">
        <f t="shared" si="276"/>
        <v>0</v>
      </c>
      <c r="J3672" s="129"/>
      <c r="K3672" s="126"/>
      <c r="L3672" s="127"/>
      <c r="M3672" s="128"/>
      <c r="N3672" s="128"/>
      <c r="O3672" s="128"/>
      <c r="P3672" s="128"/>
      <c r="Q3672" s="128"/>
      <c r="R3672" s="128"/>
      <c r="S3672" s="128"/>
      <c r="T3672" s="127"/>
      <c r="U3672" s="131"/>
      <c r="V3672" s="131"/>
      <c r="W3672" s="131"/>
      <c r="X3672" s="131"/>
      <c r="Y3672" s="131"/>
      <c r="Z3672" s="131"/>
      <c r="AA3672" s="131"/>
      <c r="AB3672" s="131"/>
      <c r="AC3672" s="131"/>
      <c r="AD3672" s="131"/>
      <c r="AE3672" s="131"/>
      <c r="AF3672" s="131"/>
      <c r="AG3672" s="131"/>
      <c r="AH3672" s="131"/>
      <c r="AI3672" s="131"/>
    </row>
    <row r="3673" spans="1:35" s="78" customFormat="1" ht="22.5" customHeight="1">
      <c r="B3673" s="107"/>
      <c r="C3673" s="108"/>
      <c r="D3673" s="65"/>
      <c r="E3673" s="501"/>
      <c r="F3673" s="232"/>
      <c r="G3673" s="111"/>
      <c r="H3673" s="71"/>
      <c r="I3673" s="228">
        <f t="shared" si="276"/>
        <v>0</v>
      </c>
      <c r="J3673" s="129"/>
      <c r="K3673" s="126"/>
      <c r="L3673" s="127"/>
      <c r="M3673" s="128"/>
      <c r="N3673" s="128"/>
      <c r="O3673" s="128"/>
      <c r="P3673" s="128"/>
      <c r="Q3673" s="128"/>
      <c r="R3673" s="128"/>
      <c r="S3673" s="128"/>
      <c r="T3673" s="127"/>
      <c r="U3673" s="131"/>
      <c r="V3673" s="131"/>
      <c r="W3673" s="131"/>
      <c r="X3673" s="131"/>
      <c r="Y3673" s="131"/>
      <c r="Z3673" s="131"/>
      <c r="AA3673" s="131"/>
      <c r="AB3673" s="131"/>
      <c r="AC3673" s="131"/>
      <c r="AD3673" s="131"/>
      <c r="AE3673" s="131"/>
      <c r="AF3673" s="131"/>
      <c r="AG3673" s="131"/>
      <c r="AH3673" s="131"/>
      <c r="AI3673" s="131"/>
    </row>
    <row r="3674" spans="1:35" s="78" customFormat="1" ht="22.5" customHeight="1">
      <c r="A3674" s="112"/>
      <c r="B3674" s="107"/>
      <c r="C3674" s="108"/>
      <c r="D3674" s="65"/>
      <c r="E3674" s="501"/>
      <c r="F3674" s="232"/>
      <c r="G3674" s="111"/>
      <c r="H3674" s="71"/>
      <c r="I3674" s="228">
        <f t="shared" si="276"/>
        <v>0</v>
      </c>
      <c r="J3674" s="129"/>
      <c r="K3674" s="126"/>
      <c r="L3674" s="127"/>
      <c r="M3674" s="128"/>
      <c r="N3674" s="128"/>
      <c r="O3674" s="128"/>
      <c r="P3674" s="128"/>
      <c r="Q3674" s="128"/>
      <c r="R3674" s="128"/>
      <c r="S3674" s="128"/>
      <c r="T3674" s="127"/>
      <c r="U3674" s="131"/>
      <c r="V3674" s="131"/>
      <c r="W3674" s="131"/>
      <c r="X3674" s="131"/>
      <c r="Y3674" s="131"/>
      <c r="Z3674" s="131"/>
      <c r="AA3674" s="131"/>
      <c r="AB3674" s="131"/>
      <c r="AC3674" s="131"/>
      <c r="AD3674" s="131"/>
      <c r="AE3674" s="131"/>
      <c r="AF3674" s="131"/>
      <c r="AG3674" s="131"/>
      <c r="AH3674" s="131"/>
      <c r="AI3674" s="131"/>
    </row>
    <row r="3675" spans="1:35" s="78" customFormat="1" ht="22.5" customHeight="1">
      <c r="B3675" s="107"/>
      <c r="C3675" s="108"/>
      <c r="D3675" s="65"/>
      <c r="E3675" s="501"/>
      <c r="F3675" s="232"/>
      <c r="G3675" s="111"/>
      <c r="H3675" s="71"/>
      <c r="I3675" s="228">
        <f t="shared" si="276"/>
        <v>0</v>
      </c>
      <c r="J3675" s="129"/>
      <c r="K3675" s="126"/>
      <c r="L3675" s="127"/>
      <c r="M3675" s="128"/>
      <c r="N3675" s="128"/>
      <c r="O3675" s="128"/>
      <c r="P3675" s="128"/>
      <c r="Q3675" s="128"/>
      <c r="R3675" s="128"/>
      <c r="S3675" s="128"/>
      <c r="T3675" s="127"/>
      <c r="U3675" s="131"/>
      <c r="V3675" s="131"/>
      <c r="W3675" s="131"/>
      <c r="X3675" s="131"/>
      <c r="Y3675" s="131"/>
      <c r="Z3675" s="131"/>
      <c r="AA3675" s="131"/>
      <c r="AB3675" s="131"/>
      <c r="AC3675" s="131"/>
      <c r="AD3675" s="131"/>
      <c r="AE3675" s="131"/>
      <c r="AF3675" s="131"/>
      <c r="AG3675" s="131"/>
      <c r="AH3675" s="131"/>
      <c r="AI3675" s="131"/>
    </row>
    <row r="3676" spans="1:35" s="78" customFormat="1" ht="22.5" customHeight="1">
      <c r="A3676" s="112"/>
      <c r="B3676" s="107"/>
      <c r="C3676" s="108"/>
      <c r="D3676" s="66"/>
      <c r="E3676" s="501"/>
      <c r="F3676" s="232"/>
      <c r="G3676" s="111"/>
      <c r="H3676" s="71"/>
      <c r="I3676" s="228">
        <f t="shared" si="276"/>
        <v>0</v>
      </c>
      <c r="J3676" s="129"/>
      <c r="K3676" s="126"/>
      <c r="L3676" s="127"/>
      <c r="M3676" s="128"/>
      <c r="N3676" s="128"/>
      <c r="O3676" s="128"/>
      <c r="P3676" s="128"/>
      <c r="Q3676" s="128"/>
      <c r="R3676" s="128"/>
      <c r="S3676" s="128"/>
      <c r="T3676" s="127"/>
      <c r="U3676" s="131"/>
      <c r="V3676" s="131"/>
      <c r="W3676" s="131"/>
      <c r="X3676" s="131"/>
      <c r="Y3676" s="131"/>
      <c r="Z3676" s="131"/>
      <c r="AA3676" s="131"/>
      <c r="AB3676" s="131"/>
      <c r="AC3676" s="131"/>
      <c r="AD3676" s="131"/>
      <c r="AE3676" s="131"/>
      <c r="AF3676" s="131"/>
      <c r="AG3676" s="131"/>
      <c r="AH3676" s="131"/>
      <c r="AI3676" s="131"/>
    </row>
    <row r="3677" spans="1:35" s="78" customFormat="1" ht="22.5" customHeight="1">
      <c r="B3677" s="107"/>
      <c r="C3677" s="108"/>
      <c r="D3677" s="65"/>
      <c r="E3677" s="501"/>
      <c r="F3677" s="232"/>
      <c r="G3677" s="111"/>
      <c r="H3677" s="71"/>
      <c r="I3677" s="228">
        <f t="shared" si="276"/>
        <v>0</v>
      </c>
      <c r="J3677" s="129"/>
      <c r="K3677" s="126"/>
      <c r="L3677" s="127"/>
      <c r="M3677" s="128"/>
      <c r="N3677" s="128"/>
      <c r="O3677" s="128"/>
      <c r="P3677" s="128"/>
      <c r="Q3677" s="128"/>
      <c r="R3677" s="128"/>
      <c r="S3677" s="128"/>
      <c r="T3677" s="127"/>
      <c r="U3677" s="131"/>
      <c r="V3677" s="131"/>
      <c r="W3677" s="131"/>
      <c r="X3677" s="131"/>
      <c r="Y3677" s="131"/>
      <c r="Z3677" s="131"/>
      <c r="AA3677" s="131"/>
      <c r="AB3677" s="131"/>
      <c r="AC3677" s="131"/>
      <c r="AD3677" s="131"/>
      <c r="AE3677" s="131"/>
      <c r="AF3677" s="131"/>
      <c r="AG3677" s="131"/>
      <c r="AH3677" s="131"/>
      <c r="AI3677" s="131"/>
    </row>
    <row r="3678" spans="1:35" s="78" customFormat="1" ht="22.5" customHeight="1">
      <c r="A3678" s="112"/>
      <c r="B3678" s="107"/>
      <c r="C3678" s="108"/>
      <c r="D3678" s="65"/>
      <c r="E3678" s="501"/>
      <c r="F3678" s="232"/>
      <c r="G3678" s="111"/>
      <c r="H3678" s="71"/>
      <c r="I3678" s="228">
        <f t="shared" si="276"/>
        <v>0</v>
      </c>
      <c r="J3678" s="129"/>
      <c r="K3678" s="126"/>
      <c r="L3678" s="127"/>
      <c r="M3678" s="128"/>
      <c r="N3678" s="128"/>
      <c r="O3678" s="128"/>
      <c r="P3678" s="128"/>
      <c r="Q3678" s="128"/>
      <c r="R3678" s="128"/>
      <c r="S3678" s="128"/>
      <c r="T3678" s="127"/>
      <c r="U3678" s="131"/>
      <c r="V3678" s="131"/>
      <c r="W3678" s="131"/>
      <c r="X3678" s="131"/>
      <c r="Y3678" s="131"/>
      <c r="Z3678" s="131"/>
      <c r="AA3678" s="131"/>
      <c r="AB3678" s="131"/>
      <c r="AC3678" s="131"/>
      <c r="AD3678" s="131"/>
      <c r="AE3678" s="131"/>
      <c r="AF3678" s="131"/>
      <c r="AG3678" s="131"/>
      <c r="AH3678" s="131"/>
      <c r="AI3678" s="131"/>
    </row>
    <row r="3679" spans="1:35" s="78" customFormat="1" ht="22.5" customHeight="1">
      <c r="B3679" s="107"/>
      <c r="C3679" s="108"/>
      <c r="D3679" s="65"/>
      <c r="E3679" s="501"/>
      <c r="F3679" s="232"/>
      <c r="G3679" s="111"/>
      <c r="H3679" s="71"/>
      <c r="I3679" s="228">
        <f t="shared" si="276"/>
        <v>0</v>
      </c>
      <c r="J3679" s="129"/>
      <c r="K3679" s="126"/>
      <c r="L3679" s="127"/>
      <c r="M3679" s="128"/>
      <c r="N3679" s="128"/>
      <c r="O3679" s="128"/>
      <c r="P3679" s="128"/>
      <c r="Q3679" s="128"/>
      <c r="R3679" s="128"/>
      <c r="S3679" s="128"/>
      <c r="T3679" s="127"/>
      <c r="U3679" s="131"/>
      <c r="V3679" s="131"/>
      <c r="W3679" s="131"/>
      <c r="X3679" s="131"/>
      <c r="Y3679" s="131"/>
      <c r="Z3679" s="131"/>
      <c r="AA3679" s="131"/>
      <c r="AB3679" s="131"/>
      <c r="AC3679" s="131"/>
      <c r="AD3679" s="131"/>
      <c r="AE3679" s="131"/>
      <c r="AF3679" s="131"/>
      <c r="AG3679" s="131"/>
      <c r="AH3679" s="131"/>
      <c r="AI3679" s="131"/>
    </row>
    <row r="3680" spans="1:35" s="78" customFormat="1" ht="22.5" customHeight="1">
      <c r="B3680" s="107"/>
      <c r="C3680" s="108"/>
      <c r="D3680" s="65"/>
      <c r="E3680" s="501"/>
      <c r="F3680" s="232"/>
      <c r="G3680" s="111"/>
      <c r="H3680" s="71"/>
      <c r="I3680" s="228">
        <f t="shared" si="276"/>
        <v>0</v>
      </c>
      <c r="J3680" s="129"/>
      <c r="K3680" s="126"/>
      <c r="L3680" s="127"/>
      <c r="M3680" s="128"/>
      <c r="N3680" s="128"/>
      <c r="O3680" s="128"/>
      <c r="P3680" s="128"/>
      <c r="Q3680" s="128"/>
      <c r="R3680" s="128"/>
      <c r="S3680" s="128"/>
      <c r="T3680" s="127"/>
      <c r="U3680" s="131"/>
      <c r="V3680" s="131"/>
      <c r="W3680" s="131"/>
      <c r="X3680" s="131"/>
      <c r="Y3680" s="131"/>
      <c r="Z3680" s="131"/>
      <c r="AA3680" s="131"/>
      <c r="AB3680" s="131"/>
      <c r="AC3680" s="131"/>
      <c r="AD3680" s="131"/>
      <c r="AE3680" s="131"/>
      <c r="AF3680" s="131"/>
      <c r="AG3680" s="131"/>
      <c r="AH3680" s="131"/>
      <c r="AI3680" s="131"/>
    </row>
    <row r="3681" spans="1:35" s="78" customFormat="1" ht="22.5" customHeight="1">
      <c r="B3681" s="107"/>
      <c r="C3681" s="108"/>
      <c r="D3681" s="65"/>
      <c r="E3681" s="501"/>
      <c r="F3681" s="232"/>
      <c r="G3681" s="111"/>
      <c r="H3681" s="71"/>
      <c r="I3681" s="228">
        <f t="shared" si="276"/>
        <v>0</v>
      </c>
      <c r="J3681" s="129"/>
      <c r="K3681" s="126"/>
      <c r="L3681" s="127"/>
      <c r="M3681" s="128"/>
      <c r="N3681" s="128"/>
      <c r="O3681" s="128"/>
      <c r="P3681" s="128"/>
      <c r="Q3681" s="128"/>
      <c r="R3681" s="128"/>
      <c r="S3681" s="128"/>
      <c r="T3681" s="127"/>
      <c r="U3681" s="131"/>
      <c r="V3681" s="131"/>
      <c r="W3681" s="131"/>
      <c r="X3681" s="131"/>
      <c r="Y3681" s="131"/>
      <c r="Z3681" s="131"/>
      <c r="AA3681" s="131"/>
      <c r="AB3681" s="131"/>
      <c r="AC3681" s="131"/>
      <c r="AD3681" s="131"/>
      <c r="AE3681" s="131"/>
      <c r="AF3681" s="131"/>
      <c r="AG3681" s="131"/>
      <c r="AH3681" s="131"/>
      <c r="AI3681" s="131"/>
    </row>
    <row r="3682" spans="1:35" s="78" customFormat="1" ht="22.5" customHeight="1">
      <c r="C3682" s="108"/>
      <c r="D3682" s="65"/>
      <c r="E3682" s="501"/>
      <c r="F3682" s="232"/>
      <c r="G3682" s="111"/>
      <c r="H3682" s="71"/>
      <c r="I3682" s="228">
        <f t="shared" si="276"/>
        <v>0</v>
      </c>
      <c r="J3682" s="129"/>
      <c r="K3682" s="126"/>
      <c r="L3682" s="127"/>
      <c r="M3682" s="128"/>
      <c r="N3682" s="128"/>
      <c r="O3682" s="128"/>
      <c r="P3682" s="128"/>
      <c r="Q3682" s="128"/>
      <c r="R3682" s="128"/>
      <c r="S3682" s="128"/>
      <c r="T3682" s="127"/>
      <c r="U3682" s="131"/>
      <c r="V3682" s="131"/>
      <c r="W3682" s="131"/>
      <c r="X3682" s="131"/>
      <c r="Y3682" s="131"/>
      <c r="Z3682" s="131"/>
      <c r="AA3682" s="131"/>
      <c r="AB3682" s="131"/>
      <c r="AC3682" s="131"/>
      <c r="AD3682" s="131"/>
      <c r="AE3682" s="131"/>
      <c r="AF3682" s="131"/>
      <c r="AG3682" s="131"/>
      <c r="AH3682" s="131"/>
      <c r="AI3682" s="131"/>
    </row>
    <row r="3683" spans="1:35" s="78" customFormat="1" ht="22.5" customHeight="1">
      <c r="B3683" s="107"/>
      <c r="C3683" s="108"/>
      <c r="D3683" s="65"/>
      <c r="E3683" s="501"/>
      <c r="F3683" s="232"/>
      <c r="G3683" s="111"/>
      <c r="H3683" s="71"/>
      <c r="I3683" s="228">
        <f t="shared" si="276"/>
        <v>0</v>
      </c>
      <c r="J3683" s="129"/>
      <c r="K3683" s="126"/>
      <c r="L3683" s="127"/>
      <c r="M3683" s="128"/>
      <c r="N3683" s="128"/>
      <c r="O3683" s="128"/>
      <c r="P3683" s="128"/>
      <c r="Q3683" s="128"/>
      <c r="R3683" s="128"/>
      <c r="S3683" s="128"/>
      <c r="T3683" s="127"/>
      <c r="U3683" s="131"/>
      <c r="V3683" s="131"/>
      <c r="W3683" s="131"/>
      <c r="X3683" s="131"/>
      <c r="Y3683" s="131"/>
      <c r="Z3683" s="131"/>
      <c r="AA3683" s="131"/>
      <c r="AB3683" s="131"/>
      <c r="AC3683" s="131"/>
      <c r="AD3683" s="131"/>
      <c r="AE3683" s="131"/>
      <c r="AF3683" s="131"/>
      <c r="AG3683" s="131"/>
      <c r="AH3683" s="131"/>
      <c r="AI3683" s="131"/>
    </row>
    <row r="3684" spans="1:35" s="78" customFormat="1" ht="22.5" customHeight="1">
      <c r="B3684" s="107"/>
      <c r="C3684" s="108"/>
      <c r="D3684" s="65"/>
      <c r="E3684" s="501"/>
      <c r="F3684" s="232"/>
      <c r="G3684" s="111"/>
      <c r="H3684" s="71"/>
      <c r="I3684" s="228">
        <f t="shared" si="276"/>
        <v>0</v>
      </c>
      <c r="J3684" s="129"/>
      <c r="K3684" s="126"/>
      <c r="L3684" s="127"/>
      <c r="M3684" s="128"/>
      <c r="N3684" s="128"/>
      <c r="O3684" s="128"/>
      <c r="P3684" s="128"/>
      <c r="Q3684" s="128"/>
      <c r="R3684" s="128"/>
      <c r="S3684" s="128"/>
      <c r="T3684" s="127"/>
      <c r="U3684" s="131"/>
      <c r="V3684" s="131"/>
      <c r="W3684" s="131"/>
      <c r="X3684" s="131"/>
      <c r="Y3684" s="131"/>
      <c r="Z3684" s="131"/>
      <c r="AA3684" s="131"/>
      <c r="AB3684" s="131"/>
      <c r="AC3684" s="131"/>
      <c r="AD3684" s="131"/>
      <c r="AE3684" s="131"/>
      <c r="AF3684" s="131"/>
      <c r="AG3684" s="131"/>
      <c r="AH3684" s="131"/>
      <c r="AI3684" s="131"/>
    </row>
    <row r="3685" spans="1:35" s="78" customFormat="1" ht="22.5" customHeight="1">
      <c r="A3685" s="112"/>
      <c r="B3685" s="107"/>
      <c r="C3685" s="108"/>
      <c r="D3685" s="65"/>
      <c r="E3685" s="501"/>
      <c r="F3685" s="232"/>
      <c r="G3685" s="111"/>
      <c r="H3685" s="71"/>
      <c r="I3685" s="228">
        <f t="shared" si="276"/>
        <v>0</v>
      </c>
      <c r="J3685" s="129"/>
      <c r="K3685" s="126"/>
      <c r="L3685" s="127"/>
      <c r="M3685" s="128"/>
      <c r="N3685" s="128"/>
      <c r="O3685" s="128"/>
      <c r="P3685" s="128"/>
      <c r="Q3685" s="128"/>
      <c r="R3685" s="128"/>
      <c r="S3685" s="128"/>
      <c r="T3685" s="127"/>
      <c r="U3685" s="131"/>
      <c r="V3685" s="131"/>
      <c r="W3685" s="131"/>
      <c r="X3685" s="131"/>
      <c r="Y3685" s="131"/>
      <c r="Z3685" s="131"/>
      <c r="AA3685" s="131"/>
      <c r="AB3685" s="131"/>
      <c r="AC3685" s="131"/>
      <c r="AD3685" s="131"/>
      <c r="AE3685" s="131"/>
      <c r="AF3685" s="131"/>
      <c r="AG3685" s="131"/>
      <c r="AH3685" s="131"/>
      <c r="AI3685" s="131"/>
    </row>
    <row r="3686" spans="1:35" s="78" customFormat="1" ht="22.5" customHeight="1">
      <c r="B3686" s="107"/>
      <c r="C3686" s="108"/>
      <c r="D3686" s="65"/>
      <c r="E3686" s="501"/>
      <c r="F3686" s="232"/>
      <c r="G3686" s="111"/>
      <c r="H3686" s="71"/>
      <c r="I3686" s="228">
        <f t="shared" si="276"/>
        <v>0</v>
      </c>
      <c r="J3686" s="129"/>
      <c r="K3686" s="126"/>
      <c r="L3686" s="127"/>
      <c r="M3686" s="128"/>
      <c r="N3686" s="128"/>
      <c r="O3686" s="128"/>
      <c r="P3686" s="128"/>
      <c r="Q3686" s="128"/>
      <c r="R3686" s="128"/>
      <c r="S3686" s="128"/>
      <c r="T3686" s="127"/>
      <c r="U3686" s="131"/>
      <c r="V3686" s="131"/>
      <c r="W3686" s="131"/>
      <c r="X3686" s="131"/>
      <c r="Y3686" s="131"/>
      <c r="Z3686" s="131"/>
      <c r="AA3686" s="131"/>
      <c r="AB3686" s="131"/>
      <c r="AC3686" s="131"/>
      <c r="AD3686" s="131"/>
      <c r="AE3686" s="131"/>
      <c r="AF3686" s="131"/>
      <c r="AG3686" s="131"/>
      <c r="AH3686" s="131"/>
      <c r="AI3686" s="131"/>
    </row>
    <row r="3687" spans="1:35" s="78" customFormat="1" ht="22.5" customHeight="1">
      <c r="A3687" s="112"/>
      <c r="B3687" s="107"/>
      <c r="C3687" s="108"/>
      <c r="D3687" s="65"/>
      <c r="E3687" s="501"/>
      <c r="F3687" s="232"/>
      <c r="G3687" s="111"/>
      <c r="H3687" s="71"/>
      <c r="I3687" s="228">
        <f t="shared" si="276"/>
        <v>0</v>
      </c>
      <c r="J3687" s="129"/>
      <c r="K3687" s="126"/>
      <c r="L3687" s="127"/>
      <c r="M3687" s="128"/>
      <c r="N3687" s="128"/>
      <c r="O3687" s="128"/>
      <c r="P3687" s="128"/>
      <c r="Q3687" s="128"/>
      <c r="R3687" s="128"/>
      <c r="S3687" s="128"/>
      <c r="T3687" s="127"/>
      <c r="U3687" s="131"/>
      <c r="V3687" s="131"/>
      <c r="W3687" s="131"/>
      <c r="X3687" s="131"/>
      <c r="Y3687" s="131"/>
      <c r="Z3687" s="131"/>
      <c r="AA3687" s="131"/>
      <c r="AB3687" s="131"/>
      <c r="AC3687" s="131"/>
      <c r="AD3687" s="131"/>
      <c r="AE3687" s="131"/>
      <c r="AF3687" s="131"/>
      <c r="AG3687" s="131"/>
      <c r="AH3687" s="131"/>
      <c r="AI3687" s="131"/>
    </row>
    <row r="3688" spans="1:35" s="78" customFormat="1" ht="22.5" customHeight="1">
      <c r="B3688" s="107"/>
      <c r="C3688" s="108"/>
      <c r="D3688" s="65"/>
      <c r="E3688" s="501"/>
      <c r="F3688" s="232"/>
      <c r="G3688" s="111"/>
      <c r="H3688" s="71"/>
      <c r="I3688" s="228">
        <f t="shared" si="276"/>
        <v>0</v>
      </c>
      <c r="J3688" s="129"/>
      <c r="K3688" s="126"/>
      <c r="L3688" s="127"/>
      <c r="M3688" s="128"/>
      <c r="N3688" s="128"/>
      <c r="O3688" s="128"/>
      <c r="P3688" s="128"/>
      <c r="Q3688" s="128"/>
      <c r="R3688" s="128"/>
      <c r="S3688" s="128"/>
      <c r="T3688" s="127"/>
      <c r="U3688" s="131"/>
      <c r="V3688" s="131"/>
      <c r="W3688" s="131"/>
      <c r="X3688" s="131"/>
      <c r="Y3688" s="131"/>
      <c r="Z3688" s="131"/>
      <c r="AA3688" s="131"/>
      <c r="AB3688" s="131"/>
      <c r="AC3688" s="131"/>
      <c r="AD3688" s="131"/>
      <c r="AE3688" s="131"/>
      <c r="AF3688" s="131"/>
      <c r="AG3688" s="131"/>
      <c r="AH3688" s="131"/>
      <c r="AI3688" s="131"/>
    </row>
    <row r="3689" spans="1:35" s="78" customFormat="1" ht="22.5" customHeight="1">
      <c r="A3689" s="112"/>
      <c r="B3689" s="107"/>
      <c r="C3689" s="108"/>
      <c r="D3689" s="65"/>
      <c r="E3689" s="501"/>
      <c r="F3689" s="232"/>
      <c r="G3689" s="111"/>
      <c r="H3689" s="71"/>
      <c r="I3689" s="228">
        <f t="shared" si="276"/>
        <v>0</v>
      </c>
      <c r="J3689" s="129"/>
      <c r="K3689" s="126"/>
      <c r="L3689" s="127"/>
      <c r="M3689" s="128"/>
      <c r="N3689" s="128"/>
      <c r="O3689" s="128"/>
      <c r="P3689" s="128"/>
      <c r="Q3689" s="128"/>
      <c r="R3689" s="128"/>
      <c r="S3689" s="128"/>
      <c r="T3689" s="127"/>
      <c r="U3689" s="131"/>
      <c r="V3689" s="131"/>
      <c r="W3689" s="131"/>
      <c r="X3689" s="131"/>
      <c r="Y3689" s="131"/>
      <c r="Z3689" s="131"/>
      <c r="AA3689" s="131"/>
      <c r="AB3689" s="131"/>
      <c r="AC3689" s="131"/>
      <c r="AD3689" s="131"/>
      <c r="AE3689" s="131"/>
      <c r="AF3689" s="131"/>
      <c r="AG3689" s="131"/>
      <c r="AH3689" s="131"/>
      <c r="AI3689" s="131"/>
    </row>
    <row r="3690" spans="1:35" s="78" customFormat="1" ht="22.5" customHeight="1">
      <c r="B3690" s="107"/>
      <c r="C3690" s="108"/>
      <c r="D3690" s="65"/>
      <c r="E3690" s="501"/>
      <c r="F3690" s="232"/>
      <c r="G3690" s="111"/>
      <c r="H3690" s="71"/>
      <c r="I3690" s="228">
        <f t="shared" si="276"/>
        <v>0</v>
      </c>
      <c r="J3690" s="129"/>
      <c r="K3690" s="126"/>
      <c r="L3690" s="127"/>
      <c r="M3690" s="128"/>
      <c r="N3690" s="128"/>
      <c r="O3690" s="128"/>
      <c r="P3690" s="128"/>
      <c r="Q3690" s="128"/>
      <c r="R3690" s="128"/>
      <c r="S3690" s="128"/>
      <c r="T3690" s="127"/>
      <c r="U3690" s="131"/>
      <c r="V3690" s="131"/>
      <c r="W3690" s="131"/>
      <c r="X3690" s="131"/>
      <c r="Y3690" s="131"/>
      <c r="Z3690" s="131"/>
      <c r="AA3690" s="131"/>
      <c r="AB3690" s="131"/>
      <c r="AC3690" s="131"/>
      <c r="AD3690" s="131"/>
      <c r="AE3690" s="131"/>
      <c r="AF3690" s="131"/>
      <c r="AG3690" s="131"/>
      <c r="AH3690" s="131"/>
      <c r="AI3690" s="131"/>
    </row>
    <row r="3691" spans="1:35" s="78" customFormat="1" ht="22.5" customHeight="1">
      <c r="B3691" s="107"/>
      <c r="C3691" s="108"/>
      <c r="D3691" s="65"/>
      <c r="E3691" s="501"/>
      <c r="F3691" s="232"/>
      <c r="G3691" s="111"/>
      <c r="H3691" s="71"/>
      <c r="I3691" s="228">
        <f t="shared" si="276"/>
        <v>0</v>
      </c>
      <c r="J3691" s="129"/>
      <c r="K3691" s="126"/>
      <c r="L3691" s="127"/>
      <c r="M3691" s="128"/>
      <c r="N3691" s="128"/>
      <c r="O3691" s="128"/>
      <c r="P3691" s="128"/>
      <c r="Q3691" s="128"/>
      <c r="R3691" s="128"/>
      <c r="S3691" s="128"/>
      <c r="T3691" s="127"/>
      <c r="U3691" s="131"/>
      <c r="V3691" s="131"/>
      <c r="W3691" s="131"/>
      <c r="X3691" s="131"/>
      <c r="Y3691" s="131"/>
      <c r="Z3691" s="131"/>
      <c r="AA3691" s="131"/>
      <c r="AB3691" s="131"/>
      <c r="AC3691" s="131"/>
      <c r="AD3691" s="131"/>
      <c r="AE3691" s="131"/>
      <c r="AF3691" s="131"/>
      <c r="AG3691" s="131"/>
      <c r="AH3691" s="131"/>
      <c r="AI3691" s="131"/>
    </row>
    <row r="3692" spans="1:35" s="78" customFormat="1" ht="22.5" customHeight="1">
      <c r="A3692" s="112"/>
      <c r="B3692" s="107"/>
      <c r="C3692" s="108"/>
      <c r="D3692" s="65"/>
      <c r="E3692" s="501"/>
      <c r="F3692" s="232"/>
      <c r="G3692" s="111"/>
      <c r="H3692" s="71"/>
      <c r="I3692" s="228">
        <f t="shared" si="276"/>
        <v>0</v>
      </c>
      <c r="J3692" s="129"/>
      <c r="K3692" s="126"/>
      <c r="L3692" s="127"/>
      <c r="M3692" s="128"/>
      <c r="N3692" s="128"/>
      <c r="O3692" s="128"/>
      <c r="P3692" s="128"/>
      <c r="Q3692" s="128"/>
      <c r="R3692" s="128"/>
      <c r="S3692" s="128"/>
      <c r="T3692" s="127"/>
      <c r="U3692" s="131"/>
      <c r="V3692" s="131"/>
      <c r="W3692" s="131"/>
      <c r="X3692" s="131"/>
      <c r="Y3692" s="131"/>
      <c r="Z3692" s="131"/>
      <c r="AA3692" s="131"/>
      <c r="AB3692" s="131"/>
      <c r="AC3692" s="131"/>
      <c r="AD3692" s="131"/>
      <c r="AE3692" s="131"/>
      <c r="AF3692" s="131"/>
      <c r="AG3692" s="131"/>
      <c r="AH3692" s="131"/>
      <c r="AI3692" s="131"/>
    </row>
    <row r="3693" spans="1:35" s="78" customFormat="1" ht="22.5" customHeight="1">
      <c r="B3693" s="107"/>
      <c r="C3693" s="108"/>
      <c r="D3693" s="65"/>
      <c r="E3693" s="501"/>
      <c r="F3693" s="232"/>
      <c r="G3693" s="111"/>
      <c r="H3693" s="71"/>
      <c r="I3693" s="228">
        <f t="shared" si="276"/>
        <v>0</v>
      </c>
      <c r="J3693" s="129"/>
      <c r="K3693" s="126"/>
      <c r="L3693" s="127"/>
      <c r="M3693" s="128"/>
      <c r="N3693" s="128"/>
      <c r="O3693" s="128"/>
      <c r="P3693" s="128"/>
      <c r="Q3693" s="128"/>
      <c r="R3693" s="128"/>
      <c r="S3693" s="128"/>
      <c r="T3693" s="127"/>
      <c r="U3693" s="131"/>
      <c r="V3693" s="131"/>
      <c r="W3693" s="131"/>
      <c r="X3693" s="131"/>
      <c r="Y3693" s="131"/>
      <c r="Z3693" s="131"/>
      <c r="AA3693" s="131"/>
      <c r="AB3693" s="131"/>
      <c r="AC3693" s="131"/>
      <c r="AD3693" s="131"/>
      <c r="AE3693" s="131"/>
      <c r="AF3693" s="131"/>
      <c r="AG3693" s="131"/>
      <c r="AH3693" s="131"/>
      <c r="AI3693" s="131"/>
    </row>
    <row r="3694" spans="1:35" s="78" customFormat="1" ht="22.5" customHeight="1">
      <c r="A3694" s="112"/>
      <c r="B3694" s="107"/>
      <c r="C3694" s="108"/>
      <c r="D3694" s="65"/>
      <c r="E3694" s="501"/>
      <c r="F3694" s="232"/>
      <c r="G3694" s="111"/>
      <c r="H3694" s="71"/>
      <c r="I3694" s="228">
        <f t="shared" ref="I3694:I3757" si="277">SUM(H3693:H3694)</f>
        <v>0</v>
      </c>
      <c r="J3694" s="129"/>
      <c r="K3694" s="126"/>
      <c r="L3694" s="127"/>
      <c r="M3694" s="128"/>
      <c r="N3694" s="128"/>
      <c r="O3694" s="128"/>
      <c r="P3694" s="128"/>
      <c r="Q3694" s="128"/>
      <c r="R3694" s="128"/>
      <c r="S3694" s="128"/>
      <c r="T3694" s="127"/>
      <c r="U3694" s="131"/>
      <c r="V3694" s="131"/>
      <c r="W3694" s="131"/>
      <c r="X3694" s="131"/>
      <c r="Y3694" s="131"/>
      <c r="Z3694" s="131"/>
      <c r="AA3694" s="131"/>
      <c r="AB3694" s="131"/>
      <c r="AC3694" s="131"/>
      <c r="AD3694" s="131"/>
      <c r="AE3694" s="131"/>
      <c r="AF3694" s="131"/>
      <c r="AG3694" s="131"/>
      <c r="AH3694" s="131"/>
      <c r="AI3694" s="131"/>
    </row>
    <row r="3695" spans="1:35" s="78" customFormat="1" ht="22.5" customHeight="1">
      <c r="B3695" s="107"/>
      <c r="C3695" s="108"/>
      <c r="D3695" s="65"/>
      <c r="E3695" s="501"/>
      <c r="F3695" s="232"/>
      <c r="G3695" s="111"/>
      <c r="H3695" s="71"/>
      <c r="I3695" s="228">
        <f t="shared" si="277"/>
        <v>0</v>
      </c>
      <c r="J3695" s="129"/>
      <c r="K3695" s="126"/>
      <c r="L3695" s="127"/>
      <c r="M3695" s="128"/>
      <c r="N3695" s="128"/>
      <c r="O3695" s="128"/>
      <c r="P3695" s="128"/>
      <c r="Q3695" s="128"/>
      <c r="R3695" s="128"/>
      <c r="S3695" s="128"/>
      <c r="T3695" s="127"/>
      <c r="U3695" s="131"/>
      <c r="V3695" s="131"/>
      <c r="W3695" s="131"/>
      <c r="X3695" s="131"/>
      <c r="Y3695" s="131"/>
      <c r="Z3695" s="131"/>
      <c r="AA3695" s="131"/>
      <c r="AB3695" s="131"/>
      <c r="AC3695" s="131"/>
      <c r="AD3695" s="131"/>
      <c r="AE3695" s="131"/>
      <c r="AF3695" s="131"/>
      <c r="AG3695" s="131"/>
      <c r="AH3695" s="131"/>
      <c r="AI3695" s="131"/>
    </row>
    <row r="3696" spans="1:35" s="78" customFormat="1" ht="22.5" customHeight="1">
      <c r="A3696" s="112"/>
      <c r="B3696" s="107"/>
      <c r="C3696" s="108"/>
      <c r="D3696" s="65"/>
      <c r="E3696" s="501"/>
      <c r="F3696" s="232"/>
      <c r="G3696" s="111"/>
      <c r="H3696" s="71"/>
      <c r="I3696" s="228">
        <f t="shared" si="277"/>
        <v>0</v>
      </c>
      <c r="J3696" s="129"/>
      <c r="K3696" s="126"/>
      <c r="L3696" s="127"/>
      <c r="M3696" s="128"/>
      <c r="N3696" s="128"/>
      <c r="O3696" s="128"/>
      <c r="P3696" s="128"/>
      <c r="Q3696" s="128"/>
      <c r="R3696" s="128"/>
      <c r="S3696" s="128"/>
      <c r="T3696" s="127"/>
      <c r="U3696" s="131"/>
      <c r="V3696" s="131"/>
      <c r="W3696" s="131"/>
      <c r="X3696" s="131"/>
      <c r="Y3696" s="131"/>
      <c r="Z3696" s="131"/>
      <c r="AA3696" s="131"/>
      <c r="AB3696" s="131"/>
      <c r="AC3696" s="131"/>
      <c r="AD3696" s="131"/>
      <c r="AE3696" s="131"/>
      <c r="AF3696" s="131"/>
      <c r="AG3696" s="131"/>
      <c r="AH3696" s="131"/>
      <c r="AI3696" s="131"/>
    </row>
    <row r="3697" spans="1:35" s="78" customFormat="1" ht="22.5" customHeight="1">
      <c r="B3697" s="107"/>
      <c r="C3697" s="108"/>
      <c r="D3697" s="65"/>
      <c r="E3697" s="501"/>
      <c r="F3697" s="232"/>
      <c r="G3697" s="111"/>
      <c r="H3697" s="71"/>
      <c r="I3697" s="228">
        <f t="shared" si="277"/>
        <v>0</v>
      </c>
      <c r="J3697" s="129"/>
      <c r="K3697" s="126"/>
      <c r="L3697" s="127"/>
      <c r="M3697" s="128"/>
      <c r="N3697" s="128"/>
      <c r="O3697" s="128"/>
      <c r="P3697" s="128"/>
      <c r="Q3697" s="128"/>
      <c r="R3697" s="128"/>
      <c r="S3697" s="128"/>
      <c r="T3697" s="127"/>
      <c r="U3697" s="131"/>
      <c r="V3697" s="131"/>
      <c r="W3697" s="131"/>
      <c r="X3697" s="131"/>
      <c r="Y3697" s="131"/>
      <c r="Z3697" s="131"/>
      <c r="AA3697" s="131"/>
      <c r="AB3697" s="131"/>
      <c r="AC3697" s="131"/>
      <c r="AD3697" s="131"/>
      <c r="AE3697" s="131"/>
      <c r="AF3697" s="131"/>
      <c r="AG3697" s="131"/>
      <c r="AH3697" s="131"/>
      <c r="AI3697" s="131"/>
    </row>
    <row r="3698" spans="1:35" s="78" customFormat="1" ht="22.5" customHeight="1">
      <c r="A3698" s="112"/>
      <c r="B3698" s="107"/>
      <c r="C3698" s="108"/>
      <c r="D3698" s="65"/>
      <c r="E3698" s="501"/>
      <c r="F3698" s="232"/>
      <c r="G3698" s="111"/>
      <c r="H3698" s="71"/>
      <c r="I3698" s="228">
        <f t="shared" si="277"/>
        <v>0</v>
      </c>
      <c r="J3698" s="129"/>
      <c r="K3698" s="126"/>
      <c r="L3698" s="127"/>
      <c r="M3698" s="128"/>
      <c r="N3698" s="128"/>
      <c r="O3698" s="128"/>
      <c r="P3698" s="128"/>
      <c r="Q3698" s="128"/>
      <c r="R3698" s="128"/>
      <c r="S3698" s="128"/>
      <c r="T3698" s="127"/>
      <c r="U3698" s="131"/>
      <c r="V3698" s="131"/>
      <c r="W3698" s="131"/>
      <c r="X3698" s="131"/>
      <c r="Y3698" s="131"/>
      <c r="Z3698" s="131"/>
      <c r="AA3698" s="131"/>
      <c r="AB3698" s="131"/>
      <c r="AC3698" s="131"/>
      <c r="AD3698" s="131"/>
      <c r="AE3698" s="131"/>
      <c r="AF3698" s="131"/>
      <c r="AG3698" s="131"/>
      <c r="AH3698" s="131"/>
      <c r="AI3698" s="131"/>
    </row>
    <row r="3699" spans="1:35" s="78" customFormat="1" ht="22.5" customHeight="1">
      <c r="B3699" s="107"/>
      <c r="C3699" s="108"/>
      <c r="D3699" s="65"/>
      <c r="E3699" s="501"/>
      <c r="F3699" s="232"/>
      <c r="G3699" s="111"/>
      <c r="H3699" s="71"/>
      <c r="I3699" s="228">
        <f t="shared" si="277"/>
        <v>0</v>
      </c>
      <c r="J3699" s="129"/>
      <c r="K3699" s="126"/>
      <c r="L3699" s="127"/>
      <c r="M3699" s="128"/>
      <c r="N3699" s="128"/>
      <c r="O3699" s="128"/>
      <c r="P3699" s="128"/>
      <c r="Q3699" s="128"/>
      <c r="R3699" s="128"/>
      <c r="S3699" s="128"/>
      <c r="T3699" s="127"/>
      <c r="U3699" s="131"/>
      <c r="V3699" s="131"/>
      <c r="W3699" s="131"/>
      <c r="X3699" s="131"/>
      <c r="Y3699" s="131"/>
      <c r="Z3699" s="131"/>
      <c r="AA3699" s="131"/>
      <c r="AB3699" s="131"/>
      <c r="AC3699" s="131"/>
      <c r="AD3699" s="131"/>
      <c r="AE3699" s="131"/>
      <c r="AF3699" s="131"/>
      <c r="AG3699" s="131"/>
      <c r="AH3699" s="131"/>
      <c r="AI3699" s="131"/>
    </row>
    <row r="3700" spans="1:35" s="78" customFormat="1" ht="22.5" customHeight="1">
      <c r="A3700" s="112"/>
      <c r="B3700" s="107"/>
      <c r="C3700" s="108"/>
      <c r="D3700" s="65"/>
      <c r="E3700" s="501"/>
      <c r="F3700" s="232"/>
      <c r="G3700" s="111"/>
      <c r="H3700" s="71"/>
      <c r="I3700" s="228">
        <f t="shared" si="277"/>
        <v>0</v>
      </c>
      <c r="J3700" s="129"/>
      <c r="K3700" s="126"/>
      <c r="L3700" s="127"/>
      <c r="M3700" s="128"/>
      <c r="N3700" s="128"/>
      <c r="O3700" s="128"/>
      <c r="P3700" s="128"/>
      <c r="Q3700" s="128"/>
      <c r="R3700" s="128"/>
      <c r="S3700" s="128"/>
      <c r="T3700" s="127"/>
      <c r="U3700" s="131"/>
      <c r="V3700" s="131"/>
      <c r="W3700" s="131"/>
      <c r="X3700" s="131"/>
      <c r="Y3700" s="131"/>
      <c r="Z3700" s="131"/>
      <c r="AA3700" s="131"/>
      <c r="AB3700" s="131"/>
      <c r="AC3700" s="131"/>
      <c r="AD3700" s="131"/>
      <c r="AE3700" s="131"/>
      <c r="AF3700" s="131"/>
      <c r="AG3700" s="131"/>
      <c r="AH3700" s="131"/>
      <c r="AI3700" s="131"/>
    </row>
    <row r="3701" spans="1:35" s="78" customFormat="1" ht="22.5" customHeight="1">
      <c r="B3701" s="107"/>
      <c r="C3701" s="108"/>
      <c r="D3701" s="65"/>
      <c r="E3701" s="98"/>
      <c r="F3701" s="232"/>
      <c r="G3701" s="111"/>
      <c r="H3701" s="71"/>
      <c r="I3701" s="228">
        <f t="shared" si="277"/>
        <v>0</v>
      </c>
      <c r="J3701" s="129"/>
      <c r="K3701" s="126"/>
      <c r="L3701" s="127"/>
      <c r="M3701" s="128"/>
      <c r="N3701" s="128"/>
      <c r="O3701" s="128"/>
      <c r="P3701" s="128"/>
      <c r="Q3701" s="128"/>
      <c r="R3701" s="128"/>
      <c r="S3701" s="128"/>
      <c r="T3701" s="127"/>
      <c r="U3701" s="131"/>
      <c r="V3701" s="131"/>
      <c r="W3701" s="131"/>
      <c r="X3701" s="131"/>
      <c r="Y3701" s="131"/>
      <c r="Z3701" s="131"/>
      <c r="AA3701" s="131"/>
      <c r="AB3701" s="131"/>
      <c r="AC3701" s="131"/>
      <c r="AD3701" s="131"/>
      <c r="AE3701" s="131"/>
      <c r="AF3701" s="131"/>
      <c r="AG3701" s="131"/>
      <c r="AH3701" s="131"/>
      <c r="AI3701" s="131"/>
    </row>
    <row r="3702" spans="1:35" s="78" customFormat="1" ht="22.5" customHeight="1">
      <c r="A3702" s="112"/>
      <c r="B3702" s="107"/>
      <c r="C3702" s="108"/>
      <c r="D3702" s="65"/>
      <c r="E3702" s="501"/>
      <c r="F3702" s="232"/>
      <c r="G3702" s="111"/>
      <c r="H3702" s="71"/>
      <c r="I3702" s="228">
        <f t="shared" si="277"/>
        <v>0</v>
      </c>
      <c r="J3702" s="129"/>
      <c r="K3702" s="126"/>
      <c r="L3702" s="127"/>
      <c r="M3702" s="128"/>
      <c r="N3702" s="128"/>
      <c r="O3702" s="128"/>
      <c r="P3702" s="128"/>
      <c r="Q3702" s="128"/>
      <c r="R3702" s="128"/>
      <c r="S3702" s="128"/>
      <c r="T3702" s="127"/>
      <c r="U3702" s="131"/>
      <c r="V3702" s="131"/>
      <c r="W3702" s="131"/>
      <c r="X3702" s="131"/>
      <c r="Y3702" s="131"/>
      <c r="Z3702" s="131"/>
      <c r="AA3702" s="131"/>
      <c r="AB3702" s="131"/>
      <c r="AC3702" s="131"/>
      <c r="AD3702" s="131"/>
      <c r="AE3702" s="131"/>
      <c r="AF3702" s="131"/>
      <c r="AG3702" s="131"/>
      <c r="AH3702" s="131"/>
      <c r="AI3702" s="131"/>
    </row>
    <row r="3703" spans="1:35" s="78" customFormat="1" ht="22.5" customHeight="1">
      <c r="B3703" s="107"/>
      <c r="C3703" s="108"/>
      <c r="D3703" s="65"/>
      <c r="E3703" s="501"/>
      <c r="F3703" s="232"/>
      <c r="G3703" s="111"/>
      <c r="H3703" s="71"/>
      <c r="I3703" s="228">
        <f t="shared" si="277"/>
        <v>0</v>
      </c>
      <c r="J3703" s="129"/>
      <c r="K3703" s="126"/>
      <c r="L3703" s="127"/>
      <c r="M3703" s="128"/>
      <c r="N3703" s="128"/>
      <c r="O3703" s="128"/>
      <c r="P3703" s="128"/>
      <c r="Q3703" s="128"/>
      <c r="R3703" s="128"/>
      <c r="S3703" s="128"/>
      <c r="T3703" s="127"/>
      <c r="U3703" s="131"/>
      <c r="V3703" s="131"/>
      <c r="W3703" s="131"/>
      <c r="X3703" s="131"/>
      <c r="Y3703" s="131"/>
      <c r="Z3703" s="131"/>
      <c r="AA3703" s="131"/>
      <c r="AB3703" s="131"/>
      <c r="AC3703" s="131"/>
      <c r="AD3703" s="131"/>
      <c r="AE3703" s="131"/>
      <c r="AF3703" s="131"/>
      <c r="AG3703" s="131"/>
      <c r="AH3703" s="131"/>
      <c r="AI3703" s="131"/>
    </row>
    <row r="3704" spans="1:35" s="78" customFormat="1" ht="22.5" customHeight="1">
      <c r="A3704" s="112"/>
      <c r="B3704" s="107"/>
      <c r="C3704" s="108"/>
      <c r="D3704" s="65"/>
      <c r="E3704" s="501"/>
      <c r="F3704" s="232"/>
      <c r="G3704" s="111"/>
      <c r="H3704" s="71"/>
      <c r="I3704" s="228">
        <f t="shared" si="277"/>
        <v>0</v>
      </c>
      <c r="J3704" s="129"/>
      <c r="K3704" s="126"/>
      <c r="L3704" s="127"/>
      <c r="M3704" s="128"/>
      <c r="N3704" s="128"/>
      <c r="O3704" s="128"/>
      <c r="P3704" s="128"/>
      <c r="Q3704" s="128"/>
      <c r="R3704" s="128"/>
      <c r="S3704" s="128"/>
      <c r="T3704" s="127"/>
      <c r="U3704" s="131"/>
      <c r="V3704" s="131"/>
      <c r="W3704" s="131"/>
      <c r="X3704" s="131"/>
      <c r="Y3704" s="131"/>
      <c r="Z3704" s="131"/>
      <c r="AA3704" s="131"/>
      <c r="AB3704" s="131"/>
      <c r="AC3704" s="131"/>
      <c r="AD3704" s="131"/>
      <c r="AE3704" s="131"/>
      <c r="AF3704" s="131"/>
      <c r="AG3704" s="131"/>
      <c r="AH3704" s="131"/>
      <c r="AI3704" s="131"/>
    </row>
    <row r="3705" spans="1:35" s="78" customFormat="1" ht="22.5" customHeight="1">
      <c r="B3705" s="107"/>
      <c r="C3705" s="108"/>
      <c r="D3705" s="65"/>
      <c r="E3705" s="501"/>
      <c r="F3705" s="232"/>
      <c r="G3705" s="111"/>
      <c r="H3705" s="71"/>
      <c r="I3705" s="228">
        <f t="shared" si="277"/>
        <v>0</v>
      </c>
      <c r="J3705" s="129"/>
      <c r="K3705" s="126"/>
      <c r="L3705" s="127"/>
      <c r="M3705" s="128"/>
      <c r="N3705" s="128"/>
      <c r="O3705" s="128"/>
      <c r="P3705" s="128"/>
      <c r="Q3705" s="128"/>
      <c r="R3705" s="128"/>
      <c r="S3705" s="128"/>
      <c r="T3705" s="127"/>
      <c r="U3705" s="131"/>
      <c r="V3705" s="131"/>
      <c r="W3705" s="131"/>
      <c r="X3705" s="131"/>
      <c r="Y3705" s="131"/>
      <c r="Z3705" s="131"/>
      <c r="AA3705" s="131"/>
      <c r="AB3705" s="131"/>
      <c r="AC3705" s="131"/>
      <c r="AD3705" s="131"/>
      <c r="AE3705" s="131"/>
      <c r="AF3705" s="131"/>
      <c r="AG3705" s="131"/>
      <c r="AH3705" s="131"/>
      <c r="AI3705" s="131"/>
    </row>
    <row r="3706" spans="1:35" s="78" customFormat="1" ht="22.5" customHeight="1">
      <c r="A3706" s="112"/>
      <c r="B3706" s="107"/>
      <c r="C3706" s="108"/>
      <c r="D3706" s="65"/>
      <c r="E3706" s="501"/>
      <c r="F3706" s="232"/>
      <c r="G3706" s="111"/>
      <c r="H3706" s="71"/>
      <c r="I3706" s="228">
        <f t="shared" si="277"/>
        <v>0</v>
      </c>
      <c r="J3706" s="129"/>
      <c r="K3706" s="126"/>
      <c r="L3706" s="127"/>
      <c r="M3706" s="128"/>
      <c r="N3706" s="128"/>
      <c r="O3706" s="128"/>
      <c r="P3706" s="128"/>
      <c r="Q3706" s="128"/>
      <c r="R3706" s="128"/>
      <c r="S3706" s="128"/>
      <c r="T3706" s="127"/>
      <c r="U3706" s="131"/>
      <c r="V3706" s="131"/>
      <c r="W3706" s="131"/>
      <c r="X3706" s="131"/>
      <c r="Y3706" s="131"/>
      <c r="Z3706" s="131"/>
      <c r="AA3706" s="131"/>
      <c r="AB3706" s="131"/>
      <c r="AC3706" s="131"/>
      <c r="AD3706" s="131"/>
      <c r="AE3706" s="131"/>
      <c r="AF3706" s="131"/>
      <c r="AG3706" s="131"/>
      <c r="AH3706" s="131"/>
      <c r="AI3706" s="131"/>
    </row>
    <row r="3707" spans="1:35" s="78" customFormat="1" ht="22.5" customHeight="1">
      <c r="B3707" s="107"/>
      <c r="C3707" s="108"/>
      <c r="D3707" s="65"/>
      <c r="E3707" s="501"/>
      <c r="F3707" s="232"/>
      <c r="G3707" s="111"/>
      <c r="H3707" s="71"/>
      <c r="I3707" s="228">
        <f t="shared" si="277"/>
        <v>0</v>
      </c>
      <c r="J3707" s="129"/>
      <c r="K3707" s="126"/>
      <c r="L3707" s="127"/>
      <c r="M3707" s="128"/>
      <c r="N3707" s="128"/>
      <c r="O3707" s="128"/>
      <c r="P3707" s="128"/>
      <c r="Q3707" s="128"/>
      <c r="R3707" s="128"/>
      <c r="S3707" s="128"/>
      <c r="T3707" s="127"/>
      <c r="U3707" s="131"/>
      <c r="V3707" s="131"/>
      <c r="W3707" s="131"/>
      <c r="X3707" s="131"/>
      <c r="Y3707" s="131"/>
      <c r="Z3707" s="131"/>
      <c r="AA3707" s="131"/>
      <c r="AB3707" s="131"/>
      <c r="AC3707" s="131"/>
      <c r="AD3707" s="131"/>
      <c r="AE3707" s="131"/>
      <c r="AF3707" s="131"/>
      <c r="AG3707" s="131"/>
      <c r="AH3707" s="131"/>
      <c r="AI3707" s="131"/>
    </row>
    <row r="3708" spans="1:35" s="78" customFormat="1" ht="22.5" customHeight="1">
      <c r="A3708" s="112"/>
      <c r="B3708" s="107"/>
      <c r="C3708" s="108"/>
      <c r="D3708" s="65"/>
      <c r="E3708" s="501"/>
      <c r="F3708" s="232"/>
      <c r="G3708" s="111"/>
      <c r="H3708" s="71"/>
      <c r="I3708" s="228">
        <f t="shared" si="277"/>
        <v>0</v>
      </c>
      <c r="J3708" s="129"/>
      <c r="K3708" s="126"/>
      <c r="L3708" s="127"/>
      <c r="M3708" s="128"/>
      <c r="N3708" s="128"/>
      <c r="O3708" s="128"/>
      <c r="P3708" s="128"/>
      <c r="Q3708" s="128"/>
      <c r="R3708" s="128"/>
      <c r="S3708" s="128"/>
      <c r="T3708" s="127"/>
      <c r="U3708" s="131"/>
      <c r="V3708" s="131"/>
      <c r="W3708" s="131"/>
      <c r="X3708" s="131"/>
      <c r="Y3708" s="131"/>
      <c r="Z3708" s="131"/>
      <c r="AA3708" s="131"/>
      <c r="AB3708" s="131"/>
      <c r="AC3708" s="131"/>
      <c r="AD3708" s="131"/>
      <c r="AE3708" s="131"/>
      <c r="AF3708" s="131"/>
      <c r="AG3708" s="131"/>
      <c r="AH3708" s="131"/>
      <c r="AI3708" s="131"/>
    </row>
    <row r="3709" spans="1:35" s="78" customFormat="1" ht="22.5" customHeight="1">
      <c r="B3709" s="107"/>
      <c r="C3709" s="108"/>
      <c r="D3709" s="65"/>
      <c r="E3709" s="501"/>
      <c r="F3709" s="232"/>
      <c r="G3709" s="111"/>
      <c r="H3709" s="71"/>
      <c r="I3709" s="228">
        <f t="shared" si="277"/>
        <v>0</v>
      </c>
      <c r="J3709" s="129"/>
      <c r="K3709" s="126"/>
      <c r="L3709" s="127"/>
      <c r="M3709" s="128"/>
      <c r="N3709" s="128"/>
      <c r="O3709" s="128"/>
      <c r="P3709" s="128"/>
      <c r="Q3709" s="128"/>
      <c r="R3709" s="128"/>
      <c r="S3709" s="128"/>
      <c r="T3709" s="127"/>
      <c r="U3709" s="131"/>
      <c r="V3709" s="131"/>
      <c r="W3709" s="131"/>
      <c r="X3709" s="131"/>
      <c r="Y3709" s="131"/>
      <c r="Z3709" s="131"/>
      <c r="AA3709" s="131"/>
      <c r="AB3709" s="131"/>
      <c r="AC3709" s="131"/>
      <c r="AD3709" s="131"/>
      <c r="AE3709" s="131"/>
      <c r="AF3709" s="131"/>
      <c r="AG3709" s="131"/>
      <c r="AH3709" s="131"/>
      <c r="AI3709" s="131"/>
    </row>
    <row r="3710" spans="1:35" s="78" customFormat="1" ht="22.5" customHeight="1">
      <c r="A3710" s="112"/>
      <c r="B3710" s="107"/>
      <c r="C3710" s="108"/>
      <c r="D3710" s="65"/>
      <c r="E3710" s="501"/>
      <c r="F3710" s="232"/>
      <c r="G3710" s="111"/>
      <c r="H3710" s="71"/>
      <c r="I3710" s="228">
        <f t="shared" si="277"/>
        <v>0</v>
      </c>
      <c r="J3710" s="129"/>
      <c r="K3710" s="126"/>
      <c r="L3710" s="127"/>
      <c r="M3710" s="128"/>
      <c r="N3710" s="128"/>
      <c r="O3710" s="128"/>
      <c r="P3710" s="128"/>
      <c r="Q3710" s="128"/>
      <c r="R3710" s="128"/>
      <c r="S3710" s="128"/>
      <c r="T3710" s="127"/>
      <c r="U3710" s="131"/>
      <c r="V3710" s="131"/>
      <c r="W3710" s="131"/>
      <c r="X3710" s="131"/>
      <c r="Y3710" s="131"/>
      <c r="Z3710" s="131"/>
      <c r="AA3710" s="131"/>
      <c r="AB3710" s="131"/>
      <c r="AC3710" s="131"/>
      <c r="AD3710" s="131"/>
      <c r="AE3710" s="131"/>
      <c r="AF3710" s="131"/>
      <c r="AG3710" s="131"/>
      <c r="AH3710" s="131"/>
      <c r="AI3710" s="131"/>
    </row>
    <row r="3711" spans="1:35" s="78" customFormat="1" ht="22.5" customHeight="1">
      <c r="B3711" s="107"/>
      <c r="C3711" s="108"/>
      <c r="D3711" s="65"/>
      <c r="E3711" s="501"/>
      <c r="F3711" s="232"/>
      <c r="G3711" s="111"/>
      <c r="H3711" s="71"/>
      <c r="I3711" s="228">
        <f t="shared" si="277"/>
        <v>0</v>
      </c>
      <c r="J3711" s="129"/>
      <c r="K3711" s="126"/>
      <c r="L3711" s="127"/>
      <c r="M3711" s="128"/>
      <c r="N3711" s="128"/>
      <c r="O3711" s="128"/>
      <c r="P3711" s="128"/>
      <c r="Q3711" s="128"/>
      <c r="R3711" s="128"/>
      <c r="S3711" s="128"/>
      <c r="T3711" s="127"/>
      <c r="U3711" s="131"/>
      <c r="V3711" s="131"/>
      <c r="W3711" s="131"/>
      <c r="X3711" s="131"/>
      <c r="Y3711" s="131"/>
      <c r="Z3711" s="131"/>
      <c r="AA3711" s="131"/>
      <c r="AB3711" s="131"/>
      <c r="AC3711" s="131"/>
      <c r="AD3711" s="131"/>
      <c r="AE3711" s="131"/>
      <c r="AF3711" s="131"/>
      <c r="AG3711" s="131"/>
      <c r="AH3711" s="131"/>
      <c r="AI3711" s="131"/>
    </row>
    <row r="3712" spans="1:35" s="78" customFormat="1" ht="22.5" customHeight="1">
      <c r="B3712" s="107"/>
      <c r="C3712" s="108"/>
      <c r="D3712" s="65"/>
      <c r="E3712" s="501"/>
      <c r="F3712" s="232"/>
      <c r="G3712" s="111"/>
      <c r="H3712" s="71"/>
      <c r="I3712" s="228">
        <f t="shared" si="277"/>
        <v>0</v>
      </c>
      <c r="J3712" s="129"/>
      <c r="K3712" s="126"/>
      <c r="L3712" s="127"/>
      <c r="M3712" s="128"/>
      <c r="N3712" s="128"/>
      <c r="O3712" s="128"/>
      <c r="P3712" s="128"/>
      <c r="Q3712" s="128"/>
      <c r="R3712" s="128"/>
      <c r="S3712" s="128"/>
      <c r="T3712" s="127"/>
      <c r="U3712" s="131"/>
      <c r="V3712" s="131"/>
      <c r="W3712" s="131"/>
      <c r="X3712" s="131"/>
      <c r="Y3712" s="131"/>
      <c r="Z3712" s="131"/>
      <c r="AA3712" s="131"/>
      <c r="AB3712" s="131"/>
      <c r="AC3712" s="131"/>
      <c r="AD3712" s="131"/>
      <c r="AE3712" s="131"/>
      <c r="AF3712" s="131"/>
      <c r="AG3712" s="131"/>
      <c r="AH3712" s="131"/>
      <c r="AI3712" s="131"/>
    </row>
    <row r="3713" spans="1:35" s="78" customFormat="1" ht="22.5" customHeight="1">
      <c r="A3713" s="112"/>
      <c r="B3713" s="107"/>
      <c r="C3713" s="108"/>
      <c r="D3713" s="65"/>
      <c r="E3713" s="501"/>
      <c r="F3713" s="232"/>
      <c r="G3713" s="111"/>
      <c r="H3713" s="71"/>
      <c r="I3713" s="228">
        <f t="shared" si="277"/>
        <v>0</v>
      </c>
      <c r="J3713" s="129"/>
      <c r="K3713" s="126"/>
      <c r="L3713" s="127"/>
      <c r="M3713" s="128"/>
      <c r="N3713" s="128"/>
      <c r="O3713" s="128"/>
      <c r="P3713" s="128"/>
      <c r="Q3713" s="128"/>
      <c r="R3713" s="128"/>
      <c r="S3713" s="128"/>
      <c r="T3713" s="127"/>
      <c r="U3713" s="131"/>
      <c r="V3713" s="131"/>
      <c r="W3713" s="131"/>
      <c r="X3713" s="131"/>
      <c r="Y3713" s="131"/>
      <c r="Z3713" s="131"/>
      <c r="AA3713" s="131"/>
      <c r="AB3713" s="131"/>
      <c r="AC3713" s="131"/>
      <c r="AD3713" s="131"/>
      <c r="AE3713" s="131"/>
      <c r="AF3713" s="131"/>
      <c r="AG3713" s="131"/>
      <c r="AH3713" s="131"/>
      <c r="AI3713" s="131"/>
    </row>
    <row r="3714" spans="1:35" s="78" customFormat="1" ht="22.5" customHeight="1">
      <c r="B3714" s="107"/>
      <c r="C3714" s="108"/>
      <c r="D3714" s="65"/>
      <c r="E3714" s="501"/>
      <c r="F3714" s="232"/>
      <c r="G3714" s="111"/>
      <c r="H3714" s="71"/>
      <c r="I3714" s="228">
        <f t="shared" si="277"/>
        <v>0</v>
      </c>
      <c r="J3714" s="129"/>
      <c r="K3714" s="126"/>
      <c r="L3714" s="127"/>
      <c r="M3714" s="128"/>
      <c r="N3714" s="128"/>
      <c r="O3714" s="128"/>
      <c r="P3714" s="128"/>
      <c r="Q3714" s="128"/>
      <c r="R3714" s="128"/>
      <c r="S3714" s="128"/>
      <c r="T3714" s="127"/>
      <c r="U3714" s="131"/>
      <c r="V3714" s="131"/>
      <c r="W3714" s="131"/>
      <c r="X3714" s="131"/>
      <c r="Y3714" s="131"/>
      <c r="Z3714" s="131"/>
      <c r="AA3714" s="131"/>
      <c r="AB3714" s="131"/>
      <c r="AC3714" s="131"/>
      <c r="AD3714" s="131"/>
      <c r="AE3714" s="131"/>
      <c r="AF3714" s="131"/>
      <c r="AG3714" s="131"/>
      <c r="AH3714" s="131"/>
      <c r="AI3714" s="131"/>
    </row>
    <row r="3715" spans="1:35" s="78" customFormat="1" ht="22.5" customHeight="1">
      <c r="A3715" s="112"/>
      <c r="B3715" s="107"/>
      <c r="C3715" s="108"/>
      <c r="D3715" s="65"/>
      <c r="E3715" s="501"/>
      <c r="F3715" s="232"/>
      <c r="G3715" s="111"/>
      <c r="H3715" s="71"/>
      <c r="I3715" s="228">
        <f t="shared" si="277"/>
        <v>0</v>
      </c>
      <c r="J3715" s="129"/>
      <c r="K3715" s="126"/>
      <c r="L3715" s="127"/>
      <c r="M3715" s="128"/>
      <c r="N3715" s="128"/>
      <c r="O3715" s="128"/>
      <c r="P3715" s="128"/>
      <c r="Q3715" s="128"/>
      <c r="R3715" s="128"/>
      <c r="S3715" s="128"/>
      <c r="T3715" s="127"/>
      <c r="U3715" s="131"/>
      <c r="V3715" s="131"/>
      <c r="W3715" s="131"/>
      <c r="X3715" s="131"/>
      <c r="Y3715" s="131"/>
      <c r="Z3715" s="131"/>
      <c r="AA3715" s="131"/>
      <c r="AB3715" s="131"/>
      <c r="AC3715" s="131"/>
      <c r="AD3715" s="131"/>
      <c r="AE3715" s="131"/>
      <c r="AF3715" s="131"/>
      <c r="AG3715" s="131"/>
      <c r="AH3715" s="131"/>
      <c r="AI3715" s="131"/>
    </row>
    <row r="3716" spans="1:35" s="78" customFormat="1" ht="22.5" customHeight="1">
      <c r="A3716" s="112"/>
      <c r="B3716" s="107"/>
      <c r="C3716" s="108"/>
      <c r="D3716" s="65"/>
      <c r="E3716" s="501"/>
      <c r="F3716" s="232"/>
      <c r="G3716" s="111"/>
      <c r="H3716" s="71"/>
      <c r="I3716" s="228">
        <f t="shared" si="277"/>
        <v>0</v>
      </c>
      <c r="J3716" s="129"/>
      <c r="K3716" s="126"/>
      <c r="L3716" s="127"/>
      <c r="M3716" s="128"/>
      <c r="N3716" s="128"/>
      <c r="O3716" s="128"/>
      <c r="P3716" s="128"/>
      <c r="Q3716" s="128"/>
      <c r="R3716" s="128"/>
      <c r="S3716" s="128"/>
      <c r="T3716" s="127"/>
      <c r="U3716" s="131"/>
      <c r="V3716" s="131"/>
      <c r="W3716" s="131"/>
      <c r="X3716" s="131"/>
      <c r="Y3716" s="131"/>
      <c r="Z3716" s="131"/>
      <c r="AA3716" s="131"/>
      <c r="AB3716" s="131"/>
      <c r="AC3716" s="131"/>
      <c r="AD3716" s="131"/>
      <c r="AE3716" s="131"/>
      <c r="AF3716" s="131"/>
      <c r="AG3716" s="131"/>
      <c r="AH3716" s="131"/>
      <c r="AI3716" s="131"/>
    </row>
    <row r="3717" spans="1:35" s="78" customFormat="1" ht="22.5" customHeight="1">
      <c r="B3717" s="107"/>
      <c r="C3717" s="108"/>
      <c r="D3717" s="65"/>
      <c r="E3717" s="501"/>
      <c r="F3717" s="232"/>
      <c r="G3717" s="111"/>
      <c r="H3717" s="71"/>
      <c r="I3717" s="228">
        <f t="shared" si="277"/>
        <v>0</v>
      </c>
      <c r="J3717" s="129"/>
      <c r="K3717" s="126"/>
      <c r="L3717" s="127"/>
      <c r="M3717" s="128"/>
      <c r="N3717" s="128"/>
      <c r="O3717" s="128"/>
      <c r="P3717" s="128"/>
      <c r="Q3717" s="128"/>
      <c r="R3717" s="128"/>
      <c r="S3717" s="128"/>
      <c r="T3717" s="127"/>
      <c r="U3717" s="131"/>
      <c r="V3717" s="131"/>
      <c r="W3717" s="131"/>
      <c r="X3717" s="131"/>
      <c r="Y3717" s="131"/>
      <c r="Z3717" s="131"/>
      <c r="AA3717" s="131"/>
      <c r="AB3717" s="131"/>
      <c r="AC3717" s="131"/>
      <c r="AD3717" s="131"/>
      <c r="AE3717" s="131"/>
      <c r="AF3717" s="131"/>
      <c r="AG3717" s="131"/>
      <c r="AH3717" s="131"/>
      <c r="AI3717" s="131"/>
    </row>
    <row r="3718" spans="1:35" s="78" customFormat="1" ht="22.5" customHeight="1">
      <c r="B3718" s="107"/>
      <c r="C3718" s="108"/>
      <c r="D3718" s="65"/>
      <c r="E3718" s="501"/>
      <c r="F3718" s="232"/>
      <c r="G3718" s="111"/>
      <c r="H3718" s="71"/>
      <c r="I3718" s="228">
        <f t="shared" si="277"/>
        <v>0</v>
      </c>
      <c r="J3718" s="129"/>
      <c r="K3718" s="126"/>
      <c r="L3718" s="127"/>
      <c r="M3718" s="128"/>
      <c r="N3718" s="128"/>
      <c r="O3718" s="128"/>
      <c r="P3718" s="128"/>
      <c r="Q3718" s="128"/>
      <c r="R3718" s="128"/>
      <c r="S3718" s="128"/>
      <c r="T3718" s="127"/>
      <c r="U3718" s="131"/>
      <c r="V3718" s="131"/>
      <c r="W3718" s="131"/>
      <c r="X3718" s="131"/>
      <c r="Y3718" s="131"/>
      <c r="Z3718" s="131"/>
      <c r="AA3718" s="131"/>
      <c r="AB3718" s="131"/>
      <c r="AC3718" s="131"/>
      <c r="AD3718" s="131"/>
      <c r="AE3718" s="131"/>
      <c r="AF3718" s="131"/>
      <c r="AG3718" s="131"/>
      <c r="AH3718" s="131"/>
      <c r="AI3718" s="131"/>
    </row>
    <row r="3719" spans="1:35" s="78" customFormat="1" ht="22.5" customHeight="1">
      <c r="A3719" s="112"/>
      <c r="B3719" s="107"/>
      <c r="C3719" s="108"/>
      <c r="D3719" s="65"/>
      <c r="E3719" s="501"/>
      <c r="F3719" s="232"/>
      <c r="G3719" s="111"/>
      <c r="H3719" s="71"/>
      <c r="I3719" s="228">
        <f t="shared" si="277"/>
        <v>0</v>
      </c>
      <c r="J3719" s="129"/>
      <c r="K3719" s="126"/>
      <c r="L3719" s="127"/>
      <c r="M3719" s="128"/>
      <c r="N3719" s="128"/>
      <c r="O3719" s="128"/>
      <c r="P3719" s="128"/>
      <c r="Q3719" s="128"/>
      <c r="R3719" s="128"/>
      <c r="S3719" s="128"/>
      <c r="T3719" s="127"/>
      <c r="U3719" s="131"/>
      <c r="V3719" s="131"/>
      <c r="W3719" s="131"/>
      <c r="X3719" s="131"/>
      <c r="Y3719" s="131"/>
      <c r="Z3719" s="131"/>
      <c r="AA3719" s="131"/>
      <c r="AB3719" s="131"/>
      <c r="AC3719" s="131"/>
      <c r="AD3719" s="131"/>
      <c r="AE3719" s="131"/>
      <c r="AF3719" s="131"/>
      <c r="AG3719" s="131"/>
      <c r="AH3719" s="131"/>
      <c r="AI3719" s="131"/>
    </row>
    <row r="3720" spans="1:35" s="78" customFormat="1" ht="22.5" customHeight="1">
      <c r="A3720" s="112"/>
      <c r="B3720" s="107"/>
      <c r="C3720" s="108"/>
      <c r="D3720" s="66"/>
      <c r="E3720" s="501"/>
      <c r="F3720" s="232"/>
      <c r="G3720" s="111"/>
      <c r="H3720" s="71"/>
      <c r="I3720" s="228">
        <f t="shared" si="277"/>
        <v>0</v>
      </c>
      <c r="J3720" s="129"/>
      <c r="K3720" s="126"/>
      <c r="L3720" s="127"/>
      <c r="M3720" s="128"/>
      <c r="N3720" s="128"/>
      <c r="O3720" s="128"/>
      <c r="P3720" s="128"/>
      <c r="Q3720" s="128"/>
      <c r="R3720" s="128"/>
      <c r="S3720" s="128"/>
      <c r="T3720" s="127"/>
      <c r="U3720" s="131"/>
      <c r="V3720" s="131"/>
      <c r="W3720" s="131"/>
      <c r="X3720" s="131"/>
      <c r="Y3720" s="131"/>
      <c r="Z3720" s="131"/>
      <c r="AA3720" s="131"/>
      <c r="AB3720" s="131"/>
      <c r="AC3720" s="131"/>
      <c r="AD3720" s="131"/>
      <c r="AE3720" s="131"/>
      <c r="AF3720" s="131"/>
      <c r="AG3720" s="131"/>
      <c r="AH3720" s="131"/>
      <c r="AI3720" s="131"/>
    </row>
    <row r="3721" spans="1:35" s="78" customFormat="1" ht="22.5" customHeight="1">
      <c r="B3721" s="107"/>
      <c r="C3721" s="108"/>
      <c r="D3721" s="66"/>
      <c r="E3721" s="501"/>
      <c r="F3721" s="232"/>
      <c r="G3721" s="111"/>
      <c r="H3721" s="71"/>
      <c r="I3721" s="228">
        <f t="shared" si="277"/>
        <v>0</v>
      </c>
      <c r="J3721" s="129"/>
      <c r="K3721" s="126"/>
      <c r="L3721" s="127"/>
      <c r="M3721" s="128"/>
      <c r="N3721" s="128"/>
      <c r="O3721" s="128"/>
      <c r="P3721" s="128"/>
      <c r="Q3721" s="128"/>
      <c r="R3721" s="128"/>
      <c r="S3721" s="128"/>
      <c r="T3721" s="127"/>
      <c r="U3721" s="131"/>
      <c r="V3721" s="131"/>
      <c r="W3721" s="131"/>
      <c r="X3721" s="131"/>
      <c r="Y3721" s="131"/>
      <c r="Z3721" s="131"/>
      <c r="AA3721" s="131"/>
      <c r="AB3721" s="131"/>
      <c r="AC3721" s="131"/>
      <c r="AD3721" s="131"/>
      <c r="AE3721" s="131"/>
      <c r="AF3721" s="131"/>
      <c r="AG3721" s="131"/>
      <c r="AH3721" s="131"/>
      <c r="AI3721" s="131"/>
    </row>
    <row r="3722" spans="1:35" s="78" customFormat="1" ht="22.5" customHeight="1">
      <c r="A3722" s="112"/>
      <c r="B3722" s="107"/>
      <c r="C3722" s="108"/>
      <c r="D3722" s="66"/>
      <c r="E3722" s="501"/>
      <c r="F3722" s="232"/>
      <c r="G3722" s="111"/>
      <c r="H3722" s="71"/>
      <c r="I3722" s="228">
        <f t="shared" si="277"/>
        <v>0</v>
      </c>
      <c r="J3722" s="129"/>
      <c r="K3722" s="126"/>
      <c r="L3722" s="127"/>
      <c r="M3722" s="128"/>
      <c r="N3722" s="128"/>
      <c r="O3722" s="128"/>
      <c r="P3722" s="128"/>
      <c r="Q3722" s="128"/>
      <c r="R3722" s="128"/>
      <c r="S3722" s="128"/>
      <c r="T3722" s="127"/>
      <c r="U3722" s="131"/>
      <c r="V3722" s="131"/>
      <c r="W3722" s="131"/>
      <c r="X3722" s="131"/>
      <c r="Y3722" s="131"/>
      <c r="Z3722" s="131"/>
      <c r="AA3722" s="131"/>
      <c r="AB3722" s="131"/>
      <c r="AC3722" s="131"/>
      <c r="AD3722" s="131"/>
      <c r="AE3722" s="131"/>
      <c r="AF3722" s="131"/>
      <c r="AG3722" s="131"/>
      <c r="AH3722" s="131"/>
      <c r="AI3722" s="131"/>
    </row>
    <row r="3723" spans="1:35" s="78" customFormat="1" ht="22.5" customHeight="1">
      <c r="A3723" s="112"/>
      <c r="B3723" s="107"/>
      <c r="C3723" s="108"/>
      <c r="D3723" s="65"/>
      <c r="E3723" s="501"/>
      <c r="F3723" s="232"/>
      <c r="G3723" s="111"/>
      <c r="H3723" s="71"/>
      <c r="I3723" s="228">
        <f t="shared" si="277"/>
        <v>0</v>
      </c>
      <c r="J3723" s="129"/>
      <c r="K3723" s="126"/>
      <c r="L3723" s="127"/>
      <c r="M3723" s="128"/>
      <c r="N3723" s="128"/>
      <c r="O3723" s="128"/>
      <c r="P3723" s="128"/>
      <c r="Q3723" s="128"/>
      <c r="R3723" s="128"/>
      <c r="S3723" s="128"/>
      <c r="T3723" s="127"/>
      <c r="U3723" s="131"/>
      <c r="V3723" s="131"/>
      <c r="W3723" s="131"/>
      <c r="X3723" s="131"/>
      <c r="Y3723" s="131"/>
      <c r="Z3723" s="131"/>
      <c r="AA3723" s="131"/>
      <c r="AB3723" s="131"/>
      <c r="AC3723" s="131"/>
      <c r="AD3723" s="131"/>
      <c r="AE3723" s="131"/>
      <c r="AF3723" s="131"/>
      <c r="AG3723" s="131"/>
      <c r="AH3723" s="131"/>
      <c r="AI3723" s="131"/>
    </row>
    <row r="3724" spans="1:35" s="78" customFormat="1" ht="22.5" customHeight="1">
      <c r="A3724" s="112"/>
      <c r="B3724" s="107"/>
      <c r="C3724" s="108"/>
      <c r="D3724" s="66"/>
      <c r="E3724" s="501"/>
      <c r="F3724" s="232"/>
      <c r="G3724" s="111"/>
      <c r="H3724" s="71"/>
      <c r="I3724" s="228">
        <f t="shared" si="277"/>
        <v>0</v>
      </c>
      <c r="J3724" s="129"/>
      <c r="K3724" s="126"/>
      <c r="L3724" s="127"/>
      <c r="M3724" s="128"/>
      <c r="N3724" s="128"/>
      <c r="O3724" s="128"/>
      <c r="P3724" s="128"/>
      <c r="Q3724" s="128"/>
      <c r="R3724" s="128"/>
      <c r="S3724" s="128"/>
      <c r="T3724" s="127"/>
      <c r="U3724" s="131"/>
      <c r="V3724" s="131"/>
      <c r="W3724" s="131"/>
      <c r="X3724" s="131"/>
      <c r="Y3724" s="131"/>
      <c r="Z3724" s="131"/>
      <c r="AA3724" s="131"/>
      <c r="AB3724" s="131"/>
      <c r="AC3724" s="131"/>
      <c r="AD3724" s="131"/>
      <c r="AE3724" s="131"/>
      <c r="AF3724" s="131"/>
      <c r="AG3724" s="131"/>
      <c r="AH3724" s="131"/>
      <c r="AI3724" s="131"/>
    </row>
    <row r="3725" spans="1:35" s="78" customFormat="1" ht="22.5" customHeight="1">
      <c r="A3725" s="112"/>
      <c r="B3725" s="107"/>
      <c r="C3725" s="108"/>
      <c r="D3725" s="65"/>
      <c r="E3725" s="501"/>
      <c r="F3725" s="232"/>
      <c r="G3725" s="111"/>
      <c r="H3725" s="71"/>
      <c r="I3725" s="228">
        <f t="shared" si="277"/>
        <v>0</v>
      </c>
      <c r="J3725" s="129"/>
      <c r="K3725" s="126"/>
      <c r="L3725" s="127"/>
      <c r="M3725" s="128"/>
      <c r="N3725" s="128"/>
      <c r="O3725" s="128"/>
      <c r="P3725" s="128"/>
      <c r="Q3725" s="128"/>
      <c r="R3725" s="128"/>
      <c r="S3725" s="128"/>
      <c r="T3725" s="127"/>
      <c r="U3725" s="131"/>
      <c r="V3725" s="131"/>
      <c r="W3725" s="131"/>
      <c r="X3725" s="131"/>
      <c r="Y3725" s="131"/>
      <c r="Z3725" s="131"/>
      <c r="AA3725" s="131"/>
      <c r="AB3725" s="131"/>
      <c r="AC3725" s="131"/>
      <c r="AD3725" s="131"/>
      <c r="AE3725" s="131"/>
      <c r="AF3725" s="131"/>
      <c r="AG3725" s="131"/>
      <c r="AH3725" s="131"/>
      <c r="AI3725" s="131"/>
    </row>
    <row r="3726" spans="1:35" s="78" customFormat="1" ht="22.5" customHeight="1">
      <c r="A3726" s="112"/>
      <c r="B3726" s="107"/>
      <c r="C3726" s="108"/>
      <c r="D3726" s="65"/>
      <c r="E3726" s="501"/>
      <c r="F3726" s="232"/>
      <c r="G3726" s="111"/>
      <c r="H3726" s="71"/>
      <c r="I3726" s="228">
        <f t="shared" si="277"/>
        <v>0</v>
      </c>
      <c r="J3726" s="129"/>
      <c r="K3726" s="126"/>
      <c r="L3726" s="127"/>
      <c r="M3726" s="128"/>
      <c r="N3726" s="128"/>
      <c r="O3726" s="128"/>
      <c r="P3726" s="128"/>
      <c r="Q3726" s="128"/>
      <c r="R3726" s="128"/>
      <c r="S3726" s="128"/>
      <c r="T3726" s="127"/>
      <c r="U3726" s="131"/>
      <c r="V3726" s="131"/>
      <c r="W3726" s="131"/>
      <c r="X3726" s="131"/>
      <c r="Y3726" s="131"/>
      <c r="Z3726" s="131"/>
      <c r="AA3726" s="131"/>
      <c r="AB3726" s="131"/>
      <c r="AC3726" s="131"/>
      <c r="AD3726" s="131"/>
      <c r="AE3726" s="131"/>
      <c r="AF3726" s="131"/>
      <c r="AG3726" s="131"/>
      <c r="AH3726" s="131"/>
      <c r="AI3726" s="131"/>
    </row>
    <row r="3727" spans="1:35" s="78" customFormat="1" ht="22.5" customHeight="1">
      <c r="A3727" s="112"/>
      <c r="B3727" s="107"/>
      <c r="C3727" s="108"/>
      <c r="D3727" s="65"/>
      <c r="E3727" s="501"/>
      <c r="F3727" s="232"/>
      <c r="G3727" s="111"/>
      <c r="H3727" s="71"/>
      <c r="I3727" s="228">
        <f t="shared" si="277"/>
        <v>0</v>
      </c>
      <c r="J3727" s="129"/>
      <c r="K3727" s="126"/>
      <c r="L3727" s="127"/>
      <c r="M3727" s="128"/>
      <c r="N3727" s="128"/>
      <c r="O3727" s="128"/>
      <c r="P3727" s="128"/>
      <c r="Q3727" s="128"/>
      <c r="R3727" s="128"/>
      <c r="S3727" s="128"/>
      <c r="T3727" s="127"/>
      <c r="U3727" s="131"/>
      <c r="V3727" s="131"/>
      <c r="W3727" s="131"/>
      <c r="X3727" s="131"/>
      <c r="Y3727" s="131"/>
      <c r="Z3727" s="131"/>
      <c r="AA3727" s="131"/>
      <c r="AB3727" s="131"/>
      <c r="AC3727" s="131"/>
      <c r="AD3727" s="131"/>
      <c r="AE3727" s="131"/>
      <c r="AF3727" s="131"/>
      <c r="AG3727" s="131"/>
      <c r="AH3727" s="131"/>
      <c r="AI3727" s="131"/>
    </row>
    <row r="3728" spans="1:35" s="78" customFormat="1" ht="22.5" customHeight="1">
      <c r="A3728" s="112"/>
      <c r="B3728" s="107"/>
      <c r="C3728" s="108"/>
      <c r="D3728" s="65"/>
      <c r="E3728" s="501"/>
      <c r="F3728" s="232"/>
      <c r="G3728" s="111"/>
      <c r="H3728" s="71"/>
      <c r="I3728" s="228">
        <f t="shared" si="277"/>
        <v>0</v>
      </c>
      <c r="J3728" s="129"/>
      <c r="K3728" s="126"/>
      <c r="L3728" s="127"/>
      <c r="M3728" s="128"/>
      <c r="N3728" s="128"/>
      <c r="O3728" s="128"/>
      <c r="P3728" s="128"/>
      <c r="Q3728" s="128"/>
      <c r="R3728" s="128"/>
      <c r="S3728" s="128"/>
      <c r="T3728" s="127"/>
      <c r="U3728" s="131"/>
      <c r="V3728" s="131"/>
      <c r="W3728" s="131"/>
      <c r="X3728" s="131"/>
      <c r="Y3728" s="131"/>
      <c r="Z3728" s="131"/>
      <c r="AA3728" s="131"/>
      <c r="AB3728" s="131"/>
      <c r="AC3728" s="131"/>
      <c r="AD3728" s="131"/>
      <c r="AE3728" s="131"/>
      <c r="AF3728" s="131"/>
      <c r="AG3728" s="131"/>
      <c r="AH3728" s="131"/>
      <c r="AI3728" s="131"/>
    </row>
    <row r="3729" spans="1:35" s="78" customFormat="1" ht="22.5" customHeight="1">
      <c r="A3729" s="112"/>
      <c r="B3729" s="107"/>
      <c r="C3729" s="108"/>
      <c r="D3729" s="65"/>
      <c r="E3729" s="501"/>
      <c r="F3729" s="232"/>
      <c r="G3729" s="111"/>
      <c r="H3729" s="71"/>
      <c r="I3729" s="228">
        <f t="shared" si="277"/>
        <v>0</v>
      </c>
      <c r="J3729" s="129"/>
      <c r="K3729" s="126"/>
      <c r="L3729" s="127"/>
      <c r="M3729" s="128"/>
      <c r="N3729" s="128"/>
      <c r="O3729" s="128"/>
      <c r="P3729" s="128"/>
      <c r="Q3729" s="128"/>
      <c r="R3729" s="128"/>
      <c r="S3729" s="128"/>
      <c r="T3729" s="127"/>
      <c r="U3729" s="131"/>
      <c r="V3729" s="131"/>
      <c r="W3729" s="131"/>
      <c r="X3729" s="131"/>
      <c r="Y3729" s="131"/>
      <c r="Z3729" s="131"/>
      <c r="AA3729" s="131"/>
      <c r="AB3729" s="131"/>
      <c r="AC3729" s="131"/>
      <c r="AD3729" s="131"/>
      <c r="AE3729" s="131"/>
      <c r="AF3729" s="131"/>
      <c r="AG3729" s="131"/>
      <c r="AH3729" s="131"/>
      <c r="AI3729" s="131"/>
    </row>
    <row r="3730" spans="1:35" s="78" customFormat="1" ht="22.5" customHeight="1">
      <c r="A3730" s="112"/>
      <c r="B3730" s="107"/>
      <c r="C3730" s="108"/>
      <c r="D3730" s="65"/>
      <c r="E3730" s="501"/>
      <c r="F3730" s="232"/>
      <c r="G3730" s="111"/>
      <c r="H3730" s="71"/>
      <c r="I3730" s="228">
        <f t="shared" si="277"/>
        <v>0</v>
      </c>
      <c r="J3730" s="129"/>
      <c r="K3730" s="126"/>
      <c r="L3730" s="127"/>
      <c r="M3730" s="128"/>
      <c r="N3730" s="128"/>
      <c r="O3730" s="128"/>
      <c r="P3730" s="128"/>
      <c r="Q3730" s="128"/>
      <c r="R3730" s="128"/>
      <c r="S3730" s="128"/>
      <c r="T3730" s="127"/>
      <c r="U3730" s="131"/>
      <c r="V3730" s="131"/>
      <c r="W3730" s="131"/>
      <c r="X3730" s="131"/>
      <c r="Y3730" s="131"/>
      <c r="Z3730" s="131"/>
      <c r="AA3730" s="131"/>
      <c r="AB3730" s="131"/>
      <c r="AC3730" s="131"/>
      <c r="AD3730" s="131"/>
      <c r="AE3730" s="131"/>
      <c r="AF3730" s="131"/>
      <c r="AG3730" s="131"/>
      <c r="AH3730" s="131"/>
      <c r="AI3730" s="131"/>
    </row>
    <row r="3731" spans="1:35" s="78" customFormat="1" ht="22.5" customHeight="1">
      <c r="A3731" s="112"/>
      <c r="B3731" s="107"/>
      <c r="C3731" s="108"/>
      <c r="D3731" s="65"/>
      <c r="E3731" s="501"/>
      <c r="F3731" s="232"/>
      <c r="G3731" s="111"/>
      <c r="H3731" s="71"/>
      <c r="I3731" s="228">
        <f t="shared" si="277"/>
        <v>0</v>
      </c>
      <c r="J3731" s="129"/>
      <c r="K3731" s="126"/>
      <c r="L3731" s="127"/>
      <c r="M3731" s="128"/>
      <c r="N3731" s="128"/>
      <c r="O3731" s="128"/>
      <c r="P3731" s="128"/>
      <c r="Q3731" s="128"/>
      <c r="R3731" s="128"/>
      <c r="S3731" s="128"/>
      <c r="T3731" s="127"/>
      <c r="U3731" s="131"/>
      <c r="V3731" s="131"/>
      <c r="W3731" s="131"/>
      <c r="X3731" s="131"/>
      <c r="Y3731" s="131"/>
      <c r="Z3731" s="131"/>
      <c r="AA3731" s="131"/>
      <c r="AB3731" s="131"/>
      <c r="AC3731" s="131"/>
      <c r="AD3731" s="131"/>
      <c r="AE3731" s="131"/>
      <c r="AF3731" s="131"/>
      <c r="AG3731" s="131"/>
      <c r="AH3731" s="131"/>
      <c r="AI3731" s="131"/>
    </row>
    <row r="3732" spans="1:35" s="78" customFormat="1" ht="22.2" customHeight="1">
      <c r="A3732" s="112"/>
      <c r="B3732" s="107"/>
      <c r="C3732" s="108"/>
      <c r="D3732" s="65"/>
      <c r="E3732" s="501"/>
      <c r="F3732" s="232"/>
      <c r="G3732" s="111"/>
      <c r="H3732" s="71"/>
      <c r="I3732" s="228">
        <f t="shared" si="277"/>
        <v>0</v>
      </c>
      <c r="J3732" s="129"/>
      <c r="K3732" s="126"/>
      <c r="L3732" s="127"/>
      <c r="M3732" s="128"/>
      <c r="N3732" s="128"/>
      <c r="O3732" s="128"/>
      <c r="P3732" s="128"/>
      <c r="Q3732" s="128"/>
      <c r="R3732" s="128"/>
      <c r="S3732" s="128"/>
      <c r="T3732" s="127"/>
      <c r="U3732" s="131"/>
      <c r="V3732" s="131"/>
      <c r="W3732" s="131"/>
      <c r="X3732" s="131"/>
      <c r="Y3732" s="131"/>
      <c r="Z3732" s="131"/>
      <c r="AA3732" s="131"/>
      <c r="AB3732" s="131"/>
      <c r="AC3732" s="131"/>
      <c r="AD3732" s="131"/>
      <c r="AE3732" s="131"/>
      <c r="AF3732" s="131"/>
      <c r="AG3732" s="131"/>
      <c r="AH3732" s="131"/>
      <c r="AI3732" s="131"/>
    </row>
    <row r="3733" spans="1:35" s="78" customFormat="1" ht="22.5" customHeight="1">
      <c r="A3733" s="112"/>
      <c r="B3733" s="107"/>
      <c r="C3733" s="108"/>
      <c r="D3733" s="65"/>
      <c r="E3733" s="501"/>
      <c r="F3733" s="232"/>
      <c r="G3733" s="111"/>
      <c r="H3733" s="71"/>
      <c r="I3733" s="228">
        <f t="shared" si="277"/>
        <v>0</v>
      </c>
      <c r="J3733" s="129"/>
      <c r="K3733" s="126"/>
      <c r="L3733" s="127"/>
      <c r="M3733" s="128"/>
      <c r="N3733" s="128"/>
      <c r="O3733" s="128"/>
      <c r="P3733" s="128"/>
      <c r="Q3733" s="128"/>
      <c r="R3733" s="128"/>
      <c r="S3733" s="128"/>
      <c r="T3733" s="127"/>
      <c r="U3733" s="131"/>
      <c r="V3733" s="131"/>
      <c r="W3733" s="131"/>
      <c r="X3733" s="131"/>
      <c r="Y3733" s="131"/>
      <c r="Z3733" s="131"/>
      <c r="AA3733" s="131"/>
      <c r="AB3733" s="131"/>
      <c r="AC3733" s="131"/>
      <c r="AD3733" s="131"/>
      <c r="AE3733" s="131"/>
      <c r="AF3733" s="131"/>
      <c r="AG3733" s="131"/>
      <c r="AH3733" s="131"/>
      <c r="AI3733" s="131"/>
    </row>
    <row r="3734" spans="1:35" s="78" customFormat="1" ht="22.5" customHeight="1">
      <c r="A3734" s="112"/>
      <c r="B3734" s="107"/>
      <c r="C3734" s="108"/>
      <c r="D3734" s="65"/>
      <c r="E3734" s="501"/>
      <c r="F3734" s="232"/>
      <c r="G3734" s="111"/>
      <c r="H3734" s="71"/>
      <c r="I3734" s="228">
        <f t="shared" si="277"/>
        <v>0</v>
      </c>
      <c r="J3734" s="129"/>
      <c r="K3734" s="126"/>
      <c r="L3734" s="127"/>
      <c r="M3734" s="128"/>
      <c r="N3734" s="128"/>
      <c r="O3734" s="128"/>
      <c r="P3734" s="128"/>
      <c r="Q3734" s="128"/>
      <c r="R3734" s="128"/>
      <c r="S3734" s="128"/>
      <c r="T3734" s="127"/>
      <c r="U3734" s="131"/>
      <c r="V3734" s="131"/>
      <c r="W3734" s="131"/>
      <c r="X3734" s="131"/>
      <c r="Y3734" s="131"/>
      <c r="Z3734" s="131"/>
      <c r="AA3734" s="131"/>
      <c r="AB3734" s="131"/>
      <c r="AC3734" s="131"/>
      <c r="AD3734" s="131"/>
      <c r="AE3734" s="131"/>
      <c r="AF3734" s="131"/>
      <c r="AG3734" s="131"/>
      <c r="AH3734" s="131"/>
      <c r="AI3734" s="131"/>
    </row>
    <row r="3735" spans="1:35" s="78" customFormat="1" ht="22.5" customHeight="1">
      <c r="A3735" s="112"/>
      <c r="B3735" s="107"/>
      <c r="C3735" s="108"/>
      <c r="D3735" s="65"/>
      <c r="E3735" s="98"/>
      <c r="F3735" s="232"/>
      <c r="G3735" s="111"/>
      <c r="H3735" s="71"/>
      <c r="I3735" s="228">
        <f t="shared" si="277"/>
        <v>0</v>
      </c>
      <c r="J3735" s="129"/>
      <c r="K3735" s="126"/>
      <c r="L3735" s="127"/>
      <c r="M3735" s="128"/>
      <c r="N3735" s="128"/>
      <c r="O3735" s="128"/>
      <c r="P3735" s="128"/>
      <c r="Q3735" s="128"/>
      <c r="R3735" s="128"/>
      <c r="S3735" s="128"/>
      <c r="T3735" s="127"/>
      <c r="U3735" s="131"/>
      <c r="V3735" s="131"/>
      <c r="W3735" s="131"/>
      <c r="X3735" s="131"/>
      <c r="Y3735" s="131"/>
      <c r="Z3735" s="131"/>
      <c r="AA3735" s="131"/>
      <c r="AB3735" s="131"/>
      <c r="AC3735" s="131"/>
      <c r="AD3735" s="131"/>
      <c r="AE3735" s="131"/>
      <c r="AF3735" s="131"/>
      <c r="AG3735" s="131"/>
      <c r="AH3735" s="131"/>
      <c r="AI3735" s="131"/>
    </row>
    <row r="3736" spans="1:35" s="78" customFormat="1" ht="22.5" customHeight="1">
      <c r="A3736" s="112"/>
      <c r="B3736" s="107"/>
      <c r="C3736" s="108"/>
      <c r="D3736" s="65"/>
      <c r="E3736" s="501"/>
      <c r="F3736" s="232"/>
      <c r="G3736" s="111"/>
      <c r="H3736" s="71"/>
      <c r="I3736" s="228">
        <f t="shared" si="277"/>
        <v>0</v>
      </c>
      <c r="J3736" s="129"/>
      <c r="K3736" s="126"/>
      <c r="L3736" s="127"/>
      <c r="M3736" s="128"/>
      <c r="N3736" s="128"/>
      <c r="O3736" s="128"/>
      <c r="P3736" s="128"/>
      <c r="Q3736" s="128"/>
      <c r="R3736" s="128"/>
      <c r="S3736" s="128"/>
      <c r="T3736" s="127"/>
      <c r="U3736" s="131"/>
      <c r="V3736" s="131"/>
      <c r="W3736" s="131"/>
      <c r="X3736" s="131"/>
      <c r="Y3736" s="131"/>
      <c r="Z3736" s="131"/>
      <c r="AA3736" s="131"/>
      <c r="AB3736" s="131"/>
      <c r="AC3736" s="131"/>
      <c r="AD3736" s="131"/>
      <c r="AE3736" s="131"/>
      <c r="AF3736" s="131"/>
      <c r="AG3736" s="131"/>
      <c r="AH3736" s="131"/>
      <c r="AI3736" s="131"/>
    </row>
    <row r="3737" spans="1:35" s="78" customFormat="1" ht="22.5" customHeight="1">
      <c r="B3737" s="107"/>
      <c r="C3737" s="108"/>
      <c r="D3737" s="65"/>
      <c r="E3737" s="501"/>
      <c r="F3737" s="232"/>
      <c r="G3737" s="111"/>
      <c r="H3737" s="71"/>
      <c r="I3737" s="228">
        <f t="shared" si="277"/>
        <v>0</v>
      </c>
      <c r="J3737" s="129"/>
      <c r="K3737" s="126"/>
      <c r="L3737" s="127"/>
      <c r="M3737" s="128"/>
      <c r="N3737" s="128"/>
      <c r="O3737" s="128"/>
      <c r="P3737" s="128"/>
      <c r="Q3737" s="128"/>
      <c r="R3737" s="128"/>
      <c r="S3737" s="128"/>
      <c r="T3737" s="127"/>
      <c r="U3737" s="131"/>
      <c r="V3737" s="131"/>
      <c r="W3737" s="131"/>
      <c r="X3737" s="131"/>
      <c r="Y3737" s="131"/>
      <c r="Z3737" s="131"/>
      <c r="AA3737" s="131"/>
      <c r="AB3737" s="131"/>
      <c r="AC3737" s="131"/>
      <c r="AD3737" s="131"/>
      <c r="AE3737" s="131"/>
      <c r="AF3737" s="131"/>
      <c r="AG3737" s="131"/>
      <c r="AH3737" s="131"/>
      <c r="AI3737" s="131"/>
    </row>
    <row r="3738" spans="1:35" s="78" customFormat="1" ht="22.5" customHeight="1">
      <c r="A3738" s="112"/>
      <c r="B3738" s="144"/>
      <c r="C3738" s="108"/>
      <c r="D3738" s="65"/>
      <c r="E3738" s="501"/>
      <c r="F3738" s="232"/>
      <c r="G3738" s="111"/>
      <c r="H3738" s="71"/>
      <c r="I3738" s="228">
        <f t="shared" si="277"/>
        <v>0</v>
      </c>
      <c r="J3738" s="129"/>
      <c r="K3738" s="126"/>
      <c r="M3738" s="128"/>
      <c r="N3738" s="128"/>
      <c r="O3738" s="128"/>
      <c r="P3738" s="128"/>
      <c r="Q3738" s="128"/>
      <c r="R3738" s="128"/>
      <c r="S3738" s="128"/>
      <c r="T3738" s="127"/>
      <c r="U3738" s="131"/>
      <c r="V3738" s="131"/>
      <c r="W3738" s="131"/>
      <c r="X3738" s="131"/>
      <c r="Y3738" s="131"/>
      <c r="Z3738" s="131"/>
      <c r="AA3738" s="131"/>
      <c r="AB3738" s="131"/>
      <c r="AC3738" s="131"/>
      <c r="AD3738" s="131"/>
      <c r="AE3738" s="131"/>
      <c r="AF3738" s="131"/>
      <c r="AG3738" s="131"/>
      <c r="AH3738" s="131"/>
      <c r="AI3738" s="131"/>
    </row>
    <row r="3739" spans="1:35" s="78" customFormat="1" ht="22.2" customHeight="1">
      <c r="B3739" s="107"/>
      <c r="C3739" s="108"/>
      <c r="D3739" s="65"/>
      <c r="E3739" s="501"/>
      <c r="F3739" s="232"/>
      <c r="G3739" s="111"/>
      <c r="H3739" s="71"/>
      <c r="I3739" s="228">
        <f t="shared" si="277"/>
        <v>0</v>
      </c>
      <c r="J3739" s="129"/>
      <c r="K3739" s="126"/>
      <c r="L3739" s="127"/>
      <c r="M3739" s="128"/>
      <c r="N3739" s="128"/>
      <c r="O3739" s="128"/>
      <c r="P3739" s="128"/>
      <c r="Q3739" s="128"/>
      <c r="R3739" s="128"/>
      <c r="S3739" s="128"/>
      <c r="T3739" s="127"/>
      <c r="U3739" s="131"/>
      <c r="V3739" s="131"/>
      <c r="W3739" s="131"/>
      <c r="X3739" s="131"/>
      <c r="Y3739" s="131"/>
      <c r="Z3739" s="131"/>
      <c r="AA3739" s="131"/>
      <c r="AB3739" s="131"/>
      <c r="AC3739" s="131"/>
      <c r="AD3739" s="131"/>
      <c r="AE3739" s="131"/>
      <c r="AF3739" s="131"/>
      <c r="AG3739" s="131"/>
      <c r="AH3739" s="131"/>
      <c r="AI3739" s="131"/>
    </row>
    <row r="3740" spans="1:35" s="78" customFormat="1" ht="22.2" customHeight="1">
      <c r="A3740" s="112"/>
      <c r="B3740" s="107"/>
      <c r="C3740" s="108"/>
      <c r="D3740" s="65"/>
      <c r="E3740" s="501"/>
      <c r="F3740" s="232"/>
      <c r="G3740" s="111"/>
      <c r="H3740" s="71"/>
      <c r="I3740" s="228">
        <f t="shared" si="277"/>
        <v>0</v>
      </c>
      <c r="J3740" s="129"/>
      <c r="K3740" s="126"/>
      <c r="L3740" s="127"/>
      <c r="M3740" s="128"/>
      <c r="N3740" s="128"/>
      <c r="O3740" s="128"/>
      <c r="P3740" s="128"/>
      <c r="Q3740" s="128"/>
      <c r="R3740" s="128"/>
      <c r="S3740" s="128"/>
      <c r="T3740" s="127"/>
      <c r="U3740" s="131"/>
      <c r="V3740" s="131"/>
      <c r="W3740" s="131"/>
      <c r="X3740" s="131"/>
      <c r="Y3740" s="131"/>
      <c r="Z3740" s="131"/>
      <c r="AA3740" s="131"/>
      <c r="AB3740" s="131"/>
      <c r="AC3740" s="131"/>
      <c r="AD3740" s="131"/>
      <c r="AE3740" s="131"/>
      <c r="AF3740" s="131"/>
      <c r="AG3740" s="131"/>
      <c r="AH3740" s="131"/>
      <c r="AI3740" s="131"/>
    </row>
    <row r="3741" spans="1:35" s="78" customFormat="1" ht="22.2" customHeight="1">
      <c r="B3741" s="107"/>
      <c r="C3741" s="108"/>
      <c r="D3741" s="65"/>
      <c r="E3741" s="501"/>
      <c r="F3741" s="232"/>
      <c r="G3741" s="111"/>
      <c r="H3741" s="71"/>
      <c r="I3741" s="228">
        <f t="shared" si="277"/>
        <v>0</v>
      </c>
      <c r="J3741" s="129"/>
      <c r="K3741" s="126"/>
      <c r="L3741" s="127"/>
      <c r="M3741" s="128"/>
      <c r="N3741" s="128"/>
      <c r="O3741" s="128"/>
      <c r="P3741" s="128"/>
      <c r="Q3741" s="128"/>
      <c r="R3741" s="128"/>
      <c r="S3741" s="128"/>
      <c r="T3741" s="127"/>
      <c r="U3741" s="131"/>
      <c r="V3741" s="131"/>
      <c r="W3741" s="131"/>
      <c r="X3741" s="131"/>
      <c r="Y3741" s="131"/>
      <c r="Z3741" s="131"/>
      <c r="AA3741" s="131"/>
      <c r="AB3741" s="131"/>
      <c r="AC3741" s="131"/>
      <c r="AD3741" s="131"/>
      <c r="AE3741" s="131"/>
      <c r="AF3741" s="131"/>
      <c r="AG3741" s="131"/>
      <c r="AH3741" s="131"/>
      <c r="AI3741" s="131"/>
    </row>
    <row r="3742" spans="1:35" s="78" customFormat="1" ht="22.2" customHeight="1">
      <c r="B3742" s="107"/>
      <c r="C3742" s="108"/>
      <c r="D3742" s="65"/>
      <c r="E3742" s="501"/>
      <c r="F3742" s="232"/>
      <c r="G3742" s="111"/>
      <c r="H3742" s="71"/>
      <c r="I3742" s="228">
        <f t="shared" si="277"/>
        <v>0</v>
      </c>
      <c r="J3742" s="129"/>
      <c r="K3742" s="126"/>
      <c r="L3742" s="127"/>
      <c r="M3742" s="128"/>
      <c r="N3742" s="128"/>
      <c r="O3742" s="128"/>
      <c r="P3742" s="128"/>
      <c r="Q3742" s="128"/>
      <c r="R3742" s="128"/>
      <c r="S3742" s="128"/>
      <c r="T3742" s="127"/>
      <c r="U3742" s="131"/>
      <c r="V3742" s="131"/>
      <c r="W3742" s="131"/>
      <c r="X3742" s="131"/>
      <c r="Y3742" s="131"/>
      <c r="Z3742" s="131"/>
      <c r="AA3742" s="131"/>
      <c r="AB3742" s="131"/>
      <c r="AC3742" s="131"/>
      <c r="AD3742" s="131"/>
      <c r="AE3742" s="131"/>
      <c r="AF3742" s="131"/>
      <c r="AG3742" s="131"/>
      <c r="AH3742" s="131"/>
      <c r="AI3742" s="131"/>
    </row>
    <row r="3743" spans="1:35" s="78" customFormat="1" ht="22.2" customHeight="1">
      <c r="B3743" s="107"/>
      <c r="C3743" s="108"/>
      <c r="D3743" s="65"/>
      <c r="E3743" s="501"/>
      <c r="F3743" s="232"/>
      <c r="G3743" s="111"/>
      <c r="H3743" s="71"/>
      <c r="I3743" s="228">
        <f t="shared" si="277"/>
        <v>0</v>
      </c>
      <c r="J3743" s="129"/>
      <c r="K3743" s="126"/>
      <c r="L3743" s="127"/>
      <c r="M3743" s="128"/>
      <c r="N3743" s="128"/>
      <c r="O3743" s="128"/>
      <c r="P3743" s="128"/>
      <c r="Q3743" s="128"/>
      <c r="R3743" s="128"/>
      <c r="S3743" s="128"/>
      <c r="T3743" s="127"/>
      <c r="U3743" s="131"/>
      <c r="V3743" s="131"/>
      <c r="W3743" s="131"/>
      <c r="X3743" s="131"/>
      <c r="Y3743" s="131"/>
      <c r="Z3743" s="131"/>
      <c r="AA3743" s="131"/>
      <c r="AB3743" s="131"/>
      <c r="AC3743" s="131"/>
      <c r="AD3743" s="131"/>
      <c r="AE3743" s="131"/>
      <c r="AF3743" s="131"/>
      <c r="AG3743" s="131"/>
      <c r="AH3743" s="131"/>
      <c r="AI3743" s="131"/>
    </row>
    <row r="3744" spans="1:35" s="78" customFormat="1" ht="22.2" customHeight="1">
      <c r="B3744" s="107"/>
      <c r="C3744" s="108"/>
      <c r="D3744" s="65"/>
      <c r="E3744" s="501"/>
      <c r="F3744" s="232"/>
      <c r="G3744" s="111"/>
      <c r="H3744" s="71"/>
      <c r="I3744" s="228">
        <f t="shared" si="277"/>
        <v>0</v>
      </c>
      <c r="J3744" s="129"/>
      <c r="K3744" s="126"/>
      <c r="L3744" s="127"/>
      <c r="M3744" s="128"/>
      <c r="N3744" s="128"/>
      <c r="O3744" s="128"/>
      <c r="P3744" s="128"/>
      <c r="Q3744" s="128"/>
      <c r="R3744" s="128"/>
      <c r="S3744" s="128"/>
      <c r="T3744" s="127"/>
      <c r="U3744" s="131"/>
      <c r="V3744" s="131"/>
      <c r="W3744" s="131"/>
      <c r="X3744" s="131"/>
      <c r="Y3744" s="131"/>
      <c r="Z3744" s="131"/>
      <c r="AA3744" s="131"/>
      <c r="AB3744" s="131"/>
      <c r="AC3744" s="131"/>
      <c r="AD3744" s="131"/>
      <c r="AE3744" s="131"/>
      <c r="AF3744" s="131"/>
      <c r="AG3744" s="131"/>
      <c r="AH3744" s="131"/>
      <c r="AI3744" s="131"/>
    </row>
    <row r="3745" spans="1:35" s="78" customFormat="1" ht="22.5" customHeight="1">
      <c r="A3745" s="112"/>
      <c r="B3745" s="107"/>
      <c r="C3745" s="108"/>
      <c r="D3745" s="65"/>
      <c r="E3745" s="501"/>
      <c r="F3745" s="232"/>
      <c r="G3745" s="111"/>
      <c r="H3745" s="71"/>
      <c r="I3745" s="228">
        <f t="shared" si="277"/>
        <v>0</v>
      </c>
      <c r="J3745" s="129"/>
      <c r="K3745" s="126"/>
      <c r="L3745" s="127"/>
      <c r="M3745" s="128"/>
      <c r="N3745" s="128"/>
      <c r="O3745" s="128"/>
      <c r="P3745" s="128"/>
      <c r="Q3745" s="128"/>
      <c r="R3745" s="128"/>
      <c r="S3745" s="128"/>
      <c r="T3745" s="127"/>
      <c r="U3745" s="131"/>
      <c r="V3745" s="131"/>
      <c r="W3745" s="131"/>
      <c r="X3745" s="131"/>
      <c r="Y3745" s="131"/>
      <c r="Z3745" s="131"/>
      <c r="AA3745" s="131"/>
      <c r="AB3745" s="131"/>
      <c r="AC3745" s="131"/>
      <c r="AD3745" s="131"/>
      <c r="AE3745" s="131"/>
      <c r="AF3745" s="131"/>
      <c r="AG3745" s="131"/>
      <c r="AH3745" s="131"/>
      <c r="AI3745" s="131"/>
    </row>
    <row r="3746" spans="1:35" s="78" customFormat="1" ht="22.5" customHeight="1">
      <c r="A3746" s="112"/>
      <c r="B3746" s="107"/>
      <c r="C3746" s="108"/>
      <c r="D3746" s="65"/>
      <c r="E3746" s="501"/>
      <c r="F3746" s="232"/>
      <c r="G3746" s="111"/>
      <c r="H3746" s="71"/>
      <c r="I3746" s="228">
        <f t="shared" si="277"/>
        <v>0</v>
      </c>
      <c r="J3746" s="129"/>
      <c r="K3746" s="126"/>
      <c r="L3746" s="127"/>
      <c r="M3746" s="128"/>
      <c r="N3746" s="128"/>
      <c r="O3746" s="128"/>
      <c r="P3746" s="128"/>
      <c r="Q3746" s="128"/>
      <c r="R3746" s="128"/>
      <c r="S3746" s="128"/>
      <c r="T3746" s="127"/>
      <c r="U3746" s="131"/>
      <c r="V3746" s="131"/>
      <c r="W3746" s="131"/>
      <c r="X3746" s="131"/>
      <c r="Y3746" s="131"/>
      <c r="Z3746" s="131"/>
      <c r="AA3746" s="131"/>
      <c r="AB3746" s="131"/>
      <c r="AC3746" s="131"/>
      <c r="AD3746" s="131"/>
      <c r="AE3746" s="131"/>
      <c r="AF3746" s="131"/>
      <c r="AG3746" s="131"/>
      <c r="AH3746" s="131"/>
      <c r="AI3746" s="131"/>
    </row>
    <row r="3747" spans="1:35" s="78" customFormat="1" ht="22.5" customHeight="1">
      <c r="B3747" s="107"/>
      <c r="C3747" s="108"/>
      <c r="D3747" s="65"/>
      <c r="E3747" s="501"/>
      <c r="F3747" s="232"/>
      <c r="G3747" s="111"/>
      <c r="H3747" s="71"/>
      <c r="I3747" s="228">
        <f t="shared" si="277"/>
        <v>0</v>
      </c>
      <c r="L3747" s="127"/>
      <c r="M3747" s="128"/>
      <c r="N3747" s="128"/>
      <c r="O3747" s="128"/>
      <c r="P3747" s="128"/>
      <c r="Q3747" s="128"/>
      <c r="R3747" s="128"/>
      <c r="S3747" s="128"/>
      <c r="T3747" s="127"/>
      <c r="U3747" s="131"/>
      <c r="V3747" s="131"/>
      <c r="W3747" s="131"/>
      <c r="X3747" s="131"/>
      <c r="Y3747" s="131"/>
      <c r="Z3747" s="131"/>
      <c r="AA3747" s="131"/>
      <c r="AB3747" s="131"/>
      <c r="AC3747" s="131"/>
      <c r="AD3747" s="131"/>
      <c r="AE3747" s="131"/>
      <c r="AF3747" s="131"/>
      <c r="AG3747" s="131"/>
      <c r="AH3747" s="131"/>
      <c r="AI3747" s="131"/>
    </row>
    <row r="3748" spans="1:35" s="78" customFormat="1" ht="22.5" customHeight="1">
      <c r="A3748" s="109"/>
      <c r="B3748" s="107"/>
      <c r="C3748" s="108"/>
      <c r="D3748" s="65"/>
      <c r="E3748" s="501"/>
      <c r="F3748" s="232"/>
      <c r="G3748" s="111"/>
      <c r="H3748" s="71"/>
      <c r="I3748" s="228">
        <f t="shared" si="277"/>
        <v>0</v>
      </c>
      <c r="J3748" s="129"/>
      <c r="K3748" s="126"/>
      <c r="L3748" s="127"/>
      <c r="M3748" s="128"/>
      <c r="N3748" s="128"/>
      <c r="O3748" s="128"/>
      <c r="P3748" s="128"/>
      <c r="Q3748" s="128"/>
      <c r="R3748" s="128"/>
      <c r="S3748" s="128"/>
      <c r="T3748" s="127"/>
      <c r="U3748" s="131"/>
      <c r="V3748" s="131"/>
      <c r="W3748" s="131"/>
      <c r="X3748" s="131"/>
      <c r="Y3748" s="131"/>
      <c r="Z3748" s="131"/>
      <c r="AA3748" s="131"/>
      <c r="AB3748" s="131"/>
      <c r="AC3748" s="131"/>
      <c r="AD3748" s="131"/>
      <c r="AE3748" s="131"/>
      <c r="AF3748" s="131"/>
      <c r="AG3748" s="131"/>
      <c r="AH3748" s="131"/>
      <c r="AI3748" s="131"/>
    </row>
    <row r="3749" spans="1:35" s="78" customFormat="1" ht="22.5" customHeight="1">
      <c r="A3749" s="112"/>
      <c r="B3749" s="107"/>
      <c r="C3749" s="108"/>
      <c r="D3749" s="65"/>
      <c r="E3749" s="501"/>
      <c r="F3749" s="232"/>
      <c r="G3749" s="111"/>
      <c r="H3749" s="71"/>
      <c r="I3749" s="228">
        <f t="shared" si="277"/>
        <v>0</v>
      </c>
      <c r="L3749" s="127"/>
      <c r="M3749" s="128"/>
      <c r="N3749" s="128"/>
      <c r="O3749" s="128"/>
      <c r="P3749" s="128"/>
      <c r="Q3749" s="128"/>
      <c r="R3749" s="128"/>
      <c r="S3749" s="128"/>
      <c r="T3749" s="127"/>
      <c r="U3749" s="131"/>
      <c r="V3749" s="131"/>
      <c r="W3749" s="131"/>
      <c r="X3749" s="131"/>
      <c r="Y3749" s="131"/>
      <c r="Z3749" s="131"/>
      <c r="AA3749" s="131"/>
      <c r="AB3749" s="131"/>
      <c r="AC3749" s="131"/>
      <c r="AD3749" s="131"/>
      <c r="AE3749" s="131"/>
      <c r="AF3749" s="131"/>
      <c r="AG3749" s="131"/>
      <c r="AH3749" s="131"/>
      <c r="AI3749" s="131"/>
    </row>
    <row r="3750" spans="1:35" s="78" customFormat="1" ht="22.5" customHeight="1">
      <c r="A3750" s="112"/>
      <c r="B3750" s="107"/>
      <c r="C3750" s="108"/>
      <c r="D3750" s="65"/>
      <c r="E3750" s="501"/>
      <c r="F3750" s="232"/>
      <c r="G3750" s="111"/>
      <c r="H3750" s="71"/>
      <c r="I3750" s="228">
        <f t="shared" si="277"/>
        <v>0</v>
      </c>
      <c r="J3750" s="129"/>
      <c r="K3750" s="126"/>
      <c r="L3750" s="127"/>
      <c r="M3750" s="128"/>
      <c r="N3750" s="128"/>
      <c r="O3750" s="128"/>
      <c r="P3750" s="128"/>
      <c r="Q3750" s="128"/>
      <c r="R3750" s="128"/>
      <c r="S3750" s="128"/>
      <c r="T3750" s="127"/>
      <c r="U3750" s="131"/>
      <c r="V3750" s="131"/>
      <c r="W3750" s="131"/>
      <c r="X3750" s="131"/>
      <c r="Y3750" s="131"/>
      <c r="Z3750" s="131"/>
      <c r="AA3750" s="131"/>
      <c r="AB3750" s="131"/>
      <c r="AC3750" s="131"/>
      <c r="AD3750" s="131"/>
      <c r="AE3750" s="131"/>
      <c r="AF3750" s="131"/>
      <c r="AG3750" s="131"/>
      <c r="AH3750" s="131"/>
      <c r="AI3750" s="131"/>
    </row>
    <row r="3751" spans="1:35" s="78" customFormat="1" ht="22.5" customHeight="1">
      <c r="A3751" s="112"/>
      <c r="B3751" s="107"/>
      <c r="C3751" s="108"/>
      <c r="D3751" s="66"/>
      <c r="E3751" s="501"/>
      <c r="F3751" s="232"/>
      <c r="G3751" s="111"/>
      <c r="H3751" s="71"/>
      <c r="I3751" s="228">
        <f t="shared" si="277"/>
        <v>0</v>
      </c>
      <c r="J3751" s="129"/>
      <c r="K3751" s="126"/>
      <c r="L3751" s="127"/>
      <c r="M3751" s="128"/>
      <c r="N3751" s="128"/>
      <c r="O3751" s="128"/>
      <c r="P3751" s="128"/>
      <c r="Q3751" s="128"/>
      <c r="R3751" s="128"/>
      <c r="S3751" s="128"/>
      <c r="T3751" s="127"/>
      <c r="U3751" s="131"/>
      <c r="V3751" s="131"/>
      <c r="W3751" s="131"/>
      <c r="X3751" s="131"/>
      <c r="Y3751" s="131"/>
      <c r="Z3751" s="131"/>
      <c r="AA3751" s="131"/>
      <c r="AB3751" s="131"/>
      <c r="AC3751" s="131"/>
      <c r="AD3751" s="131"/>
      <c r="AE3751" s="131"/>
      <c r="AF3751" s="131"/>
      <c r="AG3751" s="131"/>
      <c r="AH3751" s="131"/>
      <c r="AI3751" s="131"/>
    </row>
    <row r="3752" spans="1:35" s="78" customFormat="1" ht="22.2" customHeight="1">
      <c r="A3752" s="112"/>
      <c r="B3752" s="107"/>
      <c r="C3752" s="108"/>
      <c r="D3752" s="65"/>
      <c r="E3752" s="501"/>
      <c r="F3752" s="232"/>
      <c r="G3752" s="111"/>
      <c r="H3752" s="71"/>
      <c r="I3752" s="228">
        <f t="shared" si="277"/>
        <v>0</v>
      </c>
      <c r="J3752" s="129"/>
      <c r="K3752" s="126"/>
      <c r="L3752" s="127"/>
      <c r="M3752" s="128"/>
      <c r="N3752" s="128"/>
      <c r="O3752" s="128"/>
      <c r="P3752" s="128"/>
      <c r="Q3752" s="128"/>
      <c r="R3752" s="128"/>
      <c r="S3752" s="128"/>
      <c r="T3752" s="127"/>
      <c r="U3752" s="131"/>
      <c r="V3752" s="131"/>
      <c r="W3752" s="131"/>
      <c r="X3752" s="131"/>
      <c r="Y3752" s="131"/>
      <c r="Z3752" s="131"/>
      <c r="AA3752" s="131"/>
      <c r="AB3752" s="131"/>
      <c r="AC3752" s="131"/>
      <c r="AD3752" s="131"/>
      <c r="AE3752" s="131"/>
      <c r="AF3752" s="131"/>
      <c r="AG3752" s="131"/>
      <c r="AH3752" s="131"/>
      <c r="AI3752" s="131"/>
    </row>
    <row r="3753" spans="1:35" s="78" customFormat="1" ht="22.2" customHeight="1">
      <c r="A3753" s="112"/>
      <c r="B3753" s="107"/>
      <c r="C3753" s="108"/>
      <c r="D3753" s="65"/>
      <c r="E3753" s="501"/>
      <c r="F3753" s="232"/>
      <c r="G3753" s="111"/>
      <c r="H3753" s="71"/>
      <c r="I3753" s="228">
        <f t="shared" si="277"/>
        <v>0</v>
      </c>
      <c r="J3753" s="129"/>
      <c r="K3753" s="126"/>
      <c r="L3753" s="127"/>
      <c r="M3753" s="128"/>
      <c r="N3753" s="128"/>
      <c r="O3753" s="128"/>
      <c r="P3753" s="128"/>
      <c r="Q3753" s="128"/>
      <c r="R3753" s="128"/>
      <c r="S3753" s="128"/>
      <c r="T3753" s="127"/>
      <c r="U3753" s="131"/>
      <c r="V3753" s="131"/>
      <c r="W3753" s="131"/>
      <c r="X3753" s="131"/>
      <c r="Y3753" s="131"/>
      <c r="Z3753" s="131"/>
      <c r="AA3753" s="131"/>
      <c r="AB3753" s="131"/>
      <c r="AC3753" s="131"/>
      <c r="AD3753" s="131"/>
      <c r="AE3753" s="131"/>
      <c r="AF3753" s="131"/>
      <c r="AG3753" s="131"/>
      <c r="AH3753" s="131"/>
      <c r="AI3753" s="131"/>
    </row>
    <row r="3754" spans="1:35" s="78" customFormat="1" ht="22.2" customHeight="1">
      <c r="A3754" s="112"/>
      <c r="B3754" s="107"/>
      <c r="C3754" s="108"/>
      <c r="D3754" s="65"/>
      <c r="E3754" s="501"/>
      <c r="F3754" s="232"/>
      <c r="G3754" s="111"/>
      <c r="H3754" s="71"/>
      <c r="I3754" s="228">
        <f t="shared" si="277"/>
        <v>0</v>
      </c>
      <c r="J3754" s="129"/>
      <c r="K3754" s="126"/>
      <c r="L3754" s="127"/>
      <c r="M3754" s="128"/>
      <c r="N3754" s="128"/>
      <c r="O3754" s="128"/>
      <c r="P3754" s="128"/>
      <c r="Q3754" s="128"/>
      <c r="R3754" s="128"/>
      <c r="S3754" s="128"/>
      <c r="T3754" s="127"/>
      <c r="U3754" s="131"/>
      <c r="V3754" s="131"/>
      <c r="W3754" s="131"/>
      <c r="X3754" s="131"/>
      <c r="Y3754" s="131"/>
      <c r="Z3754" s="131"/>
      <c r="AA3754" s="131"/>
      <c r="AB3754" s="131"/>
      <c r="AC3754" s="131"/>
      <c r="AD3754" s="131"/>
      <c r="AE3754" s="131"/>
      <c r="AF3754" s="131"/>
      <c r="AG3754" s="131"/>
      <c r="AH3754" s="131"/>
      <c r="AI3754" s="131"/>
    </row>
    <row r="3755" spans="1:35" s="78" customFormat="1" ht="22.5" customHeight="1">
      <c r="A3755" s="112"/>
      <c r="B3755" s="107"/>
      <c r="C3755" s="108"/>
      <c r="D3755" s="65"/>
      <c r="E3755" s="501"/>
      <c r="F3755" s="232"/>
      <c r="G3755" s="111"/>
      <c r="H3755" s="71"/>
      <c r="I3755" s="228">
        <f t="shared" si="277"/>
        <v>0</v>
      </c>
      <c r="J3755" s="129"/>
      <c r="K3755" s="126"/>
      <c r="L3755" s="127"/>
      <c r="M3755" s="128"/>
      <c r="N3755" s="128"/>
      <c r="O3755" s="128"/>
      <c r="P3755" s="128"/>
      <c r="Q3755" s="128"/>
      <c r="R3755" s="128"/>
      <c r="S3755" s="128"/>
      <c r="T3755" s="127"/>
      <c r="U3755" s="131"/>
      <c r="V3755" s="131"/>
      <c r="W3755" s="131"/>
      <c r="X3755" s="131"/>
      <c r="Y3755" s="131"/>
      <c r="Z3755" s="131"/>
      <c r="AA3755" s="131"/>
      <c r="AB3755" s="131"/>
      <c r="AC3755" s="131"/>
      <c r="AD3755" s="131"/>
      <c r="AE3755" s="131"/>
      <c r="AF3755" s="131"/>
      <c r="AG3755" s="131"/>
      <c r="AH3755" s="131"/>
      <c r="AI3755" s="131"/>
    </row>
    <row r="3756" spans="1:35" s="78" customFormat="1" ht="22.5" customHeight="1">
      <c r="A3756" s="112"/>
      <c r="B3756" s="107"/>
      <c r="C3756" s="108"/>
      <c r="D3756" s="66"/>
      <c r="E3756" s="501"/>
      <c r="F3756" s="232"/>
      <c r="G3756" s="111"/>
      <c r="H3756" s="71"/>
      <c r="I3756" s="228">
        <f t="shared" si="277"/>
        <v>0</v>
      </c>
      <c r="J3756" s="129"/>
      <c r="K3756" s="126"/>
      <c r="L3756" s="127"/>
      <c r="M3756" s="128"/>
      <c r="N3756" s="128"/>
      <c r="O3756" s="128"/>
      <c r="P3756" s="128"/>
      <c r="Q3756" s="128"/>
      <c r="R3756" s="128"/>
      <c r="S3756" s="128"/>
      <c r="T3756" s="127"/>
      <c r="U3756" s="131"/>
      <c r="V3756" s="131"/>
      <c r="W3756" s="131"/>
      <c r="X3756" s="131"/>
      <c r="Y3756" s="131"/>
      <c r="Z3756" s="131"/>
      <c r="AA3756" s="131"/>
      <c r="AB3756" s="131"/>
      <c r="AC3756" s="131"/>
      <c r="AD3756" s="131"/>
      <c r="AE3756" s="131"/>
      <c r="AF3756" s="131"/>
      <c r="AG3756" s="131"/>
      <c r="AH3756" s="131"/>
      <c r="AI3756" s="131"/>
    </row>
    <row r="3757" spans="1:35" s="78" customFormat="1" ht="22.2" customHeight="1">
      <c r="A3757" s="112"/>
      <c r="B3757" s="151"/>
      <c r="C3757" s="108"/>
      <c r="D3757" s="65"/>
      <c r="E3757" s="501"/>
      <c r="F3757" s="232"/>
      <c r="G3757" s="111"/>
      <c r="H3757" s="71"/>
      <c r="I3757" s="228">
        <f t="shared" si="277"/>
        <v>0</v>
      </c>
      <c r="L3757" s="127"/>
      <c r="M3757" s="128"/>
      <c r="N3757" s="128"/>
      <c r="O3757" s="128"/>
      <c r="P3757" s="128"/>
      <c r="Q3757" s="128"/>
      <c r="R3757" s="128"/>
      <c r="S3757" s="128"/>
      <c r="T3757" s="127"/>
      <c r="U3757" s="131"/>
      <c r="V3757" s="131"/>
      <c r="W3757" s="131"/>
      <c r="X3757" s="131"/>
      <c r="Y3757" s="131"/>
      <c r="Z3757" s="131"/>
      <c r="AA3757" s="131"/>
      <c r="AB3757" s="131"/>
      <c r="AC3757" s="131"/>
      <c r="AD3757" s="131"/>
      <c r="AE3757" s="131"/>
      <c r="AF3757" s="131"/>
      <c r="AG3757" s="131"/>
      <c r="AH3757" s="131"/>
      <c r="AI3757" s="131"/>
    </row>
    <row r="3758" spans="1:35" s="78" customFormat="1" ht="23.4" customHeight="1">
      <c r="A3758" s="112"/>
      <c r="B3758" s="151"/>
      <c r="C3758" s="108"/>
      <c r="D3758" s="65"/>
      <c r="E3758" s="501"/>
      <c r="F3758" s="232"/>
      <c r="G3758" s="111"/>
      <c r="H3758" s="71"/>
      <c r="I3758" s="228">
        <f t="shared" ref="I3758:I3821" si="278">SUM(H3757:H3758)</f>
        <v>0</v>
      </c>
      <c r="J3758" s="129"/>
      <c r="K3758" s="126"/>
      <c r="L3758" s="127"/>
      <c r="M3758" s="128"/>
      <c r="N3758" s="128"/>
      <c r="O3758" s="128"/>
      <c r="P3758" s="128"/>
      <c r="Q3758" s="128"/>
      <c r="R3758" s="128"/>
      <c r="S3758" s="128"/>
      <c r="T3758" s="127"/>
      <c r="U3758" s="131"/>
      <c r="V3758" s="131"/>
      <c r="W3758" s="131"/>
      <c r="X3758" s="131"/>
      <c r="Y3758" s="131"/>
      <c r="Z3758" s="131"/>
      <c r="AA3758" s="131"/>
      <c r="AB3758" s="131"/>
      <c r="AC3758" s="131"/>
      <c r="AD3758" s="131"/>
      <c r="AE3758" s="131"/>
      <c r="AF3758" s="131"/>
      <c r="AG3758" s="131"/>
      <c r="AH3758" s="131"/>
      <c r="AI3758" s="131"/>
    </row>
    <row r="3759" spans="1:35" s="78" customFormat="1" ht="22.2" customHeight="1">
      <c r="A3759" s="112"/>
      <c r="B3759" s="151"/>
      <c r="C3759" s="108"/>
      <c r="D3759" s="66"/>
      <c r="E3759" s="501"/>
      <c r="F3759" s="232"/>
      <c r="G3759" s="111"/>
      <c r="H3759" s="71"/>
      <c r="I3759" s="228">
        <f t="shared" si="278"/>
        <v>0</v>
      </c>
      <c r="J3759" s="129"/>
      <c r="K3759" s="126"/>
      <c r="L3759" s="127"/>
      <c r="M3759" s="128"/>
      <c r="N3759" s="128"/>
      <c r="O3759" s="128"/>
      <c r="P3759" s="128"/>
      <c r="Q3759" s="128"/>
      <c r="R3759" s="128"/>
      <c r="S3759" s="128"/>
      <c r="T3759" s="127"/>
      <c r="U3759" s="131"/>
      <c r="V3759" s="131"/>
      <c r="W3759" s="131"/>
      <c r="X3759" s="131"/>
      <c r="Y3759" s="131"/>
      <c r="Z3759" s="131"/>
      <c r="AA3759" s="131"/>
      <c r="AB3759" s="131"/>
      <c r="AC3759" s="131"/>
      <c r="AD3759" s="131"/>
      <c r="AE3759" s="131"/>
      <c r="AF3759" s="131"/>
      <c r="AG3759" s="131"/>
      <c r="AH3759" s="131"/>
      <c r="AI3759" s="131"/>
    </row>
    <row r="3760" spans="1:35" s="78" customFormat="1" ht="21" customHeight="1">
      <c r="A3760" s="112"/>
      <c r="B3760" s="151"/>
      <c r="C3760" s="108"/>
      <c r="D3760" s="65"/>
      <c r="E3760" s="501"/>
      <c r="F3760" s="232"/>
      <c r="G3760" s="111"/>
      <c r="H3760" s="71"/>
      <c r="I3760" s="228">
        <f t="shared" si="278"/>
        <v>0</v>
      </c>
      <c r="J3760" s="129"/>
      <c r="K3760" s="126"/>
      <c r="L3760" s="127"/>
      <c r="M3760" s="128"/>
      <c r="N3760" s="128"/>
      <c r="O3760" s="128"/>
      <c r="P3760" s="128"/>
      <c r="Q3760" s="128"/>
      <c r="R3760" s="128"/>
      <c r="S3760" s="128"/>
      <c r="T3760" s="127"/>
      <c r="U3760" s="131"/>
      <c r="V3760" s="131"/>
      <c r="W3760" s="131"/>
      <c r="X3760" s="131"/>
      <c r="Y3760" s="131"/>
      <c r="Z3760" s="131"/>
      <c r="AA3760" s="131"/>
      <c r="AB3760" s="131"/>
      <c r="AC3760" s="131"/>
      <c r="AD3760" s="131"/>
      <c r="AE3760" s="131"/>
      <c r="AF3760" s="131"/>
      <c r="AG3760" s="131"/>
      <c r="AH3760" s="131"/>
      <c r="AI3760" s="131"/>
    </row>
    <row r="3761" spans="1:35" s="78" customFormat="1" ht="22.5" customHeight="1">
      <c r="A3761" s="109"/>
      <c r="B3761" s="107"/>
      <c r="C3761" s="108"/>
      <c r="D3761" s="65"/>
      <c r="E3761" s="501"/>
      <c r="F3761" s="232"/>
      <c r="G3761" s="111"/>
      <c r="H3761" s="71"/>
      <c r="I3761" s="228">
        <f t="shared" si="278"/>
        <v>0</v>
      </c>
      <c r="J3761" s="129"/>
      <c r="K3761" s="126"/>
      <c r="L3761" s="127"/>
      <c r="M3761" s="128"/>
      <c r="N3761" s="128"/>
      <c r="O3761" s="128"/>
      <c r="P3761" s="128"/>
      <c r="Q3761" s="128"/>
      <c r="R3761" s="128"/>
      <c r="S3761" s="128"/>
      <c r="T3761" s="127"/>
      <c r="U3761" s="131"/>
      <c r="V3761" s="131"/>
      <c r="W3761" s="131"/>
      <c r="X3761" s="131"/>
      <c r="Y3761" s="131"/>
      <c r="Z3761" s="131"/>
      <c r="AA3761" s="131"/>
      <c r="AB3761" s="131"/>
      <c r="AC3761" s="131"/>
      <c r="AD3761" s="131"/>
      <c r="AE3761" s="131"/>
      <c r="AF3761" s="131"/>
      <c r="AG3761" s="131"/>
      <c r="AH3761" s="131"/>
      <c r="AI3761" s="131"/>
    </row>
    <row r="3762" spans="1:35" s="78" customFormat="1" ht="22.5" customHeight="1">
      <c r="A3762" s="112"/>
      <c r="B3762" s="107"/>
      <c r="C3762" s="108"/>
      <c r="D3762" s="65"/>
      <c r="E3762" s="501"/>
      <c r="F3762" s="232"/>
      <c r="G3762" s="111"/>
      <c r="H3762" s="71"/>
      <c r="I3762" s="228">
        <f t="shared" si="278"/>
        <v>0</v>
      </c>
      <c r="J3762" s="129"/>
      <c r="K3762" s="126"/>
      <c r="L3762" s="127"/>
      <c r="M3762" s="128"/>
      <c r="N3762" s="128"/>
      <c r="O3762" s="128"/>
      <c r="P3762" s="128"/>
      <c r="Q3762" s="128"/>
      <c r="R3762" s="128"/>
      <c r="S3762" s="128"/>
      <c r="T3762" s="127"/>
      <c r="U3762" s="131"/>
      <c r="V3762" s="131"/>
      <c r="W3762" s="131"/>
      <c r="X3762" s="131"/>
      <c r="Y3762" s="131"/>
      <c r="Z3762" s="131"/>
      <c r="AA3762" s="131"/>
      <c r="AB3762" s="131"/>
      <c r="AC3762" s="131"/>
      <c r="AD3762" s="131"/>
      <c r="AE3762" s="131"/>
      <c r="AF3762" s="131"/>
      <c r="AG3762" s="131"/>
      <c r="AH3762" s="131"/>
      <c r="AI3762" s="131"/>
    </row>
    <row r="3763" spans="1:35" s="78" customFormat="1" ht="22.5" customHeight="1">
      <c r="A3763" s="109"/>
      <c r="B3763" s="107"/>
      <c r="C3763" s="108"/>
      <c r="D3763" s="65"/>
      <c r="E3763" s="501"/>
      <c r="F3763" s="232"/>
      <c r="G3763" s="111"/>
      <c r="H3763" s="71"/>
      <c r="I3763" s="228">
        <f t="shared" si="278"/>
        <v>0</v>
      </c>
      <c r="J3763" s="129"/>
      <c r="K3763" s="126"/>
      <c r="L3763" s="127"/>
      <c r="M3763" s="128"/>
      <c r="N3763" s="128"/>
      <c r="O3763" s="128"/>
      <c r="P3763" s="128"/>
      <c r="Q3763" s="128"/>
      <c r="R3763" s="128"/>
      <c r="S3763" s="128"/>
      <c r="T3763" s="127"/>
      <c r="U3763" s="131"/>
      <c r="V3763" s="131"/>
      <c r="W3763" s="131"/>
      <c r="X3763" s="131"/>
      <c r="Y3763" s="131"/>
      <c r="Z3763" s="131"/>
      <c r="AA3763" s="131"/>
      <c r="AB3763" s="131"/>
      <c r="AC3763" s="131"/>
      <c r="AD3763" s="131"/>
      <c r="AE3763" s="131"/>
      <c r="AF3763" s="131"/>
      <c r="AG3763" s="131"/>
      <c r="AH3763" s="131"/>
      <c r="AI3763" s="131"/>
    </row>
    <row r="3764" spans="1:35" s="78" customFormat="1" ht="22.5" customHeight="1">
      <c r="B3764" s="107"/>
      <c r="C3764" s="108"/>
      <c r="D3764" s="66"/>
      <c r="E3764" s="501"/>
      <c r="F3764" s="232"/>
      <c r="G3764" s="111"/>
      <c r="H3764" s="71"/>
      <c r="I3764" s="228">
        <f t="shared" si="278"/>
        <v>0</v>
      </c>
      <c r="J3764" s="129"/>
      <c r="K3764" s="126"/>
      <c r="L3764" s="127"/>
      <c r="M3764" s="128"/>
      <c r="N3764" s="128"/>
      <c r="O3764" s="128"/>
      <c r="P3764" s="128"/>
      <c r="Q3764" s="128"/>
      <c r="R3764" s="128"/>
      <c r="S3764" s="128"/>
      <c r="T3764" s="127"/>
      <c r="U3764" s="131"/>
      <c r="V3764" s="131"/>
      <c r="W3764" s="131"/>
      <c r="X3764" s="131"/>
      <c r="Y3764" s="131"/>
      <c r="Z3764" s="131"/>
      <c r="AA3764" s="131"/>
      <c r="AB3764" s="131"/>
      <c r="AC3764" s="131"/>
      <c r="AD3764" s="131"/>
      <c r="AE3764" s="131"/>
      <c r="AF3764" s="131"/>
      <c r="AG3764" s="131"/>
      <c r="AH3764" s="131"/>
      <c r="AI3764" s="131"/>
    </row>
    <row r="3765" spans="1:35" s="78" customFormat="1" ht="22.5" customHeight="1">
      <c r="A3765" s="112"/>
      <c r="B3765" s="107"/>
      <c r="C3765" s="108"/>
      <c r="D3765" s="65"/>
      <c r="E3765" s="501"/>
      <c r="F3765" s="232"/>
      <c r="G3765" s="111"/>
      <c r="H3765" s="71"/>
      <c r="I3765" s="228">
        <f t="shared" si="278"/>
        <v>0</v>
      </c>
      <c r="J3765" s="129"/>
      <c r="K3765" s="126"/>
      <c r="L3765" s="127"/>
      <c r="M3765" s="128"/>
      <c r="N3765" s="128"/>
      <c r="O3765" s="128"/>
      <c r="P3765" s="128"/>
      <c r="Q3765" s="128"/>
      <c r="R3765" s="128"/>
      <c r="S3765" s="128"/>
      <c r="T3765" s="127"/>
      <c r="U3765" s="131"/>
      <c r="V3765" s="131"/>
      <c r="W3765" s="131"/>
      <c r="X3765" s="131"/>
      <c r="Y3765" s="131"/>
      <c r="Z3765" s="131"/>
      <c r="AA3765" s="131"/>
      <c r="AB3765" s="131"/>
      <c r="AC3765" s="131"/>
      <c r="AD3765" s="131"/>
      <c r="AE3765" s="131"/>
      <c r="AF3765" s="131"/>
      <c r="AG3765" s="131"/>
      <c r="AH3765" s="131"/>
      <c r="AI3765" s="131"/>
    </row>
    <row r="3766" spans="1:35" s="78" customFormat="1" ht="22.5" customHeight="1">
      <c r="A3766" s="109"/>
      <c r="B3766" s="107"/>
      <c r="C3766" s="108"/>
      <c r="D3766" s="66"/>
      <c r="E3766" s="501"/>
      <c r="F3766" s="232"/>
      <c r="G3766" s="111"/>
      <c r="H3766" s="71"/>
      <c r="I3766" s="228">
        <f t="shared" si="278"/>
        <v>0</v>
      </c>
      <c r="J3766" s="129"/>
      <c r="K3766" s="126"/>
      <c r="L3766" s="127"/>
      <c r="M3766" s="128"/>
      <c r="N3766" s="128"/>
      <c r="O3766" s="128"/>
      <c r="P3766" s="128"/>
      <c r="Q3766" s="128"/>
      <c r="R3766" s="128"/>
      <c r="S3766" s="128"/>
      <c r="T3766" s="127"/>
      <c r="U3766" s="131"/>
      <c r="V3766" s="131"/>
      <c r="W3766" s="131"/>
      <c r="X3766" s="131"/>
      <c r="Y3766" s="131"/>
      <c r="Z3766" s="131"/>
      <c r="AA3766" s="131"/>
      <c r="AB3766" s="131"/>
      <c r="AC3766" s="131"/>
      <c r="AD3766" s="131"/>
      <c r="AE3766" s="131"/>
      <c r="AF3766" s="131"/>
      <c r="AG3766" s="131"/>
      <c r="AH3766" s="131"/>
      <c r="AI3766" s="131"/>
    </row>
    <row r="3767" spans="1:35" s="78" customFormat="1" ht="22.5" customHeight="1">
      <c r="A3767" s="112"/>
      <c r="B3767" s="107"/>
      <c r="C3767" s="108"/>
      <c r="D3767" s="65"/>
      <c r="E3767" s="501"/>
      <c r="F3767" s="232"/>
      <c r="G3767" s="111"/>
      <c r="H3767" s="71"/>
      <c r="I3767" s="228">
        <f t="shared" si="278"/>
        <v>0</v>
      </c>
      <c r="J3767" s="129"/>
      <c r="K3767" s="126"/>
      <c r="L3767" s="127"/>
      <c r="M3767" s="128"/>
      <c r="N3767" s="128"/>
      <c r="O3767" s="128"/>
      <c r="P3767" s="128"/>
      <c r="Q3767" s="128"/>
      <c r="R3767" s="128"/>
      <c r="S3767" s="128"/>
      <c r="T3767" s="127"/>
      <c r="U3767" s="131"/>
      <c r="V3767" s="131"/>
      <c r="W3767" s="131"/>
      <c r="X3767" s="131"/>
      <c r="Y3767" s="131"/>
      <c r="Z3767" s="131"/>
      <c r="AA3767" s="131"/>
      <c r="AB3767" s="131"/>
      <c r="AC3767" s="131"/>
      <c r="AD3767" s="131"/>
      <c r="AE3767" s="131"/>
      <c r="AF3767" s="131"/>
      <c r="AG3767" s="131"/>
      <c r="AH3767" s="131"/>
      <c r="AI3767" s="131"/>
    </row>
    <row r="3768" spans="1:35" s="78" customFormat="1" ht="22.5" customHeight="1">
      <c r="A3768" s="109"/>
      <c r="B3768" s="107"/>
      <c r="C3768" s="108"/>
      <c r="D3768" s="65"/>
      <c r="E3768" s="501"/>
      <c r="F3768" s="232"/>
      <c r="G3768" s="111"/>
      <c r="H3768" s="71"/>
      <c r="I3768" s="228">
        <f t="shared" si="278"/>
        <v>0</v>
      </c>
      <c r="J3768" s="129"/>
      <c r="K3768" s="126"/>
      <c r="L3768" s="127"/>
      <c r="M3768" s="128"/>
      <c r="N3768" s="128"/>
      <c r="O3768" s="128"/>
      <c r="P3768" s="128"/>
      <c r="Q3768" s="128"/>
      <c r="R3768" s="128"/>
      <c r="S3768" s="128"/>
      <c r="T3768" s="127"/>
      <c r="U3768" s="131"/>
      <c r="V3768" s="131"/>
      <c r="W3768" s="131"/>
      <c r="X3768" s="131"/>
      <c r="Y3768" s="131"/>
      <c r="Z3768" s="131"/>
      <c r="AA3768" s="131"/>
      <c r="AB3768" s="131"/>
      <c r="AC3768" s="131"/>
      <c r="AD3768" s="131"/>
      <c r="AE3768" s="131"/>
      <c r="AF3768" s="131"/>
      <c r="AG3768" s="131"/>
      <c r="AH3768" s="131"/>
      <c r="AI3768" s="131"/>
    </row>
    <row r="3769" spans="1:35" s="78" customFormat="1" ht="22.5" customHeight="1">
      <c r="A3769" s="112"/>
      <c r="B3769" s="107"/>
      <c r="C3769" s="108"/>
      <c r="D3769" s="65"/>
      <c r="E3769" s="501"/>
      <c r="F3769" s="232"/>
      <c r="G3769" s="111"/>
      <c r="H3769" s="71"/>
      <c r="I3769" s="228">
        <f t="shared" si="278"/>
        <v>0</v>
      </c>
      <c r="J3769" s="129"/>
      <c r="K3769" s="126"/>
      <c r="L3769" s="127"/>
      <c r="M3769" s="128"/>
      <c r="N3769" s="128"/>
      <c r="O3769" s="128"/>
      <c r="P3769" s="128"/>
      <c r="Q3769" s="128"/>
      <c r="R3769" s="128"/>
      <c r="S3769" s="128"/>
      <c r="T3769" s="127"/>
      <c r="U3769" s="131"/>
      <c r="V3769" s="131"/>
      <c r="W3769" s="131"/>
      <c r="X3769" s="131"/>
      <c r="Y3769" s="131"/>
      <c r="Z3769" s="131"/>
      <c r="AA3769" s="131"/>
      <c r="AB3769" s="131"/>
      <c r="AC3769" s="131"/>
      <c r="AD3769" s="131"/>
      <c r="AE3769" s="131"/>
      <c r="AF3769" s="131"/>
      <c r="AG3769" s="131"/>
      <c r="AH3769" s="131"/>
      <c r="AI3769" s="131"/>
    </row>
    <row r="3770" spans="1:35" s="78" customFormat="1" ht="22.5" customHeight="1">
      <c r="A3770" s="112"/>
      <c r="B3770" s="107"/>
      <c r="C3770" s="108"/>
      <c r="D3770" s="65"/>
      <c r="E3770" s="501"/>
      <c r="F3770" s="232"/>
      <c r="G3770" s="111"/>
      <c r="H3770" s="71"/>
      <c r="I3770" s="228">
        <f t="shared" si="278"/>
        <v>0</v>
      </c>
      <c r="J3770" s="129"/>
      <c r="K3770" s="126"/>
      <c r="L3770" s="127"/>
      <c r="M3770" s="128"/>
      <c r="N3770" s="128"/>
      <c r="O3770" s="128"/>
      <c r="P3770" s="128"/>
      <c r="Q3770" s="128"/>
      <c r="R3770" s="128"/>
      <c r="S3770" s="128"/>
      <c r="T3770" s="127"/>
      <c r="U3770" s="131"/>
      <c r="V3770" s="131"/>
      <c r="W3770" s="131"/>
      <c r="X3770" s="131"/>
      <c r="Y3770" s="131"/>
      <c r="Z3770" s="131"/>
      <c r="AA3770" s="131"/>
      <c r="AB3770" s="131"/>
      <c r="AC3770" s="131"/>
      <c r="AD3770" s="131"/>
      <c r="AE3770" s="131"/>
      <c r="AF3770" s="131"/>
      <c r="AG3770" s="131"/>
      <c r="AH3770" s="131"/>
      <c r="AI3770" s="131"/>
    </row>
    <row r="3771" spans="1:35" s="78" customFormat="1" ht="22.5" customHeight="1">
      <c r="A3771" s="112"/>
      <c r="B3771" s="107"/>
      <c r="C3771" s="108"/>
      <c r="D3771" s="65"/>
      <c r="E3771" s="501"/>
      <c r="F3771" s="232"/>
      <c r="G3771" s="111"/>
      <c r="H3771" s="71"/>
      <c r="I3771" s="228">
        <f t="shared" si="278"/>
        <v>0</v>
      </c>
      <c r="J3771" s="129"/>
      <c r="K3771" s="126"/>
      <c r="L3771" s="127"/>
      <c r="M3771" s="128"/>
      <c r="N3771" s="128"/>
      <c r="O3771" s="128"/>
      <c r="P3771" s="128"/>
      <c r="Q3771" s="128"/>
      <c r="R3771" s="128"/>
      <c r="S3771" s="128"/>
      <c r="T3771" s="127"/>
      <c r="U3771" s="131"/>
      <c r="V3771" s="131"/>
      <c r="W3771" s="131"/>
      <c r="X3771" s="131"/>
      <c r="Y3771" s="131"/>
      <c r="Z3771" s="131"/>
      <c r="AA3771" s="131"/>
      <c r="AB3771" s="131"/>
      <c r="AC3771" s="131"/>
      <c r="AD3771" s="131"/>
      <c r="AE3771" s="131"/>
      <c r="AF3771" s="131"/>
      <c r="AG3771" s="131"/>
      <c r="AH3771" s="131"/>
      <c r="AI3771" s="131"/>
    </row>
    <row r="3772" spans="1:35" s="78" customFormat="1" ht="22.5" customHeight="1">
      <c r="A3772" s="112"/>
      <c r="B3772" s="107"/>
      <c r="C3772" s="108"/>
      <c r="D3772" s="66"/>
      <c r="E3772" s="501"/>
      <c r="F3772" s="232"/>
      <c r="G3772" s="111"/>
      <c r="H3772" s="71"/>
      <c r="I3772" s="228">
        <f t="shared" si="278"/>
        <v>0</v>
      </c>
      <c r="J3772" s="129"/>
      <c r="K3772" s="126"/>
      <c r="L3772" s="127"/>
      <c r="M3772" s="128"/>
      <c r="N3772" s="128"/>
      <c r="O3772" s="128"/>
      <c r="P3772" s="128"/>
      <c r="Q3772" s="128"/>
      <c r="R3772" s="128"/>
      <c r="S3772" s="128"/>
      <c r="T3772" s="127"/>
      <c r="U3772" s="131"/>
      <c r="V3772" s="131"/>
      <c r="W3772" s="131"/>
      <c r="X3772" s="131"/>
      <c r="Y3772" s="131"/>
      <c r="Z3772" s="131"/>
      <c r="AA3772" s="131"/>
      <c r="AB3772" s="131"/>
      <c r="AC3772" s="131"/>
      <c r="AD3772" s="131"/>
      <c r="AE3772" s="131"/>
      <c r="AF3772" s="131"/>
      <c r="AG3772" s="131"/>
      <c r="AH3772" s="131"/>
      <c r="AI3772" s="131"/>
    </row>
    <row r="3773" spans="1:35" s="78" customFormat="1" ht="22.5" customHeight="1">
      <c r="A3773" s="112"/>
      <c r="B3773" s="107"/>
      <c r="C3773" s="108"/>
      <c r="D3773" s="65"/>
      <c r="E3773" s="501"/>
      <c r="F3773" s="232"/>
      <c r="G3773" s="111"/>
      <c r="H3773" s="71"/>
      <c r="I3773" s="228">
        <f t="shared" si="278"/>
        <v>0</v>
      </c>
      <c r="J3773" s="129"/>
      <c r="K3773" s="126"/>
      <c r="L3773" s="127"/>
      <c r="M3773" s="128"/>
      <c r="N3773" s="128"/>
      <c r="O3773" s="128"/>
      <c r="P3773" s="128"/>
      <c r="Q3773" s="128"/>
      <c r="R3773" s="128"/>
      <c r="S3773" s="128"/>
      <c r="T3773" s="127"/>
      <c r="U3773" s="131"/>
      <c r="V3773" s="131"/>
      <c r="W3773" s="131"/>
      <c r="X3773" s="131"/>
      <c r="Y3773" s="131"/>
      <c r="Z3773" s="131"/>
      <c r="AA3773" s="131"/>
      <c r="AB3773" s="131"/>
      <c r="AC3773" s="131"/>
      <c r="AD3773" s="131"/>
      <c r="AE3773" s="131"/>
      <c r="AF3773" s="131"/>
      <c r="AG3773" s="131"/>
      <c r="AH3773" s="131"/>
      <c r="AI3773" s="131"/>
    </row>
    <row r="3774" spans="1:35" s="78" customFormat="1" ht="22.5" customHeight="1">
      <c r="A3774" s="112"/>
      <c r="B3774" s="107"/>
      <c r="C3774" s="108"/>
      <c r="D3774" s="65"/>
      <c r="E3774" s="501"/>
      <c r="F3774" s="232"/>
      <c r="G3774" s="111"/>
      <c r="H3774" s="71"/>
      <c r="I3774" s="228">
        <f t="shared" si="278"/>
        <v>0</v>
      </c>
      <c r="J3774" s="129"/>
      <c r="K3774" s="126"/>
      <c r="L3774" s="127"/>
      <c r="M3774" s="128"/>
      <c r="N3774" s="128"/>
      <c r="O3774" s="128"/>
      <c r="P3774" s="128"/>
      <c r="Q3774" s="128"/>
      <c r="R3774" s="128"/>
      <c r="S3774" s="128"/>
      <c r="T3774" s="127"/>
      <c r="U3774" s="131"/>
      <c r="V3774" s="131"/>
      <c r="W3774" s="131"/>
      <c r="X3774" s="131"/>
      <c r="Y3774" s="131"/>
      <c r="Z3774" s="131"/>
      <c r="AA3774" s="131"/>
      <c r="AB3774" s="131"/>
      <c r="AC3774" s="131"/>
      <c r="AD3774" s="131"/>
      <c r="AE3774" s="131"/>
      <c r="AF3774" s="131"/>
      <c r="AG3774" s="131"/>
      <c r="AH3774" s="131"/>
      <c r="AI3774" s="131"/>
    </row>
    <row r="3775" spans="1:35" s="78" customFormat="1" ht="22.5" customHeight="1">
      <c r="A3775" s="112"/>
      <c r="B3775" s="107"/>
      <c r="C3775" s="108"/>
      <c r="D3775" s="65"/>
      <c r="E3775" s="501"/>
      <c r="F3775" s="232"/>
      <c r="G3775" s="111"/>
      <c r="H3775" s="71"/>
      <c r="I3775" s="228">
        <f t="shared" si="278"/>
        <v>0</v>
      </c>
      <c r="J3775" s="129"/>
      <c r="K3775" s="126"/>
      <c r="L3775" s="127"/>
      <c r="M3775" s="128"/>
      <c r="N3775" s="128"/>
      <c r="O3775" s="128"/>
      <c r="P3775" s="128"/>
      <c r="Q3775" s="128"/>
      <c r="R3775" s="128"/>
      <c r="S3775" s="128"/>
      <c r="T3775" s="127"/>
      <c r="U3775" s="131"/>
      <c r="V3775" s="131"/>
      <c r="W3775" s="131"/>
      <c r="X3775" s="131"/>
      <c r="Y3775" s="131"/>
      <c r="Z3775" s="131"/>
      <c r="AA3775" s="131"/>
      <c r="AB3775" s="131"/>
      <c r="AC3775" s="131"/>
      <c r="AD3775" s="131"/>
      <c r="AE3775" s="131"/>
      <c r="AF3775" s="131"/>
      <c r="AG3775" s="131"/>
      <c r="AH3775" s="131"/>
      <c r="AI3775" s="131"/>
    </row>
    <row r="3776" spans="1:35" s="78" customFormat="1" ht="22.5" customHeight="1">
      <c r="A3776" s="112"/>
      <c r="B3776" s="107"/>
      <c r="C3776" s="108"/>
      <c r="D3776" s="65"/>
      <c r="E3776" s="501"/>
      <c r="F3776" s="232"/>
      <c r="G3776" s="111"/>
      <c r="H3776" s="71"/>
      <c r="I3776" s="228">
        <f t="shared" si="278"/>
        <v>0</v>
      </c>
      <c r="J3776" s="129"/>
      <c r="K3776" s="126"/>
      <c r="L3776" s="127"/>
      <c r="M3776" s="128"/>
      <c r="N3776" s="128"/>
      <c r="O3776" s="128"/>
      <c r="P3776" s="128"/>
      <c r="Q3776" s="128"/>
      <c r="R3776" s="128"/>
      <c r="S3776" s="128"/>
      <c r="T3776" s="127"/>
      <c r="U3776" s="131"/>
      <c r="V3776" s="131"/>
      <c r="W3776" s="131"/>
      <c r="X3776" s="131"/>
      <c r="Y3776" s="131"/>
      <c r="Z3776" s="131"/>
      <c r="AA3776" s="131"/>
      <c r="AB3776" s="131"/>
      <c r="AC3776" s="131"/>
      <c r="AD3776" s="131"/>
      <c r="AE3776" s="131"/>
      <c r="AF3776" s="131"/>
      <c r="AG3776" s="131"/>
      <c r="AH3776" s="131"/>
      <c r="AI3776" s="131"/>
    </row>
    <row r="3777" spans="1:35" s="78" customFormat="1" ht="25.8">
      <c r="A3777" s="112"/>
      <c r="B3777" s="107"/>
      <c r="C3777" s="108"/>
      <c r="D3777" s="65"/>
      <c r="E3777" s="501"/>
      <c r="F3777" s="232"/>
      <c r="G3777" s="111"/>
      <c r="H3777" s="71"/>
      <c r="I3777" s="228">
        <f t="shared" si="278"/>
        <v>0</v>
      </c>
      <c r="J3777" s="129"/>
      <c r="K3777" s="126"/>
      <c r="L3777" s="127"/>
      <c r="M3777" s="128"/>
      <c r="N3777" s="128"/>
      <c r="O3777" s="128"/>
      <c r="P3777" s="128"/>
      <c r="Q3777" s="128"/>
      <c r="R3777" s="128"/>
      <c r="S3777" s="128"/>
      <c r="T3777" s="127"/>
      <c r="U3777" s="131"/>
      <c r="V3777" s="131"/>
      <c r="W3777" s="131"/>
      <c r="X3777" s="131"/>
      <c r="Y3777" s="131"/>
      <c r="Z3777" s="131"/>
      <c r="AA3777" s="131"/>
      <c r="AB3777" s="131"/>
      <c r="AC3777" s="131"/>
      <c r="AD3777" s="131"/>
      <c r="AE3777" s="131"/>
      <c r="AF3777" s="131"/>
      <c r="AG3777" s="131"/>
      <c r="AH3777" s="131"/>
      <c r="AI3777" s="131"/>
    </row>
    <row r="3778" spans="1:35" s="78" customFormat="1" ht="25.8">
      <c r="A3778" s="109"/>
      <c r="B3778" s="107"/>
      <c r="C3778" s="108"/>
      <c r="D3778" s="66"/>
      <c r="E3778" s="501"/>
      <c r="F3778" s="232"/>
      <c r="G3778" s="111"/>
      <c r="H3778" s="71"/>
      <c r="I3778" s="228">
        <f t="shared" si="278"/>
        <v>0</v>
      </c>
      <c r="J3778" s="129"/>
      <c r="K3778" s="126"/>
      <c r="L3778" s="127"/>
      <c r="M3778" s="128"/>
      <c r="N3778" s="128"/>
      <c r="O3778" s="128"/>
      <c r="P3778" s="128"/>
      <c r="Q3778" s="128"/>
      <c r="R3778" s="128"/>
      <c r="S3778" s="128"/>
      <c r="T3778" s="127"/>
      <c r="U3778" s="131"/>
      <c r="V3778" s="131"/>
      <c r="W3778" s="131"/>
      <c r="X3778" s="131"/>
      <c r="Y3778" s="131"/>
      <c r="Z3778" s="131"/>
      <c r="AA3778" s="131"/>
      <c r="AB3778" s="131"/>
      <c r="AC3778" s="131"/>
      <c r="AD3778" s="131"/>
      <c r="AE3778" s="131"/>
      <c r="AF3778" s="131"/>
      <c r="AG3778" s="131"/>
      <c r="AH3778" s="131"/>
      <c r="AI3778" s="131"/>
    </row>
    <row r="3779" spans="1:35" s="78" customFormat="1" ht="22.5" customHeight="1">
      <c r="A3779" s="112"/>
      <c r="B3779" s="107"/>
      <c r="C3779" s="108"/>
      <c r="D3779" s="65"/>
      <c r="E3779" s="501"/>
      <c r="F3779" s="232"/>
      <c r="G3779" s="111"/>
      <c r="H3779" s="71"/>
      <c r="I3779" s="228">
        <f t="shared" si="278"/>
        <v>0</v>
      </c>
      <c r="L3779" s="127"/>
      <c r="M3779" s="128"/>
      <c r="N3779" s="128"/>
      <c r="O3779" s="128"/>
      <c r="P3779" s="128"/>
      <c r="Q3779" s="128"/>
      <c r="R3779" s="128"/>
      <c r="S3779" s="128"/>
      <c r="T3779" s="127"/>
      <c r="U3779" s="131"/>
      <c r="V3779" s="131"/>
      <c r="W3779" s="131"/>
      <c r="X3779" s="131"/>
      <c r="Y3779" s="131"/>
      <c r="Z3779" s="131"/>
      <c r="AA3779" s="131"/>
      <c r="AB3779" s="131"/>
      <c r="AC3779" s="131"/>
      <c r="AD3779" s="131"/>
      <c r="AE3779" s="131"/>
      <c r="AF3779" s="131"/>
      <c r="AG3779" s="131"/>
      <c r="AH3779" s="131"/>
      <c r="AI3779" s="131"/>
    </row>
    <row r="3780" spans="1:35" s="78" customFormat="1" ht="22.5" customHeight="1">
      <c r="A3780" s="112"/>
      <c r="B3780" s="107"/>
      <c r="C3780" s="108"/>
      <c r="D3780" s="66"/>
      <c r="E3780" s="501"/>
      <c r="F3780" s="232"/>
      <c r="G3780" s="111"/>
      <c r="H3780" s="71"/>
      <c r="I3780" s="228">
        <f t="shared" si="278"/>
        <v>0</v>
      </c>
      <c r="J3780" s="129"/>
      <c r="K3780" s="126"/>
      <c r="L3780" s="127"/>
      <c r="M3780" s="128"/>
      <c r="N3780" s="128"/>
      <c r="O3780" s="128"/>
      <c r="P3780" s="128"/>
      <c r="Q3780" s="128"/>
      <c r="R3780" s="128"/>
      <c r="S3780" s="128"/>
      <c r="T3780" s="127"/>
      <c r="U3780" s="131"/>
      <c r="V3780" s="131"/>
      <c r="W3780" s="131"/>
      <c r="X3780" s="131"/>
      <c r="Y3780" s="131"/>
      <c r="Z3780" s="131"/>
      <c r="AA3780" s="131"/>
      <c r="AB3780" s="131"/>
      <c r="AC3780" s="131"/>
      <c r="AD3780" s="131"/>
      <c r="AE3780" s="131"/>
      <c r="AF3780" s="131"/>
      <c r="AG3780" s="131"/>
      <c r="AH3780" s="131"/>
      <c r="AI3780" s="131"/>
    </row>
    <row r="3781" spans="1:35" s="78" customFormat="1" ht="22.5" customHeight="1">
      <c r="A3781" s="112"/>
      <c r="B3781" s="107"/>
      <c r="C3781" s="108"/>
      <c r="D3781" s="65"/>
      <c r="E3781" s="501"/>
      <c r="F3781" s="232"/>
      <c r="G3781" s="111"/>
      <c r="H3781" s="71"/>
      <c r="I3781" s="228">
        <f t="shared" si="278"/>
        <v>0</v>
      </c>
      <c r="J3781" s="129"/>
      <c r="K3781" s="126"/>
      <c r="L3781" s="127"/>
      <c r="M3781" s="128"/>
      <c r="N3781" s="128"/>
      <c r="O3781" s="128"/>
      <c r="P3781" s="128"/>
      <c r="Q3781" s="128"/>
      <c r="R3781" s="128"/>
      <c r="S3781" s="128"/>
      <c r="T3781" s="127"/>
      <c r="U3781" s="131"/>
      <c r="V3781" s="131"/>
      <c r="W3781" s="131"/>
      <c r="X3781" s="131"/>
      <c r="Y3781" s="131"/>
      <c r="Z3781" s="131"/>
      <c r="AA3781" s="131"/>
      <c r="AB3781" s="131"/>
      <c r="AC3781" s="131"/>
      <c r="AD3781" s="131"/>
      <c r="AE3781" s="131"/>
      <c r="AF3781" s="131"/>
      <c r="AG3781" s="131"/>
      <c r="AH3781" s="131"/>
      <c r="AI3781" s="131"/>
    </row>
    <row r="3782" spans="1:35" s="78" customFormat="1" ht="22.5" customHeight="1">
      <c r="A3782" s="112"/>
      <c r="B3782" s="107"/>
      <c r="C3782" s="108"/>
      <c r="D3782" s="65"/>
      <c r="E3782" s="501"/>
      <c r="F3782" s="232"/>
      <c r="G3782" s="111"/>
      <c r="H3782" s="71"/>
      <c r="I3782" s="228">
        <f t="shared" si="278"/>
        <v>0</v>
      </c>
      <c r="J3782" s="129"/>
      <c r="K3782" s="126"/>
      <c r="L3782" s="127"/>
      <c r="M3782" s="128"/>
      <c r="N3782" s="128"/>
      <c r="O3782" s="128"/>
      <c r="P3782" s="128"/>
      <c r="Q3782" s="128"/>
      <c r="R3782" s="128"/>
      <c r="S3782" s="128"/>
      <c r="T3782" s="127"/>
      <c r="U3782" s="131"/>
      <c r="V3782" s="131"/>
      <c r="W3782" s="131"/>
      <c r="X3782" s="131"/>
      <c r="Y3782" s="131"/>
      <c r="Z3782" s="131"/>
      <c r="AA3782" s="131"/>
      <c r="AB3782" s="131"/>
      <c r="AC3782" s="131"/>
      <c r="AD3782" s="131"/>
      <c r="AE3782" s="131"/>
      <c r="AF3782" s="131"/>
      <c r="AG3782" s="131"/>
      <c r="AH3782" s="131"/>
      <c r="AI3782" s="131"/>
    </row>
    <row r="3783" spans="1:35" s="78" customFormat="1" ht="22.5" customHeight="1">
      <c r="A3783" s="109"/>
      <c r="B3783" s="107"/>
      <c r="C3783" s="108"/>
      <c r="D3783" s="65"/>
      <c r="E3783" s="501"/>
      <c r="F3783" s="232"/>
      <c r="G3783" s="111"/>
      <c r="H3783" s="71"/>
      <c r="I3783" s="228">
        <f t="shared" si="278"/>
        <v>0</v>
      </c>
      <c r="J3783" s="129"/>
      <c r="K3783" s="126"/>
      <c r="L3783" s="127"/>
      <c r="M3783" s="128"/>
      <c r="N3783" s="128"/>
      <c r="O3783" s="128"/>
      <c r="P3783" s="128"/>
      <c r="Q3783" s="128"/>
      <c r="R3783" s="128"/>
      <c r="S3783" s="128"/>
      <c r="T3783" s="127"/>
      <c r="U3783" s="131"/>
      <c r="V3783" s="131"/>
      <c r="W3783" s="131"/>
      <c r="X3783" s="131"/>
      <c r="Y3783" s="131"/>
      <c r="Z3783" s="131"/>
      <c r="AA3783" s="131"/>
      <c r="AB3783" s="131"/>
      <c r="AC3783" s="131"/>
      <c r="AD3783" s="131"/>
      <c r="AE3783" s="131"/>
      <c r="AF3783" s="131"/>
      <c r="AG3783" s="131"/>
      <c r="AH3783" s="131"/>
      <c r="AI3783" s="131"/>
    </row>
    <row r="3784" spans="1:35" s="78" customFormat="1" ht="22.5" customHeight="1">
      <c r="A3784" s="112"/>
      <c r="B3784" s="107"/>
      <c r="C3784" s="108"/>
      <c r="D3784" s="65"/>
      <c r="E3784" s="501"/>
      <c r="F3784" s="232"/>
      <c r="G3784" s="111"/>
      <c r="H3784" s="71"/>
      <c r="I3784" s="228">
        <f t="shared" si="278"/>
        <v>0</v>
      </c>
      <c r="J3784" s="129"/>
      <c r="K3784" s="126"/>
      <c r="L3784" s="127"/>
      <c r="M3784" s="128"/>
      <c r="N3784" s="128"/>
      <c r="O3784" s="128"/>
      <c r="P3784" s="128"/>
      <c r="Q3784" s="128"/>
      <c r="R3784" s="128"/>
      <c r="S3784" s="128"/>
      <c r="T3784" s="127"/>
      <c r="U3784" s="131"/>
      <c r="V3784" s="131"/>
      <c r="W3784" s="131"/>
      <c r="X3784" s="131"/>
      <c r="Y3784" s="131"/>
      <c r="Z3784" s="131"/>
      <c r="AA3784" s="131"/>
      <c r="AB3784" s="131"/>
      <c r="AC3784" s="131"/>
      <c r="AD3784" s="131"/>
      <c r="AE3784" s="131"/>
      <c r="AF3784" s="131"/>
      <c r="AG3784" s="131"/>
      <c r="AH3784" s="131"/>
      <c r="AI3784" s="131"/>
    </row>
    <row r="3785" spans="1:35" s="78" customFormat="1" ht="22.5" customHeight="1">
      <c r="A3785" s="109"/>
      <c r="B3785" s="107"/>
      <c r="C3785" s="108"/>
      <c r="D3785" s="66"/>
      <c r="E3785" s="501"/>
      <c r="F3785" s="232"/>
      <c r="G3785" s="111"/>
      <c r="H3785" s="71"/>
      <c r="I3785" s="228">
        <f t="shared" si="278"/>
        <v>0</v>
      </c>
      <c r="J3785" s="129"/>
      <c r="K3785" s="126"/>
      <c r="L3785" s="127"/>
      <c r="M3785" s="128"/>
      <c r="N3785" s="128"/>
      <c r="O3785" s="128"/>
      <c r="P3785" s="128"/>
      <c r="Q3785" s="128"/>
      <c r="R3785" s="128"/>
      <c r="S3785" s="128"/>
      <c r="T3785" s="127"/>
      <c r="U3785" s="131"/>
      <c r="V3785" s="131"/>
      <c r="W3785" s="131"/>
      <c r="X3785" s="131"/>
      <c r="Y3785" s="131"/>
      <c r="Z3785" s="131"/>
      <c r="AA3785" s="131"/>
      <c r="AB3785" s="131"/>
      <c r="AC3785" s="131"/>
      <c r="AD3785" s="131"/>
      <c r="AE3785" s="131"/>
      <c r="AF3785" s="131"/>
      <c r="AG3785" s="131"/>
      <c r="AH3785" s="131"/>
      <c r="AI3785" s="131"/>
    </row>
    <row r="3786" spans="1:35" s="78" customFormat="1" ht="22.5" customHeight="1">
      <c r="A3786" s="112"/>
      <c r="B3786" s="107"/>
      <c r="C3786" s="108"/>
      <c r="D3786" s="65"/>
      <c r="E3786" s="501"/>
      <c r="F3786" s="232"/>
      <c r="G3786" s="111"/>
      <c r="H3786" s="71"/>
      <c r="I3786" s="228">
        <f t="shared" si="278"/>
        <v>0</v>
      </c>
      <c r="J3786" s="129"/>
      <c r="K3786" s="126"/>
      <c r="L3786" s="127"/>
      <c r="M3786" s="128"/>
      <c r="N3786" s="128"/>
      <c r="O3786" s="128"/>
      <c r="P3786" s="128"/>
      <c r="Q3786" s="128"/>
      <c r="R3786" s="128"/>
      <c r="S3786" s="128"/>
      <c r="T3786" s="127"/>
      <c r="U3786" s="131"/>
      <c r="V3786" s="131"/>
      <c r="W3786" s="131"/>
      <c r="X3786" s="131"/>
      <c r="Y3786" s="131"/>
      <c r="Z3786" s="131"/>
      <c r="AA3786" s="131"/>
      <c r="AB3786" s="131"/>
      <c r="AC3786" s="131"/>
      <c r="AD3786" s="131"/>
      <c r="AE3786" s="131"/>
      <c r="AF3786" s="131"/>
      <c r="AG3786" s="131"/>
      <c r="AH3786" s="131"/>
      <c r="AI3786" s="131"/>
    </row>
    <row r="3787" spans="1:35" s="78" customFormat="1" ht="22.5" customHeight="1">
      <c r="A3787" s="109"/>
      <c r="B3787" s="107"/>
      <c r="C3787" s="108"/>
      <c r="D3787" s="65"/>
      <c r="E3787" s="501"/>
      <c r="F3787" s="232"/>
      <c r="G3787" s="111"/>
      <c r="H3787" s="71"/>
      <c r="I3787" s="228">
        <f t="shared" si="278"/>
        <v>0</v>
      </c>
      <c r="J3787" s="129"/>
      <c r="K3787" s="126"/>
      <c r="L3787" s="127"/>
      <c r="M3787" s="128"/>
      <c r="N3787" s="128"/>
      <c r="O3787" s="128"/>
      <c r="P3787" s="128"/>
      <c r="Q3787" s="128"/>
      <c r="R3787" s="128"/>
      <c r="S3787" s="128"/>
      <c r="T3787" s="127"/>
      <c r="U3787" s="131"/>
      <c r="V3787" s="131"/>
      <c r="W3787" s="131"/>
      <c r="X3787" s="131"/>
      <c r="Y3787" s="131"/>
      <c r="Z3787" s="131"/>
      <c r="AA3787" s="131"/>
      <c r="AB3787" s="131"/>
      <c r="AC3787" s="131"/>
      <c r="AD3787" s="131"/>
      <c r="AE3787" s="131"/>
      <c r="AF3787" s="131"/>
      <c r="AG3787" s="131"/>
      <c r="AH3787" s="131"/>
      <c r="AI3787" s="131"/>
    </row>
    <row r="3788" spans="1:35" s="78" customFormat="1" ht="22.5" customHeight="1">
      <c r="A3788" s="112"/>
      <c r="B3788" s="107"/>
      <c r="C3788" s="108"/>
      <c r="D3788" s="65"/>
      <c r="E3788" s="501"/>
      <c r="F3788" s="232"/>
      <c r="G3788" s="111"/>
      <c r="H3788" s="71"/>
      <c r="I3788" s="228">
        <f t="shared" si="278"/>
        <v>0</v>
      </c>
      <c r="J3788" s="129"/>
      <c r="K3788" s="126"/>
      <c r="L3788" s="127"/>
      <c r="M3788" s="128"/>
      <c r="N3788" s="128"/>
      <c r="O3788" s="128"/>
      <c r="P3788" s="128"/>
      <c r="Q3788" s="128"/>
      <c r="R3788" s="128"/>
      <c r="S3788" s="128"/>
      <c r="T3788" s="127"/>
      <c r="U3788" s="131"/>
      <c r="V3788" s="131"/>
      <c r="W3788" s="131"/>
      <c r="X3788" s="131"/>
      <c r="Y3788" s="131"/>
      <c r="Z3788" s="131"/>
      <c r="AA3788" s="131"/>
      <c r="AB3788" s="131"/>
      <c r="AC3788" s="131"/>
      <c r="AD3788" s="131"/>
      <c r="AE3788" s="131"/>
      <c r="AF3788" s="131"/>
      <c r="AG3788" s="131"/>
      <c r="AH3788" s="131"/>
      <c r="AI3788" s="131"/>
    </row>
    <row r="3789" spans="1:35" s="78" customFormat="1" ht="22.5" customHeight="1">
      <c r="A3789" s="109"/>
      <c r="B3789" s="107"/>
      <c r="C3789" s="108"/>
      <c r="D3789" s="66"/>
      <c r="E3789" s="501"/>
      <c r="F3789" s="232"/>
      <c r="G3789" s="111"/>
      <c r="H3789" s="71"/>
      <c r="I3789" s="228">
        <f t="shared" si="278"/>
        <v>0</v>
      </c>
      <c r="J3789" s="129"/>
      <c r="K3789" s="126"/>
      <c r="L3789" s="127"/>
      <c r="M3789" s="128"/>
      <c r="N3789" s="128"/>
      <c r="O3789" s="128"/>
      <c r="P3789" s="128"/>
      <c r="Q3789" s="128"/>
      <c r="R3789" s="128"/>
      <c r="S3789" s="128"/>
      <c r="T3789" s="127"/>
      <c r="U3789" s="131"/>
      <c r="V3789" s="131"/>
      <c r="W3789" s="131"/>
      <c r="X3789" s="131"/>
      <c r="Y3789" s="131"/>
      <c r="Z3789" s="131"/>
      <c r="AA3789" s="131"/>
      <c r="AB3789" s="131"/>
      <c r="AC3789" s="131"/>
      <c r="AD3789" s="131"/>
      <c r="AE3789" s="131"/>
      <c r="AF3789" s="131"/>
      <c r="AG3789" s="131"/>
      <c r="AH3789" s="131"/>
      <c r="AI3789" s="131"/>
    </row>
    <row r="3790" spans="1:35" s="78" customFormat="1" ht="22.5" customHeight="1">
      <c r="A3790" s="112"/>
      <c r="B3790" s="107"/>
      <c r="C3790" s="108"/>
      <c r="D3790" s="65"/>
      <c r="E3790" s="501"/>
      <c r="F3790" s="232"/>
      <c r="G3790" s="111"/>
      <c r="H3790" s="71"/>
      <c r="I3790" s="228">
        <f t="shared" si="278"/>
        <v>0</v>
      </c>
      <c r="J3790" s="129"/>
      <c r="K3790" s="126"/>
      <c r="L3790" s="127"/>
      <c r="M3790" s="128"/>
      <c r="N3790" s="128"/>
      <c r="O3790" s="128"/>
      <c r="P3790" s="128"/>
      <c r="Q3790" s="128"/>
      <c r="R3790" s="128"/>
      <c r="S3790" s="128"/>
      <c r="T3790" s="127"/>
      <c r="U3790" s="131"/>
      <c r="V3790" s="131"/>
      <c r="W3790" s="131"/>
      <c r="X3790" s="131"/>
      <c r="Y3790" s="131"/>
      <c r="Z3790" s="131"/>
      <c r="AA3790" s="131"/>
      <c r="AB3790" s="131"/>
      <c r="AC3790" s="131"/>
      <c r="AD3790" s="131"/>
      <c r="AE3790" s="131"/>
      <c r="AF3790" s="131"/>
      <c r="AG3790" s="131"/>
      <c r="AH3790" s="131"/>
      <c r="AI3790" s="131"/>
    </row>
    <row r="3791" spans="1:35" s="78" customFormat="1" ht="22.5" customHeight="1">
      <c r="A3791" s="109"/>
      <c r="B3791" s="107"/>
      <c r="C3791" s="108"/>
      <c r="D3791" s="66"/>
      <c r="E3791" s="501"/>
      <c r="F3791" s="232"/>
      <c r="G3791" s="111"/>
      <c r="H3791" s="71"/>
      <c r="I3791" s="228">
        <f t="shared" si="278"/>
        <v>0</v>
      </c>
      <c r="J3791" s="129"/>
      <c r="K3791" s="126"/>
      <c r="L3791" s="127"/>
      <c r="M3791" s="128"/>
      <c r="N3791" s="128"/>
      <c r="O3791" s="128"/>
      <c r="P3791" s="128"/>
      <c r="Q3791" s="128"/>
      <c r="R3791" s="128"/>
      <c r="S3791" s="128"/>
      <c r="T3791" s="127"/>
      <c r="U3791" s="131"/>
      <c r="V3791" s="131"/>
      <c r="W3791" s="131"/>
      <c r="X3791" s="131"/>
      <c r="Y3791" s="131"/>
      <c r="Z3791" s="131"/>
      <c r="AA3791" s="131"/>
      <c r="AB3791" s="131"/>
      <c r="AC3791" s="131"/>
      <c r="AD3791" s="131"/>
      <c r="AE3791" s="131"/>
      <c r="AF3791" s="131"/>
      <c r="AG3791" s="131"/>
      <c r="AH3791" s="131"/>
      <c r="AI3791" s="131"/>
    </row>
    <row r="3792" spans="1:35" s="78" customFormat="1" ht="22.5" customHeight="1">
      <c r="A3792" s="112"/>
      <c r="B3792" s="107"/>
      <c r="C3792" s="108"/>
      <c r="D3792" s="66"/>
      <c r="E3792" s="501"/>
      <c r="F3792" s="232"/>
      <c r="G3792" s="111"/>
      <c r="H3792" s="71"/>
      <c r="I3792" s="228">
        <f t="shared" si="278"/>
        <v>0</v>
      </c>
      <c r="J3792" s="129"/>
      <c r="K3792" s="126"/>
      <c r="L3792" s="127"/>
      <c r="M3792" s="128"/>
      <c r="N3792" s="128"/>
      <c r="O3792" s="128"/>
      <c r="P3792" s="128"/>
      <c r="Q3792" s="128"/>
      <c r="R3792" s="128"/>
      <c r="S3792" s="128"/>
      <c r="T3792" s="127"/>
      <c r="U3792" s="131"/>
      <c r="V3792" s="131"/>
      <c r="W3792" s="131"/>
      <c r="X3792" s="131"/>
      <c r="Y3792" s="131"/>
      <c r="Z3792" s="131"/>
      <c r="AA3792" s="131"/>
      <c r="AB3792" s="131"/>
      <c r="AC3792" s="131"/>
      <c r="AD3792" s="131"/>
      <c r="AE3792" s="131"/>
      <c r="AF3792" s="131"/>
      <c r="AG3792" s="131"/>
      <c r="AH3792" s="131"/>
      <c r="AI3792" s="131"/>
    </row>
    <row r="3793" spans="1:35" s="78" customFormat="1" ht="22.5" customHeight="1">
      <c r="A3793" s="109"/>
      <c r="B3793" s="107"/>
      <c r="C3793" s="108"/>
      <c r="D3793" s="65"/>
      <c r="E3793" s="501"/>
      <c r="F3793" s="232"/>
      <c r="G3793" s="111"/>
      <c r="H3793" s="71"/>
      <c r="I3793" s="228">
        <f t="shared" si="278"/>
        <v>0</v>
      </c>
      <c r="J3793" s="129"/>
      <c r="K3793" s="126"/>
      <c r="L3793" s="127"/>
      <c r="M3793" s="128"/>
      <c r="N3793" s="128"/>
      <c r="O3793" s="128"/>
      <c r="P3793" s="128"/>
      <c r="Q3793" s="128"/>
      <c r="R3793" s="128"/>
      <c r="S3793" s="128"/>
      <c r="T3793" s="127"/>
      <c r="U3793" s="131"/>
      <c r="V3793" s="131"/>
      <c r="W3793" s="131"/>
      <c r="X3793" s="131"/>
      <c r="Y3793" s="131"/>
      <c r="Z3793" s="131"/>
      <c r="AA3793" s="131"/>
      <c r="AB3793" s="131"/>
      <c r="AC3793" s="131"/>
      <c r="AD3793" s="131"/>
      <c r="AE3793" s="131"/>
      <c r="AF3793" s="131"/>
      <c r="AG3793" s="131"/>
      <c r="AH3793" s="131"/>
      <c r="AI3793" s="131"/>
    </row>
    <row r="3794" spans="1:35" s="78" customFormat="1" ht="22.5" customHeight="1">
      <c r="A3794" s="112"/>
      <c r="B3794" s="107"/>
      <c r="C3794" s="108"/>
      <c r="D3794" s="65"/>
      <c r="E3794" s="501"/>
      <c r="F3794" s="232"/>
      <c r="G3794" s="111"/>
      <c r="H3794" s="71"/>
      <c r="I3794" s="228">
        <f t="shared" si="278"/>
        <v>0</v>
      </c>
      <c r="J3794" s="129"/>
      <c r="K3794" s="126"/>
      <c r="L3794" s="127"/>
      <c r="M3794" s="128"/>
      <c r="N3794" s="128"/>
      <c r="O3794" s="128"/>
      <c r="P3794" s="128"/>
      <c r="Q3794" s="128"/>
      <c r="R3794" s="128"/>
      <c r="S3794" s="128"/>
      <c r="T3794" s="127"/>
      <c r="U3794" s="131"/>
      <c r="V3794" s="131"/>
      <c r="W3794" s="131"/>
      <c r="X3794" s="131"/>
      <c r="Y3794" s="131"/>
      <c r="Z3794" s="131"/>
      <c r="AA3794" s="131"/>
      <c r="AB3794" s="131"/>
      <c r="AC3794" s="131"/>
      <c r="AD3794" s="131"/>
      <c r="AE3794" s="131"/>
      <c r="AF3794" s="131"/>
      <c r="AG3794" s="131"/>
      <c r="AH3794" s="131"/>
      <c r="AI3794" s="131"/>
    </row>
    <row r="3795" spans="1:35" s="78" customFormat="1" ht="22.5" customHeight="1">
      <c r="A3795" s="109"/>
      <c r="B3795" s="107"/>
      <c r="C3795" s="108"/>
      <c r="D3795" s="65"/>
      <c r="E3795" s="501"/>
      <c r="F3795" s="232"/>
      <c r="G3795" s="111"/>
      <c r="H3795" s="71"/>
      <c r="I3795" s="228">
        <f t="shared" si="278"/>
        <v>0</v>
      </c>
      <c r="J3795" s="129"/>
      <c r="K3795" s="126"/>
      <c r="L3795" s="127"/>
      <c r="M3795" s="128"/>
      <c r="N3795" s="128"/>
      <c r="O3795" s="128"/>
      <c r="P3795" s="128"/>
      <c r="Q3795" s="128"/>
      <c r="R3795" s="128"/>
      <c r="S3795" s="128"/>
      <c r="T3795" s="127"/>
      <c r="U3795" s="131"/>
      <c r="V3795" s="131"/>
      <c r="W3795" s="131"/>
      <c r="X3795" s="131"/>
      <c r="Y3795" s="131"/>
      <c r="Z3795" s="131"/>
      <c r="AA3795" s="131"/>
      <c r="AB3795" s="131"/>
      <c r="AC3795" s="131"/>
      <c r="AD3795" s="131"/>
      <c r="AE3795" s="131"/>
      <c r="AF3795" s="131"/>
      <c r="AG3795" s="131"/>
      <c r="AH3795" s="131"/>
      <c r="AI3795" s="131"/>
    </row>
    <row r="3796" spans="1:35" s="78" customFormat="1" ht="22.5" customHeight="1">
      <c r="A3796" s="112"/>
      <c r="B3796" s="107"/>
      <c r="C3796" s="108"/>
      <c r="D3796" s="65"/>
      <c r="E3796" s="501"/>
      <c r="F3796" s="232"/>
      <c r="G3796" s="111"/>
      <c r="H3796" s="71"/>
      <c r="I3796" s="228">
        <f t="shared" si="278"/>
        <v>0</v>
      </c>
      <c r="J3796" s="129"/>
      <c r="K3796" s="126"/>
      <c r="L3796" s="127"/>
      <c r="M3796" s="128"/>
      <c r="N3796" s="128"/>
      <c r="O3796" s="128"/>
      <c r="P3796" s="128"/>
      <c r="Q3796" s="128"/>
      <c r="R3796" s="128"/>
      <c r="S3796" s="128"/>
      <c r="T3796" s="127"/>
      <c r="U3796" s="131"/>
      <c r="V3796" s="131"/>
      <c r="W3796" s="131"/>
      <c r="X3796" s="131"/>
      <c r="Y3796" s="131"/>
      <c r="Z3796" s="131"/>
      <c r="AA3796" s="131"/>
      <c r="AB3796" s="131"/>
      <c r="AC3796" s="131"/>
      <c r="AD3796" s="131"/>
      <c r="AE3796" s="131"/>
      <c r="AF3796" s="131"/>
      <c r="AG3796" s="131"/>
      <c r="AH3796" s="131"/>
      <c r="AI3796" s="131"/>
    </row>
    <row r="3797" spans="1:35" s="78" customFormat="1" ht="22.5" customHeight="1">
      <c r="A3797" s="109"/>
      <c r="B3797" s="107"/>
      <c r="C3797" s="108"/>
      <c r="D3797" s="65"/>
      <c r="E3797" s="501"/>
      <c r="F3797" s="232"/>
      <c r="G3797" s="111"/>
      <c r="H3797" s="71"/>
      <c r="I3797" s="228">
        <f t="shared" si="278"/>
        <v>0</v>
      </c>
      <c r="J3797" s="129"/>
      <c r="K3797" s="126"/>
      <c r="L3797" s="127"/>
      <c r="M3797" s="128"/>
      <c r="N3797" s="128"/>
      <c r="O3797" s="128"/>
      <c r="P3797" s="128"/>
      <c r="Q3797" s="128"/>
      <c r="R3797" s="128"/>
      <c r="S3797" s="128"/>
      <c r="T3797" s="127"/>
      <c r="U3797" s="131"/>
      <c r="V3797" s="131"/>
      <c r="W3797" s="131"/>
      <c r="X3797" s="131"/>
      <c r="Y3797" s="131"/>
      <c r="Z3797" s="131"/>
      <c r="AA3797" s="131"/>
      <c r="AB3797" s="131"/>
      <c r="AC3797" s="131"/>
      <c r="AD3797" s="131"/>
      <c r="AE3797" s="131"/>
      <c r="AF3797" s="131"/>
      <c r="AG3797" s="131"/>
      <c r="AH3797" s="131"/>
      <c r="AI3797" s="131"/>
    </row>
    <row r="3798" spans="1:35" s="78" customFormat="1" ht="22.5" customHeight="1">
      <c r="A3798" s="112"/>
      <c r="B3798" s="107"/>
      <c r="C3798" s="108"/>
      <c r="D3798" s="65"/>
      <c r="E3798" s="501"/>
      <c r="F3798" s="232"/>
      <c r="G3798" s="111"/>
      <c r="H3798" s="71"/>
      <c r="I3798" s="228">
        <f t="shared" si="278"/>
        <v>0</v>
      </c>
      <c r="J3798" s="129"/>
      <c r="K3798" s="126"/>
      <c r="L3798" s="127"/>
      <c r="M3798" s="128"/>
      <c r="N3798" s="128"/>
      <c r="O3798" s="128"/>
      <c r="P3798" s="128"/>
      <c r="Q3798" s="128"/>
      <c r="R3798" s="128"/>
      <c r="S3798" s="128"/>
      <c r="T3798" s="127"/>
      <c r="U3798" s="131"/>
      <c r="V3798" s="131"/>
      <c r="W3798" s="131"/>
      <c r="X3798" s="131"/>
      <c r="Y3798" s="131"/>
      <c r="Z3798" s="131"/>
      <c r="AA3798" s="131"/>
      <c r="AB3798" s="131"/>
      <c r="AC3798" s="131"/>
      <c r="AD3798" s="131"/>
      <c r="AE3798" s="131"/>
      <c r="AF3798" s="131"/>
      <c r="AG3798" s="131"/>
      <c r="AH3798" s="131"/>
      <c r="AI3798" s="131"/>
    </row>
    <row r="3799" spans="1:35" s="78" customFormat="1" ht="22.5" customHeight="1">
      <c r="A3799" s="109"/>
      <c r="B3799" s="107"/>
      <c r="C3799" s="108"/>
      <c r="D3799" s="65"/>
      <c r="E3799" s="501"/>
      <c r="F3799" s="232"/>
      <c r="G3799" s="111"/>
      <c r="H3799" s="71"/>
      <c r="I3799" s="228">
        <f t="shared" si="278"/>
        <v>0</v>
      </c>
      <c r="J3799" s="129"/>
      <c r="K3799" s="126"/>
      <c r="L3799" s="127"/>
      <c r="M3799" s="128"/>
      <c r="N3799" s="128"/>
      <c r="O3799" s="128"/>
      <c r="P3799" s="128"/>
      <c r="Q3799" s="128"/>
      <c r="R3799" s="128"/>
      <c r="S3799" s="128"/>
      <c r="T3799" s="127"/>
      <c r="U3799" s="131"/>
      <c r="V3799" s="131"/>
      <c r="W3799" s="131"/>
      <c r="X3799" s="131"/>
      <c r="Y3799" s="131"/>
      <c r="Z3799" s="131"/>
      <c r="AA3799" s="131"/>
      <c r="AB3799" s="131"/>
      <c r="AC3799" s="131"/>
      <c r="AD3799" s="131"/>
      <c r="AE3799" s="131"/>
      <c r="AF3799" s="131"/>
      <c r="AG3799" s="131"/>
      <c r="AH3799" s="131"/>
      <c r="AI3799" s="131"/>
    </row>
    <row r="3800" spans="1:35" s="78" customFormat="1" ht="22.5" customHeight="1">
      <c r="A3800" s="112"/>
      <c r="B3800" s="107"/>
      <c r="C3800" s="108"/>
      <c r="D3800" s="65"/>
      <c r="E3800" s="501"/>
      <c r="F3800" s="232"/>
      <c r="G3800" s="111"/>
      <c r="H3800" s="71"/>
      <c r="I3800" s="228">
        <f t="shared" si="278"/>
        <v>0</v>
      </c>
      <c r="J3800" s="129"/>
      <c r="K3800" s="126"/>
      <c r="L3800" s="127"/>
      <c r="M3800" s="128"/>
      <c r="N3800" s="128"/>
      <c r="O3800" s="128"/>
      <c r="P3800" s="128"/>
      <c r="Q3800" s="128"/>
      <c r="R3800" s="128"/>
      <c r="S3800" s="128"/>
      <c r="T3800" s="127"/>
      <c r="U3800" s="131"/>
      <c r="V3800" s="131"/>
      <c r="W3800" s="131"/>
      <c r="X3800" s="131"/>
      <c r="Y3800" s="131"/>
      <c r="Z3800" s="131"/>
      <c r="AA3800" s="131"/>
      <c r="AB3800" s="131"/>
      <c r="AC3800" s="131"/>
      <c r="AD3800" s="131"/>
      <c r="AE3800" s="131"/>
      <c r="AF3800" s="131"/>
      <c r="AG3800" s="131"/>
      <c r="AH3800" s="131"/>
      <c r="AI3800" s="131"/>
    </row>
    <row r="3801" spans="1:35" s="78" customFormat="1" ht="22.5" customHeight="1">
      <c r="A3801" s="109"/>
      <c r="B3801" s="107"/>
      <c r="C3801" s="108"/>
      <c r="D3801" s="65"/>
      <c r="E3801" s="501"/>
      <c r="F3801" s="232"/>
      <c r="G3801" s="111"/>
      <c r="H3801" s="71"/>
      <c r="I3801" s="228">
        <f t="shared" si="278"/>
        <v>0</v>
      </c>
      <c r="J3801" s="129"/>
      <c r="K3801" s="126"/>
      <c r="L3801" s="127"/>
      <c r="M3801" s="128"/>
      <c r="N3801" s="128"/>
      <c r="O3801" s="128"/>
      <c r="P3801" s="128"/>
      <c r="Q3801" s="128"/>
      <c r="R3801" s="128"/>
      <c r="S3801" s="128"/>
      <c r="T3801" s="127"/>
      <c r="U3801" s="131"/>
      <c r="V3801" s="131"/>
      <c r="W3801" s="131"/>
      <c r="X3801" s="131"/>
      <c r="Y3801" s="131"/>
      <c r="Z3801" s="131"/>
      <c r="AA3801" s="131"/>
      <c r="AB3801" s="131"/>
      <c r="AC3801" s="131"/>
      <c r="AD3801" s="131"/>
      <c r="AE3801" s="131"/>
      <c r="AF3801" s="131"/>
      <c r="AG3801" s="131"/>
      <c r="AH3801" s="131"/>
      <c r="AI3801" s="131"/>
    </row>
    <row r="3802" spans="1:35" s="78" customFormat="1" ht="22.5" customHeight="1">
      <c r="A3802" s="112"/>
      <c r="B3802" s="107"/>
      <c r="C3802" s="108"/>
      <c r="D3802" s="65"/>
      <c r="E3802" s="501"/>
      <c r="F3802" s="232"/>
      <c r="G3802" s="111"/>
      <c r="H3802" s="71"/>
      <c r="I3802" s="228">
        <f t="shared" si="278"/>
        <v>0</v>
      </c>
      <c r="J3802" s="129"/>
      <c r="K3802" s="126"/>
      <c r="L3802" s="127"/>
      <c r="M3802" s="128"/>
      <c r="N3802" s="128"/>
      <c r="O3802" s="128"/>
      <c r="P3802" s="128"/>
      <c r="Q3802" s="128"/>
      <c r="R3802" s="128"/>
      <c r="S3802" s="128"/>
      <c r="T3802" s="127"/>
      <c r="U3802" s="131"/>
      <c r="V3802" s="131"/>
      <c r="W3802" s="131"/>
      <c r="X3802" s="131"/>
      <c r="Y3802" s="131"/>
      <c r="Z3802" s="131"/>
      <c r="AA3802" s="131"/>
      <c r="AB3802" s="131"/>
      <c r="AC3802" s="131"/>
      <c r="AD3802" s="131"/>
      <c r="AE3802" s="131"/>
      <c r="AF3802" s="131"/>
      <c r="AG3802" s="131"/>
      <c r="AH3802" s="131"/>
      <c r="AI3802" s="131"/>
    </row>
    <row r="3803" spans="1:35" s="78" customFormat="1" ht="22.5" customHeight="1">
      <c r="A3803" s="109"/>
      <c r="B3803" s="107"/>
      <c r="C3803" s="108"/>
      <c r="D3803" s="65"/>
      <c r="E3803" s="501"/>
      <c r="F3803" s="232"/>
      <c r="G3803" s="111"/>
      <c r="H3803" s="71"/>
      <c r="I3803" s="228">
        <f t="shared" si="278"/>
        <v>0</v>
      </c>
      <c r="J3803" s="129"/>
      <c r="K3803" s="126"/>
      <c r="L3803" s="127"/>
      <c r="M3803" s="128"/>
      <c r="N3803" s="128"/>
      <c r="O3803" s="128"/>
      <c r="P3803" s="128"/>
      <c r="Q3803" s="128"/>
      <c r="R3803" s="128"/>
      <c r="S3803" s="128"/>
      <c r="T3803" s="127"/>
      <c r="U3803" s="131"/>
      <c r="V3803" s="131"/>
      <c r="W3803" s="131"/>
      <c r="X3803" s="131"/>
      <c r="Y3803" s="131"/>
      <c r="Z3803" s="131"/>
      <c r="AA3803" s="131"/>
      <c r="AB3803" s="131"/>
      <c r="AC3803" s="131"/>
      <c r="AD3803" s="131"/>
      <c r="AE3803" s="131"/>
      <c r="AF3803" s="131"/>
      <c r="AG3803" s="131"/>
      <c r="AH3803" s="131"/>
      <c r="AI3803" s="131"/>
    </row>
    <row r="3804" spans="1:35" s="78" customFormat="1" ht="22.5" customHeight="1">
      <c r="A3804" s="112"/>
      <c r="B3804" s="107"/>
      <c r="C3804" s="108"/>
      <c r="D3804" s="65"/>
      <c r="E3804" s="501"/>
      <c r="F3804" s="232"/>
      <c r="G3804" s="111"/>
      <c r="H3804" s="71"/>
      <c r="I3804" s="228">
        <f t="shared" si="278"/>
        <v>0</v>
      </c>
      <c r="J3804" s="129"/>
      <c r="K3804" s="126"/>
      <c r="L3804" s="127"/>
      <c r="M3804" s="128"/>
      <c r="N3804" s="128"/>
      <c r="O3804" s="128"/>
      <c r="P3804" s="128"/>
      <c r="Q3804" s="128"/>
      <c r="R3804" s="128"/>
      <c r="S3804" s="128"/>
      <c r="T3804" s="127"/>
      <c r="U3804" s="131"/>
      <c r="V3804" s="131"/>
      <c r="W3804" s="131"/>
      <c r="X3804" s="131"/>
      <c r="Y3804" s="131"/>
      <c r="Z3804" s="131"/>
      <c r="AA3804" s="131"/>
      <c r="AB3804" s="131"/>
      <c r="AC3804" s="131"/>
      <c r="AD3804" s="131"/>
      <c r="AE3804" s="131"/>
      <c r="AF3804" s="131"/>
      <c r="AG3804" s="131"/>
      <c r="AH3804" s="131"/>
      <c r="AI3804" s="131"/>
    </row>
    <row r="3805" spans="1:35" s="78" customFormat="1" ht="22.5" customHeight="1">
      <c r="A3805" s="109"/>
      <c r="B3805" s="107"/>
      <c r="C3805" s="108"/>
      <c r="D3805" s="108"/>
      <c r="E3805" s="501"/>
      <c r="F3805" s="232"/>
      <c r="G3805" s="111"/>
      <c r="H3805" s="71"/>
      <c r="I3805" s="228">
        <f t="shared" si="278"/>
        <v>0</v>
      </c>
      <c r="J3805" s="129"/>
      <c r="K3805" s="126"/>
      <c r="L3805" s="127"/>
      <c r="M3805" s="128"/>
      <c r="N3805" s="128"/>
      <c r="O3805" s="128"/>
      <c r="P3805" s="128"/>
      <c r="Q3805" s="128"/>
      <c r="R3805" s="128"/>
      <c r="S3805" s="128"/>
      <c r="T3805" s="127"/>
      <c r="U3805" s="131"/>
      <c r="V3805" s="131"/>
      <c r="W3805" s="131"/>
      <c r="X3805" s="131"/>
      <c r="Y3805" s="131"/>
      <c r="Z3805" s="131"/>
      <c r="AA3805" s="131"/>
      <c r="AB3805" s="131"/>
      <c r="AC3805" s="131"/>
      <c r="AD3805" s="131"/>
      <c r="AE3805" s="131"/>
      <c r="AF3805" s="131"/>
      <c r="AG3805" s="131"/>
      <c r="AH3805" s="131"/>
      <c r="AI3805" s="131"/>
    </row>
    <row r="3806" spans="1:35" s="78" customFormat="1" ht="22.5" customHeight="1">
      <c r="A3806" s="112"/>
      <c r="B3806" s="107"/>
      <c r="C3806" s="108"/>
      <c r="D3806" s="65"/>
      <c r="E3806" s="501"/>
      <c r="F3806" s="232"/>
      <c r="G3806" s="111"/>
      <c r="H3806" s="71"/>
      <c r="I3806" s="228">
        <f t="shared" si="278"/>
        <v>0</v>
      </c>
      <c r="J3806" s="129"/>
      <c r="K3806" s="126"/>
      <c r="L3806" s="127"/>
      <c r="M3806" s="128"/>
      <c r="N3806" s="128"/>
      <c r="O3806" s="128"/>
      <c r="P3806" s="128"/>
      <c r="Q3806" s="128"/>
      <c r="R3806" s="128"/>
      <c r="S3806" s="128"/>
      <c r="T3806" s="127"/>
      <c r="U3806" s="131"/>
      <c r="V3806" s="131"/>
      <c r="W3806" s="131"/>
      <c r="X3806" s="131"/>
      <c r="Y3806" s="131"/>
      <c r="Z3806" s="131"/>
      <c r="AA3806" s="131"/>
      <c r="AB3806" s="131"/>
      <c r="AC3806" s="131"/>
      <c r="AD3806" s="131"/>
      <c r="AE3806" s="131"/>
      <c r="AF3806" s="131"/>
      <c r="AG3806" s="131"/>
      <c r="AH3806" s="131"/>
      <c r="AI3806" s="131"/>
    </row>
    <row r="3807" spans="1:35" s="78" customFormat="1" ht="22.5" customHeight="1">
      <c r="A3807" s="109"/>
      <c r="B3807" s="107"/>
      <c r="C3807" s="108"/>
      <c r="D3807" s="65"/>
      <c r="E3807" s="501"/>
      <c r="F3807" s="232"/>
      <c r="G3807" s="111"/>
      <c r="H3807" s="71"/>
      <c r="I3807" s="228">
        <f t="shared" si="278"/>
        <v>0</v>
      </c>
      <c r="J3807" s="129"/>
      <c r="K3807" s="126"/>
      <c r="L3807" s="127"/>
      <c r="M3807" s="128"/>
      <c r="N3807" s="128"/>
      <c r="O3807" s="128"/>
      <c r="P3807" s="128"/>
      <c r="Q3807" s="128"/>
      <c r="R3807" s="128"/>
      <c r="S3807" s="128"/>
      <c r="T3807" s="127"/>
      <c r="U3807" s="131"/>
      <c r="V3807" s="131"/>
      <c r="W3807" s="131"/>
      <c r="X3807" s="131"/>
      <c r="Y3807" s="131"/>
      <c r="Z3807" s="131"/>
      <c r="AA3807" s="131"/>
      <c r="AB3807" s="131"/>
      <c r="AC3807" s="131"/>
      <c r="AD3807" s="131"/>
      <c r="AE3807" s="131"/>
      <c r="AF3807" s="131"/>
      <c r="AG3807" s="131"/>
      <c r="AH3807" s="131"/>
      <c r="AI3807" s="131"/>
    </row>
    <row r="3808" spans="1:35" s="78" customFormat="1" ht="22.5" customHeight="1">
      <c r="A3808" s="112"/>
      <c r="B3808" s="107"/>
      <c r="C3808" s="108"/>
      <c r="D3808" s="65"/>
      <c r="E3808" s="501"/>
      <c r="F3808" s="232"/>
      <c r="G3808" s="111"/>
      <c r="H3808" s="71"/>
      <c r="I3808" s="228">
        <f t="shared" si="278"/>
        <v>0</v>
      </c>
      <c r="J3808" s="129"/>
      <c r="K3808" s="126"/>
      <c r="L3808" s="127"/>
      <c r="M3808" s="128"/>
      <c r="N3808" s="128"/>
      <c r="O3808" s="128"/>
      <c r="P3808" s="128"/>
      <c r="Q3808" s="128"/>
      <c r="R3808" s="128"/>
      <c r="S3808" s="128"/>
      <c r="T3808" s="127"/>
      <c r="U3808" s="131"/>
      <c r="V3808" s="131"/>
      <c r="W3808" s="131"/>
      <c r="X3808" s="131"/>
      <c r="Y3808" s="131"/>
      <c r="Z3808" s="131"/>
      <c r="AA3808" s="131"/>
      <c r="AB3808" s="131"/>
      <c r="AC3808" s="131"/>
      <c r="AD3808" s="131"/>
      <c r="AE3808" s="131"/>
      <c r="AF3808" s="131"/>
      <c r="AG3808" s="131"/>
      <c r="AH3808" s="131"/>
      <c r="AI3808" s="131"/>
    </row>
    <row r="3809" spans="1:35" s="78" customFormat="1" ht="22.5" customHeight="1">
      <c r="A3809" s="109"/>
      <c r="B3809" s="107"/>
      <c r="C3809" s="108"/>
      <c r="D3809" s="65"/>
      <c r="E3809" s="501"/>
      <c r="F3809" s="232"/>
      <c r="G3809" s="111"/>
      <c r="H3809" s="71"/>
      <c r="I3809" s="228">
        <f t="shared" si="278"/>
        <v>0</v>
      </c>
      <c r="J3809" s="129"/>
      <c r="K3809" s="126"/>
      <c r="L3809" s="127"/>
      <c r="M3809" s="128"/>
      <c r="N3809" s="128"/>
      <c r="O3809" s="128"/>
      <c r="P3809" s="128"/>
      <c r="Q3809" s="128"/>
      <c r="R3809" s="128"/>
      <c r="S3809" s="128"/>
      <c r="T3809" s="127"/>
      <c r="U3809" s="131"/>
      <c r="V3809" s="131"/>
      <c r="W3809" s="131"/>
      <c r="X3809" s="131"/>
      <c r="Y3809" s="131"/>
      <c r="Z3809" s="131"/>
      <c r="AA3809" s="131"/>
      <c r="AB3809" s="131"/>
      <c r="AC3809" s="131"/>
      <c r="AD3809" s="131"/>
      <c r="AE3809" s="131"/>
      <c r="AF3809" s="131"/>
      <c r="AG3809" s="131"/>
      <c r="AH3809" s="131"/>
      <c r="AI3809" s="131"/>
    </row>
    <row r="3810" spans="1:35" s="78" customFormat="1" ht="22.5" customHeight="1">
      <c r="A3810" s="112"/>
      <c r="B3810" s="107"/>
      <c r="C3810" s="108"/>
      <c r="D3810" s="65"/>
      <c r="E3810" s="501"/>
      <c r="F3810" s="232"/>
      <c r="G3810" s="111"/>
      <c r="H3810" s="71"/>
      <c r="I3810" s="228">
        <f t="shared" si="278"/>
        <v>0</v>
      </c>
      <c r="J3810" s="129"/>
      <c r="K3810" s="126"/>
      <c r="L3810" s="127"/>
      <c r="M3810" s="128"/>
      <c r="N3810" s="128"/>
      <c r="O3810" s="128"/>
      <c r="P3810" s="128"/>
      <c r="Q3810" s="128"/>
      <c r="R3810" s="128"/>
      <c r="S3810" s="128"/>
      <c r="T3810" s="127"/>
      <c r="U3810" s="131"/>
      <c r="V3810" s="131"/>
      <c r="W3810" s="131"/>
      <c r="X3810" s="131"/>
      <c r="Y3810" s="131"/>
      <c r="Z3810" s="131"/>
      <c r="AA3810" s="131"/>
      <c r="AB3810" s="131"/>
      <c r="AC3810" s="131"/>
      <c r="AD3810" s="131"/>
      <c r="AE3810" s="131"/>
      <c r="AF3810" s="131"/>
      <c r="AG3810" s="131"/>
      <c r="AH3810" s="131"/>
      <c r="AI3810" s="131"/>
    </row>
    <row r="3811" spans="1:35" s="78" customFormat="1" ht="22.2" customHeight="1">
      <c r="A3811" s="109"/>
      <c r="B3811" s="107"/>
      <c r="C3811" s="108"/>
      <c r="D3811" s="66"/>
      <c r="E3811" s="501"/>
      <c r="F3811" s="232"/>
      <c r="G3811" s="111"/>
      <c r="H3811" s="71"/>
      <c r="I3811" s="228">
        <f t="shared" si="278"/>
        <v>0</v>
      </c>
      <c r="J3811" s="129"/>
      <c r="K3811" s="126"/>
      <c r="L3811" s="127"/>
      <c r="M3811" s="128"/>
      <c r="N3811" s="128"/>
      <c r="O3811" s="128"/>
      <c r="P3811" s="128"/>
      <c r="Q3811" s="128"/>
      <c r="R3811" s="128"/>
      <c r="S3811" s="128"/>
      <c r="T3811" s="127"/>
      <c r="U3811" s="131"/>
      <c r="V3811" s="131"/>
      <c r="W3811" s="131"/>
      <c r="X3811" s="131"/>
      <c r="Y3811" s="131"/>
      <c r="Z3811" s="131"/>
      <c r="AA3811" s="131"/>
      <c r="AB3811" s="131"/>
      <c r="AC3811" s="131"/>
      <c r="AD3811" s="131"/>
      <c r="AE3811" s="131"/>
      <c r="AF3811" s="131"/>
      <c r="AG3811" s="131"/>
      <c r="AH3811" s="131"/>
      <c r="AI3811" s="131"/>
    </row>
    <row r="3812" spans="1:35" s="78" customFormat="1" ht="22.5" customHeight="1">
      <c r="A3812" s="112"/>
      <c r="B3812" s="107"/>
      <c r="C3812" s="108"/>
      <c r="D3812" s="65"/>
      <c r="E3812" s="501"/>
      <c r="F3812" s="232"/>
      <c r="G3812" s="111"/>
      <c r="H3812" s="71"/>
      <c r="I3812" s="228">
        <f t="shared" si="278"/>
        <v>0</v>
      </c>
      <c r="J3812" s="129"/>
      <c r="K3812" s="126"/>
      <c r="L3812" s="127"/>
      <c r="M3812" s="128"/>
      <c r="N3812" s="128"/>
      <c r="O3812" s="128"/>
      <c r="P3812" s="128"/>
      <c r="Q3812" s="128"/>
      <c r="R3812" s="128"/>
      <c r="S3812" s="128"/>
      <c r="T3812" s="127"/>
      <c r="U3812" s="131"/>
      <c r="V3812" s="131"/>
      <c r="W3812" s="131"/>
      <c r="X3812" s="131"/>
      <c r="Y3812" s="131"/>
      <c r="Z3812" s="131"/>
      <c r="AA3812" s="131"/>
      <c r="AB3812" s="131"/>
      <c r="AC3812" s="131"/>
      <c r="AD3812" s="131"/>
      <c r="AE3812" s="131"/>
      <c r="AF3812" s="131"/>
      <c r="AG3812" s="131"/>
      <c r="AH3812" s="131"/>
      <c r="AI3812" s="131"/>
    </row>
    <row r="3813" spans="1:35" s="78" customFormat="1" ht="22.5" customHeight="1">
      <c r="A3813" s="109"/>
      <c r="B3813" s="107"/>
      <c r="C3813" s="108"/>
      <c r="D3813" s="65"/>
      <c r="E3813" s="501"/>
      <c r="F3813" s="232"/>
      <c r="G3813" s="111"/>
      <c r="H3813" s="71"/>
      <c r="I3813" s="228">
        <f t="shared" si="278"/>
        <v>0</v>
      </c>
      <c r="J3813" s="129"/>
      <c r="K3813" s="126"/>
      <c r="L3813" s="127"/>
      <c r="M3813" s="128"/>
      <c r="N3813" s="128"/>
      <c r="O3813" s="128"/>
      <c r="P3813" s="128"/>
      <c r="Q3813" s="128"/>
      <c r="R3813" s="128"/>
      <c r="S3813" s="128"/>
      <c r="T3813" s="127"/>
      <c r="U3813" s="131"/>
      <c r="V3813" s="131"/>
      <c r="W3813" s="131"/>
      <c r="X3813" s="131"/>
      <c r="Y3813" s="131"/>
      <c r="Z3813" s="131"/>
      <c r="AA3813" s="131"/>
      <c r="AB3813" s="131"/>
      <c r="AC3813" s="131"/>
      <c r="AD3813" s="131"/>
      <c r="AE3813" s="131"/>
      <c r="AF3813" s="131"/>
      <c r="AG3813" s="131"/>
      <c r="AH3813" s="131"/>
      <c r="AI3813" s="131"/>
    </row>
    <row r="3814" spans="1:35" s="78" customFormat="1" ht="22.5" customHeight="1">
      <c r="A3814" s="112"/>
      <c r="B3814" s="107"/>
      <c r="C3814" s="108"/>
      <c r="D3814" s="65"/>
      <c r="E3814" s="501"/>
      <c r="F3814" s="232"/>
      <c r="G3814" s="111"/>
      <c r="H3814" s="71"/>
      <c r="I3814" s="228">
        <f t="shared" si="278"/>
        <v>0</v>
      </c>
      <c r="J3814" s="129"/>
      <c r="K3814" s="126"/>
      <c r="L3814" s="127"/>
      <c r="M3814" s="128"/>
      <c r="N3814" s="128"/>
      <c r="O3814" s="128"/>
      <c r="P3814" s="128"/>
      <c r="Q3814" s="128"/>
      <c r="R3814" s="128"/>
      <c r="S3814" s="128"/>
      <c r="T3814" s="127"/>
      <c r="U3814" s="131"/>
      <c r="V3814" s="131"/>
      <c r="W3814" s="131"/>
      <c r="X3814" s="131"/>
      <c r="Y3814" s="131"/>
      <c r="Z3814" s="131"/>
      <c r="AA3814" s="131"/>
      <c r="AB3814" s="131"/>
      <c r="AC3814" s="131"/>
      <c r="AD3814" s="131"/>
      <c r="AE3814" s="131"/>
      <c r="AF3814" s="131"/>
      <c r="AG3814" s="131"/>
      <c r="AH3814" s="131"/>
      <c r="AI3814" s="131"/>
    </row>
    <row r="3815" spans="1:35" s="78" customFormat="1" ht="22.5" customHeight="1">
      <c r="A3815" s="109"/>
      <c r="B3815" s="107"/>
      <c r="C3815" s="108"/>
      <c r="D3815" s="65"/>
      <c r="E3815" s="501"/>
      <c r="F3815" s="232"/>
      <c r="G3815" s="111"/>
      <c r="H3815" s="71"/>
      <c r="I3815" s="228">
        <f t="shared" si="278"/>
        <v>0</v>
      </c>
      <c r="J3815" s="129"/>
      <c r="K3815" s="126"/>
      <c r="L3815" s="127"/>
      <c r="M3815" s="128"/>
      <c r="N3815" s="128"/>
      <c r="O3815" s="128"/>
      <c r="P3815" s="128"/>
      <c r="Q3815" s="128"/>
      <c r="R3815" s="128"/>
      <c r="S3815" s="128"/>
      <c r="T3815" s="127"/>
      <c r="U3815" s="131"/>
      <c r="V3815" s="131"/>
      <c r="W3815" s="131"/>
      <c r="X3815" s="131"/>
      <c r="Y3815" s="131"/>
      <c r="Z3815" s="131"/>
      <c r="AA3815" s="131"/>
      <c r="AB3815" s="131"/>
      <c r="AC3815" s="131"/>
      <c r="AD3815" s="131"/>
      <c r="AE3815" s="131"/>
      <c r="AF3815" s="131"/>
      <c r="AG3815" s="131"/>
      <c r="AH3815" s="131"/>
      <c r="AI3815" s="131"/>
    </row>
    <row r="3816" spans="1:35" s="78" customFormat="1" ht="22.5" customHeight="1">
      <c r="A3816" s="112"/>
      <c r="B3816" s="107"/>
      <c r="C3816" s="108"/>
      <c r="D3816" s="65"/>
      <c r="E3816" s="501"/>
      <c r="F3816" s="232"/>
      <c r="G3816" s="111"/>
      <c r="H3816" s="71"/>
      <c r="I3816" s="228">
        <f t="shared" si="278"/>
        <v>0</v>
      </c>
      <c r="J3816" s="129"/>
      <c r="K3816" s="126"/>
      <c r="L3816" s="127"/>
      <c r="M3816" s="128"/>
      <c r="N3816" s="128"/>
      <c r="O3816" s="128"/>
      <c r="P3816" s="128"/>
      <c r="Q3816" s="128"/>
      <c r="R3816" s="128"/>
      <c r="S3816" s="128"/>
      <c r="T3816" s="127"/>
      <c r="U3816" s="131"/>
      <c r="V3816" s="131"/>
      <c r="W3816" s="131"/>
      <c r="X3816" s="131"/>
      <c r="Y3816" s="131"/>
      <c r="Z3816" s="131"/>
      <c r="AA3816" s="131"/>
      <c r="AB3816" s="131"/>
      <c r="AC3816" s="131"/>
      <c r="AD3816" s="131"/>
      <c r="AE3816" s="131"/>
      <c r="AF3816" s="131"/>
      <c r="AG3816" s="131"/>
      <c r="AH3816" s="131"/>
      <c r="AI3816" s="131"/>
    </row>
    <row r="3817" spans="1:35" s="78" customFormat="1" ht="22.5" customHeight="1">
      <c r="A3817" s="109"/>
      <c r="B3817" s="107"/>
      <c r="C3817" s="108"/>
      <c r="D3817" s="66"/>
      <c r="E3817" s="501"/>
      <c r="F3817" s="232"/>
      <c r="G3817" s="111"/>
      <c r="H3817" s="71"/>
      <c r="I3817" s="228">
        <f t="shared" si="278"/>
        <v>0</v>
      </c>
      <c r="J3817" s="129"/>
      <c r="K3817" s="126"/>
      <c r="L3817" s="127"/>
      <c r="M3817" s="128"/>
      <c r="N3817" s="128"/>
      <c r="O3817" s="128"/>
      <c r="P3817" s="128"/>
      <c r="Q3817" s="128"/>
      <c r="R3817" s="128"/>
      <c r="S3817" s="128"/>
      <c r="T3817" s="127"/>
      <c r="U3817" s="131"/>
      <c r="V3817" s="131"/>
      <c r="W3817" s="131"/>
      <c r="X3817" s="131"/>
      <c r="Y3817" s="131"/>
      <c r="Z3817" s="131"/>
      <c r="AA3817" s="131"/>
      <c r="AB3817" s="131"/>
      <c r="AC3817" s="131"/>
      <c r="AD3817" s="131"/>
      <c r="AE3817" s="131"/>
      <c r="AF3817" s="131"/>
      <c r="AG3817" s="131"/>
      <c r="AH3817" s="131"/>
      <c r="AI3817" s="131"/>
    </row>
    <row r="3818" spans="1:35" s="78" customFormat="1" ht="22.5" customHeight="1">
      <c r="A3818" s="112"/>
      <c r="B3818" s="107"/>
      <c r="C3818" s="108"/>
      <c r="D3818" s="65"/>
      <c r="E3818" s="501"/>
      <c r="F3818" s="232"/>
      <c r="G3818" s="111"/>
      <c r="H3818" s="71"/>
      <c r="I3818" s="228">
        <f t="shared" si="278"/>
        <v>0</v>
      </c>
      <c r="J3818" s="129"/>
      <c r="K3818" s="126"/>
      <c r="L3818" s="127"/>
      <c r="M3818" s="128"/>
      <c r="N3818" s="128"/>
      <c r="O3818" s="128"/>
      <c r="P3818" s="128"/>
      <c r="Q3818" s="128"/>
      <c r="R3818" s="128"/>
      <c r="S3818" s="128"/>
      <c r="T3818" s="127"/>
      <c r="U3818" s="131"/>
      <c r="V3818" s="131"/>
      <c r="W3818" s="131"/>
      <c r="X3818" s="131"/>
      <c r="Y3818" s="131"/>
      <c r="Z3818" s="131"/>
      <c r="AA3818" s="131"/>
      <c r="AB3818" s="131"/>
      <c r="AC3818" s="131"/>
      <c r="AD3818" s="131"/>
      <c r="AE3818" s="131"/>
      <c r="AF3818" s="131"/>
      <c r="AG3818" s="131"/>
      <c r="AH3818" s="131"/>
      <c r="AI3818" s="131"/>
    </row>
    <row r="3819" spans="1:35" s="78" customFormat="1" ht="22.5" customHeight="1">
      <c r="A3819" s="109"/>
      <c r="B3819" s="107"/>
      <c r="C3819" s="108"/>
      <c r="D3819" s="65"/>
      <c r="E3819" s="501"/>
      <c r="F3819" s="232"/>
      <c r="G3819" s="111"/>
      <c r="H3819" s="71"/>
      <c r="I3819" s="228">
        <f t="shared" si="278"/>
        <v>0</v>
      </c>
      <c r="J3819" s="129"/>
      <c r="K3819" s="126"/>
      <c r="L3819" s="127"/>
      <c r="M3819" s="128"/>
      <c r="N3819" s="128"/>
      <c r="O3819" s="128"/>
      <c r="P3819" s="128"/>
      <c r="Q3819" s="128"/>
      <c r="R3819" s="128"/>
      <c r="S3819" s="128"/>
      <c r="T3819" s="127"/>
      <c r="U3819" s="131"/>
      <c r="V3819" s="131"/>
      <c r="W3819" s="131"/>
      <c r="X3819" s="131"/>
      <c r="Y3819" s="131"/>
      <c r="Z3819" s="131"/>
      <c r="AA3819" s="131"/>
      <c r="AB3819" s="131"/>
      <c r="AC3819" s="131"/>
      <c r="AD3819" s="131"/>
      <c r="AE3819" s="131"/>
      <c r="AF3819" s="131"/>
      <c r="AG3819" s="131"/>
      <c r="AH3819" s="131"/>
      <c r="AI3819" s="131"/>
    </row>
    <row r="3820" spans="1:35" s="78" customFormat="1" ht="22.5" customHeight="1">
      <c r="A3820" s="112"/>
      <c r="B3820" s="107"/>
      <c r="C3820" s="108"/>
      <c r="D3820" s="65"/>
      <c r="E3820" s="501"/>
      <c r="F3820" s="232"/>
      <c r="G3820" s="111"/>
      <c r="H3820" s="71"/>
      <c r="I3820" s="228">
        <f t="shared" si="278"/>
        <v>0</v>
      </c>
      <c r="J3820" s="129"/>
      <c r="K3820" s="126"/>
      <c r="L3820" s="127"/>
      <c r="M3820" s="128"/>
      <c r="N3820" s="128"/>
      <c r="O3820" s="128"/>
      <c r="P3820" s="128"/>
      <c r="Q3820" s="128"/>
      <c r="R3820" s="128"/>
      <c r="S3820" s="128"/>
      <c r="T3820" s="127"/>
      <c r="U3820" s="131"/>
      <c r="V3820" s="131"/>
      <c r="W3820" s="131"/>
      <c r="X3820" s="131"/>
      <c r="Y3820" s="131"/>
      <c r="Z3820" s="131"/>
      <c r="AA3820" s="131"/>
      <c r="AB3820" s="131"/>
      <c r="AC3820" s="131"/>
      <c r="AD3820" s="131"/>
      <c r="AE3820" s="131"/>
      <c r="AF3820" s="131"/>
      <c r="AG3820" s="131"/>
      <c r="AH3820" s="131"/>
      <c r="AI3820" s="131"/>
    </row>
    <row r="3821" spans="1:35" s="78" customFormat="1" ht="22.5" customHeight="1">
      <c r="A3821" s="109"/>
      <c r="B3821" s="107"/>
      <c r="C3821" s="108"/>
      <c r="D3821" s="65"/>
      <c r="E3821" s="501"/>
      <c r="F3821" s="232"/>
      <c r="G3821" s="111"/>
      <c r="H3821" s="71"/>
      <c r="I3821" s="228">
        <f t="shared" si="278"/>
        <v>0</v>
      </c>
      <c r="J3821" s="129"/>
      <c r="K3821" s="126"/>
      <c r="L3821" s="127"/>
      <c r="M3821" s="128"/>
      <c r="N3821" s="128"/>
      <c r="O3821" s="128"/>
      <c r="P3821" s="128"/>
      <c r="Q3821" s="128"/>
      <c r="R3821" s="128"/>
      <c r="S3821" s="128"/>
      <c r="T3821" s="127"/>
      <c r="U3821" s="131"/>
      <c r="V3821" s="131"/>
      <c r="W3821" s="131"/>
      <c r="X3821" s="131"/>
      <c r="Y3821" s="131"/>
      <c r="Z3821" s="131"/>
      <c r="AA3821" s="131"/>
      <c r="AB3821" s="131"/>
      <c r="AC3821" s="131"/>
      <c r="AD3821" s="131"/>
      <c r="AE3821" s="131"/>
      <c r="AF3821" s="131"/>
      <c r="AG3821" s="131"/>
      <c r="AH3821" s="131"/>
      <c r="AI3821" s="131"/>
    </row>
    <row r="3822" spans="1:35" s="78" customFormat="1" ht="22.5" customHeight="1">
      <c r="A3822" s="112"/>
      <c r="B3822" s="107"/>
      <c r="C3822" s="108"/>
      <c r="D3822" s="65"/>
      <c r="E3822" s="501"/>
      <c r="F3822" s="232"/>
      <c r="G3822" s="111"/>
      <c r="H3822" s="71"/>
      <c r="I3822" s="228">
        <f t="shared" ref="I3822:I3885" si="279">SUM(H3821:H3822)</f>
        <v>0</v>
      </c>
      <c r="J3822" s="129"/>
      <c r="K3822" s="126"/>
      <c r="L3822" s="127"/>
      <c r="M3822" s="128"/>
      <c r="N3822" s="128"/>
      <c r="O3822" s="128"/>
      <c r="P3822" s="128"/>
      <c r="Q3822" s="128"/>
      <c r="R3822" s="128"/>
      <c r="S3822" s="128"/>
      <c r="T3822" s="127"/>
      <c r="U3822" s="131"/>
      <c r="V3822" s="131"/>
      <c r="W3822" s="131"/>
      <c r="X3822" s="131"/>
      <c r="Y3822" s="131"/>
      <c r="Z3822" s="131"/>
      <c r="AA3822" s="131"/>
      <c r="AB3822" s="131"/>
      <c r="AC3822" s="131"/>
      <c r="AD3822" s="131"/>
      <c r="AE3822" s="131"/>
      <c r="AF3822" s="131"/>
      <c r="AG3822" s="131"/>
      <c r="AH3822" s="131"/>
      <c r="AI3822" s="131"/>
    </row>
    <row r="3823" spans="1:35" s="78" customFormat="1" ht="22.5" customHeight="1">
      <c r="A3823" s="109"/>
      <c r="B3823" s="107"/>
      <c r="C3823" s="108"/>
      <c r="D3823" s="65"/>
      <c r="E3823" s="501"/>
      <c r="F3823" s="232"/>
      <c r="G3823" s="111"/>
      <c r="H3823" s="71"/>
      <c r="I3823" s="228">
        <f t="shared" si="279"/>
        <v>0</v>
      </c>
      <c r="J3823" s="129"/>
      <c r="K3823" s="126"/>
      <c r="L3823" s="127"/>
      <c r="M3823" s="128"/>
      <c r="N3823" s="128"/>
      <c r="O3823" s="128"/>
      <c r="P3823" s="128"/>
      <c r="Q3823" s="128"/>
      <c r="R3823" s="128"/>
      <c r="S3823" s="128"/>
      <c r="T3823" s="127"/>
      <c r="U3823" s="131"/>
      <c r="V3823" s="131"/>
      <c r="W3823" s="131"/>
      <c r="X3823" s="131"/>
      <c r="Y3823" s="131"/>
      <c r="Z3823" s="131"/>
      <c r="AA3823" s="131"/>
      <c r="AB3823" s="131"/>
      <c r="AC3823" s="131"/>
      <c r="AD3823" s="131"/>
      <c r="AE3823" s="131"/>
      <c r="AF3823" s="131"/>
      <c r="AG3823" s="131"/>
      <c r="AH3823" s="131"/>
      <c r="AI3823" s="131"/>
    </row>
    <row r="3824" spans="1:35" s="78" customFormat="1" ht="22.5" customHeight="1">
      <c r="A3824" s="112"/>
      <c r="B3824" s="107"/>
      <c r="C3824" s="108"/>
      <c r="D3824" s="65"/>
      <c r="E3824" s="501"/>
      <c r="F3824" s="232"/>
      <c r="G3824" s="111"/>
      <c r="H3824" s="71"/>
      <c r="I3824" s="228">
        <f t="shared" si="279"/>
        <v>0</v>
      </c>
      <c r="J3824" s="129"/>
      <c r="K3824" s="126"/>
      <c r="L3824" s="127"/>
      <c r="M3824" s="128"/>
      <c r="N3824" s="128"/>
      <c r="O3824" s="128"/>
      <c r="P3824" s="128"/>
      <c r="Q3824" s="128"/>
      <c r="R3824" s="128"/>
      <c r="S3824" s="128"/>
      <c r="T3824" s="127"/>
      <c r="U3824" s="131"/>
      <c r="V3824" s="131"/>
      <c r="W3824" s="131"/>
      <c r="X3824" s="131"/>
      <c r="Y3824" s="131"/>
      <c r="Z3824" s="131"/>
      <c r="AA3824" s="131"/>
      <c r="AB3824" s="131"/>
      <c r="AC3824" s="131"/>
      <c r="AD3824" s="131"/>
      <c r="AE3824" s="131"/>
      <c r="AF3824" s="131"/>
      <c r="AG3824" s="131"/>
      <c r="AH3824" s="131"/>
      <c r="AI3824" s="131"/>
    </row>
    <row r="3825" spans="1:35" s="78" customFormat="1" ht="22.5" customHeight="1">
      <c r="A3825" s="109"/>
      <c r="B3825" s="107"/>
      <c r="C3825" s="108"/>
      <c r="D3825" s="65"/>
      <c r="E3825" s="501"/>
      <c r="F3825" s="232"/>
      <c r="G3825" s="111"/>
      <c r="H3825" s="71"/>
      <c r="I3825" s="228">
        <f t="shared" si="279"/>
        <v>0</v>
      </c>
      <c r="J3825" s="129"/>
      <c r="K3825" s="126"/>
      <c r="L3825" s="127"/>
      <c r="M3825" s="128"/>
      <c r="N3825" s="128"/>
      <c r="O3825" s="128"/>
      <c r="P3825" s="128"/>
      <c r="Q3825" s="128"/>
      <c r="R3825" s="128"/>
      <c r="S3825" s="128"/>
      <c r="T3825" s="127"/>
      <c r="U3825" s="131"/>
      <c r="V3825" s="131"/>
      <c r="W3825" s="131"/>
      <c r="X3825" s="131"/>
      <c r="Y3825" s="131"/>
      <c r="Z3825" s="131"/>
      <c r="AA3825" s="131"/>
      <c r="AB3825" s="131"/>
      <c r="AC3825" s="131"/>
      <c r="AD3825" s="131"/>
      <c r="AE3825" s="131"/>
      <c r="AF3825" s="131"/>
      <c r="AG3825" s="131"/>
      <c r="AH3825" s="131"/>
      <c r="AI3825" s="131"/>
    </row>
    <row r="3826" spans="1:35" s="78" customFormat="1" ht="22.5" customHeight="1">
      <c r="A3826" s="112"/>
      <c r="B3826" s="107"/>
      <c r="C3826" s="108"/>
      <c r="D3826" s="65"/>
      <c r="E3826" s="501"/>
      <c r="F3826" s="232"/>
      <c r="G3826" s="111"/>
      <c r="H3826" s="71"/>
      <c r="I3826" s="228">
        <f t="shared" si="279"/>
        <v>0</v>
      </c>
      <c r="J3826" s="129"/>
      <c r="K3826" s="126"/>
      <c r="L3826" s="127"/>
      <c r="M3826" s="128"/>
      <c r="N3826" s="128"/>
      <c r="O3826" s="128"/>
      <c r="P3826" s="128"/>
      <c r="Q3826" s="128"/>
      <c r="R3826" s="128"/>
      <c r="S3826" s="128"/>
      <c r="T3826" s="127"/>
      <c r="U3826" s="131"/>
      <c r="V3826" s="131"/>
      <c r="W3826" s="131"/>
      <c r="X3826" s="131"/>
      <c r="Y3826" s="131"/>
      <c r="Z3826" s="131"/>
      <c r="AA3826" s="131"/>
      <c r="AB3826" s="131"/>
      <c r="AC3826" s="131"/>
      <c r="AD3826" s="131"/>
      <c r="AE3826" s="131"/>
      <c r="AF3826" s="131"/>
      <c r="AG3826" s="131"/>
      <c r="AH3826" s="131"/>
      <c r="AI3826" s="131"/>
    </row>
    <row r="3827" spans="1:35" s="78" customFormat="1" ht="22.5" customHeight="1">
      <c r="A3827" s="109"/>
      <c r="B3827" s="107"/>
      <c r="C3827" s="108"/>
      <c r="D3827" s="66"/>
      <c r="E3827" s="501"/>
      <c r="F3827" s="232"/>
      <c r="G3827" s="111"/>
      <c r="H3827" s="71"/>
      <c r="I3827" s="228">
        <f t="shared" si="279"/>
        <v>0</v>
      </c>
      <c r="J3827" s="129"/>
      <c r="K3827" s="126"/>
      <c r="L3827" s="127"/>
      <c r="M3827" s="128"/>
      <c r="N3827" s="128"/>
      <c r="O3827" s="128"/>
      <c r="P3827" s="128"/>
      <c r="Q3827" s="128"/>
      <c r="R3827" s="128"/>
      <c r="S3827" s="128"/>
      <c r="T3827" s="127"/>
      <c r="U3827" s="131"/>
      <c r="V3827" s="131"/>
      <c r="W3827" s="131"/>
      <c r="X3827" s="131"/>
      <c r="Y3827" s="131"/>
      <c r="Z3827" s="131"/>
      <c r="AA3827" s="131"/>
      <c r="AB3827" s="131"/>
      <c r="AC3827" s="131"/>
      <c r="AD3827" s="131"/>
      <c r="AE3827" s="131"/>
      <c r="AF3827" s="131"/>
      <c r="AG3827" s="131"/>
      <c r="AH3827" s="131"/>
      <c r="AI3827" s="131"/>
    </row>
    <row r="3828" spans="1:35" s="78" customFormat="1" ht="22.5" customHeight="1">
      <c r="A3828" s="112"/>
      <c r="B3828" s="107"/>
      <c r="C3828" s="108"/>
      <c r="D3828" s="65"/>
      <c r="E3828" s="501"/>
      <c r="F3828" s="232"/>
      <c r="G3828" s="111"/>
      <c r="H3828" s="71"/>
      <c r="I3828" s="228">
        <f t="shared" si="279"/>
        <v>0</v>
      </c>
      <c r="J3828" s="129"/>
      <c r="K3828" s="126"/>
      <c r="L3828" s="127"/>
      <c r="M3828" s="128"/>
      <c r="N3828" s="128"/>
      <c r="O3828" s="128"/>
      <c r="P3828" s="128"/>
      <c r="Q3828" s="128"/>
      <c r="R3828" s="128"/>
      <c r="S3828" s="128"/>
      <c r="T3828" s="127"/>
      <c r="U3828" s="131"/>
      <c r="V3828" s="131"/>
      <c r="W3828" s="131"/>
      <c r="X3828" s="131"/>
      <c r="Y3828" s="131"/>
      <c r="Z3828" s="131"/>
      <c r="AA3828" s="131"/>
      <c r="AB3828" s="131"/>
      <c r="AC3828" s="131"/>
      <c r="AD3828" s="131"/>
      <c r="AE3828" s="131"/>
      <c r="AF3828" s="131"/>
      <c r="AG3828" s="131"/>
      <c r="AH3828" s="131"/>
      <c r="AI3828" s="131"/>
    </row>
    <row r="3829" spans="1:35" s="78" customFormat="1" ht="22.5" customHeight="1">
      <c r="A3829" s="109"/>
      <c r="B3829" s="107"/>
      <c r="C3829" s="108"/>
      <c r="D3829" s="66"/>
      <c r="E3829" s="501"/>
      <c r="F3829" s="232"/>
      <c r="G3829" s="111"/>
      <c r="H3829" s="71"/>
      <c r="I3829" s="228">
        <f t="shared" si="279"/>
        <v>0</v>
      </c>
      <c r="J3829" s="129"/>
      <c r="K3829" s="126"/>
      <c r="L3829" s="127"/>
      <c r="M3829" s="128"/>
      <c r="N3829" s="128"/>
      <c r="O3829" s="128"/>
      <c r="P3829" s="128"/>
      <c r="Q3829" s="128"/>
      <c r="R3829" s="128"/>
      <c r="S3829" s="128"/>
      <c r="T3829" s="127"/>
      <c r="U3829" s="131"/>
      <c r="V3829" s="131"/>
      <c r="W3829" s="131"/>
      <c r="X3829" s="131"/>
      <c r="Y3829" s="131"/>
      <c r="Z3829" s="131"/>
      <c r="AA3829" s="131"/>
      <c r="AB3829" s="131"/>
      <c r="AC3829" s="131"/>
      <c r="AD3829" s="131"/>
      <c r="AE3829" s="131"/>
      <c r="AF3829" s="131"/>
      <c r="AG3829" s="131"/>
      <c r="AH3829" s="131"/>
      <c r="AI3829" s="131"/>
    </row>
    <row r="3830" spans="1:35" s="78" customFormat="1" ht="22.5" customHeight="1">
      <c r="A3830" s="112"/>
      <c r="B3830" s="107"/>
      <c r="C3830" s="108"/>
      <c r="D3830" s="65"/>
      <c r="E3830" s="501"/>
      <c r="F3830" s="232"/>
      <c r="G3830" s="111"/>
      <c r="H3830" s="71"/>
      <c r="I3830" s="228">
        <f t="shared" si="279"/>
        <v>0</v>
      </c>
      <c r="J3830" s="129"/>
      <c r="K3830" s="126"/>
      <c r="L3830" s="127"/>
      <c r="M3830" s="128"/>
      <c r="N3830" s="128"/>
      <c r="O3830" s="128"/>
      <c r="P3830" s="128"/>
      <c r="Q3830" s="128"/>
      <c r="R3830" s="128"/>
      <c r="S3830" s="128"/>
      <c r="T3830" s="127"/>
      <c r="U3830" s="131"/>
      <c r="V3830" s="131"/>
      <c r="W3830" s="131"/>
      <c r="X3830" s="131"/>
      <c r="Y3830" s="131"/>
      <c r="Z3830" s="131"/>
      <c r="AA3830" s="131"/>
      <c r="AB3830" s="131"/>
      <c r="AC3830" s="131"/>
      <c r="AD3830" s="131"/>
      <c r="AE3830" s="131"/>
      <c r="AF3830" s="131"/>
      <c r="AG3830" s="131"/>
      <c r="AH3830" s="131"/>
      <c r="AI3830" s="131"/>
    </row>
    <row r="3831" spans="1:35" s="78" customFormat="1" ht="22.5" customHeight="1">
      <c r="A3831" s="109"/>
      <c r="B3831" s="107"/>
      <c r="C3831" s="108"/>
      <c r="D3831" s="66"/>
      <c r="E3831" s="501"/>
      <c r="F3831" s="232"/>
      <c r="G3831" s="111"/>
      <c r="H3831" s="71"/>
      <c r="I3831" s="228">
        <f t="shared" si="279"/>
        <v>0</v>
      </c>
      <c r="J3831" s="129"/>
      <c r="K3831" s="126"/>
      <c r="L3831" s="127"/>
      <c r="M3831" s="128"/>
      <c r="N3831" s="128"/>
      <c r="O3831" s="128"/>
      <c r="P3831" s="128"/>
      <c r="Q3831" s="128"/>
      <c r="R3831" s="128"/>
      <c r="S3831" s="128"/>
      <c r="T3831" s="127"/>
      <c r="U3831" s="131"/>
      <c r="V3831" s="131"/>
      <c r="W3831" s="131"/>
      <c r="X3831" s="131"/>
      <c r="Y3831" s="131"/>
      <c r="Z3831" s="131"/>
      <c r="AA3831" s="131"/>
      <c r="AB3831" s="131"/>
      <c r="AC3831" s="131"/>
      <c r="AD3831" s="131"/>
      <c r="AE3831" s="131"/>
      <c r="AF3831" s="131"/>
      <c r="AG3831" s="131"/>
      <c r="AH3831" s="131"/>
      <c r="AI3831" s="131"/>
    </row>
    <row r="3832" spans="1:35" s="78" customFormat="1" ht="22.5" customHeight="1">
      <c r="A3832" s="112"/>
      <c r="B3832" s="107"/>
      <c r="C3832" s="108"/>
      <c r="D3832" s="65"/>
      <c r="E3832" s="501"/>
      <c r="F3832" s="232"/>
      <c r="G3832" s="111"/>
      <c r="H3832" s="71"/>
      <c r="I3832" s="228">
        <f t="shared" si="279"/>
        <v>0</v>
      </c>
      <c r="J3832" s="129"/>
      <c r="K3832" s="126"/>
      <c r="L3832" s="127"/>
      <c r="M3832" s="128"/>
      <c r="N3832" s="128"/>
      <c r="O3832" s="128"/>
      <c r="P3832" s="128"/>
      <c r="Q3832" s="128"/>
      <c r="R3832" s="128"/>
      <c r="S3832" s="128"/>
      <c r="T3832" s="127"/>
      <c r="U3832" s="131"/>
      <c r="V3832" s="131"/>
      <c r="W3832" s="131"/>
      <c r="X3832" s="131"/>
      <c r="Y3832" s="131"/>
      <c r="Z3832" s="131"/>
      <c r="AA3832" s="131"/>
      <c r="AB3832" s="131"/>
      <c r="AC3832" s="131"/>
      <c r="AD3832" s="131"/>
      <c r="AE3832" s="131"/>
      <c r="AF3832" s="131"/>
      <c r="AG3832" s="131"/>
      <c r="AH3832" s="131"/>
      <c r="AI3832" s="131"/>
    </row>
    <row r="3833" spans="1:35" s="78" customFormat="1" ht="22.5" customHeight="1">
      <c r="A3833" s="109"/>
      <c r="B3833" s="107"/>
      <c r="C3833" s="108"/>
      <c r="D3833" s="66"/>
      <c r="E3833" s="501"/>
      <c r="F3833" s="232"/>
      <c r="G3833" s="111"/>
      <c r="H3833" s="71"/>
      <c r="I3833" s="228">
        <f t="shared" si="279"/>
        <v>0</v>
      </c>
      <c r="J3833" s="129"/>
      <c r="K3833" s="126"/>
      <c r="L3833" s="127"/>
      <c r="M3833" s="128"/>
      <c r="N3833" s="128"/>
      <c r="O3833" s="128"/>
      <c r="P3833" s="128"/>
      <c r="Q3833" s="128"/>
      <c r="R3833" s="128"/>
      <c r="S3833" s="128"/>
      <c r="T3833" s="127"/>
      <c r="U3833" s="131"/>
      <c r="V3833" s="131"/>
      <c r="W3833" s="131"/>
      <c r="X3833" s="131"/>
      <c r="Y3833" s="131"/>
      <c r="Z3833" s="131"/>
      <c r="AA3833" s="131"/>
      <c r="AB3833" s="131"/>
      <c r="AC3833" s="131"/>
      <c r="AD3833" s="131"/>
      <c r="AE3833" s="131"/>
      <c r="AF3833" s="131"/>
      <c r="AG3833" s="131"/>
      <c r="AH3833" s="131"/>
      <c r="AI3833" s="131"/>
    </row>
    <row r="3834" spans="1:35" s="78" customFormat="1" ht="22.5" customHeight="1">
      <c r="A3834" s="112"/>
      <c r="B3834" s="107"/>
      <c r="C3834" s="108"/>
      <c r="D3834" s="65"/>
      <c r="E3834" s="501"/>
      <c r="F3834" s="232"/>
      <c r="G3834" s="111"/>
      <c r="H3834" s="71"/>
      <c r="I3834" s="228">
        <f t="shared" si="279"/>
        <v>0</v>
      </c>
      <c r="J3834" s="129"/>
      <c r="K3834" s="126"/>
      <c r="L3834" s="127"/>
      <c r="M3834" s="128"/>
      <c r="N3834" s="128"/>
      <c r="O3834" s="128"/>
      <c r="P3834" s="128"/>
      <c r="Q3834" s="128"/>
      <c r="R3834" s="128"/>
      <c r="S3834" s="128"/>
      <c r="T3834" s="127"/>
      <c r="U3834" s="131"/>
      <c r="V3834" s="131"/>
      <c r="W3834" s="131"/>
      <c r="X3834" s="131"/>
      <c r="Y3834" s="131"/>
      <c r="Z3834" s="131"/>
      <c r="AA3834" s="131"/>
      <c r="AB3834" s="131"/>
      <c r="AC3834" s="131"/>
      <c r="AD3834" s="131"/>
      <c r="AE3834" s="131"/>
      <c r="AF3834" s="131"/>
      <c r="AG3834" s="131"/>
      <c r="AH3834" s="131"/>
      <c r="AI3834" s="131"/>
    </row>
    <row r="3835" spans="1:35" s="78" customFormat="1" ht="22.5" customHeight="1">
      <c r="B3835" s="107"/>
      <c r="C3835" s="108"/>
      <c r="D3835" s="65"/>
      <c r="E3835" s="501"/>
      <c r="F3835" s="232"/>
      <c r="G3835" s="111"/>
      <c r="H3835" s="71"/>
      <c r="I3835" s="228">
        <f t="shared" si="279"/>
        <v>0</v>
      </c>
      <c r="J3835" s="129"/>
      <c r="K3835" s="126"/>
      <c r="L3835" s="127"/>
      <c r="M3835" s="128"/>
      <c r="N3835" s="128"/>
      <c r="O3835" s="128"/>
      <c r="P3835" s="128"/>
      <c r="Q3835" s="128"/>
      <c r="R3835" s="128"/>
      <c r="S3835" s="128"/>
      <c r="T3835" s="127"/>
      <c r="U3835" s="131"/>
      <c r="V3835" s="131"/>
      <c r="W3835" s="131"/>
      <c r="X3835" s="131"/>
      <c r="Y3835" s="131"/>
      <c r="Z3835" s="131"/>
      <c r="AA3835" s="131"/>
      <c r="AB3835" s="131"/>
      <c r="AC3835" s="131"/>
      <c r="AD3835" s="131"/>
      <c r="AE3835" s="131"/>
      <c r="AF3835" s="131"/>
      <c r="AG3835" s="131"/>
      <c r="AH3835" s="131"/>
      <c r="AI3835" s="131"/>
    </row>
    <row r="3836" spans="1:35" s="78" customFormat="1" ht="22.5" customHeight="1">
      <c r="A3836" s="112"/>
      <c r="B3836" s="107"/>
      <c r="C3836" s="108"/>
      <c r="D3836" s="65"/>
      <c r="E3836" s="501"/>
      <c r="F3836" s="232"/>
      <c r="G3836" s="111"/>
      <c r="H3836" s="71"/>
      <c r="I3836" s="228">
        <f t="shared" si="279"/>
        <v>0</v>
      </c>
      <c r="J3836" s="129"/>
      <c r="K3836" s="126"/>
      <c r="L3836" s="127"/>
      <c r="M3836" s="128"/>
      <c r="N3836" s="128"/>
      <c r="O3836" s="128"/>
      <c r="P3836" s="128"/>
      <c r="Q3836" s="128"/>
      <c r="R3836" s="128"/>
      <c r="S3836" s="128"/>
      <c r="T3836" s="127"/>
      <c r="U3836" s="131"/>
      <c r="V3836" s="131"/>
      <c r="W3836" s="131"/>
      <c r="X3836" s="131"/>
      <c r="Y3836" s="131"/>
      <c r="Z3836" s="131"/>
      <c r="AA3836" s="131"/>
      <c r="AB3836" s="131"/>
      <c r="AC3836" s="131"/>
      <c r="AD3836" s="131"/>
      <c r="AE3836" s="131"/>
      <c r="AF3836" s="131"/>
      <c r="AG3836" s="131"/>
      <c r="AH3836" s="131"/>
      <c r="AI3836" s="131"/>
    </row>
    <row r="3837" spans="1:35" s="78" customFormat="1" ht="22.5" customHeight="1">
      <c r="B3837" s="107"/>
      <c r="C3837" s="108"/>
      <c r="D3837" s="65"/>
      <c r="E3837" s="501"/>
      <c r="F3837" s="232"/>
      <c r="G3837" s="111"/>
      <c r="H3837" s="71"/>
      <c r="I3837" s="228">
        <f t="shared" si="279"/>
        <v>0</v>
      </c>
      <c r="J3837" s="129"/>
      <c r="K3837" s="126"/>
      <c r="L3837" s="127"/>
      <c r="M3837" s="128"/>
      <c r="N3837" s="128"/>
      <c r="O3837" s="128"/>
      <c r="P3837" s="128"/>
      <c r="Q3837" s="128"/>
      <c r="R3837" s="128"/>
      <c r="S3837" s="128"/>
      <c r="T3837" s="127"/>
      <c r="U3837" s="131"/>
      <c r="V3837" s="131"/>
      <c r="W3837" s="131"/>
      <c r="X3837" s="131"/>
      <c r="Y3837" s="131"/>
      <c r="Z3837" s="131"/>
      <c r="AA3837" s="131"/>
      <c r="AB3837" s="131"/>
      <c r="AC3837" s="131"/>
      <c r="AD3837" s="131"/>
      <c r="AE3837" s="131"/>
      <c r="AF3837" s="131"/>
      <c r="AG3837" s="131"/>
      <c r="AH3837" s="131"/>
      <c r="AI3837" s="131"/>
    </row>
    <row r="3838" spans="1:35" s="78" customFormat="1" ht="22.5" customHeight="1">
      <c r="A3838" s="112"/>
      <c r="B3838" s="107"/>
      <c r="C3838" s="108"/>
      <c r="D3838" s="65"/>
      <c r="E3838" s="501"/>
      <c r="F3838" s="232"/>
      <c r="G3838" s="111"/>
      <c r="H3838" s="71"/>
      <c r="I3838" s="228">
        <f t="shared" si="279"/>
        <v>0</v>
      </c>
      <c r="J3838" s="129"/>
      <c r="K3838" s="126"/>
      <c r="L3838" s="127"/>
      <c r="M3838" s="128"/>
      <c r="N3838" s="128"/>
      <c r="O3838" s="128"/>
      <c r="P3838" s="128"/>
      <c r="Q3838" s="128"/>
      <c r="R3838" s="128"/>
      <c r="S3838" s="128"/>
      <c r="T3838" s="127"/>
      <c r="U3838" s="131"/>
      <c r="V3838" s="131"/>
      <c r="W3838" s="131"/>
      <c r="X3838" s="131"/>
      <c r="Y3838" s="131"/>
      <c r="Z3838" s="131"/>
      <c r="AA3838" s="131"/>
      <c r="AB3838" s="131"/>
      <c r="AC3838" s="131"/>
      <c r="AD3838" s="131"/>
      <c r="AE3838" s="131"/>
      <c r="AF3838" s="131"/>
      <c r="AG3838" s="131"/>
      <c r="AH3838" s="131"/>
      <c r="AI3838" s="131"/>
    </row>
    <row r="3839" spans="1:35" s="78" customFormat="1" ht="22.5" customHeight="1">
      <c r="B3839" s="107"/>
      <c r="C3839" s="108"/>
      <c r="D3839" s="65"/>
      <c r="E3839" s="501"/>
      <c r="F3839" s="232"/>
      <c r="G3839" s="111"/>
      <c r="H3839" s="71"/>
      <c r="I3839" s="228">
        <f t="shared" si="279"/>
        <v>0</v>
      </c>
      <c r="J3839" s="129"/>
      <c r="K3839" s="126"/>
      <c r="L3839" s="127"/>
      <c r="M3839" s="128"/>
      <c r="N3839" s="128"/>
      <c r="O3839" s="128"/>
      <c r="P3839" s="128"/>
      <c r="Q3839" s="128"/>
      <c r="R3839" s="128"/>
      <c r="S3839" s="128"/>
      <c r="T3839" s="127"/>
      <c r="U3839" s="131"/>
      <c r="V3839" s="131"/>
      <c r="W3839" s="131"/>
      <c r="X3839" s="131"/>
      <c r="Y3839" s="131"/>
      <c r="Z3839" s="131"/>
      <c r="AA3839" s="131"/>
      <c r="AB3839" s="131"/>
      <c r="AC3839" s="131"/>
      <c r="AD3839" s="131"/>
      <c r="AE3839" s="131"/>
      <c r="AF3839" s="131"/>
      <c r="AG3839" s="131"/>
      <c r="AH3839" s="131"/>
      <c r="AI3839" s="131"/>
    </row>
    <row r="3840" spans="1:35" s="78" customFormat="1" ht="22.5" customHeight="1">
      <c r="A3840" s="112"/>
      <c r="B3840" s="107"/>
      <c r="C3840" s="108"/>
      <c r="D3840" s="65"/>
      <c r="E3840" s="501"/>
      <c r="F3840" s="232"/>
      <c r="G3840" s="111"/>
      <c r="H3840" s="71"/>
      <c r="I3840" s="228">
        <f t="shared" si="279"/>
        <v>0</v>
      </c>
      <c r="J3840" s="129"/>
      <c r="K3840" s="126"/>
      <c r="L3840" s="127"/>
      <c r="M3840" s="128"/>
      <c r="N3840" s="128"/>
      <c r="O3840" s="128"/>
      <c r="P3840" s="128"/>
      <c r="Q3840" s="128"/>
      <c r="R3840" s="128"/>
      <c r="S3840" s="128"/>
      <c r="T3840" s="127"/>
      <c r="U3840" s="131"/>
      <c r="V3840" s="131"/>
      <c r="W3840" s="131"/>
      <c r="X3840" s="131"/>
      <c r="Y3840" s="131"/>
      <c r="Z3840" s="131"/>
      <c r="AA3840" s="131"/>
      <c r="AB3840" s="131"/>
      <c r="AC3840" s="131"/>
      <c r="AD3840" s="131"/>
      <c r="AE3840" s="131"/>
      <c r="AF3840" s="131"/>
      <c r="AG3840" s="131"/>
      <c r="AH3840" s="131"/>
      <c r="AI3840" s="131"/>
    </row>
    <row r="3841" spans="1:35" s="78" customFormat="1" ht="22.5" customHeight="1">
      <c r="B3841" s="107"/>
      <c r="C3841" s="108"/>
      <c r="D3841" s="66"/>
      <c r="E3841" s="501"/>
      <c r="F3841" s="232"/>
      <c r="G3841" s="111"/>
      <c r="H3841" s="71"/>
      <c r="I3841" s="228">
        <f t="shared" si="279"/>
        <v>0</v>
      </c>
      <c r="J3841" s="129"/>
      <c r="K3841" s="126"/>
      <c r="L3841" s="127"/>
      <c r="M3841" s="128"/>
      <c r="N3841" s="128"/>
      <c r="O3841" s="128"/>
      <c r="P3841" s="128"/>
      <c r="Q3841" s="128"/>
      <c r="R3841" s="128"/>
      <c r="S3841" s="128"/>
      <c r="T3841" s="127"/>
      <c r="U3841" s="131"/>
      <c r="V3841" s="131"/>
      <c r="W3841" s="131"/>
      <c r="X3841" s="131"/>
      <c r="Y3841" s="131"/>
      <c r="Z3841" s="131"/>
      <c r="AA3841" s="131"/>
      <c r="AB3841" s="131"/>
      <c r="AC3841" s="131"/>
      <c r="AD3841" s="131"/>
      <c r="AE3841" s="131"/>
      <c r="AF3841" s="131"/>
      <c r="AG3841" s="131"/>
      <c r="AH3841" s="131"/>
      <c r="AI3841" s="131"/>
    </row>
    <row r="3842" spans="1:35" s="78" customFormat="1" ht="22.5" customHeight="1">
      <c r="A3842" s="112"/>
      <c r="B3842" s="107"/>
      <c r="C3842" s="108"/>
      <c r="D3842" s="65"/>
      <c r="E3842" s="501"/>
      <c r="F3842" s="232"/>
      <c r="G3842" s="111"/>
      <c r="H3842" s="71"/>
      <c r="I3842" s="228">
        <f t="shared" si="279"/>
        <v>0</v>
      </c>
      <c r="J3842" s="129"/>
      <c r="K3842" s="126"/>
      <c r="L3842" s="127"/>
      <c r="M3842" s="128"/>
      <c r="N3842" s="128"/>
      <c r="O3842" s="128"/>
      <c r="P3842" s="128"/>
      <c r="Q3842" s="128"/>
      <c r="R3842" s="128"/>
      <c r="S3842" s="128"/>
      <c r="T3842" s="127"/>
      <c r="U3842" s="131"/>
      <c r="V3842" s="131"/>
      <c r="W3842" s="131"/>
      <c r="X3842" s="131"/>
      <c r="Y3842" s="131"/>
      <c r="Z3842" s="131"/>
      <c r="AA3842" s="131"/>
      <c r="AB3842" s="131"/>
      <c r="AC3842" s="131"/>
      <c r="AD3842" s="131"/>
      <c r="AE3842" s="131"/>
      <c r="AF3842" s="131"/>
      <c r="AG3842" s="131"/>
      <c r="AH3842" s="131"/>
      <c r="AI3842" s="131"/>
    </row>
    <row r="3843" spans="1:35" s="78" customFormat="1" ht="22.5" customHeight="1">
      <c r="B3843" s="107"/>
      <c r="C3843" s="108"/>
      <c r="D3843" s="65"/>
      <c r="E3843" s="501"/>
      <c r="F3843" s="232"/>
      <c r="G3843" s="111"/>
      <c r="H3843" s="71"/>
      <c r="I3843" s="228">
        <f t="shared" si="279"/>
        <v>0</v>
      </c>
      <c r="J3843" s="129"/>
      <c r="K3843" s="126"/>
      <c r="L3843" s="127"/>
      <c r="M3843" s="128"/>
      <c r="N3843" s="128"/>
      <c r="O3843" s="128"/>
      <c r="P3843" s="128"/>
      <c r="Q3843" s="128"/>
      <c r="R3843" s="128"/>
      <c r="S3843" s="128"/>
      <c r="T3843" s="127"/>
      <c r="U3843" s="131"/>
      <c r="V3843" s="131"/>
      <c r="W3843" s="131"/>
      <c r="X3843" s="131"/>
      <c r="Y3843" s="131"/>
      <c r="Z3843" s="131"/>
      <c r="AA3843" s="131"/>
      <c r="AB3843" s="131"/>
      <c r="AC3843" s="131"/>
      <c r="AD3843" s="131"/>
      <c r="AE3843" s="131"/>
      <c r="AF3843" s="131"/>
      <c r="AG3843" s="131"/>
      <c r="AH3843" s="131"/>
      <c r="AI3843" s="131"/>
    </row>
    <row r="3844" spans="1:35" s="78" customFormat="1" ht="22.5" customHeight="1">
      <c r="B3844" s="107"/>
      <c r="C3844" s="108"/>
      <c r="D3844" s="65"/>
      <c r="E3844" s="501"/>
      <c r="F3844" s="232"/>
      <c r="G3844" s="111"/>
      <c r="H3844" s="71"/>
      <c r="I3844" s="228">
        <f t="shared" si="279"/>
        <v>0</v>
      </c>
      <c r="J3844" s="129"/>
      <c r="K3844" s="126"/>
      <c r="L3844" s="127"/>
      <c r="M3844" s="128"/>
      <c r="N3844" s="128"/>
      <c r="O3844" s="128"/>
      <c r="P3844" s="128"/>
      <c r="Q3844" s="128"/>
      <c r="R3844" s="128"/>
      <c r="S3844" s="128"/>
      <c r="T3844" s="127"/>
      <c r="U3844" s="131"/>
      <c r="V3844" s="131"/>
      <c r="W3844" s="131"/>
      <c r="X3844" s="131"/>
      <c r="Y3844" s="131"/>
      <c r="Z3844" s="131"/>
      <c r="AA3844" s="131"/>
      <c r="AB3844" s="131"/>
      <c r="AC3844" s="131"/>
      <c r="AD3844" s="131"/>
      <c r="AE3844" s="131"/>
      <c r="AF3844" s="131"/>
      <c r="AG3844" s="131"/>
      <c r="AH3844" s="131"/>
      <c r="AI3844" s="131"/>
    </row>
    <row r="3845" spans="1:35" s="78" customFormat="1" ht="22.5" customHeight="1">
      <c r="A3845" s="112"/>
      <c r="B3845" s="107"/>
      <c r="C3845" s="108"/>
      <c r="D3845" s="66"/>
      <c r="E3845" s="501"/>
      <c r="F3845" s="232"/>
      <c r="G3845" s="111"/>
      <c r="H3845" s="71"/>
      <c r="I3845" s="228">
        <f t="shared" si="279"/>
        <v>0</v>
      </c>
      <c r="J3845" s="129"/>
      <c r="K3845" s="126"/>
      <c r="L3845" s="127"/>
      <c r="M3845" s="128"/>
      <c r="N3845" s="128"/>
      <c r="O3845" s="128"/>
      <c r="P3845" s="128"/>
      <c r="Q3845" s="128"/>
      <c r="R3845" s="128"/>
      <c r="S3845" s="128"/>
      <c r="T3845" s="127"/>
      <c r="U3845" s="131"/>
      <c r="V3845" s="131"/>
      <c r="W3845" s="131"/>
      <c r="X3845" s="131"/>
      <c r="Y3845" s="131"/>
      <c r="Z3845" s="131"/>
      <c r="AA3845" s="131"/>
      <c r="AB3845" s="131"/>
      <c r="AC3845" s="131"/>
      <c r="AD3845" s="131"/>
      <c r="AE3845" s="131"/>
      <c r="AF3845" s="131"/>
      <c r="AG3845" s="131"/>
      <c r="AH3845" s="131"/>
      <c r="AI3845" s="131"/>
    </row>
    <row r="3846" spans="1:35" s="78" customFormat="1" ht="22.5" customHeight="1">
      <c r="B3846" s="107"/>
      <c r="C3846" s="108"/>
      <c r="D3846" s="66"/>
      <c r="E3846" s="501"/>
      <c r="F3846" s="232"/>
      <c r="G3846" s="111"/>
      <c r="H3846" s="71"/>
      <c r="I3846" s="228">
        <f t="shared" si="279"/>
        <v>0</v>
      </c>
      <c r="J3846" s="129"/>
      <c r="K3846" s="126"/>
      <c r="L3846" s="127"/>
      <c r="M3846" s="128"/>
      <c r="N3846" s="128"/>
      <c r="O3846" s="128"/>
      <c r="P3846" s="128"/>
      <c r="Q3846" s="128"/>
      <c r="R3846" s="128"/>
      <c r="S3846" s="128"/>
      <c r="T3846" s="127"/>
      <c r="U3846" s="131"/>
      <c r="V3846" s="131"/>
      <c r="W3846" s="131"/>
      <c r="X3846" s="131"/>
      <c r="Y3846" s="131"/>
      <c r="Z3846" s="131"/>
      <c r="AA3846" s="131"/>
      <c r="AB3846" s="131"/>
      <c r="AC3846" s="131"/>
      <c r="AD3846" s="131"/>
      <c r="AE3846" s="131"/>
      <c r="AF3846" s="131"/>
      <c r="AG3846" s="131"/>
      <c r="AH3846" s="131"/>
      <c r="AI3846" s="131"/>
    </row>
    <row r="3847" spans="1:35" s="78" customFormat="1" ht="22.5" customHeight="1">
      <c r="A3847" s="112"/>
      <c r="B3847" s="107"/>
      <c r="C3847" s="108"/>
      <c r="D3847" s="65"/>
      <c r="E3847" s="501"/>
      <c r="F3847" s="232"/>
      <c r="G3847" s="111"/>
      <c r="H3847" s="71"/>
      <c r="I3847" s="228">
        <f t="shared" si="279"/>
        <v>0</v>
      </c>
      <c r="J3847" s="129"/>
      <c r="K3847" s="126"/>
      <c r="L3847" s="127"/>
      <c r="M3847" s="128"/>
      <c r="N3847" s="128"/>
      <c r="O3847" s="128"/>
      <c r="P3847" s="128"/>
      <c r="Q3847" s="128"/>
      <c r="R3847" s="128"/>
      <c r="S3847" s="128"/>
      <c r="T3847" s="127"/>
      <c r="U3847" s="131"/>
      <c r="V3847" s="131"/>
      <c r="W3847" s="131"/>
      <c r="X3847" s="131"/>
      <c r="Y3847" s="131"/>
      <c r="Z3847" s="131"/>
      <c r="AA3847" s="131"/>
      <c r="AB3847" s="131"/>
      <c r="AC3847" s="131"/>
      <c r="AD3847" s="131"/>
      <c r="AE3847" s="131"/>
      <c r="AF3847" s="131"/>
      <c r="AG3847" s="131"/>
      <c r="AH3847" s="131"/>
      <c r="AI3847" s="131"/>
    </row>
    <row r="3848" spans="1:35" s="78" customFormat="1" ht="22.5" customHeight="1">
      <c r="B3848" s="107"/>
      <c r="C3848" s="108"/>
      <c r="D3848" s="66"/>
      <c r="E3848" s="501"/>
      <c r="F3848" s="232"/>
      <c r="G3848" s="111"/>
      <c r="H3848" s="71"/>
      <c r="I3848" s="228">
        <f t="shared" si="279"/>
        <v>0</v>
      </c>
      <c r="J3848" s="129"/>
      <c r="K3848" s="126"/>
      <c r="L3848" s="127"/>
      <c r="M3848" s="128"/>
      <c r="N3848" s="128"/>
      <c r="O3848" s="128"/>
      <c r="P3848" s="128"/>
      <c r="Q3848" s="128"/>
      <c r="R3848" s="128"/>
      <c r="S3848" s="128"/>
      <c r="T3848" s="127"/>
      <c r="U3848" s="131"/>
      <c r="V3848" s="131"/>
      <c r="W3848" s="131"/>
      <c r="X3848" s="131"/>
      <c r="Y3848" s="131"/>
      <c r="Z3848" s="131"/>
      <c r="AA3848" s="131"/>
      <c r="AB3848" s="131"/>
      <c r="AC3848" s="131"/>
      <c r="AD3848" s="131"/>
      <c r="AE3848" s="131"/>
      <c r="AF3848" s="131"/>
      <c r="AG3848" s="131"/>
      <c r="AH3848" s="131"/>
      <c r="AI3848" s="131"/>
    </row>
    <row r="3849" spans="1:35" s="78" customFormat="1" ht="22.5" customHeight="1">
      <c r="A3849" s="112"/>
      <c r="B3849" s="107"/>
      <c r="C3849" s="108"/>
      <c r="D3849" s="66"/>
      <c r="E3849" s="501"/>
      <c r="F3849" s="232"/>
      <c r="G3849" s="111"/>
      <c r="H3849" s="71"/>
      <c r="I3849" s="228">
        <f t="shared" si="279"/>
        <v>0</v>
      </c>
      <c r="J3849" s="129"/>
      <c r="K3849" s="126"/>
      <c r="L3849" s="127"/>
      <c r="M3849" s="128"/>
      <c r="N3849" s="128"/>
      <c r="O3849" s="128"/>
      <c r="P3849" s="128"/>
      <c r="Q3849" s="128"/>
      <c r="R3849" s="128"/>
      <c r="S3849" s="128"/>
      <c r="T3849" s="127"/>
      <c r="U3849" s="131"/>
      <c r="V3849" s="131"/>
      <c r="W3849" s="131"/>
      <c r="X3849" s="131"/>
      <c r="Y3849" s="131"/>
      <c r="Z3849" s="131"/>
      <c r="AA3849" s="131"/>
      <c r="AB3849" s="131"/>
      <c r="AC3849" s="131"/>
      <c r="AD3849" s="131"/>
      <c r="AE3849" s="131"/>
      <c r="AF3849" s="131"/>
      <c r="AG3849" s="131"/>
      <c r="AH3849" s="131"/>
      <c r="AI3849" s="131"/>
    </row>
    <row r="3850" spans="1:35" s="78" customFormat="1" ht="27" customHeight="1">
      <c r="A3850" s="109"/>
      <c r="B3850" s="107"/>
      <c r="C3850" s="108"/>
      <c r="D3850" s="65"/>
      <c r="E3850" s="501"/>
      <c r="F3850" s="232"/>
      <c r="G3850" s="111"/>
      <c r="H3850" s="71"/>
      <c r="I3850" s="228">
        <f t="shared" si="279"/>
        <v>0</v>
      </c>
      <c r="J3850" s="129"/>
      <c r="K3850" s="126"/>
      <c r="L3850" s="127"/>
      <c r="M3850" s="128"/>
      <c r="N3850" s="128"/>
      <c r="O3850" s="128"/>
      <c r="P3850" s="128"/>
      <c r="Q3850" s="128"/>
      <c r="R3850" s="128"/>
      <c r="S3850" s="128"/>
      <c r="T3850" s="127"/>
      <c r="U3850" s="131"/>
      <c r="V3850" s="131"/>
      <c r="W3850" s="131"/>
      <c r="X3850" s="131"/>
      <c r="Y3850" s="131"/>
      <c r="Z3850" s="131"/>
      <c r="AA3850" s="131"/>
      <c r="AB3850" s="131"/>
      <c r="AC3850" s="131"/>
      <c r="AD3850" s="131"/>
      <c r="AE3850" s="131"/>
      <c r="AF3850" s="131"/>
      <c r="AG3850" s="131"/>
      <c r="AH3850" s="131"/>
      <c r="AI3850" s="131"/>
    </row>
    <row r="3851" spans="1:35" s="78" customFormat="1" ht="22.5" customHeight="1">
      <c r="B3851" s="107"/>
      <c r="C3851" s="108"/>
      <c r="D3851" s="66"/>
      <c r="E3851" s="501"/>
      <c r="F3851" s="232"/>
      <c r="G3851" s="111"/>
      <c r="H3851" s="71"/>
      <c r="I3851" s="228">
        <f t="shared" si="279"/>
        <v>0</v>
      </c>
      <c r="J3851" s="129"/>
      <c r="K3851" s="126"/>
      <c r="L3851" s="127"/>
      <c r="M3851" s="128"/>
      <c r="N3851" s="128"/>
      <c r="O3851" s="128"/>
      <c r="P3851" s="128"/>
      <c r="Q3851" s="128"/>
      <c r="R3851" s="128"/>
      <c r="S3851" s="128"/>
      <c r="T3851" s="127"/>
      <c r="U3851" s="131"/>
      <c r="V3851" s="131"/>
      <c r="W3851" s="131"/>
      <c r="X3851" s="131"/>
      <c r="Y3851" s="131"/>
      <c r="Z3851" s="131"/>
      <c r="AA3851" s="131"/>
      <c r="AB3851" s="131"/>
      <c r="AC3851" s="131"/>
      <c r="AD3851" s="131"/>
      <c r="AE3851" s="131"/>
      <c r="AF3851" s="131"/>
      <c r="AG3851" s="131"/>
      <c r="AH3851" s="131"/>
      <c r="AI3851" s="131"/>
    </row>
    <row r="3852" spans="1:35" s="78" customFormat="1" ht="22.2" customHeight="1">
      <c r="A3852" s="109"/>
      <c r="B3852" s="107"/>
      <c r="C3852" s="108"/>
      <c r="D3852" s="65"/>
      <c r="E3852" s="501"/>
      <c r="F3852" s="232"/>
      <c r="G3852" s="111"/>
      <c r="H3852" s="71"/>
      <c r="I3852" s="228">
        <f t="shared" si="279"/>
        <v>0</v>
      </c>
      <c r="J3852" s="129"/>
      <c r="K3852" s="126"/>
      <c r="L3852" s="127"/>
      <c r="M3852" s="128"/>
      <c r="N3852" s="128"/>
      <c r="O3852" s="128"/>
      <c r="P3852" s="128"/>
      <c r="Q3852" s="128"/>
      <c r="R3852" s="128"/>
      <c r="S3852" s="128"/>
      <c r="T3852" s="127"/>
      <c r="U3852" s="131"/>
      <c r="V3852" s="131"/>
      <c r="W3852" s="131"/>
      <c r="X3852" s="131"/>
      <c r="Y3852" s="131"/>
      <c r="Z3852" s="131"/>
      <c r="AA3852" s="131"/>
      <c r="AB3852" s="131"/>
      <c r="AC3852" s="131"/>
      <c r="AD3852" s="131"/>
      <c r="AE3852" s="131"/>
      <c r="AF3852" s="131"/>
      <c r="AG3852" s="131"/>
      <c r="AH3852" s="131"/>
      <c r="AI3852" s="131"/>
    </row>
    <row r="3853" spans="1:35" s="78" customFormat="1" ht="22.2" customHeight="1">
      <c r="B3853" s="107"/>
      <c r="C3853" s="108"/>
      <c r="D3853" s="66"/>
      <c r="E3853" s="501"/>
      <c r="F3853" s="232"/>
      <c r="G3853" s="111"/>
      <c r="H3853" s="71"/>
      <c r="I3853" s="228">
        <f t="shared" si="279"/>
        <v>0</v>
      </c>
      <c r="J3853" s="129"/>
      <c r="K3853" s="126"/>
      <c r="L3853" s="127"/>
      <c r="M3853" s="128"/>
      <c r="N3853" s="128"/>
      <c r="O3853" s="128"/>
      <c r="P3853" s="128"/>
      <c r="Q3853" s="128"/>
      <c r="R3853" s="128"/>
      <c r="S3853" s="128"/>
      <c r="T3853" s="127"/>
      <c r="U3853" s="131"/>
      <c r="V3853" s="131"/>
      <c r="W3853" s="131"/>
      <c r="X3853" s="131"/>
      <c r="Y3853" s="131"/>
      <c r="Z3853" s="131"/>
      <c r="AA3853" s="131"/>
      <c r="AB3853" s="131"/>
      <c r="AC3853" s="131"/>
      <c r="AD3853" s="131"/>
      <c r="AE3853" s="131"/>
      <c r="AF3853" s="131"/>
      <c r="AG3853" s="131"/>
      <c r="AH3853" s="131"/>
      <c r="AI3853" s="131"/>
    </row>
    <row r="3854" spans="1:35" s="78" customFormat="1" ht="22.2" customHeight="1">
      <c r="A3854" s="109"/>
      <c r="B3854" s="107"/>
      <c r="C3854" s="108"/>
      <c r="D3854" s="66"/>
      <c r="E3854" s="501"/>
      <c r="F3854" s="232"/>
      <c r="G3854" s="111"/>
      <c r="H3854" s="71"/>
      <c r="I3854" s="228">
        <f t="shared" si="279"/>
        <v>0</v>
      </c>
      <c r="J3854" s="129"/>
      <c r="K3854" s="126"/>
      <c r="L3854" s="127"/>
      <c r="M3854" s="128"/>
      <c r="N3854" s="128"/>
      <c r="O3854" s="128"/>
      <c r="P3854" s="128"/>
      <c r="Q3854" s="128"/>
      <c r="R3854" s="128"/>
      <c r="S3854" s="128"/>
      <c r="T3854" s="127"/>
      <c r="U3854" s="131"/>
      <c r="V3854" s="131"/>
      <c r="W3854" s="131"/>
      <c r="X3854" s="131"/>
      <c r="Y3854" s="131"/>
      <c r="Z3854" s="131"/>
      <c r="AA3854" s="131"/>
      <c r="AB3854" s="131"/>
      <c r="AC3854" s="131"/>
      <c r="AD3854" s="131"/>
      <c r="AE3854" s="131"/>
      <c r="AF3854" s="131"/>
      <c r="AG3854" s="131"/>
      <c r="AH3854" s="131"/>
      <c r="AI3854" s="131"/>
    </row>
    <row r="3855" spans="1:35" s="78" customFormat="1" ht="22.2" customHeight="1">
      <c r="B3855" s="107"/>
      <c r="C3855" s="108"/>
      <c r="D3855" s="66"/>
      <c r="E3855" s="501"/>
      <c r="F3855" s="232"/>
      <c r="G3855" s="111"/>
      <c r="H3855" s="71"/>
      <c r="I3855" s="228">
        <f t="shared" si="279"/>
        <v>0</v>
      </c>
      <c r="J3855" s="129"/>
      <c r="K3855" s="126"/>
      <c r="L3855" s="127"/>
      <c r="M3855" s="128"/>
      <c r="N3855" s="128"/>
      <c r="O3855" s="128"/>
      <c r="P3855" s="128"/>
      <c r="Q3855" s="128"/>
      <c r="R3855" s="128"/>
      <c r="S3855" s="128"/>
      <c r="T3855" s="127"/>
      <c r="U3855" s="131"/>
      <c r="V3855" s="131"/>
      <c r="W3855" s="131"/>
      <c r="X3855" s="131"/>
      <c r="Y3855" s="131"/>
      <c r="Z3855" s="131"/>
      <c r="AA3855" s="131"/>
      <c r="AB3855" s="131"/>
      <c r="AC3855" s="131"/>
      <c r="AD3855" s="131"/>
      <c r="AE3855" s="131"/>
      <c r="AF3855" s="131"/>
      <c r="AG3855" s="131"/>
      <c r="AH3855" s="131"/>
      <c r="AI3855" s="131"/>
    </row>
    <row r="3856" spans="1:35" s="78" customFormat="1" ht="22.2" customHeight="1">
      <c r="A3856" s="109"/>
      <c r="B3856" s="107"/>
      <c r="C3856" s="108"/>
      <c r="D3856" s="66"/>
      <c r="E3856" s="501"/>
      <c r="F3856" s="232"/>
      <c r="G3856" s="111"/>
      <c r="H3856" s="71"/>
      <c r="I3856" s="228">
        <f t="shared" si="279"/>
        <v>0</v>
      </c>
      <c r="J3856" s="129"/>
      <c r="K3856" s="126"/>
      <c r="L3856" s="127"/>
      <c r="M3856" s="128"/>
      <c r="N3856" s="128"/>
      <c r="O3856" s="128"/>
      <c r="P3856" s="128"/>
      <c r="Q3856" s="128"/>
      <c r="R3856" s="128"/>
      <c r="S3856" s="128"/>
      <c r="T3856" s="127"/>
      <c r="U3856" s="131"/>
      <c r="V3856" s="131"/>
      <c r="W3856" s="131"/>
      <c r="X3856" s="131"/>
      <c r="Y3856" s="131"/>
      <c r="Z3856" s="131"/>
      <c r="AA3856" s="131"/>
      <c r="AB3856" s="131"/>
      <c r="AC3856" s="131"/>
      <c r="AD3856" s="131"/>
      <c r="AE3856" s="131"/>
      <c r="AF3856" s="131"/>
      <c r="AG3856" s="131"/>
      <c r="AH3856" s="131"/>
      <c r="AI3856" s="131"/>
    </row>
    <row r="3857" spans="1:35" s="78" customFormat="1" ht="22.2" customHeight="1">
      <c r="B3857" s="107"/>
      <c r="C3857" s="108"/>
      <c r="D3857" s="65"/>
      <c r="E3857" s="501"/>
      <c r="F3857" s="232"/>
      <c r="G3857" s="111"/>
      <c r="H3857" s="71"/>
      <c r="I3857" s="228">
        <f t="shared" si="279"/>
        <v>0</v>
      </c>
      <c r="J3857" s="129"/>
      <c r="K3857" s="126"/>
      <c r="L3857" s="127"/>
      <c r="M3857" s="128"/>
      <c r="N3857" s="128"/>
      <c r="O3857" s="128"/>
      <c r="P3857" s="128"/>
      <c r="Q3857" s="128"/>
      <c r="R3857" s="128"/>
      <c r="S3857" s="128"/>
      <c r="T3857" s="127"/>
      <c r="U3857" s="131"/>
      <c r="V3857" s="131"/>
      <c r="W3857" s="131"/>
      <c r="X3857" s="131"/>
      <c r="Y3857" s="131"/>
      <c r="Z3857" s="131"/>
      <c r="AA3857" s="131"/>
      <c r="AB3857" s="131"/>
      <c r="AC3857" s="131"/>
      <c r="AD3857" s="131"/>
      <c r="AE3857" s="131"/>
      <c r="AF3857" s="131"/>
      <c r="AG3857" s="131"/>
      <c r="AH3857" s="131"/>
      <c r="AI3857" s="131"/>
    </row>
    <row r="3858" spans="1:35" s="78" customFormat="1" ht="33" customHeight="1">
      <c r="A3858" s="109"/>
      <c r="B3858" s="107"/>
      <c r="C3858" s="108"/>
      <c r="D3858" s="65"/>
      <c r="E3858" s="501"/>
      <c r="F3858" s="232"/>
      <c r="G3858" s="111"/>
      <c r="H3858" s="71"/>
      <c r="I3858" s="228">
        <f t="shared" si="279"/>
        <v>0</v>
      </c>
      <c r="J3858" s="129"/>
      <c r="K3858" s="126"/>
      <c r="L3858" s="127"/>
      <c r="M3858" s="128"/>
      <c r="N3858" s="128"/>
      <c r="O3858" s="128"/>
      <c r="P3858" s="128"/>
      <c r="Q3858" s="128"/>
      <c r="R3858" s="128"/>
      <c r="S3858" s="128"/>
      <c r="T3858" s="127"/>
      <c r="U3858" s="131"/>
      <c r="V3858" s="131"/>
      <c r="W3858" s="131"/>
      <c r="X3858" s="131"/>
      <c r="Y3858" s="131"/>
      <c r="Z3858" s="131"/>
      <c r="AA3858" s="131"/>
      <c r="AB3858" s="131"/>
      <c r="AC3858" s="131"/>
      <c r="AD3858" s="131"/>
      <c r="AE3858" s="131"/>
      <c r="AF3858" s="131"/>
      <c r="AG3858" s="131"/>
      <c r="AH3858" s="131"/>
      <c r="AI3858" s="131"/>
    </row>
    <row r="3859" spans="1:35" s="78" customFormat="1" ht="33" customHeight="1">
      <c r="B3859" s="107"/>
      <c r="C3859" s="108"/>
      <c r="D3859" s="65"/>
      <c r="E3859" s="501"/>
      <c r="F3859" s="232"/>
      <c r="G3859" s="111"/>
      <c r="H3859" s="71"/>
      <c r="I3859" s="228">
        <f t="shared" si="279"/>
        <v>0</v>
      </c>
      <c r="J3859" s="129"/>
      <c r="K3859" s="126"/>
      <c r="L3859" s="127"/>
      <c r="M3859" s="128"/>
      <c r="N3859" s="128"/>
      <c r="O3859" s="128"/>
      <c r="P3859" s="128"/>
      <c r="Q3859" s="128"/>
      <c r="R3859" s="128"/>
      <c r="S3859" s="128"/>
      <c r="T3859" s="127"/>
      <c r="U3859" s="131"/>
      <c r="V3859" s="131"/>
      <c r="W3859" s="131"/>
      <c r="X3859" s="131"/>
      <c r="Y3859" s="131"/>
      <c r="Z3859" s="131"/>
      <c r="AA3859" s="131"/>
      <c r="AB3859" s="131"/>
      <c r="AC3859" s="131"/>
      <c r="AD3859" s="131"/>
      <c r="AE3859" s="131"/>
      <c r="AF3859" s="131"/>
      <c r="AG3859" s="131"/>
      <c r="AH3859" s="131"/>
      <c r="AI3859" s="131"/>
    </row>
    <row r="3860" spans="1:35" s="78" customFormat="1" ht="33" customHeight="1">
      <c r="A3860" s="109"/>
      <c r="B3860" s="107"/>
      <c r="C3860" s="108"/>
      <c r="D3860" s="66"/>
      <c r="E3860" s="501"/>
      <c r="F3860" s="232"/>
      <c r="G3860" s="111"/>
      <c r="H3860" s="71"/>
      <c r="I3860" s="228">
        <f t="shared" si="279"/>
        <v>0</v>
      </c>
      <c r="J3860" s="129"/>
      <c r="K3860" s="126"/>
      <c r="L3860" s="127"/>
      <c r="M3860" s="128"/>
      <c r="N3860" s="128"/>
      <c r="O3860" s="128"/>
      <c r="P3860" s="128"/>
      <c r="Q3860" s="128"/>
      <c r="R3860" s="128"/>
      <c r="S3860" s="128"/>
      <c r="T3860" s="127"/>
      <c r="U3860" s="131"/>
      <c r="V3860" s="131"/>
      <c r="W3860" s="131"/>
      <c r="X3860" s="131"/>
      <c r="Y3860" s="131"/>
      <c r="Z3860" s="131"/>
      <c r="AA3860" s="131"/>
      <c r="AB3860" s="131"/>
      <c r="AC3860" s="131"/>
      <c r="AD3860" s="131"/>
      <c r="AE3860" s="131"/>
      <c r="AF3860" s="131"/>
      <c r="AG3860" s="131"/>
      <c r="AH3860" s="131"/>
      <c r="AI3860" s="131"/>
    </row>
    <row r="3861" spans="1:35" s="78" customFormat="1" ht="33" customHeight="1">
      <c r="B3861" s="107"/>
      <c r="C3861" s="108"/>
      <c r="D3861" s="65"/>
      <c r="E3861" s="501"/>
      <c r="F3861" s="232"/>
      <c r="G3861" s="111"/>
      <c r="H3861" s="71"/>
      <c r="I3861" s="228">
        <f t="shared" si="279"/>
        <v>0</v>
      </c>
      <c r="J3861" s="129"/>
      <c r="K3861" s="126"/>
      <c r="L3861" s="127"/>
      <c r="M3861" s="128"/>
      <c r="N3861" s="128"/>
      <c r="O3861" s="128"/>
      <c r="P3861" s="128"/>
      <c r="Q3861" s="128"/>
      <c r="R3861" s="128"/>
      <c r="S3861" s="128"/>
      <c r="T3861" s="127"/>
      <c r="U3861" s="131"/>
      <c r="V3861" s="131"/>
      <c r="W3861" s="131"/>
      <c r="X3861" s="131"/>
      <c r="Y3861" s="131"/>
      <c r="Z3861" s="131"/>
      <c r="AA3861" s="131"/>
      <c r="AB3861" s="131"/>
      <c r="AC3861" s="131"/>
      <c r="AD3861" s="131"/>
      <c r="AE3861" s="131"/>
      <c r="AF3861" s="131"/>
      <c r="AG3861" s="131"/>
      <c r="AH3861" s="131"/>
      <c r="AI3861" s="131"/>
    </row>
    <row r="3862" spans="1:35" s="78" customFormat="1" ht="33" customHeight="1">
      <c r="A3862" s="109"/>
      <c r="B3862" s="107"/>
      <c r="C3862" s="108"/>
      <c r="D3862" s="66"/>
      <c r="E3862" s="501"/>
      <c r="F3862" s="232"/>
      <c r="G3862" s="111"/>
      <c r="H3862" s="71"/>
      <c r="I3862" s="228">
        <f t="shared" si="279"/>
        <v>0</v>
      </c>
      <c r="J3862" s="129"/>
      <c r="K3862" s="126"/>
      <c r="L3862" s="127"/>
      <c r="M3862" s="128"/>
      <c r="N3862" s="128"/>
      <c r="O3862" s="128"/>
      <c r="P3862" s="128"/>
      <c r="Q3862" s="128"/>
      <c r="R3862" s="128"/>
      <c r="S3862" s="128"/>
      <c r="T3862" s="127"/>
      <c r="U3862" s="131"/>
      <c r="V3862" s="131"/>
      <c r="W3862" s="131"/>
      <c r="X3862" s="131"/>
      <c r="Y3862" s="131"/>
      <c r="Z3862" s="131"/>
      <c r="AA3862" s="131"/>
      <c r="AB3862" s="131"/>
      <c r="AC3862" s="131"/>
      <c r="AD3862" s="131"/>
      <c r="AE3862" s="131"/>
      <c r="AF3862" s="131"/>
      <c r="AG3862" s="131"/>
      <c r="AH3862" s="131"/>
      <c r="AI3862" s="131"/>
    </row>
    <row r="3863" spans="1:35" s="78" customFormat="1" ht="33" customHeight="1">
      <c r="B3863" s="66"/>
      <c r="C3863" s="64"/>
      <c r="D3863" s="109"/>
      <c r="E3863" s="501"/>
      <c r="F3863" s="95"/>
      <c r="G3863" s="111"/>
      <c r="H3863" s="71"/>
      <c r="I3863" s="228">
        <f t="shared" si="279"/>
        <v>0</v>
      </c>
      <c r="J3863" s="129"/>
      <c r="K3863" s="126"/>
      <c r="L3863" s="127"/>
      <c r="M3863" s="128"/>
      <c r="N3863" s="128"/>
      <c r="O3863" s="128"/>
      <c r="P3863" s="128"/>
      <c r="Q3863" s="128"/>
      <c r="R3863" s="128"/>
      <c r="S3863" s="128"/>
      <c r="T3863" s="127"/>
      <c r="U3863" s="131"/>
      <c r="V3863" s="131"/>
      <c r="W3863" s="131"/>
      <c r="X3863" s="131"/>
      <c r="Y3863" s="131"/>
      <c r="Z3863" s="131"/>
      <c r="AA3863" s="131"/>
      <c r="AB3863" s="131"/>
      <c r="AC3863" s="131"/>
      <c r="AD3863" s="131"/>
      <c r="AE3863" s="131"/>
      <c r="AF3863" s="131"/>
      <c r="AG3863" s="131"/>
      <c r="AH3863" s="131"/>
      <c r="AI3863" s="131"/>
    </row>
    <row r="3864" spans="1:35" s="78" customFormat="1" ht="33" customHeight="1">
      <c r="A3864" s="109"/>
      <c r="B3864" s="107"/>
      <c r="C3864" s="108"/>
      <c r="D3864" s="66"/>
      <c r="E3864" s="501"/>
      <c r="F3864" s="232"/>
      <c r="G3864" s="111"/>
      <c r="H3864" s="71"/>
      <c r="I3864" s="228">
        <f t="shared" si="279"/>
        <v>0</v>
      </c>
      <c r="J3864" s="129"/>
      <c r="K3864" s="126"/>
      <c r="L3864" s="127"/>
      <c r="M3864" s="128"/>
      <c r="N3864" s="128"/>
      <c r="O3864" s="128"/>
      <c r="P3864" s="128"/>
      <c r="Q3864" s="128"/>
      <c r="R3864" s="128"/>
      <c r="S3864" s="128"/>
      <c r="T3864" s="127"/>
      <c r="U3864" s="131"/>
      <c r="V3864" s="131"/>
      <c r="W3864" s="131"/>
      <c r="X3864" s="131"/>
      <c r="Y3864" s="131"/>
      <c r="Z3864" s="131"/>
      <c r="AA3864" s="131"/>
      <c r="AB3864" s="131"/>
      <c r="AC3864" s="131"/>
      <c r="AD3864" s="131"/>
      <c r="AE3864" s="131"/>
      <c r="AF3864" s="131"/>
      <c r="AG3864" s="131"/>
      <c r="AH3864" s="131"/>
      <c r="AI3864" s="131"/>
    </row>
    <row r="3865" spans="1:35" s="78" customFormat="1" ht="33" customHeight="1">
      <c r="B3865" s="107"/>
      <c r="C3865" s="108"/>
      <c r="D3865" s="66"/>
      <c r="E3865" s="501"/>
      <c r="F3865" s="232"/>
      <c r="G3865" s="111"/>
      <c r="H3865" s="71"/>
      <c r="I3865" s="228">
        <f t="shared" si="279"/>
        <v>0</v>
      </c>
      <c r="J3865" s="129"/>
      <c r="K3865" s="126"/>
      <c r="L3865" s="127"/>
      <c r="M3865" s="128"/>
      <c r="N3865" s="128"/>
      <c r="O3865" s="128"/>
      <c r="P3865" s="128"/>
      <c r="Q3865" s="128"/>
      <c r="R3865" s="128"/>
      <c r="S3865" s="128"/>
      <c r="T3865" s="127"/>
      <c r="U3865" s="131"/>
      <c r="V3865" s="131"/>
      <c r="W3865" s="131"/>
      <c r="X3865" s="131"/>
      <c r="Y3865" s="131"/>
      <c r="Z3865" s="131"/>
      <c r="AA3865" s="131"/>
      <c r="AB3865" s="131"/>
      <c r="AC3865" s="131"/>
      <c r="AD3865" s="131"/>
      <c r="AE3865" s="131"/>
      <c r="AF3865" s="131"/>
      <c r="AG3865" s="131"/>
      <c r="AH3865" s="131"/>
      <c r="AI3865" s="131"/>
    </row>
    <row r="3866" spans="1:35" s="78" customFormat="1" ht="33" customHeight="1">
      <c r="A3866" s="109"/>
      <c r="B3866" s="107"/>
      <c r="C3866" s="108"/>
      <c r="D3866" s="65"/>
      <c r="E3866" s="501"/>
      <c r="F3866" s="232"/>
      <c r="G3866" s="111"/>
      <c r="H3866" s="71"/>
      <c r="I3866" s="228">
        <f t="shared" si="279"/>
        <v>0</v>
      </c>
      <c r="J3866" s="129"/>
      <c r="K3866" s="126"/>
      <c r="L3866" s="127"/>
      <c r="M3866" s="128"/>
      <c r="N3866" s="128"/>
      <c r="O3866" s="128"/>
      <c r="P3866" s="128"/>
      <c r="Q3866" s="128"/>
      <c r="R3866" s="128"/>
      <c r="S3866" s="128"/>
      <c r="T3866" s="127"/>
      <c r="U3866" s="131"/>
      <c r="V3866" s="131"/>
      <c r="W3866" s="131"/>
      <c r="X3866" s="131"/>
      <c r="Y3866" s="131"/>
      <c r="Z3866" s="131"/>
      <c r="AA3866" s="131"/>
      <c r="AB3866" s="131"/>
      <c r="AC3866" s="131"/>
      <c r="AD3866" s="131"/>
      <c r="AE3866" s="131"/>
      <c r="AF3866" s="131"/>
      <c r="AG3866" s="131"/>
      <c r="AH3866" s="131"/>
      <c r="AI3866" s="131"/>
    </row>
    <row r="3867" spans="1:35" s="78" customFormat="1" ht="33" customHeight="1">
      <c r="B3867" s="107"/>
      <c r="C3867" s="108"/>
      <c r="D3867" s="66"/>
      <c r="E3867" s="501"/>
      <c r="F3867" s="232"/>
      <c r="G3867" s="111"/>
      <c r="H3867" s="71"/>
      <c r="I3867" s="228">
        <f t="shared" si="279"/>
        <v>0</v>
      </c>
      <c r="J3867" s="129"/>
      <c r="K3867" s="126"/>
      <c r="L3867" s="127"/>
      <c r="M3867" s="128"/>
      <c r="N3867" s="128"/>
      <c r="O3867" s="128"/>
      <c r="P3867" s="128"/>
      <c r="Q3867" s="128"/>
      <c r="R3867" s="128"/>
      <c r="S3867" s="128"/>
      <c r="T3867" s="127"/>
      <c r="U3867" s="131"/>
      <c r="V3867" s="131"/>
      <c r="W3867" s="131"/>
      <c r="X3867" s="131"/>
      <c r="Y3867" s="131"/>
      <c r="Z3867" s="131"/>
      <c r="AA3867" s="131"/>
      <c r="AB3867" s="131"/>
      <c r="AC3867" s="131"/>
      <c r="AD3867" s="131"/>
      <c r="AE3867" s="131"/>
      <c r="AF3867" s="131"/>
      <c r="AG3867" s="131"/>
      <c r="AH3867" s="131"/>
      <c r="AI3867" s="131"/>
    </row>
    <row r="3868" spans="1:35" s="78" customFormat="1" ht="33" customHeight="1">
      <c r="A3868" s="109"/>
      <c r="B3868" s="107"/>
      <c r="C3868" s="108"/>
      <c r="D3868" s="65"/>
      <c r="E3868" s="501"/>
      <c r="F3868" s="232"/>
      <c r="G3868" s="111"/>
      <c r="H3868" s="71"/>
      <c r="I3868" s="228">
        <f t="shared" si="279"/>
        <v>0</v>
      </c>
      <c r="K3868" s="126"/>
      <c r="L3868" s="127"/>
      <c r="M3868" s="128"/>
      <c r="N3868" s="128"/>
      <c r="O3868" s="128"/>
      <c r="P3868" s="128"/>
      <c r="Q3868" s="128"/>
      <c r="R3868" s="128"/>
      <c r="S3868" s="128"/>
      <c r="T3868" s="127"/>
      <c r="U3868" s="131"/>
      <c r="V3868" s="131"/>
      <c r="W3868" s="131"/>
      <c r="X3868" s="131"/>
      <c r="Y3868" s="131"/>
      <c r="Z3868" s="131"/>
      <c r="AA3868" s="131"/>
      <c r="AB3868" s="131"/>
      <c r="AC3868" s="131"/>
      <c r="AD3868" s="131"/>
      <c r="AE3868" s="131"/>
      <c r="AF3868" s="131"/>
      <c r="AG3868" s="131"/>
      <c r="AH3868" s="131"/>
      <c r="AI3868" s="131"/>
    </row>
    <row r="3869" spans="1:35" s="78" customFormat="1" ht="33" customHeight="1">
      <c r="A3869" s="112"/>
      <c r="B3869" s="107"/>
      <c r="C3869" s="108"/>
      <c r="D3869" s="65"/>
      <c r="E3869" s="501"/>
      <c r="F3869" s="232"/>
      <c r="G3869" s="111"/>
      <c r="H3869" s="71"/>
      <c r="I3869" s="228">
        <f t="shared" si="279"/>
        <v>0</v>
      </c>
      <c r="J3869" s="129"/>
      <c r="K3869" s="126"/>
      <c r="L3869" s="127"/>
      <c r="M3869" s="128"/>
      <c r="N3869" s="128"/>
      <c r="O3869" s="128"/>
      <c r="P3869" s="128"/>
      <c r="Q3869" s="128"/>
      <c r="R3869" s="128"/>
      <c r="S3869" s="128"/>
      <c r="T3869" s="127"/>
      <c r="U3869" s="131"/>
      <c r="V3869" s="131"/>
      <c r="W3869" s="131"/>
      <c r="X3869" s="131"/>
      <c r="Y3869" s="131"/>
      <c r="Z3869" s="131"/>
      <c r="AA3869" s="131"/>
      <c r="AB3869" s="131"/>
      <c r="AC3869" s="131"/>
      <c r="AD3869" s="131"/>
      <c r="AE3869" s="131"/>
      <c r="AF3869" s="131"/>
      <c r="AG3869" s="131"/>
      <c r="AH3869" s="131"/>
      <c r="AI3869" s="131"/>
    </row>
    <row r="3870" spans="1:35" s="78" customFormat="1" ht="33" customHeight="1">
      <c r="A3870" s="109"/>
      <c r="B3870" s="107"/>
      <c r="C3870" s="108"/>
      <c r="D3870" s="65"/>
      <c r="E3870" s="501"/>
      <c r="F3870" s="232"/>
      <c r="G3870" s="111"/>
      <c r="H3870" s="71"/>
      <c r="I3870" s="228">
        <f t="shared" si="279"/>
        <v>0</v>
      </c>
      <c r="K3870" s="126"/>
      <c r="L3870" s="127"/>
      <c r="M3870" s="128"/>
      <c r="N3870" s="128"/>
      <c r="O3870" s="128"/>
      <c r="P3870" s="128"/>
      <c r="Q3870" s="128"/>
      <c r="R3870" s="128"/>
      <c r="S3870" s="128"/>
      <c r="T3870" s="127"/>
      <c r="U3870" s="131"/>
      <c r="V3870" s="131"/>
      <c r="W3870" s="131"/>
      <c r="X3870" s="131"/>
      <c r="Y3870" s="131"/>
      <c r="Z3870" s="131"/>
      <c r="AA3870" s="131"/>
      <c r="AB3870" s="131"/>
      <c r="AC3870" s="131"/>
      <c r="AD3870" s="131"/>
      <c r="AE3870" s="131"/>
      <c r="AF3870" s="131"/>
      <c r="AG3870" s="131"/>
      <c r="AH3870" s="131"/>
      <c r="AI3870" s="131"/>
    </row>
    <row r="3871" spans="1:35" s="78" customFormat="1" ht="33" customHeight="1">
      <c r="A3871" s="112"/>
      <c r="B3871" s="107"/>
      <c r="C3871" s="108"/>
      <c r="D3871" s="65"/>
      <c r="E3871" s="501"/>
      <c r="F3871" s="232"/>
      <c r="G3871" s="111"/>
      <c r="H3871" s="71"/>
      <c r="I3871" s="228">
        <f t="shared" si="279"/>
        <v>0</v>
      </c>
      <c r="K3871" s="126"/>
      <c r="L3871" s="127"/>
      <c r="M3871" s="128"/>
      <c r="N3871" s="128"/>
      <c r="O3871" s="128"/>
      <c r="P3871" s="128"/>
      <c r="Q3871" s="128"/>
      <c r="R3871" s="128"/>
      <c r="S3871" s="128"/>
      <c r="T3871" s="127"/>
      <c r="U3871" s="131"/>
      <c r="V3871" s="131"/>
      <c r="W3871" s="131"/>
      <c r="X3871" s="131"/>
      <c r="Y3871" s="131"/>
      <c r="Z3871" s="131"/>
      <c r="AA3871" s="131"/>
      <c r="AB3871" s="131"/>
      <c r="AC3871" s="131"/>
      <c r="AD3871" s="131"/>
      <c r="AE3871" s="131"/>
      <c r="AF3871" s="131"/>
      <c r="AG3871" s="131"/>
      <c r="AH3871" s="131"/>
      <c r="AI3871" s="131"/>
    </row>
    <row r="3872" spans="1:35" s="78" customFormat="1" ht="33" customHeight="1">
      <c r="A3872" s="109"/>
      <c r="B3872" s="107"/>
      <c r="C3872" s="108"/>
      <c r="D3872" s="65"/>
      <c r="E3872" s="501"/>
      <c r="F3872" s="232"/>
      <c r="G3872" s="111"/>
      <c r="H3872" s="71"/>
      <c r="I3872" s="228">
        <f t="shared" si="279"/>
        <v>0</v>
      </c>
      <c r="J3872" s="129"/>
      <c r="K3872" s="126"/>
      <c r="L3872" s="127"/>
      <c r="M3872" s="128"/>
      <c r="N3872" s="128"/>
      <c r="O3872" s="128"/>
      <c r="P3872" s="128"/>
      <c r="Q3872" s="128"/>
      <c r="R3872" s="128"/>
      <c r="S3872" s="128"/>
      <c r="T3872" s="127"/>
      <c r="U3872" s="131"/>
      <c r="V3872" s="131"/>
      <c r="W3872" s="131"/>
      <c r="X3872" s="131"/>
      <c r="Y3872" s="131"/>
      <c r="Z3872" s="131"/>
      <c r="AA3872" s="131"/>
      <c r="AB3872" s="131"/>
      <c r="AC3872" s="131"/>
      <c r="AD3872" s="131"/>
      <c r="AE3872" s="131"/>
      <c r="AF3872" s="131"/>
      <c r="AG3872" s="131"/>
      <c r="AH3872" s="131"/>
      <c r="AI3872" s="131"/>
    </row>
    <row r="3873" spans="1:35" s="78" customFormat="1" ht="33" customHeight="1">
      <c r="B3873" s="107"/>
      <c r="C3873" s="108"/>
      <c r="D3873" s="65"/>
      <c r="E3873" s="501"/>
      <c r="F3873" s="232"/>
      <c r="G3873" s="111"/>
      <c r="H3873" s="71"/>
      <c r="I3873" s="228">
        <f t="shared" si="279"/>
        <v>0</v>
      </c>
      <c r="J3873" s="129"/>
      <c r="K3873" s="126"/>
      <c r="L3873" s="127"/>
      <c r="M3873" s="128"/>
      <c r="N3873" s="128"/>
      <c r="O3873" s="128"/>
      <c r="P3873" s="128"/>
      <c r="Q3873" s="128"/>
      <c r="R3873" s="128"/>
      <c r="S3873" s="128"/>
      <c r="T3873" s="127"/>
      <c r="U3873" s="131"/>
      <c r="V3873" s="131"/>
      <c r="W3873" s="131"/>
      <c r="X3873" s="131"/>
      <c r="Y3873" s="131"/>
      <c r="Z3873" s="131"/>
      <c r="AA3873" s="131"/>
      <c r="AB3873" s="131"/>
      <c r="AC3873" s="131"/>
      <c r="AD3873" s="131"/>
      <c r="AE3873" s="131"/>
      <c r="AF3873" s="131"/>
      <c r="AG3873" s="131"/>
      <c r="AH3873" s="131"/>
      <c r="AI3873" s="131"/>
    </row>
    <row r="3874" spans="1:35" s="78" customFormat="1" ht="33" customHeight="1">
      <c r="A3874" s="112"/>
      <c r="B3874" s="107"/>
      <c r="C3874" s="108"/>
      <c r="D3874" s="65"/>
      <c r="E3874" s="501"/>
      <c r="F3874" s="232"/>
      <c r="G3874" s="111"/>
      <c r="H3874" s="71"/>
      <c r="I3874" s="228">
        <f t="shared" si="279"/>
        <v>0</v>
      </c>
      <c r="J3874" s="129"/>
      <c r="K3874" s="126"/>
      <c r="L3874" s="127"/>
      <c r="M3874" s="128"/>
      <c r="N3874" s="128"/>
      <c r="O3874" s="128"/>
      <c r="P3874" s="128"/>
      <c r="Q3874" s="128"/>
      <c r="R3874" s="128"/>
      <c r="S3874" s="128"/>
      <c r="T3874" s="127"/>
      <c r="U3874" s="131"/>
      <c r="V3874" s="131"/>
      <c r="W3874" s="131"/>
      <c r="X3874" s="131"/>
      <c r="Y3874" s="131"/>
      <c r="Z3874" s="131"/>
      <c r="AA3874" s="131"/>
      <c r="AB3874" s="131"/>
      <c r="AC3874" s="131"/>
      <c r="AD3874" s="131"/>
      <c r="AE3874" s="131"/>
      <c r="AF3874" s="131"/>
      <c r="AG3874" s="131"/>
      <c r="AH3874" s="131"/>
      <c r="AI3874" s="131"/>
    </row>
    <row r="3875" spans="1:35" s="78" customFormat="1" ht="33" customHeight="1">
      <c r="A3875" s="109"/>
      <c r="B3875" s="107"/>
      <c r="C3875" s="108"/>
      <c r="D3875" s="65"/>
      <c r="E3875" s="501"/>
      <c r="F3875" s="232"/>
      <c r="G3875" s="111"/>
      <c r="H3875" s="71"/>
      <c r="I3875" s="228">
        <f t="shared" si="279"/>
        <v>0</v>
      </c>
      <c r="J3875" s="129"/>
      <c r="K3875" s="126"/>
      <c r="L3875" s="127"/>
      <c r="M3875" s="128"/>
      <c r="N3875" s="128"/>
      <c r="O3875" s="128"/>
      <c r="P3875" s="128"/>
      <c r="Q3875" s="128"/>
      <c r="R3875" s="128"/>
      <c r="S3875" s="128"/>
      <c r="T3875" s="127"/>
      <c r="U3875" s="131"/>
      <c r="V3875" s="131"/>
      <c r="W3875" s="131"/>
      <c r="X3875" s="131"/>
      <c r="Y3875" s="131"/>
      <c r="Z3875" s="131"/>
      <c r="AA3875" s="131"/>
      <c r="AB3875" s="131"/>
      <c r="AC3875" s="131"/>
      <c r="AD3875" s="131"/>
      <c r="AE3875" s="131"/>
      <c r="AF3875" s="131"/>
      <c r="AG3875" s="131"/>
      <c r="AH3875" s="131"/>
      <c r="AI3875" s="131"/>
    </row>
    <row r="3876" spans="1:35" s="78" customFormat="1" ht="33" customHeight="1">
      <c r="A3876" s="112"/>
      <c r="B3876" s="107"/>
      <c r="C3876" s="108"/>
      <c r="D3876" s="66"/>
      <c r="E3876" s="501"/>
      <c r="F3876" s="232"/>
      <c r="G3876" s="111"/>
      <c r="H3876" s="71"/>
      <c r="I3876" s="228">
        <f t="shared" si="279"/>
        <v>0</v>
      </c>
      <c r="J3876" s="129"/>
      <c r="K3876" s="126"/>
      <c r="L3876" s="127"/>
      <c r="M3876" s="128"/>
      <c r="N3876" s="128"/>
      <c r="O3876" s="128"/>
      <c r="P3876" s="128"/>
      <c r="Q3876" s="128"/>
      <c r="R3876" s="128"/>
      <c r="S3876" s="128"/>
      <c r="T3876" s="127"/>
      <c r="U3876" s="131"/>
      <c r="V3876" s="131"/>
      <c r="W3876" s="131"/>
      <c r="X3876" s="131"/>
      <c r="Y3876" s="131"/>
      <c r="Z3876" s="131"/>
      <c r="AA3876" s="131"/>
      <c r="AB3876" s="131"/>
      <c r="AC3876" s="131"/>
      <c r="AD3876" s="131"/>
      <c r="AE3876" s="131"/>
      <c r="AF3876" s="131"/>
      <c r="AG3876" s="131"/>
      <c r="AH3876" s="131"/>
      <c r="AI3876" s="131"/>
    </row>
    <row r="3877" spans="1:35" s="78" customFormat="1" ht="33" customHeight="1">
      <c r="A3877" s="109"/>
      <c r="B3877" s="107"/>
      <c r="C3877" s="108"/>
      <c r="D3877" s="66"/>
      <c r="E3877" s="501"/>
      <c r="F3877" s="232"/>
      <c r="G3877" s="111"/>
      <c r="H3877" s="71"/>
      <c r="I3877" s="228">
        <f t="shared" si="279"/>
        <v>0</v>
      </c>
      <c r="J3877" s="129"/>
      <c r="K3877" s="126"/>
      <c r="L3877" s="127"/>
      <c r="M3877" s="128"/>
      <c r="N3877" s="128"/>
      <c r="O3877" s="128"/>
      <c r="P3877" s="128"/>
      <c r="Q3877" s="128"/>
      <c r="R3877" s="128"/>
      <c r="S3877" s="128"/>
      <c r="T3877" s="127"/>
      <c r="U3877" s="131"/>
      <c r="V3877" s="131"/>
      <c r="W3877" s="131"/>
      <c r="X3877" s="131"/>
      <c r="Y3877" s="131"/>
      <c r="Z3877" s="131"/>
      <c r="AA3877" s="131"/>
      <c r="AB3877" s="131"/>
      <c r="AC3877" s="131"/>
      <c r="AD3877" s="131"/>
      <c r="AE3877" s="131"/>
      <c r="AF3877" s="131"/>
      <c r="AG3877" s="131"/>
      <c r="AH3877" s="131"/>
      <c r="AI3877" s="131"/>
    </row>
    <row r="3878" spans="1:35" s="78" customFormat="1" ht="33" customHeight="1">
      <c r="A3878" s="112"/>
      <c r="B3878" s="107"/>
      <c r="C3878" s="108"/>
      <c r="D3878" s="65"/>
      <c r="E3878" s="501"/>
      <c r="F3878" s="232"/>
      <c r="G3878" s="111"/>
      <c r="H3878" s="71"/>
      <c r="I3878" s="228">
        <f t="shared" si="279"/>
        <v>0</v>
      </c>
      <c r="J3878" s="129"/>
      <c r="K3878" s="126"/>
      <c r="L3878" s="127"/>
      <c r="M3878" s="128"/>
      <c r="N3878" s="128"/>
      <c r="O3878" s="128"/>
      <c r="P3878" s="128"/>
      <c r="Q3878" s="128"/>
      <c r="R3878" s="128"/>
      <c r="S3878" s="128"/>
      <c r="T3878" s="127"/>
      <c r="U3878" s="131"/>
      <c r="V3878" s="131"/>
      <c r="W3878" s="131"/>
      <c r="X3878" s="131"/>
      <c r="Y3878" s="131"/>
      <c r="Z3878" s="131"/>
      <c r="AA3878" s="131"/>
      <c r="AB3878" s="131"/>
      <c r="AC3878" s="131"/>
      <c r="AD3878" s="131"/>
      <c r="AE3878" s="131"/>
      <c r="AF3878" s="131"/>
      <c r="AG3878" s="131"/>
      <c r="AH3878" s="131"/>
      <c r="AI3878" s="131"/>
    </row>
    <row r="3879" spans="1:35" s="78" customFormat="1" ht="33" customHeight="1">
      <c r="A3879" s="109"/>
      <c r="B3879" s="107"/>
      <c r="C3879" s="108"/>
      <c r="D3879" s="108"/>
      <c r="E3879" s="501"/>
      <c r="F3879" s="232"/>
      <c r="G3879" s="111"/>
      <c r="H3879" s="71"/>
      <c r="I3879" s="228">
        <f t="shared" si="279"/>
        <v>0</v>
      </c>
      <c r="J3879" s="129"/>
      <c r="K3879" s="126"/>
      <c r="L3879" s="127"/>
      <c r="M3879" s="128"/>
      <c r="N3879" s="128"/>
      <c r="O3879" s="128"/>
      <c r="P3879" s="128"/>
      <c r="Q3879" s="128"/>
      <c r="R3879" s="128"/>
      <c r="S3879" s="128"/>
      <c r="T3879" s="127"/>
      <c r="U3879" s="131"/>
      <c r="V3879" s="131"/>
      <c r="W3879" s="131"/>
      <c r="X3879" s="131"/>
      <c r="Y3879" s="131"/>
      <c r="Z3879" s="131"/>
      <c r="AA3879" s="131"/>
      <c r="AB3879" s="131"/>
      <c r="AC3879" s="131"/>
      <c r="AD3879" s="131"/>
      <c r="AE3879" s="131"/>
      <c r="AF3879" s="131"/>
      <c r="AG3879" s="131"/>
      <c r="AH3879" s="131"/>
      <c r="AI3879" s="131"/>
    </row>
    <row r="3880" spans="1:35" s="78" customFormat="1" ht="33" customHeight="1">
      <c r="B3880" s="107"/>
      <c r="C3880" s="108"/>
      <c r="D3880" s="66"/>
      <c r="E3880" s="501"/>
      <c r="F3880" s="232"/>
      <c r="G3880" s="111"/>
      <c r="H3880" s="71"/>
      <c r="I3880" s="228">
        <f t="shared" si="279"/>
        <v>0</v>
      </c>
      <c r="J3880" s="129"/>
      <c r="K3880" s="126"/>
      <c r="L3880" s="127"/>
      <c r="M3880" s="128"/>
      <c r="N3880" s="128"/>
      <c r="O3880" s="128"/>
      <c r="P3880" s="128"/>
      <c r="Q3880" s="128"/>
      <c r="R3880" s="128"/>
      <c r="S3880" s="128"/>
      <c r="T3880" s="127"/>
      <c r="U3880" s="131"/>
      <c r="V3880" s="131"/>
      <c r="W3880" s="131"/>
      <c r="X3880" s="131"/>
      <c r="Y3880" s="131"/>
      <c r="Z3880" s="131"/>
      <c r="AA3880" s="131"/>
      <c r="AB3880" s="131"/>
      <c r="AC3880" s="131"/>
      <c r="AD3880" s="131"/>
      <c r="AE3880" s="131"/>
      <c r="AF3880" s="131"/>
      <c r="AG3880" s="131"/>
      <c r="AH3880" s="131"/>
      <c r="AI3880" s="131"/>
    </row>
    <row r="3881" spans="1:35" s="78" customFormat="1" ht="33" customHeight="1">
      <c r="B3881" s="107"/>
      <c r="C3881" s="108"/>
      <c r="D3881" s="108"/>
      <c r="E3881" s="98"/>
      <c r="F3881" s="232"/>
      <c r="G3881" s="111"/>
      <c r="H3881" s="71"/>
      <c r="I3881" s="228">
        <f t="shared" si="279"/>
        <v>0</v>
      </c>
      <c r="J3881" s="129"/>
      <c r="K3881" s="126"/>
      <c r="L3881" s="127"/>
      <c r="M3881" s="128"/>
      <c r="N3881" s="128"/>
      <c r="O3881" s="128"/>
      <c r="P3881" s="128"/>
      <c r="Q3881" s="128"/>
      <c r="R3881" s="128"/>
      <c r="S3881" s="128"/>
      <c r="T3881" s="127"/>
      <c r="U3881" s="131"/>
      <c r="V3881" s="131"/>
      <c r="W3881" s="131"/>
      <c r="X3881" s="131"/>
      <c r="Y3881" s="131"/>
      <c r="Z3881" s="131"/>
      <c r="AA3881" s="131"/>
      <c r="AB3881" s="131"/>
      <c r="AC3881" s="131"/>
      <c r="AD3881" s="131"/>
      <c r="AE3881" s="131"/>
      <c r="AF3881" s="131"/>
      <c r="AG3881" s="131"/>
      <c r="AH3881" s="131"/>
      <c r="AI3881" s="131"/>
    </row>
    <row r="3882" spans="1:35" s="78" customFormat="1" ht="33" customHeight="1">
      <c r="B3882" s="107"/>
      <c r="C3882" s="108"/>
      <c r="D3882" s="65"/>
      <c r="E3882" s="501"/>
      <c r="F3882" s="232"/>
      <c r="G3882" s="111"/>
      <c r="H3882" s="71"/>
      <c r="I3882" s="228">
        <f t="shared" si="279"/>
        <v>0</v>
      </c>
      <c r="J3882" s="129"/>
      <c r="K3882" s="126"/>
      <c r="L3882" s="127"/>
      <c r="M3882" s="128"/>
      <c r="N3882" s="128"/>
      <c r="O3882" s="128"/>
      <c r="P3882" s="128"/>
      <c r="Q3882" s="128"/>
      <c r="R3882" s="128"/>
      <c r="S3882" s="128"/>
      <c r="T3882" s="127"/>
      <c r="U3882" s="131"/>
      <c r="V3882" s="131"/>
      <c r="W3882" s="131"/>
      <c r="X3882" s="131"/>
      <c r="Y3882" s="131"/>
      <c r="Z3882" s="131"/>
      <c r="AA3882" s="131"/>
      <c r="AB3882" s="131"/>
      <c r="AC3882" s="131"/>
      <c r="AD3882" s="131"/>
      <c r="AE3882" s="131"/>
      <c r="AF3882" s="131"/>
      <c r="AG3882" s="131"/>
      <c r="AH3882" s="131"/>
      <c r="AI3882" s="131"/>
    </row>
    <row r="3883" spans="1:35" s="78" customFormat="1" ht="33" customHeight="1">
      <c r="B3883" s="107"/>
      <c r="C3883" s="108"/>
      <c r="D3883" s="66"/>
      <c r="E3883" s="501"/>
      <c r="F3883" s="232"/>
      <c r="G3883" s="111"/>
      <c r="H3883" s="71"/>
      <c r="I3883" s="228">
        <f t="shared" si="279"/>
        <v>0</v>
      </c>
      <c r="J3883" s="129"/>
      <c r="K3883" s="126"/>
      <c r="L3883" s="127"/>
      <c r="M3883" s="128"/>
      <c r="N3883" s="128"/>
      <c r="O3883" s="128"/>
      <c r="P3883" s="128"/>
      <c r="Q3883" s="128"/>
      <c r="R3883" s="128"/>
      <c r="S3883" s="128"/>
      <c r="T3883" s="127"/>
      <c r="U3883" s="131"/>
      <c r="V3883" s="131"/>
      <c r="W3883" s="131"/>
      <c r="X3883" s="131"/>
      <c r="Y3883" s="131"/>
      <c r="Z3883" s="131"/>
      <c r="AA3883" s="131"/>
      <c r="AB3883" s="131"/>
      <c r="AC3883" s="131"/>
      <c r="AD3883" s="131"/>
      <c r="AE3883" s="131"/>
      <c r="AF3883" s="131"/>
      <c r="AG3883" s="131"/>
      <c r="AH3883" s="131"/>
      <c r="AI3883" s="131"/>
    </row>
    <row r="3884" spans="1:35" s="78" customFormat="1" ht="33" customHeight="1">
      <c r="A3884" s="112"/>
      <c r="B3884" s="107"/>
      <c r="C3884" s="108"/>
      <c r="D3884" s="65"/>
      <c r="E3884" s="501"/>
      <c r="F3884" s="232"/>
      <c r="G3884" s="111"/>
      <c r="H3884" s="71"/>
      <c r="I3884" s="228">
        <f t="shared" si="279"/>
        <v>0</v>
      </c>
      <c r="J3884" s="129"/>
      <c r="K3884" s="126"/>
      <c r="L3884" s="127"/>
      <c r="M3884" s="128"/>
      <c r="N3884" s="128"/>
      <c r="O3884" s="128"/>
      <c r="P3884" s="128"/>
      <c r="Q3884" s="128"/>
      <c r="R3884" s="128"/>
      <c r="S3884" s="128"/>
      <c r="T3884" s="127"/>
      <c r="U3884" s="131"/>
      <c r="V3884" s="131"/>
      <c r="W3884" s="131"/>
      <c r="X3884" s="131"/>
      <c r="Y3884" s="131"/>
      <c r="Z3884" s="131"/>
      <c r="AA3884" s="131"/>
      <c r="AB3884" s="131"/>
      <c r="AC3884" s="131"/>
      <c r="AD3884" s="131"/>
      <c r="AE3884" s="131"/>
      <c r="AF3884" s="131"/>
      <c r="AG3884" s="131"/>
      <c r="AH3884" s="131"/>
      <c r="AI3884" s="131"/>
    </row>
    <row r="3885" spans="1:35" s="78" customFormat="1" ht="33" customHeight="1">
      <c r="A3885" s="112"/>
      <c r="B3885" s="107"/>
      <c r="C3885" s="108"/>
      <c r="D3885" s="66"/>
      <c r="E3885" s="501"/>
      <c r="F3885" s="232"/>
      <c r="G3885" s="111"/>
      <c r="H3885" s="71"/>
      <c r="I3885" s="228">
        <f t="shared" si="279"/>
        <v>0</v>
      </c>
      <c r="J3885" s="129"/>
      <c r="K3885" s="126"/>
      <c r="L3885" s="127"/>
      <c r="M3885" s="128"/>
      <c r="N3885" s="128"/>
      <c r="O3885" s="128"/>
      <c r="P3885" s="128"/>
      <c r="Q3885" s="128"/>
      <c r="R3885" s="128"/>
      <c r="S3885" s="128"/>
      <c r="T3885" s="127"/>
      <c r="U3885" s="131"/>
      <c r="V3885" s="131"/>
      <c r="W3885" s="131"/>
      <c r="X3885" s="131"/>
      <c r="Y3885" s="131"/>
      <c r="Z3885" s="131"/>
      <c r="AA3885" s="131"/>
      <c r="AB3885" s="131"/>
      <c r="AC3885" s="131"/>
      <c r="AD3885" s="131"/>
      <c r="AE3885" s="131"/>
      <c r="AF3885" s="131"/>
      <c r="AG3885" s="131"/>
      <c r="AH3885" s="131"/>
      <c r="AI3885" s="131"/>
    </row>
    <row r="3886" spans="1:35" s="78" customFormat="1" ht="33" customHeight="1">
      <c r="B3886" s="107"/>
      <c r="C3886" s="108"/>
      <c r="D3886" s="108"/>
      <c r="E3886" s="98"/>
      <c r="F3886" s="232"/>
      <c r="G3886" s="111"/>
      <c r="H3886" s="71"/>
      <c r="I3886" s="228">
        <f t="shared" ref="I3886:I3949" si="280">SUM(H3885:H3886)</f>
        <v>0</v>
      </c>
      <c r="J3886" s="129"/>
      <c r="K3886" s="126"/>
      <c r="L3886" s="127"/>
      <c r="M3886" s="128"/>
      <c r="N3886" s="128"/>
      <c r="O3886" s="128"/>
      <c r="P3886" s="128"/>
      <c r="Q3886" s="128"/>
      <c r="R3886" s="128"/>
      <c r="S3886" s="128"/>
      <c r="T3886" s="127"/>
      <c r="U3886" s="131"/>
      <c r="V3886" s="131"/>
      <c r="W3886" s="131"/>
      <c r="X3886" s="131"/>
      <c r="Y3886" s="131"/>
      <c r="Z3886" s="131"/>
      <c r="AA3886" s="131"/>
      <c r="AB3886" s="131"/>
      <c r="AC3886" s="131"/>
      <c r="AD3886" s="131"/>
      <c r="AE3886" s="131"/>
      <c r="AF3886" s="131"/>
      <c r="AG3886" s="131"/>
      <c r="AH3886" s="131"/>
      <c r="AI3886" s="131"/>
    </row>
    <row r="3887" spans="1:35" s="78" customFormat="1" ht="33" customHeight="1">
      <c r="B3887" s="107"/>
      <c r="C3887" s="108"/>
      <c r="D3887" s="108"/>
      <c r="E3887" s="98"/>
      <c r="F3887" s="232"/>
      <c r="G3887" s="111"/>
      <c r="H3887" s="71"/>
      <c r="I3887" s="228">
        <f t="shared" si="280"/>
        <v>0</v>
      </c>
      <c r="J3887" s="129"/>
      <c r="K3887" s="126"/>
      <c r="L3887" s="127"/>
      <c r="M3887" s="128"/>
      <c r="N3887" s="128"/>
      <c r="O3887" s="128"/>
      <c r="P3887" s="128"/>
      <c r="Q3887" s="128"/>
      <c r="R3887" s="128"/>
      <c r="S3887" s="128"/>
      <c r="T3887" s="127"/>
      <c r="U3887" s="131"/>
      <c r="V3887" s="131"/>
      <c r="W3887" s="131"/>
      <c r="X3887" s="131"/>
      <c r="Y3887" s="131"/>
      <c r="Z3887" s="131"/>
      <c r="AA3887" s="131"/>
      <c r="AB3887" s="131"/>
      <c r="AC3887" s="131"/>
      <c r="AD3887" s="131"/>
      <c r="AE3887" s="131"/>
      <c r="AF3887" s="131"/>
      <c r="AG3887" s="131"/>
      <c r="AH3887" s="131"/>
      <c r="AI3887" s="131"/>
    </row>
    <row r="3888" spans="1:35" s="78" customFormat="1" ht="33" customHeight="1">
      <c r="A3888" s="112"/>
      <c r="B3888" s="107"/>
      <c r="C3888" s="108"/>
      <c r="D3888" s="108"/>
      <c r="E3888" s="501"/>
      <c r="F3888" s="232"/>
      <c r="G3888" s="111"/>
      <c r="H3888" s="71"/>
      <c r="I3888" s="228">
        <f t="shared" si="280"/>
        <v>0</v>
      </c>
      <c r="J3888" s="129"/>
      <c r="K3888" s="126"/>
      <c r="L3888" s="127"/>
      <c r="M3888" s="128"/>
      <c r="N3888" s="128"/>
      <c r="O3888" s="128"/>
      <c r="P3888" s="128"/>
      <c r="Q3888" s="128"/>
      <c r="R3888" s="128"/>
      <c r="S3888" s="128"/>
      <c r="T3888" s="127"/>
      <c r="U3888" s="131"/>
      <c r="V3888" s="131"/>
      <c r="W3888" s="131"/>
      <c r="X3888" s="131"/>
      <c r="Y3888" s="131"/>
      <c r="Z3888" s="131"/>
      <c r="AA3888" s="131"/>
      <c r="AB3888" s="131"/>
      <c r="AC3888" s="131"/>
      <c r="AD3888" s="131"/>
      <c r="AE3888" s="131"/>
      <c r="AF3888" s="131"/>
      <c r="AG3888" s="131"/>
      <c r="AH3888" s="131"/>
      <c r="AI3888" s="131"/>
    </row>
    <row r="3889" spans="1:35" s="78" customFormat="1" ht="33" customHeight="1">
      <c r="A3889" s="112"/>
      <c r="B3889" s="107"/>
      <c r="C3889" s="108"/>
      <c r="D3889" s="65"/>
      <c r="E3889" s="501"/>
      <c r="F3889" s="232"/>
      <c r="G3889" s="111"/>
      <c r="H3889" s="95"/>
      <c r="I3889" s="228">
        <f t="shared" si="280"/>
        <v>0</v>
      </c>
      <c r="J3889" s="129"/>
      <c r="K3889" s="126"/>
      <c r="L3889" s="127"/>
      <c r="M3889" s="128"/>
      <c r="N3889" s="128"/>
      <c r="O3889" s="128"/>
      <c r="P3889" s="128"/>
      <c r="Q3889" s="128"/>
      <c r="R3889" s="128"/>
      <c r="S3889" s="128"/>
      <c r="T3889" s="127"/>
      <c r="U3889" s="131"/>
      <c r="V3889" s="131"/>
      <c r="W3889" s="131"/>
      <c r="X3889" s="131"/>
      <c r="Y3889" s="131"/>
      <c r="Z3889" s="131"/>
      <c r="AA3889" s="131"/>
      <c r="AB3889" s="131"/>
      <c r="AC3889" s="131"/>
      <c r="AD3889" s="131"/>
      <c r="AE3889" s="131"/>
      <c r="AF3889" s="131"/>
      <c r="AG3889" s="131"/>
      <c r="AH3889" s="131"/>
      <c r="AI3889" s="131"/>
    </row>
    <row r="3890" spans="1:35" s="78" customFormat="1" ht="33" customHeight="1">
      <c r="A3890" s="112"/>
      <c r="B3890" s="107"/>
      <c r="C3890" s="108"/>
      <c r="D3890" s="66"/>
      <c r="E3890" s="501"/>
      <c r="F3890" s="232"/>
      <c r="G3890" s="111"/>
      <c r="H3890" s="71"/>
      <c r="I3890" s="228">
        <f t="shared" si="280"/>
        <v>0</v>
      </c>
      <c r="J3890" s="129"/>
      <c r="K3890" s="126"/>
      <c r="L3890" s="127"/>
      <c r="M3890" s="128"/>
      <c r="N3890" s="128"/>
      <c r="O3890" s="128"/>
      <c r="P3890" s="128"/>
      <c r="Q3890" s="128"/>
      <c r="R3890" s="128"/>
      <c r="S3890" s="128"/>
      <c r="T3890" s="127"/>
      <c r="U3890" s="131"/>
      <c r="V3890" s="131"/>
      <c r="W3890" s="131"/>
      <c r="X3890" s="131"/>
      <c r="Y3890" s="131"/>
      <c r="Z3890" s="131"/>
      <c r="AA3890" s="131"/>
      <c r="AB3890" s="131"/>
      <c r="AC3890" s="131"/>
      <c r="AD3890" s="131"/>
      <c r="AE3890" s="131"/>
      <c r="AF3890" s="131"/>
      <c r="AG3890" s="131"/>
      <c r="AH3890" s="131"/>
      <c r="AI3890" s="131"/>
    </row>
    <row r="3891" spans="1:35" s="78" customFormat="1" ht="33" customHeight="1">
      <c r="A3891" s="112"/>
      <c r="B3891" s="107"/>
      <c r="C3891" s="108"/>
      <c r="D3891" s="65"/>
      <c r="E3891" s="501"/>
      <c r="F3891" s="232"/>
      <c r="G3891" s="111"/>
      <c r="H3891" s="95"/>
      <c r="I3891" s="228">
        <f t="shared" si="280"/>
        <v>0</v>
      </c>
      <c r="J3891" s="129"/>
      <c r="K3891" s="126"/>
      <c r="L3891" s="127"/>
      <c r="M3891" s="128"/>
      <c r="N3891" s="128"/>
      <c r="O3891" s="128"/>
      <c r="P3891" s="128"/>
      <c r="Q3891" s="128"/>
      <c r="R3891" s="128"/>
      <c r="S3891" s="128"/>
      <c r="T3891" s="127"/>
      <c r="U3891" s="131"/>
      <c r="V3891" s="131"/>
      <c r="W3891" s="131"/>
      <c r="X3891" s="131"/>
      <c r="Y3891" s="131"/>
      <c r="Z3891" s="131"/>
      <c r="AA3891" s="131"/>
      <c r="AB3891" s="131"/>
      <c r="AC3891" s="131"/>
      <c r="AD3891" s="131"/>
      <c r="AE3891" s="131"/>
      <c r="AF3891" s="131"/>
      <c r="AG3891" s="131"/>
      <c r="AH3891" s="131"/>
      <c r="AI3891" s="131"/>
    </row>
    <row r="3892" spans="1:35" s="78" customFormat="1" ht="33" customHeight="1">
      <c r="A3892" s="112"/>
      <c r="B3892" s="107"/>
      <c r="C3892" s="108"/>
      <c r="D3892" s="108"/>
      <c r="E3892" s="501"/>
      <c r="F3892" s="232"/>
      <c r="G3892" s="111"/>
      <c r="H3892" s="71"/>
      <c r="I3892" s="228">
        <f t="shared" si="280"/>
        <v>0</v>
      </c>
      <c r="J3892" s="129"/>
      <c r="K3892" s="126"/>
      <c r="L3892" s="127"/>
      <c r="M3892" s="128"/>
      <c r="N3892" s="128"/>
      <c r="O3892" s="128"/>
      <c r="P3892" s="128"/>
      <c r="Q3892" s="128"/>
      <c r="R3892" s="128"/>
      <c r="S3892" s="128"/>
      <c r="T3892" s="127"/>
      <c r="U3892" s="131"/>
      <c r="V3892" s="131"/>
      <c r="W3892" s="131"/>
      <c r="X3892" s="131"/>
      <c r="Y3892" s="131"/>
      <c r="Z3892" s="131"/>
      <c r="AA3892" s="131"/>
      <c r="AB3892" s="131"/>
      <c r="AC3892" s="131"/>
      <c r="AD3892" s="131"/>
      <c r="AE3892" s="131"/>
      <c r="AF3892" s="131"/>
      <c r="AG3892" s="131"/>
      <c r="AH3892" s="131"/>
      <c r="AI3892" s="131"/>
    </row>
    <row r="3893" spans="1:35" s="78" customFormat="1" ht="33" customHeight="1">
      <c r="B3893" s="107"/>
      <c r="C3893" s="108"/>
      <c r="D3893" s="65"/>
      <c r="E3893" s="501"/>
      <c r="F3893" s="232"/>
      <c r="G3893" s="111"/>
      <c r="H3893" s="71"/>
      <c r="I3893" s="228">
        <f t="shared" si="280"/>
        <v>0</v>
      </c>
      <c r="J3893" s="129"/>
      <c r="K3893" s="126"/>
      <c r="L3893" s="127"/>
      <c r="M3893" s="128"/>
      <c r="N3893" s="128"/>
      <c r="O3893" s="128"/>
      <c r="P3893" s="128"/>
      <c r="Q3893" s="128"/>
      <c r="R3893" s="128"/>
      <c r="S3893" s="128"/>
      <c r="T3893" s="127"/>
      <c r="U3893" s="131"/>
      <c r="V3893" s="131"/>
      <c r="W3893" s="131"/>
      <c r="X3893" s="131"/>
      <c r="Y3893" s="131"/>
      <c r="Z3893" s="131"/>
      <c r="AA3893" s="131"/>
      <c r="AB3893" s="131"/>
      <c r="AC3893" s="131"/>
      <c r="AD3893" s="131"/>
      <c r="AE3893" s="131"/>
      <c r="AF3893" s="131"/>
      <c r="AG3893" s="131"/>
      <c r="AH3893" s="131"/>
      <c r="AI3893" s="131"/>
    </row>
    <row r="3894" spans="1:35" s="78" customFormat="1" ht="22.5" customHeight="1">
      <c r="A3894" s="112"/>
      <c r="B3894" s="107"/>
      <c r="C3894" s="108"/>
      <c r="D3894" s="108"/>
      <c r="E3894" s="501"/>
      <c r="F3894" s="232"/>
      <c r="G3894" s="111"/>
      <c r="H3894" s="71"/>
      <c r="I3894" s="228">
        <f t="shared" si="280"/>
        <v>0</v>
      </c>
      <c r="J3894" s="129"/>
      <c r="K3894" s="126"/>
      <c r="L3894" s="127"/>
      <c r="M3894" s="128"/>
      <c r="N3894" s="128"/>
      <c r="O3894" s="128"/>
      <c r="P3894" s="128"/>
      <c r="Q3894" s="128"/>
      <c r="R3894" s="128"/>
      <c r="S3894" s="128"/>
      <c r="T3894" s="127"/>
      <c r="U3894" s="131"/>
      <c r="V3894" s="131"/>
      <c r="W3894" s="131"/>
      <c r="X3894" s="131"/>
      <c r="Y3894" s="131"/>
      <c r="Z3894" s="131"/>
      <c r="AA3894" s="131"/>
      <c r="AB3894" s="131"/>
      <c r="AC3894" s="131"/>
      <c r="AD3894" s="131"/>
      <c r="AE3894" s="131"/>
      <c r="AF3894" s="131"/>
      <c r="AG3894" s="131"/>
      <c r="AH3894" s="131"/>
      <c r="AI3894" s="131"/>
    </row>
    <row r="3895" spans="1:35" s="78" customFormat="1" ht="22.5" customHeight="1">
      <c r="B3895" s="107"/>
      <c r="C3895" s="108"/>
      <c r="D3895" s="65"/>
      <c r="E3895" s="501"/>
      <c r="F3895" s="232"/>
      <c r="G3895" s="111"/>
      <c r="H3895" s="95"/>
      <c r="I3895" s="228">
        <f t="shared" si="280"/>
        <v>0</v>
      </c>
      <c r="J3895" s="129"/>
      <c r="K3895" s="126"/>
      <c r="L3895" s="127"/>
      <c r="M3895" s="128"/>
      <c r="N3895" s="128"/>
      <c r="O3895" s="128"/>
      <c r="P3895" s="128"/>
      <c r="Q3895" s="128"/>
      <c r="R3895" s="128"/>
      <c r="S3895" s="128"/>
      <c r="T3895" s="127"/>
      <c r="U3895" s="131"/>
      <c r="V3895" s="131"/>
      <c r="W3895" s="131"/>
      <c r="X3895" s="131"/>
      <c r="Y3895" s="131"/>
      <c r="Z3895" s="131"/>
      <c r="AA3895" s="131"/>
      <c r="AB3895" s="131"/>
      <c r="AC3895" s="131"/>
      <c r="AD3895" s="131"/>
      <c r="AE3895" s="131"/>
      <c r="AF3895" s="131"/>
      <c r="AG3895" s="131"/>
      <c r="AH3895" s="131"/>
      <c r="AI3895" s="131"/>
    </row>
    <row r="3896" spans="1:35" s="78" customFormat="1" ht="22.5" customHeight="1">
      <c r="A3896" s="112"/>
      <c r="B3896" s="107"/>
      <c r="C3896" s="108"/>
      <c r="D3896" s="66"/>
      <c r="E3896" s="501"/>
      <c r="F3896" s="232"/>
      <c r="G3896" s="111"/>
      <c r="H3896" s="71"/>
      <c r="I3896" s="228">
        <f t="shared" si="280"/>
        <v>0</v>
      </c>
      <c r="J3896" s="129"/>
      <c r="K3896" s="126"/>
      <c r="L3896" s="127"/>
      <c r="M3896" s="128"/>
      <c r="N3896" s="128"/>
      <c r="O3896" s="128"/>
      <c r="P3896" s="128"/>
      <c r="Q3896" s="128"/>
      <c r="R3896" s="128"/>
      <c r="S3896" s="128"/>
      <c r="T3896" s="127"/>
      <c r="U3896" s="131"/>
      <c r="V3896" s="131"/>
      <c r="W3896" s="131"/>
      <c r="X3896" s="131"/>
      <c r="Y3896" s="131"/>
      <c r="Z3896" s="131"/>
      <c r="AA3896" s="131"/>
      <c r="AB3896" s="131"/>
      <c r="AC3896" s="131"/>
      <c r="AD3896" s="131"/>
      <c r="AE3896" s="131"/>
      <c r="AF3896" s="131"/>
      <c r="AG3896" s="131"/>
      <c r="AH3896" s="131"/>
      <c r="AI3896" s="131"/>
    </row>
    <row r="3897" spans="1:35" s="78" customFormat="1" ht="22.5" customHeight="1">
      <c r="B3897" s="107"/>
      <c r="C3897" s="108"/>
      <c r="D3897" s="65"/>
      <c r="E3897" s="501"/>
      <c r="F3897" s="232"/>
      <c r="G3897" s="111"/>
      <c r="H3897" s="95"/>
      <c r="I3897" s="228">
        <f t="shared" si="280"/>
        <v>0</v>
      </c>
      <c r="J3897" s="129"/>
      <c r="K3897" s="126"/>
      <c r="L3897" s="127"/>
      <c r="M3897" s="128"/>
      <c r="N3897" s="128"/>
      <c r="O3897" s="128"/>
      <c r="P3897" s="128"/>
      <c r="Q3897" s="128"/>
      <c r="R3897" s="128"/>
      <c r="S3897" s="128"/>
      <c r="T3897" s="127"/>
      <c r="U3897" s="131"/>
      <c r="V3897" s="131"/>
      <c r="W3897" s="131"/>
      <c r="X3897" s="131"/>
      <c r="Y3897" s="131"/>
      <c r="Z3897" s="131"/>
      <c r="AA3897" s="131"/>
      <c r="AB3897" s="131"/>
      <c r="AC3897" s="131"/>
      <c r="AD3897" s="131"/>
      <c r="AE3897" s="131"/>
      <c r="AF3897" s="131"/>
      <c r="AG3897" s="131"/>
      <c r="AH3897" s="131"/>
      <c r="AI3897" s="131"/>
    </row>
    <row r="3898" spans="1:35" s="78" customFormat="1" ht="22.5" customHeight="1">
      <c r="A3898" s="112"/>
      <c r="B3898" s="107"/>
      <c r="C3898" s="108"/>
      <c r="D3898" s="65"/>
      <c r="E3898" s="501"/>
      <c r="F3898" s="232"/>
      <c r="G3898" s="111"/>
      <c r="H3898" s="71"/>
      <c r="I3898" s="228">
        <f t="shared" si="280"/>
        <v>0</v>
      </c>
      <c r="J3898" s="129"/>
      <c r="K3898" s="126"/>
      <c r="L3898" s="127"/>
      <c r="M3898" s="128"/>
      <c r="N3898" s="128"/>
      <c r="O3898" s="128"/>
      <c r="P3898" s="128"/>
      <c r="Q3898" s="128"/>
      <c r="R3898" s="128"/>
      <c r="S3898" s="128"/>
      <c r="T3898" s="127"/>
      <c r="U3898" s="131"/>
      <c r="V3898" s="131"/>
      <c r="W3898" s="131"/>
      <c r="X3898" s="131"/>
      <c r="Y3898" s="131"/>
      <c r="Z3898" s="131"/>
      <c r="AA3898" s="131"/>
      <c r="AB3898" s="131"/>
      <c r="AC3898" s="131"/>
      <c r="AD3898" s="131"/>
      <c r="AE3898" s="131"/>
      <c r="AF3898" s="131"/>
      <c r="AG3898" s="131"/>
      <c r="AH3898" s="131"/>
      <c r="AI3898" s="131"/>
    </row>
    <row r="3899" spans="1:35" s="78" customFormat="1" ht="22.5" customHeight="1">
      <c r="A3899" s="109"/>
      <c r="B3899" s="107"/>
      <c r="C3899" s="108"/>
      <c r="D3899" s="65"/>
      <c r="E3899" s="501"/>
      <c r="F3899" s="232"/>
      <c r="G3899" s="111"/>
      <c r="H3899" s="71"/>
      <c r="I3899" s="228">
        <f t="shared" si="280"/>
        <v>0</v>
      </c>
      <c r="J3899" s="129"/>
      <c r="K3899" s="126"/>
      <c r="L3899" s="127"/>
      <c r="M3899" s="128"/>
      <c r="N3899" s="128"/>
      <c r="O3899" s="128"/>
      <c r="P3899" s="128"/>
      <c r="Q3899" s="128"/>
      <c r="R3899" s="128"/>
      <c r="S3899" s="128"/>
      <c r="T3899" s="127"/>
      <c r="U3899" s="131"/>
      <c r="V3899" s="131"/>
      <c r="W3899" s="131"/>
      <c r="X3899" s="131"/>
      <c r="Y3899" s="131"/>
      <c r="Z3899" s="131"/>
      <c r="AA3899" s="131"/>
      <c r="AB3899" s="131"/>
      <c r="AC3899" s="131"/>
      <c r="AD3899" s="131"/>
      <c r="AE3899" s="131"/>
      <c r="AF3899" s="131"/>
      <c r="AG3899" s="131"/>
      <c r="AH3899" s="131"/>
      <c r="AI3899" s="131"/>
    </row>
    <row r="3900" spans="1:35" s="78" customFormat="1" ht="22.5" customHeight="1">
      <c r="B3900" s="107"/>
      <c r="C3900" s="108"/>
      <c r="D3900" s="65"/>
      <c r="E3900" s="501"/>
      <c r="F3900" s="232"/>
      <c r="G3900" s="111"/>
      <c r="H3900" s="95"/>
      <c r="I3900" s="228">
        <f t="shared" si="280"/>
        <v>0</v>
      </c>
      <c r="J3900" s="129"/>
      <c r="K3900" s="126"/>
      <c r="L3900" s="127"/>
      <c r="M3900" s="128"/>
      <c r="N3900" s="128"/>
      <c r="O3900" s="128"/>
      <c r="P3900" s="128"/>
      <c r="Q3900" s="128"/>
      <c r="R3900" s="128"/>
      <c r="S3900" s="128"/>
      <c r="T3900" s="127"/>
      <c r="U3900" s="131"/>
      <c r="V3900" s="131"/>
      <c r="W3900" s="131"/>
      <c r="X3900" s="131"/>
      <c r="Y3900" s="131"/>
      <c r="Z3900" s="131"/>
      <c r="AA3900" s="131"/>
      <c r="AB3900" s="131"/>
      <c r="AC3900" s="131"/>
      <c r="AD3900" s="131"/>
      <c r="AE3900" s="131"/>
      <c r="AF3900" s="131"/>
      <c r="AG3900" s="131"/>
      <c r="AH3900" s="131"/>
      <c r="AI3900" s="131"/>
    </row>
    <row r="3901" spans="1:35" s="78" customFormat="1" ht="22.5" customHeight="1">
      <c r="A3901" s="112"/>
      <c r="B3901" s="107"/>
      <c r="C3901" s="108"/>
      <c r="D3901" s="65"/>
      <c r="E3901" s="501"/>
      <c r="F3901" s="232"/>
      <c r="G3901" s="111"/>
      <c r="H3901" s="71"/>
      <c r="I3901" s="228">
        <f t="shared" si="280"/>
        <v>0</v>
      </c>
      <c r="J3901" s="129"/>
      <c r="K3901" s="126"/>
      <c r="L3901" s="127"/>
      <c r="M3901" s="128"/>
      <c r="N3901" s="128"/>
      <c r="O3901" s="128"/>
      <c r="P3901" s="128"/>
      <c r="Q3901" s="128"/>
      <c r="R3901" s="128"/>
      <c r="S3901" s="128"/>
      <c r="T3901" s="127"/>
      <c r="U3901" s="131"/>
      <c r="V3901" s="131"/>
      <c r="W3901" s="131"/>
      <c r="X3901" s="131"/>
      <c r="Y3901" s="131"/>
      <c r="Z3901" s="131"/>
      <c r="AA3901" s="131"/>
      <c r="AB3901" s="131"/>
      <c r="AC3901" s="131"/>
      <c r="AD3901" s="131"/>
      <c r="AE3901" s="131"/>
      <c r="AF3901" s="131"/>
      <c r="AG3901" s="131"/>
      <c r="AH3901" s="131"/>
      <c r="AI3901" s="131"/>
    </row>
    <row r="3902" spans="1:35" s="78" customFormat="1" ht="22.5" customHeight="1">
      <c r="B3902" s="107"/>
      <c r="C3902" s="108"/>
      <c r="D3902" s="65"/>
      <c r="E3902" s="501"/>
      <c r="F3902" s="232"/>
      <c r="G3902" s="111"/>
      <c r="H3902" s="95"/>
      <c r="I3902" s="228">
        <f t="shared" si="280"/>
        <v>0</v>
      </c>
      <c r="J3902" s="129"/>
      <c r="K3902" s="126"/>
      <c r="L3902" s="127"/>
      <c r="M3902" s="128"/>
      <c r="N3902" s="128"/>
      <c r="O3902" s="128"/>
      <c r="P3902" s="128"/>
      <c r="Q3902" s="128"/>
      <c r="R3902" s="128"/>
      <c r="S3902" s="128"/>
      <c r="T3902" s="127"/>
      <c r="U3902" s="131"/>
      <c r="V3902" s="131"/>
      <c r="W3902" s="131"/>
      <c r="X3902" s="131"/>
      <c r="Y3902" s="131"/>
      <c r="Z3902" s="131"/>
      <c r="AA3902" s="131"/>
      <c r="AB3902" s="131"/>
      <c r="AC3902" s="131"/>
      <c r="AD3902" s="131"/>
      <c r="AE3902" s="131"/>
      <c r="AF3902" s="131"/>
      <c r="AG3902" s="131"/>
      <c r="AH3902" s="131"/>
      <c r="AI3902" s="131"/>
    </row>
    <row r="3903" spans="1:35" s="78" customFormat="1" ht="22.5" customHeight="1">
      <c r="A3903" s="112"/>
      <c r="B3903" s="107"/>
      <c r="C3903" s="108"/>
      <c r="D3903" s="65"/>
      <c r="E3903" s="501"/>
      <c r="F3903" s="232"/>
      <c r="G3903" s="111"/>
      <c r="H3903" s="71"/>
      <c r="I3903" s="228">
        <f t="shared" si="280"/>
        <v>0</v>
      </c>
      <c r="J3903" s="129"/>
      <c r="K3903" s="126"/>
      <c r="L3903" s="127"/>
      <c r="M3903" s="128"/>
      <c r="N3903" s="128"/>
      <c r="O3903" s="128"/>
      <c r="P3903" s="128"/>
      <c r="Q3903" s="128"/>
      <c r="R3903" s="128"/>
      <c r="S3903" s="128"/>
      <c r="T3903" s="127"/>
      <c r="U3903" s="131"/>
      <c r="V3903" s="131"/>
      <c r="W3903" s="131"/>
      <c r="X3903" s="131"/>
      <c r="Y3903" s="131"/>
      <c r="Z3903" s="131"/>
      <c r="AA3903" s="131"/>
      <c r="AB3903" s="131"/>
      <c r="AC3903" s="131"/>
      <c r="AD3903" s="131"/>
      <c r="AE3903" s="131"/>
      <c r="AF3903" s="131"/>
      <c r="AG3903" s="131"/>
      <c r="AH3903" s="131"/>
      <c r="AI3903" s="131"/>
    </row>
    <row r="3904" spans="1:35" s="78" customFormat="1" ht="22.5" customHeight="1">
      <c r="B3904" s="107"/>
      <c r="C3904" s="108"/>
      <c r="D3904" s="108"/>
      <c r="E3904" s="98"/>
      <c r="F3904" s="525"/>
      <c r="G3904" s="111"/>
      <c r="H3904" s="95"/>
      <c r="I3904" s="228">
        <f t="shared" si="280"/>
        <v>0</v>
      </c>
      <c r="J3904" s="129"/>
      <c r="K3904" s="126"/>
      <c r="L3904" s="127"/>
      <c r="M3904" s="128"/>
      <c r="N3904" s="128"/>
      <c r="O3904" s="128"/>
      <c r="P3904" s="128"/>
      <c r="Q3904" s="128"/>
      <c r="R3904" s="128"/>
      <c r="S3904" s="128"/>
      <c r="T3904" s="127"/>
      <c r="U3904" s="131"/>
      <c r="V3904" s="131"/>
      <c r="W3904" s="131"/>
      <c r="X3904" s="131"/>
      <c r="Y3904" s="131"/>
      <c r="Z3904" s="131"/>
      <c r="AA3904" s="131"/>
      <c r="AB3904" s="131"/>
      <c r="AC3904" s="131"/>
      <c r="AD3904" s="131"/>
      <c r="AE3904" s="131"/>
      <c r="AF3904" s="131"/>
      <c r="AG3904" s="131"/>
      <c r="AH3904" s="131"/>
      <c r="AI3904" s="131"/>
    </row>
    <row r="3905" spans="1:35" s="78" customFormat="1" ht="22.5" customHeight="1">
      <c r="A3905" s="112"/>
      <c r="B3905" s="107"/>
      <c r="C3905" s="108"/>
      <c r="D3905" s="65"/>
      <c r="E3905" s="501"/>
      <c r="F3905" s="232"/>
      <c r="G3905" s="111"/>
      <c r="H3905" s="71"/>
      <c r="I3905" s="228">
        <f t="shared" si="280"/>
        <v>0</v>
      </c>
      <c r="J3905" s="129"/>
      <c r="K3905" s="126"/>
      <c r="L3905" s="127"/>
      <c r="M3905" s="128"/>
      <c r="N3905" s="128"/>
      <c r="O3905" s="128"/>
      <c r="P3905" s="128"/>
      <c r="Q3905" s="128"/>
      <c r="R3905" s="128"/>
      <c r="S3905" s="128"/>
      <c r="T3905" s="127"/>
      <c r="U3905" s="131"/>
      <c r="V3905" s="131"/>
      <c r="W3905" s="131"/>
      <c r="X3905" s="131"/>
      <c r="Y3905" s="131"/>
      <c r="Z3905" s="131"/>
      <c r="AA3905" s="131"/>
      <c r="AB3905" s="131"/>
      <c r="AC3905" s="131"/>
      <c r="AD3905" s="131"/>
      <c r="AE3905" s="131"/>
      <c r="AF3905" s="131"/>
      <c r="AG3905" s="131"/>
      <c r="AH3905" s="131"/>
      <c r="AI3905" s="131"/>
    </row>
    <row r="3906" spans="1:35" s="78" customFormat="1" ht="22.5" customHeight="1">
      <c r="B3906" s="107"/>
      <c r="C3906" s="108"/>
      <c r="D3906" s="65"/>
      <c r="E3906" s="501"/>
      <c r="F3906" s="232"/>
      <c r="G3906" s="111"/>
      <c r="H3906" s="71"/>
      <c r="I3906" s="228">
        <f t="shared" si="280"/>
        <v>0</v>
      </c>
      <c r="J3906" s="129"/>
      <c r="K3906" s="126"/>
      <c r="L3906" s="127"/>
      <c r="M3906" s="128"/>
      <c r="N3906" s="128"/>
      <c r="O3906" s="128"/>
      <c r="P3906" s="128"/>
      <c r="Q3906" s="128"/>
      <c r="R3906" s="128"/>
      <c r="S3906" s="128"/>
      <c r="T3906" s="127"/>
      <c r="U3906" s="131"/>
      <c r="V3906" s="131"/>
      <c r="W3906" s="131"/>
      <c r="X3906" s="131"/>
      <c r="Y3906" s="131"/>
      <c r="Z3906" s="131"/>
      <c r="AA3906" s="131"/>
      <c r="AB3906" s="131"/>
      <c r="AC3906" s="131"/>
      <c r="AD3906" s="131"/>
      <c r="AE3906" s="131"/>
      <c r="AF3906" s="131"/>
      <c r="AG3906" s="131"/>
      <c r="AH3906" s="131"/>
      <c r="AI3906" s="131"/>
    </row>
    <row r="3907" spans="1:35" s="78" customFormat="1" ht="22.5" customHeight="1">
      <c r="A3907" s="112"/>
      <c r="B3907" s="107"/>
      <c r="C3907" s="108"/>
      <c r="D3907" s="65"/>
      <c r="E3907" s="501"/>
      <c r="F3907" s="232"/>
      <c r="G3907" s="111"/>
      <c r="H3907" s="71"/>
      <c r="I3907" s="228">
        <f t="shared" si="280"/>
        <v>0</v>
      </c>
      <c r="J3907" s="129"/>
      <c r="K3907" s="126"/>
      <c r="L3907" s="127"/>
      <c r="M3907" s="128"/>
      <c r="N3907" s="128"/>
      <c r="O3907" s="128"/>
      <c r="P3907" s="128"/>
      <c r="Q3907" s="128"/>
      <c r="R3907" s="128"/>
      <c r="S3907" s="128"/>
      <c r="T3907" s="127"/>
      <c r="U3907" s="131"/>
      <c r="V3907" s="131"/>
      <c r="W3907" s="131"/>
      <c r="X3907" s="131"/>
      <c r="Y3907" s="131"/>
      <c r="Z3907" s="131"/>
      <c r="AA3907" s="131"/>
      <c r="AB3907" s="131"/>
      <c r="AC3907" s="131"/>
      <c r="AD3907" s="131"/>
      <c r="AE3907" s="131"/>
      <c r="AF3907" s="131"/>
      <c r="AG3907" s="131"/>
      <c r="AH3907" s="131"/>
      <c r="AI3907" s="131"/>
    </row>
    <row r="3908" spans="1:35" s="78" customFormat="1" ht="22.5" customHeight="1">
      <c r="B3908" s="107"/>
      <c r="C3908" s="108"/>
      <c r="D3908" s="66"/>
      <c r="E3908" s="501"/>
      <c r="F3908" s="232"/>
      <c r="G3908" s="111"/>
      <c r="H3908" s="71"/>
      <c r="I3908" s="228">
        <f t="shared" si="280"/>
        <v>0</v>
      </c>
      <c r="J3908" s="129"/>
      <c r="K3908" s="126"/>
      <c r="L3908" s="127"/>
      <c r="M3908" s="128"/>
      <c r="N3908" s="128"/>
      <c r="O3908" s="128"/>
      <c r="P3908" s="128"/>
      <c r="Q3908" s="128"/>
      <c r="R3908" s="128"/>
      <c r="S3908" s="128"/>
      <c r="T3908" s="127"/>
      <c r="U3908" s="131"/>
      <c r="V3908" s="131"/>
      <c r="W3908" s="131"/>
      <c r="X3908" s="131"/>
      <c r="Y3908" s="131"/>
      <c r="Z3908" s="131"/>
      <c r="AA3908" s="131"/>
      <c r="AB3908" s="131"/>
      <c r="AC3908" s="131"/>
      <c r="AD3908" s="131"/>
      <c r="AE3908" s="131"/>
      <c r="AF3908" s="131"/>
      <c r="AG3908" s="131"/>
      <c r="AH3908" s="131"/>
      <c r="AI3908" s="131"/>
    </row>
    <row r="3909" spans="1:35" s="78" customFormat="1" ht="22.5" customHeight="1">
      <c r="A3909" s="112"/>
      <c r="B3909" s="107"/>
      <c r="C3909" s="108"/>
      <c r="D3909" s="65"/>
      <c r="E3909" s="501"/>
      <c r="F3909" s="232"/>
      <c r="G3909" s="111"/>
      <c r="H3909" s="71"/>
      <c r="I3909" s="228">
        <f t="shared" si="280"/>
        <v>0</v>
      </c>
      <c r="J3909" s="129"/>
      <c r="K3909" s="126"/>
      <c r="L3909" s="127"/>
      <c r="M3909" s="128"/>
      <c r="N3909" s="128"/>
      <c r="O3909" s="128"/>
      <c r="P3909" s="128"/>
      <c r="Q3909" s="128"/>
      <c r="R3909" s="128"/>
      <c r="S3909" s="128"/>
      <c r="T3909" s="127"/>
      <c r="U3909" s="131"/>
      <c r="V3909" s="131"/>
      <c r="W3909" s="131"/>
      <c r="X3909" s="131"/>
      <c r="Y3909" s="131"/>
      <c r="Z3909" s="131"/>
      <c r="AA3909" s="131"/>
      <c r="AB3909" s="131"/>
      <c r="AC3909" s="131"/>
      <c r="AD3909" s="131"/>
      <c r="AE3909" s="131"/>
      <c r="AF3909" s="131"/>
      <c r="AG3909" s="131"/>
      <c r="AH3909" s="131"/>
      <c r="AI3909" s="131"/>
    </row>
    <row r="3910" spans="1:35" s="78" customFormat="1" ht="22.5" customHeight="1">
      <c r="B3910" s="107"/>
      <c r="C3910" s="108"/>
      <c r="D3910" s="65"/>
      <c r="E3910" s="501"/>
      <c r="F3910" s="232"/>
      <c r="G3910" s="111"/>
      <c r="H3910" s="71"/>
      <c r="I3910" s="228">
        <f t="shared" si="280"/>
        <v>0</v>
      </c>
      <c r="J3910" s="129"/>
      <c r="K3910" s="126"/>
      <c r="L3910" s="127"/>
      <c r="M3910" s="128"/>
      <c r="N3910" s="128"/>
      <c r="O3910" s="128"/>
      <c r="P3910" s="128"/>
      <c r="Q3910" s="128"/>
      <c r="R3910" s="128"/>
      <c r="S3910" s="128"/>
      <c r="T3910" s="127"/>
      <c r="U3910" s="131"/>
      <c r="V3910" s="131"/>
      <c r="W3910" s="131"/>
      <c r="X3910" s="131"/>
      <c r="Y3910" s="131"/>
      <c r="Z3910" s="131"/>
      <c r="AA3910" s="131"/>
      <c r="AB3910" s="131"/>
      <c r="AC3910" s="131"/>
      <c r="AD3910" s="131"/>
      <c r="AE3910" s="131"/>
      <c r="AF3910" s="131"/>
      <c r="AG3910" s="131"/>
      <c r="AH3910" s="131"/>
      <c r="AI3910" s="131"/>
    </row>
    <row r="3911" spans="1:35" s="78" customFormat="1" ht="22.5" customHeight="1">
      <c r="A3911" s="112"/>
      <c r="B3911" s="107"/>
      <c r="C3911" s="108"/>
      <c r="D3911" s="65"/>
      <c r="E3911" s="501"/>
      <c r="F3911" s="232"/>
      <c r="G3911" s="111"/>
      <c r="H3911" s="71"/>
      <c r="I3911" s="228">
        <f t="shared" si="280"/>
        <v>0</v>
      </c>
      <c r="J3911" s="129"/>
      <c r="K3911" s="126"/>
      <c r="L3911" s="127"/>
      <c r="M3911" s="128"/>
      <c r="N3911" s="128"/>
      <c r="O3911" s="128"/>
      <c r="P3911" s="128"/>
      <c r="Q3911" s="128"/>
      <c r="R3911" s="128"/>
      <c r="S3911" s="128"/>
      <c r="T3911" s="127"/>
      <c r="U3911" s="131"/>
      <c r="V3911" s="131"/>
      <c r="W3911" s="131"/>
      <c r="X3911" s="131"/>
      <c r="Y3911" s="131"/>
      <c r="Z3911" s="131"/>
      <c r="AA3911" s="131"/>
      <c r="AB3911" s="131"/>
      <c r="AC3911" s="131"/>
      <c r="AD3911" s="131"/>
      <c r="AE3911" s="131"/>
      <c r="AF3911" s="131"/>
      <c r="AG3911" s="131"/>
      <c r="AH3911" s="131"/>
      <c r="AI3911" s="131"/>
    </row>
    <row r="3912" spans="1:35" s="78" customFormat="1" ht="22.5" customHeight="1">
      <c r="A3912" s="112"/>
      <c r="B3912" s="107"/>
      <c r="C3912" s="108"/>
      <c r="D3912" s="66"/>
      <c r="E3912" s="501"/>
      <c r="F3912" s="232"/>
      <c r="G3912" s="111"/>
      <c r="H3912" s="71"/>
      <c r="I3912" s="228">
        <f t="shared" si="280"/>
        <v>0</v>
      </c>
      <c r="J3912" s="129"/>
      <c r="K3912" s="126"/>
      <c r="L3912" s="127"/>
      <c r="M3912" s="128"/>
      <c r="N3912" s="128"/>
      <c r="O3912" s="128"/>
      <c r="P3912" s="128"/>
      <c r="Q3912" s="128"/>
      <c r="R3912" s="128"/>
      <c r="S3912" s="128"/>
      <c r="T3912" s="127"/>
      <c r="U3912" s="131"/>
      <c r="V3912" s="131"/>
      <c r="W3912" s="131"/>
      <c r="X3912" s="131"/>
      <c r="Y3912" s="131"/>
      <c r="Z3912" s="131"/>
      <c r="AA3912" s="131"/>
      <c r="AB3912" s="131"/>
      <c r="AC3912" s="131"/>
      <c r="AD3912" s="131"/>
      <c r="AE3912" s="131"/>
      <c r="AF3912" s="131"/>
      <c r="AG3912" s="131"/>
      <c r="AH3912" s="131"/>
      <c r="AI3912" s="131"/>
    </row>
    <row r="3913" spans="1:35" s="78" customFormat="1" ht="22.5" customHeight="1">
      <c r="B3913" s="107"/>
      <c r="C3913" s="108"/>
      <c r="D3913" s="65"/>
      <c r="E3913" s="501"/>
      <c r="F3913" s="232"/>
      <c r="G3913" s="111"/>
      <c r="H3913" s="71"/>
      <c r="I3913" s="228">
        <f t="shared" si="280"/>
        <v>0</v>
      </c>
      <c r="J3913" s="129"/>
      <c r="K3913" s="126"/>
      <c r="L3913" s="127"/>
      <c r="M3913" s="128"/>
      <c r="N3913" s="128"/>
      <c r="O3913" s="128"/>
      <c r="P3913" s="128"/>
      <c r="Q3913" s="128"/>
      <c r="R3913" s="128"/>
      <c r="S3913" s="128"/>
      <c r="T3913" s="127"/>
      <c r="U3913" s="131"/>
      <c r="V3913" s="131"/>
      <c r="W3913" s="131"/>
      <c r="X3913" s="131"/>
      <c r="Y3913" s="131"/>
      <c r="Z3913" s="131"/>
      <c r="AA3913" s="131"/>
      <c r="AB3913" s="131"/>
      <c r="AC3913" s="131"/>
      <c r="AD3913" s="131"/>
      <c r="AE3913" s="131"/>
      <c r="AF3913" s="131"/>
      <c r="AG3913" s="131"/>
      <c r="AH3913" s="131"/>
      <c r="AI3913" s="131"/>
    </row>
    <row r="3914" spans="1:35" s="78" customFormat="1" ht="22.5" customHeight="1">
      <c r="A3914" s="109"/>
      <c r="B3914" s="107"/>
      <c r="C3914" s="108"/>
      <c r="D3914" s="66"/>
      <c r="E3914" s="501"/>
      <c r="F3914" s="232"/>
      <c r="G3914" s="111"/>
      <c r="H3914" s="71"/>
      <c r="I3914" s="228">
        <f t="shared" si="280"/>
        <v>0</v>
      </c>
      <c r="J3914" s="129"/>
      <c r="K3914" s="126"/>
      <c r="L3914" s="127"/>
      <c r="M3914" s="128"/>
      <c r="N3914" s="128"/>
      <c r="O3914" s="128"/>
      <c r="P3914" s="128"/>
      <c r="Q3914" s="128"/>
      <c r="R3914" s="128"/>
      <c r="S3914" s="128"/>
      <c r="T3914" s="127"/>
      <c r="U3914" s="131"/>
      <c r="V3914" s="131"/>
      <c r="W3914" s="131"/>
      <c r="X3914" s="131"/>
      <c r="Y3914" s="131"/>
      <c r="Z3914" s="131"/>
      <c r="AA3914" s="131"/>
      <c r="AB3914" s="131"/>
      <c r="AC3914" s="131"/>
      <c r="AD3914" s="131"/>
      <c r="AE3914" s="131"/>
      <c r="AF3914" s="131"/>
      <c r="AG3914" s="131"/>
      <c r="AH3914" s="131"/>
      <c r="AI3914" s="131"/>
    </row>
    <row r="3915" spans="1:35" s="78" customFormat="1" ht="22.5" customHeight="1">
      <c r="A3915" s="112"/>
      <c r="B3915" s="107"/>
      <c r="C3915" s="108"/>
      <c r="D3915" s="65"/>
      <c r="E3915" s="501"/>
      <c r="F3915" s="232"/>
      <c r="G3915" s="111"/>
      <c r="H3915" s="71"/>
      <c r="I3915" s="228">
        <f t="shared" si="280"/>
        <v>0</v>
      </c>
      <c r="J3915" s="129"/>
      <c r="K3915" s="126"/>
      <c r="L3915" s="127"/>
      <c r="M3915" s="128"/>
      <c r="N3915" s="128"/>
      <c r="O3915" s="128"/>
      <c r="P3915" s="128"/>
      <c r="Q3915" s="128"/>
      <c r="R3915" s="128"/>
      <c r="S3915" s="128"/>
      <c r="T3915" s="127"/>
      <c r="U3915" s="131"/>
      <c r="V3915" s="131"/>
      <c r="W3915" s="131"/>
      <c r="X3915" s="131"/>
      <c r="Y3915" s="131"/>
      <c r="Z3915" s="131"/>
      <c r="AA3915" s="131"/>
      <c r="AB3915" s="131"/>
      <c r="AC3915" s="131"/>
      <c r="AD3915" s="131"/>
      <c r="AE3915" s="131"/>
      <c r="AF3915" s="131"/>
      <c r="AG3915" s="131"/>
      <c r="AH3915" s="131"/>
      <c r="AI3915" s="131"/>
    </row>
    <row r="3916" spans="1:35" s="78" customFormat="1" ht="22.5" customHeight="1">
      <c r="B3916" s="107"/>
      <c r="C3916" s="108"/>
      <c r="D3916" s="65"/>
      <c r="E3916" s="501"/>
      <c r="F3916" s="232"/>
      <c r="G3916" s="111"/>
      <c r="H3916" s="71"/>
      <c r="I3916" s="228">
        <f t="shared" si="280"/>
        <v>0</v>
      </c>
      <c r="J3916" s="129"/>
      <c r="K3916" s="126"/>
      <c r="L3916" s="127"/>
      <c r="M3916" s="128"/>
      <c r="N3916" s="128"/>
      <c r="O3916" s="128"/>
      <c r="P3916" s="128"/>
      <c r="Q3916" s="128"/>
      <c r="R3916" s="128"/>
      <c r="S3916" s="128"/>
      <c r="T3916" s="127"/>
      <c r="U3916" s="131"/>
      <c r="V3916" s="131"/>
      <c r="W3916" s="131"/>
      <c r="X3916" s="131"/>
      <c r="Y3916" s="131"/>
      <c r="Z3916" s="131"/>
      <c r="AA3916" s="131"/>
      <c r="AB3916" s="131"/>
      <c r="AC3916" s="131"/>
      <c r="AD3916" s="131"/>
      <c r="AE3916" s="131"/>
      <c r="AF3916" s="131"/>
      <c r="AG3916" s="131"/>
      <c r="AH3916" s="131"/>
      <c r="AI3916" s="131"/>
    </row>
    <row r="3917" spans="1:35" s="78" customFormat="1" ht="22.5" customHeight="1">
      <c r="A3917" s="112"/>
      <c r="B3917" s="151"/>
      <c r="C3917" s="108"/>
      <c r="D3917" s="66"/>
      <c r="E3917" s="501"/>
      <c r="F3917" s="232"/>
      <c r="G3917" s="111"/>
      <c r="H3917" s="71"/>
      <c r="I3917" s="228">
        <f t="shared" si="280"/>
        <v>0</v>
      </c>
      <c r="J3917" s="129"/>
      <c r="K3917" s="126"/>
      <c r="L3917" s="127"/>
      <c r="M3917" s="128"/>
      <c r="N3917" s="128"/>
      <c r="O3917" s="128"/>
      <c r="P3917" s="128"/>
      <c r="Q3917" s="128"/>
      <c r="R3917" s="128"/>
      <c r="S3917" s="128"/>
      <c r="T3917" s="127"/>
      <c r="U3917" s="131"/>
      <c r="V3917" s="131"/>
      <c r="W3917" s="131"/>
      <c r="X3917" s="131"/>
      <c r="Y3917" s="131"/>
      <c r="Z3917" s="131"/>
      <c r="AA3917" s="131"/>
      <c r="AB3917" s="131"/>
      <c r="AC3917" s="131"/>
      <c r="AD3917" s="131"/>
      <c r="AE3917" s="131"/>
      <c r="AF3917" s="131"/>
      <c r="AG3917" s="131"/>
      <c r="AH3917" s="131"/>
      <c r="AI3917" s="131"/>
    </row>
    <row r="3918" spans="1:35" s="78" customFormat="1" ht="22.5" customHeight="1">
      <c r="A3918" s="112"/>
      <c r="B3918" s="107"/>
      <c r="C3918" s="108"/>
      <c r="D3918" s="65"/>
      <c r="E3918" s="501"/>
      <c r="F3918" s="232"/>
      <c r="G3918" s="111"/>
      <c r="H3918" s="71"/>
      <c r="I3918" s="228">
        <f t="shared" si="280"/>
        <v>0</v>
      </c>
      <c r="J3918" s="129"/>
      <c r="K3918" s="126"/>
      <c r="L3918" s="127"/>
      <c r="M3918" s="128"/>
      <c r="N3918" s="128"/>
      <c r="O3918" s="128"/>
      <c r="P3918" s="128"/>
      <c r="Q3918" s="128"/>
      <c r="R3918" s="128"/>
      <c r="S3918" s="128"/>
      <c r="T3918" s="127"/>
      <c r="U3918" s="131"/>
      <c r="V3918" s="131"/>
      <c r="W3918" s="131"/>
      <c r="X3918" s="131"/>
      <c r="Y3918" s="131"/>
      <c r="Z3918" s="131"/>
      <c r="AA3918" s="131"/>
      <c r="AB3918" s="131"/>
      <c r="AC3918" s="131"/>
      <c r="AD3918" s="131"/>
      <c r="AE3918" s="131"/>
      <c r="AF3918" s="131"/>
      <c r="AG3918" s="131"/>
      <c r="AH3918" s="131"/>
      <c r="AI3918" s="131"/>
    </row>
    <row r="3919" spans="1:35" s="78" customFormat="1" ht="22.5" customHeight="1">
      <c r="A3919" s="112"/>
      <c r="B3919" s="107"/>
      <c r="C3919" s="108"/>
      <c r="D3919" s="66"/>
      <c r="E3919" s="501"/>
      <c r="F3919" s="232"/>
      <c r="G3919" s="111"/>
      <c r="H3919" s="71"/>
      <c r="I3919" s="228">
        <f t="shared" si="280"/>
        <v>0</v>
      </c>
      <c r="J3919" s="129"/>
      <c r="K3919" s="126"/>
      <c r="L3919" s="127"/>
      <c r="M3919" s="128"/>
      <c r="N3919" s="128"/>
      <c r="O3919" s="128"/>
      <c r="P3919" s="128"/>
      <c r="Q3919" s="128"/>
      <c r="R3919" s="128"/>
      <c r="S3919" s="128"/>
      <c r="T3919" s="127"/>
      <c r="U3919" s="131"/>
      <c r="V3919" s="131"/>
      <c r="W3919" s="131"/>
      <c r="X3919" s="131"/>
      <c r="Y3919" s="131"/>
      <c r="Z3919" s="131"/>
      <c r="AA3919" s="131"/>
      <c r="AB3919" s="131"/>
      <c r="AC3919" s="131"/>
      <c r="AD3919" s="131"/>
      <c r="AE3919" s="131"/>
      <c r="AF3919" s="131"/>
      <c r="AG3919" s="131"/>
      <c r="AH3919" s="131"/>
      <c r="AI3919" s="131"/>
    </row>
    <row r="3920" spans="1:35" s="78" customFormat="1" ht="22.5" customHeight="1">
      <c r="A3920" s="112"/>
      <c r="B3920" s="107"/>
      <c r="C3920" s="108"/>
      <c r="D3920" s="66"/>
      <c r="E3920" s="501"/>
      <c r="F3920" s="232"/>
      <c r="G3920" s="111"/>
      <c r="H3920" s="95"/>
      <c r="I3920" s="228">
        <f t="shared" si="280"/>
        <v>0</v>
      </c>
      <c r="L3920" s="127"/>
      <c r="M3920" s="128"/>
      <c r="N3920" s="128"/>
      <c r="O3920" s="128"/>
      <c r="P3920" s="128"/>
      <c r="Q3920" s="128"/>
      <c r="R3920" s="128"/>
      <c r="S3920" s="128"/>
      <c r="T3920" s="127"/>
      <c r="U3920" s="131"/>
      <c r="V3920" s="131"/>
      <c r="W3920" s="131"/>
      <c r="X3920" s="131"/>
      <c r="Y3920" s="131"/>
      <c r="Z3920" s="131"/>
      <c r="AA3920" s="131"/>
      <c r="AB3920" s="131"/>
      <c r="AC3920" s="131"/>
      <c r="AD3920" s="131"/>
      <c r="AE3920" s="131"/>
      <c r="AF3920" s="131"/>
      <c r="AG3920" s="131"/>
      <c r="AH3920" s="131"/>
      <c r="AI3920" s="131"/>
    </row>
    <row r="3921" spans="1:35" s="78" customFormat="1" ht="22.5" customHeight="1">
      <c r="A3921" s="112"/>
      <c r="B3921" s="107"/>
      <c r="C3921" s="108"/>
      <c r="D3921" s="66"/>
      <c r="E3921" s="501"/>
      <c r="F3921" s="232"/>
      <c r="G3921" s="111"/>
      <c r="H3921" s="71"/>
      <c r="I3921" s="228">
        <f t="shared" si="280"/>
        <v>0</v>
      </c>
      <c r="J3921" s="129"/>
      <c r="K3921" s="126"/>
      <c r="L3921" s="127"/>
      <c r="M3921" s="128"/>
      <c r="N3921" s="128"/>
      <c r="O3921" s="128"/>
      <c r="P3921" s="128"/>
      <c r="Q3921" s="128"/>
      <c r="R3921" s="128"/>
      <c r="S3921" s="128"/>
      <c r="T3921" s="127"/>
      <c r="U3921" s="131"/>
      <c r="V3921" s="131"/>
      <c r="W3921" s="131"/>
      <c r="X3921" s="131"/>
      <c r="Y3921" s="131"/>
      <c r="Z3921" s="131"/>
      <c r="AA3921" s="131"/>
      <c r="AB3921" s="131"/>
      <c r="AC3921" s="131"/>
      <c r="AD3921" s="131"/>
      <c r="AE3921" s="131"/>
      <c r="AF3921" s="131"/>
      <c r="AG3921" s="131"/>
      <c r="AH3921" s="131"/>
      <c r="AI3921" s="131"/>
    </row>
    <row r="3922" spans="1:35" s="78" customFormat="1" ht="22.5" customHeight="1">
      <c r="A3922" s="112"/>
      <c r="B3922" s="107"/>
      <c r="C3922" s="108"/>
      <c r="D3922" s="66"/>
      <c r="E3922" s="501"/>
      <c r="F3922" s="232"/>
      <c r="G3922" s="111"/>
      <c r="H3922" s="71"/>
      <c r="I3922" s="228">
        <f t="shared" si="280"/>
        <v>0</v>
      </c>
      <c r="J3922" s="129"/>
      <c r="K3922" s="126"/>
      <c r="L3922" s="127"/>
      <c r="M3922" s="128"/>
      <c r="N3922" s="128"/>
      <c r="O3922" s="128"/>
      <c r="P3922" s="128"/>
      <c r="Q3922" s="128"/>
      <c r="R3922" s="128"/>
      <c r="S3922" s="128"/>
      <c r="T3922" s="127"/>
      <c r="U3922" s="131"/>
      <c r="V3922" s="131"/>
      <c r="W3922" s="131"/>
      <c r="X3922" s="131"/>
      <c r="Y3922" s="131"/>
      <c r="Z3922" s="131"/>
      <c r="AA3922" s="131"/>
      <c r="AB3922" s="131"/>
      <c r="AC3922" s="131"/>
      <c r="AD3922" s="131"/>
      <c r="AE3922" s="131"/>
      <c r="AF3922" s="131"/>
      <c r="AG3922" s="131"/>
      <c r="AH3922" s="131"/>
      <c r="AI3922" s="131"/>
    </row>
    <row r="3923" spans="1:35" s="78" customFormat="1" ht="22.5" customHeight="1">
      <c r="A3923" s="112"/>
      <c r="B3923" s="107"/>
      <c r="C3923" s="108"/>
      <c r="D3923" s="66"/>
      <c r="E3923" s="501"/>
      <c r="F3923" s="232"/>
      <c r="G3923" s="111"/>
      <c r="H3923" s="71"/>
      <c r="I3923" s="228">
        <f t="shared" si="280"/>
        <v>0</v>
      </c>
      <c r="J3923" s="129"/>
      <c r="K3923" s="126"/>
      <c r="L3923" s="127"/>
      <c r="M3923" s="128"/>
      <c r="N3923" s="128"/>
      <c r="O3923" s="128"/>
      <c r="P3923" s="128"/>
      <c r="Q3923" s="128"/>
      <c r="R3923" s="128"/>
      <c r="S3923" s="128"/>
      <c r="T3923" s="127"/>
      <c r="U3923" s="131"/>
      <c r="V3923" s="131"/>
      <c r="W3923" s="131"/>
      <c r="X3923" s="131"/>
      <c r="Y3923" s="131"/>
      <c r="Z3923" s="131"/>
      <c r="AA3923" s="131"/>
      <c r="AB3923" s="131"/>
      <c r="AC3923" s="131"/>
      <c r="AD3923" s="131"/>
      <c r="AE3923" s="131"/>
      <c r="AF3923" s="131"/>
      <c r="AG3923" s="131"/>
      <c r="AH3923" s="131"/>
      <c r="AI3923" s="131"/>
    </row>
    <row r="3924" spans="1:35" s="78" customFormat="1" ht="22.5" customHeight="1">
      <c r="A3924" s="112"/>
      <c r="B3924" s="107"/>
      <c r="C3924" s="108"/>
      <c r="D3924" s="65"/>
      <c r="E3924" s="501"/>
      <c r="F3924" s="232"/>
      <c r="G3924" s="111"/>
      <c r="H3924" s="95"/>
      <c r="I3924" s="228">
        <f t="shared" si="280"/>
        <v>0</v>
      </c>
      <c r="J3924" s="129"/>
      <c r="K3924" s="126"/>
      <c r="L3924" s="127"/>
      <c r="M3924" s="128"/>
      <c r="N3924" s="128"/>
      <c r="O3924" s="128"/>
      <c r="P3924" s="128"/>
      <c r="Q3924" s="128"/>
      <c r="R3924" s="128"/>
      <c r="S3924" s="128"/>
      <c r="T3924" s="127"/>
      <c r="U3924" s="131"/>
      <c r="V3924" s="131"/>
      <c r="W3924" s="131"/>
      <c r="X3924" s="131"/>
      <c r="Y3924" s="131"/>
      <c r="Z3924" s="131"/>
      <c r="AA3924" s="131"/>
      <c r="AB3924" s="131"/>
      <c r="AC3924" s="131"/>
      <c r="AD3924" s="131"/>
      <c r="AE3924" s="131"/>
      <c r="AF3924" s="131"/>
      <c r="AG3924" s="131"/>
      <c r="AH3924" s="131"/>
      <c r="AI3924" s="131"/>
    </row>
    <row r="3925" spans="1:35" s="78" customFormat="1" ht="22.5" customHeight="1">
      <c r="A3925" s="112"/>
      <c r="B3925" s="107"/>
      <c r="C3925" s="108"/>
      <c r="D3925" s="66"/>
      <c r="E3925" s="501"/>
      <c r="F3925" s="232"/>
      <c r="G3925" s="111"/>
      <c r="H3925" s="71"/>
      <c r="I3925" s="228">
        <f t="shared" si="280"/>
        <v>0</v>
      </c>
      <c r="J3925" s="129"/>
      <c r="K3925" s="126"/>
      <c r="L3925" s="127"/>
      <c r="M3925" s="128"/>
      <c r="N3925" s="128"/>
      <c r="O3925" s="128"/>
      <c r="P3925" s="128"/>
      <c r="Q3925" s="128"/>
      <c r="R3925" s="128"/>
      <c r="S3925" s="128"/>
      <c r="T3925" s="127"/>
      <c r="U3925" s="131"/>
      <c r="V3925" s="131"/>
      <c r="W3925" s="131"/>
      <c r="X3925" s="131"/>
      <c r="Y3925" s="131"/>
      <c r="Z3925" s="131"/>
      <c r="AA3925" s="131"/>
      <c r="AB3925" s="131"/>
      <c r="AC3925" s="131"/>
      <c r="AD3925" s="131"/>
      <c r="AE3925" s="131"/>
      <c r="AF3925" s="131"/>
      <c r="AG3925" s="131"/>
      <c r="AH3925" s="131"/>
      <c r="AI3925" s="131"/>
    </row>
    <row r="3926" spans="1:35" s="78" customFormat="1" ht="22.5" customHeight="1">
      <c r="A3926" s="112"/>
      <c r="B3926" s="107"/>
      <c r="C3926" s="108"/>
      <c r="D3926" s="65"/>
      <c r="E3926" s="501"/>
      <c r="F3926" s="154"/>
      <c r="G3926" s="111"/>
      <c r="H3926" s="95"/>
      <c r="I3926" s="228">
        <f t="shared" si="280"/>
        <v>0</v>
      </c>
      <c r="J3926" s="129"/>
      <c r="K3926" s="126"/>
      <c r="L3926" s="127"/>
      <c r="M3926" s="128"/>
      <c r="N3926" s="128"/>
      <c r="O3926" s="128"/>
      <c r="P3926" s="128"/>
      <c r="Q3926" s="128"/>
      <c r="R3926" s="128"/>
      <c r="S3926" s="128"/>
      <c r="T3926" s="127"/>
      <c r="U3926" s="131"/>
      <c r="V3926" s="131"/>
      <c r="W3926" s="131"/>
      <c r="X3926" s="131"/>
      <c r="Y3926" s="131"/>
      <c r="Z3926" s="131"/>
      <c r="AA3926" s="131"/>
      <c r="AB3926" s="131"/>
      <c r="AC3926" s="131"/>
      <c r="AD3926" s="131"/>
      <c r="AE3926" s="131"/>
      <c r="AF3926" s="131"/>
      <c r="AG3926" s="131"/>
      <c r="AH3926" s="131"/>
      <c r="AI3926" s="131"/>
    </row>
    <row r="3927" spans="1:35" s="78" customFormat="1" ht="22.2" customHeight="1">
      <c r="A3927" s="112"/>
      <c r="B3927" s="107"/>
      <c r="C3927" s="108"/>
      <c r="D3927" s="66"/>
      <c r="E3927" s="501"/>
      <c r="F3927" s="232"/>
      <c r="G3927" s="111"/>
      <c r="H3927" s="71"/>
      <c r="I3927" s="228">
        <f t="shared" si="280"/>
        <v>0</v>
      </c>
      <c r="J3927" s="129"/>
      <c r="K3927" s="126"/>
      <c r="L3927" s="127"/>
      <c r="M3927" s="128"/>
      <c r="N3927" s="128"/>
      <c r="O3927" s="128"/>
      <c r="P3927" s="128"/>
      <c r="Q3927" s="128"/>
      <c r="R3927" s="128"/>
      <c r="S3927" s="128"/>
      <c r="T3927" s="127"/>
      <c r="U3927" s="131"/>
      <c r="V3927" s="131"/>
      <c r="W3927" s="131"/>
      <c r="X3927" s="131"/>
      <c r="Y3927" s="131"/>
      <c r="Z3927" s="131"/>
      <c r="AA3927" s="131"/>
      <c r="AB3927" s="131"/>
      <c r="AC3927" s="131"/>
      <c r="AD3927" s="131"/>
      <c r="AE3927" s="131"/>
      <c r="AF3927" s="131"/>
      <c r="AG3927" s="131"/>
      <c r="AH3927" s="131"/>
      <c r="AI3927" s="131"/>
    </row>
    <row r="3928" spans="1:35" s="78" customFormat="1" ht="22.5" customHeight="1">
      <c r="A3928" s="112"/>
      <c r="B3928" s="107"/>
      <c r="C3928" s="108"/>
      <c r="D3928" s="65"/>
      <c r="E3928" s="501"/>
      <c r="F3928" s="232"/>
      <c r="G3928" s="111"/>
      <c r="H3928" s="71"/>
      <c r="I3928" s="228">
        <f t="shared" si="280"/>
        <v>0</v>
      </c>
      <c r="L3928" s="127"/>
      <c r="M3928" s="128"/>
      <c r="N3928" s="128"/>
      <c r="O3928" s="128"/>
      <c r="P3928" s="128"/>
      <c r="Q3928" s="128"/>
      <c r="R3928" s="128"/>
      <c r="S3928" s="128"/>
      <c r="T3928" s="127"/>
      <c r="U3928" s="131"/>
      <c r="V3928" s="131"/>
      <c r="W3928" s="131"/>
      <c r="X3928" s="131"/>
      <c r="Y3928" s="131"/>
      <c r="Z3928" s="131"/>
      <c r="AA3928" s="131"/>
      <c r="AB3928" s="131"/>
      <c r="AC3928" s="131"/>
      <c r="AD3928" s="131"/>
      <c r="AE3928" s="131"/>
      <c r="AF3928" s="131"/>
      <c r="AG3928" s="131"/>
      <c r="AH3928" s="131"/>
      <c r="AI3928" s="131"/>
    </row>
    <row r="3929" spans="1:35" s="78" customFormat="1" ht="22.5" customHeight="1">
      <c r="A3929" s="112"/>
      <c r="B3929" s="107"/>
      <c r="C3929" s="108"/>
      <c r="D3929" s="66"/>
      <c r="E3929" s="501"/>
      <c r="F3929" s="232"/>
      <c r="G3929" s="111"/>
      <c r="H3929" s="71"/>
      <c r="I3929" s="228">
        <f t="shared" si="280"/>
        <v>0</v>
      </c>
      <c r="J3929" s="129"/>
      <c r="K3929" s="126"/>
      <c r="L3929" s="127"/>
      <c r="M3929" s="128"/>
      <c r="N3929" s="128"/>
      <c r="O3929" s="128"/>
      <c r="P3929" s="128"/>
      <c r="Q3929" s="128"/>
      <c r="R3929" s="128"/>
      <c r="S3929" s="128"/>
      <c r="T3929" s="127"/>
      <c r="U3929" s="131"/>
      <c r="V3929" s="131"/>
      <c r="W3929" s="131"/>
      <c r="X3929" s="131"/>
      <c r="Y3929" s="131"/>
      <c r="Z3929" s="131"/>
      <c r="AA3929" s="131"/>
      <c r="AB3929" s="131"/>
      <c r="AC3929" s="131"/>
      <c r="AD3929" s="131"/>
      <c r="AE3929" s="131"/>
      <c r="AF3929" s="131"/>
      <c r="AG3929" s="131"/>
      <c r="AH3929" s="131"/>
      <c r="AI3929" s="131"/>
    </row>
    <row r="3930" spans="1:35" s="78" customFormat="1" ht="22.5" customHeight="1">
      <c r="A3930" s="112"/>
      <c r="B3930" s="107"/>
      <c r="C3930" s="108"/>
      <c r="D3930" s="66"/>
      <c r="E3930" s="501"/>
      <c r="F3930" s="232"/>
      <c r="G3930" s="111"/>
      <c r="H3930" s="71"/>
      <c r="I3930" s="228">
        <f t="shared" si="280"/>
        <v>0</v>
      </c>
      <c r="J3930" s="129"/>
      <c r="K3930" s="126"/>
      <c r="L3930" s="127"/>
      <c r="M3930" s="128"/>
      <c r="N3930" s="128"/>
      <c r="O3930" s="128"/>
      <c r="P3930" s="128"/>
      <c r="Q3930" s="128"/>
      <c r="R3930" s="128"/>
      <c r="S3930" s="128"/>
      <c r="T3930" s="127"/>
      <c r="U3930" s="131"/>
      <c r="V3930" s="131"/>
      <c r="W3930" s="131"/>
      <c r="X3930" s="131"/>
      <c r="Y3930" s="131"/>
      <c r="Z3930" s="131"/>
      <c r="AA3930" s="131"/>
      <c r="AB3930" s="131"/>
      <c r="AC3930" s="131"/>
      <c r="AD3930" s="131"/>
      <c r="AE3930" s="131"/>
      <c r="AF3930" s="131"/>
      <c r="AG3930" s="131"/>
      <c r="AH3930" s="131"/>
      <c r="AI3930" s="131"/>
    </row>
    <row r="3931" spans="1:35" s="78" customFormat="1" ht="22.5" customHeight="1">
      <c r="A3931" s="112"/>
      <c r="B3931" s="107"/>
      <c r="C3931" s="108"/>
      <c r="D3931" s="66"/>
      <c r="E3931" s="501"/>
      <c r="F3931" s="232"/>
      <c r="G3931" s="111"/>
      <c r="H3931" s="71"/>
      <c r="I3931" s="228">
        <f t="shared" si="280"/>
        <v>0</v>
      </c>
      <c r="J3931" s="129"/>
      <c r="K3931" s="126"/>
      <c r="L3931" s="127"/>
      <c r="M3931" s="128"/>
      <c r="N3931" s="128"/>
      <c r="O3931" s="128"/>
      <c r="P3931" s="128"/>
      <c r="Q3931" s="128"/>
      <c r="R3931" s="128"/>
      <c r="S3931" s="128"/>
      <c r="T3931" s="127"/>
      <c r="U3931" s="131"/>
      <c r="V3931" s="131"/>
      <c r="W3931" s="131"/>
      <c r="X3931" s="131"/>
      <c r="Y3931" s="131"/>
      <c r="Z3931" s="131"/>
      <c r="AA3931" s="131"/>
      <c r="AB3931" s="131"/>
      <c r="AC3931" s="131"/>
      <c r="AD3931" s="131"/>
      <c r="AE3931" s="131"/>
      <c r="AF3931" s="131"/>
      <c r="AG3931" s="131"/>
      <c r="AH3931" s="131"/>
      <c r="AI3931" s="131"/>
    </row>
    <row r="3932" spans="1:35" s="78" customFormat="1" ht="22.5" customHeight="1">
      <c r="A3932" s="112"/>
      <c r="B3932" s="107"/>
      <c r="C3932" s="108"/>
      <c r="D3932" s="65"/>
      <c r="E3932" s="501"/>
      <c r="F3932" s="232"/>
      <c r="G3932" s="111"/>
      <c r="H3932" s="71"/>
      <c r="I3932" s="228">
        <f t="shared" si="280"/>
        <v>0</v>
      </c>
      <c r="J3932" s="129"/>
      <c r="K3932" s="126"/>
      <c r="L3932" s="127"/>
      <c r="M3932" s="128"/>
      <c r="N3932" s="128"/>
      <c r="O3932" s="128"/>
      <c r="P3932" s="128"/>
      <c r="Q3932" s="128"/>
      <c r="R3932" s="128"/>
      <c r="S3932" s="128"/>
      <c r="T3932" s="127"/>
      <c r="U3932" s="131"/>
      <c r="V3932" s="131"/>
      <c r="W3932" s="131"/>
      <c r="X3932" s="131"/>
      <c r="Y3932" s="131"/>
      <c r="Z3932" s="131"/>
      <c r="AA3932" s="131"/>
      <c r="AB3932" s="131"/>
      <c r="AC3932" s="131"/>
      <c r="AD3932" s="131"/>
      <c r="AE3932" s="131"/>
      <c r="AF3932" s="131"/>
      <c r="AG3932" s="131"/>
      <c r="AH3932" s="131"/>
      <c r="AI3932" s="131"/>
    </row>
    <row r="3933" spans="1:35" s="78" customFormat="1" ht="22.5" customHeight="1">
      <c r="A3933" s="112"/>
      <c r="B3933" s="107"/>
      <c r="C3933" s="108"/>
      <c r="D3933" s="66"/>
      <c r="E3933" s="501"/>
      <c r="F3933" s="232"/>
      <c r="G3933" s="111"/>
      <c r="H3933" s="71"/>
      <c r="I3933" s="228">
        <f t="shared" si="280"/>
        <v>0</v>
      </c>
      <c r="J3933" s="129"/>
      <c r="K3933" s="126"/>
      <c r="L3933" s="127"/>
      <c r="M3933" s="128"/>
      <c r="N3933" s="128"/>
      <c r="O3933" s="128"/>
      <c r="P3933" s="128"/>
      <c r="Q3933" s="128"/>
      <c r="R3933" s="128"/>
      <c r="S3933" s="128"/>
      <c r="T3933" s="127"/>
      <c r="U3933" s="131"/>
      <c r="V3933" s="131"/>
      <c r="W3933" s="131"/>
      <c r="X3933" s="131"/>
      <c r="Y3933" s="131"/>
      <c r="Z3933" s="131"/>
      <c r="AA3933" s="131"/>
      <c r="AB3933" s="131"/>
      <c r="AC3933" s="131"/>
      <c r="AD3933" s="131"/>
      <c r="AE3933" s="131"/>
      <c r="AF3933" s="131"/>
      <c r="AG3933" s="131"/>
      <c r="AH3933" s="131"/>
      <c r="AI3933" s="131"/>
    </row>
    <row r="3934" spans="1:35" s="78" customFormat="1" ht="22.5" customHeight="1">
      <c r="A3934" s="112"/>
      <c r="B3934" s="107"/>
      <c r="C3934" s="108"/>
      <c r="D3934" s="65"/>
      <c r="E3934" s="501"/>
      <c r="F3934" s="232"/>
      <c r="G3934" s="111"/>
      <c r="H3934" s="95"/>
      <c r="I3934" s="228">
        <f t="shared" si="280"/>
        <v>0</v>
      </c>
      <c r="J3934" s="129"/>
      <c r="K3934" s="126"/>
      <c r="L3934" s="127"/>
      <c r="M3934" s="128"/>
      <c r="N3934" s="128"/>
      <c r="O3934" s="128"/>
      <c r="P3934" s="128"/>
      <c r="Q3934" s="128"/>
      <c r="R3934" s="128"/>
      <c r="S3934" s="128"/>
      <c r="T3934" s="127"/>
      <c r="U3934" s="131"/>
      <c r="V3934" s="131"/>
      <c r="W3934" s="131"/>
      <c r="X3934" s="131"/>
      <c r="Y3934" s="131"/>
      <c r="Z3934" s="131"/>
      <c r="AA3934" s="131"/>
      <c r="AB3934" s="131"/>
      <c r="AC3934" s="131"/>
      <c r="AD3934" s="131"/>
      <c r="AE3934" s="131"/>
      <c r="AF3934" s="131"/>
      <c r="AG3934" s="131"/>
      <c r="AH3934" s="131"/>
      <c r="AI3934" s="131"/>
    </row>
    <row r="3935" spans="1:35" s="78" customFormat="1" ht="22.5" customHeight="1">
      <c r="A3935" s="109"/>
      <c r="B3935" s="107"/>
      <c r="C3935" s="108"/>
      <c r="D3935" s="66"/>
      <c r="E3935" s="501"/>
      <c r="F3935" s="232"/>
      <c r="G3935" s="111"/>
      <c r="H3935" s="71"/>
      <c r="I3935" s="228">
        <f t="shared" si="280"/>
        <v>0</v>
      </c>
      <c r="J3935" s="129"/>
      <c r="K3935" s="126"/>
      <c r="L3935" s="127"/>
      <c r="M3935" s="128"/>
      <c r="N3935" s="128"/>
      <c r="O3935" s="128"/>
      <c r="P3935" s="128"/>
      <c r="Q3935" s="128"/>
      <c r="R3935" s="128"/>
      <c r="S3935" s="128"/>
      <c r="T3935" s="127"/>
      <c r="U3935" s="131"/>
      <c r="V3935" s="131"/>
      <c r="W3935" s="131"/>
      <c r="X3935" s="131"/>
      <c r="Y3935" s="131"/>
      <c r="Z3935" s="131"/>
      <c r="AA3935" s="131"/>
      <c r="AB3935" s="131"/>
      <c r="AC3935" s="131"/>
      <c r="AD3935" s="131"/>
      <c r="AE3935" s="131"/>
      <c r="AF3935" s="131"/>
      <c r="AG3935" s="131"/>
      <c r="AH3935" s="131"/>
      <c r="AI3935" s="131"/>
    </row>
    <row r="3936" spans="1:35" s="78" customFormat="1" ht="22.5" customHeight="1">
      <c r="A3936" s="112"/>
      <c r="B3936" s="107"/>
      <c r="C3936" s="108"/>
      <c r="D3936" s="65"/>
      <c r="E3936" s="501"/>
      <c r="F3936" s="232"/>
      <c r="G3936" s="111"/>
      <c r="H3936" s="71"/>
      <c r="I3936" s="228">
        <f t="shared" si="280"/>
        <v>0</v>
      </c>
      <c r="J3936" s="129"/>
      <c r="K3936" s="126"/>
      <c r="L3936" s="127"/>
      <c r="M3936" s="128"/>
      <c r="N3936" s="128"/>
      <c r="O3936" s="128"/>
      <c r="P3936" s="128"/>
      <c r="Q3936" s="128"/>
      <c r="R3936" s="128"/>
      <c r="S3936" s="128"/>
      <c r="T3936" s="127"/>
      <c r="U3936" s="131"/>
      <c r="V3936" s="131"/>
      <c r="W3936" s="131"/>
      <c r="X3936" s="131"/>
      <c r="Y3936" s="131"/>
      <c r="Z3936" s="131"/>
      <c r="AA3936" s="131"/>
      <c r="AB3936" s="131"/>
      <c r="AC3936" s="131"/>
      <c r="AD3936" s="131"/>
      <c r="AE3936" s="131"/>
      <c r="AF3936" s="131"/>
      <c r="AG3936" s="131"/>
      <c r="AH3936" s="131"/>
      <c r="AI3936" s="131"/>
    </row>
    <row r="3937" spans="1:35" s="78" customFormat="1" ht="22.5" customHeight="1">
      <c r="A3937" s="109"/>
      <c r="B3937" s="107"/>
      <c r="C3937" s="108"/>
      <c r="D3937" s="65"/>
      <c r="E3937" s="98"/>
      <c r="F3937" s="100"/>
      <c r="G3937" s="143"/>
      <c r="H3937" s="71"/>
      <c r="I3937" s="228">
        <f t="shared" si="280"/>
        <v>0</v>
      </c>
      <c r="J3937" s="129"/>
      <c r="K3937" s="126"/>
      <c r="L3937" s="127"/>
      <c r="M3937" s="128"/>
      <c r="N3937" s="128"/>
      <c r="O3937" s="128"/>
      <c r="P3937" s="128"/>
      <c r="Q3937" s="128"/>
      <c r="R3937" s="128"/>
      <c r="S3937" s="128"/>
      <c r="T3937" s="127"/>
      <c r="U3937" s="131"/>
      <c r="V3937" s="131"/>
      <c r="W3937" s="131"/>
      <c r="X3937" s="131"/>
      <c r="Y3937" s="131"/>
      <c r="Z3937" s="131"/>
      <c r="AA3937" s="131"/>
      <c r="AB3937" s="131"/>
      <c r="AC3937" s="131"/>
      <c r="AD3937" s="131"/>
      <c r="AE3937" s="131"/>
      <c r="AF3937" s="131"/>
      <c r="AG3937" s="131"/>
      <c r="AH3937" s="131"/>
      <c r="AI3937" s="131"/>
    </row>
    <row r="3938" spans="1:35" s="78" customFormat="1" ht="22.5" customHeight="1">
      <c r="A3938" s="112"/>
      <c r="B3938" s="107"/>
      <c r="C3938" s="108"/>
      <c r="D3938" s="66"/>
      <c r="E3938" s="501"/>
      <c r="F3938" s="232"/>
      <c r="G3938" s="111"/>
      <c r="H3938" s="95"/>
      <c r="I3938" s="228">
        <f t="shared" si="280"/>
        <v>0</v>
      </c>
      <c r="J3938" s="129"/>
      <c r="K3938" s="126"/>
      <c r="L3938" s="127"/>
      <c r="M3938" s="128"/>
      <c r="N3938" s="128"/>
      <c r="O3938" s="128"/>
      <c r="P3938" s="128"/>
      <c r="Q3938" s="128"/>
      <c r="R3938" s="128"/>
      <c r="S3938" s="128"/>
      <c r="T3938" s="127"/>
      <c r="U3938" s="131"/>
      <c r="V3938" s="131"/>
      <c r="W3938" s="131"/>
      <c r="X3938" s="131"/>
      <c r="Y3938" s="131"/>
      <c r="Z3938" s="131"/>
      <c r="AA3938" s="131"/>
      <c r="AB3938" s="131"/>
      <c r="AC3938" s="131"/>
      <c r="AD3938" s="131"/>
      <c r="AE3938" s="131"/>
      <c r="AF3938" s="131"/>
      <c r="AG3938" s="131"/>
      <c r="AH3938" s="131"/>
      <c r="AI3938" s="131"/>
    </row>
    <row r="3939" spans="1:35" s="78" customFormat="1" ht="22.5" customHeight="1">
      <c r="A3939" s="109"/>
      <c r="B3939" s="107"/>
      <c r="C3939" s="108"/>
      <c r="D3939" s="65"/>
      <c r="E3939" s="98"/>
      <c r="F3939" s="100"/>
      <c r="G3939" s="143"/>
      <c r="H3939" s="95"/>
      <c r="I3939" s="228">
        <f t="shared" si="280"/>
        <v>0</v>
      </c>
      <c r="J3939" s="129"/>
      <c r="K3939" s="126"/>
      <c r="L3939" s="127"/>
      <c r="M3939" s="128"/>
      <c r="N3939" s="128"/>
      <c r="O3939" s="128"/>
      <c r="P3939" s="128"/>
      <c r="Q3939" s="128"/>
      <c r="R3939" s="128"/>
      <c r="S3939" s="128"/>
      <c r="T3939" s="127"/>
      <c r="U3939" s="131"/>
      <c r="V3939" s="131"/>
      <c r="W3939" s="131"/>
      <c r="X3939" s="131"/>
      <c r="Y3939" s="131"/>
      <c r="Z3939" s="131"/>
      <c r="AA3939" s="131"/>
      <c r="AB3939" s="131"/>
      <c r="AC3939" s="131"/>
      <c r="AD3939" s="131"/>
      <c r="AE3939" s="131"/>
      <c r="AF3939" s="131"/>
      <c r="AG3939" s="131"/>
      <c r="AH3939" s="131"/>
      <c r="AI3939" s="131"/>
    </row>
    <row r="3940" spans="1:35" s="78" customFormat="1" ht="22.5" customHeight="1">
      <c r="A3940" s="112"/>
      <c r="B3940" s="107"/>
      <c r="C3940" s="108"/>
      <c r="D3940" s="66"/>
      <c r="E3940" s="501"/>
      <c r="F3940" s="232"/>
      <c r="G3940" s="143"/>
      <c r="H3940" s="71"/>
      <c r="I3940" s="228">
        <f t="shared" si="280"/>
        <v>0</v>
      </c>
      <c r="J3940" s="129"/>
      <c r="K3940" s="126"/>
      <c r="L3940" s="127"/>
      <c r="M3940" s="128"/>
      <c r="N3940" s="128"/>
      <c r="O3940" s="128"/>
      <c r="P3940" s="128"/>
      <c r="Q3940" s="128"/>
      <c r="R3940" s="128"/>
      <c r="S3940" s="128"/>
      <c r="T3940" s="127"/>
      <c r="U3940" s="131"/>
      <c r="V3940" s="131"/>
      <c r="W3940" s="131"/>
      <c r="X3940" s="131"/>
      <c r="Y3940" s="131"/>
      <c r="Z3940" s="131"/>
      <c r="AA3940" s="131"/>
      <c r="AB3940" s="131"/>
      <c r="AC3940" s="131"/>
      <c r="AD3940" s="131"/>
      <c r="AE3940" s="131"/>
      <c r="AF3940" s="131"/>
      <c r="AG3940" s="131"/>
      <c r="AH3940" s="131"/>
      <c r="AI3940" s="131"/>
    </row>
    <row r="3941" spans="1:35" s="78" customFormat="1" ht="22.5" customHeight="1">
      <c r="A3941" s="109"/>
      <c r="B3941" s="107"/>
      <c r="C3941" s="108"/>
      <c r="D3941" s="66"/>
      <c r="E3941" s="501"/>
      <c r="F3941" s="232"/>
      <c r="G3941" s="143"/>
      <c r="H3941" s="71"/>
      <c r="I3941" s="228">
        <f t="shared" si="280"/>
        <v>0</v>
      </c>
      <c r="J3941" s="129"/>
      <c r="K3941" s="126"/>
      <c r="L3941" s="127"/>
      <c r="M3941" s="128"/>
      <c r="N3941" s="128"/>
      <c r="O3941" s="128"/>
      <c r="P3941" s="128"/>
      <c r="Q3941" s="128"/>
      <c r="R3941" s="128"/>
      <c r="S3941" s="128"/>
      <c r="T3941" s="127"/>
      <c r="U3941" s="131"/>
      <c r="V3941" s="131"/>
      <c r="W3941" s="131"/>
      <c r="X3941" s="131"/>
      <c r="Y3941" s="131"/>
      <c r="Z3941" s="131"/>
      <c r="AA3941" s="131"/>
      <c r="AB3941" s="131"/>
      <c r="AC3941" s="131"/>
      <c r="AD3941" s="131"/>
      <c r="AE3941" s="131"/>
      <c r="AF3941" s="131"/>
      <c r="AG3941" s="131"/>
      <c r="AH3941" s="131"/>
      <c r="AI3941" s="131"/>
    </row>
    <row r="3942" spans="1:35" s="78" customFormat="1" ht="22.5" customHeight="1">
      <c r="A3942" s="112"/>
      <c r="B3942" s="107"/>
      <c r="C3942" s="108"/>
      <c r="D3942" s="66"/>
      <c r="E3942" s="501"/>
      <c r="F3942" s="232"/>
      <c r="G3942" s="143"/>
      <c r="H3942" s="71"/>
      <c r="I3942" s="228">
        <f t="shared" si="280"/>
        <v>0</v>
      </c>
      <c r="J3942" s="129"/>
      <c r="K3942" s="126"/>
      <c r="L3942" s="127"/>
      <c r="M3942" s="128"/>
      <c r="N3942" s="128"/>
      <c r="O3942" s="128"/>
      <c r="P3942" s="128"/>
      <c r="Q3942" s="128"/>
      <c r="R3942" s="128"/>
      <c r="S3942" s="128"/>
      <c r="T3942" s="127"/>
      <c r="U3942" s="131"/>
      <c r="V3942" s="131"/>
      <c r="W3942" s="131"/>
      <c r="X3942" s="131"/>
      <c r="Y3942" s="131"/>
      <c r="Z3942" s="131"/>
      <c r="AA3942" s="131"/>
      <c r="AB3942" s="131"/>
      <c r="AC3942" s="131"/>
      <c r="AD3942" s="131"/>
      <c r="AE3942" s="131"/>
      <c r="AF3942" s="131"/>
      <c r="AG3942" s="131"/>
      <c r="AH3942" s="131"/>
      <c r="AI3942" s="131"/>
    </row>
    <row r="3943" spans="1:35" s="78" customFormat="1" ht="22.5" customHeight="1">
      <c r="A3943" s="112"/>
      <c r="B3943" s="107"/>
      <c r="C3943" s="108"/>
      <c r="D3943" s="65"/>
      <c r="E3943" s="501"/>
      <c r="F3943" s="232"/>
      <c r="G3943" s="111"/>
      <c r="H3943" s="95"/>
      <c r="I3943" s="228">
        <f t="shared" si="280"/>
        <v>0</v>
      </c>
      <c r="J3943" s="129"/>
      <c r="K3943" s="126"/>
      <c r="L3943" s="127"/>
      <c r="M3943" s="128"/>
      <c r="N3943" s="128"/>
      <c r="O3943" s="128"/>
      <c r="P3943" s="128"/>
      <c r="Q3943" s="128"/>
      <c r="R3943" s="128"/>
      <c r="S3943" s="128"/>
      <c r="T3943" s="127"/>
      <c r="U3943" s="131"/>
      <c r="V3943" s="131"/>
      <c r="W3943" s="131"/>
      <c r="X3943" s="131"/>
      <c r="Y3943" s="131"/>
      <c r="Z3943" s="131"/>
      <c r="AA3943" s="131"/>
      <c r="AB3943" s="131"/>
      <c r="AC3943" s="131"/>
      <c r="AD3943" s="131"/>
      <c r="AE3943" s="131"/>
      <c r="AF3943" s="131"/>
      <c r="AG3943" s="131"/>
      <c r="AH3943" s="131"/>
      <c r="AI3943" s="131"/>
    </row>
    <row r="3944" spans="1:35" s="78" customFormat="1" ht="22.5" customHeight="1">
      <c r="B3944" s="107"/>
      <c r="C3944" s="108"/>
      <c r="D3944" s="66"/>
      <c r="E3944" s="501"/>
      <c r="F3944" s="232"/>
      <c r="G3944" s="111"/>
      <c r="H3944" s="71"/>
      <c r="I3944" s="228">
        <f t="shared" si="280"/>
        <v>0</v>
      </c>
      <c r="J3944" s="129"/>
      <c r="K3944" s="126"/>
      <c r="L3944" s="127"/>
      <c r="M3944" s="128"/>
      <c r="N3944" s="128"/>
      <c r="O3944" s="128"/>
      <c r="P3944" s="128"/>
      <c r="Q3944" s="128"/>
      <c r="R3944" s="128"/>
      <c r="S3944" s="128"/>
      <c r="T3944" s="127"/>
      <c r="U3944" s="131"/>
      <c r="V3944" s="131"/>
      <c r="W3944" s="131"/>
      <c r="X3944" s="131"/>
      <c r="Y3944" s="131"/>
      <c r="Z3944" s="131"/>
      <c r="AA3944" s="131"/>
      <c r="AB3944" s="131"/>
      <c r="AC3944" s="131"/>
      <c r="AD3944" s="131"/>
      <c r="AE3944" s="131"/>
      <c r="AF3944" s="131"/>
      <c r="AG3944" s="131"/>
      <c r="AH3944" s="131"/>
      <c r="AI3944" s="131"/>
    </row>
    <row r="3945" spans="1:35" s="78" customFormat="1" ht="22.5" customHeight="1">
      <c r="A3945" s="112"/>
      <c r="B3945" s="107"/>
      <c r="C3945" s="108"/>
      <c r="D3945" s="66"/>
      <c r="E3945" s="501"/>
      <c r="F3945" s="232"/>
      <c r="G3945" s="111"/>
      <c r="H3945" s="71"/>
      <c r="I3945" s="228">
        <f t="shared" si="280"/>
        <v>0</v>
      </c>
      <c r="J3945" s="129"/>
      <c r="K3945" s="126"/>
      <c r="L3945" s="127"/>
      <c r="M3945" s="128"/>
      <c r="N3945" s="128"/>
      <c r="O3945" s="128"/>
      <c r="P3945" s="128"/>
      <c r="Q3945" s="128"/>
      <c r="R3945" s="128"/>
      <c r="S3945" s="128"/>
      <c r="T3945" s="127"/>
      <c r="U3945" s="131"/>
      <c r="V3945" s="131"/>
      <c r="W3945" s="131"/>
      <c r="X3945" s="131"/>
      <c r="Y3945" s="131"/>
      <c r="Z3945" s="131"/>
      <c r="AA3945" s="131"/>
      <c r="AB3945" s="131"/>
      <c r="AC3945" s="131"/>
      <c r="AD3945" s="131"/>
      <c r="AE3945" s="131"/>
      <c r="AF3945" s="131"/>
      <c r="AG3945" s="131"/>
      <c r="AH3945" s="131"/>
      <c r="AI3945" s="131"/>
    </row>
    <row r="3946" spans="1:35" s="78" customFormat="1" ht="22.5" customHeight="1">
      <c r="A3946" s="112"/>
      <c r="B3946" s="107"/>
      <c r="C3946" s="108"/>
      <c r="D3946" s="66"/>
      <c r="E3946" s="501"/>
      <c r="F3946" s="232"/>
      <c r="G3946" s="111"/>
      <c r="H3946" s="71"/>
      <c r="I3946" s="228">
        <f t="shared" si="280"/>
        <v>0</v>
      </c>
      <c r="J3946" s="129"/>
      <c r="K3946" s="126"/>
      <c r="L3946" s="127"/>
      <c r="M3946" s="128"/>
      <c r="N3946" s="128"/>
      <c r="O3946" s="128"/>
      <c r="P3946" s="128"/>
      <c r="Q3946" s="128"/>
      <c r="R3946" s="128"/>
      <c r="S3946" s="128"/>
      <c r="T3946" s="127"/>
      <c r="U3946" s="131"/>
      <c r="V3946" s="131"/>
      <c r="W3946" s="131"/>
      <c r="X3946" s="131"/>
      <c r="Y3946" s="131"/>
      <c r="Z3946" s="131"/>
      <c r="AA3946" s="131"/>
      <c r="AB3946" s="131"/>
      <c r="AC3946" s="131"/>
      <c r="AD3946" s="131"/>
      <c r="AE3946" s="131"/>
      <c r="AF3946" s="131"/>
      <c r="AG3946" s="131"/>
      <c r="AH3946" s="131"/>
      <c r="AI3946" s="131"/>
    </row>
    <row r="3947" spans="1:35" s="78" customFormat="1" ht="22.5" customHeight="1">
      <c r="B3947" s="107"/>
      <c r="C3947" s="108"/>
      <c r="D3947" s="65"/>
      <c r="E3947" s="501"/>
      <c r="F3947" s="154"/>
      <c r="G3947" s="111"/>
      <c r="H3947" s="71"/>
      <c r="I3947" s="228">
        <f t="shared" si="280"/>
        <v>0</v>
      </c>
      <c r="J3947" s="129"/>
      <c r="K3947" s="126"/>
      <c r="L3947" s="127"/>
      <c r="M3947" s="128"/>
      <c r="N3947" s="128"/>
      <c r="O3947" s="128"/>
      <c r="P3947" s="128"/>
      <c r="Q3947" s="128"/>
      <c r="R3947" s="128"/>
      <c r="S3947" s="128"/>
      <c r="T3947" s="127"/>
      <c r="U3947" s="131"/>
      <c r="V3947" s="131"/>
      <c r="W3947" s="131"/>
      <c r="X3947" s="131"/>
      <c r="Y3947" s="131"/>
      <c r="Z3947" s="131"/>
      <c r="AA3947" s="131"/>
      <c r="AB3947" s="131"/>
      <c r="AC3947" s="131"/>
      <c r="AD3947" s="131"/>
      <c r="AE3947" s="131"/>
      <c r="AF3947" s="131"/>
      <c r="AG3947" s="131"/>
      <c r="AH3947" s="131"/>
      <c r="AI3947" s="131"/>
    </row>
    <row r="3948" spans="1:35" s="78" customFormat="1" ht="22.5" customHeight="1">
      <c r="B3948" s="107"/>
      <c r="C3948" s="108"/>
      <c r="D3948" s="65"/>
      <c r="E3948" s="501"/>
      <c r="F3948" s="232"/>
      <c r="G3948" s="111"/>
      <c r="H3948" s="71"/>
      <c r="I3948" s="228">
        <f t="shared" si="280"/>
        <v>0</v>
      </c>
      <c r="J3948" s="129"/>
      <c r="K3948" s="126"/>
      <c r="L3948" s="127"/>
      <c r="M3948" s="128"/>
      <c r="N3948" s="128"/>
      <c r="O3948" s="128"/>
      <c r="P3948" s="128"/>
      <c r="Q3948" s="128"/>
      <c r="R3948" s="128"/>
      <c r="S3948" s="128"/>
      <c r="T3948" s="127"/>
      <c r="U3948" s="131"/>
      <c r="V3948" s="131"/>
      <c r="W3948" s="131"/>
      <c r="X3948" s="131"/>
      <c r="Y3948" s="131"/>
      <c r="Z3948" s="131"/>
      <c r="AA3948" s="131"/>
      <c r="AB3948" s="131"/>
      <c r="AC3948" s="131"/>
      <c r="AD3948" s="131"/>
      <c r="AE3948" s="131"/>
      <c r="AF3948" s="131"/>
      <c r="AG3948" s="131"/>
      <c r="AH3948" s="131"/>
      <c r="AI3948" s="131"/>
    </row>
    <row r="3949" spans="1:35" s="78" customFormat="1" ht="22.5" customHeight="1">
      <c r="A3949" s="112"/>
      <c r="B3949" s="107"/>
      <c r="C3949" s="108"/>
      <c r="D3949" s="66"/>
      <c r="E3949" s="501"/>
      <c r="F3949" s="232"/>
      <c r="G3949" s="143"/>
      <c r="H3949" s="71"/>
      <c r="I3949" s="228">
        <f t="shared" si="280"/>
        <v>0</v>
      </c>
      <c r="J3949" s="129"/>
      <c r="K3949" s="126"/>
      <c r="L3949" s="127"/>
      <c r="M3949" s="128"/>
      <c r="N3949" s="128"/>
      <c r="O3949" s="128"/>
      <c r="P3949" s="128"/>
      <c r="Q3949" s="128"/>
      <c r="R3949" s="128"/>
      <c r="S3949" s="128"/>
      <c r="T3949" s="127"/>
      <c r="U3949" s="131"/>
      <c r="V3949" s="131"/>
      <c r="W3949" s="131"/>
      <c r="X3949" s="131"/>
      <c r="Y3949" s="131"/>
      <c r="Z3949" s="131"/>
      <c r="AA3949" s="131"/>
      <c r="AB3949" s="131"/>
      <c r="AC3949" s="131"/>
      <c r="AD3949" s="131"/>
      <c r="AE3949" s="131"/>
      <c r="AF3949" s="131"/>
      <c r="AG3949" s="131"/>
      <c r="AH3949" s="131"/>
      <c r="AI3949" s="131"/>
    </row>
    <row r="3950" spans="1:35" s="78" customFormat="1" ht="22.5" customHeight="1">
      <c r="A3950" s="112"/>
      <c r="B3950" s="107"/>
      <c r="C3950" s="108"/>
      <c r="D3950" s="65"/>
      <c r="E3950" s="501"/>
      <c r="F3950" s="232"/>
      <c r="G3950" s="111"/>
      <c r="H3950" s="71"/>
      <c r="I3950" s="228">
        <f t="shared" ref="I3950:I4013" si="281">SUM(H3949:H3950)</f>
        <v>0</v>
      </c>
      <c r="J3950" s="129"/>
      <c r="K3950" s="126"/>
      <c r="L3950" s="127"/>
      <c r="M3950" s="128"/>
      <c r="N3950" s="128"/>
      <c r="O3950" s="128"/>
      <c r="P3950" s="128"/>
      <c r="Q3950" s="128"/>
      <c r="R3950" s="128"/>
      <c r="S3950" s="128"/>
      <c r="T3950" s="127"/>
      <c r="U3950" s="131"/>
      <c r="V3950" s="131"/>
      <c r="W3950" s="131"/>
      <c r="X3950" s="131"/>
      <c r="Y3950" s="131"/>
      <c r="Z3950" s="131"/>
      <c r="AA3950" s="131"/>
      <c r="AB3950" s="131"/>
      <c r="AC3950" s="131"/>
      <c r="AD3950" s="131"/>
      <c r="AE3950" s="131"/>
      <c r="AF3950" s="131"/>
      <c r="AG3950" s="131"/>
      <c r="AH3950" s="131"/>
      <c r="AI3950" s="131"/>
    </row>
    <row r="3951" spans="1:35" s="78" customFormat="1" ht="22.5" customHeight="1">
      <c r="A3951" s="112"/>
      <c r="B3951" s="107"/>
      <c r="C3951" s="108"/>
      <c r="D3951" s="66"/>
      <c r="E3951" s="501"/>
      <c r="F3951" s="232"/>
      <c r="G3951" s="111"/>
      <c r="H3951" s="71"/>
      <c r="I3951" s="228">
        <f t="shared" si="281"/>
        <v>0</v>
      </c>
      <c r="J3951" s="129"/>
      <c r="K3951" s="126"/>
      <c r="L3951" s="127"/>
      <c r="M3951" s="128"/>
      <c r="N3951" s="128"/>
      <c r="O3951" s="128"/>
      <c r="P3951" s="128"/>
      <c r="Q3951" s="128"/>
      <c r="R3951" s="128"/>
      <c r="S3951" s="128"/>
      <c r="T3951" s="127"/>
      <c r="U3951" s="131"/>
      <c r="V3951" s="131"/>
      <c r="W3951" s="131"/>
      <c r="X3951" s="131"/>
      <c r="Y3951" s="131"/>
      <c r="Z3951" s="131"/>
      <c r="AA3951" s="131"/>
      <c r="AB3951" s="131"/>
      <c r="AC3951" s="131"/>
      <c r="AD3951" s="131"/>
      <c r="AE3951" s="131"/>
      <c r="AF3951" s="131"/>
      <c r="AG3951" s="131"/>
      <c r="AH3951" s="131"/>
      <c r="AI3951" s="131"/>
    </row>
    <row r="3952" spans="1:35" s="78" customFormat="1" ht="22.5" customHeight="1">
      <c r="B3952" s="107"/>
      <c r="C3952" s="108"/>
      <c r="D3952" s="66"/>
      <c r="E3952" s="501"/>
      <c r="F3952" s="232"/>
      <c r="G3952" s="111"/>
      <c r="H3952" s="71"/>
      <c r="I3952" s="228">
        <f t="shared" si="281"/>
        <v>0</v>
      </c>
      <c r="J3952" s="129"/>
      <c r="K3952" s="126"/>
      <c r="L3952" s="127"/>
      <c r="M3952" s="128"/>
      <c r="N3952" s="128"/>
      <c r="O3952" s="128"/>
      <c r="P3952" s="128"/>
      <c r="Q3952" s="128"/>
      <c r="R3952" s="128"/>
      <c r="S3952" s="128"/>
      <c r="T3952" s="127"/>
      <c r="U3952" s="131"/>
      <c r="V3952" s="131"/>
      <c r="W3952" s="131"/>
      <c r="X3952" s="131"/>
      <c r="Y3952" s="131"/>
      <c r="Z3952" s="131"/>
      <c r="AA3952" s="131"/>
      <c r="AB3952" s="131"/>
      <c r="AC3952" s="131"/>
      <c r="AD3952" s="131"/>
      <c r="AE3952" s="131"/>
      <c r="AF3952" s="131"/>
      <c r="AG3952" s="131"/>
      <c r="AH3952" s="131"/>
      <c r="AI3952" s="131"/>
    </row>
    <row r="3953" spans="1:35" s="78" customFormat="1" ht="22.5" customHeight="1">
      <c r="A3953" s="112"/>
      <c r="B3953" s="107"/>
      <c r="C3953" s="108"/>
      <c r="D3953" s="66"/>
      <c r="E3953" s="501"/>
      <c r="F3953" s="232"/>
      <c r="G3953" s="111"/>
      <c r="H3953" s="71"/>
      <c r="I3953" s="228">
        <f t="shared" si="281"/>
        <v>0</v>
      </c>
      <c r="J3953" s="129"/>
      <c r="K3953" s="126"/>
      <c r="L3953" s="127"/>
      <c r="M3953" s="128"/>
      <c r="N3953" s="128"/>
      <c r="O3953" s="128"/>
      <c r="P3953" s="128"/>
      <c r="Q3953" s="128"/>
      <c r="R3953" s="128"/>
      <c r="S3953" s="128"/>
      <c r="T3953" s="127"/>
      <c r="U3953" s="131"/>
      <c r="V3953" s="131"/>
      <c r="W3953" s="131"/>
      <c r="X3953" s="131"/>
      <c r="Y3953" s="131"/>
      <c r="Z3953" s="131"/>
      <c r="AA3953" s="131"/>
      <c r="AB3953" s="131"/>
      <c r="AC3953" s="131"/>
      <c r="AD3953" s="131"/>
      <c r="AE3953" s="131"/>
      <c r="AF3953" s="131"/>
      <c r="AG3953" s="131"/>
      <c r="AH3953" s="131"/>
      <c r="AI3953" s="131"/>
    </row>
    <row r="3954" spans="1:35" s="78" customFormat="1" ht="22.5" customHeight="1">
      <c r="B3954" s="107"/>
      <c r="C3954" s="108"/>
      <c r="D3954" s="65"/>
      <c r="E3954" s="501"/>
      <c r="F3954" s="232"/>
      <c r="G3954" s="111"/>
      <c r="H3954" s="71"/>
      <c r="I3954" s="228">
        <f t="shared" si="281"/>
        <v>0</v>
      </c>
      <c r="J3954" s="129"/>
      <c r="K3954" s="126"/>
      <c r="L3954" s="127"/>
      <c r="M3954" s="128"/>
      <c r="N3954" s="128"/>
      <c r="O3954" s="128"/>
      <c r="P3954" s="128"/>
      <c r="Q3954" s="128"/>
      <c r="R3954" s="128"/>
      <c r="S3954" s="128"/>
      <c r="T3954" s="127"/>
      <c r="U3954" s="131"/>
      <c r="V3954" s="131"/>
      <c r="W3954" s="131"/>
      <c r="X3954" s="131"/>
      <c r="Y3954" s="131"/>
      <c r="Z3954" s="131"/>
      <c r="AA3954" s="131"/>
      <c r="AB3954" s="131"/>
      <c r="AC3954" s="131"/>
      <c r="AD3954" s="131"/>
      <c r="AE3954" s="131"/>
      <c r="AF3954" s="131"/>
      <c r="AG3954" s="131"/>
      <c r="AH3954" s="131"/>
      <c r="AI3954" s="131"/>
    </row>
    <row r="3955" spans="1:35" s="78" customFormat="1" ht="22.5" customHeight="1">
      <c r="A3955" s="112"/>
      <c r="B3955" s="107"/>
      <c r="C3955" s="108"/>
      <c r="D3955" s="66"/>
      <c r="E3955" s="501"/>
      <c r="F3955" s="232"/>
      <c r="G3955" s="111"/>
      <c r="H3955" s="71"/>
      <c r="I3955" s="228">
        <f t="shared" si="281"/>
        <v>0</v>
      </c>
      <c r="L3955" s="127"/>
      <c r="M3955" s="128"/>
      <c r="N3955" s="128"/>
      <c r="O3955" s="128"/>
      <c r="P3955" s="128"/>
      <c r="Q3955" s="128"/>
      <c r="R3955" s="128"/>
      <c r="S3955" s="128"/>
      <c r="T3955" s="127"/>
      <c r="U3955" s="131"/>
      <c r="V3955" s="131"/>
      <c r="W3955" s="131"/>
      <c r="X3955" s="131"/>
      <c r="Y3955" s="131"/>
      <c r="Z3955" s="131"/>
      <c r="AA3955" s="131"/>
      <c r="AB3955" s="131"/>
      <c r="AC3955" s="131"/>
      <c r="AD3955" s="131"/>
      <c r="AE3955" s="131"/>
      <c r="AF3955" s="131"/>
      <c r="AG3955" s="131"/>
      <c r="AH3955" s="131"/>
      <c r="AI3955" s="131"/>
    </row>
    <row r="3956" spans="1:35" s="78" customFormat="1" ht="22.5" customHeight="1">
      <c r="A3956" s="112"/>
      <c r="B3956" s="107"/>
      <c r="C3956" s="108"/>
      <c r="D3956" s="66"/>
      <c r="E3956" s="501"/>
      <c r="F3956" s="232"/>
      <c r="G3956" s="111"/>
      <c r="H3956" s="71"/>
      <c r="I3956" s="228">
        <f t="shared" si="281"/>
        <v>0</v>
      </c>
      <c r="J3956" s="129"/>
      <c r="K3956" s="126"/>
      <c r="L3956" s="127"/>
      <c r="M3956" s="128"/>
      <c r="N3956" s="128"/>
      <c r="O3956" s="128"/>
      <c r="P3956" s="128"/>
      <c r="Q3956" s="128"/>
      <c r="R3956" s="128"/>
      <c r="S3956" s="128"/>
      <c r="T3956" s="127"/>
      <c r="U3956" s="131"/>
      <c r="V3956" s="131"/>
      <c r="W3956" s="131"/>
      <c r="X3956" s="131"/>
      <c r="Y3956" s="131"/>
      <c r="Z3956" s="131"/>
      <c r="AA3956" s="131"/>
      <c r="AB3956" s="131"/>
      <c r="AC3956" s="131"/>
      <c r="AD3956" s="131"/>
      <c r="AE3956" s="131"/>
      <c r="AF3956" s="131"/>
      <c r="AG3956" s="131"/>
      <c r="AH3956" s="131"/>
      <c r="AI3956" s="131"/>
    </row>
    <row r="3957" spans="1:35" s="78" customFormat="1" ht="22.5" customHeight="1">
      <c r="B3957" s="107"/>
      <c r="C3957" s="108"/>
      <c r="D3957" s="66"/>
      <c r="E3957" s="501"/>
      <c r="F3957" s="232"/>
      <c r="G3957" s="111"/>
      <c r="H3957" s="71"/>
      <c r="I3957" s="228">
        <f t="shared" si="281"/>
        <v>0</v>
      </c>
      <c r="J3957" s="129"/>
      <c r="K3957" s="126"/>
      <c r="L3957" s="127"/>
      <c r="M3957" s="128"/>
      <c r="N3957" s="128"/>
      <c r="O3957" s="128"/>
      <c r="P3957" s="128"/>
      <c r="Q3957" s="128"/>
      <c r="R3957" s="128"/>
      <c r="S3957" s="128"/>
      <c r="T3957" s="127"/>
      <c r="U3957" s="131"/>
      <c r="V3957" s="131"/>
      <c r="W3957" s="131"/>
      <c r="X3957" s="131"/>
      <c r="Y3957" s="131"/>
      <c r="Z3957" s="131"/>
      <c r="AA3957" s="131"/>
      <c r="AB3957" s="131"/>
      <c r="AC3957" s="131"/>
      <c r="AD3957" s="131"/>
      <c r="AE3957" s="131"/>
      <c r="AF3957" s="131"/>
      <c r="AG3957" s="131"/>
      <c r="AH3957" s="131"/>
      <c r="AI3957" s="131"/>
    </row>
    <row r="3958" spans="1:35" s="78" customFormat="1" ht="22.5" customHeight="1">
      <c r="B3958" s="107"/>
      <c r="C3958" s="108"/>
      <c r="D3958" s="66"/>
      <c r="E3958" s="501"/>
      <c r="F3958" s="232"/>
      <c r="G3958" s="111"/>
      <c r="H3958" s="71"/>
      <c r="I3958" s="228">
        <f t="shared" si="281"/>
        <v>0</v>
      </c>
      <c r="J3958" s="129"/>
      <c r="K3958" s="126"/>
      <c r="L3958" s="127"/>
      <c r="M3958" s="128"/>
      <c r="N3958" s="128"/>
      <c r="O3958" s="128"/>
      <c r="P3958" s="128"/>
      <c r="Q3958" s="128"/>
      <c r="R3958" s="128"/>
      <c r="S3958" s="128"/>
      <c r="T3958" s="127"/>
      <c r="U3958" s="131"/>
      <c r="V3958" s="131"/>
      <c r="W3958" s="131"/>
      <c r="X3958" s="131"/>
      <c r="Y3958" s="131"/>
      <c r="Z3958" s="131"/>
      <c r="AA3958" s="131"/>
      <c r="AB3958" s="131"/>
      <c r="AC3958" s="131"/>
      <c r="AD3958" s="131"/>
      <c r="AE3958" s="131"/>
      <c r="AF3958" s="131"/>
      <c r="AG3958" s="131"/>
      <c r="AH3958" s="131"/>
      <c r="AI3958" s="131"/>
    </row>
    <row r="3959" spans="1:35" s="78" customFormat="1" ht="22.5" customHeight="1">
      <c r="A3959" s="112"/>
      <c r="B3959" s="107"/>
      <c r="C3959" s="108"/>
      <c r="D3959" s="65"/>
      <c r="E3959" s="501"/>
      <c r="F3959" s="232"/>
      <c r="G3959" s="111"/>
      <c r="H3959" s="71"/>
      <c r="I3959" s="228">
        <f t="shared" si="281"/>
        <v>0</v>
      </c>
      <c r="J3959" s="129"/>
      <c r="K3959" s="126"/>
      <c r="L3959" s="127"/>
      <c r="M3959" s="128"/>
      <c r="N3959" s="128"/>
      <c r="O3959" s="128"/>
      <c r="P3959" s="128"/>
      <c r="Q3959" s="128"/>
      <c r="R3959" s="128"/>
      <c r="S3959" s="128"/>
      <c r="T3959" s="127"/>
      <c r="U3959" s="131"/>
      <c r="V3959" s="131"/>
      <c r="W3959" s="131"/>
      <c r="X3959" s="131"/>
      <c r="Y3959" s="131"/>
      <c r="Z3959" s="131"/>
      <c r="AA3959" s="131"/>
      <c r="AB3959" s="131"/>
      <c r="AC3959" s="131"/>
      <c r="AD3959" s="131"/>
      <c r="AE3959" s="131"/>
      <c r="AF3959" s="131"/>
      <c r="AG3959" s="131"/>
      <c r="AH3959" s="131"/>
      <c r="AI3959" s="131"/>
    </row>
    <row r="3960" spans="1:35" s="78" customFormat="1" ht="22.5" customHeight="1">
      <c r="B3960" s="107"/>
      <c r="C3960" s="108"/>
      <c r="D3960" s="66"/>
      <c r="E3960" s="501"/>
      <c r="F3960" s="232"/>
      <c r="G3960" s="111"/>
      <c r="H3960" s="71"/>
      <c r="I3960" s="228">
        <f t="shared" si="281"/>
        <v>0</v>
      </c>
      <c r="J3960" s="129"/>
      <c r="K3960" s="126"/>
      <c r="L3960" s="127"/>
      <c r="M3960" s="128"/>
      <c r="N3960" s="128"/>
      <c r="O3960" s="128"/>
      <c r="P3960" s="128"/>
      <c r="Q3960" s="128"/>
      <c r="R3960" s="128"/>
      <c r="S3960" s="128"/>
      <c r="T3960" s="127"/>
      <c r="U3960" s="131"/>
      <c r="V3960" s="131"/>
      <c r="W3960" s="131"/>
      <c r="X3960" s="131"/>
      <c r="Y3960" s="131"/>
      <c r="Z3960" s="131"/>
      <c r="AA3960" s="131"/>
      <c r="AB3960" s="131"/>
      <c r="AC3960" s="131"/>
      <c r="AD3960" s="131"/>
      <c r="AE3960" s="131"/>
      <c r="AF3960" s="131"/>
      <c r="AG3960" s="131"/>
      <c r="AH3960" s="131"/>
      <c r="AI3960" s="131"/>
    </row>
    <row r="3961" spans="1:35" s="78" customFormat="1" ht="22.5" customHeight="1">
      <c r="B3961" s="107"/>
      <c r="C3961" s="108"/>
      <c r="D3961" s="66"/>
      <c r="E3961" s="501"/>
      <c r="F3961" s="232"/>
      <c r="G3961" s="111"/>
      <c r="H3961" s="71"/>
      <c r="I3961" s="228">
        <f t="shared" si="281"/>
        <v>0</v>
      </c>
      <c r="J3961" s="129"/>
      <c r="K3961" s="126"/>
      <c r="L3961" s="127"/>
      <c r="M3961" s="128"/>
      <c r="N3961" s="128"/>
      <c r="O3961" s="128"/>
      <c r="P3961" s="128"/>
      <c r="Q3961" s="128"/>
      <c r="R3961" s="128"/>
      <c r="S3961" s="128"/>
      <c r="T3961" s="127"/>
      <c r="U3961" s="131"/>
      <c r="V3961" s="131"/>
      <c r="W3961" s="131"/>
      <c r="X3961" s="131"/>
      <c r="Y3961" s="131"/>
      <c r="Z3961" s="131"/>
      <c r="AA3961" s="131"/>
      <c r="AB3961" s="131"/>
      <c r="AC3961" s="131"/>
      <c r="AD3961" s="131"/>
      <c r="AE3961" s="131"/>
      <c r="AF3961" s="131"/>
      <c r="AG3961" s="131"/>
      <c r="AH3961" s="131"/>
      <c r="AI3961" s="131"/>
    </row>
    <row r="3962" spans="1:35" s="78" customFormat="1" ht="22.5" customHeight="1">
      <c r="A3962" s="112"/>
      <c r="B3962" s="107"/>
      <c r="C3962" s="108"/>
      <c r="D3962" s="66"/>
      <c r="E3962" s="501"/>
      <c r="F3962" s="232"/>
      <c r="G3962" s="111"/>
      <c r="H3962" s="71"/>
      <c r="I3962" s="228">
        <f t="shared" si="281"/>
        <v>0</v>
      </c>
      <c r="J3962" s="129"/>
      <c r="K3962" s="126"/>
      <c r="L3962" s="127"/>
      <c r="M3962" s="128"/>
      <c r="N3962" s="128"/>
      <c r="O3962" s="128"/>
      <c r="P3962" s="128"/>
      <c r="Q3962" s="128"/>
      <c r="R3962" s="128"/>
      <c r="S3962" s="128"/>
      <c r="T3962" s="127"/>
      <c r="U3962" s="131"/>
      <c r="V3962" s="131"/>
      <c r="W3962" s="131"/>
      <c r="X3962" s="131"/>
      <c r="Y3962" s="131"/>
      <c r="Z3962" s="131"/>
      <c r="AA3962" s="131"/>
      <c r="AB3962" s="131"/>
      <c r="AC3962" s="131"/>
      <c r="AD3962" s="131"/>
      <c r="AE3962" s="131"/>
      <c r="AF3962" s="131"/>
      <c r="AG3962" s="131"/>
      <c r="AH3962" s="131"/>
      <c r="AI3962" s="131"/>
    </row>
    <row r="3963" spans="1:35" s="78" customFormat="1" ht="22.5" customHeight="1">
      <c r="B3963" s="107"/>
      <c r="C3963" s="108"/>
      <c r="D3963" s="66"/>
      <c r="E3963" s="501"/>
      <c r="F3963" s="232"/>
      <c r="G3963" s="111"/>
      <c r="H3963" s="71"/>
      <c r="I3963" s="228">
        <f t="shared" si="281"/>
        <v>0</v>
      </c>
      <c r="J3963" s="129"/>
      <c r="K3963" s="126"/>
      <c r="L3963" s="127"/>
      <c r="M3963" s="128"/>
      <c r="N3963" s="128"/>
      <c r="O3963" s="128"/>
      <c r="P3963" s="128"/>
      <c r="Q3963" s="128"/>
      <c r="R3963" s="128"/>
      <c r="S3963" s="128"/>
      <c r="T3963" s="127"/>
      <c r="U3963" s="131"/>
      <c r="V3963" s="131"/>
      <c r="W3963" s="131"/>
      <c r="X3963" s="131"/>
      <c r="Y3963" s="131"/>
      <c r="Z3963" s="131"/>
      <c r="AA3963" s="131"/>
      <c r="AB3963" s="131"/>
      <c r="AC3963" s="131"/>
      <c r="AD3963" s="131"/>
      <c r="AE3963" s="131"/>
      <c r="AF3963" s="131"/>
      <c r="AG3963" s="131"/>
      <c r="AH3963" s="131"/>
      <c r="AI3963" s="131"/>
    </row>
    <row r="3964" spans="1:35" s="78" customFormat="1" ht="22.5" customHeight="1">
      <c r="B3964" s="107"/>
      <c r="C3964" s="108"/>
      <c r="D3964" s="66"/>
      <c r="E3964" s="501"/>
      <c r="F3964" s="232"/>
      <c r="G3964" s="111"/>
      <c r="H3964" s="71"/>
      <c r="I3964" s="228">
        <f t="shared" si="281"/>
        <v>0</v>
      </c>
      <c r="J3964" s="129"/>
      <c r="K3964" s="126"/>
      <c r="L3964" s="127"/>
      <c r="M3964" s="128"/>
      <c r="N3964" s="128"/>
      <c r="O3964" s="128"/>
      <c r="P3964" s="128"/>
      <c r="Q3964" s="128"/>
      <c r="R3964" s="128"/>
      <c r="S3964" s="128"/>
      <c r="T3964" s="127"/>
      <c r="U3964" s="131"/>
      <c r="V3964" s="131"/>
      <c r="W3964" s="131"/>
      <c r="X3964" s="131"/>
      <c r="Y3964" s="131"/>
      <c r="Z3964" s="131"/>
      <c r="AA3964" s="131"/>
      <c r="AB3964" s="131"/>
      <c r="AC3964" s="131"/>
      <c r="AD3964" s="131"/>
      <c r="AE3964" s="131"/>
      <c r="AF3964" s="131"/>
      <c r="AG3964" s="131"/>
      <c r="AH3964" s="131"/>
      <c r="AI3964" s="131"/>
    </row>
    <row r="3965" spans="1:35" s="78" customFormat="1" ht="22.2" customHeight="1">
      <c r="A3965" s="112"/>
      <c r="B3965" s="107"/>
      <c r="C3965" s="108"/>
      <c r="D3965" s="65"/>
      <c r="E3965" s="501"/>
      <c r="F3965" s="232"/>
      <c r="G3965" s="111"/>
      <c r="H3965" s="71"/>
      <c r="I3965" s="228">
        <f t="shared" si="281"/>
        <v>0</v>
      </c>
      <c r="J3965" s="129"/>
      <c r="K3965" s="126"/>
      <c r="L3965" s="127"/>
      <c r="M3965" s="128"/>
      <c r="N3965" s="128"/>
      <c r="O3965" s="128"/>
      <c r="P3965" s="128"/>
      <c r="Q3965" s="128"/>
      <c r="R3965" s="128"/>
      <c r="S3965" s="128"/>
      <c r="T3965" s="127"/>
      <c r="U3965" s="131"/>
      <c r="V3965" s="131"/>
      <c r="W3965" s="131"/>
      <c r="X3965" s="131"/>
      <c r="Y3965" s="131"/>
      <c r="Z3965" s="131"/>
      <c r="AA3965" s="131"/>
      <c r="AB3965" s="131"/>
      <c r="AC3965" s="131"/>
      <c r="AD3965" s="131"/>
      <c r="AE3965" s="131"/>
      <c r="AF3965" s="131"/>
      <c r="AG3965" s="131"/>
      <c r="AH3965" s="131"/>
      <c r="AI3965" s="131"/>
    </row>
    <row r="3966" spans="1:35" s="78" customFormat="1" ht="22.2" customHeight="1">
      <c r="B3966" s="107"/>
      <c r="C3966" s="108"/>
      <c r="D3966" s="66"/>
      <c r="E3966" s="501"/>
      <c r="F3966" s="232"/>
      <c r="G3966" s="111"/>
      <c r="H3966" s="71"/>
      <c r="I3966" s="228">
        <f t="shared" si="281"/>
        <v>0</v>
      </c>
      <c r="J3966" s="129"/>
      <c r="K3966" s="126"/>
      <c r="L3966" s="127"/>
      <c r="M3966" s="128"/>
      <c r="N3966" s="128"/>
      <c r="O3966" s="128"/>
      <c r="P3966" s="128"/>
      <c r="Q3966" s="128"/>
      <c r="R3966" s="128"/>
      <c r="S3966" s="128"/>
      <c r="T3966" s="127"/>
      <c r="U3966" s="131"/>
      <c r="V3966" s="131"/>
      <c r="W3966" s="131"/>
      <c r="X3966" s="131"/>
      <c r="Y3966" s="131"/>
      <c r="Z3966" s="131"/>
      <c r="AA3966" s="131"/>
      <c r="AB3966" s="131"/>
      <c r="AC3966" s="131"/>
      <c r="AD3966" s="131"/>
      <c r="AE3966" s="131"/>
      <c r="AF3966" s="131"/>
      <c r="AG3966" s="131"/>
      <c r="AH3966" s="131"/>
      <c r="AI3966" s="131"/>
    </row>
    <row r="3967" spans="1:35" s="78" customFormat="1" ht="22.2" customHeight="1">
      <c r="A3967" s="112"/>
      <c r="B3967" s="107"/>
      <c r="C3967" s="108"/>
      <c r="D3967" s="66"/>
      <c r="E3967" s="501"/>
      <c r="F3967" s="232"/>
      <c r="G3967" s="111"/>
      <c r="H3967" s="71"/>
      <c r="I3967" s="228">
        <f t="shared" si="281"/>
        <v>0</v>
      </c>
      <c r="J3967" s="129"/>
      <c r="K3967" s="126"/>
      <c r="L3967" s="127"/>
      <c r="M3967" s="128"/>
      <c r="N3967" s="128"/>
      <c r="O3967" s="128"/>
      <c r="P3967" s="128"/>
      <c r="Q3967" s="128"/>
      <c r="R3967" s="128"/>
      <c r="S3967" s="128"/>
      <c r="T3967" s="127"/>
      <c r="U3967" s="131"/>
      <c r="V3967" s="131"/>
      <c r="W3967" s="131"/>
      <c r="X3967" s="131"/>
      <c r="Y3967" s="131"/>
      <c r="Z3967" s="131"/>
      <c r="AA3967" s="131"/>
      <c r="AB3967" s="131"/>
      <c r="AC3967" s="131"/>
      <c r="AD3967" s="131"/>
      <c r="AE3967" s="131"/>
      <c r="AF3967" s="131"/>
      <c r="AG3967" s="131"/>
      <c r="AH3967" s="131"/>
      <c r="AI3967" s="131"/>
    </row>
    <row r="3968" spans="1:35" s="78" customFormat="1" ht="22.2" customHeight="1">
      <c r="B3968" s="107"/>
      <c r="C3968" s="108"/>
      <c r="D3968" s="66"/>
      <c r="E3968" s="501"/>
      <c r="F3968" s="232"/>
      <c r="G3968" s="111"/>
      <c r="H3968" s="71"/>
      <c r="I3968" s="228">
        <f t="shared" si="281"/>
        <v>0</v>
      </c>
      <c r="J3968" s="129"/>
      <c r="K3968" s="126"/>
      <c r="L3968" s="127"/>
      <c r="M3968" s="128"/>
      <c r="N3968" s="128"/>
      <c r="O3968" s="128"/>
      <c r="P3968" s="128"/>
      <c r="Q3968" s="128"/>
      <c r="R3968" s="128"/>
      <c r="S3968" s="128"/>
      <c r="T3968" s="127"/>
      <c r="U3968" s="131"/>
      <c r="V3968" s="131"/>
      <c r="W3968" s="131"/>
      <c r="X3968" s="131"/>
      <c r="Y3968" s="131"/>
      <c r="Z3968" s="131"/>
      <c r="AA3968" s="131"/>
      <c r="AB3968" s="131"/>
      <c r="AC3968" s="131"/>
      <c r="AD3968" s="131"/>
      <c r="AE3968" s="131"/>
      <c r="AF3968" s="131"/>
      <c r="AG3968" s="131"/>
      <c r="AH3968" s="131"/>
      <c r="AI3968" s="131"/>
    </row>
    <row r="3969" spans="1:35" s="78" customFormat="1" ht="22.2" customHeight="1">
      <c r="B3969" s="107"/>
      <c r="C3969" s="108"/>
      <c r="D3969" s="65"/>
      <c r="E3969" s="501"/>
      <c r="F3969" s="232"/>
      <c r="G3969" s="111"/>
      <c r="H3969" s="71"/>
      <c r="I3969" s="228">
        <f t="shared" si="281"/>
        <v>0</v>
      </c>
      <c r="J3969" s="129"/>
      <c r="K3969" s="126"/>
      <c r="L3969" s="127"/>
      <c r="M3969" s="128"/>
      <c r="N3969" s="128"/>
      <c r="O3969" s="128"/>
      <c r="P3969" s="128"/>
      <c r="Q3969" s="128"/>
      <c r="R3969" s="128"/>
      <c r="S3969" s="128"/>
      <c r="T3969" s="127"/>
      <c r="U3969" s="131"/>
      <c r="V3969" s="131"/>
      <c r="W3969" s="131"/>
      <c r="X3969" s="131"/>
      <c r="Y3969" s="131"/>
      <c r="Z3969" s="131"/>
      <c r="AA3969" s="131"/>
      <c r="AB3969" s="131"/>
      <c r="AC3969" s="131"/>
      <c r="AD3969" s="131"/>
      <c r="AE3969" s="131"/>
      <c r="AF3969" s="131"/>
      <c r="AG3969" s="131"/>
      <c r="AH3969" s="131"/>
      <c r="AI3969" s="131"/>
    </row>
    <row r="3970" spans="1:35" s="78" customFormat="1" ht="22.2" customHeight="1">
      <c r="A3970" s="112"/>
      <c r="B3970" s="107"/>
      <c r="C3970" s="108"/>
      <c r="D3970" s="66"/>
      <c r="E3970" s="501"/>
      <c r="F3970" s="232"/>
      <c r="G3970" s="111"/>
      <c r="H3970" s="71"/>
      <c r="I3970" s="228">
        <f t="shared" si="281"/>
        <v>0</v>
      </c>
      <c r="J3970" s="129"/>
      <c r="K3970" s="126"/>
      <c r="L3970" s="127"/>
      <c r="M3970" s="128"/>
      <c r="N3970" s="128"/>
      <c r="O3970" s="128"/>
      <c r="P3970" s="128"/>
      <c r="Q3970" s="128"/>
      <c r="R3970" s="128"/>
      <c r="S3970" s="128"/>
      <c r="T3970" s="127"/>
      <c r="U3970" s="131"/>
      <c r="V3970" s="131"/>
      <c r="W3970" s="131"/>
      <c r="X3970" s="131"/>
      <c r="Y3970" s="131"/>
      <c r="Z3970" s="131"/>
      <c r="AA3970" s="131"/>
      <c r="AB3970" s="131"/>
      <c r="AC3970" s="131"/>
      <c r="AD3970" s="131"/>
      <c r="AE3970" s="131"/>
      <c r="AF3970" s="131"/>
      <c r="AG3970" s="131"/>
      <c r="AH3970" s="131"/>
      <c r="AI3970" s="131"/>
    </row>
    <row r="3971" spans="1:35" s="78" customFormat="1" ht="22.2" customHeight="1">
      <c r="A3971" s="112"/>
      <c r="B3971" s="107"/>
      <c r="C3971" s="108"/>
      <c r="D3971" s="66"/>
      <c r="E3971" s="501"/>
      <c r="F3971" s="232"/>
      <c r="G3971" s="111"/>
      <c r="H3971" s="71"/>
      <c r="I3971" s="228">
        <f t="shared" si="281"/>
        <v>0</v>
      </c>
      <c r="J3971" s="129"/>
      <c r="K3971" s="126"/>
      <c r="L3971" s="127"/>
      <c r="M3971" s="128"/>
      <c r="N3971" s="128"/>
      <c r="O3971" s="128"/>
      <c r="P3971" s="128"/>
      <c r="Q3971" s="128"/>
      <c r="R3971" s="128"/>
      <c r="S3971" s="128"/>
      <c r="T3971" s="127"/>
      <c r="U3971" s="131"/>
      <c r="V3971" s="131"/>
      <c r="W3971" s="131"/>
      <c r="X3971" s="131"/>
      <c r="Y3971" s="131"/>
      <c r="Z3971" s="131"/>
      <c r="AA3971" s="131"/>
      <c r="AB3971" s="131"/>
      <c r="AC3971" s="131"/>
      <c r="AD3971" s="131"/>
      <c r="AE3971" s="131"/>
      <c r="AF3971" s="131"/>
      <c r="AG3971" s="131"/>
      <c r="AH3971" s="131"/>
      <c r="AI3971" s="131"/>
    </row>
    <row r="3972" spans="1:35" s="78" customFormat="1" ht="22.2" customHeight="1">
      <c r="B3972" s="107"/>
      <c r="C3972" s="108"/>
      <c r="D3972" s="65"/>
      <c r="E3972" s="501"/>
      <c r="F3972" s="232"/>
      <c r="G3972" s="111"/>
      <c r="H3972" s="71"/>
      <c r="I3972" s="228">
        <f t="shared" si="281"/>
        <v>0</v>
      </c>
      <c r="J3972" s="129"/>
      <c r="K3972" s="126"/>
      <c r="L3972" s="127"/>
      <c r="M3972" s="128"/>
      <c r="N3972" s="128"/>
      <c r="O3972" s="128"/>
      <c r="P3972" s="128"/>
      <c r="Q3972" s="128"/>
      <c r="R3972" s="128"/>
      <c r="S3972" s="128"/>
      <c r="T3972" s="127"/>
      <c r="U3972" s="131"/>
      <c r="V3972" s="131"/>
      <c r="W3972" s="131"/>
      <c r="X3972" s="131"/>
      <c r="Y3972" s="131"/>
      <c r="Z3972" s="131"/>
      <c r="AA3972" s="131"/>
      <c r="AB3972" s="131"/>
      <c r="AC3972" s="131"/>
      <c r="AD3972" s="131"/>
      <c r="AE3972" s="131"/>
      <c r="AF3972" s="131"/>
      <c r="AG3972" s="131"/>
      <c r="AH3972" s="131"/>
      <c r="AI3972" s="131"/>
    </row>
    <row r="3973" spans="1:35" s="78" customFormat="1" ht="22.2" customHeight="1">
      <c r="B3973" s="107"/>
      <c r="C3973" s="108"/>
      <c r="D3973" s="65"/>
      <c r="E3973" s="501"/>
      <c r="F3973" s="232"/>
      <c r="G3973" s="111"/>
      <c r="H3973" s="71"/>
      <c r="I3973" s="228">
        <f t="shared" si="281"/>
        <v>0</v>
      </c>
      <c r="J3973" s="129"/>
      <c r="K3973" s="126"/>
      <c r="L3973" s="127"/>
      <c r="M3973" s="128"/>
      <c r="N3973" s="128"/>
      <c r="O3973" s="128"/>
      <c r="P3973" s="128"/>
      <c r="Q3973" s="128"/>
      <c r="R3973" s="128"/>
      <c r="S3973" s="128"/>
      <c r="T3973" s="127"/>
      <c r="U3973" s="131"/>
      <c r="V3973" s="131"/>
      <c r="W3973" s="131"/>
      <c r="X3973" s="131"/>
      <c r="Y3973" s="131"/>
      <c r="Z3973" s="131"/>
      <c r="AA3973" s="131"/>
      <c r="AB3973" s="131"/>
      <c r="AC3973" s="131"/>
      <c r="AD3973" s="131"/>
      <c r="AE3973" s="131"/>
      <c r="AF3973" s="131"/>
      <c r="AG3973" s="131"/>
      <c r="AH3973" s="131"/>
      <c r="AI3973" s="131"/>
    </row>
    <row r="3974" spans="1:35" s="78" customFormat="1" ht="22.2" customHeight="1">
      <c r="B3974" s="107"/>
      <c r="C3974" s="108"/>
      <c r="D3974" s="66"/>
      <c r="E3974" s="501"/>
      <c r="F3974" s="232"/>
      <c r="G3974" s="111"/>
      <c r="H3974" s="71"/>
      <c r="I3974" s="228">
        <f t="shared" si="281"/>
        <v>0</v>
      </c>
      <c r="J3974" s="129"/>
      <c r="K3974" s="126"/>
      <c r="L3974" s="127"/>
      <c r="M3974" s="128"/>
      <c r="N3974" s="128"/>
      <c r="O3974" s="128"/>
      <c r="P3974" s="128"/>
      <c r="Q3974" s="128"/>
      <c r="R3974" s="128"/>
      <c r="S3974" s="128"/>
      <c r="T3974" s="127"/>
      <c r="U3974" s="131"/>
      <c r="V3974" s="131"/>
      <c r="W3974" s="131"/>
      <c r="X3974" s="131"/>
      <c r="Y3974" s="131"/>
      <c r="Z3974" s="131"/>
      <c r="AA3974" s="131"/>
      <c r="AB3974" s="131"/>
      <c r="AC3974" s="131"/>
      <c r="AD3974" s="131"/>
      <c r="AE3974" s="131"/>
      <c r="AF3974" s="131"/>
      <c r="AG3974" s="131"/>
      <c r="AH3974" s="131"/>
      <c r="AI3974" s="131"/>
    </row>
    <row r="3975" spans="1:35" s="78" customFormat="1" ht="22.2" customHeight="1">
      <c r="B3975" s="107"/>
      <c r="C3975" s="108"/>
      <c r="D3975" s="65"/>
      <c r="E3975" s="501"/>
      <c r="F3975" s="154"/>
      <c r="G3975" s="111"/>
      <c r="H3975" s="71"/>
      <c r="I3975" s="228">
        <f t="shared" si="281"/>
        <v>0</v>
      </c>
      <c r="J3975" s="129"/>
      <c r="K3975" s="126"/>
      <c r="L3975" s="127"/>
      <c r="M3975" s="128"/>
      <c r="N3975" s="128"/>
      <c r="O3975" s="128"/>
      <c r="P3975" s="128"/>
      <c r="Q3975" s="128"/>
      <c r="R3975" s="128"/>
      <c r="S3975" s="128"/>
      <c r="T3975" s="127"/>
      <c r="U3975" s="131"/>
      <c r="V3975" s="131"/>
      <c r="W3975" s="131"/>
      <c r="X3975" s="131"/>
      <c r="Y3975" s="131"/>
      <c r="Z3975" s="131"/>
      <c r="AA3975" s="131"/>
      <c r="AB3975" s="131"/>
      <c r="AC3975" s="131"/>
      <c r="AD3975" s="131"/>
      <c r="AE3975" s="131"/>
      <c r="AF3975" s="131"/>
      <c r="AG3975" s="131"/>
      <c r="AH3975" s="131"/>
      <c r="AI3975" s="131"/>
    </row>
    <row r="3976" spans="1:35" s="78" customFormat="1" ht="22.2" customHeight="1">
      <c r="A3976" s="112"/>
      <c r="B3976" s="107"/>
      <c r="C3976" s="108"/>
      <c r="D3976" s="66"/>
      <c r="E3976" s="501"/>
      <c r="F3976" s="232"/>
      <c r="G3976" s="111"/>
      <c r="H3976" s="71"/>
      <c r="I3976" s="228">
        <f t="shared" si="281"/>
        <v>0</v>
      </c>
      <c r="J3976" s="129"/>
      <c r="K3976" s="126"/>
      <c r="L3976" s="127"/>
      <c r="M3976" s="128"/>
      <c r="N3976" s="128"/>
      <c r="O3976" s="128"/>
      <c r="P3976" s="128"/>
      <c r="Q3976" s="128"/>
      <c r="R3976" s="128"/>
      <c r="S3976" s="128"/>
      <c r="T3976" s="127"/>
      <c r="U3976" s="131"/>
      <c r="V3976" s="131"/>
      <c r="W3976" s="131"/>
      <c r="X3976" s="131"/>
      <c r="Y3976" s="131"/>
      <c r="Z3976" s="131"/>
      <c r="AA3976" s="131"/>
      <c r="AB3976" s="131"/>
      <c r="AC3976" s="131"/>
      <c r="AD3976" s="131"/>
      <c r="AE3976" s="131"/>
      <c r="AF3976" s="131"/>
      <c r="AG3976" s="131"/>
      <c r="AH3976" s="131"/>
      <c r="AI3976" s="131"/>
    </row>
    <row r="3977" spans="1:35" s="78" customFormat="1" ht="22.5" customHeight="1">
      <c r="B3977" s="107"/>
      <c r="C3977" s="108"/>
      <c r="D3977" s="65"/>
      <c r="E3977" s="501"/>
      <c r="F3977" s="232"/>
      <c r="G3977" s="111"/>
      <c r="H3977" s="71"/>
      <c r="I3977" s="228">
        <f t="shared" si="281"/>
        <v>0</v>
      </c>
      <c r="J3977" s="129"/>
      <c r="K3977" s="126"/>
      <c r="L3977" s="127"/>
      <c r="M3977" s="128"/>
      <c r="N3977" s="128"/>
      <c r="O3977" s="128"/>
      <c r="P3977" s="128"/>
      <c r="Q3977" s="128"/>
      <c r="R3977" s="128"/>
      <c r="S3977" s="128"/>
      <c r="T3977" s="127"/>
      <c r="U3977" s="131"/>
      <c r="V3977" s="131"/>
      <c r="W3977" s="131"/>
      <c r="X3977" s="131"/>
      <c r="Y3977" s="131"/>
      <c r="Z3977" s="131"/>
      <c r="AA3977" s="131"/>
      <c r="AB3977" s="131"/>
      <c r="AC3977" s="131"/>
      <c r="AD3977" s="131"/>
      <c r="AE3977" s="131"/>
      <c r="AF3977" s="131"/>
      <c r="AG3977" s="131"/>
      <c r="AH3977" s="131"/>
      <c r="AI3977" s="131"/>
    </row>
    <row r="3978" spans="1:35" s="78" customFormat="1" ht="22.5" customHeight="1">
      <c r="A3978" s="112"/>
      <c r="B3978" s="107"/>
      <c r="C3978" s="108"/>
      <c r="D3978" s="66"/>
      <c r="E3978" s="501"/>
      <c r="F3978" s="232"/>
      <c r="G3978" s="111"/>
      <c r="H3978" s="71"/>
      <c r="I3978" s="228">
        <f t="shared" si="281"/>
        <v>0</v>
      </c>
      <c r="J3978" s="129"/>
      <c r="K3978" s="126"/>
      <c r="L3978" s="127"/>
      <c r="M3978" s="128"/>
      <c r="N3978" s="128"/>
      <c r="O3978" s="128"/>
      <c r="P3978" s="128"/>
      <c r="Q3978" s="128"/>
      <c r="R3978" s="128"/>
      <c r="S3978" s="128"/>
      <c r="T3978" s="127"/>
      <c r="U3978" s="131"/>
      <c r="V3978" s="131"/>
      <c r="W3978" s="131"/>
      <c r="X3978" s="131"/>
      <c r="Y3978" s="131"/>
      <c r="Z3978" s="131"/>
      <c r="AA3978" s="131"/>
      <c r="AB3978" s="131"/>
      <c r="AC3978" s="131"/>
      <c r="AD3978" s="131"/>
      <c r="AE3978" s="131"/>
      <c r="AF3978" s="131"/>
      <c r="AG3978" s="131"/>
      <c r="AH3978" s="131"/>
      <c r="AI3978" s="131"/>
    </row>
    <row r="3979" spans="1:35" s="78" customFormat="1" ht="22.5" customHeight="1">
      <c r="B3979" s="107"/>
      <c r="C3979" s="108"/>
      <c r="D3979" s="65"/>
      <c r="E3979" s="501"/>
      <c r="F3979" s="232"/>
      <c r="G3979" s="111"/>
      <c r="H3979" s="71"/>
      <c r="I3979" s="228">
        <f t="shared" si="281"/>
        <v>0</v>
      </c>
      <c r="J3979" s="129"/>
      <c r="K3979" s="126"/>
      <c r="L3979" s="127"/>
      <c r="M3979" s="128"/>
      <c r="N3979" s="128"/>
      <c r="O3979" s="128"/>
      <c r="P3979" s="128"/>
      <c r="Q3979" s="128"/>
      <c r="R3979" s="128"/>
      <c r="S3979" s="128"/>
      <c r="T3979" s="127"/>
      <c r="U3979" s="131"/>
      <c r="V3979" s="131"/>
      <c r="W3979" s="131"/>
      <c r="X3979" s="131"/>
      <c r="Y3979" s="131"/>
      <c r="Z3979" s="131"/>
      <c r="AA3979" s="131"/>
      <c r="AB3979" s="131"/>
      <c r="AC3979" s="131"/>
      <c r="AD3979" s="131"/>
      <c r="AE3979" s="131"/>
      <c r="AF3979" s="131"/>
      <c r="AG3979" s="131"/>
      <c r="AH3979" s="131"/>
      <c r="AI3979" s="131"/>
    </row>
    <row r="3980" spans="1:35" s="78" customFormat="1" ht="22.5" customHeight="1">
      <c r="B3980" s="107"/>
      <c r="C3980" s="108"/>
      <c r="D3980" s="66"/>
      <c r="E3980" s="501"/>
      <c r="F3980" s="232"/>
      <c r="G3980" s="111"/>
      <c r="H3980" s="71"/>
      <c r="I3980" s="228">
        <f t="shared" si="281"/>
        <v>0</v>
      </c>
      <c r="J3980" s="129"/>
      <c r="K3980" s="126"/>
      <c r="L3980" s="127"/>
      <c r="M3980" s="128"/>
      <c r="N3980" s="128"/>
      <c r="O3980" s="128"/>
      <c r="P3980" s="128"/>
      <c r="Q3980" s="128"/>
      <c r="R3980" s="128"/>
      <c r="S3980" s="128"/>
      <c r="T3980" s="127"/>
      <c r="U3980" s="131"/>
      <c r="V3980" s="131"/>
      <c r="W3980" s="131"/>
      <c r="X3980" s="131"/>
      <c r="Y3980" s="131"/>
      <c r="Z3980" s="131"/>
      <c r="AA3980" s="131"/>
      <c r="AB3980" s="131"/>
      <c r="AC3980" s="131"/>
      <c r="AD3980" s="131"/>
      <c r="AE3980" s="131"/>
      <c r="AF3980" s="131"/>
      <c r="AG3980" s="131"/>
      <c r="AH3980" s="131"/>
      <c r="AI3980" s="131"/>
    </row>
    <row r="3981" spans="1:35" s="78" customFormat="1" ht="22.5" customHeight="1">
      <c r="B3981" s="107"/>
      <c r="C3981" s="108"/>
      <c r="D3981" s="66"/>
      <c r="E3981" s="501"/>
      <c r="F3981" s="232"/>
      <c r="G3981" s="111"/>
      <c r="H3981" s="71"/>
      <c r="I3981" s="228">
        <f t="shared" si="281"/>
        <v>0</v>
      </c>
      <c r="J3981" s="129"/>
      <c r="K3981" s="126"/>
      <c r="L3981" s="127"/>
      <c r="M3981" s="128"/>
      <c r="N3981" s="128"/>
      <c r="O3981" s="128"/>
      <c r="P3981" s="128"/>
      <c r="Q3981" s="128"/>
      <c r="R3981" s="128"/>
      <c r="S3981" s="128"/>
      <c r="T3981" s="127"/>
      <c r="U3981" s="131"/>
      <c r="V3981" s="131"/>
      <c r="W3981" s="131"/>
      <c r="X3981" s="131"/>
      <c r="Y3981" s="131"/>
      <c r="Z3981" s="131"/>
      <c r="AA3981" s="131"/>
      <c r="AB3981" s="131"/>
      <c r="AC3981" s="131"/>
      <c r="AD3981" s="131"/>
      <c r="AE3981" s="131"/>
      <c r="AF3981" s="131"/>
      <c r="AG3981" s="131"/>
      <c r="AH3981" s="131"/>
      <c r="AI3981" s="131"/>
    </row>
    <row r="3982" spans="1:35" s="78" customFormat="1" ht="22.5" customHeight="1">
      <c r="A3982" s="112"/>
      <c r="B3982" s="107"/>
      <c r="C3982" s="108"/>
      <c r="D3982" s="66"/>
      <c r="E3982" s="501"/>
      <c r="F3982" s="232"/>
      <c r="G3982" s="111"/>
      <c r="H3982" s="71"/>
      <c r="I3982" s="228">
        <f t="shared" si="281"/>
        <v>0</v>
      </c>
      <c r="J3982" s="129"/>
      <c r="K3982" s="126"/>
      <c r="L3982" s="127"/>
      <c r="M3982" s="128"/>
      <c r="N3982" s="128"/>
      <c r="O3982" s="128"/>
      <c r="P3982" s="128"/>
      <c r="Q3982" s="128"/>
      <c r="R3982" s="128"/>
      <c r="S3982" s="128"/>
      <c r="T3982" s="127"/>
      <c r="U3982" s="131"/>
      <c r="V3982" s="131"/>
      <c r="W3982" s="131"/>
      <c r="X3982" s="131"/>
      <c r="Y3982" s="131"/>
      <c r="Z3982" s="131"/>
      <c r="AA3982" s="131"/>
      <c r="AB3982" s="131"/>
      <c r="AC3982" s="131"/>
      <c r="AD3982" s="131"/>
      <c r="AE3982" s="131"/>
      <c r="AF3982" s="131"/>
      <c r="AG3982" s="131"/>
      <c r="AH3982" s="131"/>
      <c r="AI3982" s="131"/>
    </row>
    <row r="3983" spans="1:35" s="78" customFormat="1" ht="22.5" customHeight="1">
      <c r="B3983" s="107"/>
      <c r="C3983" s="108"/>
      <c r="D3983" s="65"/>
      <c r="E3983" s="501"/>
      <c r="F3983" s="232"/>
      <c r="G3983" s="111"/>
      <c r="H3983" s="71"/>
      <c r="I3983" s="228">
        <f t="shared" si="281"/>
        <v>0</v>
      </c>
      <c r="J3983" s="129"/>
      <c r="K3983" s="126"/>
      <c r="L3983" s="127"/>
      <c r="M3983" s="128"/>
      <c r="N3983" s="128"/>
      <c r="O3983" s="128"/>
      <c r="P3983" s="128"/>
      <c r="Q3983" s="128"/>
      <c r="R3983" s="128"/>
      <c r="S3983" s="128"/>
      <c r="T3983" s="127"/>
      <c r="U3983" s="131"/>
      <c r="V3983" s="131"/>
      <c r="W3983" s="131"/>
      <c r="X3983" s="131"/>
      <c r="Y3983" s="131"/>
      <c r="Z3983" s="131"/>
      <c r="AA3983" s="131"/>
      <c r="AB3983" s="131"/>
      <c r="AC3983" s="131"/>
      <c r="AD3983" s="131"/>
      <c r="AE3983" s="131"/>
      <c r="AF3983" s="131"/>
      <c r="AG3983" s="131"/>
      <c r="AH3983" s="131"/>
      <c r="AI3983" s="131"/>
    </row>
    <row r="3984" spans="1:35" s="78" customFormat="1" ht="22.5" customHeight="1">
      <c r="A3984" s="112"/>
      <c r="B3984" s="107"/>
      <c r="C3984" s="108"/>
      <c r="D3984" s="66"/>
      <c r="E3984" s="501"/>
      <c r="F3984" s="232"/>
      <c r="G3984" s="111"/>
      <c r="H3984" s="71"/>
      <c r="I3984" s="228">
        <f t="shared" si="281"/>
        <v>0</v>
      </c>
      <c r="J3984" s="129"/>
      <c r="K3984" s="126"/>
      <c r="L3984" s="127"/>
      <c r="M3984" s="128"/>
      <c r="N3984" s="128"/>
      <c r="O3984" s="128"/>
      <c r="P3984" s="128"/>
      <c r="Q3984" s="128"/>
      <c r="R3984" s="128"/>
      <c r="S3984" s="128"/>
      <c r="T3984" s="127"/>
      <c r="U3984" s="131"/>
      <c r="V3984" s="131"/>
      <c r="W3984" s="131"/>
      <c r="X3984" s="131"/>
      <c r="Y3984" s="131"/>
      <c r="Z3984" s="131"/>
      <c r="AA3984" s="131"/>
      <c r="AB3984" s="131"/>
      <c r="AC3984" s="131"/>
      <c r="AD3984" s="131"/>
      <c r="AE3984" s="131"/>
      <c r="AF3984" s="131"/>
      <c r="AG3984" s="131"/>
      <c r="AH3984" s="131"/>
      <c r="AI3984" s="131"/>
    </row>
    <row r="3985" spans="1:35" s="78" customFormat="1" ht="22.5" customHeight="1">
      <c r="B3985" s="107"/>
      <c r="C3985" s="108"/>
      <c r="D3985" s="65"/>
      <c r="E3985" s="501"/>
      <c r="F3985" s="232"/>
      <c r="G3985" s="111"/>
      <c r="H3985" s="71"/>
      <c r="I3985" s="228">
        <f t="shared" si="281"/>
        <v>0</v>
      </c>
      <c r="J3985" s="129"/>
      <c r="K3985" s="126"/>
      <c r="L3985" s="127"/>
      <c r="M3985" s="128"/>
      <c r="N3985" s="128"/>
      <c r="O3985" s="128"/>
      <c r="P3985" s="128"/>
      <c r="Q3985" s="128"/>
      <c r="R3985" s="128"/>
      <c r="S3985" s="128"/>
      <c r="T3985" s="127"/>
      <c r="U3985" s="131"/>
      <c r="V3985" s="131"/>
      <c r="W3985" s="131"/>
      <c r="X3985" s="131"/>
      <c r="Y3985" s="131"/>
      <c r="Z3985" s="131"/>
      <c r="AA3985" s="131"/>
      <c r="AB3985" s="131"/>
      <c r="AC3985" s="131"/>
      <c r="AD3985" s="131"/>
      <c r="AE3985" s="131"/>
      <c r="AF3985" s="131"/>
      <c r="AG3985" s="131"/>
      <c r="AH3985" s="131"/>
      <c r="AI3985" s="131"/>
    </row>
    <row r="3986" spans="1:35" s="78" customFormat="1" ht="22.2" customHeight="1">
      <c r="B3986" s="107"/>
      <c r="C3986" s="108"/>
      <c r="D3986" s="66"/>
      <c r="E3986" s="501"/>
      <c r="F3986" s="232"/>
      <c r="G3986" s="111"/>
      <c r="H3986" s="71"/>
      <c r="I3986" s="228">
        <f t="shared" si="281"/>
        <v>0</v>
      </c>
      <c r="J3986" s="129"/>
      <c r="K3986" s="126"/>
      <c r="L3986" s="127"/>
      <c r="M3986" s="128"/>
      <c r="N3986" s="128"/>
      <c r="O3986" s="128"/>
      <c r="P3986" s="128"/>
      <c r="Q3986" s="128"/>
      <c r="R3986" s="128"/>
      <c r="S3986" s="128"/>
      <c r="T3986" s="127"/>
      <c r="U3986" s="131"/>
      <c r="V3986" s="131"/>
      <c r="W3986" s="131"/>
      <c r="X3986" s="131"/>
      <c r="Y3986" s="131"/>
      <c r="Z3986" s="131"/>
      <c r="AA3986" s="131"/>
      <c r="AB3986" s="131"/>
      <c r="AC3986" s="131"/>
      <c r="AD3986" s="131"/>
      <c r="AE3986" s="131"/>
      <c r="AF3986" s="131"/>
      <c r="AG3986" s="131"/>
      <c r="AH3986" s="131"/>
      <c r="AI3986" s="131"/>
    </row>
    <row r="3987" spans="1:35" s="78" customFormat="1" ht="22.5" customHeight="1">
      <c r="B3987" s="107"/>
      <c r="C3987" s="108"/>
      <c r="D3987" s="65"/>
      <c r="E3987" s="501"/>
      <c r="F3987" s="232"/>
      <c r="G3987" s="111"/>
      <c r="H3987" s="71"/>
      <c r="I3987" s="228">
        <f t="shared" si="281"/>
        <v>0</v>
      </c>
      <c r="J3987" s="129"/>
      <c r="K3987" s="126"/>
      <c r="L3987" s="127"/>
      <c r="M3987" s="128"/>
      <c r="N3987" s="128"/>
      <c r="O3987" s="128"/>
      <c r="P3987" s="128"/>
      <c r="Q3987" s="128"/>
      <c r="R3987" s="128"/>
      <c r="S3987" s="128"/>
      <c r="T3987" s="127"/>
      <c r="U3987" s="131"/>
      <c r="V3987" s="131"/>
      <c r="W3987" s="131"/>
      <c r="X3987" s="131"/>
      <c r="Y3987" s="131"/>
      <c r="Z3987" s="131"/>
      <c r="AA3987" s="131"/>
      <c r="AB3987" s="131"/>
      <c r="AC3987" s="131"/>
      <c r="AD3987" s="131"/>
      <c r="AE3987" s="131"/>
      <c r="AF3987" s="131"/>
      <c r="AG3987" s="131"/>
      <c r="AH3987" s="131"/>
      <c r="AI3987" s="131"/>
    </row>
    <row r="3988" spans="1:35" s="78" customFormat="1" ht="22.5" customHeight="1">
      <c r="B3988" s="107"/>
      <c r="C3988" s="108"/>
      <c r="D3988" s="66"/>
      <c r="E3988" s="501"/>
      <c r="F3988" s="232"/>
      <c r="G3988" s="111"/>
      <c r="H3988" s="71"/>
      <c r="I3988" s="228">
        <f t="shared" si="281"/>
        <v>0</v>
      </c>
      <c r="J3988" s="129"/>
      <c r="K3988" s="126"/>
      <c r="L3988" s="127"/>
      <c r="M3988" s="128"/>
      <c r="N3988" s="128"/>
      <c r="O3988" s="128"/>
      <c r="P3988" s="128"/>
      <c r="Q3988" s="128"/>
      <c r="R3988" s="128"/>
      <c r="S3988" s="128"/>
      <c r="T3988" s="127"/>
      <c r="U3988" s="131"/>
      <c r="V3988" s="131"/>
      <c r="W3988" s="131"/>
      <c r="X3988" s="131"/>
      <c r="Y3988" s="131"/>
      <c r="Z3988" s="131"/>
      <c r="AA3988" s="131"/>
      <c r="AB3988" s="131"/>
      <c r="AC3988" s="131"/>
      <c r="AD3988" s="131"/>
      <c r="AE3988" s="131"/>
      <c r="AF3988" s="131"/>
      <c r="AG3988" s="131"/>
      <c r="AH3988" s="131"/>
      <c r="AI3988" s="131"/>
    </row>
    <row r="3989" spans="1:35" s="78" customFormat="1" ht="22.5" customHeight="1">
      <c r="A3989" s="112"/>
      <c r="B3989" s="107"/>
      <c r="C3989" s="108"/>
      <c r="D3989" s="65"/>
      <c r="E3989" s="501"/>
      <c r="F3989" s="232"/>
      <c r="G3989" s="111"/>
      <c r="H3989" s="71"/>
      <c r="I3989" s="228">
        <f t="shared" si="281"/>
        <v>0</v>
      </c>
      <c r="J3989" s="129"/>
      <c r="K3989" s="126"/>
      <c r="L3989" s="127"/>
      <c r="M3989" s="128"/>
      <c r="N3989" s="128"/>
      <c r="O3989" s="128"/>
      <c r="P3989" s="128"/>
      <c r="Q3989" s="128"/>
      <c r="R3989" s="128"/>
      <c r="S3989" s="128"/>
      <c r="T3989" s="127"/>
      <c r="U3989" s="131"/>
      <c r="V3989" s="131"/>
      <c r="W3989" s="131"/>
      <c r="X3989" s="131"/>
      <c r="Y3989" s="131"/>
      <c r="Z3989" s="131"/>
      <c r="AA3989" s="131"/>
      <c r="AB3989" s="131"/>
      <c r="AC3989" s="131"/>
      <c r="AD3989" s="131"/>
      <c r="AE3989" s="131"/>
      <c r="AF3989" s="131"/>
      <c r="AG3989" s="131"/>
      <c r="AH3989" s="131"/>
      <c r="AI3989" s="131"/>
    </row>
    <row r="3990" spans="1:35" s="78" customFormat="1" ht="22.5" customHeight="1">
      <c r="B3990" s="107"/>
      <c r="C3990" s="108"/>
      <c r="D3990" s="65"/>
      <c r="E3990" s="501"/>
      <c r="F3990" s="232"/>
      <c r="G3990" s="111"/>
      <c r="H3990" s="71"/>
      <c r="I3990" s="228">
        <f t="shared" si="281"/>
        <v>0</v>
      </c>
      <c r="J3990" s="129"/>
      <c r="K3990" s="126"/>
      <c r="L3990" s="127"/>
      <c r="M3990" s="128"/>
      <c r="N3990" s="128"/>
      <c r="O3990" s="128"/>
      <c r="P3990" s="128"/>
      <c r="Q3990" s="128"/>
      <c r="R3990" s="128"/>
      <c r="S3990" s="128"/>
      <c r="T3990" s="127"/>
      <c r="U3990" s="131"/>
      <c r="V3990" s="131"/>
      <c r="W3990" s="131"/>
      <c r="X3990" s="131"/>
      <c r="Y3990" s="131"/>
      <c r="Z3990" s="131"/>
      <c r="AA3990" s="131"/>
      <c r="AB3990" s="131"/>
      <c r="AC3990" s="131"/>
      <c r="AD3990" s="131"/>
      <c r="AE3990" s="131"/>
      <c r="AF3990" s="131"/>
      <c r="AG3990" s="131"/>
      <c r="AH3990" s="131"/>
      <c r="AI3990" s="131"/>
    </row>
    <row r="3991" spans="1:35" s="78" customFormat="1" ht="22.5" customHeight="1">
      <c r="B3991" s="107"/>
      <c r="C3991" s="108"/>
      <c r="D3991" s="108"/>
      <c r="E3991" s="98"/>
      <c r="F3991" s="232"/>
      <c r="G3991" s="111"/>
      <c r="H3991" s="71"/>
      <c r="I3991" s="228">
        <f t="shared" si="281"/>
        <v>0</v>
      </c>
      <c r="J3991" s="129"/>
      <c r="K3991" s="126"/>
      <c r="L3991" s="127"/>
      <c r="M3991" s="128"/>
      <c r="N3991" s="128"/>
      <c r="O3991" s="128"/>
      <c r="P3991" s="128"/>
      <c r="Q3991" s="128"/>
      <c r="R3991" s="128"/>
      <c r="S3991" s="128"/>
      <c r="T3991" s="127"/>
      <c r="U3991" s="131"/>
      <c r="V3991" s="131"/>
      <c r="W3991" s="131"/>
      <c r="X3991" s="131"/>
      <c r="Y3991" s="131"/>
      <c r="Z3991" s="131"/>
      <c r="AA3991" s="131"/>
      <c r="AB3991" s="131"/>
      <c r="AC3991" s="131"/>
      <c r="AD3991" s="131"/>
      <c r="AE3991" s="131"/>
      <c r="AF3991" s="131"/>
      <c r="AG3991" s="131"/>
      <c r="AH3991" s="131"/>
      <c r="AI3991" s="131"/>
    </row>
    <row r="3992" spans="1:35" s="78" customFormat="1" ht="22.5" customHeight="1">
      <c r="A3992" s="112"/>
      <c r="B3992" s="107"/>
      <c r="C3992" s="108"/>
      <c r="D3992" s="65"/>
      <c r="E3992" s="501"/>
      <c r="F3992" s="232"/>
      <c r="G3992" s="111"/>
      <c r="H3992" s="71"/>
      <c r="I3992" s="228">
        <f t="shared" si="281"/>
        <v>0</v>
      </c>
      <c r="J3992" s="129"/>
      <c r="K3992" s="126"/>
      <c r="L3992" s="127"/>
      <c r="M3992" s="128"/>
      <c r="N3992" s="128"/>
      <c r="O3992" s="128"/>
      <c r="P3992" s="128"/>
      <c r="Q3992" s="128"/>
      <c r="R3992" s="128"/>
      <c r="S3992" s="128"/>
      <c r="T3992" s="127"/>
      <c r="U3992" s="131"/>
      <c r="V3992" s="131"/>
      <c r="W3992" s="131"/>
      <c r="X3992" s="131"/>
      <c r="Y3992" s="131"/>
      <c r="Z3992" s="131"/>
      <c r="AA3992" s="131"/>
      <c r="AB3992" s="131"/>
      <c r="AC3992" s="131"/>
      <c r="AD3992" s="131"/>
      <c r="AE3992" s="131"/>
      <c r="AF3992" s="131"/>
      <c r="AG3992" s="131"/>
      <c r="AH3992" s="131"/>
      <c r="AI3992" s="131"/>
    </row>
    <row r="3993" spans="1:35" s="78" customFormat="1" ht="22.5" customHeight="1">
      <c r="B3993" s="107"/>
      <c r="C3993" s="108"/>
      <c r="D3993" s="66"/>
      <c r="E3993" s="501"/>
      <c r="F3993" s="232"/>
      <c r="G3993" s="111"/>
      <c r="H3993" s="71"/>
      <c r="I3993" s="228">
        <f t="shared" si="281"/>
        <v>0</v>
      </c>
      <c r="J3993" s="129"/>
      <c r="K3993" s="126"/>
      <c r="L3993" s="127"/>
      <c r="M3993" s="128"/>
      <c r="N3993" s="128"/>
      <c r="O3993" s="128"/>
      <c r="P3993" s="128"/>
      <c r="Q3993" s="128"/>
      <c r="R3993" s="128"/>
      <c r="S3993" s="128"/>
      <c r="T3993" s="127"/>
      <c r="U3993" s="131"/>
      <c r="V3993" s="131"/>
      <c r="W3993" s="131"/>
      <c r="X3993" s="131"/>
      <c r="Y3993" s="131"/>
      <c r="Z3993" s="131"/>
      <c r="AA3993" s="131"/>
      <c r="AB3993" s="131"/>
      <c r="AC3993" s="131"/>
      <c r="AD3993" s="131"/>
      <c r="AE3993" s="131"/>
      <c r="AF3993" s="131"/>
      <c r="AG3993" s="131"/>
      <c r="AH3993" s="131"/>
      <c r="AI3993" s="131"/>
    </row>
    <row r="3994" spans="1:35" s="78" customFormat="1" ht="22.5" customHeight="1">
      <c r="A3994" s="112"/>
      <c r="B3994" s="107"/>
      <c r="C3994" s="108"/>
      <c r="D3994" s="66"/>
      <c r="E3994" s="501"/>
      <c r="F3994" s="232"/>
      <c r="G3994" s="111"/>
      <c r="H3994" s="71"/>
      <c r="I3994" s="228">
        <f t="shared" si="281"/>
        <v>0</v>
      </c>
      <c r="J3994" s="129"/>
      <c r="K3994" s="126"/>
      <c r="L3994" s="127"/>
      <c r="M3994" s="128"/>
      <c r="N3994" s="128"/>
      <c r="O3994" s="128"/>
      <c r="P3994" s="128"/>
      <c r="Q3994" s="128"/>
      <c r="R3994" s="128"/>
      <c r="S3994" s="128"/>
      <c r="T3994" s="127"/>
      <c r="U3994" s="131"/>
      <c r="V3994" s="131"/>
      <c r="W3994" s="131"/>
      <c r="X3994" s="131"/>
      <c r="Y3994" s="131"/>
      <c r="Z3994" s="131"/>
      <c r="AA3994" s="131"/>
      <c r="AB3994" s="131"/>
      <c r="AC3994" s="131"/>
      <c r="AD3994" s="131"/>
      <c r="AE3994" s="131"/>
      <c r="AF3994" s="131"/>
      <c r="AG3994" s="131"/>
      <c r="AH3994" s="131"/>
      <c r="AI3994" s="131"/>
    </row>
    <row r="3995" spans="1:35" s="78" customFormat="1" ht="22.5" customHeight="1">
      <c r="A3995" s="112"/>
      <c r="B3995" s="107"/>
      <c r="C3995" s="108"/>
      <c r="D3995" s="66"/>
      <c r="E3995" s="501"/>
      <c r="F3995" s="232"/>
      <c r="G3995" s="111"/>
      <c r="H3995" s="71"/>
      <c r="I3995" s="228">
        <f t="shared" si="281"/>
        <v>0</v>
      </c>
      <c r="J3995" s="129"/>
      <c r="K3995" s="126"/>
      <c r="L3995" s="127"/>
      <c r="M3995" s="128"/>
      <c r="N3995" s="128"/>
      <c r="O3995" s="128"/>
      <c r="P3995" s="128"/>
      <c r="Q3995" s="128"/>
      <c r="R3995" s="128"/>
      <c r="S3995" s="128"/>
      <c r="T3995" s="127"/>
      <c r="U3995" s="131"/>
      <c r="V3995" s="131"/>
      <c r="W3995" s="131"/>
      <c r="X3995" s="131"/>
      <c r="Y3995" s="131"/>
      <c r="Z3995" s="131"/>
      <c r="AA3995" s="131"/>
      <c r="AB3995" s="131"/>
      <c r="AC3995" s="131"/>
      <c r="AD3995" s="131"/>
      <c r="AE3995" s="131"/>
      <c r="AF3995" s="131"/>
      <c r="AG3995" s="131"/>
      <c r="AH3995" s="131"/>
      <c r="AI3995" s="131"/>
    </row>
    <row r="3996" spans="1:35" s="78" customFormat="1" ht="22.5" customHeight="1">
      <c r="A3996" s="112"/>
      <c r="B3996" s="107"/>
      <c r="C3996" s="108"/>
      <c r="D3996" s="66"/>
      <c r="E3996" s="501"/>
      <c r="F3996" s="232"/>
      <c r="G3996" s="111"/>
      <c r="H3996" s="71"/>
      <c r="I3996" s="228">
        <f t="shared" si="281"/>
        <v>0</v>
      </c>
      <c r="J3996" s="129"/>
      <c r="K3996" s="126"/>
      <c r="L3996" s="127"/>
      <c r="M3996" s="128"/>
      <c r="N3996" s="128"/>
      <c r="O3996" s="128"/>
      <c r="P3996" s="128"/>
      <c r="Q3996" s="128"/>
      <c r="R3996" s="128"/>
      <c r="S3996" s="128"/>
      <c r="T3996" s="127"/>
      <c r="U3996" s="131"/>
      <c r="V3996" s="131"/>
      <c r="W3996" s="131"/>
      <c r="X3996" s="131"/>
      <c r="Y3996" s="131"/>
      <c r="Z3996" s="131"/>
      <c r="AA3996" s="131"/>
      <c r="AB3996" s="131"/>
      <c r="AC3996" s="131"/>
      <c r="AD3996" s="131"/>
      <c r="AE3996" s="131"/>
      <c r="AF3996" s="131"/>
      <c r="AG3996" s="131"/>
      <c r="AH3996" s="131"/>
      <c r="AI3996" s="131"/>
    </row>
    <row r="3997" spans="1:35" s="78" customFormat="1" ht="22.5" customHeight="1">
      <c r="A3997" s="112"/>
      <c r="B3997" s="107"/>
      <c r="C3997" s="108"/>
      <c r="D3997" s="66"/>
      <c r="E3997" s="501"/>
      <c r="F3997" s="232"/>
      <c r="G3997" s="111"/>
      <c r="H3997" s="71"/>
      <c r="I3997" s="228">
        <f t="shared" si="281"/>
        <v>0</v>
      </c>
      <c r="J3997" s="129"/>
      <c r="K3997" s="126"/>
      <c r="L3997" s="127"/>
      <c r="M3997" s="128"/>
      <c r="N3997" s="128"/>
      <c r="O3997" s="128"/>
      <c r="P3997" s="128"/>
      <c r="Q3997" s="128"/>
      <c r="R3997" s="128"/>
      <c r="S3997" s="128"/>
      <c r="T3997" s="127"/>
      <c r="U3997" s="131"/>
      <c r="V3997" s="131"/>
      <c r="W3997" s="131"/>
      <c r="X3997" s="131"/>
      <c r="Y3997" s="131"/>
      <c r="Z3997" s="131"/>
      <c r="AA3997" s="131"/>
      <c r="AB3997" s="131"/>
      <c r="AC3997" s="131"/>
      <c r="AD3997" s="131"/>
      <c r="AE3997" s="131"/>
      <c r="AF3997" s="131"/>
      <c r="AG3997" s="131"/>
      <c r="AH3997" s="131"/>
      <c r="AI3997" s="131"/>
    </row>
    <row r="3998" spans="1:35" s="78" customFormat="1" ht="22.5" customHeight="1">
      <c r="A3998" s="112"/>
      <c r="B3998" s="107"/>
      <c r="C3998" s="108"/>
      <c r="D3998" s="66"/>
      <c r="E3998" s="501"/>
      <c r="F3998" s="232"/>
      <c r="G3998" s="111"/>
      <c r="H3998" s="71"/>
      <c r="I3998" s="228">
        <f t="shared" si="281"/>
        <v>0</v>
      </c>
      <c r="J3998" s="129"/>
      <c r="K3998" s="126"/>
      <c r="L3998" s="127"/>
      <c r="M3998" s="128"/>
      <c r="N3998" s="128"/>
      <c r="O3998" s="128"/>
      <c r="P3998" s="128"/>
      <c r="Q3998" s="128"/>
      <c r="R3998" s="128"/>
      <c r="S3998" s="128"/>
      <c r="T3998" s="127"/>
      <c r="U3998" s="131"/>
      <c r="V3998" s="131"/>
      <c r="W3998" s="131"/>
      <c r="X3998" s="131"/>
      <c r="Y3998" s="131"/>
      <c r="Z3998" s="131"/>
      <c r="AA3998" s="131"/>
      <c r="AB3998" s="131"/>
      <c r="AC3998" s="131"/>
      <c r="AD3998" s="131"/>
      <c r="AE3998" s="131"/>
      <c r="AF3998" s="131"/>
      <c r="AG3998" s="131"/>
      <c r="AH3998" s="131"/>
      <c r="AI3998" s="131"/>
    </row>
    <row r="3999" spans="1:35" s="78" customFormat="1" ht="22.5" customHeight="1">
      <c r="A3999" s="112"/>
      <c r="B3999" s="107"/>
      <c r="C3999" s="108"/>
      <c r="D3999" s="66"/>
      <c r="E3999" s="501"/>
      <c r="F3999" s="232"/>
      <c r="G3999" s="111"/>
      <c r="H3999" s="71"/>
      <c r="I3999" s="228">
        <f t="shared" si="281"/>
        <v>0</v>
      </c>
      <c r="J3999" s="129"/>
      <c r="K3999" s="126"/>
      <c r="L3999" s="127"/>
      <c r="M3999" s="128"/>
      <c r="N3999" s="128"/>
      <c r="O3999" s="128"/>
      <c r="P3999" s="128"/>
      <c r="Q3999" s="128"/>
      <c r="R3999" s="128"/>
      <c r="S3999" s="128"/>
      <c r="T3999" s="127"/>
      <c r="U3999" s="131"/>
      <c r="V3999" s="131"/>
      <c r="W3999" s="131"/>
      <c r="X3999" s="131"/>
      <c r="Y3999" s="131"/>
      <c r="Z3999" s="131"/>
      <c r="AA3999" s="131"/>
      <c r="AB3999" s="131"/>
      <c r="AC3999" s="131"/>
      <c r="AD3999" s="131"/>
      <c r="AE3999" s="131"/>
      <c r="AF3999" s="131"/>
      <c r="AG3999" s="131"/>
      <c r="AH3999" s="131"/>
      <c r="AI3999" s="131"/>
    </row>
    <row r="4000" spans="1:35" s="78" customFormat="1" ht="22.5" customHeight="1">
      <c r="A4000" s="112"/>
      <c r="B4000" s="107"/>
      <c r="C4000" s="108"/>
      <c r="D4000" s="66"/>
      <c r="E4000" s="501"/>
      <c r="F4000" s="232"/>
      <c r="G4000" s="111"/>
      <c r="H4000" s="71"/>
      <c r="I4000" s="228">
        <f t="shared" si="281"/>
        <v>0</v>
      </c>
      <c r="J4000" s="129"/>
      <c r="K4000" s="126"/>
      <c r="L4000" s="127"/>
      <c r="M4000" s="128"/>
      <c r="N4000" s="128"/>
      <c r="O4000" s="128"/>
      <c r="P4000" s="128"/>
      <c r="Q4000" s="128"/>
      <c r="R4000" s="128"/>
      <c r="S4000" s="128"/>
      <c r="T4000" s="127"/>
      <c r="U4000" s="131"/>
      <c r="V4000" s="131"/>
      <c r="W4000" s="131"/>
      <c r="X4000" s="131"/>
      <c r="Y4000" s="131"/>
      <c r="Z4000" s="131"/>
      <c r="AA4000" s="131"/>
      <c r="AB4000" s="131"/>
      <c r="AC4000" s="131"/>
      <c r="AD4000" s="131"/>
      <c r="AE4000" s="131"/>
      <c r="AF4000" s="131"/>
      <c r="AG4000" s="131"/>
      <c r="AH4000" s="131"/>
      <c r="AI4000" s="131"/>
    </row>
    <row r="4001" spans="1:35" s="78" customFormat="1" ht="22.5" customHeight="1">
      <c r="A4001" s="112"/>
      <c r="B4001" s="107"/>
      <c r="C4001" s="108"/>
      <c r="D4001" s="66"/>
      <c r="E4001" s="501"/>
      <c r="F4001" s="232"/>
      <c r="G4001" s="111"/>
      <c r="H4001" s="71"/>
      <c r="I4001" s="228">
        <f t="shared" si="281"/>
        <v>0</v>
      </c>
      <c r="J4001" s="129"/>
      <c r="K4001" s="126"/>
      <c r="L4001" s="127"/>
      <c r="M4001" s="128"/>
      <c r="N4001" s="128"/>
      <c r="O4001" s="128"/>
      <c r="P4001" s="128"/>
      <c r="Q4001" s="128"/>
      <c r="R4001" s="128"/>
      <c r="S4001" s="128"/>
      <c r="T4001" s="127"/>
      <c r="U4001" s="131"/>
      <c r="V4001" s="131"/>
      <c r="W4001" s="131"/>
      <c r="X4001" s="131"/>
      <c r="Y4001" s="131"/>
      <c r="Z4001" s="131"/>
      <c r="AA4001" s="131"/>
      <c r="AB4001" s="131"/>
      <c r="AC4001" s="131"/>
      <c r="AD4001" s="131"/>
      <c r="AE4001" s="131"/>
      <c r="AF4001" s="131"/>
      <c r="AG4001" s="131"/>
      <c r="AH4001" s="131"/>
      <c r="AI4001" s="131"/>
    </row>
    <row r="4002" spans="1:35" s="78" customFormat="1" ht="22.5" customHeight="1">
      <c r="A4002" s="112"/>
      <c r="B4002" s="107"/>
      <c r="C4002" s="108"/>
      <c r="D4002" s="66"/>
      <c r="E4002" s="501"/>
      <c r="F4002" s="232"/>
      <c r="G4002" s="111"/>
      <c r="H4002" s="71"/>
      <c r="I4002" s="228">
        <f t="shared" si="281"/>
        <v>0</v>
      </c>
      <c r="J4002" s="129"/>
      <c r="K4002" s="126"/>
      <c r="L4002" s="127"/>
      <c r="M4002" s="128"/>
      <c r="N4002" s="128"/>
      <c r="O4002" s="128"/>
      <c r="P4002" s="128"/>
      <c r="Q4002" s="128"/>
      <c r="R4002" s="128"/>
      <c r="S4002" s="128"/>
      <c r="T4002" s="127"/>
      <c r="U4002" s="131"/>
      <c r="V4002" s="131"/>
      <c r="W4002" s="131"/>
      <c r="X4002" s="131"/>
      <c r="Y4002" s="131"/>
      <c r="Z4002" s="131"/>
      <c r="AA4002" s="131"/>
      <c r="AB4002" s="131"/>
      <c r="AC4002" s="131"/>
      <c r="AD4002" s="131"/>
      <c r="AE4002" s="131"/>
      <c r="AF4002" s="131"/>
      <c r="AG4002" s="131"/>
      <c r="AH4002" s="131"/>
      <c r="AI4002" s="131"/>
    </row>
    <row r="4003" spans="1:35" s="78" customFormat="1" ht="22.5" customHeight="1">
      <c r="A4003" s="112"/>
      <c r="B4003" s="107"/>
      <c r="C4003" s="108"/>
      <c r="D4003" s="66"/>
      <c r="E4003" s="501"/>
      <c r="F4003" s="232"/>
      <c r="G4003" s="111"/>
      <c r="H4003" s="71"/>
      <c r="I4003" s="228">
        <f t="shared" si="281"/>
        <v>0</v>
      </c>
      <c r="J4003" s="129"/>
      <c r="K4003" s="126"/>
      <c r="L4003" s="127"/>
      <c r="M4003" s="128"/>
      <c r="N4003" s="128"/>
      <c r="O4003" s="128"/>
      <c r="P4003" s="128"/>
      <c r="Q4003" s="128"/>
      <c r="R4003" s="128"/>
      <c r="S4003" s="128"/>
      <c r="T4003" s="127"/>
      <c r="U4003" s="131"/>
      <c r="V4003" s="131"/>
      <c r="W4003" s="131"/>
      <c r="X4003" s="131"/>
      <c r="Y4003" s="131"/>
      <c r="Z4003" s="131"/>
      <c r="AA4003" s="131"/>
      <c r="AB4003" s="131"/>
      <c r="AC4003" s="131"/>
      <c r="AD4003" s="131"/>
      <c r="AE4003" s="131"/>
      <c r="AF4003" s="131"/>
      <c r="AG4003" s="131"/>
      <c r="AH4003" s="131"/>
      <c r="AI4003" s="131"/>
    </row>
    <row r="4004" spans="1:35" s="78" customFormat="1" ht="22.2" customHeight="1">
      <c r="A4004" s="112"/>
      <c r="B4004" s="107"/>
      <c r="C4004" s="108"/>
      <c r="D4004" s="66"/>
      <c r="E4004" s="501"/>
      <c r="F4004" s="232"/>
      <c r="G4004" s="111"/>
      <c r="H4004" s="71"/>
      <c r="I4004" s="228">
        <f t="shared" si="281"/>
        <v>0</v>
      </c>
      <c r="J4004" s="129"/>
      <c r="K4004" s="126"/>
      <c r="L4004" s="127"/>
      <c r="M4004" s="128"/>
      <c r="N4004" s="128"/>
      <c r="O4004" s="128"/>
      <c r="P4004" s="128"/>
      <c r="Q4004" s="128"/>
      <c r="R4004" s="128"/>
      <c r="S4004" s="128"/>
      <c r="T4004" s="127"/>
      <c r="U4004" s="131"/>
      <c r="V4004" s="131"/>
      <c r="W4004" s="131"/>
      <c r="X4004" s="131"/>
      <c r="Y4004" s="131"/>
      <c r="Z4004" s="131"/>
      <c r="AA4004" s="131"/>
      <c r="AB4004" s="131"/>
      <c r="AC4004" s="131"/>
      <c r="AD4004" s="131"/>
      <c r="AE4004" s="131"/>
      <c r="AF4004" s="131"/>
      <c r="AG4004" s="131"/>
      <c r="AH4004" s="131"/>
      <c r="AI4004" s="131"/>
    </row>
    <row r="4005" spans="1:35" s="78" customFormat="1" ht="22.2" customHeight="1">
      <c r="A4005" s="112"/>
      <c r="B4005" s="107"/>
      <c r="C4005" s="108"/>
      <c r="D4005" s="66"/>
      <c r="E4005" s="501"/>
      <c r="F4005" s="232"/>
      <c r="G4005" s="111"/>
      <c r="H4005" s="71"/>
      <c r="I4005" s="228">
        <f t="shared" si="281"/>
        <v>0</v>
      </c>
      <c r="J4005" s="129"/>
      <c r="K4005" s="126"/>
      <c r="L4005" s="127"/>
      <c r="M4005" s="128"/>
      <c r="N4005" s="128"/>
      <c r="O4005" s="128"/>
      <c r="P4005" s="128"/>
      <c r="Q4005" s="128"/>
      <c r="R4005" s="128"/>
      <c r="S4005" s="128"/>
      <c r="T4005" s="127"/>
      <c r="U4005" s="131"/>
      <c r="V4005" s="131"/>
      <c r="W4005" s="131"/>
      <c r="X4005" s="131"/>
      <c r="Y4005" s="131"/>
      <c r="Z4005" s="131"/>
      <c r="AA4005" s="131"/>
      <c r="AB4005" s="131"/>
      <c r="AC4005" s="131"/>
      <c r="AD4005" s="131"/>
      <c r="AE4005" s="131"/>
      <c r="AF4005" s="131"/>
      <c r="AG4005" s="131"/>
      <c r="AH4005" s="131"/>
      <c r="AI4005" s="131"/>
    </row>
    <row r="4006" spans="1:35" s="78" customFormat="1" ht="22.2" customHeight="1">
      <c r="A4006" s="112"/>
      <c r="B4006" s="107"/>
      <c r="C4006" s="108"/>
      <c r="D4006" s="66"/>
      <c r="E4006" s="501"/>
      <c r="F4006" s="232"/>
      <c r="G4006" s="111"/>
      <c r="H4006" s="71"/>
      <c r="I4006" s="228">
        <f t="shared" si="281"/>
        <v>0</v>
      </c>
      <c r="J4006" s="129"/>
      <c r="K4006" s="126"/>
      <c r="L4006" s="127"/>
      <c r="M4006" s="128"/>
      <c r="N4006" s="128"/>
      <c r="O4006" s="128"/>
      <c r="P4006" s="128"/>
      <c r="Q4006" s="128"/>
      <c r="R4006" s="128"/>
      <c r="S4006" s="128"/>
      <c r="T4006" s="127"/>
      <c r="U4006" s="131"/>
      <c r="V4006" s="131"/>
      <c r="W4006" s="131"/>
      <c r="X4006" s="131"/>
      <c r="Y4006" s="131"/>
      <c r="Z4006" s="131"/>
      <c r="AA4006" s="131"/>
      <c r="AB4006" s="131"/>
      <c r="AC4006" s="131"/>
      <c r="AD4006" s="131"/>
      <c r="AE4006" s="131"/>
      <c r="AF4006" s="131"/>
      <c r="AG4006" s="131"/>
      <c r="AH4006" s="131"/>
      <c r="AI4006" s="131"/>
    </row>
    <row r="4007" spans="1:35" s="78" customFormat="1" ht="22.2" customHeight="1">
      <c r="B4007" s="107"/>
      <c r="C4007" s="108"/>
      <c r="D4007" s="66"/>
      <c r="E4007" s="501"/>
      <c r="F4007" s="232"/>
      <c r="G4007" s="111"/>
      <c r="H4007" s="71"/>
      <c r="I4007" s="228">
        <f t="shared" si="281"/>
        <v>0</v>
      </c>
      <c r="J4007" s="129"/>
      <c r="K4007" s="126"/>
      <c r="L4007" s="127"/>
      <c r="M4007" s="128"/>
      <c r="N4007" s="128"/>
      <c r="O4007" s="128"/>
      <c r="P4007" s="128"/>
      <c r="Q4007" s="128"/>
      <c r="R4007" s="128"/>
      <c r="S4007" s="128"/>
      <c r="T4007" s="127"/>
      <c r="U4007" s="131"/>
      <c r="V4007" s="131"/>
      <c r="W4007" s="131"/>
      <c r="X4007" s="131"/>
      <c r="Y4007" s="131"/>
      <c r="Z4007" s="131"/>
      <c r="AA4007" s="131"/>
      <c r="AB4007" s="131"/>
      <c r="AC4007" s="131"/>
      <c r="AD4007" s="131"/>
      <c r="AE4007" s="131"/>
      <c r="AF4007" s="131"/>
      <c r="AG4007" s="131"/>
      <c r="AH4007" s="131"/>
      <c r="AI4007" s="131"/>
    </row>
    <row r="4008" spans="1:35" s="78" customFormat="1" ht="22.5" customHeight="1">
      <c r="A4008" s="112"/>
      <c r="B4008" s="107"/>
      <c r="C4008" s="108"/>
      <c r="D4008" s="66"/>
      <c r="E4008" s="501"/>
      <c r="F4008" s="232"/>
      <c r="G4008" s="111"/>
      <c r="H4008" s="71"/>
      <c r="I4008" s="228">
        <f t="shared" si="281"/>
        <v>0</v>
      </c>
      <c r="J4008" s="129"/>
      <c r="K4008" s="126"/>
      <c r="L4008" s="127"/>
      <c r="M4008" s="128"/>
      <c r="N4008" s="128"/>
      <c r="O4008" s="128"/>
      <c r="P4008" s="128"/>
      <c r="Q4008" s="128"/>
      <c r="R4008" s="128"/>
      <c r="S4008" s="128"/>
      <c r="T4008" s="127"/>
      <c r="U4008" s="131"/>
      <c r="V4008" s="131"/>
      <c r="W4008" s="131"/>
      <c r="X4008" s="131"/>
      <c r="Y4008" s="131"/>
      <c r="Z4008" s="131"/>
      <c r="AA4008" s="131"/>
      <c r="AB4008" s="131"/>
      <c r="AC4008" s="131"/>
      <c r="AD4008" s="131"/>
      <c r="AE4008" s="131"/>
      <c r="AF4008" s="131"/>
      <c r="AG4008" s="131"/>
      <c r="AH4008" s="131"/>
      <c r="AI4008" s="131"/>
    </row>
    <row r="4009" spans="1:35" s="78" customFormat="1" ht="22.5" customHeight="1">
      <c r="B4009" s="107"/>
      <c r="C4009" s="108"/>
      <c r="D4009" s="66"/>
      <c r="E4009" s="501"/>
      <c r="F4009" s="232"/>
      <c r="G4009" s="111"/>
      <c r="H4009" s="71"/>
      <c r="I4009" s="228">
        <f t="shared" si="281"/>
        <v>0</v>
      </c>
      <c r="J4009" s="129"/>
      <c r="K4009" s="126"/>
      <c r="L4009" s="127"/>
      <c r="M4009" s="128"/>
      <c r="N4009" s="128"/>
      <c r="O4009" s="128"/>
      <c r="P4009" s="128"/>
      <c r="Q4009" s="128"/>
      <c r="R4009" s="128"/>
      <c r="S4009" s="128"/>
      <c r="T4009" s="127"/>
      <c r="U4009" s="131"/>
      <c r="V4009" s="131"/>
      <c r="W4009" s="131"/>
      <c r="X4009" s="131"/>
      <c r="Y4009" s="131"/>
      <c r="Z4009" s="131"/>
      <c r="AA4009" s="131"/>
      <c r="AB4009" s="131"/>
      <c r="AC4009" s="131"/>
      <c r="AD4009" s="131"/>
      <c r="AE4009" s="131"/>
      <c r="AF4009" s="131"/>
      <c r="AG4009" s="131"/>
      <c r="AH4009" s="131"/>
      <c r="AI4009" s="131"/>
    </row>
    <row r="4010" spans="1:35" s="78" customFormat="1" ht="22.5" customHeight="1">
      <c r="B4010" s="107"/>
      <c r="C4010" s="108"/>
      <c r="D4010" s="66"/>
      <c r="E4010" s="501"/>
      <c r="F4010" s="232"/>
      <c r="G4010" s="111"/>
      <c r="H4010" s="71"/>
      <c r="I4010" s="228">
        <f t="shared" si="281"/>
        <v>0</v>
      </c>
      <c r="J4010" s="129"/>
      <c r="K4010" s="126"/>
      <c r="L4010" s="127"/>
      <c r="M4010" s="128"/>
      <c r="N4010" s="128"/>
      <c r="O4010" s="128"/>
      <c r="P4010" s="128"/>
      <c r="Q4010" s="128"/>
      <c r="R4010" s="128"/>
      <c r="S4010" s="128"/>
      <c r="T4010" s="127"/>
      <c r="U4010" s="131"/>
      <c r="V4010" s="131"/>
      <c r="W4010" s="131"/>
      <c r="X4010" s="131"/>
      <c r="Y4010" s="131"/>
      <c r="Z4010" s="131"/>
      <c r="AA4010" s="131"/>
      <c r="AB4010" s="131"/>
      <c r="AC4010" s="131"/>
      <c r="AD4010" s="131"/>
      <c r="AE4010" s="131"/>
      <c r="AF4010" s="131"/>
      <c r="AG4010" s="131"/>
      <c r="AH4010" s="131"/>
      <c r="AI4010" s="131"/>
    </row>
    <row r="4011" spans="1:35" s="78" customFormat="1" ht="22.5" customHeight="1">
      <c r="A4011" s="112"/>
      <c r="B4011" s="107"/>
      <c r="C4011" s="108"/>
      <c r="D4011" s="65"/>
      <c r="E4011" s="501"/>
      <c r="F4011" s="232"/>
      <c r="G4011" s="111"/>
      <c r="H4011" s="71"/>
      <c r="I4011" s="228">
        <f t="shared" si="281"/>
        <v>0</v>
      </c>
      <c r="J4011" s="129"/>
      <c r="K4011" s="126"/>
      <c r="L4011" s="127"/>
      <c r="M4011" s="128"/>
      <c r="N4011" s="128"/>
      <c r="O4011" s="128"/>
      <c r="P4011" s="128"/>
      <c r="Q4011" s="128"/>
      <c r="R4011" s="128"/>
      <c r="S4011" s="128"/>
      <c r="T4011" s="127"/>
      <c r="U4011" s="131"/>
      <c r="V4011" s="131"/>
      <c r="W4011" s="131"/>
      <c r="X4011" s="131"/>
      <c r="Y4011" s="131"/>
      <c r="Z4011" s="131"/>
      <c r="AA4011" s="131"/>
      <c r="AB4011" s="131"/>
      <c r="AC4011" s="131"/>
      <c r="AD4011" s="131"/>
      <c r="AE4011" s="131"/>
      <c r="AF4011" s="131"/>
      <c r="AG4011" s="131"/>
      <c r="AH4011" s="131"/>
      <c r="AI4011" s="131"/>
    </row>
    <row r="4012" spans="1:35" s="78" customFormat="1" ht="22.5" customHeight="1">
      <c r="B4012" s="107"/>
      <c r="C4012" s="108"/>
      <c r="D4012" s="65"/>
      <c r="E4012" s="501"/>
      <c r="F4012" s="232"/>
      <c r="G4012" s="111"/>
      <c r="H4012" s="71"/>
      <c r="I4012" s="228">
        <f t="shared" si="281"/>
        <v>0</v>
      </c>
      <c r="J4012" s="129"/>
      <c r="K4012" s="126"/>
      <c r="L4012" s="127"/>
      <c r="M4012" s="128"/>
      <c r="N4012" s="128"/>
      <c r="O4012" s="128"/>
      <c r="P4012" s="128"/>
      <c r="Q4012" s="128"/>
      <c r="R4012" s="128"/>
      <c r="S4012" s="128"/>
      <c r="T4012" s="127"/>
      <c r="U4012" s="131"/>
      <c r="V4012" s="131"/>
      <c r="W4012" s="131"/>
      <c r="X4012" s="131"/>
      <c r="Y4012" s="131"/>
      <c r="Z4012" s="131"/>
      <c r="AA4012" s="131"/>
      <c r="AB4012" s="131"/>
      <c r="AC4012" s="131"/>
      <c r="AD4012" s="131"/>
      <c r="AE4012" s="131"/>
      <c r="AF4012" s="131"/>
      <c r="AG4012" s="131"/>
      <c r="AH4012" s="131"/>
      <c r="AI4012" s="131"/>
    </row>
    <row r="4013" spans="1:35" s="78" customFormat="1" ht="22.5" customHeight="1">
      <c r="B4013" s="107"/>
      <c r="C4013" s="108"/>
      <c r="D4013" s="66"/>
      <c r="E4013" s="501"/>
      <c r="F4013" s="232"/>
      <c r="G4013" s="111"/>
      <c r="H4013" s="71"/>
      <c r="I4013" s="228">
        <f t="shared" si="281"/>
        <v>0</v>
      </c>
      <c r="J4013" s="129"/>
      <c r="K4013" s="126"/>
      <c r="L4013" s="127"/>
      <c r="M4013" s="128"/>
      <c r="N4013" s="128"/>
      <c r="O4013" s="128"/>
      <c r="P4013" s="128"/>
      <c r="Q4013" s="128"/>
      <c r="R4013" s="128"/>
      <c r="S4013" s="128"/>
      <c r="T4013" s="127"/>
      <c r="U4013" s="131"/>
      <c r="V4013" s="131"/>
      <c r="W4013" s="131"/>
      <c r="X4013" s="131"/>
      <c r="Y4013" s="131"/>
      <c r="Z4013" s="131"/>
      <c r="AA4013" s="131"/>
      <c r="AB4013" s="131"/>
      <c r="AC4013" s="131"/>
      <c r="AD4013" s="131"/>
      <c r="AE4013" s="131"/>
      <c r="AF4013" s="131"/>
      <c r="AG4013" s="131"/>
      <c r="AH4013" s="131"/>
      <c r="AI4013" s="131"/>
    </row>
    <row r="4014" spans="1:35" s="78" customFormat="1" ht="22.2" customHeight="1">
      <c r="A4014" s="112"/>
      <c r="B4014" s="107"/>
      <c r="C4014" s="108"/>
      <c r="D4014" s="65"/>
      <c r="E4014" s="501"/>
      <c r="F4014" s="232"/>
      <c r="G4014" s="111"/>
      <c r="H4014" s="71"/>
      <c r="I4014" s="228">
        <f t="shared" ref="I4014:I4077" si="282">SUM(H4013:H4014)</f>
        <v>0</v>
      </c>
      <c r="J4014" s="129"/>
      <c r="K4014" s="126"/>
      <c r="L4014" s="127"/>
      <c r="M4014" s="128"/>
      <c r="N4014" s="128"/>
      <c r="O4014" s="128"/>
      <c r="P4014" s="128"/>
      <c r="Q4014" s="128"/>
      <c r="R4014" s="128"/>
      <c r="S4014" s="128"/>
      <c r="T4014" s="127"/>
      <c r="U4014" s="131"/>
      <c r="V4014" s="131"/>
      <c r="W4014" s="131"/>
      <c r="X4014" s="131"/>
      <c r="Y4014" s="131"/>
      <c r="Z4014" s="131"/>
      <c r="AA4014" s="131"/>
      <c r="AB4014" s="131"/>
      <c r="AC4014" s="131"/>
      <c r="AD4014" s="131"/>
      <c r="AE4014" s="131"/>
      <c r="AF4014" s="131"/>
      <c r="AG4014" s="131"/>
      <c r="AH4014" s="131"/>
      <c r="AI4014" s="131"/>
    </row>
    <row r="4015" spans="1:35" s="78" customFormat="1" ht="22.5" customHeight="1">
      <c r="B4015" s="107"/>
      <c r="C4015" s="108"/>
      <c r="D4015" s="66"/>
      <c r="E4015" s="501"/>
      <c r="F4015" s="232"/>
      <c r="G4015" s="111"/>
      <c r="H4015" s="71"/>
      <c r="I4015" s="228">
        <f t="shared" si="282"/>
        <v>0</v>
      </c>
      <c r="J4015" s="129"/>
      <c r="K4015" s="126"/>
      <c r="L4015" s="127"/>
      <c r="M4015" s="128"/>
      <c r="N4015" s="128"/>
      <c r="O4015" s="128"/>
      <c r="P4015" s="128"/>
      <c r="Q4015" s="128"/>
      <c r="R4015" s="128"/>
      <c r="S4015" s="128"/>
      <c r="T4015" s="127"/>
      <c r="U4015" s="131"/>
      <c r="V4015" s="131"/>
      <c r="W4015" s="131"/>
      <c r="X4015" s="131"/>
      <c r="Y4015" s="131"/>
      <c r="Z4015" s="131"/>
      <c r="AA4015" s="131"/>
      <c r="AB4015" s="131"/>
      <c r="AC4015" s="131"/>
      <c r="AD4015" s="131"/>
      <c r="AE4015" s="131"/>
      <c r="AF4015" s="131"/>
      <c r="AG4015" s="131"/>
      <c r="AH4015" s="131"/>
      <c r="AI4015" s="131"/>
    </row>
    <row r="4016" spans="1:35" s="78" customFormat="1" ht="22.5" customHeight="1">
      <c r="B4016" s="107"/>
      <c r="C4016" s="108"/>
      <c r="D4016" s="65"/>
      <c r="E4016" s="501"/>
      <c r="F4016" s="232"/>
      <c r="G4016" s="111"/>
      <c r="H4016" s="71"/>
      <c r="I4016" s="228">
        <f t="shared" si="282"/>
        <v>0</v>
      </c>
      <c r="J4016" s="129"/>
      <c r="K4016" s="126"/>
      <c r="L4016" s="127"/>
      <c r="M4016" s="128"/>
      <c r="N4016" s="128"/>
      <c r="O4016" s="128"/>
      <c r="P4016" s="128"/>
      <c r="Q4016" s="128"/>
      <c r="R4016" s="128"/>
      <c r="S4016" s="128"/>
      <c r="T4016" s="127"/>
      <c r="U4016" s="131"/>
      <c r="V4016" s="131"/>
      <c r="W4016" s="131"/>
      <c r="X4016" s="131"/>
      <c r="Y4016" s="131"/>
      <c r="Z4016" s="131"/>
      <c r="AA4016" s="131"/>
      <c r="AB4016" s="131"/>
      <c r="AC4016" s="131"/>
      <c r="AD4016" s="131"/>
      <c r="AE4016" s="131"/>
      <c r="AF4016" s="131"/>
      <c r="AG4016" s="131"/>
      <c r="AH4016" s="131"/>
      <c r="AI4016" s="131"/>
    </row>
    <row r="4017" spans="1:35" s="78" customFormat="1" ht="22.2" customHeight="1">
      <c r="B4017" s="107"/>
      <c r="C4017" s="108"/>
      <c r="D4017" s="66"/>
      <c r="E4017" s="501"/>
      <c r="F4017" s="232"/>
      <c r="G4017" s="111"/>
      <c r="H4017" s="71"/>
      <c r="I4017" s="228">
        <f t="shared" si="282"/>
        <v>0</v>
      </c>
      <c r="J4017" s="129"/>
      <c r="K4017" s="126"/>
      <c r="L4017" s="127"/>
      <c r="M4017" s="128"/>
      <c r="N4017" s="128"/>
      <c r="O4017" s="128"/>
      <c r="P4017" s="128"/>
      <c r="Q4017" s="128"/>
      <c r="R4017" s="128"/>
      <c r="S4017" s="128"/>
      <c r="T4017" s="127"/>
      <c r="U4017" s="131"/>
      <c r="V4017" s="131"/>
      <c r="W4017" s="131"/>
      <c r="X4017" s="131"/>
      <c r="Y4017" s="131"/>
      <c r="Z4017" s="131"/>
      <c r="AA4017" s="131"/>
      <c r="AB4017" s="131"/>
      <c r="AC4017" s="131"/>
      <c r="AD4017" s="131"/>
      <c r="AE4017" s="131"/>
      <c r="AF4017" s="131"/>
      <c r="AG4017" s="131"/>
      <c r="AH4017" s="131"/>
      <c r="AI4017" s="131"/>
    </row>
    <row r="4018" spans="1:35" s="78" customFormat="1" ht="22.5" customHeight="1">
      <c r="B4018" s="107"/>
      <c r="C4018" s="108"/>
      <c r="D4018" s="66"/>
      <c r="E4018" s="501"/>
      <c r="F4018" s="232"/>
      <c r="G4018" s="111"/>
      <c r="H4018" s="71"/>
      <c r="I4018" s="228">
        <f t="shared" si="282"/>
        <v>0</v>
      </c>
      <c r="J4018" s="129"/>
      <c r="K4018" s="126"/>
      <c r="L4018" s="127"/>
      <c r="M4018" s="128"/>
      <c r="N4018" s="128"/>
      <c r="O4018" s="128"/>
      <c r="P4018" s="128"/>
      <c r="Q4018" s="128"/>
      <c r="R4018" s="128"/>
      <c r="S4018" s="128"/>
      <c r="T4018" s="127"/>
      <c r="U4018" s="131"/>
      <c r="V4018" s="131"/>
      <c r="W4018" s="131"/>
      <c r="X4018" s="131"/>
      <c r="Y4018" s="131"/>
      <c r="Z4018" s="131"/>
      <c r="AA4018" s="131"/>
      <c r="AB4018" s="131"/>
      <c r="AC4018" s="131"/>
      <c r="AD4018" s="131"/>
      <c r="AE4018" s="131"/>
      <c r="AF4018" s="131"/>
      <c r="AG4018" s="131"/>
      <c r="AH4018" s="131"/>
      <c r="AI4018" s="131"/>
    </row>
    <row r="4019" spans="1:35" s="78" customFormat="1" ht="22.5" customHeight="1">
      <c r="A4019" s="112"/>
      <c r="B4019" s="107"/>
      <c r="C4019" s="108"/>
      <c r="D4019" s="66"/>
      <c r="E4019" s="501"/>
      <c r="F4019" s="232"/>
      <c r="G4019" s="111"/>
      <c r="H4019" s="71"/>
      <c r="I4019" s="228">
        <f t="shared" si="282"/>
        <v>0</v>
      </c>
      <c r="J4019" s="129"/>
      <c r="K4019" s="126"/>
      <c r="L4019" s="127"/>
      <c r="M4019" s="128"/>
      <c r="N4019" s="128"/>
      <c r="O4019" s="128"/>
      <c r="P4019" s="128"/>
      <c r="Q4019" s="128"/>
      <c r="R4019" s="128"/>
      <c r="S4019" s="128"/>
      <c r="T4019" s="127"/>
      <c r="U4019" s="131"/>
      <c r="V4019" s="131"/>
      <c r="W4019" s="131"/>
      <c r="X4019" s="131"/>
      <c r="Y4019" s="131"/>
      <c r="Z4019" s="131"/>
      <c r="AA4019" s="131"/>
      <c r="AB4019" s="131"/>
      <c r="AC4019" s="131"/>
      <c r="AD4019" s="131"/>
      <c r="AE4019" s="131"/>
      <c r="AF4019" s="131"/>
      <c r="AG4019" s="131"/>
      <c r="AH4019" s="131"/>
      <c r="AI4019" s="131"/>
    </row>
    <row r="4020" spans="1:35" s="78" customFormat="1" ht="22.5" customHeight="1">
      <c r="B4020" s="107"/>
      <c r="C4020" s="108"/>
      <c r="D4020" s="66"/>
      <c r="E4020" s="501"/>
      <c r="F4020" s="232"/>
      <c r="G4020" s="111"/>
      <c r="H4020" s="71"/>
      <c r="I4020" s="228">
        <f t="shared" si="282"/>
        <v>0</v>
      </c>
      <c r="J4020" s="129"/>
      <c r="K4020" s="126"/>
      <c r="L4020" s="127"/>
      <c r="M4020" s="128"/>
      <c r="N4020" s="128"/>
      <c r="O4020" s="128"/>
      <c r="P4020" s="128"/>
      <c r="Q4020" s="128"/>
      <c r="R4020" s="128"/>
      <c r="S4020" s="128"/>
      <c r="T4020" s="127"/>
      <c r="U4020" s="131"/>
      <c r="V4020" s="131"/>
      <c r="W4020" s="131"/>
      <c r="X4020" s="131"/>
      <c r="Y4020" s="131"/>
      <c r="Z4020" s="131"/>
      <c r="AA4020" s="131"/>
      <c r="AB4020" s="131"/>
      <c r="AC4020" s="131"/>
      <c r="AD4020" s="131"/>
      <c r="AE4020" s="131"/>
      <c r="AF4020" s="131"/>
      <c r="AG4020" s="131"/>
      <c r="AH4020" s="131"/>
      <c r="AI4020" s="131"/>
    </row>
    <row r="4021" spans="1:35" s="78" customFormat="1" ht="22.5" customHeight="1">
      <c r="B4021" s="107"/>
      <c r="C4021" s="108"/>
      <c r="D4021" s="66"/>
      <c r="E4021" s="501"/>
      <c r="F4021" s="232"/>
      <c r="G4021" s="111"/>
      <c r="H4021" s="71"/>
      <c r="I4021" s="228">
        <f t="shared" si="282"/>
        <v>0</v>
      </c>
      <c r="J4021" s="129"/>
      <c r="K4021" s="126"/>
      <c r="L4021" s="127"/>
      <c r="M4021" s="128"/>
      <c r="N4021" s="128"/>
      <c r="O4021" s="128"/>
      <c r="P4021" s="128"/>
      <c r="Q4021" s="128"/>
      <c r="R4021" s="128"/>
      <c r="S4021" s="128"/>
      <c r="T4021" s="127"/>
      <c r="U4021" s="131"/>
      <c r="V4021" s="131"/>
      <c r="W4021" s="131"/>
      <c r="X4021" s="131"/>
      <c r="Y4021" s="131"/>
      <c r="Z4021" s="131"/>
      <c r="AA4021" s="131"/>
      <c r="AB4021" s="131"/>
      <c r="AC4021" s="131"/>
      <c r="AD4021" s="131"/>
      <c r="AE4021" s="131"/>
      <c r="AF4021" s="131"/>
      <c r="AG4021" s="131"/>
      <c r="AH4021" s="131"/>
      <c r="AI4021" s="131"/>
    </row>
    <row r="4022" spans="1:35" s="78" customFormat="1" ht="22.5" customHeight="1">
      <c r="B4022" s="107"/>
      <c r="C4022" s="108"/>
      <c r="D4022" s="66"/>
      <c r="E4022" s="501"/>
      <c r="F4022" s="232"/>
      <c r="G4022" s="111"/>
      <c r="H4022" s="71"/>
      <c r="I4022" s="228">
        <f t="shared" si="282"/>
        <v>0</v>
      </c>
      <c r="J4022" s="129"/>
      <c r="K4022" s="126"/>
      <c r="L4022" s="127"/>
      <c r="M4022" s="128"/>
      <c r="N4022" s="128"/>
      <c r="O4022" s="128"/>
      <c r="P4022" s="128"/>
      <c r="Q4022" s="128"/>
      <c r="R4022" s="128"/>
      <c r="S4022" s="128"/>
      <c r="T4022" s="127"/>
      <c r="U4022" s="131"/>
      <c r="V4022" s="131"/>
      <c r="W4022" s="131"/>
      <c r="X4022" s="131"/>
      <c r="Y4022" s="131"/>
      <c r="Z4022" s="131"/>
      <c r="AA4022" s="131"/>
      <c r="AB4022" s="131"/>
      <c r="AC4022" s="131"/>
      <c r="AD4022" s="131"/>
      <c r="AE4022" s="131"/>
      <c r="AF4022" s="131"/>
      <c r="AG4022" s="131"/>
      <c r="AH4022" s="131"/>
      <c r="AI4022" s="131"/>
    </row>
    <row r="4023" spans="1:35" s="78" customFormat="1" ht="22.5" customHeight="1">
      <c r="B4023" s="107"/>
      <c r="C4023" s="108"/>
      <c r="D4023" s="65"/>
      <c r="E4023" s="501"/>
      <c r="F4023" s="232"/>
      <c r="G4023" s="111"/>
      <c r="H4023" s="71"/>
      <c r="I4023" s="228">
        <f t="shared" si="282"/>
        <v>0</v>
      </c>
      <c r="J4023" s="129"/>
      <c r="K4023" s="126"/>
      <c r="L4023" s="127"/>
      <c r="M4023" s="128"/>
      <c r="N4023" s="128"/>
      <c r="O4023" s="128"/>
      <c r="P4023" s="128"/>
      <c r="Q4023" s="128"/>
      <c r="R4023" s="128"/>
      <c r="S4023" s="128"/>
      <c r="T4023" s="127"/>
      <c r="U4023" s="131"/>
      <c r="V4023" s="131"/>
      <c r="W4023" s="131"/>
      <c r="X4023" s="131"/>
      <c r="Y4023" s="131"/>
      <c r="Z4023" s="131"/>
      <c r="AA4023" s="131"/>
      <c r="AB4023" s="131"/>
      <c r="AC4023" s="131"/>
      <c r="AD4023" s="131"/>
      <c r="AE4023" s="131"/>
      <c r="AF4023" s="131"/>
      <c r="AG4023" s="131"/>
      <c r="AH4023" s="131"/>
      <c r="AI4023" s="131"/>
    </row>
    <row r="4024" spans="1:35" s="78" customFormat="1" ht="22.5" customHeight="1">
      <c r="B4024" s="107"/>
      <c r="C4024" s="108"/>
      <c r="D4024" s="66"/>
      <c r="E4024" s="501"/>
      <c r="F4024" s="232"/>
      <c r="G4024" s="111"/>
      <c r="H4024" s="71"/>
      <c r="I4024" s="228">
        <f t="shared" si="282"/>
        <v>0</v>
      </c>
      <c r="J4024" s="129"/>
      <c r="K4024" s="126"/>
      <c r="L4024" s="127"/>
      <c r="M4024" s="128"/>
      <c r="N4024" s="128"/>
      <c r="O4024" s="128"/>
      <c r="P4024" s="128"/>
      <c r="Q4024" s="128"/>
      <c r="R4024" s="128"/>
      <c r="S4024" s="128"/>
      <c r="T4024" s="127"/>
      <c r="U4024" s="131"/>
      <c r="V4024" s="131"/>
      <c r="W4024" s="131"/>
      <c r="X4024" s="131"/>
      <c r="Y4024" s="131"/>
      <c r="Z4024" s="131"/>
      <c r="AA4024" s="131"/>
      <c r="AB4024" s="131"/>
      <c r="AC4024" s="131"/>
      <c r="AD4024" s="131"/>
      <c r="AE4024" s="131"/>
      <c r="AF4024" s="131"/>
      <c r="AG4024" s="131"/>
      <c r="AH4024" s="131"/>
      <c r="AI4024" s="131"/>
    </row>
    <row r="4025" spans="1:35" s="78" customFormat="1" ht="22.5" customHeight="1">
      <c r="A4025" s="112"/>
      <c r="B4025" s="107"/>
      <c r="C4025" s="108"/>
      <c r="D4025" s="66"/>
      <c r="E4025" s="501"/>
      <c r="F4025" s="232"/>
      <c r="G4025" s="111"/>
      <c r="H4025" s="71"/>
      <c r="I4025" s="228">
        <f t="shared" si="282"/>
        <v>0</v>
      </c>
      <c r="J4025" s="129"/>
      <c r="K4025" s="126"/>
      <c r="L4025" s="127"/>
      <c r="M4025" s="128"/>
      <c r="N4025" s="128"/>
      <c r="O4025" s="128"/>
      <c r="P4025" s="128"/>
      <c r="Q4025" s="128"/>
      <c r="R4025" s="128"/>
      <c r="S4025" s="128"/>
      <c r="T4025" s="127"/>
      <c r="U4025" s="131"/>
      <c r="V4025" s="131"/>
      <c r="W4025" s="131"/>
      <c r="X4025" s="131"/>
      <c r="Y4025" s="131"/>
      <c r="Z4025" s="131"/>
      <c r="AA4025" s="131"/>
      <c r="AB4025" s="131"/>
      <c r="AC4025" s="131"/>
      <c r="AD4025" s="131"/>
      <c r="AE4025" s="131"/>
      <c r="AF4025" s="131"/>
      <c r="AG4025" s="131"/>
      <c r="AH4025" s="131"/>
      <c r="AI4025" s="131"/>
    </row>
    <row r="4026" spans="1:35" s="78" customFormat="1" ht="22.5" customHeight="1">
      <c r="B4026" s="107"/>
      <c r="C4026" s="108"/>
      <c r="D4026" s="66"/>
      <c r="E4026" s="501"/>
      <c r="F4026" s="232"/>
      <c r="G4026" s="111"/>
      <c r="H4026" s="71"/>
      <c r="I4026" s="228">
        <f t="shared" si="282"/>
        <v>0</v>
      </c>
      <c r="J4026" s="129"/>
      <c r="K4026" s="126"/>
      <c r="L4026" s="127"/>
      <c r="M4026" s="128"/>
      <c r="N4026" s="128"/>
      <c r="O4026" s="128"/>
      <c r="P4026" s="128"/>
      <c r="Q4026" s="128"/>
      <c r="R4026" s="128"/>
      <c r="S4026" s="128"/>
      <c r="T4026" s="127"/>
      <c r="U4026" s="131"/>
      <c r="V4026" s="131"/>
      <c r="W4026" s="131"/>
      <c r="X4026" s="131"/>
      <c r="Y4026" s="131"/>
      <c r="Z4026" s="131"/>
      <c r="AA4026" s="131"/>
      <c r="AB4026" s="131"/>
      <c r="AC4026" s="131"/>
      <c r="AD4026" s="131"/>
      <c r="AE4026" s="131"/>
      <c r="AF4026" s="131"/>
      <c r="AG4026" s="131"/>
      <c r="AH4026" s="131"/>
      <c r="AI4026" s="131"/>
    </row>
    <row r="4027" spans="1:35" s="78" customFormat="1" ht="22.2" customHeight="1">
      <c r="A4027" s="112"/>
      <c r="B4027" s="107"/>
      <c r="C4027" s="108"/>
      <c r="D4027" s="66"/>
      <c r="E4027" s="501"/>
      <c r="F4027" s="232"/>
      <c r="G4027" s="111"/>
      <c r="H4027" s="71"/>
      <c r="I4027" s="228">
        <f t="shared" si="282"/>
        <v>0</v>
      </c>
      <c r="J4027" s="129"/>
      <c r="K4027" s="126"/>
      <c r="L4027" s="127"/>
      <c r="M4027" s="128"/>
      <c r="N4027" s="128"/>
      <c r="O4027" s="128"/>
      <c r="P4027" s="128"/>
      <c r="Q4027" s="128"/>
      <c r="R4027" s="128"/>
      <c r="S4027" s="128"/>
      <c r="T4027" s="127"/>
      <c r="U4027" s="131"/>
      <c r="V4027" s="131"/>
      <c r="W4027" s="131"/>
      <c r="X4027" s="131"/>
      <c r="Y4027" s="131"/>
      <c r="Z4027" s="131"/>
      <c r="AA4027" s="131"/>
      <c r="AB4027" s="131"/>
      <c r="AC4027" s="131"/>
      <c r="AD4027" s="131"/>
      <c r="AE4027" s="131"/>
      <c r="AF4027" s="131"/>
      <c r="AG4027" s="131"/>
      <c r="AH4027" s="131"/>
      <c r="AI4027" s="131"/>
    </row>
    <row r="4028" spans="1:35" s="78" customFormat="1" ht="22.5" customHeight="1">
      <c r="B4028" s="107"/>
      <c r="C4028" s="108"/>
      <c r="D4028" s="66"/>
      <c r="E4028" s="501"/>
      <c r="F4028" s="232"/>
      <c r="G4028" s="111"/>
      <c r="H4028" s="71"/>
      <c r="I4028" s="228">
        <f t="shared" si="282"/>
        <v>0</v>
      </c>
      <c r="J4028" s="129"/>
      <c r="K4028" s="126"/>
      <c r="L4028" s="127"/>
      <c r="M4028" s="128"/>
      <c r="N4028" s="128"/>
      <c r="O4028" s="128"/>
      <c r="P4028" s="128"/>
      <c r="Q4028" s="128"/>
      <c r="R4028" s="128"/>
      <c r="S4028" s="128"/>
      <c r="T4028" s="127"/>
      <c r="U4028" s="131"/>
      <c r="V4028" s="131"/>
      <c r="W4028" s="131"/>
      <c r="X4028" s="131"/>
      <c r="Y4028" s="131"/>
      <c r="Z4028" s="131"/>
      <c r="AA4028" s="131"/>
      <c r="AB4028" s="131"/>
      <c r="AC4028" s="131"/>
      <c r="AD4028" s="131"/>
      <c r="AE4028" s="131"/>
      <c r="AF4028" s="131"/>
      <c r="AG4028" s="131"/>
      <c r="AH4028" s="131"/>
      <c r="AI4028" s="131"/>
    </row>
    <row r="4029" spans="1:35" s="78" customFormat="1" ht="22.5" customHeight="1">
      <c r="B4029" s="107"/>
      <c r="C4029" s="108"/>
      <c r="D4029" s="66"/>
      <c r="E4029" s="501"/>
      <c r="F4029" s="232"/>
      <c r="G4029" s="111"/>
      <c r="H4029" s="71"/>
      <c r="I4029" s="228">
        <f t="shared" si="282"/>
        <v>0</v>
      </c>
      <c r="J4029" s="129"/>
      <c r="K4029" s="126"/>
      <c r="L4029" s="127"/>
      <c r="M4029" s="128"/>
      <c r="N4029" s="128"/>
      <c r="O4029" s="128"/>
      <c r="P4029" s="128"/>
      <c r="Q4029" s="128"/>
      <c r="R4029" s="128"/>
      <c r="S4029" s="128"/>
      <c r="T4029" s="127"/>
      <c r="U4029" s="131"/>
      <c r="V4029" s="131"/>
      <c r="W4029" s="131"/>
      <c r="X4029" s="131"/>
      <c r="Y4029" s="131"/>
      <c r="Z4029" s="131"/>
      <c r="AA4029" s="131"/>
      <c r="AB4029" s="131"/>
      <c r="AC4029" s="131"/>
      <c r="AD4029" s="131"/>
      <c r="AE4029" s="131"/>
      <c r="AF4029" s="131"/>
      <c r="AG4029" s="131"/>
      <c r="AH4029" s="131"/>
      <c r="AI4029" s="131"/>
    </row>
    <row r="4030" spans="1:35" s="78" customFormat="1" ht="22.5" customHeight="1">
      <c r="B4030" s="107"/>
      <c r="C4030" s="108"/>
      <c r="D4030" s="66"/>
      <c r="E4030" s="501"/>
      <c r="F4030" s="232"/>
      <c r="G4030" s="111"/>
      <c r="H4030" s="71"/>
      <c r="I4030" s="228">
        <f t="shared" si="282"/>
        <v>0</v>
      </c>
      <c r="J4030" s="129"/>
      <c r="K4030" s="126"/>
      <c r="L4030" s="127"/>
      <c r="M4030" s="128"/>
      <c r="N4030" s="128"/>
      <c r="O4030" s="128"/>
      <c r="P4030" s="128"/>
      <c r="Q4030" s="128"/>
      <c r="R4030" s="128"/>
      <c r="S4030" s="128"/>
      <c r="T4030" s="127"/>
      <c r="U4030" s="131"/>
      <c r="V4030" s="131"/>
      <c r="W4030" s="131"/>
      <c r="X4030" s="131"/>
      <c r="Y4030" s="131"/>
      <c r="Z4030" s="131"/>
      <c r="AA4030" s="131"/>
      <c r="AB4030" s="131"/>
      <c r="AC4030" s="131"/>
      <c r="AD4030" s="131"/>
      <c r="AE4030" s="131"/>
      <c r="AF4030" s="131"/>
      <c r="AG4030" s="131"/>
      <c r="AH4030" s="131"/>
      <c r="AI4030" s="131"/>
    </row>
    <row r="4031" spans="1:35" s="78" customFormat="1" ht="22.5" customHeight="1">
      <c r="B4031" s="107"/>
      <c r="C4031" s="108"/>
      <c r="D4031" s="66"/>
      <c r="E4031" s="501"/>
      <c r="F4031" s="232"/>
      <c r="G4031" s="111"/>
      <c r="H4031" s="71"/>
      <c r="I4031" s="228">
        <f t="shared" si="282"/>
        <v>0</v>
      </c>
      <c r="J4031" s="129"/>
      <c r="K4031" s="126"/>
      <c r="L4031" s="127"/>
      <c r="M4031" s="128"/>
      <c r="N4031" s="128"/>
      <c r="O4031" s="128"/>
      <c r="P4031" s="128"/>
      <c r="Q4031" s="128"/>
      <c r="R4031" s="128"/>
      <c r="S4031" s="128"/>
      <c r="T4031" s="127"/>
      <c r="U4031" s="131"/>
      <c r="V4031" s="131"/>
      <c r="W4031" s="131"/>
      <c r="X4031" s="131"/>
      <c r="Y4031" s="131"/>
      <c r="Z4031" s="131"/>
      <c r="AA4031" s="131"/>
      <c r="AB4031" s="131"/>
      <c r="AC4031" s="131"/>
      <c r="AD4031" s="131"/>
      <c r="AE4031" s="131"/>
      <c r="AF4031" s="131"/>
      <c r="AG4031" s="131"/>
      <c r="AH4031" s="131"/>
      <c r="AI4031" s="131"/>
    </row>
    <row r="4032" spans="1:35" s="78" customFormat="1" ht="22.5" customHeight="1">
      <c r="B4032" s="107"/>
      <c r="C4032" s="108"/>
      <c r="D4032" s="66"/>
      <c r="E4032" s="501"/>
      <c r="F4032" s="232"/>
      <c r="G4032" s="111"/>
      <c r="H4032" s="71"/>
      <c r="I4032" s="228">
        <f t="shared" si="282"/>
        <v>0</v>
      </c>
      <c r="J4032" s="129"/>
      <c r="K4032" s="126"/>
      <c r="L4032" s="127"/>
      <c r="M4032" s="128"/>
      <c r="N4032" s="128"/>
      <c r="O4032" s="128"/>
      <c r="P4032" s="128"/>
      <c r="Q4032" s="128"/>
      <c r="R4032" s="128"/>
      <c r="S4032" s="128"/>
      <c r="T4032" s="127"/>
      <c r="U4032" s="131"/>
      <c r="V4032" s="131"/>
      <c r="W4032" s="131"/>
      <c r="X4032" s="131"/>
      <c r="Y4032" s="131"/>
      <c r="Z4032" s="131"/>
      <c r="AA4032" s="131"/>
      <c r="AB4032" s="131"/>
      <c r="AC4032" s="131"/>
      <c r="AD4032" s="131"/>
      <c r="AE4032" s="131"/>
      <c r="AF4032" s="131"/>
      <c r="AG4032" s="131"/>
      <c r="AH4032" s="131"/>
      <c r="AI4032" s="131"/>
    </row>
    <row r="4033" spans="1:35" s="78" customFormat="1" ht="22.5" customHeight="1">
      <c r="A4033" s="112"/>
      <c r="B4033" s="107"/>
      <c r="C4033" s="108"/>
      <c r="D4033" s="65"/>
      <c r="E4033" s="501"/>
      <c r="F4033" s="232"/>
      <c r="G4033" s="111"/>
      <c r="H4033" s="71"/>
      <c r="I4033" s="228">
        <f t="shared" si="282"/>
        <v>0</v>
      </c>
      <c r="J4033" s="129"/>
      <c r="K4033" s="126"/>
      <c r="L4033" s="127"/>
      <c r="M4033" s="128"/>
      <c r="N4033" s="128"/>
      <c r="O4033" s="128"/>
      <c r="P4033" s="128"/>
      <c r="Q4033" s="128"/>
      <c r="R4033" s="128"/>
      <c r="S4033" s="128"/>
      <c r="T4033" s="127"/>
      <c r="U4033" s="131"/>
      <c r="V4033" s="131"/>
      <c r="W4033" s="131"/>
      <c r="X4033" s="131"/>
      <c r="Y4033" s="131"/>
      <c r="Z4033" s="131"/>
      <c r="AA4033" s="131"/>
      <c r="AB4033" s="131"/>
      <c r="AC4033" s="131"/>
      <c r="AD4033" s="131"/>
      <c r="AE4033" s="131"/>
      <c r="AF4033" s="131"/>
      <c r="AG4033" s="131"/>
      <c r="AH4033" s="131"/>
      <c r="AI4033" s="131"/>
    </row>
    <row r="4034" spans="1:35" s="78" customFormat="1" ht="22.5" customHeight="1">
      <c r="B4034" s="107"/>
      <c r="C4034" s="108"/>
      <c r="D4034" s="65"/>
      <c r="E4034" s="501"/>
      <c r="F4034" s="232"/>
      <c r="G4034" s="111"/>
      <c r="H4034" s="71"/>
      <c r="I4034" s="228">
        <f t="shared" si="282"/>
        <v>0</v>
      </c>
      <c r="J4034" s="129"/>
      <c r="K4034" s="126"/>
      <c r="L4034" s="127"/>
      <c r="M4034" s="128"/>
      <c r="N4034" s="128"/>
      <c r="O4034" s="128"/>
      <c r="P4034" s="128"/>
      <c r="Q4034" s="128"/>
      <c r="R4034" s="128"/>
      <c r="S4034" s="128"/>
      <c r="T4034" s="127"/>
      <c r="U4034" s="131"/>
      <c r="V4034" s="131"/>
      <c r="W4034" s="131"/>
      <c r="X4034" s="131"/>
      <c r="Y4034" s="131"/>
      <c r="Z4034" s="131"/>
      <c r="AA4034" s="131"/>
      <c r="AB4034" s="131"/>
      <c r="AC4034" s="131"/>
      <c r="AD4034" s="131"/>
      <c r="AE4034" s="131"/>
      <c r="AF4034" s="131"/>
      <c r="AG4034" s="131"/>
      <c r="AH4034" s="131"/>
      <c r="AI4034" s="131"/>
    </row>
    <row r="4035" spans="1:35" s="78" customFormat="1" ht="22.5" customHeight="1">
      <c r="B4035" s="107"/>
      <c r="C4035" s="108"/>
      <c r="D4035" s="65"/>
      <c r="E4035" s="501"/>
      <c r="F4035" s="232"/>
      <c r="G4035" s="111"/>
      <c r="H4035" s="71"/>
      <c r="I4035" s="228">
        <f t="shared" si="282"/>
        <v>0</v>
      </c>
      <c r="J4035" s="129"/>
      <c r="K4035" s="126"/>
      <c r="L4035" s="127"/>
      <c r="M4035" s="128"/>
      <c r="N4035" s="128"/>
      <c r="O4035" s="128"/>
      <c r="P4035" s="128"/>
      <c r="Q4035" s="128"/>
      <c r="R4035" s="128"/>
      <c r="S4035" s="128"/>
      <c r="T4035" s="127"/>
      <c r="U4035" s="131"/>
      <c r="V4035" s="131"/>
      <c r="W4035" s="131"/>
      <c r="X4035" s="131"/>
      <c r="Y4035" s="131"/>
      <c r="Z4035" s="131"/>
      <c r="AA4035" s="131"/>
      <c r="AB4035" s="131"/>
      <c r="AC4035" s="131"/>
      <c r="AD4035" s="131"/>
      <c r="AE4035" s="131"/>
      <c r="AF4035" s="131"/>
      <c r="AG4035" s="131"/>
      <c r="AH4035" s="131"/>
      <c r="AI4035" s="131"/>
    </row>
    <row r="4036" spans="1:35" s="78" customFormat="1" ht="22.5" customHeight="1">
      <c r="A4036" s="112"/>
      <c r="B4036" s="107"/>
      <c r="C4036" s="108"/>
      <c r="D4036" s="65"/>
      <c r="E4036" s="501"/>
      <c r="F4036" s="232"/>
      <c r="G4036" s="111"/>
      <c r="H4036" s="71"/>
      <c r="I4036" s="228">
        <f t="shared" si="282"/>
        <v>0</v>
      </c>
      <c r="J4036" s="129"/>
      <c r="K4036" s="126"/>
      <c r="L4036" s="127"/>
      <c r="M4036" s="128"/>
      <c r="N4036" s="128"/>
      <c r="O4036" s="128"/>
      <c r="P4036" s="128"/>
      <c r="Q4036" s="128"/>
      <c r="R4036" s="128"/>
      <c r="S4036" s="128"/>
      <c r="T4036" s="127"/>
      <c r="U4036" s="131"/>
      <c r="V4036" s="131"/>
      <c r="W4036" s="131"/>
      <c r="X4036" s="131"/>
      <c r="Y4036" s="131"/>
      <c r="Z4036" s="131"/>
      <c r="AA4036" s="131"/>
      <c r="AB4036" s="131"/>
      <c r="AC4036" s="131"/>
      <c r="AD4036" s="131"/>
      <c r="AE4036" s="131"/>
      <c r="AF4036" s="131"/>
      <c r="AG4036" s="131"/>
      <c r="AH4036" s="131"/>
      <c r="AI4036" s="131"/>
    </row>
    <row r="4037" spans="1:35" s="78" customFormat="1" ht="22.5" customHeight="1">
      <c r="B4037" s="107"/>
      <c r="C4037" s="108"/>
      <c r="D4037" s="66"/>
      <c r="E4037" s="501"/>
      <c r="F4037" s="232"/>
      <c r="G4037" s="111"/>
      <c r="H4037" s="71"/>
      <c r="I4037" s="228">
        <f t="shared" si="282"/>
        <v>0</v>
      </c>
      <c r="J4037" s="129"/>
      <c r="K4037" s="126"/>
      <c r="L4037" s="127"/>
      <c r="M4037" s="128"/>
      <c r="N4037" s="128"/>
      <c r="O4037" s="128"/>
      <c r="P4037" s="128"/>
      <c r="Q4037" s="128"/>
      <c r="R4037" s="128"/>
      <c r="S4037" s="128"/>
      <c r="T4037" s="127"/>
      <c r="U4037" s="131"/>
      <c r="V4037" s="131"/>
      <c r="W4037" s="131"/>
      <c r="X4037" s="131"/>
      <c r="Y4037" s="131"/>
      <c r="Z4037" s="131"/>
      <c r="AA4037" s="131"/>
      <c r="AB4037" s="131"/>
      <c r="AC4037" s="131"/>
      <c r="AD4037" s="131"/>
      <c r="AE4037" s="131"/>
      <c r="AF4037" s="131"/>
      <c r="AG4037" s="131"/>
      <c r="AH4037" s="131"/>
      <c r="AI4037" s="131"/>
    </row>
    <row r="4038" spans="1:35" s="78" customFormat="1" ht="22.5" customHeight="1">
      <c r="A4038" s="112"/>
      <c r="B4038" s="107"/>
      <c r="C4038" s="108"/>
      <c r="D4038" s="66"/>
      <c r="E4038" s="501"/>
      <c r="F4038" s="232"/>
      <c r="G4038" s="111"/>
      <c r="H4038" s="71"/>
      <c r="I4038" s="228">
        <f t="shared" si="282"/>
        <v>0</v>
      </c>
      <c r="J4038" s="129"/>
      <c r="K4038" s="126"/>
      <c r="M4038" s="128"/>
      <c r="N4038" s="128"/>
      <c r="O4038" s="128"/>
      <c r="P4038" s="128"/>
      <c r="Q4038" s="128"/>
      <c r="R4038" s="128"/>
      <c r="S4038" s="128"/>
      <c r="T4038" s="127"/>
      <c r="U4038" s="131"/>
      <c r="V4038" s="131"/>
      <c r="W4038" s="131"/>
      <c r="X4038" s="131"/>
      <c r="Y4038" s="131"/>
      <c r="Z4038" s="131"/>
      <c r="AA4038" s="131"/>
      <c r="AB4038" s="131"/>
      <c r="AC4038" s="131"/>
      <c r="AD4038" s="131"/>
      <c r="AE4038" s="131"/>
      <c r="AF4038" s="131"/>
      <c r="AG4038" s="131"/>
      <c r="AH4038" s="131"/>
      <c r="AI4038" s="131"/>
    </row>
    <row r="4039" spans="1:35" s="78" customFormat="1" ht="22.5" customHeight="1">
      <c r="B4039" s="107"/>
      <c r="C4039" s="108"/>
      <c r="D4039" s="66"/>
      <c r="E4039" s="501"/>
      <c r="F4039" s="232"/>
      <c r="G4039" s="111"/>
      <c r="H4039" s="71"/>
      <c r="I4039" s="228">
        <f t="shared" si="282"/>
        <v>0</v>
      </c>
      <c r="J4039" s="129"/>
      <c r="K4039" s="126"/>
      <c r="M4039" s="128"/>
      <c r="N4039" s="128"/>
      <c r="O4039" s="128"/>
      <c r="P4039" s="128"/>
      <c r="Q4039" s="128"/>
      <c r="R4039" s="128"/>
      <c r="S4039" s="128"/>
      <c r="T4039" s="127"/>
      <c r="U4039" s="131"/>
      <c r="V4039" s="131"/>
      <c r="W4039" s="131"/>
      <c r="X4039" s="131"/>
      <c r="Y4039" s="131"/>
      <c r="Z4039" s="131"/>
      <c r="AA4039" s="131"/>
      <c r="AB4039" s="131"/>
      <c r="AC4039" s="131"/>
      <c r="AD4039" s="131"/>
      <c r="AE4039" s="131"/>
      <c r="AF4039" s="131"/>
      <c r="AG4039" s="131"/>
      <c r="AH4039" s="131"/>
      <c r="AI4039" s="131"/>
    </row>
    <row r="4040" spans="1:35" s="78" customFormat="1" ht="22.5" customHeight="1">
      <c r="B4040" s="107"/>
      <c r="C4040" s="108"/>
      <c r="D4040" s="66"/>
      <c r="E4040" s="501"/>
      <c r="F4040" s="232"/>
      <c r="G4040" s="111"/>
      <c r="H4040" s="71"/>
      <c r="I4040" s="228">
        <f t="shared" si="282"/>
        <v>0</v>
      </c>
      <c r="J4040" s="129"/>
      <c r="K4040" s="126"/>
      <c r="M4040" s="128"/>
      <c r="N4040" s="128"/>
      <c r="O4040" s="128"/>
      <c r="P4040" s="128"/>
      <c r="Q4040" s="128"/>
      <c r="R4040" s="128"/>
      <c r="S4040" s="128"/>
      <c r="T4040" s="127"/>
      <c r="U4040" s="131"/>
      <c r="V4040" s="131"/>
      <c r="W4040" s="131"/>
      <c r="X4040" s="131"/>
      <c r="Y4040" s="131"/>
      <c r="Z4040" s="131"/>
      <c r="AA4040" s="131"/>
      <c r="AB4040" s="131"/>
      <c r="AC4040" s="131"/>
      <c r="AD4040" s="131"/>
      <c r="AE4040" s="131"/>
      <c r="AF4040" s="131"/>
      <c r="AG4040" s="131"/>
      <c r="AH4040" s="131"/>
      <c r="AI4040" s="131"/>
    </row>
    <row r="4041" spans="1:35" s="78" customFormat="1" ht="22.5" customHeight="1">
      <c r="A4041" s="112"/>
      <c r="B4041" s="107"/>
      <c r="C4041" s="108"/>
      <c r="D4041" s="66"/>
      <c r="E4041" s="501"/>
      <c r="F4041" s="232"/>
      <c r="G4041" s="111"/>
      <c r="H4041" s="71"/>
      <c r="I4041" s="228">
        <f t="shared" si="282"/>
        <v>0</v>
      </c>
      <c r="J4041" s="129"/>
      <c r="K4041" s="126"/>
      <c r="L4041" s="127"/>
      <c r="M4041" s="128"/>
      <c r="N4041" s="128"/>
      <c r="O4041" s="128"/>
      <c r="P4041" s="128"/>
      <c r="Q4041" s="128"/>
      <c r="R4041" s="128"/>
      <c r="S4041" s="128"/>
      <c r="T4041" s="127"/>
      <c r="U4041" s="131"/>
      <c r="V4041" s="131"/>
      <c r="W4041" s="131"/>
      <c r="X4041" s="131"/>
      <c r="Y4041" s="131"/>
      <c r="Z4041" s="131"/>
      <c r="AA4041" s="131"/>
      <c r="AB4041" s="131"/>
      <c r="AC4041" s="131"/>
      <c r="AD4041" s="131"/>
      <c r="AE4041" s="131"/>
      <c r="AF4041" s="131"/>
      <c r="AG4041" s="131"/>
      <c r="AH4041" s="131"/>
      <c r="AI4041" s="131"/>
    </row>
    <row r="4042" spans="1:35" s="78" customFormat="1" ht="22.5" customHeight="1">
      <c r="B4042" s="107"/>
      <c r="C4042" s="108"/>
      <c r="D4042" s="66"/>
      <c r="E4042" s="501"/>
      <c r="F4042" s="232"/>
      <c r="G4042" s="111"/>
      <c r="H4042" s="71"/>
      <c r="I4042" s="228">
        <f t="shared" si="282"/>
        <v>0</v>
      </c>
      <c r="J4042" s="129"/>
      <c r="K4042" s="126"/>
      <c r="L4042" s="127"/>
      <c r="M4042" s="128"/>
      <c r="N4042" s="128"/>
      <c r="O4042" s="128"/>
      <c r="P4042" s="128"/>
      <c r="Q4042" s="128"/>
      <c r="R4042" s="128"/>
      <c r="S4042" s="128"/>
      <c r="T4042" s="127"/>
      <c r="U4042" s="131"/>
      <c r="V4042" s="131"/>
      <c r="W4042" s="131"/>
      <c r="X4042" s="131"/>
      <c r="Y4042" s="131"/>
      <c r="Z4042" s="131"/>
      <c r="AA4042" s="131"/>
      <c r="AB4042" s="131"/>
      <c r="AC4042" s="131"/>
      <c r="AD4042" s="131"/>
      <c r="AE4042" s="131"/>
      <c r="AF4042" s="131"/>
      <c r="AG4042" s="131"/>
      <c r="AH4042" s="131"/>
      <c r="AI4042" s="131"/>
    </row>
    <row r="4043" spans="1:35" s="78" customFormat="1" ht="22.5" customHeight="1">
      <c r="A4043" s="112"/>
      <c r="B4043" s="107"/>
      <c r="C4043" s="108"/>
      <c r="D4043" s="66"/>
      <c r="E4043" s="501"/>
      <c r="F4043" s="232"/>
      <c r="G4043" s="111"/>
      <c r="H4043" s="71"/>
      <c r="I4043" s="228">
        <f t="shared" si="282"/>
        <v>0</v>
      </c>
      <c r="J4043" s="129"/>
      <c r="K4043" s="126"/>
      <c r="L4043" s="127"/>
      <c r="M4043" s="128"/>
      <c r="N4043" s="128"/>
      <c r="O4043" s="128"/>
      <c r="P4043" s="128"/>
      <c r="Q4043" s="128"/>
      <c r="R4043" s="128"/>
      <c r="S4043" s="128"/>
      <c r="T4043" s="127"/>
      <c r="U4043" s="131"/>
      <c r="V4043" s="131"/>
      <c r="W4043" s="131"/>
      <c r="X4043" s="131"/>
      <c r="Y4043" s="131"/>
      <c r="Z4043" s="131"/>
      <c r="AA4043" s="131"/>
      <c r="AB4043" s="131"/>
      <c r="AC4043" s="131"/>
      <c r="AD4043" s="131"/>
      <c r="AE4043" s="131"/>
      <c r="AF4043" s="131"/>
      <c r="AG4043" s="131"/>
      <c r="AH4043" s="131"/>
      <c r="AI4043" s="131"/>
    </row>
    <row r="4044" spans="1:35" s="78" customFormat="1" ht="22.5" customHeight="1">
      <c r="B4044" s="107"/>
      <c r="C4044" s="108"/>
      <c r="D4044" s="65"/>
      <c r="E4044" s="501"/>
      <c r="F4044" s="232"/>
      <c r="G4044" s="111"/>
      <c r="H4044" s="71"/>
      <c r="I4044" s="228">
        <f t="shared" si="282"/>
        <v>0</v>
      </c>
      <c r="J4044" s="129"/>
      <c r="K4044" s="126"/>
      <c r="L4044" s="127"/>
      <c r="M4044" s="128"/>
      <c r="N4044" s="128"/>
      <c r="O4044" s="128"/>
      <c r="P4044" s="128"/>
      <c r="Q4044" s="128"/>
      <c r="R4044" s="128"/>
      <c r="S4044" s="128"/>
      <c r="T4044" s="127"/>
      <c r="U4044" s="131"/>
      <c r="V4044" s="131"/>
      <c r="W4044" s="131"/>
      <c r="X4044" s="131"/>
      <c r="Y4044" s="131"/>
      <c r="Z4044" s="131"/>
      <c r="AA4044" s="131"/>
      <c r="AB4044" s="131"/>
      <c r="AC4044" s="131"/>
      <c r="AD4044" s="131"/>
      <c r="AE4044" s="131"/>
      <c r="AF4044" s="131"/>
      <c r="AG4044" s="131"/>
      <c r="AH4044" s="131"/>
      <c r="AI4044" s="131"/>
    </row>
    <row r="4045" spans="1:35" s="78" customFormat="1" ht="22.5" customHeight="1">
      <c r="B4045" s="107"/>
      <c r="C4045" s="108"/>
      <c r="D4045" s="66"/>
      <c r="E4045" s="501"/>
      <c r="F4045" s="232"/>
      <c r="G4045" s="111"/>
      <c r="H4045" s="71"/>
      <c r="I4045" s="228">
        <f t="shared" si="282"/>
        <v>0</v>
      </c>
      <c r="J4045" s="129"/>
      <c r="K4045" s="126"/>
      <c r="L4045" s="127"/>
      <c r="M4045" s="128"/>
      <c r="N4045" s="128"/>
      <c r="O4045" s="128"/>
      <c r="P4045" s="128"/>
      <c r="Q4045" s="128"/>
      <c r="R4045" s="128"/>
      <c r="S4045" s="128"/>
      <c r="T4045" s="127"/>
      <c r="U4045" s="131"/>
      <c r="V4045" s="131"/>
      <c r="W4045" s="131"/>
      <c r="X4045" s="131"/>
      <c r="Y4045" s="131"/>
      <c r="Z4045" s="131"/>
      <c r="AA4045" s="131"/>
      <c r="AB4045" s="131"/>
      <c r="AC4045" s="131"/>
      <c r="AD4045" s="131"/>
      <c r="AE4045" s="131"/>
      <c r="AF4045" s="131"/>
      <c r="AG4045" s="131"/>
      <c r="AH4045" s="131"/>
      <c r="AI4045" s="131"/>
    </row>
    <row r="4046" spans="1:35" s="78" customFormat="1" ht="22.5" customHeight="1">
      <c r="A4046" s="112"/>
      <c r="B4046" s="107"/>
      <c r="C4046" s="108"/>
      <c r="D4046" s="66"/>
      <c r="E4046" s="501"/>
      <c r="F4046" s="232"/>
      <c r="G4046" s="111"/>
      <c r="H4046" s="71"/>
      <c r="I4046" s="228">
        <f t="shared" si="282"/>
        <v>0</v>
      </c>
      <c r="J4046" s="129"/>
      <c r="K4046" s="126"/>
      <c r="L4046" s="127"/>
      <c r="M4046" s="128"/>
      <c r="N4046" s="128"/>
      <c r="O4046" s="128"/>
      <c r="P4046" s="128"/>
      <c r="Q4046" s="128"/>
      <c r="R4046" s="128"/>
      <c r="S4046" s="128"/>
      <c r="T4046" s="127"/>
      <c r="U4046" s="131"/>
      <c r="V4046" s="131"/>
      <c r="W4046" s="131"/>
      <c r="X4046" s="131"/>
      <c r="Y4046" s="131"/>
      <c r="Z4046" s="131"/>
      <c r="AA4046" s="131"/>
      <c r="AB4046" s="131"/>
      <c r="AC4046" s="131"/>
      <c r="AD4046" s="131"/>
      <c r="AE4046" s="131"/>
      <c r="AF4046" s="131"/>
      <c r="AG4046" s="131"/>
      <c r="AH4046" s="131"/>
      <c r="AI4046" s="131"/>
    </row>
    <row r="4047" spans="1:35" s="78" customFormat="1" ht="22.5" customHeight="1">
      <c r="B4047" s="107"/>
      <c r="C4047" s="108"/>
      <c r="D4047" s="66"/>
      <c r="E4047" s="501"/>
      <c r="F4047" s="232"/>
      <c r="G4047" s="111"/>
      <c r="H4047" s="71"/>
      <c r="I4047" s="228">
        <f t="shared" si="282"/>
        <v>0</v>
      </c>
      <c r="J4047" s="129"/>
      <c r="K4047" s="126"/>
      <c r="L4047" s="127"/>
      <c r="M4047" s="128"/>
      <c r="N4047" s="128"/>
      <c r="O4047" s="128"/>
      <c r="P4047" s="128"/>
      <c r="Q4047" s="128"/>
      <c r="R4047" s="128"/>
      <c r="S4047" s="128"/>
      <c r="T4047" s="127"/>
      <c r="U4047" s="131"/>
      <c r="V4047" s="131"/>
      <c r="W4047" s="131"/>
      <c r="X4047" s="131"/>
      <c r="Y4047" s="131"/>
      <c r="Z4047" s="131"/>
      <c r="AA4047" s="131"/>
      <c r="AB4047" s="131"/>
      <c r="AC4047" s="131"/>
      <c r="AD4047" s="131"/>
      <c r="AE4047" s="131"/>
      <c r="AF4047" s="131"/>
      <c r="AG4047" s="131"/>
      <c r="AH4047" s="131"/>
      <c r="AI4047" s="131"/>
    </row>
    <row r="4048" spans="1:35" s="78" customFormat="1" ht="22.5" customHeight="1">
      <c r="B4048" s="107"/>
      <c r="C4048" s="108"/>
      <c r="D4048" s="65"/>
      <c r="E4048" s="501"/>
      <c r="F4048" s="232"/>
      <c r="G4048" s="111"/>
      <c r="H4048" s="71"/>
      <c r="I4048" s="228">
        <f t="shared" si="282"/>
        <v>0</v>
      </c>
      <c r="J4048" s="129"/>
      <c r="K4048" s="126"/>
      <c r="L4048" s="127"/>
      <c r="M4048" s="128"/>
      <c r="N4048" s="128"/>
      <c r="O4048" s="128"/>
      <c r="P4048" s="128"/>
      <c r="Q4048" s="128"/>
      <c r="R4048" s="128"/>
      <c r="S4048" s="128"/>
      <c r="T4048" s="127"/>
      <c r="U4048" s="131"/>
      <c r="V4048" s="131"/>
      <c r="W4048" s="131"/>
      <c r="X4048" s="131"/>
      <c r="Y4048" s="131"/>
      <c r="Z4048" s="131"/>
      <c r="AA4048" s="131"/>
      <c r="AB4048" s="131"/>
      <c r="AC4048" s="131"/>
      <c r="AD4048" s="131"/>
      <c r="AE4048" s="131"/>
      <c r="AF4048" s="131"/>
      <c r="AG4048" s="131"/>
      <c r="AH4048" s="131"/>
      <c r="AI4048" s="131"/>
    </row>
    <row r="4049" spans="1:35" s="78" customFormat="1" ht="22.5" customHeight="1">
      <c r="A4049" s="109"/>
      <c r="B4049" s="107"/>
      <c r="C4049" s="108"/>
      <c r="D4049" s="66"/>
      <c r="E4049" s="501"/>
      <c r="F4049" s="232"/>
      <c r="G4049" s="111"/>
      <c r="H4049" s="71"/>
      <c r="I4049" s="228">
        <f t="shared" si="282"/>
        <v>0</v>
      </c>
      <c r="J4049" s="129"/>
      <c r="K4049" s="126"/>
      <c r="L4049" s="127"/>
      <c r="M4049" s="128"/>
      <c r="N4049" s="128"/>
      <c r="O4049" s="128"/>
      <c r="P4049" s="128"/>
      <c r="Q4049" s="128"/>
      <c r="R4049" s="128"/>
      <c r="S4049" s="128"/>
      <c r="T4049" s="127"/>
      <c r="U4049" s="131"/>
      <c r="V4049" s="131"/>
      <c r="W4049" s="131"/>
      <c r="X4049" s="131"/>
      <c r="Y4049" s="131"/>
      <c r="Z4049" s="131"/>
      <c r="AA4049" s="131"/>
      <c r="AB4049" s="131"/>
      <c r="AC4049" s="131"/>
      <c r="AD4049" s="131"/>
      <c r="AE4049" s="131"/>
      <c r="AF4049" s="131"/>
      <c r="AG4049" s="131"/>
      <c r="AH4049" s="131"/>
      <c r="AI4049" s="131"/>
    </row>
    <row r="4050" spans="1:35" s="78" customFormat="1" ht="22.5" customHeight="1">
      <c r="B4050" s="107"/>
      <c r="C4050" s="108"/>
      <c r="D4050" s="66"/>
      <c r="E4050" s="501"/>
      <c r="F4050" s="232"/>
      <c r="G4050" s="111"/>
      <c r="H4050" s="71"/>
      <c r="I4050" s="228">
        <f t="shared" si="282"/>
        <v>0</v>
      </c>
      <c r="J4050" s="129"/>
      <c r="K4050" s="126"/>
      <c r="L4050" s="127"/>
      <c r="M4050" s="128"/>
      <c r="N4050" s="128"/>
      <c r="O4050" s="128"/>
      <c r="P4050" s="128"/>
      <c r="Q4050" s="128"/>
      <c r="R4050" s="128"/>
      <c r="S4050" s="128"/>
      <c r="T4050" s="127"/>
      <c r="U4050" s="131"/>
      <c r="V4050" s="131"/>
      <c r="W4050" s="131"/>
      <c r="X4050" s="131"/>
      <c r="Y4050" s="131"/>
      <c r="Z4050" s="131"/>
      <c r="AA4050" s="131"/>
      <c r="AB4050" s="131"/>
      <c r="AC4050" s="131"/>
      <c r="AD4050" s="131"/>
      <c r="AE4050" s="131"/>
      <c r="AF4050" s="131"/>
      <c r="AG4050" s="131"/>
      <c r="AH4050" s="131"/>
      <c r="AI4050" s="131"/>
    </row>
    <row r="4051" spans="1:35" s="78" customFormat="1" ht="22.5" customHeight="1">
      <c r="A4051" s="112"/>
      <c r="B4051" s="107"/>
      <c r="C4051" s="108"/>
      <c r="D4051" s="66"/>
      <c r="E4051" s="501"/>
      <c r="F4051" s="232"/>
      <c r="G4051" s="111"/>
      <c r="H4051" s="71"/>
      <c r="I4051" s="228">
        <f t="shared" si="282"/>
        <v>0</v>
      </c>
      <c r="J4051" s="129"/>
      <c r="K4051" s="126"/>
      <c r="L4051" s="127"/>
      <c r="M4051" s="128"/>
      <c r="N4051" s="128"/>
      <c r="O4051" s="128"/>
      <c r="P4051" s="128"/>
      <c r="Q4051" s="128"/>
      <c r="R4051" s="128"/>
      <c r="S4051" s="128"/>
      <c r="T4051" s="127"/>
      <c r="U4051" s="131"/>
      <c r="V4051" s="131"/>
      <c r="W4051" s="131"/>
      <c r="X4051" s="131"/>
      <c r="Y4051" s="131"/>
      <c r="Z4051" s="131"/>
      <c r="AA4051" s="131"/>
      <c r="AB4051" s="131"/>
      <c r="AC4051" s="131"/>
      <c r="AD4051" s="131"/>
      <c r="AE4051" s="131"/>
      <c r="AF4051" s="131"/>
      <c r="AG4051" s="131"/>
      <c r="AH4051" s="131"/>
      <c r="AI4051" s="131"/>
    </row>
    <row r="4052" spans="1:35" s="78" customFormat="1" ht="22.5" customHeight="1">
      <c r="A4052" s="112"/>
      <c r="B4052" s="107"/>
      <c r="C4052" s="108"/>
      <c r="D4052" s="65"/>
      <c r="E4052" s="501"/>
      <c r="F4052" s="232"/>
      <c r="G4052" s="111"/>
      <c r="H4052" s="71"/>
      <c r="I4052" s="228">
        <f t="shared" si="282"/>
        <v>0</v>
      </c>
      <c r="J4052" s="129"/>
      <c r="K4052" s="126"/>
      <c r="L4052" s="127"/>
      <c r="M4052" s="128"/>
      <c r="N4052" s="128"/>
      <c r="O4052" s="128"/>
      <c r="P4052" s="128"/>
      <c r="Q4052" s="128"/>
      <c r="R4052" s="128"/>
      <c r="S4052" s="128"/>
      <c r="T4052" s="127"/>
      <c r="U4052" s="131"/>
      <c r="V4052" s="131"/>
      <c r="W4052" s="131"/>
      <c r="X4052" s="131"/>
      <c r="Y4052" s="131"/>
      <c r="Z4052" s="131"/>
      <c r="AA4052" s="131"/>
      <c r="AB4052" s="131"/>
      <c r="AC4052" s="131"/>
      <c r="AD4052" s="131"/>
      <c r="AE4052" s="131"/>
      <c r="AF4052" s="131"/>
      <c r="AG4052" s="131"/>
      <c r="AH4052" s="131"/>
      <c r="AI4052" s="131"/>
    </row>
    <row r="4053" spans="1:35" s="78" customFormat="1" ht="22.5" customHeight="1">
      <c r="A4053" s="150"/>
      <c r="B4053" s="107"/>
      <c r="C4053" s="108"/>
      <c r="D4053" s="66"/>
      <c r="E4053" s="501"/>
      <c r="F4053" s="232"/>
      <c r="G4053" s="111"/>
      <c r="H4053" s="71"/>
      <c r="I4053" s="228">
        <f t="shared" si="282"/>
        <v>0</v>
      </c>
      <c r="J4053" s="129"/>
      <c r="K4053" s="126"/>
      <c r="L4053" s="127"/>
      <c r="M4053" s="128"/>
      <c r="N4053" s="128"/>
      <c r="O4053" s="128"/>
      <c r="P4053" s="128"/>
      <c r="Q4053" s="128"/>
      <c r="R4053" s="128"/>
      <c r="S4053" s="128"/>
      <c r="T4053" s="127"/>
      <c r="U4053" s="131"/>
      <c r="V4053" s="131"/>
      <c r="W4053" s="131"/>
      <c r="X4053" s="131"/>
      <c r="Y4053" s="131"/>
      <c r="Z4053" s="131"/>
      <c r="AA4053" s="131"/>
      <c r="AB4053" s="131"/>
      <c r="AC4053" s="131"/>
      <c r="AD4053" s="131"/>
      <c r="AE4053" s="131"/>
      <c r="AF4053" s="131"/>
      <c r="AG4053" s="131"/>
      <c r="AH4053" s="131"/>
      <c r="AI4053" s="131"/>
    </row>
    <row r="4054" spans="1:35" s="78" customFormat="1" ht="22.5" customHeight="1">
      <c r="A4054" s="112"/>
      <c r="B4054" s="107"/>
      <c r="C4054" s="108"/>
      <c r="D4054" s="66"/>
      <c r="E4054" s="501"/>
      <c r="F4054" s="232"/>
      <c r="G4054" s="111"/>
      <c r="H4054" s="71"/>
      <c r="I4054" s="228">
        <f t="shared" si="282"/>
        <v>0</v>
      </c>
      <c r="J4054" s="129"/>
      <c r="K4054" s="126"/>
      <c r="L4054" s="127"/>
      <c r="M4054" s="128"/>
      <c r="N4054" s="128"/>
      <c r="O4054" s="128"/>
      <c r="P4054" s="128"/>
      <c r="Q4054" s="128"/>
      <c r="R4054" s="128"/>
      <c r="S4054" s="128"/>
      <c r="T4054" s="127"/>
      <c r="U4054" s="131"/>
      <c r="V4054" s="131"/>
      <c r="W4054" s="131"/>
      <c r="X4054" s="131"/>
      <c r="Y4054" s="131"/>
      <c r="Z4054" s="131"/>
      <c r="AA4054" s="131"/>
      <c r="AB4054" s="131"/>
      <c r="AC4054" s="131"/>
      <c r="AD4054" s="131"/>
      <c r="AE4054" s="131"/>
      <c r="AF4054" s="131"/>
      <c r="AG4054" s="131"/>
      <c r="AH4054" s="131"/>
      <c r="AI4054" s="131"/>
    </row>
    <row r="4055" spans="1:35" s="78" customFormat="1" ht="22.5" customHeight="1">
      <c r="B4055" s="107"/>
      <c r="C4055" s="108"/>
      <c r="D4055" s="66"/>
      <c r="E4055" s="501"/>
      <c r="F4055" s="232"/>
      <c r="G4055" s="111"/>
      <c r="H4055" s="71"/>
      <c r="I4055" s="228">
        <f t="shared" si="282"/>
        <v>0</v>
      </c>
      <c r="J4055" s="129"/>
      <c r="K4055" s="126"/>
      <c r="L4055" s="127"/>
      <c r="M4055" s="128"/>
      <c r="N4055" s="128"/>
      <c r="O4055" s="128"/>
      <c r="P4055" s="128"/>
      <c r="Q4055" s="128"/>
      <c r="R4055" s="128"/>
      <c r="S4055" s="128"/>
      <c r="T4055" s="127"/>
      <c r="U4055" s="131"/>
      <c r="V4055" s="131"/>
      <c r="W4055" s="131"/>
      <c r="X4055" s="131"/>
      <c r="Y4055" s="131"/>
      <c r="Z4055" s="131"/>
      <c r="AA4055" s="131"/>
      <c r="AB4055" s="131"/>
      <c r="AC4055" s="131"/>
      <c r="AD4055" s="131"/>
      <c r="AE4055" s="131"/>
      <c r="AF4055" s="131"/>
      <c r="AG4055" s="131"/>
      <c r="AH4055" s="131"/>
      <c r="AI4055" s="131"/>
    </row>
    <row r="4056" spans="1:35" s="78" customFormat="1" ht="22.5" customHeight="1">
      <c r="B4056" s="107"/>
      <c r="C4056" s="108"/>
      <c r="D4056" s="66"/>
      <c r="E4056" s="501"/>
      <c r="F4056" s="232"/>
      <c r="G4056" s="111"/>
      <c r="H4056" s="71"/>
      <c r="I4056" s="228">
        <f t="shared" si="282"/>
        <v>0</v>
      </c>
      <c r="J4056" s="129"/>
      <c r="K4056" s="126"/>
      <c r="L4056" s="127"/>
      <c r="M4056" s="128"/>
      <c r="N4056" s="128"/>
      <c r="O4056" s="128"/>
      <c r="P4056" s="128"/>
      <c r="Q4056" s="128"/>
      <c r="R4056" s="128"/>
      <c r="S4056" s="128"/>
      <c r="T4056" s="127"/>
      <c r="U4056" s="131"/>
      <c r="V4056" s="131"/>
      <c r="W4056" s="131"/>
      <c r="X4056" s="131"/>
      <c r="Y4056" s="131"/>
      <c r="Z4056" s="131"/>
      <c r="AA4056" s="131"/>
      <c r="AB4056" s="131"/>
      <c r="AC4056" s="131"/>
      <c r="AD4056" s="131"/>
      <c r="AE4056" s="131"/>
      <c r="AF4056" s="131"/>
      <c r="AG4056" s="131"/>
      <c r="AH4056" s="131"/>
      <c r="AI4056" s="131"/>
    </row>
    <row r="4057" spans="1:35" s="78" customFormat="1" ht="22.5" customHeight="1">
      <c r="B4057" s="107"/>
      <c r="C4057" s="108"/>
      <c r="D4057" s="66"/>
      <c r="E4057" s="501"/>
      <c r="F4057" s="232"/>
      <c r="G4057" s="111"/>
      <c r="H4057" s="71"/>
      <c r="I4057" s="228">
        <f t="shared" si="282"/>
        <v>0</v>
      </c>
      <c r="J4057" s="129"/>
      <c r="K4057" s="126"/>
      <c r="L4057" s="127"/>
      <c r="M4057" s="128"/>
      <c r="N4057" s="128"/>
      <c r="O4057" s="128"/>
      <c r="P4057" s="128"/>
      <c r="Q4057" s="128"/>
      <c r="R4057" s="128"/>
      <c r="S4057" s="128"/>
      <c r="T4057" s="127"/>
      <c r="U4057" s="131"/>
      <c r="V4057" s="131"/>
      <c r="W4057" s="131"/>
      <c r="X4057" s="131"/>
      <c r="Y4057" s="131"/>
      <c r="Z4057" s="131"/>
      <c r="AA4057" s="131"/>
      <c r="AB4057" s="131"/>
      <c r="AC4057" s="131"/>
      <c r="AD4057" s="131"/>
      <c r="AE4057" s="131"/>
      <c r="AF4057" s="131"/>
      <c r="AG4057" s="131"/>
      <c r="AH4057" s="131"/>
      <c r="AI4057" s="131"/>
    </row>
    <row r="4058" spans="1:35" s="78" customFormat="1" ht="22.5" customHeight="1">
      <c r="B4058" s="107"/>
      <c r="C4058" s="108"/>
      <c r="D4058" s="66"/>
      <c r="E4058" s="501"/>
      <c r="F4058" s="232"/>
      <c r="G4058" s="111"/>
      <c r="H4058" s="71"/>
      <c r="I4058" s="228">
        <f t="shared" si="282"/>
        <v>0</v>
      </c>
      <c r="J4058" s="129"/>
      <c r="K4058" s="126"/>
      <c r="L4058" s="127"/>
      <c r="M4058" s="128"/>
      <c r="N4058" s="128"/>
      <c r="O4058" s="128"/>
      <c r="P4058" s="128"/>
      <c r="Q4058" s="128"/>
      <c r="R4058" s="128"/>
      <c r="S4058" s="128"/>
      <c r="T4058" s="127"/>
      <c r="U4058" s="131"/>
      <c r="V4058" s="131"/>
      <c r="W4058" s="131"/>
      <c r="X4058" s="131"/>
      <c r="Y4058" s="131"/>
      <c r="Z4058" s="131"/>
      <c r="AA4058" s="131"/>
      <c r="AB4058" s="131"/>
      <c r="AC4058" s="131"/>
      <c r="AD4058" s="131"/>
      <c r="AE4058" s="131"/>
      <c r="AF4058" s="131"/>
      <c r="AG4058" s="131"/>
      <c r="AH4058" s="131"/>
      <c r="AI4058" s="131"/>
    </row>
    <row r="4059" spans="1:35" s="78" customFormat="1" ht="22.5" customHeight="1">
      <c r="B4059" s="107"/>
      <c r="C4059" s="108"/>
      <c r="D4059" s="66"/>
      <c r="E4059" s="501"/>
      <c r="F4059" s="232"/>
      <c r="G4059" s="111"/>
      <c r="H4059" s="71"/>
      <c r="I4059" s="228">
        <f t="shared" si="282"/>
        <v>0</v>
      </c>
      <c r="L4059" s="127"/>
      <c r="M4059" s="128"/>
      <c r="N4059" s="128"/>
      <c r="O4059" s="128"/>
      <c r="P4059" s="128"/>
      <c r="Q4059" s="128"/>
      <c r="R4059" s="128"/>
      <c r="S4059" s="128"/>
      <c r="T4059" s="127"/>
      <c r="U4059" s="131"/>
      <c r="V4059" s="131"/>
      <c r="W4059" s="131"/>
      <c r="X4059" s="131"/>
      <c r="Y4059" s="131"/>
      <c r="Z4059" s="131"/>
      <c r="AA4059" s="131"/>
      <c r="AB4059" s="131"/>
      <c r="AC4059" s="131"/>
      <c r="AD4059" s="131"/>
      <c r="AE4059" s="131"/>
      <c r="AF4059" s="131"/>
      <c r="AG4059" s="131"/>
      <c r="AH4059" s="131"/>
      <c r="AI4059" s="131"/>
    </row>
    <row r="4060" spans="1:35" s="78" customFormat="1" ht="22.5" customHeight="1">
      <c r="B4060" s="107"/>
      <c r="C4060" s="108"/>
      <c r="D4060" s="66"/>
      <c r="E4060" s="501"/>
      <c r="F4060" s="232"/>
      <c r="G4060" s="111"/>
      <c r="H4060" s="71"/>
      <c r="I4060" s="228">
        <f t="shared" si="282"/>
        <v>0</v>
      </c>
      <c r="J4060" s="129"/>
      <c r="K4060" s="126"/>
      <c r="L4060" s="127"/>
      <c r="M4060" s="128"/>
      <c r="N4060" s="128"/>
      <c r="O4060" s="128"/>
      <c r="P4060" s="128"/>
      <c r="Q4060" s="128"/>
      <c r="R4060" s="128"/>
      <c r="S4060" s="128"/>
      <c r="T4060" s="127"/>
      <c r="U4060" s="131"/>
      <c r="V4060" s="131"/>
      <c r="W4060" s="131"/>
      <c r="X4060" s="131"/>
      <c r="Y4060" s="131"/>
      <c r="Z4060" s="131"/>
      <c r="AA4060" s="131"/>
      <c r="AB4060" s="131"/>
      <c r="AC4060" s="131"/>
      <c r="AD4060" s="131"/>
      <c r="AE4060" s="131"/>
      <c r="AF4060" s="131"/>
      <c r="AG4060" s="131"/>
      <c r="AH4060" s="131"/>
      <c r="AI4060" s="131"/>
    </row>
    <row r="4061" spans="1:35" s="78" customFormat="1" ht="22.5" customHeight="1">
      <c r="B4061" s="107"/>
      <c r="C4061" s="108"/>
      <c r="D4061" s="66"/>
      <c r="E4061" s="501"/>
      <c r="F4061" s="232"/>
      <c r="G4061" s="111"/>
      <c r="H4061" s="71"/>
      <c r="I4061" s="228">
        <f t="shared" si="282"/>
        <v>0</v>
      </c>
      <c r="J4061" s="129"/>
      <c r="K4061" s="126"/>
      <c r="L4061" s="127"/>
      <c r="M4061" s="128"/>
      <c r="N4061" s="128"/>
      <c r="O4061" s="128"/>
      <c r="P4061" s="128"/>
      <c r="Q4061" s="128"/>
      <c r="R4061" s="128"/>
      <c r="S4061" s="128"/>
      <c r="T4061" s="127"/>
      <c r="U4061" s="131"/>
      <c r="V4061" s="131"/>
      <c r="W4061" s="131"/>
      <c r="X4061" s="131"/>
      <c r="Y4061" s="131"/>
      <c r="Z4061" s="131"/>
      <c r="AA4061" s="131"/>
      <c r="AB4061" s="131"/>
      <c r="AC4061" s="131"/>
      <c r="AD4061" s="131"/>
      <c r="AE4061" s="131"/>
      <c r="AF4061" s="131"/>
      <c r="AG4061" s="131"/>
      <c r="AH4061" s="131"/>
      <c r="AI4061" s="131"/>
    </row>
    <row r="4062" spans="1:35" s="78" customFormat="1" ht="22.5" customHeight="1">
      <c r="B4062" s="107"/>
      <c r="C4062" s="108"/>
      <c r="D4062" s="66"/>
      <c r="E4062" s="501"/>
      <c r="F4062" s="232"/>
      <c r="G4062" s="111"/>
      <c r="H4062" s="71"/>
      <c r="I4062" s="228">
        <f t="shared" si="282"/>
        <v>0</v>
      </c>
      <c r="J4062" s="129"/>
      <c r="K4062" s="126"/>
      <c r="L4062" s="127"/>
      <c r="M4062" s="128"/>
      <c r="N4062" s="128"/>
      <c r="O4062" s="128"/>
      <c r="P4062" s="128"/>
      <c r="Q4062" s="128"/>
      <c r="R4062" s="128"/>
      <c r="S4062" s="128"/>
      <c r="T4062" s="127"/>
      <c r="U4062" s="131"/>
      <c r="V4062" s="131"/>
      <c r="W4062" s="131"/>
      <c r="X4062" s="131"/>
      <c r="Y4062" s="131"/>
      <c r="Z4062" s="131"/>
      <c r="AA4062" s="131"/>
      <c r="AB4062" s="131"/>
      <c r="AC4062" s="131"/>
      <c r="AD4062" s="131"/>
      <c r="AE4062" s="131"/>
      <c r="AF4062" s="131"/>
      <c r="AG4062" s="131"/>
      <c r="AH4062" s="131"/>
      <c r="AI4062" s="131"/>
    </row>
    <row r="4063" spans="1:35" s="78" customFormat="1" ht="22.5" customHeight="1">
      <c r="B4063" s="107"/>
      <c r="C4063" s="108"/>
      <c r="D4063" s="66"/>
      <c r="E4063" s="501"/>
      <c r="F4063" s="232"/>
      <c r="G4063" s="111"/>
      <c r="H4063" s="71"/>
      <c r="I4063" s="228">
        <f t="shared" si="282"/>
        <v>0</v>
      </c>
      <c r="J4063" s="129"/>
      <c r="K4063" s="126"/>
      <c r="L4063" s="127"/>
      <c r="M4063" s="128"/>
      <c r="N4063" s="128"/>
      <c r="O4063" s="128"/>
      <c r="P4063" s="128"/>
      <c r="Q4063" s="128"/>
      <c r="R4063" s="128"/>
      <c r="S4063" s="128"/>
      <c r="T4063" s="127"/>
      <c r="U4063" s="131"/>
      <c r="V4063" s="131"/>
      <c r="W4063" s="131"/>
      <c r="X4063" s="131"/>
      <c r="Y4063" s="131"/>
      <c r="Z4063" s="131"/>
      <c r="AA4063" s="131"/>
      <c r="AB4063" s="131"/>
      <c r="AC4063" s="131"/>
      <c r="AD4063" s="131"/>
      <c r="AE4063" s="131"/>
      <c r="AF4063" s="131"/>
      <c r="AG4063" s="131"/>
      <c r="AH4063" s="131"/>
      <c r="AI4063" s="131"/>
    </row>
    <row r="4064" spans="1:35" s="78" customFormat="1" ht="22.5" customHeight="1">
      <c r="B4064" s="107"/>
      <c r="C4064" s="108"/>
      <c r="D4064" s="66"/>
      <c r="E4064" s="501"/>
      <c r="F4064" s="232"/>
      <c r="G4064" s="111"/>
      <c r="H4064" s="71"/>
      <c r="I4064" s="228">
        <f t="shared" si="282"/>
        <v>0</v>
      </c>
      <c r="J4064" s="129"/>
      <c r="K4064" s="126"/>
      <c r="L4064" s="127"/>
      <c r="M4064" s="128"/>
      <c r="N4064" s="128"/>
      <c r="O4064" s="128"/>
      <c r="P4064" s="128"/>
      <c r="Q4064" s="128"/>
      <c r="R4064" s="128"/>
      <c r="S4064" s="128"/>
      <c r="T4064" s="127"/>
      <c r="U4064" s="131"/>
      <c r="V4064" s="131"/>
      <c r="W4064" s="131"/>
      <c r="X4064" s="131"/>
      <c r="Y4064" s="131"/>
      <c r="Z4064" s="131"/>
      <c r="AA4064" s="131"/>
      <c r="AB4064" s="131"/>
      <c r="AC4064" s="131"/>
      <c r="AD4064" s="131"/>
      <c r="AE4064" s="131"/>
      <c r="AF4064" s="131"/>
      <c r="AG4064" s="131"/>
      <c r="AH4064" s="131"/>
      <c r="AI4064" s="131"/>
    </row>
    <row r="4065" spans="1:35" s="78" customFormat="1" ht="22.5" customHeight="1">
      <c r="B4065" s="107"/>
      <c r="C4065" s="108"/>
      <c r="D4065" s="66"/>
      <c r="E4065" s="501"/>
      <c r="F4065" s="232"/>
      <c r="G4065" s="111"/>
      <c r="H4065" s="71"/>
      <c r="I4065" s="228">
        <f t="shared" si="282"/>
        <v>0</v>
      </c>
      <c r="J4065" s="129"/>
      <c r="K4065" s="126"/>
      <c r="L4065" s="127"/>
      <c r="M4065" s="128"/>
      <c r="N4065" s="128"/>
      <c r="O4065" s="128"/>
      <c r="P4065" s="128"/>
      <c r="Q4065" s="128"/>
      <c r="R4065" s="128"/>
      <c r="S4065" s="128"/>
      <c r="T4065" s="127"/>
      <c r="U4065" s="131"/>
      <c r="V4065" s="131"/>
      <c r="W4065" s="131"/>
      <c r="X4065" s="131"/>
      <c r="Y4065" s="131"/>
      <c r="Z4065" s="131"/>
      <c r="AA4065" s="131"/>
      <c r="AB4065" s="131"/>
      <c r="AC4065" s="131"/>
      <c r="AD4065" s="131"/>
      <c r="AE4065" s="131"/>
      <c r="AF4065" s="131"/>
      <c r="AG4065" s="131"/>
      <c r="AH4065" s="131"/>
      <c r="AI4065" s="131"/>
    </row>
    <row r="4066" spans="1:35" s="78" customFormat="1" ht="22.5" customHeight="1">
      <c r="B4066" s="107"/>
      <c r="C4066" s="108"/>
      <c r="D4066" s="66"/>
      <c r="E4066" s="501"/>
      <c r="F4066" s="232"/>
      <c r="G4066" s="111"/>
      <c r="H4066" s="71"/>
      <c r="I4066" s="228">
        <f t="shared" si="282"/>
        <v>0</v>
      </c>
      <c r="J4066" s="129"/>
      <c r="K4066" s="126"/>
      <c r="L4066" s="127"/>
      <c r="M4066" s="128"/>
      <c r="N4066" s="128"/>
      <c r="O4066" s="128"/>
      <c r="P4066" s="128"/>
      <c r="Q4066" s="128"/>
      <c r="R4066" s="128"/>
      <c r="S4066" s="128"/>
      <c r="T4066" s="127"/>
      <c r="U4066" s="131"/>
      <c r="V4066" s="131"/>
      <c r="W4066" s="131"/>
      <c r="X4066" s="131"/>
      <c r="Y4066" s="131"/>
      <c r="Z4066" s="131"/>
      <c r="AA4066" s="131"/>
      <c r="AB4066" s="131"/>
      <c r="AC4066" s="131"/>
      <c r="AD4066" s="131"/>
      <c r="AE4066" s="131"/>
      <c r="AF4066" s="131"/>
      <c r="AG4066" s="131"/>
      <c r="AH4066" s="131"/>
      <c r="AI4066" s="131"/>
    </row>
    <row r="4067" spans="1:35" s="78" customFormat="1" ht="22.5" customHeight="1">
      <c r="A4067" s="112"/>
      <c r="B4067" s="107"/>
      <c r="C4067" s="108"/>
      <c r="D4067" s="66"/>
      <c r="E4067" s="501"/>
      <c r="F4067" s="232"/>
      <c r="G4067" s="111"/>
      <c r="H4067" s="71"/>
      <c r="I4067" s="228">
        <f t="shared" si="282"/>
        <v>0</v>
      </c>
      <c r="J4067" s="129"/>
      <c r="K4067" s="126"/>
      <c r="L4067" s="127"/>
      <c r="M4067" s="128"/>
      <c r="N4067" s="128"/>
      <c r="O4067" s="128"/>
      <c r="P4067" s="128"/>
      <c r="Q4067" s="128"/>
      <c r="R4067" s="128"/>
      <c r="S4067" s="128"/>
      <c r="T4067" s="127"/>
      <c r="U4067" s="131"/>
      <c r="V4067" s="131"/>
      <c r="W4067" s="131"/>
      <c r="X4067" s="131"/>
      <c r="Y4067" s="131"/>
      <c r="Z4067" s="131"/>
      <c r="AA4067" s="131"/>
      <c r="AB4067" s="131"/>
      <c r="AC4067" s="131"/>
      <c r="AD4067" s="131"/>
      <c r="AE4067" s="131"/>
      <c r="AF4067" s="131"/>
      <c r="AG4067" s="131"/>
      <c r="AH4067" s="131"/>
      <c r="AI4067" s="131"/>
    </row>
    <row r="4068" spans="1:35" s="78" customFormat="1" ht="22.5" customHeight="1">
      <c r="B4068" s="107"/>
      <c r="C4068" s="108"/>
      <c r="D4068" s="66"/>
      <c r="E4068" s="501"/>
      <c r="F4068" s="232"/>
      <c r="G4068" s="111"/>
      <c r="H4068" s="71"/>
      <c r="I4068" s="228">
        <f t="shared" si="282"/>
        <v>0</v>
      </c>
      <c r="J4068" s="129"/>
      <c r="K4068" s="126"/>
      <c r="L4068" s="127"/>
      <c r="M4068" s="128"/>
      <c r="N4068" s="128"/>
      <c r="O4068" s="128"/>
      <c r="P4068" s="128"/>
      <c r="Q4068" s="128"/>
      <c r="R4068" s="128"/>
      <c r="S4068" s="128"/>
      <c r="T4068" s="127"/>
      <c r="U4068" s="131"/>
      <c r="V4068" s="131"/>
      <c r="W4068" s="131"/>
      <c r="X4068" s="131"/>
      <c r="Y4068" s="131"/>
      <c r="Z4068" s="131"/>
      <c r="AA4068" s="131"/>
      <c r="AB4068" s="131"/>
      <c r="AC4068" s="131"/>
      <c r="AD4068" s="131"/>
      <c r="AE4068" s="131"/>
      <c r="AF4068" s="131"/>
      <c r="AG4068" s="131"/>
      <c r="AH4068" s="131"/>
      <c r="AI4068" s="131"/>
    </row>
    <row r="4069" spans="1:35" s="78" customFormat="1" ht="22.5" customHeight="1">
      <c r="A4069" s="112"/>
      <c r="B4069" s="107"/>
      <c r="C4069" s="108"/>
      <c r="D4069" s="66"/>
      <c r="E4069" s="501"/>
      <c r="F4069" s="232"/>
      <c r="G4069" s="111"/>
      <c r="H4069" s="71"/>
      <c r="I4069" s="228">
        <f t="shared" si="282"/>
        <v>0</v>
      </c>
      <c r="J4069" s="129"/>
      <c r="K4069" s="126"/>
      <c r="L4069" s="127"/>
      <c r="M4069" s="128"/>
      <c r="N4069" s="128"/>
      <c r="O4069" s="128"/>
      <c r="P4069" s="128"/>
      <c r="Q4069" s="128"/>
      <c r="R4069" s="128"/>
      <c r="S4069" s="128"/>
      <c r="T4069" s="127"/>
      <c r="U4069" s="131"/>
      <c r="V4069" s="131"/>
      <c r="W4069" s="131"/>
      <c r="X4069" s="131"/>
      <c r="Y4069" s="131"/>
      <c r="Z4069" s="131"/>
      <c r="AA4069" s="131"/>
      <c r="AB4069" s="131"/>
      <c r="AC4069" s="131"/>
      <c r="AD4069" s="131"/>
      <c r="AE4069" s="131"/>
      <c r="AF4069" s="131"/>
      <c r="AG4069" s="131"/>
      <c r="AH4069" s="131"/>
      <c r="AI4069" s="131"/>
    </row>
    <row r="4070" spans="1:35" s="78" customFormat="1" ht="22.5" customHeight="1">
      <c r="B4070" s="107"/>
      <c r="C4070" s="108"/>
      <c r="D4070" s="66"/>
      <c r="E4070" s="501"/>
      <c r="F4070" s="232"/>
      <c r="G4070" s="111"/>
      <c r="H4070" s="71"/>
      <c r="I4070" s="228">
        <f t="shared" si="282"/>
        <v>0</v>
      </c>
      <c r="J4070" s="129"/>
      <c r="K4070" s="126"/>
      <c r="L4070" s="127"/>
      <c r="M4070" s="128"/>
      <c r="N4070" s="128"/>
      <c r="O4070" s="128"/>
      <c r="P4070" s="128"/>
      <c r="Q4070" s="128"/>
      <c r="R4070" s="128"/>
      <c r="S4070" s="128"/>
      <c r="T4070" s="127"/>
      <c r="U4070" s="131"/>
      <c r="V4070" s="131"/>
      <c r="W4070" s="131"/>
      <c r="X4070" s="131"/>
      <c r="Y4070" s="131"/>
      <c r="Z4070" s="131"/>
      <c r="AA4070" s="131"/>
      <c r="AB4070" s="131"/>
      <c r="AC4070" s="131"/>
      <c r="AD4070" s="131"/>
      <c r="AE4070" s="131"/>
      <c r="AF4070" s="131"/>
      <c r="AG4070" s="131"/>
      <c r="AH4070" s="131"/>
      <c r="AI4070" s="131"/>
    </row>
    <row r="4071" spans="1:35" s="78" customFormat="1" ht="22.5" customHeight="1">
      <c r="B4071" s="107"/>
      <c r="C4071" s="108"/>
      <c r="D4071" s="66"/>
      <c r="E4071" s="501"/>
      <c r="F4071" s="232"/>
      <c r="G4071" s="111"/>
      <c r="H4071" s="95"/>
      <c r="I4071" s="228">
        <f t="shared" si="282"/>
        <v>0</v>
      </c>
      <c r="J4071" s="129"/>
      <c r="K4071" s="126"/>
      <c r="L4071" s="127"/>
      <c r="M4071" s="128"/>
      <c r="N4071" s="128"/>
      <c r="O4071" s="128"/>
      <c r="P4071" s="128"/>
      <c r="Q4071" s="128"/>
      <c r="R4071" s="128"/>
      <c r="S4071" s="128"/>
      <c r="T4071" s="127"/>
      <c r="U4071" s="131"/>
      <c r="V4071" s="131"/>
      <c r="W4071" s="131"/>
      <c r="X4071" s="131"/>
      <c r="Y4071" s="131"/>
      <c r="Z4071" s="131"/>
      <c r="AA4071" s="131"/>
      <c r="AB4071" s="131"/>
      <c r="AC4071" s="131"/>
      <c r="AD4071" s="131"/>
      <c r="AE4071" s="131"/>
      <c r="AF4071" s="131"/>
      <c r="AG4071" s="131"/>
      <c r="AH4071" s="131"/>
      <c r="AI4071" s="131"/>
    </row>
    <row r="4072" spans="1:35" s="78" customFormat="1" ht="22.5" customHeight="1">
      <c r="A4072" s="109"/>
      <c r="B4072" s="107"/>
      <c r="C4072" s="108"/>
      <c r="D4072" s="65"/>
      <c r="E4072" s="501"/>
      <c r="F4072" s="232"/>
      <c r="G4072" s="111"/>
      <c r="H4072" s="71"/>
      <c r="I4072" s="228">
        <f t="shared" si="282"/>
        <v>0</v>
      </c>
      <c r="J4072" s="129"/>
      <c r="K4072" s="126"/>
      <c r="L4072" s="127"/>
      <c r="M4072" s="128"/>
      <c r="N4072" s="128"/>
      <c r="O4072" s="128"/>
      <c r="P4072" s="128"/>
      <c r="Q4072" s="128"/>
      <c r="R4072" s="128"/>
      <c r="S4072" s="128"/>
      <c r="T4072" s="127"/>
      <c r="U4072" s="131"/>
      <c r="V4072" s="131"/>
      <c r="W4072" s="131"/>
      <c r="X4072" s="131"/>
      <c r="Y4072" s="131"/>
      <c r="Z4072" s="131"/>
      <c r="AA4072" s="131"/>
      <c r="AB4072" s="131"/>
      <c r="AC4072" s="131"/>
      <c r="AD4072" s="131"/>
      <c r="AE4072" s="131"/>
      <c r="AF4072" s="131"/>
      <c r="AG4072" s="131"/>
      <c r="AH4072" s="131"/>
      <c r="AI4072" s="131"/>
    </row>
    <row r="4073" spans="1:35" s="78" customFormat="1" ht="22.5" customHeight="1">
      <c r="A4073" s="109"/>
      <c r="B4073" s="107"/>
      <c r="C4073" s="108"/>
      <c r="D4073" s="65"/>
      <c r="E4073" s="501"/>
      <c r="F4073" s="232"/>
      <c r="G4073" s="111"/>
      <c r="H4073" s="95"/>
      <c r="I4073" s="228">
        <f t="shared" si="282"/>
        <v>0</v>
      </c>
      <c r="L4073" s="127"/>
      <c r="M4073" s="128"/>
      <c r="N4073" s="128"/>
      <c r="O4073" s="128"/>
      <c r="P4073" s="128"/>
      <c r="Q4073" s="128"/>
      <c r="R4073" s="128"/>
      <c r="S4073" s="128"/>
      <c r="T4073" s="127"/>
      <c r="U4073" s="131"/>
      <c r="V4073" s="131"/>
      <c r="W4073" s="131"/>
      <c r="X4073" s="131"/>
      <c r="Y4073" s="131"/>
      <c r="Z4073" s="131"/>
      <c r="AA4073" s="131"/>
      <c r="AB4073" s="131"/>
      <c r="AC4073" s="131"/>
      <c r="AD4073" s="131"/>
      <c r="AE4073" s="131"/>
      <c r="AF4073" s="131"/>
      <c r="AG4073" s="131"/>
      <c r="AH4073" s="131"/>
      <c r="AI4073" s="131"/>
    </row>
    <row r="4074" spans="1:35" s="78" customFormat="1" ht="22.5" customHeight="1">
      <c r="A4074" s="109"/>
      <c r="B4074" s="107"/>
      <c r="C4074" s="108"/>
      <c r="D4074" s="65"/>
      <c r="E4074" s="501"/>
      <c r="F4074" s="232"/>
      <c r="G4074" s="111"/>
      <c r="H4074" s="71"/>
      <c r="I4074" s="228">
        <f t="shared" si="282"/>
        <v>0</v>
      </c>
      <c r="L4074" s="127"/>
      <c r="M4074" s="128"/>
      <c r="N4074" s="128"/>
      <c r="O4074" s="128"/>
      <c r="P4074" s="128"/>
      <c r="Q4074" s="128"/>
      <c r="R4074" s="128"/>
      <c r="S4074" s="128"/>
      <c r="T4074" s="127"/>
      <c r="U4074" s="131"/>
      <c r="V4074" s="131"/>
      <c r="W4074" s="131"/>
      <c r="X4074" s="131"/>
      <c r="Y4074" s="131"/>
      <c r="Z4074" s="131"/>
      <c r="AA4074" s="131"/>
      <c r="AB4074" s="131"/>
      <c r="AC4074" s="131"/>
      <c r="AD4074" s="131"/>
      <c r="AE4074" s="131"/>
      <c r="AF4074" s="131"/>
      <c r="AG4074" s="131"/>
      <c r="AH4074" s="131"/>
      <c r="AI4074" s="131"/>
    </row>
    <row r="4075" spans="1:35" s="78" customFormat="1" ht="22.5" customHeight="1">
      <c r="A4075" s="109"/>
      <c r="B4075" s="107"/>
      <c r="C4075" s="108"/>
      <c r="D4075" s="65"/>
      <c r="E4075" s="501"/>
      <c r="F4075" s="232"/>
      <c r="G4075" s="111"/>
      <c r="H4075" s="71"/>
      <c r="I4075" s="228">
        <f t="shared" si="282"/>
        <v>0</v>
      </c>
      <c r="L4075" s="127"/>
      <c r="M4075" s="128"/>
      <c r="N4075" s="128"/>
      <c r="O4075" s="128"/>
      <c r="P4075" s="128"/>
      <c r="Q4075" s="128"/>
      <c r="R4075" s="128"/>
      <c r="S4075" s="128"/>
      <c r="T4075" s="127"/>
      <c r="U4075" s="131"/>
      <c r="V4075" s="131"/>
      <c r="W4075" s="131"/>
      <c r="X4075" s="131"/>
      <c r="Y4075" s="131"/>
      <c r="Z4075" s="131"/>
      <c r="AA4075" s="131"/>
      <c r="AB4075" s="131"/>
      <c r="AC4075" s="131"/>
      <c r="AD4075" s="131"/>
      <c r="AE4075" s="131"/>
      <c r="AF4075" s="131"/>
      <c r="AG4075" s="131"/>
      <c r="AH4075" s="131"/>
      <c r="AI4075" s="131"/>
    </row>
    <row r="4076" spans="1:35" s="78" customFormat="1" ht="22.5" customHeight="1">
      <c r="A4076" s="109"/>
      <c r="B4076" s="107"/>
      <c r="C4076" s="108"/>
      <c r="D4076" s="65"/>
      <c r="E4076" s="501"/>
      <c r="F4076" s="232"/>
      <c r="G4076" s="111"/>
      <c r="H4076" s="71"/>
      <c r="I4076" s="228">
        <f t="shared" si="282"/>
        <v>0</v>
      </c>
      <c r="J4076" s="129"/>
      <c r="K4076" s="126"/>
      <c r="L4076" s="127"/>
      <c r="M4076" s="128"/>
      <c r="N4076" s="128"/>
      <c r="O4076" s="128"/>
      <c r="P4076" s="128"/>
      <c r="Q4076" s="128"/>
      <c r="R4076" s="128"/>
      <c r="S4076" s="128"/>
      <c r="T4076" s="127"/>
      <c r="U4076" s="131"/>
      <c r="V4076" s="131"/>
      <c r="W4076" s="131"/>
      <c r="X4076" s="131"/>
      <c r="Y4076" s="131"/>
      <c r="Z4076" s="131"/>
      <c r="AA4076" s="131"/>
      <c r="AB4076" s="131"/>
      <c r="AC4076" s="131"/>
      <c r="AD4076" s="131"/>
      <c r="AE4076" s="131"/>
      <c r="AF4076" s="131"/>
      <c r="AG4076" s="131"/>
      <c r="AH4076" s="131"/>
      <c r="AI4076" s="131"/>
    </row>
    <row r="4077" spans="1:35" s="78" customFormat="1" ht="22.5" customHeight="1">
      <c r="A4077" s="109"/>
      <c r="B4077" s="107"/>
      <c r="C4077" s="108"/>
      <c r="D4077" s="65"/>
      <c r="E4077" s="501"/>
      <c r="F4077" s="232"/>
      <c r="G4077" s="111"/>
      <c r="H4077" s="95"/>
      <c r="I4077" s="228">
        <f t="shared" si="282"/>
        <v>0</v>
      </c>
      <c r="J4077" s="129"/>
      <c r="K4077" s="126"/>
      <c r="L4077" s="127"/>
      <c r="M4077" s="128"/>
      <c r="N4077" s="128"/>
      <c r="O4077" s="128"/>
      <c r="P4077" s="128"/>
      <c r="Q4077" s="128"/>
      <c r="R4077" s="128"/>
      <c r="S4077" s="128"/>
      <c r="T4077" s="127"/>
      <c r="U4077" s="131"/>
      <c r="V4077" s="131"/>
      <c r="W4077" s="131"/>
      <c r="X4077" s="131"/>
      <c r="Y4077" s="131"/>
      <c r="Z4077" s="131"/>
      <c r="AA4077" s="131"/>
      <c r="AB4077" s="131"/>
      <c r="AC4077" s="131"/>
      <c r="AD4077" s="131"/>
      <c r="AE4077" s="131"/>
      <c r="AF4077" s="131"/>
      <c r="AG4077" s="131"/>
      <c r="AH4077" s="131"/>
      <c r="AI4077" s="131"/>
    </row>
    <row r="4078" spans="1:35" s="78" customFormat="1" ht="22.5" customHeight="1">
      <c r="A4078" s="109"/>
      <c r="B4078" s="107"/>
      <c r="C4078" s="108"/>
      <c r="D4078" s="65"/>
      <c r="E4078" s="501"/>
      <c r="F4078" s="232"/>
      <c r="G4078" s="111"/>
      <c r="H4078" s="71"/>
      <c r="I4078" s="228">
        <f t="shared" ref="I4078:I4141" si="283">SUM(H4077:H4078)</f>
        <v>0</v>
      </c>
      <c r="J4078" s="129"/>
      <c r="K4078" s="126"/>
      <c r="L4078" s="127"/>
      <c r="M4078" s="128"/>
      <c r="N4078" s="128"/>
      <c r="O4078" s="128"/>
      <c r="P4078" s="128"/>
      <c r="Q4078" s="128"/>
      <c r="R4078" s="128"/>
      <c r="S4078" s="128"/>
      <c r="T4078" s="127"/>
      <c r="U4078" s="131"/>
      <c r="V4078" s="131"/>
      <c r="W4078" s="131"/>
      <c r="X4078" s="131"/>
      <c r="Y4078" s="131"/>
      <c r="Z4078" s="131"/>
      <c r="AA4078" s="131"/>
      <c r="AB4078" s="131"/>
      <c r="AC4078" s="131"/>
      <c r="AD4078" s="131"/>
      <c r="AE4078" s="131"/>
      <c r="AF4078" s="131"/>
      <c r="AG4078" s="131"/>
      <c r="AH4078" s="131"/>
      <c r="AI4078" s="131"/>
    </row>
    <row r="4079" spans="1:35" s="78" customFormat="1" ht="22.5" customHeight="1">
      <c r="A4079" s="109"/>
      <c r="B4079" s="107"/>
      <c r="C4079" s="108"/>
      <c r="D4079" s="65"/>
      <c r="E4079" s="501"/>
      <c r="F4079" s="232"/>
      <c r="G4079" s="111"/>
      <c r="H4079" s="95"/>
      <c r="I4079" s="228">
        <f t="shared" si="283"/>
        <v>0</v>
      </c>
      <c r="J4079" s="129"/>
      <c r="K4079" s="126"/>
      <c r="L4079" s="127"/>
      <c r="M4079" s="128"/>
      <c r="N4079" s="128"/>
      <c r="O4079" s="128"/>
      <c r="P4079" s="128"/>
      <c r="Q4079" s="128"/>
      <c r="R4079" s="128"/>
      <c r="S4079" s="128"/>
      <c r="T4079" s="127"/>
      <c r="U4079" s="131"/>
      <c r="V4079" s="131"/>
      <c r="W4079" s="131"/>
      <c r="X4079" s="131"/>
      <c r="Y4079" s="131"/>
      <c r="Z4079" s="131"/>
      <c r="AA4079" s="131"/>
      <c r="AB4079" s="131"/>
      <c r="AC4079" s="131"/>
      <c r="AD4079" s="131"/>
      <c r="AE4079" s="131"/>
      <c r="AF4079" s="131"/>
      <c r="AG4079" s="131"/>
      <c r="AH4079" s="131"/>
      <c r="AI4079" s="131"/>
    </row>
    <row r="4080" spans="1:35" s="78" customFormat="1" ht="22.5" customHeight="1">
      <c r="A4080" s="109"/>
      <c r="B4080" s="107"/>
      <c r="C4080" s="108"/>
      <c r="D4080" s="65"/>
      <c r="E4080" s="501"/>
      <c r="F4080" s="232"/>
      <c r="G4080" s="111"/>
      <c r="H4080" s="71"/>
      <c r="I4080" s="228">
        <f t="shared" si="283"/>
        <v>0</v>
      </c>
      <c r="J4080" s="129"/>
      <c r="K4080" s="126"/>
      <c r="L4080" s="127"/>
      <c r="M4080" s="128"/>
      <c r="N4080" s="128"/>
      <c r="O4080" s="128"/>
      <c r="P4080" s="128"/>
      <c r="Q4080" s="128"/>
      <c r="R4080" s="128"/>
      <c r="S4080" s="128"/>
      <c r="T4080" s="127"/>
      <c r="U4080" s="131"/>
      <c r="V4080" s="131"/>
      <c r="W4080" s="131"/>
      <c r="X4080" s="131"/>
      <c r="Y4080" s="131"/>
      <c r="Z4080" s="131"/>
      <c r="AA4080" s="131"/>
      <c r="AB4080" s="131"/>
      <c r="AC4080" s="131"/>
      <c r="AD4080" s="131"/>
      <c r="AE4080" s="131"/>
      <c r="AF4080" s="131"/>
      <c r="AG4080" s="131"/>
      <c r="AH4080" s="131"/>
      <c r="AI4080" s="131"/>
    </row>
    <row r="4081" spans="1:35" s="78" customFormat="1" ht="22.5" customHeight="1">
      <c r="B4081" s="107"/>
      <c r="C4081" s="108"/>
      <c r="D4081" s="65"/>
      <c r="E4081" s="501"/>
      <c r="F4081" s="232"/>
      <c r="G4081" s="111"/>
      <c r="H4081" s="95"/>
      <c r="I4081" s="228">
        <f t="shared" si="283"/>
        <v>0</v>
      </c>
      <c r="J4081" s="129"/>
      <c r="K4081" s="126"/>
      <c r="L4081" s="127"/>
      <c r="M4081" s="128"/>
      <c r="N4081" s="128"/>
      <c r="O4081" s="128"/>
      <c r="P4081" s="128"/>
      <c r="Q4081" s="128"/>
      <c r="R4081" s="128"/>
      <c r="S4081" s="128"/>
      <c r="T4081" s="127"/>
      <c r="U4081" s="131"/>
      <c r="V4081" s="131"/>
      <c r="W4081" s="131"/>
      <c r="X4081" s="131"/>
      <c r="Y4081" s="131"/>
      <c r="Z4081" s="131"/>
      <c r="AA4081" s="131"/>
      <c r="AB4081" s="131"/>
      <c r="AC4081" s="131"/>
      <c r="AD4081" s="131"/>
      <c r="AE4081" s="131"/>
      <c r="AF4081" s="131"/>
      <c r="AG4081" s="131"/>
      <c r="AH4081" s="131"/>
      <c r="AI4081" s="131"/>
    </row>
    <row r="4082" spans="1:35" s="78" customFormat="1" ht="22.2" customHeight="1">
      <c r="A4082" s="112"/>
      <c r="B4082" s="107"/>
      <c r="C4082" s="108"/>
      <c r="D4082" s="65"/>
      <c r="E4082" s="501"/>
      <c r="F4082" s="232"/>
      <c r="G4082" s="111"/>
      <c r="H4082" s="71"/>
      <c r="I4082" s="228">
        <f t="shared" si="283"/>
        <v>0</v>
      </c>
      <c r="J4082" s="129"/>
      <c r="K4082" s="126"/>
      <c r="L4082" s="127"/>
      <c r="M4082" s="128"/>
      <c r="N4082" s="128"/>
      <c r="O4082" s="128"/>
      <c r="P4082" s="128"/>
      <c r="Q4082" s="128"/>
      <c r="R4082" s="128"/>
      <c r="S4082" s="128"/>
      <c r="T4082" s="127"/>
      <c r="U4082" s="131"/>
      <c r="V4082" s="131"/>
      <c r="W4082" s="131"/>
      <c r="X4082" s="131"/>
      <c r="Y4082" s="131"/>
      <c r="Z4082" s="131"/>
      <c r="AA4082" s="131"/>
      <c r="AB4082" s="131"/>
      <c r="AC4082" s="131"/>
      <c r="AD4082" s="131"/>
      <c r="AE4082" s="131"/>
      <c r="AF4082" s="131"/>
      <c r="AG4082" s="131"/>
      <c r="AH4082" s="131"/>
      <c r="AI4082" s="131"/>
    </row>
    <row r="4083" spans="1:35" s="78" customFormat="1" ht="22.2" customHeight="1">
      <c r="B4083" s="107"/>
      <c r="C4083" s="108"/>
      <c r="D4083" s="65"/>
      <c r="E4083" s="501"/>
      <c r="F4083" s="232"/>
      <c r="G4083" s="111"/>
      <c r="H4083" s="95"/>
      <c r="I4083" s="228">
        <f t="shared" si="283"/>
        <v>0</v>
      </c>
      <c r="J4083" s="129"/>
      <c r="K4083" s="126"/>
      <c r="L4083" s="127"/>
      <c r="M4083" s="128"/>
      <c r="N4083" s="128"/>
      <c r="O4083" s="128"/>
      <c r="P4083" s="128"/>
      <c r="Q4083" s="128"/>
      <c r="R4083" s="128"/>
      <c r="S4083" s="128"/>
      <c r="T4083" s="127"/>
      <c r="U4083" s="131"/>
      <c r="V4083" s="131"/>
      <c r="W4083" s="131"/>
      <c r="X4083" s="131"/>
      <c r="Y4083" s="131"/>
      <c r="Z4083" s="131"/>
      <c r="AA4083" s="131"/>
      <c r="AB4083" s="131"/>
      <c r="AC4083" s="131"/>
      <c r="AD4083" s="131"/>
      <c r="AE4083" s="131"/>
      <c r="AF4083" s="131"/>
      <c r="AG4083" s="131"/>
      <c r="AH4083" s="131"/>
      <c r="AI4083" s="131"/>
    </row>
    <row r="4084" spans="1:35" s="78" customFormat="1" ht="22.2" customHeight="1">
      <c r="B4084" s="107"/>
      <c r="C4084" s="108"/>
      <c r="D4084" s="65"/>
      <c r="E4084" s="501"/>
      <c r="F4084" s="232"/>
      <c r="G4084" s="111"/>
      <c r="H4084" s="71"/>
      <c r="I4084" s="228">
        <f t="shared" si="283"/>
        <v>0</v>
      </c>
      <c r="J4084" s="129"/>
      <c r="K4084" s="126"/>
      <c r="L4084" s="127"/>
      <c r="M4084" s="128"/>
      <c r="N4084" s="128"/>
      <c r="O4084" s="128"/>
      <c r="P4084" s="128"/>
      <c r="Q4084" s="128"/>
      <c r="R4084" s="128"/>
      <c r="S4084" s="128"/>
      <c r="T4084" s="127"/>
      <c r="U4084" s="131"/>
      <c r="V4084" s="131"/>
      <c r="W4084" s="131"/>
      <c r="X4084" s="131"/>
      <c r="Y4084" s="131"/>
      <c r="Z4084" s="131"/>
      <c r="AA4084" s="131"/>
      <c r="AB4084" s="131"/>
      <c r="AC4084" s="131"/>
      <c r="AD4084" s="131"/>
      <c r="AE4084" s="131"/>
      <c r="AF4084" s="131"/>
      <c r="AG4084" s="131"/>
      <c r="AH4084" s="131"/>
      <c r="AI4084" s="131"/>
    </row>
    <row r="4085" spans="1:35" s="78" customFormat="1" ht="22.2" customHeight="1">
      <c r="B4085" s="107"/>
      <c r="C4085" s="108"/>
      <c r="D4085" s="65"/>
      <c r="E4085" s="501"/>
      <c r="F4085" s="232"/>
      <c r="G4085" s="111"/>
      <c r="H4085" s="95"/>
      <c r="I4085" s="228">
        <f t="shared" si="283"/>
        <v>0</v>
      </c>
      <c r="J4085" s="129"/>
      <c r="K4085" s="126"/>
      <c r="L4085" s="127"/>
      <c r="M4085" s="128"/>
      <c r="N4085" s="128"/>
      <c r="O4085" s="128"/>
      <c r="P4085" s="128"/>
      <c r="Q4085" s="128"/>
      <c r="R4085" s="128"/>
      <c r="S4085" s="128"/>
      <c r="T4085" s="127"/>
      <c r="U4085" s="131"/>
      <c r="V4085" s="131"/>
      <c r="W4085" s="131"/>
      <c r="X4085" s="131"/>
      <c r="Y4085" s="131"/>
      <c r="Z4085" s="131"/>
      <c r="AA4085" s="131"/>
      <c r="AB4085" s="131"/>
      <c r="AC4085" s="131"/>
      <c r="AD4085" s="131"/>
      <c r="AE4085" s="131"/>
      <c r="AF4085" s="131"/>
      <c r="AG4085" s="131"/>
      <c r="AH4085" s="131"/>
      <c r="AI4085" s="131"/>
    </row>
    <row r="4086" spans="1:35" s="78" customFormat="1" ht="22.5" customHeight="1">
      <c r="B4086" s="107"/>
      <c r="C4086" s="108"/>
      <c r="D4086" s="66"/>
      <c r="E4086" s="501"/>
      <c r="F4086" s="232"/>
      <c r="G4086" s="111"/>
      <c r="H4086" s="71"/>
      <c r="I4086" s="228">
        <f t="shared" si="283"/>
        <v>0</v>
      </c>
      <c r="J4086" s="129"/>
      <c r="K4086" s="126"/>
      <c r="L4086" s="127"/>
      <c r="M4086" s="128"/>
      <c r="N4086" s="128"/>
      <c r="O4086" s="128"/>
      <c r="P4086" s="128"/>
      <c r="Q4086" s="128"/>
      <c r="R4086" s="128"/>
      <c r="S4086" s="128"/>
      <c r="T4086" s="127"/>
      <c r="U4086" s="131"/>
      <c r="V4086" s="131"/>
      <c r="W4086" s="131"/>
      <c r="X4086" s="131"/>
      <c r="Y4086" s="131"/>
      <c r="Z4086" s="131"/>
      <c r="AA4086" s="131"/>
      <c r="AB4086" s="131"/>
      <c r="AC4086" s="131"/>
      <c r="AD4086" s="131"/>
      <c r="AE4086" s="131"/>
      <c r="AF4086" s="131"/>
      <c r="AG4086" s="131"/>
      <c r="AH4086" s="131"/>
      <c r="AI4086" s="131"/>
    </row>
    <row r="4087" spans="1:35" s="78" customFormat="1" ht="22.5" customHeight="1">
      <c r="B4087" s="107"/>
      <c r="C4087" s="108"/>
      <c r="D4087" s="66"/>
      <c r="E4087" s="501"/>
      <c r="F4087" s="232"/>
      <c r="G4087" s="111"/>
      <c r="H4087" s="71"/>
      <c r="I4087" s="228">
        <f t="shared" si="283"/>
        <v>0</v>
      </c>
      <c r="J4087" s="129"/>
      <c r="K4087" s="126"/>
      <c r="L4087" s="127"/>
      <c r="M4087" s="128"/>
      <c r="N4087" s="128"/>
      <c r="O4087" s="128"/>
      <c r="P4087" s="128"/>
      <c r="Q4087" s="128"/>
      <c r="R4087" s="128"/>
      <c r="S4087" s="128"/>
      <c r="T4087" s="127"/>
      <c r="U4087" s="131"/>
      <c r="V4087" s="131"/>
      <c r="W4087" s="131"/>
      <c r="X4087" s="131"/>
      <c r="Y4087" s="131"/>
      <c r="Z4087" s="131"/>
      <c r="AA4087" s="131"/>
      <c r="AB4087" s="131"/>
      <c r="AC4087" s="131"/>
      <c r="AD4087" s="131"/>
      <c r="AE4087" s="131"/>
      <c r="AF4087" s="131"/>
      <c r="AG4087" s="131"/>
      <c r="AH4087" s="131"/>
      <c r="AI4087" s="131"/>
    </row>
    <row r="4088" spans="1:35" s="78" customFormat="1" ht="22.5" customHeight="1">
      <c r="A4088" s="112"/>
      <c r="B4088" s="107"/>
      <c r="C4088" s="108"/>
      <c r="D4088" s="65"/>
      <c r="E4088" s="501"/>
      <c r="F4088" s="232"/>
      <c r="G4088" s="111"/>
      <c r="H4088" s="71"/>
      <c r="I4088" s="228">
        <f t="shared" si="283"/>
        <v>0</v>
      </c>
      <c r="J4088" s="129"/>
      <c r="K4088" s="126"/>
      <c r="L4088" s="127"/>
      <c r="M4088" s="128"/>
      <c r="N4088" s="128"/>
      <c r="O4088" s="128"/>
      <c r="P4088" s="128"/>
      <c r="Q4088" s="128"/>
      <c r="R4088" s="128"/>
      <c r="S4088" s="128"/>
      <c r="T4088" s="127"/>
      <c r="U4088" s="131"/>
      <c r="V4088" s="131"/>
      <c r="W4088" s="131"/>
      <c r="X4088" s="131"/>
      <c r="Y4088" s="131"/>
      <c r="Z4088" s="131"/>
      <c r="AA4088" s="131"/>
      <c r="AB4088" s="131"/>
      <c r="AC4088" s="131"/>
      <c r="AD4088" s="131"/>
      <c r="AE4088" s="131"/>
      <c r="AF4088" s="131"/>
      <c r="AG4088" s="131"/>
      <c r="AH4088" s="131"/>
      <c r="AI4088" s="131"/>
    </row>
    <row r="4089" spans="1:35" s="78" customFormat="1" ht="22.5" customHeight="1">
      <c r="B4089" s="107"/>
      <c r="C4089" s="108"/>
      <c r="D4089" s="65"/>
      <c r="E4089" s="501"/>
      <c r="F4089" s="232"/>
      <c r="G4089" s="111"/>
      <c r="H4089" s="71"/>
      <c r="I4089" s="228">
        <f t="shared" si="283"/>
        <v>0</v>
      </c>
      <c r="J4089" s="129"/>
      <c r="K4089" s="126"/>
      <c r="L4089" s="127"/>
      <c r="M4089" s="128"/>
      <c r="N4089" s="128"/>
      <c r="O4089" s="128"/>
      <c r="P4089" s="128"/>
      <c r="Q4089" s="128"/>
      <c r="R4089" s="128"/>
      <c r="S4089" s="128"/>
      <c r="T4089" s="127"/>
      <c r="U4089" s="131"/>
      <c r="V4089" s="131"/>
      <c r="W4089" s="131"/>
      <c r="X4089" s="131"/>
      <c r="Y4089" s="131"/>
      <c r="Z4089" s="131"/>
      <c r="AA4089" s="131"/>
      <c r="AB4089" s="131"/>
      <c r="AC4089" s="131"/>
      <c r="AD4089" s="131"/>
      <c r="AE4089" s="131"/>
      <c r="AF4089" s="131"/>
      <c r="AG4089" s="131"/>
      <c r="AH4089" s="131"/>
      <c r="AI4089" s="131"/>
    </row>
    <row r="4090" spans="1:35" s="78" customFormat="1" ht="22.5" customHeight="1">
      <c r="A4090" s="109"/>
      <c r="B4090" s="107"/>
      <c r="C4090" s="108"/>
      <c r="D4090" s="65"/>
      <c r="E4090" s="501"/>
      <c r="F4090" s="232"/>
      <c r="G4090" s="111"/>
      <c r="H4090" s="71"/>
      <c r="I4090" s="228">
        <f t="shared" si="283"/>
        <v>0</v>
      </c>
      <c r="J4090" s="129"/>
      <c r="K4090" s="126"/>
      <c r="L4090" s="127"/>
      <c r="M4090" s="128"/>
      <c r="N4090" s="128"/>
      <c r="O4090" s="128"/>
      <c r="P4090" s="128"/>
      <c r="Q4090" s="128"/>
      <c r="R4090" s="128"/>
      <c r="S4090" s="128"/>
      <c r="T4090" s="127"/>
      <c r="U4090" s="131"/>
      <c r="V4090" s="131"/>
      <c r="W4090" s="131"/>
      <c r="X4090" s="131"/>
      <c r="Y4090" s="131"/>
      <c r="Z4090" s="131"/>
      <c r="AA4090" s="131"/>
      <c r="AB4090" s="131"/>
      <c r="AC4090" s="131"/>
      <c r="AD4090" s="131"/>
      <c r="AE4090" s="131"/>
      <c r="AF4090" s="131"/>
      <c r="AG4090" s="131"/>
      <c r="AH4090" s="131"/>
      <c r="AI4090" s="131"/>
    </row>
    <row r="4091" spans="1:35" s="78" customFormat="1" ht="22.5" customHeight="1">
      <c r="A4091" s="109"/>
      <c r="B4091" s="107"/>
      <c r="C4091" s="108"/>
      <c r="D4091" s="65"/>
      <c r="E4091" s="501"/>
      <c r="F4091" s="232"/>
      <c r="G4091" s="111"/>
      <c r="H4091" s="71"/>
      <c r="I4091" s="228">
        <f t="shared" si="283"/>
        <v>0</v>
      </c>
      <c r="J4091" s="129"/>
      <c r="K4091" s="126"/>
      <c r="L4091" s="127"/>
      <c r="M4091" s="128"/>
      <c r="N4091" s="128"/>
      <c r="O4091" s="128"/>
      <c r="P4091" s="128"/>
      <c r="Q4091" s="128"/>
      <c r="R4091" s="128"/>
      <c r="S4091" s="128"/>
      <c r="T4091" s="127"/>
      <c r="U4091" s="131"/>
      <c r="V4091" s="131"/>
      <c r="W4091" s="131"/>
      <c r="X4091" s="131"/>
      <c r="Y4091" s="131"/>
      <c r="Z4091" s="131"/>
      <c r="AA4091" s="131"/>
      <c r="AB4091" s="131"/>
      <c r="AC4091" s="131"/>
      <c r="AD4091" s="131"/>
      <c r="AE4091" s="131"/>
      <c r="AF4091" s="131"/>
      <c r="AG4091" s="131"/>
      <c r="AH4091" s="131"/>
      <c r="AI4091" s="131"/>
    </row>
    <row r="4092" spans="1:35" s="78" customFormat="1" ht="22.5" customHeight="1">
      <c r="A4092" s="109"/>
      <c r="B4092" s="107"/>
      <c r="C4092" s="108"/>
      <c r="D4092" s="65"/>
      <c r="E4092" s="501"/>
      <c r="F4092" s="232"/>
      <c r="G4092" s="111"/>
      <c r="H4092" s="71"/>
      <c r="I4092" s="228">
        <f t="shared" si="283"/>
        <v>0</v>
      </c>
      <c r="J4092" s="129"/>
      <c r="K4092" s="126"/>
      <c r="L4092" s="127"/>
      <c r="M4092" s="128"/>
      <c r="N4092" s="128"/>
      <c r="O4092" s="128"/>
      <c r="P4092" s="128"/>
      <c r="Q4092" s="128"/>
      <c r="R4092" s="128"/>
      <c r="S4092" s="128"/>
      <c r="T4092" s="127"/>
      <c r="U4092" s="131"/>
      <c r="V4092" s="131"/>
      <c r="W4092" s="131"/>
      <c r="X4092" s="131"/>
      <c r="Y4092" s="131"/>
      <c r="Z4092" s="131"/>
      <c r="AA4092" s="131"/>
      <c r="AB4092" s="131"/>
      <c r="AC4092" s="131"/>
      <c r="AD4092" s="131"/>
      <c r="AE4092" s="131"/>
      <c r="AF4092" s="131"/>
      <c r="AG4092" s="131"/>
      <c r="AH4092" s="131"/>
      <c r="AI4092" s="131"/>
    </row>
    <row r="4093" spans="1:35" s="78" customFormat="1" ht="22.5" customHeight="1">
      <c r="B4093" s="107"/>
      <c r="C4093" s="108"/>
      <c r="D4093" s="65"/>
      <c r="E4093" s="501"/>
      <c r="F4093" s="232"/>
      <c r="G4093" s="111"/>
      <c r="H4093" s="71"/>
      <c r="I4093" s="228">
        <f t="shared" si="283"/>
        <v>0</v>
      </c>
      <c r="J4093" s="129"/>
      <c r="K4093" s="126"/>
      <c r="L4093" s="127"/>
      <c r="M4093" s="128"/>
      <c r="N4093" s="128"/>
      <c r="O4093" s="128"/>
      <c r="P4093" s="128"/>
      <c r="Q4093" s="128"/>
      <c r="R4093" s="128"/>
      <c r="S4093" s="128"/>
      <c r="T4093" s="127"/>
      <c r="U4093" s="131"/>
      <c r="V4093" s="131"/>
      <c r="W4093" s="131"/>
      <c r="X4093" s="131"/>
      <c r="Y4093" s="131"/>
      <c r="Z4093" s="131"/>
      <c r="AA4093" s="131"/>
      <c r="AB4093" s="131"/>
      <c r="AC4093" s="131"/>
      <c r="AD4093" s="131"/>
      <c r="AE4093" s="131"/>
      <c r="AF4093" s="131"/>
      <c r="AG4093" s="131"/>
      <c r="AH4093" s="131"/>
      <c r="AI4093" s="131"/>
    </row>
    <row r="4094" spans="1:35" s="78" customFormat="1" ht="22.5" customHeight="1">
      <c r="A4094" s="109"/>
      <c r="B4094" s="107"/>
      <c r="C4094" s="108"/>
      <c r="D4094" s="65"/>
      <c r="E4094" s="501"/>
      <c r="F4094" s="232"/>
      <c r="G4094" s="111"/>
      <c r="H4094" s="71"/>
      <c r="I4094" s="228">
        <f t="shared" si="283"/>
        <v>0</v>
      </c>
      <c r="J4094" s="129"/>
      <c r="K4094" s="126"/>
      <c r="L4094" s="127"/>
      <c r="M4094" s="128"/>
      <c r="N4094" s="128"/>
      <c r="O4094" s="128"/>
      <c r="P4094" s="128"/>
      <c r="Q4094" s="128"/>
      <c r="R4094" s="128"/>
      <c r="S4094" s="128"/>
      <c r="T4094" s="127"/>
      <c r="U4094" s="131"/>
      <c r="V4094" s="131"/>
      <c r="W4094" s="131"/>
      <c r="X4094" s="131"/>
      <c r="Y4094" s="131"/>
      <c r="Z4094" s="131"/>
      <c r="AA4094" s="131"/>
      <c r="AB4094" s="131"/>
      <c r="AC4094" s="131"/>
      <c r="AD4094" s="131"/>
      <c r="AE4094" s="131"/>
      <c r="AF4094" s="131"/>
      <c r="AG4094" s="131"/>
      <c r="AH4094" s="131"/>
      <c r="AI4094" s="131"/>
    </row>
    <row r="4095" spans="1:35" s="78" customFormat="1" ht="22.5" customHeight="1">
      <c r="B4095" s="107"/>
      <c r="C4095" s="108"/>
      <c r="D4095" s="65"/>
      <c r="E4095" s="501"/>
      <c r="F4095" s="232"/>
      <c r="G4095" s="111"/>
      <c r="H4095" s="71"/>
      <c r="I4095" s="228">
        <f t="shared" si="283"/>
        <v>0</v>
      </c>
      <c r="J4095" s="129"/>
      <c r="K4095" s="126"/>
      <c r="L4095" s="127"/>
      <c r="M4095" s="128"/>
      <c r="N4095" s="128"/>
      <c r="O4095" s="128"/>
      <c r="P4095" s="128"/>
      <c r="Q4095" s="128"/>
      <c r="R4095" s="128"/>
      <c r="S4095" s="128"/>
      <c r="T4095" s="127"/>
      <c r="U4095" s="131"/>
      <c r="V4095" s="131"/>
      <c r="W4095" s="131"/>
      <c r="X4095" s="131"/>
      <c r="Y4095" s="131"/>
      <c r="Z4095" s="131"/>
      <c r="AA4095" s="131"/>
      <c r="AB4095" s="131"/>
      <c r="AC4095" s="131"/>
      <c r="AD4095" s="131"/>
      <c r="AE4095" s="131"/>
      <c r="AF4095" s="131"/>
      <c r="AG4095" s="131"/>
      <c r="AH4095" s="131"/>
      <c r="AI4095" s="131"/>
    </row>
    <row r="4096" spans="1:35" s="78" customFormat="1" ht="22.5" customHeight="1">
      <c r="A4096" s="112"/>
      <c r="B4096" s="107"/>
      <c r="C4096" s="108"/>
      <c r="D4096" s="65"/>
      <c r="E4096" s="501"/>
      <c r="F4096" s="232"/>
      <c r="G4096" s="111"/>
      <c r="H4096" s="71"/>
      <c r="I4096" s="228">
        <f t="shared" si="283"/>
        <v>0</v>
      </c>
      <c r="J4096" s="129"/>
      <c r="K4096" s="126"/>
      <c r="L4096" s="127"/>
      <c r="M4096" s="128"/>
      <c r="N4096" s="128"/>
      <c r="O4096" s="128"/>
      <c r="P4096" s="128"/>
      <c r="Q4096" s="128"/>
      <c r="R4096" s="128"/>
      <c r="S4096" s="128"/>
      <c r="T4096" s="127"/>
      <c r="U4096" s="131"/>
      <c r="V4096" s="131"/>
      <c r="W4096" s="131"/>
      <c r="X4096" s="131"/>
      <c r="Y4096" s="131"/>
      <c r="Z4096" s="131"/>
      <c r="AA4096" s="131"/>
      <c r="AB4096" s="131"/>
      <c r="AC4096" s="131"/>
      <c r="AD4096" s="131"/>
      <c r="AE4096" s="131"/>
      <c r="AF4096" s="131"/>
      <c r="AG4096" s="131"/>
      <c r="AH4096" s="131"/>
      <c r="AI4096" s="131"/>
    </row>
    <row r="4097" spans="1:35" s="78" customFormat="1" ht="22.5" customHeight="1">
      <c r="A4097" s="109"/>
      <c r="B4097" s="107"/>
      <c r="C4097" s="108"/>
      <c r="D4097" s="65"/>
      <c r="E4097" s="501"/>
      <c r="F4097" s="232"/>
      <c r="G4097" s="111"/>
      <c r="H4097" s="95"/>
      <c r="I4097" s="228">
        <f t="shared" si="283"/>
        <v>0</v>
      </c>
      <c r="J4097" s="129"/>
      <c r="K4097" s="126"/>
      <c r="L4097" s="127"/>
      <c r="M4097" s="128"/>
      <c r="N4097" s="128"/>
      <c r="O4097" s="128"/>
      <c r="P4097" s="128"/>
      <c r="Q4097" s="128"/>
      <c r="R4097" s="128"/>
      <c r="S4097" s="128"/>
      <c r="T4097" s="127"/>
      <c r="U4097" s="131"/>
      <c r="V4097" s="131"/>
      <c r="W4097" s="131"/>
      <c r="X4097" s="131"/>
      <c r="Y4097" s="131"/>
      <c r="Z4097" s="131"/>
      <c r="AA4097" s="131"/>
      <c r="AB4097" s="131"/>
      <c r="AC4097" s="131"/>
      <c r="AD4097" s="131"/>
      <c r="AE4097" s="131"/>
      <c r="AF4097" s="131"/>
      <c r="AG4097" s="131"/>
      <c r="AH4097" s="131"/>
      <c r="AI4097" s="131"/>
    </row>
    <row r="4098" spans="1:35" s="78" customFormat="1" ht="22.5" customHeight="1">
      <c r="B4098" s="107"/>
      <c r="C4098" s="108"/>
      <c r="D4098" s="65"/>
      <c r="E4098" s="501"/>
      <c r="F4098" s="232"/>
      <c r="G4098" s="111"/>
      <c r="H4098" s="71"/>
      <c r="I4098" s="228">
        <f t="shared" si="283"/>
        <v>0</v>
      </c>
      <c r="J4098" s="129"/>
      <c r="K4098" s="126"/>
      <c r="L4098" s="127"/>
      <c r="M4098" s="128"/>
      <c r="N4098" s="128"/>
      <c r="O4098" s="128"/>
      <c r="P4098" s="128"/>
      <c r="Q4098" s="128"/>
      <c r="R4098" s="128"/>
      <c r="S4098" s="128"/>
      <c r="T4098" s="127"/>
      <c r="U4098" s="131"/>
      <c r="V4098" s="131"/>
      <c r="W4098" s="131"/>
      <c r="X4098" s="131"/>
      <c r="Y4098" s="131"/>
      <c r="Z4098" s="131"/>
      <c r="AA4098" s="131"/>
      <c r="AB4098" s="131"/>
      <c r="AC4098" s="131"/>
      <c r="AD4098" s="131"/>
      <c r="AE4098" s="131"/>
      <c r="AF4098" s="131"/>
      <c r="AG4098" s="131"/>
      <c r="AH4098" s="131"/>
      <c r="AI4098" s="131"/>
    </row>
    <row r="4099" spans="1:35" s="78" customFormat="1" ht="22.5" customHeight="1">
      <c r="A4099" s="109"/>
      <c r="B4099" s="107"/>
      <c r="C4099" s="108"/>
      <c r="D4099" s="65"/>
      <c r="E4099" s="501"/>
      <c r="F4099" s="232"/>
      <c r="G4099" s="111"/>
      <c r="H4099" s="95"/>
      <c r="I4099" s="228">
        <f t="shared" si="283"/>
        <v>0</v>
      </c>
      <c r="J4099" s="129"/>
      <c r="K4099" s="126"/>
      <c r="L4099" s="127"/>
      <c r="M4099" s="128"/>
      <c r="N4099" s="128"/>
      <c r="O4099" s="128"/>
      <c r="P4099" s="128"/>
      <c r="Q4099" s="128"/>
      <c r="R4099" s="128"/>
      <c r="S4099" s="128"/>
      <c r="T4099" s="127"/>
      <c r="U4099" s="131"/>
      <c r="V4099" s="131"/>
      <c r="W4099" s="131"/>
      <c r="X4099" s="131"/>
      <c r="Y4099" s="131"/>
      <c r="Z4099" s="131"/>
      <c r="AA4099" s="131"/>
      <c r="AB4099" s="131"/>
      <c r="AC4099" s="131"/>
      <c r="AD4099" s="131"/>
      <c r="AE4099" s="131"/>
      <c r="AF4099" s="131"/>
      <c r="AG4099" s="131"/>
      <c r="AH4099" s="131"/>
      <c r="AI4099" s="131"/>
    </row>
    <row r="4100" spans="1:35" s="78" customFormat="1" ht="22.5" customHeight="1">
      <c r="B4100" s="107"/>
      <c r="C4100" s="108"/>
      <c r="D4100" s="65"/>
      <c r="E4100" s="501"/>
      <c r="F4100" s="232"/>
      <c r="G4100" s="111"/>
      <c r="H4100" s="95"/>
      <c r="I4100" s="228">
        <f t="shared" si="283"/>
        <v>0</v>
      </c>
      <c r="J4100" s="129"/>
      <c r="K4100" s="126"/>
      <c r="L4100" s="127"/>
      <c r="M4100" s="128"/>
      <c r="N4100" s="128"/>
      <c r="O4100" s="128"/>
      <c r="P4100" s="128"/>
      <c r="Q4100" s="128"/>
      <c r="R4100" s="128"/>
      <c r="S4100" s="128"/>
      <c r="T4100" s="127"/>
      <c r="U4100" s="131"/>
      <c r="V4100" s="131"/>
      <c r="W4100" s="131"/>
      <c r="X4100" s="131"/>
      <c r="Y4100" s="131"/>
      <c r="Z4100" s="131"/>
      <c r="AA4100" s="131"/>
      <c r="AB4100" s="131"/>
      <c r="AC4100" s="131"/>
      <c r="AD4100" s="131"/>
      <c r="AE4100" s="131"/>
      <c r="AF4100" s="131"/>
      <c r="AG4100" s="131"/>
      <c r="AH4100" s="131"/>
      <c r="AI4100" s="131"/>
    </row>
    <row r="4101" spans="1:35" s="78" customFormat="1" ht="22.5" customHeight="1">
      <c r="A4101" s="112"/>
      <c r="B4101" s="107"/>
      <c r="C4101" s="108"/>
      <c r="D4101" s="65"/>
      <c r="E4101" s="501"/>
      <c r="F4101" s="232"/>
      <c r="G4101" s="111"/>
      <c r="H4101" s="95"/>
      <c r="I4101" s="228">
        <f t="shared" si="283"/>
        <v>0</v>
      </c>
      <c r="J4101" s="129"/>
      <c r="K4101" s="126"/>
      <c r="L4101" s="127"/>
      <c r="M4101" s="128"/>
      <c r="N4101" s="128"/>
      <c r="O4101" s="128"/>
      <c r="P4101" s="128"/>
      <c r="Q4101" s="128"/>
      <c r="R4101" s="128"/>
      <c r="S4101" s="128"/>
      <c r="T4101" s="127"/>
      <c r="U4101" s="131"/>
      <c r="V4101" s="131"/>
      <c r="W4101" s="131"/>
      <c r="X4101" s="131"/>
      <c r="Y4101" s="131"/>
      <c r="Z4101" s="131"/>
      <c r="AA4101" s="131"/>
      <c r="AB4101" s="131"/>
      <c r="AC4101" s="131"/>
      <c r="AD4101" s="131"/>
      <c r="AE4101" s="131"/>
      <c r="AF4101" s="131"/>
      <c r="AG4101" s="131"/>
      <c r="AH4101" s="131"/>
      <c r="AI4101" s="131"/>
    </row>
    <row r="4102" spans="1:35" s="78" customFormat="1" ht="22.5" customHeight="1">
      <c r="B4102" s="107"/>
      <c r="C4102" s="108"/>
      <c r="D4102" s="65"/>
      <c r="E4102" s="501"/>
      <c r="F4102" s="232"/>
      <c r="G4102" s="111"/>
      <c r="H4102" s="95"/>
      <c r="I4102" s="228">
        <f t="shared" si="283"/>
        <v>0</v>
      </c>
      <c r="J4102" s="129"/>
      <c r="K4102" s="126"/>
      <c r="L4102" s="127"/>
      <c r="M4102" s="128"/>
      <c r="N4102" s="128"/>
      <c r="O4102" s="128"/>
      <c r="P4102" s="128"/>
      <c r="Q4102" s="128"/>
      <c r="R4102" s="128"/>
      <c r="S4102" s="128"/>
      <c r="T4102" s="127"/>
      <c r="U4102" s="131"/>
      <c r="V4102" s="131"/>
      <c r="W4102" s="131"/>
      <c r="X4102" s="131"/>
      <c r="Y4102" s="131"/>
      <c r="Z4102" s="131"/>
      <c r="AA4102" s="131"/>
      <c r="AB4102" s="131"/>
      <c r="AC4102" s="131"/>
      <c r="AD4102" s="131"/>
      <c r="AE4102" s="131"/>
      <c r="AF4102" s="131"/>
      <c r="AG4102" s="131"/>
      <c r="AH4102" s="131"/>
      <c r="AI4102" s="131"/>
    </row>
    <row r="4103" spans="1:35" s="78" customFormat="1" ht="22.5" customHeight="1">
      <c r="A4103" s="112"/>
      <c r="B4103" s="107"/>
      <c r="C4103" s="108"/>
      <c r="D4103" s="65"/>
      <c r="E4103" s="501"/>
      <c r="F4103" s="232"/>
      <c r="G4103" s="111"/>
      <c r="H4103" s="95"/>
      <c r="I4103" s="228">
        <f t="shared" si="283"/>
        <v>0</v>
      </c>
      <c r="J4103" s="129"/>
      <c r="K4103" s="126"/>
      <c r="L4103" s="127"/>
      <c r="M4103" s="128"/>
      <c r="N4103" s="128"/>
      <c r="O4103" s="128"/>
      <c r="P4103" s="128"/>
      <c r="Q4103" s="128"/>
      <c r="R4103" s="128"/>
      <c r="S4103" s="128"/>
      <c r="T4103" s="127"/>
      <c r="U4103" s="131"/>
      <c r="V4103" s="131"/>
      <c r="W4103" s="131"/>
      <c r="X4103" s="131"/>
      <c r="Y4103" s="131"/>
      <c r="Z4103" s="131"/>
      <c r="AA4103" s="131"/>
      <c r="AB4103" s="131"/>
      <c r="AC4103" s="131"/>
      <c r="AD4103" s="131"/>
      <c r="AE4103" s="131"/>
      <c r="AF4103" s="131"/>
      <c r="AG4103" s="131"/>
      <c r="AH4103" s="131"/>
      <c r="AI4103" s="131"/>
    </row>
    <row r="4104" spans="1:35" s="78" customFormat="1" ht="22.5" customHeight="1">
      <c r="B4104" s="107"/>
      <c r="C4104" s="108"/>
      <c r="D4104" s="65"/>
      <c r="E4104" s="501"/>
      <c r="F4104" s="232"/>
      <c r="G4104" s="111"/>
      <c r="H4104" s="95"/>
      <c r="I4104" s="228">
        <f t="shared" si="283"/>
        <v>0</v>
      </c>
      <c r="J4104" s="129"/>
      <c r="K4104" s="126"/>
      <c r="L4104" s="127"/>
      <c r="M4104" s="128"/>
      <c r="N4104" s="128"/>
      <c r="O4104" s="128"/>
      <c r="P4104" s="128"/>
      <c r="Q4104" s="128"/>
      <c r="R4104" s="128"/>
      <c r="S4104" s="128"/>
      <c r="T4104" s="127"/>
      <c r="U4104" s="131"/>
      <c r="V4104" s="131"/>
      <c r="W4104" s="131"/>
      <c r="X4104" s="131"/>
      <c r="Y4104" s="131"/>
      <c r="Z4104" s="131"/>
      <c r="AA4104" s="131"/>
      <c r="AB4104" s="131"/>
      <c r="AC4104" s="131"/>
      <c r="AD4104" s="131"/>
      <c r="AE4104" s="131"/>
      <c r="AF4104" s="131"/>
      <c r="AG4104" s="131"/>
      <c r="AH4104" s="131"/>
      <c r="AI4104" s="131"/>
    </row>
    <row r="4105" spans="1:35" s="78" customFormat="1" ht="22.5" customHeight="1">
      <c r="B4105" s="107"/>
      <c r="C4105" s="108"/>
      <c r="D4105" s="66"/>
      <c r="E4105" s="501"/>
      <c r="F4105" s="232"/>
      <c r="G4105" s="111"/>
      <c r="H4105" s="95"/>
      <c r="I4105" s="228">
        <f t="shared" si="283"/>
        <v>0</v>
      </c>
      <c r="J4105" s="129"/>
      <c r="K4105" s="126"/>
      <c r="L4105" s="127"/>
      <c r="M4105" s="128"/>
      <c r="N4105" s="128"/>
      <c r="O4105" s="128"/>
      <c r="P4105" s="128"/>
      <c r="Q4105" s="128"/>
      <c r="R4105" s="128"/>
      <c r="S4105" s="128"/>
      <c r="T4105" s="127"/>
      <c r="U4105" s="131"/>
      <c r="V4105" s="131"/>
      <c r="W4105" s="131"/>
      <c r="X4105" s="131"/>
      <c r="Y4105" s="131"/>
      <c r="Z4105" s="131"/>
      <c r="AA4105" s="131"/>
      <c r="AB4105" s="131"/>
      <c r="AC4105" s="131"/>
      <c r="AD4105" s="131"/>
      <c r="AE4105" s="131"/>
      <c r="AF4105" s="131"/>
      <c r="AG4105" s="131"/>
      <c r="AH4105" s="131"/>
      <c r="AI4105" s="131"/>
    </row>
    <row r="4106" spans="1:35" s="78" customFormat="1" ht="22.5" customHeight="1">
      <c r="B4106" s="107"/>
      <c r="C4106" s="108"/>
      <c r="D4106" s="66"/>
      <c r="E4106" s="501"/>
      <c r="F4106" s="232"/>
      <c r="G4106" s="111"/>
      <c r="H4106" s="95"/>
      <c r="I4106" s="228">
        <f t="shared" si="283"/>
        <v>0</v>
      </c>
      <c r="J4106" s="129"/>
      <c r="K4106" s="126"/>
      <c r="L4106" s="127"/>
      <c r="M4106" s="128"/>
      <c r="N4106" s="128"/>
      <c r="O4106" s="128"/>
      <c r="P4106" s="128"/>
      <c r="Q4106" s="128"/>
      <c r="R4106" s="128"/>
      <c r="S4106" s="128"/>
      <c r="T4106" s="127"/>
      <c r="U4106" s="131"/>
      <c r="V4106" s="131"/>
      <c r="W4106" s="131"/>
      <c r="X4106" s="131"/>
      <c r="Y4106" s="131"/>
      <c r="Z4106" s="131"/>
      <c r="AA4106" s="131"/>
      <c r="AB4106" s="131"/>
      <c r="AC4106" s="131"/>
      <c r="AD4106" s="131"/>
      <c r="AE4106" s="131"/>
      <c r="AF4106" s="131"/>
      <c r="AG4106" s="131"/>
      <c r="AH4106" s="131"/>
      <c r="AI4106" s="131"/>
    </row>
    <row r="4107" spans="1:35" s="78" customFormat="1" ht="22.5" customHeight="1">
      <c r="B4107" s="107"/>
      <c r="C4107" s="108"/>
      <c r="D4107" s="66"/>
      <c r="E4107" s="501"/>
      <c r="F4107" s="232"/>
      <c r="G4107" s="111"/>
      <c r="H4107" s="95"/>
      <c r="I4107" s="228">
        <f t="shared" si="283"/>
        <v>0</v>
      </c>
      <c r="J4107" s="129"/>
      <c r="K4107" s="126"/>
      <c r="L4107" s="127"/>
      <c r="M4107" s="128"/>
      <c r="N4107" s="128"/>
      <c r="O4107" s="128"/>
      <c r="P4107" s="128"/>
      <c r="Q4107" s="128"/>
      <c r="R4107" s="128"/>
      <c r="S4107" s="128"/>
      <c r="T4107" s="127"/>
      <c r="U4107" s="131"/>
      <c r="V4107" s="131"/>
      <c r="W4107" s="131"/>
      <c r="X4107" s="131"/>
      <c r="Y4107" s="131"/>
      <c r="Z4107" s="131"/>
      <c r="AA4107" s="131"/>
      <c r="AB4107" s="131"/>
      <c r="AC4107" s="131"/>
      <c r="AD4107" s="131"/>
      <c r="AE4107" s="131"/>
      <c r="AF4107" s="131"/>
      <c r="AG4107" s="131"/>
      <c r="AH4107" s="131"/>
      <c r="AI4107" s="131"/>
    </row>
    <row r="4108" spans="1:35" s="78" customFormat="1" ht="22.5" customHeight="1">
      <c r="B4108" s="107"/>
      <c r="C4108" s="108"/>
      <c r="D4108" s="66"/>
      <c r="E4108" s="501"/>
      <c r="F4108" s="232"/>
      <c r="G4108" s="111"/>
      <c r="H4108" s="95"/>
      <c r="I4108" s="228">
        <f t="shared" si="283"/>
        <v>0</v>
      </c>
      <c r="J4108" s="129"/>
      <c r="K4108" s="126"/>
      <c r="L4108" s="127"/>
      <c r="M4108" s="128"/>
      <c r="N4108" s="128"/>
      <c r="O4108" s="128"/>
      <c r="P4108" s="128"/>
      <c r="Q4108" s="128"/>
      <c r="R4108" s="128"/>
      <c r="S4108" s="128"/>
      <c r="T4108" s="127"/>
      <c r="U4108" s="131"/>
      <c r="V4108" s="131"/>
      <c r="W4108" s="131"/>
      <c r="X4108" s="131"/>
      <c r="Y4108" s="131"/>
      <c r="Z4108" s="131"/>
      <c r="AA4108" s="131"/>
      <c r="AB4108" s="131"/>
      <c r="AC4108" s="131"/>
      <c r="AD4108" s="131"/>
      <c r="AE4108" s="131"/>
      <c r="AF4108" s="131"/>
      <c r="AG4108" s="131"/>
      <c r="AH4108" s="131"/>
      <c r="AI4108" s="131"/>
    </row>
    <row r="4109" spans="1:35" s="78" customFormat="1" ht="22.5" customHeight="1">
      <c r="B4109" s="107"/>
      <c r="C4109" s="108"/>
      <c r="D4109" s="66"/>
      <c r="E4109" s="501"/>
      <c r="F4109" s="232"/>
      <c r="G4109" s="111"/>
      <c r="H4109" s="95"/>
      <c r="I4109" s="228">
        <f t="shared" si="283"/>
        <v>0</v>
      </c>
      <c r="J4109" s="129"/>
      <c r="K4109" s="126"/>
      <c r="L4109" s="127"/>
      <c r="M4109" s="128"/>
      <c r="N4109" s="128"/>
      <c r="O4109" s="128"/>
      <c r="P4109" s="128"/>
      <c r="Q4109" s="128"/>
      <c r="R4109" s="128"/>
      <c r="S4109" s="128"/>
      <c r="T4109" s="127"/>
      <c r="U4109" s="131"/>
      <c r="V4109" s="131"/>
      <c r="W4109" s="131"/>
      <c r="X4109" s="131"/>
      <c r="Y4109" s="131"/>
      <c r="Z4109" s="131"/>
      <c r="AA4109" s="131"/>
      <c r="AB4109" s="131"/>
      <c r="AC4109" s="131"/>
      <c r="AD4109" s="131"/>
      <c r="AE4109" s="131"/>
      <c r="AF4109" s="131"/>
      <c r="AG4109" s="131"/>
      <c r="AH4109" s="131"/>
      <c r="AI4109" s="131"/>
    </row>
    <row r="4110" spans="1:35" s="78" customFormat="1" ht="22.5" customHeight="1">
      <c r="B4110" s="107"/>
      <c r="C4110" s="108"/>
      <c r="D4110" s="66"/>
      <c r="E4110" s="501"/>
      <c r="F4110" s="232"/>
      <c r="G4110" s="111"/>
      <c r="H4110" s="95"/>
      <c r="I4110" s="228">
        <f t="shared" si="283"/>
        <v>0</v>
      </c>
      <c r="J4110" s="129"/>
      <c r="K4110" s="126"/>
      <c r="L4110" s="127"/>
      <c r="M4110" s="128"/>
      <c r="N4110" s="128"/>
      <c r="O4110" s="128"/>
      <c r="P4110" s="128"/>
      <c r="Q4110" s="128"/>
      <c r="R4110" s="128"/>
      <c r="S4110" s="128"/>
      <c r="T4110" s="127"/>
      <c r="U4110" s="131"/>
      <c r="V4110" s="131"/>
      <c r="W4110" s="131"/>
      <c r="X4110" s="131"/>
      <c r="Y4110" s="131"/>
      <c r="Z4110" s="131"/>
      <c r="AA4110" s="131"/>
      <c r="AB4110" s="131"/>
      <c r="AC4110" s="131"/>
      <c r="AD4110" s="131"/>
      <c r="AE4110" s="131"/>
      <c r="AF4110" s="131"/>
      <c r="AG4110" s="131"/>
      <c r="AH4110" s="131"/>
      <c r="AI4110" s="131"/>
    </row>
    <row r="4111" spans="1:35" s="78" customFormat="1" ht="22.5" customHeight="1">
      <c r="B4111" s="107"/>
      <c r="C4111" s="108"/>
      <c r="D4111" s="66"/>
      <c r="E4111" s="501"/>
      <c r="F4111" s="232"/>
      <c r="G4111" s="111"/>
      <c r="H4111" s="95"/>
      <c r="I4111" s="228">
        <f t="shared" si="283"/>
        <v>0</v>
      </c>
      <c r="J4111" s="129"/>
      <c r="K4111" s="126"/>
      <c r="L4111" s="127"/>
      <c r="M4111" s="128"/>
      <c r="N4111" s="128"/>
      <c r="O4111" s="128"/>
      <c r="P4111" s="128"/>
      <c r="Q4111" s="128"/>
      <c r="R4111" s="128"/>
      <c r="S4111" s="128"/>
      <c r="T4111" s="127"/>
      <c r="U4111" s="131"/>
      <c r="V4111" s="131"/>
      <c r="W4111" s="131"/>
      <c r="X4111" s="131"/>
      <c r="Y4111" s="131"/>
      <c r="Z4111" s="131"/>
      <c r="AA4111" s="131"/>
      <c r="AB4111" s="131"/>
      <c r="AC4111" s="131"/>
      <c r="AD4111" s="131"/>
      <c r="AE4111" s="131"/>
      <c r="AF4111" s="131"/>
      <c r="AG4111" s="131"/>
      <c r="AH4111" s="131"/>
      <c r="AI4111" s="131"/>
    </row>
    <row r="4112" spans="1:35" s="78" customFormat="1" ht="22.5" customHeight="1">
      <c r="A4112" s="109"/>
      <c r="B4112" s="107"/>
      <c r="C4112" s="108"/>
      <c r="D4112" s="66"/>
      <c r="E4112" s="501"/>
      <c r="F4112" s="232"/>
      <c r="G4112" s="111"/>
      <c r="H4112" s="95"/>
      <c r="I4112" s="228">
        <f t="shared" si="283"/>
        <v>0</v>
      </c>
      <c r="J4112" s="129"/>
      <c r="K4112" s="126"/>
      <c r="L4112" s="127"/>
      <c r="M4112" s="128"/>
      <c r="N4112" s="128"/>
      <c r="O4112" s="128"/>
      <c r="P4112" s="128"/>
      <c r="Q4112" s="128"/>
      <c r="R4112" s="128"/>
      <c r="S4112" s="128"/>
      <c r="T4112" s="127"/>
      <c r="U4112" s="131"/>
      <c r="V4112" s="131"/>
      <c r="W4112" s="131"/>
      <c r="X4112" s="131"/>
      <c r="Y4112" s="131"/>
      <c r="Z4112" s="131"/>
      <c r="AA4112" s="131"/>
      <c r="AB4112" s="131"/>
      <c r="AC4112" s="131"/>
      <c r="AD4112" s="131"/>
      <c r="AE4112" s="131"/>
      <c r="AF4112" s="131"/>
      <c r="AG4112" s="131"/>
      <c r="AH4112" s="131"/>
      <c r="AI4112" s="131"/>
    </row>
    <row r="4113" spans="1:35" s="78" customFormat="1" ht="22.5" customHeight="1">
      <c r="A4113" s="109"/>
      <c r="B4113" s="107"/>
      <c r="C4113" s="108"/>
      <c r="D4113" s="66"/>
      <c r="E4113" s="501"/>
      <c r="F4113" s="232"/>
      <c r="G4113" s="111"/>
      <c r="H4113" s="95"/>
      <c r="I4113" s="228">
        <f t="shared" si="283"/>
        <v>0</v>
      </c>
      <c r="J4113" s="129"/>
      <c r="K4113" s="126"/>
      <c r="L4113" s="127"/>
      <c r="M4113" s="128"/>
      <c r="N4113" s="128"/>
      <c r="O4113" s="128"/>
      <c r="P4113" s="128"/>
      <c r="Q4113" s="128"/>
      <c r="R4113" s="128"/>
      <c r="S4113" s="128"/>
      <c r="T4113" s="127"/>
      <c r="U4113" s="131"/>
      <c r="V4113" s="131"/>
      <c r="W4113" s="131"/>
      <c r="X4113" s="131"/>
      <c r="Y4113" s="131"/>
      <c r="Z4113" s="131"/>
      <c r="AA4113" s="131"/>
      <c r="AB4113" s="131"/>
      <c r="AC4113" s="131"/>
      <c r="AD4113" s="131"/>
      <c r="AE4113" s="131"/>
      <c r="AF4113" s="131"/>
      <c r="AG4113" s="131"/>
      <c r="AH4113" s="131"/>
      <c r="AI4113" s="131"/>
    </row>
    <row r="4114" spans="1:35" s="78" customFormat="1" ht="22.5" customHeight="1">
      <c r="A4114" s="109"/>
      <c r="B4114" s="107"/>
      <c r="C4114" s="108"/>
      <c r="D4114" s="66"/>
      <c r="E4114" s="501"/>
      <c r="F4114" s="232"/>
      <c r="G4114" s="111"/>
      <c r="H4114" s="95"/>
      <c r="I4114" s="228">
        <f t="shared" si="283"/>
        <v>0</v>
      </c>
      <c r="J4114" s="129"/>
      <c r="K4114" s="126"/>
      <c r="L4114" s="127"/>
      <c r="M4114" s="128"/>
      <c r="N4114" s="128"/>
      <c r="O4114" s="128"/>
      <c r="P4114" s="128"/>
      <c r="Q4114" s="128"/>
      <c r="R4114" s="128"/>
      <c r="S4114" s="128"/>
      <c r="T4114" s="127"/>
      <c r="U4114" s="131"/>
      <c r="V4114" s="131"/>
      <c r="W4114" s="131"/>
      <c r="X4114" s="131"/>
      <c r="Y4114" s="131"/>
      <c r="Z4114" s="131"/>
      <c r="AA4114" s="131"/>
      <c r="AB4114" s="131"/>
      <c r="AC4114" s="131"/>
      <c r="AD4114" s="131"/>
      <c r="AE4114" s="131"/>
      <c r="AF4114" s="131"/>
      <c r="AG4114" s="131"/>
      <c r="AH4114" s="131"/>
      <c r="AI4114" s="131"/>
    </row>
    <row r="4115" spans="1:35" s="78" customFormat="1" ht="22.5" customHeight="1">
      <c r="A4115" s="109"/>
      <c r="B4115" s="107"/>
      <c r="C4115" s="108"/>
      <c r="D4115" s="66"/>
      <c r="E4115" s="501"/>
      <c r="F4115" s="232"/>
      <c r="G4115" s="111"/>
      <c r="H4115" s="95"/>
      <c r="I4115" s="228">
        <f t="shared" si="283"/>
        <v>0</v>
      </c>
      <c r="J4115" s="129"/>
      <c r="K4115" s="126"/>
      <c r="L4115" s="127"/>
      <c r="M4115" s="128"/>
      <c r="N4115" s="128"/>
      <c r="O4115" s="128"/>
      <c r="P4115" s="128"/>
      <c r="Q4115" s="128"/>
      <c r="R4115" s="128"/>
      <c r="S4115" s="128"/>
      <c r="T4115" s="127"/>
      <c r="U4115" s="131"/>
      <c r="V4115" s="131"/>
      <c r="W4115" s="131"/>
      <c r="X4115" s="131"/>
      <c r="Y4115" s="131"/>
      <c r="Z4115" s="131"/>
      <c r="AA4115" s="131"/>
      <c r="AB4115" s="131"/>
      <c r="AC4115" s="131"/>
      <c r="AD4115" s="131"/>
      <c r="AE4115" s="131"/>
      <c r="AF4115" s="131"/>
      <c r="AG4115" s="131"/>
      <c r="AH4115" s="131"/>
      <c r="AI4115" s="131"/>
    </row>
    <row r="4116" spans="1:35" s="78" customFormat="1" ht="22.5" customHeight="1">
      <c r="A4116" s="109"/>
      <c r="B4116" s="107"/>
      <c r="C4116" s="108"/>
      <c r="D4116" s="66"/>
      <c r="E4116" s="501"/>
      <c r="F4116" s="232"/>
      <c r="G4116" s="111"/>
      <c r="H4116" s="95"/>
      <c r="I4116" s="228">
        <f t="shared" si="283"/>
        <v>0</v>
      </c>
      <c r="J4116" s="129"/>
      <c r="K4116" s="126"/>
      <c r="L4116" s="127"/>
      <c r="M4116" s="128"/>
      <c r="N4116" s="128"/>
      <c r="O4116" s="128"/>
      <c r="P4116" s="128"/>
      <c r="Q4116" s="128"/>
      <c r="R4116" s="128"/>
      <c r="S4116" s="128"/>
      <c r="T4116" s="127"/>
      <c r="U4116" s="131"/>
      <c r="V4116" s="131"/>
      <c r="W4116" s="131"/>
      <c r="X4116" s="131"/>
      <c r="Y4116" s="131"/>
      <c r="Z4116" s="131"/>
      <c r="AA4116" s="131"/>
      <c r="AB4116" s="131"/>
      <c r="AC4116" s="131"/>
      <c r="AD4116" s="131"/>
      <c r="AE4116" s="131"/>
      <c r="AF4116" s="131"/>
      <c r="AG4116" s="131"/>
      <c r="AH4116" s="131"/>
      <c r="AI4116" s="131"/>
    </row>
    <row r="4117" spans="1:35" s="78" customFormat="1" ht="22.5" customHeight="1">
      <c r="A4117" s="109"/>
      <c r="B4117" s="107"/>
      <c r="C4117" s="108"/>
      <c r="D4117" s="66"/>
      <c r="E4117" s="501"/>
      <c r="F4117" s="232"/>
      <c r="G4117" s="111"/>
      <c r="H4117" s="95"/>
      <c r="I4117" s="228">
        <f t="shared" si="283"/>
        <v>0</v>
      </c>
      <c r="J4117" s="129"/>
      <c r="K4117" s="126"/>
      <c r="L4117" s="127"/>
      <c r="M4117" s="128"/>
      <c r="N4117" s="128"/>
      <c r="O4117" s="128"/>
      <c r="P4117" s="128"/>
      <c r="Q4117" s="128"/>
      <c r="R4117" s="128"/>
      <c r="S4117" s="128"/>
      <c r="T4117" s="127"/>
      <c r="U4117" s="131"/>
      <c r="V4117" s="131"/>
      <c r="W4117" s="131"/>
      <c r="X4117" s="131"/>
      <c r="Y4117" s="131"/>
      <c r="Z4117" s="131"/>
      <c r="AA4117" s="131"/>
      <c r="AB4117" s="131"/>
      <c r="AC4117" s="131"/>
      <c r="AD4117" s="131"/>
      <c r="AE4117" s="131"/>
      <c r="AF4117" s="131"/>
      <c r="AG4117" s="131"/>
      <c r="AH4117" s="131"/>
      <c r="AI4117" s="131"/>
    </row>
    <row r="4118" spans="1:35" s="78" customFormat="1" ht="22.5" customHeight="1">
      <c r="A4118" s="109"/>
      <c r="B4118" s="107"/>
      <c r="C4118" s="108"/>
      <c r="D4118" s="65"/>
      <c r="E4118" s="501"/>
      <c r="F4118" s="232"/>
      <c r="G4118" s="111"/>
      <c r="H4118" s="95"/>
      <c r="I4118" s="228">
        <f t="shared" si="283"/>
        <v>0</v>
      </c>
      <c r="J4118" s="129"/>
      <c r="K4118" s="126"/>
      <c r="L4118" s="127"/>
      <c r="M4118" s="128"/>
      <c r="N4118" s="128"/>
      <c r="O4118" s="128"/>
      <c r="P4118" s="128"/>
      <c r="Q4118" s="128"/>
      <c r="R4118" s="128"/>
      <c r="S4118" s="128"/>
      <c r="T4118" s="127"/>
      <c r="U4118" s="131"/>
      <c r="V4118" s="131"/>
      <c r="W4118" s="131"/>
      <c r="X4118" s="131"/>
      <c r="Y4118" s="131"/>
      <c r="Z4118" s="131"/>
      <c r="AA4118" s="131"/>
      <c r="AB4118" s="131"/>
      <c r="AC4118" s="131"/>
      <c r="AD4118" s="131"/>
      <c r="AE4118" s="131"/>
      <c r="AF4118" s="131"/>
      <c r="AG4118" s="131"/>
      <c r="AH4118" s="131"/>
      <c r="AI4118" s="131"/>
    </row>
    <row r="4119" spans="1:35" s="78" customFormat="1" ht="22.5" customHeight="1">
      <c r="A4119" s="109"/>
      <c r="B4119" s="107"/>
      <c r="C4119" s="108"/>
      <c r="D4119" s="65"/>
      <c r="E4119" s="501"/>
      <c r="F4119" s="232"/>
      <c r="G4119" s="111"/>
      <c r="H4119" s="95"/>
      <c r="I4119" s="228">
        <f t="shared" si="283"/>
        <v>0</v>
      </c>
      <c r="J4119" s="129"/>
      <c r="K4119" s="126"/>
      <c r="L4119" s="127"/>
      <c r="M4119" s="128"/>
      <c r="N4119" s="128"/>
      <c r="O4119" s="128"/>
      <c r="P4119" s="128"/>
      <c r="Q4119" s="128"/>
      <c r="R4119" s="128"/>
      <c r="S4119" s="128"/>
      <c r="T4119" s="127"/>
      <c r="U4119" s="131"/>
      <c r="V4119" s="131"/>
      <c r="W4119" s="131"/>
      <c r="X4119" s="131"/>
      <c r="Y4119" s="131"/>
      <c r="Z4119" s="131"/>
      <c r="AA4119" s="131"/>
      <c r="AB4119" s="131"/>
      <c r="AC4119" s="131"/>
      <c r="AD4119" s="131"/>
      <c r="AE4119" s="131"/>
      <c r="AF4119" s="131"/>
      <c r="AG4119" s="131"/>
      <c r="AH4119" s="131"/>
      <c r="AI4119" s="131"/>
    </row>
    <row r="4120" spans="1:35" s="78" customFormat="1" ht="22.5" customHeight="1">
      <c r="A4120" s="112"/>
      <c r="B4120" s="107"/>
      <c r="C4120" s="108"/>
      <c r="D4120" s="65"/>
      <c r="E4120" s="501"/>
      <c r="F4120" s="232"/>
      <c r="G4120" s="111"/>
      <c r="H4120" s="95"/>
      <c r="I4120" s="228">
        <f t="shared" si="283"/>
        <v>0</v>
      </c>
      <c r="J4120" s="129"/>
      <c r="K4120" s="126"/>
      <c r="L4120" s="127"/>
      <c r="M4120" s="128"/>
      <c r="N4120" s="128"/>
      <c r="O4120" s="128"/>
      <c r="P4120" s="128"/>
      <c r="Q4120" s="128"/>
      <c r="R4120" s="128"/>
      <c r="S4120" s="128"/>
      <c r="T4120" s="127"/>
      <c r="U4120" s="131"/>
      <c r="V4120" s="131"/>
      <c r="W4120" s="131"/>
      <c r="X4120" s="131"/>
      <c r="Y4120" s="131"/>
      <c r="Z4120" s="131"/>
      <c r="AA4120" s="131"/>
      <c r="AB4120" s="131"/>
      <c r="AC4120" s="131"/>
      <c r="AD4120" s="131"/>
      <c r="AE4120" s="131"/>
      <c r="AF4120" s="131"/>
      <c r="AG4120" s="131"/>
      <c r="AH4120" s="131"/>
      <c r="AI4120" s="131"/>
    </row>
    <row r="4121" spans="1:35" s="78" customFormat="1" ht="22.5" customHeight="1">
      <c r="B4121" s="107"/>
      <c r="C4121" s="108"/>
      <c r="D4121" s="65"/>
      <c r="E4121" s="501"/>
      <c r="F4121" s="232"/>
      <c r="G4121" s="111"/>
      <c r="H4121" s="95"/>
      <c r="I4121" s="228">
        <f t="shared" si="283"/>
        <v>0</v>
      </c>
      <c r="J4121" s="129"/>
      <c r="K4121" s="126"/>
      <c r="L4121" s="127"/>
      <c r="M4121" s="128"/>
      <c r="N4121" s="128"/>
      <c r="O4121" s="128"/>
      <c r="P4121" s="128"/>
      <c r="Q4121" s="128"/>
      <c r="R4121" s="128"/>
      <c r="S4121" s="128"/>
      <c r="T4121" s="127"/>
      <c r="U4121" s="131"/>
      <c r="V4121" s="131"/>
      <c r="W4121" s="131"/>
      <c r="X4121" s="131"/>
      <c r="Y4121" s="131"/>
      <c r="Z4121" s="131"/>
      <c r="AA4121" s="131"/>
      <c r="AB4121" s="131"/>
      <c r="AC4121" s="131"/>
      <c r="AD4121" s="131"/>
      <c r="AE4121" s="131"/>
      <c r="AF4121" s="131"/>
      <c r="AG4121" s="131"/>
      <c r="AH4121" s="131"/>
      <c r="AI4121" s="131"/>
    </row>
    <row r="4122" spans="1:35" s="78" customFormat="1" ht="22.5" customHeight="1">
      <c r="A4122" s="112"/>
      <c r="B4122" s="107"/>
      <c r="C4122" s="108"/>
      <c r="D4122" s="65"/>
      <c r="E4122" s="501"/>
      <c r="F4122" s="232"/>
      <c r="G4122" s="111"/>
      <c r="H4122" s="95"/>
      <c r="I4122" s="228">
        <f t="shared" si="283"/>
        <v>0</v>
      </c>
      <c r="J4122" s="129"/>
      <c r="K4122" s="126"/>
      <c r="L4122" s="127"/>
      <c r="M4122" s="128"/>
      <c r="N4122" s="128"/>
      <c r="O4122" s="128"/>
      <c r="P4122" s="128"/>
      <c r="Q4122" s="128"/>
      <c r="R4122" s="128"/>
      <c r="S4122" s="128"/>
      <c r="T4122" s="127"/>
      <c r="U4122" s="131"/>
      <c r="V4122" s="131"/>
      <c r="W4122" s="131"/>
      <c r="X4122" s="131"/>
      <c r="Y4122" s="131"/>
      <c r="Z4122" s="131"/>
      <c r="AA4122" s="131"/>
      <c r="AB4122" s="131"/>
      <c r="AC4122" s="131"/>
      <c r="AD4122" s="131"/>
      <c r="AE4122" s="131"/>
      <c r="AF4122" s="131"/>
      <c r="AG4122" s="131"/>
      <c r="AH4122" s="131"/>
      <c r="AI4122" s="131"/>
    </row>
    <row r="4123" spans="1:35" s="78" customFormat="1" ht="22.5" customHeight="1">
      <c r="B4123" s="107"/>
      <c r="C4123" s="108"/>
      <c r="D4123" s="65"/>
      <c r="E4123" s="501"/>
      <c r="F4123" s="232"/>
      <c r="G4123" s="111"/>
      <c r="H4123" s="95"/>
      <c r="I4123" s="228">
        <f t="shared" si="283"/>
        <v>0</v>
      </c>
      <c r="J4123" s="129"/>
      <c r="K4123" s="126"/>
      <c r="L4123" s="127"/>
      <c r="M4123" s="128"/>
      <c r="N4123" s="128"/>
      <c r="O4123" s="128"/>
      <c r="P4123" s="128"/>
      <c r="Q4123" s="128"/>
      <c r="R4123" s="128"/>
      <c r="S4123" s="128"/>
      <c r="T4123" s="127"/>
      <c r="U4123" s="131"/>
      <c r="V4123" s="131"/>
      <c r="W4123" s="131"/>
      <c r="X4123" s="131"/>
      <c r="Y4123" s="131"/>
      <c r="Z4123" s="131"/>
      <c r="AA4123" s="131"/>
      <c r="AB4123" s="131"/>
      <c r="AC4123" s="131"/>
      <c r="AD4123" s="131"/>
      <c r="AE4123" s="131"/>
      <c r="AF4123" s="131"/>
      <c r="AG4123" s="131"/>
      <c r="AH4123" s="131"/>
      <c r="AI4123" s="131"/>
    </row>
    <row r="4124" spans="1:35" s="78" customFormat="1" ht="22.5" customHeight="1">
      <c r="B4124" s="107"/>
      <c r="C4124" s="108"/>
      <c r="D4124" s="66"/>
      <c r="E4124" s="501"/>
      <c r="F4124" s="232"/>
      <c r="G4124" s="111"/>
      <c r="H4124" s="95"/>
      <c r="I4124" s="228">
        <f t="shared" si="283"/>
        <v>0</v>
      </c>
      <c r="J4124" s="129"/>
      <c r="K4124" s="126"/>
      <c r="L4124" s="127"/>
      <c r="M4124" s="128"/>
      <c r="N4124" s="128"/>
      <c r="O4124" s="128"/>
      <c r="P4124" s="128"/>
      <c r="Q4124" s="128"/>
      <c r="R4124" s="128"/>
      <c r="S4124" s="128"/>
      <c r="T4124" s="127"/>
      <c r="U4124" s="131"/>
      <c r="V4124" s="131"/>
      <c r="W4124" s="131"/>
      <c r="X4124" s="131"/>
      <c r="Y4124" s="131"/>
      <c r="Z4124" s="131"/>
      <c r="AA4124" s="131"/>
      <c r="AB4124" s="131"/>
      <c r="AC4124" s="131"/>
      <c r="AD4124" s="131"/>
      <c r="AE4124" s="131"/>
      <c r="AF4124" s="131"/>
      <c r="AG4124" s="131"/>
      <c r="AH4124" s="131"/>
      <c r="AI4124" s="131"/>
    </row>
    <row r="4125" spans="1:35" s="78" customFormat="1" ht="22.5" customHeight="1">
      <c r="B4125" s="107"/>
      <c r="C4125" s="108"/>
      <c r="D4125" s="65"/>
      <c r="E4125" s="501"/>
      <c r="F4125" s="232"/>
      <c r="G4125" s="111"/>
      <c r="H4125" s="95"/>
      <c r="I4125" s="228">
        <f t="shared" si="283"/>
        <v>0</v>
      </c>
      <c r="J4125" s="129"/>
      <c r="K4125" s="126"/>
      <c r="L4125" s="127"/>
      <c r="M4125" s="128"/>
      <c r="N4125" s="128"/>
      <c r="O4125" s="128"/>
      <c r="P4125" s="128"/>
      <c r="Q4125" s="128"/>
      <c r="R4125" s="128"/>
      <c r="S4125" s="128"/>
      <c r="T4125" s="127"/>
      <c r="U4125" s="131"/>
      <c r="V4125" s="131"/>
      <c r="W4125" s="131"/>
      <c r="X4125" s="131"/>
      <c r="Y4125" s="131"/>
      <c r="Z4125" s="131"/>
      <c r="AA4125" s="131"/>
      <c r="AB4125" s="131"/>
      <c r="AC4125" s="131"/>
      <c r="AD4125" s="131"/>
      <c r="AE4125" s="131"/>
      <c r="AF4125" s="131"/>
      <c r="AG4125" s="131"/>
      <c r="AH4125" s="131"/>
      <c r="AI4125" s="131"/>
    </row>
    <row r="4126" spans="1:35" s="78" customFormat="1" ht="22.5" customHeight="1">
      <c r="B4126" s="107"/>
      <c r="C4126" s="108"/>
      <c r="D4126" s="66"/>
      <c r="E4126" s="98"/>
      <c r="F4126" s="232"/>
      <c r="G4126" s="111"/>
      <c r="H4126" s="95"/>
      <c r="I4126" s="228">
        <f t="shared" si="283"/>
        <v>0</v>
      </c>
      <c r="J4126" s="129"/>
      <c r="K4126" s="126"/>
      <c r="L4126" s="127"/>
      <c r="M4126" s="128"/>
      <c r="N4126" s="128"/>
      <c r="O4126" s="128"/>
      <c r="P4126" s="128"/>
      <c r="Q4126" s="128"/>
      <c r="R4126" s="128"/>
      <c r="S4126" s="128"/>
      <c r="T4126" s="127"/>
      <c r="U4126" s="131"/>
      <c r="V4126" s="131"/>
      <c r="W4126" s="131"/>
      <c r="X4126" s="131"/>
      <c r="Y4126" s="131"/>
      <c r="Z4126" s="131"/>
      <c r="AA4126" s="131"/>
      <c r="AB4126" s="131"/>
      <c r="AC4126" s="131"/>
      <c r="AD4126" s="131"/>
      <c r="AE4126" s="131"/>
      <c r="AF4126" s="131"/>
      <c r="AG4126" s="131"/>
      <c r="AH4126" s="131"/>
      <c r="AI4126" s="131"/>
    </row>
    <row r="4127" spans="1:35" s="78" customFormat="1" ht="22.5" customHeight="1">
      <c r="A4127" s="112"/>
      <c r="B4127" s="107"/>
      <c r="C4127" s="108"/>
      <c r="D4127" s="65"/>
      <c r="E4127" s="501"/>
      <c r="F4127" s="232"/>
      <c r="G4127" s="111"/>
      <c r="H4127" s="95"/>
      <c r="I4127" s="228">
        <f t="shared" si="283"/>
        <v>0</v>
      </c>
      <c r="J4127" s="129"/>
      <c r="K4127" s="126"/>
      <c r="L4127" s="127"/>
      <c r="M4127" s="128"/>
      <c r="N4127" s="128"/>
      <c r="O4127" s="128"/>
      <c r="P4127" s="128"/>
      <c r="Q4127" s="128"/>
      <c r="R4127" s="128"/>
      <c r="S4127" s="128"/>
      <c r="T4127" s="127"/>
      <c r="U4127" s="131"/>
      <c r="V4127" s="131"/>
      <c r="W4127" s="131"/>
      <c r="X4127" s="131"/>
      <c r="Y4127" s="131"/>
      <c r="Z4127" s="131"/>
      <c r="AA4127" s="131"/>
      <c r="AB4127" s="131"/>
      <c r="AC4127" s="131"/>
      <c r="AD4127" s="131"/>
      <c r="AE4127" s="131"/>
      <c r="AF4127" s="131"/>
      <c r="AG4127" s="131"/>
      <c r="AH4127" s="131"/>
      <c r="AI4127" s="131"/>
    </row>
    <row r="4128" spans="1:35" s="78" customFormat="1" ht="22.5" customHeight="1">
      <c r="A4128" s="109"/>
      <c r="B4128" s="107"/>
      <c r="C4128" s="108"/>
      <c r="D4128" s="65"/>
      <c r="E4128" s="501"/>
      <c r="F4128" s="232"/>
      <c r="G4128" s="111"/>
      <c r="H4128" s="95"/>
      <c r="I4128" s="228">
        <f t="shared" si="283"/>
        <v>0</v>
      </c>
      <c r="J4128" s="129"/>
      <c r="K4128" s="126"/>
      <c r="L4128" s="127"/>
      <c r="M4128" s="128"/>
      <c r="N4128" s="128"/>
      <c r="O4128" s="128"/>
      <c r="P4128" s="128"/>
      <c r="Q4128" s="128"/>
      <c r="R4128" s="128"/>
      <c r="S4128" s="128"/>
      <c r="T4128" s="127"/>
      <c r="U4128" s="131"/>
      <c r="V4128" s="131"/>
      <c r="W4128" s="131"/>
      <c r="X4128" s="131"/>
      <c r="Y4128" s="131"/>
      <c r="Z4128" s="131"/>
      <c r="AA4128" s="131"/>
      <c r="AB4128" s="131"/>
      <c r="AC4128" s="131"/>
      <c r="AD4128" s="131"/>
      <c r="AE4128" s="131"/>
      <c r="AF4128" s="131"/>
      <c r="AG4128" s="131"/>
      <c r="AH4128" s="131"/>
      <c r="AI4128" s="131"/>
    </row>
    <row r="4129" spans="1:35" s="78" customFormat="1" ht="22.5" customHeight="1">
      <c r="A4129" s="112"/>
      <c r="B4129" s="107"/>
      <c r="C4129" s="108"/>
      <c r="D4129" s="66"/>
      <c r="E4129" s="501"/>
      <c r="F4129" s="232"/>
      <c r="G4129" s="111"/>
      <c r="H4129" s="95"/>
      <c r="I4129" s="228">
        <f t="shared" si="283"/>
        <v>0</v>
      </c>
      <c r="J4129" s="129"/>
      <c r="K4129" s="126"/>
      <c r="L4129" s="127"/>
      <c r="M4129" s="128"/>
      <c r="N4129" s="128"/>
      <c r="O4129" s="128"/>
      <c r="P4129" s="128"/>
      <c r="Q4129" s="128"/>
      <c r="R4129" s="128"/>
      <c r="S4129" s="128"/>
      <c r="T4129" s="127"/>
      <c r="U4129" s="131"/>
      <c r="V4129" s="131"/>
      <c r="W4129" s="131"/>
      <c r="X4129" s="131"/>
      <c r="Y4129" s="131"/>
      <c r="Z4129" s="131"/>
      <c r="AA4129" s="131"/>
      <c r="AB4129" s="131"/>
      <c r="AC4129" s="131"/>
      <c r="AD4129" s="131"/>
      <c r="AE4129" s="131"/>
      <c r="AF4129" s="131"/>
      <c r="AG4129" s="131"/>
      <c r="AH4129" s="131"/>
      <c r="AI4129" s="131"/>
    </row>
    <row r="4130" spans="1:35" s="78" customFormat="1" ht="22.5" customHeight="1">
      <c r="A4130" s="112"/>
      <c r="B4130" s="107"/>
      <c r="C4130" s="108"/>
      <c r="D4130" s="66"/>
      <c r="E4130" s="501"/>
      <c r="F4130" s="232"/>
      <c r="G4130" s="111"/>
      <c r="H4130" s="95"/>
      <c r="I4130" s="228">
        <f t="shared" si="283"/>
        <v>0</v>
      </c>
      <c r="J4130" s="129"/>
      <c r="K4130" s="126"/>
      <c r="L4130" s="127"/>
      <c r="M4130" s="128"/>
      <c r="N4130" s="128"/>
      <c r="O4130" s="128"/>
      <c r="P4130" s="128"/>
      <c r="Q4130" s="128"/>
      <c r="R4130" s="128"/>
      <c r="S4130" s="128"/>
      <c r="T4130" s="127"/>
      <c r="U4130" s="131"/>
      <c r="V4130" s="131"/>
      <c r="W4130" s="131"/>
      <c r="X4130" s="131"/>
      <c r="Y4130" s="131"/>
      <c r="Z4130" s="131"/>
      <c r="AA4130" s="131"/>
      <c r="AB4130" s="131"/>
      <c r="AC4130" s="131"/>
      <c r="AD4130" s="131"/>
      <c r="AE4130" s="131"/>
      <c r="AF4130" s="131"/>
      <c r="AG4130" s="131"/>
      <c r="AH4130" s="131"/>
      <c r="AI4130" s="131"/>
    </row>
    <row r="4131" spans="1:35" s="78" customFormat="1" ht="22.5" customHeight="1">
      <c r="A4131" s="112"/>
      <c r="B4131" s="107"/>
      <c r="C4131" s="108"/>
      <c r="D4131" s="66"/>
      <c r="E4131" s="501"/>
      <c r="F4131" s="232"/>
      <c r="G4131" s="111"/>
      <c r="H4131" s="95"/>
      <c r="I4131" s="228">
        <f t="shared" si="283"/>
        <v>0</v>
      </c>
      <c r="L4131" s="127"/>
      <c r="M4131" s="128"/>
      <c r="N4131" s="128"/>
      <c r="O4131" s="128"/>
      <c r="P4131" s="128"/>
      <c r="Q4131" s="128"/>
      <c r="R4131" s="128"/>
      <c r="S4131" s="128"/>
      <c r="T4131" s="127"/>
      <c r="U4131" s="131"/>
      <c r="V4131" s="131"/>
      <c r="W4131" s="131"/>
      <c r="X4131" s="131"/>
      <c r="Y4131" s="131"/>
      <c r="Z4131" s="131"/>
      <c r="AA4131" s="131"/>
      <c r="AB4131" s="131"/>
      <c r="AC4131" s="131"/>
      <c r="AD4131" s="131"/>
      <c r="AE4131" s="131"/>
      <c r="AF4131" s="131"/>
      <c r="AG4131" s="131"/>
      <c r="AH4131" s="131"/>
      <c r="AI4131" s="131"/>
    </row>
    <row r="4132" spans="1:35" s="78" customFormat="1" ht="22.5" customHeight="1">
      <c r="A4132" s="112"/>
      <c r="B4132" s="107"/>
      <c r="C4132" s="108"/>
      <c r="D4132" s="66"/>
      <c r="E4132" s="501"/>
      <c r="F4132" s="232"/>
      <c r="G4132" s="111"/>
      <c r="H4132" s="95"/>
      <c r="I4132" s="228">
        <f t="shared" si="283"/>
        <v>0</v>
      </c>
      <c r="J4132" s="129"/>
      <c r="K4132" s="126"/>
      <c r="L4132" s="127"/>
      <c r="M4132" s="128"/>
      <c r="N4132" s="128"/>
      <c r="O4132" s="128"/>
      <c r="P4132" s="128"/>
      <c r="Q4132" s="128"/>
      <c r="R4132" s="128"/>
      <c r="S4132" s="128"/>
      <c r="T4132" s="127"/>
      <c r="U4132" s="131"/>
      <c r="V4132" s="131"/>
      <c r="W4132" s="131"/>
      <c r="X4132" s="131"/>
      <c r="Y4132" s="131"/>
      <c r="Z4132" s="131"/>
      <c r="AA4132" s="131"/>
      <c r="AB4132" s="131"/>
      <c r="AC4132" s="131"/>
      <c r="AD4132" s="131"/>
      <c r="AE4132" s="131"/>
      <c r="AF4132" s="131"/>
      <c r="AG4132" s="131"/>
      <c r="AH4132" s="131"/>
      <c r="AI4132" s="131"/>
    </row>
    <row r="4133" spans="1:35" s="78" customFormat="1" ht="22.5" customHeight="1">
      <c r="A4133" s="112"/>
      <c r="B4133" s="107"/>
      <c r="C4133" s="108"/>
      <c r="D4133" s="66"/>
      <c r="E4133" s="501"/>
      <c r="F4133" s="232"/>
      <c r="G4133" s="111"/>
      <c r="H4133" s="95"/>
      <c r="I4133" s="228">
        <f t="shared" si="283"/>
        <v>0</v>
      </c>
      <c r="J4133" s="129"/>
      <c r="K4133" s="126"/>
      <c r="L4133" s="127"/>
      <c r="M4133" s="128"/>
      <c r="N4133" s="128"/>
      <c r="O4133" s="128"/>
      <c r="P4133" s="128"/>
      <c r="Q4133" s="128"/>
      <c r="R4133" s="128"/>
      <c r="S4133" s="128"/>
      <c r="T4133" s="127"/>
      <c r="U4133" s="131"/>
      <c r="V4133" s="131"/>
      <c r="W4133" s="131"/>
      <c r="X4133" s="131"/>
      <c r="Y4133" s="131"/>
      <c r="Z4133" s="131"/>
      <c r="AA4133" s="131"/>
      <c r="AB4133" s="131"/>
      <c r="AC4133" s="131"/>
      <c r="AD4133" s="131"/>
      <c r="AE4133" s="131"/>
      <c r="AF4133" s="131"/>
      <c r="AG4133" s="131"/>
      <c r="AH4133" s="131"/>
      <c r="AI4133" s="131"/>
    </row>
    <row r="4134" spans="1:35" s="78" customFormat="1" ht="22.5" customHeight="1">
      <c r="A4134" s="112"/>
      <c r="B4134" s="107"/>
      <c r="C4134" s="108"/>
      <c r="D4134" s="65"/>
      <c r="E4134" s="501"/>
      <c r="F4134" s="232"/>
      <c r="G4134" s="111"/>
      <c r="H4134" s="95"/>
      <c r="I4134" s="228">
        <f t="shared" si="283"/>
        <v>0</v>
      </c>
      <c r="J4134" s="129"/>
      <c r="K4134" s="126"/>
      <c r="L4134" s="127"/>
      <c r="M4134" s="128"/>
      <c r="N4134" s="128"/>
      <c r="O4134" s="128"/>
      <c r="P4134" s="128"/>
      <c r="Q4134" s="128"/>
      <c r="R4134" s="128"/>
      <c r="S4134" s="128"/>
      <c r="T4134" s="127"/>
      <c r="U4134" s="131"/>
      <c r="V4134" s="131"/>
      <c r="W4134" s="131"/>
      <c r="X4134" s="131"/>
      <c r="Y4134" s="131"/>
      <c r="Z4134" s="131"/>
      <c r="AA4134" s="131"/>
      <c r="AB4134" s="131"/>
      <c r="AC4134" s="131"/>
      <c r="AD4134" s="131"/>
      <c r="AE4134" s="131"/>
      <c r="AF4134" s="131"/>
      <c r="AG4134" s="131"/>
      <c r="AH4134" s="131"/>
      <c r="AI4134" s="131"/>
    </row>
    <row r="4135" spans="1:35" s="78" customFormat="1" ht="22.5" customHeight="1">
      <c r="B4135" s="107"/>
      <c r="C4135" s="108"/>
      <c r="D4135" s="65"/>
      <c r="E4135" s="501"/>
      <c r="F4135" s="232"/>
      <c r="G4135" s="111"/>
      <c r="H4135" s="95"/>
      <c r="I4135" s="228">
        <f t="shared" si="283"/>
        <v>0</v>
      </c>
      <c r="J4135" s="129"/>
      <c r="K4135" s="126"/>
      <c r="L4135" s="127"/>
      <c r="M4135" s="128"/>
      <c r="N4135" s="128"/>
      <c r="O4135" s="128"/>
      <c r="P4135" s="128"/>
      <c r="Q4135" s="128"/>
      <c r="R4135" s="128"/>
      <c r="S4135" s="128"/>
      <c r="T4135" s="127"/>
      <c r="U4135" s="131"/>
      <c r="V4135" s="131"/>
      <c r="W4135" s="131"/>
      <c r="X4135" s="131"/>
      <c r="Y4135" s="131"/>
      <c r="Z4135" s="131"/>
      <c r="AA4135" s="131"/>
      <c r="AB4135" s="131"/>
      <c r="AC4135" s="131"/>
      <c r="AD4135" s="131"/>
      <c r="AE4135" s="131"/>
      <c r="AF4135" s="131"/>
      <c r="AG4135" s="131"/>
      <c r="AH4135" s="131"/>
      <c r="AI4135" s="131"/>
    </row>
    <row r="4136" spans="1:35" s="78" customFormat="1" ht="22.5" customHeight="1">
      <c r="B4136" s="107"/>
      <c r="C4136" s="108"/>
      <c r="D4136" s="65"/>
      <c r="E4136" s="501"/>
      <c r="F4136" s="232"/>
      <c r="G4136" s="111"/>
      <c r="H4136" s="95"/>
      <c r="I4136" s="228">
        <f t="shared" si="283"/>
        <v>0</v>
      </c>
      <c r="J4136" s="129"/>
      <c r="K4136" s="126"/>
      <c r="L4136" s="127"/>
      <c r="M4136" s="128"/>
      <c r="N4136" s="128"/>
      <c r="O4136" s="128"/>
      <c r="P4136" s="128"/>
      <c r="Q4136" s="128"/>
      <c r="R4136" s="128"/>
      <c r="S4136" s="128"/>
      <c r="T4136" s="127"/>
      <c r="U4136" s="131"/>
      <c r="V4136" s="131"/>
      <c r="W4136" s="131"/>
      <c r="X4136" s="131"/>
      <c r="Y4136" s="131"/>
      <c r="Z4136" s="131"/>
      <c r="AA4136" s="131"/>
      <c r="AB4136" s="131"/>
      <c r="AC4136" s="131"/>
      <c r="AD4136" s="131"/>
      <c r="AE4136" s="131"/>
      <c r="AF4136" s="131"/>
      <c r="AG4136" s="131"/>
      <c r="AH4136" s="131"/>
      <c r="AI4136" s="131"/>
    </row>
    <row r="4137" spans="1:35" s="78" customFormat="1" ht="22.5" customHeight="1">
      <c r="B4137" s="107"/>
      <c r="C4137" s="108"/>
      <c r="D4137" s="66"/>
      <c r="E4137" s="501"/>
      <c r="F4137" s="232"/>
      <c r="G4137" s="111"/>
      <c r="H4137" s="95"/>
      <c r="I4137" s="228">
        <f t="shared" si="283"/>
        <v>0</v>
      </c>
      <c r="J4137" s="129"/>
      <c r="K4137" s="126"/>
      <c r="L4137" s="127"/>
      <c r="M4137" s="128"/>
      <c r="N4137" s="128"/>
      <c r="O4137" s="128"/>
      <c r="P4137" s="128"/>
      <c r="Q4137" s="128"/>
      <c r="R4137" s="128"/>
      <c r="S4137" s="128"/>
      <c r="T4137" s="127"/>
      <c r="U4137" s="131"/>
      <c r="V4137" s="131"/>
      <c r="W4137" s="131"/>
      <c r="X4137" s="131"/>
      <c r="Y4137" s="131"/>
      <c r="Z4137" s="131"/>
      <c r="AA4137" s="131"/>
      <c r="AB4137" s="131"/>
      <c r="AC4137" s="131"/>
      <c r="AD4137" s="131"/>
      <c r="AE4137" s="131"/>
      <c r="AF4137" s="131"/>
      <c r="AG4137" s="131"/>
      <c r="AH4137" s="131"/>
      <c r="AI4137" s="131"/>
    </row>
    <row r="4138" spans="1:35" s="78" customFormat="1" ht="22.5" customHeight="1">
      <c r="A4138" s="112"/>
      <c r="B4138" s="107"/>
      <c r="C4138" s="108"/>
      <c r="D4138" s="65"/>
      <c r="E4138" s="501"/>
      <c r="F4138" s="232"/>
      <c r="G4138" s="111"/>
      <c r="H4138" s="95"/>
      <c r="I4138" s="228">
        <f t="shared" si="283"/>
        <v>0</v>
      </c>
      <c r="J4138" s="129"/>
      <c r="K4138" s="126"/>
      <c r="L4138" s="127"/>
      <c r="M4138" s="128"/>
      <c r="N4138" s="128"/>
      <c r="O4138" s="128"/>
      <c r="P4138" s="128"/>
      <c r="Q4138" s="128"/>
      <c r="R4138" s="128"/>
      <c r="S4138" s="128"/>
      <c r="T4138" s="127"/>
      <c r="U4138" s="131"/>
      <c r="V4138" s="131"/>
      <c r="W4138" s="131"/>
      <c r="X4138" s="131"/>
      <c r="Y4138" s="131"/>
      <c r="Z4138" s="131"/>
      <c r="AA4138" s="131"/>
      <c r="AB4138" s="131"/>
      <c r="AC4138" s="131"/>
      <c r="AD4138" s="131"/>
      <c r="AE4138" s="131"/>
      <c r="AF4138" s="131"/>
      <c r="AG4138" s="131"/>
      <c r="AH4138" s="131"/>
      <c r="AI4138" s="131"/>
    </row>
    <row r="4139" spans="1:35" s="78" customFormat="1" ht="22.5" customHeight="1">
      <c r="B4139" s="107"/>
      <c r="C4139" s="108"/>
      <c r="D4139" s="66"/>
      <c r="E4139" s="501"/>
      <c r="F4139" s="232"/>
      <c r="G4139" s="111"/>
      <c r="H4139" s="95"/>
      <c r="I4139" s="228">
        <f t="shared" si="283"/>
        <v>0</v>
      </c>
      <c r="J4139" s="129"/>
      <c r="K4139" s="126"/>
      <c r="L4139" s="127"/>
      <c r="M4139" s="128"/>
      <c r="N4139" s="128"/>
      <c r="O4139" s="128"/>
      <c r="P4139" s="128"/>
      <c r="Q4139" s="128"/>
      <c r="R4139" s="128"/>
      <c r="S4139" s="128"/>
      <c r="T4139" s="127"/>
      <c r="U4139" s="131"/>
      <c r="V4139" s="131"/>
      <c r="W4139" s="131"/>
      <c r="X4139" s="131"/>
      <c r="Y4139" s="131"/>
      <c r="Z4139" s="131"/>
      <c r="AA4139" s="131"/>
      <c r="AB4139" s="131"/>
      <c r="AC4139" s="131"/>
      <c r="AD4139" s="131"/>
      <c r="AE4139" s="131"/>
      <c r="AF4139" s="131"/>
      <c r="AG4139" s="131"/>
      <c r="AH4139" s="131"/>
      <c r="AI4139" s="131"/>
    </row>
    <row r="4140" spans="1:35" s="78" customFormat="1" ht="22.5" customHeight="1">
      <c r="A4140" s="112"/>
      <c r="B4140" s="107"/>
      <c r="C4140" s="108"/>
      <c r="D4140" s="65"/>
      <c r="E4140" s="501"/>
      <c r="F4140" s="232"/>
      <c r="G4140" s="111"/>
      <c r="H4140" s="95"/>
      <c r="I4140" s="228">
        <f t="shared" si="283"/>
        <v>0</v>
      </c>
      <c r="J4140" s="129"/>
      <c r="K4140" s="126"/>
      <c r="L4140" s="127"/>
      <c r="M4140" s="128"/>
      <c r="N4140" s="128"/>
      <c r="O4140" s="128"/>
      <c r="P4140" s="128"/>
      <c r="Q4140" s="128"/>
      <c r="R4140" s="128"/>
      <c r="S4140" s="128"/>
      <c r="T4140" s="127"/>
      <c r="U4140" s="131"/>
      <c r="V4140" s="131"/>
      <c r="W4140" s="131"/>
      <c r="X4140" s="131"/>
      <c r="Y4140" s="131"/>
      <c r="Z4140" s="131"/>
      <c r="AA4140" s="131"/>
      <c r="AB4140" s="131"/>
      <c r="AC4140" s="131"/>
      <c r="AD4140" s="131"/>
      <c r="AE4140" s="131"/>
      <c r="AF4140" s="131"/>
      <c r="AG4140" s="131"/>
      <c r="AH4140" s="131"/>
      <c r="AI4140" s="131"/>
    </row>
    <row r="4141" spans="1:35" s="78" customFormat="1" ht="22.5" customHeight="1">
      <c r="B4141" s="107"/>
      <c r="C4141" s="108"/>
      <c r="D4141" s="66"/>
      <c r="E4141" s="501"/>
      <c r="F4141" s="232"/>
      <c r="G4141" s="111"/>
      <c r="H4141" s="95"/>
      <c r="I4141" s="228">
        <f t="shared" si="283"/>
        <v>0</v>
      </c>
      <c r="J4141" s="129"/>
      <c r="K4141" s="126"/>
      <c r="L4141" s="127"/>
      <c r="M4141" s="128"/>
      <c r="N4141" s="128"/>
      <c r="O4141" s="128"/>
      <c r="P4141" s="128"/>
      <c r="Q4141" s="128"/>
      <c r="R4141" s="128"/>
      <c r="S4141" s="128"/>
      <c r="T4141" s="127"/>
      <c r="U4141" s="131"/>
      <c r="V4141" s="131"/>
      <c r="W4141" s="131"/>
      <c r="X4141" s="131"/>
      <c r="Y4141" s="131"/>
      <c r="Z4141" s="131"/>
      <c r="AA4141" s="131"/>
      <c r="AB4141" s="131"/>
      <c r="AC4141" s="131"/>
      <c r="AD4141" s="131"/>
      <c r="AE4141" s="131"/>
      <c r="AF4141" s="131"/>
      <c r="AG4141" s="131"/>
      <c r="AH4141" s="131"/>
      <c r="AI4141" s="131"/>
    </row>
    <row r="4142" spans="1:35" s="78" customFormat="1" ht="22.5" customHeight="1">
      <c r="A4142" s="112"/>
      <c r="B4142" s="107"/>
      <c r="C4142" s="108"/>
      <c r="D4142" s="65"/>
      <c r="E4142" s="501"/>
      <c r="F4142" s="232"/>
      <c r="G4142" s="111"/>
      <c r="H4142" s="95"/>
      <c r="I4142" s="228">
        <f t="shared" ref="I4142:I4205" si="284">SUM(H4141:H4142)</f>
        <v>0</v>
      </c>
      <c r="J4142" s="129"/>
      <c r="K4142" s="126"/>
      <c r="L4142" s="127"/>
      <c r="M4142" s="128"/>
      <c r="N4142" s="128"/>
      <c r="O4142" s="128"/>
      <c r="P4142" s="128"/>
      <c r="Q4142" s="128"/>
      <c r="R4142" s="128"/>
      <c r="S4142" s="128"/>
      <c r="T4142" s="127"/>
      <c r="U4142" s="131"/>
      <c r="V4142" s="131"/>
      <c r="W4142" s="131"/>
      <c r="X4142" s="131"/>
      <c r="Y4142" s="131"/>
      <c r="Z4142" s="131"/>
      <c r="AA4142" s="131"/>
      <c r="AB4142" s="131"/>
      <c r="AC4142" s="131"/>
      <c r="AD4142" s="131"/>
      <c r="AE4142" s="131"/>
      <c r="AF4142" s="131"/>
      <c r="AG4142" s="131"/>
      <c r="AH4142" s="131"/>
      <c r="AI4142" s="131"/>
    </row>
    <row r="4143" spans="1:35" s="78" customFormat="1" ht="22.5" customHeight="1">
      <c r="B4143" s="107"/>
      <c r="C4143" s="108"/>
      <c r="D4143" s="66"/>
      <c r="E4143" s="501"/>
      <c r="F4143" s="232"/>
      <c r="G4143" s="111"/>
      <c r="H4143" s="95"/>
      <c r="I4143" s="228">
        <f t="shared" si="284"/>
        <v>0</v>
      </c>
      <c r="J4143" s="129"/>
      <c r="K4143" s="126"/>
      <c r="L4143" s="127"/>
      <c r="M4143" s="128"/>
      <c r="N4143" s="128"/>
      <c r="O4143" s="128"/>
      <c r="P4143" s="128"/>
      <c r="Q4143" s="128"/>
      <c r="R4143" s="128"/>
      <c r="S4143" s="128"/>
      <c r="T4143" s="127"/>
      <c r="U4143" s="131"/>
      <c r="V4143" s="131"/>
      <c r="W4143" s="131"/>
      <c r="X4143" s="131"/>
      <c r="Y4143" s="131"/>
      <c r="Z4143" s="131"/>
      <c r="AA4143" s="131"/>
      <c r="AB4143" s="131"/>
      <c r="AC4143" s="131"/>
      <c r="AD4143" s="131"/>
      <c r="AE4143" s="131"/>
      <c r="AF4143" s="131"/>
      <c r="AG4143" s="131"/>
      <c r="AH4143" s="131"/>
      <c r="AI4143" s="131"/>
    </row>
    <row r="4144" spans="1:35" s="78" customFormat="1" ht="22.5" customHeight="1">
      <c r="A4144" s="112"/>
      <c r="B4144" s="107"/>
      <c r="C4144" s="108"/>
      <c r="D4144" s="65"/>
      <c r="E4144" s="501"/>
      <c r="F4144" s="232"/>
      <c r="G4144" s="111"/>
      <c r="H4144" s="95"/>
      <c r="I4144" s="228">
        <f t="shared" si="284"/>
        <v>0</v>
      </c>
      <c r="J4144" s="129"/>
      <c r="K4144" s="126"/>
      <c r="L4144" s="127"/>
      <c r="M4144" s="128"/>
      <c r="N4144" s="128"/>
      <c r="O4144" s="128"/>
      <c r="P4144" s="128"/>
      <c r="Q4144" s="128"/>
      <c r="R4144" s="128"/>
      <c r="S4144" s="128"/>
      <c r="T4144" s="127"/>
      <c r="U4144" s="131"/>
      <c r="V4144" s="131"/>
      <c r="W4144" s="131"/>
      <c r="X4144" s="131"/>
      <c r="Y4144" s="131"/>
      <c r="Z4144" s="131"/>
      <c r="AA4144" s="131"/>
      <c r="AB4144" s="131"/>
      <c r="AC4144" s="131"/>
      <c r="AD4144" s="131"/>
      <c r="AE4144" s="131"/>
      <c r="AF4144" s="131"/>
      <c r="AG4144" s="131"/>
      <c r="AH4144" s="131"/>
      <c r="AI4144" s="131"/>
    </row>
    <row r="4145" spans="1:35" s="78" customFormat="1" ht="22.5" customHeight="1">
      <c r="B4145" s="107"/>
      <c r="C4145" s="108"/>
      <c r="D4145" s="66"/>
      <c r="E4145" s="501"/>
      <c r="F4145" s="232"/>
      <c r="G4145" s="111"/>
      <c r="H4145" s="95"/>
      <c r="I4145" s="228">
        <f t="shared" si="284"/>
        <v>0</v>
      </c>
      <c r="J4145" s="129"/>
      <c r="K4145" s="126"/>
      <c r="L4145" s="127"/>
      <c r="M4145" s="128"/>
      <c r="N4145" s="128"/>
      <c r="O4145" s="128"/>
      <c r="P4145" s="128"/>
      <c r="Q4145" s="128"/>
      <c r="R4145" s="128"/>
      <c r="S4145" s="128"/>
      <c r="T4145" s="127"/>
      <c r="U4145" s="131"/>
      <c r="V4145" s="131"/>
      <c r="W4145" s="131"/>
      <c r="X4145" s="131"/>
      <c r="Y4145" s="131"/>
      <c r="Z4145" s="131"/>
      <c r="AA4145" s="131"/>
      <c r="AB4145" s="131"/>
      <c r="AC4145" s="131"/>
      <c r="AD4145" s="131"/>
      <c r="AE4145" s="131"/>
      <c r="AF4145" s="131"/>
      <c r="AG4145" s="131"/>
      <c r="AH4145" s="131"/>
      <c r="AI4145" s="131"/>
    </row>
    <row r="4146" spans="1:35" s="78" customFormat="1" ht="22.5" customHeight="1">
      <c r="A4146" s="112"/>
      <c r="B4146" s="107"/>
      <c r="C4146" s="108"/>
      <c r="D4146" s="65"/>
      <c r="E4146" s="501"/>
      <c r="F4146" s="232"/>
      <c r="G4146" s="111"/>
      <c r="H4146" s="95"/>
      <c r="I4146" s="228">
        <f t="shared" si="284"/>
        <v>0</v>
      </c>
      <c r="J4146" s="129"/>
      <c r="K4146" s="126"/>
      <c r="L4146" s="127"/>
      <c r="M4146" s="128"/>
      <c r="N4146" s="128"/>
      <c r="O4146" s="128"/>
      <c r="P4146" s="128"/>
      <c r="Q4146" s="128"/>
      <c r="R4146" s="128"/>
      <c r="S4146" s="128"/>
      <c r="T4146" s="127"/>
      <c r="U4146" s="131"/>
      <c r="V4146" s="131"/>
      <c r="W4146" s="131"/>
      <c r="X4146" s="131"/>
      <c r="Y4146" s="131"/>
      <c r="Z4146" s="131"/>
      <c r="AA4146" s="131"/>
      <c r="AB4146" s="131"/>
      <c r="AC4146" s="131"/>
      <c r="AD4146" s="131"/>
      <c r="AE4146" s="131"/>
      <c r="AF4146" s="131"/>
      <c r="AG4146" s="131"/>
      <c r="AH4146" s="131"/>
      <c r="AI4146" s="131"/>
    </row>
    <row r="4147" spans="1:35" s="78" customFormat="1" ht="22.5" customHeight="1">
      <c r="B4147" s="107"/>
      <c r="C4147" s="108"/>
      <c r="D4147" s="66"/>
      <c r="E4147" s="501"/>
      <c r="F4147" s="232"/>
      <c r="G4147" s="111"/>
      <c r="H4147" s="95"/>
      <c r="I4147" s="228">
        <f t="shared" si="284"/>
        <v>0</v>
      </c>
      <c r="J4147" s="129"/>
      <c r="K4147" s="126"/>
      <c r="L4147" s="127"/>
      <c r="M4147" s="128"/>
      <c r="N4147" s="128"/>
      <c r="O4147" s="128"/>
      <c r="P4147" s="128"/>
      <c r="Q4147" s="128"/>
      <c r="R4147" s="128"/>
      <c r="S4147" s="128"/>
      <c r="T4147" s="127"/>
      <c r="U4147" s="131"/>
      <c r="V4147" s="131"/>
      <c r="W4147" s="131"/>
      <c r="X4147" s="131"/>
      <c r="Y4147" s="131"/>
      <c r="Z4147" s="131"/>
      <c r="AA4147" s="131"/>
      <c r="AB4147" s="131"/>
      <c r="AC4147" s="131"/>
      <c r="AD4147" s="131"/>
      <c r="AE4147" s="131"/>
      <c r="AF4147" s="131"/>
      <c r="AG4147" s="131"/>
      <c r="AH4147" s="131"/>
      <c r="AI4147" s="131"/>
    </row>
    <row r="4148" spans="1:35" s="78" customFormat="1" ht="22.5" customHeight="1">
      <c r="A4148" s="109"/>
      <c r="B4148" s="107"/>
      <c r="C4148" s="108"/>
      <c r="D4148" s="65"/>
      <c r="E4148" s="501"/>
      <c r="F4148" s="232"/>
      <c r="G4148" s="111"/>
      <c r="H4148" s="95"/>
      <c r="I4148" s="228">
        <f t="shared" si="284"/>
        <v>0</v>
      </c>
      <c r="J4148" s="129"/>
      <c r="K4148" s="126"/>
      <c r="L4148" s="127"/>
      <c r="M4148" s="128"/>
      <c r="N4148" s="128"/>
      <c r="O4148" s="128"/>
      <c r="P4148" s="128"/>
      <c r="Q4148" s="128"/>
      <c r="R4148" s="128"/>
      <c r="S4148" s="128"/>
      <c r="T4148" s="127"/>
      <c r="U4148" s="131"/>
      <c r="V4148" s="131"/>
      <c r="W4148" s="131"/>
      <c r="X4148" s="131"/>
      <c r="Y4148" s="131"/>
      <c r="Z4148" s="131"/>
      <c r="AA4148" s="131"/>
      <c r="AB4148" s="131"/>
      <c r="AC4148" s="131"/>
      <c r="AD4148" s="131"/>
      <c r="AE4148" s="131"/>
      <c r="AF4148" s="131"/>
      <c r="AG4148" s="131"/>
      <c r="AH4148" s="131"/>
      <c r="AI4148" s="131"/>
    </row>
    <row r="4149" spans="1:35" s="78" customFormat="1" ht="22.5" customHeight="1">
      <c r="B4149" s="107"/>
      <c r="C4149" s="108"/>
      <c r="D4149" s="65"/>
      <c r="E4149" s="501"/>
      <c r="F4149" s="232"/>
      <c r="G4149" s="111"/>
      <c r="H4149" s="95"/>
      <c r="I4149" s="228">
        <f t="shared" si="284"/>
        <v>0</v>
      </c>
      <c r="J4149" s="129"/>
      <c r="K4149" s="126"/>
      <c r="L4149" s="127"/>
      <c r="M4149" s="128"/>
      <c r="N4149" s="128"/>
      <c r="O4149" s="128"/>
      <c r="P4149" s="128"/>
      <c r="Q4149" s="128"/>
      <c r="R4149" s="128"/>
      <c r="S4149" s="128"/>
      <c r="T4149" s="127"/>
      <c r="U4149" s="131"/>
      <c r="V4149" s="131"/>
      <c r="W4149" s="131"/>
      <c r="X4149" s="131"/>
      <c r="Y4149" s="131"/>
      <c r="Z4149" s="131"/>
      <c r="AA4149" s="131"/>
      <c r="AB4149" s="131"/>
      <c r="AC4149" s="131"/>
      <c r="AD4149" s="131"/>
      <c r="AE4149" s="131"/>
      <c r="AF4149" s="131"/>
      <c r="AG4149" s="131"/>
      <c r="AH4149" s="131"/>
      <c r="AI4149" s="131"/>
    </row>
    <row r="4150" spans="1:35" s="78" customFormat="1" ht="22.5" customHeight="1">
      <c r="B4150" s="107"/>
      <c r="C4150" s="108"/>
      <c r="D4150" s="65"/>
      <c r="E4150" s="501"/>
      <c r="F4150" s="232"/>
      <c r="G4150" s="111"/>
      <c r="H4150" s="95"/>
      <c r="I4150" s="228">
        <f t="shared" si="284"/>
        <v>0</v>
      </c>
      <c r="J4150" s="129"/>
      <c r="K4150" s="126"/>
      <c r="L4150" s="127"/>
      <c r="M4150" s="128"/>
      <c r="N4150" s="128"/>
      <c r="O4150" s="128"/>
      <c r="P4150" s="128"/>
      <c r="Q4150" s="128"/>
      <c r="R4150" s="128"/>
      <c r="S4150" s="128"/>
      <c r="T4150" s="127"/>
      <c r="U4150" s="131"/>
      <c r="V4150" s="131"/>
      <c r="W4150" s="131"/>
      <c r="X4150" s="131"/>
      <c r="Y4150" s="131"/>
      <c r="Z4150" s="131"/>
      <c r="AA4150" s="131"/>
      <c r="AB4150" s="131"/>
      <c r="AC4150" s="131"/>
      <c r="AD4150" s="131"/>
      <c r="AE4150" s="131"/>
      <c r="AF4150" s="131"/>
      <c r="AG4150" s="131"/>
      <c r="AH4150" s="131"/>
      <c r="AI4150" s="131"/>
    </row>
    <row r="4151" spans="1:35" s="78" customFormat="1" ht="22.5" customHeight="1">
      <c r="B4151" s="107"/>
      <c r="C4151" s="108"/>
      <c r="D4151" s="65"/>
      <c r="E4151" s="501"/>
      <c r="F4151" s="232"/>
      <c r="G4151" s="111"/>
      <c r="H4151" s="95"/>
      <c r="I4151" s="228">
        <f t="shared" si="284"/>
        <v>0</v>
      </c>
      <c r="J4151" s="129"/>
      <c r="K4151" s="126"/>
      <c r="L4151" s="127"/>
      <c r="M4151" s="128"/>
      <c r="N4151" s="128"/>
      <c r="O4151" s="128"/>
      <c r="P4151" s="128"/>
      <c r="Q4151" s="128"/>
      <c r="R4151" s="128"/>
      <c r="S4151" s="128"/>
      <c r="T4151" s="127"/>
      <c r="U4151" s="131"/>
      <c r="V4151" s="131"/>
      <c r="W4151" s="131"/>
      <c r="X4151" s="131"/>
      <c r="Y4151" s="131"/>
      <c r="Z4151" s="131"/>
      <c r="AA4151" s="131"/>
      <c r="AB4151" s="131"/>
      <c r="AC4151" s="131"/>
      <c r="AD4151" s="131"/>
      <c r="AE4151" s="131"/>
      <c r="AF4151" s="131"/>
      <c r="AG4151" s="131"/>
      <c r="AH4151" s="131"/>
      <c r="AI4151" s="131"/>
    </row>
    <row r="4152" spans="1:35" s="78" customFormat="1" ht="22.5" customHeight="1">
      <c r="B4152" s="107"/>
      <c r="C4152" s="108"/>
      <c r="D4152" s="66"/>
      <c r="E4152" s="501"/>
      <c r="F4152" s="232"/>
      <c r="G4152" s="111"/>
      <c r="H4152" s="95"/>
      <c r="I4152" s="228">
        <f t="shared" si="284"/>
        <v>0</v>
      </c>
      <c r="J4152" s="129"/>
      <c r="K4152" s="126"/>
      <c r="L4152" s="127"/>
      <c r="M4152" s="128"/>
      <c r="N4152" s="128"/>
      <c r="O4152" s="128"/>
      <c r="P4152" s="128"/>
      <c r="Q4152" s="128"/>
      <c r="R4152" s="128"/>
      <c r="S4152" s="128"/>
      <c r="T4152" s="127"/>
      <c r="U4152" s="131"/>
      <c r="V4152" s="131"/>
      <c r="W4152" s="131"/>
      <c r="X4152" s="131"/>
      <c r="Y4152" s="131"/>
      <c r="Z4152" s="131"/>
      <c r="AA4152" s="131"/>
      <c r="AB4152" s="131"/>
      <c r="AC4152" s="131"/>
      <c r="AD4152" s="131"/>
      <c r="AE4152" s="131"/>
      <c r="AF4152" s="131"/>
      <c r="AG4152" s="131"/>
      <c r="AH4152" s="131"/>
      <c r="AI4152" s="131"/>
    </row>
    <row r="4153" spans="1:35" s="78" customFormat="1" ht="22.5" customHeight="1">
      <c r="A4153" s="112"/>
      <c r="B4153" s="107"/>
      <c r="C4153" s="108"/>
      <c r="D4153" s="65"/>
      <c r="E4153" s="501"/>
      <c r="F4153" s="232"/>
      <c r="G4153" s="111"/>
      <c r="H4153" s="95"/>
      <c r="I4153" s="228">
        <f t="shared" si="284"/>
        <v>0</v>
      </c>
      <c r="J4153" s="129"/>
      <c r="K4153" s="126"/>
      <c r="L4153" s="127"/>
      <c r="M4153" s="128"/>
      <c r="N4153" s="128"/>
      <c r="O4153" s="128"/>
      <c r="P4153" s="128"/>
      <c r="Q4153" s="128"/>
      <c r="R4153" s="128"/>
      <c r="S4153" s="128"/>
      <c r="T4153" s="127"/>
      <c r="U4153" s="131"/>
      <c r="V4153" s="131"/>
      <c r="W4153" s="131"/>
      <c r="X4153" s="131"/>
      <c r="Y4153" s="131"/>
      <c r="Z4153" s="131"/>
      <c r="AA4153" s="131"/>
      <c r="AB4153" s="131"/>
      <c r="AC4153" s="131"/>
      <c r="AD4153" s="131"/>
      <c r="AE4153" s="131"/>
      <c r="AF4153" s="131"/>
      <c r="AG4153" s="131"/>
      <c r="AH4153" s="131"/>
      <c r="AI4153" s="131"/>
    </row>
    <row r="4154" spans="1:35" s="78" customFormat="1" ht="22.5" customHeight="1">
      <c r="B4154" s="107"/>
      <c r="C4154" s="108"/>
      <c r="D4154" s="65"/>
      <c r="E4154" s="501"/>
      <c r="F4154" s="232"/>
      <c r="G4154" s="111"/>
      <c r="H4154" s="95"/>
      <c r="I4154" s="228">
        <f t="shared" si="284"/>
        <v>0</v>
      </c>
      <c r="J4154" s="129"/>
      <c r="K4154" s="126"/>
      <c r="L4154" s="127"/>
      <c r="M4154" s="128"/>
      <c r="N4154" s="128"/>
      <c r="O4154" s="128"/>
      <c r="P4154" s="128"/>
      <c r="Q4154" s="128"/>
      <c r="R4154" s="128"/>
      <c r="S4154" s="128"/>
      <c r="T4154" s="127"/>
      <c r="U4154" s="131"/>
      <c r="V4154" s="131"/>
      <c r="W4154" s="131"/>
      <c r="X4154" s="131"/>
      <c r="Y4154" s="131"/>
      <c r="Z4154" s="131"/>
      <c r="AA4154" s="131"/>
      <c r="AB4154" s="131"/>
      <c r="AC4154" s="131"/>
      <c r="AD4154" s="131"/>
      <c r="AE4154" s="131"/>
      <c r="AF4154" s="131"/>
      <c r="AG4154" s="131"/>
      <c r="AH4154" s="131"/>
      <c r="AI4154" s="131"/>
    </row>
    <row r="4155" spans="1:35" s="78" customFormat="1" ht="22.5" customHeight="1">
      <c r="B4155" s="107"/>
      <c r="C4155" s="108"/>
      <c r="D4155" s="65"/>
      <c r="E4155" s="501"/>
      <c r="F4155" s="232"/>
      <c r="G4155" s="111"/>
      <c r="H4155" s="95"/>
      <c r="I4155" s="228">
        <f t="shared" si="284"/>
        <v>0</v>
      </c>
      <c r="J4155" s="129"/>
      <c r="K4155" s="126"/>
      <c r="L4155" s="127"/>
      <c r="M4155" s="128"/>
      <c r="N4155" s="128"/>
      <c r="O4155" s="128"/>
      <c r="P4155" s="128"/>
      <c r="Q4155" s="128"/>
      <c r="R4155" s="128"/>
      <c r="S4155" s="128"/>
      <c r="T4155" s="127"/>
      <c r="U4155" s="131"/>
      <c r="V4155" s="131"/>
      <c r="W4155" s="131"/>
      <c r="X4155" s="131"/>
      <c r="Y4155" s="131"/>
      <c r="Z4155" s="131"/>
      <c r="AA4155" s="131"/>
      <c r="AB4155" s="131"/>
      <c r="AC4155" s="131"/>
      <c r="AD4155" s="131"/>
      <c r="AE4155" s="131"/>
      <c r="AF4155" s="131"/>
      <c r="AG4155" s="131"/>
      <c r="AH4155" s="131"/>
      <c r="AI4155" s="131"/>
    </row>
    <row r="4156" spans="1:35" s="78" customFormat="1" ht="22.5" customHeight="1">
      <c r="A4156" s="112"/>
      <c r="B4156" s="107"/>
      <c r="C4156" s="108"/>
      <c r="D4156" s="65"/>
      <c r="E4156" s="501"/>
      <c r="F4156" s="232"/>
      <c r="G4156" s="111"/>
      <c r="H4156" s="95"/>
      <c r="I4156" s="228">
        <f t="shared" si="284"/>
        <v>0</v>
      </c>
      <c r="J4156" s="129"/>
      <c r="K4156" s="126"/>
      <c r="L4156" s="127"/>
      <c r="M4156" s="128"/>
      <c r="N4156" s="128"/>
      <c r="O4156" s="128"/>
      <c r="P4156" s="128"/>
      <c r="Q4156" s="128"/>
      <c r="R4156" s="128"/>
      <c r="S4156" s="128"/>
      <c r="T4156" s="127"/>
      <c r="U4156" s="131"/>
      <c r="V4156" s="131"/>
      <c r="W4156" s="131"/>
      <c r="X4156" s="131"/>
      <c r="Y4156" s="131"/>
      <c r="Z4156" s="131"/>
      <c r="AA4156" s="131"/>
      <c r="AB4156" s="131"/>
      <c r="AC4156" s="131"/>
      <c r="AD4156" s="131"/>
      <c r="AE4156" s="131"/>
      <c r="AF4156" s="131"/>
      <c r="AG4156" s="131"/>
      <c r="AH4156" s="131"/>
      <c r="AI4156" s="131"/>
    </row>
    <row r="4157" spans="1:35" s="78" customFormat="1" ht="22.5" customHeight="1">
      <c r="A4157" s="112"/>
      <c r="B4157" s="107"/>
      <c r="C4157" s="108"/>
      <c r="D4157" s="65"/>
      <c r="E4157" s="501"/>
      <c r="F4157" s="232"/>
      <c r="G4157" s="111"/>
      <c r="H4157" s="95"/>
      <c r="I4157" s="228">
        <f t="shared" si="284"/>
        <v>0</v>
      </c>
      <c r="J4157" s="129"/>
      <c r="K4157" s="126"/>
      <c r="L4157" s="127"/>
      <c r="M4157" s="128"/>
      <c r="N4157" s="128"/>
      <c r="O4157" s="128"/>
      <c r="P4157" s="128"/>
      <c r="Q4157" s="128"/>
      <c r="R4157" s="128"/>
      <c r="S4157" s="128"/>
      <c r="T4157" s="127"/>
      <c r="U4157" s="131"/>
      <c r="V4157" s="131"/>
      <c r="W4157" s="131"/>
      <c r="X4157" s="131"/>
      <c r="Y4157" s="131"/>
      <c r="Z4157" s="131"/>
      <c r="AA4157" s="131"/>
      <c r="AB4157" s="131"/>
      <c r="AC4157" s="131"/>
      <c r="AD4157" s="131"/>
      <c r="AE4157" s="131"/>
      <c r="AF4157" s="131"/>
      <c r="AG4157" s="131"/>
      <c r="AH4157" s="131"/>
      <c r="AI4157" s="131"/>
    </row>
    <row r="4158" spans="1:35" s="78" customFormat="1" ht="22.5" customHeight="1">
      <c r="A4158" s="112"/>
      <c r="B4158" s="107"/>
      <c r="C4158" s="108"/>
      <c r="D4158" s="66"/>
      <c r="E4158" s="501"/>
      <c r="F4158" s="232"/>
      <c r="G4158" s="111"/>
      <c r="H4158" s="95"/>
      <c r="I4158" s="228">
        <f t="shared" si="284"/>
        <v>0</v>
      </c>
      <c r="L4158" s="127"/>
      <c r="M4158" s="128"/>
      <c r="N4158" s="128"/>
      <c r="O4158" s="128"/>
      <c r="P4158" s="128"/>
      <c r="Q4158" s="128"/>
      <c r="R4158" s="128"/>
      <c r="S4158" s="128"/>
      <c r="T4158" s="127"/>
      <c r="U4158" s="131"/>
      <c r="V4158" s="131"/>
      <c r="W4158" s="131"/>
      <c r="X4158" s="131"/>
      <c r="Y4158" s="131"/>
      <c r="Z4158" s="131"/>
      <c r="AA4158" s="131"/>
      <c r="AB4158" s="131"/>
      <c r="AC4158" s="131"/>
      <c r="AD4158" s="131"/>
      <c r="AE4158" s="131"/>
      <c r="AF4158" s="131"/>
      <c r="AG4158" s="131"/>
      <c r="AH4158" s="131"/>
      <c r="AI4158" s="131"/>
    </row>
    <row r="4159" spans="1:35" s="78" customFormat="1" ht="22.5" customHeight="1">
      <c r="A4159" s="112"/>
      <c r="B4159" s="107"/>
      <c r="C4159" s="108"/>
      <c r="D4159" s="66"/>
      <c r="E4159" s="501"/>
      <c r="F4159" s="232"/>
      <c r="G4159" s="111"/>
      <c r="H4159" s="95"/>
      <c r="I4159" s="228">
        <f t="shared" si="284"/>
        <v>0</v>
      </c>
      <c r="J4159" s="129"/>
      <c r="K4159" s="126"/>
      <c r="L4159" s="127"/>
      <c r="M4159" s="128"/>
      <c r="N4159" s="128"/>
      <c r="O4159" s="128"/>
      <c r="P4159" s="128"/>
      <c r="Q4159" s="128"/>
      <c r="R4159" s="128"/>
      <c r="S4159" s="128"/>
      <c r="T4159" s="127"/>
      <c r="U4159" s="131"/>
      <c r="V4159" s="131"/>
      <c r="W4159" s="131"/>
      <c r="X4159" s="131"/>
      <c r="Y4159" s="131"/>
      <c r="Z4159" s="131"/>
      <c r="AA4159" s="131"/>
      <c r="AB4159" s="131"/>
      <c r="AC4159" s="131"/>
      <c r="AD4159" s="131"/>
      <c r="AE4159" s="131"/>
      <c r="AF4159" s="131"/>
      <c r="AG4159" s="131"/>
      <c r="AH4159" s="131"/>
      <c r="AI4159" s="131"/>
    </row>
    <row r="4160" spans="1:35" s="78" customFormat="1" ht="22.5" customHeight="1">
      <c r="B4160" s="107"/>
      <c r="C4160" s="108"/>
      <c r="D4160" s="65"/>
      <c r="E4160" s="501"/>
      <c r="F4160" s="232"/>
      <c r="G4160" s="111"/>
      <c r="H4160" s="95"/>
      <c r="I4160" s="228">
        <f t="shared" si="284"/>
        <v>0</v>
      </c>
      <c r="J4160" s="129"/>
      <c r="K4160" s="126"/>
      <c r="L4160" s="127"/>
      <c r="M4160" s="128"/>
      <c r="N4160" s="128"/>
      <c r="O4160" s="128"/>
      <c r="P4160" s="128"/>
      <c r="Q4160" s="128"/>
      <c r="R4160" s="128"/>
      <c r="S4160" s="128"/>
      <c r="T4160" s="127"/>
      <c r="U4160" s="131"/>
      <c r="V4160" s="131"/>
      <c r="W4160" s="131"/>
      <c r="X4160" s="131"/>
      <c r="Y4160" s="131"/>
      <c r="Z4160" s="131"/>
      <c r="AA4160" s="131"/>
      <c r="AB4160" s="131"/>
      <c r="AC4160" s="131"/>
      <c r="AD4160" s="131"/>
      <c r="AE4160" s="131"/>
      <c r="AF4160" s="131"/>
      <c r="AG4160" s="131"/>
      <c r="AH4160" s="131"/>
      <c r="AI4160" s="131"/>
    </row>
    <row r="4161" spans="1:35" s="78" customFormat="1" ht="22.5" customHeight="1">
      <c r="A4161" s="109"/>
      <c r="B4161" s="107"/>
      <c r="C4161" s="108"/>
      <c r="D4161" s="65"/>
      <c r="E4161" s="501"/>
      <c r="F4161" s="232"/>
      <c r="G4161" s="111"/>
      <c r="H4161" s="95"/>
      <c r="I4161" s="228">
        <f t="shared" si="284"/>
        <v>0</v>
      </c>
      <c r="J4161" s="129"/>
      <c r="K4161" s="126"/>
      <c r="L4161" s="127"/>
      <c r="M4161" s="128"/>
      <c r="N4161" s="128"/>
      <c r="O4161" s="128"/>
      <c r="P4161" s="128"/>
      <c r="Q4161" s="128"/>
      <c r="R4161" s="128"/>
      <c r="S4161" s="128"/>
      <c r="T4161" s="127"/>
      <c r="U4161" s="131"/>
      <c r="V4161" s="131"/>
      <c r="W4161" s="131"/>
      <c r="X4161" s="131"/>
      <c r="Y4161" s="131"/>
      <c r="Z4161" s="131"/>
      <c r="AA4161" s="131"/>
      <c r="AB4161" s="131"/>
      <c r="AC4161" s="131"/>
      <c r="AD4161" s="131"/>
      <c r="AE4161" s="131"/>
      <c r="AF4161" s="131"/>
      <c r="AG4161" s="131"/>
      <c r="AH4161" s="131"/>
      <c r="AI4161" s="131"/>
    </row>
    <row r="4162" spans="1:35" s="78" customFormat="1" ht="22.5" customHeight="1">
      <c r="A4162" s="112"/>
      <c r="B4162" s="107"/>
      <c r="C4162" s="108"/>
      <c r="D4162" s="66"/>
      <c r="E4162" s="501"/>
      <c r="F4162" s="232"/>
      <c r="G4162" s="111"/>
      <c r="H4162" s="95"/>
      <c r="I4162" s="228">
        <f t="shared" si="284"/>
        <v>0</v>
      </c>
      <c r="J4162" s="129"/>
      <c r="K4162" s="126"/>
      <c r="L4162" s="127"/>
      <c r="M4162" s="128"/>
      <c r="N4162" s="128"/>
      <c r="O4162" s="128"/>
      <c r="P4162" s="128"/>
      <c r="Q4162" s="128"/>
      <c r="R4162" s="128"/>
      <c r="S4162" s="128"/>
      <c r="T4162" s="127"/>
      <c r="U4162" s="131"/>
      <c r="V4162" s="131"/>
      <c r="W4162" s="131"/>
      <c r="X4162" s="131"/>
      <c r="Y4162" s="131"/>
      <c r="Z4162" s="131"/>
      <c r="AA4162" s="131"/>
      <c r="AB4162" s="131"/>
      <c r="AC4162" s="131"/>
      <c r="AD4162" s="131"/>
      <c r="AE4162" s="131"/>
      <c r="AF4162" s="131"/>
      <c r="AG4162" s="131"/>
      <c r="AH4162" s="131"/>
      <c r="AI4162" s="131"/>
    </row>
    <row r="4163" spans="1:35" s="78" customFormat="1" ht="22.5" customHeight="1">
      <c r="A4163" s="112"/>
      <c r="B4163" s="107"/>
      <c r="C4163" s="108"/>
      <c r="D4163" s="65"/>
      <c r="E4163" s="501"/>
      <c r="F4163" s="232"/>
      <c r="G4163" s="111"/>
      <c r="H4163" s="95"/>
      <c r="I4163" s="228">
        <f t="shared" si="284"/>
        <v>0</v>
      </c>
      <c r="J4163" s="129"/>
      <c r="K4163" s="126"/>
      <c r="M4163" s="128"/>
      <c r="N4163" s="128"/>
      <c r="O4163" s="128"/>
      <c r="P4163" s="128"/>
      <c r="Q4163" s="128"/>
      <c r="R4163" s="128"/>
      <c r="S4163" s="128"/>
      <c r="T4163" s="127"/>
      <c r="U4163" s="131"/>
      <c r="V4163" s="131"/>
      <c r="W4163" s="131"/>
      <c r="X4163" s="131"/>
      <c r="Y4163" s="131"/>
      <c r="Z4163" s="131"/>
      <c r="AA4163" s="131"/>
      <c r="AB4163" s="131"/>
      <c r="AC4163" s="131"/>
      <c r="AD4163" s="131"/>
      <c r="AE4163" s="131"/>
      <c r="AF4163" s="131"/>
      <c r="AG4163" s="131"/>
      <c r="AH4163" s="131"/>
      <c r="AI4163" s="131"/>
    </row>
    <row r="4164" spans="1:35" s="78" customFormat="1" ht="22.5" customHeight="1">
      <c r="A4164" s="109"/>
      <c r="B4164" s="107"/>
      <c r="C4164" s="108"/>
      <c r="D4164" s="65"/>
      <c r="E4164" s="501"/>
      <c r="F4164" s="232"/>
      <c r="G4164" s="111"/>
      <c r="H4164" s="95"/>
      <c r="I4164" s="228">
        <f t="shared" si="284"/>
        <v>0</v>
      </c>
      <c r="J4164" s="129"/>
      <c r="K4164" s="126"/>
      <c r="M4164" s="128"/>
      <c r="N4164" s="128"/>
      <c r="O4164" s="128"/>
      <c r="P4164" s="128"/>
      <c r="Q4164" s="128"/>
      <c r="R4164" s="128"/>
      <c r="S4164" s="128"/>
      <c r="T4164" s="127"/>
      <c r="U4164" s="131"/>
      <c r="V4164" s="131"/>
      <c r="W4164" s="131"/>
      <c r="X4164" s="131"/>
      <c r="Y4164" s="131"/>
      <c r="Z4164" s="131"/>
      <c r="AA4164" s="131"/>
      <c r="AB4164" s="131"/>
      <c r="AC4164" s="131"/>
      <c r="AD4164" s="131"/>
      <c r="AE4164" s="131"/>
      <c r="AF4164" s="131"/>
      <c r="AG4164" s="131"/>
      <c r="AH4164" s="131"/>
      <c r="AI4164" s="131"/>
    </row>
    <row r="4165" spans="1:35" s="78" customFormat="1" ht="22.5" customHeight="1">
      <c r="B4165" s="107"/>
      <c r="C4165" s="108"/>
      <c r="D4165" s="65"/>
      <c r="E4165" s="501"/>
      <c r="F4165" s="232"/>
      <c r="G4165" s="111"/>
      <c r="H4165" s="95"/>
      <c r="I4165" s="228">
        <f t="shared" si="284"/>
        <v>0</v>
      </c>
      <c r="J4165" s="129"/>
      <c r="K4165" s="126"/>
      <c r="M4165" s="128"/>
      <c r="N4165" s="128"/>
      <c r="O4165" s="128"/>
      <c r="P4165" s="128"/>
      <c r="Q4165" s="128"/>
      <c r="R4165" s="128"/>
      <c r="S4165" s="128"/>
      <c r="T4165" s="127"/>
      <c r="U4165" s="131"/>
      <c r="V4165" s="131"/>
      <c r="W4165" s="131"/>
      <c r="X4165" s="131"/>
      <c r="Y4165" s="131"/>
      <c r="Z4165" s="131"/>
      <c r="AA4165" s="131"/>
      <c r="AB4165" s="131"/>
      <c r="AC4165" s="131"/>
      <c r="AD4165" s="131"/>
      <c r="AE4165" s="131"/>
      <c r="AF4165" s="131"/>
      <c r="AG4165" s="131"/>
      <c r="AH4165" s="131"/>
      <c r="AI4165" s="131"/>
    </row>
    <row r="4166" spans="1:35" s="78" customFormat="1" ht="22.5" customHeight="1">
      <c r="B4166" s="107"/>
      <c r="C4166" s="108"/>
      <c r="D4166" s="65"/>
      <c r="E4166" s="501"/>
      <c r="F4166" s="232"/>
      <c r="G4166" s="111"/>
      <c r="H4166" s="95"/>
      <c r="I4166" s="228">
        <f t="shared" si="284"/>
        <v>0</v>
      </c>
      <c r="J4166" s="129"/>
      <c r="K4166" s="126"/>
      <c r="M4166" s="128"/>
      <c r="N4166" s="128"/>
      <c r="O4166" s="128"/>
      <c r="P4166" s="128"/>
      <c r="Q4166" s="128"/>
      <c r="R4166" s="128"/>
      <c r="S4166" s="128"/>
      <c r="T4166" s="127"/>
      <c r="U4166" s="131"/>
      <c r="V4166" s="131"/>
      <c r="W4166" s="131"/>
      <c r="X4166" s="131"/>
      <c r="Y4166" s="131"/>
      <c r="Z4166" s="131"/>
      <c r="AA4166" s="131"/>
      <c r="AB4166" s="131"/>
      <c r="AC4166" s="131"/>
      <c r="AD4166" s="131"/>
      <c r="AE4166" s="131"/>
      <c r="AF4166" s="131"/>
      <c r="AG4166" s="131"/>
      <c r="AH4166" s="131"/>
      <c r="AI4166" s="131"/>
    </row>
    <row r="4167" spans="1:35" s="78" customFormat="1" ht="22.5" customHeight="1">
      <c r="B4167" s="107"/>
      <c r="C4167" s="108"/>
      <c r="D4167" s="65"/>
      <c r="E4167" s="501"/>
      <c r="F4167" s="232"/>
      <c r="G4167" s="111"/>
      <c r="H4167" s="95"/>
      <c r="I4167" s="228">
        <f t="shared" si="284"/>
        <v>0</v>
      </c>
      <c r="J4167" s="129"/>
      <c r="K4167" s="126"/>
      <c r="M4167" s="128"/>
      <c r="N4167" s="128"/>
      <c r="O4167" s="128"/>
      <c r="P4167" s="128"/>
      <c r="Q4167" s="128"/>
      <c r="R4167" s="128"/>
      <c r="S4167" s="128"/>
      <c r="T4167" s="127"/>
      <c r="U4167" s="131"/>
      <c r="V4167" s="131"/>
      <c r="W4167" s="131"/>
      <c r="X4167" s="131"/>
      <c r="Y4167" s="131"/>
      <c r="Z4167" s="131"/>
      <c r="AA4167" s="131"/>
      <c r="AB4167" s="131"/>
      <c r="AC4167" s="131"/>
      <c r="AD4167" s="131"/>
      <c r="AE4167" s="131"/>
      <c r="AF4167" s="131"/>
      <c r="AG4167" s="131"/>
      <c r="AH4167" s="131"/>
      <c r="AI4167" s="131"/>
    </row>
    <row r="4168" spans="1:35" s="78" customFormat="1" ht="22.5" customHeight="1">
      <c r="B4168" s="107"/>
      <c r="C4168" s="108"/>
      <c r="D4168" s="65"/>
      <c r="E4168" s="501"/>
      <c r="F4168" s="232"/>
      <c r="G4168" s="111"/>
      <c r="H4168" s="95"/>
      <c r="I4168" s="228">
        <f t="shared" si="284"/>
        <v>0</v>
      </c>
      <c r="J4168" s="129"/>
      <c r="K4168" s="126"/>
      <c r="M4168" s="128"/>
      <c r="N4168" s="128"/>
      <c r="O4168" s="128"/>
      <c r="P4168" s="128"/>
      <c r="Q4168" s="128"/>
      <c r="R4168" s="128"/>
      <c r="S4168" s="128"/>
      <c r="T4168" s="127"/>
      <c r="U4168" s="131"/>
      <c r="V4168" s="131"/>
      <c r="W4168" s="131"/>
      <c r="X4168" s="131"/>
      <c r="Y4168" s="131"/>
      <c r="Z4168" s="131"/>
      <c r="AA4168" s="131"/>
      <c r="AB4168" s="131"/>
      <c r="AC4168" s="131"/>
      <c r="AD4168" s="131"/>
      <c r="AE4168" s="131"/>
      <c r="AF4168" s="131"/>
      <c r="AG4168" s="131"/>
      <c r="AH4168" s="131"/>
      <c r="AI4168" s="131"/>
    </row>
    <row r="4169" spans="1:35" s="78" customFormat="1" ht="22.5" customHeight="1">
      <c r="B4169" s="107"/>
      <c r="C4169" s="108"/>
      <c r="D4169" s="65"/>
      <c r="E4169" s="501"/>
      <c r="F4169" s="232"/>
      <c r="G4169" s="111"/>
      <c r="H4169" s="95"/>
      <c r="I4169" s="228">
        <f t="shared" si="284"/>
        <v>0</v>
      </c>
      <c r="J4169" s="129"/>
      <c r="K4169" s="126"/>
      <c r="M4169" s="128"/>
      <c r="N4169" s="128"/>
      <c r="O4169" s="128"/>
      <c r="P4169" s="128"/>
      <c r="Q4169" s="128"/>
      <c r="R4169" s="128"/>
      <c r="S4169" s="128"/>
      <c r="T4169" s="127"/>
      <c r="U4169" s="131"/>
      <c r="V4169" s="131"/>
      <c r="W4169" s="131"/>
      <c r="X4169" s="131"/>
      <c r="Y4169" s="131"/>
      <c r="Z4169" s="131"/>
      <c r="AA4169" s="131"/>
      <c r="AB4169" s="131"/>
      <c r="AC4169" s="131"/>
      <c r="AD4169" s="131"/>
      <c r="AE4169" s="131"/>
      <c r="AF4169" s="131"/>
      <c r="AG4169" s="131"/>
      <c r="AH4169" s="131"/>
      <c r="AI4169" s="131"/>
    </row>
    <row r="4170" spans="1:35" s="78" customFormat="1" ht="22.5" customHeight="1">
      <c r="B4170" s="107"/>
      <c r="C4170" s="108"/>
      <c r="D4170" s="65"/>
      <c r="E4170" s="501"/>
      <c r="F4170" s="232"/>
      <c r="G4170" s="111"/>
      <c r="H4170" s="95"/>
      <c r="I4170" s="228">
        <f t="shared" si="284"/>
        <v>0</v>
      </c>
      <c r="J4170" s="129"/>
      <c r="K4170" s="126"/>
      <c r="M4170" s="128"/>
      <c r="N4170" s="128"/>
      <c r="O4170" s="128"/>
      <c r="P4170" s="128"/>
      <c r="Q4170" s="128"/>
      <c r="R4170" s="128"/>
      <c r="S4170" s="128"/>
      <c r="T4170" s="127"/>
      <c r="U4170" s="131"/>
      <c r="V4170" s="131"/>
      <c r="W4170" s="131"/>
      <c r="X4170" s="131"/>
      <c r="Y4170" s="131"/>
      <c r="Z4170" s="131"/>
      <c r="AA4170" s="131"/>
      <c r="AB4170" s="131"/>
      <c r="AC4170" s="131"/>
      <c r="AD4170" s="131"/>
      <c r="AE4170" s="131"/>
      <c r="AF4170" s="131"/>
      <c r="AG4170" s="131"/>
      <c r="AH4170" s="131"/>
      <c r="AI4170" s="131"/>
    </row>
    <row r="4171" spans="1:35" s="78" customFormat="1" ht="22.5" customHeight="1">
      <c r="A4171" s="112"/>
      <c r="B4171" s="107"/>
      <c r="C4171" s="108"/>
      <c r="D4171" s="65"/>
      <c r="E4171" s="501"/>
      <c r="F4171" s="232"/>
      <c r="G4171" s="111"/>
      <c r="H4171" s="95"/>
      <c r="I4171" s="228">
        <f t="shared" si="284"/>
        <v>0</v>
      </c>
      <c r="M4171" s="128"/>
      <c r="N4171" s="128"/>
      <c r="O4171" s="128"/>
      <c r="P4171" s="128"/>
      <c r="Q4171" s="128"/>
      <c r="R4171" s="128"/>
      <c r="S4171" s="128"/>
      <c r="T4171" s="127"/>
      <c r="U4171" s="131"/>
      <c r="V4171" s="131"/>
      <c r="W4171" s="131"/>
      <c r="X4171" s="131"/>
      <c r="Y4171" s="131"/>
      <c r="Z4171" s="131"/>
      <c r="AA4171" s="131"/>
      <c r="AB4171" s="131"/>
      <c r="AC4171" s="131"/>
      <c r="AD4171" s="131"/>
      <c r="AE4171" s="131"/>
      <c r="AF4171" s="131"/>
      <c r="AG4171" s="131"/>
      <c r="AH4171" s="131"/>
      <c r="AI4171" s="131"/>
    </row>
    <row r="4172" spans="1:35" s="78" customFormat="1" ht="22.5" customHeight="1">
      <c r="B4172" s="107"/>
      <c r="C4172" s="108"/>
      <c r="D4172" s="66"/>
      <c r="E4172" s="501"/>
      <c r="F4172" s="232"/>
      <c r="G4172" s="111"/>
      <c r="H4172" s="95"/>
      <c r="I4172" s="228">
        <f t="shared" si="284"/>
        <v>0</v>
      </c>
      <c r="J4172" s="129"/>
      <c r="K4172" s="126"/>
      <c r="M4172" s="128"/>
      <c r="N4172" s="128"/>
      <c r="O4172" s="128"/>
      <c r="P4172" s="128"/>
      <c r="Q4172" s="128"/>
      <c r="R4172" s="128"/>
      <c r="S4172" s="128"/>
      <c r="T4172" s="127"/>
      <c r="U4172" s="131"/>
      <c r="V4172" s="131"/>
      <c r="W4172" s="131"/>
      <c r="X4172" s="131"/>
      <c r="Y4172" s="131"/>
      <c r="Z4172" s="131"/>
      <c r="AA4172" s="131"/>
      <c r="AB4172" s="131"/>
      <c r="AC4172" s="131"/>
      <c r="AD4172" s="131"/>
      <c r="AE4172" s="131"/>
      <c r="AF4172" s="131"/>
      <c r="AG4172" s="131"/>
      <c r="AH4172" s="131"/>
      <c r="AI4172" s="131"/>
    </row>
    <row r="4173" spans="1:35" s="78" customFormat="1" ht="22.5" customHeight="1">
      <c r="A4173" s="109"/>
      <c r="B4173" s="107"/>
      <c r="C4173" s="108"/>
      <c r="D4173" s="66"/>
      <c r="E4173" s="501"/>
      <c r="F4173" s="232"/>
      <c r="G4173" s="111"/>
      <c r="H4173" s="95"/>
      <c r="I4173" s="228">
        <f t="shared" si="284"/>
        <v>0</v>
      </c>
      <c r="J4173" s="129"/>
      <c r="K4173" s="126"/>
      <c r="L4173" s="127"/>
      <c r="M4173" s="128"/>
      <c r="N4173" s="128"/>
      <c r="O4173" s="128"/>
      <c r="P4173" s="128"/>
      <c r="Q4173" s="128"/>
      <c r="R4173" s="128"/>
      <c r="S4173" s="128"/>
      <c r="T4173" s="127"/>
      <c r="U4173" s="131"/>
      <c r="V4173" s="131"/>
      <c r="W4173" s="131"/>
      <c r="X4173" s="131"/>
      <c r="Y4173" s="131"/>
      <c r="Z4173" s="131"/>
      <c r="AA4173" s="131"/>
      <c r="AB4173" s="131"/>
      <c r="AC4173" s="131"/>
      <c r="AD4173" s="131"/>
      <c r="AE4173" s="131"/>
      <c r="AF4173" s="131"/>
      <c r="AG4173" s="131"/>
      <c r="AH4173" s="131"/>
      <c r="AI4173" s="131"/>
    </row>
    <row r="4174" spans="1:35" s="78" customFormat="1" ht="22.5" customHeight="1">
      <c r="A4174" s="112"/>
      <c r="B4174" s="107"/>
      <c r="C4174" s="108"/>
      <c r="D4174" s="66"/>
      <c r="E4174" s="501"/>
      <c r="F4174" s="232"/>
      <c r="G4174" s="111"/>
      <c r="H4174" s="95"/>
      <c r="I4174" s="228">
        <f t="shared" si="284"/>
        <v>0</v>
      </c>
      <c r="J4174" s="129"/>
      <c r="K4174" s="126"/>
      <c r="L4174" s="127"/>
      <c r="M4174" s="128"/>
      <c r="N4174" s="128"/>
      <c r="O4174" s="128"/>
      <c r="P4174" s="128"/>
      <c r="Q4174" s="128"/>
      <c r="R4174" s="128"/>
      <c r="S4174" s="128"/>
      <c r="T4174" s="127"/>
      <c r="U4174" s="131"/>
      <c r="V4174" s="131"/>
      <c r="W4174" s="131"/>
      <c r="X4174" s="131"/>
      <c r="Y4174" s="131"/>
      <c r="Z4174" s="131"/>
      <c r="AA4174" s="131"/>
      <c r="AB4174" s="131"/>
      <c r="AC4174" s="131"/>
      <c r="AD4174" s="131"/>
      <c r="AE4174" s="131"/>
      <c r="AF4174" s="131"/>
      <c r="AG4174" s="131"/>
      <c r="AH4174" s="131"/>
      <c r="AI4174" s="131"/>
    </row>
    <row r="4175" spans="1:35" s="78" customFormat="1" ht="22.5" customHeight="1">
      <c r="A4175" s="109"/>
      <c r="B4175" s="107"/>
      <c r="C4175" s="108"/>
      <c r="D4175" s="66"/>
      <c r="E4175" s="501"/>
      <c r="F4175" s="232"/>
      <c r="G4175" s="111"/>
      <c r="H4175" s="95"/>
      <c r="I4175" s="228">
        <f t="shared" si="284"/>
        <v>0</v>
      </c>
      <c r="J4175" s="129"/>
      <c r="K4175" s="126"/>
      <c r="L4175" s="127"/>
      <c r="M4175" s="128"/>
      <c r="N4175" s="128"/>
      <c r="O4175" s="128"/>
      <c r="P4175" s="128"/>
      <c r="Q4175" s="128"/>
      <c r="R4175" s="128"/>
      <c r="S4175" s="128"/>
      <c r="T4175" s="127"/>
      <c r="U4175" s="131"/>
      <c r="V4175" s="131"/>
      <c r="W4175" s="131"/>
      <c r="X4175" s="131"/>
      <c r="Y4175" s="131"/>
      <c r="Z4175" s="131"/>
      <c r="AA4175" s="131"/>
      <c r="AB4175" s="131"/>
      <c r="AC4175" s="131"/>
      <c r="AD4175" s="131"/>
      <c r="AE4175" s="131"/>
      <c r="AF4175" s="131"/>
      <c r="AG4175" s="131"/>
      <c r="AH4175" s="131"/>
      <c r="AI4175" s="131"/>
    </row>
    <row r="4176" spans="1:35" s="78" customFormat="1" ht="22.5" customHeight="1">
      <c r="A4176" s="112"/>
      <c r="B4176" s="107"/>
      <c r="C4176" s="108"/>
      <c r="D4176" s="66"/>
      <c r="E4176" s="501"/>
      <c r="F4176" s="232"/>
      <c r="G4176" s="111"/>
      <c r="H4176" s="95"/>
      <c r="I4176" s="228">
        <f t="shared" si="284"/>
        <v>0</v>
      </c>
      <c r="J4176" s="129"/>
      <c r="K4176" s="126"/>
      <c r="L4176" s="127"/>
      <c r="M4176" s="128"/>
      <c r="N4176" s="128"/>
      <c r="O4176" s="128"/>
      <c r="P4176" s="128"/>
      <c r="Q4176" s="128"/>
      <c r="R4176" s="128"/>
      <c r="S4176" s="128"/>
      <c r="T4176" s="127"/>
      <c r="U4176" s="131"/>
      <c r="V4176" s="131"/>
      <c r="W4176" s="131"/>
      <c r="X4176" s="131"/>
      <c r="Y4176" s="131"/>
      <c r="Z4176" s="131"/>
      <c r="AA4176" s="131"/>
      <c r="AB4176" s="131"/>
      <c r="AC4176" s="131"/>
      <c r="AD4176" s="131"/>
      <c r="AE4176" s="131"/>
      <c r="AF4176" s="131"/>
      <c r="AG4176" s="131"/>
      <c r="AH4176" s="131"/>
      <c r="AI4176" s="131"/>
    </row>
    <row r="4177" spans="1:35" s="78" customFormat="1" ht="22.5" customHeight="1">
      <c r="A4177" s="109"/>
      <c r="B4177" s="107"/>
      <c r="C4177" s="108"/>
      <c r="D4177" s="66"/>
      <c r="E4177" s="501"/>
      <c r="F4177" s="232"/>
      <c r="G4177" s="111"/>
      <c r="H4177" s="95"/>
      <c r="I4177" s="228">
        <f t="shared" si="284"/>
        <v>0</v>
      </c>
      <c r="J4177" s="129"/>
      <c r="K4177" s="126"/>
      <c r="L4177" s="127"/>
      <c r="M4177" s="128"/>
      <c r="N4177" s="128"/>
      <c r="O4177" s="128"/>
      <c r="P4177" s="128"/>
      <c r="Q4177" s="128"/>
      <c r="R4177" s="128"/>
      <c r="S4177" s="128"/>
      <c r="T4177" s="127"/>
      <c r="U4177" s="131"/>
      <c r="V4177" s="131"/>
      <c r="W4177" s="131"/>
      <c r="X4177" s="131"/>
      <c r="Y4177" s="131"/>
      <c r="Z4177" s="131"/>
      <c r="AA4177" s="131"/>
      <c r="AB4177" s="131"/>
      <c r="AC4177" s="131"/>
      <c r="AD4177" s="131"/>
      <c r="AE4177" s="131"/>
      <c r="AF4177" s="131"/>
      <c r="AG4177" s="131"/>
      <c r="AH4177" s="131"/>
      <c r="AI4177" s="131"/>
    </row>
    <row r="4178" spans="1:35" s="78" customFormat="1" ht="22.5" customHeight="1">
      <c r="A4178" s="112"/>
      <c r="B4178" s="107"/>
      <c r="C4178" s="108"/>
      <c r="D4178" s="65"/>
      <c r="E4178" s="501"/>
      <c r="F4178" s="232"/>
      <c r="G4178" s="111"/>
      <c r="H4178" s="95"/>
      <c r="I4178" s="228">
        <f t="shared" si="284"/>
        <v>0</v>
      </c>
      <c r="J4178" s="129"/>
      <c r="K4178" s="126"/>
      <c r="L4178" s="127"/>
      <c r="M4178" s="128"/>
      <c r="N4178" s="128"/>
      <c r="O4178" s="128"/>
      <c r="P4178" s="128"/>
      <c r="Q4178" s="128"/>
      <c r="R4178" s="128"/>
      <c r="S4178" s="128"/>
      <c r="T4178" s="127"/>
      <c r="U4178" s="131"/>
      <c r="V4178" s="131"/>
      <c r="W4178" s="131"/>
      <c r="X4178" s="131"/>
      <c r="Y4178" s="131"/>
      <c r="Z4178" s="131"/>
      <c r="AA4178" s="131"/>
      <c r="AB4178" s="131"/>
      <c r="AC4178" s="131"/>
      <c r="AD4178" s="131"/>
      <c r="AE4178" s="131"/>
      <c r="AF4178" s="131"/>
      <c r="AG4178" s="131"/>
      <c r="AH4178" s="131"/>
      <c r="AI4178" s="131"/>
    </row>
    <row r="4179" spans="1:35" s="78" customFormat="1" ht="22.5" customHeight="1">
      <c r="A4179" s="112"/>
      <c r="B4179" s="107"/>
      <c r="C4179" s="108"/>
      <c r="D4179" s="66"/>
      <c r="E4179" s="501"/>
      <c r="F4179" s="232"/>
      <c r="G4179" s="111"/>
      <c r="H4179" s="95"/>
      <c r="I4179" s="228">
        <f t="shared" si="284"/>
        <v>0</v>
      </c>
      <c r="J4179" s="129"/>
      <c r="K4179" s="126"/>
      <c r="L4179" s="127"/>
      <c r="M4179" s="128"/>
      <c r="N4179" s="128"/>
      <c r="O4179" s="128"/>
      <c r="P4179" s="128"/>
      <c r="Q4179" s="128"/>
      <c r="R4179" s="128"/>
      <c r="S4179" s="128"/>
      <c r="T4179" s="127"/>
      <c r="U4179" s="131"/>
      <c r="V4179" s="131"/>
      <c r="W4179" s="131"/>
      <c r="X4179" s="131"/>
      <c r="Y4179" s="131"/>
      <c r="Z4179" s="131"/>
      <c r="AA4179" s="131"/>
      <c r="AB4179" s="131"/>
      <c r="AC4179" s="131"/>
      <c r="AD4179" s="131"/>
      <c r="AE4179" s="131"/>
      <c r="AF4179" s="131"/>
      <c r="AG4179" s="131"/>
      <c r="AH4179" s="131"/>
      <c r="AI4179" s="131"/>
    </row>
    <row r="4180" spans="1:35" s="78" customFormat="1" ht="22.5" customHeight="1">
      <c r="A4180" s="112"/>
      <c r="B4180" s="107"/>
      <c r="C4180" s="108"/>
      <c r="D4180" s="65"/>
      <c r="E4180" s="501"/>
      <c r="F4180" s="232"/>
      <c r="G4180" s="111"/>
      <c r="H4180" s="95"/>
      <c r="I4180" s="228">
        <f t="shared" si="284"/>
        <v>0</v>
      </c>
      <c r="J4180" s="129"/>
      <c r="K4180" s="126"/>
      <c r="L4180" s="127"/>
      <c r="M4180" s="128"/>
      <c r="N4180" s="128"/>
      <c r="O4180" s="128"/>
      <c r="P4180" s="128"/>
      <c r="Q4180" s="128"/>
      <c r="R4180" s="128"/>
      <c r="S4180" s="128"/>
      <c r="T4180" s="127"/>
      <c r="U4180" s="131"/>
      <c r="V4180" s="131"/>
      <c r="W4180" s="131"/>
      <c r="X4180" s="131"/>
      <c r="Y4180" s="131"/>
      <c r="Z4180" s="131"/>
      <c r="AA4180" s="131"/>
      <c r="AB4180" s="131"/>
      <c r="AC4180" s="131"/>
      <c r="AD4180" s="131"/>
      <c r="AE4180" s="131"/>
      <c r="AF4180" s="131"/>
      <c r="AG4180" s="131"/>
      <c r="AH4180" s="131"/>
      <c r="AI4180" s="131"/>
    </row>
    <row r="4181" spans="1:35" s="78" customFormat="1" ht="22.5" customHeight="1">
      <c r="A4181" s="112"/>
      <c r="B4181" s="107"/>
      <c r="C4181" s="108"/>
      <c r="D4181" s="66"/>
      <c r="E4181" s="501"/>
      <c r="F4181" s="232"/>
      <c r="G4181" s="111"/>
      <c r="H4181" s="95"/>
      <c r="I4181" s="228">
        <f t="shared" si="284"/>
        <v>0</v>
      </c>
      <c r="J4181" s="129"/>
      <c r="K4181" s="126"/>
      <c r="L4181" s="127"/>
      <c r="M4181" s="128"/>
      <c r="N4181" s="128"/>
      <c r="O4181" s="128"/>
      <c r="P4181" s="128"/>
      <c r="Q4181" s="128"/>
      <c r="R4181" s="128"/>
      <c r="S4181" s="128"/>
      <c r="T4181" s="127"/>
      <c r="U4181" s="131"/>
      <c r="V4181" s="131"/>
      <c r="W4181" s="131"/>
      <c r="X4181" s="131"/>
      <c r="Y4181" s="131"/>
      <c r="Z4181" s="131"/>
      <c r="AA4181" s="131"/>
      <c r="AB4181" s="131"/>
      <c r="AC4181" s="131"/>
      <c r="AD4181" s="131"/>
      <c r="AE4181" s="131"/>
      <c r="AF4181" s="131"/>
      <c r="AG4181" s="131"/>
      <c r="AH4181" s="131"/>
      <c r="AI4181" s="131"/>
    </row>
    <row r="4182" spans="1:35" s="78" customFormat="1" ht="22.2" customHeight="1">
      <c r="A4182" s="112"/>
      <c r="B4182" s="107"/>
      <c r="C4182" s="108"/>
      <c r="D4182" s="65"/>
      <c r="E4182" s="501"/>
      <c r="F4182" s="232"/>
      <c r="G4182" s="111"/>
      <c r="H4182" s="95"/>
      <c r="I4182" s="228">
        <f t="shared" si="284"/>
        <v>0</v>
      </c>
      <c r="J4182" s="129"/>
      <c r="K4182" s="126"/>
      <c r="L4182" s="127"/>
      <c r="M4182" s="128"/>
      <c r="N4182" s="128"/>
      <c r="O4182" s="128"/>
      <c r="P4182" s="128"/>
      <c r="Q4182" s="128"/>
      <c r="R4182" s="128"/>
      <c r="S4182" s="128"/>
      <c r="T4182" s="127"/>
      <c r="U4182" s="131"/>
      <c r="V4182" s="131"/>
      <c r="W4182" s="131"/>
      <c r="X4182" s="131"/>
      <c r="Y4182" s="131"/>
      <c r="Z4182" s="131"/>
      <c r="AA4182" s="131"/>
      <c r="AB4182" s="131"/>
      <c r="AC4182" s="131"/>
      <c r="AD4182" s="131"/>
      <c r="AE4182" s="131"/>
      <c r="AF4182" s="131"/>
      <c r="AG4182" s="131"/>
      <c r="AH4182" s="131"/>
      <c r="AI4182" s="131"/>
    </row>
    <row r="4183" spans="1:35" s="78" customFormat="1" ht="22.2" customHeight="1">
      <c r="A4183" s="112"/>
      <c r="B4183" s="107"/>
      <c r="C4183" s="108"/>
      <c r="D4183" s="65"/>
      <c r="E4183" s="501"/>
      <c r="F4183" s="232"/>
      <c r="G4183" s="111"/>
      <c r="H4183" s="95"/>
      <c r="I4183" s="228">
        <f t="shared" si="284"/>
        <v>0</v>
      </c>
      <c r="J4183" s="129"/>
      <c r="K4183" s="126"/>
      <c r="L4183" s="127"/>
      <c r="M4183" s="128"/>
      <c r="N4183" s="128"/>
      <c r="O4183" s="128"/>
      <c r="P4183" s="128"/>
      <c r="Q4183" s="128"/>
      <c r="R4183" s="128"/>
      <c r="S4183" s="128"/>
      <c r="T4183" s="127"/>
      <c r="U4183" s="131"/>
      <c r="V4183" s="131"/>
      <c r="W4183" s="131"/>
      <c r="X4183" s="131"/>
      <c r="Y4183" s="131"/>
      <c r="Z4183" s="131"/>
      <c r="AA4183" s="131"/>
      <c r="AB4183" s="131"/>
      <c r="AC4183" s="131"/>
      <c r="AD4183" s="131"/>
      <c r="AE4183" s="131"/>
      <c r="AF4183" s="131"/>
      <c r="AG4183" s="131"/>
      <c r="AH4183" s="131"/>
      <c r="AI4183" s="131"/>
    </row>
    <row r="4184" spans="1:35" s="78" customFormat="1" ht="22.2" customHeight="1">
      <c r="A4184" s="112"/>
      <c r="B4184" s="107"/>
      <c r="C4184" s="108"/>
      <c r="D4184" s="65"/>
      <c r="E4184" s="501"/>
      <c r="F4184" s="232"/>
      <c r="G4184" s="111"/>
      <c r="H4184" s="95"/>
      <c r="I4184" s="228">
        <f t="shared" si="284"/>
        <v>0</v>
      </c>
      <c r="J4184" s="129"/>
      <c r="K4184" s="126"/>
      <c r="L4184" s="127"/>
      <c r="M4184" s="128"/>
      <c r="N4184" s="128"/>
      <c r="O4184" s="128"/>
      <c r="P4184" s="128"/>
      <c r="Q4184" s="128"/>
      <c r="R4184" s="128"/>
      <c r="S4184" s="128"/>
      <c r="T4184" s="127"/>
      <c r="U4184" s="131"/>
      <c r="V4184" s="131"/>
      <c r="W4184" s="131"/>
      <c r="X4184" s="131"/>
      <c r="Y4184" s="131"/>
      <c r="Z4184" s="131"/>
      <c r="AA4184" s="131"/>
      <c r="AB4184" s="131"/>
      <c r="AC4184" s="131"/>
      <c r="AD4184" s="131"/>
      <c r="AE4184" s="131"/>
      <c r="AF4184" s="131"/>
      <c r="AG4184" s="131"/>
      <c r="AH4184" s="131"/>
      <c r="AI4184" s="131"/>
    </row>
    <row r="4185" spans="1:35" s="78" customFormat="1" ht="22.2" customHeight="1">
      <c r="A4185" s="112"/>
      <c r="B4185" s="107"/>
      <c r="C4185" s="108"/>
      <c r="D4185" s="65"/>
      <c r="E4185" s="501"/>
      <c r="F4185" s="232"/>
      <c r="G4185" s="111"/>
      <c r="H4185" s="95"/>
      <c r="I4185" s="228">
        <f t="shared" si="284"/>
        <v>0</v>
      </c>
      <c r="J4185" s="129"/>
      <c r="K4185" s="126"/>
      <c r="L4185" s="127"/>
      <c r="M4185" s="128"/>
      <c r="N4185" s="128"/>
      <c r="O4185" s="128"/>
      <c r="P4185" s="128"/>
      <c r="Q4185" s="128"/>
      <c r="R4185" s="128"/>
      <c r="S4185" s="128"/>
      <c r="T4185" s="127"/>
      <c r="U4185" s="131"/>
      <c r="V4185" s="131"/>
      <c r="W4185" s="131"/>
      <c r="X4185" s="131"/>
      <c r="Y4185" s="131"/>
      <c r="Z4185" s="131"/>
      <c r="AA4185" s="131"/>
      <c r="AB4185" s="131"/>
      <c r="AC4185" s="131"/>
      <c r="AD4185" s="131"/>
      <c r="AE4185" s="131"/>
      <c r="AF4185" s="131"/>
      <c r="AG4185" s="131"/>
      <c r="AH4185" s="131"/>
      <c r="AI4185" s="131"/>
    </row>
    <row r="4186" spans="1:35" s="78" customFormat="1" ht="22.2" customHeight="1">
      <c r="A4186" s="112"/>
      <c r="B4186" s="107"/>
      <c r="C4186" s="108"/>
      <c r="D4186" s="65"/>
      <c r="E4186" s="501"/>
      <c r="F4186" s="232"/>
      <c r="G4186" s="111"/>
      <c r="H4186" s="95"/>
      <c r="I4186" s="228">
        <f t="shared" si="284"/>
        <v>0</v>
      </c>
      <c r="J4186" s="129"/>
      <c r="K4186" s="126"/>
      <c r="L4186" s="127"/>
      <c r="M4186" s="128"/>
      <c r="N4186" s="128"/>
      <c r="O4186" s="128"/>
      <c r="P4186" s="128"/>
      <c r="Q4186" s="128"/>
      <c r="R4186" s="128"/>
      <c r="S4186" s="128"/>
      <c r="T4186" s="127"/>
      <c r="U4186" s="131"/>
      <c r="V4186" s="131"/>
      <c r="W4186" s="131"/>
      <c r="X4186" s="131"/>
      <c r="Y4186" s="131"/>
      <c r="Z4186" s="131"/>
      <c r="AA4186" s="131"/>
      <c r="AB4186" s="131"/>
      <c r="AC4186" s="131"/>
      <c r="AD4186" s="131"/>
      <c r="AE4186" s="131"/>
      <c r="AF4186" s="131"/>
      <c r="AG4186" s="131"/>
      <c r="AH4186" s="131"/>
      <c r="AI4186" s="131"/>
    </row>
    <row r="4187" spans="1:35" s="78" customFormat="1" ht="22.2" customHeight="1">
      <c r="A4187" s="112"/>
      <c r="B4187" s="107"/>
      <c r="C4187" s="108"/>
      <c r="D4187" s="66"/>
      <c r="E4187" s="501"/>
      <c r="F4187" s="232"/>
      <c r="G4187" s="111"/>
      <c r="H4187" s="95"/>
      <c r="I4187" s="228">
        <f t="shared" si="284"/>
        <v>0</v>
      </c>
      <c r="J4187" s="129"/>
      <c r="K4187" s="126"/>
      <c r="L4187" s="127"/>
      <c r="M4187" s="128"/>
      <c r="N4187" s="128"/>
      <c r="O4187" s="128"/>
      <c r="P4187" s="128"/>
      <c r="Q4187" s="128"/>
      <c r="R4187" s="128"/>
      <c r="S4187" s="128"/>
      <c r="T4187" s="127"/>
      <c r="U4187" s="131"/>
      <c r="V4187" s="131"/>
      <c r="W4187" s="131"/>
      <c r="X4187" s="131"/>
      <c r="Y4187" s="131"/>
      <c r="Z4187" s="131"/>
      <c r="AA4187" s="131"/>
      <c r="AB4187" s="131"/>
      <c r="AC4187" s="131"/>
      <c r="AD4187" s="131"/>
      <c r="AE4187" s="131"/>
      <c r="AF4187" s="131"/>
      <c r="AG4187" s="131"/>
      <c r="AH4187" s="131"/>
      <c r="AI4187" s="131"/>
    </row>
    <row r="4188" spans="1:35" s="78" customFormat="1" ht="22.2" customHeight="1">
      <c r="B4188" s="107"/>
      <c r="C4188" s="108"/>
      <c r="D4188" s="66"/>
      <c r="E4188" s="501"/>
      <c r="F4188" s="232"/>
      <c r="G4188" s="111"/>
      <c r="H4188" s="95"/>
      <c r="I4188" s="228">
        <f t="shared" si="284"/>
        <v>0</v>
      </c>
      <c r="J4188" s="129"/>
      <c r="K4188" s="126"/>
      <c r="L4188" s="127"/>
      <c r="M4188" s="128"/>
      <c r="N4188" s="128"/>
      <c r="O4188" s="128"/>
      <c r="P4188" s="128"/>
      <c r="Q4188" s="128"/>
      <c r="R4188" s="128"/>
      <c r="S4188" s="128"/>
      <c r="T4188" s="127"/>
      <c r="U4188" s="131"/>
      <c r="V4188" s="131"/>
      <c r="W4188" s="131"/>
      <c r="X4188" s="131"/>
      <c r="Y4188" s="131"/>
      <c r="Z4188" s="131"/>
      <c r="AA4188" s="131"/>
      <c r="AB4188" s="131"/>
      <c r="AC4188" s="131"/>
      <c r="AD4188" s="131"/>
      <c r="AE4188" s="131"/>
      <c r="AF4188" s="131"/>
      <c r="AG4188" s="131"/>
      <c r="AH4188" s="131"/>
      <c r="AI4188" s="131"/>
    </row>
    <row r="4189" spans="1:35" s="78" customFormat="1" ht="22.2" customHeight="1">
      <c r="A4189" s="112"/>
      <c r="B4189" s="107"/>
      <c r="C4189" s="108"/>
      <c r="D4189" s="66"/>
      <c r="E4189" s="501"/>
      <c r="F4189" s="232"/>
      <c r="G4189" s="111"/>
      <c r="H4189" s="95"/>
      <c r="I4189" s="228">
        <f t="shared" si="284"/>
        <v>0</v>
      </c>
      <c r="J4189" s="129"/>
      <c r="K4189" s="126"/>
      <c r="L4189" s="127"/>
      <c r="M4189" s="128"/>
      <c r="N4189" s="128"/>
      <c r="O4189" s="128"/>
      <c r="P4189" s="128"/>
      <c r="Q4189" s="128"/>
      <c r="R4189" s="128"/>
      <c r="S4189" s="128"/>
      <c r="T4189" s="127"/>
      <c r="U4189" s="131"/>
      <c r="V4189" s="131"/>
      <c r="W4189" s="131"/>
      <c r="X4189" s="131"/>
      <c r="Y4189" s="131"/>
      <c r="Z4189" s="131"/>
      <c r="AA4189" s="131"/>
      <c r="AB4189" s="131"/>
      <c r="AC4189" s="131"/>
      <c r="AD4189" s="131"/>
      <c r="AE4189" s="131"/>
      <c r="AF4189" s="131"/>
      <c r="AG4189" s="131"/>
      <c r="AH4189" s="131"/>
      <c r="AI4189" s="131"/>
    </row>
    <row r="4190" spans="1:35" s="78" customFormat="1" ht="22.2" customHeight="1">
      <c r="B4190" s="107"/>
      <c r="C4190" s="108"/>
      <c r="D4190" s="66"/>
      <c r="E4190" s="501"/>
      <c r="F4190" s="232"/>
      <c r="G4190" s="111"/>
      <c r="H4190" s="95"/>
      <c r="I4190" s="228">
        <f t="shared" si="284"/>
        <v>0</v>
      </c>
      <c r="J4190" s="129"/>
      <c r="K4190" s="126"/>
      <c r="L4190" s="127"/>
      <c r="M4190" s="128"/>
      <c r="N4190" s="128"/>
      <c r="O4190" s="128"/>
      <c r="P4190" s="128"/>
      <c r="Q4190" s="128"/>
      <c r="R4190" s="128"/>
      <c r="S4190" s="128"/>
      <c r="T4190" s="127"/>
      <c r="U4190" s="131"/>
      <c r="V4190" s="131"/>
      <c r="W4190" s="131"/>
      <c r="X4190" s="131"/>
      <c r="Y4190" s="131"/>
      <c r="Z4190" s="131"/>
      <c r="AA4190" s="131"/>
      <c r="AB4190" s="131"/>
      <c r="AC4190" s="131"/>
      <c r="AD4190" s="131"/>
      <c r="AE4190" s="131"/>
      <c r="AF4190" s="131"/>
      <c r="AG4190" s="131"/>
      <c r="AH4190" s="131"/>
      <c r="AI4190" s="131"/>
    </row>
    <row r="4191" spans="1:35" s="78" customFormat="1" ht="22.2" customHeight="1">
      <c r="B4191" s="107"/>
      <c r="C4191" s="108"/>
      <c r="D4191" s="66"/>
      <c r="E4191" s="501"/>
      <c r="F4191" s="232"/>
      <c r="G4191" s="111"/>
      <c r="H4191" s="95"/>
      <c r="I4191" s="228">
        <f t="shared" si="284"/>
        <v>0</v>
      </c>
      <c r="J4191" s="129"/>
      <c r="K4191" s="126"/>
      <c r="L4191" s="127"/>
      <c r="M4191" s="128"/>
      <c r="N4191" s="128"/>
      <c r="O4191" s="128"/>
      <c r="P4191" s="128"/>
      <c r="Q4191" s="128"/>
      <c r="R4191" s="128"/>
      <c r="S4191" s="128"/>
      <c r="T4191" s="127"/>
      <c r="U4191" s="131"/>
      <c r="V4191" s="131"/>
      <c r="W4191" s="131"/>
      <c r="X4191" s="131"/>
      <c r="Y4191" s="131"/>
      <c r="Z4191" s="131"/>
      <c r="AA4191" s="131"/>
      <c r="AB4191" s="131"/>
      <c r="AC4191" s="131"/>
      <c r="AD4191" s="131"/>
      <c r="AE4191" s="131"/>
      <c r="AF4191" s="131"/>
      <c r="AG4191" s="131"/>
      <c r="AH4191" s="131"/>
      <c r="AI4191" s="131"/>
    </row>
    <row r="4192" spans="1:35" s="78" customFormat="1" ht="22.2" customHeight="1">
      <c r="A4192" s="112"/>
      <c r="B4192" s="107"/>
      <c r="C4192" s="108"/>
      <c r="D4192" s="65"/>
      <c r="E4192" s="501"/>
      <c r="F4192" s="232"/>
      <c r="G4192" s="111"/>
      <c r="H4192" s="95"/>
      <c r="I4192" s="228">
        <f t="shared" si="284"/>
        <v>0</v>
      </c>
      <c r="J4192" s="129"/>
      <c r="K4192" s="126"/>
      <c r="L4192" s="127"/>
      <c r="M4192" s="128"/>
      <c r="N4192" s="128"/>
      <c r="O4192" s="128"/>
      <c r="P4192" s="128"/>
      <c r="Q4192" s="128"/>
      <c r="R4192" s="128"/>
      <c r="S4192" s="128"/>
      <c r="T4192" s="127"/>
      <c r="U4192" s="131"/>
      <c r="V4192" s="131"/>
      <c r="W4192" s="131"/>
      <c r="X4192" s="131"/>
      <c r="Y4192" s="131"/>
      <c r="Z4192" s="131"/>
      <c r="AA4192" s="131"/>
      <c r="AB4192" s="131"/>
      <c r="AC4192" s="131"/>
      <c r="AD4192" s="131"/>
      <c r="AE4192" s="131"/>
      <c r="AF4192" s="131"/>
      <c r="AG4192" s="131"/>
      <c r="AH4192" s="131"/>
      <c r="AI4192" s="131"/>
    </row>
    <row r="4193" spans="1:35" s="78" customFormat="1" ht="22.2" customHeight="1">
      <c r="B4193" s="107"/>
      <c r="C4193" s="108"/>
      <c r="D4193" s="66"/>
      <c r="E4193" s="501"/>
      <c r="F4193" s="232"/>
      <c r="G4193" s="111"/>
      <c r="H4193" s="95"/>
      <c r="I4193" s="228">
        <f t="shared" si="284"/>
        <v>0</v>
      </c>
      <c r="J4193" s="129"/>
      <c r="K4193" s="126"/>
      <c r="L4193" s="127"/>
      <c r="M4193" s="128"/>
      <c r="N4193" s="128"/>
      <c r="O4193" s="128"/>
      <c r="P4193" s="128"/>
      <c r="Q4193" s="128"/>
      <c r="R4193" s="128"/>
      <c r="S4193" s="128"/>
      <c r="T4193" s="127"/>
      <c r="U4193" s="131"/>
      <c r="V4193" s="131"/>
      <c r="W4193" s="131"/>
      <c r="X4193" s="131"/>
      <c r="Y4193" s="131"/>
      <c r="Z4193" s="131"/>
      <c r="AA4193" s="131"/>
      <c r="AB4193" s="131"/>
      <c r="AC4193" s="131"/>
      <c r="AD4193" s="131"/>
      <c r="AE4193" s="131"/>
      <c r="AF4193" s="131"/>
      <c r="AG4193" s="131"/>
      <c r="AH4193" s="131"/>
      <c r="AI4193" s="131"/>
    </row>
    <row r="4194" spans="1:35" s="78" customFormat="1" ht="22.2" customHeight="1">
      <c r="A4194" s="112"/>
      <c r="B4194" s="107"/>
      <c r="C4194" s="108"/>
      <c r="D4194" s="66"/>
      <c r="E4194" s="501"/>
      <c r="F4194" s="232"/>
      <c r="G4194" s="111"/>
      <c r="H4194" s="95"/>
      <c r="I4194" s="228">
        <f t="shared" si="284"/>
        <v>0</v>
      </c>
      <c r="J4194" s="129"/>
      <c r="K4194" s="126"/>
      <c r="L4194" s="127"/>
      <c r="M4194" s="128"/>
      <c r="N4194" s="128"/>
      <c r="O4194" s="128"/>
      <c r="P4194" s="128"/>
      <c r="Q4194" s="128"/>
      <c r="R4194" s="128"/>
      <c r="S4194" s="128"/>
      <c r="T4194" s="127"/>
      <c r="U4194" s="131"/>
      <c r="V4194" s="131"/>
      <c r="W4194" s="131"/>
      <c r="X4194" s="131"/>
      <c r="Y4194" s="131"/>
      <c r="Z4194" s="131"/>
      <c r="AA4194" s="131"/>
      <c r="AB4194" s="131"/>
      <c r="AC4194" s="131"/>
      <c r="AD4194" s="131"/>
      <c r="AE4194" s="131"/>
      <c r="AF4194" s="131"/>
      <c r="AG4194" s="131"/>
      <c r="AH4194" s="131"/>
      <c r="AI4194" s="131"/>
    </row>
    <row r="4195" spans="1:35" s="78" customFormat="1" ht="22.2" customHeight="1">
      <c r="A4195" s="112"/>
      <c r="B4195" s="107"/>
      <c r="C4195" s="108"/>
      <c r="D4195" s="66"/>
      <c r="E4195" s="501"/>
      <c r="F4195" s="232"/>
      <c r="G4195" s="111"/>
      <c r="H4195" s="95"/>
      <c r="I4195" s="228">
        <f t="shared" si="284"/>
        <v>0</v>
      </c>
      <c r="J4195" s="129"/>
      <c r="K4195" s="126"/>
      <c r="L4195" s="127"/>
      <c r="M4195" s="128"/>
      <c r="N4195" s="128"/>
      <c r="O4195" s="128"/>
      <c r="P4195" s="128"/>
      <c r="Q4195" s="128"/>
      <c r="R4195" s="128"/>
      <c r="S4195" s="128"/>
      <c r="T4195" s="127"/>
      <c r="U4195" s="131"/>
      <c r="V4195" s="131"/>
      <c r="W4195" s="131"/>
      <c r="X4195" s="131"/>
      <c r="Y4195" s="131"/>
      <c r="Z4195" s="131"/>
      <c r="AA4195" s="131"/>
      <c r="AB4195" s="131"/>
      <c r="AC4195" s="131"/>
      <c r="AD4195" s="131"/>
      <c r="AE4195" s="131"/>
      <c r="AF4195" s="131"/>
      <c r="AG4195" s="131"/>
      <c r="AH4195" s="131"/>
      <c r="AI4195" s="131"/>
    </row>
    <row r="4196" spans="1:35" s="78" customFormat="1" ht="22.2" customHeight="1">
      <c r="B4196" s="107"/>
      <c r="C4196" s="108"/>
      <c r="D4196" s="65"/>
      <c r="E4196" s="501"/>
      <c r="F4196" s="232"/>
      <c r="G4196" s="111"/>
      <c r="H4196" s="95"/>
      <c r="I4196" s="228">
        <f t="shared" si="284"/>
        <v>0</v>
      </c>
      <c r="J4196" s="129"/>
      <c r="K4196" s="126"/>
      <c r="L4196" s="127"/>
      <c r="M4196" s="128"/>
      <c r="N4196" s="128"/>
      <c r="O4196" s="128"/>
      <c r="P4196" s="128"/>
      <c r="Q4196" s="128"/>
      <c r="R4196" s="128"/>
      <c r="S4196" s="128"/>
      <c r="T4196" s="127"/>
      <c r="U4196" s="131"/>
      <c r="V4196" s="131"/>
      <c r="W4196" s="131"/>
      <c r="X4196" s="131"/>
      <c r="Y4196" s="131"/>
      <c r="Z4196" s="131"/>
      <c r="AA4196" s="131"/>
      <c r="AB4196" s="131"/>
      <c r="AC4196" s="131"/>
      <c r="AD4196" s="131"/>
      <c r="AE4196" s="131"/>
      <c r="AF4196" s="131"/>
      <c r="AG4196" s="131"/>
      <c r="AH4196" s="131"/>
      <c r="AI4196" s="131"/>
    </row>
    <row r="4197" spans="1:35" s="78" customFormat="1" ht="22.2" customHeight="1">
      <c r="A4197" s="112"/>
      <c r="B4197" s="107"/>
      <c r="C4197" s="108"/>
      <c r="D4197" s="65"/>
      <c r="E4197" s="501"/>
      <c r="F4197" s="232"/>
      <c r="G4197" s="111"/>
      <c r="H4197" s="95"/>
      <c r="I4197" s="228">
        <f t="shared" si="284"/>
        <v>0</v>
      </c>
      <c r="J4197" s="129"/>
      <c r="K4197" s="126"/>
      <c r="L4197" s="127"/>
      <c r="M4197" s="128"/>
      <c r="N4197" s="128"/>
      <c r="O4197" s="128"/>
      <c r="P4197" s="128"/>
      <c r="Q4197" s="128"/>
      <c r="R4197" s="128"/>
      <c r="S4197" s="128"/>
      <c r="T4197" s="127"/>
      <c r="U4197" s="131"/>
      <c r="V4197" s="131"/>
      <c r="W4197" s="131"/>
      <c r="X4197" s="131"/>
      <c r="Y4197" s="131"/>
      <c r="Z4197" s="131"/>
      <c r="AA4197" s="131"/>
      <c r="AB4197" s="131"/>
      <c r="AC4197" s="131"/>
      <c r="AD4197" s="131"/>
      <c r="AE4197" s="131"/>
      <c r="AF4197" s="131"/>
      <c r="AG4197" s="131"/>
      <c r="AH4197" s="131"/>
      <c r="AI4197" s="131"/>
    </row>
    <row r="4198" spans="1:35" s="78" customFormat="1" ht="22.2" customHeight="1">
      <c r="A4198" s="112"/>
      <c r="B4198" s="107"/>
      <c r="C4198" s="108"/>
      <c r="D4198" s="65"/>
      <c r="E4198" s="501"/>
      <c r="F4198" s="232"/>
      <c r="G4198" s="111"/>
      <c r="H4198" s="95"/>
      <c r="I4198" s="228">
        <f t="shared" si="284"/>
        <v>0</v>
      </c>
      <c r="J4198" s="129"/>
      <c r="K4198" s="126"/>
      <c r="L4198" s="127"/>
      <c r="M4198" s="128"/>
      <c r="N4198" s="128"/>
      <c r="O4198" s="128"/>
      <c r="P4198" s="128"/>
      <c r="Q4198" s="128"/>
      <c r="R4198" s="128"/>
      <c r="S4198" s="128"/>
      <c r="T4198" s="127"/>
      <c r="U4198" s="131"/>
      <c r="V4198" s="131"/>
      <c r="W4198" s="131"/>
      <c r="X4198" s="131"/>
      <c r="Y4198" s="131"/>
      <c r="Z4198" s="131"/>
      <c r="AA4198" s="131"/>
      <c r="AB4198" s="131"/>
      <c r="AC4198" s="131"/>
      <c r="AD4198" s="131"/>
      <c r="AE4198" s="131"/>
      <c r="AF4198" s="131"/>
      <c r="AG4198" s="131"/>
      <c r="AH4198" s="131"/>
      <c r="AI4198" s="131"/>
    </row>
    <row r="4199" spans="1:35" s="78" customFormat="1" ht="22.2" customHeight="1">
      <c r="B4199" s="107"/>
      <c r="C4199" s="108"/>
      <c r="D4199" s="65"/>
      <c r="E4199" s="501"/>
      <c r="F4199" s="232"/>
      <c r="G4199" s="111"/>
      <c r="H4199" s="95"/>
      <c r="I4199" s="228">
        <f t="shared" si="284"/>
        <v>0</v>
      </c>
      <c r="J4199" s="129"/>
      <c r="K4199" s="126"/>
      <c r="L4199" s="127"/>
      <c r="M4199" s="128"/>
      <c r="N4199" s="128"/>
      <c r="O4199" s="128"/>
      <c r="P4199" s="128"/>
      <c r="Q4199" s="128"/>
      <c r="R4199" s="128"/>
      <c r="S4199" s="128"/>
      <c r="T4199" s="127"/>
      <c r="U4199" s="131"/>
      <c r="V4199" s="131"/>
      <c r="W4199" s="131"/>
      <c r="X4199" s="131"/>
      <c r="Y4199" s="131"/>
      <c r="Z4199" s="131"/>
      <c r="AA4199" s="131"/>
      <c r="AB4199" s="131"/>
      <c r="AC4199" s="131"/>
      <c r="AD4199" s="131"/>
      <c r="AE4199" s="131"/>
      <c r="AF4199" s="131"/>
      <c r="AG4199" s="131"/>
      <c r="AH4199" s="131"/>
      <c r="AI4199" s="131"/>
    </row>
    <row r="4200" spans="1:35" s="78" customFormat="1" ht="22.2" customHeight="1">
      <c r="A4200" s="112"/>
      <c r="B4200" s="107"/>
      <c r="C4200" s="108"/>
      <c r="D4200" s="66"/>
      <c r="E4200" s="501"/>
      <c r="F4200" s="232"/>
      <c r="G4200" s="111"/>
      <c r="H4200" s="95"/>
      <c r="I4200" s="228">
        <f t="shared" si="284"/>
        <v>0</v>
      </c>
      <c r="J4200" s="129"/>
      <c r="K4200" s="126"/>
      <c r="L4200" s="127"/>
      <c r="M4200" s="128"/>
      <c r="N4200" s="128"/>
      <c r="O4200" s="128"/>
      <c r="P4200" s="128"/>
      <c r="Q4200" s="128"/>
      <c r="R4200" s="128"/>
      <c r="S4200" s="128"/>
      <c r="T4200" s="127"/>
      <c r="U4200" s="131"/>
      <c r="V4200" s="131"/>
      <c r="W4200" s="131"/>
      <c r="X4200" s="131"/>
      <c r="Y4200" s="131"/>
      <c r="Z4200" s="131"/>
      <c r="AA4200" s="131"/>
      <c r="AB4200" s="131"/>
      <c r="AC4200" s="131"/>
      <c r="AD4200" s="131"/>
      <c r="AE4200" s="131"/>
      <c r="AF4200" s="131"/>
      <c r="AG4200" s="131"/>
      <c r="AH4200" s="131"/>
      <c r="AI4200" s="131"/>
    </row>
    <row r="4201" spans="1:35" s="78" customFormat="1" ht="22.2" customHeight="1">
      <c r="A4201" s="112"/>
      <c r="B4201" s="107"/>
      <c r="C4201" s="108"/>
      <c r="D4201" s="65"/>
      <c r="E4201" s="501"/>
      <c r="F4201" s="232"/>
      <c r="G4201" s="111"/>
      <c r="H4201" s="95"/>
      <c r="I4201" s="228">
        <f t="shared" si="284"/>
        <v>0</v>
      </c>
      <c r="J4201" s="129"/>
      <c r="K4201" s="126"/>
      <c r="L4201" s="127"/>
      <c r="M4201" s="128"/>
      <c r="N4201" s="128"/>
      <c r="O4201" s="128"/>
      <c r="P4201" s="128"/>
      <c r="Q4201" s="128"/>
      <c r="R4201" s="128"/>
      <c r="S4201" s="128"/>
      <c r="T4201" s="127"/>
      <c r="U4201" s="131"/>
      <c r="V4201" s="131"/>
      <c r="W4201" s="131"/>
      <c r="X4201" s="131"/>
      <c r="Y4201" s="131"/>
      <c r="Z4201" s="131"/>
      <c r="AA4201" s="131"/>
      <c r="AB4201" s="131"/>
      <c r="AC4201" s="131"/>
      <c r="AD4201" s="131"/>
      <c r="AE4201" s="131"/>
      <c r="AF4201" s="131"/>
      <c r="AG4201" s="131"/>
      <c r="AH4201" s="131"/>
      <c r="AI4201" s="131"/>
    </row>
    <row r="4202" spans="1:35" s="78" customFormat="1" ht="22.2" customHeight="1">
      <c r="A4202" s="112"/>
      <c r="B4202" s="107"/>
      <c r="C4202" s="108"/>
      <c r="D4202" s="65"/>
      <c r="E4202" s="501"/>
      <c r="F4202" s="232"/>
      <c r="G4202" s="111"/>
      <c r="H4202" s="95"/>
      <c r="I4202" s="228">
        <f t="shared" si="284"/>
        <v>0</v>
      </c>
      <c r="L4202" s="127"/>
      <c r="M4202" s="128"/>
      <c r="N4202" s="128"/>
      <c r="O4202" s="128"/>
      <c r="P4202" s="128"/>
      <c r="Q4202" s="128"/>
      <c r="R4202" s="128"/>
      <c r="S4202" s="128"/>
      <c r="T4202" s="127"/>
      <c r="U4202" s="131"/>
      <c r="V4202" s="131"/>
      <c r="W4202" s="131"/>
      <c r="X4202" s="131"/>
      <c r="Y4202" s="131"/>
      <c r="Z4202" s="131"/>
      <c r="AA4202" s="131"/>
      <c r="AB4202" s="131"/>
      <c r="AC4202" s="131"/>
      <c r="AD4202" s="131"/>
      <c r="AE4202" s="131"/>
      <c r="AF4202" s="131"/>
      <c r="AG4202" s="131"/>
      <c r="AH4202" s="131"/>
      <c r="AI4202" s="131"/>
    </row>
    <row r="4203" spans="1:35" s="78" customFormat="1" ht="22.2" customHeight="1">
      <c r="A4203" s="112"/>
      <c r="B4203" s="107"/>
      <c r="C4203" s="108"/>
      <c r="D4203" s="66"/>
      <c r="E4203" s="501"/>
      <c r="F4203" s="232"/>
      <c r="G4203" s="111"/>
      <c r="H4203" s="95"/>
      <c r="I4203" s="228">
        <f t="shared" si="284"/>
        <v>0</v>
      </c>
      <c r="J4203" s="129"/>
      <c r="K4203" s="126"/>
      <c r="L4203" s="127"/>
      <c r="M4203" s="128"/>
      <c r="N4203" s="128"/>
      <c r="O4203" s="128"/>
      <c r="P4203" s="128"/>
      <c r="Q4203" s="128"/>
      <c r="R4203" s="128"/>
      <c r="S4203" s="128"/>
      <c r="T4203" s="127"/>
      <c r="U4203" s="131"/>
      <c r="V4203" s="131"/>
      <c r="W4203" s="131"/>
      <c r="X4203" s="131"/>
      <c r="Y4203" s="131"/>
      <c r="Z4203" s="131"/>
      <c r="AA4203" s="131"/>
      <c r="AB4203" s="131"/>
      <c r="AC4203" s="131"/>
      <c r="AD4203" s="131"/>
      <c r="AE4203" s="131"/>
      <c r="AF4203" s="131"/>
      <c r="AG4203" s="131"/>
      <c r="AH4203" s="131"/>
      <c r="AI4203" s="131"/>
    </row>
    <row r="4204" spans="1:35" s="78" customFormat="1" ht="22.5" customHeight="1">
      <c r="B4204" s="107"/>
      <c r="C4204" s="108"/>
      <c r="D4204" s="66"/>
      <c r="E4204" s="501"/>
      <c r="F4204" s="232"/>
      <c r="G4204" s="111"/>
      <c r="H4204" s="95"/>
      <c r="I4204" s="228">
        <f t="shared" si="284"/>
        <v>0</v>
      </c>
      <c r="J4204" s="129"/>
      <c r="K4204" s="126"/>
      <c r="L4204" s="127"/>
      <c r="M4204" s="128"/>
      <c r="N4204" s="128"/>
      <c r="O4204" s="128"/>
      <c r="P4204" s="128"/>
      <c r="Q4204" s="128"/>
      <c r="R4204" s="128"/>
      <c r="S4204" s="128"/>
      <c r="T4204" s="127"/>
      <c r="U4204" s="131"/>
      <c r="V4204" s="131"/>
      <c r="W4204" s="131"/>
      <c r="X4204" s="131"/>
      <c r="Y4204" s="131"/>
      <c r="Z4204" s="131"/>
      <c r="AA4204" s="131"/>
      <c r="AB4204" s="131"/>
      <c r="AC4204" s="131"/>
      <c r="AD4204" s="131"/>
      <c r="AE4204" s="131"/>
      <c r="AF4204" s="131"/>
      <c r="AG4204" s="131"/>
      <c r="AH4204" s="131"/>
      <c r="AI4204" s="131"/>
    </row>
    <row r="4205" spans="1:35" s="78" customFormat="1" ht="22.5" customHeight="1">
      <c r="A4205" s="112"/>
      <c r="B4205" s="107"/>
      <c r="C4205" s="108"/>
      <c r="D4205" s="66"/>
      <c r="E4205" s="501"/>
      <c r="F4205" s="232"/>
      <c r="G4205" s="111"/>
      <c r="H4205" s="95"/>
      <c r="I4205" s="228">
        <f t="shared" si="284"/>
        <v>0</v>
      </c>
      <c r="J4205" s="129"/>
      <c r="K4205" s="126"/>
      <c r="L4205" s="127"/>
      <c r="M4205" s="128"/>
      <c r="N4205" s="128"/>
      <c r="O4205" s="128"/>
      <c r="P4205" s="128"/>
      <c r="Q4205" s="128"/>
      <c r="R4205" s="128"/>
      <c r="S4205" s="128"/>
      <c r="T4205" s="127"/>
      <c r="U4205" s="131"/>
      <c r="V4205" s="131"/>
      <c r="W4205" s="131"/>
      <c r="X4205" s="131"/>
      <c r="Y4205" s="131"/>
      <c r="Z4205" s="131"/>
      <c r="AA4205" s="131"/>
      <c r="AB4205" s="131"/>
      <c r="AC4205" s="131"/>
      <c r="AD4205" s="131"/>
      <c r="AE4205" s="131"/>
      <c r="AF4205" s="131"/>
      <c r="AG4205" s="131"/>
      <c r="AH4205" s="131"/>
      <c r="AI4205" s="131"/>
    </row>
    <row r="4206" spans="1:35" s="78" customFormat="1" ht="22.5" customHeight="1">
      <c r="A4206" s="112"/>
      <c r="B4206" s="107"/>
      <c r="C4206" s="108"/>
      <c r="D4206" s="65"/>
      <c r="E4206" s="501"/>
      <c r="F4206" s="232"/>
      <c r="G4206" s="111"/>
      <c r="H4206" s="95"/>
      <c r="I4206" s="228">
        <f t="shared" ref="I4206:I4269" si="285">SUM(H4205:H4206)</f>
        <v>0</v>
      </c>
      <c r="J4206" s="129"/>
      <c r="K4206" s="126"/>
      <c r="L4206" s="127"/>
      <c r="M4206" s="128"/>
      <c r="N4206" s="128"/>
      <c r="O4206" s="128"/>
      <c r="P4206" s="128"/>
      <c r="Q4206" s="128"/>
      <c r="R4206" s="128"/>
      <c r="S4206" s="128"/>
      <c r="T4206" s="127"/>
      <c r="U4206" s="131"/>
      <c r="V4206" s="131"/>
      <c r="W4206" s="131"/>
      <c r="X4206" s="131"/>
      <c r="Y4206" s="131"/>
      <c r="Z4206" s="131"/>
      <c r="AA4206" s="131"/>
      <c r="AB4206" s="131"/>
      <c r="AC4206" s="131"/>
      <c r="AD4206" s="131"/>
      <c r="AE4206" s="131"/>
      <c r="AF4206" s="131"/>
      <c r="AG4206" s="131"/>
      <c r="AH4206" s="131"/>
      <c r="AI4206" s="131"/>
    </row>
    <row r="4207" spans="1:35" s="78" customFormat="1" ht="22.2" customHeight="1">
      <c r="B4207" s="107"/>
      <c r="C4207" s="108"/>
      <c r="D4207" s="65"/>
      <c r="E4207" s="501"/>
      <c r="F4207" s="232"/>
      <c r="G4207" s="111"/>
      <c r="H4207" s="95"/>
      <c r="I4207" s="228">
        <f t="shared" si="285"/>
        <v>0</v>
      </c>
      <c r="J4207" s="129"/>
      <c r="K4207" s="126"/>
      <c r="L4207" s="127"/>
      <c r="M4207" s="128"/>
      <c r="N4207" s="128"/>
      <c r="O4207" s="128"/>
      <c r="P4207" s="128"/>
      <c r="Q4207" s="128"/>
      <c r="R4207" s="128"/>
      <c r="S4207" s="128"/>
      <c r="T4207" s="127"/>
      <c r="U4207" s="131"/>
      <c r="V4207" s="131"/>
      <c r="W4207" s="131"/>
      <c r="X4207" s="131"/>
      <c r="Y4207" s="131"/>
      <c r="Z4207" s="131"/>
      <c r="AA4207" s="131"/>
      <c r="AB4207" s="131"/>
      <c r="AC4207" s="131"/>
      <c r="AD4207" s="131"/>
      <c r="AE4207" s="131"/>
      <c r="AF4207" s="131"/>
      <c r="AG4207" s="131"/>
      <c r="AH4207" s="131"/>
      <c r="AI4207" s="131"/>
    </row>
    <row r="4208" spans="1:35" s="78" customFormat="1" ht="22.2" customHeight="1">
      <c r="A4208" s="112"/>
      <c r="B4208" s="107"/>
      <c r="C4208" s="108"/>
      <c r="D4208" s="65"/>
      <c r="E4208" s="501"/>
      <c r="F4208" s="232"/>
      <c r="G4208" s="111"/>
      <c r="H4208" s="95"/>
      <c r="I4208" s="228">
        <f t="shared" si="285"/>
        <v>0</v>
      </c>
      <c r="J4208" s="129"/>
      <c r="K4208" s="126"/>
      <c r="L4208" s="127"/>
      <c r="M4208" s="128"/>
      <c r="N4208" s="128"/>
      <c r="O4208" s="128"/>
      <c r="P4208" s="128"/>
      <c r="Q4208" s="128"/>
      <c r="R4208" s="128"/>
      <c r="S4208" s="128"/>
      <c r="T4208" s="127"/>
      <c r="U4208" s="131"/>
      <c r="V4208" s="131"/>
      <c r="W4208" s="131"/>
      <c r="X4208" s="131"/>
      <c r="Y4208" s="131"/>
      <c r="Z4208" s="131"/>
      <c r="AA4208" s="131"/>
      <c r="AB4208" s="131"/>
      <c r="AC4208" s="131"/>
      <c r="AD4208" s="131"/>
      <c r="AE4208" s="131"/>
      <c r="AF4208" s="131"/>
      <c r="AG4208" s="131"/>
      <c r="AH4208" s="131"/>
      <c r="AI4208" s="131"/>
    </row>
    <row r="4209" spans="1:35" s="78" customFormat="1" ht="22.2" customHeight="1">
      <c r="A4209" s="112"/>
      <c r="B4209" s="107"/>
      <c r="C4209" s="108"/>
      <c r="D4209" s="65"/>
      <c r="E4209" s="501"/>
      <c r="F4209" s="232"/>
      <c r="G4209" s="111"/>
      <c r="H4209" s="95"/>
      <c r="I4209" s="228">
        <f t="shared" si="285"/>
        <v>0</v>
      </c>
      <c r="J4209" s="129"/>
      <c r="K4209" s="126"/>
      <c r="L4209" s="127"/>
      <c r="M4209" s="128"/>
      <c r="N4209" s="128"/>
      <c r="O4209" s="128"/>
      <c r="P4209" s="128"/>
      <c r="Q4209" s="128"/>
      <c r="R4209" s="128"/>
      <c r="S4209" s="128"/>
      <c r="T4209" s="127"/>
      <c r="U4209" s="131"/>
      <c r="V4209" s="131"/>
      <c r="W4209" s="131"/>
      <c r="X4209" s="131"/>
      <c r="Y4209" s="131"/>
      <c r="Z4209" s="131"/>
      <c r="AA4209" s="131"/>
      <c r="AB4209" s="131"/>
      <c r="AC4209" s="131"/>
      <c r="AD4209" s="131"/>
      <c r="AE4209" s="131"/>
      <c r="AF4209" s="131"/>
      <c r="AG4209" s="131"/>
      <c r="AH4209" s="131"/>
      <c r="AI4209" s="131"/>
    </row>
    <row r="4210" spans="1:35" s="78" customFormat="1" ht="22.2" customHeight="1">
      <c r="A4210" s="112"/>
      <c r="B4210" s="107"/>
      <c r="C4210" s="108"/>
      <c r="D4210" s="65"/>
      <c r="E4210" s="501"/>
      <c r="F4210" s="232"/>
      <c r="G4210" s="111"/>
      <c r="H4210" s="95"/>
      <c r="I4210" s="228">
        <f t="shared" si="285"/>
        <v>0</v>
      </c>
      <c r="J4210" s="129"/>
      <c r="K4210" s="126"/>
      <c r="L4210" s="127"/>
      <c r="M4210" s="128"/>
      <c r="N4210" s="128"/>
      <c r="O4210" s="128"/>
      <c r="P4210" s="128"/>
      <c r="Q4210" s="128"/>
      <c r="R4210" s="128"/>
      <c r="S4210" s="128"/>
      <c r="T4210" s="127"/>
      <c r="U4210" s="131"/>
      <c r="V4210" s="131"/>
      <c r="W4210" s="131"/>
      <c r="X4210" s="131"/>
      <c r="Y4210" s="131"/>
      <c r="Z4210" s="131"/>
      <c r="AA4210" s="131"/>
      <c r="AB4210" s="131"/>
      <c r="AC4210" s="131"/>
      <c r="AD4210" s="131"/>
      <c r="AE4210" s="131"/>
      <c r="AF4210" s="131"/>
      <c r="AG4210" s="131"/>
      <c r="AH4210" s="131"/>
      <c r="AI4210" s="131"/>
    </row>
    <row r="4211" spans="1:35" s="78" customFormat="1" ht="22.2" customHeight="1">
      <c r="B4211" s="107"/>
      <c r="C4211" s="108"/>
      <c r="D4211" s="65"/>
      <c r="E4211" s="501"/>
      <c r="F4211" s="232"/>
      <c r="G4211" s="111"/>
      <c r="H4211" s="95"/>
      <c r="I4211" s="228">
        <f t="shared" si="285"/>
        <v>0</v>
      </c>
      <c r="J4211" s="129"/>
      <c r="K4211" s="126"/>
      <c r="L4211" s="127"/>
      <c r="M4211" s="128"/>
      <c r="N4211" s="128"/>
      <c r="O4211" s="128"/>
      <c r="P4211" s="128"/>
      <c r="Q4211" s="128"/>
      <c r="R4211" s="128"/>
      <c r="S4211" s="128"/>
      <c r="T4211" s="127"/>
      <c r="U4211" s="131"/>
      <c r="V4211" s="131"/>
      <c r="W4211" s="131"/>
      <c r="X4211" s="131"/>
      <c r="Y4211" s="131"/>
      <c r="Z4211" s="131"/>
      <c r="AA4211" s="131"/>
      <c r="AB4211" s="131"/>
      <c r="AC4211" s="131"/>
      <c r="AD4211" s="131"/>
      <c r="AE4211" s="131"/>
      <c r="AF4211" s="131"/>
      <c r="AG4211" s="131"/>
      <c r="AH4211" s="131"/>
      <c r="AI4211" s="131"/>
    </row>
    <row r="4212" spans="1:35" s="78" customFormat="1" ht="22.2" customHeight="1">
      <c r="A4212" s="112"/>
      <c r="B4212" s="107"/>
      <c r="C4212" s="108"/>
      <c r="D4212" s="66"/>
      <c r="E4212" s="501"/>
      <c r="F4212" s="232"/>
      <c r="G4212" s="111"/>
      <c r="H4212" s="95"/>
      <c r="I4212" s="228">
        <f t="shared" si="285"/>
        <v>0</v>
      </c>
      <c r="J4212" s="129"/>
      <c r="K4212" s="126"/>
      <c r="L4212" s="127"/>
      <c r="M4212" s="128"/>
      <c r="N4212" s="128"/>
      <c r="O4212" s="128"/>
      <c r="P4212" s="128"/>
      <c r="Q4212" s="128"/>
      <c r="R4212" s="128"/>
      <c r="S4212" s="128"/>
      <c r="T4212" s="127"/>
      <c r="U4212" s="131"/>
      <c r="V4212" s="131"/>
      <c r="W4212" s="131"/>
      <c r="X4212" s="131"/>
      <c r="Y4212" s="131"/>
      <c r="Z4212" s="131"/>
      <c r="AA4212" s="131"/>
      <c r="AB4212" s="131"/>
      <c r="AC4212" s="131"/>
      <c r="AD4212" s="131"/>
      <c r="AE4212" s="131"/>
      <c r="AF4212" s="131"/>
      <c r="AG4212" s="131"/>
      <c r="AH4212" s="131"/>
      <c r="AI4212" s="131"/>
    </row>
    <row r="4213" spans="1:35" s="78" customFormat="1" ht="22.2" customHeight="1">
      <c r="B4213" s="107"/>
      <c r="C4213" s="108"/>
      <c r="D4213" s="65"/>
      <c r="E4213" s="501"/>
      <c r="F4213" s="232"/>
      <c r="G4213" s="111"/>
      <c r="H4213" s="95"/>
      <c r="I4213" s="228">
        <f t="shared" si="285"/>
        <v>0</v>
      </c>
      <c r="J4213" s="129"/>
      <c r="K4213" s="126"/>
      <c r="L4213" s="127"/>
      <c r="M4213" s="128"/>
      <c r="N4213" s="128"/>
      <c r="O4213" s="128"/>
      <c r="P4213" s="128"/>
      <c r="Q4213" s="128"/>
      <c r="R4213" s="128"/>
      <c r="S4213" s="128"/>
      <c r="T4213" s="127"/>
      <c r="U4213" s="131"/>
      <c r="V4213" s="131"/>
      <c r="W4213" s="131"/>
      <c r="X4213" s="131"/>
      <c r="Y4213" s="131"/>
      <c r="Z4213" s="131"/>
      <c r="AA4213" s="131"/>
      <c r="AB4213" s="131"/>
      <c r="AC4213" s="131"/>
      <c r="AD4213" s="131"/>
      <c r="AE4213" s="131"/>
      <c r="AF4213" s="131"/>
      <c r="AG4213" s="131"/>
      <c r="AH4213" s="131"/>
      <c r="AI4213" s="131"/>
    </row>
    <row r="4214" spans="1:35" s="78" customFormat="1" ht="22.2" customHeight="1">
      <c r="A4214" s="112"/>
      <c r="B4214" s="107"/>
      <c r="C4214" s="108"/>
      <c r="D4214" s="65"/>
      <c r="E4214" s="501"/>
      <c r="F4214" s="232"/>
      <c r="G4214" s="111"/>
      <c r="H4214" s="95"/>
      <c r="I4214" s="228">
        <f t="shared" si="285"/>
        <v>0</v>
      </c>
      <c r="J4214" s="129"/>
      <c r="K4214" s="126"/>
      <c r="L4214" s="127"/>
      <c r="M4214" s="128"/>
      <c r="N4214" s="128"/>
      <c r="O4214" s="128"/>
      <c r="P4214" s="128"/>
      <c r="Q4214" s="128"/>
      <c r="R4214" s="128"/>
      <c r="S4214" s="128"/>
      <c r="T4214" s="127"/>
      <c r="U4214" s="131"/>
      <c r="V4214" s="131"/>
      <c r="W4214" s="131"/>
      <c r="X4214" s="131"/>
      <c r="Y4214" s="131"/>
      <c r="Z4214" s="131"/>
      <c r="AA4214" s="131"/>
      <c r="AB4214" s="131"/>
      <c r="AC4214" s="131"/>
      <c r="AD4214" s="131"/>
      <c r="AE4214" s="131"/>
      <c r="AF4214" s="131"/>
      <c r="AG4214" s="131"/>
      <c r="AH4214" s="131"/>
      <c r="AI4214" s="131"/>
    </row>
    <row r="4215" spans="1:35" s="78" customFormat="1" ht="22.2" customHeight="1">
      <c r="B4215" s="107"/>
      <c r="C4215" s="108"/>
      <c r="D4215" s="65"/>
      <c r="E4215" s="501"/>
      <c r="F4215" s="232"/>
      <c r="G4215" s="111"/>
      <c r="H4215" s="95"/>
      <c r="I4215" s="228">
        <f t="shared" si="285"/>
        <v>0</v>
      </c>
      <c r="J4215" s="129"/>
      <c r="K4215" s="126"/>
      <c r="L4215" s="127"/>
      <c r="M4215" s="128"/>
      <c r="N4215" s="128"/>
      <c r="O4215" s="128"/>
      <c r="P4215" s="128"/>
      <c r="Q4215" s="128"/>
      <c r="R4215" s="128"/>
      <c r="S4215" s="128"/>
      <c r="T4215" s="127"/>
      <c r="U4215" s="131"/>
      <c r="V4215" s="131"/>
      <c r="W4215" s="131"/>
      <c r="X4215" s="131"/>
      <c r="Y4215" s="131"/>
      <c r="Z4215" s="131"/>
      <c r="AA4215" s="131"/>
      <c r="AB4215" s="131"/>
      <c r="AC4215" s="131"/>
      <c r="AD4215" s="131"/>
      <c r="AE4215" s="131"/>
      <c r="AF4215" s="131"/>
      <c r="AG4215" s="131"/>
      <c r="AH4215" s="131"/>
      <c r="AI4215" s="131"/>
    </row>
    <row r="4216" spans="1:35" s="78" customFormat="1" ht="22.2" customHeight="1">
      <c r="A4216" s="112"/>
      <c r="B4216" s="107"/>
      <c r="C4216" s="108"/>
      <c r="D4216" s="66"/>
      <c r="E4216" s="501"/>
      <c r="F4216" s="232"/>
      <c r="G4216" s="111"/>
      <c r="H4216" s="95"/>
      <c r="I4216" s="228">
        <f t="shared" si="285"/>
        <v>0</v>
      </c>
      <c r="J4216" s="129"/>
      <c r="K4216" s="126"/>
      <c r="L4216" s="127"/>
      <c r="M4216" s="128"/>
      <c r="N4216" s="128"/>
      <c r="O4216" s="128"/>
      <c r="P4216" s="128"/>
      <c r="Q4216" s="128"/>
      <c r="R4216" s="128"/>
      <c r="S4216" s="128"/>
      <c r="T4216" s="127"/>
      <c r="U4216" s="131"/>
      <c r="V4216" s="131"/>
      <c r="W4216" s="131"/>
      <c r="X4216" s="131"/>
      <c r="Y4216" s="131"/>
      <c r="Z4216" s="131"/>
      <c r="AA4216" s="131"/>
      <c r="AB4216" s="131"/>
      <c r="AC4216" s="131"/>
      <c r="AD4216" s="131"/>
      <c r="AE4216" s="131"/>
      <c r="AF4216" s="131"/>
      <c r="AG4216" s="131"/>
      <c r="AH4216" s="131"/>
      <c r="AI4216" s="131"/>
    </row>
    <row r="4217" spans="1:35" s="78" customFormat="1" ht="22.2" customHeight="1">
      <c r="B4217" s="107"/>
      <c r="C4217" s="108"/>
      <c r="D4217" s="66"/>
      <c r="E4217" s="501"/>
      <c r="F4217" s="232"/>
      <c r="G4217" s="111"/>
      <c r="H4217" s="95"/>
      <c r="I4217" s="228">
        <f t="shared" si="285"/>
        <v>0</v>
      </c>
      <c r="J4217" s="129"/>
      <c r="K4217" s="126"/>
      <c r="L4217" s="127"/>
      <c r="M4217" s="128"/>
      <c r="N4217" s="128"/>
      <c r="O4217" s="128"/>
      <c r="P4217" s="128"/>
      <c r="Q4217" s="128"/>
      <c r="R4217" s="128"/>
      <c r="S4217" s="128"/>
      <c r="T4217" s="127"/>
      <c r="U4217" s="131"/>
      <c r="V4217" s="131"/>
      <c r="W4217" s="131"/>
      <c r="X4217" s="131"/>
      <c r="Y4217" s="131"/>
      <c r="Z4217" s="131"/>
      <c r="AA4217" s="131"/>
      <c r="AB4217" s="131"/>
      <c r="AC4217" s="131"/>
      <c r="AD4217" s="131"/>
      <c r="AE4217" s="131"/>
      <c r="AF4217" s="131"/>
      <c r="AG4217" s="131"/>
      <c r="AH4217" s="131"/>
      <c r="AI4217" s="131"/>
    </row>
    <row r="4218" spans="1:35" s="78" customFormat="1" ht="22.2" customHeight="1">
      <c r="B4218" s="107"/>
      <c r="C4218" s="108"/>
      <c r="D4218" s="65"/>
      <c r="E4218" s="501"/>
      <c r="F4218" s="232"/>
      <c r="G4218" s="111"/>
      <c r="H4218" s="95"/>
      <c r="I4218" s="228">
        <f t="shared" si="285"/>
        <v>0</v>
      </c>
      <c r="J4218" s="129"/>
      <c r="K4218" s="126"/>
      <c r="L4218" s="127"/>
      <c r="M4218" s="128"/>
      <c r="N4218" s="128"/>
      <c r="O4218" s="128"/>
      <c r="P4218" s="128"/>
      <c r="Q4218" s="128"/>
      <c r="R4218" s="128"/>
      <c r="S4218" s="128"/>
      <c r="T4218" s="127"/>
      <c r="U4218" s="131"/>
      <c r="V4218" s="131"/>
      <c r="W4218" s="131"/>
      <c r="X4218" s="131"/>
      <c r="Y4218" s="131"/>
      <c r="Z4218" s="131"/>
      <c r="AA4218" s="131"/>
      <c r="AB4218" s="131"/>
      <c r="AC4218" s="131"/>
      <c r="AD4218" s="131"/>
      <c r="AE4218" s="131"/>
      <c r="AF4218" s="131"/>
      <c r="AG4218" s="131"/>
      <c r="AH4218" s="131"/>
      <c r="AI4218" s="131"/>
    </row>
    <row r="4219" spans="1:35" s="78" customFormat="1" ht="22.2" customHeight="1">
      <c r="A4219" s="109"/>
      <c r="B4219" s="107"/>
      <c r="C4219" s="108"/>
      <c r="D4219" s="66"/>
      <c r="E4219" s="501"/>
      <c r="F4219" s="232"/>
      <c r="G4219" s="111"/>
      <c r="H4219" s="95"/>
      <c r="I4219" s="228">
        <f t="shared" si="285"/>
        <v>0</v>
      </c>
      <c r="J4219" s="129"/>
      <c r="K4219" s="126"/>
      <c r="L4219" s="127"/>
      <c r="M4219" s="128"/>
      <c r="N4219" s="128"/>
      <c r="O4219" s="128"/>
      <c r="P4219" s="128"/>
      <c r="Q4219" s="128"/>
      <c r="R4219" s="128"/>
      <c r="S4219" s="128"/>
      <c r="T4219" s="127"/>
      <c r="U4219" s="131"/>
      <c r="V4219" s="131"/>
      <c r="W4219" s="131"/>
      <c r="X4219" s="131"/>
      <c r="Y4219" s="131"/>
      <c r="Z4219" s="131"/>
      <c r="AA4219" s="131"/>
      <c r="AB4219" s="131"/>
      <c r="AC4219" s="131"/>
      <c r="AD4219" s="131"/>
      <c r="AE4219" s="131"/>
      <c r="AF4219" s="131"/>
      <c r="AG4219" s="131"/>
      <c r="AH4219" s="131"/>
      <c r="AI4219" s="131"/>
    </row>
    <row r="4220" spans="1:35" s="78" customFormat="1" ht="22.2" customHeight="1">
      <c r="B4220" s="107"/>
      <c r="C4220" s="108"/>
      <c r="D4220" s="66"/>
      <c r="E4220" s="501"/>
      <c r="F4220" s="232"/>
      <c r="G4220" s="111"/>
      <c r="H4220" s="95"/>
      <c r="I4220" s="228">
        <f t="shared" si="285"/>
        <v>0</v>
      </c>
      <c r="J4220" s="129"/>
      <c r="K4220" s="126"/>
      <c r="L4220" s="127"/>
      <c r="M4220" s="128"/>
      <c r="N4220" s="128"/>
      <c r="O4220" s="128"/>
      <c r="P4220" s="128"/>
      <c r="Q4220" s="128"/>
      <c r="R4220" s="128"/>
      <c r="S4220" s="128"/>
      <c r="T4220" s="127"/>
      <c r="U4220" s="131"/>
      <c r="V4220" s="131"/>
      <c r="W4220" s="131"/>
      <c r="X4220" s="131"/>
      <c r="Y4220" s="131"/>
      <c r="Z4220" s="131"/>
      <c r="AA4220" s="131"/>
      <c r="AB4220" s="131"/>
      <c r="AC4220" s="131"/>
      <c r="AD4220" s="131"/>
      <c r="AE4220" s="131"/>
      <c r="AF4220" s="131"/>
      <c r="AG4220" s="131"/>
      <c r="AH4220" s="131"/>
      <c r="AI4220" s="131"/>
    </row>
    <row r="4221" spans="1:35" s="78" customFormat="1" ht="22.2" customHeight="1">
      <c r="A4221" s="109"/>
      <c r="B4221" s="107"/>
      <c r="C4221" s="108"/>
      <c r="D4221" s="66"/>
      <c r="E4221" s="501"/>
      <c r="F4221" s="232"/>
      <c r="G4221" s="111"/>
      <c r="H4221" s="95"/>
      <c r="I4221" s="228">
        <f t="shared" si="285"/>
        <v>0</v>
      </c>
      <c r="J4221" s="129"/>
      <c r="K4221" s="126"/>
      <c r="L4221" s="127"/>
      <c r="M4221" s="128"/>
      <c r="N4221" s="128"/>
      <c r="O4221" s="128"/>
      <c r="P4221" s="128"/>
      <c r="Q4221" s="128"/>
      <c r="R4221" s="128"/>
      <c r="S4221" s="128"/>
      <c r="T4221" s="127"/>
      <c r="U4221" s="131"/>
      <c r="V4221" s="131"/>
      <c r="W4221" s="131"/>
      <c r="X4221" s="131"/>
      <c r="Y4221" s="131"/>
      <c r="Z4221" s="131"/>
      <c r="AA4221" s="131"/>
      <c r="AB4221" s="131"/>
      <c r="AC4221" s="131"/>
      <c r="AD4221" s="131"/>
      <c r="AE4221" s="131"/>
      <c r="AF4221" s="131"/>
      <c r="AG4221" s="131"/>
      <c r="AH4221" s="131"/>
      <c r="AI4221" s="131"/>
    </row>
    <row r="4222" spans="1:35" s="78" customFormat="1" ht="22.2" customHeight="1">
      <c r="B4222" s="107"/>
      <c r="C4222" s="108"/>
      <c r="D4222" s="65"/>
      <c r="E4222" s="501"/>
      <c r="F4222" s="232"/>
      <c r="G4222" s="111"/>
      <c r="H4222" s="95"/>
      <c r="I4222" s="228">
        <f t="shared" si="285"/>
        <v>0</v>
      </c>
      <c r="J4222" s="129"/>
      <c r="K4222" s="126"/>
      <c r="L4222" s="127"/>
      <c r="M4222" s="128"/>
      <c r="N4222" s="128"/>
      <c r="O4222" s="128"/>
      <c r="P4222" s="128"/>
      <c r="Q4222" s="128"/>
      <c r="R4222" s="128"/>
      <c r="S4222" s="128"/>
      <c r="T4222" s="127"/>
      <c r="U4222" s="131"/>
      <c r="V4222" s="131"/>
      <c r="W4222" s="131"/>
      <c r="X4222" s="131"/>
      <c r="Y4222" s="131"/>
      <c r="Z4222" s="131"/>
      <c r="AA4222" s="131"/>
      <c r="AB4222" s="131"/>
      <c r="AC4222" s="131"/>
      <c r="AD4222" s="131"/>
      <c r="AE4222" s="131"/>
      <c r="AF4222" s="131"/>
      <c r="AG4222" s="131"/>
      <c r="AH4222" s="131"/>
      <c r="AI4222" s="131"/>
    </row>
    <row r="4223" spans="1:35" s="78" customFormat="1" ht="22.2" customHeight="1">
      <c r="A4223" s="109"/>
      <c r="B4223" s="107"/>
      <c r="C4223" s="108"/>
      <c r="D4223" s="66"/>
      <c r="E4223" s="501"/>
      <c r="F4223" s="232"/>
      <c r="G4223" s="111"/>
      <c r="H4223" s="95"/>
      <c r="I4223" s="228">
        <f t="shared" si="285"/>
        <v>0</v>
      </c>
      <c r="J4223" s="129"/>
      <c r="K4223" s="126"/>
      <c r="L4223" s="127"/>
      <c r="M4223" s="128"/>
      <c r="N4223" s="128"/>
      <c r="O4223" s="128"/>
      <c r="P4223" s="128"/>
      <c r="Q4223" s="128"/>
      <c r="R4223" s="128"/>
      <c r="S4223" s="128"/>
      <c r="T4223" s="127"/>
      <c r="U4223" s="131"/>
      <c r="V4223" s="131"/>
      <c r="W4223" s="131"/>
      <c r="X4223" s="131"/>
      <c r="Y4223" s="131"/>
      <c r="Z4223" s="131"/>
      <c r="AA4223" s="131"/>
      <c r="AB4223" s="131"/>
      <c r="AC4223" s="131"/>
      <c r="AD4223" s="131"/>
      <c r="AE4223" s="131"/>
      <c r="AF4223" s="131"/>
      <c r="AG4223" s="131"/>
      <c r="AH4223" s="131"/>
      <c r="AI4223" s="131"/>
    </row>
    <row r="4224" spans="1:35" s="78" customFormat="1" ht="22.2" customHeight="1">
      <c r="B4224" s="107"/>
      <c r="C4224" s="108"/>
      <c r="D4224" s="108"/>
      <c r="E4224" s="98"/>
      <c r="F4224" s="232"/>
      <c r="G4224" s="111"/>
      <c r="H4224" s="95"/>
      <c r="I4224" s="228">
        <f t="shared" si="285"/>
        <v>0</v>
      </c>
      <c r="L4224" s="127"/>
      <c r="M4224" s="128"/>
      <c r="N4224" s="128"/>
      <c r="O4224" s="128"/>
      <c r="P4224" s="128"/>
      <c r="Q4224" s="128"/>
      <c r="R4224" s="128"/>
      <c r="S4224" s="128"/>
      <c r="T4224" s="127"/>
      <c r="U4224" s="131"/>
      <c r="V4224" s="131"/>
      <c r="W4224" s="131"/>
      <c r="X4224" s="131"/>
      <c r="Y4224" s="131"/>
      <c r="Z4224" s="131"/>
      <c r="AA4224" s="131"/>
      <c r="AB4224" s="131"/>
      <c r="AC4224" s="131"/>
      <c r="AD4224" s="131"/>
      <c r="AE4224" s="131"/>
      <c r="AF4224" s="131"/>
      <c r="AG4224" s="131"/>
      <c r="AH4224" s="131"/>
      <c r="AI4224" s="131"/>
    </row>
    <row r="4225" spans="1:35" s="78" customFormat="1" ht="22.2" customHeight="1">
      <c r="A4225" s="112"/>
      <c r="B4225" s="107"/>
      <c r="C4225" s="108"/>
      <c r="D4225" s="66"/>
      <c r="E4225" s="501"/>
      <c r="F4225" s="232"/>
      <c r="G4225" s="111"/>
      <c r="H4225" s="95"/>
      <c r="I4225" s="228">
        <f t="shared" si="285"/>
        <v>0</v>
      </c>
      <c r="J4225" s="129"/>
      <c r="K4225" s="126"/>
      <c r="L4225" s="127"/>
      <c r="M4225" s="128"/>
      <c r="N4225" s="128"/>
      <c r="O4225" s="128"/>
      <c r="P4225" s="128"/>
      <c r="Q4225" s="128"/>
      <c r="R4225" s="128"/>
      <c r="S4225" s="128"/>
      <c r="T4225" s="127"/>
      <c r="U4225" s="131"/>
      <c r="V4225" s="131"/>
      <c r="W4225" s="131"/>
      <c r="X4225" s="131"/>
      <c r="Y4225" s="131"/>
      <c r="Z4225" s="131"/>
      <c r="AA4225" s="131"/>
      <c r="AB4225" s="131"/>
      <c r="AC4225" s="131"/>
      <c r="AD4225" s="131"/>
      <c r="AE4225" s="131"/>
      <c r="AF4225" s="131"/>
      <c r="AG4225" s="131"/>
      <c r="AH4225" s="131"/>
      <c r="AI4225" s="131"/>
    </row>
    <row r="4226" spans="1:35" s="78" customFormat="1" ht="22.2" customHeight="1">
      <c r="B4226" s="107"/>
      <c r="C4226" s="108"/>
      <c r="D4226" s="66"/>
      <c r="E4226" s="501"/>
      <c r="F4226" s="232"/>
      <c r="G4226" s="111"/>
      <c r="H4226" s="95"/>
      <c r="I4226" s="228">
        <f t="shared" si="285"/>
        <v>0</v>
      </c>
      <c r="J4226" s="129"/>
      <c r="K4226" s="126"/>
      <c r="L4226" s="127"/>
      <c r="M4226" s="128"/>
      <c r="N4226" s="128"/>
      <c r="O4226" s="128"/>
      <c r="P4226" s="128"/>
      <c r="Q4226" s="128"/>
      <c r="R4226" s="128"/>
      <c r="S4226" s="128"/>
      <c r="T4226" s="127"/>
      <c r="U4226" s="131"/>
      <c r="V4226" s="131"/>
      <c r="W4226" s="131"/>
      <c r="X4226" s="131"/>
      <c r="Y4226" s="131"/>
      <c r="Z4226" s="131"/>
      <c r="AA4226" s="131"/>
      <c r="AB4226" s="131"/>
      <c r="AC4226" s="131"/>
      <c r="AD4226" s="131"/>
      <c r="AE4226" s="131"/>
      <c r="AF4226" s="131"/>
      <c r="AG4226" s="131"/>
      <c r="AH4226" s="131"/>
      <c r="AI4226" s="131"/>
    </row>
    <row r="4227" spans="1:35" s="78" customFormat="1" ht="22.2" customHeight="1">
      <c r="A4227" s="109"/>
      <c r="B4227" s="107"/>
      <c r="C4227" s="108"/>
      <c r="D4227" s="66"/>
      <c r="E4227" s="501"/>
      <c r="F4227" s="232"/>
      <c r="G4227" s="111"/>
      <c r="H4227" s="95"/>
      <c r="I4227" s="228">
        <f t="shared" si="285"/>
        <v>0</v>
      </c>
      <c r="J4227" s="129"/>
      <c r="K4227" s="126"/>
      <c r="L4227" s="127"/>
      <c r="M4227" s="128"/>
      <c r="N4227" s="128"/>
      <c r="O4227" s="128"/>
      <c r="P4227" s="128"/>
      <c r="Q4227" s="128"/>
      <c r="R4227" s="128"/>
      <c r="S4227" s="128"/>
      <c r="T4227" s="127"/>
      <c r="U4227" s="131"/>
      <c r="V4227" s="131"/>
      <c r="W4227" s="131"/>
      <c r="X4227" s="131"/>
      <c r="Y4227" s="131"/>
      <c r="Z4227" s="131"/>
      <c r="AA4227" s="131"/>
      <c r="AB4227" s="131"/>
      <c r="AC4227" s="131"/>
      <c r="AD4227" s="131"/>
      <c r="AE4227" s="131"/>
      <c r="AF4227" s="131"/>
      <c r="AG4227" s="131"/>
      <c r="AH4227" s="131"/>
      <c r="AI4227" s="131"/>
    </row>
    <row r="4228" spans="1:35" s="78" customFormat="1" ht="22.2" customHeight="1">
      <c r="B4228" s="107"/>
      <c r="C4228" s="108"/>
      <c r="D4228" s="65"/>
      <c r="E4228" s="501"/>
      <c r="F4228" s="232"/>
      <c r="G4228" s="111"/>
      <c r="H4228" s="95"/>
      <c r="I4228" s="228">
        <f t="shared" si="285"/>
        <v>0</v>
      </c>
      <c r="J4228" s="129"/>
      <c r="K4228" s="126"/>
      <c r="L4228" s="127"/>
      <c r="M4228" s="128"/>
      <c r="N4228" s="128"/>
      <c r="O4228" s="128"/>
      <c r="P4228" s="128"/>
      <c r="Q4228" s="128"/>
      <c r="R4228" s="128"/>
      <c r="S4228" s="128"/>
      <c r="T4228" s="127"/>
      <c r="U4228" s="131"/>
      <c r="V4228" s="131"/>
      <c r="W4228" s="131"/>
      <c r="X4228" s="131"/>
      <c r="Y4228" s="131"/>
      <c r="Z4228" s="131"/>
      <c r="AA4228" s="131"/>
      <c r="AB4228" s="131"/>
      <c r="AC4228" s="131"/>
      <c r="AD4228" s="131"/>
      <c r="AE4228" s="131"/>
      <c r="AF4228" s="131"/>
      <c r="AG4228" s="131"/>
      <c r="AH4228" s="131"/>
      <c r="AI4228" s="131"/>
    </row>
    <row r="4229" spans="1:35" s="78" customFormat="1" ht="22.2" customHeight="1">
      <c r="A4229" s="112"/>
      <c r="B4229" s="107"/>
      <c r="C4229" s="108"/>
      <c r="D4229" s="66"/>
      <c r="E4229" s="501"/>
      <c r="F4229" s="232"/>
      <c r="G4229" s="111"/>
      <c r="H4229" s="95"/>
      <c r="I4229" s="228">
        <f t="shared" si="285"/>
        <v>0</v>
      </c>
      <c r="J4229" s="129"/>
      <c r="K4229" s="126"/>
      <c r="L4229" s="127"/>
      <c r="M4229" s="128"/>
      <c r="N4229" s="128"/>
      <c r="O4229" s="128"/>
      <c r="P4229" s="128"/>
      <c r="Q4229" s="128"/>
      <c r="R4229" s="128"/>
      <c r="S4229" s="128"/>
      <c r="T4229" s="127"/>
      <c r="U4229" s="131"/>
      <c r="V4229" s="131"/>
      <c r="W4229" s="131"/>
      <c r="X4229" s="131"/>
      <c r="Y4229" s="131"/>
      <c r="Z4229" s="131"/>
      <c r="AA4229" s="131"/>
      <c r="AB4229" s="131"/>
      <c r="AC4229" s="131"/>
      <c r="AD4229" s="131"/>
      <c r="AE4229" s="131"/>
      <c r="AF4229" s="131"/>
      <c r="AG4229" s="131"/>
      <c r="AH4229" s="131"/>
      <c r="AI4229" s="131"/>
    </row>
    <row r="4230" spans="1:35" s="78" customFormat="1" ht="22.2" customHeight="1">
      <c r="B4230" s="107"/>
      <c r="C4230" s="108"/>
      <c r="D4230" s="65"/>
      <c r="E4230" s="501"/>
      <c r="F4230" s="154"/>
      <c r="G4230" s="111"/>
      <c r="H4230" s="95"/>
      <c r="I4230" s="228">
        <f t="shared" si="285"/>
        <v>0</v>
      </c>
      <c r="J4230" s="129"/>
      <c r="K4230" s="126"/>
      <c r="L4230" s="127"/>
      <c r="M4230" s="128"/>
      <c r="N4230" s="128"/>
      <c r="O4230" s="128"/>
      <c r="P4230" s="128"/>
      <c r="Q4230" s="128"/>
      <c r="R4230" s="128"/>
      <c r="S4230" s="128"/>
      <c r="T4230" s="127"/>
      <c r="U4230" s="131"/>
      <c r="V4230" s="131"/>
      <c r="W4230" s="131"/>
      <c r="X4230" s="131"/>
      <c r="Y4230" s="131"/>
      <c r="Z4230" s="131"/>
      <c r="AA4230" s="131"/>
      <c r="AB4230" s="131"/>
      <c r="AC4230" s="131"/>
      <c r="AD4230" s="131"/>
      <c r="AE4230" s="131"/>
      <c r="AF4230" s="131"/>
      <c r="AG4230" s="131"/>
      <c r="AH4230" s="131"/>
      <c r="AI4230" s="131"/>
    </row>
    <row r="4231" spans="1:35" s="78" customFormat="1" ht="22.2" customHeight="1">
      <c r="A4231" s="112"/>
      <c r="B4231" s="107"/>
      <c r="C4231" s="108"/>
      <c r="D4231" s="65"/>
      <c r="E4231" s="501"/>
      <c r="F4231" s="154"/>
      <c r="G4231" s="111"/>
      <c r="H4231" s="95"/>
      <c r="I4231" s="228">
        <f t="shared" si="285"/>
        <v>0</v>
      </c>
      <c r="J4231" s="129"/>
      <c r="K4231" s="126"/>
      <c r="L4231" s="127"/>
      <c r="M4231" s="128"/>
      <c r="N4231" s="128"/>
      <c r="O4231" s="128"/>
      <c r="P4231" s="128"/>
      <c r="Q4231" s="128"/>
      <c r="R4231" s="128"/>
      <c r="S4231" s="128"/>
      <c r="T4231" s="127"/>
      <c r="U4231" s="131"/>
      <c r="V4231" s="131"/>
      <c r="W4231" s="131"/>
      <c r="X4231" s="131"/>
      <c r="Y4231" s="131"/>
      <c r="Z4231" s="131"/>
      <c r="AA4231" s="131"/>
      <c r="AB4231" s="131"/>
      <c r="AC4231" s="131"/>
      <c r="AD4231" s="131"/>
      <c r="AE4231" s="131"/>
      <c r="AF4231" s="131"/>
      <c r="AG4231" s="131"/>
      <c r="AH4231" s="131"/>
      <c r="AI4231" s="131"/>
    </row>
    <row r="4232" spans="1:35" s="78" customFormat="1" ht="22.2" customHeight="1">
      <c r="B4232" s="107"/>
      <c r="C4232" s="108"/>
      <c r="D4232" s="66"/>
      <c r="E4232" s="501"/>
      <c r="F4232" s="232"/>
      <c r="G4232" s="111"/>
      <c r="H4232" s="95"/>
      <c r="I4232" s="228">
        <f t="shared" si="285"/>
        <v>0</v>
      </c>
      <c r="J4232" s="129"/>
      <c r="K4232" s="126"/>
      <c r="L4232" s="127"/>
      <c r="M4232" s="128"/>
      <c r="N4232" s="128"/>
      <c r="O4232" s="128"/>
      <c r="P4232" s="128"/>
      <c r="Q4232" s="128"/>
      <c r="R4232" s="128"/>
      <c r="S4232" s="128"/>
      <c r="T4232" s="127"/>
      <c r="U4232" s="131"/>
      <c r="V4232" s="131"/>
      <c r="W4232" s="131"/>
      <c r="X4232" s="131"/>
      <c r="Y4232" s="131"/>
      <c r="Z4232" s="131"/>
      <c r="AA4232" s="131"/>
      <c r="AB4232" s="131"/>
      <c r="AC4232" s="131"/>
      <c r="AD4232" s="131"/>
      <c r="AE4232" s="131"/>
      <c r="AF4232" s="131"/>
      <c r="AG4232" s="131"/>
      <c r="AH4232" s="131"/>
      <c r="AI4232" s="131"/>
    </row>
    <row r="4233" spans="1:35" s="78" customFormat="1" ht="22.2" customHeight="1">
      <c r="A4233" s="112"/>
      <c r="B4233" s="107"/>
      <c r="C4233" s="108"/>
      <c r="D4233" s="66"/>
      <c r="E4233" s="501"/>
      <c r="F4233" s="232"/>
      <c r="G4233" s="111"/>
      <c r="H4233" s="95"/>
      <c r="I4233" s="228">
        <f t="shared" si="285"/>
        <v>0</v>
      </c>
      <c r="J4233" s="129"/>
      <c r="K4233" s="126"/>
      <c r="L4233" s="127"/>
      <c r="M4233" s="128"/>
      <c r="N4233" s="128"/>
      <c r="O4233" s="128"/>
      <c r="P4233" s="128"/>
      <c r="Q4233" s="128"/>
      <c r="R4233" s="128"/>
      <c r="S4233" s="128"/>
      <c r="T4233" s="127"/>
      <c r="U4233" s="131"/>
      <c r="V4233" s="131"/>
      <c r="W4233" s="131"/>
      <c r="X4233" s="131"/>
      <c r="Y4233" s="131"/>
      <c r="Z4233" s="131"/>
      <c r="AA4233" s="131"/>
      <c r="AB4233" s="131"/>
      <c r="AC4233" s="131"/>
      <c r="AD4233" s="131"/>
      <c r="AE4233" s="131"/>
      <c r="AF4233" s="131"/>
      <c r="AG4233" s="131"/>
      <c r="AH4233" s="131"/>
      <c r="AI4233" s="131"/>
    </row>
    <row r="4234" spans="1:35" s="78" customFormat="1" ht="22.2" customHeight="1">
      <c r="B4234" s="107"/>
      <c r="C4234" s="108"/>
      <c r="D4234" s="66"/>
      <c r="E4234" s="501"/>
      <c r="F4234" s="232"/>
      <c r="G4234" s="111"/>
      <c r="H4234" s="95"/>
      <c r="I4234" s="228">
        <f t="shared" si="285"/>
        <v>0</v>
      </c>
      <c r="J4234" s="129"/>
      <c r="K4234" s="126"/>
      <c r="L4234" s="127"/>
      <c r="M4234" s="128"/>
      <c r="N4234" s="128"/>
      <c r="O4234" s="128"/>
      <c r="P4234" s="128"/>
      <c r="Q4234" s="128"/>
      <c r="R4234" s="128"/>
      <c r="S4234" s="128"/>
      <c r="T4234" s="127"/>
      <c r="U4234" s="131"/>
      <c r="V4234" s="131"/>
      <c r="W4234" s="131"/>
      <c r="X4234" s="131"/>
      <c r="Y4234" s="131"/>
      <c r="Z4234" s="131"/>
      <c r="AA4234" s="131"/>
      <c r="AB4234" s="131"/>
      <c r="AC4234" s="131"/>
      <c r="AD4234" s="131"/>
      <c r="AE4234" s="131"/>
      <c r="AF4234" s="131"/>
      <c r="AG4234" s="131"/>
      <c r="AH4234" s="131"/>
      <c r="AI4234" s="131"/>
    </row>
    <row r="4235" spans="1:35" s="78" customFormat="1" ht="22.2" customHeight="1">
      <c r="A4235" s="112"/>
      <c r="B4235" s="107"/>
      <c r="C4235" s="108"/>
      <c r="D4235" s="66"/>
      <c r="E4235" s="501"/>
      <c r="F4235" s="232"/>
      <c r="G4235" s="111"/>
      <c r="H4235" s="95"/>
      <c r="I4235" s="228">
        <f t="shared" si="285"/>
        <v>0</v>
      </c>
      <c r="J4235" s="129"/>
      <c r="K4235" s="126"/>
      <c r="L4235" s="127"/>
      <c r="M4235" s="128"/>
      <c r="N4235" s="128"/>
      <c r="O4235" s="128"/>
      <c r="P4235" s="128"/>
      <c r="Q4235" s="128"/>
      <c r="R4235" s="128"/>
      <c r="S4235" s="128"/>
      <c r="T4235" s="127"/>
      <c r="U4235" s="131"/>
      <c r="V4235" s="131"/>
      <c r="W4235" s="131"/>
      <c r="X4235" s="131"/>
      <c r="Y4235" s="131"/>
      <c r="Z4235" s="131"/>
      <c r="AA4235" s="131"/>
      <c r="AB4235" s="131"/>
      <c r="AC4235" s="131"/>
      <c r="AD4235" s="131"/>
      <c r="AE4235" s="131"/>
      <c r="AF4235" s="131"/>
      <c r="AG4235" s="131"/>
      <c r="AH4235" s="131"/>
      <c r="AI4235" s="131"/>
    </row>
    <row r="4236" spans="1:35" s="78" customFormat="1" ht="22.5" customHeight="1">
      <c r="B4236" s="107"/>
      <c r="C4236" s="108"/>
      <c r="D4236" s="66"/>
      <c r="E4236" s="501"/>
      <c r="F4236" s="232"/>
      <c r="G4236" s="111"/>
      <c r="H4236" s="95"/>
      <c r="I4236" s="228">
        <f t="shared" si="285"/>
        <v>0</v>
      </c>
      <c r="J4236" s="129"/>
      <c r="K4236" s="126"/>
      <c r="L4236" s="127"/>
      <c r="M4236" s="128"/>
      <c r="N4236" s="128"/>
      <c r="O4236" s="128"/>
      <c r="P4236" s="128"/>
      <c r="Q4236" s="128"/>
      <c r="R4236" s="128"/>
      <c r="S4236" s="128"/>
      <c r="T4236" s="127"/>
      <c r="U4236" s="131"/>
      <c r="V4236" s="131"/>
      <c r="W4236" s="131"/>
      <c r="X4236" s="131"/>
      <c r="Y4236" s="131"/>
      <c r="Z4236" s="131"/>
      <c r="AA4236" s="131"/>
      <c r="AB4236" s="131"/>
      <c r="AC4236" s="131"/>
      <c r="AD4236" s="131"/>
      <c r="AE4236" s="131"/>
      <c r="AF4236" s="131"/>
      <c r="AG4236" s="131"/>
      <c r="AH4236" s="131"/>
      <c r="AI4236" s="131"/>
    </row>
    <row r="4237" spans="1:35" s="78" customFormat="1" ht="23.4" customHeight="1">
      <c r="A4237" s="112"/>
      <c r="B4237" s="107"/>
      <c r="C4237" s="108"/>
      <c r="D4237" s="66"/>
      <c r="E4237" s="501"/>
      <c r="F4237" s="232"/>
      <c r="G4237" s="111"/>
      <c r="H4237" s="95"/>
      <c r="I4237" s="228">
        <f t="shared" si="285"/>
        <v>0</v>
      </c>
      <c r="J4237" s="129"/>
      <c r="K4237" s="126"/>
      <c r="L4237" s="127"/>
      <c r="M4237" s="128"/>
      <c r="N4237" s="128"/>
      <c r="O4237" s="128"/>
      <c r="P4237" s="128"/>
      <c r="Q4237" s="128"/>
      <c r="R4237" s="128"/>
      <c r="S4237" s="128"/>
      <c r="T4237" s="127"/>
      <c r="U4237" s="131"/>
      <c r="V4237" s="131"/>
      <c r="W4237" s="131"/>
      <c r="X4237" s="131"/>
      <c r="Y4237" s="131"/>
      <c r="Z4237" s="131"/>
      <c r="AA4237" s="131"/>
      <c r="AB4237" s="131"/>
      <c r="AC4237" s="131"/>
      <c r="AD4237" s="131"/>
      <c r="AE4237" s="131"/>
      <c r="AF4237" s="131"/>
      <c r="AG4237" s="131"/>
      <c r="AH4237" s="131"/>
      <c r="AI4237" s="131"/>
    </row>
    <row r="4238" spans="1:35" s="78" customFormat="1" ht="23.4" customHeight="1">
      <c r="B4238" s="107"/>
      <c r="C4238" s="108"/>
      <c r="D4238" s="65"/>
      <c r="E4238" s="501"/>
      <c r="F4238" s="232"/>
      <c r="G4238" s="111"/>
      <c r="H4238" s="95"/>
      <c r="I4238" s="228">
        <f t="shared" si="285"/>
        <v>0</v>
      </c>
      <c r="J4238" s="129"/>
      <c r="K4238" s="126"/>
      <c r="L4238" s="127"/>
      <c r="M4238" s="128"/>
      <c r="N4238" s="128"/>
      <c r="O4238" s="128"/>
      <c r="P4238" s="128"/>
      <c r="Q4238" s="128"/>
      <c r="R4238" s="128"/>
      <c r="S4238" s="128"/>
      <c r="T4238" s="127"/>
      <c r="U4238" s="131"/>
      <c r="V4238" s="131"/>
      <c r="W4238" s="131"/>
      <c r="X4238" s="131"/>
      <c r="Y4238" s="131"/>
      <c r="Z4238" s="131"/>
      <c r="AA4238" s="131"/>
      <c r="AB4238" s="131"/>
      <c r="AC4238" s="131"/>
      <c r="AD4238" s="131"/>
      <c r="AE4238" s="131"/>
      <c r="AF4238" s="131"/>
      <c r="AG4238" s="131"/>
      <c r="AH4238" s="131"/>
      <c r="AI4238" s="131"/>
    </row>
    <row r="4239" spans="1:35" s="78" customFormat="1" ht="22.5" customHeight="1">
      <c r="A4239" s="109"/>
      <c r="B4239" s="107"/>
      <c r="C4239" s="108"/>
      <c r="D4239" s="66"/>
      <c r="E4239" s="501"/>
      <c r="F4239" s="232"/>
      <c r="G4239" s="111"/>
      <c r="H4239" s="95"/>
      <c r="I4239" s="228">
        <f t="shared" si="285"/>
        <v>0</v>
      </c>
      <c r="J4239" s="129"/>
      <c r="K4239" s="126"/>
      <c r="L4239" s="127"/>
      <c r="M4239" s="128"/>
      <c r="N4239" s="128"/>
      <c r="O4239" s="128"/>
      <c r="P4239" s="128"/>
      <c r="Q4239" s="128"/>
      <c r="R4239" s="128"/>
      <c r="S4239" s="128"/>
      <c r="T4239" s="127"/>
      <c r="U4239" s="131"/>
      <c r="V4239" s="131"/>
      <c r="W4239" s="131"/>
      <c r="X4239" s="131"/>
      <c r="Y4239" s="131"/>
      <c r="Z4239" s="131"/>
      <c r="AA4239" s="131"/>
      <c r="AB4239" s="131"/>
      <c r="AC4239" s="131"/>
      <c r="AD4239" s="131"/>
      <c r="AE4239" s="131"/>
      <c r="AF4239" s="131"/>
      <c r="AG4239" s="131"/>
      <c r="AH4239" s="131"/>
      <c r="AI4239" s="131"/>
    </row>
    <row r="4240" spans="1:35" s="78" customFormat="1" ht="22.5" customHeight="1">
      <c r="B4240" s="107"/>
      <c r="C4240" s="108"/>
      <c r="D4240" s="66"/>
      <c r="E4240" s="501"/>
      <c r="F4240" s="232"/>
      <c r="G4240" s="111"/>
      <c r="H4240" s="95"/>
      <c r="I4240" s="228">
        <f t="shared" si="285"/>
        <v>0</v>
      </c>
      <c r="J4240" s="129"/>
      <c r="K4240" s="126"/>
      <c r="L4240" s="127"/>
      <c r="M4240" s="128"/>
      <c r="N4240" s="128"/>
      <c r="O4240" s="128"/>
      <c r="P4240" s="128"/>
      <c r="Q4240" s="128"/>
      <c r="R4240" s="128"/>
      <c r="S4240" s="128"/>
      <c r="T4240" s="127"/>
      <c r="U4240" s="131"/>
      <c r="V4240" s="131"/>
      <c r="W4240" s="131"/>
      <c r="X4240" s="131"/>
      <c r="Y4240" s="131"/>
      <c r="Z4240" s="131"/>
      <c r="AA4240" s="131"/>
      <c r="AB4240" s="131"/>
      <c r="AC4240" s="131"/>
      <c r="AD4240" s="131"/>
      <c r="AE4240" s="131"/>
      <c r="AF4240" s="131"/>
      <c r="AG4240" s="131"/>
      <c r="AH4240" s="131"/>
      <c r="AI4240" s="131"/>
    </row>
    <row r="4241" spans="1:35" s="78" customFormat="1" ht="22.5" customHeight="1">
      <c r="A4241" s="112"/>
      <c r="B4241" s="107"/>
      <c r="C4241" s="108"/>
      <c r="D4241" s="66"/>
      <c r="E4241" s="501"/>
      <c r="F4241" s="232"/>
      <c r="G4241" s="111"/>
      <c r="H4241" s="95"/>
      <c r="I4241" s="228">
        <f t="shared" si="285"/>
        <v>0</v>
      </c>
      <c r="J4241" s="129"/>
      <c r="K4241" s="126"/>
      <c r="L4241" s="127"/>
      <c r="M4241" s="128"/>
      <c r="N4241" s="128"/>
      <c r="O4241" s="128"/>
      <c r="P4241" s="128"/>
      <c r="Q4241" s="128"/>
      <c r="R4241" s="128"/>
      <c r="S4241" s="128"/>
      <c r="T4241" s="127"/>
      <c r="U4241" s="131"/>
      <c r="V4241" s="131"/>
      <c r="W4241" s="131"/>
      <c r="X4241" s="131"/>
      <c r="Y4241" s="131"/>
      <c r="Z4241" s="131"/>
      <c r="AA4241" s="131"/>
      <c r="AB4241" s="131"/>
      <c r="AC4241" s="131"/>
      <c r="AD4241" s="131"/>
      <c r="AE4241" s="131"/>
      <c r="AF4241" s="131"/>
      <c r="AG4241" s="131"/>
      <c r="AH4241" s="131"/>
      <c r="AI4241" s="131"/>
    </row>
    <row r="4242" spans="1:35" s="78" customFormat="1" ht="22.5" customHeight="1">
      <c r="B4242" s="107"/>
      <c r="C4242" s="108"/>
      <c r="D4242" s="65"/>
      <c r="E4242" s="501"/>
      <c r="F4242" s="232"/>
      <c r="G4242" s="111"/>
      <c r="H4242" s="95"/>
      <c r="I4242" s="228">
        <f t="shared" si="285"/>
        <v>0</v>
      </c>
      <c r="J4242" s="129"/>
      <c r="K4242" s="126"/>
      <c r="L4242" s="127"/>
      <c r="M4242" s="128"/>
      <c r="N4242" s="128"/>
      <c r="O4242" s="128"/>
      <c r="P4242" s="128"/>
      <c r="Q4242" s="128"/>
      <c r="R4242" s="128"/>
      <c r="S4242" s="128"/>
      <c r="T4242" s="127"/>
      <c r="U4242" s="131"/>
      <c r="V4242" s="131"/>
      <c r="W4242" s="131"/>
      <c r="X4242" s="131"/>
      <c r="Y4242" s="131"/>
      <c r="Z4242" s="131"/>
      <c r="AA4242" s="131"/>
      <c r="AB4242" s="131"/>
      <c r="AC4242" s="131"/>
      <c r="AD4242" s="131"/>
      <c r="AE4242" s="131"/>
      <c r="AF4242" s="131"/>
      <c r="AG4242" s="131"/>
      <c r="AH4242" s="131"/>
      <c r="AI4242" s="131"/>
    </row>
    <row r="4243" spans="1:35" s="78" customFormat="1" ht="22.5" customHeight="1">
      <c r="B4243" s="107"/>
      <c r="C4243" s="108"/>
      <c r="D4243" s="65"/>
      <c r="E4243" s="501"/>
      <c r="F4243" s="232"/>
      <c r="G4243" s="111"/>
      <c r="H4243" s="95"/>
      <c r="I4243" s="228">
        <f t="shared" si="285"/>
        <v>0</v>
      </c>
      <c r="J4243" s="129"/>
      <c r="K4243" s="126"/>
      <c r="L4243" s="127"/>
      <c r="M4243" s="128"/>
      <c r="N4243" s="128"/>
      <c r="O4243" s="128"/>
      <c r="P4243" s="128"/>
      <c r="Q4243" s="128"/>
      <c r="R4243" s="128"/>
      <c r="S4243" s="128"/>
      <c r="T4243" s="127"/>
      <c r="U4243" s="131"/>
      <c r="V4243" s="131"/>
      <c r="W4243" s="131"/>
      <c r="X4243" s="131"/>
      <c r="Y4243" s="131"/>
      <c r="Z4243" s="131"/>
      <c r="AA4243" s="131"/>
      <c r="AB4243" s="131"/>
      <c r="AC4243" s="131"/>
      <c r="AD4243" s="131"/>
      <c r="AE4243" s="131"/>
      <c r="AF4243" s="131"/>
      <c r="AG4243" s="131"/>
      <c r="AH4243" s="131"/>
      <c r="AI4243" s="131"/>
    </row>
    <row r="4244" spans="1:35" s="78" customFormat="1" ht="22.5" customHeight="1">
      <c r="A4244" s="109"/>
      <c r="B4244" s="107"/>
      <c r="C4244" s="108"/>
      <c r="D4244" s="66"/>
      <c r="E4244" s="501"/>
      <c r="F4244" s="232"/>
      <c r="G4244" s="111"/>
      <c r="H4244" s="95"/>
      <c r="I4244" s="228">
        <f t="shared" si="285"/>
        <v>0</v>
      </c>
      <c r="J4244" s="129"/>
      <c r="K4244" s="126"/>
      <c r="L4244" s="127"/>
      <c r="M4244" s="128"/>
      <c r="N4244" s="128"/>
      <c r="O4244" s="128"/>
      <c r="P4244" s="128"/>
      <c r="Q4244" s="128"/>
      <c r="R4244" s="128"/>
      <c r="S4244" s="128"/>
      <c r="T4244" s="127"/>
      <c r="U4244" s="131"/>
      <c r="V4244" s="131"/>
      <c r="W4244" s="131"/>
      <c r="X4244" s="131"/>
      <c r="Y4244" s="131"/>
      <c r="Z4244" s="131"/>
      <c r="AA4244" s="131"/>
      <c r="AB4244" s="131"/>
      <c r="AC4244" s="131"/>
      <c r="AD4244" s="131"/>
      <c r="AE4244" s="131"/>
      <c r="AF4244" s="131"/>
      <c r="AG4244" s="131"/>
      <c r="AH4244" s="131"/>
      <c r="AI4244" s="131"/>
    </row>
    <row r="4245" spans="1:35" s="78" customFormat="1" ht="22.5" customHeight="1">
      <c r="B4245" s="107"/>
      <c r="C4245" s="108"/>
      <c r="D4245" s="65"/>
      <c r="E4245" s="501"/>
      <c r="F4245" s="232"/>
      <c r="G4245" s="111"/>
      <c r="H4245" s="95"/>
      <c r="I4245" s="228">
        <f t="shared" si="285"/>
        <v>0</v>
      </c>
      <c r="J4245" s="129"/>
      <c r="K4245" s="126"/>
      <c r="L4245" s="127"/>
      <c r="M4245" s="128"/>
      <c r="N4245" s="128"/>
      <c r="O4245" s="128"/>
      <c r="P4245" s="128"/>
      <c r="Q4245" s="128"/>
      <c r="R4245" s="128"/>
      <c r="S4245" s="128"/>
      <c r="T4245" s="127"/>
      <c r="U4245" s="131"/>
      <c r="V4245" s="131"/>
      <c r="W4245" s="131"/>
      <c r="X4245" s="131"/>
      <c r="Y4245" s="131"/>
      <c r="Z4245" s="131"/>
      <c r="AA4245" s="131"/>
      <c r="AB4245" s="131"/>
      <c r="AC4245" s="131"/>
      <c r="AD4245" s="131"/>
      <c r="AE4245" s="131"/>
      <c r="AF4245" s="131"/>
      <c r="AG4245" s="131"/>
      <c r="AH4245" s="131"/>
      <c r="AI4245" s="131"/>
    </row>
    <row r="4246" spans="1:35" s="78" customFormat="1" ht="22.5" customHeight="1">
      <c r="A4246" s="109"/>
      <c r="B4246" s="107"/>
      <c r="C4246" s="108"/>
      <c r="D4246" s="66"/>
      <c r="E4246" s="501"/>
      <c r="F4246" s="232"/>
      <c r="G4246" s="111"/>
      <c r="H4246" s="95"/>
      <c r="I4246" s="228">
        <f t="shared" si="285"/>
        <v>0</v>
      </c>
      <c r="J4246" s="129"/>
      <c r="K4246" s="126"/>
      <c r="L4246" s="127"/>
      <c r="M4246" s="128"/>
      <c r="N4246" s="128"/>
      <c r="O4246" s="128"/>
      <c r="P4246" s="128"/>
      <c r="Q4246" s="128"/>
      <c r="R4246" s="128"/>
      <c r="S4246" s="128"/>
      <c r="T4246" s="127"/>
      <c r="U4246" s="131"/>
      <c r="V4246" s="131"/>
      <c r="W4246" s="131"/>
      <c r="X4246" s="131"/>
      <c r="Y4246" s="131"/>
      <c r="Z4246" s="131"/>
      <c r="AA4246" s="131"/>
      <c r="AB4246" s="131"/>
      <c r="AC4246" s="131"/>
      <c r="AD4246" s="131"/>
      <c r="AE4246" s="131"/>
      <c r="AF4246" s="131"/>
      <c r="AG4246" s="131"/>
      <c r="AH4246" s="131"/>
      <c r="AI4246" s="131"/>
    </row>
    <row r="4247" spans="1:35" s="78" customFormat="1" ht="22.5" customHeight="1">
      <c r="B4247" s="107"/>
      <c r="C4247" s="108"/>
      <c r="D4247" s="66"/>
      <c r="E4247" s="501"/>
      <c r="F4247" s="232"/>
      <c r="G4247" s="111"/>
      <c r="H4247" s="95"/>
      <c r="I4247" s="228">
        <f t="shared" si="285"/>
        <v>0</v>
      </c>
      <c r="J4247" s="129"/>
      <c r="K4247" s="126"/>
      <c r="L4247" s="127"/>
      <c r="M4247" s="128"/>
      <c r="N4247" s="128"/>
      <c r="O4247" s="128"/>
      <c r="P4247" s="128"/>
      <c r="Q4247" s="128"/>
      <c r="R4247" s="128"/>
      <c r="S4247" s="128"/>
      <c r="T4247" s="127"/>
      <c r="U4247" s="131"/>
      <c r="V4247" s="131"/>
      <c r="W4247" s="131"/>
      <c r="X4247" s="131"/>
      <c r="Y4247" s="131"/>
      <c r="Z4247" s="131"/>
      <c r="AA4247" s="131"/>
      <c r="AB4247" s="131"/>
      <c r="AC4247" s="131"/>
      <c r="AD4247" s="131"/>
      <c r="AE4247" s="131"/>
      <c r="AF4247" s="131"/>
      <c r="AG4247" s="131"/>
      <c r="AH4247" s="131"/>
      <c r="AI4247" s="131"/>
    </row>
    <row r="4248" spans="1:35" s="78" customFormat="1" ht="22.5" customHeight="1">
      <c r="A4248" s="112"/>
      <c r="B4248" s="107"/>
      <c r="C4248" s="108"/>
      <c r="D4248" s="65"/>
      <c r="E4248" s="501"/>
      <c r="F4248" s="232"/>
      <c r="G4248" s="111"/>
      <c r="H4248" s="95"/>
      <c r="I4248" s="228">
        <f t="shared" si="285"/>
        <v>0</v>
      </c>
      <c r="J4248" s="129"/>
      <c r="K4248" s="126"/>
      <c r="L4248" s="127"/>
      <c r="M4248" s="128"/>
      <c r="N4248" s="128"/>
      <c r="O4248" s="128"/>
      <c r="P4248" s="128"/>
      <c r="Q4248" s="128"/>
      <c r="R4248" s="128"/>
      <c r="S4248" s="128"/>
      <c r="T4248" s="127"/>
      <c r="U4248" s="131"/>
      <c r="V4248" s="131"/>
      <c r="W4248" s="131"/>
      <c r="X4248" s="131"/>
      <c r="Y4248" s="131"/>
      <c r="Z4248" s="131"/>
      <c r="AA4248" s="131"/>
      <c r="AB4248" s="131"/>
      <c r="AC4248" s="131"/>
      <c r="AD4248" s="131"/>
      <c r="AE4248" s="131"/>
      <c r="AF4248" s="131"/>
      <c r="AG4248" s="131"/>
      <c r="AH4248" s="131"/>
      <c r="AI4248" s="131"/>
    </row>
    <row r="4249" spans="1:35" s="78" customFormat="1" ht="22.5" customHeight="1">
      <c r="B4249" s="107"/>
      <c r="C4249" s="108"/>
      <c r="D4249" s="65"/>
      <c r="E4249" s="501"/>
      <c r="F4249" s="232"/>
      <c r="G4249" s="111"/>
      <c r="H4249" s="95"/>
      <c r="I4249" s="228">
        <f t="shared" si="285"/>
        <v>0</v>
      </c>
      <c r="J4249" s="129"/>
      <c r="K4249" s="126"/>
      <c r="L4249" s="127"/>
      <c r="M4249" s="128"/>
      <c r="N4249" s="128"/>
      <c r="O4249" s="128"/>
      <c r="P4249" s="128"/>
      <c r="Q4249" s="128"/>
      <c r="R4249" s="128"/>
      <c r="S4249" s="128"/>
      <c r="T4249" s="127"/>
      <c r="U4249" s="131"/>
      <c r="V4249" s="131"/>
      <c r="W4249" s="131"/>
      <c r="X4249" s="131"/>
      <c r="Y4249" s="131"/>
      <c r="Z4249" s="131"/>
      <c r="AA4249" s="131"/>
      <c r="AB4249" s="131"/>
      <c r="AC4249" s="131"/>
      <c r="AD4249" s="131"/>
      <c r="AE4249" s="131"/>
      <c r="AF4249" s="131"/>
      <c r="AG4249" s="131"/>
      <c r="AH4249" s="131"/>
      <c r="AI4249" s="131"/>
    </row>
    <row r="4250" spans="1:35" s="78" customFormat="1" ht="22.5" customHeight="1">
      <c r="A4250" s="109"/>
      <c r="B4250" s="107"/>
      <c r="C4250" s="108"/>
      <c r="D4250" s="66"/>
      <c r="E4250" s="501"/>
      <c r="F4250" s="232"/>
      <c r="G4250" s="111"/>
      <c r="H4250" s="95"/>
      <c r="I4250" s="228">
        <f t="shared" si="285"/>
        <v>0</v>
      </c>
      <c r="J4250" s="129"/>
      <c r="K4250" s="126"/>
      <c r="L4250" s="127"/>
      <c r="M4250" s="128"/>
      <c r="N4250" s="128"/>
      <c r="O4250" s="128"/>
      <c r="P4250" s="128"/>
      <c r="Q4250" s="128"/>
      <c r="R4250" s="128"/>
      <c r="S4250" s="128"/>
      <c r="T4250" s="127"/>
      <c r="U4250" s="131"/>
      <c r="V4250" s="131"/>
      <c r="W4250" s="131"/>
      <c r="X4250" s="131"/>
      <c r="Y4250" s="131"/>
      <c r="Z4250" s="131"/>
      <c r="AA4250" s="131"/>
      <c r="AB4250" s="131"/>
      <c r="AC4250" s="131"/>
      <c r="AD4250" s="131"/>
      <c r="AE4250" s="131"/>
      <c r="AF4250" s="131"/>
      <c r="AG4250" s="131"/>
      <c r="AH4250" s="131"/>
      <c r="AI4250" s="131"/>
    </row>
    <row r="4251" spans="1:35" s="78" customFormat="1" ht="22.5" customHeight="1">
      <c r="B4251" s="107"/>
      <c r="C4251" s="108"/>
      <c r="D4251" s="65"/>
      <c r="E4251" s="501"/>
      <c r="F4251" s="232"/>
      <c r="G4251" s="111"/>
      <c r="H4251" s="95"/>
      <c r="I4251" s="228">
        <f t="shared" si="285"/>
        <v>0</v>
      </c>
      <c r="J4251" s="129"/>
      <c r="K4251" s="126"/>
      <c r="L4251" s="127"/>
      <c r="M4251" s="128"/>
      <c r="N4251" s="128"/>
      <c r="O4251" s="128"/>
      <c r="P4251" s="128"/>
      <c r="Q4251" s="128"/>
      <c r="R4251" s="128"/>
      <c r="S4251" s="128"/>
      <c r="T4251" s="127"/>
      <c r="U4251" s="131"/>
      <c r="V4251" s="131"/>
      <c r="W4251" s="131"/>
      <c r="X4251" s="131"/>
      <c r="Y4251" s="131"/>
      <c r="Z4251" s="131"/>
      <c r="AA4251" s="131"/>
      <c r="AB4251" s="131"/>
      <c r="AC4251" s="131"/>
      <c r="AD4251" s="131"/>
      <c r="AE4251" s="131"/>
      <c r="AF4251" s="131"/>
      <c r="AG4251" s="131"/>
      <c r="AH4251" s="131"/>
      <c r="AI4251" s="131"/>
    </row>
    <row r="4252" spans="1:35" s="78" customFormat="1" ht="22.5" customHeight="1">
      <c r="A4252" s="109"/>
      <c r="B4252" s="107"/>
      <c r="C4252" s="108"/>
      <c r="D4252" s="66"/>
      <c r="E4252" s="501"/>
      <c r="F4252" s="232"/>
      <c r="G4252" s="111"/>
      <c r="H4252" s="95"/>
      <c r="I4252" s="228">
        <f t="shared" si="285"/>
        <v>0</v>
      </c>
      <c r="J4252" s="129"/>
      <c r="K4252" s="126"/>
      <c r="L4252" s="127"/>
      <c r="M4252" s="128"/>
      <c r="N4252" s="128"/>
      <c r="O4252" s="128"/>
      <c r="P4252" s="128"/>
      <c r="Q4252" s="128"/>
      <c r="R4252" s="128"/>
      <c r="S4252" s="128"/>
      <c r="T4252" s="127"/>
      <c r="U4252" s="131"/>
      <c r="V4252" s="131"/>
      <c r="W4252" s="131"/>
      <c r="X4252" s="131"/>
      <c r="Y4252" s="131"/>
      <c r="Z4252" s="131"/>
      <c r="AA4252" s="131"/>
      <c r="AB4252" s="131"/>
      <c r="AC4252" s="131"/>
      <c r="AD4252" s="131"/>
      <c r="AE4252" s="131"/>
      <c r="AF4252" s="131"/>
      <c r="AG4252" s="131"/>
      <c r="AH4252" s="131"/>
      <c r="AI4252" s="131"/>
    </row>
    <row r="4253" spans="1:35" s="78" customFormat="1" ht="22.5" customHeight="1">
      <c r="B4253" s="107"/>
      <c r="C4253" s="108"/>
      <c r="D4253" s="65"/>
      <c r="E4253" s="501"/>
      <c r="F4253" s="232"/>
      <c r="G4253" s="111"/>
      <c r="H4253" s="95"/>
      <c r="I4253" s="228">
        <f t="shared" si="285"/>
        <v>0</v>
      </c>
      <c r="J4253" s="129"/>
      <c r="K4253" s="126"/>
      <c r="L4253" s="127"/>
      <c r="M4253" s="128"/>
      <c r="N4253" s="128"/>
      <c r="O4253" s="128"/>
      <c r="P4253" s="128"/>
      <c r="Q4253" s="128"/>
      <c r="R4253" s="128"/>
      <c r="S4253" s="128"/>
      <c r="T4253" s="127"/>
      <c r="U4253" s="131"/>
      <c r="V4253" s="131"/>
      <c r="W4253" s="131"/>
      <c r="X4253" s="131"/>
      <c r="Y4253" s="131"/>
      <c r="Z4253" s="131"/>
      <c r="AA4253" s="131"/>
      <c r="AB4253" s="131"/>
      <c r="AC4253" s="131"/>
      <c r="AD4253" s="131"/>
      <c r="AE4253" s="131"/>
      <c r="AF4253" s="131"/>
      <c r="AG4253" s="131"/>
      <c r="AH4253" s="131"/>
      <c r="AI4253" s="131"/>
    </row>
    <row r="4254" spans="1:35" s="78" customFormat="1" ht="22.5" customHeight="1">
      <c r="A4254" s="112"/>
      <c r="B4254" s="107"/>
      <c r="C4254" s="108"/>
      <c r="D4254" s="65"/>
      <c r="E4254" s="501"/>
      <c r="F4254" s="232"/>
      <c r="G4254" s="111"/>
      <c r="H4254" s="95"/>
      <c r="I4254" s="228">
        <f t="shared" si="285"/>
        <v>0</v>
      </c>
      <c r="J4254" s="129"/>
      <c r="K4254" s="126"/>
      <c r="L4254" s="127"/>
      <c r="M4254" s="128"/>
      <c r="N4254" s="128"/>
      <c r="O4254" s="128"/>
      <c r="P4254" s="128"/>
      <c r="Q4254" s="128"/>
      <c r="R4254" s="128"/>
      <c r="S4254" s="128"/>
      <c r="T4254" s="127"/>
      <c r="U4254" s="131"/>
      <c r="V4254" s="131"/>
      <c r="W4254" s="131"/>
      <c r="X4254" s="131"/>
      <c r="Y4254" s="131"/>
      <c r="Z4254" s="131"/>
      <c r="AA4254" s="131"/>
      <c r="AB4254" s="131"/>
      <c r="AC4254" s="131"/>
      <c r="AD4254" s="131"/>
      <c r="AE4254" s="131"/>
      <c r="AF4254" s="131"/>
      <c r="AG4254" s="131"/>
      <c r="AH4254" s="131"/>
      <c r="AI4254" s="131"/>
    </row>
    <row r="4255" spans="1:35" s="78" customFormat="1" ht="22.5" customHeight="1">
      <c r="B4255" s="107"/>
      <c r="C4255" s="108"/>
      <c r="D4255" s="65"/>
      <c r="E4255" s="501"/>
      <c r="F4255" s="232"/>
      <c r="G4255" s="111"/>
      <c r="H4255" s="95"/>
      <c r="I4255" s="228">
        <f t="shared" si="285"/>
        <v>0</v>
      </c>
      <c r="J4255" s="129"/>
      <c r="K4255" s="126"/>
      <c r="L4255" s="127"/>
      <c r="M4255" s="128"/>
      <c r="N4255" s="128"/>
      <c r="O4255" s="128"/>
      <c r="P4255" s="128"/>
      <c r="Q4255" s="128"/>
      <c r="R4255" s="128"/>
      <c r="S4255" s="128"/>
      <c r="T4255" s="127"/>
      <c r="U4255" s="131"/>
      <c r="V4255" s="131"/>
      <c r="W4255" s="131"/>
      <c r="X4255" s="131"/>
      <c r="Y4255" s="131"/>
      <c r="Z4255" s="131"/>
      <c r="AA4255" s="131"/>
      <c r="AB4255" s="131"/>
      <c r="AC4255" s="131"/>
      <c r="AD4255" s="131"/>
      <c r="AE4255" s="131"/>
      <c r="AF4255" s="131"/>
      <c r="AG4255" s="131"/>
      <c r="AH4255" s="131"/>
      <c r="AI4255" s="131"/>
    </row>
    <row r="4256" spans="1:35" s="78" customFormat="1" ht="22.5" customHeight="1">
      <c r="A4256" s="112"/>
      <c r="B4256" s="107"/>
      <c r="C4256" s="108"/>
      <c r="D4256" s="66"/>
      <c r="E4256" s="501"/>
      <c r="F4256" s="232"/>
      <c r="G4256" s="111"/>
      <c r="H4256" s="95"/>
      <c r="I4256" s="228">
        <f t="shared" si="285"/>
        <v>0</v>
      </c>
      <c r="J4256" s="129"/>
      <c r="K4256" s="126"/>
      <c r="L4256" s="127"/>
      <c r="M4256" s="128"/>
      <c r="N4256" s="128"/>
      <c r="O4256" s="128"/>
      <c r="P4256" s="128"/>
      <c r="Q4256" s="128"/>
      <c r="R4256" s="128"/>
      <c r="S4256" s="128"/>
      <c r="T4256" s="127"/>
      <c r="U4256" s="131"/>
      <c r="V4256" s="131"/>
      <c r="W4256" s="131"/>
      <c r="X4256" s="131"/>
      <c r="Y4256" s="131"/>
      <c r="Z4256" s="131"/>
      <c r="AA4256" s="131"/>
      <c r="AB4256" s="131"/>
      <c r="AC4256" s="131"/>
      <c r="AD4256" s="131"/>
      <c r="AE4256" s="131"/>
      <c r="AF4256" s="131"/>
      <c r="AG4256" s="131"/>
      <c r="AH4256" s="131"/>
      <c r="AI4256" s="131"/>
    </row>
    <row r="4257" spans="1:35" s="78" customFormat="1" ht="22.5" customHeight="1">
      <c r="B4257" s="107"/>
      <c r="C4257" s="108"/>
      <c r="D4257" s="66"/>
      <c r="E4257" s="501"/>
      <c r="F4257" s="232"/>
      <c r="G4257" s="111"/>
      <c r="H4257" s="95"/>
      <c r="I4257" s="228">
        <f t="shared" si="285"/>
        <v>0</v>
      </c>
      <c r="J4257" s="129"/>
      <c r="K4257" s="126"/>
      <c r="L4257" s="127"/>
      <c r="M4257" s="128"/>
      <c r="N4257" s="128"/>
      <c r="O4257" s="128"/>
      <c r="P4257" s="128"/>
      <c r="Q4257" s="128"/>
      <c r="R4257" s="128"/>
      <c r="S4257" s="128"/>
      <c r="T4257" s="127"/>
      <c r="U4257" s="131"/>
      <c r="V4257" s="131"/>
      <c r="W4257" s="131"/>
      <c r="X4257" s="131"/>
      <c r="Y4257" s="131"/>
      <c r="Z4257" s="131"/>
      <c r="AA4257" s="131"/>
      <c r="AB4257" s="131"/>
      <c r="AC4257" s="131"/>
      <c r="AD4257" s="131"/>
      <c r="AE4257" s="131"/>
      <c r="AF4257" s="131"/>
      <c r="AG4257" s="131"/>
      <c r="AH4257" s="131"/>
      <c r="AI4257" s="131"/>
    </row>
    <row r="4258" spans="1:35" s="78" customFormat="1" ht="22.5" customHeight="1">
      <c r="B4258" s="107"/>
      <c r="C4258" s="108"/>
      <c r="D4258" s="66"/>
      <c r="E4258" s="501"/>
      <c r="F4258" s="232"/>
      <c r="G4258" s="111"/>
      <c r="H4258" s="95"/>
      <c r="I4258" s="228">
        <f t="shared" si="285"/>
        <v>0</v>
      </c>
      <c r="J4258" s="129"/>
      <c r="K4258" s="126"/>
      <c r="L4258" s="127"/>
      <c r="M4258" s="128"/>
      <c r="N4258" s="128"/>
      <c r="O4258" s="128"/>
      <c r="P4258" s="128"/>
      <c r="Q4258" s="128"/>
      <c r="R4258" s="128"/>
      <c r="S4258" s="128"/>
      <c r="T4258" s="127"/>
      <c r="U4258" s="131"/>
      <c r="V4258" s="131"/>
      <c r="W4258" s="131"/>
      <c r="X4258" s="131"/>
      <c r="Y4258" s="131"/>
      <c r="Z4258" s="131"/>
      <c r="AA4258" s="131"/>
      <c r="AB4258" s="131"/>
      <c r="AC4258" s="131"/>
      <c r="AD4258" s="131"/>
      <c r="AE4258" s="131"/>
      <c r="AF4258" s="131"/>
      <c r="AG4258" s="131"/>
      <c r="AH4258" s="131"/>
      <c r="AI4258" s="131"/>
    </row>
    <row r="4259" spans="1:35" s="78" customFormat="1" ht="22.5" customHeight="1">
      <c r="B4259" s="107"/>
      <c r="C4259" s="108"/>
      <c r="D4259" s="65"/>
      <c r="E4259" s="501"/>
      <c r="F4259" s="232"/>
      <c r="G4259" s="111"/>
      <c r="H4259" s="95"/>
      <c r="I4259" s="228">
        <f t="shared" si="285"/>
        <v>0</v>
      </c>
      <c r="J4259" s="129"/>
      <c r="K4259" s="126"/>
      <c r="L4259" s="127"/>
      <c r="M4259" s="128"/>
      <c r="N4259" s="128"/>
      <c r="O4259" s="128"/>
      <c r="P4259" s="128"/>
      <c r="Q4259" s="128"/>
      <c r="R4259" s="128"/>
      <c r="S4259" s="128"/>
      <c r="T4259" s="127"/>
      <c r="U4259" s="131"/>
      <c r="V4259" s="131"/>
      <c r="W4259" s="131"/>
      <c r="X4259" s="131"/>
      <c r="Y4259" s="131"/>
      <c r="Z4259" s="131"/>
      <c r="AA4259" s="131"/>
      <c r="AB4259" s="131"/>
      <c r="AC4259" s="131"/>
      <c r="AD4259" s="131"/>
      <c r="AE4259" s="131"/>
      <c r="AF4259" s="131"/>
      <c r="AG4259" s="131"/>
      <c r="AH4259" s="131"/>
      <c r="AI4259" s="131"/>
    </row>
    <row r="4260" spans="1:35" s="78" customFormat="1" ht="22.5" customHeight="1">
      <c r="B4260" s="107"/>
      <c r="C4260" s="108"/>
      <c r="D4260" s="66"/>
      <c r="E4260" s="501"/>
      <c r="F4260" s="232"/>
      <c r="G4260" s="111"/>
      <c r="H4260" s="95"/>
      <c r="I4260" s="228">
        <f t="shared" si="285"/>
        <v>0</v>
      </c>
      <c r="J4260" s="129"/>
      <c r="K4260" s="126"/>
      <c r="L4260" s="127"/>
      <c r="M4260" s="128"/>
      <c r="N4260" s="128"/>
      <c r="O4260" s="128"/>
      <c r="P4260" s="128"/>
      <c r="Q4260" s="128"/>
      <c r="R4260" s="128"/>
      <c r="S4260" s="128"/>
      <c r="T4260" s="127"/>
      <c r="U4260" s="131"/>
      <c r="V4260" s="131"/>
      <c r="W4260" s="131"/>
      <c r="X4260" s="131"/>
      <c r="Y4260" s="131"/>
      <c r="Z4260" s="131"/>
      <c r="AA4260" s="131"/>
      <c r="AB4260" s="131"/>
      <c r="AC4260" s="131"/>
      <c r="AD4260" s="131"/>
      <c r="AE4260" s="131"/>
      <c r="AF4260" s="131"/>
      <c r="AG4260" s="131"/>
      <c r="AH4260" s="131"/>
      <c r="AI4260" s="131"/>
    </row>
    <row r="4261" spans="1:35" s="78" customFormat="1" ht="22.5" customHeight="1">
      <c r="B4261" s="107"/>
      <c r="C4261" s="108"/>
      <c r="D4261" s="65"/>
      <c r="E4261" s="501"/>
      <c r="F4261" s="154"/>
      <c r="G4261" s="111"/>
      <c r="H4261" s="95"/>
      <c r="I4261" s="228">
        <f t="shared" si="285"/>
        <v>0</v>
      </c>
      <c r="J4261" s="129"/>
      <c r="K4261" s="126"/>
      <c r="L4261" s="127"/>
      <c r="M4261" s="128"/>
      <c r="N4261" s="128"/>
      <c r="O4261" s="128"/>
      <c r="P4261" s="128"/>
      <c r="Q4261" s="128"/>
      <c r="R4261" s="128"/>
      <c r="S4261" s="128"/>
      <c r="T4261" s="127"/>
      <c r="U4261" s="131"/>
      <c r="V4261" s="131"/>
      <c r="W4261" s="131"/>
      <c r="X4261" s="131"/>
      <c r="Y4261" s="131"/>
      <c r="Z4261" s="131"/>
      <c r="AA4261" s="131"/>
      <c r="AB4261" s="131"/>
      <c r="AC4261" s="131"/>
      <c r="AD4261" s="131"/>
      <c r="AE4261" s="131"/>
      <c r="AF4261" s="131"/>
      <c r="AG4261" s="131"/>
      <c r="AH4261" s="131"/>
      <c r="AI4261" s="131"/>
    </row>
    <row r="4262" spans="1:35" s="78" customFormat="1" ht="22.5" customHeight="1">
      <c r="A4262" s="109"/>
      <c r="B4262" s="107"/>
      <c r="C4262" s="108"/>
      <c r="D4262" s="66"/>
      <c r="E4262" s="501"/>
      <c r="F4262" s="232"/>
      <c r="G4262" s="111"/>
      <c r="H4262" s="95"/>
      <c r="I4262" s="228">
        <f t="shared" si="285"/>
        <v>0</v>
      </c>
      <c r="J4262" s="129"/>
      <c r="K4262" s="126"/>
      <c r="L4262" s="127"/>
      <c r="M4262" s="128"/>
      <c r="N4262" s="128"/>
      <c r="O4262" s="128"/>
      <c r="P4262" s="128"/>
      <c r="Q4262" s="128"/>
      <c r="R4262" s="128"/>
      <c r="S4262" s="128"/>
      <c r="T4262" s="127"/>
      <c r="U4262" s="131"/>
      <c r="V4262" s="131"/>
      <c r="W4262" s="131"/>
      <c r="X4262" s="131"/>
      <c r="Y4262" s="131"/>
      <c r="Z4262" s="131"/>
      <c r="AA4262" s="131"/>
      <c r="AB4262" s="131"/>
      <c r="AC4262" s="131"/>
      <c r="AD4262" s="131"/>
      <c r="AE4262" s="131"/>
      <c r="AF4262" s="131"/>
      <c r="AG4262" s="131"/>
      <c r="AH4262" s="131"/>
      <c r="AI4262" s="131"/>
    </row>
    <row r="4263" spans="1:35" s="78" customFormat="1" ht="22.5" customHeight="1">
      <c r="B4263" s="107"/>
      <c r="C4263" s="108"/>
      <c r="D4263" s="65"/>
      <c r="E4263" s="501"/>
      <c r="F4263" s="154"/>
      <c r="G4263" s="111"/>
      <c r="H4263" s="95"/>
      <c r="I4263" s="228">
        <f t="shared" si="285"/>
        <v>0</v>
      </c>
      <c r="J4263" s="129"/>
      <c r="K4263" s="126"/>
      <c r="L4263" s="127"/>
      <c r="M4263" s="128"/>
      <c r="N4263" s="128"/>
      <c r="O4263" s="128"/>
      <c r="P4263" s="128"/>
      <c r="Q4263" s="128"/>
      <c r="R4263" s="128"/>
      <c r="S4263" s="128"/>
      <c r="T4263" s="127"/>
      <c r="U4263" s="131"/>
      <c r="V4263" s="131"/>
      <c r="W4263" s="131"/>
      <c r="X4263" s="131"/>
      <c r="Y4263" s="131"/>
      <c r="Z4263" s="131"/>
      <c r="AA4263" s="131"/>
      <c r="AB4263" s="131"/>
      <c r="AC4263" s="131"/>
      <c r="AD4263" s="131"/>
      <c r="AE4263" s="131"/>
      <c r="AF4263" s="131"/>
      <c r="AG4263" s="131"/>
      <c r="AH4263" s="131"/>
      <c r="AI4263" s="131"/>
    </row>
    <row r="4264" spans="1:35" s="78" customFormat="1" ht="22.5" customHeight="1">
      <c r="A4264" s="109"/>
      <c r="B4264" s="107"/>
      <c r="C4264" s="108"/>
      <c r="D4264" s="66"/>
      <c r="E4264" s="501"/>
      <c r="F4264" s="232"/>
      <c r="G4264" s="111"/>
      <c r="H4264" s="95"/>
      <c r="I4264" s="228">
        <f t="shared" si="285"/>
        <v>0</v>
      </c>
      <c r="J4264" s="129"/>
      <c r="K4264" s="126"/>
      <c r="L4264" s="127"/>
      <c r="M4264" s="128"/>
      <c r="N4264" s="128"/>
      <c r="O4264" s="128"/>
      <c r="P4264" s="128"/>
      <c r="Q4264" s="128"/>
      <c r="R4264" s="128"/>
      <c r="S4264" s="128"/>
      <c r="T4264" s="127"/>
      <c r="U4264" s="131"/>
      <c r="V4264" s="131"/>
      <c r="W4264" s="131"/>
      <c r="X4264" s="131"/>
      <c r="Y4264" s="131"/>
      <c r="Z4264" s="131"/>
      <c r="AA4264" s="131"/>
      <c r="AB4264" s="131"/>
      <c r="AC4264" s="131"/>
      <c r="AD4264" s="131"/>
      <c r="AE4264" s="131"/>
      <c r="AF4264" s="131"/>
      <c r="AG4264" s="131"/>
      <c r="AH4264" s="131"/>
      <c r="AI4264" s="131"/>
    </row>
    <row r="4265" spans="1:35" s="78" customFormat="1" ht="22.5" customHeight="1">
      <c r="B4265" s="107"/>
      <c r="C4265" s="108"/>
      <c r="D4265" s="65"/>
      <c r="E4265" s="501"/>
      <c r="F4265" s="232"/>
      <c r="G4265" s="111"/>
      <c r="H4265" s="95"/>
      <c r="I4265" s="228">
        <f t="shared" si="285"/>
        <v>0</v>
      </c>
      <c r="J4265" s="129"/>
      <c r="K4265" s="126"/>
      <c r="L4265" s="127"/>
      <c r="M4265" s="128"/>
      <c r="N4265" s="128"/>
      <c r="O4265" s="128"/>
      <c r="P4265" s="128"/>
      <c r="Q4265" s="128"/>
      <c r="R4265" s="128"/>
      <c r="S4265" s="128"/>
      <c r="T4265" s="127"/>
      <c r="U4265" s="131"/>
      <c r="V4265" s="131"/>
      <c r="W4265" s="131"/>
      <c r="X4265" s="131"/>
      <c r="Y4265" s="131"/>
      <c r="Z4265" s="131"/>
      <c r="AA4265" s="131"/>
      <c r="AB4265" s="131"/>
      <c r="AC4265" s="131"/>
      <c r="AD4265" s="131"/>
      <c r="AE4265" s="131"/>
      <c r="AF4265" s="131"/>
      <c r="AG4265" s="131"/>
      <c r="AH4265" s="131"/>
      <c r="AI4265" s="131"/>
    </row>
    <row r="4266" spans="1:35" s="78" customFormat="1" ht="22.5" customHeight="1">
      <c r="A4266" s="109"/>
      <c r="B4266" s="107"/>
      <c r="C4266" s="108"/>
      <c r="D4266" s="66"/>
      <c r="E4266" s="501"/>
      <c r="F4266" s="232"/>
      <c r="G4266" s="111"/>
      <c r="H4266" s="95"/>
      <c r="I4266" s="228">
        <f t="shared" si="285"/>
        <v>0</v>
      </c>
      <c r="J4266" s="129"/>
      <c r="K4266" s="126"/>
      <c r="L4266" s="127"/>
      <c r="M4266" s="128"/>
      <c r="N4266" s="128"/>
      <c r="O4266" s="128"/>
      <c r="P4266" s="128"/>
      <c r="Q4266" s="128"/>
      <c r="R4266" s="128"/>
      <c r="S4266" s="128"/>
      <c r="T4266" s="127"/>
      <c r="U4266" s="131"/>
      <c r="V4266" s="131"/>
      <c r="W4266" s="131"/>
      <c r="X4266" s="131"/>
      <c r="Y4266" s="131"/>
      <c r="Z4266" s="131"/>
      <c r="AA4266" s="131"/>
      <c r="AB4266" s="131"/>
      <c r="AC4266" s="131"/>
      <c r="AD4266" s="131"/>
      <c r="AE4266" s="131"/>
      <c r="AF4266" s="131"/>
      <c r="AG4266" s="131"/>
      <c r="AH4266" s="131"/>
      <c r="AI4266" s="131"/>
    </row>
    <row r="4267" spans="1:35" s="78" customFormat="1" ht="22.5" customHeight="1">
      <c r="B4267" s="107"/>
      <c r="C4267" s="108"/>
      <c r="D4267" s="65"/>
      <c r="E4267" s="501"/>
      <c r="F4267" s="232"/>
      <c r="G4267" s="111"/>
      <c r="H4267" s="95"/>
      <c r="I4267" s="228">
        <f t="shared" si="285"/>
        <v>0</v>
      </c>
      <c r="J4267" s="129"/>
      <c r="K4267" s="126"/>
      <c r="L4267" s="127"/>
      <c r="M4267" s="128"/>
      <c r="N4267" s="128"/>
      <c r="O4267" s="128"/>
      <c r="P4267" s="128"/>
      <c r="Q4267" s="128"/>
      <c r="R4267" s="128"/>
      <c r="S4267" s="128"/>
      <c r="T4267" s="127"/>
      <c r="U4267" s="131"/>
      <c r="V4267" s="131"/>
      <c r="W4267" s="131"/>
      <c r="X4267" s="131"/>
      <c r="Y4267" s="131"/>
      <c r="Z4267" s="131"/>
      <c r="AA4267" s="131"/>
      <c r="AB4267" s="131"/>
      <c r="AC4267" s="131"/>
      <c r="AD4267" s="131"/>
      <c r="AE4267" s="131"/>
      <c r="AF4267" s="131"/>
      <c r="AG4267" s="131"/>
      <c r="AH4267" s="131"/>
      <c r="AI4267" s="131"/>
    </row>
    <row r="4268" spans="1:35" s="78" customFormat="1" ht="22.5" customHeight="1">
      <c r="A4268" s="109"/>
      <c r="B4268" s="107"/>
      <c r="C4268" s="108"/>
      <c r="D4268" s="66"/>
      <c r="E4268" s="501"/>
      <c r="F4268" s="232"/>
      <c r="G4268" s="111"/>
      <c r="H4268" s="95"/>
      <c r="I4268" s="228">
        <f t="shared" si="285"/>
        <v>0</v>
      </c>
      <c r="J4268" s="129"/>
      <c r="K4268" s="126"/>
      <c r="L4268" s="127"/>
      <c r="M4268" s="128"/>
      <c r="N4268" s="128"/>
      <c r="O4268" s="128"/>
      <c r="P4268" s="128"/>
      <c r="Q4268" s="128"/>
      <c r="R4268" s="128"/>
      <c r="S4268" s="128"/>
      <c r="T4268" s="127"/>
      <c r="U4268" s="131"/>
      <c r="V4268" s="131"/>
      <c r="W4268" s="131"/>
      <c r="X4268" s="131"/>
      <c r="Y4268" s="131"/>
      <c r="Z4268" s="131"/>
      <c r="AA4268" s="131"/>
      <c r="AB4268" s="131"/>
      <c r="AC4268" s="131"/>
      <c r="AD4268" s="131"/>
      <c r="AE4268" s="131"/>
      <c r="AF4268" s="131"/>
      <c r="AG4268" s="131"/>
      <c r="AH4268" s="131"/>
      <c r="AI4268" s="131"/>
    </row>
    <row r="4269" spans="1:35" s="78" customFormat="1" ht="22.5" customHeight="1">
      <c r="B4269" s="107"/>
      <c r="C4269" s="108"/>
      <c r="D4269" s="66"/>
      <c r="E4269" s="501"/>
      <c r="F4269" s="232"/>
      <c r="G4269" s="111"/>
      <c r="H4269" s="95"/>
      <c r="I4269" s="228">
        <f t="shared" si="285"/>
        <v>0</v>
      </c>
      <c r="J4269" s="129"/>
      <c r="K4269" s="126"/>
      <c r="L4269" s="127"/>
      <c r="M4269" s="128"/>
      <c r="N4269" s="128"/>
      <c r="O4269" s="128"/>
      <c r="P4269" s="128"/>
      <c r="Q4269" s="128"/>
      <c r="R4269" s="128"/>
      <c r="S4269" s="128"/>
      <c r="T4269" s="127"/>
      <c r="U4269" s="131"/>
      <c r="V4269" s="131"/>
      <c r="W4269" s="131"/>
      <c r="X4269" s="131"/>
      <c r="Y4269" s="131"/>
      <c r="Z4269" s="131"/>
      <c r="AA4269" s="131"/>
      <c r="AB4269" s="131"/>
      <c r="AC4269" s="131"/>
      <c r="AD4269" s="131"/>
      <c r="AE4269" s="131"/>
      <c r="AF4269" s="131"/>
      <c r="AG4269" s="131"/>
      <c r="AH4269" s="131"/>
      <c r="AI4269" s="131"/>
    </row>
    <row r="4270" spans="1:35" s="78" customFormat="1" ht="22.5" customHeight="1">
      <c r="A4270" s="109"/>
      <c r="B4270" s="107"/>
      <c r="C4270" s="108"/>
      <c r="D4270" s="66"/>
      <c r="E4270" s="501"/>
      <c r="F4270" s="232"/>
      <c r="G4270" s="111"/>
      <c r="H4270" s="95"/>
      <c r="I4270" s="228">
        <f t="shared" ref="I4270:I4333" si="286">SUM(H4269:H4270)</f>
        <v>0</v>
      </c>
      <c r="J4270" s="129"/>
      <c r="K4270" s="126"/>
      <c r="L4270" s="127"/>
      <c r="M4270" s="128"/>
      <c r="N4270" s="128"/>
      <c r="O4270" s="128"/>
      <c r="P4270" s="128"/>
      <c r="Q4270" s="128"/>
      <c r="R4270" s="128"/>
      <c r="S4270" s="128"/>
      <c r="T4270" s="127"/>
      <c r="U4270" s="131"/>
      <c r="V4270" s="131"/>
      <c r="W4270" s="131"/>
      <c r="X4270" s="131"/>
      <c r="Y4270" s="131"/>
      <c r="Z4270" s="131"/>
      <c r="AA4270" s="131"/>
      <c r="AB4270" s="131"/>
      <c r="AC4270" s="131"/>
      <c r="AD4270" s="131"/>
      <c r="AE4270" s="131"/>
      <c r="AF4270" s="131"/>
      <c r="AG4270" s="131"/>
      <c r="AH4270" s="131"/>
      <c r="AI4270" s="131"/>
    </row>
    <row r="4271" spans="1:35" s="78" customFormat="1" ht="22.5" customHeight="1">
      <c r="B4271" s="106"/>
      <c r="C4271" s="108"/>
      <c r="D4271" s="66"/>
      <c r="E4271" s="501"/>
      <c r="F4271" s="232"/>
      <c r="G4271" s="111"/>
      <c r="H4271" s="95"/>
      <c r="I4271" s="228">
        <f t="shared" si="286"/>
        <v>0</v>
      </c>
      <c r="J4271" s="129"/>
      <c r="K4271" s="126"/>
      <c r="L4271" s="127"/>
      <c r="M4271" s="128"/>
      <c r="N4271" s="128"/>
      <c r="O4271" s="128"/>
      <c r="P4271" s="128"/>
      <c r="Q4271" s="128"/>
      <c r="R4271" s="128"/>
      <c r="S4271" s="128"/>
      <c r="T4271" s="127"/>
      <c r="U4271" s="131"/>
      <c r="V4271" s="131"/>
      <c r="W4271" s="131"/>
      <c r="X4271" s="131"/>
      <c r="Y4271" s="131"/>
      <c r="Z4271" s="131"/>
      <c r="AA4271" s="131"/>
      <c r="AB4271" s="131"/>
      <c r="AC4271" s="131"/>
      <c r="AD4271" s="131"/>
      <c r="AE4271" s="131"/>
      <c r="AF4271" s="131"/>
      <c r="AG4271" s="131"/>
      <c r="AH4271" s="131"/>
      <c r="AI4271" s="131"/>
    </row>
    <row r="4272" spans="1:35" s="78" customFormat="1" ht="22.5" customHeight="1">
      <c r="A4272" s="112"/>
      <c r="B4272" s="107"/>
      <c r="C4272" s="108"/>
      <c r="D4272" s="65"/>
      <c r="E4272" s="501"/>
      <c r="F4272" s="232"/>
      <c r="G4272" s="111"/>
      <c r="H4272" s="95"/>
      <c r="I4272" s="228">
        <f t="shared" si="286"/>
        <v>0</v>
      </c>
      <c r="J4272" s="129"/>
      <c r="K4272" s="126"/>
      <c r="L4272" s="127"/>
      <c r="M4272" s="128"/>
      <c r="N4272" s="128"/>
      <c r="O4272" s="128"/>
      <c r="P4272" s="128"/>
      <c r="Q4272" s="128"/>
      <c r="R4272" s="128"/>
      <c r="S4272" s="128"/>
      <c r="T4272" s="127"/>
      <c r="U4272" s="131"/>
      <c r="V4272" s="131"/>
      <c r="W4272" s="131"/>
      <c r="X4272" s="131"/>
      <c r="Y4272" s="131"/>
      <c r="Z4272" s="131"/>
      <c r="AA4272" s="131"/>
      <c r="AB4272" s="131"/>
      <c r="AC4272" s="131"/>
      <c r="AD4272" s="131"/>
      <c r="AE4272" s="131"/>
      <c r="AF4272" s="131"/>
      <c r="AG4272" s="131"/>
      <c r="AH4272" s="131"/>
      <c r="AI4272" s="131"/>
    </row>
    <row r="4273" spans="1:35" s="78" customFormat="1" ht="22.5" customHeight="1">
      <c r="B4273" s="107"/>
      <c r="C4273" s="108"/>
      <c r="D4273" s="66"/>
      <c r="E4273" s="501"/>
      <c r="F4273" s="232"/>
      <c r="G4273" s="111"/>
      <c r="H4273" s="95"/>
      <c r="I4273" s="228">
        <f t="shared" si="286"/>
        <v>0</v>
      </c>
      <c r="J4273" s="129"/>
      <c r="K4273" s="126"/>
      <c r="L4273" s="127"/>
      <c r="M4273" s="128"/>
      <c r="N4273" s="128"/>
      <c r="O4273" s="128"/>
      <c r="P4273" s="128"/>
      <c r="Q4273" s="128"/>
      <c r="R4273" s="128"/>
      <c r="S4273" s="128"/>
      <c r="T4273" s="127"/>
      <c r="U4273" s="131"/>
      <c r="V4273" s="131"/>
      <c r="W4273" s="131"/>
      <c r="X4273" s="131"/>
      <c r="Y4273" s="131"/>
      <c r="Z4273" s="131"/>
      <c r="AA4273" s="131"/>
      <c r="AB4273" s="131"/>
      <c r="AC4273" s="131"/>
      <c r="AD4273" s="131"/>
      <c r="AE4273" s="131"/>
      <c r="AF4273" s="131"/>
      <c r="AG4273" s="131"/>
      <c r="AH4273" s="131"/>
      <c r="AI4273" s="131"/>
    </row>
    <row r="4274" spans="1:35" s="78" customFormat="1" ht="22.5" customHeight="1">
      <c r="A4274" s="109"/>
      <c r="B4274" s="107"/>
      <c r="C4274" s="108"/>
      <c r="D4274" s="66"/>
      <c r="E4274" s="501"/>
      <c r="F4274" s="232"/>
      <c r="G4274" s="111"/>
      <c r="H4274" s="95"/>
      <c r="I4274" s="228">
        <f t="shared" si="286"/>
        <v>0</v>
      </c>
      <c r="J4274" s="129"/>
      <c r="K4274" s="126"/>
      <c r="L4274" s="127"/>
      <c r="M4274" s="128"/>
      <c r="N4274" s="128"/>
      <c r="O4274" s="128"/>
      <c r="P4274" s="128"/>
      <c r="Q4274" s="128"/>
      <c r="R4274" s="128"/>
      <c r="S4274" s="128"/>
      <c r="T4274" s="127"/>
      <c r="U4274" s="131"/>
      <c r="V4274" s="131"/>
      <c r="W4274" s="131"/>
      <c r="X4274" s="131"/>
      <c r="Y4274" s="131"/>
      <c r="Z4274" s="131"/>
      <c r="AA4274" s="131"/>
      <c r="AB4274" s="131"/>
      <c r="AC4274" s="131"/>
      <c r="AD4274" s="131"/>
      <c r="AE4274" s="131"/>
      <c r="AF4274" s="131"/>
      <c r="AG4274" s="131"/>
      <c r="AH4274" s="131"/>
      <c r="AI4274" s="131"/>
    </row>
    <row r="4275" spans="1:35" s="78" customFormat="1" ht="22.5" customHeight="1">
      <c r="B4275" s="107"/>
      <c r="C4275" s="108"/>
      <c r="D4275" s="66"/>
      <c r="E4275" s="501"/>
      <c r="F4275" s="232"/>
      <c r="G4275" s="111"/>
      <c r="H4275" s="95"/>
      <c r="I4275" s="228">
        <f t="shared" si="286"/>
        <v>0</v>
      </c>
      <c r="J4275" s="129"/>
      <c r="K4275" s="126"/>
      <c r="L4275" s="127"/>
      <c r="M4275" s="128"/>
      <c r="N4275" s="128"/>
      <c r="O4275" s="128"/>
      <c r="P4275" s="128"/>
      <c r="Q4275" s="128"/>
      <c r="R4275" s="128"/>
      <c r="S4275" s="128"/>
      <c r="T4275" s="127"/>
      <c r="U4275" s="131"/>
      <c r="V4275" s="131"/>
      <c r="W4275" s="131"/>
      <c r="X4275" s="131"/>
      <c r="Y4275" s="131"/>
      <c r="Z4275" s="131"/>
      <c r="AA4275" s="131"/>
      <c r="AB4275" s="131"/>
      <c r="AC4275" s="131"/>
      <c r="AD4275" s="131"/>
      <c r="AE4275" s="131"/>
      <c r="AF4275" s="131"/>
      <c r="AG4275" s="131"/>
      <c r="AH4275" s="131"/>
      <c r="AI4275" s="131"/>
    </row>
    <row r="4276" spans="1:35" s="78" customFormat="1" ht="22.5" customHeight="1">
      <c r="A4276" s="112"/>
      <c r="B4276" s="107"/>
      <c r="C4276" s="108"/>
      <c r="D4276" s="65"/>
      <c r="E4276" s="501"/>
      <c r="F4276" s="232"/>
      <c r="G4276" s="111"/>
      <c r="H4276" s="95"/>
      <c r="I4276" s="228">
        <f t="shared" si="286"/>
        <v>0</v>
      </c>
      <c r="J4276" s="129"/>
      <c r="K4276" s="126"/>
      <c r="L4276" s="127"/>
      <c r="M4276" s="128"/>
      <c r="N4276" s="128"/>
      <c r="O4276" s="128"/>
      <c r="P4276" s="128"/>
      <c r="Q4276" s="128"/>
      <c r="R4276" s="128"/>
      <c r="S4276" s="128"/>
      <c r="T4276" s="127"/>
      <c r="U4276" s="131"/>
      <c r="V4276" s="131"/>
      <c r="W4276" s="131"/>
      <c r="X4276" s="131"/>
      <c r="Y4276" s="131"/>
      <c r="Z4276" s="131"/>
      <c r="AA4276" s="131"/>
      <c r="AB4276" s="131"/>
      <c r="AC4276" s="131"/>
      <c r="AD4276" s="131"/>
      <c r="AE4276" s="131"/>
      <c r="AF4276" s="131"/>
      <c r="AG4276" s="131"/>
      <c r="AH4276" s="131"/>
      <c r="AI4276" s="131"/>
    </row>
    <row r="4277" spans="1:35" s="78" customFormat="1" ht="22.5" customHeight="1">
      <c r="B4277" s="107"/>
      <c r="C4277" s="108"/>
      <c r="D4277" s="65"/>
      <c r="E4277" s="501"/>
      <c r="F4277" s="232"/>
      <c r="G4277" s="111"/>
      <c r="H4277" s="95"/>
      <c r="I4277" s="228">
        <f t="shared" si="286"/>
        <v>0</v>
      </c>
      <c r="J4277" s="129"/>
      <c r="K4277" s="126"/>
      <c r="L4277" s="127"/>
      <c r="M4277" s="128"/>
      <c r="N4277" s="128"/>
      <c r="O4277" s="128"/>
      <c r="P4277" s="128"/>
      <c r="Q4277" s="128"/>
      <c r="R4277" s="128"/>
      <c r="S4277" s="128"/>
      <c r="T4277" s="127"/>
      <c r="U4277" s="131"/>
      <c r="V4277" s="131"/>
      <c r="W4277" s="131"/>
      <c r="X4277" s="131"/>
      <c r="Y4277" s="131"/>
      <c r="Z4277" s="131"/>
      <c r="AA4277" s="131"/>
      <c r="AB4277" s="131"/>
      <c r="AC4277" s="131"/>
      <c r="AD4277" s="131"/>
      <c r="AE4277" s="131"/>
      <c r="AF4277" s="131"/>
      <c r="AG4277" s="131"/>
      <c r="AH4277" s="131"/>
      <c r="AI4277" s="131"/>
    </row>
    <row r="4278" spans="1:35" s="78" customFormat="1" ht="22.5" customHeight="1">
      <c r="A4278" s="112"/>
      <c r="B4278" s="107"/>
      <c r="C4278" s="108"/>
      <c r="D4278" s="65"/>
      <c r="E4278" s="501"/>
      <c r="F4278" s="232"/>
      <c r="G4278" s="111"/>
      <c r="H4278" s="95"/>
      <c r="I4278" s="228">
        <f t="shared" si="286"/>
        <v>0</v>
      </c>
      <c r="J4278" s="129"/>
      <c r="K4278" s="126"/>
      <c r="L4278" s="127"/>
      <c r="M4278" s="128"/>
      <c r="N4278" s="128"/>
      <c r="O4278" s="128"/>
      <c r="P4278" s="128"/>
      <c r="Q4278" s="128"/>
      <c r="R4278" s="128"/>
      <c r="S4278" s="128"/>
      <c r="T4278" s="127"/>
      <c r="U4278" s="131"/>
      <c r="V4278" s="131"/>
      <c r="W4278" s="131"/>
      <c r="X4278" s="131"/>
      <c r="Y4278" s="131"/>
      <c r="Z4278" s="131"/>
      <c r="AA4278" s="131"/>
      <c r="AB4278" s="131"/>
      <c r="AC4278" s="131"/>
      <c r="AD4278" s="131"/>
      <c r="AE4278" s="131"/>
      <c r="AF4278" s="131"/>
      <c r="AG4278" s="131"/>
      <c r="AH4278" s="131"/>
      <c r="AI4278" s="131"/>
    </row>
    <row r="4279" spans="1:35" s="78" customFormat="1" ht="22.5" customHeight="1">
      <c r="B4279" s="107"/>
      <c r="C4279" s="108"/>
      <c r="D4279" s="66"/>
      <c r="E4279" s="501"/>
      <c r="F4279" s="232"/>
      <c r="G4279" s="111"/>
      <c r="H4279" s="95"/>
      <c r="I4279" s="228">
        <f t="shared" si="286"/>
        <v>0</v>
      </c>
      <c r="L4279" s="127"/>
      <c r="M4279" s="128"/>
      <c r="N4279" s="128"/>
      <c r="O4279" s="128"/>
      <c r="P4279" s="128"/>
      <c r="Q4279" s="128"/>
      <c r="R4279" s="128"/>
      <c r="S4279" s="128"/>
      <c r="T4279" s="127"/>
      <c r="U4279" s="131"/>
      <c r="V4279" s="131"/>
      <c r="W4279" s="131"/>
      <c r="X4279" s="131"/>
      <c r="Y4279" s="131"/>
      <c r="Z4279" s="131"/>
      <c r="AA4279" s="131"/>
      <c r="AB4279" s="131"/>
      <c r="AC4279" s="131"/>
      <c r="AD4279" s="131"/>
      <c r="AE4279" s="131"/>
      <c r="AF4279" s="131"/>
      <c r="AG4279" s="131"/>
      <c r="AH4279" s="131"/>
      <c r="AI4279" s="131"/>
    </row>
    <row r="4280" spans="1:35" s="78" customFormat="1" ht="22.5" customHeight="1">
      <c r="B4280" s="107"/>
      <c r="C4280" s="108"/>
      <c r="D4280" s="66"/>
      <c r="E4280" s="501"/>
      <c r="F4280" s="232"/>
      <c r="G4280" s="111"/>
      <c r="H4280" s="95"/>
      <c r="I4280" s="228">
        <f t="shared" si="286"/>
        <v>0</v>
      </c>
      <c r="J4280" s="129"/>
      <c r="K4280" s="126"/>
      <c r="L4280" s="127"/>
      <c r="M4280" s="128"/>
      <c r="N4280" s="128"/>
      <c r="O4280" s="128"/>
      <c r="P4280" s="128"/>
      <c r="Q4280" s="128"/>
      <c r="R4280" s="128"/>
      <c r="S4280" s="128"/>
      <c r="T4280" s="127"/>
      <c r="U4280" s="131"/>
      <c r="V4280" s="131"/>
      <c r="W4280" s="131"/>
      <c r="X4280" s="131"/>
      <c r="Y4280" s="131"/>
      <c r="Z4280" s="131"/>
      <c r="AA4280" s="131"/>
      <c r="AB4280" s="131"/>
      <c r="AC4280" s="131"/>
      <c r="AD4280" s="131"/>
      <c r="AE4280" s="131"/>
      <c r="AF4280" s="131"/>
      <c r="AG4280" s="131"/>
      <c r="AH4280" s="131"/>
      <c r="AI4280" s="131"/>
    </row>
    <row r="4281" spans="1:35" s="78" customFormat="1" ht="22.5" customHeight="1">
      <c r="A4281" s="109"/>
      <c r="B4281" s="107"/>
      <c r="C4281" s="108"/>
      <c r="D4281" s="66"/>
      <c r="E4281" s="501"/>
      <c r="F4281" s="232"/>
      <c r="G4281" s="111"/>
      <c r="H4281" s="95"/>
      <c r="I4281" s="228">
        <f t="shared" si="286"/>
        <v>0</v>
      </c>
      <c r="J4281" s="129"/>
      <c r="K4281" s="126"/>
      <c r="L4281" s="127"/>
      <c r="M4281" s="128"/>
      <c r="N4281" s="128"/>
      <c r="O4281" s="128"/>
      <c r="P4281" s="128"/>
      <c r="Q4281" s="128"/>
      <c r="R4281" s="128"/>
      <c r="S4281" s="128"/>
      <c r="T4281" s="127"/>
      <c r="U4281" s="131"/>
      <c r="V4281" s="131"/>
      <c r="W4281" s="131"/>
      <c r="X4281" s="131"/>
      <c r="Y4281" s="131"/>
      <c r="Z4281" s="131"/>
      <c r="AA4281" s="131"/>
      <c r="AB4281" s="131"/>
      <c r="AC4281" s="131"/>
      <c r="AD4281" s="131"/>
      <c r="AE4281" s="131"/>
      <c r="AF4281" s="131"/>
      <c r="AG4281" s="131"/>
      <c r="AH4281" s="131"/>
      <c r="AI4281" s="131"/>
    </row>
    <row r="4282" spans="1:35" s="78" customFormat="1" ht="22.5" customHeight="1">
      <c r="B4282" s="107"/>
      <c r="C4282" s="108"/>
      <c r="D4282" s="65"/>
      <c r="E4282" s="501"/>
      <c r="F4282" s="232"/>
      <c r="G4282" s="111"/>
      <c r="H4282" s="95"/>
      <c r="I4282" s="228">
        <f t="shared" si="286"/>
        <v>0</v>
      </c>
      <c r="J4282" s="129"/>
      <c r="K4282" s="126"/>
      <c r="L4282" s="127"/>
      <c r="M4282" s="128"/>
      <c r="N4282" s="128"/>
      <c r="O4282" s="128"/>
      <c r="P4282" s="128"/>
      <c r="Q4282" s="128"/>
      <c r="R4282" s="128"/>
      <c r="S4282" s="128"/>
      <c r="T4282" s="127"/>
      <c r="U4282" s="131"/>
      <c r="V4282" s="131"/>
      <c r="W4282" s="131"/>
      <c r="X4282" s="131"/>
      <c r="Y4282" s="131"/>
      <c r="Z4282" s="131"/>
      <c r="AA4282" s="131"/>
      <c r="AB4282" s="131"/>
      <c r="AC4282" s="131"/>
      <c r="AD4282" s="131"/>
      <c r="AE4282" s="131"/>
      <c r="AF4282" s="131"/>
      <c r="AG4282" s="131"/>
      <c r="AH4282" s="131"/>
      <c r="AI4282" s="131"/>
    </row>
    <row r="4283" spans="1:35" s="78" customFormat="1" ht="22.5" customHeight="1">
      <c r="A4283" s="109"/>
      <c r="B4283" s="107"/>
      <c r="C4283" s="108"/>
      <c r="D4283" s="66"/>
      <c r="E4283" s="501"/>
      <c r="F4283" s="232"/>
      <c r="G4283" s="111"/>
      <c r="H4283" s="95"/>
      <c r="I4283" s="228">
        <f t="shared" si="286"/>
        <v>0</v>
      </c>
      <c r="J4283" s="129"/>
      <c r="K4283" s="126"/>
      <c r="L4283" s="127"/>
      <c r="M4283" s="128"/>
      <c r="N4283" s="128"/>
      <c r="O4283" s="128"/>
      <c r="P4283" s="128"/>
      <c r="Q4283" s="128"/>
      <c r="R4283" s="128"/>
      <c r="S4283" s="128"/>
      <c r="T4283" s="127"/>
      <c r="U4283" s="131"/>
      <c r="V4283" s="131"/>
      <c r="W4283" s="131"/>
      <c r="X4283" s="131"/>
      <c r="Y4283" s="131"/>
      <c r="Z4283" s="131"/>
      <c r="AA4283" s="131"/>
      <c r="AB4283" s="131"/>
      <c r="AC4283" s="131"/>
      <c r="AD4283" s="131"/>
      <c r="AE4283" s="131"/>
      <c r="AF4283" s="131"/>
      <c r="AG4283" s="131"/>
      <c r="AH4283" s="131"/>
      <c r="AI4283" s="131"/>
    </row>
    <row r="4284" spans="1:35" s="78" customFormat="1" ht="22.5" customHeight="1">
      <c r="B4284" s="107"/>
      <c r="C4284" s="108"/>
      <c r="D4284" s="65"/>
      <c r="E4284" s="501"/>
      <c r="F4284" s="232"/>
      <c r="G4284" s="111"/>
      <c r="H4284" s="95"/>
      <c r="I4284" s="228">
        <f t="shared" si="286"/>
        <v>0</v>
      </c>
      <c r="J4284" s="129"/>
      <c r="K4284" s="126"/>
      <c r="L4284" s="127"/>
      <c r="M4284" s="128"/>
      <c r="N4284" s="128"/>
      <c r="O4284" s="128"/>
      <c r="P4284" s="128"/>
      <c r="Q4284" s="128"/>
      <c r="R4284" s="128"/>
      <c r="S4284" s="128"/>
      <c r="T4284" s="127"/>
      <c r="U4284" s="131"/>
      <c r="V4284" s="131"/>
      <c r="W4284" s="131"/>
      <c r="X4284" s="131"/>
      <c r="Y4284" s="131"/>
      <c r="Z4284" s="131"/>
      <c r="AA4284" s="131"/>
      <c r="AB4284" s="131"/>
      <c r="AC4284" s="131"/>
      <c r="AD4284" s="131"/>
      <c r="AE4284" s="131"/>
      <c r="AF4284" s="131"/>
      <c r="AG4284" s="131"/>
      <c r="AH4284" s="131"/>
      <c r="AI4284" s="131"/>
    </row>
    <row r="4285" spans="1:35" s="78" customFormat="1" ht="22.2" customHeight="1">
      <c r="A4285" s="112"/>
      <c r="B4285" s="107"/>
      <c r="C4285" s="108"/>
      <c r="D4285" s="65"/>
      <c r="E4285" s="501"/>
      <c r="F4285" s="232"/>
      <c r="G4285" s="111"/>
      <c r="H4285" s="95"/>
      <c r="I4285" s="228">
        <f t="shared" si="286"/>
        <v>0</v>
      </c>
      <c r="J4285" s="129"/>
      <c r="K4285" s="126"/>
      <c r="L4285" s="127"/>
      <c r="M4285" s="128"/>
      <c r="N4285" s="128"/>
      <c r="O4285" s="128"/>
      <c r="P4285" s="128"/>
      <c r="Q4285" s="128"/>
      <c r="R4285" s="128"/>
      <c r="S4285" s="128"/>
      <c r="T4285" s="127"/>
      <c r="U4285" s="131"/>
      <c r="V4285" s="131"/>
      <c r="W4285" s="131"/>
      <c r="X4285" s="131"/>
      <c r="Y4285" s="131"/>
      <c r="Z4285" s="131"/>
      <c r="AA4285" s="131"/>
      <c r="AB4285" s="131"/>
      <c r="AC4285" s="131"/>
      <c r="AD4285" s="131"/>
      <c r="AE4285" s="131"/>
      <c r="AF4285" s="131"/>
      <c r="AG4285" s="131"/>
      <c r="AH4285" s="131"/>
      <c r="AI4285" s="131"/>
    </row>
    <row r="4286" spans="1:35" s="78" customFormat="1" ht="22.2" customHeight="1">
      <c r="B4286" s="107"/>
      <c r="C4286" s="108"/>
      <c r="D4286" s="65"/>
      <c r="E4286" s="501"/>
      <c r="F4286" s="232"/>
      <c r="G4286" s="111"/>
      <c r="H4286" s="95"/>
      <c r="I4286" s="228">
        <f t="shared" si="286"/>
        <v>0</v>
      </c>
      <c r="J4286" s="129"/>
      <c r="K4286" s="126"/>
      <c r="L4286" s="127"/>
      <c r="M4286" s="128"/>
      <c r="N4286" s="128"/>
      <c r="O4286" s="128"/>
      <c r="P4286" s="128"/>
      <c r="Q4286" s="128"/>
      <c r="R4286" s="128"/>
      <c r="S4286" s="128"/>
      <c r="T4286" s="127"/>
      <c r="U4286" s="131"/>
      <c r="V4286" s="131"/>
      <c r="W4286" s="131"/>
      <c r="X4286" s="131"/>
      <c r="Y4286" s="131"/>
      <c r="Z4286" s="131"/>
      <c r="AA4286" s="131"/>
      <c r="AB4286" s="131"/>
      <c r="AC4286" s="131"/>
      <c r="AD4286" s="131"/>
      <c r="AE4286" s="131"/>
      <c r="AF4286" s="131"/>
      <c r="AG4286" s="131"/>
      <c r="AH4286" s="131"/>
      <c r="AI4286" s="131"/>
    </row>
    <row r="4287" spans="1:35" s="78" customFormat="1" ht="22.5" customHeight="1">
      <c r="A4287" s="112"/>
      <c r="B4287" s="107"/>
      <c r="C4287" s="108"/>
      <c r="D4287" s="66"/>
      <c r="E4287" s="501"/>
      <c r="F4287" s="232"/>
      <c r="G4287" s="111"/>
      <c r="H4287" s="95"/>
      <c r="I4287" s="228">
        <f t="shared" si="286"/>
        <v>0</v>
      </c>
      <c r="J4287" s="129"/>
      <c r="K4287" s="126"/>
      <c r="L4287" s="127"/>
      <c r="M4287" s="128"/>
      <c r="N4287" s="128"/>
      <c r="O4287" s="128"/>
      <c r="P4287" s="128"/>
      <c r="Q4287" s="128"/>
      <c r="R4287" s="128"/>
      <c r="S4287" s="128"/>
      <c r="T4287" s="127"/>
      <c r="U4287" s="131"/>
      <c r="V4287" s="131"/>
      <c r="W4287" s="131"/>
      <c r="X4287" s="131"/>
      <c r="Y4287" s="131"/>
      <c r="Z4287" s="131"/>
      <c r="AA4287" s="131"/>
      <c r="AB4287" s="131"/>
      <c r="AC4287" s="131"/>
      <c r="AD4287" s="131"/>
      <c r="AE4287" s="131"/>
      <c r="AF4287" s="131"/>
      <c r="AG4287" s="131"/>
      <c r="AH4287" s="131"/>
      <c r="AI4287" s="131"/>
    </row>
    <row r="4288" spans="1:35" s="78" customFormat="1" ht="22.5" customHeight="1">
      <c r="B4288" s="107"/>
      <c r="C4288" s="108"/>
      <c r="D4288" s="65"/>
      <c r="E4288" s="501"/>
      <c r="F4288" s="232"/>
      <c r="G4288" s="111"/>
      <c r="H4288" s="95"/>
      <c r="I4288" s="228">
        <f t="shared" si="286"/>
        <v>0</v>
      </c>
      <c r="J4288" s="129"/>
      <c r="K4288" s="126"/>
      <c r="L4288" s="127"/>
      <c r="M4288" s="128"/>
      <c r="N4288" s="128"/>
      <c r="O4288" s="128"/>
      <c r="P4288" s="128"/>
      <c r="Q4288" s="128"/>
      <c r="R4288" s="128"/>
      <c r="S4288" s="128"/>
      <c r="T4288" s="127"/>
      <c r="U4288" s="131"/>
      <c r="V4288" s="131"/>
      <c r="W4288" s="131"/>
      <c r="X4288" s="131"/>
      <c r="Y4288" s="131"/>
      <c r="Z4288" s="131"/>
      <c r="AA4288" s="131"/>
      <c r="AB4288" s="131"/>
      <c r="AC4288" s="131"/>
      <c r="AD4288" s="131"/>
      <c r="AE4288" s="131"/>
      <c r="AF4288" s="131"/>
      <c r="AG4288" s="131"/>
      <c r="AH4288" s="131"/>
      <c r="AI4288" s="131"/>
    </row>
    <row r="4289" spans="1:35" s="78" customFormat="1" ht="22.5" customHeight="1">
      <c r="A4289" s="112"/>
      <c r="B4289" s="107"/>
      <c r="C4289" s="108"/>
      <c r="D4289" s="66"/>
      <c r="E4289" s="501"/>
      <c r="F4289" s="232"/>
      <c r="G4289" s="111"/>
      <c r="H4289" s="95"/>
      <c r="I4289" s="228">
        <f t="shared" si="286"/>
        <v>0</v>
      </c>
      <c r="J4289" s="129"/>
      <c r="K4289" s="126"/>
      <c r="L4289" s="127"/>
      <c r="M4289" s="128"/>
      <c r="N4289" s="128"/>
      <c r="O4289" s="128"/>
      <c r="P4289" s="128"/>
      <c r="Q4289" s="128"/>
      <c r="R4289" s="128"/>
      <c r="S4289" s="128"/>
      <c r="T4289" s="127"/>
      <c r="U4289" s="131"/>
      <c r="V4289" s="131"/>
      <c r="W4289" s="131"/>
      <c r="X4289" s="131"/>
      <c r="Y4289" s="131"/>
      <c r="Z4289" s="131"/>
      <c r="AA4289" s="131"/>
      <c r="AB4289" s="131"/>
      <c r="AC4289" s="131"/>
      <c r="AD4289" s="131"/>
      <c r="AE4289" s="131"/>
      <c r="AF4289" s="131"/>
      <c r="AG4289" s="131"/>
      <c r="AH4289" s="131"/>
      <c r="AI4289" s="131"/>
    </row>
    <row r="4290" spans="1:35" s="78" customFormat="1" ht="22.2" customHeight="1">
      <c r="B4290" s="107"/>
      <c r="C4290" s="108"/>
      <c r="D4290" s="65"/>
      <c r="E4290" s="501"/>
      <c r="F4290" s="232"/>
      <c r="G4290" s="111"/>
      <c r="H4290" s="95"/>
      <c r="I4290" s="228">
        <f t="shared" si="286"/>
        <v>0</v>
      </c>
      <c r="J4290" s="129"/>
      <c r="K4290" s="126"/>
      <c r="L4290" s="127"/>
      <c r="M4290" s="128"/>
      <c r="N4290" s="128"/>
      <c r="O4290" s="128"/>
      <c r="P4290" s="128"/>
      <c r="Q4290" s="128"/>
      <c r="R4290" s="128"/>
      <c r="S4290" s="128"/>
      <c r="T4290" s="127"/>
      <c r="U4290" s="131"/>
      <c r="V4290" s="131"/>
      <c r="W4290" s="131"/>
      <c r="X4290" s="131"/>
      <c r="Y4290" s="131"/>
      <c r="Z4290" s="131"/>
      <c r="AA4290" s="131"/>
      <c r="AB4290" s="131"/>
      <c r="AC4290" s="131"/>
      <c r="AD4290" s="131"/>
      <c r="AE4290" s="131"/>
      <c r="AF4290" s="131"/>
      <c r="AG4290" s="131"/>
      <c r="AH4290" s="131"/>
      <c r="AI4290" s="131"/>
    </row>
    <row r="4291" spans="1:35" s="78" customFormat="1" ht="22.5" customHeight="1">
      <c r="B4291" s="107"/>
      <c r="C4291" s="108"/>
      <c r="D4291" s="66"/>
      <c r="E4291" s="501"/>
      <c r="F4291" s="232"/>
      <c r="G4291" s="111"/>
      <c r="H4291" s="95"/>
      <c r="I4291" s="228">
        <f t="shared" si="286"/>
        <v>0</v>
      </c>
      <c r="J4291" s="129"/>
      <c r="K4291" s="126"/>
      <c r="L4291" s="127"/>
      <c r="M4291" s="128"/>
      <c r="N4291" s="128"/>
      <c r="O4291" s="128"/>
      <c r="P4291" s="128"/>
      <c r="Q4291" s="128"/>
      <c r="R4291" s="128"/>
      <c r="S4291" s="128"/>
      <c r="T4291" s="127"/>
      <c r="U4291" s="131"/>
      <c r="V4291" s="131"/>
      <c r="W4291" s="131"/>
      <c r="X4291" s="131"/>
      <c r="Y4291" s="131"/>
      <c r="Z4291" s="131"/>
      <c r="AA4291" s="131"/>
      <c r="AB4291" s="131"/>
      <c r="AC4291" s="131"/>
      <c r="AD4291" s="131"/>
      <c r="AE4291" s="131"/>
      <c r="AF4291" s="131"/>
      <c r="AG4291" s="131"/>
      <c r="AH4291" s="131"/>
      <c r="AI4291" s="131"/>
    </row>
    <row r="4292" spans="1:35" s="78" customFormat="1" ht="22.5" customHeight="1">
      <c r="B4292" s="107"/>
      <c r="C4292" s="108"/>
      <c r="D4292" s="65"/>
      <c r="E4292" s="501"/>
      <c r="F4292" s="232"/>
      <c r="G4292" s="111"/>
      <c r="H4292" s="95"/>
      <c r="I4292" s="228">
        <f t="shared" si="286"/>
        <v>0</v>
      </c>
      <c r="J4292" s="129"/>
      <c r="K4292" s="126"/>
      <c r="L4292" s="127"/>
      <c r="M4292" s="128"/>
      <c r="N4292" s="128"/>
      <c r="O4292" s="128"/>
      <c r="P4292" s="128"/>
      <c r="Q4292" s="128"/>
      <c r="R4292" s="128"/>
      <c r="S4292" s="128"/>
      <c r="T4292" s="127"/>
      <c r="U4292" s="131"/>
      <c r="V4292" s="131"/>
      <c r="W4292" s="131"/>
      <c r="X4292" s="131"/>
      <c r="Y4292" s="131"/>
      <c r="Z4292" s="131"/>
      <c r="AA4292" s="131"/>
      <c r="AB4292" s="131"/>
      <c r="AC4292" s="131"/>
      <c r="AD4292" s="131"/>
      <c r="AE4292" s="131"/>
      <c r="AF4292" s="131"/>
      <c r="AG4292" s="131"/>
      <c r="AH4292" s="131"/>
      <c r="AI4292" s="131"/>
    </row>
    <row r="4293" spans="1:35" s="78" customFormat="1" ht="22.5" customHeight="1">
      <c r="B4293" s="107"/>
      <c r="C4293" s="108"/>
      <c r="D4293" s="65"/>
      <c r="E4293" s="501"/>
      <c r="F4293" s="232"/>
      <c r="G4293" s="111"/>
      <c r="H4293" s="95"/>
      <c r="I4293" s="228">
        <f t="shared" si="286"/>
        <v>0</v>
      </c>
      <c r="J4293" s="129"/>
      <c r="K4293" s="126"/>
      <c r="L4293" s="127"/>
      <c r="M4293" s="128"/>
      <c r="N4293" s="128"/>
      <c r="O4293" s="128"/>
      <c r="P4293" s="128"/>
      <c r="Q4293" s="128"/>
      <c r="R4293" s="128"/>
      <c r="S4293" s="128"/>
      <c r="T4293" s="127"/>
      <c r="U4293" s="131"/>
      <c r="V4293" s="131"/>
      <c r="W4293" s="131"/>
      <c r="X4293" s="131"/>
      <c r="Y4293" s="131"/>
      <c r="Z4293" s="131"/>
      <c r="AA4293" s="131"/>
      <c r="AB4293" s="131"/>
      <c r="AC4293" s="131"/>
      <c r="AD4293" s="131"/>
      <c r="AE4293" s="131"/>
      <c r="AF4293" s="131"/>
      <c r="AG4293" s="131"/>
      <c r="AH4293" s="131"/>
      <c r="AI4293" s="131"/>
    </row>
    <row r="4294" spans="1:35" s="78" customFormat="1" ht="22.5" customHeight="1">
      <c r="B4294" s="107"/>
      <c r="C4294" s="108"/>
      <c r="D4294" s="65"/>
      <c r="E4294" s="501"/>
      <c r="F4294" s="232"/>
      <c r="G4294" s="111"/>
      <c r="H4294" s="95"/>
      <c r="I4294" s="228">
        <f t="shared" si="286"/>
        <v>0</v>
      </c>
      <c r="J4294" s="129"/>
      <c r="K4294" s="126"/>
      <c r="L4294" s="127"/>
      <c r="M4294" s="128"/>
      <c r="N4294" s="128"/>
      <c r="O4294" s="128"/>
      <c r="P4294" s="128"/>
      <c r="Q4294" s="128"/>
      <c r="R4294" s="128"/>
      <c r="S4294" s="128"/>
      <c r="T4294" s="127"/>
      <c r="U4294" s="131"/>
      <c r="V4294" s="131"/>
      <c r="W4294" s="131"/>
      <c r="X4294" s="131"/>
      <c r="Y4294" s="131"/>
      <c r="Z4294" s="131"/>
      <c r="AA4294" s="131"/>
      <c r="AB4294" s="131"/>
      <c r="AC4294" s="131"/>
      <c r="AD4294" s="131"/>
      <c r="AE4294" s="131"/>
      <c r="AF4294" s="131"/>
      <c r="AG4294" s="131"/>
      <c r="AH4294" s="131"/>
      <c r="AI4294" s="131"/>
    </row>
    <row r="4295" spans="1:35" s="78" customFormat="1" ht="22.5" customHeight="1">
      <c r="B4295" s="107"/>
      <c r="C4295" s="108"/>
      <c r="D4295" s="66"/>
      <c r="E4295" s="501"/>
      <c r="F4295" s="232"/>
      <c r="G4295" s="111"/>
      <c r="H4295" s="95"/>
      <c r="I4295" s="228">
        <f t="shared" si="286"/>
        <v>0</v>
      </c>
      <c r="J4295" s="129"/>
      <c r="K4295" s="126"/>
      <c r="L4295" s="127"/>
      <c r="M4295" s="128"/>
      <c r="N4295" s="128"/>
      <c r="O4295" s="128"/>
      <c r="P4295" s="128"/>
      <c r="Q4295" s="128"/>
      <c r="R4295" s="128"/>
      <c r="S4295" s="128"/>
      <c r="T4295" s="127"/>
      <c r="U4295" s="131"/>
      <c r="V4295" s="131"/>
      <c r="W4295" s="131"/>
      <c r="X4295" s="131"/>
      <c r="Y4295" s="131"/>
      <c r="Z4295" s="131"/>
      <c r="AA4295" s="131"/>
      <c r="AB4295" s="131"/>
      <c r="AC4295" s="131"/>
      <c r="AD4295" s="131"/>
      <c r="AE4295" s="131"/>
      <c r="AF4295" s="131"/>
      <c r="AG4295" s="131"/>
      <c r="AH4295" s="131"/>
      <c r="AI4295" s="131"/>
    </row>
    <row r="4296" spans="1:35" s="78" customFormat="1" ht="22.5" customHeight="1">
      <c r="B4296" s="107"/>
      <c r="C4296" s="108"/>
      <c r="D4296" s="65"/>
      <c r="E4296" s="501"/>
      <c r="F4296" s="232"/>
      <c r="G4296" s="111"/>
      <c r="H4296" s="95"/>
      <c r="I4296" s="228">
        <f t="shared" si="286"/>
        <v>0</v>
      </c>
      <c r="J4296" s="129"/>
      <c r="K4296" s="126"/>
      <c r="L4296" s="127"/>
      <c r="M4296" s="128"/>
      <c r="N4296" s="128"/>
      <c r="O4296" s="128"/>
      <c r="P4296" s="128"/>
      <c r="Q4296" s="128"/>
      <c r="R4296" s="128"/>
      <c r="S4296" s="128"/>
      <c r="T4296" s="127"/>
      <c r="U4296" s="131"/>
      <c r="V4296" s="131"/>
      <c r="W4296" s="131"/>
      <c r="X4296" s="131"/>
      <c r="Y4296" s="131"/>
      <c r="Z4296" s="131"/>
      <c r="AA4296" s="131"/>
      <c r="AB4296" s="131"/>
      <c r="AC4296" s="131"/>
      <c r="AD4296" s="131"/>
      <c r="AE4296" s="131"/>
      <c r="AF4296" s="131"/>
      <c r="AG4296" s="131"/>
      <c r="AH4296" s="131"/>
      <c r="AI4296" s="131"/>
    </row>
    <row r="4297" spans="1:35" s="78" customFormat="1" ht="22.5" customHeight="1">
      <c r="B4297" s="107"/>
      <c r="C4297" s="108"/>
      <c r="D4297" s="65"/>
      <c r="E4297" s="501"/>
      <c r="F4297" s="232"/>
      <c r="G4297" s="111"/>
      <c r="H4297" s="95"/>
      <c r="I4297" s="228">
        <f t="shared" si="286"/>
        <v>0</v>
      </c>
      <c r="J4297" s="129"/>
      <c r="K4297" s="126"/>
      <c r="L4297" s="127"/>
      <c r="M4297" s="128"/>
      <c r="N4297" s="128"/>
      <c r="O4297" s="128"/>
      <c r="P4297" s="128"/>
      <c r="Q4297" s="128"/>
      <c r="R4297" s="128"/>
      <c r="S4297" s="128"/>
      <c r="T4297" s="127"/>
      <c r="U4297" s="131"/>
      <c r="V4297" s="131"/>
      <c r="W4297" s="131"/>
      <c r="X4297" s="131"/>
      <c r="Y4297" s="131"/>
      <c r="Z4297" s="131"/>
      <c r="AA4297" s="131"/>
      <c r="AB4297" s="131"/>
      <c r="AC4297" s="131"/>
      <c r="AD4297" s="131"/>
      <c r="AE4297" s="131"/>
      <c r="AF4297" s="131"/>
      <c r="AG4297" s="131"/>
      <c r="AH4297" s="131"/>
      <c r="AI4297" s="131"/>
    </row>
    <row r="4298" spans="1:35" s="78" customFormat="1" ht="22.5" customHeight="1">
      <c r="A4298" s="112"/>
      <c r="B4298" s="107"/>
      <c r="C4298" s="108"/>
      <c r="D4298" s="65"/>
      <c r="E4298" s="501"/>
      <c r="F4298" s="232"/>
      <c r="G4298" s="111"/>
      <c r="H4298" s="95"/>
      <c r="I4298" s="228">
        <f t="shared" si="286"/>
        <v>0</v>
      </c>
      <c r="J4298" s="129"/>
      <c r="K4298" s="126"/>
      <c r="L4298" s="127"/>
      <c r="M4298" s="128"/>
      <c r="N4298" s="128"/>
      <c r="O4298" s="128"/>
      <c r="P4298" s="128"/>
      <c r="Q4298" s="128"/>
      <c r="R4298" s="128"/>
      <c r="S4298" s="128"/>
      <c r="T4298" s="127"/>
      <c r="U4298" s="131"/>
      <c r="V4298" s="131"/>
      <c r="W4298" s="131"/>
      <c r="X4298" s="131"/>
      <c r="Y4298" s="131"/>
      <c r="Z4298" s="131"/>
      <c r="AA4298" s="131"/>
      <c r="AB4298" s="131"/>
      <c r="AC4298" s="131"/>
      <c r="AD4298" s="131"/>
      <c r="AE4298" s="131"/>
      <c r="AF4298" s="131"/>
      <c r="AG4298" s="131"/>
      <c r="AH4298" s="131"/>
      <c r="AI4298" s="131"/>
    </row>
    <row r="4299" spans="1:35" s="78" customFormat="1" ht="22.5" customHeight="1">
      <c r="B4299" s="107"/>
      <c r="C4299" s="108"/>
      <c r="D4299" s="65"/>
      <c r="E4299" s="501"/>
      <c r="F4299" s="232"/>
      <c r="G4299" s="111"/>
      <c r="H4299" s="95"/>
      <c r="I4299" s="228">
        <f t="shared" si="286"/>
        <v>0</v>
      </c>
      <c r="K4299" s="152"/>
      <c r="L4299" s="127"/>
      <c r="M4299" s="128"/>
      <c r="N4299" s="128"/>
      <c r="O4299" s="128"/>
      <c r="P4299" s="128"/>
      <c r="Q4299" s="128"/>
      <c r="R4299" s="128"/>
      <c r="S4299" s="128"/>
      <c r="T4299" s="127"/>
      <c r="U4299" s="131"/>
      <c r="V4299" s="131"/>
      <c r="W4299" s="131"/>
      <c r="X4299" s="131"/>
      <c r="Y4299" s="131"/>
      <c r="Z4299" s="131"/>
      <c r="AA4299" s="131"/>
      <c r="AB4299" s="131"/>
      <c r="AC4299" s="131"/>
      <c r="AD4299" s="131"/>
      <c r="AE4299" s="131"/>
      <c r="AF4299" s="131"/>
      <c r="AG4299" s="131"/>
      <c r="AH4299" s="131"/>
      <c r="AI4299" s="131"/>
    </row>
    <row r="4300" spans="1:35" s="78" customFormat="1" ht="22.5" customHeight="1">
      <c r="B4300" s="107"/>
      <c r="C4300" s="108"/>
      <c r="D4300" s="66"/>
      <c r="E4300" s="501"/>
      <c r="F4300" s="232"/>
      <c r="G4300" s="111"/>
      <c r="H4300" s="95"/>
      <c r="I4300" s="228">
        <f t="shared" si="286"/>
        <v>0</v>
      </c>
      <c r="J4300" s="129"/>
      <c r="K4300" s="126"/>
      <c r="L4300" s="127"/>
      <c r="M4300" s="128"/>
      <c r="N4300" s="128"/>
      <c r="O4300" s="128"/>
      <c r="P4300" s="128"/>
      <c r="Q4300" s="128"/>
      <c r="R4300" s="128"/>
      <c r="S4300" s="128"/>
      <c r="T4300" s="127"/>
      <c r="U4300" s="131"/>
      <c r="V4300" s="131"/>
      <c r="W4300" s="131"/>
      <c r="X4300" s="131"/>
      <c r="Y4300" s="131"/>
      <c r="Z4300" s="131"/>
      <c r="AA4300" s="131"/>
      <c r="AB4300" s="131"/>
      <c r="AC4300" s="131"/>
      <c r="AD4300" s="131"/>
      <c r="AE4300" s="131"/>
      <c r="AF4300" s="131"/>
      <c r="AG4300" s="131"/>
      <c r="AH4300" s="131"/>
      <c r="AI4300" s="131"/>
    </row>
    <row r="4301" spans="1:35" s="78" customFormat="1" ht="22.5" customHeight="1">
      <c r="A4301" s="112"/>
      <c r="B4301" s="107"/>
      <c r="C4301" s="108"/>
      <c r="D4301" s="65"/>
      <c r="E4301" s="501"/>
      <c r="F4301" s="232"/>
      <c r="G4301" s="111"/>
      <c r="H4301" s="95"/>
      <c r="I4301" s="228">
        <f t="shared" si="286"/>
        <v>0</v>
      </c>
      <c r="J4301" s="129"/>
      <c r="K4301" s="126"/>
      <c r="L4301" s="127"/>
      <c r="M4301" s="128"/>
      <c r="N4301" s="128"/>
      <c r="O4301" s="128"/>
      <c r="P4301" s="128"/>
      <c r="Q4301" s="128"/>
      <c r="R4301" s="128"/>
      <c r="S4301" s="128"/>
      <c r="T4301" s="127"/>
      <c r="U4301" s="131"/>
      <c r="V4301" s="131"/>
      <c r="W4301" s="131"/>
      <c r="X4301" s="131"/>
      <c r="Y4301" s="131"/>
      <c r="Z4301" s="131"/>
      <c r="AA4301" s="131"/>
      <c r="AB4301" s="131"/>
      <c r="AC4301" s="131"/>
      <c r="AD4301" s="131"/>
      <c r="AE4301" s="131"/>
      <c r="AF4301" s="131"/>
      <c r="AG4301" s="131"/>
      <c r="AH4301" s="131"/>
      <c r="AI4301" s="131"/>
    </row>
    <row r="4302" spans="1:35" s="78" customFormat="1" ht="22.5" customHeight="1">
      <c r="B4302" s="107"/>
      <c r="C4302" s="108"/>
      <c r="D4302" s="65"/>
      <c r="E4302" s="501"/>
      <c r="F4302" s="232"/>
      <c r="G4302" s="111"/>
      <c r="H4302" s="95"/>
      <c r="I4302" s="228">
        <f t="shared" si="286"/>
        <v>0</v>
      </c>
      <c r="J4302" s="129"/>
      <c r="K4302" s="126"/>
      <c r="L4302" s="127"/>
      <c r="M4302" s="128"/>
      <c r="N4302" s="128"/>
      <c r="O4302" s="128"/>
      <c r="P4302" s="128"/>
      <c r="Q4302" s="128"/>
      <c r="R4302" s="128"/>
      <c r="S4302" s="128"/>
      <c r="T4302" s="127"/>
      <c r="U4302" s="131"/>
      <c r="V4302" s="131"/>
      <c r="W4302" s="131"/>
      <c r="X4302" s="131"/>
      <c r="Y4302" s="131"/>
      <c r="Z4302" s="131"/>
      <c r="AA4302" s="131"/>
      <c r="AB4302" s="131"/>
      <c r="AC4302" s="131"/>
      <c r="AD4302" s="131"/>
      <c r="AE4302" s="131"/>
      <c r="AF4302" s="131"/>
      <c r="AG4302" s="131"/>
      <c r="AH4302" s="131"/>
      <c r="AI4302" s="131"/>
    </row>
    <row r="4303" spans="1:35" s="78" customFormat="1" ht="22.5" customHeight="1">
      <c r="A4303" s="112"/>
      <c r="B4303" s="107"/>
      <c r="C4303" s="108"/>
      <c r="D4303" s="66"/>
      <c r="E4303" s="501"/>
      <c r="F4303" s="232"/>
      <c r="G4303" s="111"/>
      <c r="H4303" s="95"/>
      <c r="I4303" s="228">
        <f t="shared" si="286"/>
        <v>0</v>
      </c>
      <c r="J4303" s="129"/>
      <c r="K4303" s="126"/>
      <c r="L4303" s="127"/>
      <c r="M4303" s="128"/>
      <c r="N4303" s="128"/>
      <c r="O4303" s="128"/>
      <c r="P4303" s="128"/>
      <c r="Q4303" s="128"/>
      <c r="R4303" s="128"/>
      <c r="S4303" s="128"/>
      <c r="T4303" s="127"/>
      <c r="U4303" s="131"/>
      <c r="V4303" s="131"/>
      <c r="W4303" s="131"/>
      <c r="X4303" s="131"/>
      <c r="Y4303" s="131"/>
      <c r="Z4303" s="131"/>
      <c r="AA4303" s="131"/>
      <c r="AB4303" s="131"/>
      <c r="AC4303" s="131"/>
      <c r="AD4303" s="131"/>
      <c r="AE4303" s="131"/>
      <c r="AF4303" s="131"/>
      <c r="AG4303" s="131"/>
      <c r="AH4303" s="131"/>
      <c r="AI4303" s="131"/>
    </row>
    <row r="4304" spans="1:35" s="78" customFormat="1" ht="22.5" customHeight="1">
      <c r="B4304" s="107"/>
      <c r="C4304" s="108"/>
      <c r="D4304" s="66"/>
      <c r="E4304" s="501"/>
      <c r="F4304" s="232"/>
      <c r="G4304" s="111"/>
      <c r="H4304" s="95"/>
      <c r="I4304" s="228">
        <f t="shared" si="286"/>
        <v>0</v>
      </c>
      <c r="J4304" s="129"/>
      <c r="K4304" s="126"/>
      <c r="L4304" s="127"/>
      <c r="M4304" s="128"/>
      <c r="N4304" s="128"/>
      <c r="O4304" s="128"/>
      <c r="P4304" s="128"/>
      <c r="Q4304" s="128"/>
      <c r="R4304" s="128"/>
      <c r="S4304" s="128"/>
      <c r="T4304" s="127"/>
      <c r="U4304" s="131"/>
      <c r="V4304" s="131"/>
      <c r="W4304" s="131"/>
      <c r="X4304" s="131"/>
      <c r="Y4304" s="131"/>
      <c r="Z4304" s="131"/>
      <c r="AA4304" s="131"/>
      <c r="AB4304" s="131"/>
      <c r="AC4304" s="131"/>
      <c r="AD4304" s="131"/>
      <c r="AE4304" s="131"/>
      <c r="AF4304" s="131"/>
      <c r="AG4304" s="131"/>
      <c r="AH4304" s="131"/>
      <c r="AI4304" s="131"/>
    </row>
    <row r="4305" spans="1:35" s="78" customFormat="1" ht="22.5" customHeight="1">
      <c r="A4305" s="112"/>
      <c r="B4305" s="107"/>
      <c r="C4305" s="108"/>
      <c r="D4305" s="65"/>
      <c r="E4305" s="501"/>
      <c r="F4305" s="232"/>
      <c r="G4305" s="111"/>
      <c r="H4305" s="95"/>
      <c r="I4305" s="228">
        <f t="shared" si="286"/>
        <v>0</v>
      </c>
      <c r="J4305" s="129"/>
      <c r="K4305" s="126"/>
      <c r="L4305" s="127"/>
      <c r="M4305" s="128"/>
      <c r="N4305" s="128"/>
      <c r="O4305" s="128"/>
      <c r="P4305" s="128"/>
      <c r="Q4305" s="128"/>
      <c r="R4305" s="128"/>
      <c r="S4305" s="128"/>
      <c r="T4305" s="127"/>
      <c r="U4305" s="131"/>
      <c r="V4305" s="131"/>
      <c r="W4305" s="131"/>
      <c r="X4305" s="131"/>
      <c r="Y4305" s="131"/>
      <c r="Z4305" s="131"/>
      <c r="AA4305" s="131"/>
      <c r="AB4305" s="131"/>
      <c r="AC4305" s="131"/>
      <c r="AD4305" s="131"/>
      <c r="AE4305" s="131"/>
      <c r="AF4305" s="131"/>
      <c r="AG4305" s="131"/>
      <c r="AH4305" s="131"/>
      <c r="AI4305" s="131"/>
    </row>
    <row r="4306" spans="1:35" s="78" customFormat="1" ht="22.5" customHeight="1">
      <c r="B4306" s="107"/>
      <c r="C4306" s="108"/>
      <c r="D4306" s="65"/>
      <c r="E4306" s="501"/>
      <c r="F4306" s="232"/>
      <c r="G4306" s="111"/>
      <c r="H4306" s="95"/>
      <c r="I4306" s="228">
        <f t="shared" si="286"/>
        <v>0</v>
      </c>
      <c r="J4306" s="129"/>
      <c r="K4306" s="126"/>
      <c r="L4306" s="127"/>
      <c r="M4306" s="128"/>
      <c r="N4306" s="128"/>
      <c r="O4306" s="128"/>
      <c r="P4306" s="128"/>
      <c r="Q4306" s="128"/>
      <c r="R4306" s="128"/>
      <c r="S4306" s="128"/>
      <c r="T4306" s="127"/>
      <c r="U4306" s="131"/>
      <c r="V4306" s="131"/>
      <c r="W4306" s="131"/>
      <c r="X4306" s="131"/>
      <c r="Y4306" s="131"/>
      <c r="Z4306" s="131"/>
      <c r="AA4306" s="131"/>
      <c r="AB4306" s="131"/>
      <c r="AC4306" s="131"/>
      <c r="AD4306" s="131"/>
      <c r="AE4306" s="131"/>
      <c r="AF4306" s="131"/>
      <c r="AG4306" s="131"/>
      <c r="AH4306" s="131"/>
      <c r="AI4306" s="131"/>
    </row>
    <row r="4307" spans="1:35" s="78" customFormat="1" ht="22.5" customHeight="1">
      <c r="A4307" s="112"/>
      <c r="B4307" s="107"/>
      <c r="C4307" s="108"/>
      <c r="D4307" s="65"/>
      <c r="E4307" s="501"/>
      <c r="F4307" s="232"/>
      <c r="G4307" s="111"/>
      <c r="H4307" s="95"/>
      <c r="I4307" s="228">
        <f t="shared" si="286"/>
        <v>0</v>
      </c>
      <c r="J4307" s="129"/>
      <c r="K4307" s="126"/>
      <c r="L4307" s="127"/>
      <c r="M4307" s="128"/>
      <c r="N4307" s="128"/>
      <c r="O4307" s="128"/>
      <c r="P4307" s="128"/>
      <c r="Q4307" s="128"/>
      <c r="R4307" s="128"/>
      <c r="S4307" s="128"/>
      <c r="T4307" s="127"/>
      <c r="U4307" s="131"/>
      <c r="V4307" s="131"/>
      <c r="W4307" s="131"/>
      <c r="X4307" s="131"/>
      <c r="Y4307" s="131"/>
      <c r="Z4307" s="131"/>
      <c r="AA4307" s="131"/>
      <c r="AB4307" s="131"/>
      <c r="AC4307" s="131"/>
      <c r="AD4307" s="131"/>
      <c r="AE4307" s="131"/>
      <c r="AF4307" s="131"/>
      <c r="AG4307" s="131"/>
      <c r="AH4307" s="131"/>
      <c r="AI4307" s="131"/>
    </row>
    <row r="4308" spans="1:35" s="78" customFormat="1" ht="22.5" customHeight="1">
      <c r="B4308" s="107"/>
      <c r="C4308" s="108"/>
      <c r="D4308" s="65"/>
      <c r="E4308" s="501"/>
      <c r="F4308" s="232"/>
      <c r="G4308" s="111"/>
      <c r="H4308" s="95"/>
      <c r="I4308" s="228">
        <f t="shared" si="286"/>
        <v>0</v>
      </c>
      <c r="J4308" s="129"/>
      <c r="K4308" s="126"/>
      <c r="L4308" s="127"/>
      <c r="M4308" s="128"/>
      <c r="N4308" s="128"/>
      <c r="O4308" s="128"/>
      <c r="P4308" s="128"/>
      <c r="Q4308" s="128"/>
      <c r="R4308" s="128"/>
      <c r="S4308" s="128"/>
      <c r="T4308" s="127"/>
      <c r="U4308" s="131"/>
      <c r="V4308" s="131"/>
      <c r="W4308" s="131"/>
      <c r="X4308" s="131"/>
      <c r="Y4308" s="131"/>
      <c r="Z4308" s="131"/>
      <c r="AA4308" s="131"/>
      <c r="AB4308" s="131"/>
      <c r="AC4308" s="131"/>
      <c r="AD4308" s="131"/>
      <c r="AE4308" s="131"/>
      <c r="AF4308" s="131"/>
      <c r="AG4308" s="131"/>
      <c r="AH4308" s="131"/>
      <c r="AI4308" s="131"/>
    </row>
    <row r="4309" spans="1:35" s="78" customFormat="1" ht="22.5" customHeight="1">
      <c r="A4309" s="109"/>
      <c r="B4309" s="107"/>
      <c r="C4309" s="108"/>
      <c r="D4309" s="66"/>
      <c r="E4309" s="501"/>
      <c r="F4309" s="232"/>
      <c r="G4309" s="111"/>
      <c r="H4309" s="95"/>
      <c r="I4309" s="228">
        <f t="shared" si="286"/>
        <v>0</v>
      </c>
      <c r="J4309" s="129"/>
      <c r="K4309" s="126"/>
      <c r="L4309" s="127"/>
      <c r="M4309" s="128"/>
      <c r="N4309" s="128"/>
      <c r="O4309" s="128"/>
      <c r="P4309" s="128"/>
      <c r="Q4309" s="128"/>
      <c r="R4309" s="128"/>
      <c r="S4309" s="128"/>
      <c r="T4309" s="127"/>
      <c r="U4309" s="131"/>
      <c r="V4309" s="131"/>
      <c r="W4309" s="131"/>
      <c r="X4309" s="131"/>
      <c r="Y4309" s="131"/>
      <c r="Z4309" s="131"/>
      <c r="AA4309" s="131"/>
      <c r="AB4309" s="131"/>
      <c r="AC4309" s="131"/>
      <c r="AD4309" s="131"/>
      <c r="AE4309" s="131"/>
      <c r="AF4309" s="131"/>
      <c r="AG4309" s="131"/>
      <c r="AH4309" s="131"/>
      <c r="AI4309" s="131"/>
    </row>
    <row r="4310" spans="1:35" s="78" customFormat="1" ht="22.5" customHeight="1">
      <c r="B4310" s="107"/>
      <c r="C4310" s="108"/>
      <c r="D4310" s="65"/>
      <c r="E4310" s="501"/>
      <c r="F4310" s="232"/>
      <c r="G4310" s="111"/>
      <c r="H4310" s="95"/>
      <c r="I4310" s="228">
        <f t="shared" si="286"/>
        <v>0</v>
      </c>
      <c r="J4310" s="129"/>
      <c r="K4310" s="126"/>
      <c r="L4310" s="127"/>
      <c r="M4310" s="128"/>
      <c r="N4310" s="128"/>
      <c r="O4310" s="128"/>
      <c r="P4310" s="128"/>
      <c r="Q4310" s="128"/>
      <c r="R4310" s="128"/>
      <c r="S4310" s="128"/>
      <c r="T4310" s="127"/>
      <c r="U4310" s="131"/>
      <c r="V4310" s="131"/>
      <c r="W4310" s="131"/>
      <c r="X4310" s="131"/>
      <c r="Y4310" s="131"/>
      <c r="Z4310" s="131"/>
      <c r="AA4310" s="131"/>
      <c r="AB4310" s="131"/>
      <c r="AC4310" s="131"/>
      <c r="AD4310" s="131"/>
      <c r="AE4310" s="131"/>
      <c r="AF4310" s="131"/>
      <c r="AG4310" s="131"/>
      <c r="AH4310" s="131"/>
      <c r="AI4310" s="131"/>
    </row>
    <row r="4311" spans="1:35" s="78" customFormat="1" ht="22.5" customHeight="1">
      <c r="A4311" s="109"/>
      <c r="B4311" s="107"/>
      <c r="C4311" s="108"/>
      <c r="D4311" s="66"/>
      <c r="E4311" s="501"/>
      <c r="F4311" s="232"/>
      <c r="G4311" s="111"/>
      <c r="H4311" s="95"/>
      <c r="I4311" s="228">
        <f t="shared" si="286"/>
        <v>0</v>
      </c>
      <c r="J4311" s="129"/>
      <c r="K4311" s="126"/>
      <c r="L4311" s="127"/>
      <c r="M4311" s="128"/>
      <c r="N4311" s="128"/>
      <c r="O4311" s="128"/>
      <c r="P4311" s="128"/>
      <c r="Q4311" s="128"/>
      <c r="R4311" s="128"/>
      <c r="S4311" s="128"/>
      <c r="T4311" s="127"/>
      <c r="U4311" s="131"/>
      <c r="V4311" s="131"/>
      <c r="W4311" s="131"/>
      <c r="X4311" s="131"/>
      <c r="Y4311" s="131"/>
      <c r="Z4311" s="131"/>
      <c r="AA4311" s="131"/>
      <c r="AB4311" s="131"/>
      <c r="AC4311" s="131"/>
      <c r="AD4311" s="131"/>
      <c r="AE4311" s="131"/>
      <c r="AF4311" s="131"/>
      <c r="AG4311" s="131"/>
      <c r="AH4311" s="131"/>
      <c r="AI4311" s="131"/>
    </row>
    <row r="4312" spans="1:35" s="78" customFormat="1" ht="22.5" customHeight="1">
      <c r="B4312" s="107"/>
      <c r="C4312" s="108"/>
      <c r="D4312" s="66"/>
      <c r="E4312" s="501"/>
      <c r="F4312" s="232"/>
      <c r="G4312" s="111"/>
      <c r="H4312" s="95"/>
      <c r="I4312" s="228">
        <f t="shared" si="286"/>
        <v>0</v>
      </c>
      <c r="J4312" s="129"/>
      <c r="K4312" s="126"/>
      <c r="L4312" s="127"/>
      <c r="M4312" s="128"/>
      <c r="N4312" s="128"/>
      <c r="O4312" s="128"/>
      <c r="P4312" s="128"/>
      <c r="Q4312" s="128"/>
      <c r="R4312" s="128"/>
      <c r="S4312" s="128"/>
      <c r="T4312" s="127"/>
      <c r="U4312" s="131"/>
      <c r="V4312" s="131"/>
      <c r="W4312" s="131"/>
      <c r="X4312" s="131"/>
      <c r="Y4312" s="131"/>
      <c r="Z4312" s="131"/>
      <c r="AA4312" s="131"/>
      <c r="AB4312" s="131"/>
      <c r="AC4312" s="131"/>
      <c r="AD4312" s="131"/>
      <c r="AE4312" s="131"/>
      <c r="AF4312" s="131"/>
      <c r="AG4312" s="131"/>
      <c r="AH4312" s="131"/>
      <c r="AI4312" s="131"/>
    </row>
    <row r="4313" spans="1:35" s="78" customFormat="1" ht="22.5" customHeight="1">
      <c r="A4313" s="112"/>
      <c r="B4313" s="107"/>
      <c r="C4313" s="108"/>
      <c r="D4313" s="65"/>
      <c r="E4313" s="501"/>
      <c r="F4313" s="232"/>
      <c r="G4313" s="111"/>
      <c r="H4313" s="95"/>
      <c r="I4313" s="228">
        <f t="shared" si="286"/>
        <v>0</v>
      </c>
      <c r="J4313" s="129"/>
      <c r="K4313" s="126"/>
      <c r="L4313" s="127"/>
      <c r="M4313" s="128"/>
      <c r="N4313" s="128"/>
      <c r="O4313" s="128"/>
      <c r="P4313" s="128"/>
      <c r="Q4313" s="128"/>
      <c r="R4313" s="128"/>
      <c r="S4313" s="128"/>
      <c r="T4313" s="127"/>
      <c r="U4313" s="131"/>
      <c r="V4313" s="131"/>
      <c r="W4313" s="131"/>
      <c r="X4313" s="131"/>
      <c r="Y4313" s="131"/>
      <c r="Z4313" s="131"/>
      <c r="AA4313" s="131"/>
      <c r="AB4313" s="131"/>
      <c r="AC4313" s="131"/>
      <c r="AD4313" s="131"/>
      <c r="AE4313" s="131"/>
      <c r="AF4313" s="131"/>
      <c r="AG4313" s="131"/>
      <c r="AH4313" s="131"/>
      <c r="AI4313" s="131"/>
    </row>
    <row r="4314" spans="1:35" s="78" customFormat="1" ht="22.5" customHeight="1">
      <c r="B4314" s="107"/>
      <c r="C4314" s="108"/>
      <c r="D4314" s="66"/>
      <c r="E4314" s="501"/>
      <c r="F4314" s="232"/>
      <c r="G4314" s="111"/>
      <c r="H4314" s="95"/>
      <c r="I4314" s="228">
        <f t="shared" si="286"/>
        <v>0</v>
      </c>
      <c r="J4314" s="129"/>
      <c r="K4314" s="126"/>
      <c r="L4314" s="127"/>
      <c r="M4314" s="128"/>
      <c r="N4314" s="128"/>
      <c r="O4314" s="128"/>
      <c r="P4314" s="128"/>
      <c r="Q4314" s="128"/>
      <c r="R4314" s="128"/>
      <c r="S4314" s="128"/>
      <c r="T4314" s="127"/>
      <c r="U4314" s="131"/>
      <c r="V4314" s="131"/>
      <c r="W4314" s="131"/>
      <c r="X4314" s="131"/>
      <c r="Y4314" s="131"/>
      <c r="Z4314" s="131"/>
      <c r="AA4314" s="131"/>
      <c r="AB4314" s="131"/>
      <c r="AC4314" s="131"/>
      <c r="AD4314" s="131"/>
      <c r="AE4314" s="131"/>
      <c r="AF4314" s="131"/>
      <c r="AG4314" s="131"/>
      <c r="AH4314" s="131"/>
      <c r="AI4314" s="131"/>
    </row>
    <row r="4315" spans="1:35" s="78" customFormat="1" ht="22.5" customHeight="1">
      <c r="B4315" s="107"/>
      <c r="C4315" s="108"/>
      <c r="D4315" s="65"/>
      <c r="E4315" s="501"/>
      <c r="F4315" s="232"/>
      <c r="G4315" s="111"/>
      <c r="H4315" s="95"/>
      <c r="I4315" s="228">
        <f t="shared" si="286"/>
        <v>0</v>
      </c>
      <c r="K4315" s="120"/>
      <c r="L4315" s="127"/>
      <c r="M4315" s="128"/>
      <c r="N4315" s="128"/>
      <c r="O4315" s="128"/>
      <c r="P4315" s="128"/>
      <c r="Q4315" s="128"/>
      <c r="R4315" s="128"/>
      <c r="S4315" s="128"/>
      <c r="T4315" s="127"/>
      <c r="U4315" s="131"/>
      <c r="V4315" s="131"/>
      <c r="W4315" s="131"/>
      <c r="X4315" s="131"/>
      <c r="Y4315" s="131"/>
      <c r="Z4315" s="131"/>
      <c r="AA4315" s="131"/>
      <c r="AB4315" s="131"/>
      <c r="AC4315" s="131"/>
      <c r="AD4315" s="131"/>
      <c r="AE4315" s="131"/>
      <c r="AF4315" s="131"/>
      <c r="AG4315" s="131"/>
      <c r="AH4315" s="131"/>
      <c r="AI4315" s="131"/>
    </row>
    <row r="4316" spans="1:35" s="78" customFormat="1" ht="22.2" customHeight="1">
      <c r="B4316" s="107"/>
      <c r="C4316" s="108"/>
      <c r="D4316" s="65"/>
      <c r="E4316" s="501"/>
      <c r="F4316" s="232"/>
      <c r="G4316" s="111"/>
      <c r="H4316" s="95"/>
      <c r="I4316" s="228">
        <f t="shared" si="286"/>
        <v>0</v>
      </c>
      <c r="J4316" s="129"/>
      <c r="K4316" s="126"/>
      <c r="L4316" s="127"/>
      <c r="M4316" s="128"/>
      <c r="N4316" s="128"/>
      <c r="O4316" s="128"/>
      <c r="P4316" s="128"/>
      <c r="Q4316" s="128"/>
      <c r="R4316" s="128"/>
      <c r="S4316" s="128"/>
      <c r="T4316" s="127"/>
      <c r="U4316" s="131"/>
      <c r="V4316" s="131"/>
      <c r="W4316" s="131"/>
      <c r="X4316" s="131"/>
      <c r="Y4316" s="131"/>
      <c r="Z4316" s="131"/>
      <c r="AA4316" s="131"/>
      <c r="AB4316" s="131"/>
      <c r="AC4316" s="131"/>
      <c r="AD4316" s="131"/>
      <c r="AE4316" s="131"/>
      <c r="AF4316" s="131"/>
      <c r="AG4316" s="131"/>
      <c r="AH4316" s="131"/>
      <c r="AI4316" s="131"/>
    </row>
    <row r="4317" spans="1:35" s="78" customFormat="1" ht="22.2" customHeight="1">
      <c r="A4317" s="112"/>
      <c r="B4317" s="107"/>
      <c r="C4317" s="108"/>
      <c r="D4317" s="65"/>
      <c r="E4317" s="501"/>
      <c r="F4317" s="232"/>
      <c r="G4317" s="111"/>
      <c r="H4317" s="95"/>
      <c r="I4317" s="228">
        <f t="shared" si="286"/>
        <v>0</v>
      </c>
      <c r="J4317" s="129"/>
      <c r="K4317" s="126"/>
      <c r="L4317" s="127"/>
      <c r="M4317" s="128"/>
      <c r="N4317" s="128"/>
      <c r="O4317" s="128"/>
      <c r="P4317" s="128"/>
      <c r="Q4317" s="128"/>
      <c r="R4317" s="128"/>
      <c r="S4317" s="128"/>
      <c r="T4317" s="127"/>
      <c r="U4317" s="131"/>
      <c r="V4317" s="131"/>
      <c r="W4317" s="131"/>
      <c r="X4317" s="131"/>
      <c r="Y4317" s="131"/>
      <c r="Z4317" s="131"/>
      <c r="AA4317" s="131"/>
      <c r="AB4317" s="131"/>
      <c r="AC4317" s="131"/>
      <c r="AD4317" s="131"/>
      <c r="AE4317" s="131"/>
      <c r="AF4317" s="131"/>
      <c r="AG4317" s="131"/>
      <c r="AH4317" s="131"/>
      <c r="AI4317" s="131"/>
    </row>
    <row r="4318" spans="1:35" s="78" customFormat="1" ht="22.2" customHeight="1">
      <c r="A4318" s="112"/>
      <c r="B4318" s="107"/>
      <c r="C4318" s="108"/>
      <c r="D4318" s="65"/>
      <c r="E4318" s="501"/>
      <c r="F4318" s="232"/>
      <c r="G4318" s="111"/>
      <c r="H4318" s="95"/>
      <c r="I4318" s="228">
        <f t="shared" si="286"/>
        <v>0</v>
      </c>
      <c r="J4318" s="129"/>
      <c r="K4318" s="126"/>
      <c r="L4318" s="127"/>
      <c r="M4318" s="128"/>
      <c r="N4318" s="128"/>
      <c r="O4318" s="128"/>
      <c r="P4318" s="128"/>
      <c r="Q4318" s="128"/>
      <c r="R4318" s="128"/>
      <c r="S4318" s="128"/>
      <c r="T4318" s="127"/>
      <c r="U4318" s="131"/>
      <c r="V4318" s="131"/>
      <c r="W4318" s="131"/>
      <c r="X4318" s="131"/>
      <c r="Y4318" s="131"/>
      <c r="Z4318" s="131"/>
      <c r="AA4318" s="131"/>
      <c r="AB4318" s="131"/>
      <c r="AC4318" s="131"/>
      <c r="AD4318" s="131"/>
      <c r="AE4318" s="131"/>
      <c r="AF4318" s="131"/>
      <c r="AG4318" s="131"/>
      <c r="AH4318" s="131"/>
      <c r="AI4318" s="131"/>
    </row>
    <row r="4319" spans="1:35" s="78" customFormat="1" ht="22.2" customHeight="1">
      <c r="A4319" s="112"/>
      <c r="B4319" s="107"/>
      <c r="C4319" s="108"/>
      <c r="D4319" s="65"/>
      <c r="E4319" s="501"/>
      <c r="F4319" s="232"/>
      <c r="G4319" s="111"/>
      <c r="H4319" s="95"/>
      <c r="I4319" s="228">
        <f t="shared" si="286"/>
        <v>0</v>
      </c>
      <c r="J4319" s="129"/>
      <c r="K4319" s="126"/>
      <c r="L4319" s="127"/>
      <c r="M4319" s="128"/>
      <c r="N4319" s="128"/>
      <c r="O4319" s="128"/>
      <c r="P4319" s="128"/>
      <c r="Q4319" s="128"/>
      <c r="R4319" s="128"/>
      <c r="S4319" s="128"/>
      <c r="T4319" s="127"/>
      <c r="U4319" s="131"/>
      <c r="V4319" s="131"/>
      <c r="W4319" s="131"/>
      <c r="X4319" s="131"/>
      <c r="Y4319" s="131"/>
      <c r="Z4319" s="131"/>
      <c r="AA4319" s="131"/>
      <c r="AB4319" s="131"/>
      <c r="AC4319" s="131"/>
      <c r="AD4319" s="131"/>
      <c r="AE4319" s="131"/>
      <c r="AF4319" s="131"/>
      <c r="AG4319" s="131"/>
      <c r="AH4319" s="131"/>
      <c r="AI4319" s="131"/>
    </row>
    <row r="4320" spans="1:35" s="78" customFormat="1" ht="22.2" customHeight="1">
      <c r="A4320" s="112"/>
      <c r="B4320" s="107"/>
      <c r="C4320" s="108"/>
      <c r="D4320" s="66"/>
      <c r="E4320" s="501"/>
      <c r="F4320" s="232"/>
      <c r="G4320" s="111"/>
      <c r="H4320" s="95"/>
      <c r="I4320" s="228">
        <f t="shared" si="286"/>
        <v>0</v>
      </c>
      <c r="J4320" s="129"/>
      <c r="K4320" s="126"/>
      <c r="L4320" s="127"/>
      <c r="M4320" s="128"/>
      <c r="N4320" s="128"/>
      <c r="O4320" s="128"/>
      <c r="P4320" s="128"/>
      <c r="Q4320" s="128"/>
      <c r="R4320" s="128"/>
      <c r="S4320" s="128"/>
      <c r="T4320" s="127"/>
      <c r="U4320" s="131"/>
      <c r="V4320" s="131"/>
      <c r="W4320" s="131"/>
      <c r="X4320" s="131"/>
      <c r="Y4320" s="131"/>
      <c r="Z4320" s="131"/>
      <c r="AA4320" s="131"/>
      <c r="AB4320" s="131"/>
      <c r="AC4320" s="131"/>
      <c r="AD4320" s="131"/>
      <c r="AE4320" s="131"/>
      <c r="AF4320" s="131"/>
      <c r="AG4320" s="131"/>
      <c r="AH4320" s="131"/>
      <c r="AI4320" s="131"/>
    </row>
    <row r="4321" spans="1:35" s="78" customFormat="1" ht="19.8" customHeight="1">
      <c r="A4321" s="112"/>
      <c r="B4321" s="107"/>
      <c r="C4321" s="108"/>
      <c r="D4321" s="65"/>
      <c r="E4321" s="501"/>
      <c r="F4321" s="232"/>
      <c r="G4321" s="111"/>
      <c r="H4321" s="95"/>
      <c r="I4321" s="228">
        <f t="shared" si="286"/>
        <v>0</v>
      </c>
      <c r="J4321" s="129"/>
      <c r="K4321" s="126"/>
      <c r="L4321" s="127"/>
      <c r="M4321" s="128"/>
      <c r="N4321" s="128"/>
      <c r="O4321" s="128"/>
      <c r="P4321" s="128"/>
      <c r="Q4321" s="128"/>
      <c r="R4321" s="128"/>
      <c r="S4321" s="128"/>
      <c r="T4321" s="127"/>
      <c r="U4321" s="131"/>
      <c r="V4321" s="131"/>
      <c r="W4321" s="131"/>
      <c r="X4321" s="131"/>
      <c r="Y4321" s="131"/>
      <c r="Z4321" s="131"/>
      <c r="AA4321" s="131"/>
      <c r="AB4321" s="131"/>
      <c r="AC4321" s="131"/>
      <c r="AD4321" s="131"/>
      <c r="AE4321" s="131"/>
      <c r="AF4321" s="131"/>
      <c r="AG4321" s="131"/>
      <c r="AH4321" s="131"/>
      <c r="AI4321" s="131"/>
    </row>
    <row r="4322" spans="1:35" s="78" customFormat="1" ht="22.5" customHeight="1">
      <c r="A4322" s="112"/>
      <c r="B4322" s="107"/>
      <c r="C4322" s="108"/>
      <c r="D4322" s="65"/>
      <c r="E4322" s="501"/>
      <c r="F4322" s="232"/>
      <c r="G4322" s="111"/>
      <c r="H4322" s="95"/>
      <c r="I4322" s="228">
        <f t="shared" si="286"/>
        <v>0</v>
      </c>
      <c r="J4322" s="129"/>
      <c r="K4322" s="126"/>
      <c r="L4322" s="127"/>
      <c r="M4322" s="128"/>
      <c r="N4322" s="128"/>
      <c r="O4322" s="128"/>
      <c r="P4322" s="128"/>
      <c r="Q4322" s="128"/>
      <c r="R4322" s="128"/>
      <c r="S4322" s="128"/>
      <c r="T4322" s="127"/>
      <c r="U4322" s="131"/>
      <c r="V4322" s="131"/>
      <c r="W4322" s="131"/>
      <c r="X4322" s="131"/>
      <c r="Y4322" s="131"/>
      <c r="Z4322" s="131"/>
      <c r="AA4322" s="131"/>
      <c r="AB4322" s="131"/>
      <c r="AC4322" s="131"/>
      <c r="AD4322" s="131"/>
      <c r="AE4322" s="131"/>
      <c r="AF4322" s="131"/>
      <c r="AG4322" s="131"/>
      <c r="AH4322" s="131"/>
      <c r="AI4322" s="131"/>
    </row>
    <row r="4323" spans="1:35" s="78" customFormat="1" ht="22.5" customHeight="1">
      <c r="A4323" s="109"/>
      <c r="B4323" s="107"/>
      <c r="C4323" s="108"/>
      <c r="D4323" s="65"/>
      <c r="E4323" s="501"/>
      <c r="F4323" s="232"/>
      <c r="G4323" s="111"/>
      <c r="H4323" s="95"/>
      <c r="I4323" s="228">
        <f t="shared" si="286"/>
        <v>0</v>
      </c>
      <c r="J4323" s="129"/>
      <c r="K4323" s="126"/>
      <c r="L4323" s="127"/>
      <c r="M4323" s="128"/>
      <c r="N4323" s="128"/>
      <c r="O4323" s="128"/>
      <c r="P4323" s="128"/>
      <c r="Q4323" s="128"/>
      <c r="R4323" s="128"/>
      <c r="S4323" s="128"/>
      <c r="T4323" s="127"/>
      <c r="U4323" s="131"/>
      <c r="V4323" s="131"/>
      <c r="W4323" s="131"/>
      <c r="X4323" s="131"/>
      <c r="Y4323" s="131"/>
      <c r="Z4323" s="131"/>
      <c r="AA4323" s="131"/>
      <c r="AB4323" s="131"/>
      <c r="AC4323" s="131"/>
      <c r="AD4323" s="131"/>
      <c r="AE4323" s="131"/>
      <c r="AF4323" s="131"/>
      <c r="AG4323" s="131"/>
      <c r="AH4323" s="131"/>
      <c r="AI4323" s="131"/>
    </row>
    <row r="4324" spans="1:35" s="78" customFormat="1" ht="22.5" customHeight="1">
      <c r="A4324" s="112"/>
      <c r="B4324" s="107"/>
      <c r="C4324" s="108"/>
      <c r="D4324" s="65"/>
      <c r="E4324" s="501"/>
      <c r="F4324" s="232"/>
      <c r="G4324" s="111"/>
      <c r="H4324" s="95"/>
      <c r="I4324" s="228">
        <f t="shared" si="286"/>
        <v>0</v>
      </c>
      <c r="J4324" s="129"/>
      <c r="K4324" s="126"/>
      <c r="L4324" s="127"/>
      <c r="M4324" s="128"/>
      <c r="N4324" s="128"/>
      <c r="O4324" s="128"/>
      <c r="P4324" s="128"/>
      <c r="Q4324" s="128"/>
      <c r="R4324" s="128"/>
      <c r="S4324" s="128"/>
      <c r="T4324" s="127"/>
      <c r="U4324" s="131"/>
      <c r="V4324" s="131"/>
      <c r="W4324" s="131"/>
      <c r="X4324" s="131"/>
      <c r="Y4324" s="131"/>
      <c r="Z4324" s="131"/>
      <c r="AA4324" s="131"/>
      <c r="AB4324" s="131"/>
      <c r="AC4324" s="131"/>
      <c r="AD4324" s="131"/>
      <c r="AE4324" s="131"/>
      <c r="AF4324" s="131"/>
      <c r="AG4324" s="131"/>
      <c r="AH4324" s="131"/>
      <c r="AI4324" s="131"/>
    </row>
    <row r="4325" spans="1:35" s="78" customFormat="1" ht="22.5" customHeight="1">
      <c r="A4325" s="112"/>
      <c r="B4325" s="107"/>
      <c r="C4325" s="108"/>
      <c r="D4325" s="65"/>
      <c r="E4325" s="501"/>
      <c r="F4325" s="232"/>
      <c r="G4325" s="111"/>
      <c r="H4325" s="95"/>
      <c r="I4325" s="228">
        <f t="shared" si="286"/>
        <v>0</v>
      </c>
      <c r="J4325" s="129"/>
      <c r="K4325" s="126"/>
      <c r="L4325" s="127"/>
      <c r="M4325" s="128"/>
      <c r="N4325" s="128"/>
      <c r="O4325" s="128"/>
      <c r="P4325" s="128"/>
      <c r="Q4325" s="128"/>
      <c r="R4325" s="128"/>
      <c r="S4325" s="128"/>
      <c r="T4325" s="127"/>
      <c r="U4325" s="131"/>
      <c r="V4325" s="131"/>
      <c r="W4325" s="131"/>
      <c r="X4325" s="131"/>
      <c r="Y4325" s="131"/>
      <c r="Z4325" s="131"/>
      <c r="AA4325" s="131"/>
      <c r="AB4325" s="131"/>
      <c r="AC4325" s="131"/>
      <c r="AD4325" s="131"/>
      <c r="AE4325" s="131"/>
      <c r="AF4325" s="131"/>
      <c r="AG4325" s="131"/>
      <c r="AH4325" s="131"/>
      <c r="AI4325" s="131"/>
    </row>
    <row r="4326" spans="1:35" s="78" customFormat="1" ht="22.5" customHeight="1">
      <c r="A4326" s="112"/>
      <c r="B4326" s="107"/>
      <c r="C4326" s="108"/>
      <c r="D4326" s="65"/>
      <c r="E4326" s="501"/>
      <c r="F4326" s="232"/>
      <c r="G4326" s="111"/>
      <c r="H4326" s="95"/>
      <c r="I4326" s="228">
        <f t="shared" si="286"/>
        <v>0</v>
      </c>
      <c r="J4326" s="129"/>
      <c r="K4326" s="126"/>
      <c r="L4326" s="127"/>
      <c r="M4326" s="128"/>
      <c r="N4326" s="128"/>
      <c r="O4326" s="128"/>
      <c r="P4326" s="128"/>
      <c r="Q4326" s="128"/>
      <c r="R4326" s="128"/>
      <c r="S4326" s="128"/>
      <c r="T4326" s="127"/>
      <c r="U4326" s="131"/>
      <c r="V4326" s="131"/>
      <c r="W4326" s="131"/>
      <c r="X4326" s="131"/>
      <c r="Y4326" s="131"/>
      <c r="Z4326" s="131"/>
      <c r="AA4326" s="131"/>
      <c r="AB4326" s="131"/>
      <c r="AC4326" s="131"/>
      <c r="AD4326" s="131"/>
      <c r="AE4326" s="131"/>
      <c r="AF4326" s="131"/>
      <c r="AG4326" s="131"/>
      <c r="AH4326" s="131"/>
      <c r="AI4326" s="131"/>
    </row>
    <row r="4327" spans="1:35" s="78" customFormat="1" ht="22.5" customHeight="1">
      <c r="A4327" s="112"/>
      <c r="B4327" s="107"/>
      <c r="C4327" s="108"/>
      <c r="D4327" s="65"/>
      <c r="E4327" s="501"/>
      <c r="F4327" s="232"/>
      <c r="G4327" s="111"/>
      <c r="H4327" s="95"/>
      <c r="I4327" s="228">
        <f t="shared" si="286"/>
        <v>0</v>
      </c>
      <c r="J4327" s="129"/>
      <c r="K4327" s="126"/>
      <c r="L4327" s="127"/>
      <c r="M4327" s="128"/>
      <c r="N4327" s="128"/>
      <c r="O4327" s="128"/>
      <c r="P4327" s="128"/>
      <c r="Q4327" s="128"/>
      <c r="R4327" s="128"/>
      <c r="S4327" s="128"/>
      <c r="T4327" s="127"/>
      <c r="U4327" s="131"/>
      <c r="V4327" s="131"/>
      <c r="W4327" s="131"/>
      <c r="X4327" s="131"/>
      <c r="Y4327" s="131"/>
      <c r="Z4327" s="131"/>
      <c r="AA4327" s="131"/>
      <c r="AB4327" s="131"/>
      <c r="AC4327" s="131"/>
      <c r="AD4327" s="131"/>
      <c r="AE4327" s="131"/>
      <c r="AF4327" s="131"/>
      <c r="AG4327" s="131"/>
      <c r="AH4327" s="131"/>
      <c r="AI4327" s="131"/>
    </row>
    <row r="4328" spans="1:35" s="78" customFormat="1" ht="22.5" customHeight="1">
      <c r="A4328" s="112"/>
      <c r="B4328" s="107"/>
      <c r="C4328" s="108"/>
      <c r="D4328" s="65"/>
      <c r="E4328" s="501"/>
      <c r="F4328" s="232"/>
      <c r="G4328" s="111"/>
      <c r="H4328" s="95"/>
      <c r="I4328" s="228">
        <f t="shared" si="286"/>
        <v>0</v>
      </c>
      <c r="J4328" s="129"/>
      <c r="K4328" s="126"/>
      <c r="L4328" s="127"/>
      <c r="M4328" s="128"/>
      <c r="N4328" s="128"/>
      <c r="O4328" s="128"/>
      <c r="P4328" s="128"/>
      <c r="Q4328" s="128"/>
      <c r="R4328" s="128"/>
      <c r="S4328" s="128"/>
      <c r="T4328" s="127"/>
      <c r="U4328" s="131"/>
      <c r="V4328" s="131"/>
      <c r="W4328" s="131"/>
      <c r="X4328" s="131"/>
      <c r="Y4328" s="131"/>
      <c r="Z4328" s="131"/>
      <c r="AA4328" s="131"/>
      <c r="AB4328" s="131"/>
      <c r="AC4328" s="131"/>
      <c r="AD4328" s="131"/>
      <c r="AE4328" s="131"/>
      <c r="AF4328" s="131"/>
      <c r="AG4328" s="131"/>
      <c r="AH4328" s="131"/>
      <c r="AI4328" s="131"/>
    </row>
    <row r="4329" spans="1:35" s="78" customFormat="1" ht="22.5" customHeight="1">
      <c r="A4329" s="112"/>
      <c r="B4329" s="107"/>
      <c r="C4329" s="108"/>
      <c r="D4329" s="65"/>
      <c r="E4329" s="501"/>
      <c r="F4329" s="232"/>
      <c r="G4329" s="111"/>
      <c r="H4329" s="95"/>
      <c r="I4329" s="228">
        <f t="shared" si="286"/>
        <v>0</v>
      </c>
      <c r="J4329" s="129"/>
      <c r="K4329" s="126"/>
      <c r="L4329" s="127"/>
      <c r="M4329" s="128"/>
      <c r="N4329" s="128"/>
      <c r="O4329" s="128"/>
      <c r="P4329" s="128"/>
      <c r="Q4329" s="128"/>
      <c r="R4329" s="128"/>
      <c r="S4329" s="128"/>
      <c r="T4329" s="127"/>
      <c r="U4329" s="131"/>
      <c r="V4329" s="131"/>
      <c r="W4329" s="131"/>
      <c r="X4329" s="131"/>
      <c r="Y4329" s="131"/>
      <c r="Z4329" s="131"/>
      <c r="AA4329" s="131"/>
      <c r="AB4329" s="131"/>
      <c r="AC4329" s="131"/>
      <c r="AD4329" s="131"/>
      <c r="AE4329" s="131"/>
      <c r="AF4329" s="131"/>
      <c r="AG4329" s="131"/>
      <c r="AH4329" s="131"/>
      <c r="AI4329" s="131"/>
    </row>
    <row r="4330" spans="1:35" s="78" customFormat="1" ht="22.5" customHeight="1">
      <c r="A4330" s="112"/>
      <c r="B4330" s="107"/>
      <c r="C4330" s="108"/>
      <c r="D4330" s="65"/>
      <c r="E4330" s="501"/>
      <c r="F4330" s="232"/>
      <c r="G4330" s="111"/>
      <c r="H4330" s="95"/>
      <c r="I4330" s="228">
        <f t="shared" si="286"/>
        <v>0</v>
      </c>
      <c r="J4330" s="129"/>
      <c r="K4330" s="126"/>
      <c r="L4330" s="127"/>
      <c r="M4330" s="128"/>
      <c r="N4330" s="128"/>
      <c r="O4330" s="128"/>
      <c r="P4330" s="128"/>
      <c r="Q4330" s="128"/>
      <c r="R4330" s="128"/>
      <c r="S4330" s="128"/>
      <c r="T4330" s="127"/>
      <c r="U4330" s="131"/>
      <c r="V4330" s="131"/>
      <c r="W4330" s="131"/>
      <c r="X4330" s="131"/>
      <c r="Y4330" s="131"/>
      <c r="Z4330" s="131"/>
      <c r="AA4330" s="131"/>
      <c r="AB4330" s="131"/>
      <c r="AC4330" s="131"/>
      <c r="AD4330" s="131"/>
      <c r="AE4330" s="131"/>
      <c r="AF4330" s="131"/>
      <c r="AG4330" s="131"/>
      <c r="AH4330" s="131"/>
      <c r="AI4330" s="131"/>
    </row>
    <row r="4331" spans="1:35" s="78" customFormat="1" ht="22.5" customHeight="1">
      <c r="A4331" s="112"/>
      <c r="B4331" s="107"/>
      <c r="C4331" s="108"/>
      <c r="D4331" s="65"/>
      <c r="E4331" s="501"/>
      <c r="F4331" s="232"/>
      <c r="G4331" s="111"/>
      <c r="H4331" s="95"/>
      <c r="I4331" s="228">
        <f t="shared" si="286"/>
        <v>0</v>
      </c>
      <c r="J4331" s="129"/>
      <c r="K4331" s="126"/>
      <c r="L4331" s="127"/>
      <c r="M4331" s="128"/>
      <c r="N4331" s="128"/>
      <c r="O4331" s="128"/>
      <c r="P4331" s="128"/>
      <c r="Q4331" s="128"/>
      <c r="R4331" s="128"/>
      <c r="S4331" s="128"/>
      <c r="T4331" s="127"/>
      <c r="U4331" s="131"/>
      <c r="V4331" s="131"/>
      <c r="W4331" s="131"/>
      <c r="X4331" s="131"/>
      <c r="Y4331" s="131"/>
      <c r="Z4331" s="131"/>
      <c r="AA4331" s="131"/>
      <c r="AB4331" s="131"/>
      <c r="AC4331" s="131"/>
      <c r="AD4331" s="131"/>
      <c r="AE4331" s="131"/>
      <c r="AF4331" s="131"/>
      <c r="AG4331" s="131"/>
      <c r="AH4331" s="131"/>
      <c r="AI4331" s="131"/>
    </row>
    <row r="4332" spans="1:35" s="78" customFormat="1" ht="22.5" customHeight="1">
      <c r="B4332" s="107"/>
      <c r="C4332" s="108"/>
      <c r="D4332" s="65"/>
      <c r="E4332" s="501"/>
      <c r="F4332" s="232"/>
      <c r="G4332" s="111"/>
      <c r="H4332" s="95"/>
      <c r="I4332" s="228">
        <f t="shared" si="286"/>
        <v>0</v>
      </c>
      <c r="J4332" s="129"/>
      <c r="K4332" s="126"/>
      <c r="L4332" s="127"/>
      <c r="M4332" s="128"/>
      <c r="N4332" s="128"/>
      <c r="O4332" s="128"/>
      <c r="P4332" s="128"/>
      <c r="Q4332" s="128"/>
      <c r="R4332" s="128"/>
      <c r="S4332" s="128"/>
      <c r="T4332" s="127"/>
      <c r="U4332" s="131"/>
      <c r="V4332" s="131"/>
      <c r="W4332" s="131"/>
      <c r="X4332" s="131"/>
      <c r="Y4332" s="131"/>
      <c r="Z4332" s="131"/>
      <c r="AA4332" s="131"/>
      <c r="AB4332" s="131"/>
      <c r="AC4332" s="131"/>
      <c r="AD4332" s="131"/>
      <c r="AE4332" s="131"/>
      <c r="AF4332" s="131"/>
      <c r="AG4332" s="131"/>
      <c r="AH4332" s="131"/>
      <c r="AI4332" s="131"/>
    </row>
    <row r="4333" spans="1:35" s="78" customFormat="1" ht="22.5" customHeight="1">
      <c r="A4333" s="112"/>
      <c r="B4333" s="107"/>
      <c r="C4333" s="108"/>
      <c r="D4333" s="65"/>
      <c r="E4333" s="501"/>
      <c r="F4333" s="232"/>
      <c r="G4333" s="111"/>
      <c r="H4333" s="95"/>
      <c r="I4333" s="228">
        <f t="shared" si="286"/>
        <v>0</v>
      </c>
      <c r="J4333" s="129"/>
      <c r="K4333" s="126"/>
      <c r="L4333" s="127"/>
      <c r="M4333" s="128"/>
      <c r="N4333" s="128"/>
      <c r="O4333" s="128"/>
      <c r="P4333" s="128"/>
      <c r="Q4333" s="128"/>
      <c r="R4333" s="128"/>
      <c r="S4333" s="128"/>
      <c r="T4333" s="127"/>
      <c r="U4333" s="131"/>
      <c r="V4333" s="131"/>
      <c r="W4333" s="131"/>
      <c r="X4333" s="131"/>
      <c r="Y4333" s="131"/>
      <c r="Z4333" s="131"/>
      <c r="AA4333" s="131"/>
      <c r="AB4333" s="131"/>
      <c r="AC4333" s="131"/>
      <c r="AD4333" s="131"/>
      <c r="AE4333" s="131"/>
      <c r="AF4333" s="131"/>
      <c r="AG4333" s="131"/>
      <c r="AH4333" s="131"/>
      <c r="AI4333" s="131"/>
    </row>
    <row r="4334" spans="1:35" s="78" customFormat="1" ht="22.5" customHeight="1">
      <c r="B4334" s="107"/>
      <c r="C4334" s="108"/>
      <c r="D4334" s="65"/>
      <c r="E4334" s="501"/>
      <c r="F4334" s="232"/>
      <c r="G4334" s="111"/>
      <c r="H4334" s="95"/>
      <c r="I4334" s="228">
        <f t="shared" ref="I4334:I4397" si="287">SUM(H4333:H4334)</f>
        <v>0</v>
      </c>
      <c r="J4334" s="129"/>
      <c r="K4334" s="126"/>
      <c r="L4334" s="127"/>
      <c r="M4334" s="128"/>
      <c r="N4334" s="128"/>
      <c r="O4334" s="128"/>
      <c r="P4334" s="128"/>
      <c r="Q4334" s="128"/>
      <c r="R4334" s="128"/>
      <c r="S4334" s="128"/>
      <c r="T4334" s="127"/>
      <c r="U4334" s="131"/>
      <c r="V4334" s="131"/>
      <c r="W4334" s="131"/>
      <c r="X4334" s="131"/>
      <c r="Y4334" s="131"/>
      <c r="Z4334" s="131"/>
      <c r="AA4334" s="131"/>
      <c r="AB4334" s="131"/>
      <c r="AC4334" s="131"/>
      <c r="AD4334" s="131"/>
      <c r="AE4334" s="131"/>
      <c r="AF4334" s="131"/>
      <c r="AG4334" s="131"/>
      <c r="AH4334" s="131"/>
      <c r="AI4334" s="131"/>
    </row>
    <row r="4335" spans="1:35" s="78" customFormat="1" ht="22.5" customHeight="1">
      <c r="A4335" s="112"/>
      <c r="B4335" s="107"/>
      <c r="C4335" s="108"/>
      <c r="D4335" s="65"/>
      <c r="E4335" s="501"/>
      <c r="F4335" s="232"/>
      <c r="G4335" s="111"/>
      <c r="H4335" s="95"/>
      <c r="I4335" s="228">
        <f t="shared" si="287"/>
        <v>0</v>
      </c>
      <c r="J4335" s="129"/>
      <c r="K4335" s="126"/>
      <c r="L4335" s="127"/>
      <c r="M4335" s="128"/>
      <c r="N4335" s="128"/>
      <c r="O4335" s="128"/>
      <c r="P4335" s="128"/>
      <c r="Q4335" s="128"/>
      <c r="R4335" s="128"/>
      <c r="S4335" s="128"/>
      <c r="T4335" s="127"/>
      <c r="U4335" s="131"/>
      <c r="V4335" s="131"/>
      <c r="W4335" s="131"/>
      <c r="X4335" s="131"/>
      <c r="Y4335" s="131"/>
      <c r="Z4335" s="131"/>
      <c r="AA4335" s="131"/>
      <c r="AB4335" s="131"/>
      <c r="AC4335" s="131"/>
      <c r="AD4335" s="131"/>
      <c r="AE4335" s="131"/>
      <c r="AF4335" s="131"/>
      <c r="AG4335" s="131"/>
      <c r="AH4335" s="131"/>
      <c r="AI4335" s="131"/>
    </row>
    <row r="4336" spans="1:35" s="78" customFormat="1" ht="22.5" customHeight="1">
      <c r="B4336" s="107"/>
      <c r="C4336" s="108"/>
      <c r="D4336" s="65"/>
      <c r="E4336" s="501"/>
      <c r="F4336" s="232"/>
      <c r="G4336" s="111"/>
      <c r="H4336" s="95"/>
      <c r="I4336" s="228">
        <f t="shared" si="287"/>
        <v>0</v>
      </c>
      <c r="J4336" s="129"/>
      <c r="K4336" s="126"/>
      <c r="L4336" s="127"/>
      <c r="M4336" s="128"/>
      <c r="N4336" s="128"/>
      <c r="O4336" s="128"/>
      <c r="P4336" s="128"/>
      <c r="Q4336" s="128"/>
      <c r="R4336" s="128"/>
      <c r="S4336" s="128"/>
      <c r="T4336" s="127"/>
      <c r="U4336" s="131"/>
      <c r="V4336" s="131"/>
      <c r="W4336" s="131"/>
      <c r="X4336" s="131"/>
      <c r="Y4336" s="131"/>
      <c r="Z4336" s="131"/>
      <c r="AA4336" s="131"/>
      <c r="AB4336" s="131"/>
      <c r="AC4336" s="131"/>
      <c r="AD4336" s="131"/>
      <c r="AE4336" s="131"/>
      <c r="AF4336" s="131"/>
      <c r="AG4336" s="131"/>
      <c r="AH4336" s="131"/>
      <c r="AI4336" s="131"/>
    </row>
    <row r="4337" spans="1:35" s="78" customFormat="1" ht="22.5" customHeight="1">
      <c r="A4337" s="109"/>
      <c r="B4337" s="107"/>
      <c r="C4337" s="108"/>
      <c r="D4337" s="66"/>
      <c r="E4337" s="501"/>
      <c r="F4337" s="232"/>
      <c r="G4337" s="111"/>
      <c r="H4337" s="95"/>
      <c r="I4337" s="228">
        <f t="shared" si="287"/>
        <v>0</v>
      </c>
      <c r="J4337" s="129"/>
      <c r="K4337" s="126"/>
      <c r="L4337" s="127"/>
      <c r="M4337" s="128"/>
      <c r="N4337" s="128"/>
      <c r="O4337" s="128"/>
      <c r="P4337" s="128"/>
      <c r="Q4337" s="128"/>
      <c r="R4337" s="128"/>
      <c r="S4337" s="128"/>
      <c r="T4337" s="127"/>
      <c r="U4337" s="131"/>
      <c r="V4337" s="131"/>
      <c r="W4337" s="131"/>
      <c r="X4337" s="131"/>
      <c r="Y4337" s="131"/>
      <c r="Z4337" s="131"/>
      <c r="AA4337" s="131"/>
      <c r="AB4337" s="131"/>
      <c r="AC4337" s="131"/>
      <c r="AD4337" s="131"/>
      <c r="AE4337" s="131"/>
      <c r="AF4337" s="131"/>
      <c r="AG4337" s="131"/>
      <c r="AH4337" s="131"/>
      <c r="AI4337" s="131"/>
    </row>
    <row r="4338" spans="1:35" s="78" customFormat="1" ht="22.5" customHeight="1">
      <c r="B4338" s="107"/>
      <c r="C4338" s="108"/>
      <c r="D4338" s="65"/>
      <c r="E4338" s="501"/>
      <c r="F4338" s="232"/>
      <c r="G4338" s="111"/>
      <c r="H4338" s="95"/>
      <c r="I4338" s="228">
        <f t="shared" si="287"/>
        <v>0</v>
      </c>
      <c r="J4338" s="129"/>
      <c r="K4338" s="126"/>
      <c r="L4338" s="127"/>
      <c r="M4338" s="128"/>
      <c r="N4338" s="128"/>
      <c r="O4338" s="128"/>
      <c r="P4338" s="128"/>
      <c r="Q4338" s="128"/>
      <c r="R4338" s="128"/>
      <c r="S4338" s="128"/>
      <c r="T4338" s="127"/>
      <c r="U4338" s="131"/>
      <c r="V4338" s="131"/>
      <c r="W4338" s="131"/>
      <c r="X4338" s="131"/>
      <c r="Y4338" s="131"/>
      <c r="Z4338" s="131"/>
      <c r="AA4338" s="131"/>
      <c r="AB4338" s="131"/>
      <c r="AC4338" s="131"/>
      <c r="AD4338" s="131"/>
      <c r="AE4338" s="131"/>
      <c r="AF4338" s="131"/>
      <c r="AG4338" s="131"/>
      <c r="AH4338" s="131"/>
      <c r="AI4338" s="131"/>
    </row>
    <row r="4339" spans="1:35" s="78" customFormat="1" ht="22.5" customHeight="1">
      <c r="A4339" s="109"/>
      <c r="B4339" s="107"/>
      <c r="C4339" s="108"/>
      <c r="D4339" s="65"/>
      <c r="E4339" s="501"/>
      <c r="F4339" s="232"/>
      <c r="G4339" s="111"/>
      <c r="H4339" s="95"/>
      <c r="I4339" s="228">
        <f t="shared" si="287"/>
        <v>0</v>
      </c>
      <c r="J4339" s="129"/>
      <c r="K4339" s="126"/>
      <c r="L4339" s="127"/>
      <c r="M4339" s="128"/>
      <c r="N4339" s="128"/>
      <c r="O4339" s="128"/>
      <c r="P4339" s="128"/>
      <c r="Q4339" s="128"/>
      <c r="R4339" s="128"/>
      <c r="S4339" s="128"/>
      <c r="T4339" s="127"/>
      <c r="U4339" s="131"/>
      <c r="V4339" s="131"/>
      <c r="W4339" s="131"/>
      <c r="X4339" s="131"/>
      <c r="Y4339" s="131"/>
      <c r="Z4339" s="131"/>
      <c r="AA4339" s="131"/>
      <c r="AB4339" s="131"/>
      <c r="AC4339" s="131"/>
      <c r="AD4339" s="131"/>
      <c r="AE4339" s="131"/>
      <c r="AF4339" s="131"/>
      <c r="AG4339" s="131"/>
      <c r="AH4339" s="131"/>
      <c r="AI4339" s="131"/>
    </row>
    <row r="4340" spans="1:35" s="78" customFormat="1" ht="22.5" customHeight="1">
      <c r="B4340" s="107"/>
      <c r="C4340" s="108"/>
      <c r="D4340" s="66"/>
      <c r="E4340" s="501"/>
      <c r="F4340" s="232"/>
      <c r="G4340" s="111"/>
      <c r="H4340" s="95"/>
      <c r="I4340" s="228">
        <f t="shared" si="287"/>
        <v>0</v>
      </c>
      <c r="J4340" s="129"/>
      <c r="K4340" s="126"/>
      <c r="L4340" s="127"/>
      <c r="M4340" s="128"/>
      <c r="N4340" s="128"/>
      <c r="O4340" s="128"/>
      <c r="P4340" s="128"/>
      <c r="Q4340" s="128"/>
      <c r="R4340" s="128"/>
      <c r="S4340" s="128"/>
      <c r="T4340" s="127"/>
      <c r="U4340" s="131"/>
      <c r="V4340" s="131"/>
      <c r="W4340" s="131"/>
      <c r="X4340" s="131"/>
      <c r="Y4340" s="131"/>
      <c r="Z4340" s="131"/>
      <c r="AA4340" s="131"/>
      <c r="AB4340" s="131"/>
      <c r="AC4340" s="131"/>
      <c r="AD4340" s="131"/>
      <c r="AE4340" s="131"/>
      <c r="AF4340" s="131"/>
      <c r="AG4340" s="131"/>
      <c r="AH4340" s="131"/>
      <c r="AI4340" s="131"/>
    </row>
    <row r="4341" spans="1:35" s="78" customFormat="1" ht="22.5" customHeight="1">
      <c r="A4341" s="112"/>
      <c r="B4341" s="107"/>
      <c r="C4341" s="108"/>
      <c r="D4341" s="65"/>
      <c r="E4341" s="501"/>
      <c r="F4341" s="232"/>
      <c r="G4341" s="111"/>
      <c r="H4341" s="95"/>
      <c r="I4341" s="228">
        <f t="shared" si="287"/>
        <v>0</v>
      </c>
      <c r="J4341" s="129"/>
      <c r="K4341" s="126"/>
      <c r="L4341" s="127"/>
      <c r="M4341" s="128"/>
      <c r="N4341" s="128"/>
      <c r="O4341" s="128"/>
      <c r="P4341" s="128"/>
      <c r="Q4341" s="128"/>
      <c r="R4341" s="128"/>
      <c r="S4341" s="128"/>
      <c r="T4341" s="127"/>
      <c r="U4341" s="131"/>
      <c r="V4341" s="131"/>
      <c r="W4341" s="131"/>
      <c r="X4341" s="131"/>
      <c r="Y4341" s="131"/>
      <c r="Z4341" s="131"/>
      <c r="AA4341" s="131"/>
      <c r="AB4341" s="131"/>
      <c r="AC4341" s="131"/>
      <c r="AD4341" s="131"/>
      <c r="AE4341" s="131"/>
      <c r="AF4341" s="131"/>
      <c r="AG4341" s="131"/>
      <c r="AH4341" s="131"/>
      <c r="AI4341" s="131"/>
    </row>
    <row r="4342" spans="1:35" s="78" customFormat="1" ht="22.2" customHeight="1">
      <c r="B4342" s="107"/>
      <c r="C4342" s="108"/>
      <c r="D4342" s="65"/>
      <c r="E4342" s="501"/>
      <c r="F4342" s="232"/>
      <c r="G4342" s="111"/>
      <c r="H4342" s="95"/>
      <c r="I4342" s="228">
        <f t="shared" si="287"/>
        <v>0</v>
      </c>
      <c r="J4342" s="129"/>
      <c r="K4342" s="126"/>
      <c r="L4342" s="127"/>
      <c r="M4342" s="128"/>
      <c r="N4342" s="128"/>
      <c r="O4342" s="128"/>
      <c r="P4342" s="128"/>
      <c r="Q4342" s="128"/>
      <c r="R4342" s="128"/>
      <c r="S4342" s="128"/>
      <c r="T4342" s="127"/>
      <c r="U4342" s="131"/>
      <c r="V4342" s="131"/>
      <c r="W4342" s="131"/>
      <c r="X4342" s="131"/>
      <c r="Y4342" s="131"/>
      <c r="Z4342" s="131"/>
      <c r="AA4342" s="131"/>
      <c r="AB4342" s="131"/>
      <c r="AC4342" s="131"/>
      <c r="AD4342" s="131"/>
      <c r="AE4342" s="131"/>
      <c r="AF4342" s="131"/>
      <c r="AG4342" s="131"/>
      <c r="AH4342" s="131"/>
      <c r="AI4342" s="131"/>
    </row>
    <row r="4343" spans="1:35" s="78" customFormat="1" ht="22.5" customHeight="1">
      <c r="A4343" s="109"/>
      <c r="B4343" s="107"/>
      <c r="C4343" s="108"/>
      <c r="D4343" s="65"/>
      <c r="E4343" s="501"/>
      <c r="F4343" s="232"/>
      <c r="G4343" s="111"/>
      <c r="H4343" s="95"/>
      <c r="I4343" s="228">
        <f t="shared" si="287"/>
        <v>0</v>
      </c>
      <c r="J4343" s="129"/>
      <c r="K4343" s="126"/>
      <c r="L4343" s="127"/>
      <c r="M4343" s="128"/>
      <c r="N4343" s="128"/>
      <c r="O4343" s="128"/>
      <c r="P4343" s="128"/>
      <c r="Q4343" s="128"/>
      <c r="R4343" s="128"/>
      <c r="S4343" s="128"/>
      <c r="T4343" s="127"/>
      <c r="U4343" s="131"/>
      <c r="V4343" s="131"/>
      <c r="W4343" s="131"/>
      <c r="X4343" s="131"/>
      <c r="Y4343" s="131"/>
      <c r="Z4343" s="131"/>
      <c r="AA4343" s="131"/>
      <c r="AB4343" s="131"/>
      <c r="AC4343" s="131"/>
      <c r="AD4343" s="131"/>
      <c r="AE4343" s="131"/>
      <c r="AF4343" s="131"/>
      <c r="AG4343" s="131"/>
      <c r="AH4343" s="131"/>
      <c r="AI4343" s="131"/>
    </row>
    <row r="4344" spans="1:35" s="78" customFormat="1" ht="22.5" customHeight="1">
      <c r="B4344" s="107"/>
      <c r="C4344" s="108"/>
      <c r="D4344" s="65"/>
      <c r="E4344" s="501"/>
      <c r="F4344" s="232"/>
      <c r="G4344" s="111"/>
      <c r="H4344" s="95"/>
      <c r="I4344" s="228">
        <f t="shared" si="287"/>
        <v>0</v>
      </c>
      <c r="J4344" s="129"/>
      <c r="K4344" s="126"/>
      <c r="L4344" s="127"/>
      <c r="M4344" s="128"/>
      <c r="N4344" s="128"/>
      <c r="O4344" s="128"/>
      <c r="P4344" s="128"/>
      <c r="Q4344" s="128"/>
      <c r="R4344" s="128"/>
      <c r="S4344" s="128"/>
      <c r="T4344" s="127"/>
      <c r="U4344" s="131"/>
      <c r="V4344" s="131"/>
      <c r="W4344" s="131"/>
      <c r="X4344" s="131"/>
      <c r="Y4344" s="131"/>
      <c r="Z4344" s="131"/>
      <c r="AA4344" s="131"/>
      <c r="AB4344" s="131"/>
      <c r="AC4344" s="131"/>
      <c r="AD4344" s="131"/>
      <c r="AE4344" s="131"/>
      <c r="AF4344" s="131"/>
      <c r="AG4344" s="131"/>
      <c r="AH4344" s="131"/>
      <c r="AI4344" s="131"/>
    </row>
    <row r="4345" spans="1:35" s="78" customFormat="1" ht="22.5" customHeight="1">
      <c r="A4345" s="112"/>
      <c r="B4345" s="107"/>
      <c r="C4345" s="108"/>
      <c r="D4345" s="65"/>
      <c r="E4345" s="501"/>
      <c r="F4345" s="232"/>
      <c r="G4345" s="111"/>
      <c r="H4345" s="95"/>
      <c r="I4345" s="228">
        <f t="shared" si="287"/>
        <v>0</v>
      </c>
      <c r="J4345" s="129"/>
      <c r="K4345" s="126"/>
      <c r="L4345" s="127"/>
      <c r="M4345" s="128"/>
      <c r="N4345" s="128"/>
      <c r="O4345" s="128"/>
      <c r="P4345" s="128"/>
      <c r="Q4345" s="128"/>
      <c r="R4345" s="128"/>
      <c r="S4345" s="128"/>
      <c r="T4345" s="127"/>
      <c r="U4345" s="131"/>
      <c r="V4345" s="131"/>
      <c r="W4345" s="131"/>
      <c r="X4345" s="131"/>
      <c r="Y4345" s="131"/>
      <c r="Z4345" s="131"/>
      <c r="AA4345" s="131"/>
      <c r="AB4345" s="131"/>
      <c r="AC4345" s="131"/>
      <c r="AD4345" s="131"/>
      <c r="AE4345" s="131"/>
      <c r="AF4345" s="131"/>
      <c r="AG4345" s="131"/>
      <c r="AH4345" s="131"/>
      <c r="AI4345" s="131"/>
    </row>
    <row r="4346" spans="1:35" s="78" customFormat="1" ht="22.5" customHeight="1">
      <c r="B4346" s="107"/>
      <c r="C4346" s="108"/>
      <c r="D4346" s="65"/>
      <c r="E4346" s="501"/>
      <c r="F4346" s="232"/>
      <c r="G4346" s="111"/>
      <c r="H4346" s="95"/>
      <c r="I4346" s="228">
        <f t="shared" si="287"/>
        <v>0</v>
      </c>
      <c r="J4346" s="129"/>
      <c r="K4346" s="126"/>
      <c r="L4346" s="127"/>
      <c r="M4346" s="128"/>
      <c r="N4346" s="128"/>
      <c r="O4346" s="128"/>
      <c r="P4346" s="128"/>
      <c r="Q4346" s="128"/>
      <c r="R4346" s="128"/>
      <c r="S4346" s="128"/>
      <c r="T4346" s="127"/>
      <c r="U4346" s="131"/>
      <c r="V4346" s="131"/>
      <c r="W4346" s="131"/>
      <c r="X4346" s="131"/>
      <c r="Y4346" s="131"/>
      <c r="Z4346" s="131"/>
      <c r="AA4346" s="131"/>
      <c r="AB4346" s="131"/>
      <c r="AC4346" s="131"/>
      <c r="AD4346" s="131"/>
      <c r="AE4346" s="131"/>
      <c r="AF4346" s="131"/>
      <c r="AG4346" s="131"/>
      <c r="AH4346" s="131"/>
      <c r="AI4346" s="131"/>
    </row>
    <row r="4347" spans="1:35" s="78" customFormat="1" ht="22.5" customHeight="1">
      <c r="A4347" s="112"/>
      <c r="B4347" s="107"/>
      <c r="C4347" s="108"/>
      <c r="D4347" s="66"/>
      <c r="E4347" s="501"/>
      <c r="F4347" s="232"/>
      <c r="G4347" s="111"/>
      <c r="H4347" s="95"/>
      <c r="I4347" s="228">
        <f t="shared" si="287"/>
        <v>0</v>
      </c>
      <c r="J4347" s="129"/>
      <c r="K4347" s="126"/>
      <c r="L4347" s="127"/>
      <c r="M4347" s="128"/>
      <c r="N4347" s="128"/>
      <c r="O4347" s="128"/>
      <c r="P4347" s="128"/>
      <c r="Q4347" s="128"/>
      <c r="R4347" s="128"/>
      <c r="S4347" s="128"/>
      <c r="T4347" s="127"/>
      <c r="U4347" s="131"/>
      <c r="V4347" s="131"/>
      <c r="W4347" s="131"/>
      <c r="X4347" s="131"/>
      <c r="Y4347" s="131"/>
      <c r="Z4347" s="131"/>
      <c r="AA4347" s="131"/>
      <c r="AB4347" s="131"/>
      <c r="AC4347" s="131"/>
      <c r="AD4347" s="131"/>
      <c r="AE4347" s="131"/>
      <c r="AF4347" s="131"/>
      <c r="AG4347" s="131"/>
      <c r="AH4347" s="131"/>
      <c r="AI4347" s="131"/>
    </row>
    <row r="4348" spans="1:35" s="78" customFormat="1" ht="22.5" customHeight="1">
      <c r="B4348" s="107"/>
      <c r="C4348" s="108"/>
      <c r="D4348" s="65"/>
      <c r="E4348" s="501"/>
      <c r="F4348" s="232"/>
      <c r="G4348" s="111"/>
      <c r="H4348" s="95"/>
      <c r="I4348" s="228">
        <f t="shared" si="287"/>
        <v>0</v>
      </c>
      <c r="J4348" s="129"/>
      <c r="K4348" s="126"/>
      <c r="L4348" s="127"/>
      <c r="M4348" s="128"/>
      <c r="N4348" s="128"/>
      <c r="O4348" s="128"/>
      <c r="P4348" s="128"/>
      <c r="Q4348" s="128"/>
      <c r="R4348" s="128"/>
      <c r="S4348" s="128"/>
      <c r="T4348" s="127"/>
      <c r="U4348" s="131"/>
      <c r="V4348" s="131"/>
      <c r="W4348" s="131"/>
      <c r="X4348" s="131"/>
      <c r="Y4348" s="131"/>
      <c r="Z4348" s="131"/>
      <c r="AA4348" s="131"/>
      <c r="AB4348" s="131"/>
      <c r="AC4348" s="131"/>
      <c r="AD4348" s="131"/>
      <c r="AE4348" s="131"/>
      <c r="AF4348" s="131"/>
      <c r="AG4348" s="131"/>
      <c r="AH4348" s="131"/>
      <c r="AI4348" s="131"/>
    </row>
    <row r="4349" spans="1:35" s="78" customFormat="1" ht="22.5" customHeight="1">
      <c r="B4349" s="107"/>
      <c r="C4349" s="108"/>
      <c r="D4349" s="65"/>
      <c r="E4349" s="501"/>
      <c r="F4349" s="232"/>
      <c r="G4349" s="111"/>
      <c r="H4349" s="95"/>
      <c r="I4349" s="228">
        <f t="shared" si="287"/>
        <v>0</v>
      </c>
      <c r="J4349" s="129"/>
      <c r="K4349" s="126"/>
      <c r="L4349" s="127"/>
      <c r="M4349" s="128"/>
      <c r="N4349" s="128"/>
      <c r="O4349" s="128"/>
      <c r="P4349" s="128"/>
      <c r="Q4349" s="128"/>
      <c r="R4349" s="128"/>
      <c r="S4349" s="128"/>
      <c r="T4349" s="127"/>
      <c r="U4349" s="131"/>
      <c r="V4349" s="131"/>
      <c r="W4349" s="131"/>
      <c r="X4349" s="131"/>
      <c r="Y4349" s="131"/>
      <c r="Z4349" s="131"/>
      <c r="AA4349" s="131"/>
      <c r="AB4349" s="131"/>
      <c r="AC4349" s="131"/>
      <c r="AD4349" s="131"/>
      <c r="AE4349" s="131"/>
      <c r="AF4349" s="131"/>
      <c r="AG4349" s="131"/>
      <c r="AH4349" s="131"/>
      <c r="AI4349" s="131"/>
    </row>
    <row r="4350" spans="1:35" s="78" customFormat="1" ht="17.399999999999999" customHeight="1">
      <c r="B4350" s="107"/>
      <c r="C4350" s="108"/>
      <c r="D4350" s="65"/>
      <c r="E4350" s="501"/>
      <c r="F4350" s="232"/>
      <c r="G4350" s="111"/>
      <c r="H4350" s="95"/>
      <c r="I4350" s="228">
        <f t="shared" si="287"/>
        <v>0</v>
      </c>
      <c r="J4350" s="129"/>
      <c r="K4350" s="126"/>
      <c r="L4350" s="127"/>
      <c r="M4350" s="128"/>
      <c r="N4350" s="128"/>
      <c r="O4350" s="128"/>
      <c r="P4350" s="128"/>
      <c r="Q4350" s="128"/>
      <c r="R4350" s="128"/>
      <c r="S4350" s="128"/>
      <c r="T4350" s="127"/>
      <c r="U4350" s="131"/>
      <c r="V4350" s="131"/>
      <c r="W4350" s="131"/>
      <c r="X4350" s="131"/>
      <c r="Y4350" s="131"/>
      <c r="Z4350" s="131"/>
      <c r="AA4350" s="131"/>
      <c r="AB4350" s="131"/>
      <c r="AC4350" s="131"/>
      <c r="AD4350" s="131"/>
      <c r="AE4350" s="131"/>
      <c r="AF4350" s="131"/>
      <c r="AG4350" s="131"/>
      <c r="AH4350" s="131"/>
      <c r="AI4350" s="131"/>
    </row>
    <row r="4351" spans="1:35" s="78" customFormat="1" ht="22.5" customHeight="1">
      <c r="A4351" s="112"/>
      <c r="B4351" s="107"/>
      <c r="C4351" s="108"/>
      <c r="D4351" s="65"/>
      <c r="E4351" s="501"/>
      <c r="F4351" s="232"/>
      <c r="G4351" s="111"/>
      <c r="H4351" s="95"/>
      <c r="I4351" s="228">
        <f t="shared" si="287"/>
        <v>0</v>
      </c>
      <c r="J4351" s="129"/>
      <c r="K4351" s="126"/>
      <c r="L4351" s="127"/>
      <c r="M4351" s="128"/>
      <c r="N4351" s="128"/>
      <c r="O4351" s="128"/>
      <c r="P4351" s="128"/>
      <c r="Q4351" s="128"/>
      <c r="R4351" s="128"/>
      <c r="S4351" s="128"/>
      <c r="T4351" s="127"/>
      <c r="U4351" s="131"/>
      <c r="V4351" s="131"/>
      <c r="W4351" s="131"/>
      <c r="X4351" s="131"/>
      <c r="Y4351" s="131"/>
      <c r="Z4351" s="131"/>
      <c r="AA4351" s="131"/>
      <c r="AB4351" s="131"/>
      <c r="AC4351" s="131"/>
      <c r="AD4351" s="131"/>
      <c r="AE4351" s="131"/>
      <c r="AF4351" s="131"/>
      <c r="AG4351" s="131"/>
      <c r="AH4351" s="131"/>
      <c r="AI4351" s="131"/>
    </row>
    <row r="4352" spans="1:35" s="78" customFormat="1" ht="22.5" customHeight="1">
      <c r="B4352" s="107"/>
      <c r="C4352" s="108"/>
      <c r="D4352" s="65"/>
      <c r="E4352" s="501"/>
      <c r="F4352" s="232"/>
      <c r="G4352" s="111"/>
      <c r="H4352" s="95"/>
      <c r="I4352" s="228">
        <f t="shared" si="287"/>
        <v>0</v>
      </c>
      <c r="J4352" s="129"/>
      <c r="K4352" s="126"/>
      <c r="L4352" s="127"/>
      <c r="M4352" s="128"/>
      <c r="N4352" s="128"/>
      <c r="O4352" s="128"/>
      <c r="P4352" s="128"/>
      <c r="Q4352" s="128"/>
      <c r="R4352" s="128"/>
      <c r="S4352" s="128"/>
      <c r="T4352" s="127"/>
      <c r="U4352" s="131"/>
      <c r="V4352" s="131"/>
      <c r="W4352" s="131"/>
      <c r="X4352" s="131"/>
      <c r="Y4352" s="131"/>
      <c r="Z4352" s="131"/>
      <c r="AA4352" s="131"/>
      <c r="AB4352" s="131"/>
      <c r="AC4352" s="131"/>
      <c r="AD4352" s="131"/>
      <c r="AE4352" s="131"/>
      <c r="AF4352" s="131"/>
      <c r="AG4352" s="131"/>
      <c r="AH4352" s="131"/>
      <c r="AI4352" s="131"/>
    </row>
    <row r="4353" spans="1:35" s="78" customFormat="1" ht="22.5" customHeight="1">
      <c r="A4353" s="112"/>
      <c r="B4353" s="107"/>
      <c r="C4353" s="108"/>
      <c r="D4353" s="65"/>
      <c r="E4353" s="501"/>
      <c r="F4353" s="232"/>
      <c r="G4353" s="111"/>
      <c r="H4353" s="95"/>
      <c r="I4353" s="228">
        <f t="shared" si="287"/>
        <v>0</v>
      </c>
      <c r="J4353" s="129"/>
      <c r="K4353" s="126"/>
      <c r="L4353" s="127"/>
      <c r="M4353" s="128"/>
      <c r="N4353" s="128"/>
      <c r="O4353" s="128"/>
      <c r="P4353" s="128"/>
      <c r="Q4353" s="128"/>
      <c r="R4353" s="128"/>
      <c r="S4353" s="128"/>
      <c r="T4353" s="127"/>
      <c r="U4353" s="131"/>
      <c r="V4353" s="131"/>
      <c r="W4353" s="131"/>
      <c r="X4353" s="131"/>
      <c r="Y4353" s="131"/>
      <c r="Z4353" s="131"/>
      <c r="AA4353" s="131"/>
      <c r="AB4353" s="131"/>
      <c r="AC4353" s="131"/>
      <c r="AD4353" s="131"/>
      <c r="AE4353" s="131"/>
      <c r="AF4353" s="131"/>
      <c r="AG4353" s="131"/>
      <c r="AH4353" s="131"/>
      <c r="AI4353" s="131"/>
    </row>
    <row r="4354" spans="1:35" s="78" customFormat="1" ht="22.5" customHeight="1">
      <c r="B4354" s="107"/>
      <c r="C4354" s="108"/>
      <c r="D4354" s="65"/>
      <c r="E4354" s="501"/>
      <c r="F4354" s="232"/>
      <c r="G4354" s="111"/>
      <c r="H4354" s="95"/>
      <c r="I4354" s="228">
        <f t="shared" si="287"/>
        <v>0</v>
      </c>
      <c r="J4354" s="129"/>
      <c r="K4354" s="126"/>
      <c r="L4354" s="127"/>
      <c r="M4354" s="128"/>
      <c r="N4354" s="128"/>
      <c r="O4354" s="128"/>
      <c r="P4354" s="128"/>
      <c r="Q4354" s="128"/>
      <c r="R4354" s="128"/>
      <c r="S4354" s="128"/>
      <c r="T4354" s="127"/>
      <c r="U4354" s="131"/>
      <c r="V4354" s="131"/>
      <c r="W4354" s="131"/>
      <c r="X4354" s="131"/>
      <c r="Y4354" s="131"/>
      <c r="Z4354" s="131"/>
      <c r="AA4354" s="131"/>
      <c r="AB4354" s="131"/>
      <c r="AC4354" s="131"/>
      <c r="AD4354" s="131"/>
      <c r="AE4354" s="131"/>
      <c r="AF4354" s="131"/>
      <c r="AG4354" s="131"/>
      <c r="AH4354" s="131"/>
      <c r="AI4354" s="131"/>
    </row>
    <row r="4355" spans="1:35" s="78" customFormat="1" ht="22.5" customHeight="1">
      <c r="B4355" s="107"/>
      <c r="C4355" s="108"/>
      <c r="D4355" s="66"/>
      <c r="E4355" s="501"/>
      <c r="F4355" s="232"/>
      <c r="G4355" s="111"/>
      <c r="H4355" s="95"/>
      <c r="I4355" s="228">
        <f t="shared" si="287"/>
        <v>0</v>
      </c>
      <c r="J4355" s="129"/>
      <c r="K4355" s="126"/>
      <c r="L4355" s="127"/>
      <c r="M4355" s="128"/>
      <c r="N4355" s="128"/>
      <c r="O4355" s="128"/>
      <c r="P4355" s="128"/>
      <c r="Q4355" s="128"/>
      <c r="R4355" s="128"/>
      <c r="S4355" s="128"/>
      <c r="T4355" s="127"/>
      <c r="U4355" s="131"/>
      <c r="V4355" s="131"/>
      <c r="W4355" s="131"/>
      <c r="X4355" s="131"/>
      <c r="Y4355" s="131"/>
      <c r="Z4355" s="131"/>
      <c r="AA4355" s="131"/>
      <c r="AB4355" s="131"/>
      <c r="AC4355" s="131"/>
      <c r="AD4355" s="131"/>
      <c r="AE4355" s="131"/>
      <c r="AF4355" s="131"/>
      <c r="AG4355" s="131"/>
      <c r="AH4355" s="131"/>
      <c r="AI4355" s="131"/>
    </row>
    <row r="4356" spans="1:35" s="78" customFormat="1" ht="22.5" customHeight="1">
      <c r="A4356" s="109"/>
      <c r="B4356" s="107"/>
      <c r="C4356" s="108"/>
      <c r="D4356" s="66"/>
      <c r="E4356" s="501"/>
      <c r="F4356" s="232"/>
      <c r="G4356" s="111"/>
      <c r="H4356" s="95"/>
      <c r="I4356" s="228">
        <f t="shared" si="287"/>
        <v>0</v>
      </c>
      <c r="J4356" s="129"/>
      <c r="K4356" s="126"/>
      <c r="L4356" s="127"/>
      <c r="M4356" s="128"/>
      <c r="N4356" s="128"/>
      <c r="O4356" s="128"/>
      <c r="P4356" s="128"/>
      <c r="Q4356" s="128"/>
      <c r="R4356" s="128"/>
      <c r="S4356" s="128"/>
      <c r="T4356" s="127"/>
      <c r="U4356" s="131"/>
      <c r="V4356" s="131"/>
      <c r="W4356" s="131"/>
      <c r="X4356" s="131"/>
      <c r="Y4356" s="131"/>
      <c r="Z4356" s="131"/>
      <c r="AA4356" s="131"/>
      <c r="AB4356" s="131"/>
      <c r="AC4356" s="131"/>
      <c r="AD4356" s="131"/>
      <c r="AE4356" s="131"/>
      <c r="AF4356" s="131"/>
      <c r="AG4356" s="131"/>
      <c r="AH4356" s="131"/>
      <c r="AI4356" s="131"/>
    </row>
    <row r="4357" spans="1:35" s="78" customFormat="1" ht="22.5" customHeight="1">
      <c r="B4357" s="107"/>
      <c r="C4357" s="108"/>
      <c r="D4357" s="65"/>
      <c r="E4357" s="501"/>
      <c r="F4357" s="232"/>
      <c r="G4357" s="111"/>
      <c r="H4357" s="95"/>
      <c r="I4357" s="228">
        <f t="shared" si="287"/>
        <v>0</v>
      </c>
      <c r="J4357" s="129"/>
      <c r="K4357" s="126"/>
      <c r="L4357" s="127"/>
      <c r="M4357" s="128"/>
      <c r="N4357" s="128"/>
      <c r="O4357" s="128"/>
      <c r="P4357" s="128"/>
      <c r="Q4357" s="128"/>
      <c r="R4357" s="128"/>
      <c r="S4357" s="128"/>
      <c r="T4357" s="127"/>
      <c r="U4357" s="131"/>
      <c r="V4357" s="131"/>
      <c r="W4357" s="131"/>
      <c r="X4357" s="131"/>
      <c r="Y4357" s="131"/>
      <c r="Z4357" s="131"/>
      <c r="AA4357" s="131"/>
      <c r="AB4357" s="131"/>
      <c r="AC4357" s="131"/>
      <c r="AD4357" s="131"/>
      <c r="AE4357" s="131"/>
      <c r="AF4357" s="131"/>
      <c r="AG4357" s="131"/>
      <c r="AH4357" s="131"/>
      <c r="AI4357" s="131"/>
    </row>
    <row r="4358" spans="1:35" s="78" customFormat="1" ht="22.5" customHeight="1">
      <c r="A4358" s="112"/>
      <c r="B4358" s="107"/>
      <c r="C4358" s="108"/>
      <c r="D4358" s="65"/>
      <c r="E4358" s="501"/>
      <c r="F4358" s="232"/>
      <c r="G4358" s="111"/>
      <c r="H4358" s="95"/>
      <c r="I4358" s="228">
        <f t="shared" si="287"/>
        <v>0</v>
      </c>
      <c r="J4358" s="129"/>
      <c r="K4358" s="126"/>
      <c r="L4358" s="127"/>
      <c r="M4358" s="128"/>
      <c r="N4358" s="128"/>
      <c r="O4358" s="128"/>
      <c r="P4358" s="128"/>
      <c r="Q4358" s="128"/>
      <c r="R4358" s="128"/>
      <c r="S4358" s="128"/>
      <c r="T4358" s="127"/>
      <c r="U4358" s="131"/>
      <c r="V4358" s="131"/>
      <c r="W4358" s="131"/>
      <c r="X4358" s="131"/>
      <c r="Y4358" s="131"/>
      <c r="Z4358" s="131"/>
      <c r="AA4358" s="131"/>
      <c r="AB4358" s="131"/>
      <c r="AC4358" s="131"/>
      <c r="AD4358" s="131"/>
      <c r="AE4358" s="131"/>
      <c r="AF4358" s="131"/>
      <c r="AG4358" s="131"/>
      <c r="AH4358" s="131"/>
      <c r="AI4358" s="131"/>
    </row>
    <row r="4359" spans="1:35" s="78" customFormat="1" ht="22.5" customHeight="1">
      <c r="B4359" s="107"/>
      <c r="C4359" s="108"/>
      <c r="D4359" s="65"/>
      <c r="E4359" s="501"/>
      <c r="F4359" s="232"/>
      <c r="G4359" s="111"/>
      <c r="H4359" s="95"/>
      <c r="I4359" s="228">
        <f t="shared" si="287"/>
        <v>0</v>
      </c>
      <c r="J4359" s="129"/>
      <c r="K4359" s="126"/>
      <c r="L4359" s="127"/>
      <c r="M4359" s="128"/>
      <c r="N4359" s="128"/>
      <c r="O4359" s="128"/>
      <c r="P4359" s="128"/>
      <c r="Q4359" s="128"/>
      <c r="R4359" s="128"/>
      <c r="S4359" s="128"/>
      <c r="T4359" s="127"/>
      <c r="U4359" s="131"/>
      <c r="V4359" s="131"/>
      <c r="W4359" s="131"/>
      <c r="X4359" s="131"/>
      <c r="Y4359" s="131"/>
      <c r="Z4359" s="131"/>
      <c r="AA4359" s="131"/>
      <c r="AB4359" s="131"/>
      <c r="AC4359" s="131"/>
      <c r="AD4359" s="131"/>
      <c r="AE4359" s="131"/>
      <c r="AF4359" s="131"/>
      <c r="AG4359" s="131"/>
      <c r="AH4359" s="131"/>
      <c r="AI4359" s="131"/>
    </row>
    <row r="4360" spans="1:35" s="78" customFormat="1" ht="22.2" customHeight="1">
      <c r="B4360" s="107"/>
      <c r="C4360" s="108"/>
      <c r="D4360" s="65"/>
      <c r="E4360" s="501"/>
      <c r="F4360" s="232"/>
      <c r="G4360" s="111"/>
      <c r="H4360" s="95"/>
      <c r="I4360" s="228">
        <f t="shared" si="287"/>
        <v>0</v>
      </c>
      <c r="J4360" s="129"/>
      <c r="K4360" s="126"/>
      <c r="L4360" s="127"/>
      <c r="M4360" s="128"/>
      <c r="N4360" s="128"/>
      <c r="O4360" s="128"/>
      <c r="P4360" s="128"/>
      <c r="Q4360" s="128"/>
      <c r="R4360" s="128"/>
      <c r="S4360" s="128"/>
      <c r="T4360" s="127"/>
      <c r="U4360" s="131"/>
      <c r="V4360" s="131"/>
      <c r="W4360" s="131"/>
      <c r="X4360" s="131"/>
      <c r="Y4360" s="131"/>
      <c r="Z4360" s="131"/>
      <c r="AA4360" s="131"/>
      <c r="AB4360" s="131"/>
      <c r="AC4360" s="131"/>
      <c r="AD4360" s="131"/>
      <c r="AE4360" s="131"/>
      <c r="AF4360" s="131"/>
      <c r="AG4360" s="131"/>
      <c r="AH4360" s="131"/>
      <c r="AI4360" s="131"/>
    </row>
    <row r="4361" spans="1:35" s="78" customFormat="1" ht="22.5" customHeight="1">
      <c r="A4361" s="112"/>
      <c r="B4361" s="107"/>
      <c r="C4361" s="108"/>
      <c r="D4361" s="66"/>
      <c r="E4361" s="501"/>
      <c r="F4361" s="232"/>
      <c r="G4361" s="111"/>
      <c r="H4361" s="95"/>
      <c r="I4361" s="228">
        <f t="shared" si="287"/>
        <v>0</v>
      </c>
      <c r="J4361" s="129"/>
      <c r="K4361" s="126"/>
      <c r="L4361" s="127"/>
      <c r="M4361" s="128"/>
      <c r="N4361" s="128"/>
      <c r="O4361" s="128"/>
      <c r="P4361" s="128"/>
      <c r="Q4361" s="128"/>
      <c r="R4361" s="128"/>
      <c r="S4361" s="128"/>
      <c r="T4361" s="127"/>
      <c r="U4361" s="131"/>
      <c r="V4361" s="131"/>
      <c r="W4361" s="131"/>
      <c r="X4361" s="131"/>
      <c r="Y4361" s="131"/>
      <c r="Z4361" s="131"/>
      <c r="AA4361" s="131"/>
      <c r="AB4361" s="131"/>
      <c r="AC4361" s="131"/>
      <c r="AD4361" s="131"/>
      <c r="AE4361" s="131"/>
      <c r="AF4361" s="131"/>
      <c r="AG4361" s="131"/>
      <c r="AH4361" s="131"/>
      <c r="AI4361" s="131"/>
    </row>
    <row r="4362" spans="1:35" s="78" customFormat="1" ht="22.5" customHeight="1">
      <c r="B4362" s="107"/>
      <c r="C4362" s="108"/>
      <c r="D4362" s="65"/>
      <c r="E4362" s="501"/>
      <c r="F4362" s="232"/>
      <c r="G4362" s="111"/>
      <c r="H4362" s="95"/>
      <c r="I4362" s="228">
        <f t="shared" si="287"/>
        <v>0</v>
      </c>
      <c r="J4362" s="129"/>
      <c r="K4362" s="126"/>
      <c r="L4362" s="127"/>
      <c r="M4362" s="128"/>
      <c r="N4362" s="128"/>
      <c r="O4362" s="128"/>
      <c r="P4362" s="128"/>
      <c r="Q4362" s="128"/>
      <c r="R4362" s="128"/>
      <c r="S4362" s="128"/>
      <c r="T4362" s="127"/>
      <c r="U4362" s="131"/>
      <c r="V4362" s="131"/>
      <c r="W4362" s="131"/>
      <c r="X4362" s="131"/>
      <c r="Y4362" s="131"/>
      <c r="Z4362" s="131"/>
      <c r="AA4362" s="131"/>
      <c r="AB4362" s="131"/>
      <c r="AC4362" s="131"/>
      <c r="AD4362" s="131"/>
      <c r="AE4362" s="131"/>
      <c r="AF4362" s="131"/>
      <c r="AG4362" s="131"/>
      <c r="AH4362" s="131"/>
      <c r="AI4362" s="131"/>
    </row>
    <row r="4363" spans="1:35" s="78" customFormat="1" ht="22.5" customHeight="1">
      <c r="A4363" s="112"/>
      <c r="B4363" s="107"/>
      <c r="C4363" s="108"/>
      <c r="D4363" s="66"/>
      <c r="E4363" s="501"/>
      <c r="F4363" s="232"/>
      <c r="G4363" s="111"/>
      <c r="H4363" s="95"/>
      <c r="I4363" s="228">
        <f t="shared" si="287"/>
        <v>0</v>
      </c>
      <c r="J4363" s="129"/>
      <c r="K4363" s="126"/>
      <c r="L4363" s="127"/>
      <c r="M4363" s="128"/>
      <c r="N4363" s="128"/>
      <c r="O4363" s="128"/>
      <c r="P4363" s="128"/>
      <c r="Q4363" s="128"/>
      <c r="R4363" s="128"/>
      <c r="S4363" s="128"/>
      <c r="T4363" s="127"/>
      <c r="U4363" s="131"/>
      <c r="V4363" s="131"/>
      <c r="W4363" s="131"/>
      <c r="X4363" s="131"/>
      <c r="Y4363" s="131"/>
      <c r="Z4363" s="131"/>
      <c r="AA4363" s="131"/>
      <c r="AB4363" s="131"/>
      <c r="AC4363" s="131"/>
      <c r="AD4363" s="131"/>
      <c r="AE4363" s="131"/>
      <c r="AF4363" s="131"/>
      <c r="AG4363" s="131"/>
      <c r="AH4363" s="131"/>
      <c r="AI4363" s="131"/>
    </row>
    <row r="4364" spans="1:35" s="78" customFormat="1" ht="22.5" customHeight="1">
      <c r="B4364" s="107"/>
      <c r="C4364" s="108"/>
      <c r="D4364" s="65"/>
      <c r="E4364" s="501"/>
      <c r="F4364" s="232"/>
      <c r="G4364" s="111"/>
      <c r="H4364" s="95"/>
      <c r="I4364" s="228">
        <f t="shared" si="287"/>
        <v>0</v>
      </c>
      <c r="J4364" s="129"/>
      <c r="K4364" s="126"/>
      <c r="L4364" s="127"/>
      <c r="M4364" s="128"/>
      <c r="N4364" s="128"/>
      <c r="O4364" s="128"/>
      <c r="P4364" s="128"/>
      <c r="Q4364" s="128"/>
      <c r="R4364" s="128"/>
      <c r="S4364" s="128"/>
      <c r="T4364" s="127"/>
      <c r="U4364" s="131"/>
      <c r="V4364" s="131"/>
      <c r="W4364" s="131"/>
      <c r="X4364" s="131"/>
      <c r="Y4364" s="131"/>
      <c r="Z4364" s="131"/>
      <c r="AA4364" s="131"/>
      <c r="AB4364" s="131"/>
      <c r="AC4364" s="131"/>
      <c r="AD4364" s="131"/>
      <c r="AE4364" s="131"/>
      <c r="AF4364" s="131"/>
      <c r="AG4364" s="131"/>
      <c r="AH4364" s="131"/>
      <c r="AI4364" s="131"/>
    </row>
    <row r="4365" spans="1:35" s="78" customFormat="1" ht="22.5" customHeight="1">
      <c r="A4365" s="112"/>
      <c r="B4365" s="107"/>
      <c r="C4365" s="108"/>
      <c r="D4365" s="66"/>
      <c r="E4365" s="501"/>
      <c r="F4365" s="232"/>
      <c r="G4365" s="111"/>
      <c r="H4365" s="95"/>
      <c r="I4365" s="228">
        <f t="shared" si="287"/>
        <v>0</v>
      </c>
      <c r="J4365" s="129"/>
      <c r="K4365" s="126"/>
      <c r="L4365" s="127"/>
      <c r="M4365" s="128"/>
      <c r="N4365" s="128"/>
      <c r="O4365" s="128"/>
      <c r="P4365" s="128"/>
      <c r="Q4365" s="128"/>
      <c r="R4365" s="128"/>
      <c r="S4365" s="128"/>
      <c r="T4365" s="127"/>
      <c r="U4365" s="131"/>
      <c r="V4365" s="131"/>
      <c r="W4365" s="131"/>
      <c r="X4365" s="131"/>
      <c r="Y4365" s="131"/>
      <c r="Z4365" s="131"/>
      <c r="AA4365" s="131"/>
      <c r="AB4365" s="131"/>
      <c r="AC4365" s="131"/>
      <c r="AD4365" s="131"/>
      <c r="AE4365" s="131"/>
      <c r="AF4365" s="131"/>
      <c r="AG4365" s="131"/>
      <c r="AH4365" s="131"/>
      <c r="AI4365" s="131"/>
    </row>
    <row r="4366" spans="1:35" s="78" customFormat="1" ht="22.5" customHeight="1">
      <c r="A4366" s="112"/>
      <c r="B4366" s="107"/>
      <c r="C4366" s="108"/>
      <c r="D4366" s="65"/>
      <c r="E4366" s="501"/>
      <c r="F4366" s="232"/>
      <c r="G4366" s="111"/>
      <c r="H4366" s="95"/>
      <c r="I4366" s="228">
        <f t="shared" si="287"/>
        <v>0</v>
      </c>
      <c r="J4366" s="129"/>
      <c r="K4366" s="126"/>
      <c r="L4366" s="127"/>
      <c r="M4366" s="128"/>
      <c r="N4366" s="128"/>
      <c r="O4366" s="128"/>
      <c r="P4366" s="128"/>
      <c r="Q4366" s="128"/>
      <c r="R4366" s="128"/>
      <c r="S4366" s="128"/>
      <c r="T4366" s="127"/>
      <c r="U4366" s="131"/>
      <c r="V4366" s="131"/>
      <c r="W4366" s="131"/>
      <c r="X4366" s="131"/>
      <c r="Y4366" s="131"/>
      <c r="Z4366" s="131"/>
      <c r="AA4366" s="131"/>
      <c r="AB4366" s="131"/>
      <c r="AC4366" s="131"/>
      <c r="AD4366" s="131"/>
      <c r="AE4366" s="131"/>
      <c r="AF4366" s="131"/>
      <c r="AG4366" s="131"/>
      <c r="AH4366" s="131"/>
      <c r="AI4366" s="131"/>
    </row>
    <row r="4367" spans="1:35" s="78" customFormat="1" ht="22.5" customHeight="1">
      <c r="B4367" s="107"/>
      <c r="C4367" s="108"/>
      <c r="D4367" s="65"/>
      <c r="E4367" s="501"/>
      <c r="F4367" s="232"/>
      <c r="G4367" s="111"/>
      <c r="H4367" s="95"/>
      <c r="I4367" s="228">
        <f t="shared" si="287"/>
        <v>0</v>
      </c>
      <c r="J4367" s="129"/>
      <c r="K4367" s="126"/>
      <c r="L4367" s="127"/>
      <c r="M4367" s="128"/>
      <c r="N4367" s="128"/>
      <c r="O4367" s="128"/>
      <c r="P4367" s="128"/>
      <c r="Q4367" s="128"/>
      <c r="R4367" s="128"/>
      <c r="S4367" s="128"/>
      <c r="T4367" s="127"/>
      <c r="U4367" s="131"/>
      <c r="V4367" s="131"/>
      <c r="W4367" s="131"/>
      <c r="X4367" s="131"/>
      <c r="Y4367" s="131"/>
      <c r="Z4367" s="131"/>
      <c r="AA4367" s="131"/>
      <c r="AB4367" s="131"/>
      <c r="AC4367" s="131"/>
      <c r="AD4367" s="131"/>
      <c r="AE4367" s="131"/>
      <c r="AF4367" s="131"/>
      <c r="AG4367" s="131"/>
      <c r="AH4367" s="131"/>
      <c r="AI4367" s="131"/>
    </row>
    <row r="4368" spans="1:35" s="78" customFormat="1" ht="22.5" customHeight="1">
      <c r="A4368" s="109"/>
      <c r="B4368" s="107"/>
      <c r="C4368" s="108"/>
      <c r="D4368" s="65"/>
      <c r="E4368" s="501"/>
      <c r="F4368" s="232"/>
      <c r="G4368" s="111"/>
      <c r="H4368" s="95"/>
      <c r="I4368" s="228">
        <f t="shared" si="287"/>
        <v>0</v>
      </c>
      <c r="J4368" s="129"/>
      <c r="K4368" s="126"/>
      <c r="L4368" s="127"/>
      <c r="M4368" s="128"/>
      <c r="N4368" s="128"/>
      <c r="O4368" s="128"/>
      <c r="P4368" s="128"/>
      <c r="Q4368" s="128"/>
      <c r="R4368" s="128"/>
      <c r="S4368" s="128"/>
      <c r="T4368" s="127"/>
      <c r="U4368" s="131"/>
      <c r="V4368" s="131"/>
      <c r="W4368" s="131"/>
      <c r="X4368" s="131"/>
      <c r="Y4368" s="131"/>
      <c r="Z4368" s="131"/>
      <c r="AA4368" s="131"/>
      <c r="AB4368" s="131"/>
      <c r="AC4368" s="131"/>
      <c r="AD4368" s="131"/>
      <c r="AE4368" s="131"/>
      <c r="AF4368" s="131"/>
      <c r="AG4368" s="131"/>
      <c r="AH4368" s="131"/>
      <c r="AI4368" s="131"/>
    </row>
    <row r="4369" spans="1:35" s="78" customFormat="1" ht="22.5" customHeight="1">
      <c r="A4369" s="112"/>
      <c r="B4369" s="107"/>
      <c r="C4369" s="108"/>
      <c r="D4369" s="65"/>
      <c r="E4369" s="501"/>
      <c r="F4369" s="232"/>
      <c r="G4369" s="111"/>
      <c r="H4369" s="95"/>
      <c r="I4369" s="228">
        <f t="shared" si="287"/>
        <v>0</v>
      </c>
      <c r="J4369" s="129"/>
      <c r="K4369" s="126"/>
      <c r="L4369" s="127"/>
      <c r="M4369" s="128"/>
      <c r="N4369" s="128"/>
      <c r="O4369" s="128"/>
      <c r="P4369" s="128"/>
      <c r="Q4369" s="128"/>
      <c r="R4369" s="128"/>
      <c r="S4369" s="128"/>
      <c r="T4369" s="127"/>
      <c r="U4369" s="131"/>
      <c r="V4369" s="131"/>
      <c r="W4369" s="131"/>
      <c r="X4369" s="131"/>
      <c r="Y4369" s="131"/>
      <c r="Z4369" s="131"/>
      <c r="AA4369" s="131"/>
      <c r="AB4369" s="131"/>
      <c r="AC4369" s="131"/>
      <c r="AD4369" s="131"/>
      <c r="AE4369" s="131"/>
      <c r="AF4369" s="131"/>
      <c r="AG4369" s="131"/>
      <c r="AH4369" s="131"/>
      <c r="AI4369" s="131"/>
    </row>
    <row r="4370" spans="1:35" s="78" customFormat="1" ht="22.5" customHeight="1">
      <c r="A4370" s="112"/>
      <c r="B4370" s="107"/>
      <c r="C4370" s="108"/>
      <c r="D4370" s="65"/>
      <c r="E4370" s="501"/>
      <c r="F4370" s="232"/>
      <c r="G4370" s="111"/>
      <c r="H4370" s="95"/>
      <c r="I4370" s="228">
        <f t="shared" si="287"/>
        <v>0</v>
      </c>
      <c r="J4370" s="129"/>
      <c r="K4370" s="126"/>
      <c r="L4370" s="127"/>
      <c r="M4370" s="128"/>
      <c r="N4370" s="128"/>
      <c r="O4370" s="128"/>
      <c r="P4370" s="128"/>
      <c r="Q4370" s="128"/>
      <c r="R4370" s="128"/>
      <c r="S4370" s="128"/>
      <c r="T4370" s="127"/>
      <c r="U4370" s="131"/>
      <c r="V4370" s="131"/>
      <c r="W4370" s="131"/>
      <c r="X4370" s="131"/>
      <c r="Y4370" s="131"/>
      <c r="Z4370" s="131"/>
      <c r="AA4370" s="131"/>
      <c r="AB4370" s="131"/>
      <c r="AC4370" s="131"/>
      <c r="AD4370" s="131"/>
      <c r="AE4370" s="131"/>
      <c r="AF4370" s="131"/>
      <c r="AG4370" s="131"/>
      <c r="AH4370" s="131"/>
      <c r="AI4370" s="131"/>
    </row>
    <row r="4371" spans="1:35" s="78" customFormat="1" ht="22.5" customHeight="1">
      <c r="A4371" s="112"/>
      <c r="B4371" s="107"/>
      <c r="C4371" s="108"/>
      <c r="D4371" s="65"/>
      <c r="E4371" s="501"/>
      <c r="F4371" s="232"/>
      <c r="G4371" s="143"/>
      <c r="H4371" s="95"/>
      <c r="I4371" s="228">
        <f t="shared" si="287"/>
        <v>0</v>
      </c>
      <c r="J4371" s="129"/>
      <c r="K4371" s="126"/>
      <c r="L4371" s="127"/>
      <c r="M4371" s="128"/>
      <c r="N4371" s="128"/>
      <c r="O4371" s="128"/>
      <c r="P4371" s="128"/>
      <c r="Q4371" s="128"/>
      <c r="R4371" s="128"/>
      <c r="S4371" s="128"/>
      <c r="T4371" s="127"/>
      <c r="U4371" s="131"/>
      <c r="V4371" s="131"/>
      <c r="W4371" s="131"/>
      <c r="X4371" s="131"/>
      <c r="Y4371" s="131"/>
      <c r="Z4371" s="131"/>
      <c r="AA4371" s="131"/>
      <c r="AB4371" s="131"/>
      <c r="AC4371" s="131"/>
      <c r="AD4371" s="131"/>
      <c r="AE4371" s="131"/>
      <c r="AF4371" s="131"/>
      <c r="AG4371" s="131"/>
      <c r="AH4371" s="131"/>
      <c r="AI4371" s="131"/>
    </row>
    <row r="4372" spans="1:35" s="78" customFormat="1" ht="22.5" customHeight="1">
      <c r="B4372" s="107"/>
      <c r="C4372" s="108"/>
      <c r="D4372" s="65"/>
      <c r="E4372" s="501"/>
      <c r="F4372" s="232"/>
      <c r="G4372" s="111"/>
      <c r="H4372" s="95"/>
      <c r="I4372" s="228">
        <f t="shared" si="287"/>
        <v>0</v>
      </c>
      <c r="J4372" s="129"/>
      <c r="K4372" s="126"/>
      <c r="L4372" s="127"/>
      <c r="M4372" s="128"/>
      <c r="N4372" s="128"/>
      <c r="O4372" s="128"/>
      <c r="P4372" s="128"/>
      <c r="Q4372" s="128"/>
      <c r="R4372" s="128"/>
      <c r="S4372" s="128"/>
      <c r="T4372" s="127"/>
      <c r="U4372" s="131"/>
      <c r="V4372" s="131"/>
      <c r="W4372" s="131"/>
      <c r="X4372" s="131"/>
      <c r="Y4372" s="131"/>
      <c r="Z4372" s="131"/>
      <c r="AA4372" s="131"/>
      <c r="AB4372" s="131"/>
      <c r="AC4372" s="131"/>
      <c r="AD4372" s="131"/>
      <c r="AE4372" s="131"/>
      <c r="AF4372" s="131"/>
      <c r="AG4372" s="131"/>
      <c r="AH4372" s="131"/>
      <c r="AI4372" s="131"/>
    </row>
    <row r="4373" spans="1:35" s="78" customFormat="1" ht="22.5" customHeight="1">
      <c r="A4373" s="109"/>
      <c r="B4373" s="107"/>
      <c r="C4373" s="108"/>
      <c r="D4373" s="65"/>
      <c r="E4373" s="501"/>
      <c r="F4373" s="232"/>
      <c r="G4373" s="111"/>
      <c r="H4373" s="95"/>
      <c r="I4373" s="228">
        <f t="shared" si="287"/>
        <v>0</v>
      </c>
      <c r="J4373" s="129"/>
      <c r="K4373" s="126"/>
      <c r="L4373" s="127"/>
      <c r="M4373" s="128"/>
      <c r="N4373" s="128"/>
      <c r="O4373" s="128"/>
      <c r="P4373" s="128"/>
      <c r="Q4373" s="128"/>
      <c r="R4373" s="128"/>
      <c r="S4373" s="128"/>
      <c r="T4373" s="127"/>
      <c r="U4373" s="131"/>
      <c r="V4373" s="131"/>
      <c r="W4373" s="131"/>
      <c r="X4373" s="131"/>
      <c r="Y4373" s="131"/>
      <c r="Z4373" s="131"/>
      <c r="AA4373" s="131"/>
      <c r="AB4373" s="131"/>
      <c r="AC4373" s="131"/>
      <c r="AD4373" s="131"/>
      <c r="AE4373" s="131"/>
      <c r="AF4373" s="131"/>
      <c r="AG4373" s="131"/>
      <c r="AH4373" s="131"/>
      <c r="AI4373" s="131"/>
    </row>
    <row r="4374" spans="1:35" s="78" customFormat="1" ht="22.5" customHeight="1">
      <c r="A4374" s="112"/>
      <c r="B4374" s="107"/>
      <c r="C4374" s="108"/>
      <c r="D4374" s="65"/>
      <c r="E4374" s="501"/>
      <c r="F4374" s="232"/>
      <c r="G4374" s="111"/>
      <c r="H4374" s="95"/>
      <c r="I4374" s="228">
        <f t="shared" si="287"/>
        <v>0</v>
      </c>
      <c r="J4374" s="129"/>
      <c r="K4374" s="126"/>
      <c r="L4374" s="127"/>
      <c r="M4374" s="128"/>
      <c r="N4374" s="128"/>
      <c r="O4374" s="128"/>
      <c r="P4374" s="128"/>
      <c r="Q4374" s="128"/>
      <c r="R4374" s="128"/>
      <c r="S4374" s="128"/>
      <c r="T4374" s="127"/>
      <c r="U4374" s="131"/>
      <c r="V4374" s="131"/>
      <c r="W4374" s="131"/>
      <c r="X4374" s="131"/>
      <c r="Y4374" s="131"/>
      <c r="Z4374" s="131"/>
      <c r="AA4374" s="131"/>
      <c r="AB4374" s="131"/>
      <c r="AC4374" s="131"/>
      <c r="AD4374" s="131"/>
      <c r="AE4374" s="131"/>
      <c r="AF4374" s="131"/>
      <c r="AG4374" s="131"/>
      <c r="AH4374" s="131"/>
      <c r="AI4374" s="131"/>
    </row>
    <row r="4375" spans="1:35" s="78" customFormat="1" ht="22.5" customHeight="1">
      <c r="A4375" s="112"/>
      <c r="B4375" s="107"/>
      <c r="C4375" s="108"/>
      <c r="D4375" s="65"/>
      <c r="E4375" s="501"/>
      <c r="F4375" s="232"/>
      <c r="G4375" s="111"/>
      <c r="H4375" s="95"/>
      <c r="I4375" s="228">
        <f t="shared" si="287"/>
        <v>0</v>
      </c>
      <c r="J4375" s="129"/>
      <c r="K4375" s="126"/>
      <c r="L4375" s="127"/>
      <c r="M4375" s="128"/>
      <c r="N4375" s="128"/>
      <c r="O4375" s="128"/>
      <c r="P4375" s="128"/>
      <c r="Q4375" s="128"/>
      <c r="R4375" s="128"/>
      <c r="S4375" s="128"/>
      <c r="T4375" s="127"/>
      <c r="U4375" s="131"/>
      <c r="V4375" s="131"/>
      <c r="W4375" s="131"/>
      <c r="X4375" s="131"/>
      <c r="Y4375" s="131"/>
      <c r="Z4375" s="131"/>
      <c r="AA4375" s="131"/>
      <c r="AB4375" s="131"/>
      <c r="AC4375" s="131"/>
      <c r="AD4375" s="131"/>
      <c r="AE4375" s="131"/>
      <c r="AF4375" s="131"/>
      <c r="AG4375" s="131"/>
      <c r="AH4375" s="131"/>
      <c r="AI4375" s="131"/>
    </row>
    <row r="4376" spans="1:35" s="78" customFormat="1" ht="22.5" customHeight="1">
      <c r="A4376" s="112"/>
      <c r="B4376" s="107"/>
      <c r="C4376" s="108"/>
      <c r="D4376" s="65"/>
      <c r="E4376" s="501"/>
      <c r="F4376" s="232"/>
      <c r="G4376" s="111"/>
      <c r="H4376" s="95"/>
      <c r="I4376" s="228">
        <f t="shared" si="287"/>
        <v>0</v>
      </c>
      <c r="J4376" s="129"/>
      <c r="K4376" s="126"/>
      <c r="L4376" s="127"/>
      <c r="M4376" s="128"/>
      <c r="N4376" s="128"/>
      <c r="O4376" s="128"/>
      <c r="P4376" s="128"/>
      <c r="Q4376" s="128"/>
      <c r="R4376" s="128"/>
      <c r="S4376" s="128"/>
      <c r="T4376" s="127"/>
      <c r="U4376" s="131"/>
      <c r="V4376" s="131"/>
      <c r="W4376" s="131"/>
      <c r="X4376" s="131"/>
      <c r="Y4376" s="131"/>
      <c r="Z4376" s="131"/>
      <c r="AA4376" s="131"/>
      <c r="AB4376" s="131"/>
      <c r="AC4376" s="131"/>
      <c r="AD4376" s="131"/>
      <c r="AE4376" s="131"/>
      <c r="AF4376" s="131"/>
      <c r="AG4376" s="131"/>
      <c r="AH4376" s="131"/>
      <c r="AI4376" s="131"/>
    </row>
    <row r="4377" spans="1:35" s="78" customFormat="1" ht="22.2" customHeight="1">
      <c r="A4377" s="112"/>
      <c r="B4377" s="107"/>
      <c r="C4377" s="108"/>
      <c r="D4377" s="66"/>
      <c r="E4377" s="501"/>
      <c r="F4377" s="232"/>
      <c r="G4377" s="111"/>
      <c r="H4377" s="95"/>
      <c r="I4377" s="228">
        <f t="shared" si="287"/>
        <v>0</v>
      </c>
      <c r="J4377" s="129"/>
      <c r="K4377" s="126"/>
      <c r="L4377" s="127"/>
      <c r="M4377" s="128"/>
      <c r="N4377" s="128"/>
      <c r="O4377" s="128"/>
      <c r="P4377" s="128"/>
      <c r="Q4377" s="128"/>
      <c r="R4377" s="128"/>
      <c r="S4377" s="128"/>
      <c r="T4377" s="127"/>
      <c r="U4377" s="131"/>
      <c r="V4377" s="131"/>
      <c r="W4377" s="131"/>
      <c r="X4377" s="131"/>
      <c r="Y4377" s="131"/>
      <c r="Z4377" s="131"/>
      <c r="AA4377" s="131"/>
      <c r="AB4377" s="131"/>
      <c r="AC4377" s="131"/>
      <c r="AD4377" s="131"/>
      <c r="AE4377" s="131"/>
      <c r="AF4377" s="131"/>
      <c r="AG4377" s="131"/>
      <c r="AH4377" s="131"/>
      <c r="AI4377" s="131"/>
    </row>
    <row r="4378" spans="1:35" s="78" customFormat="1" ht="22.2" customHeight="1">
      <c r="A4378" s="112"/>
      <c r="B4378" s="107"/>
      <c r="C4378" s="108"/>
      <c r="D4378" s="65"/>
      <c r="E4378" s="501"/>
      <c r="F4378" s="232"/>
      <c r="G4378" s="111"/>
      <c r="H4378" s="95"/>
      <c r="I4378" s="228">
        <f t="shared" si="287"/>
        <v>0</v>
      </c>
      <c r="J4378" s="129"/>
      <c r="K4378" s="126"/>
      <c r="L4378" s="127"/>
      <c r="M4378" s="128"/>
      <c r="N4378" s="128"/>
      <c r="O4378" s="128"/>
      <c r="P4378" s="128"/>
      <c r="Q4378" s="128"/>
      <c r="R4378" s="128"/>
      <c r="S4378" s="128"/>
      <c r="T4378" s="127"/>
      <c r="U4378" s="131"/>
      <c r="V4378" s="131"/>
      <c r="W4378" s="131"/>
      <c r="X4378" s="131"/>
      <c r="Y4378" s="131"/>
      <c r="Z4378" s="131"/>
      <c r="AA4378" s="131"/>
      <c r="AB4378" s="131"/>
      <c r="AC4378" s="131"/>
      <c r="AD4378" s="131"/>
      <c r="AE4378" s="131"/>
      <c r="AF4378" s="131"/>
      <c r="AG4378" s="131"/>
      <c r="AH4378" s="131"/>
      <c r="AI4378" s="131"/>
    </row>
    <row r="4379" spans="1:35" s="78" customFormat="1" ht="22.2" customHeight="1">
      <c r="B4379" s="107"/>
      <c r="C4379" s="108"/>
      <c r="D4379" s="66"/>
      <c r="E4379" s="501"/>
      <c r="F4379" s="232"/>
      <c r="G4379" s="111"/>
      <c r="H4379" s="95"/>
      <c r="I4379" s="228">
        <f t="shared" si="287"/>
        <v>0</v>
      </c>
      <c r="J4379" s="129"/>
      <c r="K4379" s="126"/>
      <c r="L4379" s="127"/>
      <c r="M4379" s="128"/>
      <c r="N4379" s="128"/>
      <c r="O4379" s="128"/>
      <c r="P4379" s="128"/>
      <c r="Q4379" s="128"/>
      <c r="R4379" s="128"/>
      <c r="S4379" s="128"/>
      <c r="T4379" s="127"/>
      <c r="U4379" s="131"/>
      <c r="V4379" s="131"/>
      <c r="W4379" s="131"/>
      <c r="X4379" s="131"/>
      <c r="Y4379" s="131"/>
      <c r="Z4379" s="131"/>
      <c r="AA4379" s="131"/>
      <c r="AB4379" s="131"/>
      <c r="AC4379" s="131"/>
      <c r="AD4379" s="131"/>
      <c r="AE4379" s="131"/>
      <c r="AF4379" s="131"/>
      <c r="AG4379" s="131"/>
      <c r="AH4379" s="131"/>
      <c r="AI4379" s="131"/>
    </row>
    <row r="4380" spans="1:35" s="78" customFormat="1" ht="22.2" customHeight="1">
      <c r="B4380" s="107"/>
      <c r="C4380" s="108"/>
      <c r="D4380" s="66"/>
      <c r="E4380" s="501"/>
      <c r="F4380" s="232"/>
      <c r="G4380" s="111"/>
      <c r="H4380" s="95"/>
      <c r="I4380" s="228">
        <f t="shared" si="287"/>
        <v>0</v>
      </c>
      <c r="J4380" s="129"/>
      <c r="K4380" s="126"/>
      <c r="L4380" s="127"/>
      <c r="M4380" s="128"/>
      <c r="N4380" s="128"/>
      <c r="O4380" s="128"/>
      <c r="P4380" s="128"/>
      <c r="Q4380" s="128"/>
      <c r="R4380" s="128"/>
      <c r="S4380" s="128"/>
      <c r="T4380" s="127"/>
      <c r="U4380" s="131"/>
      <c r="V4380" s="131"/>
      <c r="W4380" s="131"/>
      <c r="X4380" s="131"/>
      <c r="Y4380" s="131"/>
      <c r="Z4380" s="131"/>
      <c r="AA4380" s="131"/>
      <c r="AB4380" s="131"/>
      <c r="AC4380" s="131"/>
      <c r="AD4380" s="131"/>
      <c r="AE4380" s="131"/>
      <c r="AF4380" s="131"/>
      <c r="AG4380" s="131"/>
      <c r="AH4380" s="131"/>
      <c r="AI4380" s="131"/>
    </row>
    <row r="4381" spans="1:35" s="78" customFormat="1" ht="22.2" customHeight="1">
      <c r="B4381" s="107"/>
      <c r="C4381" s="108"/>
      <c r="D4381" s="66"/>
      <c r="E4381" s="501"/>
      <c r="F4381" s="232"/>
      <c r="G4381" s="111"/>
      <c r="H4381" s="95"/>
      <c r="I4381" s="228">
        <f t="shared" si="287"/>
        <v>0</v>
      </c>
      <c r="J4381" s="129"/>
      <c r="K4381" s="126"/>
      <c r="L4381" s="127"/>
      <c r="M4381" s="128"/>
      <c r="N4381" s="128"/>
      <c r="O4381" s="128"/>
      <c r="P4381" s="128"/>
      <c r="Q4381" s="128"/>
      <c r="R4381" s="128"/>
      <c r="S4381" s="128"/>
      <c r="T4381" s="127"/>
      <c r="U4381" s="131"/>
      <c r="V4381" s="131"/>
      <c r="W4381" s="131"/>
      <c r="X4381" s="131"/>
      <c r="Y4381" s="131"/>
      <c r="Z4381" s="131"/>
      <c r="AA4381" s="131"/>
      <c r="AB4381" s="131"/>
      <c r="AC4381" s="131"/>
      <c r="AD4381" s="131"/>
      <c r="AE4381" s="131"/>
      <c r="AF4381" s="131"/>
      <c r="AG4381" s="131"/>
      <c r="AH4381" s="131"/>
      <c r="AI4381" s="131"/>
    </row>
    <row r="4382" spans="1:35" s="78" customFormat="1" ht="22.2" customHeight="1">
      <c r="B4382" s="107"/>
      <c r="C4382" s="108"/>
      <c r="D4382" s="66"/>
      <c r="E4382" s="501"/>
      <c r="F4382" s="232"/>
      <c r="G4382" s="111"/>
      <c r="H4382" s="95"/>
      <c r="I4382" s="228">
        <f t="shared" si="287"/>
        <v>0</v>
      </c>
      <c r="J4382" s="129"/>
      <c r="K4382" s="126"/>
      <c r="L4382" s="127"/>
      <c r="M4382" s="128"/>
      <c r="N4382" s="128"/>
      <c r="O4382" s="128"/>
      <c r="P4382" s="128"/>
      <c r="Q4382" s="128"/>
      <c r="R4382" s="128"/>
      <c r="S4382" s="128"/>
      <c r="T4382" s="127"/>
      <c r="U4382" s="131"/>
      <c r="V4382" s="131"/>
      <c r="W4382" s="131"/>
      <c r="X4382" s="131"/>
      <c r="Y4382" s="131"/>
      <c r="Z4382" s="131"/>
      <c r="AA4382" s="131"/>
      <c r="AB4382" s="131"/>
      <c r="AC4382" s="131"/>
      <c r="AD4382" s="131"/>
      <c r="AE4382" s="131"/>
      <c r="AF4382" s="131"/>
      <c r="AG4382" s="131"/>
      <c r="AH4382" s="131"/>
      <c r="AI4382" s="131"/>
    </row>
    <row r="4383" spans="1:35" s="78" customFormat="1" ht="22.2" customHeight="1">
      <c r="B4383" s="107"/>
      <c r="C4383" s="108"/>
      <c r="D4383" s="66"/>
      <c r="E4383" s="501"/>
      <c r="F4383" s="232"/>
      <c r="G4383" s="111"/>
      <c r="H4383" s="95"/>
      <c r="I4383" s="228">
        <f t="shared" si="287"/>
        <v>0</v>
      </c>
      <c r="L4383" s="127"/>
      <c r="M4383" s="128"/>
      <c r="N4383" s="128"/>
      <c r="O4383" s="128"/>
      <c r="P4383" s="128"/>
      <c r="Q4383" s="128"/>
      <c r="R4383" s="128"/>
      <c r="S4383" s="128"/>
      <c r="T4383" s="127"/>
      <c r="U4383" s="131"/>
      <c r="V4383" s="131"/>
      <c r="W4383" s="131"/>
      <c r="X4383" s="131"/>
      <c r="Y4383" s="131"/>
      <c r="Z4383" s="131"/>
      <c r="AA4383" s="131"/>
      <c r="AB4383" s="131"/>
      <c r="AC4383" s="131"/>
      <c r="AD4383" s="131"/>
      <c r="AE4383" s="131"/>
      <c r="AF4383" s="131"/>
      <c r="AG4383" s="131"/>
      <c r="AH4383" s="131"/>
      <c r="AI4383" s="131"/>
    </row>
    <row r="4384" spans="1:35" s="78" customFormat="1" ht="22.2" customHeight="1">
      <c r="B4384" s="107"/>
      <c r="C4384" s="108"/>
      <c r="D4384" s="65"/>
      <c r="E4384" s="501"/>
      <c r="F4384" s="232"/>
      <c r="G4384" s="111"/>
      <c r="H4384" s="95"/>
      <c r="I4384" s="228">
        <f t="shared" si="287"/>
        <v>0</v>
      </c>
      <c r="J4384" s="129"/>
      <c r="K4384" s="126"/>
      <c r="L4384" s="127"/>
      <c r="M4384" s="128"/>
      <c r="N4384" s="128"/>
      <c r="O4384" s="128"/>
      <c r="P4384" s="128"/>
      <c r="Q4384" s="128"/>
      <c r="R4384" s="128"/>
      <c r="S4384" s="128"/>
      <c r="T4384" s="127"/>
      <c r="U4384" s="131"/>
      <c r="V4384" s="131"/>
      <c r="W4384" s="131"/>
      <c r="X4384" s="131"/>
      <c r="Y4384" s="131"/>
      <c r="Z4384" s="131"/>
      <c r="AA4384" s="131"/>
      <c r="AB4384" s="131"/>
      <c r="AC4384" s="131"/>
      <c r="AD4384" s="131"/>
      <c r="AE4384" s="131"/>
      <c r="AF4384" s="131"/>
      <c r="AG4384" s="131"/>
      <c r="AH4384" s="131"/>
      <c r="AI4384" s="131"/>
    </row>
    <row r="4385" spans="1:35" s="78" customFormat="1" ht="22.2" customHeight="1">
      <c r="B4385" s="107"/>
      <c r="C4385" s="108"/>
      <c r="D4385" s="66"/>
      <c r="E4385" s="501"/>
      <c r="F4385" s="232"/>
      <c r="G4385" s="111"/>
      <c r="H4385" s="95"/>
      <c r="I4385" s="228">
        <f t="shared" si="287"/>
        <v>0</v>
      </c>
      <c r="J4385" s="129"/>
      <c r="K4385" s="126"/>
      <c r="L4385" s="127"/>
      <c r="M4385" s="128"/>
      <c r="N4385" s="128"/>
      <c r="O4385" s="128"/>
      <c r="P4385" s="128"/>
      <c r="Q4385" s="128"/>
      <c r="R4385" s="128"/>
      <c r="S4385" s="128"/>
      <c r="T4385" s="127"/>
      <c r="U4385" s="131"/>
      <c r="V4385" s="131"/>
      <c r="W4385" s="131"/>
      <c r="X4385" s="131"/>
      <c r="Y4385" s="131"/>
      <c r="Z4385" s="131"/>
      <c r="AA4385" s="131"/>
      <c r="AB4385" s="131"/>
      <c r="AC4385" s="131"/>
      <c r="AD4385" s="131"/>
      <c r="AE4385" s="131"/>
      <c r="AF4385" s="131"/>
      <c r="AG4385" s="131"/>
      <c r="AH4385" s="131"/>
      <c r="AI4385" s="131"/>
    </row>
    <row r="4386" spans="1:35" s="78" customFormat="1" ht="22.2" customHeight="1">
      <c r="A4386" s="112"/>
      <c r="B4386" s="107"/>
      <c r="C4386" s="108"/>
      <c r="D4386" s="66"/>
      <c r="E4386" s="501"/>
      <c r="F4386" s="232"/>
      <c r="G4386" s="111"/>
      <c r="H4386" s="95"/>
      <c r="I4386" s="228">
        <f t="shared" si="287"/>
        <v>0</v>
      </c>
      <c r="J4386" s="129"/>
      <c r="K4386" s="126"/>
      <c r="L4386" s="127"/>
      <c r="M4386" s="128"/>
      <c r="N4386" s="128"/>
      <c r="O4386" s="128"/>
      <c r="P4386" s="128"/>
      <c r="Q4386" s="128"/>
      <c r="R4386" s="128"/>
      <c r="S4386" s="128"/>
      <c r="T4386" s="127"/>
      <c r="U4386" s="131"/>
      <c r="V4386" s="131"/>
      <c r="W4386" s="131"/>
      <c r="X4386" s="131"/>
      <c r="Y4386" s="131"/>
      <c r="Z4386" s="131"/>
      <c r="AA4386" s="131"/>
      <c r="AB4386" s="131"/>
      <c r="AC4386" s="131"/>
      <c r="AD4386" s="131"/>
      <c r="AE4386" s="131"/>
      <c r="AF4386" s="131"/>
      <c r="AG4386" s="131"/>
      <c r="AH4386" s="131"/>
      <c r="AI4386" s="131"/>
    </row>
    <row r="4387" spans="1:35" s="78" customFormat="1" ht="22.2" customHeight="1">
      <c r="A4387" s="112"/>
      <c r="B4387" s="107"/>
      <c r="C4387" s="108"/>
      <c r="D4387" s="66"/>
      <c r="E4387" s="501"/>
      <c r="F4387" s="232"/>
      <c r="G4387" s="111"/>
      <c r="H4387" s="95"/>
      <c r="I4387" s="228">
        <f t="shared" si="287"/>
        <v>0</v>
      </c>
      <c r="J4387" s="129"/>
      <c r="K4387" s="126"/>
      <c r="L4387" s="127"/>
      <c r="M4387" s="128"/>
      <c r="N4387" s="128"/>
      <c r="O4387" s="128"/>
      <c r="P4387" s="128"/>
      <c r="Q4387" s="128"/>
      <c r="R4387" s="128"/>
      <c r="S4387" s="128"/>
      <c r="T4387" s="127"/>
      <c r="U4387" s="131"/>
      <c r="V4387" s="131"/>
      <c r="W4387" s="131"/>
      <c r="X4387" s="131"/>
      <c r="Y4387" s="131"/>
      <c r="Z4387" s="131"/>
      <c r="AA4387" s="131"/>
      <c r="AB4387" s="131"/>
      <c r="AC4387" s="131"/>
      <c r="AD4387" s="131"/>
      <c r="AE4387" s="131"/>
      <c r="AF4387" s="131"/>
      <c r="AG4387" s="131"/>
      <c r="AH4387" s="131"/>
      <c r="AI4387" s="131"/>
    </row>
    <row r="4388" spans="1:35" s="78" customFormat="1" ht="22.2" customHeight="1">
      <c r="A4388" s="109"/>
      <c r="B4388" s="107"/>
      <c r="C4388" s="108"/>
      <c r="D4388" s="66"/>
      <c r="E4388" s="501"/>
      <c r="F4388" s="232"/>
      <c r="G4388" s="111"/>
      <c r="H4388" s="95"/>
      <c r="I4388" s="228">
        <f t="shared" si="287"/>
        <v>0</v>
      </c>
      <c r="J4388" s="129"/>
      <c r="K4388" s="126"/>
      <c r="L4388" s="127"/>
      <c r="M4388" s="128"/>
      <c r="N4388" s="128"/>
      <c r="O4388" s="128"/>
      <c r="P4388" s="128"/>
      <c r="Q4388" s="128"/>
      <c r="R4388" s="128"/>
      <c r="S4388" s="128"/>
      <c r="T4388" s="127"/>
      <c r="U4388" s="131"/>
      <c r="V4388" s="131"/>
      <c r="W4388" s="131"/>
      <c r="X4388" s="131"/>
      <c r="Y4388" s="131"/>
      <c r="Z4388" s="131"/>
      <c r="AA4388" s="131"/>
      <c r="AB4388" s="131"/>
      <c r="AC4388" s="131"/>
      <c r="AD4388" s="131"/>
      <c r="AE4388" s="131"/>
      <c r="AF4388" s="131"/>
      <c r="AG4388" s="131"/>
      <c r="AH4388" s="131"/>
      <c r="AI4388" s="131"/>
    </row>
    <row r="4389" spans="1:35" s="78" customFormat="1" ht="22.2" customHeight="1">
      <c r="A4389" s="112"/>
      <c r="B4389" s="107"/>
      <c r="C4389" s="108"/>
      <c r="D4389" s="66"/>
      <c r="E4389" s="501"/>
      <c r="F4389" s="232"/>
      <c r="G4389" s="111"/>
      <c r="H4389" s="95"/>
      <c r="I4389" s="228">
        <f t="shared" si="287"/>
        <v>0</v>
      </c>
      <c r="J4389" s="129"/>
      <c r="K4389" s="126"/>
      <c r="L4389" s="127"/>
      <c r="M4389" s="128"/>
      <c r="N4389" s="128"/>
      <c r="O4389" s="128"/>
      <c r="P4389" s="128"/>
      <c r="Q4389" s="128"/>
      <c r="R4389" s="128"/>
      <c r="S4389" s="128"/>
      <c r="T4389" s="127"/>
      <c r="U4389" s="131"/>
      <c r="V4389" s="131"/>
      <c r="W4389" s="131"/>
      <c r="X4389" s="131"/>
      <c r="Y4389" s="131"/>
      <c r="Z4389" s="131"/>
      <c r="AA4389" s="131"/>
      <c r="AB4389" s="131"/>
      <c r="AC4389" s="131"/>
      <c r="AD4389" s="131"/>
      <c r="AE4389" s="131"/>
      <c r="AF4389" s="131"/>
      <c r="AG4389" s="131"/>
      <c r="AH4389" s="131"/>
      <c r="AI4389" s="131"/>
    </row>
    <row r="4390" spans="1:35" s="78" customFormat="1" ht="22.2" customHeight="1">
      <c r="A4390" s="112"/>
      <c r="B4390" s="107"/>
      <c r="C4390" s="108"/>
      <c r="D4390" s="65"/>
      <c r="E4390" s="501"/>
      <c r="F4390" s="232"/>
      <c r="G4390" s="111"/>
      <c r="H4390" s="95"/>
      <c r="I4390" s="228">
        <f t="shared" si="287"/>
        <v>0</v>
      </c>
      <c r="J4390" s="129"/>
      <c r="K4390" s="126"/>
      <c r="L4390" s="127"/>
      <c r="M4390" s="128"/>
      <c r="N4390" s="128"/>
      <c r="O4390" s="128"/>
      <c r="P4390" s="128"/>
      <c r="Q4390" s="128"/>
      <c r="R4390" s="128"/>
      <c r="S4390" s="128"/>
      <c r="T4390" s="127"/>
      <c r="U4390" s="131"/>
      <c r="V4390" s="131"/>
      <c r="W4390" s="131"/>
      <c r="X4390" s="131"/>
      <c r="Y4390" s="131"/>
      <c r="Z4390" s="131"/>
      <c r="AA4390" s="131"/>
      <c r="AB4390" s="131"/>
      <c r="AC4390" s="131"/>
      <c r="AD4390" s="131"/>
      <c r="AE4390" s="131"/>
      <c r="AF4390" s="131"/>
      <c r="AG4390" s="131"/>
      <c r="AH4390" s="131"/>
      <c r="AI4390" s="131"/>
    </row>
    <row r="4391" spans="1:35" s="78" customFormat="1" ht="22.2" customHeight="1">
      <c r="A4391" s="112"/>
      <c r="B4391" s="107"/>
      <c r="C4391" s="108"/>
      <c r="D4391" s="66"/>
      <c r="E4391" s="501"/>
      <c r="F4391" s="232"/>
      <c r="G4391" s="111"/>
      <c r="H4391" s="95"/>
      <c r="I4391" s="228">
        <f t="shared" si="287"/>
        <v>0</v>
      </c>
      <c r="J4391" s="129"/>
      <c r="K4391" s="126"/>
      <c r="L4391" s="127"/>
      <c r="M4391" s="128"/>
      <c r="N4391" s="128"/>
      <c r="O4391" s="128"/>
      <c r="P4391" s="128"/>
      <c r="Q4391" s="128"/>
      <c r="R4391" s="128"/>
      <c r="S4391" s="128"/>
      <c r="T4391" s="127"/>
      <c r="U4391" s="131"/>
      <c r="V4391" s="131"/>
      <c r="W4391" s="131"/>
      <c r="X4391" s="131"/>
      <c r="Y4391" s="131"/>
      <c r="Z4391" s="131"/>
      <c r="AA4391" s="131"/>
      <c r="AB4391" s="131"/>
      <c r="AC4391" s="131"/>
      <c r="AD4391" s="131"/>
      <c r="AE4391" s="131"/>
      <c r="AF4391" s="131"/>
      <c r="AG4391" s="131"/>
      <c r="AH4391" s="131"/>
      <c r="AI4391" s="131"/>
    </row>
    <row r="4392" spans="1:35" s="78" customFormat="1" ht="22.2" customHeight="1">
      <c r="A4392" s="109"/>
      <c r="B4392" s="107"/>
      <c r="C4392" s="108"/>
      <c r="D4392" s="65"/>
      <c r="E4392" s="501"/>
      <c r="F4392" s="232"/>
      <c r="G4392" s="111"/>
      <c r="H4392" s="95"/>
      <c r="I4392" s="228">
        <f t="shared" si="287"/>
        <v>0</v>
      </c>
      <c r="J4392" s="129"/>
      <c r="K4392" s="126"/>
      <c r="L4392" s="127"/>
      <c r="M4392" s="128"/>
      <c r="N4392" s="128"/>
      <c r="O4392" s="128"/>
      <c r="P4392" s="128"/>
      <c r="Q4392" s="128"/>
      <c r="R4392" s="128"/>
      <c r="S4392" s="128"/>
      <c r="T4392" s="127"/>
      <c r="U4392" s="131"/>
      <c r="V4392" s="131"/>
      <c r="W4392" s="131"/>
      <c r="X4392" s="131"/>
      <c r="Y4392" s="131"/>
      <c r="Z4392" s="131"/>
      <c r="AA4392" s="131"/>
      <c r="AB4392" s="131"/>
      <c r="AC4392" s="131"/>
      <c r="AD4392" s="131"/>
      <c r="AE4392" s="131"/>
      <c r="AF4392" s="131"/>
      <c r="AG4392" s="131"/>
      <c r="AH4392" s="131"/>
      <c r="AI4392" s="131"/>
    </row>
    <row r="4393" spans="1:35" s="78" customFormat="1" ht="22.5" customHeight="1">
      <c r="B4393" s="107"/>
      <c r="C4393" s="108"/>
      <c r="D4393" s="66"/>
      <c r="E4393" s="501"/>
      <c r="F4393" s="232"/>
      <c r="G4393" s="111"/>
      <c r="H4393" s="95"/>
      <c r="I4393" s="228">
        <f t="shared" si="287"/>
        <v>0</v>
      </c>
      <c r="J4393" s="129"/>
      <c r="K4393" s="126"/>
      <c r="L4393" s="127"/>
      <c r="M4393" s="128"/>
      <c r="N4393" s="128"/>
      <c r="O4393" s="128"/>
      <c r="P4393" s="128"/>
      <c r="Q4393" s="128"/>
      <c r="R4393" s="128"/>
      <c r="S4393" s="128"/>
      <c r="T4393" s="127"/>
      <c r="U4393" s="131"/>
      <c r="V4393" s="131"/>
      <c r="W4393" s="131"/>
      <c r="X4393" s="131"/>
      <c r="Y4393" s="131"/>
      <c r="Z4393" s="131"/>
      <c r="AA4393" s="131"/>
      <c r="AB4393" s="131"/>
      <c r="AC4393" s="131"/>
      <c r="AD4393" s="131"/>
      <c r="AE4393" s="131"/>
      <c r="AF4393" s="131"/>
      <c r="AG4393" s="131"/>
      <c r="AH4393" s="131"/>
      <c r="AI4393" s="131"/>
    </row>
    <row r="4394" spans="1:35" s="78" customFormat="1" ht="22.5" customHeight="1">
      <c r="A4394" s="109"/>
      <c r="B4394" s="107"/>
      <c r="C4394" s="108"/>
      <c r="D4394" s="65"/>
      <c r="E4394" s="501"/>
      <c r="F4394" s="232"/>
      <c r="G4394" s="111"/>
      <c r="H4394" s="95"/>
      <c r="I4394" s="228">
        <f t="shared" si="287"/>
        <v>0</v>
      </c>
      <c r="J4394" s="129"/>
      <c r="K4394" s="126"/>
      <c r="L4394" s="127"/>
      <c r="M4394" s="128"/>
      <c r="N4394" s="128"/>
      <c r="O4394" s="128"/>
      <c r="P4394" s="128"/>
      <c r="Q4394" s="128"/>
      <c r="R4394" s="128"/>
      <c r="S4394" s="128"/>
      <c r="T4394" s="127"/>
      <c r="U4394" s="131"/>
      <c r="V4394" s="131"/>
      <c r="W4394" s="131"/>
      <c r="X4394" s="131"/>
      <c r="Y4394" s="131"/>
      <c r="Z4394" s="131"/>
      <c r="AA4394" s="131"/>
      <c r="AB4394" s="131"/>
      <c r="AC4394" s="131"/>
      <c r="AD4394" s="131"/>
      <c r="AE4394" s="131"/>
      <c r="AF4394" s="131"/>
      <c r="AG4394" s="131"/>
      <c r="AH4394" s="131"/>
      <c r="AI4394" s="131"/>
    </row>
    <row r="4395" spans="1:35" s="78" customFormat="1" ht="22.5" customHeight="1">
      <c r="B4395" s="107"/>
      <c r="C4395" s="108"/>
      <c r="D4395" s="66"/>
      <c r="E4395" s="501"/>
      <c r="F4395" s="232"/>
      <c r="G4395" s="111"/>
      <c r="H4395" s="95"/>
      <c r="I4395" s="228">
        <f t="shared" si="287"/>
        <v>0</v>
      </c>
      <c r="J4395" s="129"/>
      <c r="K4395" s="126"/>
      <c r="L4395" s="127"/>
      <c r="M4395" s="128"/>
      <c r="N4395" s="128"/>
      <c r="O4395" s="128"/>
      <c r="P4395" s="128"/>
      <c r="Q4395" s="128"/>
      <c r="R4395" s="128"/>
      <c r="S4395" s="128"/>
      <c r="T4395" s="127"/>
      <c r="U4395" s="131"/>
      <c r="V4395" s="131"/>
      <c r="W4395" s="131"/>
      <c r="X4395" s="131"/>
      <c r="Y4395" s="131"/>
      <c r="Z4395" s="131"/>
      <c r="AA4395" s="131"/>
      <c r="AB4395" s="131"/>
      <c r="AC4395" s="131"/>
      <c r="AD4395" s="131"/>
      <c r="AE4395" s="131"/>
      <c r="AF4395" s="131"/>
      <c r="AG4395" s="131"/>
      <c r="AH4395" s="131"/>
      <c r="AI4395" s="131"/>
    </row>
    <row r="4396" spans="1:35" s="78" customFormat="1" ht="22.5" customHeight="1">
      <c r="A4396" s="109"/>
      <c r="B4396" s="107"/>
      <c r="C4396" s="108"/>
      <c r="D4396" s="65"/>
      <c r="E4396" s="501"/>
      <c r="F4396" s="232"/>
      <c r="G4396" s="111"/>
      <c r="H4396" s="95"/>
      <c r="I4396" s="228">
        <f t="shared" si="287"/>
        <v>0</v>
      </c>
      <c r="J4396" s="129"/>
      <c r="K4396" s="126"/>
      <c r="L4396" s="127"/>
      <c r="M4396" s="128"/>
      <c r="N4396" s="128"/>
      <c r="O4396" s="128"/>
      <c r="P4396" s="128"/>
      <c r="Q4396" s="128"/>
      <c r="R4396" s="128"/>
      <c r="S4396" s="128"/>
      <c r="T4396" s="127"/>
      <c r="U4396" s="131"/>
      <c r="V4396" s="131"/>
      <c r="W4396" s="131"/>
      <c r="X4396" s="131"/>
      <c r="Y4396" s="131"/>
      <c r="Z4396" s="131"/>
      <c r="AA4396" s="131"/>
      <c r="AB4396" s="131"/>
      <c r="AC4396" s="131"/>
      <c r="AD4396" s="131"/>
      <c r="AE4396" s="131"/>
      <c r="AF4396" s="131"/>
      <c r="AG4396" s="131"/>
      <c r="AH4396" s="131"/>
      <c r="AI4396" s="131"/>
    </row>
    <row r="4397" spans="1:35" s="78" customFormat="1" ht="22.5" customHeight="1">
      <c r="B4397" s="107"/>
      <c r="C4397" s="108"/>
      <c r="D4397" s="65"/>
      <c r="E4397" s="501"/>
      <c r="F4397" s="232"/>
      <c r="G4397" s="111"/>
      <c r="H4397" s="95"/>
      <c r="I4397" s="228">
        <f t="shared" si="287"/>
        <v>0</v>
      </c>
      <c r="J4397" s="129"/>
      <c r="K4397" s="126"/>
      <c r="L4397" s="127"/>
      <c r="M4397" s="128"/>
      <c r="N4397" s="128"/>
      <c r="O4397" s="128"/>
      <c r="P4397" s="128"/>
      <c r="Q4397" s="128"/>
      <c r="R4397" s="128"/>
      <c r="S4397" s="128"/>
      <c r="T4397" s="127"/>
      <c r="U4397" s="131"/>
      <c r="V4397" s="131"/>
      <c r="W4397" s="131"/>
      <c r="X4397" s="131"/>
      <c r="Y4397" s="131"/>
      <c r="Z4397" s="131"/>
      <c r="AA4397" s="131"/>
      <c r="AB4397" s="131"/>
      <c r="AC4397" s="131"/>
      <c r="AD4397" s="131"/>
      <c r="AE4397" s="131"/>
      <c r="AF4397" s="131"/>
      <c r="AG4397" s="131"/>
      <c r="AH4397" s="131"/>
      <c r="AI4397" s="131"/>
    </row>
    <row r="4398" spans="1:35" s="78" customFormat="1" ht="22.5" customHeight="1">
      <c r="A4398" s="109"/>
      <c r="B4398" s="107"/>
      <c r="C4398" s="108"/>
      <c r="D4398" s="65"/>
      <c r="E4398" s="501"/>
      <c r="F4398" s="232"/>
      <c r="G4398" s="111"/>
      <c r="H4398" s="95"/>
      <c r="I4398" s="228">
        <f t="shared" ref="I4398:I4461" si="288">SUM(H4397:H4398)</f>
        <v>0</v>
      </c>
      <c r="J4398" s="129"/>
      <c r="K4398" s="126"/>
      <c r="L4398" s="127"/>
      <c r="M4398" s="128"/>
      <c r="N4398" s="128"/>
      <c r="O4398" s="128"/>
      <c r="P4398" s="128"/>
      <c r="Q4398" s="128"/>
      <c r="R4398" s="128"/>
      <c r="S4398" s="128"/>
      <c r="T4398" s="127"/>
      <c r="U4398" s="131"/>
      <c r="V4398" s="131"/>
      <c r="W4398" s="131"/>
      <c r="X4398" s="131"/>
      <c r="Y4398" s="131"/>
      <c r="Z4398" s="131"/>
      <c r="AA4398" s="131"/>
      <c r="AB4398" s="131"/>
      <c r="AC4398" s="131"/>
      <c r="AD4398" s="131"/>
      <c r="AE4398" s="131"/>
      <c r="AF4398" s="131"/>
      <c r="AG4398" s="131"/>
      <c r="AH4398" s="131"/>
      <c r="AI4398" s="131"/>
    </row>
    <row r="4399" spans="1:35" s="78" customFormat="1" ht="22.5" customHeight="1">
      <c r="B4399" s="107"/>
      <c r="C4399" s="108"/>
      <c r="D4399" s="506"/>
      <c r="E4399" s="507"/>
      <c r="G4399" s="160"/>
      <c r="I4399" s="228">
        <f t="shared" si="288"/>
        <v>0</v>
      </c>
      <c r="L4399" s="127"/>
      <c r="M4399" s="128"/>
      <c r="N4399" s="128"/>
      <c r="O4399" s="128"/>
      <c r="P4399" s="128"/>
      <c r="Q4399" s="128"/>
      <c r="R4399" s="128"/>
      <c r="S4399" s="128"/>
      <c r="T4399" s="127"/>
      <c r="U4399" s="131"/>
      <c r="V4399" s="131"/>
      <c r="W4399" s="131"/>
      <c r="X4399" s="131"/>
      <c r="Y4399" s="131"/>
      <c r="Z4399" s="131"/>
      <c r="AA4399" s="131"/>
      <c r="AB4399" s="131"/>
      <c r="AC4399" s="131"/>
      <c r="AD4399" s="131"/>
      <c r="AE4399" s="131"/>
      <c r="AF4399" s="131"/>
      <c r="AG4399" s="131"/>
      <c r="AH4399" s="131"/>
      <c r="AI4399" s="131"/>
    </row>
    <row r="4400" spans="1:35" s="78" customFormat="1" ht="22.5" customHeight="1">
      <c r="A4400" s="112"/>
      <c r="B4400" s="107"/>
      <c r="C4400" s="108"/>
      <c r="D4400" s="66"/>
      <c r="E4400" s="501"/>
      <c r="F4400" s="232"/>
      <c r="G4400" s="111"/>
      <c r="H4400" s="95"/>
      <c r="I4400" s="228">
        <f t="shared" si="288"/>
        <v>0</v>
      </c>
      <c r="J4400" s="129"/>
      <c r="K4400" s="126"/>
      <c r="L4400" s="127"/>
      <c r="M4400" s="128"/>
      <c r="N4400" s="128"/>
      <c r="O4400" s="128"/>
      <c r="P4400" s="128"/>
      <c r="Q4400" s="128"/>
      <c r="R4400" s="128"/>
      <c r="S4400" s="128"/>
      <c r="T4400" s="127"/>
      <c r="U4400" s="131"/>
      <c r="V4400" s="131"/>
      <c r="W4400" s="131"/>
      <c r="X4400" s="131"/>
      <c r="Y4400" s="131"/>
      <c r="Z4400" s="131"/>
      <c r="AA4400" s="131"/>
      <c r="AB4400" s="131"/>
      <c r="AC4400" s="131"/>
      <c r="AD4400" s="131"/>
      <c r="AE4400" s="131"/>
      <c r="AF4400" s="131"/>
      <c r="AG4400" s="131"/>
      <c r="AH4400" s="131"/>
      <c r="AI4400" s="131"/>
    </row>
    <row r="4401" spans="1:35" s="78" customFormat="1" ht="22.5" customHeight="1">
      <c r="B4401" s="107"/>
      <c r="C4401" s="108"/>
      <c r="D4401" s="66"/>
      <c r="E4401" s="501"/>
      <c r="F4401" s="232"/>
      <c r="G4401" s="111"/>
      <c r="H4401" s="95"/>
      <c r="I4401" s="228">
        <f t="shared" si="288"/>
        <v>0</v>
      </c>
      <c r="J4401" s="129"/>
      <c r="K4401" s="126"/>
      <c r="L4401" s="127"/>
      <c r="M4401" s="128"/>
      <c r="N4401" s="128"/>
      <c r="O4401" s="128"/>
      <c r="P4401" s="128"/>
      <c r="Q4401" s="128"/>
      <c r="R4401" s="128"/>
      <c r="S4401" s="128"/>
      <c r="T4401" s="127"/>
      <c r="U4401" s="131"/>
      <c r="V4401" s="131"/>
      <c r="W4401" s="131"/>
      <c r="X4401" s="131"/>
      <c r="Y4401" s="131"/>
      <c r="Z4401" s="131"/>
      <c r="AA4401" s="131"/>
      <c r="AB4401" s="131"/>
      <c r="AC4401" s="131"/>
      <c r="AD4401" s="131"/>
      <c r="AE4401" s="131"/>
      <c r="AF4401" s="131"/>
      <c r="AG4401" s="131"/>
      <c r="AH4401" s="131"/>
      <c r="AI4401" s="131"/>
    </row>
    <row r="4402" spans="1:35" s="78" customFormat="1" ht="22.5" customHeight="1">
      <c r="B4402" s="107"/>
      <c r="C4402" s="108"/>
      <c r="D4402" s="66"/>
      <c r="E4402" s="501"/>
      <c r="F4402" s="232"/>
      <c r="G4402" s="111"/>
      <c r="H4402" s="95"/>
      <c r="I4402" s="228">
        <f t="shared" si="288"/>
        <v>0</v>
      </c>
      <c r="J4402" s="129"/>
      <c r="K4402" s="126"/>
      <c r="L4402" s="127"/>
      <c r="M4402" s="128"/>
      <c r="N4402" s="128"/>
      <c r="O4402" s="128"/>
      <c r="P4402" s="128"/>
      <c r="Q4402" s="128"/>
      <c r="R4402" s="128"/>
      <c r="S4402" s="128"/>
      <c r="T4402" s="127"/>
      <c r="U4402" s="131"/>
      <c r="V4402" s="131"/>
      <c r="W4402" s="131"/>
      <c r="X4402" s="131"/>
      <c r="Y4402" s="131"/>
      <c r="Z4402" s="131"/>
      <c r="AA4402" s="131"/>
      <c r="AB4402" s="131"/>
      <c r="AC4402" s="131"/>
      <c r="AD4402" s="131"/>
      <c r="AE4402" s="131"/>
      <c r="AF4402" s="131"/>
      <c r="AG4402" s="131"/>
      <c r="AH4402" s="131"/>
      <c r="AI4402" s="131"/>
    </row>
    <row r="4403" spans="1:35" s="78" customFormat="1" ht="22.5" customHeight="1">
      <c r="B4403" s="107"/>
      <c r="C4403" s="108"/>
      <c r="D4403" s="66"/>
      <c r="E4403" s="501"/>
      <c r="F4403" s="232"/>
      <c r="G4403" s="111"/>
      <c r="H4403" s="95"/>
      <c r="I4403" s="228">
        <f t="shared" si="288"/>
        <v>0</v>
      </c>
      <c r="J4403" s="129"/>
      <c r="K4403" s="126"/>
      <c r="L4403" s="127"/>
      <c r="M4403" s="128"/>
      <c r="N4403" s="128"/>
      <c r="O4403" s="128"/>
      <c r="P4403" s="128"/>
      <c r="Q4403" s="128"/>
      <c r="R4403" s="128"/>
      <c r="S4403" s="128"/>
      <c r="T4403" s="127"/>
      <c r="U4403" s="131"/>
      <c r="V4403" s="131"/>
      <c r="W4403" s="131"/>
      <c r="X4403" s="131"/>
      <c r="Y4403" s="131"/>
      <c r="Z4403" s="131"/>
      <c r="AA4403" s="131"/>
      <c r="AB4403" s="131"/>
      <c r="AC4403" s="131"/>
      <c r="AD4403" s="131"/>
      <c r="AE4403" s="131"/>
      <c r="AF4403" s="131"/>
      <c r="AG4403" s="131"/>
      <c r="AH4403" s="131"/>
      <c r="AI4403" s="131"/>
    </row>
    <row r="4404" spans="1:35" s="78" customFormat="1" ht="22.5" customHeight="1">
      <c r="B4404" s="107"/>
      <c r="C4404" s="108"/>
      <c r="D4404" s="66"/>
      <c r="E4404" s="501"/>
      <c r="F4404" s="232"/>
      <c r="G4404" s="111"/>
      <c r="H4404" s="95"/>
      <c r="I4404" s="228">
        <f t="shared" si="288"/>
        <v>0</v>
      </c>
      <c r="J4404" s="129"/>
      <c r="K4404" s="126"/>
      <c r="L4404" s="127"/>
      <c r="M4404" s="128"/>
      <c r="N4404" s="128"/>
      <c r="O4404" s="128"/>
      <c r="P4404" s="128"/>
      <c r="Q4404" s="128"/>
      <c r="R4404" s="128"/>
      <c r="S4404" s="128"/>
      <c r="T4404" s="127"/>
      <c r="U4404" s="131"/>
      <c r="V4404" s="131"/>
      <c r="W4404" s="131"/>
      <c r="X4404" s="131"/>
      <c r="Y4404" s="131"/>
      <c r="Z4404" s="131"/>
      <c r="AA4404" s="131"/>
      <c r="AB4404" s="131"/>
      <c r="AC4404" s="131"/>
      <c r="AD4404" s="131"/>
      <c r="AE4404" s="131"/>
      <c r="AF4404" s="131"/>
      <c r="AG4404" s="131"/>
      <c r="AH4404" s="131"/>
      <c r="AI4404" s="131"/>
    </row>
    <row r="4405" spans="1:35" s="78" customFormat="1" ht="22.5" customHeight="1">
      <c r="A4405" s="109"/>
      <c r="B4405" s="107"/>
      <c r="C4405" s="108"/>
      <c r="D4405" s="66"/>
      <c r="E4405" s="501"/>
      <c r="F4405" s="232"/>
      <c r="G4405" s="111"/>
      <c r="H4405" s="95"/>
      <c r="I4405" s="228">
        <f t="shared" si="288"/>
        <v>0</v>
      </c>
      <c r="J4405" s="129"/>
      <c r="K4405" s="126"/>
      <c r="L4405" s="127"/>
      <c r="M4405" s="128"/>
      <c r="N4405" s="128"/>
      <c r="O4405" s="128"/>
      <c r="P4405" s="128"/>
      <c r="Q4405" s="128"/>
      <c r="R4405" s="128"/>
      <c r="S4405" s="128"/>
      <c r="T4405" s="127"/>
      <c r="U4405" s="131"/>
      <c r="V4405" s="131"/>
      <c r="W4405" s="131"/>
      <c r="X4405" s="131"/>
      <c r="Y4405" s="131"/>
      <c r="Z4405" s="131"/>
      <c r="AA4405" s="131"/>
      <c r="AB4405" s="131"/>
      <c r="AC4405" s="131"/>
      <c r="AD4405" s="131"/>
      <c r="AE4405" s="131"/>
      <c r="AF4405" s="131"/>
      <c r="AG4405" s="131"/>
      <c r="AH4405" s="131"/>
      <c r="AI4405" s="131"/>
    </row>
    <row r="4406" spans="1:35" s="78" customFormat="1" ht="22.5" customHeight="1">
      <c r="B4406" s="107"/>
      <c r="C4406" s="108"/>
      <c r="D4406" s="66"/>
      <c r="E4406" s="501"/>
      <c r="F4406" s="232"/>
      <c r="G4406" s="111"/>
      <c r="H4406" s="95"/>
      <c r="I4406" s="228">
        <f t="shared" si="288"/>
        <v>0</v>
      </c>
      <c r="J4406" s="129"/>
      <c r="K4406" s="126"/>
      <c r="L4406" s="127"/>
      <c r="M4406" s="128"/>
      <c r="N4406" s="128"/>
      <c r="O4406" s="128"/>
      <c r="P4406" s="128"/>
      <c r="Q4406" s="128"/>
      <c r="R4406" s="128"/>
      <c r="S4406" s="128"/>
      <c r="T4406" s="127"/>
      <c r="U4406" s="131"/>
      <c r="V4406" s="131"/>
      <c r="W4406" s="131"/>
      <c r="X4406" s="131"/>
      <c r="Y4406" s="131"/>
      <c r="Z4406" s="131"/>
      <c r="AA4406" s="131"/>
      <c r="AB4406" s="131"/>
      <c r="AC4406" s="131"/>
      <c r="AD4406" s="131"/>
      <c r="AE4406" s="131"/>
      <c r="AF4406" s="131"/>
      <c r="AG4406" s="131"/>
      <c r="AH4406" s="131"/>
      <c r="AI4406" s="131"/>
    </row>
    <row r="4407" spans="1:35" s="78" customFormat="1" ht="22.5" customHeight="1">
      <c r="A4407" s="112"/>
      <c r="B4407" s="107"/>
      <c r="C4407" s="108"/>
      <c r="D4407" s="66"/>
      <c r="E4407" s="501"/>
      <c r="F4407" s="232"/>
      <c r="G4407" s="111"/>
      <c r="H4407" s="95"/>
      <c r="I4407" s="228">
        <f t="shared" si="288"/>
        <v>0</v>
      </c>
      <c r="J4407" s="129"/>
      <c r="K4407" s="126"/>
      <c r="L4407" s="127"/>
      <c r="M4407" s="128"/>
      <c r="N4407" s="128"/>
      <c r="O4407" s="128"/>
      <c r="P4407" s="128"/>
      <c r="Q4407" s="128"/>
      <c r="R4407" s="128"/>
      <c r="S4407" s="128"/>
      <c r="T4407" s="127"/>
      <c r="U4407" s="131"/>
      <c r="V4407" s="131"/>
      <c r="W4407" s="131"/>
      <c r="X4407" s="131"/>
      <c r="Y4407" s="131"/>
      <c r="Z4407" s="131"/>
      <c r="AA4407" s="131"/>
      <c r="AB4407" s="131"/>
      <c r="AC4407" s="131"/>
      <c r="AD4407" s="131"/>
      <c r="AE4407" s="131"/>
      <c r="AF4407" s="131"/>
      <c r="AG4407" s="131"/>
      <c r="AH4407" s="131"/>
      <c r="AI4407" s="131"/>
    </row>
    <row r="4408" spans="1:35" s="78" customFormat="1" ht="22.5" customHeight="1">
      <c r="B4408" s="107"/>
      <c r="C4408" s="108"/>
      <c r="D4408" s="66"/>
      <c r="E4408" s="501"/>
      <c r="F4408" s="232"/>
      <c r="G4408" s="111"/>
      <c r="H4408" s="95"/>
      <c r="I4408" s="228">
        <f t="shared" si="288"/>
        <v>0</v>
      </c>
      <c r="J4408" s="129"/>
      <c r="K4408" s="126"/>
      <c r="L4408" s="127"/>
      <c r="M4408" s="128"/>
      <c r="N4408" s="128"/>
      <c r="O4408" s="128"/>
      <c r="P4408" s="128"/>
      <c r="Q4408" s="128"/>
      <c r="R4408" s="128"/>
      <c r="S4408" s="128"/>
      <c r="T4408" s="127"/>
      <c r="U4408" s="131"/>
      <c r="V4408" s="131"/>
      <c r="W4408" s="131"/>
      <c r="X4408" s="131"/>
      <c r="Y4408" s="131"/>
      <c r="Z4408" s="131"/>
      <c r="AA4408" s="131"/>
      <c r="AB4408" s="131"/>
      <c r="AC4408" s="131"/>
      <c r="AD4408" s="131"/>
      <c r="AE4408" s="131"/>
      <c r="AF4408" s="131"/>
      <c r="AG4408" s="131"/>
      <c r="AH4408" s="131"/>
      <c r="AI4408" s="131"/>
    </row>
    <row r="4409" spans="1:35" s="78" customFormat="1" ht="22.5" customHeight="1">
      <c r="B4409" s="107"/>
      <c r="C4409" s="108"/>
      <c r="D4409" s="66"/>
      <c r="E4409" s="501"/>
      <c r="F4409" s="232"/>
      <c r="G4409" s="111"/>
      <c r="H4409" s="95"/>
      <c r="I4409" s="228">
        <f t="shared" si="288"/>
        <v>0</v>
      </c>
      <c r="J4409" s="129"/>
      <c r="K4409" s="126"/>
      <c r="L4409" s="127"/>
      <c r="M4409" s="128"/>
      <c r="N4409" s="128"/>
      <c r="O4409" s="128"/>
      <c r="P4409" s="128"/>
      <c r="Q4409" s="128"/>
      <c r="R4409" s="128"/>
      <c r="S4409" s="128"/>
      <c r="T4409" s="127"/>
      <c r="U4409" s="131"/>
      <c r="V4409" s="131"/>
      <c r="W4409" s="131"/>
      <c r="X4409" s="131"/>
      <c r="Y4409" s="131"/>
      <c r="Z4409" s="131"/>
      <c r="AA4409" s="131"/>
      <c r="AB4409" s="131"/>
      <c r="AC4409" s="131"/>
      <c r="AD4409" s="131"/>
      <c r="AE4409" s="131"/>
      <c r="AF4409" s="131"/>
      <c r="AG4409" s="131"/>
      <c r="AH4409" s="131"/>
      <c r="AI4409" s="131"/>
    </row>
    <row r="4410" spans="1:35" s="78" customFormat="1" ht="22.5" customHeight="1">
      <c r="B4410" s="107"/>
      <c r="C4410" s="108"/>
      <c r="D4410" s="66"/>
      <c r="E4410" s="501"/>
      <c r="F4410" s="232"/>
      <c r="G4410" s="111"/>
      <c r="H4410" s="95"/>
      <c r="I4410" s="228">
        <f t="shared" si="288"/>
        <v>0</v>
      </c>
      <c r="J4410" s="129"/>
      <c r="K4410" s="126"/>
      <c r="L4410" s="127"/>
      <c r="M4410" s="128"/>
      <c r="N4410" s="128"/>
      <c r="O4410" s="128"/>
      <c r="P4410" s="128"/>
      <c r="Q4410" s="128"/>
      <c r="R4410" s="128"/>
      <c r="S4410" s="128"/>
      <c r="T4410" s="127"/>
      <c r="U4410" s="131"/>
      <c r="V4410" s="131"/>
      <c r="W4410" s="131"/>
      <c r="X4410" s="131"/>
      <c r="Y4410" s="131"/>
      <c r="Z4410" s="131"/>
      <c r="AA4410" s="131"/>
      <c r="AB4410" s="131"/>
      <c r="AC4410" s="131"/>
      <c r="AD4410" s="131"/>
      <c r="AE4410" s="131"/>
      <c r="AF4410" s="131"/>
      <c r="AG4410" s="131"/>
      <c r="AH4410" s="131"/>
      <c r="AI4410" s="131"/>
    </row>
    <row r="4411" spans="1:35" s="78" customFormat="1" ht="22.5" customHeight="1">
      <c r="A4411" s="109"/>
      <c r="B4411" s="107"/>
      <c r="C4411" s="108"/>
      <c r="D4411" s="66"/>
      <c r="E4411" s="501"/>
      <c r="F4411" s="232"/>
      <c r="G4411" s="111"/>
      <c r="H4411" s="95"/>
      <c r="I4411" s="228">
        <f t="shared" si="288"/>
        <v>0</v>
      </c>
      <c r="J4411" s="129"/>
      <c r="K4411" s="126"/>
      <c r="L4411" s="127"/>
      <c r="M4411" s="128"/>
      <c r="N4411" s="128"/>
      <c r="O4411" s="128"/>
      <c r="P4411" s="128"/>
      <c r="Q4411" s="128"/>
      <c r="R4411" s="128"/>
      <c r="S4411" s="128"/>
      <c r="T4411" s="127"/>
      <c r="U4411" s="131"/>
      <c r="V4411" s="131"/>
      <c r="W4411" s="131"/>
      <c r="X4411" s="131"/>
      <c r="Y4411" s="131"/>
      <c r="Z4411" s="131"/>
      <c r="AA4411" s="131"/>
      <c r="AB4411" s="131"/>
      <c r="AC4411" s="131"/>
      <c r="AD4411" s="131"/>
      <c r="AE4411" s="131"/>
      <c r="AF4411" s="131"/>
      <c r="AG4411" s="131"/>
      <c r="AH4411" s="131"/>
      <c r="AI4411" s="131"/>
    </row>
    <row r="4412" spans="1:35" s="78" customFormat="1" ht="22.5" customHeight="1">
      <c r="A4412" s="109"/>
      <c r="B4412" s="107"/>
      <c r="C4412" s="108"/>
      <c r="D4412" s="65"/>
      <c r="E4412" s="501"/>
      <c r="F4412" s="232"/>
      <c r="G4412" s="111"/>
      <c r="H4412" s="95"/>
      <c r="I4412" s="228">
        <f t="shared" si="288"/>
        <v>0</v>
      </c>
      <c r="J4412" s="129"/>
      <c r="K4412" s="126"/>
      <c r="M4412" s="128"/>
      <c r="N4412" s="128"/>
      <c r="O4412" s="128"/>
      <c r="P4412" s="128"/>
      <c r="Q4412" s="128"/>
      <c r="R4412" s="128"/>
      <c r="S4412" s="128"/>
      <c r="T4412" s="127"/>
      <c r="U4412" s="131"/>
      <c r="V4412" s="131"/>
      <c r="W4412" s="131"/>
      <c r="X4412" s="131"/>
      <c r="Y4412" s="131"/>
      <c r="Z4412" s="131"/>
      <c r="AA4412" s="131"/>
      <c r="AB4412" s="131"/>
      <c r="AC4412" s="131"/>
      <c r="AD4412" s="131"/>
      <c r="AE4412" s="131"/>
      <c r="AF4412" s="131"/>
      <c r="AG4412" s="131"/>
      <c r="AH4412" s="131"/>
      <c r="AI4412" s="131"/>
    </row>
    <row r="4413" spans="1:35" s="78" customFormat="1" ht="22.5" customHeight="1">
      <c r="A4413" s="109"/>
      <c r="B4413" s="107"/>
      <c r="C4413" s="108"/>
      <c r="D4413" s="66"/>
      <c r="E4413" s="501"/>
      <c r="F4413" s="232"/>
      <c r="G4413" s="111"/>
      <c r="H4413" s="95"/>
      <c r="I4413" s="228">
        <f t="shared" si="288"/>
        <v>0</v>
      </c>
      <c r="J4413" s="129"/>
      <c r="K4413" s="126"/>
      <c r="L4413" s="127"/>
      <c r="M4413" s="128"/>
      <c r="N4413" s="128"/>
      <c r="O4413" s="128"/>
      <c r="P4413" s="128"/>
      <c r="Q4413" s="128"/>
      <c r="R4413" s="128"/>
      <c r="S4413" s="128"/>
      <c r="T4413" s="127"/>
      <c r="U4413" s="131"/>
      <c r="V4413" s="131"/>
      <c r="W4413" s="131"/>
      <c r="X4413" s="131"/>
      <c r="Y4413" s="131"/>
      <c r="Z4413" s="131"/>
      <c r="AA4413" s="131"/>
      <c r="AB4413" s="131"/>
      <c r="AC4413" s="131"/>
      <c r="AD4413" s="131"/>
      <c r="AE4413" s="131"/>
      <c r="AF4413" s="131"/>
      <c r="AG4413" s="131"/>
      <c r="AH4413" s="131"/>
      <c r="AI4413" s="131"/>
    </row>
    <row r="4414" spans="1:35" s="78" customFormat="1" ht="22.5" customHeight="1">
      <c r="A4414" s="109"/>
      <c r="B4414" s="107"/>
      <c r="C4414" s="108"/>
      <c r="D4414" s="65"/>
      <c r="E4414" s="501"/>
      <c r="F4414" s="232"/>
      <c r="G4414" s="111"/>
      <c r="H4414" s="95"/>
      <c r="I4414" s="228">
        <f t="shared" si="288"/>
        <v>0</v>
      </c>
      <c r="J4414" s="129"/>
      <c r="K4414" s="126"/>
      <c r="L4414" s="127"/>
      <c r="M4414" s="128"/>
      <c r="N4414" s="128"/>
      <c r="O4414" s="128"/>
      <c r="P4414" s="128"/>
      <c r="Q4414" s="128"/>
      <c r="R4414" s="128"/>
      <c r="S4414" s="128"/>
      <c r="T4414" s="127"/>
      <c r="U4414" s="131"/>
      <c r="V4414" s="131"/>
      <c r="W4414" s="131"/>
      <c r="X4414" s="131"/>
      <c r="Y4414" s="131"/>
      <c r="Z4414" s="131"/>
      <c r="AA4414" s="131"/>
      <c r="AB4414" s="131"/>
      <c r="AC4414" s="131"/>
      <c r="AD4414" s="131"/>
      <c r="AE4414" s="131"/>
      <c r="AF4414" s="131"/>
      <c r="AG4414" s="131"/>
      <c r="AH4414" s="131"/>
      <c r="AI4414" s="131"/>
    </row>
    <row r="4415" spans="1:35" s="78" customFormat="1" ht="22.5" customHeight="1">
      <c r="A4415" s="109"/>
      <c r="B4415" s="107"/>
      <c r="C4415" s="108"/>
      <c r="D4415" s="66"/>
      <c r="E4415" s="501"/>
      <c r="F4415" s="232"/>
      <c r="G4415" s="111"/>
      <c r="H4415" s="95"/>
      <c r="I4415" s="228">
        <f t="shared" si="288"/>
        <v>0</v>
      </c>
      <c r="J4415" s="129"/>
      <c r="K4415" s="126"/>
      <c r="L4415" s="127"/>
      <c r="M4415" s="128"/>
      <c r="N4415" s="128"/>
      <c r="O4415" s="128"/>
      <c r="P4415" s="128"/>
      <c r="Q4415" s="128"/>
      <c r="R4415" s="128"/>
      <c r="S4415" s="128"/>
      <c r="T4415" s="127"/>
      <c r="U4415" s="131"/>
      <c r="V4415" s="131"/>
      <c r="W4415" s="131"/>
      <c r="X4415" s="131"/>
      <c r="Y4415" s="131"/>
      <c r="Z4415" s="131"/>
      <c r="AA4415" s="131"/>
      <c r="AB4415" s="131"/>
      <c r="AC4415" s="131"/>
      <c r="AD4415" s="131"/>
      <c r="AE4415" s="131"/>
      <c r="AF4415" s="131"/>
      <c r="AG4415" s="131"/>
      <c r="AH4415" s="131"/>
      <c r="AI4415" s="131"/>
    </row>
    <row r="4416" spans="1:35" s="78" customFormat="1" ht="22.5" customHeight="1">
      <c r="A4416" s="112"/>
      <c r="B4416" s="151"/>
      <c r="C4416" s="108"/>
      <c r="D4416" s="65"/>
      <c r="E4416" s="501"/>
      <c r="F4416" s="232"/>
      <c r="G4416" s="111"/>
      <c r="H4416" s="95"/>
      <c r="I4416" s="228">
        <f t="shared" si="288"/>
        <v>0</v>
      </c>
      <c r="J4416" s="129"/>
      <c r="K4416" s="126"/>
      <c r="L4416" s="127"/>
      <c r="M4416" s="128"/>
      <c r="N4416" s="128"/>
      <c r="O4416" s="128"/>
      <c r="P4416" s="128"/>
      <c r="Q4416" s="128"/>
      <c r="R4416" s="128"/>
      <c r="S4416" s="128"/>
      <c r="T4416" s="127"/>
      <c r="U4416" s="131"/>
      <c r="V4416" s="131"/>
      <c r="W4416" s="131"/>
      <c r="X4416" s="131"/>
      <c r="Y4416" s="131"/>
      <c r="Z4416" s="131"/>
      <c r="AA4416" s="131"/>
      <c r="AB4416" s="131"/>
      <c r="AC4416" s="131"/>
      <c r="AD4416" s="131"/>
      <c r="AE4416" s="131"/>
      <c r="AF4416" s="131"/>
      <c r="AG4416" s="131"/>
      <c r="AH4416" s="131"/>
      <c r="AI4416" s="131"/>
    </row>
    <row r="4417" spans="1:35" s="78" customFormat="1" ht="22.5" customHeight="1">
      <c r="A4417" s="109"/>
      <c r="B4417" s="107"/>
      <c r="C4417" s="108"/>
      <c r="D4417" s="108"/>
      <c r="E4417" s="98"/>
      <c r="F4417" s="232"/>
      <c r="G4417" s="111"/>
      <c r="H4417" s="95"/>
      <c r="I4417" s="228">
        <f t="shared" si="288"/>
        <v>0</v>
      </c>
      <c r="J4417" s="129"/>
      <c r="K4417" s="126"/>
      <c r="L4417" s="127"/>
      <c r="M4417" s="128"/>
      <c r="N4417" s="128"/>
      <c r="O4417" s="128"/>
      <c r="P4417" s="128"/>
      <c r="Q4417" s="128"/>
      <c r="R4417" s="128"/>
      <c r="S4417" s="128"/>
      <c r="T4417" s="127"/>
      <c r="U4417" s="131"/>
      <c r="V4417" s="131"/>
      <c r="W4417" s="131"/>
      <c r="X4417" s="131"/>
      <c r="Y4417" s="131"/>
      <c r="Z4417" s="131"/>
      <c r="AA4417" s="131"/>
      <c r="AB4417" s="131"/>
      <c r="AC4417" s="131"/>
      <c r="AD4417" s="131"/>
      <c r="AE4417" s="131"/>
      <c r="AF4417" s="131"/>
      <c r="AG4417" s="131"/>
      <c r="AH4417" s="131"/>
      <c r="AI4417" s="131"/>
    </row>
    <row r="4418" spans="1:35" s="78" customFormat="1" ht="22.5" customHeight="1">
      <c r="A4418" s="112"/>
      <c r="B4418" s="107"/>
      <c r="C4418" s="108"/>
      <c r="D4418" s="65"/>
      <c r="E4418" s="501"/>
      <c r="F4418" s="232"/>
      <c r="G4418" s="111"/>
      <c r="H4418" s="95"/>
      <c r="I4418" s="228">
        <f t="shared" si="288"/>
        <v>0</v>
      </c>
      <c r="J4418" s="129"/>
      <c r="K4418" s="126"/>
      <c r="L4418" s="127"/>
      <c r="M4418" s="128"/>
      <c r="N4418" s="128"/>
      <c r="O4418" s="128"/>
      <c r="P4418" s="128"/>
      <c r="Q4418" s="128"/>
      <c r="R4418" s="128"/>
      <c r="S4418" s="128"/>
      <c r="T4418" s="127"/>
      <c r="U4418" s="131"/>
      <c r="V4418" s="131"/>
      <c r="W4418" s="131"/>
      <c r="X4418" s="131"/>
      <c r="Y4418" s="131"/>
      <c r="Z4418" s="131"/>
      <c r="AA4418" s="131"/>
      <c r="AB4418" s="131"/>
      <c r="AC4418" s="131"/>
      <c r="AD4418" s="131"/>
      <c r="AE4418" s="131"/>
      <c r="AF4418" s="131"/>
      <c r="AG4418" s="131"/>
      <c r="AH4418" s="131"/>
      <c r="AI4418" s="131"/>
    </row>
    <row r="4419" spans="1:35" s="78" customFormat="1" ht="22.2" customHeight="1">
      <c r="A4419" s="109"/>
      <c r="B4419" s="107"/>
      <c r="C4419" s="108"/>
      <c r="D4419" s="66"/>
      <c r="E4419" s="501"/>
      <c r="F4419" s="232"/>
      <c r="G4419" s="111"/>
      <c r="H4419" s="95"/>
      <c r="I4419" s="228">
        <f t="shared" si="288"/>
        <v>0</v>
      </c>
      <c r="J4419" s="129"/>
      <c r="K4419" s="126"/>
      <c r="L4419" s="127"/>
      <c r="M4419" s="128"/>
      <c r="N4419" s="128"/>
      <c r="O4419" s="128"/>
      <c r="P4419" s="128"/>
      <c r="Q4419" s="128"/>
      <c r="R4419" s="128"/>
      <c r="S4419" s="128"/>
      <c r="T4419" s="127"/>
      <c r="U4419" s="131"/>
      <c r="V4419" s="131"/>
      <c r="W4419" s="131"/>
      <c r="X4419" s="131"/>
      <c r="Y4419" s="131"/>
      <c r="Z4419" s="131"/>
      <c r="AA4419" s="131"/>
      <c r="AB4419" s="131"/>
      <c r="AC4419" s="131"/>
      <c r="AD4419" s="131"/>
      <c r="AE4419" s="131"/>
      <c r="AF4419" s="131"/>
      <c r="AG4419" s="131"/>
      <c r="AH4419" s="131"/>
      <c r="AI4419" s="131"/>
    </row>
    <row r="4420" spans="1:35" s="78" customFormat="1" ht="22.2" customHeight="1">
      <c r="A4420" s="112"/>
      <c r="B4420" s="107"/>
      <c r="C4420" s="108"/>
      <c r="D4420" s="108"/>
      <c r="E4420" s="98"/>
      <c r="F4420" s="232"/>
      <c r="G4420" s="111"/>
      <c r="H4420" s="95"/>
      <c r="I4420" s="228">
        <f t="shared" si="288"/>
        <v>0</v>
      </c>
      <c r="J4420" s="129"/>
      <c r="K4420" s="126"/>
      <c r="L4420" s="127"/>
      <c r="M4420" s="128"/>
      <c r="N4420" s="128"/>
      <c r="O4420" s="128"/>
      <c r="P4420" s="128"/>
      <c r="Q4420" s="128"/>
      <c r="R4420" s="128"/>
      <c r="S4420" s="128"/>
      <c r="T4420" s="127"/>
      <c r="U4420" s="131"/>
      <c r="V4420" s="131"/>
      <c r="W4420" s="131"/>
      <c r="X4420" s="131"/>
      <c r="Y4420" s="131"/>
      <c r="Z4420" s="131"/>
      <c r="AA4420" s="131"/>
      <c r="AB4420" s="131"/>
      <c r="AC4420" s="131"/>
      <c r="AD4420" s="131"/>
      <c r="AE4420" s="131"/>
      <c r="AF4420" s="131"/>
      <c r="AG4420" s="131"/>
      <c r="AH4420" s="131"/>
      <c r="AI4420" s="131"/>
    </row>
    <row r="4421" spans="1:35" s="78" customFormat="1" ht="22.2" customHeight="1">
      <c r="B4421" s="106"/>
      <c r="C4421" s="108"/>
      <c r="D4421" s="66"/>
      <c r="E4421" s="501"/>
      <c r="F4421" s="232"/>
      <c r="G4421" s="111"/>
      <c r="H4421" s="95"/>
      <c r="I4421" s="228">
        <f t="shared" si="288"/>
        <v>0</v>
      </c>
      <c r="J4421" s="129"/>
      <c r="K4421" s="126"/>
      <c r="L4421" s="127"/>
      <c r="M4421" s="128"/>
      <c r="N4421" s="128"/>
      <c r="O4421" s="128"/>
      <c r="P4421" s="128"/>
      <c r="Q4421" s="128"/>
      <c r="R4421" s="128"/>
      <c r="S4421" s="128"/>
      <c r="T4421" s="127"/>
      <c r="U4421" s="131"/>
      <c r="V4421" s="131"/>
      <c r="W4421" s="131"/>
      <c r="X4421" s="131"/>
      <c r="Y4421" s="131"/>
      <c r="Z4421" s="131"/>
      <c r="AA4421" s="131"/>
      <c r="AB4421" s="131"/>
      <c r="AC4421" s="131"/>
      <c r="AD4421" s="131"/>
      <c r="AE4421" s="131"/>
      <c r="AF4421" s="131"/>
      <c r="AG4421" s="131"/>
      <c r="AH4421" s="131"/>
      <c r="AI4421" s="131"/>
    </row>
    <row r="4422" spans="1:35" s="78" customFormat="1" ht="22.2" customHeight="1">
      <c r="A4422" s="112"/>
      <c r="B4422" s="151"/>
      <c r="C4422" s="108"/>
      <c r="D4422" s="65"/>
      <c r="E4422" s="501"/>
      <c r="F4422" s="232"/>
      <c r="G4422" s="111"/>
      <c r="H4422" s="95"/>
      <c r="I4422" s="228">
        <f t="shared" si="288"/>
        <v>0</v>
      </c>
      <c r="J4422" s="129"/>
      <c r="K4422" s="126"/>
      <c r="L4422" s="127"/>
      <c r="M4422" s="128"/>
      <c r="N4422" s="128"/>
      <c r="O4422" s="128"/>
      <c r="P4422" s="128"/>
      <c r="Q4422" s="128"/>
      <c r="R4422" s="128"/>
      <c r="S4422" s="128"/>
      <c r="T4422" s="127"/>
      <c r="U4422" s="131"/>
      <c r="V4422" s="131"/>
      <c r="W4422" s="131"/>
      <c r="X4422" s="131"/>
      <c r="Y4422" s="131"/>
      <c r="Z4422" s="131"/>
      <c r="AA4422" s="131"/>
      <c r="AB4422" s="131"/>
      <c r="AC4422" s="131"/>
      <c r="AD4422" s="131"/>
      <c r="AE4422" s="131"/>
      <c r="AF4422" s="131"/>
      <c r="AG4422" s="131"/>
      <c r="AH4422" s="131"/>
      <c r="AI4422" s="131"/>
    </row>
    <row r="4423" spans="1:35" s="78" customFormat="1" ht="22.2" customHeight="1">
      <c r="B4423" s="107"/>
      <c r="C4423" s="108"/>
      <c r="D4423" s="65"/>
      <c r="E4423" s="501"/>
      <c r="F4423" s="232"/>
      <c r="G4423" s="111"/>
      <c r="H4423" s="95"/>
      <c r="I4423" s="228">
        <f t="shared" si="288"/>
        <v>0</v>
      </c>
      <c r="J4423" s="129"/>
      <c r="K4423" s="126"/>
      <c r="L4423" s="127"/>
      <c r="M4423" s="128"/>
      <c r="N4423" s="128"/>
      <c r="O4423" s="128"/>
      <c r="P4423" s="128"/>
      <c r="Q4423" s="128"/>
      <c r="R4423" s="128"/>
      <c r="S4423" s="128"/>
      <c r="T4423" s="127"/>
      <c r="U4423" s="131"/>
      <c r="V4423" s="131"/>
      <c r="W4423" s="131"/>
      <c r="X4423" s="131"/>
      <c r="Y4423" s="131"/>
      <c r="Z4423" s="131"/>
      <c r="AA4423" s="131"/>
      <c r="AB4423" s="131"/>
      <c r="AC4423" s="131"/>
      <c r="AD4423" s="131"/>
      <c r="AE4423" s="131"/>
      <c r="AF4423" s="131"/>
      <c r="AG4423" s="131"/>
      <c r="AH4423" s="131"/>
      <c r="AI4423" s="131"/>
    </row>
    <row r="4424" spans="1:35" s="78" customFormat="1" ht="22.2" customHeight="1">
      <c r="A4424" s="112"/>
      <c r="B4424" s="107"/>
      <c r="C4424" s="108"/>
      <c r="D4424" s="66"/>
      <c r="E4424" s="501"/>
      <c r="F4424" s="232"/>
      <c r="G4424" s="111"/>
      <c r="H4424" s="95"/>
      <c r="I4424" s="228">
        <f t="shared" si="288"/>
        <v>0</v>
      </c>
      <c r="J4424" s="129"/>
      <c r="K4424" s="126"/>
      <c r="L4424" s="127"/>
      <c r="M4424" s="128"/>
      <c r="N4424" s="128"/>
      <c r="O4424" s="128"/>
      <c r="P4424" s="128"/>
      <c r="Q4424" s="128"/>
      <c r="R4424" s="128"/>
      <c r="S4424" s="128"/>
      <c r="T4424" s="127"/>
      <c r="U4424" s="131"/>
      <c r="V4424" s="131"/>
      <c r="W4424" s="131"/>
      <c r="X4424" s="131"/>
      <c r="Y4424" s="131"/>
      <c r="Z4424" s="131"/>
      <c r="AA4424" s="131"/>
      <c r="AB4424" s="131"/>
      <c r="AC4424" s="131"/>
      <c r="AD4424" s="131"/>
      <c r="AE4424" s="131"/>
      <c r="AF4424" s="131"/>
      <c r="AG4424" s="131"/>
      <c r="AH4424" s="131"/>
      <c r="AI4424" s="131"/>
    </row>
    <row r="4425" spans="1:35" s="78" customFormat="1" ht="22.2" customHeight="1">
      <c r="A4425" s="109"/>
      <c r="B4425" s="107"/>
      <c r="C4425" s="108"/>
      <c r="D4425" s="66"/>
      <c r="E4425" s="501"/>
      <c r="F4425" s="232"/>
      <c r="G4425" s="111"/>
      <c r="H4425" s="95"/>
      <c r="I4425" s="228">
        <f t="shared" si="288"/>
        <v>0</v>
      </c>
      <c r="J4425" s="129"/>
      <c r="K4425" s="126"/>
      <c r="L4425" s="127"/>
      <c r="M4425" s="128"/>
      <c r="N4425" s="128"/>
      <c r="O4425" s="128"/>
      <c r="P4425" s="128"/>
      <c r="Q4425" s="128"/>
      <c r="R4425" s="128"/>
      <c r="S4425" s="128"/>
      <c r="T4425" s="127"/>
      <c r="U4425" s="131"/>
      <c r="V4425" s="131"/>
      <c r="W4425" s="131"/>
      <c r="X4425" s="131"/>
      <c r="Y4425" s="131"/>
      <c r="Z4425" s="131"/>
      <c r="AA4425" s="131"/>
      <c r="AB4425" s="131"/>
      <c r="AC4425" s="131"/>
      <c r="AD4425" s="131"/>
      <c r="AE4425" s="131"/>
      <c r="AF4425" s="131"/>
      <c r="AG4425" s="131"/>
      <c r="AH4425" s="131"/>
      <c r="AI4425" s="131"/>
    </row>
    <row r="4426" spans="1:35" s="78" customFormat="1" ht="22.5" customHeight="1">
      <c r="A4426" s="112"/>
      <c r="B4426" s="107"/>
      <c r="C4426" s="108"/>
      <c r="D4426" s="66"/>
      <c r="E4426" s="501"/>
      <c r="F4426" s="232"/>
      <c r="G4426" s="111"/>
      <c r="H4426" s="95"/>
      <c r="I4426" s="228">
        <f t="shared" si="288"/>
        <v>0</v>
      </c>
      <c r="J4426" s="129"/>
      <c r="K4426" s="126"/>
      <c r="L4426" s="127"/>
      <c r="M4426" s="128"/>
      <c r="N4426" s="128"/>
      <c r="O4426" s="128"/>
      <c r="P4426" s="128"/>
      <c r="Q4426" s="128"/>
      <c r="R4426" s="128"/>
      <c r="S4426" s="128"/>
      <c r="T4426" s="127"/>
      <c r="U4426" s="131"/>
      <c r="V4426" s="131"/>
      <c r="W4426" s="131"/>
      <c r="X4426" s="131"/>
      <c r="Y4426" s="131"/>
      <c r="Z4426" s="131"/>
      <c r="AA4426" s="131"/>
      <c r="AB4426" s="131"/>
      <c r="AC4426" s="131"/>
      <c r="AD4426" s="131"/>
      <c r="AE4426" s="131"/>
      <c r="AF4426" s="131"/>
      <c r="AG4426" s="131"/>
      <c r="AH4426" s="131"/>
      <c r="AI4426" s="131"/>
    </row>
    <row r="4427" spans="1:35" s="78" customFormat="1" ht="22.5" customHeight="1">
      <c r="A4427" s="109"/>
      <c r="B4427" s="107"/>
      <c r="C4427" s="108"/>
      <c r="D4427" s="66"/>
      <c r="E4427" s="501"/>
      <c r="F4427" s="232"/>
      <c r="G4427" s="111"/>
      <c r="H4427" s="95"/>
      <c r="I4427" s="228">
        <f t="shared" si="288"/>
        <v>0</v>
      </c>
      <c r="J4427" s="129"/>
      <c r="K4427" s="126"/>
      <c r="L4427" s="127"/>
      <c r="M4427" s="128"/>
      <c r="N4427" s="128"/>
      <c r="O4427" s="128"/>
      <c r="P4427" s="128"/>
      <c r="Q4427" s="128"/>
      <c r="R4427" s="128"/>
      <c r="S4427" s="128"/>
      <c r="T4427" s="127"/>
      <c r="U4427" s="131"/>
      <c r="V4427" s="131"/>
      <c r="W4427" s="131"/>
      <c r="X4427" s="131"/>
      <c r="Y4427" s="131"/>
      <c r="Z4427" s="131"/>
      <c r="AA4427" s="131"/>
      <c r="AB4427" s="131"/>
      <c r="AC4427" s="131"/>
      <c r="AD4427" s="131"/>
      <c r="AE4427" s="131"/>
      <c r="AF4427" s="131"/>
      <c r="AG4427" s="131"/>
      <c r="AH4427" s="131"/>
      <c r="AI4427" s="131"/>
    </row>
    <row r="4428" spans="1:35" s="78" customFormat="1" ht="22.5" customHeight="1">
      <c r="A4428" s="112"/>
      <c r="B4428" s="107"/>
      <c r="C4428" s="108"/>
      <c r="D4428" s="66"/>
      <c r="E4428" s="501"/>
      <c r="F4428" s="232"/>
      <c r="G4428" s="111"/>
      <c r="H4428" s="95"/>
      <c r="I4428" s="228">
        <f t="shared" si="288"/>
        <v>0</v>
      </c>
      <c r="J4428" s="129"/>
      <c r="K4428" s="126"/>
      <c r="L4428" s="127"/>
      <c r="M4428" s="128"/>
      <c r="N4428" s="128"/>
      <c r="O4428" s="128"/>
      <c r="P4428" s="128"/>
      <c r="Q4428" s="128"/>
      <c r="R4428" s="128"/>
      <c r="S4428" s="128"/>
      <c r="T4428" s="127"/>
      <c r="U4428" s="131"/>
      <c r="V4428" s="131"/>
      <c r="W4428" s="131"/>
      <c r="X4428" s="131"/>
      <c r="Y4428" s="131"/>
      <c r="Z4428" s="131"/>
      <c r="AA4428" s="131"/>
      <c r="AB4428" s="131"/>
      <c r="AC4428" s="131"/>
      <c r="AD4428" s="131"/>
      <c r="AE4428" s="131"/>
      <c r="AF4428" s="131"/>
      <c r="AG4428" s="131"/>
      <c r="AH4428" s="131"/>
      <c r="AI4428" s="131"/>
    </row>
    <row r="4429" spans="1:35" s="78" customFormat="1" ht="22.5" customHeight="1">
      <c r="A4429" s="109"/>
      <c r="B4429" s="107"/>
      <c r="C4429" s="108"/>
      <c r="D4429" s="65"/>
      <c r="E4429" s="501"/>
      <c r="F4429" s="232"/>
      <c r="G4429" s="111"/>
      <c r="H4429" s="95"/>
      <c r="I4429" s="228">
        <f t="shared" si="288"/>
        <v>0</v>
      </c>
      <c r="J4429" s="129"/>
      <c r="K4429" s="126"/>
      <c r="L4429" s="127"/>
      <c r="M4429" s="128"/>
      <c r="N4429" s="128"/>
      <c r="O4429" s="128"/>
      <c r="P4429" s="128"/>
      <c r="Q4429" s="128"/>
      <c r="R4429" s="128"/>
      <c r="S4429" s="128"/>
      <c r="T4429" s="127"/>
      <c r="U4429" s="131"/>
      <c r="V4429" s="131"/>
      <c r="W4429" s="131"/>
      <c r="X4429" s="131"/>
      <c r="Y4429" s="131"/>
      <c r="Z4429" s="131"/>
      <c r="AA4429" s="131"/>
      <c r="AB4429" s="131"/>
      <c r="AC4429" s="131"/>
      <c r="AD4429" s="131"/>
      <c r="AE4429" s="131"/>
      <c r="AF4429" s="131"/>
      <c r="AG4429" s="131"/>
      <c r="AH4429" s="131"/>
      <c r="AI4429" s="131"/>
    </row>
    <row r="4430" spans="1:35" s="78" customFormat="1" ht="22.5" customHeight="1">
      <c r="A4430" s="112"/>
      <c r="B4430" s="107"/>
      <c r="C4430" s="108"/>
      <c r="D4430" s="66"/>
      <c r="E4430" s="501"/>
      <c r="F4430" s="232"/>
      <c r="G4430" s="111"/>
      <c r="H4430" s="95"/>
      <c r="I4430" s="228">
        <f t="shared" si="288"/>
        <v>0</v>
      </c>
      <c r="J4430" s="129"/>
      <c r="K4430" s="126"/>
      <c r="L4430" s="127"/>
      <c r="M4430" s="128"/>
      <c r="N4430" s="128"/>
      <c r="O4430" s="128"/>
      <c r="P4430" s="128"/>
      <c r="Q4430" s="128"/>
      <c r="R4430" s="128"/>
      <c r="S4430" s="128"/>
      <c r="T4430" s="127"/>
      <c r="U4430" s="131"/>
      <c r="V4430" s="131"/>
      <c r="W4430" s="131"/>
      <c r="X4430" s="131"/>
      <c r="Y4430" s="131"/>
      <c r="Z4430" s="131"/>
      <c r="AA4430" s="131"/>
      <c r="AB4430" s="131"/>
      <c r="AC4430" s="131"/>
      <c r="AD4430" s="131"/>
      <c r="AE4430" s="131"/>
      <c r="AF4430" s="131"/>
      <c r="AG4430" s="131"/>
      <c r="AH4430" s="131"/>
      <c r="AI4430" s="131"/>
    </row>
    <row r="4431" spans="1:35" s="78" customFormat="1" ht="22.5" customHeight="1">
      <c r="A4431" s="112"/>
      <c r="B4431" s="107"/>
      <c r="C4431" s="108"/>
      <c r="D4431" s="65"/>
      <c r="E4431" s="501"/>
      <c r="F4431" s="232"/>
      <c r="G4431" s="111"/>
      <c r="H4431" s="95"/>
      <c r="I4431" s="228">
        <f t="shared" si="288"/>
        <v>0</v>
      </c>
      <c r="J4431" s="129"/>
      <c r="K4431" s="126"/>
      <c r="L4431" s="127"/>
      <c r="M4431" s="128"/>
      <c r="N4431" s="128"/>
      <c r="O4431" s="128"/>
      <c r="P4431" s="128"/>
      <c r="Q4431" s="128"/>
      <c r="R4431" s="128"/>
      <c r="S4431" s="128"/>
      <c r="T4431" s="127"/>
      <c r="U4431" s="131"/>
      <c r="V4431" s="131"/>
      <c r="W4431" s="131"/>
      <c r="X4431" s="131"/>
      <c r="Y4431" s="131"/>
      <c r="Z4431" s="131"/>
      <c r="AA4431" s="131"/>
      <c r="AB4431" s="131"/>
      <c r="AC4431" s="131"/>
      <c r="AD4431" s="131"/>
      <c r="AE4431" s="131"/>
      <c r="AF4431" s="131"/>
      <c r="AG4431" s="131"/>
      <c r="AH4431" s="131"/>
      <c r="AI4431" s="131"/>
    </row>
    <row r="4432" spans="1:35" s="78" customFormat="1" ht="22.5" customHeight="1">
      <c r="A4432" s="112"/>
      <c r="B4432" s="107"/>
      <c r="C4432" s="108"/>
      <c r="D4432" s="65"/>
      <c r="E4432" s="501"/>
      <c r="F4432" s="232"/>
      <c r="G4432" s="111"/>
      <c r="H4432" s="95"/>
      <c r="I4432" s="228">
        <f t="shared" si="288"/>
        <v>0</v>
      </c>
      <c r="J4432" s="129"/>
      <c r="K4432" s="126"/>
      <c r="L4432" s="127"/>
      <c r="M4432" s="128"/>
      <c r="N4432" s="128"/>
      <c r="O4432" s="128"/>
      <c r="P4432" s="128"/>
      <c r="Q4432" s="128"/>
      <c r="R4432" s="128"/>
      <c r="S4432" s="128"/>
      <c r="T4432" s="127"/>
      <c r="U4432" s="131"/>
      <c r="V4432" s="131"/>
      <c r="W4432" s="131"/>
      <c r="X4432" s="131"/>
      <c r="Y4432" s="131"/>
      <c r="Z4432" s="131"/>
      <c r="AA4432" s="131"/>
      <c r="AB4432" s="131"/>
      <c r="AC4432" s="131"/>
      <c r="AD4432" s="131"/>
      <c r="AE4432" s="131"/>
      <c r="AF4432" s="131"/>
      <c r="AG4432" s="131"/>
      <c r="AH4432" s="131"/>
      <c r="AI4432" s="131"/>
    </row>
    <row r="4433" spans="1:35" s="78" customFormat="1" ht="22.5" customHeight="1">
      <c r="A4433" s="109"/>
      <c r="B4433" s="107"/>
      <c r="C4433" s="108"/>
      <c r="D4433" s="66"/>
      <c r="E4433" s="501"/>
      <c r="F4433" s="232"/>
      <c r="G4433" s="111"/>
      <c r="H4433" s="95"/>
      <c r="I4433" s="228">
        <f t="shared" si="288"/>
        <v>0</v>
      </c>
      <c r="J4433" s="129"/>
      <c r="K4433" s="126"/>
      <c r="L4433" s="127"/>
      <c r="M4433" s="128"/>
      <c r="N4433" s="128"/>
      <c r="O4433" s="128"/>
      <c r="P4433" s="128"/>
      <c r="Q4433" s="128"/>
      <c r="R4433" s="128"/>
      <c r="S4433" s="128"/>
      <c r="T4433" s="127"/>
      <c r="U4433" s="131"/>
      <c r="V4433" s="131"/>
      <c r="W4433" s="131"/>
      <c r="X4433" s="131"/>
      <c r="Y4433" s="131"/>
      <c r="Z4433" s="131"/>
      <c r="AA4433" s="131"/>
      <c r="AB4433" s="131"/>
      <c r="AC4433" s="131"/>
      <c r="AD4433" s="131"/>
      <c r="AE4433" s="131"/>
      <c r="AF4433" s="131"/>
      <c r="AG4433" s="131"/>
      <c r="AH4433" s="131"/>
      <c r="AI4433" s="131"/>
    </row>
    <row r="4434" spans="1:35" s="78" customFormat="1" ht="22.5" customHeight="1">
      <c r="A4434" s="112"/>
      <c r="B4434" s="107"/>
      <c r="C4434" s="108"/>
      <c r="D4434" s="66"/>
      <c r="E4434" s="501"/>
      <c r="F4434" s="232"/>
      <c r="G4434" s="111"/>
      <c r="H4434" s="95"/>
      <c r="I4434" s="228">
        <f t="shared" si="288"/>
        <v>0</v>
      </c>
      <c r="J4434" s="129"/>
      <c r="K4434" s="126"/>
      <c r="L4434" s="127"/>
      <c r="M4434" s="128"/>
      <c r="N4434" s="128"/>
      <c r="O4434" s="128"/>
      <c r="P4434" s="128"/>
      <c r="Q4434" s="128"/>
      <c r="R4434" s="128"/>
      <c r="S4434" s="128"/>
      <c r="T4434" s="127"/>
      <c r="U4434" s="131"/>
      <c r="V4434" s="131"/>
      <c r="W4434" s="131"/>
      <c r="X4434" s="131"/>
      <c r="Y4434" s="131"/>
      <c r="Z4434" s="131"/>
      <c r="AA4434" s="131"/>
      <c r="AB4434" s="131"/>
      <c r="AC4434" s="131"/>
      <c r="AD4434" s="131"/>
      <c r="AE4434" s="131"/>
      <c r="AF4434" s="131"/>
      <c r="AG4434" s="131"/>
      <c r="AH4434" s="131"/>
      <c r="AI4434" s="131"/>
    </row>
    <row r="4435" spans="1:35" s="78" customFormat="1" ht="22.5" customHeight="1">
      <c r="A4435" s="112"/>
      <c r="B4435" s="107"/>
      <c r="C4435" s="108"/>
      <c r="D4435" s="108"/>
      <c r="E4435" s="98"/>
      <c r="F4435" s="232"/>
      <c r="G4435" s="111"/>
      <c r="H4435" s="95"/>
      <c r="I4435" s="228">
        <f t="shared" si="288"/>
        <v>0</v>
      </c>
      <c r="J4435" s="129"/>
      <c r="K4435" s="126"/>
      <c r="L4435" s="127"/>
      <c r="M4435" s="128"/>
      <c r="N4435" s="128"/>
      <c r="O4435" s="128"/>
      <c r="P4435" s="128"/>
      <c r="Q4435" s="128"/>
      <c r="R4435" s="128"/>
      <c r="S4435" s="128"/>
      <c r="T4435" s="127"/>
      <c r="U4435" s="131"/>
      <c r="V4435" s="131"/>
      <c r="W4435" s="131"/>
      <c r="X4435" s="131"/>
      <c r="Y4435" s="131"/>
      <c r="Z4435" s="131"/>
      <c r="AA4435" s="131"/>
      <c r="AB4435" s="131"/>
      <c r="AC4435" s="131"/>
      <c r="AD4435" s="131"/>
      <c r="AE4435" s="131"/>
      <c r="AF4435" s="131"/>
      <c r="AG4435" s="131"/>
      <c r="AH4435" s="131"/>
      <c r="AI4435" s="131"/>
    </row>
    <row r="4436" spans="1:35" s="78" customFormat="1" ht="22.5" customHeight="1">
      <c r="B4436" s="107"/>
      <c r="C4436" s="108"/>
      <c r="D4436" s="66"/>
      <c r="E4436" s="501"/>
      <c r="F4436" s="232"/>
      <c r="G4436" s="111"/>
      <c r="H4436" s="95"/>
      <c r="I4436" s="228">
        <f t="shared" si="288"/>
        <v>0</v>
      </c>
      <c r="J4436" s="129"/>
      <c r="K4436" s="126"/>
      <c r="L4436" s="127"/>
      <c r="M4436" s="128"/>
      <c r="N4436" s="128"/>
      <c r="O4436" s="128"/>
      <c r="P4436" s="128"/>
      <c r="Q4436" s="128"/>
      <c r="R4436" s="128"/>
      <c r="S4436" s="128"/>
      <c r="T4436" s="127"/>
      <c r="U4436" s="131"/>
      <c r="V4436" s="131"/>
      <c r="W4436" s="131"/>
      <c r="X4436" s="131"/>
      <c r="Y4436" s="131"/>
      <c r="Z4436" s="131"/>
      <c r="AA4436" s="131"/>
      <c r="AB4436" s="131"/>
      <c r="AC4436" s="131"/>
      <c r="AD4436" s="131"/>
      <c r="AE4436" s="131"/>
      <c r="AF4436" s="131"/>
      <c r="AG4436" s="131"/>
      <c r="AH4436" s="131"/>
      <c r="AI4436" s="131"/>
    </row>
    <row r="4437" spans="1:35" s="78" customFormat="1" ht="22.5" customHeight="1">
      <c r="A4437" s="112"/>
      <c r="B4437" s="107"/>
      <c r="C4437" s="108"/>
      <c r="D4437" s="65"/>
      <c r="E4437" s="501"/>
      <c r="F4437" s="232"/>
      <c r="G4437" s="111"/>
      <c r="H4437" s="95"/>
      <c r="I4437" s="228">
        <f t="shared" si="288"/>
        <v>0</v>
      </c>
      <c r="J4437" s="129"/>
      <c r="K4437" s="126"/>
      <c r="L4437" s="127"/>
      <c r="M4437" s="128"/>
      <c r="N4437" s="128"/>
      <c r="O4437" s="128"/>
      <c r="P4437" s="128"/>
      <c r="Q4437" s="128"/>
      <c r="R4437" s="128"/>
      <c r="S4437" s="128"/>
      <c r="T4437" s="127"/>
      <c r="U4437" s="131"/>
      <c r="V4437" s="131"/>
      <c r="W4437" s="131"/>
      <c r="X4437" s="131"/>
      <c r="Y4437" s="131"/>
      <c r="Z4437" s="131"/>
      <c r="AA4437" s="131"/>
      <c r="AB4437" s="131"/>
      <c r="AC4437" s="131"/>
      <c r="AD4437" s="131"/>
      <c r="AE4437" s="131"/>
      <c r="AF4437" s="131"/>
      <c r="AG4437" s="131"/>
      <c r="AH4437" s="131"/>
      <c r="AI4437" s="131"/>
    </row>
    <row r="4438" spans="1:35" s="78" customFormat="1" ht="22.5" customHeight="1">
      <c r="A4438" s="109"/>
      <c r="B4438" s="107"/>
      <c r="C4438" s="108"/>
      <c r="D4438" s="65"/>
      <c r="E4438" s="501"/>
      <c r="F4438" s="232"/>
      <c r="G4438" s="111"/>
      <c r="H4438" s="95"/>
      <c r="I4438" s="228">
        <f t="shared" si="288"/>
        <v>0</v>
      </c>
      <c r="J4438" s="129"/>
      <c r="K4438" s="126"/>
      <c r="L4438" s="127"/>
      <c r="M4438" s="128"/>
      <c r="N4438" s="128"/>
      <c r="O4438" s="128"/>
      <c r="P4438" s="128"/>
      <c r="Q4438" s="128"/>
      <c r="R4438" s="128"/>
      <c r="S4438" s="128"/>
      <c r="T4438" s="127"/>
      <c r="U4438" s="131"/>
      <c r="V4438" s="131"/>
      <c r="W4438" s="131"/>
      <c r="X4438" s="131"/>
      <c r="Y4438" s="131"/>
      <c r="Z4438" s="131"/>
      <c r="AA4438" s="131"/>
      <c r="AB4438" s="131"/>
      <c r="AC4438" s="131"/>
      <c r="AD4438" s="131"/>
      <c r="AE4438" s="131"/>
      <c r="AF4438" s="131"/>
      <c r="AG4438" s="131"/>
      <c r="AH4438" s="131"/>
      <c r="AI4438" s="131"/>
    </row>
    <row r="4439" spans="1:35" s="78" customFormat="1" ht="22.5" customHeight="1">
      <c r="A4439" s="109"/>
      <c r="B4439" s="107"/>
      <c r="C4439" s="108"/>
      <c r="D4439" s="65"/>
      <c r="E4439" s="501"/>
      <c r="F4439" s="232"/>
      <c r="G4439" s="111"/>
      <c r="H4439" s="95"/>
      <c r="I4439" s="228">
        <f t="shared" si="288"/>
        <v>0</v>
      </c>
      <c r="J4439" s="129"/>
      <c r="K4439" s="126"/>
      <c r="L4439" s="127"/>
      <c r="M4439" s="128"/>
      <c r="N4439" s="128"/>
      <c r="O4439" s="128"/>
      <c r="P4439" s="128"/>
      <c r="Q4439" s="128"/>
      <c r="R4439" s="128"/>
      <c r="S4439" s="128"/>
      <c r="T4439" s="127"/>
      <c r="U4439" s="131"/>
      <c r="V4439" s="131"/>
      <c r="W4439" s="131"/>
      <c r="X4439" s="131"/>
      <c r="Y4439" s="131"/>
      <c r="Z4439" s="131"/>
      <c r="AA4439" s="131"/>
      <c r="AB4439" s="131"/>
      <c r="AC4439" s="131"/>
      <c r="AD4439" s="131"/>
      <c r="AE4439" s="131"/>
      <c r="AF4439" s="131"/>
      <c r="AG4439" s="131"/>
      <c r="AH4439" s="131"/>
      <c r="AI4439" s="131"/>
    </row>
    <row r="4440" spans="1:35" s="78" customFormat="1" ht="22.5" customHeight="1">
      <c r="B4440" s="107"/>
      <c r="C4440" s="108"/>
      <c r="D4440" s="65"/>
      <c r="E4440" s="501"/>
      <c r="F4440" s="232"/>
      <c r="G4440" s="111"/>
      <c r="H4440" s="95"/>
      <c r="I4440" s="228">
        <f t="shared" si="288"/>
        <v>0</v>
      </c>
      <c r="J4440" s="129"/>
      <c r="K4440" s="126"/>
      <c r="L4440" s="127"/>
      <c r="M4440" s="128"/>
      <c r="N4440" s="128"/>
      <c r="O4440" s="128"/>
      <c r="P4440" s="128"/>
      <c r="Q4440" s="128"/>
      <c r="R4440" s="128"/>
      <c r="S4440" s="128"/>
      <c r="T4440" s="127"/>
      <c r="U4440" s="131"/>
      <c r="V4440" s="131"/>
      <c r="W4440" s="131"/>
      <c r="X4440" s="131"/>
      <c r="Y4440" s="131"/>
      <c r="Z4440" s="131"/>
      <c r="AA4440" s="131"/>
      <c r="AB4440" s="131"/>
      <c r="AC4440" s="131"/>
      <c r="AD4440" s="131"/>
      <c r="AE4440" s="131"/>
      <c r="AF4440" s="131"/>
      <c r="AG4440" s="131"/>
      <c r="AH4440" s="131"/>
      <c r="AI4440" s="131"/>
    </row>
    <row r="4441" spans="1:35" s="78" customFormat="1" ht="22.5" customHeight="1">
      <c r="B4441" s="107"/>
      <c r="C4441" s="108"/>
      <c r="D4441" s="65"/>
      <c r="E4441" s="501"/>
      <c r="F4441" s="232"/>
      <c r="G4441" s="111"/>
      <c r="H4441" s="95"/>
      <c r="I4441" s="228">
        <f t="shared" si="288"/>
        <v>0</v>
      </c>
      <c r="J4441" s="129"/>
      <c r="K4441" s="126"/>
      <c r="L4441" s="127"/>
      <c r="M4441" s="128"/>
      <c r="N4441" s="128"/>
      <c r="O4441" s="128"/>
      <c r="P4441" s="128"/>
      <c r="Q4441" s="128"/>
      <c r="R4441" s="128"/>
      <c r="S4441" s="128"/>
      <c r="T4441" s="127"/>
      <c r="U4441" s="131"/>
      <c r="V4441" s="131"/>
      <c r="W4441" s="131"/>
      <c r="X4441" s="131"/>
      <c r="Y4441" s="131"/>
      <c r="Z4441" s="131"/>
      <c r="AA4441" s="131"/>
      <c r="AB4441" s="131"/>
      <c r="AC4441" s="131"/>
      <c r="AD4441" s="131"/>
      <c r="AE4441" s="131"/>
      <c r="AF4441" s="131"/>
      <c r="AG4441" s="131"/>
      <c r="AH4441" s="131"/>
      <c r="AI4441" s="131"/>
    </row>
    <row r="4442" spans="1:35" s="78" customFormat="1" ht="22.5" customHeight="1">
      <c r="A4442" s="109"/>
      <c r="B4442" s="107"/>
      <c r="C4442" s="108"/>
      <c r="D4442" s="66"/>
      <c r="E4442" s="501"/>
      <c r="F4442" s="232"/>
      <c r="G4442" s="111"/>
      <c r="H4442" s="95"/>
      <c r="I4442" s="228">
        <f t="shared" si="288"/>
        <v>0</v>
      </c>
      <c r="J4442" s="129"/>
      <c r="K4442" s="126"/>
      <c r="L4442" s="127"/>
      <c r="M4442" s="128"/>
      <c r="N4442" s="128"/>
      <c r="O4442" s="128"/>
      <c r="P4442" s="128"/>
      <c r="Q4442" s="128"/>
      <c r="R4442" s="128"/>
      <c r="S4442" s="128"/>
      <c r="T4442" s="127"/>
      <c r="U4442" s="131"/>
      <c r="V4442" s="131"/>
      <c r="W4442" s="131"/>
      <c r="X4442" s="131"/>
      <c r="Y4442" s="131"/>
      <c r="Z4442" s="131"/>
      <c r="AA4442" s="131"/>
      <c r="AB4442" s="131"/>
      <c r="AC4442" s="131"/>
      <c r="AD4442" s="131"/>
      <c r="AE4442" s="131"/>
      <c r="AF4442" s="131"/>
      <c r="AG4442" s="131"/>
      <c r="AH4442" s="131"/>
      <c r="AI4442" s="131"/>
    </row>
    <row r="4443" spans="1:35" s="78" customFormat="1" ht="22.5" customHeight="1">
      <c r="A4443" s="112"/>
      <c r="B4443" s="107"/>
      <c r="C4443" s="108"/>
      <c r="D4443" s="66"/>
      <c r="E4443" s="501"/>
      <c r="F4443" s="232"/>
      <c r="G4443" s="111"/>
      <c r="H4443" s="95"/>
      <c r="I4443" s="228">
        <f t="shared" si="288"/>
        <v>0</v>
      </c>
      <c r="J4443" s="129"/>
      <c r="K4443" s="126"/>
      <c r="L4443" s="127"/>
      <c r="M4443" s="128"/>
      <c r="N4443" s="128"/>
      <c r="O4443" s="128"/>
      <c r="P4443" s="128"/>
      <c r="Q4443" s="128"/>
      <c r="R4443" s="128"/>
      <c r="S4443" s="128"/>
      <c r="T4443" s="127"/>
      <c r="U4443" s="131"/>
      <c r="V4443" s="131"/>
      <c r="W4443" s="131"/>
      <c r="X4443" s="131"/>
      <c r="Y4443" s="131"/>
      <c r="Z4443" s="131"/>
      <c r="AA4443" s="131"/>
      <c r="AB4443" s="131"/>
      <c r="AC4443" s="131"/>
      <c r="AD4443" s="131"/>
      <c r="AE4443" s="131"/>
      <c r="AF4443" s="131"/>
      <c r="AG4443" s="131"/>
      <c r="AH4443" s="131"/>
      <c r="AI4443" s="131"/>
    </row>
    <row r="4444" spans="1:35" s="78" customFormat="1" ht="22.5" customHeight="1">
      <c r="A4444" s="112"/>
      <c r="B4444" s="107"/>
      <c r="C4444" s="108"/>
      <c r="D4444" s="65"/>
      <c r="E4444" s="501"/>
      <c r="F4444" s="232"/>
      <c r="G4444" s="111"/>
      <c r="H4444" s="95"/>
      <c r="I4444" s="228">
        <f t="shared" si="288"/>
        <v>0</v>
      </c>
      <c r="J4444" s="129"/>
      <c r="K4444" s="126"/>
      <c r="L4444" s="127"/>
      <c r="M4444" s="128"/>
      <c r="N4444" s="128"/>
      <c r="O4444" s="128"/>
      <c r="P4444" s="128"/>
      <c r="Q4444" s="128"/>
      <c r="R4444" s="128"/>
      <c r="S4444" s="128"/>
      <c r="T4444" s="127"/>
      <c r="U4444" s="131"/>
      <c r="V4444" s="131"/>
      <c r="W4444" s="131"/>
      <c r="X4444" s="131"/>
      <c r="Y4444" s="131"/>
      <c r="Z4444" s="131"/>
      <c r="AA4444" s="131"/>
      <c r="AB4444" s="131"/>
      <c r="AC4444" s="131"/>
      <c r="AD4444" s="131"/>
      <c r="AE4444" s="131"/>
      <c r="AF4444" s="131"/>
      <c r="AG4444" s="131"/>
      <c r="AH4444" s="131"/>
      <c r="AI4444" s="131"/>
    </row>
    <row r="4445" spans="1:35" s="78" customFormat="1" ht="22.5" customHeight="1">
      <c r="A4445" s="112"/>
      <c r="B4445" s="107"/>
      <c r="C4445" s="108"/>
      <c r="D4445" s="65"/>
      <c r="E4445" s="501"/>
      <c r="F4445" s="232"/>
      <c r="G4445" s="111"/>
      <c r="H4445" s="95"/>
      <c r="I4445" s="228">
        <f t="shared" si="288"/>
        <v>0</v>
      </c>
      <c r="J4445" s="129"/>
      <c r="K4445" s="126"/>
      <c r="L4445" s="127"/>
      <c r="M4445" s="128"/>
      <c r="N4445" s="128"/>
      <c r="O4445" s="128"/>
      <c r="P4445" s="128"/>
      <c r="Q4445" s="128"/>
      <c r="R4445" s="128"/>
      <c r="S4445" s="128"/>
      <c r="T4445" s="127"/>
      <c r="U4445" s="131"/>
      <c r="V4445" s="131"/>
      <c r="W4445" s="131"/>
      <c r="X4445" s="131"/>
      <c r="Y4445" s="131"/>
      <c r="Z4445" s="131"/>
      <c r="AA4445" s="131"/>
      <c r="AB4445" s="131"/>
      <c r="AC4445" s="131"/>
      <c r="AD4445" s="131"/>
      <c r="AE4445" s="131"/>
      <c r="AF4445" s="131"/>
      <c r="AG4445" s="131"/>
      <c r="AH4445" s="131"/>
      <c r="AI4445" s="131"/>
    </row>
    <row r="4446" spans="1:35" s="78" customFormat="1" ht="22.5" customHeight="1">
      <c r="B4446" s="107"/>
      <c r="C4446" s="108"/>
      <c r="D4446" s="65"/>
      <c r="E4446" s="501"/>
      <c r="F4446" s="232"/>
      <c r="G4446" s="111"/>
      <c r="H4446" s="95"/>
      <c r="I4446" s="228">
        <f t="shared" si="288"/>
        <v>0</v>
      </c>
      <c r="J4446" s="129"/>
      <c r="K4446" s="126"/>
      <c r="L4446" s="127"/>
      <c r="M4446" s="128"/>
      <c r="N4446" s="128"/>
      <c r="O4446" s="128"/>
      <c r="P4446" s="128"/>
      <c r="Q4446" s="128"/>
      <c r="R4446" s="128"/>
      <c r="S4446" s="128"/>
      <c r="T4446" s="127"/>
      <c r="U4446" s="131"/>
      <c r="V4446" s="131"/>
      <c r="W4446" s="131"/>
      <c r="X4446" s="131"/>
      <c r="Y4446" s="131"/>
      <c r="Z4446" s="131"/>
      <c r="AA4446" s="131"/>
      <c r="AB4446" s="131"/>
      <c r="AC4446" s="131"/>
      <c r="AD4446" s="131"/>
      <c r="AE4446" s="131"/>
      <c r="AF4446" s="131"/>
      <c r="AG4446" s="131"/>
      <c r="AH4446" s="131"/>
      <c r="AI4446" s="131"/>
    </row>
    <row r="4447" spans="1:35" s="78" customFormat="1" ht="22.5" customHeight="1">
      <c r="B4447" s="107"/>
      <c r="C4447" s="108"/>
      <c r="D4447" s="66"/>
      <c r="E4447" s="501"/>
      <c r="F4447" s="232"/>
      <c r="G4447" s="111"/>
      <c r="H4447" s="95"/>
      <c r="I4447" s="228">
        <f t="shared" si="288"/>
        <v>0</v>
      </c>
      <c r="J4447" s="129"/>
      <c r="K4447" s="126"/>
      <c r="L4447" s="127"/>
      <c r="M4447" s="128"/>
      <c r="N4447" s="128"/>
      <c r="O4447" s="128"/>
      <c r="P4447" s="128"/>
      <c r="Q4447" s="128"/>
      <c r="R4447" s="128"/>
      <c r="S4447" s="128"/>
      <c r="T4447" s="127"/>
      <c r="U4447" s="131"/>
      <c r="V4447" s="131"/>
      <c r="W4447" s="131"/>
      <c r="X4447" s="131"/>
      <c r="Y4447" s="131"/>
      <c r="Z4447" s="131"/>
      <c r="AA4447" s="131"/>
      <c r="AB4447" s="131"/>
      <c r="AC4447" s="131"/>
      <c r="AD4447" s="131"/>
      <c r="AE4447" s="131"/>
      <c r="AF4447" s="131"/>
      <c r="AG4447" s="131"/>
      <c r="AH4447" s="131"/>
      <c r="AI4447" s="131"/>
    </row>
    <row r="4448" spans="1:35" s="78" customFormat="1" ht="22.2" customHeight="1">
      <c r="A4448" s="112"/>
      <c r="B4448" s="107"/>
      <c r="C4448" s="108"/>
      <c r="D4448" s="65"/>
      <c r="E4448" s="501"/>
      <c r="F4448" s="232"/>
      <c r="G4448" s="111"/>
      <c r="H4448" s="95"/>
      <c r="I4448" s="228">
        <f t="shared" si="288"/>
        <v>0</v>
      </c>
      <c r="L4448" s="127"/>
      <c r="M4448" s="128"/>
      <c r="N4448" s="128"/>
      <c r="O4448" s="128"/>
      <c r="P4448" s="128"/>
      <c r="Q4448" s="128"/>
      <c r="R4448" s="128"/>
      <c r="S4448" s="128"/>
      <c r="T4448" s="127"/>
      <c r="U4448" s="131"/>
      <c r="V4448" s="131"/>
      <c r="W4448" s="131"/>
      <c r="X4448" s="131"/>
      <c r="Y4448" s="131"/>
      <c r="Z4448" s="131"/>
      <c r="AA4448" s="131"/>
      <c r="AB4448" s="131"/>
      <c r="AC4448" s="131"/>
      <c r="AD4448" s="131"/>
      <c r="AE4448" s="131"/>
      <c r="AF4448" s="131"/>
      <c r="AG4448" s="131"/>
      <c r="AH4448" s="131"/>
      <c r="AI4448" s="131"/>
    </row>
    <row r="4449" spans="1:35" s="78" customFormat="1" ht="22.2" customHeight="1">
      <c r="A4449" s="109"/>
      <c r="B4449" s="107"/>
      <c r="C4449" s="108"/>
      <c r="D4449" s="65"/>
      <c r="E4449" s="501"/>
      <c r="F4449" s="232"/>
      <c r="G4449" s="111"/>
      <c r="H4449" s="95"/>
      <c r="I4449" s="228">
        <f t="shared" si="288"/>
        <v>0</v>
      </c>
      <c r="J4449" s="129"/>
      <c r="K4449" s="126"/>
      <c r="L4449" s="127"/>
      <c r="M4449" s="128"/>
      <c r="N4449" s="128"/>
      <c r="O4449" s="128"/>
      <c r="P4449" s="128"/>
      <c r="Q4449" s="128"/>
      <c r="R4449" s="128"/>
      <c r="S4449" s="128"/>
      <c r="T4449" s="127"/>
      <c r="U4449" s="131"/>
      <c r="V4449" s="131"/>
      <c r="W4449" s="131"/>
      <c r="X4449" s="131"/>
      <c r="Y4449" s="131"/>
      <c r="Z4449" s="131"/>
      <c r="AA4449" s="131"/>
      <c r="AB4449" s="131"/>
      <c r="AC4449" s="131"/>
      <c r="AD4449" s="131"/>
      <c r="AE4449" s="131"/>
      <c r="AF4449" s="131"/>
      <c r="AG4449" s="131"/>
      <c r="AH4449" s="131"/>
      <c r="AI4449" s="131"/>
    </row>
    <row r="4450" spans="1:35" s="78" customFormat="1" ht="22.5" customHeight="1">
      <c r="A4450" s="112"/>
      <c r="B4450" s="107"/>
      <c r="C4450" s="108"/>
      <c r="D4450" s="65"/>
      <c r="E4450" s="501"/>
      <c r="F4450" s="232"/>
      <c r="G4450" s="111"/>
      <c r="H4450" s="95"/>
      <c r="I4450" s="228">
        <f t="shared" si="288"/>
        <v>0</v>
      </c>
      <c r="J4450" s="129"/>
      <c r="K4450" s="126"/>
      <c r="L4450" s="127"/>
      <c r="M4450" s="128"/>
      <c r="N4450" s="128"/>
      <c r="O4450" s="128"/>
      <c r="P4450" s="128"/>
      <c r="Q4450" s="128"/>
      <c r="R4450" s="128"/>
      <c r="S4450" s="128"/>
      <c r="T4450" s="127"/>
      <c r="U4450" s="131"/>
      <c r="V4450" s="131"/>
      <c r="W4450" s="131"/>
      <c r="X4450" s="131"/>
      <c r="Y4450" s="131"/>
      <c r="Z4450" s="131"/>
      <c r="AA4450" s="131"/>
      <c r="AB4450" s="131"/>
      <c r="AC4450" s="131"/>
      <c r="AD4450" s="131"/>
      <c r="AE4450" s="131"/>
      <c r="AF4450" s="131"/>
      <c r="AG4450" s="131"/>
      <c r="AH4450" s="131"/>
      <c r="AI4450" s="131"/>
    </row>
    <row r="4451" spans="1:35" s="78" customFormat="1" ht="22.5" customHeight="1">
      <c r="A4451" s="112"/>
      <c r="B4451" s="107"/>
      <c r="C4451" s="108"/>
      <c r="D4451" s="65"/>
      <c r="E4451" s="501"/>
      <c r="F4451" s="154"/>
      <c r="G4451" s="111"/>
      <c r="H4451" s="95"/>
      <c r="I4451" s="228">
        <f t="shared" si="288"/>
        <v>0</v>
      </c>
      <c r="J4451" s="129"/>
      <c r="K4451" s="126"/>
      <c r="L4451" s="127"/>
      <c r="M4451" s="128"/>
      <c r="N4451" s="128"/>
      <c r="O4451" s="128"/>
      <c r="P4451" s="128"/>
      <c r="Q4451" s="128"/>
      <c r="R4451" s="128"/>
      <c r="S4451" s="128"/>
      <c r="T4451" s="127"/>
      <c r="U4451" s="131"/>
      <c r="V4451" s="131"/>
      <c r="W4451" s="131"/>
      <c r="X4451" s="131"/>
      <c r="Y4451" s="131"/>
      <c r="Z4451" s="131"/>
      <c r="AA4451" s="131"/>
      <c r="AB4451" s="131"/>
      <c r="AC4451" s="131"/>
      <c r="AD4451" s="131"/>
      <c r="AE4451" s="131"/>
      <c r="AF4451" s="131"/>
      <c r="AG4451" s="131"/>
      <c r="AH4451" s="131"/>
      <c r="AI4451" s="131"/>
    </row>
    <row r="4452" spans="1:35" s="78" customFormat="1" ht="22.5" customHeight="1">
      <c r="A4452" s="112"/>
      <c r="B4452" s="107"/>
      <c r="C4452" s="108"/>
      <c r="D4452" s="65"/>
      <c r="E4452" s="501"/>
      <c r="F4452" s="154"/>
      <c r="G4452" s="111"/>
      <c r="H4452" s="95"/>
      <c r="I4452" s="228">
        <f t="shared" si="288"/>
        <v>0</v>
      </c>
      <c r="J4452" s="129"/>
      <c r="K4452" s="126"/>
      <c r="L4452" s="127"/>
      <c r="M4452" s="128"/>
      <c r="N4452" s="128"/>
      <c r="O4452" s="128"/>
      <c r="P4452" s="128"/>
      <c r="Q4452" s="128"/>
      <c r="R4452" s="128"/>
      <c r="S4452" s="128"/>
      <c r="T4452" s="127"/>
      <c r="U4452" s="131"/>
      <c r="V4452" s="131"/>
      <c r="W4452" s="131"/>
      <c r="X4452" s="131"/>
      <c r="Y4452" s="131"/>
      <c r="Z4452" s="131"/>
      <c r="AA4452" s="131"/>
      <c r="AB4452" s="131"/>
      <c r="AC4452" s="131"/>
      <c r="AD4452" s="131"/>
      <c r="AE4452" s="131"/>
      <c r="AF4452" s="131"/>
      <c r="AG4452" s="131"/>
      <c r="AH4452" s="131"/>
      <c r="AI4452" s="131"/>
    </row>
    <row r="4453" spans="1:35" s="78" customFormat="1" ht="22.5" customHeight="1">
      <c r="B4453" s="107"/>
      <c r="C4453" s="108"/>
      <c r="D4453" s="65"/>
      <c r="E4453" s="501"/>
      <c r="F4453" s="154"/>
      <c r="G4453" s="111"/>
      <c r="H4453" s="95"/>
      <c r="I4453" s="228">
        <f t="shared" si="288"/>
        <v>0</v>
      </c>
      <c r="J4453" s="129"/>
      <c r="K4453" s="126"/>
      <c r="L4453" s="127"/>
      <c r="M4453" s="128"/>
      <c r="N4453" s="128"/>
      <c r="O4453" s="128"/>
      <c r="P4453" s="128"/>
      <c r="Q4453" s="128"/>
      <c r="R4453" s="128"/>
      <c r="S4453" s="128"/>
      <c r="T4453" s="127"/>
      <c r="U4453" s="131"/>
      <c r="V4453" s="131"/>
      <c r="W4453" s="131"/>
      <c r="X4453" s="131"/>
      <c r="Y4453" s="131"/>
      <c r="Z4453" s="131"/>
      <c r="AA4453" s="131"/>
      <c r="AB4453" s="131"/>
      <c r="AC4453" s="131"/>
      <c r="AD4453" s="131"/>
      <c r="AE4453" s="131"/>
      <c r="AF4453" s="131"/>
      <c r="AG4453" s="131"/>
      <c r="AH4453" s="131"/>
      <c r="AI4453" s="131"/>
    </row>
    <row r="4454" spans="1:35" s="78" customFormat="1" ht="22.5" customHeight="1">
      <c r="A4454" s="109"/>
      <c r="B4454" s="107"/>
      <c r="C4454" s="108"/>
      <c r="D4454" s="65"/>
      <c r="E4454" s="501"/>
      <c r="F4454" s="154"/>
      <c r="G4454" s="111"/>
      <c r="H4454" s="95"/>
      <c r="I4454" s="228">
        <f t="shared" si="288"/>
        <v>0</v>
      </c>
      <c r="J4454" s="129"/>
      <c r="K4454" s="126"/>
      <c r="L4454" s="127"/>
      <c r="M4454" s="128"/>
      <c r="N4454" s="128"/>
      <c r="O4454" s="128"/>
      <c r="P4454" s="128"/>
      <c r="Q4454" s="128"/>
      <c r="R4454" s="128"/>
      <c r="S4454" s="128"/>
      <c r="T4454" s="127"/>
      <c r="U4454" s="131"/>
      <c r="V4454" s="131"/>
      <c r="W4454" s="131"/>
      <c r="X4454" s="131"/>
      <c r="Y4454" s="131"/>
      <c r="Z4454" s="131"/>
      <c r="AA4454" s="131"/>
      <c r="AB4454" s="131"/>
      <c r="AC4454" s="131"/>
      <c r="AD4454" s="131"/>
      <c r="AE4454" s="131"/>
      <c r="AF4454" s="131"/>
      <c r="AG4454" s="131"/>
      <c r="AH4454" s="131"/>
      <c r="AI4454" s="131"/>
    </row>
    <row r="4455" spans="1:35" s="78" customFormat="1" ht="22.2" customHeight="1">
      <c r="B4455" s="107"/>
      <c r="C4455" s="108"/>
      <c r="D4455" s="66"/>
      <c r="E4455" s="501"/>
      <c r="F4455" s="232"/>
      <c r="G4455" s="111"/>
      <c r="H4455" s="95"/>
      <c r="I4455" s="228">
        <f t="shared" si="288"/>
        <v>0</v>
      </c>
      <c r="J4455" s="129"/>
      <c r="K4455" s="126"/>
      <c r="L4455" s="127"/>
      <c r="M4455" s="128"/>
      <c r="N4455" s="128"/>
      <c r="O4455" s="128"/>
      <c r="P4455" s="128"/>
      <c r="Q4455" s="128"/>
      <c r="R4455" s="128"/>
      <c r="S4455" s="128"/>
      <c r="T4455" s="127"/>
      <c r="U4455" s="131"/>
      <c r="V4455" s="131"/>
      <c r="W4455" s="131"/>
      <c r="X4455" s="131"/>
      <c r="Y4455" s="131"/>
      <c r="Z4455" s="131"/>
      <c r="AA4455" s="131"/>
      <c r="AB4455" s="131"/>
      <c r="AC4455" s="131"/>
      <c r="AD4455" s="131"/>
      <c r="AE4455" s="131"/>
      <c r="AF4455" s="131"/>
      <c r="AG4455" s="131"/>
      <c r="AH4455" s="131"/>
      <c r="AI4455" s="131"/>
    </row>
    <row r="4456" spans="1:35" s="78" customFormat="1" ht="22.5" customHeight="1">
      <c r="A4456" s="112"/>
      <c r="B4456" s="107"/>
      <c r="C4456" s="108"/>
      <c r="D4456" s="66"/>
      <c r="E4456" s="501"/>
      <c r="F4456" s="232"/>
      <c r="G4456" s="111"/>
      <c r="H4456" s="95"/>
      <c r="I4456" s="228">
        <f t="shared" si="288"/>
        <v>0</v>
      </c>
      <c r="J4456" s="129"/>
      <c r="K4456" s="126"/>
      <c r="L4456" s="127"/>
      <c r="M4456" s="128"/>
      <c r="N4456" s="128"/>
      <c r="O4456" s="128"/>
      <c r="P4456" s="128"/>
      <c r="Q4456" s="128"/>
      <c r="R4456" s="128"/>
      <c r="S4456" s="128"/>
      <c r="T4456" s="127"/>
      <c r="U4456" s="131"/>
      <c r="V4456" s="131"/>
      <c r="W4456" s="131"/>
      <c r="X4456" s="131"/>
      <c r="Y4456" s="131"/>
      <c r="Z4456" s="131"/>
      <c r="AA4456" s="131"/>
      <c r="AB4456" s="131"/>
      <c r="AC4456" s="131"/>
      <c r="AD4456" s="131"/>
      <c r="AE4456" s="131"/>
      <c r="AF4456" s="131"/>
      <c r="AG4456" s="131"/>
      <c r="AH4456" s="131"/>
      <c r="AI4456" s="131"/>
    </row>
    <row r="4457" spans="1:35" s="78" customFormat="1" ht="22.2" customHeight="1">
      <c r="B4457" s="107"/>
      <c r="C4457" s="108"/>
      <c r="D4457" s="66"/>
      <c r="E4457" s="501"/>
      <c r="F4457" s="232"/>
      <c r="G4457" s="111"/>
      <c r="H4457" s="95"/>
      <c r="I4457" s="228">
        <f t="shared" si="288"/>
        <v>0</v>
      </c>
      <c r="J4457" s="129"/>
      <c r="K4457" s="126"/>
      <c r="L4457" s="127"/>
      <c r="M4457" s="128"/>
      <c r="N4457" s="128"/>
      <c r="O4457" s="128"/>
      <c r="P4457" s="128"/>
      <c r="Q4457" s="128"/>
      <c r="R4457" s="128"/>
      <c r="S4457" s="128"/>
      <c r="T4457" s="127"/>
      <c r="U4457" s="131"/>
      <c r="V4457" s="131"/>
      <c r="W4457" s="131"/>
      <c r="X4457" s="131"/>
      <c r="Y4457" s="131"/>
      <c r="Z4457" s="131"/>
      <c r="AA4457" s="131"/>
      <c r="AB4457" s="131"/>
      <c r="AC4457" s="131"/>
      <c r="AD4457" s="131"/>
      <c r="AE4457" s="131"/>
      <c r="AF4457" s="131"/>
      <c r="AG4457" s="131"/>
      <c r="AH4457" s="131"/>
      <c r="AI4457" s="131"/>
    </row>
    <row r="4458" spans="1:35" s="78" customFormat="1" ht="22.2" customHeight="1">
      <c r="B4458" s="107"/>
      <c r="C4458" s="108"/>
      <c r="D4458" s="66"/>
      <c r="E4458" s="501"/>
      <c r="F4458" s="232"/>
      <c r="G4458" s="111"/>
      <c r="H4458" s="95"/>
      <c r="I4458" s="228">
        <f t="shared" si="288"/>
        <v>0</v>
      </c>
      <c r="J4458" s="129"/>
      <c r="K4458" s="126"/>
      <c r="L4458" s="127"/>
      <c r="M4458" s="128"/>
      <c r="N4458" s="128"/>
      <c r="O4458" s="128"/>
      <c r="P4458" s="128"/>
      <c r="Q4458" s="128"/>
      <c r="R4458" s="128"/>
      <c r="S4458" s="128"/>
      <c r="T4458" s="127"/>
      <c r="U4458" s="131"/>
      <c r="V4458" s="131"/>
      <c r="W4458" s="131"/>
      <c r="X4458" s="131"/>
      <c r="Y4458" s="131"/>
      <c r="Z4458" s="131"/>
      <c r="AA4458" s="131"/>
      <c r="AB4458" s="131"/>
      <c r="AC4458" s="131"/>
      <c r="AD4458" s="131"/>
      <c r="AE4458" s="131"/>
      <c r="AF4458" s="131"/>
      <c r="AG4458" s="131"/>
      <c r="AH4458" s="131"/>
      <c r="AI4458" s="131"/>
    </row>
    <row r="4459" spans="1:35" s="78" customFormat="1" ht="22.5" customHeight="1">
      <c r="B4459" s="107"/>
      <c r="C4459" s="108"/>
      <c r="D4459" s="66"/>
      <c r="E4459" s="501"/>
      <c r="F4459" s="232"/>
      <c r="G4459" s="111"/>
      <c r="H4459" s="95"/>
      <c r="I4459" s="228">
        <f t="shared" si="288"/>
        <v>0</v>
      </c>
      <c r="J4459" s="129"/>
      <c r="K4459" s="126"/>
      <c r="L4459" s="127"/>
      <c r="M4459" s="128"/>
      <c r="N4459" s="128"/>
      <c r="O4459" s="128"/>
      <c r="P4459" s="128"/>
      <c r="Q4459" s="128"/>
      <c r="R4459" s="128"/>
      <c r="S4459" s="128"/>
      <c r="T4459" s="127"/>
      <c r="U4459" s="131"/>
      <c r="V4459" s="131"/>
      <c r="W4459" s="131"/>
      <c r="X4459" s="131"/>
      <c r="Y4459" s="131"/>
      <c r="Z4459" s="131"/>
      <c r="AA4459" s="131"/>
      <c r="AB4459" s="131"/>
      <c r="AC4459" s="131"/>
      <c r="AD4459" s="131"/>
      <c r="AE4459" s="131"/>
      <c r="AF4459" s="131"/>
      <c r="AG4459" s="131"/>
      <c r="AH4459" s="131"/>
      <c r="AI4459" s="131"/>
    </row>
    <row r="4460" spans="1:35" s="78" customFormat="1" ht="22.5" customHeight="1">
      <c r="B4460" s="107"/>
      <c r="C4460" s="108"/>
      <c r="D4460" s="66"/>
      <c r="E4460" s="501"/>
      <c r="F4460" s="232"/>
      <c r="G4460" s="111"/>
      <c r="H4460" s="95"/>
      <c r="I4460" s="228">
        <f t="shared" si="288"/>
        <v>0</v>
      </c>
      <c r="J4460" s="129"/>
      <c r="K4460" s="126"/>
      <c r="L4460" s="127"/>
      <c r="M4460" s="128"/>
      <c r="N4460" s="128"/>
      <c r="O4460" s="128"/>
      <c r="P4460" s="128"/>
      <c r="Q4460" s="128"/>
      <c r="R4460" s="128"/>
      <c r="S4460" s="128"/>
      <c r="T4460" s="127"/>
      <c r="U4460" s="131"/>
      <c r="V4460" s="131"/>
      <c r="W4460" s="131"/>
      <c r="X4460" s="131"/>
      <c r="Y4460" s="131"/>
      <c r="Z4460" s="131"/>
      <c r="AA4460" s="131"/>
      <c r="AB4460" s="131"/>
      <c r="AC4460" s="131"/>
      <c r="AD4460" s="131"/>
      <c r="AE4460" s="131"/>
      <c r="AF4460" s="131"/>
      <c r="AG4460" s="131"/>
      <c r="AH4460" s="131"/>
      <c r="AI4460" s="131"/>
    </row>
    <row r="4461" spans="1:35" s="78" customFormat="1" ht="22.5" customHeight="1">
      <c r="B4461" s="107"/>
      <c r="C4461" s="108"/>
      <c r="D4461" s="65"/>
      <c r="E4461" s="501"/>
      <c r="F4461" s="232"/>
      <c r="G4461" s="111"/>
      <c r="H4461" s="95"/>
      <c r="I4461" s="228">
        <f t="shared" si="288"/>
        <v>0</v>
      </c>
      <c r="J4461" s="129"/>
      <c r="K4461" s="126"/>
      <c r="L4461" s="127"/>
      <c r="M4461" s="128"/>
      <c r="N4461" s="128"/>
      <c r="O4461" s="128"/>
      <c r="P4461" s="128"/>
      <c r="Q4461" s="128"/>
      <c r="R4461" s="128"/>
      <c r="S4461" s="128"/>
      <c r="T4461" s="127"/>
      <c r="U4461" s="131"/>
      <c r="V4461" s="131"/>
      <c r="W4461" s="131"/>
      <c r="X4461" s="131"/>
      <c r="Y4461" s="131"/>
      <c r="Z4461" s="131"/>
      <c r="AA4461" s="131"/>
      <c r="AB4461" s="131"/>
      <c r="AC4461" s="131"/>
      <c r="AD4461" s="131"/>
      <c r="AE4461" s="131"/>
      <c r="AF4461" s="131"/>
      <c r="AG4461" s="131"/>
      <c r="AH4461" s="131"/>
      <c r="AI4461" s="131"/>
    </row>
    <row r="4462" spans="1:35" s="78" customFormat="1" ht="22.2" customHeight="1">
      <c r="A4462" s="112"/>
      <c r="B4462" s="107"/>
      <c r="C4462" s="108"/>
      <c r="D4462" s="66"/>
      <c r="E4462" s="501"/>
      <c r="F4462" s="232"/>
      <c r="G4462" s="111"/>
      <c r="H4462" s="95"/>
      <c r="I4462" s="228">
        <f t="shared" ref="I4462:I4525" si="289">SUM(H4461:H4462)</f>
        <v>0</v>
      </c>
      <c r="L4462" s="127"/>
      <c r="M4462" s="128"/>
      <c r="N4462" s="128"/>
      <c r="O4462" s="128"/>
      <c r="P4462" s="128"/>
      <c r="Q4462" s="128"/>
      <c r="R4462" s="128"/>
      <c r="S4462" s="128"/>
      <c r="T4462" s="127"/>
      <c r="U4462" s="131"/>
      <c r="V4462" s="131"/>
      <c r="W4462" s="131"/>
      <c r="X4462" s="131"/>
      <c r="Y4462" s="131"/>
      <c r="Z4462" s="131"/>
      <c r="AA4462" s="131"/>
      <c r="AB4462" s="131"/>
      <c r="AC4462" s="131"/>
      <c r="AD4462" s="131"/>
      <c r="AE4462" s="131"/>
      <c r="AF4462" s="131"/>
      <c r="AG4462" s="131"/>
      <c r="AH4462" s="131"/>
      <c r="AI4462" s="131"/>
    </row>
    <row r="4463" spans="1:35" s="78" customFormat="1" ht="22.2" customHeight="1">
      <c r="A4463" s="109"/>
      <c r="B4463" s="107"/>
      <c r="C4463" s="108"/>
      <c r="D4463" s="65"/>
      <c r="E4463" s="501"/>
      <c r="F4463" s="232"/>
      <c r="G4463" s="111"/>
      <c r="H4463" s="95"/>
      <c r="I4463" s="228">
        <f t="shared" si="289"/>
        <v>0</v>
      </c>
      <c r="J4463" s="129"/>
      <c r="K4463" s="126"/>
      <c r="L4463" s="127"/>
      <c r="M4463" s="128"/>
      <c r="N4463" s="128"/>
      <c r="O4463" s="128"/>
      <c r="P4463" s="128"/>
      <c r="Q4463" s="128"/>
      <c r="R4463" s="128"/>
      <c r="S4463" s="128"/>
      <c r="T4463" s="127"/>
      <c r="U4463" s="131"/>
      <c r="V4463" s="131"/>
      <c r="W4463" s="131"/>
      <c r="X4463" s="131"/>
      <c r="Y4463" s="131"/>
      <c r="Z4463" s="131"/>
      <c r="AA4463" s="131"/>
      <c r="AB4463" s="131"/>
      <c r="AC4463" s="131"/>
      <c r="AD4463" s="131"/>
      <c r="AE4463" s="131"/>
      <c r="AF4463" s="131"/>
      <c r="AG4463" s="131"/>
      <c r="AH4463" s="131"/>
      <c r="AI4463" s="131"/>
    </row>
    <row r="4464" spans="1:35" s="78" customFormat="1" ht="22.5" customHeight="1">
      <c r="A4464" s="112"/>
      <c r="B4464" s="107"/>
      <c r="C4464" s="108"/>
      <c r="D4464" s="66"/>
      <c r="E4464" s="501"/>
      <c r="F4464" s="232"/>
      <c r="G4464" s="111"/>
      <c r="H4464" s="95"/>
      <c r="I4464" s="228">
        <f t="shared" si="289"/>
        <v>0</v>
      </c>
      <c r="J4464" s="129"/>
      <c r="K4464" s="126"/>
      <c r="L4464" s="127"/>
      <c r="M4464" s="128"/>
      <c r="N4464" s="128"/>
      <c r="O4464" s="128"/>
      <c r="P4464" s="128"/>
      <c r="Q4464" s="128"/>
      <c r="R4464" s="128"/>
      <c r="S4464" s="128"/>
      <c r="T4464" s="127"/>
      <c r="U4464" s="131"/>
      <c r="V4464" s="131"/>
      <c r="W4464" s="131"/>
      <c r="X4464" s="131"/>
      <c r="Y4464" s="131"/>
      <c r="Z4464" s="131"/>
      <c r="AA4464" s="131"/>
      <c r="AB4464" s="131"/>
      <c r="AC4464" s="131"/>
      <c r="AD4464" s="131"/>
      <c r="AE4464" s="131"/>
      <c r="AF4464" s="131"/>
      <c r="AG4464" s="131"/>
      <c r="AH4464" s="131"/>
      <c r="AI4464" s="131"/>
    </row>
    <row r="4465" spans="1:35" s="78" customFormat="1" ht="22.5" customHeight="1">
      <c r="A4465" s="112"/>
      <c r="B4465" s="107"/>
      <c r="C4465" s="108"/>
      <c r="D4465" s="66"/>
      <c r="E4465" s="501"/>
      <c r="F4465" s="232"/>
      <c r="G4465" s="111"/>
      <c r="H4465" s="95"/>
      <c r="I4465" s="228">
        <f t="shared" si="289"/>
        <v>0</v>
      </c>
      <c r="J4465" s="129"/>
      <c r="K4465" s="126"/>
      <c r="L4465" s="127"/>
      <c r="M4465" s="128"/>
      <c r="N4465" s="128"/>
      <c r="O4465" s="128"/>
      <c r="P4465" s="128"/>
      <c r="Q4465" s="128"/>
      <c r="R4465" s="128"/>
      <c r="S4465" s="128"/>
      <c r="T4465" s="127"/>
      <c r="U4465" s="131"/>
      <c r="V4465" s="131"/>
      <c r="W4465" s="131"/>
      <c r="X4465" s="131"/>
      <c r="Y4465" s="131"/>
      <c r="Z4465" s="131"/>
      <c r="AA4465" s="131"/>
      <c r="AB4465" s="131"/>
      <c r="AC4465" s="131"/>
      <c r="AD4465" s="131"/>
      <c r="AE4465" s="131"/>
      <c r="AF4465" s="131"/>
      <c r="AG4465" s="131"/>
      <c r="AH4465" s="131"/>
      <c r="AI4465" s="131"/>
    </row>
    <row r="4466" spans="1:35" s="78" customFormat="1" ht="22.5" customHeight="1">
      <c r="A4466" s="112"/>
      <c r="B4466" s="107"/>
      <c r="C4466" s="108"/>
      <c r="D4466" s="66"/>
      <c r="E4466" s="501"/>
      <c r="F4466" s="232"/>
      <c r="G4466" s="111"/>
      <c r="H4466" s="95"/>
      <c r="I4466" s="228">
        <f t="shared" si="289"/>
        <v>0</v>
      </c>
      <c r="J4466" s="129"/>
      <c r="K4466" s="126"/>
      <c r="L4466" s="127"/>
      <c r="M4466" s="128"/>
      <c r="N4466" s="128"/>
      <c r="O4466" s="128"/>
      <c r="P4466" s="128"/>
      <c r="Q4466" s="128"/>
      <c r="R4466" s="128"/>
      <c r="S4466" s="128"/>
      <c r="T4466" s="127"/>
      <c r="U4466" s="131"/>
      <c r="V4466" s="131"/>
      <c r="W4466" s="131"/>
      <c r="X4466" s="131"/>
      <c r="Y4466" s="131"/>
      <c r="Z4466" s="131"/>
      <c r="AA4466" s="131"/>
      <c r="AB4466" s="131"/>
      <c r="AC4466" s="131"/>
      <c r="AD4466" s="131"/>
      <c r="AE4466" s="131"/>
      <c r="AF4466" s="131"/>
      <c r="AG4466" s="131"/>
      <c r="AH4466" s="131"/>
      <c r="AI4466" s="131"/>
    </row>
    <row r="4467" spans="1:35" s="78" customFormat="1" ht="22.5" customHeight="1">
      <c r="B4467" s="107"/>
      <c r="C4467" s="108"/>
      <c r="D4467" s="66"/>
      <c r="E4467" s="501"/>
      <c r="F4467" s="232"/>
      <c r="G4467" s="111"/>
      <c r="H4467" s="95"/>
      <c r="I4467" s="228">
        <f t="shared" si="289"/>
        <v>0</v>
      </c>
      <c r="J4467" s="129"/>
      <c r="K4467" s="126"/>
      <c r="L4467" s="127"/>
      <c r="M4467" s="128"/>
      <c r="N4467" s="128"/>
      <c r="O4467" s="128"/>
      <c r="P4467" s="128"/>
      <c r="Q4467" s="128"/>
      <c r="R4467" s="128"/>
      <c r="S4467" s="128"/>
      <c r="T4467" s="127"/>
      <c r="U4467" s="131"/>
      <c r="V4467" s="131"/>
      <c r="W4467" s="131"/>
      <c r="X4467" s="131"/>
      <c r="Y4467" s="131"/>
      <c r="Z4467" s="131"/>
      <c r="AA4467" s="131"/>
      <c r="AB4467" s="131"/>
      <c r="AC4467" s="131"/>
      <c r="AD4467" s="131"/>
      <c r="AE4467" s="131"/>
      <c r="AF4467" s="131"/>
      <c r="AG4467" s="131"/>
      <c r="AH4467" s="131"/>
      <c r="AI4467" s="131"/>
    </row>
    <row r="4468" spans="1:35" s="78" customFormat="1" ht="22.5" customHeight="1">
      <c r="B4468" s="107"/>
      <c r="C4468" s="108"/>
      <c r="D4468" s="66"/>
      <c r="E4468" s="501"/>
      <c r="F4468" s="232"/>
      <c r="G4468" s="111"/>
      <c r="H4468" s="95"/>
      <c r="I4468" s="228">
        <f t="shared" si="289"/>
        <v>0</v>
      </c>
      <c r="J4468" s="129"/>
      <c r="K4468" s="126"/>
      <c r="L4468" s="127"/>
      <c r="M4468" s="128"/>
      <c r="N4468" s="128"/>
      <c r="O4468" s="128"/>
      <c r="P4468" s="128"/>
      <c r="Q4468" s="128"/>
      <c r="R4468" s="128"/>
      <c r="S4468" s="128"/>
      <c r="T4468" s="127"/>
      <c r="U4468" s="131"/>
      <c r="V4468" s="131"/>
      <c r="W4468" s="131"/>
      <c r="X4468" s="131"/>
      <c r="Y4468" s="131"/>
      <c r="Z4468" s="131"/>
      <c r="AA4468" s="131"/>
      <c r="AB4468" s="131"/>
      <c r="AC4468" s="131"/>
      <c r="AD4468" s="131"/>
      <c r="AE4468" s="131"/>
      <c r="AF4468" s="131"/>
      <c r="AG4468" s="131"/>
      <c r="AH4468" s="131"/>
      <c r="AI4468" s="131"/>
    </row>
    <row r="4469" spans="1:35" s="78" customFormat="1" ht="22.5" customHeight="1">
      <c r="B4469" s="107"/>
      <c r="C4469" s="108"/>
      <c r="D4469" s="66"/>
      <c r="E4469" s="501"/>
      <c r="F4469" s="232"/>
      <c r="G4469" s="111"/>
      <c r="H4469" s="95"/>
      <c r="I4469" s="228">
        <f t="shared" si="289"/>
        <v>0</v>
      </c>
      <c r="J4469" s="129"/>
      <c r="K4469" s="126"/>
      <c r="L4469" s="127"/>
      <c r="M4469" s="128"/>
      <c r="N4469" s="128"/>
      <c r="O4469" s="128"/>
      <c r="P4469" s="128"/>
      <c r="Q4469" s="128"/>
      <c r="R4469" s="128"/>
      <c r="S4469" s="128"/>
      <c r="T4469" s="127"/>
      <c r="U4469" s="131"/>
      <c r="V4469" s="131"/>
      <c r="W4469" s="131"/>
      <c r="X4469" s="131"/>
      <c r="Y4469" s="131"/>
      <c r="Z4469" s="131"/>
      <c r="AA4469" s="131"/>
      <c r="AB4469" s="131"/>
      <c r="AC4469" s="131"/>
      <c r="AD4469" s="131"/>
      <c r="AE4469" s="131"/>
      <c r="AF4469" s="131"/>
      <c r="AG4469" s="131"/>
      <c r="AH4469" s="131"/>
      <c r="AI4469" s="131"/>
    </row>
    <row r="4470" spans="1:35" s="78" customFormat="1" ht="22.2" customHeight="1">
      <c r="B4470" s="107"/>
      <c r="C4470" s="108"/>
      <c r="D4470" s="66"/>
      <c r="E4470" s="501"/>
      <c r="F4470" s="232"/>
      <c r="G4470" s="111"/>
      <c r="H4470" s="95"/>
      <c r="I4470" s="228">
        <f t="shared" si="289"/>
        <v>0</v>
      </c>
      <c r="J4470" s="129"/>
      <c r="K4470" s="126"/>
      <c r="L4470" s="127"/>
      <c r="M4470" s="128"/>
      <c r="N4470" s="128"/>
      <c r="O4470" s="128"/>
      <c r="P4470" s="128"/>
      <c r="Q4470" s="128"/>
      <c r="R4470" s="128"/>
      <c r="S4470" s="128"/>
      <c r="T4470" s="127"/>
      <c r="U4470" s="131"/>
      <c r="V4470" s="131"/>
      <c r="W4470" s="131"/>
      <c r="X4470" s="131"/>
      <c r="Y4470" s="131"/>
      <c r="Z4470" s="131"/>
      <c r="AA4470" s="131"/>
      <c r="AB4470" s="131"/>
      <c r="AC4470" s="131"/>
      <c r="AD4470" s="131"/>
      <c r="AE4470" s="131"/>
      <c r="AF4470" s="131"/>
      <c r="AG4470" s="131"/>
      <c r="AH4470" s="131"/>
      <c r="AI4470" s="131"/>
    </row>
    <row r="4471" spans="1:35" s="78" customFormat="1" ht="22.5" customHeight="1">
      <c r="B4471" s="107"/>
      <c r="C4471" s="108"/>
      <c r="D4471" s="108"/>
      <c r="E4471" s="98"/>
      <c r="F4471" s="232"/>
      <c r="G4471" s="111"/>
      <c r="H4471" s="95"/>
      <c r="I4471" s="228">
        <f t="shared" si="289"/>
        <v>0</v>
      </c>
      <c r="J4471" s="129"/>
      <c r="K4471" s="126"/>
      <c r="L4471" s="127"/>
      <c r="M4471" s="128"/>
      <c r="N4471" s="128"/>
      <c r="O4471" s="128"/>
      <c r="P4471" s="128"/>
      <c r="Q4471" s="128"/>
      <c r="R4471" s="128"/>
      <c r="S4471" s="128"/>
      <c r="T4471" s="127"/>
      <c r="U4471" s="131"/>
      <c r="V4471" s="131"/>
      <c r="W4471" s="131"/>
      <c r="X4471" s="131"/>
      <c r="Y4471" s="131"/>
      <c r="Z4471" s="131"/>
      <c r="AA4471" s="131"/>
      <c r="AB4471" s="131"/>
      <c r="AC4471" s="131"/>
      <c r="AD4471" s="131"/>
      <c r="AE4471" s="131"/>
      <c r="AF4471" s="131"/>
      <c r="AG4471" s="131"/>
      <c r="AH4471" s="131"/>
      <c r="AI4471" s="131"/>
    </row>
    <row r="4472" spans="1:35" s="78" customFormat="1" ht="22.5" customHeight="1">
      <c r="B4472" s="107"/>
      <c r="C4472" s="108"/>
      <c r="D4472" s="65"/>
      <c r="E4472" s="501"/>
      <c r="F4472" s="154"/>
      <c r="G4472" s="111"/>
      <c r="H4472" s="95"/>
      <c r="I4472" s="228">
        <f t="shared" si="289"/>
        <v>0</v>
      </c>
      <c r="J4472" s="129"/>
      <c r="K4472" s="126"/>
      <c r="L4472" s="127"/>
      <c r="M4472" s="128"/>
      <c r="N4472" s="128"/>
      <c r="O4472" s="128"/>
      <c r="P4472" s="128"/>
      <c r="Q4472" s="128"/>
      <c r="R4472" s="128"/>
      <c r="S4472" s="128"/>
      <c r="T4472" s="127"/>
      <c r="U4472" s="131"/>
      <c r="V4472" s="131"/>
      <c r="W4472" s="131"/>
      <c r="X4472" s="131"/>
      <c r="Y4472" s="131"/>
      <c r="Z4472" s="131"/>
      <c r="AA4472" s="131"/>
      <c r="AB4472" s="131"/>
      <c r="AC4472" s="131"/>
      <c r="AD4472" s="131"/>
      <c r="AE4472" s="131"/>
      <c r="AF4472" s="131"/>
      <c r="AG4472" s="131"/>
      <c r="AH4472" s="131"/>
      <c r="AI4472" s="131"/>
    </row>
    <row r="4473" spans="1:35" s="78" customFormat="1" ht="22.5" customHeight="1">
      <c r="B4473" s="107"/>
      <c r="C4473" s="108"/>
      <c r="D4473" s="66"/>
      <c r="E4473" s="501"/>
      <c r="F4473" s="232"/>
      <c r="G4473" s="111"/>
      <c r="H4473" s="95"/>
      <c r="I4473" s="228">
        <f t="shared" si="289"/>
        <v>0</v>
      </c>
      <c r="J4473" s="129"/>
      <c r="K4473" s="126"/>
      <c r="L4473" s="127"/>
      <c r="M4473" s="128"/>
      <c r="N4473" s="128"/>
      <c r="O4473" s="128"/>
      <c r="P4473" s="128"/>
      <c r="Q4473" s="128"/>
      <c r="R4473" s="128"/>
      <c r="S4473" s="128"/>
      <c r="T4473" s="127"/>
      <c r="U4473" s="131"/>
      <c r="V4473" s="131"/>
      <c r="W4473" s="131"/>
      <c r="X4473" s="131"/>
      <c r="Y4473" s="131"/>
      <c r="Z4473" s="131"/>
      <c r="AA4473" s="131"/>
      <c r="AB4473" s="131"/>
      <c r="AC4473" s="131"/>
      <c r="AD4473" s="131"/>
      <c r="AE4473" s="131"/>
      <c r="AF4473" s="131"/>
      <c r="AG4473" s="131"/>
      <c r="AH4473" s="131"/>
      <c r="AI4473" s="131"/>
    </row>
    <row r="4474" spans="1:35" s="78" customFormat="1" ht="22.5" customHeight="1">
      <c r="A4474" s="112"/>
      <c r="B4474" s="107"/>
      <c r="C4474" s="108"/>
      <c r="D4474" s="65"/>
      <c r="E4474" s="501"/>
      <c r="F4474" s="154"/>
      <c r="G4474" s="111"/>
      <c r="H4474" s="95"/>
      <c r="I4474" s="228">
        <f t="shared" si="289"/>
        <v>0</v>
      </c>
      <c r="L4474" s="127"/>
      <c r="M4474" s="128"/>
      <c r="N4474" s="128"/>
      <c r="O4474" s="128"/>
      <c r="P4474" s="128"/>
      <c r="Q4474" s="128"/>
      <c r="R4474" s="128"/>
      <c r="S4474" s="128"/>
      <c r="T4474" s="127"/>
      <c r="U4474" s="131"/>
      <c r="V4474" s="131"/>
      <c r="W4474" s="131"/>
      <c r="X4474" s="131"/>
      <c r="Y4474" s="131"/>
      <c r="Z4474" s="131"/>
      <c r="AA4474" s="131"/>
      <c r="AB4474" s="131"/>
      <c r="AC4474" s="131"/>
      <c r="AD4474" s="131"/>
      <c r="AE4474" s="131"/>
      <c r="AF4474" s="131"/>
      <c r="AG4474" s="131"/>
      <c r="AH4474" s="131"/>
      <c r="AI4474" s="131"/>
    </row>
    <row r="4475" spans="1:35" s="78" customFormat="1" ht="22.5" customHeight="1">
      <c r="A4475" s="109"/>
      <c r="B4475" s="107"/>
      <c r="C4475" s="108"/>
      <c r="D4475" s="65"/>
      <c r="E4475" s="501"/>
      <c r="F4475" s="232"/>
      <c r="G4475" s="111"/>
      <c r="H4475" s="95"/>
      <c r="I4475" s="228">
        <f t="shared" si="289"/>
        <v>0</v>
      </c>
      <c r="L4475" s="127"/>
      <c r="M4475" s="128"/>
      <c r="N4475" s="128"/>
      <c r="O4475" s="128"/>
      <c r="P4475" s="128"/>
      <c r="Q4475" s="128"/>
      <c r="R4475" s="128"/>
      <c r="S4475" s="128"/>
      <c r="T4475" s="127"/>
      <c r="U4475" s="131"/>
      <c r="V4475" s="131"/>
      <c r="W4475" s="131"/>
      <c r="X4475" s="131"/>
      <c r="Y4475" s="131"/>
      <c r="Z4475" s="131"/>
      <c r="AA4475" s="131"/>
      <c r="AB4475" s="131"/>
      <c r="AC4475" s="131"/>
      <c r="AD4475" s="131"/>
      <c r="AE4475" s="131"/>
      <c r="AF4475" s="131"/>
      <c r="AG4475" s="131"/>
      <c r="AH4475" s="131"/>
      <c r="AI4475" s="131"/>
    </row>
    <row r="4476" spans="1:35" s="78" customFormat="1" ht="22.5" customHeight="1">
      <c r="A4476" s="112"/>
      <c r="B4476" s="107"/>
      <c r="C4476" s="108"/>
      <c r="D4476" s="65"/>
      <c r="E4476" s="501"/>
      <c r="F4476" s="232"/>
      <c r="G4476" s="111"/>
      <c r="H4476" s="95"/>
      <c r="I4476" s="228">
        <f t="shared" si="289"/>
        <v>0</v>
      </c>
      <c r="J4476" s="129"/>
      <c r="K4476" s="126"/>
      <c r="L4476" s="127"/>
      <c r="M4476" s="128"/>
      <c r="N4476" s="128"/>
      <c r="O4476" s="128"/>
      <c r="P4476" s="128"/>
      <c r="Q4476" s="128"/>
      <c r="R4476" s="128"/>
      <c r="S4476" s="128"/>
      <c r="T4476" s="127"/>
      <c r="U4476" s="131"/>
      <c r="V4476" s="131"/>
      <c r="W4476" s="131"/>
      <c r="X4476" s="131"/>
      <c r="Y4476" s="131"/>
      <c r="Z4476" s="131"/>
      <c r="AA4476" s="131"/>
      <c r="AB4476" s="131"/>
      <c r="AC4476" s="131"/>
      <c r="AD4476" s="131"/>
      <c r="AE4476" s="131"/>
      <c r="AF4476" s="131"/>
      <c r="AG4476" s="131"/>
      <c r="AH4476" s="131"/>
      <c r="AI4476" s="131"/>
    </row>
    <row r="4477" spans="1:35" s="78" customFormat="1" ht="22.5" customHeight="1">
      <c r="B4477" s="107"/>
      <c r="C4477" s="108"/>
      <c r="D4477" s="66"/>
      <c r="E4477" s="501"/>
      <c r="F4477" s="232"/>
      <c r="G4477" s="111"/>
      <c r="H4477" s="95"/>
      <c r="I4477" s="228">
        <f t="shared" si="289"/>
        <v>0</v>
      </c>
      <c r="J4477" s="129"/>
      <c r="K4477" s="126"/>
      <c r="L4477" s="127"/>
      <c r="M4477" s="128"/>
      <c r="N4477" s="128"/>
      <c r="O4477" s="128"/>
      <c r="P4477" s="128"/>
      <c r="Q4477" s="128"/>
      <c r="R4477" s="128"/>
      <c r="S4477" s="128"/>
      <c r="T4477" s="127"/>
      <c r="U4477" s="131"/>
      <c r="V4477" s="131"/>
      <c r="W4477" s="131"/>
      <c r="X4477" s="131"/>
      <c r="Y4477" s="131"/>
      <c r="Z4477" s="131"/>
      <c r="AA4477" s="131"/>
      <c r="AB4477" s="131"/>
      <c r="AC4477" s="131"/>
      <c r="AD4477" s="131"/>
      <c r="AE4477" s="131"/>
      <c r="AF4477" s="131"/>
      <c r="AG4477" s="131"/>
      <c r="AH4477" s="131"/>
      <c r="AI4477" s="131"/>
    </row>
    <row r="4478" spans="1:35" s="78" customFormat="1" ht="22.5" customHeight="1">
      <c r="A4478" s="112"/>
      <c r="B4478" s="107"/>
      <c r="C4478" s="108"/>
      <c r="D4478" s="65"/>
      <c r="E4478" s="501"/>
      <c r="F4478" s="154"/>
      <c r="G4478" s="111"/>
      <c r="H4478" s="95"/>
      <c r="I4478" s="228">
        <f t="shared" si="289"/>
        <v>0</v>
      </c>
      <c r="J4478" s="129"/>
      <c r="K4478" s="126"/>
      <c r="L4478" s="127"/>
      <c r="M4478" s="128"/>
      <c r="N4478" s="128"/>
      <c r="O4478" s="128"/>
      <c r="P4478" s="128"/>
      <c r="Q4478" s="128"/>
      <c r="R4478" s="128"/>
      <c r="S4478" s="128"/>
      <c r="T4478" s="127"/>
      <c r="U4478" s="131"/>
      <c r="V4478" s="131"/>
      <c r="W4478" s="131"/>
      <c r="X4478" s="131"/>
      <c r="Y4478" s="131"/>
      <c r="Z4478" s="131"/>
      <c r="AA4478" s="131"/>
      <c r="AB4478" s="131"/>
      <c r="AC4478" s="131"/>
      <c r="AD4478" s="131"/>
      <c r="AE4478" s="131"/>
      <c r="AF4478" s="131"/>
      <c r="AG4478" s="131"/>
      <c r="AH4478" s="131"/>
      <c r="AI4478" s="131"/>
    </row>
    <row r="4479" spans="1:35" s="78" customFormat="1" ht="22.5" customHeight="1">
      <c r="A4479" s="112"/>
      <c r="B4479" s="107"/>
      <c r="C4479" s="65"/>
      <c r="D4479" s="65"/>
      <c r="E4479" s="501"/>
      <c r="F4479" s="232"/>
      <c r="G4479" s="111"/>
      <c r="H4479" s="95"/>
      <c r="I4479" s="228">
        <f t="shared" si="289"/>
        <v>0</v>
      </c>
      <c r="J4479" s="129"/>
      <c r="K4479" s="126"/>
      <c r="L4479" s="127"/>
      <c r="M4479" s="128"/>
      <c r="N4479" s="128"/>
      <c r="O4479" s="128"/>
      <c r="P4479" s="128"/>
      <c r="Q4479" s="128"/>
      <c r="R4479" s="128"/>
      <c r="S4479" s="128"/>
      <c r="T4479" s="127"/>
      <c r="U4479" s="131"/>
      <c r="V4479" s="131"/>
      <c r="W4479" s="131"/>
      <c r="X4479" s="131"/>
      <c r="Y4479" s="131"/>
      <c r="Z4479" s="131"/>
      <c r="AA4479" s="131"/>
      <c r="AB4479" s="131"/>
      <c r="AC4479" s="131"/>
      <c r="AD4479" s="131"/>
      <c r="AE4479" s="131"/>
      <c r="AF4479" s="131"/>
      <c r="AG4479" s="131"/>
      <c r="AH4479" s="131"/>
      <c r="AI4479" s="131"/>
    </row>
    <row r="4480" spans="1:35" s="78" customFormat="1" ht="22.5" customHeight="1">
      <c r="B4480" s="107"/>
      <c r="C4480" s="108"/>
      <c r="D4480" s="65"/>
      <c r="E4480" s="501"/>
      <c r="F4480" s="154"/>
      <c r="G4480" s="111"/>
      <c r="H4480" s="95"/>
      <c r="I4480" s="228">
        <f t="shared" si="289"/>
        <v>0</v>
      </c>
      <c r="J4480" s="129"/>
      <c r="K4480" s="126"/>
      <c r="L4480" s="127"/>
      <c r="M4480" s="128"/>
      <c r="N4480" s="128"/>
      <c r="O4480" s="128"/>
      <c r="P4480" s="128"/>
      <c r="Q4480" s="128"/>
      <c r="R4480" s="128"/>
      <c r="S4480" s="128"/>
      <c r="T4480" s="127"/>
      <c r="U4480" s="131"/>
      <c r="V4480" s="131"/>
      <c r="W4480" s="131"/>
      <c r="X4480" s="131"/>
      <c r="Y4480" s="131"/>
      <c r="Z4480" s="131"/>
      <c r="AA4480" s="131"/>
      <c r="AB4480" s="131"/>
      <c r="AC4480" s="131"/>
      <c r="AD4480" s="131"/>
      <c r="AE4480" s="131"/>
      <c r="AF4480" s="131"/>
      <c r="AG4480" s="131"/>
      <c r="AH4480" s="131"/>
      <c r="AI4480" s="131"/>
    </row>
    <row r="4481" spans="1:35" s="78" customFormat="1" ht="22.5" customHeight="1">
      <c r="A4481" s="112"/>
      <c r="B4481" s="107"/>
      <c r="C4481" s="108"/>
      <c r="D4481" s="65"/>
      <c r="E4481" s="501"/>
      <c r="F4481" s="232"/>
      <c r="G4481" s="111"/>
      <c r="H4481" s="95"/>
      <c r="I4481" s="228">
        <f t="shared" si="289"/>
        <v>0</v>
      </c>
      <c r="J4481" s="129"/>
      <c r="K4481" s="126"/>
      <c r="L4481" s="127"/>
      <c r="M4481" s="128"/>
      <c r="N4481" s="128"/>
      <c r="O4481" s="128"/>
      <c r="P4481" s="128"/>
      <c r="Q4481" s="128"/>
      <c r="R4481" s="128"/>
      <c r="S4481" s="128"/>
      <c r="T4481" s="127"/>
      <c r="U4481" s="131"/>
      <c r="V4481" s="131"/>
      <c r="W4481" s="131"/>
      <c r="X4481" s="131"/>
      <c r="Y4481" s="131"/>
      <c r="Z4481" s="131"/>
      <c r="AA4481" s="131"/>
      <c r="AB4481" s="131"/>
      <c r="AC4481" s="131"/>
      <c r="AD4481" s="131"/>
      <c r="AE4481" s="131"/>
      <c r="AF4481" s="131"/>
      <c r="AG4481" s="131"/>
      <c r="AH4481" s="131"/>
      <c r="AI4481" s="131"/>
    </row>
    <row r="4482" spans="1:35" s="78" customFormat="1" ht="22.5" customHeight="1">
      <c r="A4482" s="112"/>
      <c r="B4482" s="107"/>
      <c r="C4482" s="108"/>
      <c r="D4482" s="65"/>
      <c r="E4482" s="501"/>
      <c r="F4482" s="232"/>
      <c r="G4482" s="111"/>
      <c r="H4482" s="95"/>
      <c r="I4482" s="228">
        <f t="shared" si="289"/>
        <v>0</v>
      </c>
      <c r="J4482" s="129"/>
      <c r="K4482" s="126"/>
      <c r="L4482" s="127"/>
      <c r="M4482" s="128"/>
      <c r="N4482" s="128"/>
      <c r="O4482" s="128"/>
      <c r="P4482" s="128"/>
      <c r="Q4482" s="128"/>
      <c r="R4482" s="128"/>
      <c r="S4482" s="128"/>
      <c r="T4482" s="127"/>
      <c r="U4482" s="131"/>
      <c r="V4482" s="131"/>
      <c r="W4482" s="131"/>
      <c r="X4482" s="131"/>
      <c r="Y4482" s="131"/>
      <c r="Z4482" s="131"/>
      <c r="AA4482" s="131"/>
      <c r="AB4482" s="131"/>
      <c r="AC4482" s="131"/>
      <c r="AD4482" s="131"/>
      <c r="AE4482" s="131"/>
      <c r="AF4482" s="131"/>
      <c r="AG4482" s="131"/>
      <c r="AH4482" s="131"/>
      <c r="AI4482" s="131"/>
    </row>
    <row r="4483" spans="1:35" s="78" customFormat="1" ht="22.5" customHeight="1">
      <c r="A4483" s="112"/>
      <c r="B4483" s="107"/>
      <c r="C4483" s="108"/>
      <c r="D4483" s="65"/>
      <c r="E4483" s="501"/>
      <c r="F4483" s="154"/>
      <c r="G4483" s="111"/>
      <c r="H4483" s="95"/>
      <c r="I4483" s="228">
        <f t="shared" si="289"/>
        <v>0</v>
      </c>
      <c r="J4483" s="129"/>
      <c r="K4483" s="126"/>
      <c r="L4483" s="127"/>
      <c r="M4483" s="128"/>
      <c r="N4483" s="128"/>
      <c r="O4483" s="128"/>
      <c r="P4483" s="128"/>
      <c r="Q4483" s="128"/>
      <c r="R4483" s="128"/>
      <c r="S4483" s="128"/>
      <c r="T4483" s="127"/>
      <c r="U4483" s="131"/>
      <c r="V4483" s="131"/>
      <c r="W4483" s="131"/>
      <c r="X4483" s="131"/>
      <c r="Y4483" s="131"/>
      <c r="Z4483" s="131"/>
      <c r="AA4483" s="131"/>
      <c r="AB4483" s="131"/>
      <c r="AC4483" s="131"/>
      <c r="AD4483" s="131"/>
      <c r="AE4483" s="131"/>
      <c r="AF4483" s="131"/>
      <c r="AG4483" s="131"/>
      <c r="AH4483" s="131"/>
      <c r="AI4483" s="131"/>
    </row>
    <row r="4484" spans="1:35" s="78" customFormat="1" ht="22.5" customHeight="1">
      <c r="A4484" s="112"/>
      <c r="B4484" s="107"/>
      <c r="C4484" s="108"/>
      <c r="D4484" s="65"/>
      <c r="E4484" s="501"/>
      <c r="F4484" s="232"/>
      <c r="G4484" s="111"/>
      <c r="H4484" s="95"/>
      <c r="I4484" s="228">
        <f t="shared" si="289"/>
        <v>0</v>
      </c>
      <c r="J4484" s="129"/>
      <c r="K4484" s="126"/>
      <c r="L4484" s="127"/>
      <c r="M4484" s="128"/>
      <c r="N4484" s="128"/>
      <c r="O4484" s="128"/>
      <c r="P4484" s="128"/>
      <c r="Q4484" s="128"/>
      <c r="R4484" s="128"/>
      <c r="S4484" s="128"/>
      <c r="T4484" s="127"/>
      <c r="U4484" s="131"/>
      <c r="V4484" s="131"/>
      <c r="W4484" s="131"/>
      <c r="X4484" s="131"/>
      <c r="Y4484" s="131"/>
      <c r="Z4484" s="131"/>
      <c r="AA4484" s="131"/>
      <c r="AB4484" s="131"/>
      <c r="AC4484" s="131"/>
      <c r="AD4484" s="131"/>
      <c r="AE4484" s="131"/>
      <c r="AF4484" s="131"/>
      <c r="AG4484" s="131"/>
      <c r="AH4484" s="131"/>
      <c r="AI4484" s="131"/>
    </row>
    <row r="4485" spans="1:35" s="78" customFormat="1" ht="22.5" customHeight="1">
      <c r="A4485" s="112"/>
      <c r="B4485" s="107"/>
      <c r="C4485" s="108"/>
      <c r="D4485" s="66"/>
      <c r="E4485" s="501"/>
      <c r="F4485" s="232"/>
      <c r="G4485" s="111"/>
      <c r="H4485" s="95"/>
      <c r="I4485" s="228">
        <f t="shared" si="289"/>
        <v>0</v>
      </c>
      <c r="J4485" s="129"/>
      <c r="K4485" s="126"/>
      <c r="L4485" s="127"/>
      <c r="M4485" s="128"/>
      <c r="N4485" s="128"/>
      <c r="O4485" s="128"/>
      <c r="P4485" s="128"/>
      <c r="Q4485" s="128"/>
      <c r="R4485" s="128"/>
      <c r="S4485" s="128"/>
      <c r="T4485" s="127"/>
      <c r="U4485" s="131"/>
      <c r="V4485" s="131"/>
      <c r="W4485" s="131"/>
      <c r="X4485" s="131"/>
      <c r="Y4485" s="131"/>
      <c r="Z4485" s="131"/>
      <c r="AA4485" s="131"/>
      <c r="AB4485" s="131"/>
      <c r="AC4485" s="131"/>
      <c r="AD4485" s="131"/>
      <c r="AE4485" s="131"/>
      <c r="AF4485" s="131"/>
      <c r="AG4485" s="131"/>
      <c r="AH4485" s="131"/>
      <c r="AI4485" s="131"/>
    </row>
    <row r="4486" spans="1:35" s="78" customFormat="1" ht="22.5" customHeight="1">
      <c r="A4486" s="112"/>
      <c r="B4486" s="107"/>
      <c r="C4486" s="108"/>
      <c r="D4486" s="65"/>
      <c r="E4486" s="501"/>
      <c r="F4486" s="232"/>
      <c r="G4486" s="111"/>
      <c r="H4486" s="95"/>
      <c r="I4486" s="228">
        <f t="shared" si="289"/>
        <v>0</v>
      </c>
      <c r="J4486" s="129"/>
      <c r="K4486" s="126"/>
      <c r="L4486" s="127"/>
      <c r="M4486" s="128"/>
      <c r="N4486" s="128"/>
      <c r="O4486" s="128"/>
      <c r="P4486" s="128"/>
      <c r="Q4486" s="128"/>
      <c r="R4486" s="128"/>
      <c r="S4486" s="128"/>
      <c r="T4486" s="127"/>
      <c r="U4486" s="131"/>
      <c r="V4486" s="131"/>
      <c r="W4486" s="131"/>
      <c r="X4486" s="131"/>
      <c r="Y4486" s="131"/>
      <c r="Z4486" s="131"/>
      <c r="AA4486" s="131"/>
      <c r="AB4486" s="131"/>
      <c r="AC4486" s="131"/>
      <c r="AD4486" s="131"/>
      <c r="AE4486" s="131"/>
      <c r="AF4486" s="131"/>
      <c r="AG4486" s="131"/>
      <c r="AH4486" s="131"/>
      <c r="AI4486" s="131"/>
    </row>
    <row r="4487" spans="1:35" s="78" customFormat="1" ht="22.5" customHeight="1">
      <c r="A4487" s="112"/>
      <c r="B4487" s="107"/>
      <c r="C4487" s="108"/>
      <c r="D4487" s="66"/>
      <c r="E4487" s="501"/>
      <c r="F4487" s="232"/>
      <c r="G4487" s="111"/>
      <c r="H4487" s="95"/>
      <c r="I4487" s="228">
        <f t="shared" si="289"/>
        <v>0</v>
      </c>
      <c r="L4487" s="127"/>
      <c r="M4487" s="128"/>
      <c r="N4487" s="128"/>
      <c r="O4487" s="128"/>
      <c r="P4487" s="128"/>
      <c r="Q4487" s="128"/>
      <c r="R4487" s="128"/>
      <c r="S4487" s="128"/>
      <c r="T4487" s="127"/>
      <c r="U4487" s="131"/>
      <c r="V4487" s="131"/>
      <c r="W4487" s="131"/>
      <c r="X4487" s="131"/>
      <c r="Y4487" s="131"/>
      <c r="Z4487" s="131"/>
      <c r="AA4487" s="131"/>
      <c r="AB4487" s="131"/>
      <c r="AC4487" s="131"/>
      <c r="AD4487" s="131"/>
      <c r="AE4487" s="131"/>
      <c r="AF4487" s="131"/>
      <c r="AG4487" s="131"/>
      <c r="AH4487" s="131"/>
      <c r="AI4487" s="131"/>
    </row>
    <row r="4488" spans="1:35" s="78" customFormat="1" ht="22.5" customHeight="1">
      <c r="A4488" s="112"/>
      <c r="B4488" s="107"/>
      <c r="C4488" s="108"/>
      <c r="D4488" s="66"/>
      <c r="E4488" s="501"/>
      <c r="F4488" s="232"/>
      <c r="G4488" s="111"/>
      <c r="H4488" s="95"/>
      <c r="I4488" s="228">
        <f t="shared" si="289"/>
        <v>0</v>
      </c>
      <c r="J4488" s="129"/>
      <c r="K4488" s="126"/>
      <c r="L4488" s="127"/>
      <c r="M4488" s="128"/>
      <c r="N4488" s="128"/>
      <c r="O4488" s="128"/>
      <c r="P4488" s="128"/>
      <c r="Q4488" s="128"/>
      <c r="R4488" s="128"/>
      <c r="S4488" s="128"/>
      <c r="T4488" s="127"/>
      <c r="U4488" s="131"/>
      <c r="V4488" s="131"/>
      <c r="W4488" s="131"/>
      <c r="X4488" s="131"/>
      <c r="Y4488" s="131"/>
      <c r="Z4488" s="131"/>
      <c r="AA4488" s="131"/>
      <c r="AB4488" s="131"/>
      <c r="AC4488" s="131"/>
      <c r="AD4488" s="131"/>
      <c r="AE4488" s="131"/>
      <c r="AF4488" s="131"/>
      <c r="AG4488" s="131"/>
      <c r="AH4488" s="131"/>
      <c r="AI4488" s="131"/>
    </row>
    <row r="4489" spans="1:35" s="78" customFormat="1" ht="22.5" customHeight="1">
      <c r="B4489" s="107"/>
      <c r="C4489" s="108"/>
      <c r="D4489" s="66"/>
      <c r="E4489" s="501"/>
      <c r="F4489" s="232"/>
      <c r="G4489" s="111"/>
      <c r="H4489" s="95"/>
      <c r="I4489" s="228">
        <f t="shared" si="289"/>
        <v>0</v>
      </c>
      <c r="J4489" s="129"/>
      <c r="K4489" s="126"/>
      <c r="L4489" s="127"/>
      <c r="M4489" s="128"/>
      <c r="N4489" s="128"/>
      <c r="O4489" s="128"/>
      <c r="P4489" s="128"/>
      <c r="Q4489" s="128"/>
      <c r="R4489" s="128"/>
      <c r="S4489" s="128"/>
      <c r="T4489" s="127"/>
      <c r="U4489" s="131"/>
      <c r="V4489" s="131"/>
      <c r="W4489" s="131"/>
      <c r="X4489" s="131"/>
      <c r="Y4489" s="131"/>
      <c r="Z4489" s="131"/>
      <c r="AA4489" s="131"/>
      <c r="AB4489" s="131"/>
      <c r="AC4489" s="131"/>
      <c r="AD4489" s="131"/>
      <c r="AE4489" s="131"/>
      <c r="AF4489" s="131"/>
      <c r="AG4489" s="131"/>
      <c r="AH4489" s="131"/>
      <c r="AI4489" s="131"/>
    </row>
    <row r="4490" spans="1:35" s="78" customFormat="1" ht="22.5" customHeight="1">
      <c r="A4490" s="112"/>
      <c r="B4490" s="107"/>
      <c r="C4490" s="108"/>
      <c r="D4490" s="66"/>
      <c r="E4490" s="501"/>
      <c r="F4490" s="232"/>
      <c r="G4490" s="111"/>
      <c r="H4490" s="95"/>
      <c r="I4490" s="228">
        <f t="shared" si="289"/>
        <v>0</v>
      </c>
      <c r="J4490" s="129"/>
      <c r="K4490" s="126"/>
      <c r="L4490" s="127"/>
      <c r="M4490" s="128"/>
      <c r="N4490" s="128"/>
      <c r="O4490" s="128"/>
      <c r="P4490" s="128"/>
      <c r="Q4490" s="128"/>
      <c r="R4490" s="128"/>
      <c r="S4490" s="128"/>
      <c r="T4490" s="127"/>
      <c r="U4490" s="131"/>
      <c r="V4490" s="131"/>
      <c r="W4490" s="131"/>
      <c r="X4490" s="131"/>
      <c r="Y4490" s="131"/>
      <c r="Z4490" s="131"/>
      <c r="AA4490" s="131"/>
      <c r="AB4490" s="131"/>
      <c r="AC4490" s="131"/>
      <c r="AD4490" s="131"/>
      <c r="AE4490" s="131"/>
      <c r="AF4490" s="131"/>
      <c r="AG4490" s="131"/>
      <c r="AH4490" s="131"/>
      <c r="AI4490" s="131"/>
    </row>
    <row r="4491" spans="1:35" s="78" customFormat="1" ht="22.5" customHeight="1">
      <c r="A4491" s="112"/>
      <c r="B4491" s="107"/>
      <c r="C4491" s="108"/>
      <c r="D4491" s="66"/>
      <c r="E4491" s="501"/>
      <c r="F4491" s="232"/>
      <c r="G4491" s="111"/>
      <c r="H4491" s="95"/>
      <c r="I4491" s="228">
        <f t="shared" si="289"/>
        <v>0</v>
      </c>
      <c r="J4491" s="129"/>
      <c r="K4491" s="126"/>
      <c r="L4491" s="127"/>
      <c r="M4491" s="128"/>
      <c r="N4491" s="128"/>
      <c r="O4491" s="128"/>
      <c r="P4491" s="128"/>
      <c r="Q4491" s="128"/>
      <c r="R4491" s="128"/>
      <c r="S4491" s="128"/>
      <c r="T4491" s="127"/>
      <c r="U4491" s="131"/>
      <c r="V4491" s="131"/>
      <c r="W4491" s="131"/>
      <c r="X4491" s="131"/>
      <c r="Y4491" s="131"/>
      <c r="Z4491" s="131"/>
      <c r="AA4491" s="131"/>
      <c r="AB4491" s="131"/>
      <c r="AC4491" s="131"/>
      <c r="AD4491" s="131"/>
      <c r="AE4491" s="131"/>
      <c r="AF4491" s="131"/>
      <c r="AG4491" s="131"/>
      <c r="AH4491" s="131"/>
      <c r="AI4491" s="131"/>
    </row>
    <row r="4492" spans="1:35" s="78" customFormat="1" ht="25.8">
      <c r="A4492" s="112"/>
      <c r="B4492" s="151"/>
      <c r="C4492" s="108"/>
      <c r="D4492" s="65"/>
      <c r="E4492" s="501"/>
      <c r="F4492" s="232"/>
      <c r="G4492" s="111"/>
      <c r="H4492" s="95"/>
      <c r="I4492" s="228">
        <f t="shared" si="289"/>
        <v>0</v>
      </c>
      <c r="J4492" s="129"/>
      <c r="K4492" s="126"/>
      <c r="L4492" s="127"/>
      <c r="M4492" s="128"/>
      <c r="N4492" s="128"/>
      <c r="O4492" s="128"/>
      <c r="P4492" s="128"/>
      <c r="Q4492" s="128"/>
      <c r="R4492" s="128"/>
      <c r="S4492" s="128"/>
      <c r="T4492" s="127"/>
      <c r="U4492" s="131"/>
      <c r="V4492" s="131"/>
      <c r="W4492" s="131"/>
      <c r="X4492" s="131"/>
      <c r="Y4492" s="131"/>
      <c r="Z4492" s="131"/>
      <c r="AA4492" s="131"/>
      <c r="AB4492" s="131"/>
      <c r="AC4492" s="131"/>
      <c r="AD4492" s="131"/>
      <c r="AE4492" s="131"/>
      <c r="AF4492" s="131"/>
      <c r="AG4492" s="131"/>
      <c r="AH4492" s="131"/>
      <c r="AI4492" s="131"/>
    </row>
    <row r="4493" spans="1:35" s="78" customFormat="1" ht="25.8">
      <c r="A4493" s="112"/>
      <c r="B4493" s="151"/>
      <c r="C4493" s="108"/>
      <c r="D4493" s="65"/>
      <c r="E4493" s="501"/>
      <c r="F4493" s="154"/>
      <c r="G4493" s="111"/>
      <c r="H4493" s="95"/>
      <c r="I4493" s="228">
        <f t="shared" si="289"/>
        <v>0</v>
      </c>
      <c r="J4493" s="129"/>
      <c r="K4493" s="126"/>
      <c r="L4493" s="127"/>
      <c r="M4493" s="128"/>
      <c r="N4493" s="128"/>
      <c r="O4493" s="128"/>
      <c r="P4493" s="128"/>
      <c r="Q4493" s="128"/>
      <c r="R4493" s="128"/>
      <c r="S4493" s="128"/>
      <c r="T4493" s="127"/>
      <c r="U4493" s="131"/>
      <c r="V4493" s="131"/>
      <c r="W4493" s="131"/>
      <c r="X4493" s="131"/>
      <c r="Y4493" s="131"/>
      <c r="Z4493" s="131"/>
      <c r="AA4493" s="131"/>
      <c r="AB4493" s="131"/>
      <c r="AC4493" s="131"/>
      <c r="AD4493" s="131"/>
      <c r="AE4493" s="131"/>
      <c r="AF4493" s="131"/>
      <c r="AG4493" s="131"/>
      <c r="AH4493" s="131"/>
      <c r="AI4493" s="131"/>
    </row>
    <row r="4494" spans="1:35" s="78" customFormat="1" ht="25.8">
      <c r="A4494" s="112"/>
      <c r="B4494" s="151"/>
      <c r="C4494" s="108"/>
      <c r="D4494" s="66"/>
      <c r="E4494" s="501"/>
      <c r="F4494" s="232"/>
      <c r="G4494" s="111"/>
      <c r="H4494" s="95"/>
      <c r="I4494" s="228">
        <f t="shared" si="289"/>
        <v>0</v>
      </c>
      <c r="J4494" s="129"/>
      <c r="K4494" s="126"/>
      <c r="L4494" s="127"/>
      <c r="M4494" s="128"/>
      <c r="N4494" s="128"/>
      <c r="O4494" s="128"/>
      <c r="P4494" s="128"/>
      <c r="Q4494" s="128"/>
      <c r="R4494" s="128"/>
      <c r="S4494" s="128"/>
      <c r="T4494" s="127"/>
      <c r="U4494" s="131"/>
      <c r="V4494" s="131"/>
      <c r="W4494" s="131"/>
      <c r="X4494" s="131"/>
      <c r="Y4494" s="131"/>
      <c r="Z4494" s="131"/>
      <c r="AA4494" s="131"/>
      <c r="AB4494" s="131"/>
      <c r="AC4494" s="131"/>
      <c r="AD4494" s="131"/>
      <c r="AE4494" s="131"/>
      <c r="AF4494" s="131"/>
      <c r="AG4494" s="131"/>
      <c r="AH4494" s="131"/>
      <c r="AI4494" s="131"/>
    </row>
    <row r="4495" spans="1:35" s="78" customFormat="1" ht="25.8">
      <c r="A4495" s="112"/>
      <c r="B4495" s="151"/>
      <c r="C4495" s="108"/>
      <c r="D4495" s="66"/>
      <c r="E4495" s="501"/>
      <c r="F4495" s="232"/>
      <c r="G4495" s="111"/>
      <c r="H4495" s="95"/>
      <c r="I4495" s="228">
        <f t="shared" si="289"/>
        <v>0</v>
      </c>
      <c r="J4495" s="129"/>
      <c r="K4495" s="126"/>
      <c r="L4495" s="127"/>
      <c r="M4495" s="128"/>
      <c r="N4495" s="128"/>
      <c r="O4495" s="128"/>
      <c r="P4495" s="128"/>
      <c r="Q4495" s="128"/>
      <c r="R4495" s="128"/>
      <c r="S4495" s="128"/>
      <c r="T4495" s="127"/>
      <c r="U4495" s="131"/>
      <c r="V4495" s="131"/>
      <c r="W4495" s="131"/>
      <c r="X4495" s="131"/>
      <c r="Y4495" s="131"/>
      <c r="Z4495" s="131"/>
      <c r="AA4495" s="131"/>
      <c r="AB4495" s="131"/>
      <c r="AC4495" s="131"/>
      <c r="AD4495" s="131"/>
      <c r="AE4495" s="131"/>
      <c r="AF4495" s="131"/>
      <c r="AG4495" s="131"/>
      <c r="AH4495" s="131"/>
      <c r="AI4495" s="131"/>
    </row>
    <row r="4496" spans="1:35" s="78" customFormat="1" ht="25.8">
      <c r="B4496" s="151"/>
      <c r="C4496" s="108"/>
      <c r="D4496" s="65"/>
      <c r="E4496" s="501"/>
      <c r="F4496" s="154"/>
      <c r="G4496" s="111"/>
      <c r="H4496" s="95"/>
      <c r="I4496" s="228">
        <f t="shared" si="289"/>
        <v>0</v>
      </c>
      <c r="J4496" s="129"/>
      <c r="K4496" s="126"/>
      <c r="L4496" s="127"/>
      <c r="M4496" s="128"/>
      <c r="N4496" s="128"/>
      <c r="O4496" s="128"/>
      <c r="P4496" s="128"/>
      <c r="Q4496" s="128"/>
      <c r="R4496" s="128"/>
      <c r="S4496" s="128"/>
      <c r="T4496" s="127"/>
      <c r="U4496" s="131"/>
      <c r="V4496" s="131"/>
      <c r="W4496" s="131"/>
      <c r="X4496" s="131"/>
      <c r="Y4496" s="131"/>
      <c r="Z4496" s="131"/>
      <c r="AA4496" s="131"/>
      <c r="AB4496" s="131"/>
      <c r="AC4496" s="131"/>
      <c r="AD4496" s="131"/>
      <c r="AE4496" s="131"/>
      <c r="AF4496" s="131"/>
      <c r="AG4496" s="131"/>
      <c r="AH4496" s="131"/>
      <c r="AI4496" s="131"/>
    </row>
    <row r="4497" spans="1:35" s="78" customFormat="1" ht="25.8">
      <c r="A4497" s="112"/>
      <c r="B4497" s="151"/>
      <c r="C4497" s="108"/>
      <c r="D4497" s="65"/>
      <c r="E4497" s="501"/>
      <c r="F4497" s="232"/>
      <c r="G4497" s="111"/>
      <c r="H4497" s="95"/>
      <c r="I4497" s="228">
        <f t="shared" si="289"/>
        <v>0</v>
      </c>
      <c r="J4497" s="129"/>
      <c r="K4497" s="126"/>
      <c r="L4497" s="127"/>
      <c r="M4497" s="128"/>
      <c r="N4497" s="128"/>
      <c r="O4497" s="128"/>
      <c r="P4497" s="128"/>
      <c r="Q4497" s="128"/>
      <c r="R4497" s="128"/>
      <c r="S4497" s="128"/>
      <c r="T4497" s="127"/>
      <c r="U4497" s="131"/>
      <c r="V4497" s="131"/>
      <c r="W4497" s="131"/>
      <c r="X4497" s="131"/>
      <c r="Y4497" s="131"/>
      <c r="Z4497" s="131"/>
      <c r="AA4497" s="131"/>
      <c r="AB4497" s="131"/>
      <c r="AC4497" s="131"/>
      <c r="AD4497" s="131"/>
      <c r="AE4497" s="131"/>
      <c r="AF4497" s="131"/>
      <c r="AG4497" s="131"/>
      <c r="AH4497" s="131"/>
      <c r="AI4497" s="131"/>
    </row>
    <row r="4498" spans="1:35" s="78" customFormat="1" ht="25.8">
      <c r="A4498" s="112"/>
      <c r="B4498" s="151"/>
      <c r="C4498" s="108"/>
      <c r="D4498" s="65"/>
      <c r="E4498" s="501"/>
      <c r="F4498" s="154"/>
      <c r="G4498" s="111"/>
      <c r="H4498" s="95"/>
      <c r="I4498" s="228">
        <f t="shared" si="289"/>
        <v>0</v>
      </c>
      <c r="J4498" s="129"/>
      <c r="K4498" s="126"/>
      <c r="L4498" s="127"/>
      <c r="M4498" s="128"/>
      <c r="N4498" s="128"/>
      <c r="O4498" s="128"/>
      <c r="P4498" s="128"/>
      <c r="Q4498" s="128"/>
      <c r="R4498" s="128"/>
      <c r="S4498" s="128"/>
      <c r="T4498" s="127"/>
      <c r="U4498" s="131"/>
      <c r="V4498" s="131"/>
      <c r="W4498" s="131"/>
      <c r="X4498" s="131"/>
      <c r="Y4498" s="131"/>
      <c r="Z4498" s="131"/>
      <c r="AA4498" s="131"/>
      <c r="AB4498" s="131"/>
      <c r="AC4498" s="131"/>
      <c r="AD4498" s="131"/>
      <c r="AE4498" s="131"/>
      <c r="AF4498" s="131"/>
      <c r="AG4498" s="131"/>
      <c r="AH4498" s="131"/>
      <c r="AI4498" s="131"/>
    </row>
    <row r="4499" spans="1:35" s="78" customFormat="1" ht="25.8">
      <c r="A4499" s="112"/>
      <c r="B4499" s="151"/>
      <c r="C4499" s="108"/>
      <c r="D4499" s="65"/>
      <c r="E4499" s="501"/>
      <c r="F4499" s="154"/>
      <c r="G4499" s="111"/>
      <c r="H4499" s="95"/>
      <c r="I4499" s="228">
        <f t="shared" si="289"/>
        <v>0</v>
      </c>
      <c r="J4499" s="129"/>
      <c r="K4499" s="126"/>
      <c r="L4499" s="127"/>
      <c r="M4499" s="128"/>
      <c r="N4499" s="128"/>
      <c r="O4499" s="128"/>
      <c r="P4499" s="128"/>
      <c r="Q4499" s="128"/>
      <c r="R4499" s="128"/>
      <c r="S4499" s="128"/>
      <c r="T4499" s="127"/>
      <c r="U4499" s="131"/>
      <c r="V4499" s="131"/>
      <c r="W4499" s="131"/>
      <c r="X4499" s="131"/>
      <c r="Y4499" s="131"/>
      <c r="Z4499" s="131"/>
      <c r="AA4499" s="131"/>
      <c r="AB4499" s="131"/>
      <c r="AC4499" s="131"/>
      <c r="AD4499" s="131"/>
      <c r="AE4499" s="131"/>
      <c r="AF4499" s="131"/>
      <c r="AG4499" s="131"/>
      <c r="AH4499" s="131"/>
      <c r="AI4499" s="131"/>
    </row>
    <row r="4500" spans="1:35" s="78" customFormat="1" ht="25.8">
      <c r="A4500" s="112"/>
      <c r="B4500" s="151"/>
      <c r="C4500" s="108"/>
      <c r="D4500" s="65"/>
      <c r="E4500" s="501"/>
      <c r="F4500" s="154"/>
      <c r="G4500" s="111"/>
      <c r="H4500" s="95"/>
      <c r="I4500" s="228">
        <f t="shared" si="289"/>
        <v>0</v>
      </c>
      <c r="J4500" s="129"/>
      <c r="K4500" s="126"/>
      <c r="L4500" s="127"/>
      <c r="M4500" s="128"/>
      <c r="N4500" s="128"/>
      <c r="O4500" s="128"/>
      <c r="P4500" s="128"/>
      <c r="Q4500" s="128"/>
      <c r="R4500" s="128"/>
      <c r="S4500" s="128"/>
      <c r="T4500" s="127"/>
      <c r="U4500" s="131"/>
      <c r="V4500" s="131"/>
      <c r="W4500" s="131"/>
      <c r="X4500" s="131"/>
      <c r="Y4500" s="131"/>
      <c r="Z4500" s="131"/>
      <c r="AA4500" s="131"/>
      <c r="AB4500" s="131"/>
      <c r="AC4500" s="131"/>
      <c r="AD4500" s="131"/>
      <c r="AE4500" s="131"/>
      <c r="AF4500" s="131"/>
      <c r="AG4500" s="131"/>
      <c r="AH4500" s="131"/>
      <c r="AI4500" s="131"/>
    </row>
    <row r="4501" spans="1:35" s="78" customFormat="1" ht="25.8">
      <c r="B4501" s="151"/>
      <c r="C4501" s="108"/>
      <c r="D4501" s="65"/>
      <c r="E4501" s="501"/>
      <c r="F4501" s="154"/>
      <c r="G4501" s="111"/>
      <c r="H4501" s="95"/>
      <c r="I4501" s="228">
        <f t="shared" si="289"/>
        <v>0</v>
      </c>
      <c r="J4501" s="129"/>
      <c r="K4501" s="126"/>
      <c r="L4501" s="127"/>
      <c r="M4501" s="128"/>
      <c r="N4501" s="128"/>
      <c r="O4501" s="128"/>
      <c r="P4501" s="128"/>
      <c r="Q4501" s="128"/>
      <c r="R4501" s="128"/>
      <c r="S4501" s="128"/>
      <c r="T4501" s="127"/>
      <c r="U4501" s="131"/>
      <c r="V4501" s="131"/>
      <c r="W4501" s="131"/>
      <c r="X4501" s="131"/>
      <c r="Y4501" s="131"/>
      <c r="Z4501" s="131"/>
      <c r="AA4501" s="131"/>
      <c r="AB4501" s="131"/>
      <c r="AC4501" s="131"/>
      <c r="AD4501" s="131"/>
      <c r="AE4501" s="131"/>
      <c r="AF4501" s="131"/>
      <c r="AG4501" s="131"/>
      <c r="AH4501" s="131"/>
      <c r="AI4501" s="131"/>
    </row>
    <row r="4502" spans="1:35" s="78" customFormat="1" ht="22.5" customHeight="1">
      <c r="A4502" s="112"/>
      <c r="B4502" s="151"/>
      <c r="C4502" s="108"/>
      <c r="D4502" s="65"/>
      <c r="E4502" s="501"/>
      <c r="F4502" s="232"/>
      <c r="G4502" s="111"/>
      <c r="H4502" s="95"/>
      <c r="I4502" s="228">
        <f t="shared" si="289"/>
        <v>0</v>
      </c>
      <c r="J4502" s="129"/>
      <c r="K4502" s="126"/>
      <c r="L4502" s="127"/>
      <c r="M4502" s="128"/>
      <c r="N4502" s="128"/>
      <c r="O4502" s="128"/>
      <c r="P4502" s="128"/>
      <c r="Q4502" s="128"/>
      <c r="R4502" s="128"/>
      <c r="S4502" s="128"/>
      <c r="T4502" s="127"/>
      <c r="U4502" s="131"/>
      <c r="V4502" s="131"/>
      <c r="W4502" s="131"/>
      <c r="X4502" s="131"/>
      <c r="Y4502" s="131"/>
      <c r="Z4502" s="131"/>
      <c r="AA4502" s="131"/>
      <c r="AB4502" s="131"/>
      <c r="AC4502" s="131"/>
      <c r="AD4502" s="131"/>
      <c r="AE4502" s="131"/>
      <c r="AF4502" s="131"/>
      <c r="AG4502" s="131"/>
      <c r="AH4502" s="131"/>
      <c r="AI4502" s="131"/>
    </row>
    <row r="4503" spans="1:35" s="78" customFormat="1" ht="22.5" customHeight="1">
      <c r="A4503" s="112"/>
      <c r="B4503" s="151"/>
      <c r="C4503" s="108"/>
      <c r="D4503" s="65"/>
      <c r="E4503" s="501"/>
      <c r="F4503" s="232"/>
      <c r="G4503" s="111"/>
      <c r="H4503" s="95"/>
      <c r="I4503" s="228">
        <f t="shared" si="289"/>
        <v>0</v>
      </c>
      <c r="J4503" s="129"/>
      <c r="K4503" s="126"/>
      <c r="L4503" s="127"/>
      <c r="M4503" s="128"/>
      <c r="N4503" s="128"/>
      <c r="O4503" s="128"/>
      <c r="P4503" s="128"/>
      <c r="Q4503" s="128"/>
      <c r="R4503" s="128"/>
      <c r="S4503" s="128"/>
      <c r="T4503" s="127"/>
      <c r="U4503" s="131"/>
      <c r="V4503" s="131"/>
      <c r="W4503" s="131"/>
      <c r="X4503" s="131"/>
      <c r="Y4503" s="131"/>
      <c r="Z4503" s="131"/>
      <c r="AA4503" s="131"/>
      <c r="AB4503" s="131"/>
      <c r="AC4503" s="131"/>
      <c r="AD4503" s="131"/>
      <c r="AE4503" s="131"/>
      <c r="AF4503" s="131"/>
      <c r="AG4503" s="131"/>
      <c r="AH4503" s="131"/>
      <c r="AI4503" s="131"/>
    </row>
    <row r="4504" spans="1:35" s="78" customFormat="1" ht="22.5" customHeight="1">
      <c r="A4504" s="112"/>
      <c r="B4504" s="151"/>
      <c r="C4504" s="108"/>
      <c r="D4504" s="65"/>
      <c r="E4504" s="501"/>
      <c r="F4504" s="232"/>
      <c r="G4504" s="111"/>
      <c r="H4504" s="95"/>
      <c r="I4504" s="228">
        <f t="shared" si="289"/>
        <v>0</v>
      </c>
      <c r="J4504" s="129"/>
      <c r="K4504" s="126"/>
      <c r="L4504" s="127"/>
      <c r="M4504" s="128"/>
      <c r="N4504" s="128"/>
      <c r="O4504" s="128"/>
      <c r="P4504" s="128"/>
      <c r="Q4504" s="128"/>
      <c r="R4504" s="128"/>
      <c r="S4504" s="128"/>
      <c r="T4504" s="127"/>
      <c r="U4504" s="131"/>
      <c r="V4504" s="131"/>
      <c r="W4504" s="131"/>
      <c r="X4504" s="131"/>
      <c r="Y4504" s="131"/>
      <c r="Z4504" s="131"/>
      <c r="AA4504" s="131"/>
      <c r="AB4504" s="131"/>
      <c r="AC4504" s="131"/>
      <c r="AD4504" s="131"/>
      <c r="AE4504" s="131"/>
      <c r="AF4504" s="131"/>
      <c r="AG4504" s="131"/>
      <c r="AH4504" s="131"/>
      <c r="AI4504" s="131"/>
    </row>
    <row r="4505" spans="1:35" s="78" customFormat="1" ht="22.5" customHeight="1">
      <c r="A4505" s="112"/>
      <c r="B4505" s="151"/>
      <c r="C4505" s="108"/>
      <c r="D4505" s="65"/>
      <c r="E4505" s="501"/>
      <c r="F4505" s="232"/>
      <c r="G4505" s="111"/>
      <c r="H4505" s="95"/>
      <c r="I4505" s="228">
        <f t="shared" si="289"/>
        <v>0</v>
      </c>
      <c r="J4505" s="129"/>
      <c r="K4505" s="126"/>
      <c r="L4505" s="127"/>
      <c r="M4505" s="128"/>
      <c r="N4505" s="128"/>
      <c r="O4505" s="128"/>
      <c r="P4505" s="128"/>
      <c r="Q4505" s="128"/>
      <c r="R4505" s="128"/>
      <c r="S4505" s="128"/>
      <c r="T4505" s="127"/>
      <c r="U4505" s="131"/>
      <c r="V4505" s="131"/>
      <c r="W4505" s="131"/>
      <c r="X4505" s="131"/>
      <c r="Y4505" s="131"/>
      <c r="Z4505" s="131"/>
      <c r="AA4505" s="131"/>
      <c r="AB4505" s="131"/>
      <c r="AC4505" s="131"/>
      <c r="AD4505" s="131"/>
      <c r="AE4505" s="131"/>
      <c r="AF4505" s="131"/>
      <c r="AG4505" s="131"/>
      <c r="AH4505" s="131"/>
      <c r="AI4505" s="131"/>
    </row>
    <row r="4506" spans="1:35" s="78" customFormat="1" ht="22.5" customHeight="1">
      <c r="A4506" s="112"/>
      <c r="B4506" s="151"/>
      <c r="C4506" s="108"/>
      <c r="D4506" s="65"/>
      <c r="E4506" s="501"/>
      <c r="F4506" s="232"/>
      <c r="G4506" s="111"/>
      <c r="H4506" s="95"/>
      <c r="I4506" s="228">
        <f t="shared" si="289"/>
        <v>0</v>
      </c>
      <c r="J4506" s="129"/>
      <c r="K4506" s="126"/>
      <c r="L4506" s="127"/>
      <c r="M4506" s="128"/>
      <c r="N4506" s="128"/>
      <c r="O4506" s="128"/>
      <c r="P4506" s="128"/>
      <c r="Q4506" s="128"/>
      <c r="R4506" s="128"/>
      <c r="S4506" s="128"/>
      <c r="T4506" s="127"/>
      <c r="U4506" s="131"/>
      <c r="V4506" s="131"/>
      <c r="W4506" s="131"/>
      <c r="X4506" s="131"/>
      <c r="Y4506" s="131"/>
      <c r="Z4506" s="131"/>
      <c r="AA4506" s="131"/>
      <c r="AB4506" s="131"/>
      <c r="AC4506" s="131"/>
      <c r="AD4506" s="131"/>
      <c r="AE4506" s="131"/>
      <c r="AF4506" s="131"/>
      <c r="AG4506" s="131"/>
      <c r="AH4506" s="131"/>
      <c r="AI4506" s="131"/>
    </row>
    <row r="4507" spans="1:35" s="78" customFormat="1" ht="22.5" customHeight="1">
      <c r="A4507" s="112"/>
      <c r="B4507" s="151"/>
      <c r="C4507" s="108"/>
      <c r="D4507" s="66"/>
      <c r="E4507" s="501"/>
      <c r="F4507" s="232"/>
      <c r="G4507" s="111"/>
      <c r="H4507" s="95"/>
      <c r="I4507" s="228">
        <f t="shared" si="289"/>
        <v>0</v>
      </c>
      <c r="J4507" s="129"/>
      <c r="K4507" s="126"/>
      <c r="L4507" s="127"/>
      <c r="M4507" s="128"/>
      <c r="N4507" s="128"/>
      <c r="O4507" s="128"/>
      <c r="P4507" s="128"/>
      <c r="Q4507" s="128"/>
      <c r="R4507" s="128"/>
      <c r="S4507" s="128"/>
      <c r="T4507" s="127"/>
      <c r="U4507" s="131"/>
      <c r="V4507" s="131"/>
      <c r="W4507" s="131"/>
      <c r="X4507" s="131"/>
      <c r="Y4507" s="131"/>
      <c r="Z4507" s="131"/>
      <c r="AA4507" s="131"/>
      <c r="AB4507" s="131"/>
      <c r="AC4507" s="131"/>
      <c r="AD4507" s="131"/>
      <c r="AE4507" s="131"/>
      <c r="AF4507" s="131"/>
      <c r="AG4507" s="131"/>
      <c r="AH4507" s="131"/>
      <c r="AI4507" s="131"/>
    </row>
    <row r="4508" spans="1:35" s="78" customFormat="1" ht="22.5" customHeight="1">
      <c r="A4508" s="112"/>
      <c r="B4508" s="151"/>
      <c r="C4508" s="108"/>
      <c r="D4508" s="65"/>
      <c r="E4508" s="501"/>
      <c r="F4508" s="232"/>
      <c r="G4508" s="111"/>
      <c r="H4508" s="95"/>
      <c r="I4508" s="228">
        <f t="shared" si="289"/>
        <v>0</v>
      </c>
      <c r="J4508" s="129"/>
      <c r="K4508" s="126"/>
      <c r="L4508" s="127"/>
      <c r="M4508" s="128"/>
      <c r="N4508" s="128"/>
      <c r="O4508" s="128"/>
      <c r="P4508" s="128"/>
      <c r="Q4508" s="128"/>
      <c r="R4508" s="128"/>
      <c r="S4508" s="128"/>
      <c r="T4508" s="127"/>
      <c r="U4508" s="131"/>
      <c r="V4508" s="131"/>
      <c r="W4508" s="131"/>
      <c r="X4508" s="131"/>
      <c r="Y4508" s="131"/>
      <c r="Z4508" s="131"/>
      <c r="AA4508" s="131"/>
      <c r="AB4508" s="131"/>
      <c r="AC4508" s="131"/>
      <c r="AD4508" s="131"/>
      <c r="AE4508" s="131"/>
      <c r="AF4508" s="131"/>
      <c r="AG4508" s="131"/>
      <c r="AH4508" s="131"/>
      <c r="AI4508" s="131"/>
    </row>
    <row r="4509" spans="1:35" s="78" customFormat="1" ht="22.5" customHeight="1">
      <c r="A4509" s="109"/>
      <c r="B4509" s="151"/>
      <c r="C4509" s="108"/>
      <c r="D4509" s="65"/>
      <c r="E4509" s="501"/>
      <c r="F4509" s="232"/>
      <c r="G4509" s="111"/>
      <c r="H4509" s="95"/>
      <c r="I4509" s="228">
        <f t="shared" si="289"/>
        <v>0</v>
      </c>
      <c r="J4509" s="129"/>
      <c r="K4509" s="126"/>
      <c r="L4509" s="127"/>
      <c r="M4509" s="128"/>
      <c r="N4509" s="128"/>
      <c r="O4509" s="128"/>
      <c r="P4509" s="128"/>
      <c r="Q4509" s="128"/>
      <c r="R4509" s="128"/>
      <c r="S4509" s="128"/>
      <c r="T4509" s="127"/>
      <c r="U4509" s="131"/>
      <c r="V4509" s="131"/>
      <c r="W4509" s="131"/>
      <c r="X4509" s="131"/>
      <c r="Y4509" s="131"/>
      <c r="Z4509" s="131"/>
      <c r="AA4509" s="131"/>
      <c r="AB4509" s="131"/>
      <c r="AC4509" s="131"/>
      <c r="AD4509" s="131"/>
      <c r="AE4509" s="131"/>
      <c r="AF4509" s="131"/>
      <c r="AG4509" s="131"/>
      <c r="AH4509" s="131"/>
      <c r="AI4509" s="131"/>
    </row>
    <row r="4510" spans="1:35" s="78" customFormat="1" ht="22.5" customHeight="1">
      <c r="A4510" s="112"/>
      <c r="B4510" s="151"/>
      <c r="C4510" s="108"/>
      <c r="D4510" s="66"/>
      <c r="E4510" s="501"/>
      <c r="F4510" s="232"/>
      <c r="G4510" s="111"/>
      <c r="H4510" s="95"/>
      <c r="I4510" s="228">
        <f t="shared" si="289"/>
        <v>0</v>
      </c>
      <c r="J4510" s="129"/>
      <c r="K4510" s="126"/>
      <c r="L4510" s="127"/>
      <c r="M4510" s="128"/>
      <c r="N4510" s="128"/>
      <c r="O4510" s="128"/>
      <c r="P4510" s="128"/>
      <c r="Q4510" s="128"/>
      <c r="R4510" s="128"/>
      <c r="S4510" s="128"/>
      <c r="T4510" s="127"/>
      <c r="U4510" s="131"/>
      <c r="V4510" s="131"/>
      <c r="W4510" s="131"/>
      <c r="X4510" s="131"/>
      <c r="Y4510" s="131"/>
      <c r="Z4510" s="131"/>
      <c r="AA4510" s="131"/>
      <c r="AB4510" s="131"/>
      <c r="AC4510" s="131"/>
      <c r="AD4510" s="131"/>
      <c r="AE4510" s="131"/>
      <c r="AF4510" s="131"/>
      <c r="AG4510" s="131"/>
      <c r="AH4510" s="131"/>
      <c r="AI4510" s="131"/>
    </row>
    <row r="4511" spans="1:35" s="78" customFormat="1" ht="22.5" customHeight="1">
      <c r="A4511" s="112"/>
      <c r="B4511" s="151"/>
      <c r="C4511" s="108"/>
      <c r="D4511" s="65"/>
      <c r="E4511" s="501"/>
      <c r="F4511" s="154"/>
      <c r="G4511" s="111"/>
      <c r="H4511" s="95"/>
      <c r="I4511" s="228">
        <f t="shared" si="289"/>
        <v>0</v>
      </c>
      <c r="J4511" s="129"/>
      <c r="K4511" s="126"/>
      <c r="L4511" s="127"/>
      <c r="M4511" s="128"/>
      <c r="N4511" s="128"/>
      <c r="O4511" s="128"/>
      <c r="P4511" s="128"/>
      <c r="Q4511" s="128"/>
      <c r="R4511" s="128"/>
      <c r="S4511" s="128"/>
      <c r="T4511" s="127"/>
      <c r="U4511" s="131"/>
      <c r="V4511" s="131"/>
      <c r="W4511" s="131"/>
      <c r="X4511" s="131"/>
      <c r="Y4511" s="131"/>
      <c r="Z4511" s="131"/>
      <c r="AA4511" s="131"/>
      <c r="AB4511" s="131"/>
      <c r="AC4511" s="131"/>
      <c r="AD4511" s="131"/>
      <c r="AE4511" s="131"/>
      <c r="AF4511" s="131"/>
      <c r="AG4511" s="131"/>
      <c r="AH4511" s="131"/>
      <c r="AI4511" s="131"/>
    </row>
    <row r="4512" spans="1:35" s="78" customFormat="1" ht="22.2" customHeight="1">
      <c r="A4512" s="112"/>
      <c r="B4512" s="151"/>
      <c r="C4512" s="108"/>
      <c r="D4512" s="65"/>
      <c r="E4512" s="98"/>
      <c r="F4512" s="100"/>
      <c r="G4512" s="143"/>
      <c r="H4512" s="95"/>
      <c r="I4512" s="228">
        <f t="shared" si="289"/>
        <v>0</v>
      </c>
      <c r="J4512" s="129"/>
      <c r="K4512" s="126"/>
      <c r="L4512" s="127"/>
      <c r="M4512" s="128"/>
      <c r="N4512" s="128"/>
      <c r="O4512" s="128"/>
      <c r="P4512" s="128"/>
      <c r="Q4512" s="128"/>
      <c r="R4512" s="128"/>
      <c r="S4512" s="128"/>
      <c r="T4512" s="127"/>
      <c r="U4512" s="131"/>
      <c r="V4512" s="131"/>
      <c r="W4512" s="131"/>
      <c r="X4512" s="131"/>
      <c r="Y4512" s="131"/>
      <c r="Z4512" s="131"/>
      <c r="AA4512" s="131"/>
      <c r="AB4512" s="131"/>
      <c r="AC4512" s="131"/>
      <c r="AD4512" s="131"/>
      <c r="AE4512" s="131"/>
      <c r="AF4512" s="131"/>
      <c r="AG4512" s="131"/>
      <c r="AH4512" s="131"/>
      <c r="AI4512" s="131"/>
    </row>
    <row r="4513" spans="1:35" s="78" customFormat="1" ht="22.5" customHeight="1">
      <c r="A4513" s="112"/>
      <c r="B4513" s="151"/>
      <c r="C4513" s="108"/>
      <c r="D4513" s="65"/>
      <c r="E4513" s="501"/>
      <c r="F4513" s="232"/>
      <c r="G4513" s="111"/>
      <c r="H4513" s="95"/>
      <c r="I4513" s="228">
        <f t="shared" si="289"/>
        <v>0</v>
      </c>
      <c r="J4513" s="129"/>
      <c r="K4513" s="126"/>
      <c r="L4513" s="127"/>
      <c r="M4513" s="128"/>
      <c r="N4513" s="128"/>
      <c r="O4513" s="128"/>
      <c r="P4513" s="128"/>
      <c r="Q4513" s="128"/>
      <c r="R4513" s="128"/>
      <c r="S4513" s="128"/>
      <c r="T4513" s="127"/>
      <c r="U4513" s="131"/>
      <c r="V4513" s="131"/>
      <c r="W4513" s="131"/>
      <c r="X4513" s="131"/>
      <c r="Y4513" s="131"/>
      <c r="Z4513" s="131"/>
      <c r="AA4513" s="131"/>
      <c r="AB4513" s="131"/>
      <c r="AC4513" s="131"/>
      <c r="AD4513" s="131"/>
      <c r="AE4513" s="131"/>
      <c r="AF4513" s="131"/>
      <c r="AG4513" s="131"/>
      <c r="AH4513" s="131"/>
      <c r="AI4513" s="131"/>
    </row>
    <row r="4514" spans="1:35" s="78" customFormat="1" ht="22.5" customHeight="1">
      <c r="A4514" s="112"/>
      <c r="B4514" s="151"/>
      <c r="C4514" s="108"/>
      <c r="D4514" s="65"/>
      <c r="E4514" s="501"/>
      <c r="F4514" s="232"/>
      <c r="G4514" s="111"/>
      <c r="H4514" s="95"/>
      <c r="I4514" s="228">
        <f t="shared" si="289"/>
        <v>0</v>
      </c>
      <c r="J4514" s="129"/>
      <c r="K4514" s="126"/>
      <c r="L4514" s="127"/>
      <c r="M4514" s="128"/>
      <c r="N4514" s="128"/>
      <c r="O4514" s="128"/>
      <c r="P4514" s="128"/>
      <c r="Q4514" s="128"/>
      <c r="R4514" s="128"/>
      <c r="S4514" s="128"/>
      <c r="T4514" s="127"/>
      <c r="U4514" s="131"/>
      <c r="V4514" s="131"/>
      <c r="W4514" s="131"/>
      <c r="X4514" s="131"/>
      <c r="Y4514" s="131"/>
      <c r="Z4514" s="131"/>
      <c r="AA4514" s="131"/>
      <c r="AB4514" s="131"/>
      <c r="AC4514" s="131"/>
      <c r="AD4514" s="131"/>
      <c r="AE4514" s="131"/>
      <c r="AF4514" s="131"/>
      <c r="AG4514" s="131"/>
      <c r="AH4514" s="131"/>
      <c r="AI4514" s="131"/>
    </row>
    <row r="4515" spans="1:35" s="78" customFormat="1" ht="22.5" customHeight="1">
      <c r="A4515" s="112"/>
      <c r="B4515" s="151"/>
      <c r="C4515" s="108"/>
      <c r="D4515" s="65"/>
      <c r="E4515" s="501"/>
      <c r="F4515" s="232"/>
      <c r="G4515" s="111"/>
      <c r="H4515" s="95"/>
      <c r="I4515" s="228">
        <f t="shared" si="289"/>
        <v>0</v>
      </c>
      <c r="J4515" s="129"/>
      <c r="K4515" s="126"/>
      <c r="L4515" s="127"/>
      <c r="M4515" s="128"/>
      <c r="N4515" s="128"/>
      <c r="O4515" s="128"/>
      <c r="P4515" s="128"/>
      <c r="Q4515" s="128"/>
      <c r="R4515" s="128"/>
      <c r="S4515" s="128"/>
      <c r="T4515" s="127"/>
      <c r="U4515" s="131"/>
      <c r="V4515" s="131"/>
      <c r="W4515" s="131"/>
      <c r="X4515" s="131"/>
      <c r="Y4515" s="131"/>
      <c r="Z4515" s="131"/>
      <c r="AA4515" s="131"/>
      <c r="AB4515" s="131"/>
      <c r="AC4515" s="131"/>
      <c r="AD4515" s="131"/>
      <c r="AE4515" s="131"/>
      <c r="AF4515" s="131"/>
      <c r="AG4515" s="131"/>
      <c r="AH4515" s="131"/>
      <c r="AI4515" s="131"/>
    </row>
    <row r="4516" spans="1:35" s="78" customFormat="1" ht="22.5" customHeight="1">
      <c r="A4516" s="112"/>
      <c r="B4516" s="151"/>
      <c r="C4516" s="108"/>
      <c r="D4516" s="65"/>
      <c r="E4516" s="501"/>
      <c r="F4516" s="232"/>
      <c r="G4516" s="111"/>
      <c r="H4516" s="95"/>
      <c r="I4516" s="228">
        <f t="shared" si="289"/>
        <v>0</v>
      </c>
      <c r="J4516" s="129"/>
      <c r="K4516" s="126"/>
      <c r="L4516" s="127"/>
      <c r="M4516" s="128"/>
      <c r="N4516" s="128"/>
      <c r="O4516" s="128"/>
      <c r="P4516" s="128"/>
      <c r="Q4516" s="128"/>
      <c r="R4516" s="128"/>
      <c r="S4516" s="128"/>
      <c r="T4516" s="127"/>
      <c r="U4516" s="131"/>
      <c r="V4516" s="131"/>
      <c r="W4516" s="131"/>
      <c r="X4516" s="131"/>
      <c r="Y4516" s="131"/>
      <c r="Z4516" s="131"/>
      <c r="AA4516" s="131"/>
      <c r="AB4516" s="131"/>
      <c r="AC4516" s="131"/>
      <c r="AD4516" s="131"/>
      <c r="AE4516" s="131"/>
      <c r="AF4516" s="131"/>
      <c r="AG4516" s="131"/>
      <c r="AH4516" s="131"/>
      <c r="AI4516" s="131"/>
    </row>
    <row r="4517" spans="1:35" s="78" customFormat="1" ht="22.5" customHeight="1">
      <c r="B4517" s="151"/>
      <c r="C4517" s="108"/>
      <c r="D4517" s="65"/>
      <c r="E4517" s="501"/>
      <c r="F4517" s="232"/>
      <c r="G4517" s="111"/>
      <c r="H4517" s="95"/>
      <c r="I4517" s="228">
        <f t="shared" si="289"/>
        <v>0</v>
      </c>
      <c r="J4517" s="129"/>
      <c r="K4517" s="126"/>
      <c r="L4517" s="127"/>
      <c r="M4517" s="128"/>
      <c r="N4517" s="128"/>
      <c r="O4517" s="128"/>
      <c r="P4517" s="128"/>
      <c r="Q4517" s="128"/>
      <c r="R4517" s="128"/>
      <c r="S4517" s="128"/>
      <c r="T4517" s="127"/>
      <c r="U4517" s="131"/>
      <c r="V4517" s="131"/>
      <c r="W4517" s="131"/>
      <c r="X4517" s="131"/>
      <c r="Y4517" s="131"/>
      <c r="Z4517" s="131"/>
      <c r="AA4517" s="131"/>
      <c r="AB4517" s="131"/>
      <c r="AC4517" s="131"/>
      <c r="AD4517" s="131"/>
      <c r="AE4517" s="131"/>
      <c r="AF4517" s="131"/>
      <c r="AG4517" s="131"/>
      <c r="AH4517" s="131"/>
      <c r="AI4517" s="131"/>
    </row>
    <row r="4518" spans="1:35" s="78" customFormat="1" ht="22.5" customHeight="1">
      <c r="B4518" s="151"/>
      <c r="C4518" s="108"/>
      <c r="D4518" s="65"/>
      <c r="E4518" s="501"/>
      <c r="F4518" s="232"/>
      <c r="G4518" s="111"/>
      <c r="H4518" s="95"/>
      <c r="I4518" s="228">
        <f t="shared" si="289"/>
        <v>0</v>
      </c>
      <c r="J4518" s="129"/>
      <c r="K4518" s="126"/>
      <c r="L4518" s="127"/>
      <c r="M4518" s="128"/>
      <c r="N4518" s="128"/>
      <c r="O4518" s="128"/>
      <c r="P4518" s="128"/>
      <c r="Q4518" s="128"/>
      <c r="R4518" s="128"/>
      <c r="S4518" s="128"/>
      <c r="T4518" s="127"/>
      <c r="U4518" s="131"/>
      <c r="V4518" s="131"/>
      <c r="W4518" s="131"/>
      <c r="X4518" s="131"/>
      <c r="Y4518" s="131"/>
      <c r="Z4518" s="131"/>
      <c r="AA4518" s="131"/>
      <c r="AB4518" s="131"/>
      <c r="AC4518" s="131"/>
      <c r="AD4518" s="131"/>
      <c r="AE4518" s="131"/>
      <c r="AF4518" s="131"/>
      <c r="AG4518" s="131"/>
      <c r="AH4518" s="131"/>
      <c r="AI4518" s="131"/>
    </row>
    <row r="4519" spans="1:35" s="78" customFormat="1" ht="22.5" customHeight="1">
      <c r="A4519" s="112"/>
      <c r="B4519" s="151"/>
      <c r="C4519" s="108"/>
      <c r="D4519" s="65"/>
      <c r="E4519" s="501"/>
      <c r="F4519" s="232"/>
      <c r="G4519" s="111"/>
      <c r="H4519" s="95"/>
      <c r="I4519" s="228">
        <f t="shared" si="289"/>
        <v>0</v>
      </c>
      <c r="J4519" s="129"/>
      <c r="K4519" s="126"/>
      <c r="L4519" s="127"/>
      <c r="M4519" s="128"/>
      <c r="N4519" s="128"/>
      <c r="O4519" s="128"/>
      <c r="P4519" s="128"/>
      <c r="Q4519" s="128"/>
      <c r="R4519" s="128"/>
      <c r="S4519" s="128"/>
      <c r="T4519" s="127"/>
      <c r="U4519" s="131"/>
      <c r="V4519" s="131"/>
      <c r="W4519" s="131"/>
      <c r="X4519" s="131"/>
      <c r="Y4519" s="131"/>
      <c r="Z4519" s="131"/>
      <c r="AA4519" s="131"/>
      <c r="AB4519" s="131"/>
      <c r="AC4519" s="131"/>
      <c r="AD4519" s="131"/>
      <c r="AE4519" s="131"/>
      <c r="AF4519" s="131"/>
      <c r="AG4519" s="131"/>
      <c r="AH4519" s="131"/>
      <c r="AI4519" s="131"/>
    </row>
    <row r="4520" spans="1:35" s="78" customFormat="1" ht="22.5" customHeight="1">
      <c r="A4520" s="112"/>
      <c r="B4520" s="151"/>
      <c r="C4520" s="108"/>
      <c r="D4520" s="65"/>
      <c r="E4520" s="501"/>
      <c r="F4520" s="232"/>
      <c r="G4520" s="111"/>
      <c r="H4520" s="95"/>
      <c r="I4520" s="228">
        <f t="shared" si="289"/>
        <v>0</v>
      </c>
      <c r="J4520" s="129"/>
      <c r="K4520" s="126"/>
      <c r="L4520" s="127"/>
      <c r="M4520" s="128"/>
      <c r="N4520" s="128"/>
      <c r="O4520" s="128"/>
      <c r="P4520" s="128"/>
      <c r="Q4520" s="128"/>
      <c r="R4520" s="128"/>
      <c r="S4520" s="128"/>
      <c r="T4520" s="127"/>
      <c r="U4520" s="131"/>
      <c r="V4520" s="131"/>
      <c r="W4520" s="131"/>
      <c r="X4520" s="131"/>
      <c r="Y4520" s="131"/>
      <c r="Z4520" s="131"/>
      <c r="AA4520" s="131"/>
      <c r="AB4520" s="131"/>
      <c r="AC4520" s="131"/>
      <c r="AD4520" s="131"/>
      <c r="AE4520" s="131"/>
      <c r="AF4520" s="131"/>
      <c r="AG4520" s="131"/>
      <c r="AH4520" s="131"/>
      <c r="AI4520" s="131"/>
    </row>
    <row r="4521" spans="1:35" s="78" customFormat="1" ht="22.5" customHeight="1">
      <c r="A4521" s="112"/>
      <c r="B4521" s="151"/>
      <c r="C4521" s="108"/>
      <c r="D4521" s="66"/>
      <c r="E4521" s="501"/>
      <c r="F4521" s="232"/>
      <c r="G4521" s="111"/>
      <c r="H4521" s="95"/>
      <c r="I4521" s="228">
        <f t="shared" si="289"/>
        <v>0</v>
      </c>
      <c r="L4521" s="127"/>
      <c r="M4521" s="128"/>
      <c r="N4521" s="128"/>
      <c r="O4521" s="128"/>
      <c r="P4521" s="128"/>
      <c r="Q4521" s="128"/>
      <c r="R4521" s="128"/>
      <c r="S4521" s="128"/>
      <c r="T4521" s="127"/>
      <c r="U4521" s="131"/>
      <c r="V4521" s="131"/>
      <c r="W4521" s="131"/>
      <c r="X4521" s="131"/>
      <c r="Y4521" s="131"/>
      <c r="Z4521" s="131"/>
      <c r="AA4521" s="131"/>
      <c r="AB4521" s="131"/>
      <c r="AC4521" s="131"/>
      <c r="AD4521" s="131"/>
      <c r="AE4521" s="131"/>
      <c r="AF4521" s="131"/>
      <c r="AG4521" s="131"/>
      <c r="AH4521" s="131"/>
      <c r="AI4521" s="131"/>
    </row>
    <row r="4522" spans="1:35" s="78" customFormat="1" ht="22.5" customHeight="1">
      <c r="A4522" s="109"/>
      <c r="B4522" s="151"/>
      <c r="C4522" s="108"/>
      <c r="D4522" s="66"/>
      <c r="E4522" s="501"/>
      <c r="F4522" s="232"/>
      <c r="G4522" s="111"/>
      <c r="H4522" s="95"/>
      <c r="I4522" s="228">
        <f t="shared" si="289"/>
        <v>0</v>
      </c>
      <c r="J4522" s="129"/>
      <c r="K4522" s="126"/>
      <c r="L4522" s="127"/>
      <c r="M4522" s="128"/>
      <c r="N4522" s="128"/>
      <c r="O4522" s="128"/>
      <c r="P4522" s="128"/>
      <c r="Q4522" s="128"/>
      <c r="R4522" s="128"/>
      <c r="S4522" s="128"/>
      <c r="T4522" s="127"/>
      <c r="U4522" s="131"/>
      <c r="V4522" s="131"/>
      <c r="W4522" s="131"/>
      <c r="X4522" s="131"/>
      <c r="Y4522" s="131"/>
      <c r="Z4522" s="131"/>
      <c r="AA4522" s="131"/>
      <c r="AB4522" s="131"/>
      <c r="AC4522" s="131"/>
      <c r="AD4522" s="131"/>
      <c r="AE4522" s="131"/>
      <c r="AF4522" s="131"/>
      <c r="AG4522" s="131"/>
      <c r="AH4522" s="131"/>
      <c r="AI4522" s="131"/>
    </row>
    <row r="4523" spans="1:35" s="78" customFormat="1" ht="22.5" customHeight="1">
      <c r="A4523" s="112"/>
      <c r="B4523" s="151"/>
      <c r="C4523" s="108"/>
      <c r="D4523" s="66"/>
      <c r="E4523" s="501"/>
      <c r="F4523" s="232"/>
      <c r="G4523" s="111"/>
      <c r="H4523" s="95"/>
      <c r="I4523" s="228">
        <f t="shared" si="289"/>
        <v>0</v>
      </c>
      <c r="J4523" s="129"/>
      <c r="K4523" s="126"/>
      <c r="L4523" s="127"/>
      <c r="M4523" s="128"/>
      <c r="N4523" s="128"/>
      <c r="O4523" s="128"/>
      <c r="P4523" s="128"/>
      <c r="Q4523" s="128"/>
      <c r="R4523" s="128"/>
      <c r="S4523" s="128"/>
      <c r="T4523" s="127"/>
      <c r="U4523" s="131"/>
      <c r="V4523" s="131"/>
      <c r="W4523" s="131"/>
      <c r="X4523" s="131"/>
      <c r="Y4523" s="131"/>
      <c r="Z4523" s="131"/>
      <c r="AA4523" s="131"/>
      <c r="AB4523" s="131"/>
      <c r="AC4523" s="131"/>
      <c r="AD4523" s="131"/>
      <c r="AE4523" s="131"/>
      <c r="AF4523" s="131"/>
      <c r="AG4523" s="131"/>
      <c r="AH4523" s="131"/>
      <c r="AI4523" s="131"/>
    </row>
    <row r="4524" spans="1:35" s="78" customFormat="1" ht="22.5" customHeight="1">
      <c r="A4524" s="112"/>
      <c r="B4524" s="151"/>
      <c r="C4524" s="108"/>
      <c r="D4524" s="66"/>
      <c r="E4524" s="501"/>
      <c r="F4524" s="232"/>
      <c r="G4524" s="111"/>
      <c r="H4524" s="95"/>
      <c r="I4524" s="228">
        <f t="shared" si="289"/>
        <v>0</v>
      </c>
      <c r="J4524" s="129"/>
      <c r="K4524" s="126"/>
      <c r="L4524" s="127"/>
      <c r="M4524" s="128"/>
      <c r="N4524" s="128"/>
      <c r="O4524" s="128"/>
      <c r="P4524" s="128"/>
      <c r="Q4524" s="128"/>
      <c r="R4524" s="128"/>
      <c r="S4524" s="128"/>
      <c r="T4524" s="127"/>
      <c r="U4524" s="131"/>
      <c r="V4524" s="131"/>
      <c r="W4524" s="131"/>
      <c r="X4524" s="131"/>
      <c r="Y4524" s="131"/>
      <c r="Z4524" s="131"/>
      <c r="AA4524" s="131"/>
      <c r="AB4524" s="131"/>
      <c r="AC4524" s="131"/>
      <c r="AD4524" s="131"/>
      <c r="AE4524" s="131"/>
      <c r="AF4524" s="131"/>
      <c r="AG4524" s="131"/>
      <c r="AH4524" s="131"/>
      <c r="AI4524" s="131"/>
    </row>
    <row r="4525" spans="1:35" s="78" customFormat="1" ht="22.5" customHeight="1">
      <c r="A4525" s="112"/>
      <c r="B4525" s="151"/>
      <c r="C4525" s="108"/>
      <c r="D4525" s="65"/>
      <c r="E4525" s="501"/>
      <c r="F4525" s="232"/>
      <c r="G4525" s="111"/>
      <c r="H4525" s="95"/>
      <c r="I4525" s="228">
        <f t="shared" si="289"/>
        <v>0</v>
      </c>
      <c r="J4525" s="129"/>
      <c r="K4525" s="126"/>
      <c r="L4525" s="127"/>
      <c r="M4525" s="128"/>
      <c r="N4525" s="128"/>
      <c r="O4525" s="128"/>
      <c r="P4525" s="128"/>
      <c r="Q4525" s="128"/>
      <c r="R4525" s="128"/>
      <c r="S4525" s="128"/>
      <c r="T4525" s="127"/>
      <c r="U4525" s="131"/>
      <c r="V4525" s="131"/>
      <c r="W4525" s="131"/>
      <c r="X4525" s="131"/>
      <c r="Y4525" s="131"/>
      <c r="Z4525" s="131"/>
      <c r="AA4525" s="131"/>
      <c r="AB4525" s="131"/>
      <c r="AC4525" s="131"/>
      <c r="AD4525" s="131"/>
      <c r="AE4525" s="131"/>
      <c r="AF4525" s="131"/>
      <c r="AG4525" s="131"/>
      <c r="AH4525" s="131"/>
      <c r="AI4525" s="131"/>
    </row>
    <row r="4526" spans="1:35" s="78" customFormat="1" ht="22.5" customHeight="1">
      <c r="B4526" s="151"/>
      <c r="C4526" s="108"/>
      <c r="D4526" s="65"/>
      <c r="E4526" s="501"/>
      <c r="F4526" s="232"/>
      <c r="G4526" s="111"/>
      <c r="H4526" s="95"/>
      <c r="I4526" s="228">
        <f t="shared" ref="I4526:I4589" si="290">SUM(H4525:H4526)</f>
        <v>0</v>
      </c>
      <c r="J4526" s="129"/>
      <c r="K4526" s="126"/>
      <c r="L4526" s="127"/>
      <c r="M4526" s="128"/>
      <c r="N4526" s="128"/>
      <c r="O4526" s="128"/>
      <c r="P4526" s="128"/>
      <c r="Q4526" s="128"/>
      <c r="R4526" s="128"/>
      <c r="S4526" s="128"/>
      <c r="T4526" s="127"/>
      <c r="U4526" s="131"/>
      <c r="V4526" s="131"/>
      <c r="W4526" s="131"/>
      <c r="X4526" s="131"/>
      <c r="Y4526" s="131"/>
      <c r="Z4526" s="131"/>
      <c r="AA4526" s="131"/>
      <c r="AB4526" s="131"/>
      <c r="AC4526" s="131"/>
      <c r="AD4526" s="131"/>
      <c r="AE4526" s="131"/>
      <c r="AF4526" s="131"/>
      <c r="AG4526" s="131"/>
      <c r="AH4526" s="131"/>
      <c r="AI4526" s="131"/>
    </row>
    <row r="4527" spans="1:35" s="78" customFormat="1" ht="22.5" customHeight="1">
      <c r="B4527" s="151"/>
      <c r="C4527" s="108"/>
      <c r="D4527" s="65"/>
      <c r="E4527" s="501"/>
      <c r="F4527" s="232"/>
      <c r="G4527" s="111"/>
      <c r="H4527" s="95"/>
      <c r="I4527" s="228">
        <f t="shared" si="290"/>
        <v>0</v>
      </c>
      <c r="J4527" s="129"/>
      <c r="K4527" s="126"/>
      <c r="L4527" s="127"/>
      <c r="M4527" s="128"/>
      <c r="N4527" s="128"/>
      <c r="O4527" s="128"/>
      <c r="P4527" s="128"/>
      <c r="Q4527" s="128"/>
      <c r="R4527" s="128"/>
      <c r="S4527" s="128"/>
      <c r="T4527" s="127"/>
      <c r="U4527" s="131"/>
      <c r="V4527" s="131"/>
      <c r="W4527" s="131"/>
      <c r="X4527" s="131"/>
      <c r="Y4527" s="131"/>
      <c r="Z4527" s="131"/>
      <c r="AA4527" s="131"/>
      <c r="AB4527" s="131"/>
      <c r="AC4527" s="131"/>
      <c r="AD4527" s="131"/>
      <c r="AE4527" s="131"/>
      <c r="AF4527" s="131"/>
      <c r="AG4527" s="131"/>
      <c r="AH4527" s="131"/>
      <c r="AI4527" s="131"/>
    </row>
    <row r="4528" spans="1:35" s="78" customFormat="1" ht="22.5" customHeight="1">
      <c r="B4528" s="151"/>
      <c r="C4528" s="108"/>
      <c r="D4528" s="65"/>
      <c r="E4528" s="501"/>
      <c r="F4528" s="232"/>
      <c r="G4528" s="111"/>
      <c r="H4528" s="95"/>
      <c r="I4528" s="228">
        <f t="shared" si="290"/>
        <v>0</v>
      </c>
      <c r="J4528" s="129"/>
      <c r="K4528" s="126"/>
      <c r="L4528" s="127"/>
      <c r="M4528" s="128"/>
      <c r="N4528" s="128"/>
      <c r="O4528" s="128"/>
      <c r="P4528" s="128"/>
      <c r="Q4528" s="128"/>
      <c r="R4528" s="128"/>
      <c r="S4528" s="128"/>
      <c r="T4528" s="127"/>
      <c r="U4528" s="131"/>
      <c r="V4528" s="131"/>
      <c r="W4528" s="131"/>
      <c r="X4528" s="131"/>
      <c r="Y4528" s="131"/>
      <c r="Z4528" s="131"/>
      <c r="AA4528" s="131"/>
      <c r="AB4528" s="131"/>
      <c r="AC4528" s="131"/>
      <c r="AD4528" s="131"/>
      <c r="AE4528" s="131"/>
      <c r="AF4528" s="131"/>
      <c r="AG4528" s="131"/>
      <c r="AH4528" s="131"/>
      <c r="AI4528" s="131"/>
    </row>
    <row r="4529" spans="1:35" s="78" customFormat="1" ht="22.5" customHeight="1">
      <c r="B4529" s="151"/>
      <c r="C4529" s="108"/>
      <c r="D4529" s="65"/>
      <c r="E4529" s="501"/>
      <c r="F4529" s="232"/>
      <c r="G4529" s="111"/>
      <c r="H4529" s="95"/>
      <c r="I4529" s="228">
        <f t="shared" si="290"/>
        <v>0</v>
      </c>
      <c r="J4529" s="129"/>
      <c r="K4529" s="126"/>
      <c r="L4529" s="127"/>
      <c r="M4529" s="128"/>
      <c r="N4529" s="128"/>
      <c r="O4529" s="128"/>
      <c r="P4529" s="128"/>
      <c r="Q4529" s="128"/>
      <c r="R4529" s="128"/>
      <c r="S4529" s="128"/>
      <c r="T4529" s="127"/>
      <c r="U4529" s="131"/>
      <c r="V4529" s="131"/>
      <c r="W4529" s="131"/>
      <c r="X4529" s="131"/>
      <c r="Y4529" s="131"/>
      <c r="Z4529" s="131"/>
      <c r="AA4529" s="131"/>
      <c r="AB4529" s="131"/>
      <c r="AC4529" s="131"/>
      <c r="AD4529" s="131"/>
      <c r="AE4529" s="131"/>
      <c r="AF4529" s="131"/>
      <c r="AG4529" s="131"/>
      <c r="AH4529" s="131"/>
      <c r="AI4529" s="131"/>
    </row>
    <row r="4530" spans="1:35" s="78" customFormat="1" ht="22.5" customHeight="1">
      <c r="B4530" s="151"/>
      <c r="C4530" s="108"/>
      <c r="D4530" s="65"/>
      <c r="E4530" s="501"/>
      <c r="F4530" s="232"/>
      <c r="G4530" s="111"/>
      <c r="H4530" s="95"/>
      <c r="I4530" s="228">
        <f t="shared" si="290"/>
        <v>0</v>
      </c>
      <c r="J4530" s="129"/>
      <c r="K4530" s="126"/>
      <c r="L4530" s="127"/>
      <c r="M4530" s="128"/>
      <c r="N4530" s="128"/>
      <c r="O4530" s="128"/>
      <c r="P4530" s="128"/>
      <c r="Q4530" s="128"/>
      <c r="R4530" s="128"/>
      <c r="S4530" s="128"/>
      <c r="T4530" s="127"/>
      <c r="U4530" s="131"/>
      <c r="V4530" s="131"/>
      <c r="W4530" s="131"/>
      <c r="X4530" s="131"/>
      <c r="Y4530" s="131"/>
      <c r="Z4530" s="131"/>
      <c r="AA4530" s="131"/>
      <c r="AB4530" s="131"/>
      <c r="AC4530" s="131"/>
      <c r="AD4530" s="131"/>
      <c r="AE4530" s="131"/>
      <c r="AF4530" s="131"/>
      <c r="AG4530" s="131"/>
      <c r="AH4530" s="131"/>
      <c r="AI4530" s="131"/>
    </row>
    <row r="4531" spans="1:35" s="78" customFormat="1" ht="22.5" customHeight="1">
      <c r="B4531" s="151"/>
      <c r="C4531" s="108"/>
      <c r="D4531" s="65"/>
      <c r="E4531" s="501"/>
      <c r="F4531" s="232"/>
      <c r="G4531" s="111"/>
      <c r="H4531" s="95"/>
      <c r="I4531" s="228">
        <f t="shared" si="290"/>
        <v>0</v>
      </c>
      <c r="J4531" s="129"/>
      <c r="K4531" s="126"/>
      <c r="L4531" s="127"/>
      <c r="M4531" s="128"/>
      <c r="N4531" s="128"/>
      <c r="O4531" s="128"/>
      <c r="P4531" s="128"/>
      <c r="Q4531" s="128"/>
      <c r="R4531" s="128"/>
      <c r="S4531" s="128"/>
      <c r="T4531" s="127"/>
      <c r="U4531" s="131"/>
      <c r="V4531" s="131"/>
      <c r="W4531" s="131"/>
      <c r="X4531" s="131"/>
      <c r="Y4531" s="131"/>
      <c r="Z4531" s="131"/>
      <c r="AA4531" s="131"/>
      <c r="AB4531" s="131"/>
      <c r="AC4531" s="131"/>
      <c r="AD4531" s="131"/>
      <c r="AE4531" s="131"/>
      <c r="AF4531" s="131"/>
      <c r="AG4531" s="131"/>
      <c r="AH4531" s="131"/>
      <c r="AI4531" s="131"/>
    </row>
    <row r="4532" spans="1:35" s="78" customFormat="1" ht="22.5" customHeight="1">
      <c r="B4532" s="151"/>
      <c r="C4532" s="108"/>
      <c r="D4532" s="65"/>
      <c r="E4532" s="501"/>
      <c r="F4532" s="232"/>
      <c r="G4532" s="111"/>
      <c r="H4532" s="95"/>
      <c r="I4532" s="228">
        <f t="shared" si="290"/>
        <v>0</v>
      </c>
      <c r="J4532" s="129"/>
      <c r="K4532" s="126"/>
      <c r="L4532" s="127"/>
      <c r="M4532" s="128"/>
      <c r="N4532" s="128"/>
      <c r="O4532" s="128"/>
      <c r="P4532" s="128"/>
      <c r="Q4532" s="128"/>
      <c r="R4532" s="128"/>
      <c r="S4532" s="128"/>
      <c r="T4532" s="127"/>
      <c r="U4532" s="131"/>
      <c r="V4532" s="131"/>
      <c r="W4532" s="131"/>
      <c r="X4532" s="131"/>
      <c r="Y4532" s="131"/>
      <c r="Z4532" s="131"/>
      <c r="AA4532" s="131"/>
      <c r="AB4532" s="131"/>
      <c r="AC4532" s="131"/>
      <c r="AD4532" s="131"/>
      <c r="AE4532" s="131"/>
      <c r="AF4532" s="131"/>
      <c r="AG4532" s="131"/>
      <c r="AH4532" s="131"/>
      <c r="AI4532" s="131"/>
    </row>
    <row r="4533" spans="1:35" s="78" customFormat="1" ht="22.5" customHeight="1">
      <c r="A4533" s="112"/>
      <c r="B4533" s="151"/>
      <c r="C4533" s="108"/>
      <c r="D4533" s="65"/>
      <c r="E4533" s="501"/>
      <c r="F4533" s="232"/>
      <c r="G4533" s="111"/>
      <c r="H4533" s="95"/>
      <c r="I4533" s="228">
        <f t="shared" si="290"/>
        <v>0</v>
      </c>
      <c r="J4533" s="129"/>
      <c r="K4533" s="126"/>
      <c r="L4533" s="127"/>
      <c r="M4533" s="128"/>
      <c r="N4533" s="128"/>
      <c r="O4533" s="128"/>
      <c r="P4533" s="128"/>
      <c r="Q4533" s="128"/>
      <c r="R4533" s="128"/>
      <c r="S4533" s="128"/>
      <c r="T4533" s="127"/>
      <c r="U4533" s="131"/>
      <c r="V4533" s="131"/>
      <c r="W4533" s="131"/>
      <c r="X4533" s="131"/>
      <c r="Y4533" s="131"/>
      <c r="Z4533" s="131"/>
      <c r="AA4533" s="131"/>
      <c r="AB4533" s="131"/>
      <c r="AC4533" s="131"/>
      <c r="AD4533" s="131"/>
      <c r="AE4533" s="131"/>
      <c r="AF4533" s="131"/>
      <c r="AG4533" s="131"/>
      <c r="AH4533" s="131"/>
      <c r="AI4533" s="131"/>
    </row>
    <row r="4534" spans="1:35" s="78" customFormat="1" ht="22.5" customHeight="1">
      <c r="A4534" s="112"/>
      <c r="B4534" s="151"/>
      <c r="C4534" s="108"/>
      <c r="D4534" s="65"/>
      <c r="E4534" s="501"/>
      <c r="F4534" s="232"/>
      <c r="G4534" s="111"/>
      <c r="H4534" s="95"/>
      <c r="I4534" s="228">
        <f t="shared" si="290"/>
        <v>0</v>
      </c>
      <c r="J4534" s="129"/>
      <c r="K4534" s="126"/>
      <c r="L4534" s="127"/>
      <c r="M4534" s="128"/>
      <c r="N4534" s="128"/>
      <c r="O4534" s="128"/>
      <c r="P4534" s="128"/>
      <c r="Q4534" s="128"/>
      <c r="R4534" s="128"/>
      <c r="S4534" s="128"/>
      <c r="T4534" s="127"/>
      <c r="U4534" s="131"/>
      <c r="V4534" s="131"/>
      <c r="W4534" s="131"/>
      <c r="X4534" s="131"/>
      <c r="Y4534" s="131"/>
      <c r="Z4534" s="131"/>
      <c r="AA4534" s="131"/>
      <c r="AB4534" s="131"/>
      <c r="AC4534" s="131"/>
      <c r="AD4534" s="131"/>
      <c r="AE4534" s="131"/>
      <c r="AF4534" s="131"/>
      <c r="AG4534" s="131"/>
      <c r="AH4534" s="131"/>
      <c r="AI4534" s="131"/>
    </row>
    <row r="4535" spans="1:35" s="78" customFormat="1" ht="22.5" customHeight="1">
      <c r="B4535" s="151"/>
      <c r="C4535" s="108"/>
      <c r="D4535" s="65"/>
      <c r="E4535" s="501"/>
      <c r="F4535" s="232"/>
      <c r="G4535" s="111"/>
      <c r="H4535" s="95"/>
      <c r="I4535" s="228">
        <f t="shared" si="290"/>
        <v>0</v>
      </c>
      <c r="J4535" s="129"/>
      <c r="K4535" s="126"/>
      <c r="M4535" s="128"/>
      <c r="N4535" s="128"/>
      <c r="O4535" s="128"/>
      <c r="P4535" s="128"/>
      <c r="Q4535" s="128"/>
      <c r="R4535" s="128"/>
      <c r="S4535" s="128"/>
      <c r="T4535" s="127"/>
      <c r="U4535" s="131"/>
      <c r="V4535" s="131"/>
      <c r="W4535" s="131"/>
      <c r="X4535" s="131"/>
      <c r="Y4535" s="131"/>
      <c r="Z4535" s="131"/>
      <c r="AA4535" s="131"/>
      <c r="AB4535" s="131"/>
      <c r="AC4535" s="131"/>
      <c r="AD4535" s="131"/>
      <c r="AE4535" s="131"/>
      <c r="AF4535" s="131"/>
      <c r="AG4535" s="131"/>
      <c r="AH4535" s="131"/>
      <c r="AI4535" s="131"/>
    </row>
    <row r="4536" spans="1:35" s="78" customFormat="1" ht="22.5" customHeight="1">
      <c r="A4536" s="112"/>
      <c r="B4536" s="151"/>
      <c r="C4536" s="108"/>
      <c r="D4536" s="65"/>
      <c r="E4536" s="501"/>
      <c r="F4536" s="232"/>
      <c r="G4536" s="111"/>
      <c r="H4536" s="95"/>
      <c r="I4536" s="228">
        <f t="shared" si="290"/>
        <v>0</v>
      </c>
      <c r="J4536" s="129"/>
      <c r="K4536" s="126"/>
      <c r="M4536" s="128"/>
      <c r="N4536" s="128"/>
      <c r="O4536" s="128"/>
      <c r="P4536" s="128"/>
      <c r="Q4536" s="128"/>
      <c r="R4536" s="128"/>
      <c r="S4536" s="128"/>
      <c r="T4536" s="127"/>
      <c r="U4536" s="131"/>
      <c r="V4536" s="131"/>
      <c r="W4536" s="131"/>
      <c r="X4536" s="131"/>
      <c r="Y4536" s="131"/>
      <c r="Z4536" s="131"/>
      <c r="AA4536" s="131"/>
      <c r="AB4536" s="131"/>
      <c r="AC4536" s="131"/>
      <c r="AD4536" s="131"/>
      <c r="AE4536" s="131"/>
      <c r="AF4536" s="131"/>
      <c r="AG4536" s="131"/>
      <c r="AH4536" s="131"/>
      <c r="AI4536" s="131"/>
    </row>
    <row r="4537" spans="1:35" s="78" customFormat="1" ht="22.5" customHeight="1">
      <c r="B4537" s="151"/>
      <c r="C4537" s="108"/>
      <c r="D4537" s="65"/>
      <c r="E4537" s="501"/>
      <c r="F4537" s="232"/>
      <c r="G4537" s="111"/>
      <c r="H4537" s="95"/>
      <c r="I4537" s="228">
        <f t="shared" si="290"/>
        <v>0</v>
      </c>
      <c r="J4537" s="129"/>
      <c r="K4537" s="126"/>
      <c r="L4537" s="93"/>
      <c r="M4537" s="128"/>
      <c r="N4537" s="128"/>
      <c r="O4537" s="128"/>
      <c r="P4537" s="128"/>
      <c r="Q4537" s="128"/>
      <c r="R4537" s="128"/>
      <c r="S4537" s="128"/>
      <c r="T4537" s="127"/>
      <c r="U4537" s="131"/>
      <c r="V4537" s="131"/>
      <c r="W4537" s="131"/>
      <c r="X4537" s="131"/>
      <c r="Y4537" s="131"/>
      <c r="Z4537" s="131"/>
      <c r="AA4537" s="131"/>
      <c r="AB4537" s="131"/>
      <c r="AC4537" s="131"/>
      <c r="AD4537" s="131"/>
      <c r="AE4537" s="131"/>
      <c r="AF4537" s="131"/>
      <c r="AG4537" s="131"/>
      <c r="AH4537" s="131"/>
      <c r="AI4537" s="131"/>
    </row>
    <row r="4538" spans="1:35" s="78" customFormat="1" ht="22.5" customHeight="1">
      <c r="B4538" s="151"/>
      <c r="C4538" s="108"/>
      <c r="D4538" s="66"/>
      <c r="E4538" s="501"/>
      <c r="F4538" s="232"/>
      <c r="G4538" s="111"/>
      <c r="H4538" s="95"/>
      <c r="I4538" s="228">
        <f t="shared" si="290"/>
        <v>0</v>
      </c>
      <c r="J4538" s="129"/>
      <c r="K4538" s="126"/>
      <c r="L4538" s="93"/>
      <c r="M4538" s="128"/>
      <c r="N4538" s="128"/>
      <c r="O4538" s="128"/>
      <c r="P4538" s="128"/>
      <c r="Q4538" s="128"/>
      <c r="R4538" s="128"/>
      <c r="S4538" s="128"/>
      <c r="T4538" s="127"/>
      <c r="U4538" s="131"/>
      <c r="V4538" s="131"/>
      <c r="W4538" s="131"/>
      <c r="X4538" s="131"/>
      <c r="Y4538" s="131"/>
      <c r="Z4538" s="131"/>
      <c r="AA4538" s="131"/>
      <c r="AB4538" s="131"/>
      <c r="AC4538" s="131"/>
      <c r="AD4538" s="131"/>
      <c r="AE4538" s="131"/>
      <c r="AF4538" s="131"/>
      <c r="AG4538" s="131"/>
      <c r="AH4538" s="131"/>
      <c r="AI4538" s="131"/>
    </row>
    <row r="4539" spans="1:35" s="78" customFormat="1" ht="22.5" customHeight="1">
      <c r="A4539" s="112"/>
      <c r="B4539" s="151"/>
      <c r="C4539" s="108"/>
      <c r="D4539" s="66"/>
      <c r="E4539" s="501"/>
      <c r="F4539" s="232"/>
      <c r="G4539" s="111"/>
      <c r="H4539" s="95"/>
      <c r="I4539" s="228">
        <f t="shared" si="290"/>
        <v>0</v>
      </c>
      <c r="J4539" s="129"/>
      <c r="K4539" s="126"/>
      <c r="L4539" s="93"/>
      <c r="M4539" s="128"/>
      <c r="N4539" s="128"/>
      <c r="O4539" s="128"/>
      <c r="P4539" s="128"/>
      <c r="Q4539" s="128"/>
      <c r="R4539" s="128"/>
      <c r="S4539" s="128"/>
      <c r="T4539" s="127"/>
      <c r="U4539" s="131"/>
      <c r="V4539" s="131"/>
      <c r="W4539" s="131"/>
      <c r="X4539" s="131"/>
      <c r="Y4539" s="131"/>
      <c r="Z4539" s="131"/>
      <c r="AA4539" s="131"/>
      <c r="AB4539" s="131"/>
      <c r="AC4539" s="131"/>
      <c r="AD4539" s="131"/>
      <c r="AE4539" s="131"/>
      <c r="AF4539" s="131"/>
      <c r="AG4539" s="131"/>
      <c r="AH4539" s="131"/>
      <c r="AI4539" s="131"/>
    </row>
    <row r="4540" spans="1:35" s="78" customFormat="1" ht="22.5" customHeight="1">
      <c r="B4540" s="151"/>
      <c r="C4540" s="108"/>
      <c r="D4540" s="66"/>
      <c r="E4540" s="501"/>
      <c r="F4540" s="232"/>
      <c r="G4540" s="111"/>
      <c r="H4540" s="95"/>
      <c r="I4540" s="228">
        <f t="shared" si="290"/>
        <v>0</v>
      </c>
      <c r="J4540" s="129"/>
      <c r="K4540" s="126"/>
      <c r="L4540" s="93"/>
      <c r="M4540" s="128"/>
      <c r="N4540" s="128"/>
      <c r="O4540" s="128"/>
      <c r="P4540" s="128"/>
      <c r="Q4540" s="128"/>
      <c r="R4540" s="128"/>
      <c r="S4540" s="128"/>
      <c r="T4540" s="127"/>
      <c r="U4540" s="131"/>
      <c r="V4540" s="131"/>
      <c r="W4540" s="131"/>
      <c r="X4540" s="131"/>
      <c r="Y4540" s="131"/>
      <c r="Z4540" s="131"/>
      <c r="AA4540" s="131"/>
      <c r="AB4540" s="131"/>
      <c r="AC4540" s="131"/>
      <c r="AD4540" s="131"/>
      <c r="AE4540" s="131"/>
      <c r="AF4540" s="131"/>
      <c r="AG4540" s="131"/>
      <c r="AH4540" s="131"/>
      <c r="AI4540" s="131"/>
    </row>
    <row r="4541" spans="1:35" s="78" customFormat="1" ht="22.5" customHeight="1">
      <c r="A4541" s="112"/>
      <c r="B4541" s="151"/>
      <c r="C4541" s="108"/>
      <c r="D4541" s="66"/>
      <c r="E4541" s="501"/>
      <c r="F4541" s="232"/>
      <c r="G4541" s="111"/>
      <c r="H4541" s="95"/>
      <c r="I4541" s="228">
        <f t="shared" si="290"/>
        <v>0</v>
      </c>
      <c r="J4541" s="129"/>
      <c r="K4541" s="126"/>
      <c r="L4541" s="93"/>
      <c r="M4541" s="128"/>
      <c r="N4541" s="128"/>
      <c r="O4541" s="128"/>
      <c r="P4541" s="128"/>
      <c r="Q4541" s="128"/>
      <c r="R4541" s="128"/>
      <c r="S4541" s="128"/>
      <c r="T4541" s="127"/>
      <c r="U4541" s="131"/>
      <c r="V4541" s="131"/>
      <c r="W4541" s="131"/>
      <c r="X4541" s="131"/>
      <c r="Y4541" s="131"/>
      <c r="Z4541" s="131"/>
      <c r="AA4541" s="131"/>
      <c r="AB4541" s="131"/>
      <c r="AC4541" s="131"/>
      <c r="AD4541" s="131"/>
      <c r="AE4541" s="131"/>
      <c r="AF4541" s="131"/>
      <c r="AG4541" s="131"/>
      <c r="AH4541" s="131"/>
      <c r="AI4541" s="131"/>
    </row>
    <row r="4542" spans="1:35" s="78" customFormat="1" ht="22.5" customHeight="1">
      <c r="B4542" s="151"/>
      <c r="C4542" s="108"/>
      <c r="D4542" s="66"/>
      <c r="E4542" s="501"/>
      <c r="F4542" s="232"/>
      <c r="G4542" s="111"/>
      <c r="H4542" s="95"/>
      <c r="I4542" s="228">
        <f t="shared" si="290"/>
        <v>0</v>
      </c>
      <c r="J4542" s="129"/>
      <c r="K4542" s="126"/>
      <c r="L4542" s="93"/>
      <c r="M4542" s="128"/>
      <c r="N4542" s="128"/>
      <c r="O4542" s="128"/>
      <c r="P4542" s="128"/>
      <c r="Q4542" s="128"/>
      <c r="R4542" s="128"/>
      <c r="S4542" s="128"/>
      <c r="T4542" s="127"/>
      <c r="U4542" s="131"/>
      <c r="V4542" s="131"/>
      <c r="W4542" s="131"/>
      <c r="X4542" s="131"/>
      <c r="Y4542" s="131"/>
      <c r="Z4542" s="131"/>
      <c r="AA4542" s="131"/>
      <c r="AB4542" s="131"/>
      <c r="AC4542" s="131"/>
      <c r="AD4542" s="131"/>
      <c r="AE4542" s="131"/>
      <c r="AF4542" s="131"/>
      <c r="AG4542" s="131"/>
      <c r="AH4542" s="131"/>
      <c r="AI4542" s="131"/>
    </row>
    <row r="4543" spans="1:35" s="78" customFormat="1" ht="22.5" customHeight="1">
      <c r="A4543" s="112"/>
      <c r="B4543" s="151"/>
      <c r="C4543" s="108"/>
      <c r="D4543" s="65"/>
      <c r="E4543" s="501"/>
      <c r="F4543" s="232"/>
      <c r="G4543" s="111"/>
      <c r="H4543" s="95"/>
      <c r="I4543" s="228">
        <f t="shared" si="290"/>
        <v>0</v>
      </c>
      <c r="J4543" s="129"/>
      <c r="K4543" s="126"/>
      <c r="L4543" s="93"/>
      <c r="M4543" s="128"/>
      <c r="N4543" s="128"/>
      <c r="O4543" s="128"/>
      <c r="P4543" s="128"/>
      <c r="Q4543" s="128"/>
      <c r="R4543" s="128"/>
      <c r="S4543" s="128"/>
      <c r="T4543" s="127"/>
      <c r="U4543" s="131"/>
      <c r="V4543" s="131"/>
      <c r="W4543" s="131"/>
      <c r="X4543" s="131"/>
      <c r="Y4543" s="131"/>
      <c r="Z4543" s="131"/>
      <c r="AA4543" s="131"/>
      <c r="AB4543" s="131"/>
      <c r="AC4543" s="131"/>
      <c r="AD4543" s="131"/>
      <c r="AE4543" s="131"/>
      <c r="AF4543" s="131"/>
      <c r="AG4543" s="131"/>
      <c r="AH4543" s="131"/>
      <c r="AI4543" s="131"/>
    </row>
    <row r="4544" spans="1:35" s="78" customFormat="1" ht="22.5" customHeight="1">
      <c r="B4544" s="151"/>
      <c r="C4544" s="108"/>
      <c r="D4544" s="66"/>
      <c r="E4544" s="501"/>
      <c r="F4544" s="232"/>
      <c r="G4544" s="111"/>
      <c r="H4544" s="95"/>
      <c r="I4544" s="228">
        <f t="shared" si="290"/>
        <v>0</v>
      </c>
      <c r="J4544" s="129"/>
      <c r="K4544" s="126"/>
      <c r="L4544" s="93"/>
      <c r="M4544" s="128"/>
      <c r="N4544" s="128"/>
      <c r="O4544" s="128"/>
      <c r="P4544" s="128"/>
      <c r="Q4544" s="128"/>
      <c r="R4544" s="128"/>
      <c r="S4544" s="128"/>
      <c r="T4544" s="127"/>
      <c r="U4544" s="131"/>
      <c r="V4544" s="131"/>
      <c r="W4544" s="131"/>
      <c r="X4544" s="131"/>
      <c r="Y4544" s="131"/>
      <c r="Z4544" s="131"/>
      <c r="AA4544" s="131"/>
      <c r="AB4544" s="131"/>
      <c r="AC4544" s="131"/>
      <c r="AD4544" s="131"/>
      <c r="AE4544" s="131"/>
      <c r="AF4544" s="131"/>
      <c r="AG4544" s="131"/>
      <c r="AH4544" s="131"/>
      <c r="AI4544" s="131"/>
    </row>
    <row r="4545" spans="1:35" s="78" customFormat="1" ht="22.5" customHeight="1">
      <c r="A4545" s="112"/>
      <c r="B4545" s="151"/>
      <c r="C4545" s="108"/>
      <c r="D4545" s="66"/>
      <c r="E4545" s="501"/>
      <c r="F4545" s="232"/>
      <c r="G4545" s="111"/>
      <c r="H4545" s="95"/>
      <c r="I4545" s="228">
        <f t="shared" si="290"/>
        <v>0</v>
      </c>
      <c r="J4545" s="129"/>
      <c r="K4545" s="126"/>
      <c r="L4545" s="93"/>
      <c r="M4545" s="128"/>
      <c r="N4545" s="128"/>
      <c r="O4545" s="128"/>
      <c r="P4545" s="128"/>
      <c r="Q4545" s="128"/>
      <c r="R4545" s="128"/>
      <c r="S4545" s="128"/>
      <c r="T4545" s="127"/>
      <c r="U4545" s="131"/>
      <c r="V4545" s="131"/>
      <c r="W4545" s="131"/>
      <c r="X4545" s="131"/>
      <c r="Y4545" s="131"/>
      <c r="Z4545" s="131"/>
      <c r="AA4545" s="131"/>
      <c r="AB4545" s="131"/>
      <c r="AC4545" s="131"/>
      <c r="AD4545" s="131"/>
      <c r="AE4545" s="131"/>
      <c r="AF4545" s="131"/>
      <c r="AG4545" s="131"/>
      <c r="AH4545" s="131"/>
      <c r="AI4545" s="131"/>
    </row>
    <row r="4546" spans="1:35" s="78" customFormat="1" ht="22.5" customHeight="1">
      <c r="A4546" s="109"/>
      <c r="B4546" s="151"/>
      <c r="C4546" s="108"/>
      <c r="D4546" s="65"/>
      <c r="E4546" s="501"/>
      <c r="F4546" s="232"/>
      <c r="G4546" s="111"/>
      <c r="H4546" s="95"/>
      <c r="I4546" s="228">
        <f t="shared" si="290"/>
        <v>0</v>
      </c>
      <c r="J4546" s="129"/>
      <c r="K4546" s="126"/>
      <c r="L4546" s="93"/>
      <c r="M4546" s="128"/>
      <c r="N4546" s="128"/>
      <c r="O4546" s="128"/>
      <c r="P4546" s="128"/>
      <c r="Q4546" s="128"/>
      <c r="R4546" s="128"/>
      <c r="S4546" s="128"/>
      <c r="T4546" s="127"/>
      <c r="U4546" s="131"/>
      <c r="V4546" s="131"/>
      <c r="W4546" s="131"/>
      <c r="X4546" s="131"/>
      <c r="Y4546" s="131"/>
      <c r="Z4546" s="131"/>
      <c r="AA4546" s="131"/>
      <c r="AB4546" s="131"/>
      <c r="AC4546" s="131"/>
      <c r="AD4546" s="131"/>
      <c r="AE4546" s="131"/>
      <c r="AF4546" s="131"/>
      <c r="AG4546" s="131"/>
      <c r="AH4546" s="131"/>
      <c r="AI4546" s="131"/>
    </row>
    <row r="4547" spans="1:35" s="78" customFormat="1" ht="22.5" customHeight="1">
      <c r="A4547" s="109"/>
      <c r="B4547" s="151"/>
      <c r="C4547" s="108"/>
      <c r="D4547" s="65"/>
      <c r="E4547" s="501"/>
      <c r="F4547" s="232"/>
      <c r="G4547" s="111"/>
      <c r="H4547" s="95"/>
      <c r="I4547" s="228">
        <f t="shared" si="290"/>
        <v>0</v>
      </c>
      <c r="J4547" s="129"/>
      <c r="K4547" s="126"/>
      <c r="L4547" s="93"/>
      <c r="M4547" s="128"/>
      <c r="N4547" s="128"/>
      <c r="O4547" s="128"/>
      <c r="P4547" s="128"/>
      <c r="Q4547" s="128"/>
      <c r="R4547" s="128"/>
      <c r="S4547" s="128"/>
      <c r="T4547" s="127"/>
      <c r="U4547" s="131"/>
      <c r="V4547" s="131"/>
      <c r="W4547" s="131"/>
      <c r="X4547" s="131"/>
      <c r="Y4547" s="131"/>
      <c r="Z4547" s="131"/>
      <c r="AA4547" s="131"/>
      <c r="AB4547" s="131"/>
      <c r="AC4547" s="131"/>
      <c r="AD4547" s="131"/>
      <c r="AE4547" s="131"/>
      <c r="AF4547" s="131"/>
      <c r="AG4547" s="131"/>
      <c r="AH4547" s="131"/>
      <c r="AI4547" s="131"/>
    </row>
    <row r="4548" spans="1:35" s="78" customFormat="1" ht="22.5" customHeight="1">
      <c r="B4548" s="151"/>
      <c r="C4548" s="108"/>
      <c r="D4548" s="66"/>
      <c r="E4548" s="501"/>
      <c r="F4548" s="232"/>
      <c r="G4548" s="111"/>
      <c r="H4548" s="95"/>
      <c r="I4548" s="228">
        <f t="shared" si="290"/>
        <v>0</v>
      </c>
      <c r="J4548" s="129"/>
      <c r="K4548" s="126"/>
      <c r="L4548" s="93"/>
      <c r="M4548" s="128"/>
      <c r="N4548" s="128"/>
      <c r="O4548" s="128"/>
      <c r="P4548" s="128"/>
      <c r="Q4548" s="128"/>
      <c r="R4548" s="128"/>
      <c r="S4548" s="128"/>
      <c r="T4548" s="127"/>
      <c r="U4548" s="131"/>
      <c r="V4548" s="131"/>
      <c r="W4548" s="131"/>
      <c r="X4548" s="131"/>
      <c r="Y4548" s="131"/>
      <c r="Z4548" s="131"/>
      <c r="AA4548" s="131"/>
      <c r="AB4548" s="131"/>
      <c r="AC4548" s="131"/>
      <c r="AD4548" s="131"/>
      <c r="AE4548" s="131"/>
      <c r="AF4548" s="131"/>
      <c r="AG4548" s="131"/>
      <c r="AH4548" s="131"/>
      <c r="AI4548" s="131"/>
    </row>
    <row r="4549" spans="1:35" s="78" customFormat="1" ht="22.5" customHeight="1">
      <c r="B4549" s="151"/>
      <c r="C4549" s="108"/>
      <c r="D4549" s="66"/>
      <c r="E4549" s="501"/>
      <c r="F4549" s="232"/>
      <c r="G4549" s="111"/>
      <c r="H4549" s="95"/>
      <c r="I4549" s="228">
        <f t="shared" si="290"/>
        <v>0</v>
      </c>
      <c r="J4549" s="129"/>
      <c r="K4549" s="126"/>
      <c r="L4549" s="93"/>
      <c r="M4549" s="128"/>
      <c r="N4549" s="128"/>
      <c r="O4549" s="128"/>
      <c r="P4549" s="128"/>
      <c r="Q4549" s="128"/>
      <c r="R4549" s="128"/>
      <c r="S4549" s="128"/>
      <c r="T4549" s="127"/>
      <c r="U4549" s="131"/>
      <c r="V4549" s="131"/>
      <c r="W4549" s="131"/>
      <c r="X4549" s="131"/>
      <c r="Y4549" s="131"/>
      <c r="Z4549" s="131"/>
      <c r="AA4549" s="131"/>
      <c r="AB4549" s="131"/>
      <c r="AC4549" s="131"/>
      <c r="AD4549" s="131"/>
      <c r="AE4549" s="131"/>
      <c r="AF4549" s="131"/>
      <c r="AG4549" s="131"/>
      <c r="AH4549" s="131"/>
      <c r="AI4549" s="131"/>
    </row>
    <row r="4550" spans="1:35" s="78" customFormat="1" ht="22.5" customHeight="1">
      <c r="A4550" s="112"/>
      <c r="B4550" s="151"/>
      <c r="C4550" s="108"/>
      <c r="D4550" s="66"/>
      <c r="E4550" s="501"/>
      <c r="F4550" s="232"/>
      <c r="G4550" s="111"/>
      <c r="H4550" s="95"/>
      <c r="I4550" s="228">
        <f t="shared" si="290"/>
        <v>0</v>
      </c>
      <c r="L4550" s="93"/>
      <c r="M4550" s="128"/>
      <c r="N4550" s="128"/>
      <c r="O4550" s="128"/>
      <c r="P4550" s="128"/>
      <c r="Q4550" s="128"/>
      <c r="R4550" s="128"/>
      <c r="S4550" s="128"/>
      <c r="T4550" s="127"/>
      <c r="U4550" s="131"/>
      <c r="V4550" s="131"/>
      <c r="W4550" s="131"/>
      <c r="X4550" s="131"/>
      <c r="Y4550" s="131"/>
      <c r="Z4550" s="131"/>
      <c r="AA4550" s="131"/>
      <c r="AB4550" s="131"/>
      <c r="AC4550" s="131"/>
      <c r="AD4550" s="131"/>
      <c r="AE4550" s="131"/>
      <c r="AF4550" s="131"/>
      <c r="AG4550" s="131"/>
      <c r="AH4550" s="131"/>
      <c r="AI4550" s="131"/>
    </row>
    <row r="4551" spans="1:35" s="78" customFormat="1" ht="22.5" customHeight="1">
      <c r="A4551" s="109"/>
      <c r="B4551" s="151"/>
      <c r="C4551" s="108"/>
      <c r="D4551" s="65"/>
      <c r="E4551" s="501"/>
      <c r="F4551" s="232"/>
      <c r="G4551" s="111"/>
      <c r="H4551" s="95"/>
      <c r="I4551" s="228">
        <f t="shared" si="290"/>
        <v>0</v>
      </c>
      <c r="J4551" s="129"/>
      <c r="K4551" s="126"/>
      <c r="L4551" s="93"/>
      <c r="M4551" s="128"/>
      <c r="N4551" s="128"/>
      <c r="O4551" s="128"/>
      <c r="P4551" s="128"/>
      <c r="Q4551" s="128"/>
      <c r="R4551" s="128"/>
      <c r="S4551" s="128"/>
      <c r="T4551" s="127"/>
      <c r="U4551" s="131"/>
      <c r="V4551" s="131"/>
      <c r="W4551" s="131"/>
      <c r="X4551" s="131"/>
      <c r="Y4551" s="131"/>
      <c r="Z4551" s="131"/>
      <c r="AA4551" s="131"/>
      <c r="AB4551" s="131"/>
      <c r="AC4551" s="131"/>
      <c r="AD4551" s="131"/>
      <c r="AE4551" s="131"/>
      <c r="AF4551" s="131"/>
      <c r="AG4551" s="131"/>
      <c r="AH4551" s="131"/>
      <c r="AI4551" s="131"/>
    </row>
    <row r="4552" spans="1:35" s="78" customFormat="1" ht="22.5" customHeight="1">
      <c r="B4552" s="151"/>
      <c r="C4552" s="108"/>
      <c r="D4552" s="66"/>
      <c r="E4552" s="501"/>
      <c r="F4552" s="232"/>
      <c r="G4552" s="111"/>
      <c r="H4552" s="95"/>
      <c r="I4552" s="228">
        <f t="shared" si="290"/>
        <v>0</v>
      </c>
      <c r="J4552" s="129"/>
      <c r="K4552" s="126"/>
      <c r="L4552" s="93"/>
      <c r="M4552" s="128"/>
      <c r="N4552" s="128"/>
      <c r="O4552" s="128"/>
      <c r="P4552" s="128"/>
      <c r="Q4552" s="128"/>
      <c r="R4552" s="128"/>
      <c r="S4552" s="128"/>
      <c r="T4552" s="127"/>
      <c r="U4552" s="131"/>
      <c r="V4552" s="131"/>
      <c r="W4552" s="131"/>
      <c r="X4552" s="131"/>
      <c r="Y4552" s="131"/>
      <c r="Z4552" s="131"/>
      <c r="AA4552" s="131"/>
      <c r="AB4552" s="131"/>
      <c r="AC4552" s="131"/>
      <c r="AD4552" s="131"/>
      <c r="AE4552" s="131"/>
      <c r="AF4552" s="131"/>
      <c r="AG4552" s="131"/>
      <c r="AH4552" s="131"/>
      <c r="AI4552" s="131"/>
    </row>
    <row r="4553" spans="1:35" s="78" customFormat="1" ht="22.5" customHeight="1">
      <c r="A4553" s="112"/>
      <c r="B4553" s="151"/>
      <c r="C4553" s="108"/>
      <c r="D4553" s="66"/>
      <c r="E4553" s="501"/>
      <c r="F4553" s="232"/>
      <c r="G4553" s="111"/>
      <c r="H4553" s="95"/>
      <c r="I4553" s="228">
        <f t="shared" si="290"/>
        <v>0</v>
      </c>
      <c r="J4553" s="129"/>
      <c r="K4553" s="126"/>
      <c r="L4553" s="93"/>
      <c r="M4553" s="128"/>
      <c r="N4553" s="128"/>
      <c r="O4553" s="128"/>
      <c r="P4553" s="128"/>
      <c r="Q4553" s="128"/>
      <c r="R4553" s="128"/>
      <c r="S4553" s="128"/>
      <c r="T4553" s="127"/>
      <c r="U4553" s="131"/>
      <c r="V4553" s="131"/>
      <c r="W4553" s="131"/>
      <c r="X4553" s="131"/>
      <c r="Y4553" s="131"/>
      <c r="Z4553" s="131"/>
      <c r="AA4553" s="131"/>
      <c r="AB4553" s="131"/>
      <c r="AC4553" s="131"/>
      <c r="AD4553" s="131"/>
      <c r="AE4553" s="131"/>
      <c r="AF4553" s="131"/>
      <c r="AG4553" s="131"/>
      <c r="AH4553" s="131"/>
      <c r="AI4553" s="131"/>
    </row>
    <row r="4554" spans="1:35" s="78" customFormat="1" ht="22.5" customHeight="1">
      <c r="B4554" s="151"/>
      <c r="C4554" s="108"/>
      <c r="D4554" s="66"/>
      <c r="E4554" s="501"/>
      <c r="F4554" s="232"/>
      <c r="G4554" s="111"/>
      <c r="H4554" s="95"/>
      <c r="I4554" s="228">
        <f t="shared" si="290"/>
        <v>0</v>
      </c>
      <c r="J4554" s="129"/>
      <c r="K4554" s="126"/>
      <c r="L4554" s="93"/>
      <c r="M4554" s="128"/>
      <c r="N4554" s="128"/>
      <c r="O4554" s="128"/>
      <c r="P4554" s="128"/>
      <c r="Q4554" s="128"/>
      <c r="R4554" s="128"/>
      <c r="S4554" s="128"/>
      <c r="T4554" s="127"/>
      <c r="U4554" s="131"/>
      <c r="V4554" s="131"/>
      <c r="W4554" s="131"/>
      <c r="X4554" s="131"/>
      <c r="Y4554" s="131"/>
      <c r="Z4554" s="131"/>
      <c r="AA4554" s="131"/>
      <c r="AB4554" s="131"/>
      <c r="AC4554" s="131"/>
      <c r="AD4554" s="131"/>
      <c r="AE4554" s="131"/>
      <c r="AF4554" s="131"/>
      <c r="AG4554" s="131"/>
      <c r="AH4554" s="131"/>
      <c r="AI4554" s="131"/>
    </row>
    <row r="4555" spans="1:35" s="78" customFormat="1" ht="22.5" customHeight="1">
      <c r="A4555" s="112"/>
      <c r="B4555" s="151"/>
      <c r="C4555" s="108"/>
      <c r="D4555" s="66"/>
      <c r="E4555" s="501"/>
      <c r="F4555" s="232"/>
      <c r="G4555" s="111"/>
      <c r="H4555" s="95"/>
      <c r="I4555" s="228">
        <f t="shared" si="290"/>
        <v>0</v>
      </c>
      <c r="L4555" s="93"/>
      <c r="M4555" s="128"/>
      <c r="N4555" s="128"/>
      <c r="O4555" s="128"/>
      <c r="P4555" s="128"/>
      <c r="Q4555" s="128"/>
      <c r="R4555" s="128"/>
      <c r="S4555" s="128"/>
      <c r="T4555" s="127"/>
      <c r="U4555" s="131"/>
      <c r="V4555" s="131"/>
      <c r="W4555" s="131"/>
      <c r="X4555" s="131"/>
      <c r="Y4555" s="131"/>
      <c r="Z4555" s="131"/>
      <c r="AA4555" s="131"/>
      <c r="AB4555" s="131"/>
      <c r="AC4555" s="131"/>
      <c r="AD4555" s="131"/>
      <c r="AE4555" s="131"/>
      <c r="AF4555" s="131"/>
      <c r="AG4555" s="131"/>
      <c r="AH4555" s="131"/>
      <c r="AI4555" s="131"/>
    </row>
    <row r="4556" spans="1:35" s="78" customFormat="1" ht="22.5" customHeight="1">
      <c r="B4556" s="151"/>
      <c r="C4556" s="108"/>
      <c r="D4556" s="66"/>
      <c r="E4556" s="501"/>
      <c r="F4556" s="232"/>
      <c r="G4556" s="111"/>
      <c r="H4556" s="95"/>
      <c r="I4556" s="228">
        <f t="shared" si="290"/>
        <v>0</v>
      </c>
      <c r="J4556" s="129"/>
      <c r="K4556" s="126"/>
      <c r="L4556" s="93"/>
      <c r="M4556" s="128"/>
      <c r="N4556" s="128"/>
      <c r="O4556" s="128"/>
      <c r="P4556" s="128"/>
      <c r="Q4556" s="128"/>
      <c r="R4556" s="128"/>
      <c r="S4556" s="128"/>
      <c r="T4556" s="127"/>
      <c r="U4556" s="131"/>
      <c r="V4556" s="131"/>
      <c r="W4556" s="131"/>
      <c r="X4556" s="131"/>
      <c r="Y4556" s="131"/>
      <c r="Z4556" s="131"/>
      <c r="AA4556" s="131"/>
      <c r="AB4556" s="131"/>
      <c r="AC4556" s="131"/>
      <c r="AD4556" s="131"/>
      <c r="AE4556" s="131"/>
      <c r="AF4556" s="131"/>
      <c r="AG4556" s="131"/>
      <c r="AH4556" s="131"/>
      <c r="AI4556" s="131"/>
    </row>
    <row r="4557" spans="1:35" s="78" customFormat="1" ht="22.5" customHeight="1">
      <c r="B4557" s="151"/>
      <c r="C4557" s="108"/>
      <c r="D4557" s="65"/>
      <c r="E4557" s="501"/>
      <c r="F4557" s="232"/>
      <c r="G4557" s="111"/>
      <c r="H4557" s="95"/>
      <c r="I4557" s="228">
        <f t="shared" si="290"/>
        <v>0</v>
      </c>
      <c r="J4557" s="129"/>
      <c r="K4557" s="126"/>
      <c r="L4557" s="93"/>
      <c r="M4557" s="128"/>
      <c r="N4557" s="128"/>
      <c r="O4557" s="128"/>
      <c r="P4557" s="128"/>
      <c r="Q4557" s="128"/>
      <c r="R4557" s="128"/>
      <c r="S4557" s="128"/>
      <c r="T4557" s="127"/>
      <c r="U4557" s="131"/>
      <c r="V4557" s="131"/>
      <c r="W4557" s="131"/>
      <c r="X4557" s="131"/>
      <c r="Y4557" s="131"/>
      <c r="Z4557" s="131"/>
      <c r="AA4557" s="131"/>
      <c r="AB4557" s="131"/>
      <c r="AC4557" s="131"/>
      <c r="AD4557" s="131"/>
      <c r="AE4557" s="131"/>
      <c r="AF4557" s="131"/>
      <c r="AG4557" s="131"/>
      <c r="AH4557" s="131"/>
      <c r="AI4557" s="131"/>
    </row>
    <row r="4558" spans="1:35" s="78" customFormat="1" ht="22.2" customHeight="1">
      <c r="A4558" s="112"/>
      <c r="B4558" s="151"/>
      <c r="C4558" s="108"/>
      <c r="D4558" s="65"/>
      <c r="E4558" s="501"/>
      <c r="F4558" s="232"/>
      <c r="G4558" s="111"/>
      <c r="H4558" s="95"/>
      <c r="I4558" s="228">
        <f t="shared" si="290"/>
        <v>0</v>
      </c>
      <c r="J4558" s="129"/>
      <c r="K4558" s="126"/>
      <c r="L4558" s="93"/>
      <c r="M4558" s="128"/>
      <c r="N4558" s="128"/>
      <c r="O4558" s="128"/>
      <c r="P4558" s="128"/>
      <c r="Q4558" s="128"/>
      <c r="R4558" s="128"/>
      <c r="S4558" s="128"/>
      <c r="T4558" s="127"/>
      <c r="U4558" s="131"/>
      <c r="V4558" s="131"/>
      <c r="W4558" s="131"/>
      <c r="X4558" s="131"/>
      <c r="Y4558" s="131"/>
      <c r="Z4558" s="131"/>
      <c r="AA4558" s="131"/>
      <c r="AB4558" s="131"/>
      <c r="AC4558" s="131"/>
      <c r="AD4558" s="131"/>
      <c r="AE4558" s="131"/>
      <c r="AF4558" s="131"/>
      <c r="AG4558" s="131"/>
      <c r="AH4558" s="131"/>
      <c r="AI4558" s="131"/>
    </row>
    <row r="4559" spans="1:35" s="78" customFormat="1" ht="22.2" customHeight="1">
      <c r="B4559" s="151"/>
      <c r="C4559" s="108"/>
      <c r="D4559" s="65"/>
      <c r="E4559" s="501"/>
      <c r="F4559" s="154"/>
      <c r="G4559" s="111"/>
      <c r="H4559" s="95"/>
      <c r="I4559" s="228">
        <f t="shared" si="290"/>
        <v>0</v>
      </c>
      <c r="J4559" s="129"/>
      <c r="K4559" s="126"/>
      <c r="L4559" s="93"/>
      <c r="M4559" s="128"/>
      <c r="N4559" s="128"/>
      <c r="O4559" s="128"/>
      <c r="P4559" s="128"/>
      <c r="Q4559" s="128"/>
      <c r="R4559" s="128"/>
      <c r="S4559" s="128"/>
      <c r="T4559" s="127"/>
      <c r="U4559" s="131"/>
      <c r="V4559" s="131"/>
      <c r="W4559" s="131"/>
      <c r="X4559" s="131"/>
      <c r="Y4559" s="131"/>
      <c r="Z4559" s="131"/>
      <c r="AA4559" s="131"/>
      <c r="AB4559" s="131"/>
      <c r="AC4559" s="131"/>
      <c r="AD4559" s="131"/>
      <c r="AE4559" s="131"/>
      <c r="AF4559" s="131"/>
      <c r="AG4559" s="131"/>
      <c r="AH4559" s="131"/>
      <c r="AI4559" s="131"/>
    </row>
    <row r="4560" spans="1:35" s="78" customFormat="1" ht="22.2" customHeight="1">
      <c r="A4560" s="112"/>
      <c r="B4560" s="151"/>
      <c r="C4560" s="108"/>
      <c r="D4560" s="65"/>
      <c r="E4560" s="501"/>
      <c r="F4560" s="232"/>
      <c r="G4560" s="111"/>
      <c r="H4560" s="95"/>
      <c r="I4560" s="228">
        <f t="shared" si="290"/>
        <v>0</v>
      </c>
      <c r="J4560" s="129"/>
      <c r="K4560" s="126"/>
      <c r="L4560" s="93"/>
      <c r="M4560" s="128"/>
      <c r="N4560" s="128"/>
      <c r="O4560" s="128"/>
      <c r="P4560" s="128"/>
      <c r="Q4560" s="128"/>
      <c r="R4560" s="128"/>
      <c r="S4560" s="128"/>
      <c r="T4560" s="127"/>
      <c r="U4560" s="131"/>
      <c r="V4560" s="131"/>
      <c r="W4560" s="131"/>
      <c r="X4560" s="131"/>
      <c r="Y4560" s="131"/>
      <c r="Z4560" s="131"/>
      <c r="AA4560" s="131"/>
      <c r="AB4560" s="131"/>
      <c r="AC4560" s="131"/>
      <c r="AD4560" s="131"/>
      <c r="AE4560" s="131"/>
      <c r="AF4560" s="131"/>
      <c r="AG4560" s="131"/>
      <c r="AH4560" s="131"/>
      <c r="AI4560" s="131"/>
    </row>
    <row r="4561" spans="1:35" s="78" customFormat="1" ht="22.2" customHeight="1">
      <c r="B4561" s="151"/>
      <c r="C4561" s="108"/>
      <c r="D4561" s="66"/>
      <c r="E4561" s="501"/>
      <c r="F4561" s="232"/>
      <c r="G4561" s="111"/>
      <c r="H4561" s="95"/>
      <c r="I4561" s="228">
        <f t="shared" si="290"/>
        <v>0</v>
      </c>
      <c r="J4561" s="129"/>
      <c r="K4561" s="126"/>
      <c r="L4561" s="93"/>
      <c r="M4561" s="128"/>
      <c r="N4561" s="128"/>
      <c r="O4561" s="128"/>
      <c r="P4561" s="128"/>
      <c r="Q4561" s="128"/>
      <c r="R4561" s="128"/>
      <c r="S4561" s="128"/>
      <c r="T4561" s="127"/>
      <c r="U4561" s="131"/>
      <c r="V4561" s="131"/>
      <c r="W4561" s="131"/>
      <c r="X4561" s="131"/>
      <c r="Y4561" s="131"/>
      <c r="Z4561" s="131"/>
      <c r="AA4561" s="131"/>
      <c r="AB4561" s="131"/>
      <c r="AC4561" s="131"/>
      <c r="AD4561" s="131"/>
      <c r="AE4561" s="131"/>
      <c r="AF4561" s="131"/>
      <c r="AG4561" s="131"/>
      <c r="AH4561" s="131"/>
      <c r="AI4561" s="131"/>
    </row>
    <row r="4562" spans="1:35" s="78" customFormat="1" ht="22.2" customHeight="1">
      <c r="A4562" s="112"/>
      <c r="B4562" s="151"/>
      <c r="C4562" s="108"/>
      <c r="D4562" s="65"/>
      <c r="E4562" s="501"/>
      <c r="F4562" s="232"/>
      <c r="G4562" s="111"/>
      <c r="H4562" s="95"/>
      <c r="I4562" s="228">
        <f t="shared" si="290"/>
        <v>0</v>
      </c>
      <c r="J4562" s="129"/>
      <c r="K4562" s="126"/>
      <c r="L4562" s="93"/>
      <c r="M4562" s="128"/>
      <c r="N4562" s="128"/>
      <c r="O4562" s="128"/>
      <c r="P4562" s="128"/>
      <c r="Q4562" s="128"/>
      <c r="R4562" s="128"/>
      <c r="S4562" s="128"/>
      <c r="T4562" s="127"/>
      <c r="U4562" s="131"/>
      <c r="V4562" s="131"/>
      <c r="W4562" s="131"/>
      <c r="X4562" s="131"/>
      <c r="Y4562" s="131"/>
      <c r="Z4562" s="131"/>
      <c r="AA4562" s="131"/>
      <c r="AB4562" s="131"/>
      <c r="AC4562" s="131"/>
      <c r="AD4562" s="131"/>
      <c r="AE4562" s="131"/>
      <c r="AF4562" s="131"/>
      <c r="AG4562" s="131"/>
      <c r="AH4562" s="131"/>
      <c r="AI4562" s="131"/>
    </row>
    <row r="4563" spans="1:35" s="78" customFormat="1" ht="22.2" customHeight="1">
      <c r="A4563" s="109"/>
      <c r="B4563" s="151"/>
      <c r="C4563" s="108"/>
      <c r="D4563" s="65"/>
      <c r="E4563" s="501"/>
      <c r="F4563" s="154"/>
      <c r="G4563" s="111"/>
      <c r="H4563" s="95"/>
      <c r="I4563" s="228">
        <f t="shared" si="290"/>
        <v>0</v>
      </c>
      <c r="J4563" s="129"/>
      <c r="K4563" s="126"/>
      <c r="L4563" s="93"/>
      <c r="M4563" s="128"/>
      <c r="N4563" s="128"/>
      <c r="O4563" s="128"/>
      <c r="P4563" s="128"/>
      <c r="Q4563" s="128"/>
      <c r="R4563" s="128"/>
      <c r="S4563" s="128"/>
      <c r="T4563" s="127"/>
      <c r="U4563" s="131"/>
      <c r="V4563" s="131"/>
      <c r="W4563" s="131"/>
      <c r="X4563" s="131"/>
      <c r="Y4563" s="131"/>
      <c r="Z4563" s="131"/>
      <c r="AA4563" s="131"/>
      <c r="AB4563" s="131"/>
      <c r="AC4563" s="131"/>
      <c r="AD4563" s="131"/>
      <c r="AE4563" s="131"/>
      <c r="AF4563" s="131"/>
      <c r="AG4563" s="131"/>
      <c r="AH4563" s="131"/>
      <c r="AI4563" s="131"/>
    </row>
    <row r="4564" spans="1:35" s="78" customFormat="1" ht="22.2" customHeight="1">
      <c r="A4564" s="112"/>
      <c r="B4564" s="151"/>
      <c r="C4564" s="108"/>
      <c r="D4564" s="65"/>
      <c r="E4564" s="501"/>
      <c r="F4564" s="232"/>
      <c r="G4564" s="111"/>
      <c r="H4564" s="95"/>
      <c r="I4564" s="228">
        <f t="shared" si="290"/>
        <v>0</v>
      </c>
      <c r="J4564" s="129"/>
      <c r="K4564" s="126"/>
      <c r="L4564" s="93"/>
      <c r="M4564" s="128"/>
      <c r="N4564" s="128"/>
      <c r="O4564" s="128"/>
      <c r="P4564" s="128"/>
      <c r="Q4564" s="128"/>
      <c r="R4564" s="128"/>
      <c r="S4564" s="128"/>
      <c r="T4564" s="127"/>
      <c r="U4564" s="131"/>
      <c r="V4564" s="131"/>
      <c r="W4564" s="131"/>
      <c r="X4564" s="131"/>
      <c r="Y4564" s="131"/>
      <c r="Z4564" s="131"/>
      <c r="AA4564" s="131"/>
      <c r="AB4564" s="131"/>
      <c r="AC4564" s="131"/>
      <c r="AD4564" s="131"/>
      <c r="AE4564" s="131"/>
      <c r="AF4564" s="131"/>
      <c r="AG4564" s="131"/>
      <c r="AH4564" s="131"/>
      <c r="AI4564" s="131"/>
    </row>
    <row r="4565" spans="1:35" s="78" customFormat="1" ht="22.2" customHeight="1">
      <c r="A4565" s="109"/>
      <c r="B4565" s="151"/>
      <c r="C4565" s="108"/>
      <c r="D4565" s="65"/>
      <c r="E4565" s="501"/>
      <c r="F4565" s="154"/>
      <c r="G4565" s="111"/>
      <c r="H4565" s="95"/>
      <c r="I4565" s="228">
        <f t="shared" si="290"/>
        <v>0</v>
      </c>
      <c r="J4565" s="129"/>
      <c r="K4565" s="126"/>
      <c r="L4565" s="93"/>
      <c r="M4565" s="128"/>
      <c r="N4565" s="128"/>
      <c r="O4565" s="128"/>
      <c r="P4565" s="128"/>
      <c r="Q4565" s="128"/>
      <c r="R4565" s="128"/>
      <c r="S4565" s="128"/>
      <c r="T4565" s="127"/>
      <c r="U4565" s="131"/>
      <c r="V4565" s="131"/>
      <c r="W4565" s="131"/>
      <c r="X4565" s="131"/>
      <c r="Y4565" s="131"/>
      <c r="Z4565" s="131"/>
      <c r="AA4565" s="131"/>
      <c r="AB4565" s="131"/>
      <c r="AC4565" s="131"/>
      <c r="AD4565" s="131"/>
      <c r="AE4565" s="131"/>
      <c r="AF4565" s="131"/>
      <c r="AG4565" s="131"/>
      <c r="AH4565" s="131"/>
      <c r="AI4565" s="131"/>
    </row>
    <row r="4566" spans="1:35" s="78" customFormat="1" ht="22.2" customHeight="1">
      <c r="A4566" s="112"/>
      <c r="B4566" s="107"/>
      <c r="C4566" s="108"/>
      <c r="D4566" s="65"/>
      <c r="E4566" s="501"/>
      <c r="F4566" s="232"/>
      <c r="G4566" s="111"/>
      <c r="H4566" s="95"/>
      <c r="I4566" s="228">
        <f t="shared" si="290"/>
        <v>0</v>
      </c>
      <c r="J4566" s="129"/>
      <c r="K4566" s="126"/>
      <c r="L4566" s="93"/>
      <c r="M4566" s="128"/>
      <c r="N4566" s="128"/>
      <c r="O4566" s="128"/>
      <c r="P4566" s="128"/>
      <c r="Q4566" s="128"/>
      <c r="R4566" s="128"/>
      <c r="S4566" s="128"/>
      <c r="T4566" s="127"/>
      <c r="U4566" s="131"/>
      <c r="V4566" s="131"/>
      <c r="W4566" s="131"/>
      <c r="X4566" s="131"/>
      <c r="Y4566" s="131"/>
      <c r="Z4566" s="131"/>
      <c r="AA4566" s="131"/>
      <c r="AB4566" s="131"/>
      <c r="AC4566" s="131"/>
      <c r="AD4566" s="131"/>
      <c r="AE4566" s="131"/>
      <c r="AF4566" s="131"/>
      <c r="AG4566" s="131"/>
      <c r="AH4566" s="131"/>
      <c r="AI4566" s="131"/>
    </row>
    <row r="4567" spans="1:35" s="78" customFormat="1" ht="22.2" customHeight="1">
      <c r="A4567" s="109"/>
      <c r="B4567" s="151"/>
      <c r="C4567" s="108"/>
      <c r="D4567" s="65"/>
      <c r="E4567" s="501"/>
      <c r="F4567" s="154"/>
      <c r="G4567" s="111"/>
      <c r="H4567" s="95"/>
      <c r="I4567" s="228">
        <f t="shared" si="290"/>
        <v>0</v>
      </c>
      <c r="J4567" s="129"/>
      <c r="K4567" s="126"/>
      <c r="L4567" s="93"/>
      <c r="M4567" s="128"/>
      <c r="N4567" s="128"/>
      <c r="O4567" s="128"/>
      <c r="P4567" s="128"/>
      <c r="Q4567" s="128"/>
      <c r="R4567" s="128"/>
      <c r="S4567" s="128"/>
      <c r="T4567" s="127"/>
      <c r="U4567" s="131"/>
      <c r="V4567" s="131"/>
      <c r="W4567" s="131"/>
      <c r="X4567" s="131"/>
      <c r="Y4567" s="131"/>
      <c r="Z4567" s="131"/>
      <c r="AA4567" s="131"/>
      <c r="AB4567" s="131"/>
      <c r="AC4567" s="131"/>
      <c r="AD4567" s="131"/>
      <c r="AE4567" s="131"/>
      <c r="AF4567" s="131"/>
      <c r="AG4567" s="131"/>
      <c r="AH4567" s="131"/>
      <c r="AI4567" s="131"/>
    </row>
    <row r="4568" spans="1:35" s="78" customFormat="1" ht="22.2" customHeight="1">
      <c r="A4568" s="109"/>
      <c r="B4568" s="107"/>
      <c r="C4568" s="108"/>
      <c r="D4568" s="65"/>
      <c r="E4568" s="501"/>
      <c r="F4568" s="232"/>
      <c r="G4568" s="111"/>
      <c r="H4568" s="95"/>
      <c r="I4568" s="228">
        <f t="shared" si="290"/>
        <v>0</v>
      </c>
      <c r="J4568" s="129"/>
      <c r="K4568" s="126"/>
      <c r="L4568" s="93"/>
      <c r="M4568" s="128"/>
      <c r="N4568" s="128"/>
      <c r="O4568" s="128"/>
      <c r="P4568" s="128"/>
      <c r="Q4568" s="128"/>
      <c r="R4568" s="128"/>
      <c r="S4568" s="128"/>
      <c r="T4568" s="127"/>
      <c r="U4568" s="131"/>
      <c r="V4568" s="131"/>
      <c r="W4568" s="131"/>
      <c r="X4568" s="131"/>
      <c r="Y4568" s="131"/>
      <c r="Z4568" s="131"/>
      <c r="AA4568" s="131"/>
      <c r="AB4568" s="131"/>
      <c r="AC4568" s="131"/>
      <c r="AD4568" s="131"/>
      <c r="AE4568" s="131"/>
      <c r="AF4568" s="131"/>
      <c r="AG4568" s="131"/>
      <c r="AH4568" s="131"/>
      <c r="AI4568" s="131"/>
    </row>
    <row r="4569" spans="1:35" s="78" customFormat="1" ht="22.2" customHeight="1">
      <c r="A4569" s="109"/>
      <c r="B4569" s="144"/>
      <c r="C4569" s="108"/>
      <c r="D4569" s="65"/>
      <c r="E4569" s="501"/>
      <c r="F4569" s="154"/>
      <c r="G4569" s="111"/>
      <c r="H4569" s="95"/>
      <c r="I4569" s="228">
        <f t="shared" si="290"/>
        <v>0</v>
      </c>
      <c r="L4569" s="93"/>
      <c r="M4569" s="128"/>
      <c r="N4569" s="128"/>
      <c r="O4569" s="128"/>
      <c r="P4569" s="128"/>
      <c r="Q4569" s="128"/>
      <c r="R4569" s="128"/>
      <c r="S4569" s="128"/>
      <c r="T4569" s="127"/>
      <c r="U4569" s="131"/>
      <c r="V4569" s="131"/>
      <c r="W4569" s="131"/>
      <c r="X4569" s="131"/>
      <c r="Y4569" s="131"/>
      <c r="Z4569" s="131"/>
      <c r="AA4569" s="131"/>
      <c r="AB4569" s="131"/>
      <c r="AC4569" s="131"/>
      <c r="AD4569" s="131"/>
      <c r="AE4569" s="131"/>
      <c r="AF4569" s="131"/>
      <c r="AG4569" s="131"/>
      <c r="AH4569" s="131"/>
      <c r="AI4569" s="131"/>
    </row>
    <row r="4570" spans="1:35" s="78" customFormat="1" ht="22.2" customHeight="1">
      <c r="A4570" s="112"/>
      <c r="B4570" s="107"/>
      <c r="C4570" s="108"/>
      <c r="D4570" s="65"/>
      <c r="E4570" s="501"/>
      <c r="F4570" s="232"/>
      <c r="G4570" s="111"/>
      <c r="H4570" s="95"/>
      <c r="I4570" s="228">
        <f t="shared" si="290"/>
        <v>0</v>
      </c>
      <c r="J4570" s="129"/>
      <c r="K4570" s="126"/>
      <c r="L4570" s="93"/>
      <c r="M4570" s="128"/>
      <c r="N4570" s="128"/>
      <c r="O4570" s="128"/>
      <c r="P4570" s="128"/>
      <c r="Q4570" s="128"/>
      <c r="R4570" s="128"/>
      <c r="S4570" s="128"/>
      <c r="T4570" s="127"/>
      <c r="U4570" s="131"/>
      <c r="V4570" s="131"/>
      <c r="W4570" s="131"/>
      <c r="X4570" s="131"/>
      <c r="Y4570" s="131"/>
      <c r="Z4570" s="131"/>
      <c r="AA4570" s="131"/>
      <c r="AB4570" s="131"/>
      <c r="AC4570" s="131"/>
      <c r="AD4570" s="131"/>
      <c r="AE4570" s="131"/>
      <c r="AF4570" s="131"/>
      <c r="AG4570" s="131"/>
      <c r="AH4570" s="131"/>
      <c r="AI4570" s="131"/>
    </row>
    <row r="4571" spans="1:35" s="78" customFormat="1" ht="22.2" customHeight="1">
      <c r="A4571" s="109"/>
      <c r="B4571" s="144"/>
      <c r="C4571" s="108"/>
      <c r="D4571" s="65"/>
      <c r="E4571" s="501"/>
      <c r="F4571" s="154"/>
      <c r="G4571" s="111"/>
      <c r="H4571" s="95"/>
      <c r="I4571" s="228">
        <f t="shared" si="290"/>
        <v>0</v>
      </c>
      <c r="J4571" s="129"/>
      <c r="K4571" s="126"/>
      <c r="L4571" s="93"/>
      <c r="M4571" s="128"/>
      <c r="N4571" s="128"/>
      <c r="O4571" s="128"/>
      <c r="P4571" s="128"/>
      <c r="Q4571" s="128"/>
      <c r="R4571" s="128"/>
      <c r="S4571" s="128"/>
      <c r="T4571" s="127"/>
      <c r="U4571" s="131"/>
      <c r="V4571" s="131"/>
      <c r="W4571" s="131"/>
      <c r="X4571" s="131"/>
      <c r="Y4571" s="131"/>
      <c r="Z4571" s="131"/>
      <c r="AA4571" s="131"/>
      <c r="AB4571" s="131"/>
      <c r="AC4571" s="131"/>
      <c r="AD4571" s="131"/>
      <c r="AE4571" s="131"/>
      <c r="AF4571" s="131"/>
      <c r="AG4571" s="131"/>
      <c r="AH4571" s="131"/>
      <c r="AI4571" s="131"/>
    </row>
    <row r="4572" spans="1:35" s="78" customFormat="1" ht="22.2" customHeight="1">
      <c r="A4572" s="112"/>
      <c r="B4572" s="144"/>
      <c r="C4572" s="108"/>
      <c r="D4572" s="65"/>
      <c r="E4572" s="501"/>
      <c r="F4572" s="232"/>
      <c r="G4572" s="111"/>
      <c r="H4572" s="95"/>
      <c r="I4572" s="228">
        <f t="shared" si="290"/>
        <v>0</v>
      </c>
      <c r="J4572" s="129"/>
      <c r="K4572" s="126"/>
      <c r="L4572" s="93"/>
      <c r="M4572" s="128"/>
      <c r="N4572" s="128"/>
      <c r="O4572" s="128"/>
      <c r="P4572" s="128"/>
      <c r="Q4572" s="128"/>
      <c r="R4572" s="128"/>
      <c r="S4572" s="128"/>
      <c r="T4572" s="127"/>
      <c r="U4572" s="131"/>
      <c r="V4572" s="131"/>
      <c r="W4572" s="131"/>
      <c r="X4572" s="131"/>
      <c r="Y4572" s="131"/>
      <c r="Z4572" s="131"/>
      <c r="AA4572" s="131"/>
      <c r="AB4572" s="131"/>
      <c r="AC4572" s="131"/>
      <c r="AD4572" s="131"/>
      <c r="AE4572" s="131"/>
      <c r="AF4572" s="131"/>
      <c r="AG4572" s="131"/>
      <c r="AH4572" s="131"/>
      <c r="AI4572" s="131"/>
    </row>
    <row r="4573" spans="1:35" s="78" customFormat="1" ht="22.2" customHeight="1">
      <c r="A4573" s="109"/>
      <c r="B4573" s="144"/>
      <c r="C4573" s="108"/>
      <c r="D4573" s="65"/>
      <c r="E4573" s="501"/>
      <c r="F4573" s="154"/>
      <c r="G4573" s="111"/>
      <c r="H4573" s="95"/>
      <c r="I4573" s="228">
        <f t="shared" si="290"/>
        <v>0</v>
      </c>
      <c r="J4573" s="129"/>
      <c r="K4573" s="126"/>
      <c r="L4573" s="93"/>
      <c r="M4573" s="128"/>
      <c r="N4573" s="128"/>
      <c r="O4573" s="128"/>
      <c r="P4573" s="128"/>
      <c r="Q4573" s="128"/>
      <c r="R4573" s="128"/>
      <c r="S4573" s="128"/>
      <c r="T4573" s="127"/>
      <c r="U4573" s="131"/>
      <c r="V4573" s="131"/>
      <c r="W4573" s="131"/>
      <c r="X4573" s="131"/>
      <c r="Y4573" s="131"/>
      <c r="Z4573" s="131"/>
      <c r="AA4573" s="131"/>
      <c r="AB4573" s="131"/>
      <c r="AC4573" s="131"/>
      <c r="AD4573" s="131"/>
      <c r="AE4573" s="131"/>
      <c r="AF4573" s="131"/>
      <c r="AG4573" s="131"/>
      <c r="AH4573" s="131"/>
      <c r="AI4573" s="131"/>
    </row>
    <row r="4574" spans="1:35" s="78" customFormat="1" ht="22.2" customHeight="1">
      <c r="A4574" s="112"/>
      <c r="B4574" s="144"/>
      <c r="C4574" s="108"/>
      <c r="D4574" s="65"/>
      <c r="E4574" s="501"/>
      <c r="F4574" s="232"/>
      <c r="G4574" s="111"/>
      <c r="H4574" s="95"/>
      <c r="I4574" s="228">
        <f t="shared" si="290"/>
        <v>0</v>
      </c>
      <c r="J4574" s="129"/>
      <c r="K4574" s="126"/>
      <c r="L4574" s="93"/>
      <c r="M4574" s="128"/>
      <c r="N4574" s="128"/>
      <c r="O4574" s="128"/>
      <c r="P4574" s="128"/>
      <c r="Q4574" s="128"/>
      <c r="R4574" s="128"/>
      <c r="S4574" s="128"/>
      <c r="T4574" s="127"/>
      <c r="U4574" s="131"/>
      <c r="V4574" s="131"/>
      <c r="W4574" s="131"/>
      <c r="X4574" s="131"/>
      <c r="Y4574" s="131"/>
      <c r="Z4574" s="131"/>
      <c r="AA4574" s="131"/>
      <c r="AB4574" s="131"/>
      <c r="AC4574" s="131"/>
      <c r="AD4574" s="131"/>
      <c r="AE4574" s="131"/>
      <c r="AF4574" s="131"/>
      <c r="AG4574" s="131"/>
      <c r="AH4574" s="131"/>
      <c r="AI4574" s="131"/>
    </row>
    <row r="4575" spans="1:35" s="78" customFormat="1" ht="22.2" customHeight="1">
      <c r="A4575" s="109"/>
      <c r="B4575" s="144"/>
      <c r="C4575" s="98"/>
      <c r="D4575" s="65"/>
      <c r="E4575" s="501"/>
      <c r="F4575" s="232"/>
      <c r="G4575" s="111"/>
      <c r="H4575" s="95"/>
      <c r="I4575" s="228">
        <f t="shared" si="290"/>
        <v>0</v>
      </c>
      <c r="J4575" s="129"/>
      <c r="K4575" s="126"/>
      <c r="L4575" s="93"/>
      <c r="M4575" s="128"/>
      <c r="N4575" s="128"/>
      <c r="O4575" s="128"/>
      <c r="P4575" s="128"/>
      <c r="Q4575" s="128"/>
      <c r="R4575" s="128"/>
      <c r="S4575" s="128"/>
      <c r="T4575" s="127"/>
      <c r="U4575" s="131"/>
      <c r="V4575" s="131"/>
      <c r="W4575" s="131"/>
      <c r="X4575" s="131"/>
      <c r="Y4575" s="131"/>
      <c r="Z4575" s="131"/>
      <c r="AA4575" s="131"/>
      <c r="AB4575" s="131"/>
      <c r="AC4575" s="131"/>
      <c r="AD4575" s="131"/>
      <c r="AE4575" s="131"/>
      <c r="AF4575" s="131"/>
      <c r="AG4575" s="131"/>
      <c r="AH4575" s="131"/>
      <c r="AI4575" s="131"/>
    </row>
    <row r="4576" spans="1:35" s="78" customFormat="1" ht="22.2" customHeight="1">
      <c r="A4576" s="112"/>
      <c r="B4576" s="107"/>
      <c r="C4576" s="108"/>
      <c r="D4576" s="65"/>
      <c r="E4576" s="501"/>
      <c r="F4576" s="232"/>
      <c r="G4576" s="111"/>
      <c r="H4576" s="95"/>
      <c r="I4576" s="228">
        <f t="shared" si="290"/>
        <v>0</v>
      </c>
      <c r="J4576" s="129"/>
      <c r="K4576" s="126"/>
      <c r="L4576" s="93"/>
      <c r="M4576" s="128"/>
      <c r="N4576" s="128"/>
      <c r="O4576" s="128"/>
      <c r="P4576" s="128"/>
      <c r="Q4576" s="128"/>
      <c r="R4576" s="128"/>
      <c r="S4576" s="128"/>
      <c r="T4576" s="127"/>
      <c r="U4576" s="131"/>
      <c r="V4576" s="131"/>
      <c r="W4576" s="131"/>
      <c r="X4576" s="131"/>
      <c r="Y4576" s="131"/>
      <c r="Z4576" s="131"/>
      <c r="AA4576" s="131"/>
      <c r="AB4576" s="131"/>
      <c r="AC4576" s="131"/>
      <c r="AD4576" s="131"/>
      <c r="AE4576" s="131"/>
      <c r="AF4576" s="131"/>
      <c r="AG4576" s="131"/>
      <c r="AH4576" s="131"/>
      <c r="AI4576" s="131"/>
    </row>
    <row r="4577" spans="1:35" s="78" customFormat="1" ht="22.2" customHeight="1">
      <c r="A4577" s="112"/>
      <c r="B4577" s="144"/>
      <c r="C4577" s="108"/>
      <c r="D4577" s="65"/>
      <c r="E4577" s="501"/>
      <c r="F4577" s="232"/>
      <c r="G4577" s="111"/>
      <c r="H4577" s="95"/>
      <c r="I4577" s="228">
        <f t="shared" si="290"/>
        <v>0</v>
      </c>
      <c r="J4577" s="129"/>
      <c r="K4577" s="126"/>
      <c r="L4577" s="93"/>
      <c r="M4577" s="128"/>
      <c r="N4577" s="128"/>
      <c r="O4577" s="128"/>
      <c r="P4577" s="128"/>
      <c r="Q4577" s="128"/>
      <c r="R4577" s="128"/>
      <c r="S4577" s="128"/>
      <c r="T4577" s="127"/>
      <c r="U4577" s="131"/>
      <c r="V4577" s="131"/>
      <c r="W4577" s="131"/>
      <c r="X4577" s="131"/>
      <c r="Y4577" s="131"/>
      <c r="Z4577" s="131"/>
      <c r="AA4577" s="131"/>
      <c r="AB4577" s="131"/>
      <c r="AC4577" s="131"/>
      <c r="AD4577" s="131"/>
      <c r="AE4577" s="131"/>
      <c r="AF4577" s="131"/>
      <c r="AG4577" s="131"/>
      <c r="AH4577" s="131"/>
      <c r="AI4577" s="131"/>
    </row>
    <row r="4578" spans="1:35" s="78" customFormat="1" ht="22.5" customHeight="1">
      <c r="A4578" s="112"/>
      <c r="B4578" s="107"/>
      <c r="C4578" s="108"/>
      <c r="D4578" s="65"/>
      <c r="E4578" s="501"/>
      <c r="F4578" s="232"/>
      <c r="G4578" s="111"/>
      <c r="H4578" s="95"/>
      <c r="I4578" s="228">
        <f t="shared" si="290"/>
        <v>0</v>
      </c>
      <c r="J4578" s="129"/>
      <c r="K4578" s="126"/>
      <c r="L4578" s="127"/>
      <c r="M4578" s="128"/>
      <c r="N4578" s="128"/>
      <c r="O4578" s="128"/>
      <c r="P4578" s="128"/>
      <c r="Q4578" s="128"/>
      <c r="R4578" s="128"/>
      <c r="S4578" s="128"/>
      <c r="T4578" s="127"/>
      <c r="U4578" s="131"/>
      <c r="V4578" s="131"/>
      <c r="W4578" s="131"/>
      <c r="X4578" s="131"/>
      <c r="Y4578" s="131"/>
      <c r="Z4578" s="131"/>
      <c r="AA4578" s="131"/>
      <c r="AB4578" s="131"/>
      <c r="AC4578" s="131"/>
      <c r="AD4578" s="131"/>
      <c r="AE4578" s="131"/>
      <c r="AF4578" s="131"/>
      <c r="AG4578" s="131"/>
      <c r="AH4578" s="131"/>
      <c r="AI4578" s="131"/>
    </row>
    <row r="4579" spans="1:35" s="78" customFormat="1" ht="22.5" customHeight="1">
      <c r="A4579" s="112"/>
      <c r="B4579" s="107"/>
      <c r="C4579" s="108"/>
      <c r="D4579" s="65"/>
      <c r="E4579" s="501"/>
      <c r="F4579" s="232"/>
      <c r="G4579" s="111"/>
      <c r="H4579" s="95"/>
      <c r="I4579" s="228">
        <f t="shared" si="290"/>
        <v>0</v>
      </c>
      <c r="J4579" s="129"/>
      <c r="K4579" s="126"/>
      <c r="L4579" s="127"/>
      <c r="M4579" s="128"/>
      <c r="N4579" s="128"/>
      <c r="O4579" s="128"/>
      <c r="P4579" s="128"/>
      <c r="Q4579" s="128"/>
      <c r="R4579" s="128"/>
      <c r="S4579" s="128"/>
      <c r="T4579" s="127"/>
      <c r="U4579" s="131"/>
      <c r="V4579" s="131"/>
      <c r="W4579" s="131"/>
      <c r="X4579" s="131"/>
      <c r="Y4579" s="131"/>
      <c r="Z4579" s="131"/>
      <c r="AA4579" s="131"/>
      <c r="AB4579" s="131"/>
      <c r="AC4579" s="131"/>
      <c r="AD4579" s="131"/>
      <c r="AE4579" s="131"/>
      <c r="AF4579" s="131"/>
      <c r="AG4579" s="131"/>
      <c r="AH4579" s="131"/>
      <c r="AI4579" s="131"/>
    </row>
    <row r="4580" spans="1:35" s="78" customFormat="1" ht="22.5" customHeight="1">
      <c r="A4580" s="112"/>
      <c r="B4580" s="107"/>
      <c r="C4580" s="108"/>
      <c r="D4580" s="65"/>
      <c r="E4580" s="501"/>
      <c r="F4580" s="232"/>
      <c r="G4580" s="111"/>
      <c r="H4580" s="95"/>
      <c r="I4580" s="228">
        <f t="shared" si="290"/>
        <v>0</v>
      </c>
      <c r="L4580" s="127"/>
      <c r="M4580" s="128"/>
      <c r="N4580" s="128"/>
      <c r="O4580" s="128"/>
      <c r="P4580" s="128"/>
      <c r="Q4580" s="128"/>
      <c r="R4580" s="128"/>
      <c r="S4580" s="128"/>
      <c r="T4580" s="127"/>
      <c r="U4580" s="131"/>
      <c r="V4580" s="131"/>
      <c r="W4580" s="131"/>
      <c r="X4580" s="131"/>
      <c r="Y4580" s="131"/>
      <c r="Z4580" s="131"/>
      <c r="AA4580" s="131"/>
      <c r="AB4580" s="131"/>
      <c r="AC4580" s="131"/>
      <c r="AD4580" s="131"/>
      <c r="AE4580" s="131"/>
      <c r="AF4580" s="131"/>
      <c r="AG4580" s="131"/>
      <c r="AH4580" s="131"/>
      <c r="AI4580" s="131"/>
    </row>
    <row r="4581" spans="1:35" s="78" customFormat="1" ht="22.5" customHeight="1">
      <c r="A4581" s="109"/>
      <c r="B4581" s="107"/>
      <c r="C4581" s="108"/>
      <c r="D4581" s="65"/>
      <c r="E4581" s="501"/>
      <c r="F4581" s="232"/>
      <c r="G4581" s="111"/>
      <c r="H4581" s="95"/>
      <c r="I4581" s="228">
        <f t="shared" si="290"/>
        <v>0</v>
      </c>
      <c r="J4581" s="129"/>
      <c r="K4581" s="126"/>
      <c r="L4581" s="127"/>
      <c r="M4581" s="128"/>
      <c r="N4581" s="128"/>
      <c r="O4581" s="128"/>
      <c r="P4581" s="128"/>
      <c r="Q4581" s="128"/>
      <c r="R4581" s="128"/>
      <c r="S4581" s="128"/>
      <c r="T4581" s="127"/>
      <c r="U4581" s="131"/>
      <c r="V4581" s="131"/>
      <c r="W4581" s="131"/>
      <c r="X4581" s="131"/>
      <c r="Y4581" s="131"/>
      <c r="Z4581" s="131"/>
      <c r="AA4581" s="131"/>
      <c r="AB4581" s="131"/>
      <c r="AC4581" s="131"/>
      <c r="AD4581" s="131"/>
      <c r="AE4581" s="131"/>
      <c r="AF4581" s="131"/>
      <c r="AG4581" s="131"/>
      <c r="AH4581" s="131"/>
      <c r="AI4581" s="131"/>
    </row>
    <row r="4582" spans="1:35" s="78" customFormat="1" ht="22.5" customHeight="1">
      <c r="A4582" s="112"/>
      <c r="B4582" s="107"/>
      <c r="C4582" s="108"/>
      <c r="D4582" s="66"/>
      <c r="E4582" s="501"/>
      <c r="F4582" s="232"/>
      <c r="G4582" s="111"/>
      <c r="H4582" s="95"/>
      <c r="I4582" s="228">
        <f t="shared" si="290"/>
        <v>0</v>
      </c>
      <c r="J4582" s="129"/>
      <c r="K4582" s="126"/>
      <c r="L4582" s="127"/>
      <c r="M4582" s="128"/>
      <c r="N4582" s="128"/>
      <c r="O4582" s="128"/>
      <c r="P4582" s="128"/>
      <c r="Q4582" s="128"/>
      <c r="R4582" s="128"/>
      <c r="S4582" s="128"/>
      <c r="T4582" s="127"/>
      <c r="U4582" s="131"/>
      <c r="V4582" s="131"/>
      <c r="W4582" s="131"/>
      <c r="X4582" s="131"/>
      <c r="Y4582" s="131"/>
      <c r="Z4582" s="131"/>
      <c r="AA4582" s="131"/>
      <c r="AB4582" s="131"/>
      <c r="AC4582" s="131"/>
      <c r="AD4582" s="131"/>
      <c r="AE4582" s="131"/>
      <c r="AF4582" s="131"/>
      <c r="AG4582" s="131"/>
      <c r="AH4582" s="131"/>
      <c r="AI4582" s="131"/>
    </row>
    <row r="4583" spans="1:35" s="78" customFormat="1" ht="22.5" customHeight="1">
      <c r="A4583" s="112"/>
      <c r="B4583" s="107"/>
      <c r="C4583" s="108"/>
      <c r="D4583" s="65"/>
      <c r="E4583" s="501"/>
      <c r="F4583" s="232"/>
      <c r="G4583" s="111"/>
      <c r="H4583" s="95"/>
      <c r="I4583" s="228">
        <f t="shared" si="290"/>
        <v>0</v>
      </c>
      <c r="J4583" s="129"/>
      <c r="K4583" s="126"/>
      <c r="L4583" s="127"/>
      <c r="M4583" s="128"/>
      <c r="N4583" s="128"/>
      <c r="O4583" s="128"/>
      <c r="P4583" s="128"/>
      <c r="Q4583" s="128"/>
      <c r="R4583" s="128"/>
      <c r="S4583" s="128"/>
      <c r="T4583" s="127"/>
      <c r="U4583" s="131"/>
      <c r="V4583" s="131"/>
      <c r="W4583" s="131"/>
      <c r="X4583" s="131"/>
      <c r="Y4583" s="131"/>
      <c r="Z4583" s="131"/>
      <c r="AA4583" s="131"/>
      <c r="AB4583" s="131"/>
      <c r="AC4583" s="131"/>
      <c r="AD4583" s="131"/>
      <c r="AE4583" s="131"/>
      <c r="AF4583" s="131"/>
      <c r="AG4583" s="131"/>
      <c r="AH4583" s="131"/>
      <c r="AI4583" s="131"/>
    </row>
    <row r="4584" spans="1:35" s="78" customFormat="1" ht="22.5" customHeight="1">
      <c r="A4584" s="112"/>
      <c r="B4584" s="107"/>
      <c r="C4584" s="108"/>
      <c r="D4584" s="66"/>
      <c r="E4584" s="501"/>
      <c r="F4584" s="232"/>
      <c r="G4584" s="111"/>
      <c r="H4584" s="95"/>
      <c r="I4584" s="228">
        <f t="shared" si="290"/>
        <v>0</v>
      </c>
      <c r="J4584" s="129"/>
      <c r="K4584" s="126"/>
      <c r="L4584" s="127"/>
      <c r="M4584" s="128"/>
      <c r="N4584" s="128"/>
      <c r="O4584" s="128"/>
      <c r="P4584" s="128"/>
      <c r="Q4584" s="128"/>
      <c r="R4584" s="128"/>
      <c r="S4584" s="128"/>
      <c r="T4584" s="127"/>
      <c r="U4584" s="131"/>
      <c r="V4584" s="131"/>
      <c r="W4584" s="131"/>
      <c r="X4584" s="131"/>
      <c r="Y4584" s="131"/>
      <c r="Z4584" s="131"/>
      <c r="AA4584" s="131"/>
      <c r="AB4584" s="131"/>
      <c r="AC4584" s="131"/>
      <c r="AD4584" s="131"/>
      <c r="AE4584" s="131"/>
      <c r="AF4584" s="131"/>
      <c r="AG4584" s="131"/>
      <c r="AH4584" s="131"/>
      <c r="AI4584" s="131"/>
    </row>
    <row r="4585" spans="1:35" s="78" customFormat="1" ht="22.5" customHeight="1">
      <c r="A4585" s="112"/>
      <c r="B4585" s="107"/>
      <c r="C4585" s="108"/>
      <c r="D4585" s="65"/>
      <c r="E4585" s="501"/>
      <c r="F4585" s="232"/>
      <c r="G4585" s="111"/>
      <c r="H4585" s="95"/>
      <c r="I4585" s="228">
        <f t="shared" si="290"/>
        <v>0</v>
      </c>
      <c r="J4585" s="129"/>
      <c r="K4585" s="126"/>
      <c r="L4585" s="127"/>
      <c r="M4585" s="128"/>
      <c r="N4585" s="128"/>
      <c r="O4585" s="128"/>
      <c r="P4585" s="128"/>
      <c r="Q4585" s="128"/>
      <c r="R4585" s="128"/>
      <c r="S4585" s="128"/>
      <c r="T4585" s="127"/>
      <c r="U4585" s="131"/>
      <c r="V4585" s="131"/>
      <c r="W4585" s="131"/>
      <c r="X4585" s="131"/>
      <c r="Y4585" s="131"/>
      <c r="Z4585" s="131"/>
      <c r="AA4585" s="131"/>
      <c r="AB4585" s="131"/>
      <c r="AC4585" s="131"/>
      <c r="AD4585" s="131"/>
      <c r="AE4585" s="131"/>
      <c r="AF4585" s="131"/>
      <c r="AG4585" s="131"/>
      <c r="AH4585" s="131"/>
      <c r="AI4585" s="131"/>
    </row>
    <row r="4586" spans="1:35" s="78" customFormat="1" ht="22.5" customHeight="1">
      <c r="A4586" s="112"/>
      <c r="B4586" s="107"/>
      <c r="C4586" s="108"/>
      <c r="D4586" s="65"/>
      <c r="E4586" s="501"/>
      <c r="F4586" s="232"/>
      <c r="G4586" s="111"/>
      <c r="H4586" s="95"/>
      <c r="I4586" s="228">
        <f t="shared" si="290"/>
        <v>0</v>
      </c>
      <c r="J4586" s="129"/>
      <c r="K4586" s="126"/>
      <c r="L4586" s="127"/>
      <c r="M4586" s="128"/>
      <c r="N4586" s="128"/>
      <c r="O4586" s="128"/>
      <c r="P4586" s="128"/>
      <c r="Q4586" s="128"/>
      <c r="R4586" s="128"/>
      <c r="S4586" s="128"/>
      <c r="T4586" s="127"/>
      <c r="U4586" s="131"/>
      <c r="V4586" s="131"/>
      <c r="W4586" s="131"/>
      <c r="X4586" s="131"/>
      <c r="Y4586" s="131"/>
      <c r="Z4586" s="131"/>
      <c r="AA4586" s="131"/>
      <c r="AB4586" s="131"/>
      <c r="AC4586" s="131"/>
      <c r="AD4586" s="131"/>
      <c r="AE4586" s="131"/>
      <c r="AF4586" s="131"/>
      <c r="AG4586" s="131"/>
      <c r="AH4586" s="131"/>
      <c r="AI4586" s="131"/>
    </row>
    <row r="4587" spans="1:35" s="78" customFormat="1" ht="22.5" customHeight="1">
      <c r="A4587" s="112"/>
      <c r="B4587" s="107"/>
      <c r="C4587" s="108"/>
      <c r="D4587" s="65"/>
      <c r="E4587" s="501"/>
      <c r="F4587" s="232"/>
      <c r="G4587" s="111"/>
      <c r="H4587" s="95"/>
      <c r="I4587" s="228">
        <f t="shared" si="290"/>
        <v>0</v>
      </c>
      <c r="J4587" s="129"/>
      <c r="K4587" s="126"/>
      <c r="L4587" s="127"/>
      <c r="M4587" s="128"/>
      <c r="N4587" s="128"/>
      <c r="O4587" s="128"/>
      <c r="P4587" s="128"/>
      <c r="Q4587" s="128"/>
      <c r="R4587" s="128"/>
      <c r="S4587" s="128"/>
      <c r="T4587" s="127"/>
      <c r="U4587" s="131"/>
      <c r="V4587" s="131"/>
      <c r="W4587" s="131"/>
      <c r="X4587" s="131"/>
      <c r="Y4587" s="131"/>
      <c r="Z4587" s="131"/>
      <c r="AA4587" s="131"/>
      <c r="AB4587" s="131"/>
      <c r="AC4587" s="131"/>
      <c r="AD4587" s="131"/>
      <c r="AE4587" s="131"/>
      <c r="AF4587" s="131"/>
      <c r="AG4587" s="131"/>
      <c r="AH4587" s="131"/>
      <c r="AI4587" s="131"/>
    </row>
    <row r="4588" spans="1:35" s="78" customFormat="1" ht="22.5" customHeight="1">
      <c r="B4588" s="107"/>
      <c r="C4588" s="108"/>
      <c r="D4588" s="66"/>
      <c r="E4588" s="501"/>
      <c r="F4588" s="232"/>
      <c r="G4588" s="111"/>
      <c r="H4588" s="95"/>
      <c r="I4588" s="228">
        <f t="shared" si="290"/>
        <v>0</v>
      </c>
      <c r="J4588" s="129"/>
      <c r="K4588" s="126"/>
      <c r="L4588" s="127"/>
      <c r="M4588" s="128"/>
      <c r="N4588" s="128"/>
      <c r="O4588" s="128"/>
      <c r="P4588" s="128"/>
      <c r="Q4588" s="128"/>
      <c r="R4588" s="128"/>
      <c r="S4588" s="128"/>
      <c r="T4588" s="127"/>
      <c r="U4588" s="131"/>
      <c r="V4588" s="131"/>
      <c r="W4588" s="131"/>
      <c r="X4588" s="131"/>
      <c r="Y4588" s="131"/>
      <c r="Z4588" s="131"/>
      <c r="AA4588" s="131"/>
      <c r="AB4588" s="131"/>
      <c r="AC4588" s="131"/>
      <c r="AD4588" s="131"/>
      <c r="AE4588" s="131"/>
      <c r="AF4588" s="131"/>
      <c r="AG4588" s="131"/>
      <c r="AH4588" s="131"/>
      <c r="AI4588" s="131"/>
    </row>
    <row r="4589" spans="1:35" s="78" customFormat="1" ht="22.5" customHeight="1">
      <c r="A4589" s="112"/>
      <c r="B4589" s="107"/>
      <c r="C4589" s="108"/>
      <c r="D4589" s="65"/>
      <c r="E4589" s="501"/>
      <c r="F4589" s="232"/>
      <c r="G4589" s="111"/>
      <c r="H4589" s="95"/>
      <c r="I4589" s="228">
        <f t="shared" si="290"/>
        <v>0</v>
      </c>
      <c r="J4589" s="129"/>
      <c r="K4589" s="126"/>
      <c r="L4589" s="127"/>
      <c r="M4589" s="128"/>
      <c r="N4589" s="128"/>
      <c r="O4589" s="128"/>
      <c r="P4589" s="128"/>
      <c r="Q4589" s="128"/>
      <c r="R4589" s="128"/>
      <c r="S4589" s="128"/>
      <c r="T4589" s="127"/>
      <c r="U4589" s="131"/>
      <c r="V4589" s="131"/>
      <c r="W4589" s="131"/>
      <c r="X4589" s="131"/>
      <c r="Y4589" s="131"/>
      <c r="Z4589" s="131"/>
      <c r="AA4589" s="131"/>
      <c r="AB4589" s="131"/>
      <c r="AC4589" s="131"/>
      <c r="AD4589" s="131"/>
      <c r="AE4589" s="131"/>
      <c r="AF4589" s="131"/>
      <c r="AG4589" s="131"/>
      <c r="AH4589" s="131"/>
      <c r="AI4589" s="131"/>
    </row>
    <row r="4590" spans="1:35" s="78" customFormat="1" ht="22.5" customHeight="1">
      <c r="B4590" s="107"/>
      <c r="C4590" s="108"/>
      <c r="D4590" s="66"/>
      <c r="E4590" s="501"/>
      <c r="F4590" s="232"/>
      <c r="G4590" s="111"/>
      <c r="H4590" s="95"/>
      <c r="I4590" s="228">
        <f t="shared" ref="I4590:I4653" si="291">SUM(H4589:H4590)</f>
        <v>0</v>
      </c>
      <c r="J4590" s="129"/>
      <c r="K4590" s="126"/>
      <c r="L4590" s="127"/>
      <c r="M4590" s="128"/>
      <c r="N4590" s="128"/>
      <c r="O4590" s="128"/>
      <c r="P4590" s="128"/>
      <c r="Q4590" s="128"/>
      <c r="R4590" s="128"/>
      <c r="S4590" s="128"/>
      <c r="T4590" s="127"/>
      <c r="U4590" s="131"/>
      <c r="V4590" s="131"/>
      <c r="W4590" s="131"/>
      <c r="X4590" s="131"/>
      <c r="Y4590" s="131"/>
      <c r="Z4590" s="131"/>
      <c r="AA4590" s="131"/>
      <c r="AB4590" s="131"/>
      <c r="AC4590" s="131"/>
      <c r="AD4590" s="131"/>
      <c r="AE4590" s="131"/>
      <c r="AF4590" s="131"/>
      <c r="AG4590" s="131"/>
      <c r="AH4590" s="131"/>
      <c r="AI4590" s="131"/>
    </row>
    <row r="4591" spans="1:35" s="78" customFormat="1" ht="22.5" customHeight="1">
      <c r="A4591" s="109"/>
      <c r="B4591" s="107"/>
      <c r="C4591" s="108"/>
      <c r="D4591" s="65"/>
      <c r="E4591" s="501"/>
      <c r="F4591" s="232"/>
      <c r="G4591" s="111"/>
      <c r="H4591" s="95"/>
      <c r="I4591" s="228">
        <f t="shared" si="291"/>
        <v>0</v>
      </c>
      <c r="J4591" s="129"/>
      <c r="K4591" s="126"/>
      <c r="L4591" s="127"/>
      <c r="M4591" s="128"/>
      <c r="N4591" s="128"/>
      <c r="O4591" s="128"/>
      <c r="P4591" s="128"/>
      <c r="Q4591" s="128"/>
      <c r="R4591" s="128"/>
      <c r="S4591" s="128"/>
      <c r="T4591" s="127"/>
      <c r="U4591" s="131"/>
      <c r="V4591" s="131"/>
      <c r="W4591" s="131"/>
      <c r="X4591" s="131"/>
      <c r="Y4591" s="131"/>
      <c r="Z4591" s="131"/>
      <c r="AA4591" s="131"/>
      <c r="AB4591" s="131"/>
      <c r="AC4591" s="131"/>
      <c r="AD4591" s="131"/>
      <c r="AE4591" s="131"/>
      <c r="AF4591" s="131"/>
      <c r="AG4591" s="131"/>
      <c r="AH4591" s="131"/>
      <c r="AI4591" s="131"/>
    </row>
    <row r="4592" spans="1:35" s="78" customFormat="1" ht="22.5" customHeight="1">
      <c r="B4592" s="107"/>
      <c r="C4592" s="108"/>
      <c r="D4592" s="66"/>
      <c r="E4592" s="501"/>
      <c r="F4592" s="232"/>
      <c r="G4592" s="111"/>
      <c r="H4592" s="95"/>
      <c r="I4592" s="228">
        <f t="shared" si="291"/>
        <v>0</v>
      </c>
      <c r="J4592" s="129"/>
      <c r="K4592" s="126"/>
      <c r="L4592" s="127"/>
      <c r="M4592" s="128"/>
      <c r="N4592" s="128"/>
      <c r="O4592" s="128"/>
      <c r="P4592" s="128"/>
      <c r="Q4592" s="128"/>
      <c r="R4592" s="128"/>
      <c r="S4592" s="128"/>
      <c r="T4592" s="127"/>
      <c r="U4592" s="131"/>
      <c r="V4592" s="131"/>
      <c r="W4592" s="131"/>
      <c r="X4592" s="131"/>
      <c r="Y4592" s="131"/>
      <c r="Z4592" s="131"/>
      <c r="AA4592" s="131"/>
      <c r="AB4592" s="131"/>
      <c r="AC4592" s="131"/>
      <c r="AD4592" s="131"/>
      <c r="AE4592" s="131"/>
      <c r="AF4592" s="131"/>
      <c r="AG4592" s="131"/>
      <c r="AH4592" s="131"/>
      <c r="AI4592" s="131"/>
    </row>
    <row r="4593" spans="1:35" s="78" customFormat="1" ht="22.5" customHeight="1">
      <c r="A4593" s="112"/>
      <c r="B4593" s="107"/>
      <c r="C4593" s="108"/>
      <c r="D4593" s="66"/>
      <c r="E4593" s="501"/>
      <c r="F4593" s="232"/>
      <c r="G4593" s="111"/>
      <c r="H4593" s="95"/>
      <c r="I4593" s="228">
        <f t="shared" si="291"/>
        <v>0</v>
      </c>
      <c r="J4593" s="129"/>
      <c r="K4593" s="126"/>
      <c r="L4593" s="127"/>
      <c r="M4593" s="128"/>
      <c r="N4593" s="128"/>
      <c r="O4593" s="128"/>
      <c r="P4593" s="128"/>
      <c r="Q4593" s="128"/>
      <c r="R4593" s="128"/>
      <c r="S4593" s="128"/>
      <c r="T4593" s="127"/>
      <c r="U4593" s="131"/>
      <c r="V4593" s="131"/>
      <c r="W4593" s="131"/>
      <c r="X4593" s="131"/>
      <c r="Y4593" s="131"/>
      <c r="Z4593" s="131"/>
      <c r="AA4593" s="131"/>
      <c r="AB4593" s="131"/>
      <c r="AC4593" s="131"/>
      <c r="AD4593" s="131"/>
      <c r="AE4593" s="131"/>
      <c r="AF4593" s="131"/>
      <c r="AG4593" s="131"/>
      <c r="AH4593" s="131"/>
      <c r="AI4593" s="131"/>
    </row>
    <row r="4594" spans="1:35" s="78" customFormat="1" ht="22.5" customHeight="1">
      <c r="B4594" s="107"/>
      <c r="C4594" s="108"/>
      <c r="D4594" s="66"/>
      <c r="E4594" s="501"/>
      <c r="F4594" s="232"/>
      <c r="G4594" s="111"/>
      <c r="H4594" s="95"/>
      <c r="I4594" s="228">
        <f t="shared" si="291"/>
        <v>0</v>
      </c>
      <c r="J4594" s="129"/>
      <c r="K4594" s="126"/>
      <c r="L4594" s="127"/>
      <c r="M4594" s="128"/>
      <c r="N4594" s="128"/>
      <c r="O4594" s="128"/>
      <c r="P4594" s="128"/>
      <c r="Q4594" s="128"/>
      <c r="R4594" s="128"/>
      <c r="S4594" s="128"/>
      <c r="T4594" s="127"/>
      <c r="U4594" s="131"/>
      <c r="V4594" s="131"/>
      <c r="W4594" s="131"/>
      <c r="X4594" s="131"/>
      <c r="Y4594" s="131"/>
      <c r="Z4594" s="131"/>
      <c r="AA4594" s="131"/>
      <c r="AB4594" s="131"/>
      <c r="AC4594" s="131"/>
      <c r="AD4594" s="131"/>
      <c r="AE4594" s="131"/>
      <c r="AF4594" s="131"/>
      <c r="AG4594" s="131"/>
      <c r="AH4594" s="131"/>
      <c r="AI4594" s="131"/>
    </row>
    <row r="4595" spans="1:35" s="78" customFormat="1" ht="22.5" customHeight="1">
      <c r="A4595" s="112"/>
      <c r="B4595" s="107"/>
      <c r="C4595" s="108"/>
      <c r="D4595" s="66"/>
      <c r="E4595" s="501"/>
      <c r="F4595" s="232"/>
      <c r="G4595" s="111"/>
      <c r="H4595" s="95"/>
      <c r="I4595" s="228">
        <f t="shared" si="291"/>
        <v>0</v>
      </c>
      <c r="J4595" s="129"/>
      <c r="K4595" s="126"/>
      <c r="L4595" s="127"/>
      <c r="M4595" s="128"/>
      <c r="N4595" s="128"/>
      <c r="O4595" s="128"/>
      <c r="P4595" s="128"/>
      <c r="Q4595" s="128"/>
      <c r="R4595" s="128"/>
      <c r="S4595" s="128"/>
      <c r="T4595" s="127"/>
      <c r="U4595" s="131"/>
      <c r="V4595" s="131"/>
      <c r="W4595" s="131"/>
      <c r="X4595" s="131"/>
      <c r="Y4595" s="131"/>
      <c r="Z4595" s="131"/>
      <c r="AA4595" s="131"/>
      <c r="AB4595" s="131"/>
      <c r="AC4595" s="131"/>
      <c r="AD4595" s="131"/>
      <c r="AE4595" s="131"/>
      <c r="AF4595" s="131"/>
      <c r="AG4595" s="131"/>
      <c r="AH4595" s="131"/>
      <c r="AI4595" s="131"/>
    </row>
    <row r="4596" spans="1:35" s="78" customFormat="1" ht="22.2" customHeight="1">
      <c r="B4596" s="107"/>
      <c r="C4596" s="108"/>
      <c r="D4596" s="65"/>
      <c r="E4596" s="501"/>
      <c r="F4596" s="232"/>
      <c r="G4596" s="111"/>
      <c r="H4596" s="95"/>
      <c r="I4596" s="228">
        <f t="shared" si="291"/>
        <v>0</v>
      </c>
      <c r="J4596" s="129"/>
      <c r="K4596" s="126"/>
      <c r="L4596" s="127"/>
      <c r="M4596" s="128"/>
      <c r="N4596" s="128"/>
      <c r="O4596" s="128"/>
      <c r="P4596" s="128"/>
      <c r="Q4596" s="128"/>
      <c r="R4596" s="128"/>
      <c r="S4596" s="128"/>
      <c r="T4596" s="127"/>
      <c r="U4596" s="131"/>
      <c r="V4596" s="131"/>
      <c r="W4596" s="131"/>
      <c r="X4596" s="131"/>
      <c r="Y4596" s="131"/>
      <c r="Z4596" s="131"/>
      <c r="AA4596" s="131"/>
      <c r="AB4596" s="131"/>
      <c r="AC4596" s="131"/>
      <c r="AD4596" s="131"/>
      <c r="AE4596" s="131"/>
      <c r="AF4596" s="131"/>
      <c r="AG4596" s="131"/>
      <c r="AH4596" s="131"/>
      <c r="AI4596" s="131"/>
    </row>
    <row r="4597" spans="1:35" s="78" customFormat="1" ht="22.2" customHeight="1">
      <c r="A4597" s="112"/>
      <c r="B4597" s="107"/>
      <c r="C4597" s="108"/>
      <c r="D4597" s="65"/>
      <c r="E4597" s="501"/>
      <c r="F4597" s="232"/>
      <c r="G4597" s="111"/>
      <c r="H4597" s="95"/>
      <c r="I4597" s="228">
        <f t="shared" si="291"/>
        <v>0</v>
      </c>
      <c r="J4597" s="129"/>
      <c r="K4597" s="126"/>
      <c r="L4597" s="127"/>
      <c r="M4597" s="128"/>
      <c r="N4597" s="128"/>
      <c r="O4597" s="128"/>
      <c r="P4597" s="128"/>
      <c r="Q4597" s="128"/>
      <c r="R4597" s="128"/>
      <c r="S4597" s="128"/>
      <c r="T4597" s="127"/>
      <c r="U4597" s="131"/>
      <c r="V4597" s="131"/>
      <c r="W4597" s="131"/>
      <c r="X4597" s="131"/>
      <c r="Y4597" s="131"/>
      <c r="Z4597" s="131"/>
      <c r="AA4597" s="131"/>
      <c r="AB4597" s="131"/>
      <c r="AC4597" s="131"/>
      <c r="AD4597" s="131"/>
      <c r="AE4597" s="131"/>
      <c r="AF4597" s="131"/>
      <c r="AG4597" s="131"/>
      <c r="AH4597" s="131"/>
      <c r="AI4597" s="131"/>
    </row>
    <row r="4598" spans="1:35" s="78" customFormat="1" ht="22.5" customHeight="1">
      <c r="B4598" s="107"/>
      <c r="C4598" s="108"/>
      <c r="D4598" s="65"/>
      <c r="E4598" s="501"/>
      <c r="F4598" s="232"/>
      <c r="G4598" s="111"/>
      <c r="H4598" s="95"/>
      <c r="I4598" s="228">
        <f t="shared" si="291"/>
        <v>0</v>
      </c>
      <c r="J4598" s="129"/>
      <c r="K4598" s="126"/>
      <c r="L4598" s="127"/>
      <c r="M4598" s="128"/>
      <c r="N4598" s="128"/>
      <c r="O4598" s="128"/>
      <c r="P4598" s="128"/>
      <c r="Q4598" s="128"/>
      <c r="R4598" s="128"/>
      <c r="S4598" s="128"/>
      <c r="T4598" s="127"/>
      <c r="U4598" s="131"/>
      <c r="V4598" s="131"/>
      <c r="W4598" s="131"/>
      <c r="X4598" s="131"/>
      <c r="Y4598" s="131"/>
      <c r="Z4598" s="131"/>
      <c r="AA4598" s="131"/>
      <c r="AB4598" s="131"/>
      <c r="AC4598" s="131"/>
      <c r="AD4598" s="131"/>
      <c r="AE4598" s="131"/>
      <c r="AF4598" s="131"/>
      <c r="AG4598" s="131"/>
      <c r="AH4598" s="131"/>
      <c r="AI4598" s="131"/>
    </row>
    <row r="4599" spans="1:35" s="78" customFormat="1" ht="22.5" customHeight="1">
      <c r="B4599" s="107"/>
      <c r="C4599" s="108"/>
      <c r="D4599" s="65"/>
      <c r="E4599" s="501"/>
      <c r="F4599" s="232"/>
      <c r="G4599" s="111"/>
      <c r="H4599" s="95"/>
      <c r="I4599" s="228">
        <f t="shared" si="291"/>
        <v>0</v>
      </c>
      <c r="J4599" s="129"/>
      <c r="K4599" s="126"/>
      <c r="L4599" s="127"/>
      <c r="M4599" s="128"/>
      <c r="N4599" s="128"/>
      <c r="O4599" s="128"/>
      <c r="P4599" s="128"/>
      <c r="Q4599" s="128"/>
      <c r="R4599" s="128"/>
      <c r="S4599" s="128"/>
      <c r="T4599" s="127"/>
      <c r="U4599" s="131"/>
      <c r="V4599" s="131"/>
      <c r="W4599" s="131"/>
      <c r="X4599" s="131"/>
      <c r="Y4599" s="131"/>
      <c r="Z4599" s="131"/>
      <c r="AA4599" s="131"/>
      <c r="AB4599" s="131"/>
      <c r="AC4599" s="131"/>
      <c r="AD4599" s="131"/>
      <c r="AE4599" s="131"/>
      <c r="AF4599" s="131"/>
      <c r="AG4599" s="131"/>
      <c r="AH4599" s="131"/>
      <c r="AI4599" s="131"/>
    </row>
    <row r="4600" spans="1:35" s="78" customFormat="1" ht="22.5" customHeight="1">
      <c r="B4600" s="107"/>
      <c r="C4600" s="108"/>
      <c r="D4600" s="66"/>
      <c r="E4600" s="501"/>
      <c r="F4600" s="232"/>
      <c r="G4600" s="111"/>
      <c r="H4600" s="95"/>
      <c r="I4600" s="228">
        <f t="shared" si="291"/>
        <v>0</v>
      </c>
      <c r="J4600" s="129"/>
      <c r="K4600" s="126"/>
      <c r="L4600" s="127"/>
      <c r="M4600" s="128"/>
      <c r="N4600" s="128"/>
      <c r="O4600" s="128"/>
      <c r="P4600" s="128"/>
      <c r="Q4600" s="128"/>
      <c r="R4600" s="128"/>
      <c r="S4600" s="128"/>
      <c r="T4600" s="127"/>
      <c r="U4600" s="131"/>
      <c r="V4600" s="131"/>
      <c r="W4600" s="131"/>
      <c r="X4600" s="131"/>
      <c r="Y4600" s="131"/>
      <c r="Z4600" s="131"/>
      <c r="AA4600" s="131"/>
      <c r="AB4600" s="131"/>
      <c r="AC4600" s="131"/>
      <c r="AD4600" s="131"/>
      <c r="AE4600" s="131"/>
      <c r="AF4600" s="131"/>
      <c r="AG4600" s="131"/>
      <c r="AH4600" s="131"/>
      <c r="AI4600" s="131"/>
    </row>
    <row r="4601" spans="1:35" s="78" customFormat="1" ht="22.5" customHeight="1">
      <c r="A4601" s="112"/>
      <c r="B4601" s="107"/>
      <c r="C4601" s="108"/>
      <c r="D4601" s="66"/>
      <c r="E4601" s="501"/>
      <c r="F4601" s="232"/>
      <c r="G4601" s="111"/>
      <c r="H4601" s="95"/>
      <c r="I4601" s="228">
        <f t="shared" si="291"/>
        <v>0</v>
      </c>
      <c r="J4601" s="129"/>
      <c r="K4601" s="126"/>
      <c r="L4601" s="127"/>
      <c r="M4601" s="128"/>
      <c r="N4601" s="128"/>
      <c r="O4601" s="128"/>
      <c r="P4601" s="128"/>
      <c r="Q4601" s="128"/>
      <c r="R4601" s="128"/>
      <c r="S4601" s="128"/>
      <c r="T4601" s="127"/>
      <c r="U4601" s="131"/>
      <c r="V4601" s="131"/>
      <c r="W4601" s="131"/>
      <c r="X4601" s="131"/>
      <c r="Y4601" s="131"/>
      <c r="Z4601" s="131"/>
      <c r="AA4601" s="131"/>
      <c r="AB4601" s="131"/>
      <c r="AC4601" s="131"/>
      <c r="AD4601" s="131"/>
      <c r="AE4601" s="131"/>
      <c r="AF4601" s="131"/>
      <c r="AG4601" s="131"/>
      <c r="AH4601" s="131"/>
      <c r="AI4601" s="131"/>
    </row>
    <row r="4602" spans="1:35" s="78" customFormat="1" ht="22.5" customHeight="1">
      <c r="B4602" s="107"/>
      <c r="C4602" s="108"/>
      <c r="D4602" s="66"/>
      <c r="E4602" s="501"/>
      <c r="F4602" s="232"/>
      <c r="G4602" s="111"/>
      <c r="H4602" s="95"/>
      <c r="I4602" s="228">
        <f t="shared" si="291"/>
        <v>0</v>
      </c>
      <c r="J4602" s="129"/>
      <c r="K4602" s="126"/>
      <c r="L4602" s="127"/>
      <c r="M4602" s="128"/>
      <c r="N4602" s="128"/>
      <c r="O4602" s="128"/>
      <c r="P4602" s="128"/>
      <c r="Q4602" s="128"/>
      <c r="R4602" s="128"/>
      <c r="S4602" s="128"/>
      <c r="T4602" s="127"/>
      <c r="U4602" s="131"/>
      <c r="V4602" s="131"/>
      <c r="W4602" s="131"/>
      <c r="X4602" s="131"/>
      <c r="Y4602" s="131"/>
      <c r="Z4602" s="131"/>
      <c r="AA4602" s="131"/>
      <c r="AB4602" s="131"/>
      <c r="AC4602" s="131"/>
      <c r="AD4602" s="131"/>
      <c r="AE4602" s="131"/>
      <c r="AF4602" s="131"/>
      <c r="AG4602" s="131"/>
      <c r="AH4602" s="131"/>
      <c r="AI4602" s="131"/>
    </row>
    <row r="4603" spans="1:35" ht="25.2" customHeight="1">
      <c r="A4603" s="112"/>
      <c r="B4603" s="155"/>
      <c r="C4603" s="108"/>
      <c r="D4603" s="65"/>
      <c r="E4603" s="501"/>
      <c r="F4603" s="154"/>
      <c r="G4603" s="111"/>
      <c r="H4603" s="95"/>
      <c r="I4603" s="228">
        <f t="shared" si="291"/>
        <v>0</v>
      </c>
      <c r="J4603" s="129"/>
      <c r="K4603" s="126"/>
    </row>
    <row r="4604" spans="1:35" ht="25.2" customHeight="1">
      <c r="A4604" s="156"/>
      <c r="B4604" s="155"/>
      <c r="C4604" s="108"/>
      <c r="D4604" s="65"/>
      <c r="E4604" s="501"/>
      <c r="F4604" s="154"/>
      <c r="G4604" s="111"/>
      <c r="H4604" s="95"/>
      <c r="I4604" s="228">
        <f t="shared" si="291"/>
        <v>0</v>
      </c>
      <c r="J4604" s="129"/>
      <c r="K4604" s="126"/>
    </row>
    <row r="4605" spans="1:35" ht="25.2" customHeight="1">
      <c r="A4605" s="112"/>
      <c r="B4605" s="155"/>
      <c r="C4605" s="108"/>
      <c r="D4605" s="65"/>
      <c r="E4605" s="501"/>
      <c r="F4605" s="232"/>
      <c r="G4605" s="111"/>
      <c r="H4605" s="95"/>
      <c r="I4605" s="228">
        <f t="shared" si="291"/>
        <v>0</v>
      </c>
      <c r="J4605" s="129"/>
      <c r="K4605" s="126"/>
    </row>
    <row r="4606" spans="1:35" s="78" customFormat="1" ht="22.5" customHeight="1">
      <c r="A4606" s="156"/>
      <c r="B4606" s="107"/>
      <c r="C4606" s="108"/>
      <c r="D4606" s="65"/>
      <c r="E4606" s="501"/>
      <c r="F4606" s="232"/>
      <c r="G4606" s="111"/>
      <c r="H4606" s="95"/>
      <c r="I4606" s="228">
        <f t="shared" si="291"/>
        <v>0</v>
      </c>
      <c r="J4606" s="129"/>
      <c r="K4606" s="126"/>
      <c r="L4606" s="127"/>
      <c r="M4606" s="128"/>
      <c r="N4606" s="128"/>
      <c r="O4606" s="128"/>
      <c r="P4606" s="128"/>
      <c r="Q4606" s="128"/>
      <c r="R4606" s="128"/>
      <c r="S4606" s="128"/>
      <c r="T4606" s="127"/>
      <c r="U4606" s="131"/>
      <c r="V4606" s="131"/>
      <c r="W4606" s="131"/>
      <c r="X4606" s="131"/>
      <c r="Y4606" s="131"/>
      <c r="Z4606" s="131"/>
      <c r="AA4606" s="131"/>
      <c r="AB4606" s="131"/>
      <c r="AC4606" s="131"/>
      <c r="AD4606" s="131"/>
      <c r="AE4606" s="131"/>
      <c r="AF4606" s="131"/>
      <c r="AG4606" s="131"/>
      <c r="AH4606" s="131"/>
      <c r="AI4606" s="131"/>
    </row>
    <row r="4607" spans="1:35" s="78" customFormat="1" ht="22.5" customHeight="1">
      <c r="B4607" s="107"/>
      <c r="C4607" s="108"/>
      <c r="D4607" s="65"/>
      <c r="E4607" s="501"/>
      <c r="F4607" s="232"/>
      <c r="G4607" s="111"/>
      <c r="H4607" s="95"/>
      <c r="I4607" s="228">
        <f t="shared" si="291"/>
        <v>0</v>
      </c>
      <c r="J4607" s="129"/>
      <c r="K4607" s="126"/>
      <c r="L4607" s="127"/>
      <c r="M4607" s="128"/>
      <c r="N4607" s="128"/>
      <c r="O4607" s="128"/>
      <c r="P4607" s="128"/>
      <c r="Q4607" s="128"/>
      <c r="R4607" s="128"/>
      <c r="S4607" s="128"/>
      <c r="T4607" s="127"/>
      <c r="U4607" s="131"/>
      <c r="V4607" s="131"/>
      <c r="W4607" s="131"/>
      <c r="X4607" s="131"/>
      <c r="Y4607" s="131"/>
      <c r="Z4607" s="131"/>
      <c r="AA4607" s="131"/>
      <c r="AB4607" s="131"/>
      <c r="AC4607" s="131"/>
      <c r="AD4607" s="131"/>
      <c r="AE4607" s="131"/>
      <c r="AF4607" s="131"/>
      <c r="AG4607" s="131"/>
      <c r="AH4607" s="131"/>
      <c r="AI4607" s="131"/>
    </row>
    <row r="4608" spans="1:35" s="78" customFormat="1" ht="22.5" customHeight="1">
      <c r="A4608" s="112"/>
      <c r="B4608" s="107"/>
      <c r="C4608" s="108"/>
      <c r="D4608" s="65"/>
      <c r="E4608" s="501"/>
      <c r="F4608" s="232"/>
      <c r="G4608" s="111"/>
      <c r="H4608" s="95"/>
      <c r="I4608" s="228">
        <f t="shared" si="291"/>
        <v>0</v>
      </c>
      <c r="J4608" s="129"/>
      <c r="K4608" s="126"/>
      <c r="L4608" s="127"/>
      <c r="M4608" s="128"/>
      <c r="N4608" s="128"/>
      <c r="O4608" s="128"/>
      <c r="P4608" s="128"/>
      <c r="Q4608" s="128"/>
      <c r="R4608" s="128"/>
      <c r="S4608" s="128"/>
      <c r="T4608" s="127"/>
      <c r="U4608" s="131"/>
      <c r="V4608" s="131"/>
      <c r="W4608" s="131"/>
      <c r="X4608" s="131"/>
      <c r="Y4608" s="131"/>
      <c r="Z4608" s="131"/>
      <c r="AA4608" s="131"/>
      <c r="AB4608" s="131"/>
      <c r="AC4608" s="131"/>
      <c r="AD4608" s="131"/>
      <c r="AE4608" s="131"/>
      <c r="AF4608" s="131"/>
      <c r="AG4608" s="131"/>
      <c r="AH4608" s="131"/>
      <c r="AI4608" s="131"/>
    </row>
    <row r="4609" spans="1:35" s="78" customFormat="1" ht="22.5" customHeight="1">
      <c r="A4609" s="156"/>
      <c r="B4609" s="107"/>
      <c r="C4609" s="108"/>
      <c r="D4609" s="65"/>
      <c r="E4609" s="501"/>
      <c r="F4609" s="232"/>
      <c r="G4609" s="111"/>
      <c r="H4609" s="95"/>
      <c r="I4609" s="228">
        <f t="shared" si="291"/>
        <v>0</v>
      </c>
      <c r="J4609" s="129"/>
      <c r="K4609" s="126"/>
      <c r="L4609" s="127"/>
      <c r="M4609" s="128"/>
      <c r="N4609" s="128"/>
      <c r="O4609" s="128"/>
      <c r="P4609" s="128"/>
      <c r="Q4609" s="128"/>
      <c r="R4609" s="128"/>
      <c r="S4609" s="128"/>
      <c r="T4609" s="127"/>
      <c r="U4609" s="131"/>
      <c r="V4609" s="131"/>
      <c r="W4609" s="131"/>
      <c r="X4609" s="131"/>
      <c r="Y4609" s="131"/>
      <c r="Z4609" s="131"/>
      <c r="AA4609" s="131"/>
      <c r="AB4609" s="131"/>
      <c r="AC4609" s="131"/>
      <c r="AD4609" s="131"/>
      <c r="AE4609" s="131"/>
      <c r="AF4609" s="131"/>
      <c r="AG4609" s="131"/>
      <c r="AH4609" s="131"/>
      <c r="AI4609" s="131"/>
    </row>
    <row r="4610" spans="1:35" s="78" customFormat="1" ht="22.5" customHeight="1">
      <c r="A4610" s="112"/>
      <c r="B4610" s="107"/>
      <c r="C4610" s="108"/>
      <c r="D4610" s="65"/>
      <c r="E4610" s="501"/>
      <c r="F4610" s="232"/>
      <c r="G4610" s="111"/>
      <c r="H4610" s="95"/>
      <c r="I4610" s="228">
        <f t="shared" si="291"/>
        <v>0</v>
      </c>
      <c r="J4610" s="129"/>
      <c r="K4610" s="126"/>
      <c r="L4610" s="127"/>
      <c r="M4610" s="128"/>
      <c r="N4610" s="128"/>
      <c r="O4610" s="128"/>
      <c r="P4610" s="128"/>
      <c r="Q4610" s="128"/>
      <c r="R4610" s="128"/>
      <c r="S4610" s="128"/>
      <c r="T4610" s="127"/>
      <c r="U4610" s="131"/>
      <c r="V4610" s="131"/>
      <c r="W4610" s="131"/>
      <c r="X4610" s="131"/>
      <c r="Y4610" s="131"/>
      <c r="Z4610" s="131"/>
      <c r="AA4610" s="131"/>
      <c r="AB4610" s="131"/>
      <c r="AC4610" s="131"/>
      <c r="AD4610" s="131"/>
      <c r="AE4610" s="131"/>
      <c r="AF4610" s="131"/>
      <c r="AG4610" s="131"/>
      <c r="AH4610" s="131"/>
      <c r="AI4610" s="131"/>
    </row>
    <row r="4611" spans="1:35" s="78" customFormat="1" ht="22.5" customHeight="1">
      <c r="B4611" s="107"/>
      <c r="C4611" s="108"/>
      <c r="D4611" s="65"/>
      <c r="E4611" s="501"/>
      <c r="F4611" s="232"/>
      <c r="G4611" s="111"/>
      <c r="H4611" s="95"/>
      <c r="I4611" s="228">
        <f t="shared" si="291"/>
        <v>0</v>
      </c>
      <c r="J4611" s="129"/>
      <c r="K4611" s="126"/>
      <c r="L4611" s="127"/>
      <c r="M4611" s="128"/>
      <c r="N4611" s="128"/>
      <c r="O4611" s="128"/>
      <c r="P4611" s="128"/>
      <c r="Q4611" s="128"/>
      <c r="R4611" s="128"/>
      <c r="S4611" s="128"/>
      <c r="T4611" s="127"/>
      <c r="U4611" s="131"/>
      <c r="V4611" s="131"/>
      <c r="W4611" s="131"/>
      <c r="X4611" s="131"/>
      <c r="Y4611" s="131"/>
      <c r="Z4611" s="131"/>
      <c r="AA4611" s="131"/>
      <c r="AB4611" s="131"/>
      <c r="AC4611" s="131"/>
      <c r="AD4611" s="131"/>
      <c r="AE4611" s="131"/>
      <c r="AF4611" s="131"/>
      <c r="AG4611" s="131"/>
      <c r="AH4611" s="131"/>
      <c r="AI4611" s="131"/>
    </row>
    <row r="4612" spans="1:35" s="78" customFormat="1" ht="22.5" customHeight="1">
      <c r="A4612" s="112"/>
      <c r="B4612" s="107"/>
      <c r="C4612" s="108"/>
      <c r="D4612" s="65"/>
      <c r="E4612" s="501"/>
      <c r="F4612" s="232"/>
      <c r="G4612" s="111"/>
      <c r="H4612" s="95"/>
      <c r="I4612" s="228">
        <f t="shared" si="291"/>
        <v>0</v>
      </c>
      <c r="J4612" s="129"/>
      <c r="K4612" s="126"/>
      <c r="L4612" s="127"/>
      <c r="M4612" s="128"/>
      <c r="N4612" s="128"/>
      <c r="O4612" s="128"/>
      <c r="P4612" s="128"/>
      <c r="Q4612" s="128"/>
      <c r="R4612" s="128"/>
      <c r="S4612" s="128"/>
      <c r="T4612" s="127"/>
      <c r="U4612" s="131"/>
      <c r="V4612" s="131"/>
      <c r="W4612" s="131"/>
      <c r="X4612" s="131"/>
      <c r="Y4612" s="131"/>
      <c r="Z4612" s="131"/>
      <c r="AA4612" s="131"/>
      <c r="AB4612" s="131"/>
      <c r="AC4612" s="131"/>
      <c r="AD4612" s="131"/>
      <c r="AE4612" s="131"/>
      <c r="AF4612" s="131"/>
      <c r="AG4612" s="131"/>
      <c r="AH4612" s="131"/>
      <c r="AI4612" s="131"/>
    </row>
    <row r="4613" spans="1:35" s="78" customFormat="1" ht="22.5" customHeight="1">
      <c r="B4613" s="107"/>
      <c r="C4613" s="108"/>
      <c r="D4613" s="65"/>
      <c r="E4613" s="501"/>
      <c r="F4613" s="232"/>
      <c r="G4613" s="111"/>
      <c r="H4613" s="95"/>
      <c r="I4613" s="228">
        <f t="shared" si="291"/>
        <v>0</v>
      </c>
      <c r="J4613" s="129"/>
      <c r="K4613" s="126"/>
      <c r="L4613" s="127"/>
      <c r="M4613" s="128"/>
      <c r="N4613" s="128"/>
      <c r="O4613" s="128"/>
      <c r="P4613" s="128"/>
      <c r="Q4613" s="128"/>
      <c r="R4613" s="128"/>
      <c r="S4613" s="128"/>
      <c r="T4613" s="127"/>
      <c r="U4613" s="131"/>
      <c r="V4613" s="131"/>
      <c r="W4613" s="131"/>
      <c r="X4613" s="131"/>
      <c r="Y4613" s="131"/>
      <c r="Z4613" s="131"/>
      <c r="AA4613" s="131"/>
      <c r="AB4613" s="131"/>
      <c r="AC4613" s="131"/>
      <c r="AD4613" s="131"/>
      <c r="AE4613" s="131"/>
      <c r="AF4613" s="131"/>
      <c r="AG4613" s="131"/>
      <c r="AH4613" s="131"/>
      <c r="AI4613" s="131"/>
    </row>
    <row r="4614" spans="1:35" s="78" customFormat="1" ht="22.5" customHeight="1">
      <c r="B4614" s="107"/>
      <c r="C4614" s="108"/>
      <c r="D4614" s="65"/>
      <c r="E4614" s="501"/>
      <c r="F4614" s="232"/>
      <c r="G4614" s="111"/>
      <c r="H4614" s="95"/>
      <c r="I4614" s="228">
        <f t="shared" si="291"/>
        <v>0</v>
      </c>
      <c r="J4614" s="129"/>
      <c r="K4614" s="126"/>
      <c r="L4614" s="127"/>
      <c r="M4614" s="128"/>
      <c r="N4614" s="128"/>
      <c r="O4614" s="128"/>
      <c r="P4614" s="128"/>
      <c r="Q4614" s="128"/>
      <c r="R4614" s="128"/>
      <c r="S4614" s="128"/>
      <c r="T4614" s="127"/>
      <c r="U4614" s="131"/>
      <c r="V4614" s="131"/>
      <c r="W4614" s="131"/>
      <c r="X4614" s="131"/>
      <c r="Y4614" s="131"/>
      <c r="Z4614" s="131"/>
      <c r="AA4614" s="131"/>
      <c r="AB4614" s="131"/>
      <c r="AC4614" s="131"/>
      <c r="AD4614" s="131"/>
      <c r="AE4614" s="131"/>
      <c r="AF4614" s="131"/>
      <c r="AG4614" s="131"/>
      <c r="AH4614" s="131"/>
      <c r="AI4614" s="131"/>
    </row>
    <row r="4615" spans="1:35" s="78" customFormat="1" ht="22.5" customHeight="1">
      <c r="B4615" s="107"/>
      <c r="C4615" s="108"/>
      <c r="D4615" s="65"/>
      <c r="E4615" s="501"/>
      <c r="F4615" s="232"/>
      <c r="G4615" s="111"/>
      <c r="H4615" s="95"/>
      <c r="I4615" s="228">
        <f t="shared" si="291"/>
        <v>0</v>
      </c>
      <c r="J4615" s="129"/>
      <c r="K4615" s="126"/>
      <c r="L4615" s="127"/>
      <c r="M4615" s="128"/>
      <c r="N4615" s="128"/>
      <c r="O4615" s="128"/>
      <c r="P4615" s="128"/>
      <c r="Q4615" s="128"/>
      <c r="R4615" s="128"/>
      <c r="S4615" s="128"/>
      <c r="T4615" s="127"/>
      <c r="U4615" s="131"/>
      <c r="V4615" s="131"/>
      <c r="W4615" s="131"/>
      <c r="X4615" s="131"/>
      <c r="Y4615" s="131"/>
      <c r="Z4615" s="131"/>
      <c r="AA4615" s="131"/>
      <c r="AB4615" s="131"/>
      <c r="AC4615" s="131"/>
      <c r="AD4615" s="131"/>
      <c r="AE4615" s="131"/>
      <c r="AF4615" s="131"/>
      <c r="AG4615" s="131"/>
      <c r="AH4615" s="131"/>
      <c r="AI4615" s="131"/>
    </row>
    <row r="4616" spans="1:35" s="78" customFormat="1" ht="22.5" customHeight="1">
      <c r="B4616" s="107"/>
      <c r="C4616" s="108"/>
      <c r="D4616" s="65"/>
      <c r="E4616" s="501"/>
      <c r="F4616" s="232"/>
      <c r="G4616" s="111"/>
      <c r="H4616" s="95"/>
      <c r="I4616" s="228">
        <f t="shared" si="291"/>
        <v>0</v>
      </c>
      <c r="J4616" s="129"/>
      <c r="K4616" s="126"/>
      <c r="L4616" s="127"/>
      <c r="M4616" s="128"/>
      <c r="N4616" s="128"/>
      <c r="O4616" s="128"/>
      <c r="P4616" s="128"/>
      <c r="Q4616" s="128"/>
      <c r="R4616" s="128"/>
      <c r="S4616" s="128"/>
      <c r="T4616" s="127"/>
      <c r="U4616" s="131"/>
      <c r="V4616" s="131"/>
      <c r="W4616" s="131"/>
      <c r="X4616" s="131"/>
      <c r="Y4616" s="131"/>
      <c r="Z4616" s="131"/>
      <c r="AA4616" s="131"/>
      <c r="AB4616" s="131"/>
      <c r="AC4616" s="131"/>
      <c r="AD4616" s="131"/>
      <c r="AE4616" s="131"/>
      <c r="AF4616" s="131"/>
      <c r="AG4616" s="131"/>
      <c r="AH4616" s="131"/>
      <c r="AI4616" s="131"/>
    </row>
    <row r="4617" spans="1:35" s="78" customFormat="1" ht="22.5" customHeight="1">
      <c r="B4617" s="107"/>
      <c r="C4617" s="108"/>
      <c r="D4617" s="65"/>
      <c r="E4617" s="501"/>
      <c r="F4617" s="232"/>
      <c r="G4617" s="111"/>
      <c r="H4617" s="95"/>
      <c r="I4617" s="228">
        <f t="shared" si="291"/>
        <v>0</v>
      </c>
      <c r="J4617" s="129"/>
      <c r="K4617" s="126"/>
      <c r="L4617" s="127"/>
      <c r="M4617" s="128"/>
      <c r="N4617" s="128"/>
      <c r="O4617" s="128"/>
      <c r="P4617" s="128"/>
      <c r="Q4617" s="128"/>
      <c r="R4617" s="128"/>
      <c r="S4617" s="128"/>
      <c r="T4617" s="127"/>
      <c r="U4617" s="131"/>
      <c r="V4617" s="131"/>
      <c r="W4617" s="131"/>
      <c r="X4617" s="131"/>
      <c r="Y4617" s="131"/>
      <c r="Z4617" s="131"/>
      <c r="AA4617" s="131"/>
      <c r="AB4617" s="131"/>
      <c r="AC4617" s="131"/>
      <c r="AD4617" s="131"/>
      <c r="AE4617" s="131"/>
      <c r="AF4617" s="131"/>
      <c r="AG4617" s="131"/>
      <c r="AH4617" s="131"/>
      <c r="AI4617" s="131"/>
    </row>
    <row r="4618" spans="1:35" s="78" customFormat="1" ht="22.5" customHeight="1">
      <c r="B4618" s="107"/>
      <c r="C4618" s="108"/>
      <c r="D4618" s="65"/>
      <c r="E4618" s="501"/>
      <c r="F4618" s="232"/>
      <c r="G4618" s="111"/>
      <c r="H4618" s="95"/>
      <c r="I4618" s="228">
        <f t="shared" si="291"/>
        <v>0</v>
      </c>
      <c r="J4618" s="129"/>
      <c r="K4618" s="126"/>
      <c r="L4618" s="127"/>
      <c r="M4618" s="128"/>
      <c r="N4618" s="128"/>
      <c r="O4618" s="128"/>
      <c r="P4618" s="128"/>
      <c r="Q4618" s="128"/>
      <c r="R4618" s="128"/>
      <c r="S4618" s="128"/>
      <c r="T4618" s="127"/>
      <c r="U4618" s="131"/>
      <c r="V4618" s="131"/>
      <c r="W4618" s="131"/>
      <c r="X4618" s="131"/>
      <c r="Y4618" s="131"/>
      <c r="Z4618" s="131"/>
      <c r="AA4618" s="131"/>
      <c r="AB4618" s="131"/>
      <c r="AC4618" s="131"/>
      <c r="AD4618" s="131"/>
      <c r="AE4618" s="131"/>
      <c r="AF4618" s="131"/>
      <c r="AG4618" s="131"/>
      <c r="AH4618" s="131"/>
      <c r="AI4618" s="131"/>
    </row>
    <row r="4619" spans="1:35" s="78" customFormat="1" ht="22.5" customHeight="1">
      <c r="A4619" s="112"/>
      <c r="B4619" s="107"/>
      <c r="C4619" s="108"/>
      <c r="D4619" s="65"/>
      <c r="E4619" s="501"/>
      <c r="F4619" s="232"/>
      <c r="G4619" s="111"/>
      <c r="H4619" s="95"/>
      <c r="I4619" s="228">
        <f t="shared" si="291"/>
        <v>0</v>
      </c>
      <c r="J4619" s="129"/>
      <c r="K4619" s="126"/>
      <c r="L4619" s="127"/>
      <c r="M4619" s="128"/>
      <c r="N4619" s="128"/>
      <c r="O4619" s="128"/>
      <c r="P4619" s="128"/>
      <c r="Q4619" s="128"/>
      <c r="R4619" s="128"/>
      <c r="S4619" s="128"/>
      <c r="T4619" s="127"/>
      <c r="U4619" s="131"/>
      <c r="V4619" s="131"/>
      <c r="W4619" s="131"/>
      <c r="X4619" s="131"/>
      <c r="Y4619" s="131"/>
      <c r="Z4619" s="131"/>
      <c r="AA4619" s="131"/>
      <c r="AB4619" s="131"/>
      <c r="AC4619" s="131"/>
      <c r="AD4619" s="131"/>
      <c r="AE4619" s="131"/>
      <c r="AF4619" s="131"/>
      <c r="AG4619" s="131"/>
      <c r="AH4619" s="131"/>
      <c r="AI4619" s="131"/>
    </row>
    <row r="4620" spans="1:35" s="78" customFormat="1" ht="22.5" customHeight="1">
      <c r="B4620" s="107"/>
      <c r="C4620" s="108"/>
      <c r="D4620" s="65"/>
      <c r="E4620" s="501"/>
      <c r="F4620" s="232"/>
      <c r="G4620" s="111"/>
      <c r="H4620" s="95"/>
      <c r="I4620" s="228">
        <f t="shared" si="291"/>
        <v>0</v>
      </c>
      <c r="J4620" s="129"/>
      <c r="K4620" s="126"/>
      <c r="L4620" s="127"/>
      <c r="M4620" s="128"/>
      <c r="N4620" s="128"/>
      <c r="O4620" s="128"/>
      <c r="P4620" s="128"/>
      <c r="Q4620" s="128"/>
      <c r="R4620" s="128"/>
      <c r="S4620" s="128"/>
      <c r="T4620" s="127"/>
      <c r="U4620" s="131"/>
      <c r="V4620" s="131"/>
      <c r="W4620" s="131"/>
      <c r="X4620" s="131"/>
      <c r="Y4620" s="131"/>
      <c r="Z4620" s="131"/>
      <c r="AA4620" s="131"/>
      <c r="AB4620" s="131"/>
      <c r="AC4620" s="131"/>
      <c r="AD4620" s="131"/>
      <c r="AE4620" s="131"/>
      <c r="AF4620" s="131"/>
      <c r="AG4620" s="131"/>
      <c r="AH4620" s="131"/>
      <c r="AI4620" s="131"/>
    </row>
    <row r="4621" spans="1:35" s="78" customFormat="1" ht="22.5" customHeight="1">
      <c r="A4621" s="112"/>
      <c r="B4621" s="107"/>
      <c r="C4621" s="108"/>
      <c r="D4621" s="65"/>
      <c r="E4621" s="501"/>
      <c r="F4621" s="232"/>
      <c r="G4621" s="111"/>
      <c r="H4621" s="95"/>
      <c r="I4621" s="228">
        <f t="shared" si="291"/>
        <v>0</v>
      </c>
      <c r="J4621" s="129"/>
      <c r="K4621" s="126"/>
      <c r="L4621" s="127"/>
      <c r="M4621" s="128"/>
      <c r="N4621" s="128"/>
      <c r="O4621" s="128"/>
      <c r="P4621" s="128"/>
      <c r="Q4621" s="128"/>
      <c r="R4621" s="128"/>
      <c r="S4621" s="128"/>
      <c r="T4621" s="127"/>
      <c r="U4621" s="131"/>
      <c r="V4621" s="131"/>
      <c r="W4621" s="131"/>
      <c r="X4621" s="131"/>
      <c r="Y4621" s="131"/>
      <c r="Z4621" s="131"/>
      <c r="AA4621" s="131"/>
      <c r="AB4621" s="131"/>
      <c r="AC4621" s="131"/>
      <c r="AD4621" s="131"/>
      <c r="AE4621" s="131"/>
      <c r="AF4621" s="131"/>
      <c r="AG4621" s="131"/>
      <c r="AH4621" s="131"/>
      <c r="AI4621" s="131"/>
    </row>
    <row r="4622" spans="1:35" s="78" customFormat="1" ht="22.5" customHeight="1">
      <c r="B4622" s="107"/>
      <c r="C4622" s="108"/>
      <c r="D4622" s="66"/>
      <c r="E4622" s="501"/>
      <c r="F4622" s="232"/>
      <c r="G4622" s="111"/>
      <c r="H4622" s="95"/>
      <c r="I4622" s="228">
        <f t="shared" si="291"/>
        <v>0</v>
      </c>
      <c r="J4622" s="129"/>
      <c r="K4622" s="126"/>
      <c r="L4622" s="127"/>
      <c r="M4622" s="128"/>
      <c r="N4622" s="128"/>
      <c r="O4622" s="128"/>
      <c r="P4622" s="128"/>
      <c r="Q4622" s="128"/>
      <c r="R4622" s="128"/>
      <c r="S4622" s="128"/>
      <c r="T4622" s="127"/>
      <c r="U4622" s="131"/>
      <c r="V4622" s="131"/>
      <c r="W4622" s="131"/>
      <c r="X4622" s="131"/>
      <c r="Y4622" s="131"/>
      <c r="Z4622" s="131"/>
      <c r="AA4622" s="131"/>
      <c r="AB4622" s="131"/>
      <c r="AC4622" s="131"/>
      <c r="AD4622" s="131"/>
      <c r="AE4622" s="131"/>
      <c r="AF4622" s="131"/>
      <c r="AG4622" s="131"/>
      <c r="AH4622" s="131"/>
      <c r="AI4622" s="131"/>
    </row>
    <row r="4623" spans="1:35" s="78" customFormat="1" ht="22.5" customHeight="1">
      <c r="A4623" s="112"/>
      <c r="B4623" s="107"/>
      <c r="C4623" s="108"/>
      <c r="D4623" s="65"/>
      <c r="E4623" s="501"/>
      <c r="F4623" s="232"/>
      <c r="G4623" s="111"/>
      <c r="H4623" s="95"/>
      <c r="I4623" s="228">
        <f t="shared" si="291"/>
        <v>0</v>
      </c>
      <c r="J4623" s="129"/>
      <c r="K4623" s="126"/>
      <c r="L4623" s="127"/>
      <c r="M4623" s="128"/>
      <c r="N4623" s="128"/>
      <c r="O4623" s="128"/>
      <c r="P4623" s="128"/>
      <c r="Q4623" s="128"/>
      <c r="R4623" s="128"/>
      <c r="S4623" s="128"/>
      <c r="T4623" s="127"/>
      <c r="U4623" s="131"/>
      <c r="V4623" s="131"/>
      <c r="W4623" s="131"/>
      <c r="X4623" s="131"/>
      <c r="Y4623" s="131"/>
      <c r="Z4623" s="131"/>
      <c r="AA4623" s="131"/>
      <c r="AB4623" s="131"/>
      <c r="AC4623" s="131"/>
      <c r="AD4623" s="131"/>
      <c r="AE4623" s="131"/>
      <c r="AF4623" s="131"/>
      <c r="AG4623" s="131"/>
      <c r="AH4623" s="131"/>
      <c r="AI4623" s="131"/>
    </row>
    <row r="4624" spans="1:35" s="78" customFormat="1" ht="22.5" customHeight="1">
      <c r="A4624" s="112"/>
      <c r="C4624" s="108"/>
      <c r="D4624" s="65"/>
      <c r="E4624" s="501"/>
      <c r="F4624" s="232"/>
      <c r="G4624" s="111"/>
      <c r="H4624" s="95"/>
      <c r="I4624" s="228">
        <f t="shared" si="291"/>
        <v>0</v>
      </c>
      <c r="J4624" s="129"/>
      <c r="K4624" s="126"/>
      <c r="L4624" s="127"/>
      <c r="M4624" s="128"/>
      <c r="N4624" s="128"/>
      <c r="O4624" s="128"/>
      <c r="P4624" s="128"/>
      <c r="Q4624" s="128"/>
      <c r="R4624" s="128"/>
      <c r="S4624" s="128"/>
      <c r="T4624" s="127"/>
      <c r="U4624" s="131"/>
      <c r="V4624" s="131"/>
      <c r="W4624" s="131"/>
      <c r="X4624" s="131"/>
      <c r="Y4624" s="131"/>
      <c r="Z4624" s="131"/>
      <c r="AA4624" s="131"/>
      <c r="AB4624" s="131"/>
      <c r="AC4624" s="131"/>
      <c r="AD4624" s="131"/>
      <c r="AE4624" s="131"/>
      <c r="AF4624" s="131"/>
      <c r="AG4624" s="131"/>
      <c r="AH4624" s="131"/>
      <c r="AI4624" s="131"/>
    </row>
    <row r="4625" spans="1:35" s="78" customFormat="1" ht="22.5" customHeight="1">
      <c r="A4625" s="109"/>
      <c r="B4625" s="107"/>
      <c r="C4625" s="108"/>
      <c r="D4625" s="65"/>
      <c r="E4625" s="501"/>
      <c r="F4625" s="232"/>
      <c r="G4625" s="111"/>
      <c r="H4625" s="95"/>
      <c r="I4625" s="228">
        <f t="shared" si="291"/>
        <v>0</v>
      </c>
      <c r="J4625" s="129"/>
      <c r="K4625" s="126"/>
      <c r="L4625" s="127"/>
      <c r="M4625" s="128"/>
      <c r="N4625" s="128"/>
      <c r="O4625" s="128"/>
      <c r="P4625" s="128"/>
      <c r="Q4625" s="128"/>
      <c r="R4625" s="128"/>
      <c r="S4625" s="128"/>
      <c r="T4625" s="127"/>
      <c r="U4625" s="131"/>
      <c r="V4625" s="131"/>
      <c r="W4625" s="131"/>
      <c r="X4625" s="131"/>
      <c r="Y4625" s="131"/>
      <c r="Z4625" s="131"/>
      <c r="AA4625" s="131"/>
      <c r="AB4625" s="131"/>
      <c r="AC4625" s="131"/>
      <c r="AD4625" s="131"/>
      <c r="AE4625" s="131"/>
      <c r="AF4625" s="131"/>
      <c r="AG4625" s="131"/>
      <c r="AH4625" s="131"/>
      <c r="AI4625" s="131"/>
    </row>
    <row r="4626" spans="1:35" s="78" customFormat="1" ht="22.5" customHeight="1">
      <c r="A4626" s="112"/>
      <c r="B4626" s="107"/>
      <c r="C4626" s="108"/>
      <c r="D4626" s="65"/>
      <c r="E4626" s="501"/>
      <c r="F4626" s="232"/>
      <c r="G4626" s="111"/>
      <c r="H4626" s="95"/>
      <c r="I4626" s="228">
        <f t="shared" si="291"/>
        <v>0</v>
      </c>
      <c r="J4626" s="129"/>
      <c r="K4626" s="126"/>
      <c r="L4626" s="127"/>
      <c r="M4626" s="128"/>
      <c r="N4626" s="128"/>
      <c r="O4626" s="128"/>
      <c r="P4626" s="128"/>
      <c r="Q4626" s="128"/>
      <c r="R4626" s="128"/>
      <c r="S4626" s="128"/>
      <c r="T4626" s="127"/>
      <c r="U4626" s="131"/>
      <c r="V4626" s="131"/>
      <c r="W4626" s="131"/>
      <c r="X4626" s="131"/>
      <c r="Y4626" s="131"/>
      <c r="Z4626" s="131"/>
      <c r="AA4626" s="131"/>
      <c r="AB4626" s="131"/>
      <c r="AC4626" s="131"/>
      <c r="AD4626" s="131"/>
      <c r="AE4626" s="131"/>
      <c r="AF4626" s="131"/>
      <c r="AG4626" s="131"/>
      <c r="AH4626" s="131"/>
      <c r="AI4626" s="131"/>
    </row>
    <row r="4627" spans="1:35" s="78" customFormat="1" ht="22.5" customHeight="1">
      <c r="A4627" s="112"/>
      <c r="B4627" s="107"/>
      <c r="C4627" s="108"/>
      <c r="D4627" s="65"/>
      <c r="E4627" s="501"/>
      <c r="F4627" s="232"/>
      <c r="G4627" s="111"/>
      <c r="H4627" s="95"/>
      <c r="I4627" s="228">
        <f t="shared" si="291"/>
        <v>0</v>
      </c>
      <c r="J4627" s="129"/>
      <c r="K4627" s="126"/>
      <c r="L4627" s="127"/>
      <c r="M4627" s="128"/>
      <c r="N4627" s="128"/>
      <c r="O4627" s="128"/>
      <c r="P4627" s="128"/>
      <c r="Q4627" s="128"/>
      <c r="R4627" s="128"/>
      <c r="S4627" s="128"/>
      <c r="T4627" s="127"/>
      <c r="U4627" s="131"/>
      <c r="V4627" s="131"/>
      <c r="W4627" s="131"/>
      <c r="X4627" s="131"/>
      <c r="Y4627" s="131"/>
      <c r="Z4627" s="131"/>
      <c r="AA4627" s="131"/>
      <c r="AB4627" s="131"/>
      <c r="AC4627" s="131"/>
      <c r="AD4627" s="131"/>
      <c r="AE4627" s="131"/>
      <c r="AF4627" s="131"/>
      <c r="AG4627" s="131"/>
      <c r="AH4627" s="131"/>
      <c r="AI4627" s="131"/>
    </row>
    <row r="4628" spans="1:35" s="78" customFormat="1" ht="22.5" customHeight="1">
      <c r="A4628" s="112"/>
      <c r="B4628" s="107"/>
      <c r="C4628" s="108"/>
      <c r="D4628" s="66"/>
      <c r="E4628" s="501"/>
      <c r="F4628" s="232"/>
      <c r="G4628" s="111"/>
      <c r="H4628" s="95"/>
      <c r="I4628" s="228">
        <f t="shared" si="291"/>
        <v>0</v>
      </c>
      <c r="J4628" s="129"/>
      <c r="K4628" s="126"/>
      <c r="L4628" s="127"/>
      <c r="M4628" s="128"/>
      <c r="N4628" s="128"/>
      <c r="O4628" s="128"/>
      <c r="P4628" s="128"/>
      <c r="Q4628" s="128"/>
      <c r="R4628" s="128"/>
      <c r="S4628" s="128"/>
      <c r="T4628" s="127"/>
      <c r="U4628" s="131"/>
      <c r="V4628" s="131"/>
      <c r="W4628" s="131"/>
      <c r="X4628" s="131"/>
      <c r="Y4628" s="131"/>
      <c r="Z4628" s="131"/>
      <c r="AA4628" s="131"/>
      <c r="AB4628" s="131"/>
      <c r="AC4628" s="131"/>
      <c r="AD4628" s="131"/>
      <c r="AE4628" s="131"/>
      <c r="AF4628" s="131"/>
      <c r="AG4628" s="131"/>
      <c r="AH4628" s="131"/>
      <c r="AI4628" s="131"/>
    </row>
    <row r="4629" spans="1:35" s="78" customFormat="1" ht="22.2" customHeight="1">
      <c r="A4629" s="112"/>
      <c r="B4629" s="107"/>
      <c r="C4629" s="108"/>
      <c r="D4629" s="66"/>
      <c r="E4629" s="501"/>
      <c r="F4629" s="232"/>
      <c r="G4629" s="111"/>
      <c r="H4629" s="95"/>
      <c r="I4629" s="228">
        <f t="shared" si="291"/>
        <v>0</v>
      </c>
      <c r="J4629" s="129"/>
      <c r="K4629" s="126"/>
      <c r="L4629" s="127"/>
      <c r="M4629" s="128"/>
      <c r="N4629" s="128"/>
      <c r="O4629" s="128"/>
      <c r="P4629" s="128"/>
      <c r="Q4629" s="128"/>
      <c r="R4629" s="128"/>
      <c r="S4629" s="128"/>
      <c r="T4629" s="127"/>
      <c r="U4629" s="131"/>
      <c r="V4629" s="131"/>
      <c r="W4629" s="131"/>
      <c r="X4629" s="131"/>
      <c r="Y4629" s="131"/>
      <c r="Z4629" s="131"/>
      <c r="AA4629" s="131"/>
      <c r="AB4629" s="131"/>
      <c r="AC4629" s="131"/>
      <c r="AD4629" s="131"/>
      <c r="AE4629" s="131"/>
      <c r="AF4629" s="131"/>
      <c r="AG4629" s="131"/>
      <c r="AH4629" s="131"/>
      <c r="AI4629" s="131"/>
    </row>
    <row r="4630" spans="1:35" s="78" customFormat="1" ht="22.5" customHeight="1">
      <c r="A4630" s="112"/>
      <c r="B4630" s="107"/>
      <c r="C4630" s="108"/>
      <c r="D4630" s="66"/>
      <c r="E4630" s="501"/>
      <c r="F4630" s="232"/>
      <c r="G4630" s="111"/>
      <c r="H4630" s="95"/>
      <c r="I4630" s="228">
        <f t="shared" si="291"/>
        <v>0</v>
      </c>
      <c r="J4630" s="129"/>
      <c r="K4630" s="126"/>
      <c r="L4630" s="127"/>
      <c r="M4630" s="128"/>
      <c r="N4630" s="128"/>
      <c r="O4630" s="128"/>
      <c r="P4630" s="128"/>
      <c r="Q4630" s="128"/>
      <c r="R4630" s="128"/>
      <c r="S4630" s="128"/>
      <c r="T4630" s="127"/>
      <c r="U4630" s="131"/>
      <c r="V4630" s="131"/>
      <c r="W4630" s="131"/>
      <c r="X4630" s="131"/>
      <c r="Y4630" s="131"/>
      <c r="Z4630" s="131"/>
      <c r="AA4630" s="131"/>
      <c r="AB4630" s="131"/>
      <c r="AC4630" s="131"/>
      <c r="AD4630" s="131"/>
      <c r="AE4630" s="131"/>
      <c r="AF4630" s="131"/>
      <c r="AG4630" s="131"/>
      <c r="AH4630" s="131"/>
      <c r="AI4630" s="131"/>
    </row>
    <row r="4631" spans="1:35" s="78" customFormat="1" ht="22.5" customHeight="1">
      <c r="B4631" s="107"/>
      <c r="C4631" s="108"/>
      <c r="D4631" s="65"/>
      <c r="E4631" s="501"/>
      <c r="F4631" s="232"/>
      <c r="G4631" s="111"/>
      <c r="H4631" s="95"/>
      <c r="I4631" s="228">
        <f t="shared" si="291"/>
        <v>0</v>
      </c>
      <c r="J4631" s="129"/>
      <c r="K4631" s="126"/>
      <c r="L4631" s="127"/>
      <c r="M4631" s="128"/>
      <c r="N4631" s="128"/>
      <c r="O4631" s="128"/>
      <c r="P4631" s="128"/>
      <c r="Q4631" s="128"/>
      <c r="R4631" s="128"/>
      <c r="S4631" s="128"/>
      <c r="T4631" s="127"/>
      <c r="U4631" s="131"/>
      <c r="V4631" s="131"/>
      <c r="W4631" s="131"/>
      <c r="X4631" s="131"/>
      <c r="Y4631" s="131"/>
      <c r="Z4631" s="131"/>
      <c r="AA4631" s="131"/>
      <c r="AB4631" s="131"/>
      <c r="AC4631" s="131"/>
      <c r="AD4631" s="131"/>
      <c r="AE4631" s="131"/>
      <c r="AF4631" s="131"/>
      <c r="AG4631" s="131"/>
      <c r="AH4631" s="131"/>
      <c r="AI4631" s="131"/>
    </row>
    <row r="4632" spans="1:35" s="78" customFormat="1" ht="22.5" customHeight="1">
      <c r="A4632" s="112"/>
      <c r="B4632" s="107"/>
      <c r="C4632" s="108"/>
      <c r="D4632" s="65"/>
      <c r="E4632" s="501"/>
      <c r="F4632" s="232"/>
      <c r="G4632" s="111"/>
      <c r="H4632" s="95"/>
      <c r="I4632" s="228">
        <f t="shared" si="291"/>
        <v>0</v>
      </c>
      <c r="J4632" s="129"/>
      <c r="K4632" s="126"/>
      <c r="L4632" s="127"/>
      <c r="M4632" s="128"/>
      <c r="N4632" s="128"/>
      <c r="O4632" s="128"/>
      <c r="P4632" s="128"/>
      <c r="Q4632" s="128"/>
      <c r="R4632" s="128"/>
      <c r="S4632" s="128"/>
      <c r="T4632" s="127"/>
      <c r="U4632" s="131"/>
      <c r="V4632" s="131"/>
      <c r="W4632" s="131"/>
      <c r="X4632" s="131"/>
      <c r="Y4632" s="131"/>
      <c r="Z4632" s="131"/>
      <c r="AA4632" s="131"/>
      <c r="AB4632" s="131"/>
      <c r="AC4632" s="131"/>
      <c r="AD4632" s="131"/>
      <c r="AE4632" s="131"/>
      <c r="AF4632" s="131"/>
      <c r="AG4632" s="131"/>
      <c r="AH4632" s="131"/>
      <c r="AI4632" s="131"/>
    </row>
    <row r="4633" spans="1:35" s="78" customFormat="1" ht="22.5" customHeight="1">
      <c r="A4633" s="112"/>
      <c r="B4633" s="107"/>
      <c r="C4633" s="108"/>
      <c r="D4633" s="66"/>
      <c r="E4633" s="501"/>
      <c r="F4633" s="232"/>
      <c r="G4633" s="111"/>
      <c r="H4633" s="95"/>
      <c r="I4633" s="228">
        <f t="shared" si="291"/>
        <v>0</v>
      </c>
      <c r="J4633" s="129"/>
      <c r="K4633" s="126"/>
      <c r="L4633" s="127"/>
      <c r="M4633" s="128"/>
      <c r="N4633" s="128"/>
      <c r="O4633" s="128"/>
      <c r="P4633" s="128"/>
      <c r="Q4633" s="128"/>
      <c r="R4633" s="128"/>
      <c r="S4633" s="128"/>
      <c r="T4633" s="127"/>
      <c r="U4633" s="131"/>
      <c r="V4633" s="131"/>
      <c r="W4633" s="131"/>
      <c r="X4633" s="131"/>
      <c r="Y4633" s="131"/>
      <c r="Z4633" s="131"/>
      <c r="AA4633" s="131"/>
      <c r="AB4633" s="131"/>
      <c r="AC4633" s="131"/>
      <c r="AD4633" s="131"/>
      <c r="AE4633" s="131"/>
      <c r="AF4633" s="131"/>
      <c r="AG4633" s="131"/>
      <c r="AH4633" s="131"/>
      <c r="AI4633" s="131"/>
    </row>
    <row r="4634" spans="1:35" s="78" customFormat="1" ht="22.5" customHeight="1">
      <c r="A4634" s="112"/>
      <c r="B4634" s="107"/>
      <c r="C4634" s="108"/>
      <c r="D4634" s="66"/>
      <c r="E4634" s="501"/>
      <c r="F4634" s="232"/>
      <c r="G4634" s="111"/>
      <c r="H4634" s="95"/>
      <c r="I4634" s="228">
        <f t="shared" si="291"/>
        <v>0</v>
      </c>
      <c r="J4634" s="129"/>
      <c r="K4634" s="126"/>
      <c r="L4634" s="127"/>
      <c r="M4634" s="128"/>
      <c r="N4634" s="128"/>
      <c r="O4634" s="128"/>
      <c r="P4634" s="128"/>
      <c r="Q4634" s="128"/>
      <c r="R4634" s="128"/>
      <c r="S4634" s="128"/>
      <c r="T4634" s="127"/>
      <c r="U4634" s="131"/>
      <c r="V4634" s="131"/>
      <c r="W4634" s="131"/>
      <c r="X4634" s="131"/>
      <c r="Y4634" s="131"/>
      <c r="Z4634" s="131"/>
      <c r="AA4634" s="131"/>
      <c r="AB4634" s="131"/>
      <c r="AC4634" s="131"/>
      <c r="AD4634" s="131"/>
      <c r="AE4634" s="131"/>
      <c r="AF4634" s="131"/>
      <c r="AG4634" s="131"/>
      <c r="AH4634" s="131"/>
      <c r="AI4634" s="131"/>
    </row>
    <row r="4635" spans="1:35" s="78" customFormat="1" ht="22.5" customHeight="1">
      <c r="A4635" s="112"/>
      <c r="B4635" s="107"/>
      <c r="C4635" s="108"/>
      <c r="D4635" s="65"/>
      <c r="E4635" s="501"/>
      <c r="F4635" s="232"/>
      <c r="G4635" s="111"/>
      <c r="H4635" s="95"/>
      <c r="I4635" s="228">
        <f t="shared" si="291"/>
        <v>0</v>
      </c>
      <c r="J4635" s="129"/>
      <c r="K4635" s="126"/>
      <c r="L4635" s="127"/>
      <c r="M4635" s="128"/>
      <c r="N4635" s="128"/>
      <c r="O4635" s="128"/>
      <c r="P4635" s="128"/>
      <c r="Q4635" s="128"/>
      <c r="R4635" s="128"/>
      <c r="S4635" s="128"/>
      <c r="T4635" s="127"/>
      <c r="U4635" s="131"/>
      <c r="V4635" s="131"/>
      <c r="W4635" s="131"/>
      <c r="X4635" s="131"/>
      <c r="Y4635" s="131"/>
      <c r="Z4635" s="131"/>
      <c r="AA4635" s="131"/>
      <c r="AB4635" s="131"/>
      <c r="AC4635" s="131"/>
      <c r="AD4635" s="131"/>
      <c r="AE4635" s="131"/>
      <c r="AF4635" s="131"/>
      <c r="AG4635" s="131"/>
      <c r="AH4635" s="131"/>
      <c r="AI4635" s="131"/>
    </row>
    <row r="4636" spans="1:35" s="78" customFormat="1" ht="22.5" customHeight="1">
      <c r="A4636" s="112"/>
      <c r="B4636" s="107"/>
      <c r="C4636" s="108"/>
      <c r="D4636" s="66"/>
      <c r="E4636" s="501"/>
      <c r="F4636" s="232"/>
      <c r="G4636" s="111"/>
      <c r="H4636" s="95"/>
      <c r="I4636" s="228">
        <f t="shared" si="291"/>
        <v>0</v>
      </c>
      <c r="J4636" s="129"/>
      <c r="K4636" s="126"/>
      <c r="L4636" s="127"/>
      <c r="M4636" s="128"/>
      <c r="N4636" s="128"/>
      <c r="O4636" s="128"/>
      <c r="P4636" s="128"/>
      <c r="Q4636" s="128"/>
      <c r="R4636" s="128"/>
      <c r="S4636" s="128"/>
      <c r="T4636" s="127"/>
      <c r="U4636" s="131"/>
      <c r="V4636" s="131"/>
      <c r="W4636" s="131"/>
      <c r="X4636" s="131"/>
      <c r="Y4636" s="131"/>
      <c r="Z4636" s="131"/>
      <c r="AA4636" s="131"/>
      <c r="AB4636" s="131"/>
      <c r="AC4636" s="131"/>
      <c r="AD4636" s="131"/>
      <c r="AE4636" s="131"/>
      <c r="AF4636" s="131"/>
      <c r="AG4636" s="131"/>
      <c r="AH4636" s="131"/>
      <c r="AI4636" s="131"/>
    </row>
    <row r="4637" spans="1:35" s="78" customFormat="1" ht="22.5" customHeight="1">
      <c r="B4637" s="107"/>
      <c r="C4637" s="108"/>
      <c r="D4637" s="65"/>
      <c r="E4637" s="501"/>
      <c r="F4637" s="232"/>
      <c r="G4637" s="111"/>
      <c r="H4637" s="95"/>
      <c r="I4637" s="228">
        <f t="shared" si="291"/>
        <v>0</v>
      </c>
      <c r="J4637" s="129"/>
      <c r="K4637" s="126"/>
      <c r="L4637" s="127"/>
      <c r="M4637" s="128"/>
      <c r="N4637" s="128"/>
      <c r="O4637" s="128"/>
      <c r="P4637" s="128"/>
      <c r="Q4637" s="128"/>
      <c r="R4637" s="128"/>
      <c r="S4637" s="128"/>
      <c r="T4637" s="127"/>
      <c r="U4637" s="131"/>
      <c r="V4637" s="131"/>
      <c r="W4637" s="131"/>
      <c r="X4637" s="131"/>
      <c r="Y4637" s="131"/>
      <c r="Z4637" s="131"/>
      <c r="AA4637" s="131"/>
      <c r="AB4637" s="131"/>
      <c r="AC4637" s="131"/>
      <c r="AD4637" s="131"/>
      <c r="AE4637" s="131"/>
      <c r="AF4637" s="131"/>
      <c r="AG4637" s="131"/>
      <c r="AH4637" s="131"/>
      <c r="AI4637" s="131"/>
    </row>
    <row r="4638" spans="1:35" s="78" customFormat="1" ht="22.5" customHeight="1">
      <c r="B4638" s="107"/>
      <c r="C4638" s="108"/>
      <c r="D4638" s="66"/>
      <c r="E4638" s="501"/>
      <c r="F4638" s="232"/>
      <c r="G4638" s="111"/>
      <c r="H4638" s="95"/>
      <c r="I4638" s="228">
        <f t="shared" si="291"/>
        <v>0</v>
      </c>
      <c r="J4638" s="129"/>
      <c r="K4638" s="126"/>
      <c r="L4638" s="127"/>
      <c r="M4638" s="128"/>
      <c r="N4638" s="128"/>
      <c r="O4638" s="128"/>
      <c r="P4638" s="128"/>
      <c r="Q4638" s="128"/>
      <c r="R4638" s="128"/>
      <c r="S4638" s="128"/>
      <c r="T4638" s="127"/>
      <c r="U4638" s="131"/>
      <c r="V4638" s="131"/>
      <c r="W4638" s="131"/>
      <c r="X4638" s="131"/>
      <c r="Y4638" s="131"/>
      <c r="Z4638" s="131"/>
      <c r="AA4638" s="131"/>
      <c r="AB4638" s="131"/>
      <c r="AC4638" s="131"/>
      <c r="AD4638" s="131"/>
      <c r="AE4638" s="131"/>
      <c r="AF4638" s="131"/>
      <c r="AG4638" s="131"/>
      <c r="AH4638" s="131"/>
      <c r="AI4638" s="131"/>
    </row>
    <row r="4639" spans="1:35" s="78" customFormat="1" ht="22.2" customHeight="1">
      <c r="A4639" s="112"/>
      <c r="B4639" s="107"/>
      <c r="C4639" s="108"/>
      <c r="D4639" s="65"/>
      <c r="E4639" s="501"/>
      <c r="F4639" s="232"/>
      <c r="G4639" s="111"/>
      <c r="H4639" s="95"/>
      <c r="I4639" s="228">
        <f t="shared" si="291"/>
        <v>0</v>
      </c>
      <c r="J4639" s="129"/>
      <c r="K4639" s="126"/>
      <c r="L4639" s="127"/>
      <c r="M4639" s="128"/>
      <c r="N4639" s="128"/>
      <c r="O4639" s="128"/>
      <c r="P4639" s="128"/>
      <c r="Q4639" s="128"/>
      <c r="R4639" s="128"/>
      <c r="S4639" s="128"/>
      <c r="T4639" s="127"/>
      <c r="U4639" s="131"/>
      <c r="V4639" s="131"/>
      <c r="W4639" s="131"/>
      <c r="X4639" s="131"/>
      <c r="Y4639" s="131"/>
      <c r="Z4639" s="131"/>
      <c r="AA4639" s="131"/>
      <c r="AB4639" s="131"/>
      <c r="AC4639" s="131"/>
      <c r="AD4639" s="131"/>
      <c r="AE4639" s="131"/>
      <c r="AF4639" s="131"/>
      <c r="AG4639" s="131"/>
      <c r="AH4639" s="131"/>
      <c r="AI4639" s="131"/>
    </row>
    <row r="4640" spans="1:35" s="78" customFormat="1" ht="22.5" customHeight="1">
      <c r="A4640" s="112"/>
      <c r="B4640" s="107"/>
      <c r="C4640" s="108"/>
      <c r="D4640" s="66"/>
      <c r="E4640" s="501"/>
      <c r="F4640" s="232"/>
      <c r="G4640" s="111"/>
      <c r="H4640" s="95"/>
      <c r="I4640" s="228">
        <f t="shared" si="291"/>
        <v>0</v>
      </c>
      <c r="J4640" s="129"/>
      <c r="K4640" s="126"/>
      <c r="L4640" s="127"/>
      <c r="M4640" s="128"/>
      <c r="N4640" s="128"/>
      <c r="O4640" s="128"/>
      <c r="P4640" s="128"/>
      <c r="Q4640" s="128"/>
      <c r="R4640" s="128"/>
      <c r="S4640" s="128"/>
      <c r="T4640" s="127"/>
      <c r="U4640" s="131"/>
      <c r="V4640" s="131"/>
      <c r="W4640" s="131"/>
      <c r="X4640" s="131"/>
      <c r="Y4640" s="131"/>
      <c r="Z4640" s="131"/>
      <c r="AA4640" s="131"/>
      <c r="AB4640" s="131"/>
      <c r="AC4640" s="131"/>
      <c r="AD4640" s="131"/>
      <c r="AE4640" s="131"/>
      <c r="AF4640" s="131"/>
      <c r="AG4640" s="131"/>
      <c r="AH4640" s="131"/>
      <c r="AI4640" s="131"/>
    </row>
    <row r="4641" spans="1:35" s="78" customFormat="1" ht="22.2" customHeight="1">
      <c r="A4641" s="112"/>
      <c r="B4641" s="107"/>
      <c r="C4641" s="108"/>
      <c r="D4641" s="65"/>
      <c r="E4641" s="501"/>
      <c r="F4641" s="232"/>
      <c r="G4641" s="111"/>
      <c r="H4641" s="95"/>
      <c r="I4641" s="228">
        <f t="shared" si="291"/>
        <v>0</v>
      </c>
      <c r="J4641" s="129"/>
      <c r="K4641" s="126"/>
      <c r="L4641" s="127"/>
      <c r="M4641" s="128"/>
      <c r="N4641" s="128"/>
      <c r="O4641" s="128"/>
      <c r="P4641" s="128"/>
      <c r="Q4641" s="128"/>
      <c r="R4641" s="128"/>
      <c r="S4641" s="128"/>
      <c r="T4641" s="127"/>
      <c r="U4641" s="131"/>
      <c r="V4641" s="131"/>
      <c r="W4641" s="131"/>
      <c r="X4641" s="131"/>
      <c r="Y4641" s="131"/>
      <c r="Z4641" s="131"/>
      <c r="AA4641" s="131"/>
      <c r="AB4641" s="131"/>
      <c r="AC4641" s="131"/>
      <c r="AD4641" s="131"/>
      <c r="AE4641" s="131"/>
      <c r="AF4641" s="131"/>
      <c r="AG4641" s="131"/>
      <c r="AH4641" s="131"/>
      <c r="AI4641" s="131"/>
    </row>
    <row r="4642" spans="1:35" s="78" customFormat="1" ht="22.5" customHeight="1">
      <c r="A4642" s="112"/>
      <c r="B4642" s="107"/>
      <c r="C4642" s="108"/>
      <c r="D4642" s="66"/>
      <c r="E4642" s="501"/>
      <c r="F4642" s="232"/>
      <c r="G4642" s="111"/>
      <c r="H4642" s="95"/>
      <c r="I4642" s="228">
        <f t="shared" si="291"/>
        <v>0</v>
      </c>
      <c r="L4642" s="127"/>
      <c r="M4642" s="128"/>
      <c r="N4642" s="128"/>
      <c r="O4642" s="128"/>
      <c r="P4642" s="128"/>
      <c r="Q4642" s="128"/>
      <c r="R4642" s="128"/>
      <c r="S4642" s="128"/>
      <c r="T4642" s="127"/>
      <c r="U4642" s="131"/>
      <c r="V4642" s="131"/>
      <c r="W4642" s="131"/>
      <c r="X4642" s="131"/>
      <c r="Y4642" s="131"/>
      <c r="Z4642" s="131"/>
      <c r="AA4642" s="131"/>
      <c r="AB4642" s="131"/>
      <c r="AC4642" s="131"/>
      <c r="AD4642" s="131"/>
      <c r="AE4642" s="131"/>
      <c r="AF4642" s="131"/>
      <c r="AG4642" s="131"/>
      <c r="AH4642" s="131"/>
      <c r="AI4642" s="131"/>
    </row>
    <row r="4643" spans="1:35" s="78" customFormat="1" ht="22.5" customHeight="1">
      <c r="A4643" s="112"/>
      <c r="B4643" s="107"/>
      <c r="C4643" s="108"/>
      <c r="D4643" s="65"/>
      <c r="E4643" s="501"/>
      <c r="F4643" s="232"/>
      <c r="G4643" s="111"/>
      <c r="H4643" s="95"/>
      <c r="I4643" s="228">
        <f t="shared" si="291"/>
        <v>0</v>
      </c>
      <c r="J4643" s="129"/>
      <c r="K4643" s="126"/>
      <c r="L4643" s="127"/>
      <c r="M4643" s="128"/>
      <c r="N4643" s="128"/>
      <c r="O4643" s="128"/>
      <c r="P4643" s="128"/>
      <c r="Q4643" s="128"/>
      <c r="R4643" s="128"/>
      <c r="S4643" s="128"/>
      <c r="T4643" s="127"/>
      <c r="U4643" s="131"/>
      <c r="V4643" s="131"/>
      <c r="W4643" s="131"/>
      <c r="X4643" s="131"/>
      <c r="Y4643" s="131"/>
      <c r="Z4643" s="131"/>
      <c r="AA4643" s="131"/>
      <c r="AB4643" s="131"/>
      <c r="AC4643" s="131"/>
      <c r="AD4643" s="131"/>
      <c r="AE4643" s="131"/>
      <c r="AF4643" s="131"/>
      <c r="AG4643" s="131"/>
      <c r="AH4643" s="131"/>
      <c r="AI4643" s="131"/>
    </row>
    <row r="4644" spans="1:35" s="78" customFormat="1" ht="22.5" customHeight="1">
      <c r="A4644" s="112"/>
      <c r="B4644" s="107"/>
      <c r="C4644" s="108"/>
      <c r="D4644" s="65"/>
      <c r="E4644" s="501"/>
      <c r="F4644" s="232"/>
      <c r="G4644" s="111"/>
      <c r="H4644" s="95"/>
      <c r="I4644" s="228">
        <f t="shared" si="291"/>
        <v>0</v>
      </c>
      <c r="J4644" s="129"/>
      <c r="K4644" s="126"/>
      <c r="L4644" s="127"/>
      <c r="M4644" s="128"/>
      <c r="N4644" s="128"/>
      <c r="O4644" s="128"/>
      <c r="P4644" s="128"/>
      <c r="Q4644" s="128"/>
      <c r="R4644" s="128"/>
      <c r="S4644" s="128"/>
      <c r="T4644" s="127"/>
      <c r="U4644" s="131"/>
      <c r="V4644" s="131"/>
      <c r="W4644" s="131"/>
      <c r="X4644" s="131"/>
      <c r="Y4644" s="131"/>
      <c r="Z4644" s="131"/>
      <c r="AA4644" s="131"/>
      <c r="AB4644" s="131"/>
      <c r="AC4644" s="131"/>
      <c r="AD4644" s="131"/>
      <c r="AE4644" s="131"/>
      <c r="AF4644" s="131"/>
      <c r="AG4644" s="131"/>
      <c r="AH4644" s="131"/>
      <c r="AI4644" s="131"/>
    </row>
    <row r="4645" spans="1:35" s="78" customFormat="1" ht="22.5" customHeight="1">
      <c r="A4645" s="112"/>
      <c r="B4645" s="107"/>
      <c r="C4645" s="108"/>
      <c r="D4645" s="66"/>
      <c r="E4645" s="501"/>
      <c r="F4645" s="232"/>
      <c r="G4645" s="111"/>
      <c r="H4645" s="95"/>
      <c r="I4645" s="228">
        <f t="shared" si="291"/>
        <v>0</v>
      </c>
      <c r="J4645" s="129"/>
      <c r="K4645" s="126"/>
      <c r="L4645" s="127"/>
      <c r="M4645" s="128"/>
      <c r="N4645" s="128"/>
      <c r="O4645" s="128"/>
      <c r="P4645" s="128"/>
      <c r="Q4645" s="128"/>
      <c r="R4645" s="128"/>
      <c r="S4645" s="128"/>
      <c r="T4645" s="127"/>
      <c r="U4645" s="131"/>
      <c r="V4645" s="131"/>
      <c r="W4645" s="131"/>
      <c r="X4645" s="131"/>
      <c r="Y4645" s="131"/>
      <c r="Z4645" s="131"/>
      <c r="AA4645" s="131"/>
      <c r="AB4645" s="131"/>
      <c r="AC4645" s="131"/>
      <c r="AD4645" s="131"/>
      <c r="AE4645" s="131"/>
      <c r="AF4645" s="131"/>
      <c r="AG4645" s="131"/>
      <c r="AH4645" s="131"/>
      <c r="AI4645" s="131"/>
    </row>
    <row r="4646" spans="1:35" s="78" customFormat="1" ht="22.5" customHeight="1">
      <c r="A4646" s="112"/>
      <c r="B4646" s="107"/>
      <c r="C4646" s="108"/>
      <c r="D4646" s="65"/>
      <c r="E4646" s="501"/>
      <c r="F4646" s="232"/>
      <c r="G4646" s="111"/>
      <c r="H4646" s="95"/>
      <c r="I4646" s="228">
        <f t="shared" si="291"/>
        <v>0</v>
      </c>
      <c r="J4646" s="129"/>
      <c r="K4646" s="126"/>
      <c r="L4646" s="127"/>
      <c r="M4646" s="128"/>
      <c r="N4646" s="128"/>
      <c r="O4646" s="128"/>
      <c r="P4646" s="128"/>
      <c r="Q4646" s="128"/>
      <c r="R4646" s="128"/>
      <c r="S4646" s="128"/>
      <c r="T4646" s="127"/>
      <c r="U4646" s="131"/>
      <c r="V4646" s="131"/>
      <c r="W4646" s="131"/>
      <c r="X4646" s="131"/>
      <c r="Y4646" s="131"/>
      <c r="Z4646" s="131"/>
      <c r="AA4646" s="131"/>
      <c r="AB4646" s="131"/>
      <c r="AC4646" s="131"/>
      <c r="AD4646" s="131"/>
      <c r="AE4646" s="131"/>
      <c r="AF4646" s="131"/>
      <c r="AG4646" s="131"/>
      <c r="AH4646" s="131"/>
      <c r="AI4646" s="131"/>
    </row>
    <row r="4647" spans="1:35" s="78" customFormat="1" ht="22.5" customHeight="1">
      <c r="A4647" s="112"/>
      <c r="B4647" s="107"/>
      <c r="C4647" s="108"/>
      <c r="D4647" s="66"/>
      <c r="E4647" s="501"/>
      <c r="F4647" s="232"/>
      <c r="G4647" s="111"/>
      <c r="H4647" s="95"/>
      <c r="I4647" s="228">
        <f t="shared" si="291"/>
        <v>0</v>
      </c>
      <c r="J4647" s="129"/>
      <c r="K4647" s="126"/>
      <c r="L4647" s="127"/>
      <c r="M4647" s="128"/>
      <c r="N4647" s="128"/>
      <c r="O4647" s="128"/>
      <c r="P4647" s="128"/>
      <c r="Q4647" s="128"/>
      <c r="R4647" s="128"/>
      <c r="S4647" s="128"/>
      <c r="T4647" s="127"/>
      <c r="U4647" s="131"/>
      <c r="V4647" s="131"/>
      <c r="W4647" s="131"/>
      <c r="X4647" s="131"/>
      <c r="Y4647" s="131"/>
      <c r="Z4647" s="131"/>
      <c r="AA4647" s="131"/>
      <c r="AB4647" s="131"/>
      <c r="AC4647" s="131"/>
      <c r="AD4647" s="131"/>
      <c r="AE4647" s="131"/>
      <c r="AF4647" s="131"/>
      <c r="AG4647" s="131"/>
      <c r="AH4647" s="131"/>
      <c r="AI4647" s="131"/>
    </row>
    <row r="4648" spans="1:35" s="78" customFormat="1" ht="22.5" customHeight="1">
      <c r="B4648" s="107"/>
      <c r="C4648" s="108"/>
      <c r="D4648" s="65"/>
      <c r="E4648" s="501"/>
      <c r="F4648" s="232"/>
      <c r="G4648" s="111"/>
      <c r="H4648" s="95"/>
      <c r="I4648" s="228">
        <f t="shared" si="291"/>
        <v>0</v>
      </c>
      <c r="J4648" s="129"/>
      <c r="K4648" s="126"/>
      <c r="L4648" s="127"/>
      <c r="M4648" s="128"/>
      <c r="N4648" s="128"/>
      <c r="O4648" s="128"/>
      <c r="P4648" s="128"/>
      <c r="Q4648" s="128"/>
      <c r="R4648" s="128"/>
      <c r="S4648" s="128"/>
      <c r="T4648" s="127"/>
      <c r="U4648" s="131"/>
      <c r="V4648" s="131"/>
      <c r="W4648" s="131"/>
      <c r="X4648" s="131"/>
      <c r="Y4648" s="131"/>
      <c r="Z4648" s="131"/>
      <c r="AA4648" s="131"/>
      <c r="AB4648" s="131"/>
      <c r="AC4648" s="131"/>
      <c r="AD4648" s="131"/>
      <c r="AE4648" s="131"/>
      <c r="AF4648" s="131"/>
      <c r="AG4648" s="131"/>
      <c r="AH4648" s="131"/>
      <c r="AI4648" s="131"/>
    </row>
    <row r="4649" spans="1:35" s="78" customFormat="1" ht="22.5" customHeight="1">
      <c r="A4649" s="112"/>
      <c r="B4649" s="107"/>
      <c r="C4649" s="108"/>
      <c r="D4649" s="65"/>
      <c r="E4649" s="501"/>
      <c r="F4649" s="232"/>
      <c r="G4649" s="111"/>
      <c r="H4649" s="95"/>
      <c r="I4649" s="228">
        <f t="shared" si="291"/>
        <v>0</v>
      </c>
      <c r="J4649" s="129"/>
      <c r="K4649" s="126"/>
      <c r="L4649" s="127"/>
      <c r="M4649" s="128"/>
      <c r="N4649" s="128"/>
      <c r="O4649" s="128"/>
      <c r="P4649" s="128"/>
      <c r="Q4649" s="128"/>
      <c r="R4649" s="128"/>
      <c r="S4649" s="128"/>
      <c r="T4649" s="127"/>
      <c r="U4649" s="131"/>
      <c r="V4649" s="131"/>
      <c r="W4649" s="131"/>
      <c r="X4649" s="131"/>
      <c r="Y4649" s="131"/>
      <c r="Z4649" s="131"/>
      <c r="AA4649" s="131"/>
      <c r="AB4649" s="131"/>
      <c r="AC4649" s="131"/>
      <c r="AD4649" s="131"/>
      <c r="AE4649" s="131"/>
      <c r="AF4649" s="131"/>
      <c r="AG4649" s="131"/>
      <c r="AH4649" s="131"/>
      <c r="AI4649" s="131"/>
    </row>
    <row r="4650" spans="1:35" s="78" customFormat="1" ht="22.5" customHeight="1">
      <c r="A4650" s="112"/>
      <c r="B4650" s="107"/>
      <c r="C4650" s="108"/>
      <c r="D4650" s="65"/>
      <c r="E4650" s="501"/>
      <c r="F4650" s="232"/>
      <c r="G4650" s="111"/>
      <c r="H4650" s="95"/>
      <c r="I4650" s="228">
        <f t="shared" si="291"/>
        <v>0</v>
      </c>
      <c r="J4650" s="129"/>
      <c r="K4650" s="126"/>
      <c r="L4650" s="127"/>
      <c r="M4650" s="128"/>
      <c r="N4650" s="128"/>
      <c r="O4650" s="128"/>
      <c r="P4650" s="128"/>
      <c r="Q4650" s="128"/>
      <c r="R4650" s="128"/>
      <c r="S4650" s="128"/>
      <c r="T4650" s="127"/>
      <c r="U4650" s="131"/>
      <c r="V4650" s="131"/>
      <c r="W4650" s="131"/>
      <c r="X4650" s="131"/>
      <c r="Y4650" s="131"/>
      <c r="Z4650" s="131"/>
      <c r="AA4650" s="131"/>
      <c r="AB4650" s="131"/>
      <c r="AC4650" s="131"/>
      <c r="AD4650" s="131"/>
      <c r="AE4650" s="131"/>
      <c r="AF4650" s="131"/>
      <c r="AG4650" s="131"/>
      <c r="AH4650" s="131"/>
      <c r="AI4650" s="131"/>
    </row>
    <row r="4651" spans="1:35" s="78" customFormat="1" ht="22.5" customHeight="1">
      <c r="A4651" s="112"/>
      <c r="B4651" s="107"/>
      <c r="C4651" s="108"/>
      <c r="D4651" s="65"/>
      <c r="E4651" s="501"/>
      <c r="F4651" s="232"/>
      <c r="G4651" s="111"/>
      <c r="H4651" s="95"/>
      <c r="I4651" s="228">
        <f t="shared" si="291"/>
        <v>0</v>
      </c>
      <c r="J4651" s="129"/>
      <c r="K4651" s="126"/>
      <c r="L4651" s="127"/>
      <c r="M4651" s="128"/>
      <c r="N4651" s="128"/>
      <c r="O4651" s="128"/>
      <c r="P4651" s="128"/>
      <c r="Q4651" s="128"/>
      <c r="R4651" s="128"/>
      <c r="S4651" s="128"/>
      <c r="T4651" s="127"/>
      <c r="U4651" s="131"/>
      <c r="V4651" s="131"/>
      <c r="W4651" s="131"/>
      <c r="X4651" s="131"/>
      <c r="Y4651" s="131"/>
      <c r="Z4651" s="131"/>
      <c r="AA4651" s="131"/>
      <c r="AB4651" s="131"/>
      <c r="AC4651" s="131"/>
      <c r="AD4651" s="131"/>
      <c r="AE4651" s="131"/>
      <c r="AF4651" s="131"/>
      <c r="AG4651" s="131"/>
      <c r="AH4651" s="131"/>
      <c r="AI4651" s="131"/>
    </row>
    <row r="4652" spans="1:35" s="78" customFormat="1" ht="22.5" customHeight="1">
      <c r="A4652" s="112"/>
      <c r="B4652" s="107"/>
      <c r="C4652" s="108"/>
      <c r="D4652" s="65"/>
      <c r="E4652" s="501"/>
      <c r="F4652" s="232"/>
      <c r="G4652" s="111"/>
      <c r="H4652" s="95"/>
      <c r="I4652" s="228">
        <f t="shared" si="291"/>
        <v>0</v>
      </c>
      <c r="J4652" s="129"/>
      <c r="K4652" s="126"/>
      <c r="L4652" s="127"/>
      <c r="M4652" s="128"/>
      <c r="N4652" s="128"/>
      <c r="O4652" s="128"/>
      <c r="P4652" s="128"/>
      <c r="Q4652" s="128"/>
      <c r="R4652" s="128"/>
      <c r="S4652" s="128"/>
      <c r="T4652" s="127"/>
      <c r="U4652" s="131"/>
      <c r="V4652" s="131"/>
      <c r="W4652" s="131"/>
      <c r="X4652" s="131"/>
      <c r="Y4652" s="131"/>
      <c r="Z4652" s="131"/>
      <c r="AA4652" s="131"/>
      <c r="AB4652" s="131"/>
      <c r="AC4652" s="131"/>
      <c r="AD4652" s="131"/>
      <c r="AE4652" s="131"/>
      <c r="AF4652" s="131"/>
      <c r="AG4652" s="131"/>
      <c r="AH4652" s="131"/>
      <c r="AI4652" s="131"/>
    </row>
    <row r="4653" spans="1:35" s="78" customFormat="1" ht="22.5" customHeight="1">
      <c r="A4653" s="112"/>
      <c r="B4653" s="107"/>
      <c r="C4653" s="108"/>
      <c r="D4653" s="66"/>
      <c r="E4653" s="501"/>
      <c r="F4653" s="232"/>
      <c r="G4653" s="111"/>
      <c r="H4653" s="95"/>
      <c r="I4653" s="228">
        <f t="shared" si="291"/>
        <v>0</v>
      </c>
      <c r="J4653" s="129"/>
      <c r="K4653" s="126"/>
      <c r="L4653" s="127"/>
      <c r="M4653" s="128"/>
      <c r="N4653" s="128"/>
      <c r="O4653" s="128"/>
      <c r="P4653" s="128"/>
      <c r="Q4653" s="128"/>
      <c r="R4653" s="128"/>
      <c r="S4653" s="128"/>
      <c r="T4653" s="127"/>
      <c r="U4653" s="131"/>
      <c r="V4653" s="131"/>
      <c r="W4653" s="131"/>
      <c r="X4653" s="131"/>
      <c r="Y4653" s="131"/>
      <c r="Z4653" s="131"/>
      <c r="AA4653" s="131"/>
      <c r="AB4653" s="131"/>
      <c r="AC4653" s="131"/>
      <c r="AD4653" s="131"/>
      <c r="AE4653" s="131"/>
      <c r="AF4653" s="131"/>
      <c r="AG4653" s="131"/>
      <c r="AH4653" s="131"/>
      <c r="AI4653" s="131"/>
    </row>
    <row r="4654" spans="1:35" s="78" customFormat="1" ht="22.5" customHeight="1">
      <c r="A4654" s="112"/>
      <c r="B4654" s="107"/>
      <c r="C4654" s="108"/>
      <c r="D4654" s="65"/>
      <c r="E4654" s="501"/>
      <c r="F4654" s="232"/>
      <c r="G4654" s="111"/>
      <c r="H4654" s="95"/>
      <c r="I4654" s="228">
        <f t="shared" ref="I4654:I4717" si="292">SUM(H4653:H4654)</f>
        <v>0</v>
      </c>
      <c r="J4654" s="129"/>
      <c r="K4654" s="126"/>
      <c r="L4654" s="127"/>
      <c r="M4654" s="128"/>
      <c r="N4654" s="128"/>
      <c r="O4654" s="128"/>
      <c r="P4654" s="128"/>
      <c r="Q4654" s="128"/>
      <c r="R4654" s="128"/>
      <c r="S4654" s="128"/>
      <c r="T4654" s="127"/>
      <c r="U4654" s="131"/>
      <c r="V4654" s="131"/>
      <c r="W4654" s="131"/>
      <c r="X4654" s="131"/>
      <c r="Y4654" s="131"/>
      <c r="Z4654" s="131"/>
      <c r="AA4654" s="131"/>
      <c r="AB4654" s="131"/>
      <c r="AC4654" s="131"/>
      <c r="AD4654" s="131"/>
      <c r="AE4654" s="131"/>
      <c r="AF4654" s="131"/>
      <c r="AG4654" s="131"/>
      <c r="AH4654" s="131"/>
      <c r="AI4654" s="131"/>
    </row>
    <row r="4655" spans="1:35" s="78" customFormat="1" ht="22.5" customHeight="1">
      <c r="A4655" s="112"/>
      <c r="B4655" s="107"/>
      <c r="C4655" s="108"/>
      <c r="D4655" s="66"/>
      <c r="E4655" s="501"/>
      <c r="F4655" s="232"/>
      <c r="G4655" s="111"/>
      <c r="H4655" s="95"/>
      <c r="I4655" s="228">
        <f t="shared" si="292"/>
        <v>0</v>
      </c>
      <c r="J4655" s="129"/>
      <c r="K4655" s="126"/>
      <c r="L4655" s="127"/>
      <c r="M4655" s="128"/>
      <c r="N4655" s="128"/>
      <c r="O4655" s="128"/>
      <c r="P4655" s="128"/>
      <c r="Q4655" s="128"/>
      <c r="R4655" s="128"/>
      <c r="S4655" s="128"/>
      <c r="T4655" s="127"/>
      <c r="U4655" s="131"/>
      <c r="V4655" s="131"/>
      <c r="W4655" s="131"/>
      <c r="X4655" s="131"/>
      <c r="Y4655" s="131"/>
      <c r="Z4655" s="131"/>
      <c r="AA4655" s="131"/>
      <c r="AB4655" s="131"/>
      <c r="AC4655" s="131"/>
      <c r="AD4655" s="131"/>
      <c r="AE4655" s="131"/>
      <c r="AF4655" s="131"/>
      <c r="AG4655" s="131"/>
      <c r="AH4655" s="131"/>
      <c r="AI4655" s="131"/>
    </row>
    <row r="4656" spans="1:35" s="78" customFormat="1" ht="22.5" customHeight="1">
      <c r="A4656" s="112"/>
      <c r="B4656" s="107"/>
      <c r="C4656" s="108"/>
      <c r="D4656" s="65"/>
      <c r="E4656" s="501"/>
      <c r="F4656" s="232"/>
      <c r="G4656" s="111"/>
      <c r="H4656" s="95"/>
      <c r="I4656" s="228">
        <f t="shared" si="292"/>
        <v>0</v>
      </c>
      <c r="J4656" s="129"/>
      <c r="K4656" s="126"/>
      <c r="L4656" s="127"/>
      <c r="M4656" s="128"/>
      <c r="N4656" s="128"/>
      <c r="O4656" s="128"/>
      <c r="P4656" s="128"/>
      <c r="Q4656" s="128"/>
      <c r="R4656" s="128"/>
      <c r="S4656" s="128"/>
      <c r="T4656" s="127"/>
      <c r="U4656" s="131"/>
      <c r="V4656" s="131"/>
      <c r="W4656" s="131"/>
      <c r="X4656" s="131"/>
      <c r="Y4656" s="131"/>
      <c r="Z4656" s="131"/>
      <c r="AA4656" s="131"/>
      <c r="AB4656" s="131"/>
      <c r="AC4656" s="131"/>
      <c r="AD4656" s="131"/>
      <c r="AE4656" s="131"/>
      <c r="AF4656" s="131"/>
      <c r="AG4656" s="131"/>
      <c r="AH4656" s="131"/>
      <c r="AI4656" s="131"/>
    </row>
    <row r="4657" spans="1:35" s="78" customFormat="1" ht="22.5" customHeight="1">
      <c r="A4657" s="112"/>
      <c r="B4657" s="107"/>
      <c r="C4657" s="108"/>
      <c r="D4657" s="66"/>
      <c r="E4657" s="501"/>
      <c r="F4657" s="232"/>
      <c r="G4657" s="111"/>
      <c r="H4657" s="95"/>
      <c r="I4657" s="228">
        <f t="shared" si="292"/>
        <v>0</v>
      </c>
      <c r="J4657" s="129"/>
      <c r="K4657" s="126"/>
      <c r="L4657" s="127"/>
      <c r="M4657" s="128"/>
      <c r="N4657" s="128"/>
      <c r="O4657" s="128"/>
      <c r="P4657" s="128"/>
      <c r="Q4657" s="128"/>
      <c r="R4657" s="128"/>
      <c r="S4657" s="128"/>
      <c r="T4657" s="127"/>
      <c r="U4657" s="131"/>
      <c r="V4657" s="131"/>
      <c r="W4657" s="131"/>
      <c r="X4657" s="131"/>
      <c r="Y4657" s="131"/>
      <c r="Z4657" s="131"/>
      <c r="AA4657" s="131"/>
      <c r="AB4657" s="131"/>
      <c r="AC4657" s="131"/>
      <c r="AD4657" s="131"/>
      <c r="AE4657" s="131"/>
      <c r="AF4657" s="131"/>
      <c r="AG4657" s="131"/>
      <c r="AH4657" s="131"/>
      <c r="AI4657" s="131"/>
    </row>
    <row r="4658" spans="1:35" s="78" customFormat="1" ht="22.5" customHeight="1">
      <c r="A4658" s="112"/>
      <c r="B4658" s="107"/>
      <c r="C4658" s="108"/>
      <c r="D4658" s="65"/>
      <c r="E4658" s="501"/>
      <c r="F4658" s="232"/>
      <c r="G4658" s="111"/>
      <c r="H4658" s="95"/>
      <c r="I4658" s="228">
        <f t="shared" si="292"/>
        <v>0</v>
      </c>
      <c r="J4658" s="129"/>
      <c r="K4658" s="126"/>
      <c r="L4658" s="127"/>
      <c r="M4658" s="128"/>
      <c r="N4658" s="128"/>
      <c r="O4658" s="128"/>
      <c r="P4658" s="128"/>
      <c r="Q4658" s="128"/>
      <c r="R4658" s="128"/>
      <c r="S4658" s="128"/>
      <c r="T4658" s="127"/>
      <c r="U4658" s="131"/>
      <c r="V4658" s="131"/>
      <c r="W4658" s="131"/>
      <c r="X4658" s="131"/>
      <c r="Y4658" s="131"/>
      <c r="Z4658" s="131"/>
      <c r="AA4658" s="131"/>
      <c r="AB4658" s="131"/>
      <c r="AC4658" s="131"/>
      <c r="AD4658" s="131"/>
      <c r="AE4658" s="131"/>
      <c r="AF4658" s="131"/>
      <c r="AG4658" s="131"/>
      <c r="AH4658" s="131"/>
      <c r="AI4658" s="131"/>
    </row>
    <row r="4659" spans="1:35" s="78" customFormat="1" ht="22.5" customHeight="1">
      <c r="A4659" s="112"/>
      <c r="B4659" s="107"/>
      <c r="C4659" s="108"/>
      <c r="D4659" s="65"/>
      <c r="E4659" s="501"/>
      <c r="F4659" s="232"/>
      <c r="G4659" s="111"/>
      <c r="H4659" s="95"/>
      <c r="I4659" s="228">
        <f t="shared" si="292"/>
        <v>0</v>
      </c>
      <c r="J4659" s="129"/>
      <c r="K4659" s="126"/>
      <c r="L4659" s="127"/>
      <c r="M4659" s="128"/>
      <c r="N4659" s="128"/>
      <c r="O4659" s="128"/>
      <c r="P4659" s="128"/>
      <c r="Q4659" s="128"/>
      <c r="R4659" s="128"/>
      <c r="S4659" s="128"/>
      <c r="T4659" s="127"/>
      <c r="U4659" s="131"/>
      <c r="V4659" s="131"/>
      <c r="W4659" s="131"/>
      <c r="X4659" s="131"/>
      <c r="Y4659" s="131"/>
      <c r="Z4659" s="131"/>
      <c r="AA4659" s="131"/>
      <c r="AB4659" s="131"/>
      <c r="AC4659" s="131"/>
      <c r="AD4659" s="131"/>
      <c r="AE4659" s="131"/>
      <c r="AF4659" s="131"/>
      <c r="AG4659" s="131"/>
      <c r="AH4659" s="131"/>
      <c r="AI4659" s="131"/>
    </row>
    <row r="4660" spans="1:35" s="78" customFormat="1" ht="22.5" customHeight="1">
      <c r="A4660" s="112"/>
      <c r="B4660" s="144"/>
      <c r="C4660" s="108"/>
      <c r="D4660" s="65"/>
      <c r="E4660" s="501"/>
      <c r="F4660" s="232"/>
      <c r="G4660" s="111"/>
      <c r="H4660" s="95"/>
      <c r="I4660" s="228">
        <f t="shared" si="292"/>
        <v>0</v>
      </c>
      <c r="J4660" s="129"/>
      <c r="K4660" s="126"/>
      <c r="L4660" s="127"/>
      <c r="M4660" s="128"/>
      <c r="N4660" s="128"/>
      <c r="O4660" s="128"/>
      <c r="P4660" s="128"/>
      <c r="Q4660" s="128"/>
      <c r="R4660" s="128"/>
      <c r="S4660" s="128"/>
      <c r="T4660" s="127"/>
      <c r="U4660" s="131"/>
      <c r="V4660" s="131"/>
      <c r="W4660" s="131"/>
      <c r="X4660" s="131"/>
      <c r="Y4660" s="131"/>
      <c r="Z4660" s="131"/>
      <c r="AA4660" s="131"/>
      <c r="AB4660" s="131"/>
      <c r="AC4660" s="131"/>
      <c r="AD4660" s="131"/>
      <c r="AE4660" s="131"/>
      <c r="AF4660" s="131"/>
      <c r="AG4660" s="131"/>
      <c r="AH4660" s="131"/>
      <c r="AI4660" s="131"/>
    </row>
    <row r="4661" spans="1:35" s="78" customFormat="1" ht="22.2" customHeight="1">
      <c r="B4661" s="107"/>
      <c r="C4661" s="108"/>
      <c r="D4661" s="65"/>
      <c r="E4661" s="501"/>
      <c r="F4661" s="232"/>
      <c r="G4661" s="111"/>
      <c r="H4661" s="95"/>
      <c r="I4661" s="228">
        <f t="shared" si="292"/>
        <v>0</v>
      </c>
      <c r="J4661" s="129"/>
      <c r="K4661" s="126"/>
      <c r="L4661" s="127"/>
      <c r="M4661" s="128"/>
      <c r="N4661" s="128"/>
      <c r="O4661" s="128"/>
      <c r="P4661" s="128"/>
      <c r="Q4661" s="128"/>
      <c r="R4661" s="128"/>
      <c r="S4661" s="128"/>
      <c r="T4661" s="127"/>
      <c r="U4661" s="131"/>
      <c r="V4661" s="131"/>
      <c r="W4661" s="131"/>
      <c r="X4661" s="131"/>
      <c r="Y4661" s="131"/>
      <c r="Z4661" s="131"/>
      <c r="AA4661" s="131"/>
      <c r="AB4661" s="131"/>
      <c r="AC4661" s="131"/>
      <c r="AD4661" s="131"/>
      <c r="AE4661" s="131"/>
      <c r="AF4661" s="131"/>
      <c r="AG4661" s="131"/>
      <c r="AH4661" s="131"/>
      <c r="AI4661" s="131"/>
    </row>
    <row r="4662" spans="1:35" s="78" customFormat="1" ht="22.2" customHeight="1">
      <c r="B4662" s="107"/>
      <c r="C4662" s="108"/>
      <c r="D4662" s="65"/>
      <c r="E4662" s="501"/>
      <c r="F4662" s="232"/>
      <c r="G4662" s="111"/>
      <c r="H4662" s="95"/>
      <c r="I4662" s="228">
        <f t="shared" si="292"/>
        <v>0</v>
      </c>
      <c r="J4662" s="129"/>
      <c r="K4662" s="126"/>
      <c r="L4662" s="127"/>
      <c r="M4662" s="128"/>
      <c r="N4662" s="128"/>
      <c r="O4662" s="128"/>
      <c r="P4662" s="128"/>
      <c r="Q4662" s="128"/>
      <c r="R4662" s="128"/>
      <c r="S4662" s="128"/>
      <c r="T4662" s="127"/>
      <c r="U4662" s="131"/>
      <c r="V4662" s="131"/>
      <c r="W4662" s="131"/>
      <c r="X4662" s="131"/>
      <c r="Y4662" s="131"/>
      <c r="Z4662" s="131"/>
      <c r="AA4662" s="131"/>
      <c r="AB4662" s="131"/>
      <c r="AC4662" s="131"/>
      <c r="AD4662" s="131"/>
      <c r="AE4662" s="131"/>
      <c r="AF4662" s="131"/>
      <c r="AG4662" s="131"/>
      <c r="AH4662" s="131"/>
      <c r="AI4662" s="131"/>
    </row>
    <row r="4663" spans="1:35" s="78" customFormat="1" ht="22.2" customHeight="1">
      <c r="A4663" s="112"/>
      <c r="B4663" s="107"/>
      <c r="C4663" s="108"/>
      <c r="D4663" s="65"/>
      <c r="E4663" s="501"/>
      <c r="F4663" s="232"/>
      <c r="G4663" s="111"/>
      <c r="H4663" s="95"/>
      <c r="I4663" s="228">
        <f t="shared" si="292"/>
        <v>0</v>
      </c>
      <c r="J4663" s="129"/>
      <c r="K4663" s="126"/>
      <c r="L4663" s="127"/>
      <c r="M4663" s="128"/>
      <c r="N4663" s="128"/>
      <c r="O4663" s="128"/>
      <c r="P4663" s="128"/>
      <c r="Q4663" s="128"/>
      <c r="R4663" s="128"/>
      <c r="S4663" s="128"/>
      <c r="T4663" s="127"/>
      <c r="U4663" s="131"/>
      <c r="V4663" s="131"/>
      <c r="W4663" s="131"/>
      <c r="X4663" s="131"/>
      <c r="Y4663" s="131"/>
      <c r="Z4663" s="131"/>
      <c r="AA4663" s="131"/>
      <c r="AB4663" s="131"/>
      <c r="AC4663" s="131"/>
      <c r="AD4663" s="131"/>
      <c r="AE4663" s="131"/>
      <c r="AF4663" s="131"/>
      <c r="AG4663" s="131"/>
      <c r="AH4663" s="131"/>
      <c r="AI4663" s="131"/>
    </row>
    <row r="4664" spans="1:35" s="78" customFormat="1" ht="22.2" customHeight="1">
      <c r="B4664" s="107"/>
      <c r="C4664" s="108"/>
      <c r="D4664" s="65"/>
      <c r="E4664" s="501"/>
      <c r="F4664" s="232"/>
      <c r="G4664" s="111"/>
      <c r="H4664" s="95"/>
      <c r="I4664" s="228">
        <f t="shared" si="292"/>
        <v>0</v>
      </c>
      <c r="J4664" s="129"/>
      <c r="K4664" s="126"/>
      <c r="L4664" s="127"/>
      <c r="M4664" s="128"/>
      <c r="N4664" s="128"/>
      <c r="O4664" s="128"/>
      <c r="P4664" s="128"/>
      <c r="Q4664" s="128"/>
      <c r="R4664" s="128"/>
      <c r="S4664" s="128"/>
      <c r="T4664" s="127"/>
      <c r="U4664" s="131"/>
      <c r="V4664" s="131"/>
      <c r="W4664" s="131"/>
      <c r="X4664" s="131"/>
      <c r="Y4664" s="131"/>
      <c r="Z4664" s="131"/>
      <c r="AA4664" s="131"/>
      <c r="AB4664" s="131"/>
      <c r="AC4664" s="131"/>
      <c r="AD4664" s="131"/>
      <c r="AE4664" s="131"/>
      <c r="AF4664" s="131"/>
      <c r="AG4664" s="131"/>
      <c r="AH4664" s="131"/>
      <c r="AI4664" s="131"/>
    </row>
    <row r="4665" spans="1:35" s="78" customFormat="1" ht="22.2" customHeight="1">
      <c r="A4665" s="112"/>
      <c r="B4665" s="107"/>
      <c r="C4665" s="108"/>
      <c r="D4665" s="65"/>
      <c r="E4665" s="501"/>
      <c r="F4665" s="232"/>
      <c r="G4665" s="111"/>
      <c r="H4665" s="95"/>
      <c r="I4665" s="228">
        <f t="shared" si="292"/>
        <v>0</v>
      </c>
      <c r="J4665" s="129"/>
      <c r="K4665" s="126"/>
      <c r="L4665" s="127"/>
      <c r="M4665" s="128"/>
      <c r="N4665" s="128"/>
      <c r="O4665" s="128"/>
      <c r="P4665" s="128"/>
      <c r="Q4665" s="128"/>
      <c r="R4665" s="128"/>
      <c r="S4665" s="128"/>
      <c r="T4665" s="127"/>
      <c r="U4665" s="131"/>
      <c r="V4665" s="131"/>
      <c r="W4665" s="131"/>
      <c r="X4665" s="131"/>
      <c r="Y4665" s="131"/>
      <c r="Z4665" s="131"/>
      <c r="AA4665" s="131"/>
      <c r="AB4665" s="131"/>
      <c r="AC4665" s="131"/>
      <c r="AD4665" s="131"/>
      <c r="AE4665" s="131"/>
      <c r="AF4665" s="131"/>
      <c r="AG4665" s="131"/>
      <c r="AH4665" s="131"/>
      <c r="AI4665" s="131"/>
    </row>
    <row r="4666" spans="1:35" s="78" customFormat="1" ht="22.2" customHeight="1">
      <c r="B4666" s="107"/>
      <c r="C4666" s="108"/>
      <c r="D4666" s="65"/>
      <c r="E4666" s="501"/>
      <c r="F4666" s="232"/>
      <c r="G4666" s="111"/>
      <c r="H4666" s="95"/>
      <c r="I4666" s="228">
        <f t="shared" si="292"/>
        <v>0</v>
      </c>
      <c r="J4666" s="129"/>
      <c r="K4666" s="126"/>
      <c r="L4666" s="127"/>
      <c r="M4666" s="128"/>
      <c r="N4666" s="128"/>
      <c r="O4666" s="128"/>
      <c r="P4666" s="128"/>
      <c r="Q4666" s="128"/>
      <c r="R4666" s="128"/>
      <c r="S4666" s="128"/>
      <c r="T4666" s="127"/>
      <c r="U4666" s="131"/>
      <c r="V4666" s="131"/>
      <c r="W4666" s="131"/>
      <c r="X4666" s="131"/>
      <c r="Y4666" s="131"/>
      <c r="Z4666" s="131"/>
      <c r="AA4666" s="131"/>
      <c r="AB4666" s="131"/>
      <c r="AC4666" s="131"/>
      <c r="AD4666" s="131"/>
      <c r="AE4666" s="131"/>
      <c r="AF4666" s="131"/>
      <c r="AG4666" s="131"/>
      <c r="AH4666" s="131"/>
      <c r="AI4666" s="131"/>
    </row>
    <row r="4667" spans="1:35" s="78" customFormat="1" ht="22.2" customHeight="1">
      <c r="A4667" s="112"/>
      <c r="B4667" s="107"/>
      <c r="C4667" s="108"/>
      <c r="D4667" s="65"/>
      <c r="E4667" s="501"/>
      <c r="F4667" s="232"/>
      <c r="G4667" s="111"/>
      <c r="H4667" s="95"/>
      <c r="I4667" s="228">
        <f t="shared" si="292"/>
        <v>0</v>
      </c>
      <c r="J4667" s="129"/>
      <c r="K4667" s="126"/>
      <c r="L4667" s="127"/>
      <c r="M4667" s="128"/>
      <c r="N4667" s="128"/>
      <c r="O4667" s="128"/>
      <c r="P4667" s="128"/>
      <c r="Q4667" s="128"/>
      <c r="R4667" s="128"/>
      <c r="S4667" s="128"/>
      <c r="T4667" s="127"/>
      <c r="U4667" s="131"/>
      <c r="V4667" s="131"/>
      <c r="W4667" s="131"/>
      <c r="X4667" s="131"/>
      <c r="Y4667" s="131"/>
      <c r="Z4667" s="131"/>
      <c r="AA4667" s="131"/>
      <c r="AB4667" s="131"/>
      <c r="AC4667" s="131"/>
      <c r="AD4667" s="131"/>
      <c r="AE4667" s="131"/>
      <c r="AF4667" s="131"/>
      <c r="AG4667" s="131"/>
      <c r="AH4667" s="131"/>
      <c r="AI4667" s="131"/>
    </row>
    <row r="4668" spans="1:35" s="78" customFormat="1" ht="22.2" customHeight="1">
      <c r="B4668" s="107"/>
      <c r="C4668" s="108"/>
      <c r="D4668" s="65"/>
      <c r="E4668" s="501"/>
      <c r="F4668" s="232"/>
      <c r="G4668" s="111"/>
      <c r="H4668" s="95"/>
      <c r="I4668" s="228">
        <f t="shared" si="292"/>
        <v>0</v>
      </c>
      <c r="J4668" s="129"/>
      <c r="K4668" s="126"/>
      <c r="L4668" s="127"/>
      <c r="M4668" s="128"/>
      <c r="N4668" s="128"/>
      <c r="O4668" s="128"/>
      <c r="P4668" s="128"/>
      <c r="Q4668" s="128"/>
      <c r="R4668" s="128"/>
      <c r="S4668" s="128"/>
      <c r="T4668" s="127"/>
      <c r="U4668" s="131"/>
      <c r="V4668" s="131"/>
      <c r="W4668" s="131"/>
      <c r="X4668" s="131"/>
      <c r="Y4668" s="131"/>
      <c r="Z4668" s="131"/>
      <c r="AA4668" s="131"/>
      <c r="AB4668" s="131"/>
      <c r="AC4668" s="131"/>
      <c r="AD4668" s="131"/>
      <c r="AE4668" s="131"/>
      <c r="AF4668" s="131"/>
      <c r="AG4668" s="131"/>
      <c r="AH4668" s="131"/>
      <c r="AI4668" s="131"/>
    </row>
    <row r="4669" spans="1:35" s="78" customFormat="1" ht="22.2" customHeight="1">
      <c r="A4669" s="109"/>
      <c r="B4669" s="107"/>
      <c r="C4669" s="108"/>
      <c r="D4669" s="65"/>
      <c r="E4669" s="501"/>
      <c r="F4669" s="232"/>
      <c r="G4669" s="111"/>
      <c r="H4669" s="95"/>
      <c r="I4669" s="228">
        <f t="shared" si="292"/>
        <v>0</v>
      </c>
      <c r="J4669" s="129"/>
      <c r="K4669" s="126"/>
      <c r="L4669" s="127"/>
      <c r="M4669" s="128"/>
      <c r="N4669" s="128"/>
      <c r="O4669" s="128"/>
      <c r="P4669" s="128"/>
      <c r="Q4669" s="128"/>
      <c r="R4669" s="128"/>
      <c r="S4669" s="128"/>
      <c r="T4669" s="127"/>
      <c r="U4669" s="131"/>
      <c r="V4669" s="131"/>
      <c r="W4669" s="131"/>
      <c r="X4669" s="131"/>
      <c r="Y4669" s="131"/>
      <c r="Z4669" s="131"/>
      <c r="AA4669" s="131"/>
      <c r="AB4669" s="131"/>
      <c r="AC4669" s="131"/>
      <c r="AD4669" s="131"/>
      <c r="AE4669" s="131"/>
      <c r="AF4669" s="131"/>
      <c r="AG4669" s="131"/>
      <c r="AH4669" s="131"/>
      <c r="AI4669" s="131"/>
    </row>
    <row r="4670" spans="1:35" s="78" customFormat="1" ht="22.2" customHeight="1">
      <c r="A4670" s="112"/>
      <c r="B4670" s="107"/>
      <c r="C4670" s="108"/>
      <c r="D4670" s="65"/>
      <c r="E4670" s="501"/>
      <c r="F4670" s="232"/>
      <c r="G4670" s="111"/>
      <c r="H4670" s="95"/>
      <c r="I4670" s="228">
        <f t="shared" si="292"/>
        <v>0</v>
      </c>
      <c r="J4670" s="129"/>
      <c r="K4670" s="126"/>
      <c r="L4670" s="127"/>
      <c r="M4670" s="128"/>
      <c r="N4670" s="128"/>
      <c r="O4670" s="128"/>
      <c r="P4670" s="128"/>
      <c r="Q4670" s="128"/>
      <c r="R4670" s="128"/>
      <c r="S4670" s="128"/>
      <c r="T4670" s="127"/>
      <c r="U4670" s="131"/>
      <c r="V4670" s="131"/>
      <c r="W4670" s="131"/>
      <c r="X4670" s="131"/>
      <c r="Y4670" s="131"/>
      <c r="Z4670" s="131"/>
      <c r="AA4670" s="131"/>
      <c r="AB4670" s="131"/>
      <c r="AC4670" s="131"/>
      <c r="AD4670" s="131"/>
      <c r="AE4670" s="131"/>
      <c r="AF4670" s="131"/>
      <c r="AG4670" s="131"/>
      <c r="AH4670" s="131"/>
      <c r="AI4670" s="131"/>
    </row>
    <row r="4671" spans="1:35" s="78" customFormat="1" ht="22.5" customHeight="1">
      <c r="A4671" s="112"/>
      <c r="B4671" s="107"/>
      <c r="C4671" s="108"/>
      <c r="D4671" s="65"/>
      <c r="E4671" s="501"/>
      <c r="F4671" s="232"/>
      <c r="G4671" s="111"/>
      <c r="H4671" s="95"/>
      <c r="I4671" s="228">
        <f t="shared" si="292"/>
        <v>0</v>
      </c>
      <c r="J4671" s="129"/>
      <c r="K4671" s="126"/>
      <c r="L4671" s="127"/>
      <c r="M4671" s="128"/>
      <c r="N4671" s="128"/>
      <c r="O4671" s="128"/>
      <c r="P4671" s="128"/>
      <c r="Q4671" s="128"/>
      <c r="R4671" s="128"/>
      <c r="S4671" s="128"/>
      <c r="T4671" s="127"/>
      <c r="U4671" s="131"/>
      <c r="V4671" s="131"/>
      <c r="W4671" s="131"/>
      <c r="X4671" s="131"/>
      <c r="Y4671" s="131"/>
      <c r="Z4671" s="131"/>
      <c r="AA4671" s="131"/>
      <c r="AB4671" s="131"/>
      <c r="AC4671" s="131"/>
      <c r="AD4671" s="131"/>
      <c r="AE4671" s="131"/>
      <c r="AF4671" s="131"/>
      <c r="AG4671" s="131"/>
      <c r="AH4671" s="131"/>
      <c r="AI4671" s="131"/>
    </row>
    <row r="4672" spans="1:35" s="78" customFormat="1" ht="22.5" customHeight="1">
      <c r="A4672" s="112"/>
      <c r="B4672" s="107"/>
      <c r="C4672" s="108"/>
      <c r="D4672" s="65"/>
      <c r="E4672" s="501"/>
      <c r="F4672" s="232"/>
      <c r="G4672" s="111"/>
      <c r="H4672" s="95"/>
      <c r="I4672" s="228">
        <f t="shared" si="292"/>
        <v>0</v>
      </c>
      <c r="J4672" s="129"/>
      <c r="K4672" s="126"/>
      <c r="L4672" s="127"/>
      <c r="M4672" s="128"/>
      <c r="N4672" s="128"/>
      <c r="O4672" s="128"/>
      <c r="P4672" s="128"/>
      <c r="Q4672" s="128"/>
      <c r="R4672" s="128"/>
      <c r="S4672" s="128"/>
      <c r="T4672" s="127"/>
      <c r="U4672" s="131"/>
      <c r="V4672" s="131"/>
      <c r="W4672" s="131"/>
      <c r="X4672" s="131"/>
      <c r="Y4672" s="131"/>
      <c r="Z4672" s="131"/>
      <c r="AA4672" s="131"/>
      <c r="AB4672" s="131"/>
      <c r="AC4672" s="131"/>
      <c r="AD4672" s="131"/>
      <c r="AE4672" s="131"/>
      <c r="AF4672" s="131"/>
      <c r="AG4672" s="131"/>
      <c r="AH4672" s="131"/>
      <c r="AI4672" s="131"/>
    </row>
    <row r="4673" spans="1:35" s="78" customFormat="1" ht="22.5" customHeight="1">
      <c r="A4673" s="112"/>
      <c r="B4673" s="107"/>
      <c r="C4673" s="108"/>
      <c r="D4673" s="65"/>
      <c r="E4673" s="501"/>
      <c r="F4673" s="232"/>
      <c r="G4673" s="111"/>
      <c r="H4673" s="95"/>
      <c r="I4673" s="228">
        <f t="shared" si="292"/>
        <v>0</v>
      </c>
      <c r="J4673" s="129"/>
      <c r="K4673" s="126"/>
      <c r="L4673" s="127"/>
      <c r="M4673" s="128"/>
      <c r="N4673" s="128"/>
      <c r="O4673" s="128"/>
      <c r="P4673" s="128"/>
      <c r="Q4673" s="128"/>
      <c r="R4673" s="128"/>
      <c r="S4673" s="128"/>
      <c r="T4673" s="127"/>
      <c r="U4673" s="131"/>
      <c r="V4673" s="131"/>
      <c r="W4673" s="131"/>
      <c r="X4673" s="131"/>
      <c r="Y4673" s="131"/>
      <c r="Z4673" s="131"/>
      <c r="AA4673" s="131"/>
      <c r="AB4673" s="131"/>
      <c r="AC4673" s="131"/>
      <c r="AD4673" s="131"/>
      <c r="AE4673" s="131"/>
      <c r="AF4673" s="131"/>
      <c r="AG4673" s="131"/>
      <c r="AH4673" s="131"/>
      <c r="AI4673" s="131"/>
    </row>
    <row r="4674" spans="1:35" s="78" customFormat="1" ht="22.5" customHeight="1">
      <c r="A4674" s="112"/>
      <c r="B4674" s="107"/>
      <c r="C4674" s="108"/>
      <c r="D4674" s="66"/>
      <c r="E4674" s="501"/>
      <c r="F4674" s="232"/>
      <c r="G4674" s="111"/>
      <c r="H4674" s="95"/>
      <c r="I4674" s="228">
        <f t="shared" si="292"/>
        <v>0</v>
      </c>
      <c r="J4674" s="129"/>
      <c r="K4674" s="126"/>
      <c r="L4674" s="127"/>
      <c r="M4674" s="128"/>
      <c r="N4674" s="128"/>
      <c r="O4674" s="128"/>
      <c r="P4674" s="128"/>
      <c r="Q4674" s="128"/>
      <c r="R4674" s="128"/>
      <c r="S4674" s="128"/>
      <c r="T4674" s="127"/>
      <c r="U4674" s="131"/>
      <c r="V4674" s="131"/>
      <c r="W4674" s="131"/>
      <c r="X4674" s="131"/>
      <c r="Y4674" s="131"/>
      <c r="Z4674" s="131"/>
      <c r="AA4674" s="131"/>
      <c r="AB4674" s="131"/>
      <c r="AC4674" s="131"/>
      <c r="AD4674" s="131"/>
      <c r="AE4674" s="131"/>
      <c r="AF4674" s="131"/>
      <c r="AG4674" s="131"/>
      <c r="AH4674" s="131"/>
      <c r="AI4674" s="131"/>
    </row>
    <row r="4675" spans="1:35" s="78" customFormat="1" ht="22.5" customHeight="1">
      <c r="A4675" s="112"/>
      <c r="B4675" s="107"/>
      <c r="C4675" s="108"/>
      <c r="D4675" s="65"/>
      <c r="E4675" s="501"/>
      <c r="F4675" s="232"/>
      <c r="G4675" s="111"/>
      <c r="H4675" s="95"/>
      <c r="I4675" s="228">
        <f t="shared" si="292"/>
        <v>0</v>
      </c>
      <c r="J4675" s="129"/>
      <c r="K4675" s="126"/>
      <c r="L4675" s="127"/>
      <c r="M4675" s="128"/>
      <c r="N4675" s="128"/>
      <c r="O4675" s="128"/>
      <c r="P4675" s="128"/>
      <c r="Q4675" s="128"/>
      <c r="R4675" s="128"/>
      <c r="S4675" s="128"/>
      <c r="T4675" s="127"/>
      <c r="U4675" s="131"/>
      <c r="V4675" s="131"/>
      <c r="W4675" s="131"/>
      <c r="X4675" s="131"/>
      <c r="Y4675" s="131"/>
      <c r="Z4675" s="131"/>
      <c r="AA4675" s="131"/>
      <c r="AB4675" s="131"/>
      <c r="AC4675" s="131"/>
      <c r="AD4675" s="131"/>
      <c r="AE4675" s="131"/>
      <c r="AF4675" s="131"/>
      <c r="AG4675" s="131"/>
      <c r="AH4675" s="131"/>
      <c r="AI4675" s="131"/>
    </row>
    <row r="4676" spans="1:35" s="78" customFormat="1" ht="22.5" customHeight="1">
      <c r="A4676" s="112"/>
      <c r="B4676" s="107"/>
      <c r="C4676" s="108"/>
      <c r="D4676" s="65"/>
      <c r="E4676" s="501"/>
      <c r="F4676" s="232"/>
      <c r="G4676" s="111"/>
      <c r="H4676" s="95"/>
      <c r="I4676" s="228">
        <f t="shared" si="292"/>
        <v>0</v>
      </c>
      <c r="J4676" s="129"/>
      <c r="K4676" s="126"/>
      <c r="L4676" s="127"/>
      <c r="M4676" s="128"/>
      <c r="N4676" s="128"/>
      <c r="O4676" s="128"/>
      <c r="P4676" s="128"/>
      <c r="Q4676" s="128"/>
      <c r="R4676" s="128"/>
      <c r="S4676" s="128"/>
      <c r="T4676" s="127"/>
      <c r="U4676" s="131"/>
      <c r="V4676" s="131"/>
      <c r="W4676" s="131"/>
      <c r="X4676" s="131"/>
      <c r="Y4676" s="131"/>
      <c r="Z4676" s="131"/>
      <c r="AA4676" s="131"/>
      <c r="AB4676" s="131"/>
      <c r="AC4676" s="131"/>
      <c r="AD4676" s="131"/>
      <c r="AE4676" s="131"/>
      <c r="AF4676" s="131"/>
      <c r="AG4676" s="131"/>
      <c r="AH4676" s="131"/>
      <c r="AI4676" s="131"/>
    </row>
    <row r="4677" spans="1:35" s="78" customFormat="1" ht="22.5" customHeight="1">
      <c r="A4677" s="112"/>
      <c r="B4677" s="107"/>
      <c r="C4677" s="108"/>
      <c r="D4677" s="65"/>
      <c r="E4677" s="501"/>
      <c r="F4677" s="232"/>
      <c r="G4677" s="111"/>
      <c r="H4677" s="95"/>
      <c r="I4677" s="228">
        <f t="shared" si="292"/>
        <v>0</v>
      </c>
      <c r="J4677" s="129"/>
      <c r="K4677" s="126"/>
      <c r="L4677" s="127"/>
      <c r="M4677" s="128"/>
      <c r="N4677" s="128"/>
      <c r="O4677" s="128"/>
      <c r="P4677" s="128"/>
      <c r="Q4677" s="128"/>
      <c r="R4677" s="128"/>
      <c r="S4677" s="128"/>
      <c r="T4677" s="127"/>
      <c r="U4677" s="131"/>
      <c r="V4677" s="131"/>
      <c r="W4677" s="131"/>
      <c r="X4677" s="131"/>
      <c r="Y4677" s="131"/>
      <c r="Z4677" s="131"/>
      <c r="AA4677" s="131"/>
      <c r="AB4677" s="131"/>
      <c r="AC4677" s="131"/>
      <c r="AD4677" s="131"/>
      <c r="AE4677" s="131"/>
      <c r="AF4677" s="131"/>
      <c r="AG4677" s="131"/>
      <c r="AH4677" s="131"/>
      <c r="AI4677" s="131"/>
    </row>
    <row r="4678" spans="1:35" s="78" customFormat="1" ht="22.5" customHeight="1">
      <c r="A4678" s="112"/>
      <c r="B4678" s="107"/>
      <c r="C4678" s="108"/>
      <c r="D4678" s="65"/>
      <c r="E4678" s="501"/>
      <c r="F4678" s="232"/>
      <c r="G4678" s="111"/>
      <c r="H4678" s="95"/>
      <c r="I4678" s="228">
        <f t="shared" si="292"/>
        <v>0</v>
      </c>
      <c r="J4678" s="129"/>
      <c r="K4678" s="126"/>
      <c r="L4678" s="127"/>
      <c r="M4678" s="128"/>
      <c r="N4678" s="128"/>
      <c r="O4678" s="128"/>
      <c r="P4678" s="128"/>
      <c r="Q4678" s="128"/>
      <c r="R4678" s="128"/>
      <c r="S4678" s="128"/>
      <c r="T4678" s="127"/>
      <c r="U4678" s="131"/>
      <c r="V4678" s="131"/>
      <c r="W4678" s="131"/>
      <c r="X4678" s="131"/>
      <c r="Y4678" s="131"/>
      <c r="Z4678" s="131"/>
      <c r="AA4678" s="131"/>
      <c r="AB4678" s="131"/>
      <c r="AC4678" s="131"/>
      <c r="AD4678" s="131"/>
      <c r="AE4678" s="131"/>
      <c r="AF4678" s="131"/>
      <c r="AG4678" s="131"/>
      <c r="AH4678" s="131"/>
      <c r="AI4678" s="131"/>
    </row>
    <row r="4679" spans="1:35" s="78" customFormat="1" ht="22.5" customHeight="1">
      <c r="B4679" s="107"/>
      <c r="C4679" s="108"/>
      <c r="D4679" s="65"/>
      <c r="E4679" s="501"/>
      <c r="F4679" s="232"/>
      <c r="G4679" s="111"/>
      <c r="H4679" s="95"/>
      <c r="I4679" s="228">
        <f t="shared" si="292"/>
        <v>0</v>
      </c>
      <c r="J4679" s="129"/>
      <c r="K4679" s="126"/>
      <c r="L4679" s="127"/>
      <c r="M4679" s="128"/>
      <c r="N4679" s="128"/>
      <c r="O4679" s="128"/>
      <c r="P4679" s="128"/>
      <c r="Q4679" s="128"/>
      <c r="R4679" s="128"/>
      <c r="S4679" s="128"/>
      <c r="T4679" s="127"/>
      <c r="U4679" s="131"/>
      <c r="V4679" s="131"/>
      <c r="W4679" s="131"/>
      <c r="X4679" s="131"/>
      <c r="Y4679" s="131"/>
      <c r="Z4679" s="131"/>
      <c r="AA4679" s="131"/>
      <c r="AB4679" s="131"/>
      <c r="AC4679" s="131"/>
      <c r="AD4679" s="131"/>
      <c r="AE4679" s="131"/>
      <c r="AF4679" s="131"/>
      <c r="AG4679" s="131"/>
      <c r="AH4679" s="131"/>
      <c r="AI4679" s="131"/>
    </row>
    <row r="4680" spans="1:35" s="78" customFormat="1" ht="22.5" customHeight="1">
      <c r="A4680" s="112"/>
      <c r="B4680" s="107"/>
      <c r="C4680" s="108"/>
      <c r="D4680" s="65"/>
      <c r="E4680" s="501"/>
      <c r="F4680" s="232"/>
      <c r="G4680" s="111"/>
      <c r="H4680" s="95"/>
      <c r="I4680" s="228">
        <f t="shared" si="292"/>
        <v>0</v>
      </c>
      <c r="J4680" s="129"/>
      <c r="K4680" s="126"/>
      <c r="L4680" s="127"/>
      <c r="M4680" s="128"/>
      <c r="N4680" s="128"/>
      <c r="O4680" s="128"/>
      <c r="P4680" s="128"/>
      <c r="Q4680" s="128"/>
      <c r="R4680" s="128"/>
      <c r="S4680" s="128"/>
      <c r="T4680" s="127"/>
      <c r="U4680" s="131"/>
      <c r="V4680" s="131"/>
      <c r="W4680" s="131"/>
      <c r="X4680" s="131"/>
      <c r="Y4680" s="131"/>
      <c r="Z4680" s="131"/>
      <c r="AA4680" s="131"/>
      <c r="AB4680" s="131"/>
      <c r="AC4680" s="131"/>
      <c r="AD4680" s="131"/>
      <c r="AE4680" s="131"/>
      <c r="AF4680" s="131"/>
      <c r="AG4680" s="131"/>
      <c r="AH4680" s="131"/>
      <c r="AI4680" s="131"/>
    </row>
    <row r="4681" spans="1:35" s="78" customFormat="1" ht="22.5" customHeight="1">
      <c r="B4681" s="107"/>
      <c r="C4681" s="108"/>
      <c r="D4681" s="65"/>
      <c r="E4681" s="501"/>
      <c r="F4681" s="232"/>
      <c r="G4681" s="111"/>
      <c r="H4681" s="95"/>
      <c r="I4681" s="228">
        <f t="shared" si="292"/>
        <v>0</v>
      </c>
      <c r="J4681" s="129"/>
      <c r="K4681" s="126"/>
      <c r="L4681" s="127"/>
      <c r="M4681" s="128"/>
      <c r="N4681" s="128"/>
      <c r="O4681" s="128"/>
      <c r="P4681" s="128"/>
      <c r="Q4681" s="128"/>
      <c r="R4681" s="128"/>
      <c r="S4681" s="128"/>
      <c r="T4681" s="127"/>
      <c r="U4681" s="131"/>
      <c r="V4681" s="131"/>
      <c r="W4681" s="131"/>
      <c r="X4681" s="131"/>
      <c r="Y4681" s="131"/>
      <c r="Z4681" s="131"/>
      <c r="AA4681" s="131"/>
      <c r="AB4681" s="131"/>
      <c r="AC4681" s="131"/>
      <c r="AD4681" s="131"/>
      <c r="AE4681" s="131"/>
      <c r="AF4681" s="131"/>
      <c r="AG4681" s="131"/>
      <c r="AH4681" s="131"/>
      <c r="AI4681" s="131"/>
    </row>
    <row r="4682" spans="1:35" s="78" customFormat="1" ht="22.5" customHeight="1">
      <c r="A4682" s="112"/>
      <c r="B4682" s="107"/>
      <c r="C4682" s="108"/>
      <c r="D4682" s="65"/>
      <c r="E4682" s="501"/>
      <c r="F4682" s="232"/>
      <c r="G4682" s="111"/>
      <c r="H4682" s="95"/>
      <c r="I4682" s="228">
        <f t="shared" si="292"/>
        <v>0</v>
      </c>
      <c r="J4682" s="129"/>
      <c r="K4682" s="126"/>
      <c r="L4682" s="127"/>
      <c r="M4682" s="128"/>
      <c r="N4682" s="128"/>
      <c r="O4682" s="128"/>
      <c r="P4682" s="128"/>
      <c r="Q4682" s="128"/>
      <c r="R4682" s="128"/>
      <c r="S4682" s="128"/>
      <c r="T4682" s="127"/>
      <c r="U4682" s="131"/>
      <c r="V4682" s="131"/>
      <c r="W4682" s="131"/>
      <c r="X4682" s="131"/>
      <c r="Y4682" s="131"/>
      <c r="Z4682" s="131"/>
      <c r="AA4682" s="131"/>
      <c r="AB4682" s="131"/>
      <c r="AC4682" s="131"/>
      <c r="AD4682" s="131"/>
      <c r="AE4682" s="131"/>
      <c r="AF4682" s="131"/>
      <c r="AG4682" s="131"/>
      <c r="AH4682" s="131"/>
      <c r="AI4682" s="131"/>
    </row>
    <row r="4683" spans="1:35" s="78" customFormat="1" ht="22.5" customHeight="1">
      <c r="B4683" s="107"/>
      <c r="C4683" s="108"/>
      <c r="D4683" s="65"/>
      <c r="E4683" s="501"/>
      <c r="F4683" s="232"/>
      <c r="G4683" s="111"/>
      <c r="H4683" s="95"/>
      <c r="I4683" s="228">
        <f t="shared" si="292"/>
        <v>0</v>
      </c>
      <c r="J4683" s="129"/>
      <c r="K4683" s="126"/>
      <c r="L4683" s="127"/>
      <c r="M4683" s="128"/>
      <c r="N4683" s="128"/>
      <c r="O4683" s="128"/>
      <c r="P4683" s="128"/>
      <c r="Q4683" s="128"/>
      <c r="R4683" s="128"/>
      <c r="S4683" s="128"/>
      <c r="T4683" s="127"/>
      <c r="U4683" s="131"/>
      <c r="V4683" s="131"/>
      <c r="W4683" s="131"/>
      <c r="X4683" s="131"/>
      <c r="Y4683" s="131"/>
      <c r="Z4683" s="131"/>
      <c r="AA4683" s="131"/>
      <c r="AB4683" s="131"/>
      <c r="AC4683" s="131"/>
      <c r="AD4683" s="131"/>
      <c r="AE4683" s="131"/>
      <c r="AF4683" s="131"/>
      <c r="AG4683" s="131"/>
      <c r="AH4683" s="131"/>
      <c r="AI4683" s="131"/>
    </row>
    <row r="4684" spans="1:35" s="78" customFormat="1" ht="22.5" customHeight="1">
      <c r="A4684" s="112"/>
      <c r="B4684" s="107"/>
      <c r="C4684" s="108"/>
      <c r="D4684" s="65"/>
      <c r="E4684" s="501"/>
      <c r="F4684" s="232"/>
      <c r="G4684" s="111"/>
      <c r="H4684" s="95"/>
      <c r="I4684" s="228">
        <f t="shared" si="292"/>
        <v>0</v>
      </c>
      <c r="J4684" s="129"/>
      <c r="K4684" s="126"/>
      <c r="L4684" s="127"/>
      <c r="M4684" s="128"/>
      <c r="N4684" s="128"/>
      <c r="O4684" s="128"/>
      <c r="P4684" s="128"/>
      <c r="Q4684" s="128"/>
      <c r="R4684" s="128"/>
      <c r="S4684" s="128"/>
      <c r="T4684" s="127"/>
      <c r="U4684" s="131"/>
      <c r="V4684" s="131"/>
      <c r="W4684" s="131"/>
      <c r="X4684" s="131"/>
      <c r="Y4684" s="131"/>
      <c r="Z4684" s="131"/>
      <c r="AA4684" s="131"/>
      <c r="AB4684" s="131"/>
      <c r="AC4684" s="131"/>
      <c r="AD4684" s="131"/>
      <c r="AE4684" s="131"/>
      <c r="AF4684" s="131"/>
      <c r="AG4684" s="131"/>
      <c r="AH4684" s="131"/>
      <c r="AI4684" s="131"/>
    </row>
    <row r="4685" spans="1:35" s="78" customFormat="1" ht="22.5" customHeight="1">
      <c r="B4685" s="107"/>
      <c r="C4685" s="108"/>
      <c r="D4685" s="65"/>
      <c r="E4685" s="501"/>
      <c r="F4685" s="232"/>
      <c r="G4685" s="111"/>
      <c r="H4685" s="95"/>
      <c r="I4685" s="228">
        <f t="shared" si="292"/>
        <v>0</v>
      </c>
      <c r="J4685" s="129"/>
      <c r="K4685" s="126"/>
      <c r="L4685" s="127"/>
      <c r="M4685" s="128"/>
      <c r="N4685" s="128"/>
      <c r="O4685" s="128"/>
      <c r="P4685" s="128"/>
      <c r="Q4685" s="128"/>
      <c r="R4685" s="128"/>
      <c r="S4685" s="128"/>
      <c r="T4685" s="127"/>
      <c r="U4685" s="131"/>
      <c r="V4685" s="131"/>
      <c r="W4685" s="131"/>
      <c r="X4685" s="131"/>
      <c r="Y4685" s="131"/>
      <c r="Z4685" s="131"/>
      <c r="AA4685" s="131"/>
      <c r="AB4685" s="131"/>
      <c r="AC4685" s="131"/>
      <c r="AD4685" s="131"/>
      <c r="AE4685" s="131"/>
      <c r="AF4685" s="131"/>
      <c r="AG4685" s="131"/>
      <c r="AH4685" s="131"/>
      <c r="AI4685" s="131"/>
    </row>
    <row r="4686" spans="1:35" s="78" customFormat="1" ht="22.5" customHeight="1">
      <c r="A4686" s="112"/>
      <c r="B4686" s="107"/>
      <c r="C4686" s="108"/>
      <c r="D4686" s="65"/>
      <c r="E4686" s="501"/>
      <c r="F4686" s="232"/>
      <c r="G4686" s="111"/>
      <c r="H4686" s="95"/>
      <c r="I4686" s="228">
        <f t="shared" si="292"/>
        <v>0</v>
      </c>
      <c r="J4686" s="129"/>
      <c r="K4686" s="126"/>
      <c r="L4686" s="127"/>
      <c r="M4686" s="128"/>
      <c r="N4686" s="128"/>
      <c r="O4686" s="128"/>
      <c r="P4686" s="128"/>
      <c r="Q4686" s="128"/>
      <c r="R4686" s="128"/>
      <c r="S4686" s="128"/>
      <c r="T4686" s="127"/>
      <c r="U4686" s="131"/>
      <c r="V4686" s="131"/>
      <c r="W4686" s="131"/>
      <c r="X4686" s="131"/>
      <c r="Y4686" s="131"/>
      <c r="Z4686" s="131"/>
      <c r="AA4686" s="131"/>
      <c r="AB4686" s="131"/>
      <c r="AC4686" s="131"/>
      <c r="AD4686" s="131"/>
      <c r="AE4686" s="131"/>
      <c r="AF4686" s="131"/>
      <c r="AG4686" s="131"/>
      <c r="AH4686" s="131"/>
      <c r="AI4686" s="131"/>
    </row>
    <row r="4687" spans="1:35" s="78" customFormat="1" ht="22.5" customHeight="1">
      <c r="B4687" s="107"/>
      <c r="C4687" s="108"/>
      <c r="D4687" s="65"/>
      <c r="E4687" s="501"/>
      <c r="F4687" s="154"/>
      <c r="G4687" s="111"/>
      <c r="H4687" s="95"/>
      <c r="I4687" s="228">
        <f t="shared" si="292"/>
        <v>0</v>
      </c>
      <c r="J4687" s="129"/>
      <c r="K4687" s="126"/>
      <c r="L4687" s="127"/>
      <c r="M4687" s="128"/>
      <c r="N4687" s="128"/>
      <c r="O4687" s="128"/>
      <c r="P4687" s="128"/>
      <c r="Q4687" s="128"/>
      <c r="R4687" s="128"/>
      <c r="S4687" s="128"/>
      <c r="T4687" s="127"/>
      <c r="U4687" s="131"/>
      <c r="V4687" s="131"/>
      <c r="W4687" s="131"/>
      <c r="X4687" s="131"/>
      <c r="Y4687" s="131"/>
      <c r="Z4687" s="131"/>
      <c r="AA4687" s="131"/>
      <c r="AB4687" s="131"/>
      <c r="AC4687" s="131"/>
      <c r="AD4687" s="131"/>
      <c r="AE4687" s="131"/>
      <c r="AF4687" s="131"/>
      <c r="AG4687" s="131"/>
      <c r="AH4687" s="131"/>
      <c r="AI4687" s="131"/>
    </row>
    <row r="4688" spans="1:35" s="78" customFormat="1" ht="22.5" customHeight="1">
      <c r="A4688" s="112"/>
      <c r="B4688" s="107"/>
      <c r="C4688" s="108"/>
      <c r="D4688" s="65"/>
      <c r="E4688" s="501"/>
      <c r="F4688" s="232"/>
      <c r="G4688" s="111"/>
      <c r="H4688" s="95"/>
      <c r="I4688" s="228">
        <f t="shared" si="292"/>
        <v>0</v>
      </c>
      <c r="J4688" s="129"/>
      <c r="K4688" s="126"/>
      <c r="L4688" s="127"/>
      <c r="M4688" s="128"/>
      <c r="N4688" s="128"/>
      <c r="O4688" s="128"/>
      <c r="P4688" s="128"/>
      <c r="Q4688" s="128"/>
      <c r="R4688" s="128"/>
      <c r="S4688" s="128"/>
      <c r="T4688" s="127"/>
      <c r="U4688" s="131"/>
      <c r="V4688" s="131"/>
      <c r="W4688" s="131"/>
      <c r="X4688" s="131"/>
      <c r="Y4688" s="131"/>
      <c r="Z4688" s="131"/>
      <c r="AA4688" s="131"/>
      <c r="AB4688" s="131"/>
      <c r="AC4688" s="131"/>
      <c r="AD4688" s="131"/>
      <c r="AE4688" s="131"/>
      <c r="AF4688" s="131"/>
      <c r="AG4688" s="131"/>
      <c r="AH4688" s="131"/>
      <c r="AI4688" s="131"/>
    </row>
    <row r="4689" spans="1:35" s="78" customFormat="1" ht="22.5" customHeight="1">
      <c r="B4689" s="107"/>
      <c r="C4689" s="108"/>
      <c r="D4689" s="65"/>
      <c r="E4689" s="501"/>
      <c r="F4689" s="154"/>
      <c r="G4689" s="111"/>
      <c r="H4689" s="95"/>
      <c r="I4689" s="228">
        <f t="shared" si="292"/>
        <v>0</v>
      </c>
      <c r="J4689" s="129"/>
      <c r="K4689" s="126"/>
      <c r="L4689" s="127"/>
      <c r="M4689" s="128"/>
      <c r="N4689" s="128"/>
      <c r="O4689" s="128"/>
      <c r="P4689" s="128"/>
      <c r="Q4689" s="128"/>
      <c r="R4689" s="128"/>
      <c r="S4689" s="128"/>
      <c r="T4689" s="127"/>
      <c r="U4689" s="131"/>
      <c r="V4689" s="131"/>
      <c r="W4689" s="131"/>
      <c r="X4689" s="131"/>
      <c r="Y4689" s="131"/>
      <c r="Z4689" s="131"/>
      <c r="AA4689" s="131"/>
      <c r="AB4689" s="131"/>
      <c r="AC4689" s="131"/>
      <c r="AD4689" s="131"/>
      <c r="AE4689" s="131"/>
      <c r="AF4689" s="131"/>
      <c r="AG4689" s="131"/>
      <c r="AH4689" s="131"/>
      <c r="AI4689" s="131"/>
    </row>
    <row r="4690" spans="1:35" s="78" customFormat="1" ht="22.5" customHeight="1">
      <c r="A4690" s="112"/>
      <c r="B4690" s="107"/>
      <c r="C4690" s="108"/>
      <c r="D4690" s="65"/>
      <c r="E4690" s="501"/>
      <c r="F4690" s="232"/>
      <c r="G4690" s="111"/>
      <c r="H4690" s="95"/>
      <c r="I4690" s="228">
        <f t="shared" si="292"/>
        <v>0</v>
      </c>
      <c r="J4690" s="129"/>
      <c r="K4690" s="126"/>
      <c r="L4690" s="127"/>
      <c r="M4690" s="128"/>
      <c r="N4690" s="128"/>
      <c r="O4690" s="128"/>
      <c r="P4690" s="128"/>
      <c r="Q4690" s="128"/>
      <c r="R4690" s="128"/>
      <c r="S4690" s="128"/>
      <c r="T4690" s="127"/>
      <c r="U4690" s="131"/>
      <c r="V4690" s="131"/>
      <c r="W4690" s="131"/>
      <c r="X4690" s="131"/>
      <c r="Y4690" s="131"/>
      <c r="Z4690" s="131"/>
      <c r="AA4690" s="131"/>
      <c r="AB4690" s="131"/>
      <c r="AC4690" s="131"/>
      <c r="AD4690" s="131"/>
      <c r="AE4690" s="131"/>
      <c r="AF4690" s="131"/>
      <c r="AG4690" s="131"/>
      <c r="AH4690" s="131"/>
      <c r="AI4690" s="131"/>
    </row>
    <row r="4691" spans="1:35" s="78" customFormat="1" ht="22.5" customHeight="1">
      <c r="B4691" s="107"/>
      <c r="C4691" s="108"/>
      <c r="D4691" s="65"/>
      <c r="E4691" s="501"/>
      <c r="F4691" s="154"/>
      <c r="G4691" s="111"/>
      <c r="H4691" s="95"/>
      <c r="I4691" s="228">
        <f t="shared" si="292"/>
        <v>0</v>
      </c>
      <c r="J4691" s="129"/>
      <c r="K4691" s="126"/>
      <c r="L4691" s="127"/>
      <c r="M4691" s="128"/>
      <c r="N4691" s="128"/>
      <c r="O4691" s="128"/>
      <c r="P4691" s="128"/>
      <c r="Q4691" s="128"/>
      <c r="R4691" s="128"/>
      <c r="S4691" s="128"/>
      <c r="T4691" s="127"/>
      <c r="U4691" s="131"/>
      <c r="V4691" s="131"/>
      <c r="W4691" s="131"/>
      <c r="X4691" s="131"/>
      <c r="Y4691" s="131"/>
      <c r="Z4691" s="131"/>
      <c r="AA4691" s="131"/>
      <c r="AB4691" s="131"/>
      <c r="AC4691" s="131"/>
      <c r="AD4691" s="131"/>
      <c r="AE4691" s="131"/>
      <c r="AF4691" s="131"/>
      <c r="AG4691" s="131"/>
      <c r="AH4691" s="131"/>
      <c r="AI4691" s="131"/>
    </row>
    <row r="4692" spans="1:35" s="78" customFormat="1" ht="22.5" customHeight="1">
      <c r="A4692" s="112"/>
      <c r="B4692" s="107"/>
      <c r="C4692" s="108"/>
      <c r="D4692" s="65"/>
      <c r="E4692" s="501"/>
      <c r="F4692" s="232"/>
      <c r="G4692" s="111"/>
      <c r="H4692" s="95"/>
      <c r="I4692" s="228">
        <f t="shared" si="292"/>
        <v>0</v>
      </c>
      <c r="J4692" s="129"/>
      <c r="K4692" s="126"/>
      <c r="L4692" s="127"/>
      <c r="M4692" s="128"/>
      <c r="N4692" s="128"/>
      <c r="O4692" s="128"/>
      <c r="P4692" s="128"/>
      <c r="Q4692" s="128"/>
      <c r="R4692" s="128"/>
      <c r="S4692" s="128"/>
      <c r="T4692" s="127"/>
      <c r="U4692" s="131"/>
      <c r="V4692" s="131"/>
      <c r="W4692" s="131"/>
      <c r="X4692" s="131"/>
      <c r="Y4692" s="131"/>
      <c r="Z4692" s="131"/>
      <c r="AA4692" s="131"/>
      <c r="AB4692" s="131"/>
      <c r="AC4692" s="131"/>
      <c r="AD4692" s="131"/>
      <c r="AE4692" s="131"/>
      <c r="AF4692" s="131"/>
      <c r="AG4692" s="131"/>
      <c r="AH4692" s="131"/>
      <c r="AI4692" s="131"/>
    </row>
    <row r="4693" spans="1:35" s="78" customFormat="1" ht="22.5" customHeight="1">
      <c r="B4693" s="107"/>
      <c r="C4693" s="108"/>
      <c r="D4693" s="65"/>
      <c r="E4693" s="501"/>
      <c r="F4693" s="154"/>
      <c r="G4693" s="111"/>
      <c r="H4693" s="95"/>
      <c r="I4693" s="228">
        <f t="shared" si="292"/>
        <v>0</v>
      </c>
      <c r="J4693" s="129"/>
      <c r="K4693" s="126"/>
      <c r="L4693" s="127"/>
      <c r="M4693" s="128"/>
      <c r="N4693" s="128"/>
      <c r="O4693" s="128"/>
      <c r="P4693" s="128"/>
      <c r="Q4693" s="128"/>
      <c r="R4693" s="128"/>
      <c r="S4693" s="128"/>
      <c r="T4693" s="127"/>
      <c r="U4693" s="131"/>
      <c r="V4693" s="131"/>
      <c r="W4693" s="131"/>
      <c r="X4693" s="131"/>
      <c r="Y4693" s="131"/>
      <c r="Z4693" s="131"/>
      <c r="AA4693" s="131"/>
      <c r="AB4693" s="131"/>
      <c r="AC4693" s="131"/>
      <c r="AD4693" s="131"/>
      <c r="AE4693" s="131"/>
      <c r="AF4693" s="131"/>
      <c r="AG4693" s="131"/>
      <c r="AH4693" s="131"/>
      <c r="AI4693" s="131"/>
    </row>
    <row r="4694" spans="1:35" s="78" customFormat="1" ht="22.5" customHeight="1">
      <c r="A4694" s="112"/>
      <c r="B4694" s="107"/>
      <c r="C4694" s="108"/>
      <c r="D4694" s="65"/>
      <c r="E4694" s="501"/>
      <c r="F4694" s="232"/>
      <c r="G4694" s="111"/>
      <c r="H4694" s="95"/>
      <c r="I4694" s="228">
        <f t="shared" si="292"/>
        <v>0</v>
      </c>
      <c r="J4694" s="129"/>
      <c r="K4694" s="126"/>
      <c r="L4694" s="127"/>
      <c r="M4694" s="128"/>
      <c r="N4694" s="128"/>
      <c r="O4694" s="128"/>
      <c r="P4694" s="128"/>
      <c r="Q4694" s="128"/>
      <c r="R4694" s="128"/>
      <c r="S4694" s="128"/>
      <c r="T4694" s="127"/>
      <c r="U4694" s="131"/>
      <c r="V4694" s="131"/>
      <c r="W4694" s="131"/>
      <c r="X4694" s="131"/>
      <c r="Y4694" s="131"/>
      <c r="Z4694" s="131"/>
      <c r="AA4694" s="131"/>
      <c r="AB4694" s="131"/>
      <c r="AC4694" s="131"/>
      <c r="AD4694" s="131"/>
      <c r="AE4694" s="131"/>
      <c r="AF4694" s="131"/>
      <c r="AG4694" s="131"/>
      <c r="AH4694" s="131"/>
      <c r="AI4694" s="131"/>
    </row>
    <row r="4695" spans="1:35" s="78" customFormat="1" ht="22.5" customHeight="1">
      <c r="B4695" s="107"/>
      <c r="C4695" s="108"/>
      <c r="D4695" s="65"/>
      <c r="E4695" s="501"/>
      <c r="F4695" s="154"/>
      <c r="G4695" s="111"/>
      <c r="H4695" s="95"/>
      <c r="I4695" s="228">
        <f t="shared" si="292"/>
        <v>0</v>
      </c>
      <c r="J4695" s="129"/>
      <c r="K4695" s="126"/>
      <c r="L4695" s="127"/>
      <c r="M4695" s="128"/>
      <c r="N4695" s="128"/>
      <c r="O4695" s="128"/>
      <c r="P4695" s="128"/>
      <c r="Q4695" s="128"/>
      <c r="R4695" s="128"/>
      <c r="S4695" s="128"/>
      <c r="T4695" s="127"/>
      <c r="U4695" s="131"/>
      <c r="V4695" s="131"/>
      <c r="W4695" s="131"/>
      <c r="X4695" s="131"/>
      <c r="Y4695" s="131"/>
      <c r="Z4695" s="131"/>
      <c r="AA4695" s="131"/>
      <c r="AB4695" s="131"/>
      <c r="AC4695" s="131"/>
      <c r="AD4695" s="131"/>
      <c r="AE4695" s="131"/>
      <c r="AF4695" s="131"/>
      <c r="AG4695" s="131"/>
      <c r="AH4695" s="131"/>
      <c r="AI4695" s="131"/>
    </row>
    <row r="4696" spans="1:35" s="78" customFormat="1" ht="22.5" customHeight="1">
      <c r="A4696" s="112"/>
      <c r="B4696" s="107"/>
      <c r="C4696" s="108"/>
      <c r="D4696" s="65"/>
      <c r="E4696" s="501"/>
      <c r="F4696" s="232"/>
      <c r="G4696" s="111"/>
      <c r="H4696" s="95"/>
      <c r="I4696" s="228">
        <f t="shared" si="292"/>
        <v>0</v>
      </c>
      <c r="J4696" s="129"/>
      <c r="K4696" s="126"/>
      <c r="L4696" s="127"/>
      <c r="M4696" s="128"/>
      <c r="N4696" s="128"/>
      <c r="O4696" s="128"/>
      <c r="P4696" s="128"/>
      <c r="Q4696" s="128"/>
      <c r="R4696" s="128"/>
      <c r="S4696" s="128"/>
      <c r="T4696" s="127"/>
      <c r="U4696" s="131"/>
      <c r="V4696" s="131"/>
      <c r="W4696" s="131"/>
      <c r="X4696" s="131"/>
      <c r="Y4696" s="131"/>
      <c r="Z4696" s="131"/>
      <c r="AA4696" s="131"/>
      <c r="AB4696" s="131"/>
      <c r="AC4696" s="131"/>
      <c r="AD4696" s="131"/>
      <c r="AE4696" s="131"/>
      <c r="AF4696" s="131"/>
      <c r="AG4696" s="131"/>
      <c r="AH4696" s="131"/>
      <c r="AI4696" s="131"/>
    </row>
    <row r="4697" spans="1:35" s="78" customFormat="1" ht="22.5" customHeight="1">
      <c r="B4697" s="107"/>
      <c r="C4697" s="108"/>
      <c r="D4697" s="65"/>
      <c r="E4697" s="501"/>
      <c r="F4697" s="154"/>
      <c r="G4697" s="111"/>
      <c r="H4697" s="95"/>
      <c r="I4697" s="228">
        <f t="shared" si="292"/>
        <v>0</v>
      </c>
      <c r="J4697" s="129"/>
      <c r="K4697" s="126"/>
      <c r="L4697" s="127"/>
      <c r="M4697" s="128"/>
      <c r="N4697" s="128"/>
      <c r="O4697" s="128"/>
      <c r="P4697" s="128"/>
      <c r="Q4697" s="128"/>
      <c r="R4697" s="128"/>
      <c r="S4697" s="128"/>
      <c r="T4697" s="127"/>
      <c r="U4697" s="131"/>
      <c r="V4697" s="131"/>
      <c r="W4697" s="131"/>
      <c r="X4697" s="131"/>
      <c r="Y4697" s="131"/>
      <c r="Z4697" s="131"/>
      <c r="AA4697" s="131"/>
      <c r="AB4697" s="131"/>
      <c r="AC4697" s="131"/>
      <c r="AD4697" s="131"/>
      <c r="AE4697" s="131"/>
      <c r="AF4697" s="131"/>
      <c r="AG4697" s="131"/>
      <c r="AH4697" s="131"/>
      <c r="AI4697" s="131"/>
    </row>
    <row r="4698" spans="1:35" s="78" customFormat="1" ht="22.5" customHeight="1">
      <c r="A4698" s="112"/>
      <c r="B4698" s="107"/>
      <c r="C4698" s="108"/>
      <c r="D4698" s="65"/>
      <c r="E4698" s="501"/>
      <c r="F4698" s="232"/>
      <c r="G4698" s="111"/>
      <c r="H4698" s="95"/>
      <c r="I4698" s="228">
        <f t="shared" si="292"/>
        <v>0</v>
      </c>
      <c r="J4698" s="129"/>
      <c r="K4698" s="126"/>
      <c r="L4698" s="127"/>
      <c r="M4698" s="128"/>
      <c r="N4698" s="128"/>
      <c r="O4698" s="128"/>
      <c r="P4698" s="128"/>
      <c r="Q4698" s="128"/>
      <c r="R4698" s="128"/>
      <c r="S4698" s="128"/>
      <c r="T4698" s="127"/>
      <c r="U4698" s="131"/>
      <c r="V4698" s="131"/>
      <c r="W4698" s="131"/>
      <c r="X4698" s="131"/>
      <c r="Y4698" s="131"/>
      <c r="Z4698" s="131"/>
      <c r="AA4698" s="131"/>
      <c r="AB4698" s="131"/>
      <c r="AC4698" s="131"/>
      <c r="AD4698" s="131"/>
      <c r="AE4698" s="131"/>
      <c r="AF4698" s="131"/>
      <c r="AG4698" s="131"/>
      <c r="AH4698" s="131"/>
      <c r="AI4698" s="131"/>
    </row>
    <row r="4699" spans="1:35" s="78" customFormat="1" ht="22.5" customHeight="1">
      <c r="B4699" s="107"/>
      <c r="C4699" s="108"/>
      <c r="D4699" s="66"/>
      <c r="E4699" s="501"/>
      <c r="F4699" s="232"/>
      <c r="G4699" s="111"/>
      <c r="H4699" s="95"/>
      <c r="I4699" s="228">
        <f t="shared" si="292"/>
        <v>0</v>
      </c>
      <c r="J4699" s="129"/>
      <c r="K4699" s="126"/>
      <c r="L4699" s="127"/>
      <c r="M4699" s="128"/>
      <c r="N4699" s="128"/>
      <c r="O4699" s="128"/>
      <c r="P4699" s="128"/>
      <c r="Q4699" s="128"/>
      <c r="R4699" s="128"/>
      <c r="S4699" s="128"/>
      <c r="T4699" s="127"/>
      <c r="U4699" s="131"/>
      <c r="V4699" s="131"/>
      <c r="W4699" s="131"/>
      <c r="X4699" s="131"/>
      <c r="Y4699" s="131"/>
      <c r="Z4699" s="131"/>
      <c r="AA4699" s="131"/>
      <c r="AB4699" s="131"/>
      <c r="AC4699" s="131"/>
      <c r="AD4699" s="131"/>
      <c r="AE4699" s="131"/>
      <c r="AF4699" s="131"/>
      <c r="AG4699" s="131"/>
      <c r="AH4699" s="131"/>
      <c r="AI4699" s="131"/>
    </row>
    <row r="4700" spans="1:35" s="78" customFormat="1" ht="22.5" customHeight="1">
      <c r="A4700" s="112"/>
      <c r="B4700" s="107"/>
      <c r="C4700" s="108"/>
      <c r="D4700" s="65"/>
      <c r="E4700" s="501"/>
      <c r="F4700" s="232"/>
      <c r="G4700" s="111"/>
      <c r="H4700" s="95"/>
      <c r="I4700" s="228">
        <f t="shared" si="292"/>
        <v>0</v>
      </c>
      <c r="J4700" s="129"/>
      <c r="K4700" s="126"/>
      <c r="L4700" s="127"/>
      <c r="M4700" s="128"/>
      <c r="N4700" s="128"/>
      <c r="O4700" s="128"/>
      <c r="P4700" s="128"/>
      <c r="Q4700" s="128"/>
      <c r="R4700" s="128"/>
      <c r="S4700" s="128"/>
      <c r="T4700" s="127"/>
      <c r="U4700" s="131"/>
      <c r="V4700" s="131"/>
      <c r="W4700" s="131"/>
      <c r="X4700" s="131"/>
      <c r="Y4700" s="131"/>
      <c r="Z4700" s="131"/>
      <c r="AA4700" s="131"/>
      <c r="AB4700" s="131"/>
      <c r="AC4700" s="131"/>
      <c r="AD4700" s="131"/>
      <c r="AE4700" s="131"/>
      <c r="AF4700" s="131"/>
      <c r="AG4700" s="131"/>
      <c r="AH4700" s="131"/>
      <c r="AI4700" s="131"/>
    </row>
    <row r="4701" spans="1:35" s="78" customFormat="1" ht="22.5" customHeight="1">
      <c r="B4701" s="107"/>
      <c r="C4701" s="108"/>
      <c r="D4701" s="66"/>
      <c r="E4701" s="501"/>
      <c r="F4701" s="232"/>
      <c r="G4701" s="111"/>
      <c r="H4701" s="95"/>
      <c r="I4701" s="228">
        <f t="shared" si="292"/>
        <v>0</v>
      </c>
      <c r="J4701" s="129"/>
      <c r="K4701" s="126"/>
      <c r="L4701" s="127"/>
      <c r="M4701" s="128"/>
      <c r="N4701" s="128"/>
      <c r="O4701" s="128"/>
      <c r="P4701" s="128"/>
      <c r="Q4701" s="128"/>
      <c r="R4701" s="128"/>
      <c r="S4701" s="128"/>
      <c r="T4701" s="127"/>
      <c r="U4701" s="131"/>
      <c r="V4701" s="131"/>
      <c r="W4701" s="131"/>
      <c r="X4701" s="131"/>
      <c r="Y4701" s="131"/>
      <c r="Z4701" s="131"/>
      <c r="AA4701" s="131"/>
      <c r="AB4701" s="131"/>
      <c r="AC4701" s="131"/>
      <c r="AD4701" s="131"/>
      <c r="AE4701" s="131"/>
      <c r="AF4701" s="131"/>
      <c r="AG4701" s="131"/>
      <c r="AH4701" s="131"/>
      <c r="AI4701" s="131"/>
    </row>
    <row r="4702" spans="1:35" s="78" customFormat="1" ht="22.5" customHeight="1">
      <c r="A4702" s="109"/>
      <c r="B4702" s="107"/>
      <c r="C4702" s="108"/>
      <c r="D4702" s="65"/>
      <c r="E4702" s="501"/>
      <c r="F4702" s="154"/>
      <c r="G4702" s="111"/>
      <c r="H4702" s="95"/>
      <c r="I4702" s="228">
        <f t="shared" si="292"/>
        <v>0</v>
      </c>
      <c r="J4702" s="129"/>
      <c r="K4702" s="126"/>
      <c r="L4702" s="127"/>
      <c r="M4702" s="128"/>
      <c r="N4702" s="128"/>
      <c r="O4702" s="128"/>
      <c r="P4702" s="128"/>
      <c r="Q4702" s="128"/>
      <c r="R4702" s="128"/>
      <c r="S4702" s="128"/>
      <c r="T4702" s="127"/>
      <c r="U4702" s="131"/>
      <c r="V4702" s="131"/>
      <c r="W4702" s="131"/>
      <c r="X4702" s="131"/>
      <c r="Y4702" s="131"/>
      <c r="Z4702" s="131"/>
      <c r="AA4702" s="131"/>
      <c r="AB4702" s="131"/>
      <c r="AC4702" s="131"/>
      <c r="AD4702" s="131"/>
      <c r="AE4702" s="131"/>
      <c r="AF4702" s="131"/>
      <c r="AG4702" s="131"/>
      <c r="AH4702" s="131"/>
      <c r="AI4702" s="131"/>
    </row>
    <row r="4703" spans="1:35" s="78" customFormat="1" ht="22.5" customHeight="1">
      <c r="B4703" s="107"/>
      <c r="C4703" s="108"/>
      <c r="D4703" s="66"/>
      <c r="E4703" s="501"/>
      <c r="F4703" s="232"/>
      <c r="G4703" s="111"/>
      <c r="H4703" s="95"/>
      <c r="I4703" s="228">
        <f t="shared" si="292"/>
        <v>0</v>
      </c>
      <c r="L4703" s="127"/>
      <c r="M4703" s="128"/>
      <c r="N4703" s="128"/>
      <c r="O4703" s="128"/>
      <c r="P4703" s="128"/>
      <c r="Q4703" s="128"/>
      <c r="R4703" s="128"/>
      <c r="S4703" s="128"/>
      <c r="T4703" s="127"/>
      <c r="U4703" s="131"/>
      <c r="V4703" s="131"/>
      <c r="W4703" s="131"/>
      <c r="X4703" s="131"/>
      <c r="Y4703" s="131"/>
      <c r="Z4703" s="131"/>
      <c r="AA4703" s="131"/>
      <c r="AB4703" s="131"/>
      <c r="AC4703" s="131"/>
      <c r="AD4703" s="131"/>
      <c r="AE4703" s="131"/>
      <c r="AF4703" s="131"/>
      <c r="AG4703" s="131"/>
      <c r="AH4703" s="131"/>
      <c r="AI4703" s="131"/>
    </row>
    <row r="4704" spans="1:35" s="78" customFormat="1" ht="22.5" customHeight="1">
      <c r="A4704" s="112"/>
      <c r="B4704" s="107"/>
      <c r="C4704" s="108"/>
      <c r="D4704" s="65"/>
      <c r="E4704" s="501"/>
      <c r="F4704" s="232"/>
      <c r="G4704" s="111"/>
      <c r="H4704" s="95"/>
      <c r="I4704" s="228">
        <f t="shared" si="292"/>
        <v>0</v>
      </c>
      <c r="J4704" s="129"/>
      <c r="K4704" s="126"/>
      <c r="L4704" s="127"/>
      <c r="M4704" s="128"/>
      <c r="N4704" s="128"/>
      <c r="O4704" s="128"/>
      <c r="P4704" s="128"/>
      <c r="Q4704" s="128"/>
      <c r="R4704" s="128"/>
      <c r="S4704" s="128"/>
      <c r="T4704" s="127"/>
      <c r="U4704" s="131"/>
      <c r="V4704" s="131"/>
      <c r="W4704" s="131"/>
      <c r="X4704" s="131"/>
      <c r="Y4704" s="131"/>
      <c r="Z4704" s="131"/>
      <c r="AA4704" s="131"/>
      <c r="AB4704" s="131"/>
      <c r="AC4704" s="131"/>
      <c r="AD4704" s="131"/>
      <c r="AE4704" s="131"/>
      <c r="AF4704" s="131"/>
      <c r="AG4704" s="131"/>
      <c r="AH4704" s="131"/>
      <c r="AI4704" s="131"/>
    </row>
    <row r="4705" spans="1:35" s="78" customFormat="1" ht="22.5" customHeight="1">
      <c r="B4705" s="107"/>
      <c r="C4705" s="108"/>
      <c r="D4705" s="66"/>
      <c r="E4705" s="501"/>
      <c r="F4705" s="232"/>
      <c r="G4705" s="111"/>
      <c r="H4705" s="95"/>
      <c r="I4705" s="228">
        <f t="shared" si="292"/>
        <v>0</v>
      </c>
      <c r="J4705" s="129"/>
      <c r="K4705" s="126"/>
      <c r="L4705" s="127"/>
      <c r="M4705" s="128"/>
      <c r="N4705" s="128"/>
      <c r="O4705" s="128"/>
      <c r="P4705" s="128"/>
      <c r="Q4705" s="128"/>
      <c r="R4705" s="128"/>
      <c r="S4705" s="128"/>
      <c r="T4705" s="127"/>
      <c r="U4705" s="131"/>
      <c r="V4705" s="131"/>
      <c r="W4705" s="131"/>
      <c r="X4705" s="131"/>
      <c r="Y4705" s="131"/>
      <c r="Z4705" s="131"/>
      <c r="AA4705" s="131"/>
      <c r="AB4705" s="131"/>
      <c r="AC4705" s="131"/>
      <c r="AD4705" s="131"/>
      <c r="AE4705" s="131"/>
      <c r="AF4705" s="131"/>
      <c r="AG4705" s="131"/>
      <c r="AH4705" s="131"/>
      <c r="AI4705" s="131"/>
    </row>
    <row r="4706" spans="1:35" s="78" customFormat="1" ht="22.5" customHeight="1">
      <c r="A4706" s="112"/>
      <c r="B4706" s="107"/>
      <c r="C4706" s="108"/>
      <c r="D4706" s="65"/>
      <c r="E4706" s="501"/>
      <c r="F4706" s="232"/>
      <c r="G4706" s="111"/>
      <c r="H4706" s="95"/>
      <c r="I4706" s="228">
        <f t="shared" si="292"/>
        <v>0</v>
      </c>
      <c r="J4706" s="129"/>
      <c r="K4706" s="126"/>
      <c r="L4706" s="127"/>
      <c r="M4706" s="128"/>
      <c r="N4706" s="128"/>
      <c r="O4706" s="128"/>
      <c r="P4706" s="128"/>
      <c r="Q4706" s="128"/>
      <c r="R4706" s="128"/>
      <c r="S4706" s="128"/>
      <c r="T4706" s="127"/>
      <c r="U4706" s="131"/>
      <c r="V4706" s="131"/>
      <c r="W4706" s="131"/>
      <c r="X4706" s="131"/>
      <c r="Y4706" s="131"/>
      <c r="Z4706" s="131"/>
      <c r="AA4706" s="131"/>
      <c r="AB4706" s="131"/>
      <c r="AC4706" s="131"/>
      <c r="AD4706" s="131"/>
      <c r="AE4706" s="131"/>
      <c r="AF4706" s="131"/>
      <c r="AG4706" s="131"/>
      <c r="AH4706" s="131"/>
      <c r="AI4706" s="131"/>
    </row>
    <row r="4707" spans="1:35" s="78" customFormat="1" ht="22.5" customHeight="1">
      <c r="A4707" s="112"/>
      <c r="B4707" s="107"/>
      <c r="C4707" s="108"/>
      <c r="D4707" s="65"/>
      <c r="E4707" s="501"/>
      <c r="F4707" s="232"/>
      <c r="G4707" s="111"/>
      <c r="H4707" s="95"/>
      <c r="I4707" s="228">
        <f t="shared" si="292"/>
        <v>0</v>
      </c>
      <c r="J4707" s="129"/>
      <c r="K4707" s="126"/>
      <c r="L4707" s="127"/>
      <c r="M4707" s="128"/>
      <c r="N4707" s="128"/>
      <c r="O4707" s="128"/>
      <c r="P4707" s="128"/>
      <c r="Q4707" s="128"/>
      <c r="R4707" s="128"/>
      <c r="S4707" s="128"/>
      <c r="T4707" s="127"/>
      <c r="U4707" s="131"/>
      <c r="V4707" s="131"/>
      <c r="W4707" s="131"/>
      <c r="X4707" s="131"/>
      <c r="Y4707" s="131"/>
      <c r="Z4707" s="131"/>
      <c r="AA4707" s="131"/>
      <c r="AB4707" s="131"/>
      <c r="AC4707" s="131"/>
      <c r="AD4707" s="131"/>
      <c r="AE4707" s="131"/>
      <c r="AF4707" s="131"/>
      <c r="AG4707" s="131"/>
      <c r="AH4707" s="131"/>
      <c r="AI4707" s="131"/>
    </row>
    <row r="4708" spans="1:35" s="78" customFormat="1" ht="22.5" customHeight="1">
      <c r="A4708" s="112"/>
      <c r="B4708" s="107"/>
      <c r="C4708" s="108"/>
      <c r="D4708" s="65"/>
      <c r="E4708" s="501"/>
      <c r="F4708" s="232"/>
      <c r="G4708" s="111"/>
      <c r="H4708" s="95"/>
      <c r="I4708" s="228">
        <f t="shared" si="292"/>
        <v>0</v>
      </c>
      <c r="J4708" s="129"/>
      <c r="K4708" s="126"/>
      <c r="L4708" s="127"/>
      <c r="M4708" s="128"/>
      <c r="N4708" s="128"/>
      <c r="O4708" s="128"/>
      <c r="P4708" s="128"/>
      <c r="Q4708" s="128"/>
      <c r="R4708" s="128"/>
      <c r="S4708" s="128"/>
      <c r="T4708" s="127"/>
      <c r="U4708" s="131"/>
      <c r="V4708" s="131"/>
      <c r="W4708" s="131"/>
      <c r="X4708" s="131"/>
      <c r="Y4708" s="131"/>
      <c r="Z4708" s="131"/>
      <c r="AA4708" s="131"/>
      <c r="AB4708" s="131"/>
      <c r="AC4708" s="131"/>
      <c r="AD4708" s="131"/>
      <c r="AE4708" s="131"/>
      <c r="AF4708" s="131"/>
      <c r="AG4708" s="131"/>
      <c r="AH4708" s="131"/>
      <c r="AI4708" s="131"/>
    </row>
    <row r="4709" spans="1:35" s="78" customFormat="1" ht="22.2" customHeight="1">
      <c r="A4709" s="112"/>
      <c r="B4709" s="107"/>
      <c r="C4709" s="108"/>
      <c r="D4709" s="66"/>
      <c r="E4709" s="501"/>
      <c r="F4709" s="232"/>
      <c r="G4709" s="111"/>
      <c r="H4709" s="95"/>
      <c r="I4709" s="228">
        <f t="shared" si="292"/>
        <v>0</v>
      </c>
      <c r="J4709" s="129"/>
      <c r="K4709" s="126"/>
      <c r="L4709" s="127"/>
      <c r="M4709" s="128"/>
      <c r="N4709" s="128"/>
      <c r="O4709" s="128"/>
      <c r="P4709" s="128"/>
      <c r="Q4709" s="128"/>
      <c r="R4709" s="128"/>
      <c r="S4709" s="128"/>
      <c r="T4709" s="127"/>
      <c r="U4709" s="131"/>
      <c r="V4709" s="131"/>
      <c r="W4709" s="131"/>
      <c r="X4709" s="131"/>
      <c r="Y4709" s="131"/>
      <c r="Z4709" s="131"/>
      <c r="AA4709" s="131"/>
      <c r="AB4709" s="131"/>
      <c r="AC4709" s="131"/>
      <c r="AD4709" s="131"/>
      <c r="AE4709" s="131"/>
      <c r="AF4709" s="131"/>
      <c r="AG4709" s="131"/>
      <c r="AH4709" s="131"/>
      <c r="AI4709" s="131"/>
    </row>
    <row r="4710" spans="1:35" s="78" customFormat="1" ht="22.5" customHeight="1">
      <c r="A4710" s="112"/>
      <c r="B4710" s="107"/>
      <c r="C4710" s="108"/>
      <c r="D4710" s="65"/>
      <c r="E4710" s="501"/>
      <c r="F4710" s="232"/>
      <c r="G4710" s="111"/>
      <c r="H4710" s="95"/>
      <c r="I4710" s="228">
        <f t="shared" si="292"/>
        <v>0</v>
      </c>
      <c r="J4710" s="129"/>
      <c r="K4710" s="126"/>
      <c r="L4710" s="127"/>
      <c r="M4710" s="128"/>
      <c r="N4710" s="128"/>
      <c r="O4710" s="128"/>
      <c r="P4710" s="128"/>
      <c r="Q4710" s="128"/>
      <c r="R4710" s="128"/>
      <c r="S4710" s="128"/>
      <c r="T4710" s="127"/>
      <c r="U4710" s="131"/>
      <c r="V4710" s="131"/>
      <c r="W4710" s="131"/>
      <c r="X4710" s="131"/>
      <c r="Y4710" s="131"/>
      <c r="Z4710" s="131"/>
      <c r="AA4710" s="131"/>
      <c r="AB4710" s="131"/>
      <c r="AC4710" s="131"/>
      <c r="AD4710" s="131"/>
      <c r="AE4710" s="131"/>
      <c r="AF4710" s="131"/>
      <c r="AG4710" s="131"/>
      <c r="AH4710" s="131"/>
      <c r="AI4710" s="131"/>
    </row>
    <row r="4711" spans="1:35" s="78" customFormat="1" ht="22.5" customHeight="1">
      <c r="A4711" s="112"/>
      <c r="B4711" s="107"/>
      <c r="C4711" s="108"/>
      <c r="D4711" s="66"/>
      <c r="E4711" s="501"/>
      <c r="F4711" s="232"/>
      <c r="G4711" s="111"/>
      <c r="H4711" s="95"/>
      <c r="I4711" s="228">
        <f t="shared" si="292"/>
        <v>0</v>
      </c>
      <c r="J4711" s="129"/>
      <c r="K4711" s="126"/>
      <c r="L4711" s="127"/>
      <c r="M4711" s="128"/>
      <c r="N4711" s="128"/>
      <c r="O4711" s="128"/>
      <c r="P4711" s="128"/>
      <c r="Q4711" s="128"/>
      <c r="R4711" s="128"/>
      <c r="S4711" s="128"/>
      <c r="T4711" s="127"/>
      <c r="U4711" s="131"/>
      <c r="V4711" s="131"/>
      <c r="W4711" s="131"/>
      <c r="X4711" s="131"/>
      <c r="Y4711" s="131"/>
      <c r="Z4711" s="131"/>
      <c r="AA4711" s="131"/>
      <c r="AB4711" s="131"/>
      <c r="AC4711" s="131"/>
      <c r="AD4711" s="131"/>
      <c r="AE4711" s="131"/>
      <c r="AF4711" s="131"/>
      <c r="AG4711" s="131"/>
      <c r="AH4711" s="131"/>
      <c r="AI4711" s="131"/>
    </row>
    <row r="4712" spans="1:35" s="78" customFormat="1" ht="22.5" customHeight="1">
      <c r="A4712" s="112"/>
      <c r="B4712" s="107"/>
      <c r="C4712" s="108"/>
      <c r="D4712" s="65"/>
      <c r="E4712" s="501"/>
      <c r="F4712" s="232"/>
      <c r="G4712" s="111"/>
      <c r="H4712" s="95"/>
      <c r="I4712" s="228">
        <f t="shared" si="292"/>
        <v>0</v>
      </c>
      <c r="J4712" s="129"/>
      <c r="K4712" s="126"/>
      <c r="L4712" s="127"/>
      <c r="M4712" s="128"/>
      <c r="N4712" s="128"/>
      <c r="O4712" s="128"/>
      <c r="P4712" s="128"/>
      <c r="Q4712" s="128"/>
      <c r="R4712" s="128"/>
      <c r="S4712" s="128"/>
      <c r="T4712" s="127"/>
      <c r="U4712" s="131"/>
      <c r="V4712" s="131"/>
      <c r="W4712" s="131"/>
      <c r="X4712" s="131"/>
      <c r="Y4712" s="131"/>
      <c r="Z4712" s="131"/>
      <c r="AA4712" s="131"/>
      <c r="AB4712" s="131"/>
      <c r="AC4712" s="131"/>
      <c r="AD4712" s="131"/>
      <c r="AE4712" s="131"/>
      <c r="AF4712" s="131"/>
      <c r="AG4712" s="131"/>
      <c r="AH4712" s="131"/>
      <c r="AI4712" s="131"/>
    </row>
    <row r="4713" spans="1:35" s="78" customFormat="1" ht="22.5" customHeight="1">
      <c r="A4713" s="112"/>
      <c r="B4713" s="107"/>
      <c r="C4713" s="108"/>
      <c r="D4713" s="66"/>
      <c r="E4713" s="501"/>
      <c r="F4713" s="232"/>
      <c r="G4713" s="111"/>
      <c r="H4713" s="95"/>
      <c r="I4713" s="228">
        <f t="shared" si="292"/>
        <v>0</v>
      </c>
      <c r="J4713" s="129"/>
      <c r="K4713" s="126"/>
      <c r="L4713" s="127"/>
      <c r="M4713" s="128"/>
      <c r="N4713" s="128"/>
      <c r="O4713" s="128"/>
      <c r="P4713" s="128"/>
      <c r="Q4713" s="128"/>
      <c r="R4713" s="128"/>
      <c r="S4713" s="128"/>
      <c r="T4713" s="127"/>
      <c r="U4713" s="131"/>
      <c r="V4713" s="131"/>
      <c r="W4713" s="131"/>
      <c r="X4713" s="131"/>
      <c r="Y4713" s="131"/>
      <c r="Z4713" s="131"/>
      <c r="AA4713" s="131"/>
      <c r="AB4713" s="131"/>
      <c r="AC4713" s="131"/>
      <c r="AD4713" s="131"/>
      <c r="AE4713" s="131"/>
      <c r="AF4713" s="131"/>
      <c r="AG4713" s="131"/>
      <c r="AH4713" s="131"/>
      <c r="AI4713" s="131"/>
    </row>
    <row r="4714" spans="1:35" s="78" customFormat="1" ht="22.5" customHeight="1">
      <c r="A4714" s="112"/>
      <c r="B4714" s="107"/>
      <c r="C4714" s="108"/>
      <c r="D4714" s="65"/>
      <c r="E4714" s="501"/>
      <c r="F4714" s="232"/>
      <c r="G4714" s="111"/>
      <c r="H4714" s="95"/>
      <c r="I4714" s="228">
        <f t="shared" si="292"/>
        <v>0</v>
      </c>
      <c r="J4714" s="129"/>
      <c r="K4714" s="126"/>
      <c r="L4714" s="127"/>
      <c r="M4714" s="128"/>
      <c r="N4714" s="128"/>
      <c r="O4714" s="128"/>
      <c r="P4714" s="128"/>
      <c r="Q4714" s="128"/>
      <c r="R4714" s="128"/>
      <c r="S4714" s="128"/>
      <c r="T4714" s="127"/>
      <c r="U4714" s="131"/>
      <c r="V4714" s="131"/>
      <c r="W4714" s="131"/>
      <c r="X4714" s="131"/>
      <c r="Y4714" s="131"/>
      <c r="Z4714" s="131"/>
      <c r="AA4714" s="131"/>
      <c r="AB4714" s="131"/>
      <c r="AC4714" s="131"/>
      <c r="AD4714" s="131"/>
      <c r="AE4714" s="131"/>
      <c r="AF4714" s="131"/>
      <c r="AG4714" s="131"/>
      <c r="AH4714" s="131"/>
      <c r="AI4714" s="131"/>
    </row>
    <row r="4715" spans="1:35" s="78" customFormat="1" ht="22.5" customHeight="1">
      <c r="B4715" s="107"/>
      <c r="C4715" s="108"/>
      <c r="D4715" s="65"/>
      <c r="E4715" s="501"/>
      <c r="F4715" s="232"/>
      <c r="G4715" s="111"/>
      <c r="H4715" s="95"/>
      <c r="I4715" s="228">
        <f t="shared" si="292"/>
        <v>0</v>
      </c>
      <c r="J4715" s="129"/>
      <c r="K4715" s="126"/>
      <c r="L4715" s="127"/>
      <c r="M4715" s="128"/>
      <c r="N4715" s="128"/>
      <c r="O4715" s="128"/>
      <c r="P4715" s="128"/>
      <c r="Q4715" s="128"/>
      <c r="R4715" s="128"/>
      <c r="S4715" s="128"/>
      <c r="T4715" s="127"/>
      <c r="U4715" s="131"/>
      <c r="V4715" s="131"/>
      <c r="W4715" s="131"/>
      <c r="X4715" s="131"/>
      <c r="Y4715" s="131"/>
      <c r="Z4715" s="131"/>
      <c r="AA4715" s="131"/>
      <c r="AB4715" s="131"/>
      <c r="AC4715" s="131"/>
      <c r="AD4715" s="131"/>
      <c r="AE4715" s="131"/>
      <c r="AF4715" s="131"/>
      <c r="AG4715" s="131"/>
      <c r="AH4715" s="131"/>
      <c r="AI4715" s="131"/>
    </row>
    <row r="4716" spans="1:35" s="78" customFormat="1" ht="22.5" customHeight="1">
      <c r="B4716" s="107"/>
      <c r="C4716" s="108"/>
      <c r="D4716" s="66"/>
      <c r="E4716" s="501"/>
      <c r="F4716" s="232"/>
      <c r="G4716" s="111"/>
      <c r="H4716" s="95"/>
      <c r="I4716" s="228">
        <f t="shared" si="292"/>
        <v>0</v>
      </c>
      <c r="J4716" s="129"/>
      <c r="K4716" s="126"/>
      <c r="L4716" s="127"/>
      <c r="M4716" s="128"/>
      <c r="N4716" s="128"/>
      <c r="O4716" s="128"/>
      <c r="P4716" s="128"/>
      <c r="Q4716" s="128"/>
      <c r="R4716" s="128"/>
      <c r="S4716" s="128"/>
      <c r="T4716" s="127"/>
      <c r="U4716" s="131"/>
      <c r="V4716" s="131"/>
      <c r="W4716" s="131"/>
      <c r="X4716" s="131"/>
      <c r="Y4716" s="131"/>
      <c r="Z4716" s="131"/>
      <c r="AA4716" s="131"/>
      <c r="AB4716" s="131"/>
      <c r="AC4716" s="131"/>
      <c r="AD4716" s="131"/>
      <c r="AE4716" s="131"/>
      <c r="AF4716" s="131"/>
      <c r="AG4716" s="131"/>
      <c r="AH4716" s="131"/>
      <c r="AI4716" s="131"/>
    </row>
    <row r="4717" spans="1:35" s="78" customFormat="1" ht="22.5" customHeight="1">
      <c r="A4717" s="112"/>
      <c r="B4717" s="107"/>
      <c r="C4717" s="108"/>
      <c r="D4717" s="65"/>
      <c r="E4717" s="501"/>
      <c r="F4717" s="232"/>
      <c r="G4717" s="111"/>
      <c r="H4717" s="95"/>
      <c r="I4717" s="228">
        <f t="shared" si="292"/>
        <v>0</v>
      </c>
      <c r="J4717" s="129"/>
      <c r="K4717" s="126"/>
      <c r="L4717" s="127"/>
      <c r="M4717" s="128"/>
      <c r="N4717" s="128"/>
      <c r="O4717" s="128"/>
      <c r="P4717" s="128"/>
      <c r="Q4717" s="128"/>
      <c r="R4717" s="128"/>
      <c r="S4717" s="128"/>
      <c r="T4717" s="127"/>
      <c r="U4717" s="131"/>
      <c r="V4717" s="131"/>
      <c r="W4717" s="131"/>
      <c r="X4717" s="131"/>
      <c r="Y4717" s="131"/>
      <c r="Z4717" s="131"/>
      <c r="AA4717" s="131"/>
      <c r="AB4717" s="131"/>
      <c r="AC4717" s="131"/>
      <c r="AD4717" s="131"/>
      <c r="AE4717" s="131"/>
      <c r="AF4717" s="131"/>
      <c r="AG4717" s="131"/>
      <c r="AH4717" s="131"/>
      <c r="AI4717" s="131"/>
    </row>
    <row r="4718" spans="1:35" s="78" customFormat="1" ht="22.5" customHeight="1">
      <c r="B4718" s="107"/>
      <c r="C4718" s="108"/>
      <c r="D4718" s="66"/>
      <c r="E4718" s="501"/>
      <c r="F4718" s="232"/>
      <c r="G4718" s="111"/>
      <c r="H4718" s="95"/>
      <c r="I4718" s="228">
        <f t="shared" ref="I4718:I4781" si="293">SUM(H4717:H4718)</f>
        <v>0</v>
      </c>
      <c r="J4718" s="129"/>
      <c r="K4718" s="126"/>
      <c r="L4718" s="127"/>
      <c r="M4718" s="128"/>
      <c r="N4718" s="128"/>
      <c r="O4718" s="128"/>
      <c r="P4718" s="128"/>
      <c r="Q4718" s="128"/>
      <c r="R4718" s="128"/>
      <c r="S4718" s="128"/>
      <c r="T4718" s="127"/>
      <c r="U4718" s="131"/>
      <c r="V4718" s="131"/>
      <c r="W4718" s="131"/>
      <c r="X4718" s="131"/>
      <c r="Y4718" s="131"/>
      <c r="Z4718" s="131"/>
      <c r="AA4718" s="131"/>
      <c r="AB4718" s="131"/>
      <c r="AC4718" s="131"/>
      <c r="AD4718" s="131"/>
      <c r="AE4718" s="131"/>
      <c r="AF4718" s="131"/>
      <c r="AG4718" s="131"/>
      <c r="AH4718" s="131"/>
      <c r="AI4718" s="131"/>
    </row>
    <row r="4719" spans="1:35" s="78" customFormat="1" ht="22.5" customHeight="1">
      <c r="A4719" s="112"/>
      <c r="B4719" s="107"/>
      <c r="C4719" s="108"/>
      <c r="D4719" s="65"/>
      <c r="E4719" s="501"/>
      <c r="F4719" s="232"/>
      <c r="G4719" s="111"/>
      <c r="H4719" s="95"/>
      <c r="I4719" s="228">
        <f t="shared" si="293"/>
        <v>0</v>
      </c>
      <c r="J4719" s="129"/>
      <c r="K4719" s="126"/>
      <c r="L4719" s="127"/>
      <c r="M4719" s="128"/>
      <c r="N4719" s="128"/>
      <c r="O4719" s="128"/>
      <c r="P4719" s="128"/>
      <c r="Q4719" s="128"/>
      <c r="R4719" s="128"/>
      <c r="S4719" s="128"/>
      <c r="T4719" s="127"/>
      <c r="U4719" s="131"/>
      <c r="V4719" s="131"/>
      <c r="W4719" s="131"/>
      <c r="X4719" s="131"/>
      <c r="Y4719" s="131"/>
      <c r="Z4719" s="131"/>
      <c r="AA4719" s="131"/>
      <c r="AB4719" s="131"/>
      <c r="AC4719" s="131"/>
      <c r="AD4719" s="131"/>
      <c r="AE4719" s="131"/>
      <c r="AF4719" s="131"/>
      <c r="AG4719" s="131"/>
      <c r="AH4719" s="131"/>
      <c r="AI4719" s="131"/>
    </row>
    <row r="4720" spans="1:35" s="78" customFormat="1" ht="22.5" customHeight="1">
      <c r="B4720" s="107"/>
      <c r="C4720" s="108"/>
      <c r="D4720" s="65"/>
      <c r="E4720" s="501"/>
      <c r="F4720" s="232"/>
      <c r="G4720" s="111"/>
      <c r="H4720" s="95"/>
      <c r="I4720" s="228">
        <f t="shared" si="293"/>
        <v>0</v>
      </c>
      <c r="J4720" s="129"/>
      <c r="K4720" s="126"/>
      <c r="L4720" s="127"/>
      <c r="M4720" s="128"/>
      <c r="N4720" s="128"/>
      <c r="O4720" s="128"/>
      <c r="P4720" s="128"/>
      <c r="Q4720" s="128"/>
      <c r="R4720" s="128"/>
      <c r="S4720" s="128"/>
      <c r="T4720" s="127"/>
      <c r="U4720" s="131"/>
      <c r="V4720" s="131"/>
      <c r="W4720" s="131"/>
      <c r="X4720" s="131"/>
      <c r="Y4720" s="131"/>
      <c r="Z4720" s="131"/>
      <c r="AA4720" s="131"/>
      <c r="AB4720" s="131"/>
      <c r="AC4720" s="131"/>
      <c r="AD4720" s="131"/>
      <c r="AE4720" s="131"/>
      <c r="AF4720" s="131"/>
      <c r="AG4720" s="131"/>
      <c r="AH4720" s="131"/>
      <c r="AI4720" s="131"/>
    </row>
    <row r="4721" spans="1:35" s="78" customFormat="1" ht="22.5" customHeight="1">
      <c r="A4721" s="112"/>
      <c r="B4721" s="107"/>
      <c r="C4721" s="108"/>
      <c r="D4721" s="66"/>
      <c r="E4721" s="501"/>
      <c r="F4721" s="232"/>
      <c r="G4721" s="111"/>
      <c r="H4721" s="95"/>
      <c r="I4721" s="228">
        <f t="shared" si="293"/>
        <v>0</v>
      </c>
      <c r="J4721" s="129"/>
      <c r="K4721" s="126"/>
      <c r="L4721" s="127"/>
      <c r="M4721" s="128"/>
      <c r="N4721" s="128"/>
      <c r="O4721" s="128"/>
      <c r="P4721" s="128"/>
      <c r="Q4721" s="128"/>
      <c r="R4721" s="128"/>
      <c r="S4721" s="128"/>
      <c r="T4721" s="127"/>
      <c r="U4721" s="131"/>
      <c r="V4721" s="131"/>
      <c r="W4721" s="131"/>
      <c r="X4721" s="131"/>
      <c r="Y4721" s="131"/>
      <c r="Z4721" s="131"/>
      <c r="AA4721" s="131"/>
      <c r="AB4721" s="131"/>
      <c r="AC4721" s="131"/>
      <c r="AD4721" s="131"/>
      <c r="AE4721" s="131"/>
      <c r="AF4721" s="131"/>
      <c r="AG4721" s="131"/>
      <c r="AH4721" s="131"/>
      <c r="AI4721" s="131"/>
    </row>
    <row r="4722" spans="1:35" s="78" customFormat="1" ht="22.5" customHeight="1">
      <c r="B4722" s="107"/>
      <c r="C4722" s="108"/>
      <c r="D4722" s="65"/>
      <c r="E4722" s="501"/>
      <c r="F4722" s="232"/>
      <c r="G4722" s="111"/>
      <c r="H4722" s="95"/>
      <c r="I4722" s="228">
        <f t="shared" si="293"/>
        <v>0</v>
      </c>
      <c r="J4722" s="129"/>
      <c r="K4722" s="126"/>
      <c r="L4722" s="127"/>
      <c r="M4722" s="128"/>
      <c r="N4722" s="128"/>
      <c r="O4722" s="128"/>
      <c r="P4722" s="128"/>
      <c r="Q4722" s="128"/>
      <c r="R4722" s="128"/>
      <c r="S4722" s="128"/>
      <c r="T4722" s="127"/>
      <c r="U4722" s="131"/>
      <c r="V4722" s="131"/>
      <c r="W4722" s="131"/>
      <c r="X4722" s="131"/>
      <c r="Y4722" s="131"/>
      <c r="Z4722" s="131"/>
      <c r="AA4722" s="131"/>
      <c r="AB4722" s="131"/>
      <c r="AC4722" s="131"/>
      <c r="AD4722" s="131"/>
      <c r="AE4722" s="131"/>
      <c r="AF4722" s="131"/>
      <c r="AG4722" s="131"/>
      <c r="AH4722" s="131"/>
      <c r="AI4722" s="131"/>
    </row>
    <row r="4723" spans="1:35" s="78" customFormat="1" ht="22.5" customHeight="1">
      <c r="B4723" s="107"/>
      <c r="C4723" s="108"/>
      <c r="D4723" s="65"/>
      <c r="E4723" s="501"/>
      <c r="F4723" s="232"/>
      <c r="G4723" s="111"/>
      <c r="H4723" s="95"/>
      <c r="I4723" s="228">
        <f t="shared" si="293"/>
        <v>0</v>
      </c>
      <c r="J4723" s="129"/>
      <c r="K4723" s="126"/>
      <c r="L4723" s="127"/>
      <c r="M4723" s="128"/>
      <c r="N4723" s="128"/>
      <c r="O4723" s="128"/>
      <c r="P4723" s="128"/>
      <c r="Q4723" s="128"/>
      <c r="R4723" s="128"/>
      <c r="S4723" s="128"/>
      <c r="T4723" s="127"/>
      <c r="U4723" s="131"/>
      <c r="V4723" s="131"/>
      <c r="W4723" s="131"/>
      <c r="X4723" s="131"/>
      <c r="Y4723" s="131"/>
      <c r="Z4723" s="131"/>
      <c r="AA4723" s="131"/>
      <c r="AB4723" s="131"/>
      <c r="AC4723" s="131"/>
      <c r="AD4723" s="131"/>
      <c r="AE4723" s="131"/>
      <c r="AF4723" s="131"/>
      <c r="AG4723" s="131"/>
      <c r="AH4723" s="131"/>
      <c r="AI4723" s="131"/>
    </row>
    <row r="4724" spans="1:35" s="78" customFormat="1" ht="22.5" customHeight="1">
      <c r="B4724" s="107"/>
      <c r="C4724" s="108"/>
      <c r="D4724" s="65"/>
      <c r="E4724" s="501"/>
      <c r="F4724" s="232"/>
      <c r="G4724" s="111"/>
      <c r="H4724" s="95"/>
      <c r="I4724" s="228">
        <f t="shared" si="293"/>
        <v>0</v>
      </c>
      <c r="J4724" s="129"/>
      <c r="K4724" s="126"/>
      <c r="L4724" s="127"/>
      <c r="M4724" s="128"/>
      <c r="N4724" s="128"/>
      <c r="O4724" s="128"/>
      <c r="P4724" s="128"/>
      <c r="Q4724" s="128"/>
      <c r="R4724" s="128"/>
      <c r="S4724" s="128"/>
      <c r="T4724" s="127"/>
      <c r="U4724" s="131"/>
      <c r="V4724" s="131"/>
      <c r="W4724" s="131"/>
      <c r="X4724" s="131"/>
      <c r="Y4724" s="131"/>
      <c r="Z4724" s="131"/>
      <c r="AA4724" s="131"/>
      <c r="AB4724" s="131"/>
      <c r="AC4724" s="131"/>
      <c r="AD4724" s="131"/>
      <c r="AE4724" s="131"/>
      <c r="AF4724" s="131"/>
      <c r="AG4724" s="131"/>
      <c r="AH4724" s="131"/>
      <c r="AI4724" s="131"/>
    </row>
    <row r="4725" spans="1:35" s="78" customFormat="1" ht="22.5" customHeight="1">
      <c r="A4725" s="112"/>
      <c r="B4725" s="144"/>
      <c r="C4725" s="108"/>
      <c r="D4725" s="66"/>
      <c r="E4725" s="501"/>
      <c r="F4725" s="232"/>
      <c r="G4725" s="111"/>
      <c r="H4725" s="95"/>
      <c r="I4725" s="228">
        <f t="shared" si="293"/>
        <v>0</v>
      </c>
      <c r="J4725" s="129"/>
      <c r="K4725" s="126"/>
      <c r="L4725" s="127"/>
      <c r="M4725" s="128"/>
      <c r="N4725" s="128"/>
      <c r="O4725" s="128"/>
      <c r="P4725" s="128"/>
      <c r="Q4725" s="128"/>
      <c r="R4725" s="128"/>
      <c r="S4725" s="128"/>
      <c r="T4725" s="127"/>
      <c r="U4725" s="131"/>
      <c r="V4725" s="131"/>
      <c r="W4725" s="131"/>
      <c r="X4725" s="131"/>
      <c r="Y4725" s="131"/>
      <c r="Z4725" s="131"/>
      <c r="AA4725" s="131"/>
      <c r="AB4725" s="131"/>
      <c r="AC4725" s="131"/>
      <c r="AD4725" s="131"/>
      <c r="AE4725" s="131"/>
      <c r="AF4725" s="131"/>
      <c r="AG4725" s="131"/>
      <c r="AH4725" s="131"/>
      <c r="AI4725" s="131"/>
    </row>
    <row r="4726" spans="1:35" s="78" customFormat="1" ht="22.5" customHeight="1">
      <c r="B4726" s="107"/>
      <c r="C4726" s="108"/>
      <c r="D4726" s="65"/>
      <c r="E4726" s="501"/>
      <c r="F4726" s="154"/>
      <c r="G4726" s="111"/>
      <c r="H4726" s="95"/>
      <c r="I4726" s="228">
        <f t="shared" si="293"/>
        <v>0</v>
      </c>
      <c r="J4726" s="129"/>
      <c r="K4726" s="126"/>
      <c r="L4726" s="127"/>
      <c r="M4726" s="128"/>
      <c r="N4726" s="128"/>
      <c r="O4726" s="128"/>
      <c r="P4726" s="128"/>
      <c r="Q4726" s="128"/>
      <c r="R4726" s="128"/>
      <c r="S4726" s="128"/>
      <c r="T4726" s="127"/>
      <c r="U4726" s="131"/>
      <c r="V4726" s="131"/>
      <c r="W4726" s="131"/>
      <c r="X4726" s="131"/>
      <c r="Y4726" s="131"/>
      <c r="Z4726" s="131"/>
      <c r="AA4726" s="131"/>
      <c r="AB4726" s="131"/>
      <c r="AC4726" s="131"/>
      <c r="AD4726" s="131"/>
      <c r="AE4726" s="131"/>
      <c r="AF4726" s="131"/>
      <c r="AG4726" s="131"/>
      <c r="AH4726" s="131"/>
      <c r="AI4726" s="131"/>
    </row>
    <row r="4727" spans="1:35" s="78" customFormat="1" ht="22.5" customHeight="1">
      <c r="A4727" s="112"/>
      <c r="B4727" s="107"/>
      <c r="C4727" s="108"/>
      <c r="D4727" s="65"/>
      <c r="E4727" s="501"/>
      <c r="F4727" s="232"/>
      <c r="G4727" s="111"/>
      <c r="H4727" s="95"/>
      <c r="I4727" s="228">
        <f t="shared" si="293"/>
        <v>0</v>
      </c>
      <c r="J4727" s="129"/>
      <c r="K4727" s="126"/>
      <c r="L4727" s="127"/>
      <c r="M4727" s="128"/>
      <c r="N4727" s="128"/>
      <c r="O4727" s="128"/>
      <c r="P4727" s="128"/>
      <c r="Q4727" s="128"/>
      <c r="R4727" s="128"/>
      <c r="S4727" s="128"/>
      <c r="T4727" s="127"/>
      <c r="U4727" s="131"/>
      <c r="V4727" s="131"/>
      <c r="W4727" s="131"/>
      <c r="X4727" s="131"/>
      <c r="Y4727" s="131"/>
      <c r="Z4727" s="131"/>
      <c r="AA4727" s="131"/>
      <c r="AB4727" s="131"/>
      <c r="AC4727" s="131"/>
      <c r="AD4727" s="131"/>
      <c r="AE4727" s="131"/>
      <c r="AF4727" s="131"/>
      <c r="AG4727" s="131"/>
      <c r="AH4727" s="131"/>
      <c r="AI4727" s="131"/>
    </row>
    <row r="4728" spans="1:35" s="78" customFormat="1" ht="22.2" customHeight="1">
      <c r="B4728" s="107"/>
      <c r="C4728" s="108"/>
      <c r="D4728" s="65"/>
      <c r="E4728" s="501"/>
      <c r="F4728" s="154"/>
      <c r="G4728" s="111"/>
      <c r="H4728" s="95"/>
      <c r="I4728" s="228">
        <f t="shared" si="293"/>
        <v>0</v>
      </c>
      <c r="J4728" s="129"/>
      <c r="K4728" s="126"/>
      <c r="L4728" s="127"/>
      <c r="M4728" s="128"/>
      <c r="N4728" s="128"/>
      <c r="O4728" s="128"/>
      <c r="P4728" s="128"/>
      <c r="Q4728" s="128"/>
      <c r="R4728" s="128"/>
      <c r="S4728" s="128"/>
      <c r="T4728" s="127"/>
      <c r="U4728" s="131"/>
      <c r="V4728" s="131"/>
      <c r="W4728" s="131"/>
      <c r="X4728" s="131"/>
      <c r="Y4728" s="131"/>
      <c r="Z4728" s="131"/>
      <c r="AA4728" s="131"/>
      <c r="AB4728" s="131"/>
      <c r="AC4728" s="131"/>
      <c r="AD4728" s="131"/>
      <c r="AE4728" s="131"/>
      <c r="AF4728" s="131"/>
      <c r="AG4728" s="131"/>
      <c r="AH4728" s="131"/>
      <c r="AI4728" s="131"/>
    </row>
    <row r="4729" spans="1:35" s="78" customFormat="1" ht="22.2" customHeight="1">
      <c r="A4729" s="112"/>
      <c r="B4729" s="107"/>
      <c r="C4729" s="108"/>
      <c r="D4729" s="66"/>
      <c r="E4729" s="501"/>
      <c r="F4729" s="232"/>
      <c r="G4729" s="111"/>
      <c r="H4729" s="95"/>
      <c r="I4729" s="228">
        <f t="shared" si="293"/>
        <v>0</v>
      </c>
      <c r="J4729" s="129"/>
      <c r="K4729" s="126"/>
      <c r="L4729" s="127"/>
      <c r="M4729" s="128"/>
      <c r="N4729" s="128"/>
      <c r="O4729" s="128"/>
      <c r="P4729" s="128"/>
      <c r="Q4729" s="128"/>
      <c r="R4729" s="128"/>
      <c r="S4729" s="128"/>
      <c r="T4729" s="127"/>
      <c r="U4729" s="131"/>
      <c r="V4729" s="131"/>
      <c r="W4729" s="131"/>
      <c r="X4729" s="131"/>
      <c r="Y4729" s="131"/>
      <c r="Z4729" s="131"/>
      <c r="AA4729" s="131"/>
      <c r="AB4729" s="131"/>
      <c r="AC4729" s="131"/>
      <c r="AD4729" s="131"/>
      <c r="AE4729" s="131"/>
      <c r="AF4729" s="131"/>
      <c r="AG4729" s="131"/>
      <c r="AH4729" s="131"/>
      <c r="AI4729" s="131"/>
    </row>
    <row r="4730" spans="1:35" s="78" customFormat="1" ht="22.5" customHeight="1">
      <c r="B4730" s="107"/>
      <c r="C4730" s="108"/>
      <c r="D4730" s="65"/>
      <c r="E4730" s="501"/>
      <c r="F4730" s="232"/>
      <c r="G4730" s="111"/>
      <c r="H4730" s="95"/>
      <c r="I4730" s="228">
        <f t="shared" si="293"/>
        <v>0</v>
      </c>
      <c r="J4730" s="129"/>
      <c r="K4730" s="126"/>
      <c r="L4730" s="127"/>
      <c r="M4730" s="128"/>
      <c r="N4730" s="128"/>
      <c r="O4730" s="128"/>
      <c r="P4730" s="128"/>
      <c r="Q4730" s="128"/>
      <c r="R4730" s="128"/>
      <c r="S4730" s="128"/>
      <c r="T4730" s="127"/>
      <c r="U4730" s="131"/>
      <c r="V4730" s="131"/>
      <c r="W4730" s="131"/>
      <c r="X4730" s="131"/>
      <c r="Y4730" s="131"/>
      <c r="Z4730" s="131"/>
      <c r="AA4730" s="131"/>
      <c r="AB4730" s="131"/>
      <c r="AC4730" s="131"/>
      <c r="AD4730" s="131"/>
      <c r="AE4730" s="131"/>
      <c r="AF4730" s="131"/>
      <c r="AG4730" s="131"/>
      <c r="AH4730" s="131"/>
      <c r="AI4730" s="131"/>
    </row>
    <row r="4731" spans="1:35" s="78" customFormat="1" ht="22.5" customHeight="1">
      <c r="B4731" s="107"/>
      <c r="C4731" s="108"/>
      <c r="D4731" s="65"/>
      <c r="E4731" s="501"/>
      <c r="F4731" s="232"/>
      <c r="G4731" s="111"/>
      <c r="H4731" s="95"/>
      <c r="I4731" s="228">
        <f t="shared" si="293"/>
        <v>0</v>
      </c>
      <c r="J4731" s="129"/>
      <c r="K4731" s="126"/>
      <c r="L4731" s="127"/>
      <c r="M4731" s="128"/>
      <c r="N4731" s="128"/>
      <c r="O4731" s="128"/>
      <c r="P4731" s="128"/>
      <c r="Q4731" s="128"/>
      <c r="R4731" s="128"/>
      <c r="S4731" s="128"/>
      <c r="T4731" s="127"/>
      <c r="U4731" s="131"/>
      <c r="V4731" s="131"/>
      <c r="W4731" s="131"/>
      <c r="X4731" s="131"/>
      <c r="Y4731" s="131"/>
      <c r="Z4731" s="131"/>
      <c r="AA4731" s="131"/>
      <c r="AB4731" s="131"/>
      <c r="AC4731" s="131"/>
      <c r="AD4731" s="131"/>
      <c r="AE4731" s="131"/>
      <c r="AF4731" s="131"/>
      <c r="AG4731" s="131"/>
      <c r="AH4731" s="131"/>
      <c r="AI4731" s="131"/>
    </row>
    <row r="4732" spans="1:35" s="78" customFormat="1" ht="22.5" customHeight="1">
      <c r="B4732" s="107"/>
      <c r="C4732" s="108"/>
      <c r="D4732" s="66"/>
      <c r="E4732" s="501"/>
      <c r="F4732" s="232"/>
      <c r="G4732" s="111"/>
      <c r="H4732" s="95"/>
      <c r="I4732" s="228">
        <f t="shared" si="293"/>
        <v>0</v>
      </c>
      <c r="J4732" s="129"/>
      <c r="K4732" s="126"/>
      <c r="L4732" s="127"/>
      <c r="M4732" s="128"/>
      <c r="N4732" s="128"/>
      <c r="O4732" s="128"/>
      <c r="P4732" s="128"/>
      <c r="Q4732" s="128"/>
      <c r="R4732" s="128"/>
      <c r="S4732" s="128"/>
      <c r="T4732" s="127"/>
      <c r="U4732" s="131"/>
      <c r="V4732" s="131"/>
      <c r="W4732" s="131"/>
      <c r="X4732" s="131"/>
      <c r="Y4732" s="131"/>
      <c r="Z4732" s="131"/>
      <c r="AA4732" s="131"/>
      <c r="AB4732" s="131"/>
      <c r="AC4732" s="131"/>
      <c r="AD4732" s="131"/>
      <c r="AE4732" s="131"/>
      <c r="AF4732" s="131"/>
      <c r="AG4732" s="131"/>
      <c r="AH4732" s="131"/>
      <c r="AI4732" s="131"/>
    </row>
    <row r="4733" spans="1:35" s="78" customFormat="1" ht="22.5" customHeight="1">
      <c r="B4733" s="107"/>
      <c r="C4733" s="108"/>
      <c r="D4733" s="66"/>
      <c r="E4733" s="501"/>
      <c r="F4733" s="232"/>
      <c r="G4733" s="111"/>
      <c r="H4733" s="95"/>
      <c r="I4733" s="228">
        <f t="shared" si="293"/>
        <v>0</v>
      </c>
      <c r="J4733" s="129"/>
      <c r="K4733" s="126"/>
      <c r="L4733" s="127"/>
      <c r="M4733" s="128"/>
      <c r="N4733" s="128"/>
      <c r="O4733" s="128"/>
      <c r="P4733" s="128"/>
      <c r="Q4733" s="128"/>
      <c r="R4733" s="128"/>
      <c r="S4733" s="128"/>
      <c r="T4733" s="127"/>
      <c r="U4733" s="131"/>
      <c r="V4733" s="131"/>
      <c r="W4733" s="131"/>
      <c r="X4733" s="131"/>
      <c r="Y4733" s="131"/>
      <c r="Z4733" s="131"/>
      <c r="AA4733" s="131"/>
      <c r="AB4733" s="131"/>
      <c r="AC4733" s="131"/>
      <c r="AD4733" s="131"/>
      <c r="AE4733" s="131"/>
      <c r="AF4733" s="131"/>
      <c r="AG4733" s="131"/>
      <c r="AH4733" s="131"/>
      <c r="AI4733" s="131"/>
    </row>
    <row r="4734" spans="1:35" s="78" customFormat="1" ht="22.5" customHeight="1">
      <c r="A4734" s="112"/>
      <c r="B4734" s="107"/>
      <c r="C4734" s="108"/>
      <c r="D4734" s="65"/>
      <c r="E4734" s="501"/>
      <c r="F4734" s="232"/>
      <c r="G4734" s="111"/>
      <c r="H4734" s="95"/>
      <c r="I4734" s="228">
        <f t="shared" si="293"/>
        <v>0</v>
      </c>
      <c r="J4734" s="129"/>
      <c r="K4734" s="126"/>
      <c r="L4734" s="127"/>
      <c r="M4734" s="128"/>
      <c r="N4734" s="128"/>
      <c r="O4734" s="128"/>
      <c r="P4734" s="128"/>
      <c r="Q4734" s="128"/>
      <c r="R4734" s="128"/>
      <c r="S4734" s="128"/>
      <c r="T4734" s="127"/>
      <c r="U4734" s="131"/>
      <c r="V4734" s="131"/>
      <c r="W4734" s="131"/>
      <c r="X4734" s="131"/>
      <c r="Y4734" s="131"/>
      <c r="Z4734" s="131"/>
      <c r="AA4734" s="131"/>
      <c r="AB4734" s="131"/>
      <c r="AC4734" s="131"/>
      <c r="AD4734" s="131"/>
      <c r="AE4734" s="131"/>
      <c r="AF4734" s="131"/>
      <c r="AG4734" s="131"/>
      <c r="AH4734" s="131"/>
      <c r="AI4734" s="131"/>
    </row>
    <row r="4735" spans="1:35" s="78" customFormat="1" ht="22.5" customHeight="1">
      <c r="B4735" s="107"/>
      <c r="C4735" s="108"/>
      <c r="D4735" s="66"/>
      <c r="E4735" s="501"/>
      <c r="F4735" s="232"/>
      <c r="G4735" s="111"/>
      <c r="H4735" s="95"/>
      <c r="I4735" s="228">
        <f t="shared" si="293"/>
        <v>0</v>
      </c>
      <c r="J4735" s="129"/>
      <c r="K4735" s="126"/>
      <c r="L4735" s="127"/>
      <c r="M4735" s="128"/>
      <c r="N4735" s="128"/>
      <c r="O4735" s="128"/>
      <c r="P4735" s="128"/>
      <c r="Q4735" s="128"/>
      <c r="R4735" s="128"/>
      <c r="S4735" s="128"/>
      <c r="T4735" s="127"/>
      <c r="U4735" s="131"/>
      <c r="V4735" s="131"/>
      <c r="W4735" s="131"/>
      <c r="X4735" s="131"/>
      <c r="Y4735" s="131"/>
      <c r="Z4735" s="131"/>
      <c r="AA4735" s="131"/>
      <c r="AB4735" s="131"/>
      <c r="AC4735" s="131"/>
      <c r="AD4735" s="131"/>
      <c r="AE4735" s="131"/>
      <c r="AF4735" s="131"/>
      <c r="AG4735" s="131"/>
      <c r="AH4735" s="131"/>
      <c r="AI4735" s="131"/>
    </row>
    <row r="4736" spans="1:35" s="78" customFormat="1" ht="22.5" customHeight="1">
      <c r="A4736" s="112"/>
      <c r="B4736" s="107"/>
      <c r="C4736" s="108"/>
      <c r="D4736" s="66"/>
      <c r="E4736" s="501"/>
      <c r="F4736" s="232"/>
      <c r="G4736" s="111"/>
      <c r="H4736" s="95"/>
      <c r="I4736" s="228">
        <f t="shared" si="293"/>
        <v>0</v>
      </c>
      <c r="J4736" s="129"/>
      <c r="K4736" s="126"/>
      <c r="L4736" s="127"/>
      <c r="M4736" s="128"/>
      <c r="N4736" s="128"/>
      <c r="O4736" s="128"/>
      <c r="P4736" s="128"/>
      <c r="Q4736" s="128"/>
      <c r="R4736" s="128"/>
      <c r="S4736" s="128"/>
      <c r="T4736" s="127"/>
      <c r="U4736" s="131"/>
      <c r="V4736" s="131"/>
      <c r="W4736" s="131"/>
      <c r="X4736" s="131"/>
      <c r="Y4736" s="131"/>
      <c r="Z4736" s="131"/>
      <c r="AA4736" s="131"/>
      <c r="AB4736" s="131"/>
      <c r="AC4736" s="131"/>
      <c r="AD4736" s="131"/>
      <c r="AE4736" s="131"/>
      <c r="AF4736" s="131"/>
      <c r="AG4736" s="131"/>
      <c r="AH4736" s="131"/>
      <c r="AI4736" s="131"/>
    </row>
    <row r="4737" spans="1:35" s="78" customFormat="1" ht="22.5" customHeight="1">
      <c r="B4737" s="107"/>
      <c r="C4737" s="108"/>
      <c r="D4737" s="66"/>
      <c r="E4737" s="501"/>
      <c r="F4737" s="232"/>
      <c r="G4737" s="111"/>
      <c r="H4737" s="95"/>
      <c r="I4737" s="228">
        <f t="shared" si="293"/>
        <v>0</v>
      </c>
      <c r="J4737" s="129"/>
      <c r="K4737" s="126"/>
      <c r="L4737" s="127"/>
      <c r="M4737" s="128"/>
      <c r="N4737" s="128"/>
      <c r="O4737" s="128"/>
      <c r="P4737" s="128"/>
      <c r="Q4737" s="128"/>
      <c r="R4737" s="128"/>
      <c r="S4737" s="128"/>
      <c r="T4737" s="127"/>
      <c r="U4737" s="131"/>
      <c r="V4737" s="131"/>
      <c r="W4737" s="131"/>
      <c r="X4737" s="131"/>
      <c r="Y4737" s="131"/>
      <c r="Z4737" s="131"/>
      <c r="AA4737" s="131"/>
      <c r="AB4737" s="131"/>
      <c r="AC4737" s="131"/>
      <c r="AD4737" s="131"/>
      <c r="AE4737" s="131"/>
      <c r="AF4737" s="131"/>
      <c r="AG4737" s="131"/>
      <c r="AH4737" s="131"/>
      <c r="AI4737" s="131"/>
    </row>
    <row r="4738" spans="1:35" s="78" customFormat="1" ht="22.5" customHeight="1">
      <c r="A4738" s="112"/>
      <c r="B4738" s="107"/>
      <c r="C4738" s="108"/>
      <c r="D4738" s="66"/>
      <c r="E4738" s="501"/>
      <c r="F4738" s="232"/>
      <c r="G4738" s="111"/>
      <c r="H4738" s="95"/>
      <c r="I4738" s="228">
        <f t="shared" si="293"/>
        <v>0</v>
      </c>
      <c r="J4738" s="129"/>
      <c r="K4738" s="126"/>
      <c r="L4738" s="127"/>
      <c r="M4738" s="128"/>
      <c r="N4738" s="128"/>
      <c r="O4738" s="128"/>
      <c r="P4738" s="128"/>
      <c r="Q4738" s="128"/>
      <c r="R4738" s="128"/>
      <c r="S4738" s="128"/>
      <c r="T4738" s="127"/>
      <c r="U4738" s="131"/>
      <c r="V4738" s="131"/>
      <c r="W4738" s="131"/>
      <c r="X4738" s="131"/>
      <c r="Y4738" s="131"/>
      <c r="Z4738" s="131"/>
      <c r="AA4738" s="131"/>
      <c r="AB4738" s="131"/>
      <c r="AC4738" s="131"/>
      <c r="AD4738" s="131"/>
      <c r="AE4738" s="131"/>
      <c r="AF4738" s="131"/>
      <c r="AG4738" s="131"/>
      <c r="AH4738" s="131"/>
      <c r="AI4738" s="131"/>
    </row>
    <row r="4739" spans="1:35" s="78" customFormat="1" ht="22.5" customHeight="1">
      <c r="B4739" s="107"/>
      <c r="C4739" s="108"/>
      <c r="D4739" s="66"/>
      <c r="E4739" s="501"/>
      <c r="F4739" s="232"/>
      <c r="G4739" s="111"/>
      <c r="H4739" s="95"/>
      <c r="I4739" s="228">
        <f t="shared" si="293"/>
        <v>0</v>
      </c>
      <c r="J4739" s="129"/>
      <c r="K4739" s="126"/>
      <c r="L4739" s="127"/>
      <c r="M4739" s="128"/>
      <c r="N4739" s="128"/>
      <c r="O4739" s="128"/>
      <c r="P4739" s="128"/>
      <c r="Q4739" s="128"/>
      <c r="R4739" s="128"/>
      <c r="S4739" s="128"/>
      <c r="T4739" s="127"/>
      <c r="U4739" s="131"/>
      <c r="V4739" s="131"/>
      <c r="W4739" s="131"/>
      <c r="X4739" s="131"/>
      <c r="Y4739" s="131"/>
      <c r="Z4739" s="131"/>
      <c r="AA4739" s="131"/>
      <c r="AB4739" s="131"/>
      <c r="AC4739" s="131"/>
      <c r="AD4739" s="131"/>
      <c r="AE4739" s="131"/>
      <c r="AF4739" s="131"/>
      <c r="AG4739" s="131"/>
      <c r="AH4739" s="131"/>
      <c r="AI4739" s="131"/>
    </row>
    <row r="4740" spans="1:35" s="78" customFormat="1" ht="22.5" customHeight="1">
      <c r="A4740" s="112"/>
      <c r="B4740" s="107"/>
      <c r="C4740" s="108"/>
      <c r="D4740" s="66"/>
      <c r="E4740" s="501"/>
      <c r="F4740" s="232"/>
      <c r="G4740" s="111"/>
      <c r="H4740" s="95"/>
      <c r="I4740" s="228">
        <f t="shared" si="293"/>
        <v>0</v>
      </c>
      <c r="J4740" s="129"/>
      <c r="K4740" s="126"/>
      <c r="L4740" s="127"/>
      <c r="M4740" s="128"/>
      <c r="N4740" s="128"/>
      <c r="O4740" s="128"/>
      <c r="P4740" s="128"/>
      <c r="Q4740" s="128"/>
      <c r="R4740" s="128"/>
      <c r="S4740" s="128"/>
      <c r="T4740" s="127"/>
      <c r="U4740" s="131"/>
      <c r="V4740" s="131"/>
      <c r="W4740" s="131"/>
      <c r="X4740" s="131"/>
      <c r="Y4740" s="131"/>
      <c r="Z4740" s="131"/>
      <c r="AA4740" s="131"/>
      <c r="AB4740" s="131"/>
      <c r="AC4740" s="131"/>
      <c r="AD4740" s="131"/>
      <c r="AE4740" s="131"/>
      <c r="AF4740" s="131"/>
      <c r="AG4740" s="131"/>
      <c r="AH4740" s="131"/>
      <c r="AI4740" s="131"/>
    </row>
    <row r="4741" spans="1:35" s="78" customFormat="1" ht="22.5" customHeight="1">
      <c r="B4741" s="107"/>
      <c r="C4741" s="108"/>
      <c r="D4741" s="66"/>
      <c r="E4741" s="501"/>
      <c r="F4741" s="232"/>
      <c r="G4741" s="111"/>
      <c r="H4741" s="95"/>
      <c r="I4741" s="228">
        <f t="shared" si="293"/>
        <v>0</v>
      </c>
      <c r="J4741" s="129"/>
      <c r="K4741" s="126"/>
      <c r="L4741" s="127"/>
      <c r="M4741" s="128"/>
      <c r="N4741" s="128"/>
      <c r="O4741" s="128"/>
      <c r="P4741" s="128"/>
      <c r="Q4741" s="128"/>
      <c r="R4741" s="128"/>
      <c r="S4741" s="128"/>
      <c r="T4741" s="127"/>
      <c r="U4741" s="131"/>
      <c r="V4741" s="131"/>
      <c r="W4741" s="131"/>
      <c r="X4741" s="131"/>
      <c r="Y4741" s="131"/>
      <c r="Z4741" s="131"/>
      <c r="AA4741" s="131"/>
      <c r="AB4741" s="131"/>
      <c r="AC4741" s="131"/>
      <c r="AD4741" s="131"/>
      <c r="AE4741" s="131"/>
      <c r="AF4741" s="131"/>
      <c r="AG4741" s="131"/>
      <c r="AH4741" s="131"/>
      <c r="AI4741" s="131"/>
    </row>
    <row r="4742" spans="1:35" s="78" customFormat="1" ht="22.5" customHeight="1">
      <c r="A4742" s="112"/>
      <c r="B4742" s="107"/>
      <c r="C4742" s="108"/>
      <c r="D4742" s="65"/>
      <c r="E4742" s="501"/>
      <c r="F4742" s="232"/>
      <c r="G4742" s="111"/>
      <c r="H4742" s="95"/>
      <c r="I4742" s="228">
        <f t="shared" si="293"/>
        <v>0</v>
      </c>
      <c r="J4742" s="129"/>
      <c r="K4742" s="126"/>
      <c r="L4742" s="127"/>
      <c r="M4742" s="128"/>
      <c r="N4742" s="128"/>
      <c r="O4742" s="128"/>
      <c r="P4742" s="128"/>
      <c r="Q4742" s="128"/>
      <c r="R4742" s="128"/>
      <c r="S4742" s="128"/>
      <c r="T4742" s="127"/>
      <c r="U4742" s="131"/>
      <c r="V4742" s="131"/>
      <c r="W4742" s="131"/>
      <c r="X4742" s="131"/>
      <c r="Y4742" s="131"/>
      <c r="Z4742" s="131"/>
      <c r="AA4742" s="131"/>
      <c r="AB4742" s="131"/>
      <c r="AC4742" s="131"/>
      <c r="AD4742" s="131"/>
      <c r="AE4742" s="131"/>
      <c r="AF4742" s="131"/>
      <c r="AG4742" s="131"/>
      <c r="AH4742" s="131"/>
      <c r="AI4742" s="131"/>
    </row>
    <row r="4743" spans="1:35" s="78" customFormat="1" ht="22.5" customHeight="1">
      <c r="A4743" s="112"/>
      <c r="B4743" s="107"/>
      <c r="C4743" s="108"/>
      <c r="D4743" s="66"/>
      <c r="E4743" s="501"/>
      <c r="F4743" s="232"/>
      <c r="G4743" s="111"/>
      <c r="H4743" s="95"/>
      <c r="I4743" s="228">
        <f t="shared" si="293"/>
        <v>0</v>
      </c>
      <c r="J4743" s="129"/>
      <c r="K4743" s="126"/>
      <c r="L4743" s="127"/>
      <c r="M4743" s="128"/>
      <c r="N4743" s="128"/>
      <c r="O4743" s="128"/>
      <c r="P4743" s="128"/>
      <c r="Q4743" s="128"/>
      <c r="R4743" s="128"/>
      <c r="S4743" s="128"/>
      <c r="T4743" s="127"/>
      <c r="U4743" s="131"/>
      <c r="V4743" s="131"/>
      <c r="W4743" s="131"/>
      <c r="X4743" s="131"/>
      <c r="Y4743" s="131"/>
      <c r="Z4743" s="131"/>
      <c r="AA4743" s="131"/>
      <c r="AB4743" s="131"/>
      <c r="AC4743" s="131"/>
      <c r="AD4743" s="131"/>
      <c r="AE4743" s="131"/>
      <c r="AF4743" s="131"/>
      <c r="AG4743" s="131"/>
      <c r="AH4743" s="131"/>
      <c r="AI4743" s="131"/>
    </row>
    <row r="4744" spans="1:35" s="78" customFormat="1" ht="22.5" customHeight="1">
      <c r="A4744" s="112"/>
      <c r="B4744" s="107"/>
      <c r="C4744" s="108"/>
      <c r="D4744" s="65"/>
      <c r="E4744" s="501"/>
      <c r="F4744" s="232"/>
      <c r="G4744" s="111"/>
      <c r="H4744" s="95"/>
      <c r="I4744" s="228">
        <f t="shared" si="293"/>
        <v>0</v>
      </c>
      <c r="J4744" s="129"/>
      <c r="K4744" s="126"/>
      <c r="L4744" s="127"/>
      <c r="M4744" s="128"/>
      <c r="N4744" s="128"/>
      <c r="O4744" s="128"/>
      <c r="P4744" s="128"/>
      <c r="Q4744" s="128"/>
      <c r="R4744" s="128"/>
      <c r="S4744" s="128"/>
      <c r="T4744" s="127"/>
      <c r="U4744" s="131"/>
      <c r="V4744" s="131"/>
      <c r="W4744" s="131"/>
      <c r="X4744" s="131"/>
      <c r="Y4744" s="131"/>
      <c r="Z4744" s="131"/>
      <c r="AA4744" s="131"/>
      <c r="AB4744" s="131"/>
      <c r="AC4744" s="131"/>
      <c r="AD4744" s="131"/>
      <c r="AE4744" s="131"/>
      <c r="AF4744" s="131"/>
      <c r="AG4744" s="131"/>
      <c r="AH4744" s="131"/>
      <c r="AI4744" s="131"/>
    </row>
    <row r="4745" spans="1:35" s="78" customFormat="1" ht="22.5" customHeight="1">
      <c r="A4745" s="112"/>
      <c r="B4745" s="107"/>
      <c r="C4745" s="108"/>
      <c r="D4745" s="66"/>
      <c r="E4745" s="501"/>
      <c r="F4745" s="232"/>
      <c r="G4745" s="111"/>
      <c r="H4745" s="95"/>
      <c r="I4745" s="228">
        <f t="shared" si="293"/>
        <v>0</v>
      </c>
      <c r="J4745" s="129"/>
      <c r="K4745" s="126"/>
      <c r="L4745" s="127"/>
      <c r="M4745" s="128"/>
      <c r="N4745" s="128"/>
      <c r="O4745" s="128"/>
      <c r="P4745" s="128"/>
      <c r="Q4745" s="128"/>
      <c r="R4745" s="128"/>
      <c r="S4745" s="128"/>
      <c r="T4745" s="127"/>
      <c r="U4745" s="131"/>
      <c r="V4745" s="131"/>
      <c r="W4745" s="131"/>
      <c r="X4745" s="131"/>
      <c r="Y4745" s="131"/>
      <c r="Z4745" s="131"/>
      <c r="AA4745" s="131"/>
      <c r="AB4745" s="131"/>
      <c r="AC4745" s="131"/>
      <c r="AD4745" s="131"/>
      <c r="AE4745" s="131"/>
      <c r="AF4745" s="131"/>
      <c r="AG4745" s="131"/>
      <c r="AH4745" s="131"/>
      <c r="AI4745" s="131"/>
    </row>
    <row r="4746" spans="1:35" s="78" customFormat="1" ht="22.5" customHeight="1">
      <c r="A4746" s="112"/>
      <c r="B4746" s="107"/>
      <c r="C4746" s="108"/>
      <c r="D4746" s="65"/>
      <c r="E4746" s="501"/>
      <c r="F4746" s="232"/>
      <c r="G4746" s="111"/>
      <c r="H4746" s="95"/>
      <c r="I4746" s="228">
        <f t="shared" si="293"/>
        <v>0</v>
      </c>
      <c r="J4746" s="129"/>
      <c r="K4746" s="126"/>
      <c r="L4746" s="127"/>
      <c r="M4746" s="128"/>
      <c r="N4746" s="128"/>
      <c r="O4746" s="128"/>
      <c r="P4746" s="128"/>
      <c r="Q4746" s="128"/>
      <c r="R4746" s="128"/>
      <c r="S4746" s="128"/>
      <c r="T4746" s="127"/>
      <c r="U4746" s="131"/>
      <c r="V4746" s="131"/>
      <c r="W4746" s="131"/>
      <c r="X4746" s="131"/>
      <c r="Y4746" s="131"/>
      <c r="Z4746" s="131"/>
      <c r="AA4746" s="131"/>
      <c r="AB4746" s="131"/>
      <c r="AC4746" s="131"/>
      <c r="AD4746" s="131"/>
      <c r="AE4746" s="131"/>
      <c r="AF4746" s="131"/>
      <c r="AG4746" s="131"/>
      <c r="AH4746" s="131"/>
      <c r="AI4746" s="131"/>
    </row>
    <row r="4747" spans="1:35" s="78" customFormat="1" ht="22.5" customHeight="1">
      <c r="A4747" s="112"/>
      <c r="B4747" s="107"/>
      <c r="C4747" s="108"/>
      <c r="D4747" s="66"/>
      <c r="E4747" s="501"/>
      <c r="F4747" s="232"/>
      <c r="G4747" s="111"/>
      <c r="H4747" s="95"/>
      <c r="I4747" s="228">
        <f t="shared" si="293"/>
        <v>0</v>
      </c>
      <c r="J4747" s="129"/>
      <c r="K4747" s="126"/>
      <c r="L4747" s="127"/>
      <c r="M4747" s="128"/>
      <c r="N4747" s="128"/>
      <c r="O4747" s="128"/>
      <c r="P4747" s="128"/>
      <c r="Q4747" s="128"/>
      <c r="R4747" s="128"/>
      <c r="S4747" s="128"/>
      <c r="T4747" s="127"/>
      <c r="U4747" s="131"/>
      <c r="V4747" s="131"/>
      <c r="W4747" s="131"/>
      <c r="X4747" s="131"/>
      <c r="Y4747" s="131"/>
      <c r="Z4747" s="131"/>
      <c r="AA4747" s="131"/>
      <c r="AB4747" s="131"/>
      <c r="AC4747" s="131"/>
      <c r="AD4747" s="131"/>
      <c r="AE4747" s="131"/>
      <c r="AF4747" s="131"/>
      <c r="AG4747" s="131"/>
      <c r="AH4747" s="131"/>
      <c r="AI4747" s="131"/>
    </row>
    <row r="4748" spans="1:35" s="78" customFormat="1" ht="22.5" customHeight="1">
      <c r="B4748" s="107"/>
      <c r="C4748" s="108"/>
      <c r="D4748" s="65"/>
      <c r="E4748" s="501"/>
      <c r="F4748" s="154"/>
      <c r="G4748" s="111"/>
      <c r="H4748" s="95"/>
      <c r="I4748" s="228">
        <f t="shared" si="293"/>
        <v>0</v>
      </c>
      <c r="J4748" s="129"/>
      <c r="K4748" s="126"/>
      <c r="L4748" s="127"/>
      <c r="M4748" s="128"/>
      <c r="N4748" s="128"/>
      <c r="O4748" s="128"/>
      <c r="P4748" s="128"/>
      <c r="Q4748" s="128"/>
      <c r="R4748" s="128"/>
      <c r="S4748" s="128"/>
      <c r="T4748" s="127"/>
      <c r="U4748" s="131"/>
      <c r="V4748" s="131"/>
      <c r="W4748" s="131"/>
      <c r="X4748" s="131"/>
      <c r="Y4748" s="131"/>
      <c r="Z4748" s="131"/>
      <c r="AA4748" s="131"/>
      <c r="AB4748" s="131"/>
      <c r="AC4748" s="131"/>
      <c r="AD4748" s="131"/>
      <c r="AE4748" s="131"/>
      <c r="AF4748" s="131"/>
      <c r="AG4748" s="131"/>
      <c r="AH4748" s="131"/>
      <c r="AI4748" s="131"/>
    </row>
    <row r="4749" spans="1:35" s="78" customFormat="1" ht="22.5" customHeight="1">
      <c r="A4749" s="112"/>
      <c r="B4749" s="107"/>
      <c r="C4749" s="108"/>
      <c r="D4749" s="65"/>
      <c r="E4749" s="501"/>
      <c r="F4749" s="232"/>
      <c r="G4749" s="111"/>
      <c r="H4749" s="95"/>
      <c r="I4749" s="228">
        <f t="shared" si="293"/>
        <v>0</v>
      </c>
      <c r="J4749" s="129"/>
      <c r="K4749" s="126"/>
      <c r="L4749" s="127"/>
      <c r="M4749" s="128"/>
      <c r="N4749" s="128"/>
      <c r="O4749" s="128"/>
      <c r="P4749" s="128"/>
      <c r="Q4749" s="128"/>
      <c r="R4749" s="128"/>
      <c r="S4749" s="128"/>
      <c r="T4749" s="127"/>
      <c r="U4749" s="131"/>
      <c r="V4749" s="131"/>
      <c r="W4749" s="131"/>
      <c r="X4749" s="131"/>
      <c r="Y4749" s="131"/>
      <c r="Z4749" s="131"/>
      <c r="AA4749" s="131"/>
      <c r="AB4749" s="131"/>
      <c r="AC4749" s="131"/>
      <c r="AD4749" s="131"/>
      <c r="AE4749" s="131"/>
      <c r="AF4749" s="131"/>
      <c r="AG4749" s="131"/>
      <c r="AH4749" s="131"/>
      <c r="AI4749" s="131"/>
    </row>
    <row r="4750" spans="1:35" s="78" customFormat="1" ht="22.5" customHeight="1">
      <c r="A4750" s="112"/>
      <c r="B4750" s="107"/>
      <c r="C4750" s="108"/>
      <c r="D4750" s="65"/>
      <c r="E4750" s="501"/>
      <c r="F4750" s="232"/>
      <c r="G4750" s="111"/>
      <c r="H4750" s="95"/>
      <c r="I4750" s="228">
        <f t="shared" si="293"/>
        <v>0</v>
      </c>
      <c r="J4750" s="129"/>
      <c r="K4750" s="126"/>
      <c r="L4750" s="127"/>
      <c r="M4750" s="128"/>
      <c r="N4750" s="128"/>
      <c r="O4750" s="128"/>
      <c r="P4750" s="128"/>
      <c r="Q4750" s="128"/>
      <c r="R4750" s="128"/>
      <c r="S4750" s="128"/>
      <c r="T4750" s="127"/>
      <c r="U4750" s="131"/>
      <c r="V4750" s="131"/>
      <c r="W4750" s="131"/>
      <c r="X4750" s="131"/>
      <c r="Y4750" s="131"/>
      <c r="Z4750" s="131"/>
      <c r="AA4750" s="131"/>
      <c r="AB4750" s="131"/>
      <c r="AC4750" s="131"/>
      <c r="AD4750" s="131"/>
      <c r="AE4750" s="131"/>
      <c r="AF4750" s="131"/>
      <c r="AG4750" s="131"/>
      <c r="AH4750" s="131"/>
      <c r="AI4750" s="131"/>
    </row>
    <row r="4751" spans="1:35" s="78" customFormat="1" ht="22.5" customHeight="1">
      <c r="A4751" s="109"/>
      <c r="B4751" s="107"/>
      <c r="C4751" s="108"/>
      <c r="D4751" s="66"/>
      <c r="E4751" s="501"/>
      <c r="F4751" s="232"/>
      <c r="G4751" s="111"/>
      <c r="H4751" s="95"/>
      <c r="I4751" s="228">
        <f t="shared" si="293"/>
        <v>0</v>
      </c>
      <c r="J4751" s="129"/>
      <c r="K4751" s="126"/>
      <c r="L4751" s="127"/>
      <c r="M4751" s="128"/>
      <c r="N4751" s="128"/>
      <c r="O4751" s="128"/>
      <c r="P4751" s="128"/>
      <c r="Q4751" s="128"/>
      <c r="R4751" s="128"/>
      <c r="S4751" s="128"/>
      <c r="T4751" s="127"/>
      <c r="U4751" s="131"/>
      <c r="V4751" s="131"/>
      <c r="W4751" s="131"/>
      <c r="X4751" s="131"/>
      <c r="Y4751" s="131"/>
      <c r="Z4751" s="131"/>
      <c r="AA4751" s="131"/>
      <c r="AB4751" s="131"/>
      <c r="AC4751" s="131"/>
      <c r="AD4751" s="131"/>
      <c r="AE4751" s="131"/>
      <c r="AF4751" s="131"/>
      <c r="AG4751" s="131"/>
      <c r="AH4751" s="131"/>
      <c r="AI4751" s="131"/>
    </row>
    <row r="4752" spans="1:35" s="78" customFormat="1" ht="22.5" customHeight="1">
      <c r="A4752" s="112"/>
      <c r="B4752" s="107"/>
      <c r="C4752" s="108"/>
      <c r="D4752" s="66"/>
      <c r="E4752" s="501"/>
      <c r="F4752" s="232"/>
      <c r="G4752" s="111"/>
      <c r="H4752" s="95"/>
      <c r="I4752" s="228">
        <f t="shared" si="293"/>
        <v>0</v>
      </c>
      <c r="J4752" s="129"/>
      <c r="K4752" s="126"/>
      <c r="L4752" s="127"/>
      <c r="M4752" s="128"/>
      <c r="N4752" s="128"/>
      <c r="O4752" s="128"/>
      <c r="P4752" s="128"/>
      <c r="Q4752" s="128"/>
      <c r="R4752" s="128"/>
      <c r="S4752" s="128"/>
      <c r="T4752" s="127"/>
      <c r="U4752" s="131"/>
      <c r="V4752" s="131"/>
      <c r="W4752" s="131"/>
      <c r="X4752" s="131"/>
      <c r="Y4752" s="131"/>
      <c r="Z4752" s="131"/>
      <c r="AA4752" s="131"/>
      <c r="AB4752" s="131"/>
      <c r="AC4752" s="131"/>
      <c r="AD4752" s="131"/>
      <c r="AE4752" s="131"/>
      <c r="AF4752" s="131"/>
      <c r="AG4752" s="131"/>
      <c r="AH4752" s="131"/>
      <c r="AI4752" s="131"/>
    </row>
    <row r="4753" spans="1:35" s="78" customFormat="1" ht="22.5" customHeight="1">
      <c r="B4753" s="107"/>
      <c r="C4753" s="108"/>
      <c r="D4753" s="66"/>
      <c r="E4753" s="501"/>
      <c r="F4753" s="232"/>
      <c r="G4753" s="111"/>
      <c r="H4753" s="95"/>
      <c r="I4753" s="228">
        <f t="shared" si="293"/>
        <v>0</v>
      </c>
      <c r="J4753" s="129"/>
      <c r="K4753" s="126"/>
      <c r="L4753" s="127"/>
      <c r="M4753" s="128"/>
      <c r="N4753" s="128"/>
      <c r="O4753" s="128"/>
      <c r="P4753" s="128"/>
      <c r="Q4753" s="128"/>
      <c r="R4753" s="128"/>
      <c r="S4753" s="128"/>
      <c r="T4753" s="127"/>
      <c r="U4753" s="131"/>
      <c r="V4753" s="131"/>
      <c r="W4753" s="131"/>
      <c r="X4753" s="131"/>
      <c r="Y4753" s="131"/>
      <c r="Z4753" s="131"/>
      <c r="AA4753" s="131"/>
      <c r="AB4753" s="131"/>
      <c r="AC4753" s="131"/>
      <c r="AD4753" s="131"/>
      <c r="AE4753" s="131"/>
      <c r="AF4753" s="131"/>
      <c r="AG4753" s="131"/>
      <c r="AH4753" s="131"/>
      <c r="AI4753" s="131"/>
    </row>
    <row r="4754" spans="1:35" s="78" customFormat="1" ht="22.5" customHeight="1">
      <c r="B4754" s="107"/>
      <c r="C4754" s="108"/>
      <c r="D4754" s="65"/>
      <c r="E4754" s="501"/>
      <c r="F4754" s="232"/>
      <c r="G4754" s="111"/>
      <c r="H4754" s="95"/>
      <c r="I4754" s="228">
        <f t="shared" si="293"/>
        <v>0</v>
      </c>
      <c r="J4754" s="129"/>
      <c r="K4754" s="126"/>
      <c r="L4754" s="127"/>
      <c r="M4754" s="128"/>
      <c r="N4754" s="128"/>
      <c r="O4754" s="128"/>
      <c r="P4754" s="128"/>
      <c r="Q4754" s="128"/>
      <c r="R4754" s="128"/>
      <c r="S4754" s="128"/>
      <c r="T4754" s="127"/>
      <c r="U4754" s="131"/>
      <c r="V4754" s="131"/>
      <c r="W4754" s="131"/>
      <c r="X4754" s="131"/>
      <c r="Y4754" s="131"/>
      <c r="Z4754" s="131"/>
      <c r="AA4754" s="131"/>
      <c r="AB4754" s="131"/>
      <c r="AC4754" s="131"/>
      <c r="AD4754" s="131"/>
      <c r="AE4754" s="131"/>
      <c r="AF4754" s="131"/>
      <c r="AG4754" s="131"/>
      <c r="AH4754" s="131"/>
      <c r="AI4754" s="131"/>
    </row>
    <row r="4755" spans="1:35" s="78" customFormat="1" ht="22.5" customHeight="1">
      <c r="B4755" s="144"/>
      <c r="C4755" s="108"/>
      <c r="D4755" s="66"/>
      <c r="E4755" s="501"/>
      <c r="F4755" s="232"/>
      <c r="G4755" s="111"/>
      <c r="H4755" s="95"/>
      <c r="I4755" s="228">
        <f t="shared" si="293"/>
        <v>0</v>
      </c>
      <c r="J4755" s="129"/>
      <c r="K4755" s="126"/>
      <c r="L4755" s="127"/>
      <c r="M4755" s="128"/>
      <c r="N4755" s="128"/>
      <c r="O4755" s="128"/>
      <c r="P4755" s="128"/>
      <c r="Q4755" s="128"/>
      <c r="R4755" s="128"/>
      <c r="S4755" s="128"/>
      <c r="T4755" s="127"/>
      <c r="U4755" s="131"/>
      <c r="V4755" s="131"/>
      <c r="W4755" s="131"/>
      <c r="X4755" s="131"/>
      <c r="Y4755" s="131"/>
      <c r="Z4755" s="131"/>
      <c r="AA4755" s="131"/>
      <c r="AB4755" s="131"/>
      <c r="AC4755" s="131"/>
      <c r="AD4755" s="131"/>
      <c r="AE4755" s="131"/>
      <c r="AF4755" s="131"/>
      <c r="AG4755" s="131"/>
      <c r="AH4755" s="131"/>
      <c r="AI4755" s="131"/>
    </row>
    <row r="4756" spans="1:35" s="78" customFormat="1" ht="22.5" customHeight="1">
      <c r="A4756" s="112"/>
      <c r="B4756" s="107"/>
      <c r="C4756" s="108"/>
      <c r="D4756" s="65"/>
      <c r="E4756" s="501"/>
      <c r="F4756" s="154"/>
      <c r="G4756" s="111"/>
      <c r="H4756" s="95"/>
      <c r="I4756" s="228">
        <f t="shared" si="293"/>
        <v>0</v>
      </c>
      <c r="J4756" s="129"/>
      <c r="K4756" s="126"/>
      <c r="M4756" s="128"/>
      <c r="N4756" s="128"/>
      <c r="O4756" s="128"/>
      <c r="P4756" s="128"/>
      <c r="Q4756" s="128"/>
      <c r="R4756" s="128"/>
      <c r="S4756" s="128"/>
      <c r="T4756" s="127"/>
      <c r="U4756" s="131"/>
      <c r="V4756" s="131"/>
      <c r="W4756" s="131"/>
      <c r="X4756" s="131"/>
      <c r="Y4756" s="131"/>
      <c r="Z4756" s="131"/>
      <c r="AA4756" s="131"/>
      <c r="AB4756" s="131"/>
      <c r="AC4756" s="131"/>
      <c r="AD4756" s="131"/>
      <c r="AE4756" s="131"/>
      <c r="AF4756" s="131"/>
      <c r="AG4756" s="131"/>
      <c r="AH4756" s="131"/>
      <c r="AI4756" s="131"/>
    </row>
    <row r="4757" spans="1:35" s="78" customFormat="1" ht="22.5" customHeight="1">
      <c r="A4757" s="112"/>
      <c r="B4757" s="107"/>
      <c r="C4757" s="108"/>
      <c r="D4757" s="66"/>
      <c r="E4757" s="501"/>
      <c r="F4757" s="232"/>
      <c r="G4757" s="111"/>
      <c r="H4757" s="95"/>
      <c r="I4757" s="228">
        <f t="shared" si="293"/>
        <v>0</v>
      </c>
      <c r="J4757" s="129"/>
      <c r="K4757" s="126"/>
      <c r="L4757" s="127"/>
      <c r="M4757" s="128"/>
      <c r="N4757" s="128"/>
      <c r="O4757" s="128"/>
      <c r="P4757" s="128"/>
      <c r="Q4757" s="128"/>
      <c r="R4757" s="128"/>
      <c r="S4757" s="128"/>
      <c r="T4757" s="127"/>
      <c r="U4757" s="131"/>
      <c r="V4757" s="131"/>
      <c r="W4757" s="131"/>
      <c r="X4757" s="131"/>
      <c r="Y4757" s="131"/>
      <c r="Z4757" s="131"/>
      <c r="AA4757" s="131"/>
      <c r="AB4757" s="131"/>
      <c r="AC4757" s="131"/>
      <c r="AD4757" s="131"/>
      <c r="AE4757" s="131"/>
      <c r="AF4757" s="131"/>
      <c r="AG4757" s="131"/>
      <c r="AH4757" s="131"/>
      <c r="AI4757" s="131"/>
    </row>
    <row r="4758" spans="1:35" s="78" customFormat="1" ht="22.5" customHeight="1">
      <c r="A4758" s="112"/>
      <c r="B4758" s="107"/>
      <c r="C4758" s="108"/>
      <c r="D4758" s="66"/>
      <c r="E4758" s="501"/>
      <c r="F4758" s="232"/>
      <c r="G4758" s="111"/>
      <c r="H4758" s="95"/>
      <c r="I4758" s="228">
        <f t="shared" si="293"/>
        <v>0</v>
      </c>
      <c r="J4758" s="129"/>
      <c r="K4758" s="126"/>
      <c r="L4758" s="127"/>
      <c r="M4758" s="128"/>
      <c r="N4758" s="128"/>
      <c r="O4758" s="128"/>
      <c r="P4758" s="128"/>
      <c r="Q4758" s="128"/>
      <c r="R4758" s="128"/>
      <c r="S4758" s="128"/>
      <c r="T4758" s="127"/>
      <c r="U4758" s="131"/>
      <c r="V4758" s="131"/>
      <c r="W4758" s="131"/>
      <c r="X4758" s="131"/>
      <c r="Y4758" s="131"/>
      <c r="Z4758" s="131"/>
      <c r="AA4758" s="131"/>
      <c r="AB4758" s="131"/>
      <c r="AC4758" s="131"/>
      <c r="AD4758" s="131"/>
      <c r="AE4758" s="131"/>
      <c r="AF4758" s="131"/>
      <c r="AG4758" s="131"/>
      <c r="AH4758" s="131"/>
      <c r="AI4758" s="131"/>
    </row>
    <row r="4759" spans="1:35" s="78" customFormat="1" ht="22.5" customHeight="1">
      <c r="A4759" s="112"/>
      <c r="B4759" s="107"/>
      <c r="C4759" s="108"/>
      <c r="D4759" s="66"/>
      <c r="E4759" s="501"/>
      <c r="F4759" s="232"/>
      <c r="G4759" s="111"/>
      <c r="H4759" s="95"/>
      <c r="I4759" s="228">
        <f t="shared" si="293"/>
        <v>0</v>
      </c>
      <c r="J4759" s="129"/>
      <c r="K4759" s="126"/>
      <c r="L4759" s="127"/>
      <c r="M4759" s="128"/>
      <c r="N4759" s="128"/>
      <c r="O4759" s="128"/>
      <c r="P4759" s="128"/>
      <c r="Q4759" s="128"/>
      <c r="R4759" s="128"/>
      <c r="S4759" s="128"/>
      <c r="T4759" s="127"/>
      <c r="U4759" s="131"/>
      <c r="V4759" s="131"/>
      <c r="W4759" s="131"/>
      <c r="X4759" s="131"/>
      <c r="Y4759" s="131"/>
      <c r="Z4759" s="131"/>
      <c r="AA4759" s="131"/>
      <c r="AB4759" s="131"/>
      <c r="AC4759" s="131"/>
      <c r="AD4759" s="131"/>
      <c r="AE4759" s="131"/>
      <c r="AF4759" s="131"/>
      <c r="AG4759" s="131"/>
      <c r="AH4759" s="131"/>
      <c r="AI4759" s="131"/>
    </row>
    <row r="4760" spans="1:35" s="78" customFormat="1" ht="22.5" customHeight="1">
      <c r="A4760" s="112"/>
      <c r="B4760" s="107"/>
      <c r="C4760" s="108"/>
      <c r="D4760" s="65"/>
      <c r="E4760" s="501"/>
      <c r="F4760" s="232"/>
      <c r="G4760" s="111"/>
      <c r="H4760" s="95"/>
      <c r="I4760" s="228">
        <f t="shared" si="293"/>
        <v>0</v>
      </c>
      <c r="J4760" s="129"/>
      <c r="K4760" s="126"/>
      <c r="L4760" s="127"/>
      <c r="M4760" s="128"/>
      <c r="N4760" s="128"/>
      <c r="O4760" s="128"/>
      <c r="P4760" s="128"/>
      <c r="Q4760" s="128"/>
      <c r="R4760" s="128"/>
      <c r="S4760" s="128"/>
      <c r="T4760" s="127"/>
      <c r="U4760" s="131"/>
      <c r="V4760" s="131"/>
      <c r="W4760" s="131"/>
      <c r="X4760" s="131"/>
      <c r="Y4760" s="131"/>
      <c r="Z4760" s="131"/>
      <c r="AA4760" s="131"/>
      <c r="AB4760" s="131"/>
      <c r="AC4760" s="131"/>
      <c r="AD4760" s="131"/>
      <c r="AE4760" s="131"/>
      <c r="AF4760" s="131"/>
      <c r="AG4760" s="131"/>
      <c r="AH4760" s="131"/>
      <c r="AI4760" s="131"/>
    </row>
    <row r="4761" spans="1:35" s="78" customFormat="1" ht="22.5" customHeight="1">
      <c r="A4761" s="112"/>
      <c r="B4761" s="107"/>
      <c r="C4761" s="108"/>
      <c r="D4761" s="66"/>
      <c r="E4761" s="501"/>
      <c r="F4761" s="232"/>
      <c r="G4761" s="111"/>
      <c r="H4761" s="95"/>
      <c r="I4761" s="228">
        <f t="shared" si="293"/>
        <v>0</v>
      </c>
      <c r="J4761" s="129"/>
      <c r="K4761" s="126"/>
      <c r="L4761" s="127"/>
      <c r="M4761" s="128"/>
      <c r="N4761" s="128"/>
      <c r="O4761" s="128"/>
      <c r="P4761" s="128"/>
      <c r="Q4761" s="128"/>
      <c r="R4761" s="128"/>
      <c r="S4761" s="128"/>
      <c r="T4761" s="127"/>
      <c r="U4761" s="131"/>
      <c r="V4761" s="131"/>
      <c r="W4761" s="131"/>
      <c r="X4761" s="131"/>
      <c r="Y4761" s="131"/>
      <c r="Z4761" s="131"/>
      <c r="AA4761" s="131"/>
      <c r="AB4761" s="131"/>
      <c r="AC4761" s="131"/>
      <c r="AD4761" s="131"/>
      <c r="AE4761" s="131"/>
      <c r="AF4761" s="131"/>
      <c r="AG4761" s="131"/>
      <c r="AH4761" s="131"/>
      <c r="AI4761" s="131"/>
    </row>
    <row r="4762" spans="1:35" s="78" customFormat="1" ht="22.5" customHeight="1">
      <c r="A4762" s="112"/>
      <c r="B4762" s="107"/>
      <c r="C4762" s="108"/>
      <c r="D4762" s="65"/>
      <c r="E4762" s="501"/>
      <c r="F4762" s="232"/>
      <c r="G4762" s="111"/>
      <c r="H4762" s="95"/>
      <c r="I4762" s="228">
        <f t="shared" si="293"/>
        <v>0</v>
      </c>
      <c r="J4762" s="129"/>
      <c r="K4762" s="126"/>
      <c r="L4762" s="127"/>
      <c r="M4762" s="128"/>
      <c r="N4762" s="128"/>
      <c r="O4762" s="128"/>
      <c r="P4762" s="128"/>
      <c r="Q4762" s="128"/>
      <c r="R4762" s="128"/>
      <c r="S4762" s="128"/>
      <c r="T4762" s="127"/>
      <c r="U4762" s="131"/>
      <c r="V4762" s="131"/>
      <c r="W4762" s="131"/>
      <c r="X4762" s="131"/>
      <c r="Y4762" s="131"/>
      <c r="Z4762" s="131"/>
      <c r="AA4762" s="131"/>
      <c r="AB4762" s="131"/>
      <c r="AC4762" s="131"/>
      <c r="AD4762" s="131"/>
      <c r="AE4762" s="131"/>
      <c r="AF4762" s="131"/>
      <c r="AG4762" s="131"/>
      <c r="AH4762" s="131"/>
      <c r="AI4762" s="131"/>
    </row>
    <row r="4763" spans="1:35" s="78" customFormat="1" ht="25.8">
      <c r="A4763" s="112"/>
      <c r="B4763" s="107"/>
      <c r="C4763" s="108"/>
      <c r="D4763" s="66"/>
      <c r="E4763" s="501"/>
      <c r="F4763" s="232"/>
      <c r="G4763" s="111"/>
      <c r="H4763" s="95"/>
      <c r="I4763" s="228">
        <f t="shared" si="293"/>
        <v>0</v>
      </c>
      <c r="L4763" s="127"/>
      <c r="M4763" s="128"/>
      <c r="N4763" s="128"/>
      <c r="O4763" s="128"/>
      <c r="P4763" s="128"/>
      <c r="Q4763" s="128"/>
      <c r="R4763" s="128"/>
      <c r="S4763" s="128"/>
      <c r="T4763" s="127"/>
      <c r="U4763" s="131"/>
      <c r="V4763" s="131"/>
      <c r="W4763" s="131"/>
      <c r="X4763" s="131"/>
      <c r="Y4763" s="131"/>
      <c r="Z4763" s="131"/>
      <c r="AA4763" s="131"/>
      <c r="AB4763" s="131"/>
      <c r="AC4763" s="131"/>
      <c r="AD4763" s="131"/>
      <c r="AE4763" s="131"/>
      <c r="AF4763" s="131"/>
      <c r="AG4763" s="131"/>
      <c r="AH4763" s="131"/>
      <c r="AI4763" s="131"/>
    </row>
    <row r="4764" spans="1:35" s="78" customFormat="1" ht="25.8">
      <c r="A4764" s="112"/>
      <c r="B4764" s="107"/>
      <c r="C4764" s="108"/>
      <c r="D4764" s="66"/>
      <c r="E4764" s="501"/>
      <c r="F4764" s="232"/>
      <c r="G4764" s="111"/>
      <c r="H4764" s="95"/>
      <c r="I4764" s="228">
        <f t="shared" si="293"/>
        <v>0</v>
      </c>
      <c r="L4764" s="127"/>
      <c r="M4764" s="128"/>
      <c r="N4764" s="128"/>
      <c r="O4764" s="128"/>
      <c r="P4764" s="128"/>
      <c r="Q4764" s="128"/>
      <c r="R4764" s="128"/>
      <c r="S4764" s="128"/>
      <c r="T4764" s="127"/>
      <c r="U4764" s="131"/>
      <c r="V4764" s="131"/>
      <c r="W4764" s="131"/>
      <c r="X4764" s="131"/>
      <c r="Y4764" s="131"/>
      <c r="Z4764" s="131"/>
      <c r="AA4764" s="131"/>
      <c r="AB4764" s="131"/>
      <c r="AC4764" s="131"/>
      <c r="AD4764" s="131"/>
      <c r="AE4764" s="131"/>
      <c r="AF4764" s="131"/>
      <c r="AG4764" s="131"/>
      <c r="AH4764" s="131"/>
      <c r="AI4764" s="131"/>
    </row>
    <row r="4765" spans="1:35" s="78" customFormat="1" ht="25.8">
      <c r="A4765" s="112"/>
      <c r="B4765" s="107"/>
      <c r="C4765" s="108"/>
      <c r="D4765" s="66"/>
      <c r="E4765" s="501"/>
      <c r="F4765" s="232"/>
      <c r="G4765" s="111"/>
      <c r="H4765" s="95"/>
      <c r="I4765" s="228">
        <f t="shared" si="293"/>
        <v>0</v>
      </c>
      <c r="L4765" s="127"/>
      <c r="M4765" s="128"/>
      <c r="N4765" s="128"/>
      <c r="O4765" s="128"/>
      <c r="P4765" s="128"/>
      <c r="Q4765" s="128"/>
      <c r="R4765" s="128"/>
      <c r="S4765" s="128"/>
      <c r="T4765" s="127"/>
      <c r="U4765" s="131"/>
      <c r="V4765" s="131"/>
      <c r="W4765" s="131"/>
      <c r="X4765" s="131"/>
      <c r="Y4765" s="131"/>
      <c r="Z4765" s="131"/>
      <c r="AA4765" s="131"/>
      <c r="AB4765" s="131"/>
      <c r="AC4765" s="131"/>
      <c r="AD4765" s="131"/>
      <c r="AE4765" s="131"/>
      <c r="AF4765" s="131"/>
      <c r="AG4765" s="131"/>
      <c r="AH4765" s="131"/>
      <c r="AI4765" s="131"/>
    </row>
    <row r="4766" spans="1:35" s="78" customFormat="1" ht="25.8">
      <c r="B4766" s="107"/>
      <c r="C4766" s="108"/>
      <c r="D4766" s="65"/>
      <c r="E4766" s="501"/>
      <c r="F4766" s="232"/>
      <c r="G4766" s="111"/>
      <c r="H4766" s="95"/>
      <c r="I4766" s="228">
        <f t="shared" si="293"/>
        <v>0</v>
      </c>
      <c r="J4766" s="129"/>
      <c r="K4766" s="126"/>
      <c r="L4766" s="127"/>
      <c r="M4766" s="128"/>
      <c r="N4766" s="128"/>
      <c r="O4766" s="128"/>
      <c r="P4766" s="128"/>
      <c r="Q4766" s="128"/>
      <c r="R4766" s="128"/>
      <c r="S4766" s="128"/>
      <c r="T4766" s="127"/>
      <c r="U4766" s="131"/>
      <c r="V4766" s="131"/>
      <c r="W4766" s="131"/>
      <c r="X4766" s="131"/>
      <c r="Y4766" s="131"/>
      <c r="Z4766" s="131"/>
      <c r="AA4766" s="131"/>
      <c r="AB4766" s="131"/>
      <c r="AC4766" s="131"/>
      <c r="AD4766" s="131"/>
      <c r="AE4766" s="131"/>
      <c r="AF4766" s="131"/>
      <c r="AG4766" s="131"/>
      <c r="AH4766" s="131"/>
      <c r="AI4766" s="131"/>
    </row>
    <row r="4767" spans="1:35" s="78" customFormat="1" ht="25.8">
      <c r="B4767" s="107"/>
      <c r="C4767" s="108"/>
      <c r="D4767" s="65"/>
      <c r="E4767" s="501"/>
      <c r="F4767" s="232"/>
      <c r="G4767" s="111"/>
      <c r="H4767" s="95"/>
      <c r="I4767" s="228">
        <f t="shared" si="293"/>
        <v>0</v>
      </c>
      <c r="J4767" s="129"/>
      <c r="K4767" s="126"/>
      <c r="L4767" s="127"/>
      <c r="M4767" s="128"/>
      <c r="N4767" s="128"/>
      <c r="O4767" s="128"/>
      <c r="P4767" s="128"/>
      <c r="Q4767" s="128"/>
      <c r="R4767" s="128"/>
      <c r="S4767" s="128"/>
      <c r="T4767" s="127"/>
      <c r="U4767" s="131"/>
      <c r="V4767" s="131"/>
      <c r="W4767" s="131"/>
      <c r="X4767" s="131"/>
      <c r="Y4767" s="131"/>
      <c r="Z4767" s="131"/>
      <c r="AA4767" s="131"/>
      <c r="AB4767" s="131"/>
      <c r="AC4767" s="131"/>
      <c r="AD4767" s="131"/>
      <c r="AE4767" s="131"/>
      <c r="AF4767" s="131"/>
      <c r="AG4767" s="131"/>
      <c r="AH4767" s="131"/>
      <c r="AI4767" s="131"/>
    </row>
    <row r="4768" spans="1:35" s="78" customFormat="1" ht="22.2" customHeight="1">
      <c r="A4768" s="112"/>
      <c r="B4768" s="107"/>
      <c r="C4768" s="108"/>
      <c r="D4768" s="66"/>
      <c r="E4768" s="501"/>
      <c r="F4768" s="232"/>
      <c r="G4768" s="111"/>
      <c r="H4768" s="95"/>
      <c r="I4768" s="228">
        <f t="shared" si="293"/>
        <v>0</v>
      </c>
      <c r="J4768" s="129"/>
      <c r="K4768" s="126"/>
      <c r="L4768" s="127"/>
      <c r="M4768" s="128"/>
      <c r="N4768" s="128"/>
      <c r="O4768" s="128"/>
      <c r="P4768" s="128"/>
      <c r="Q4768" s="128"/>
      <c r="R4768" s="128"/>
      <c r="S4768" s="128"/>
      <c r="T4768" s="127"/>
      <c r="U4768" s="131"/>
      <c r="V4768" s="131"/>
      <c r="W4768" s="131"/>
      <c r="X4768" s="131"/>
      <c r="Y4768" s="131"/>
      <c r="Z4768" s="131"/>
      <c r="AA4768" s="131"/>
      <c r="AB4768" s="131"/>
      <c r="AC4768" s="131"/>
      <c r="AD4768" s="131"/>
      <c r="AE4768" s="131"/>
      <c r="AF4768" s="131"/>
      <c r="AG4768" s="131"/>
      <c r="AH4768" s="131"/>
      <c r="AI4768" s="131"/>
    </row>
    <row r="4769" spans="1:35" s="78" customFormat="1" ht="22.2" customHeight="1">
      <c r="A4769" s="112"/>
      <c r="B4769" s="107"/>
      <c r="C4769" s="108"/>
      <c r="D4769" s="66"/>
      <c r="E4769" s="501"/>
      <c r="F4769" s="232"/>
      <c r="G4769" s="111"/>
      <c r="H4769" s="95"/>
      <c r="I4769" s="228">
        <f t="shared" si="293"/>
        <v>0</v>
      </c>
      <c r="J4769" s="129"/>
      <c r="K4769" s="126"/>
      <c r="L4769" s="127"/>
      <c r="M4769" s="128"/>
      <c r="N4769" s="128"/>
      <c r="O4769" s="128"/>
      <c r="P4769" s="128"/>
      <c r="Q4769" s="128"/>
      <c r="R4769" s="128"/>
      <c r="S4769" s="128"/>
      <c r="T4769" s="127"/>
      <c r="U4769" s="131"/>
      <c r="V4769" s="131"/>
      <c r="W4769" s="131"/>
      <c r="X4769" s="131"/>
      <c r="Y4769" s="131"/>
      <c r="Z4769" s="131"/>
      <c r="AA4769" s="131"/>
      <c r="AB4769" s="131"/>
      <c r="AC4769" s="131"/>
      <c r="AD4769" s="131"/>
      <c r="AE4769" s="131"/>
      <c r="AF4769" s="131"/>
      <c r="AG4769" s="131"/>
      <c r="AH4769" s="131"/>
      <c r="AI4769" s="131"/>
    </row>
    <row r="4770" spans="1:35" s="78" customFormat="1" ht="22.5" customHeight="1">
      <c r="A4770" s="112"/>
      <c r="B4770" s="144"/>
      <c r="C4770" s="108"/>
      <c r="D4770" s="66"/>
      <c r="E4770" s="501"/>
      <c r="F4770" s="232"/>
      <c r="G4770" s="111"/>
      <c r="H4770" s="95"/>
      <c r="I4770" s="228">
        <f t="shared" si="293"/>
        <v>0</v>
      </c>
      <c r="L4770" s="127"/>
      <c r="M4770" s="128"/>
      <c r="N4770" s="128"/>
      <c r="O4770" s="128"/>
      <c r="P4770" s="128"/>
      <c r="Q4770" s="128"/>
      <c r="R4770" s="128"/>
      <c r="S4770" s="128"/>
      <c r="T4770" s="127"/>
      <c r="U4770" s="131"/>
      <c r="V4770" s="131"/>
      <c r="W4770" s="131"/>
      <c r="X4770" s="131"/>
      <c r="Y4770" s="131"/>
      <c r="Z4770" s="131"/>
      <c r="AA4770" s="131"/>
      <c r="AB4770" s="131"/>
      <c r="AC4770" s="131"/>
      <c r="AD4770" s="131"/>
      <c r="AE4770" s="131"/>
      <c r="AF4770" s="131"/>
      <c r="AG4770" s="131"/>
      <c r="AH4770" s="131"/>
      <c r="AI4770" s="131"/>
    </row>
    <row r="4771" spans="1:35" s="78" customFormat="1" ht="22.5" customHeight="1">
      <c r="A4771" s="109"/>
      <c r="B4771" s="144"/>
      <c r="C4771" s="108"/>
      <c r="D4771" s="66"/>
      <c r="E4771" s="501"/>
      <c r="F4771" s="232"/>
      <c r="G4771" s="111"/>
      <c r="H4771" s="95"/>
      <c r="I4771" s="228">
        <f t="shared" si="293"/>
        <v>0</v>
      </c>
      <c r="J4771" s="129"/>
      <c r="K4771" s="126"/>
      <c r="L4771" s="127"/>
      <c r="M4771" s="128"/>
      <c r="N4771" s="128"/>
      <c r="O4771" s="128"/>
      <c r="P4771" s="128"/>
      <c r="Q4771" s="128"/>
      <c r="R4771" s="128"/>
      <c r="S4771" s="128"/>
      <c r="T4771" s="127"/>
      <c r="U4771" s="131"/>
      <c r="V4771" s="131"/>
      <c r="W4771" s="131"/>
      <c r="X4771" s="131"/>
      <c r="Y4771" s="131"/>
      <c r="Z4771" s="131"/>
      <c r="AA4771" s="131"/>
      <c r="AB4771" s="131"/>
      <c r="AC4771" s="131"/>
      <c r="AD4771" s="131"/>
      <c r="AE4771" s="131"/>
      <c r="AF4771" s="131"/>
      <c r="AG4771" s="131"/>
      <c r="AH4771" s="131"/>
      <c r="AI4771" s="131"/>
    </row>
    <row r="4772" spans="1:35" s="78" customFormat="1" ht="22.5" customHeight="1">
      <c r="B4772" s="144"/>
      <c r="C4772" s="98"/>
      <c r="D4772" s="66"/>
      <c r="E4772" s="501"/>
      <c r="F4772" s="232"/>
      <c r="G4772" s="111"/>
      <c r="H4772" s="95"/>
      <c r="I4772" s="228">
        <f t="shared" si="293"/>
        <v>0</v>
      </c>
      <c r="J4772" s="129"/>
      <c r="K4772" s="126"/>
      <c r="L4772" s="127"/>
      <c r="M4772" s="128"/>
      <c r="N4772" s="128"/>
      <c r="O4772" s="128"/>
      <c r="P4772" s="128"/>
      <c r="Q4772" s="128"/>
      <c r="R4772" s="128"/>
      <c r="S4772" s="128"/>
      <c r="T4772" s="127"/>
      <c r="U4772" s="131"/>
      <c r="V4772" s="131"/>
      <c r="W4772" s="131"/>
      <c r="X4772" s="131"/>
      <c r="Y4772" s="131"/>
      <c r="Z4772" s="131"/>
      <c r="AA4772" s="131"/>
      <c r="AB4772" s="131"/>
      <c r="AC4772" s="131"/>
      <c r="AD4772" s="131"/>
      <c r="AE4772" s="131"/>
      <c r="AF4772" s="131"/>
      <c r="AG4772" s="131"/>
      <c r="AH4772" s="131"/>
      <c r="AI4772" s="131"/>
    </row>
    <row r="4773" spans="1:35" s="78" customFormat="1" ht="22.5" customHeight="1">
      <c r="A4773" s="109"/>
      <c r="B4773" s="107"/>
      <c r="C4773" s="108"/>
      <c r="D4773" s="66"/>
      <c r="E4773" s="501"/>
      <c r="F4773" s="232"/>
      <c r="G4773" s="111"/>
      <c r="H4773" s="95"/>
      <c r="I4773" s="228">
        <f t="shared" si="293"/>
        <v>0</v>
      </c>
      <c r="J4773" s="129"/>
      <c r="K4773" s="126"/>
      <c r="L4773" s="127"/>
      <c r="M4773" s="128"/>
      <c r="N4773" s="128"/>
      <c r="O4773" s="128"/>
      <c r="P4773" s="128"/>
      <c r="Q4773" s="128"/>
      <c r="R4773" s="128"/>
      <c r="S4773" s="128"/>
      <c r="T4773" s="127"/>
      <c r="U4773" s="131"/>
      <c r="V4773" s="131"/>
      <c r="W4773" s="131"/>
      <c r="X4773" s="131"/>
      <c r="Y4773" s="131"/>
      <c r="Z4773" s="131"/>
      <c r="AA4773" s="131"/>
      <c r="AB4773" s="131"/>
      <c r="AC4773" s="131"/>
      <c r="AD4773" s="131"/>
      <c r="AE4773" s="131"/>
      <c r="AF4773" s="131"/>
      <c r="AG4773" s="131"/>
      <c r="AH4773" s="131"/>
      <c r="AI4773" s="131"/>
    </row>
    <row r="4774" spans="1:35" s="78" customFormat="1" ht="22.2" customHeight="1">
      <c r="B4774" s="144"/>
      <c r="C4774" s="108"/>
      <c r="D4774" s="66"/>
      <c r="E4774" s="501"/>
      <c r="F4774" s="232"/>
      <c r="G4774" s="111"/>
      <c r="H4774" s="95"/>
      <c r="I4774" s="228">
        <f t="shared" si="293"/>
        <v>0</v>
      </c>
      <c r="J4774" s="129"/>
      <c r="K4774" s="126"/>
      <c r="L4774" s="127"/>
      <c r="M4774" s="128"/>
      <c r="N4774" s="128"/>
      <c r="O4774" s="128"/>
      <c r="P4774" s="128"/>
      <c r="Q4774" s="128"/>
      <c r="R4774" s="128"/>
      <c r="S4774" s="128"/>
      <c r="T4774" s="127"/>
      <c r="U4774" s="131"/>
      <c r="V4774" s="131"/>
      <c r="W4774" s="131"/>
      <c r="X4774" s="131"/>
      <c r="Y4774" s="131"/>
      <c r="Z4774" s="131"/>
      <c r="AA4774" s="131"/>
      <c r="AB4774" s="131"/>
      <c r="AC4774" s="131"/>
      <c r="AD4774" s="131"/>
      <c r="AE4774" s="131"/>
      <c r="AF4774" s="131"/>
      <c r="AG4774" s="131"/>
      <c r="AH4774" s="131"/>
      <c r="AI4774" s="131"/>
    </row>
    <row r="4775" spans="1:35" s="78" customFormat="1" ht="22.2" customHeight="1">
      <c r="A4775" s="112"/>
      <c r="B4775" s="107"/>
      <c r="C4775" s="108"/>
      <c r="D4775" s="65"/>
      <c r="E4775" s="501"/>
      <c r="F4775" s="154"/>
      <c r="G4775" s="111"/>
      <c r="H4775" s="95"/>
      <c r="I4775" s="228">
        <f t="shared" si="293"/>
        <v>0</v>
      </c>
      <c r="J4775" s="129"/>
      <c r="K4775" s="126"/>
      <c r="L4775" s="127"/>
      <c r="M4775" s="128"/>
      <c r="N4775" s="128"/>
      <c r="O4775" s="128"/>
      <c r="P4775" s="128"/>
      <c r="Q4775" s="128"/>
      <c r="R4775" s="128"/>
      <c r="S4775" s="128"/>
      <c r="T4775" s="127"/>
      <c r="U4775" s="131"/>
      <c r="V4775" s="131"/>
      <c r="W4775" s="131"/>
      <c r="X4775" s="131"/>
      <c r="Y4775" s="131"/>
      <c r="Z4775" s="131"/>
      <c r="AA4775" s="131"/>
      <c r="AB4775" s="131"/>
      <c r="AC4775" s="131"/>
      <c r="AD4775" s="131"/>
      <c r="AE4775" s="131"/>
      <c r="AF4775" s="131"/>
      <c r="AG4775" s="131"/>
      <c r="AH4775" s="131"/>
      <c r="AI4775" s="131"/>
    </row>
    <row r="4776" spans="1:35" s="78" customFormat="1" ht="22.5" customHeight="1">
      <c r="B4776" s="107"/>
      <c r="C4776" s="108"/>
      <c r="D4776" s="66"/>
      <c r="E4776" s="501"/>
      <c r="F4776" s="232"/>
      <c r="G4776" s="111"/>
      <c r="H4776" s="95"/>
      <c r="I4776" s="228">
        <f t="shared" si="293"/>
        <v>0</v>
      </c>
      <c r="J4776" s="129"/>
      <c r="K4776" s="126"/>
      <c r="L4776" s="127"/>
      <c r="M4776" s="128"/>
      <c r="N4776" s="128"/>
      <c r="O4776" s="128"/>
      <c r="P4776" s="128"/>
      <c r="Q4776" s="128"/>
      <c r="R4776" s="128"/>
      <c r="S4776" s="128"/>
      <c r="T4776" s="127"/>
      <c r="U4776" s="131"/>
      <c r="V4776" s="131"/>
      <c r="W4776" s="131"/>
      <c r="X4776" s="131"/>
      <c r="Y4776" s="131"/>
      <c r="Z4776" s="131"/>
      <c r="AA4776" s="131"/>
      <c r="AB4776" s="131"/>
      <c r="AC4776" s="131"/>
      <c r="AD4776" s="131"/>
      <c r="AE4776" s="131"/>
      <c r="AF4776" s="131"/>
      <c r="AG4776" s="131"/>
      <c r="AH4776" s="131"/>
      <c r="AI4776" s="131"/>
    </row>
    <row r="4777" spans="1:35" s="78" customFormat="1" ht="22.5" customHeight="1">
      <c r="B4777" s="107"/>
      <c r="C4777" s="108"/>
      <c r="D4777" s="65"/>
      <c r="E4777" s="501"/>
      <c r="F4777" s="232"/>
      <c r="G4777" s="111"/>
      <c r="H4777" s="95"/>
      <c r="I4777" s="228">
        <f t="shared" si="293"/>
        <v>0</v>
      </c>
      <c r="J4777" s="129"/>
      <c r="K4777" s="126"/>
      <c r="L4777" s="127"/>
      <c r="M4777" s="128"/>
      <c r="N4777" s="128"/>
      <c r="O4777" s="128"/>
      <c r="P4777" s="128"/>
      <c r="Q4777" s="128"/>
      <c r="R4777" s="128"/>
      <c r="S4777" s="128"/>
      <c r="T4777" s="127"/>
      <c r="U4777" s="131"/>
      <c r="V4777" s="131"/>
      <c r="W4777" s="131"/>
      <c r="X4777" s="131"/>
      <c r="Y4777" s="131"/>
      <c r="Z4777" s="131"/>
      <c r="AA4777" s="131"/>
      <c r="AB4777" s="131"/>
      <c r="AC4777" s="131"/>
      <c r="AD4777" s="131"/>
      <c r="AE4777" s="131"/>
      <c r="AF4777" s="131"/>
      <c r="AG4777" s="131"/>
      <c r="AH4777" s="131"/>
      <c r="AI4777" s="131"/>
    </row>
    <row r="4778" spans="1:35" s="78" customFormat="1" ht="22.5" customHeight="1">
      <c r="A4778" s="112"/>
      <c r="B4778" s="107"/>
      <c r="C4778" s="108"/>
      <c r="D4778" s="66"/>
      <c r="E4778" s="501"/>
      <c r="F4778" s="232"/>
      <c r="G4778" s="111"/>
      <c r="H4778" s="95"/>
      <c r="I4778" s="228">
        <f t="shared" si="293"/>
        <v>0</v>
      </c>
      <c r="J4778" s="129"/>
      <c r="K4778" s="126"/>
      <c r="L4778" s="127"/>
      <c r="M4778" s="128"/>
      <c r="N4778" s="128"/>
      <c r="O4778" s="128"/>
      <c r="P4778" s="128"/>
      <c r="Q4778" s="128"/>
      <c r="R4778" s="128"/>
      <c r="S4778" s="128"/>
      <c r="T4778" s="127"/>
      <c r="U4778" s="131"/>
      <c r="V4778" s="131"/>
      <c r="W4778" s="131"/>
      <c r="X4778" s="131"/>
      <c r="Y4778" s="131"/>
      <c r="Z4778" s="131"/>
      <c r="AA4778" s="131"/>
      <c r="AB4778" s="131"/>
      <c r="AC4778" s="131"/>
      <c r="AD4778" s="131"/>
      <c r="AE4778" s="131"/>
      <c r="AF4778" s="131"/>
      <c r="AG4778" s="131"/>
      <c r="AH4778" s="131"/>
      <c r="AI4778" s="131"/>
    </row>
    <row r="4779" spans="1:35" s="78" customFormat="1" ht="22.5" customHeight="1">
      <c r="B4779" s="107"/>
      <c r="C4779" s="108"/>
      <c r="D4779" s="65"/>
      <c r="E4779" s="501"/>
      <c r="F4779" s="232"/>
      <c r="G4779" s="111"/>
      <c r="H4779" s="95"/>
      <c r="I4779" s="228">
        <f t="shared" si="293"/>
        <v>0</v>
      </c>
      <c r="J4779" s="129"/>
      <c r="K4779" s="126"/>
      <c r="L4779" s="127"/>
      <c r="M4779" s="128"/>
      <c r="N4779" s="128"/>
      <c r="O4779" s="128"/>
      <c r="P4779" s="128"/>
      <c r="Q4779" s="128"/>
      <c r="R4779" s="128"/>
      <c r="S4779" s="128"/>
      <c r="T4779" s="127"/>
      <c r="U4779" s="131"/>
      <c r="V4779" s="131"/>
      <c r="W4779" s="131"/>
      <c r="X4779" s="131"/>
      <c r="Y4779" s="131"/>
      <c r="Z4779" s="131"/>
      <c r="AA4779" s="131"/>
      <c r="AB4779" s="131"/>
      <c r="AC4779" s="131"/>
      <c r="AD4779" s="131"/>
      <c r="AE4779" s="131"/>
      <c r="AF4779" s="131"/>
      <c r="AG4779" s="131"/>
      <c r="AH4779" s="131"/>
      <c r="AI4779" s="131"/>
    </row>
    <row r="4780" spans="1:35" s="78" customFormat="1" ht="22.5" customHeight="1">
      <c r="A4780" s="112"/>
      <c r="B4780" s="107"/>
      <c r="C4780" s="108"/>
      <c r="D4780" s="65"/>
      <c r="E4780" s="501"/>
      <c r="F4780" s="232"/>
      <c r="G4780" s="111"/>
      <c r="H4780" s="95"/>
      <c r="I4780" s="228">
        <f t="shared" si="293"/>
        <v>0</v>
      </c>
      <c r="J4780" s="129"/>
      <c r="K4780" s="126"/>
      <c r="L4780" s="127"/>
      <c r="M4780" s="128"/>
      <c r="N4780" s="128"/>
      <c r="O4780" s="128"/>
      <c r="P4780" s="128"/>
      <c r="Q4780" s="128"/>
      <c r="R4780" s="128"/>
      <c r="S4780" s="128"/>
      <c r="T4780" s="127"/>
      <c r="U4780" s="131"/>
      <c r="V4780" s="131"/>
      <c r="W4780" s="131"/>
      <c r="X4780" s="131"/>
      <c r="Y4780" s="131"/>
      <c r="Z4780" s="131"/>
      <c r="AA4780" s="131"/>
      <c r="AB4780" s="131"/>
      <c r="AC4780" s="131"/>
      <c r="AD4780" s="131"/>
      <c r="AE4780" s="131"/>
      <c r="AF4780" s="131"/>
      <c r="AG4780" s="131"/>
      <c r="AH4780" s="131"/>
      <c r="AI4780" s="131"/>
    </row>
    <row r="4781" spans="1:35" s="78" customFormat="1" ht="22.5" customHeight="1">
      <c r="B4781" s="107"/>
      <c r="C4781" s="108"/>
      <c r="D4781" s="66"/>
      <c r="E4781" s="501"/>
      <c r="F4781" s="232"/>
      <c r="G4781" s="111"/>
      <c r="H4781" s="95"/>
      <c r="I4781" s="228">
        <f t="shared" si="293"/>
        <v>0</v>
      </c>
      <c r="J4781" s="129"/>
      <c r="K4781" s="126"/>
      <c r="L4781" s="127"/>
      <c r="M4781" s="128"/>
      <c r="N4781" s="128"/>
      <c r="O4781" s="128"/>
      <c r="P4781" s="128"/>
      <c r="Q4781" s="128"/>
      <c r="R4781" s="128"/>
      <c r="S4781" s="128"/>
      <c r="T4781" s="127"/>
      <c r="U4781" s="131"/>
      <c r="V4781" s="131"/>
      <c r="W4781" s="131"/>
      <c r="X4781" s="131"/>
      <c r="Y4781" s="131"/>
      <c r="Z4781" s="131"/>
      <c r="AA4781" s="131"/>
      <c r="AB4781" s="131"/>
      <c r="AC4781" s="131"/>
      <c r="AD4781" s="131"/>
      <c r="AE4781" s="131"/>
      <c r="AF4781" s="131"/>
      <c r="AG4781" s="131"/>
      <c r="AH4781" s="131"/>
      <c r="AI4781" s="131"/>
    </row>
    <row r="4782" spans="1:35" s="78" customFormat="1" ht="22.5" customHeight="1">
      <c r="A4782" s="112"/>
      <c r="B4782" s="107"/>
      <c r="C4782" s="108"/>
      <c r="D4782" s="65"/>
      <c r="E4782" s="501"/>
      <c r="F4782" s="232"/>
      <c r="G4782" s="111"/>
      <c r="H4782" s="95"/>
      <c r="I4782" s="228">
        <f t="shared" ref="I4782:I4845" si="294">SUM(H4781:H4782)</f>
        <v>0</v>
      </c>
      <c r="J4782" s="129"/>
      <c r="K4782" s="126"/>
      <c r="L4782" s="127"/>
      <c r="M4782" s="128"/>
      <c r="N4782" s="128"/>
      <c r="O4782" s="128"/>
      <c r="P4782" s="128"/>
      <c r="Q4782" s="128"/>
      <c r="R4782" s="128"/>
      <c r="S4782" s="128"/>
      <c r="T4782" s="127"/>
      <c r="U4782" s="131"/>
      <c r="V4782" s="131"/>
      <c r="W4782" s="131"/>
      <c r="X4782" s="131"/>
      <c r="Y4782" s="131"/>
      <c r="Z4782" s="131"/>
      <c r="AA4782" s="131"/>
      <c r="AB4782" s="131"/>
      <c r="AC4782" s="131"/>
      <c r="AD4782" s="131"/>
      <c r="AE4782" s="131"/>
      <c r="AF4782" s="131"/>
      <c r="AG4782" s="131"/>
      <c r="AH4782" s="131"/>
      <c r="AI4782" s="131"/>
    </row>
    <row r="4783" spans="1:35" s="78" customFormat="1" ht="22.5" customHeight="1">
      <c r="A4783" s="112"/>
      <c r="B4783" s="107"/>
      <c r="C4783" s="108"/>
      <c r="D4783" s="66"/>
      <c r="E4783" s="501"/>
      <c r="F4783" s="232"/>
      <c r="G4783" s="111"/>
      <c r="H4783" s="95"/>
      <c r="I4783" s="228">
        <f t="shared" si="294"/>
        <v>0</v>
      </c>
      <c r="J4783" s="129"/>
      <c r="K4783" s="126"/>
      <c r="L4783" s="127"/>
      <c r="M4783" s="128"/>
      <c r="N4783" s="128"/>
      <c r="O4783" s="128"/>
      <c r="P4783" s="128"/>
      <c r="Q4783" s="128"/>
      <c r="R4783" s="128"/>
      <c r="S4783" s="128"/>
      <c r="T4783" s="127"/>
      <c r="U4783" s="131"/>
      <c r="V4783" s="131"/>
      <c r="W4783" s="131"/>
      <c r="X4783" s="131"/>
      <c r="Y4783" s="131"/>
      <c r="Z4783" s="131"/>
      <c r="AA4783" s="131"/>
      <c r="AB4783" s="131"/>
      <c r="AC4783" s="131"/>
      <c r="AD4783" s="131"/>
      <c r="AE4783" s="131"/>
      <c r="AF4783" s="131"/>
      <c r="AG4783" s="131"/>
      <c r="AH4783" s="131"/>
      <c r="AI4783" s="131"/>
    </row>
    <row r="4784" spans="1:35" s="78" customFormat="1" ht="22.5" customHeight="1">
      <c r="A4784" s="112"/>
      <c r="B4784" s="107"/>
      <c r="C4784" s="108"/>
      <c r="D4784" s="65"/>
      <c r="E4784" s="501"/>
      <c r="F4784" s="232"/>
      <c r="G4784" s="111"/>
      <c r="H4784" s="95"/>
      <c r="I4784" s="228">
        <f t="shared" si="294"/>
        <v>0</v>
      </c>
      <c r="J4784" s="129"/>
      <c r="K4784" s="126"/>
      <c r="L4784" s="127"/>
      <c r="M4784" s="128"/>
      <c r="N4784" s="128"/>
      <c r="O4784" s="128"/>
      <c r="P4784" s="128"/>
      <c r="Q4784" s="128"/>
      <c r="R4784" s="128"/>
      <c r="S4784" s="128"/>
      <c r="T4784" s="127"/>
      <c r="U4784" s="131"/>
      <c r="V4784" s="131"/>
      <c r="W4784" s="131"/>
      <c r="X4784" s="131"/>
      <c r="Y4784" s="131"/>
      <c r="Z4784" s="131"/>
      <c r="AA4784" s="131"/>
      <c r="AB4784" s="131"/>
      <c r="AC4784" s="131"/>
      <c r="AD4784" s="131"/>
      <c r="AE4784" s="131"/>
      <c r="AF4784" s="131"/>
      <c r="AG4784" s="131"/>
      <c r="AH4784" s="131"/>
      <c r="AI4784" s="131"/>
    </row>
    <row r="4785" spans="1:35" s="78" customFormat="1" ht="22.5" customHeight="1">
      <c r="A4785" s="112"/>
      <c r="B4785" s="107"/>
      <c r="C4785" s="108"/>
      <c r="D4785" s="66"/>
      <c r="E4785" s="501"/>
      <c r="F4785" s="232"/>
      <c r="G4785" s="111"/>
      <c r="H4785" s="95"/>
      <c r="I4785" s="228">
        <f t="shared" si="294"/>
        <v>0</v>
      </c>
      <c r="J4785" s="129"/>
      <c r="K4785" s="126"/>
      <c r="L4785" s="127"/>
      <c r="M4785" s="128"/>
      <c r="N4785" s="128"/>
      <c r="O4785" s="128"/>
      <c r="P4785" s="128"/>
      <c r="Q4785" s="128"/>
      <c r="R4785" s="128"/>
      <c r="S4785" s="128"/>
      <c r="T4785" s="127"/>
      <c r="U4785" s="131"/>
      <c r="V4785" s="131"/>
      <c r="W4785" s="131"/>
      <c r="X4785" s="131"/>
      <c r="Y4785" s="131"/>
      <c r="Z4785" s="131"/>
      <c r="AA4785" s="131"/>
      <c r="AB4785" s="131"/>
      <c r="AC4785" s="131"/>
      <c r="AD4785" s="131"/>
      <c r="AE4785" s="131"/>
      <c r="AF4785" s="131"/>
      <c r="AG4785" s="131"/>
      <c r="AH4785" s="131"/>
      <c r="AI4785" s="131"/>
    </row>
    <row r="4786" spans="1:35" s="78" customFormat="1" ht="22.5" customHeight="1">
      <c r="A4786" s="109"/>
      <c r="B4786" s="107"/>
      <c r="C4786" s="108"/>
      <c r="D4786" s="66"/>
      <c r="E4786" s="501"/>
      <c r="F4786" s="232"/>
      <c r="G4786" s="111"/>
      <c r="H4786" s="95"/>
      <c r="I4786" s="228">
        <f t="shared" si="294"/>
        <v>0</v>
      </c>
      <c r="J4786" s="129"/>
      <c r="K4786" s="126"/>
      <c r="L4786" s="127"/>
      <c r="M4786" s="128"/>
      <c r="N4786" s="128"/>
      <c r="O4786" s="128"/>
      <c r="P4786" s="128"/>
      <c r="Q4786" s="128"/>
      <c r="R4786" s="128"/>
      <c r="S4786" s="128"/>
      <c r="T4786" s="127"/>
      <c r="U4786" s="131"/>
      <c r="V4786" s="131"/>
      <c r="W4786" s="131"/>
      <c r="X4786" s="131"/>
      <c r="Y4786" s="131"/>
      <c r="Z4786" s="131"/>
      <c r="AA4786" s="131"/>
      <c r="AB4786" s="131"/>
      <c r="AC4786" s="131"/>
      <c r="AD4786" s="131"/>
      <c r="AE4786" s="131"/>
      <c r="AF4786" s="131"/>
      <c r="AG4786" s="131"/>
      <c r="AH4786" s="131"/>
      <c r="AI4786" s="131"/>
    </row>
    <row r="4787" spans="1:35" s="78" customFormat="1" ht="22.5" customHeight="1">
      <c r="A4787" s="112"/>
      <c r="B4787" s="107"/>
      <c r="C4787" s="108"/>
      <c r="D4787" s="65"/>
      <c r="E4787" s="501"/>
      <c r="F4787" s="232"/>
      <c r="G4787" s="111"/>
      <c r="H4787" s="95"/>
      <c r="I4787" s="228">
        <f t="shared" si="294"/>
        <v>0</v>
      </c>
      <c r="J4787" s="129"/>
      <c r="K4787" s="126"/>
      <c r="L4787" s="127"/>
      <c r="M4787" s="128"/>
      <c r="N4787" s="128"/>
      <c r="O4787" s="128"/>
      <c r="P4787" s="128"/>
      <c r="Q4787" s="128"/>
      <c r="R4787" s="128"/>
      <c r="S4787" s="128"/>
      <c r="T4787" s="127"/>
      <c r="U4787" s="131"/>
      <c r="V4787" s="131"/>
      <c r="W4787" s="131"/>
      <c r="X4787" s="131"/>
      <c r="Y4787" s="131"/>
      <c r="Z4787" s="131"/>
      <c r="AA4787" s="131"/>
      <c r="AB4787" s="131"/>
      <c r="AC4787" s="131"/>
      <c r="AD4787" s="131"/>
      <c r="AE4787" s="131"/>
      <c r="AF4787" s="131"/>
      <c r="AG4787" s="131"/>
      <c r="AH4787" s="131"/>
      <c r="AI4787" s="131"/>
    </row>
    <row r="4788" spans="1:35" s="78" customFormat="1" ht="22.5" customHeight="1">
      <c r="A4788" s="109"/>
      <c r="B4788" s="107"/>
      <c r="C4788" s="108"/>
      <c r="D4788" s="66"/>
      <c r="E4788" s="501"/>
      <c r="F4788" s="232"/>
      <c r="G4788" s="111"/>
      <c r="H4788" s="95"/>
      <c r="I4788" s="228">
        <f t="shared" si="294"/>
        <v>0</v>
      </c>
      <c r="J4788" s="129"/>
      <c r="K4788" s="126"/>
      <c r="L4788" s="127"/>
      <c r="M4788" s="128"/>
      <c r="N4788" s="128"/>
      <c r="O4788" s="128"/>
      <c r="P4788" s="128"/>
      <c r="Q4788" s="128"/>
      <c r="R4788" s="128"/>
      <c r="S4788" s="128"/>
      <c r="T4788" s="127"/>
      <c r="U4788" s="131"/>
      <c r="V4788" s="131"/>
      <c r="W4788" s="131"/>
      <c r="X4788" s="131"/>
      <c r="Y4788" s="131"/>
      <c r="Z4788" s="131"/>
      <c r="AA4788" s="131"/>
      <c r="AB4788" s="131"/>
      <c r="AC4788" s="131"/>
      <c r="AD4788" s="131"/>
      <c r="AE4788" s="131"/>
      <c r="AF4788" s="131"/>
      <c r="AG4788" s="131"/>
      <c r="AH4788" s="131"/>
      <c r="AI4788" s="131"/>
    </row>
    <row r="4789" spans="1:35" s="78" customFormat="1" ht="22.5" customHeight="1">
      <c r="A4789" s="112"/>
      <c r="B4789" s="107"/>
      <c r="C4789" s="108"/>
      <c r="D4789" s="65"/>
      <c r="E4789" s="501"/>
      <c r="F4789" s="232"/>
      <c r="G4789" s="111"/>
      <c r="H4789" s="95"/>
      <c r="I4789" s="228">
        <f t="shared" si="294"/>
        <v>0</v>
      </c>
      <c r="J4789" s="129"/>
      <c r="K4789" s="126"/>
      <c r="L4789" s="127"/>
      <c r="M4789" s="128"/>
      <c r="N4789" s="128"/>
      <c r="O4789" s="128"/>
      <c r="P4789" s="128"/>
      <c r="Q4789" s="128"/>
      <c r="R4789" s="128"/>
      <c r="S4789" s="128"/>
      <c r="T4789" s="127"/>
      <c r="U4789" s="131"/>
      <c r="V4789" s="131"/>
      <c r="W4789" s="131"/>
      <c r="X4789" s="131"/>
      <c r="Y4789" s="131"/>
      <c r="Z4789" s="131"/>
      <c r="AA4789" s="131"/>
      <c r="AB4789" s="131"/>
      <c r="AC4789" s="131"/>
      <c r="AD4789" s="131"/>
      <c r="AE4789" s="131"/>
      <c r="AF4789" s="131"/>
      <c r="AG4789" s="131"/>
      <c r="AH4789" s="131"/>
      <c r="AI4789" s="131"/>
    </row>
    <row r="4790" spans="1:35" s="78" customFormat="1" ht="22.5" customHeight="1">
      <c r="B4790" s="107"/>
      <c r="C4790" s="108"/>
      <c r="D4790" s="65"/>
      <c r="E4790" s="501"/>
      <c r="F4790" s="232"/>
      <c r="G4790" s="111"/>
      <c r="H4790" s="95"/>
      <c r="I4790" s="228">
        <f t="shared" si="294"/>
        <v>0</v>
      </c>
      <c r="J4790" s="129"/>
      <c r="K4790" s="126"/>
      <c r="L4790" s="127"/>
      <c r="M4790" s="128"/>
      <c r="N4790" s="128"/>
      <c r="O4790" s="128"/>
      <c r="P4790" s="128"/>
      <c r="Q4790" s="128"/>
      <c r="R4790" s="128"/>
      <c r="S4790" s="128"/>
      <c r="T4790" s="127"/>
      <c r="U4790" s="131"/>
      <c r="V4790" s="131"/>
      <c r="W4790" s="131"/>
      <c r="X4790" s="131"/>
      <c r="Y4790" s="131"/>
      <c r="Z4790" s="131"/>
      <c r="AA4790" s="131"/>
      <c r="AB4790" s="131"/>
      <c r="AC4790" s="131"/>
      <c r="AD4790" s="131"/>
      <c r="AE4790" s="131"/>
      <c r="AF4790" s="131"/>
      <c r="AG4790" s="131"/>
      <c r="AH4790" s="131"/>
      <c r="AI4790" s="131"/>
    </row>
    <row r="4791" spans="1:35" s="78" customFormat="1" ht="22.5" customHeight="1">
      <c r="A4791" s="109"/>
      <c r="B4791" s="107"/>
      <c r="C4791" s="108"/>
      <c r="D4791" s="65"/>
      <c r="E4791" s="501"/>
      <c r="F4791" s="232"/>
      <c r="G4791" s="111"/>
      <c r="H4791" s="95"/>
      <c r="I4791" s="228">
        <f t="shared" si="294"/>
        <v>0</v>
      </c>
      <c r="J4791" s="129"/>
      <c r="K4791" s="126"/>
      <c r="L4791" s="127"/>
      <c r="M4791" s="128"/>
      <c r="N4791" s="128"/>
      <c r="O4791" s="128"/>
      <c r="P4791" s="128"/>
      <c r="Q4791" s="128"/>
      <c r="R4791" s="128"/>
      <c r="S4791" s="128"/>
      <c r="T4791" s="127"/>
      <c r="U4791" s="131"/>
      <c r="V4791" s="131"/>
      <c r="W4791" s="131"/>
      <c r="X4791" s="131"/>
      <c r="Y4791" s="131"/>
      <c r="Z4791" s="131"/>
      <c r="AA4791" s="131"/>
      <c r="AB4791" s="131"/>
      <c r="AC4791" s="131"/>
      <c r="AD4791" s="131"/>
      <c r="AE4791" s="131"/>
      <c r="AF4791" s="131"/>
      <c r="AG4791" s="131"/>
      <c r="AH4791" s="131"/>
      <c r="AI4791" s="131"/>
    </row>
    <row r="4792" spans="1:35" s="78" customFormat="1" ht="22.5" customHeight="1">
      <c r="A4792" s="112"/>
      <c r="B4792" s="107"/>
      <c r="C4792" s="108"/>
      <c r="D4792" s="66"/>
      <c r="E4792" s="501"/>
      <c r="F4792" s="232"/>
      <c r="G4792" s="111"/>
      <c r="H4792" s="95"/>
      <c r="I4792" s="228">
        <f t="shared" si="294"/>
        <v>0</v>
      </c>
      <c r="J4792" s="129"/>
      <c r="K4792" s="126"/>
      <c r="L4792" s="127"/>
      <c r="M4792" s="128"/>
      <c r="N4792" s="128"/>
      <c r="O4792" s="128"/>
      <c r="P4792" s="128"/>
      <c r="Q4792" s="128"/>
      <c r="R4792" s="128"/>
      <c r="S4792" s="128"/>
      <c r="T4792" s="127"/>
      <c r="U4792" s="131"/>
      <c r="V4792" s="131"/>
      <c r="W4792" s="131"/>
      <c r="X4792" s="131"/>
      <c r="Y4792" s="131"/>
      <c r="Z4792" s="131"/>
      <c r="AA4792" s="131"/>
      <c r="AB4792" s="131"/>
      <c r="AC4792" s="131"/>
      <c r="AD4792" s="131"/>
      <c r="AE4792" s="131"/>
      <c r="AF4792" s="131"/>
      <c r="AG4792" s="131"/>
      <c r="AH4792" s="131"/>
      <c r="AI4792" s="131"/>
    </row>
    <row r="4793" spans="1:35" s="78" customFormat="1" ht="22.5" customHeight="1">
      <c r="A4793" s="109"/>
      <c r="B4793" s="107"/>
      <c r="C4793" s="108"/>
      <c r="D4793" s="65"/>
      <c r="E4793" s="501"/>
      <c r="F4793" s="232"/>
      <c r="G4793" s="111"/>
      <c r="H4793" s="95"/>
      <c r="I4793" s="228">
        <f t="shared" si="294"/>
        <v>0</v>
      </c>
      <c r="J4793" s="129"/>
      <c r="K4793" s="126"/>
      <c r="L4793" s="127"/>
      <c r="M4793" s="128"/>
      <c r="N4793" s="128"/>
      <c r="O4793" s="128"/>
      <c r="P4793" s="128"/>
      <c r="Q4793" s="128"/>
      <c r="R4793" s="128"/>
      <c r="S4793" s="128"/>
      <c r="T4793" s="127"/>
      <c r="U4793" s="131"/>
      <c r="V4793" s="131"/>
      <c r="W4793" s="131"/>
      <c r="X4793" s="131"/>
      <c r="Y4793" s="131"/>
      <c r="Z4793" s="131"/>
      <c r="AA4793" s="131"/>
      <c r="AB4793" s="131"/>
      <c r="AC4793" s="131"/>
      <c r="AD4793" s="131"/>
      <c r="AE4793" s="131"/>
      <c r="AF4793" s="131"/>
      <c r="AG4793" s="131"/>
      <c r="AH4793" s="131"/>
      <c r="AI4793" s="131"/>
    </row>
    <row r="4794" spans="1:35" s="78" customFormat="1" ht="22.5" customHeight="1">
      <c r="A4794" s="112"/>
      <c r="B4794" s="107"/>
      <c r="C4794" s="108"/>
      <c r="D4794" s="66"/>
      <c r="E4794" s="501"/>
      <c r="F4794" s="232"/>
      <c r="G4794" s="111"/>
      <c r="H4794" s="95"/>
      <c r="I4794" s="228">
        <f t="shared" si="294"/>
        <v>0</v>
      </c>
      <c r="J4794" s="129"/>
      <c r="K4794" s="126"/>
      <c r="L4794" s="127"/>
      <c r="M4794" s="128"/>
      <c r="N4794" s="128"/>
      <c r="O4794" s="128"/>
      <c r="P4794" s="128"/>
      <c r="Q4794" s="128"/>
      <c r="R4794" s="128"/>
      <c r="S4794" s="128"/>
      <c r="T4794" s="127"/>
      <c r="U4794" s="131"/>
      <c r="V4794" s="131"/>
      <c r="W4794" s="131"/>
      <c r="X4794" s="131"/>
      <c r="Y4794" s="131"/>
      <c r="Z4794" s="131"/>
      <c r="AA4794" s="131"/>
      <c r="AB4794" s="131"/>
      <c r="AC4794" s="131"/>
      <c r="AD4794" s="131"/>
      <c r="AE4794" s="131"/>
      <c r="AF4794" s="131"/>
      <c r="AG4794" s="131"/>
      <c r="AH4794" s="131"/>
      <c r="AI4794" s="131"/>
    </row>
    <row r="4795" spans="1:35" s="78" customFormat="1" ht="22.5" customHeight="1">
      <c r="A4795" s="112"/>
      <c r="B4795" s="107"/>
      <c r="C4795" s="108"/>
      <c r="D4795" s="65"/>
      <c r="E4795" s="501"/>
      <c r="F4795" s="154"/>
      <c r="G4795" s="111"/>
      <c r="H4795" s="95"/>
      <c r="I4795" s="228">
        <f t="shared" si="294"/>
        <v>0</v>
      </c>
      <c r="J4795" s="129"/>
      <c r="K4795" s="126"/>
      <c r="L4795" s="127"/>
      <c r="M4795" s="128"/>
      <c r="N4795" s="128"/>
      <c r="O4795" s="128"/>
      <c r="P4795" s="128"/>
      <c r="Q4795" s="128"/>
      <c r="R4795" s="128"/>
      <c r="S4795" s="128"/>
      <c r="T4795" s="127"/>
      <c r="U4795" s="131"/>
      <c r="V4795" s="131"/>
      <c r="W4795" s="131"/>
      <c r="X4795" s="131"/>
      <c r="Y4795" s="131"/>
      <c r="Z4795" s="131"/>
      <c r="AA4795" s="131"/>
      <c r="AB4795" s="131"/>
      <c r="AC4795" s="131"/>
      <c r="AD4795" s="131"/>
      <c r="AE4795" s="131"/>
      <c r="AF4795" s="131"/>
      <c r="AG4795" s="131"/>
      <c r="AH4795" s="131"/>
      <c r="AI4795" s="131"/>
    </row>
    <row r="4796" spans="1:35" s="78" customFormat="1" ht="22.5" customHeight="1">
      <c r="A4796" s="112"/>
      <c r="B4796" s="107"/>
      <c r="C4796" s="108"/>
      <c r="D4796" s="65"/>
      <c r="E4796" s="501"/>
      <c r="F4796" s="232"/>
      <c r="G4796" s="111"/>
      <c r="H4796" s="95"/>
      <c r="I4796" s="228">
        <f t="shared" si="294"/>
        <v>0</v>
      </c>
      <c r="J4796" s="129"/>
      <c r="K4796" s="126"/>
      <c r="L4796" s="127"/>
      <c r="M4796" s="128"/>
      <c r="N4796" s="128"/>
      <c r="O4796" s="128"/>
      <c r="P4796" s="128"/>
      <c r="Q4796" s="128"/>
      <c r="R4796" s="128"/>
      <c r="S4796" s="128"/>
      <c r="T4796" s="127"/>
      <c r="U4796" s="131"/>
      <c r="V4796" s="131"/>
      <c r="W4796" s="131"/>
      <c r="X4796" s="131"/>
      <c r="Y4796" s="131"/>
      <c r="Z4796" s="131"/>
      <c r="AA4796" s="131"/>
      <c r="AB4796" s="131"/>
      <c r="AC4796" s="131"/>
      <c r="AD4796" s="131"/>
      <c r="AE4796" s="131"/>
      <c r="AF4796" s="131"/>
      <c r="AG4796" s="131"/>
      <c r="AH4796" s="131"/>
      <c r="AI4796" s="131"/>
    </row>
    <row r="4797" spans="1:35" s="78" customFormat="1" ht="21" customHeight="1">
      <c r="A4797" s="112"/>
      <c r="B4797" s="107"/>
      <c r="C4797" s="108"/>
      <c r="D4797" s="65"/>
      <c r="E4797" s="501"/>
      <c r="F4797" s="154"/>
      <c r="G4797" s="111"/>
      <c r="H4797" s="95"/>
      <c r="I4797" s="228">
        <f t="shared" si="294"/>
        <v>0</v>
      </c>
      <c r="J4797" s="129"/>
      <c r="K4797" s="126"/>
      <c r="L4797" s="127"/>
      <c r="M4797" s="128"/>
      <c r="N4797" s="128"/>
      <c r="O4797" s="128"/>
      <c r="P4797" s="128"/>
      <c r="Q4797" s="128"/>
      <c r="R4797" s="128"/>
      <c r="S4797" s="128"/>
      <c r="T4797" s="127"/>
      <c r="U4797" s="131"/>
      <c r="V4797" s="131"/>
      <c r="W4797" s="131"/>
      <c r="X4797" s="131"/>
      <c r="Y4797" s="131"/>
      <c r="Z4797" s="131"/>
      <c r="AA4797" s="131"/>
      <c r="AB4797" s="131"/>
      <c r="AC4797" s="131"/>
      <c r="AD4797" s="131"/>
      <c r="AE4797" s="131"/>
      <c r="AF4797" s="131"/>
      <c r="AG4797" s="131"/>
      <c r="AH4797" s="131"/>
      <c r="AI4797" s="131"/>
    </row>
    <row r="4798" spans="1:35" s="78" customFormat="1" ht="22.5" customHeight="1">
      <c r="A4798" s="112"/>
      <c r="B4798" s="107"/>
      <c r="C4798" s="108"/>
      <c r="D4798" s="66"/>
      <c r="E4798" s="501"/>
      <c r="F4798" s="232"/>
      <c r="G4798" s="111"/>
      <c r="H4798" s="95"/>
      <c r="I4798" s="228">
        <f t="shared" si="294"/>
        <v>0</v>
      </c>
      <c r="L4798" s="127"/>
      <c r="M4798" s="128"/>
      <c r="N4798" s="128"/>
      <c r="O4798" s="128"/>
      <c r="P4798" s="128"/>
      <c r="Q4798" s="128"/>
      <c r="R4798" s="128"/>
      <c r="S4798" s="128"/>
      <c r="T4798" s="127"/>
      <c r="U4798" s="131"/>
      <c r="V4798" s="131"/>
      <c r="W4798" s="131"/>
      <c r="X4798" s="131"/>
      <c r="Y4798" s="131"/>
      <c r="Z4798" s="131"/>
      <c r="AA4798" s="131"/>
      <c r="AB4798" s="131"/>
      <c r="AC4798" s="131"/>
      <c r="AD4798" s="131"/>
      <c r="AE4798" s="131"/>
      <c r="AF4798" s="131"/>
      <c r="AG4798" s="131"/>
      <c r="AH4798" s="131"/>
      <c r="AI4798" s="131"/>
    </row>
    <row r="4799" spans="1:35" s="78" customFormat="1" ht="22.5" customHeight="1">
      <c r="A4799" s="112"/>
      <c r="B4799" s="107"/>
      <c r="C4799" s="108"/>
      <c r="D4799" s="66"/>
      <c r="E4799" s="501"/>
      <c r="F4799" s="232"/>
      <c r="G4799" s="111"/>
      <c r="H4799" s="95"/>
      <c r="I4799" s="228">
        <f t="shared" si="294"/>
        <v>0</v>
      </c>
      <c r="J4799" s="129"/>
      <c r="K4799" s="126"/>
      <c r="L4799" s="127"/>
      <c r="M4799" s="128"/>
      <c r="N4799" s="128"/>
      <c r="O4799" s="128"/>
      <c r="P4799" s="128"/>
      <c r="Q4799" s="128"/>
      <c r="R4799" s="128"/>
      <c r="S4799" s="128"/>
      <c r="T4799" s="127"/>
      <c r="U4799" s="131"/>
      <c r="V4799" s="131"/>
      <c r="W4799" s="131"/>
      <c r="X4799" s="131"/>
      <c r="Y4799" s="131"/>
      <c r="Z4799" s="131"/>
      <c r="AA4799" s="131"/>
      <c r="AB4799" s="131"/>
      <c r="AC4799" s="131"/>
      <c r="AD4799" s="131"/>
      <c r="AE4799" s="131"/>
      <c r="AF4799" s="131"/>
      <c r="AG4799" s="131"/>
      <c r="AH4799" s="131"/>
      <c r="AI4799" s="131"/>
    </row>
    <row r="4800" spans="1:35" s="78" customFormat="1" ht="22.5" customHeight="1">
      <c r="B4800" s="107"/>
      <c r="C4800" s="108"/>
      <c r="D4800" s="65"/>
      <c r="E4800" s="501"/>
      <c r="F4800" s="154"/>
      <c r="G4800" s="111"/>
      <c r="H4800" s="95"/>
      <c r="I4800" s="228">
        <f t="shared" si="294"/>
        <v>0</v>
      </c>
      <c r="J4800" s="129"/>
      <c r="K4800" s="126"/>
      <c r="L4800" s="127"/>
      <c r="M4800" s="128"/>
      <c r="N4800" s="128"/>
      <c r="O4800" s="128"/>
      <c r="P4800" s="128"/>
      <c r="Q4800" s="128"/>
      <c r="R4800" s="128"/>
      <c r="S4800" s="128"/>
      <c r="T4800" s="127"/>
      <c r="U4800" s="131"/>
      <c r="V4800" s="131"/>
      <c r="W4800" s="131"/>
      <c r="X4800" s="131"/>
      <c r="Y4800" s="131"/>
      <c r="Z4800" s="131"/>
      <c r="AA4800" s="131"/>
      <c r="AB4800" s="131"/>
      <c r="AC4800" s="131"/>
      <c r="AD4800" s="131"/>
      <c r="AE4800" s="131"/>
      <c r="AF4800" s="131"/>
      <c r="AG4800" s="131"/>
      <c r="AH4800" s="131"/>
      <c r="AI4800" s="131"/>
    </row>
    <row r="4801" spans="1:35" s="78" customFormat="1" ht="22.5" customHeight="1">
      <c r="A4801" s="112"/>
      <c r="B4801" s="107"/>
      <c r="C4801" s="108"/>
      <c r="D4801" s="66"/>
      <c r="E4801" s="501"/>
      <c r="F4801" s="232"/>
      <c r="G4801" s="111"/>
      <c r="H4801" s="95"/>
      <c r="I4801" s="228">
        <f t="shared" si="294"/>
        <v>0</v>
      </c>
      <c r="J4801" s="129"/>
      <c r="K4801" s="126"/>
      <c r="L4801" s="127"/>
      <c r="M4801" s="128"/>
      <c r="N4801" s="128"/>
      <c r="O4801" s="128"/>
      <c r="P4801" s="128"/>
      <c r="Q4801" s="128"/>
      <c r="R4801" s="128"/>
      <c r="S4801" s="128"/>
      <c r="T4801" s="127"/>
      <c r="U4801" s="131"/>
      <c r="V4801" s="131"/>
      <c r="W4801" s="131"/>
      <c r="X4801" s="131"/>
      <c r="Y4801" s="131"/>
      <c r="Z4801" s="131"/>
      <c r="AA4801" s="131"/>
      <c r="AB4801" s="131"/>
      <c r="AC4801" s="131"/>
      <c r="AD4801" s="131"/>
      <c r="AE4801" s="131"/>
      <c r="AF4801" s="131"/>
      <c r="AG4801" s="131"/>
      <c r="AH4801" s="131"/>
      <c r="AI4801" s="131"/>
    </row>
    <row r="4802" spans="1:35" s="78" customFormat="1" ht="22.5" customHeight="1">
      <c r="A4802" s="112"/>
      <c r="B4802" s="107"/>
      <c r="C4802" s="108"/>
      <c r="D4802" s="65"/>
      <c r="E4802" s="501"/>
      <c r="F4802" s="154"/>
      <c r="G4802" s="111"/>
      <c r="H4802" s="95"/>
      <c r="I4802" s="228">
        <f t="shared" si="294"/>
        <v>0</v>
      </c>
      <c r="J4802" s="129"/>
      <c r="K4802" s="126"/>
      <c r="L4802" s="127"/>
      <c r="M4802" s="128"/>
      <c r="N4802" s="128"/>
      <c r="O4802" s="128"/>
      <c r="P4802" s="128"/>
      <c r="Q4802" s="128"/>
      <c r="R4802" s="128"/>
      <c r="S4802" s="128"/>
      <c r="T4802" s="127"/>
      <c r="U4802" s="131"/>
      <c r="V4802" s="131"/>
      <c r="W4802" s="131"/>
      <c r="X4802" s="131"/>
      <c r="Y4802" s="131"/>
      <c r="Z4802" s="131"/>
      <c r="AA4802" s="131"/>
      <c r="AB4802" s="131"/>
      <c r="AC4802" s="131"/>
      <c r="AD4802" s="131"/>
      <c r="AE4802" s="131"/>
      <c r="AF4802" s="131"/>
      <c r="AG4802" s="131"/>
      <c r="AH4802" s="131"/>
      <c r="AI4802" s="131"/>
    </row>
    <row r="4803" spans="1:35" s="78" customFormat="1" ht="22.2" customHeight="1">
      <c r="A4803" s="112"/>
      <c r="B4803" s="107"/>
      <c r="C4803" s="108"/>
      <c r="D4803" s="66"/>
      <c r="E4803" s="501"/>
      <c r="F4803" s="232"/>
      <c r="G4803" s="111"/>
      <c r="H4803" s="95"/>
      <c r="I4803" s="228">
        <f t="shared" si="294"/>
        <v>0</v>
      </c>
      <c r="J4803" s="129"/>
      <c r="K4803" s="126"/>
      <c r="L4803" s="127"/>
      <c r="M4803" s="128"/>
      <c r="N4803" s="128"/>
      <c r="O4803" s="128"/>
      <c r="P4803" s="128"/>
      <c r="Q4803" s="128"/>
      <c r="R4803" s="128"/>
      <c r="S4803" s="128"/>
      <c r="T4803" s="127"/>
      <c r="U4803" s="131"/>
      <c r="V4803" s="131"/>
      <c r="W4803" s="131"/>
      <c r="X4803" s="131"/>
      <c r="Y4803" s="131"/>
      <c r="Z4803" s="131"/>
      <c r="AA4803" s="131"/>
      <c r="AB4803" s="131"/>
      <c r="AC4803" s="131"/>
      <c r="AD4803" s="131"/>
      <c r="AE4803" s="131"/>
      <c r="AF4803" s="131"/>
      <c r="AG4803" s="131"/>
      <c r="AH4803" s="131"/>
      <c r="AI4803" s="131"/>
    </row>
    <row r="4804" spans="1:35" s="78" customFormat="1" ht="22.5" customHeight="1">
      <c r="A4804" s="112"/>
      <c r="B4804" s="107"/>
      <c r="C4804" s="108"/>
      <c r="D4804" s="65"/>
      <c r="E4804" s="501"/>
      <c r="F4804" s="232"/>
      <c r="G4804" s="111"/>
      <c r="H4804" s="95"/>
      <c r="I4804" s="228">
        <f t="shared" si="294"/>
        <v>0</v>
      </c>
      <c r="J4804" s="129"/>
      <c r="K4804" s="126"/>
      <c r="L4804" s="127"/>
      <c r="M4804" s="128"/>
      <c r="N4804" s="128"/>
      <c r="O4804" s="128"/>
      <c r="P4804" s="128"/>
      <c r="Q4804" s="128"/>
      <c r="R4804" s="128"/>
      <c r="S4804" s="128"/>
      <c r="T4804" s="127"/>
      <c r="U4804" s="131"/>
      <c r="V4804" s="131"/>
      <c r="W4804" s="131"/>
      <c r="X4804" s="131"/>
      <c r="Y4804" s="131"/>
      <c r="Z4804" s="131"/>
      <c r="AA4804" s="131"/>
      <c r="AB4804" s="131"/>
      <c r="AC4804" s="131"/>
      <c r="AD4804" s="131"/>
      <c r="AE4804" s="131"/>
      <c r="AF4804" s="131"/>
      <c r="AG4804" s="131"/>
      <c r="AH4804" s="131"/>
      <c r="AI4804" s="131"/>
    </row>
    <row r="4805" spans="1:35" s="78" customFormat="1" ht="22.5" customHeight="1">
      <c r="A4805" s="112"/>
      <c r="B4805" s="107"/>
      <c r="C4805" s="108"/>
      <c r="D4805" s="66"/>
      <c r="E4805" s="501"/>
      <c r="F4805" s="232"/>
      <c r="G4805" s="111"/>
      <c r="H4805" s="95"/>
      <c r="I4805" s="228">
        <f t="shared" si="294"/>
        <v>0</v>
      </c>
      <c r="J4805" s="129"/>
      <c r="K4805" s="126"/>
      <c r="L4805" s="127"/>
      <c r="M4805" s="128"/>
      <c r="N4805" s="128"/>
      <c r="O4805" s="128"/>
      <c r="P4805" s="128"/>
      <c r="Q4805" s="128"/>
      <c r="R4805" s="128"/>
      <c r="S4805" s="128"/>
      <c r="T4805" s="127"/>
      <c r="U4805" s="131"/>
      <c r="V4805" s="131"/>
      <c r="W4805" s="131"/>
      <c r="X4805" s="131"/>
      <c r="Y4805" s="131"/>
      <c r="Z4805" s="131"/>
      <c r="AA4805" s="131"/>
      <c r="AB4805" s="131"/>
      <c r="AC4805" s="131"/>
      <c r="AD4805" s="131"/>
      <c r="AE4805" s="131"/>
      <c r="AF4805" s="131"/>
      <c r="AG4805" s="131"/>
      <c r="AH4805" s="131"/>
      <c r="AI4805" s="131"/>
    </row>
    <row r="4806" spans="1:35" s="78" customFormat="1" ht="22.5" customHeight="1">
      <c r="A4806" s="112"/>
      <c r="B4806" s="107"/>
      <c r="C4806" s="108"/>
      <c r="D4806" s="66"/>
      <c r="E4806" s="501"/>
      <c r="F4806" s="232"/>
      <c r="G4806" s="111"/>
      <c r="H4806" s="95"/>
      <c r="I4806" s="228">
        <f t="shared" si="294"/>
        <v>0</v>
      </c>
      <c r="J4806" s="129"/>
      <c r="K4806" s="126"/>
      <c r="L4806" s="127"/>
      <c r="M4806" s="128"/>
      <c r="N4806" s="128"/>
      <c r="O4806" s="128"/>
      <c r="P4806" s="128"/>
      <c r="Q4806" s="128"/>
      <c r="R4806" s="128"/>
      <c r="S4806" s="128"/>
      <c r="T4806" s="127"/>
      <c r="U4806" s="131"/>
      <c r="V4806" s="131"/>
      <c r="W4806" s="131"/>
      <c r="X4806" s="131"/>
      <c r="Y4806" s="131"/>
      <c r="Z4806" s="131"/>
      <c r="AA4806" s="131"/>
      <c r="AB4806" s="131"/>
      <c r="AC4806" s="131"/>
      <c r="AD4806" s="131"/>
      <c r="AE4806" s="131"/>
      <c r="AF4806" s="131"/>
      <c r="AG4806" s="131"/>
      <c r="AH4806" s="131"/>
      <c r="AI4806" s="131"/>
    </row>
    <row r="4807" spans="1:35" s="78" customFormat="1" ht="22.5" customHeight="1">
      <c r="A4807" s="112"/>
      <c r="B4807" s="107"/>
      <c r="C4807" s="108"/>
      <c r="D4807" s="66"/>
      <c r="E4807" s="501"/>
      <c r="F4807" s="232"/>
      <c r="G4807" s="111"/>
      <c r="H4807" s="95"/>
      <c r="I4807" s="228">
        <f t="shared" si="294"/>
        <v>0</v>
      </c>
      <c r="J4807" s="129"/>
      <c r="K4807" s="126"/>
      <c r="L4807" s="127"/>
      <c r="M4807" s="128"/>
      <c r="N4807" s="128"/>
      <c r="O4807" s="128"/>
      <c r="P4807" s="128"/>
      <c r="Q4807" s="128"/>
      <c r="R4807" s="128"/>
      <c r="S4807" s="128"/>
      <c r="T4807" s="127"/>
      <c r="U4807" s="131"/>
      <c r="V4807" s="131"/>
      <c r="W4807" s="131"/>
      <c r="X4807" s="131"/>
      <c r="Y4807" s="131"/>
      <c r="Z4807" s="131"/>
      <c r="AA4807" s="131"/>
      <c r="AB4807" s="131"/>
      <c r="AC4807" s="131"/>
      <c r="AD4807" s="131"/>
      <c r="AE4807" s="131"/>
      <c r="AF4807" s="131"/>
      <c r="AG4807" s="131"/>
      <c r="AH4807" s="131"/>
      <c r="AI4807" s="131"/>
    </row>
    <row r="4808" spans="1:35" s="78" customFormat="1" ht="22.5" customHeight="1">
      <c r="A4808" s="112"/>
      <c r="B4808" s="107"/>
      <c r="C4808" s="108"/>
      <c r="D4808" s="66"/>
      <c r="E4808" s="501"/>
      <c r="F4808" s="232"/>
      <c r="G4808" s="111"/>
      <c r="H4808" s="95"/>
      <c r="I4808" s="228">
        <f t="shared" si="294"/>
        <v>0</v>
      </c>
      <c r="J4808" s="129"/>
      <c r="K4808" s="126"/>
      <c r="L4808" s="127"/>
      <c r="M4808" s="128"/>
      <c r="N4808" s="128"/>
      <c r="O4808" s="128"/>
      <c r="P4808" s="128"/>
      <c r="Q4808" s="128"/>
      <c r="R4808" s="128"/>
      <c r="S4808" s="128"/>
      <c r="T4808" s="127"/>
      <c r="U4808" s="131"/>
      <c r="V4808" s="131"/>
      <c r="W4808" s="131"/>
      <c r="X4808" s="131"/>
      <c r="Y4808" s="131"/>
      <c r="Z4808" s="131"/>
      <c r="AA4808" s="131"/>
      <c r="AB4808" s="131"/>
      <c r="AC4808" s="131"/>
      <c r="AD4808" s="131"/>
      <c r="AE4808" s="131"/>
      <c r="AF4808" s="131"/>
      <c r="AG4808" s="131"/>
      <c r="AH4808" s="131"/>
      <c r="AI4808" s="131"/>
    </row>
    <row r="4809" spans="1:35" s="78" customFormat="1" ht="22.5" customHeight="1">
      <c r="A4809" s="112"/>
      <c r="B4809" s="107"/>
      <c r="C4809" s="108"/>
      <c r="D4809" s="65"/>
      <c r="E4809" s="501"/>
      <c r="F4809" s="154"/>
      <c r="G4809" s="111"/>
      <c r="H4809" s="95"/>
      <c r="I4809" s="228">
        <f t="shared" si="294"/>
        <v>0</v>
      </c>
      <c r="J4809" s="129"/>
      <c r="K4809" s="126"/>
      <c r="L4809" s="127"/>
      <c r="M4809" s="128"/>
      <c r="N4809" s="128"/>
      <c r="O4809" s="128"/>
      <c r="P4809" s="128"/>
      <c r="Q4809" s="128"/>
      <c r="R4809" s="128"/>
      <c r="S4809" s="128"/>
      <c r="T4809" s="127"/>
      <c r="U4809" s="131"/>
      <c r="V4809" s="131"/>
      <c r="W4809" s="131"/>
      <c r="X4809" s="131"/>
      <c r="Y4809" s="131"/>
      <c r="Z4809" s="131"/>
      <c r="AA4809" s="131"/>
      <c r="AB4809" s="131"/>
      <c r="AC4809" s="131"/>
      <c r="AD4809" s="131"/>
      <c r="AE4809" s="131"/>
      <c r="AF4809" s="131"/>
      <c r="AG4809" s="131"/>
      <c r="AH4809" s="131"/>
      <c r="AI4809" s="131"/>
    </row>
    <row r="4810" spans="1:35" s="78" customFormat="1" ht="22.5" customHeight="1">
      <c r="A4810" s="112"/>
      <c r="B4810" s="107"/>
      <c r="C4810" s="108"/>
      <c r="D4810" s="66"/>
      <c r="E4810" s="501"/>
      <c r="F4810" s="232"/>
      <c r="G4810" s="111"/>
      <c r="H4810" s="95"/>
      <c r="I4810" s="228">
        <f t="shared" si="294"/>
        <v>0</v>
      </c>
      <c r="J4810" s="129"/>
      <c r="K4810" s="126"/>
      <c r="L4810" s="127"/>
      <c r="M4810" s="128"/>
      <c r="N4810" s="128"/>
      <c r="O4810" s="128"/>
      <c r="P4810" s="128"/>
      <c r="Q4810" s="128"/>
      <c r="R4810" s="128"/>
      <c r="S4810" s="128"/>
      <c r="T4810" s="127"/>
      <c r="U4810" s="131"/>
      <c r="V4810" s="131"/>
      <c r="W4810" s="131"/>
      <c r="X4810" s="131"/>
      <c r="Y4810" s="131"/>
      <c r="Z4810" s="131"/>
      <c r="AA4810" s="131"/>
      <c r="AB4810" s="131"/>
      <c r="AC4810" s="131"/>
      <c r="AD4810" s="131"/>
      <c r="AE4810" s="131"/>
      <c r="AF4810" s="131"/>
      <c r="AG4810" s="131"/>
      <c r="AH4810" s="131"/>
      <c r="AI4810" s="131"/>
    </row>
    <row r="4811" spans="1:35" s="78" customFormat="1" ht="22.5" customHeight="1">
      <c r="B4811" s="107"/>
      <c r="C4811" s="108"/>
      <c r="D4811" s="66"/>
      <c r="E4811" s="501"/>
      <c r="F4811" s="232"/>
      <c r="G4811" s="111"/>
      <c r="H4811" s="95"/>
      <c r="I4811" s="228">
        <f t="shared" si="294"/>
        <v>0</v>
      </c>
      <c r="J4811" s="129"/>
      <c r="K4811" s="126"/>
      <c r="L4811" s="127"/>
      <c r="M4811" s="128"/>
      <c r="N4811" s="128"/>
      <c r="O4811" s="128"/>
      <c r="P4811" s="128"/>
      <c r="Q4811" s="128"/>
      <c r="R4811" s="128"/>
      <c r="S4811" s="128"/>
      <c r="T4811" s="127"/>
      <c r="U4811" s="131"/>
      <c r="V4811" s="131"/>
      <c r="W4811" s="131"/>
      <c r="X4811" s="131"/>
      <c r="Y4811" s="131"/>
      <c r="Z4811" s="131"/>
      <c r="AA4811" s="131"/>
      <c r="AB4811" s="131"/>
      <c r="AC4811" s="131"/>
      <c r="AD4811" s="131"/>
      <c r="AE4811" s="131"/>
      <c r="AF4811" s="131"/>
      <c r="AG4811" s="131"/>
      <c r="AH4811" s="131"/>
      <c r="AI4811" s="131"/>
    </row>
    <row r="4812" spans="1:35" s="78" customFormat="1" ht="22.5" customHeight="1">
      <c r="B4812" s="107"/>
      <c r="C4812" s="108"/>
      <c r="D4812" s="65"/>
      <c r="E4812" s="501"/>
      <c r="F4812" s="154"/>
      <c r="G4812" s="111"/>
      <c r="H4812" s="95"/>
      <c r="I4812" s="228">
        <f t="shared" si="294"/>
        <v>0</v>
      </c>
      <c r="J4812" s="129"/>
      <c r="K4812" s="126"/>
      <c r="L4812" s="127"/>
      <c r="M4812" s="128"/>
      <c r="N4812" s="128"/>
      <c r="O4812" s="128"/>
      <c r="P4812" s="128"/>
      <c r="Q4812" s="128"/>
      <c r="R4812" s="128"/>
      <c r="S4812" s="128"/>
      <c r="T4812" s="127"/>
      <c r="U4812" s="131"/>
      <c r="V4812" s="131"/>
      <c r="W4812" s="131"/>
      <c r="X4812" s="131"/>
      <c r="Y4812" s="131"/>
      <c r="Z4812" s="131"/>
      <c r="AA4812" s="131"/>
      <c r="AB4812" s="131"/>
      <c r="AC4812" s="131"/>
      <c r="AD4812" s="131"/>
      <c r="AE4812" s="131"/>
      <c r="AF4812" s="131"/>
      <c r="AG4812" s="131"/>
      <c r="AH4812" s="131"/>
      <c r="AI4812" s="131"/>
    </row>
    <row r="4813" spans="1:35" s="78" customFormat="1" ht="22.5" customHeight="1">
      <c r="A4813" s="112"/>
      <c r="B4813" s="107"/>
      <c r="C4813" s="108"/>
      <c r="D4813" s="66"/>
      <c r="E4813" s="501"/>
      <c r="F4813" s="232"/>
      <c r="G4813" s="111"/>
      <c r="H4813" s="95"/>
      <c r="I4813" s="228">
        <f t="shared" si="294"/>
        <v>0</v>
      </c>
      <c r="J4813" s="129"/>
      <c r="K4813" s="126"/>
      <c r="L4813" s="127"/>
      <c r="M4813" s="128"/>
      <c r="N4813" s="128"/>
      <c r="O4813" s="128"/>
      <c r="P4813" s="128"/>
      <c r="Q4813" s="128"/>
      <c r="R4813" s="128"/>
      <c r="S4813" s="128"/>
      <c r="T4813" s="127"/>
      <c r="U4813" s="131"/>
      <c r="V4813" s="131"/>
      <c r="W4813" s="131"/>
      <c r="X4813" s="131"/>
      <c r="Y4813" s="131"/>
      <c r="Z4813" s="131"/>
      <c r="AA4813" s="131"/>
      <c r="AB4813" s="131"/>
      <c r="AC4813" s="131"/>
      <c r="AD4813" s="131"/>
      <c r="AE4813" s="131"/>
      <c r="AF4813" s="131"/>
      <c r="AG4813" s="131"/>
      <c r="AH4813" s="131"/>
      <c r="AI4813" s="131"/>
    </row>
    <row r="4814" spans="1:35" s="78" customFormat="1" ht="22.5" customHeight="1">
      <c r="A4814" s="112"/>
      <c r="B4814" s="107"/>
      <c r="C4814" s="108"/>
      <c r="D4814" s="66"/>
      <c r="E4814" s="501"/>
      <c r="F4814" s="232"/>
      <c r="G4814" s="111"/>
      <c r="H4814" s="95"/>
      <c r="I4814" s="228">
        <f t="shared" si="294"/>
        <v>0</v>
      </c>
      <c r="J4814" s="129"/>
      <c r="K4814" s="126"/>
      <c r="L4814" s="127"/>
      <c r="M4814" s="128"/>
      <c r="N4814" s="128"/>
      <c r="O4814" s="128"/>
      <c r="P4814" s="128"/>
      <c r="Q4814" s="128"/>
      <c r="R4814" s="128"/>
      <c r="S4814" s="128"/>
      <c r="T4814" s="127"/>
      <c r="U4814" s="131"/>
      <c r="V4814" s="131"/>
      <c r="W4814" s="131"/>
      <c r="X4814" s="131"/>
      <c r="Y4814" s="131"/>
      <c r="Z4814" s="131"/>
      <c r="AA4814" s="131"/>
      <c r="AB4814" s="131"/>
      <c r="AC4814" s="131"/>
      <c r="AD4814" s="131"/>
      <c r="AE4814" s="131"/>
      <c r="AF4814" s="131"/>
      <c r="AG4814" s="131"/>
      <c r="AH4814" s="131"/>
      <c r="AI4814" s="131"/>
    </row>
    <row r="4815" spans="1:35" s="78" customFormat="1" ht="22.5" customHeight="1">
      <c r="A4815" s="112"/>
      <c r="B4815" s="107"/>
      <c r="C4815" s="108"/>
      <c r="D4815" s="66"/>
      <c r="E4815" s="501"/>
      <c r="F4815" s="232"/>
      <c r="G4815" s="111"/>
      <c r="H4815" s="95"/>
      <c r="I4815" s="228">
        <f t="shared" si="294"/>
        <v>0</v>
      </c>
      <c r="J4815" s="129"/>
      <c r="K4815" s="126"/>
      <c r="L4815" s="127"/>
      <c r="M4815" s="128"/>
      <c r="N4815" s="128"/>
      <c r="O4815" s="128"/>
      <c r="P4815" s="128"/>
      <c r="Q4815" s="128"/>
      <c r="R4815" s="128"/>
      <c r="S4815" s="128"/>
      <c r="T4815" s="127"/>
      <c r="U4815" s="131"/>
      <c r="V4815" s="131"/>
      <c r="W4815" s="131"/>
      <c r="X4815" s="131"/>
      <c r="Y4815" s="131"/>
      <c r="Z4815" s="131"/>
      <c r="AA4815" s="131"/>
      <c r="AB4815" s="131"/>
      <c r="AC4815" s="131"/>
      <c r="AD4815" s="131"/>
      <c r="AE4815" s="131"/>
      <c r="AF4815" s="131"/>
      <c r="AG4815" s="131"/>
      <c r="AH4815" s="131"/>
      <c r="AI4815" s="131"/>
    </row>
    <row r="4816" spans="1:35" s="78" customFormat="1" ht="22.2" customHeight="1">
      <c r="A4816" s="112"/>
      <c r="B4816" s="107"/>
      <c r="C4816" s="108"/>
      <c r="D4816" s="65"/>
      <c r="E4816" s="501"/>
      <c r="F4816" s="232"/>
      <c r="G4816" s="111"/>
      <c r="H4816" s="95"/>
      <c r="I4816" s="228">
        <f t="shared" si="294"/>
        <v>0</v>
      </c>
      <c r="J4816" s="129"/>
      <c r="K4816" s="126"/>
      <c r="L4816" s="127"/>
      <c r="M4816" s="128"/>
      <c r="N4816" s="128"/>
      <c r="O4816" s="128"/>
      <c r="P4816" s="128"/>
      <c r="Q4816" s="128"/>
      <c r="R4816" s="128"/>
      <c r="S4816" s="128"/>
      <c r="T4816" s="127"/>
      <c r="U4816" s="131"/>
      <c r="V4816" s="131"/>
      <c r="W4816" s="131"/>
      <c r="X4816" s="131"/>
      <c r="Y4816" s="131"/>
      <c r="Z4816" s="131"/>
      <c r="AA4816" s="131"/>
      <c r="AB4816" s="131"/>
      <c r="AC4816" s="131"/>
      <c r="AD4816" s="131"/>
      <c r="AE4816" s="131"/>
      <c r="AF4816" s="131"/>
      <c r="AG4816" s="131"/>
      <c r="AH4816" s="131"/>
      <c r="AI4816" s="131"/>
    </row>
    <row r="4817" spans="1:35" s="78" customFormat="1" ht="22.2" customHeight="1">
      <c r="A4817" s="112"/>
      <c r="B4817" s="107"/>
      <c r="C4817" s="108"/>
      <c r="D4817" s="66"/>
      <c r="E4817" s="501"/>
      <c r="F4817" s="232"/>
      <c r="G4817" s="111"/>
      <c r="H4817" s="95"/>
      <c r="I4817" s="228">
        <f t="shared" si="294"/>
        <v>0</v>
      </c>
      <c r="J4817" s="129"/>
      <c r="K4817" s="126"/>
      <c r="L4817" s="127"/>
      <c r="M4817" s="128"/>
      <c r="N4817" s="128"/>
      <c r="O4817" s="128"/>
      <c r="P4817" s="128"/>
      <c r="Q4817" s="128"/>
      <c r="R4817" s="128"/>
      <c r="S4817" s="128"/>
      <c r="T4817" s="127"/>
      <c r="U4817" s="131"/>
      <c r="V4817" s="131"/>
      <c r="W4817" s="131"/>
      <c r="X4817" s="131"/>
      <c r="Y4817" s="131"/>
      <c r="Z4817" s="131"/>
      <c r="AA4817" s="131"/>
      <c r="AB4817" s="131"/>
      <c r="AC4817" s="131"/>
      <c r="AD4817" s="131"/>
      <c r="AE4817" s="131"/>
      <c r="AF4817" s="131"/>
      <c r="AG4817" s="131"/>
      <c r="AH4817" s="131"/>
      <c r="AI4817" s="131"/>
    </row>
    <row r="4818" spans="1:35" s="78" customFormat="1" ht="22.2" customHeight="1">
      <c r="B4818" s="107"/>
      <c r="C4818" s="108"/>
      <c r="D4818" s="65"/>
      <c r="E4818" s="501"/>
      <c r="F4818" s="232"/>
      <c r="G4818" s="111"/>
      <c r="H4818" s="95"/>
      <c r="I4818" s="228">
        <f t="shared" si="294"/>
        <v>0</v>
      </c>
      <c r="J4818" s="129"/>
      <c r="K4818" s="126"/>
      <c r="M4818" s="128"/>
      <c r="N4818" s="128"/>
      <c r="O4818" s="128"/>
      <c r="P4818" s="128"/>
      <c r="Q4818" s="128"/>
      <c r="R4818" s="128"/>
      <c r="S4818" s="128"/>
      <c r="T4818" s="127"/>
      <c r="U4818" s="131"/>
      <c r="V4818" s="131"/>
      <c r="W4818" s="131"/>
      <c r="X4818" s="131"/>
      <c r="Y4818" s="131"/>
      <c r="Z4818" s="131"/>
      <c r="AA4818" s="131"/>
      <c r="AB4818" s="131"/>
      <c r="AC4818" s="131"/>
      <c r="AD4818" s="131"/>
      <c r="AE4818" s="131"/>
      <c r="AF4818" s="131"/>
      <c r="AG4818" s="131"/>
      <c r="AH4818" s="131"/>
      <c r="AI4818" s="131"/>
    </row>
    <row r="4819" spans="1:35" s="78" customFormat="1" ht="22.5" customHeight="1">
      <c r="A4819" s="112"/>
      <c r="B4819" s="107"/>
      <c r="C4819" s="108"/>
      <c r="D4819" s="66"/>
      <c r="E4819" s="501"/>
      <c r="F4819" s="232"/>
      <c r="G4819" s="111"/>
      <c r="H4819" s="95"/>
      <c r="I4819" s="228">
        <f t="shared" si="294"/>
        <v>0</v>
      </c>
      <c r="J4819" s="129"/>
      <c r="K4819" s="126"/>
      <c r="L4819" s="127"/>
      <c r="M4819" s="128"/>
      <c r="N4819" s="128"/>
      <c r="O4819" s="128"/>
      <c r="P4819" s="128"/>
      <c r="Q4819" s="128"/>
      <c r="R4819" s="128"/>
      <c r="S4819" s="128"/>
      <c r="T4819" s="127"/>
      <c r="U4819" s="131"/>
      <c r="V4819" s="131"/>
      <c r="W4819" s="131"/>
      <c r="X4819" s="131"/>
      <c r="Y4819" s="131"/>
      <c r="Z4819" s="131"/>
      <c r="AA4819" s="131"/>
      <c r="AB4819" s="131"/>
      <c r="AC4819" s="131"/>
      <c r="AD4819" s="131"/>
      <c r="AE4819" s="131"/>
      <c r="AF4819" s="131"/>
      <c r="AG4819" s="131"/>
      <c r="AH4819" s="131"/>
      <c r="AI4819" s="131"/>
    </row>
    <row r="4820" spans="1:35" s="78" customFormat="1" ht="22.5" customHeight="1">
      <c r="B4820" s="107"/>
      <c r="C4820" s="108"/>
      <c r="D4820" s="66"/>
      <c r="E4820" s="501"/>
      <c r="F4820" s="232"/>
      <c r="G4820" s="111"/>
      <c r="H4820" s="95"/>
      <c r="I4820" s="228">
        <f t="shared" si="294"/>
        <v>0</v>
      </c>
      <c r="J4820" s="129"/>
      <c r="K4820" s="126"/>
      <c r="L4820" s="127"/>
      <c r="M4820" s="128"/>
      <c r="N4820" s="128"/>
      <c r="O4820" s="128"/>
      <c r="P4820" s="128"/>
      <c r="Q4820" s="128"/>
      <c r="R4820" s="128"/>
      <c r="S4820" s="128"/>
      <c r="T4820" s="127"/>
      <c r="U4820" s="131"/>
      <c r="V4820" s="131"/>
      <c r="W4820" s="131"/>
      <c r="X4820" s="131"/>
      <c r="Y4820" s="131"/>
      <c r="Z4820" s="131"/>
      <c r="AA4820" s="131"/>
      <c r="AB4820" s="131"/>
      <c r="AC4820" s="131"/>
      <c r="AD4820" s="131"/>
      <c r="AE4820" s="131"/>
      <c r="AF4820" s="131"/>
      <c r="AG4820" s="131"/>
      <c r="AH4820" s="131"/>
      <c r="AI4820" s="131"/>
    </row>
    <row r="4821" spans="1:35" s="78" customFormat="1" ht="22.5" customHeight="1">
      <c r="A4821" s="112"/>
      <c r="B4821" s="107"/>
      <c r="C4821" s="108"/>
      <c r="D4821" s="66"/>
      <c r="E4821" s="501"/>
      <c r="F4821" s="232"/>
      <c r="G4821" s="111"/>
      <c r="H4821" s="95"/>
      <c r="I4821" s="228">
        <f t="shared" si="294"/>
        <v>0</v>
      </c>
      <c r="J4821" s="129"/>
      <c r="K4821" s="126"/>
      <c r="L4821" s="127"/>
      <c r="M4821" s="128"/>
      <c r="N4821" s="128"/>
      <c r="O4821" s="128"/>
      <c r="P4821" s="128"/>
      <c r="Q4821" s="128"/>
      <c r="R4821" s="128"/>
      <c r="S4821" s="128"/>
      <c r="T4821" s="127"/>
      <c r="U4821" s="131"/>
      <c r="V4821" s="131"/>
      <c r="W4821" s="131"/>
      <c r="X4821" s="131"/>
      <c r="Y4821" s="131"/>
      <c r="Z4821" s="131"/>
      <c r="AA4821" s="131"/>
      <c r="AB4821" s="131"/>
      <c r="AC4821" s="131"/>
      <c r="AD4821" s="131"/>
      <c r="AE4821" s="131"/>
      <c r="AF4821" s="131"/>
      <c r="AG4821" s="131"/>
      <c r="AH4821" s="131"/>
      <c r="AI4821" s="131"/>
    </row>
    <row r="4822" spans="1:35" s="78" customFormat="1" ht="22.5" customHeight="1">
      <c r="B4822" s="107"/>
      <c r="C4822" s="108"/>
      <c r="D4822" s="66"/>
      <c r="E4822" s="501"/>
      <c r="F4822" s="232"/>
      <c r="G4822" s="111"/>
      <c r="H4822" s="95"/>
      <c r="I4822" s="228">
        <f t="shared" si="294"/>
        <v>0</v>
      </c>
      <c r="J4822" s="129"/>
      <c r="K4822" s="126"/>
      <c r="L4822" s="127"/>
      <c r="M4822" s="128"/>
      <c r="N4822" s="128"/>
      <c r="O4822" s="128"/>
      <c r="P4822" s="128"/>
      <c r="Q4822" s="128"/>
      <c r="R4822" s="128"/>
      <c r="S4822" s="128"/>
      <c r="T4822" s="127"/>
      <c r="U4822" s="131"/>
      <c r="V4822" s="131"/>
      <c r="W4822" s="131"/>
      <c r="X4822" s="131"/>
      <c r="Y4822" s="131"/>
      <c r="Z4822" s="131"/>
      <c r="AA4822" s="131"/>
      <c r="AB4822" s="131"/>
      <c r="AC4822" s="131"/>
      <c r="AD4822" s="131"/>
      <c r="AE4822" s="131"/>
      <c r="AF4822" s="131"/>
      <c r="AG4822" s="131"/>
      <c r="AH4822" s="131"/>
      <c r="AI4822" s="131"/>
    </row>
    <row r="4823" spans="1:35" s="78" customFormat="1" ht="22.5" customHeight="1">
      <c r="B4823" s="107"/>
      <c r="C4823" s="108"/>
      <c r="D4823" s="66"/>
      <c r="E4823" s="501"/>
      <c r="F4823" s="232"/>
      <c r="G4823" s="111"/>
      <c r="H4823" s="95"/>
      <c r="I4823" s="228">
        <f t="shared" si="294"/>
        <v>0</v>
      </c>
      <c r="J4823" s="129"/>
      <c r="K4823" s="126"/>
      <c r="L4823" s="127"/>
      <c r="M4823" s="128"/>
      <c r="N4823" s="128"/>
      <c r="O4823" s="128"/>
      <c r="P4823" s="128"/>
      <c r="Q4823" s="128"/>
      <c r="R4823" s="128"/>
      <c r="S4823" s="128"/>
      <c r="T4823" s="127"/>
      <c r="U4823" s="131"/>
      <c r="V4823" s="131"/>
      <c r="W4823" s="131"/>
      <c r="X4823" s="131"/>
      <c r="Y4823" s="131"/>
      <c r="Z4823" s="131"/>
      <c r="AA4823" s="131"/>
      <c r="AB4823" s="131"/>
      <c r="AC4823" s="131"/>
      <c r="AD4823" s="131"/>
      <c r="AE4823" s="131"/>
      <c r="AF4823" s="131"/>
      <c r="AG4823" s="131"/>
      <c r="AH4823" s="131"/>
      <c r="AI4823" s="131"/>
    </row>
    <row r="4824" spans="1:35" s="78" customFormat="1" ht="22.5" customHeight="1">
      <c r="B4824" s="107"/>
      <c r="C4824" s="108"/>
      <c r="D4824" s="66"/>
      <c r="E4824" s="501"/>
      <c r="F4824" s="232"/>
      <c r="G4824" s="111"/>
      <c r="H4824" s="95"/>
      <c r="I4824" s="228">
        <f t="shared" si="294"/>
        <v>0</v>
      </c>
      <c r="J4824" s="129"/>
      <c r="K4824" s="126"/>
      <c r="L4824" s="127"/>
      <c r="M4824" s="128"/>
      <c r="N4824" s="128"/>
      <c r="O4824" s="128"/>
      <c r="P4824" s="128"/>
      <c r="Q4824" s="128"/>
      <c r="R4824" s="128"/>
      <c r="S4824" s="128"/>
      <c r="T4824" s="127"/>
      <c r="U4824" s="131"/>
      <c r="V4824" s="131"/>
      <c r="W4824" s="131"/>
      <c r="X4824" s="131"/>
      <c r="Y4824" s="131"/>
      <c r="Z4824" s="131"/>
      <c r="AA4824" s="131"/>
      <c r="AB4824" s="131"/>
      <c r="AC4824" s="131"/>
      <c r="AD4824" s="131"/>
      <c r="AE4824" s="131"/>
      <c r="AF4824" s="131"/>
      <c r="AG4824" s="131"/>
      <c r="AH4824" s="131"/>
      <c r="AI4824" s="131"/>
    </row>
    <row r="4825" spans="1:35" s="78" customFormat="1" ht="22.2" customHeight="1">
      <c r="B4825" s="107"/>
      <c r="C4825" s="108"/>
      <c r="D4825" s="66"/>
      <c r="E4825" s="501"/>
      <c r="F4825" s="232"/>
      <c r="G4825" s="111"/>
      <c r="H4825" s="95"/>
      <c r="I4825" s="228">
        <f t="shared" si="294"/>
        <v>0</v>
      </c>
      <c r="J4825" s="129"/>
      <c r="K4825" s="126"/>
      <c r="L4825" s="127"/>
      <c r="M4825" s="128"/>
      <c r="N4825" s="128"/>
      <c r="O4825" s="128"/>
      <c r="P4825" s="128"/>
      <c r="Q4825" s="128"/>
      <c r="R4825" s="128"/>
      <c r="S4825" s="128"/>
      <c r="T4825" s="127"/>
      <c r="U4825" s="131"/>
      <c r="V4825" s="131"/>
      <c r="W4825" s="131"/>
      <c r="X4825" s="131"/>
      <c r="Y4825" s="131"/>
      <c r="Z4825" s="131"/>
      <c r="AA4825" s="131"/>
      <c r="AB4825" s="131"/>
      <c r="AC4825" s="131"/>
      <c r="AD4825" s="131"/>
      <c r="AE4825" s="131"/>
      <c r="AF4825" s="131"/>
      <c r="AG4825" s="131"/>
      <c r="AH4825" s="131"/>
      <c r="AI4825" s="131"/>
    </row>
    <row r="4826" spans="1:35" s="78" customFormat="1" ht="22.5" customHeight="1">
      <c r="A4826" s="112"/>
      <c r="B4826" s="107"/>
      <c r="C4826" s="108"/>
      <c r="D4826" s="66"/>
      <c r="E4826" s="501"/>
      <c r="F4826" s="232"/>
      <c r="G4826" s="111"/>
      <c r="H4826" s="95"/>
      <c r="I4826" s="228">
        <f t="shared" si="294"/>
        <v>0</v>
      </c>
      <c r="J4826" s="129"/>
      <c r="K4826" s="126"/>
      <c r="L4826" s="127"/>
      <c r="M4826" s="128"/>
      <c r="N4826" s="128"/>
      <c r="O4826" s="128"/>
      <c r="P4826" s="128"/>
      <c r="Q4826" s="128"/>
      <c r="R4826" s="128"/>
      <c r="S4826" s="128"/>
      <c r="T4826" s="127"/>
      <c r="U4826" s="131"/>
      <c r="V4826" s="131"/>
      <c r="W4826" s="131"/>
      <c r="X4826" s="131"/>
      <c r="Y4826" s="131"/>
      <c r="Z4826" s="131"/>
      <c r="AA4826" s="131"/>
      <c r="AB4826" s="131"/>
      <c r="AC4826" s="131"/>
      <c r="AD4826" s="131"/>
      <c r="AE4826" s="131"/>
      <c r="AF4826" s="131"/>
      <c r="AG4826" s="131"/>
      <c r="AH4826" s="131"/>
      <c r="AI4826" s="131"/>
    </row>
    <row r="4827" spans="1:35" s="78" customFormat="1" ht="22.5" customHeight="1">
      <c r="B4827" s="107"/>
      <c r="C4827" s="108"/>
      <c r="D4827" s="66"/>
      <c r="E4827" s="501"/>
      <c r="F4827" s="232"/>
      <c r="G4827" s="111"/>
      <c r="H4827" s="95"/>
      <c r="I4827" s="228">
        <f t="shared" si="294"/>
        <v>0</v>
      </c>
      <c r="J4827" s="129"/>
      <c r="K4827" s="126"/>
      <c r="L4827" s="127"/>
      <c r="M4827" s="128"/>
      <c r="N4827" s="128"/>
      <c r="O4827" s="128"/>
      <c r="P4827" s="128"/>
      <c r="Q4827" s="128"/>
      <c r="R4827" s="128"/>
      <c r="S4827" s="128"/>
      <c r="T4827" s="127"/>
      <c r="U4827" s="131"/>
      <c r="V4827" s="131"/>
      <c r="W4827" s="131"/>
      <c r="X4827" s="131"/>
      <c r="Y4827" s="131"/>
      <c r="Z4827" s="131"/>
      <c r="AA4827" s="131"/>
      <c r="AB4827" s="131"/>
      <c r="AC4827" s="131"/>
      <c r="AD4827" s="131"/>
      <c r="AE4827" s="131"/>
      <c r="AF4827" s="131"/>
      <c r="AG4827" s="131"/>
      <c r="AH4827" s="131"/>
      <c r="AI4827" s="131"/>
    </row>
    <row r="4828" spans="1:35" s="78" customFormat="1" ht="22.5" customHeight="1">
      <c r="B4828" s="107"/>
      <c r="C4828" s="108"/>
      <c r="D4828" s="66"/>
      <c r="E4828" s="501"/>
      <c r="F4828" s="232"/>
      <c r="G4828" s="111"/>
      <c r="H4828" s="95"/>
      <c r="I4828" s="228">
        <f t="shared" si="294"/>
        <v>0</v>
      </c>
      <c r="J4828" s="129"/>
      <c r="K4828" s="126"/>
      <c r="L4828" s="127"/>
      <c r="M4828" s="128"/>
      <c r="N4828" s="128"/>
      <c r="O4828" s="128"/>
      <c r="P4828" s="128"/>
      <c r="Q4828" s="128"/>
      <c r="R4828" s="128"/>
      <c r="S4828" s="128"/>
      <c r="T4828" s="127"/>
      <c r="U4828" s="131"/>
      <c r="V4828" s="131"/>
      <c r="W4828" s="131"/>
      <c r="X4828" s="131"/>
      <c r="Y4828" s="131"/>
      <c r="Z4828" s="131"/>
      <c r="AA4828" s="131"/>
      <c r="AB4828" s="131"/>
      <c r="AC4828" s="131"/>
      <c r="AD4828" s="131"/>
      <c r="AE4828" s="131"/>
      <c r="AF4828" s="131"/>
      <c r="AG4828" s="131"/>
      <c r="AH4828" s="131"/>
      <c r="AI4828" s="131"/>
    </row>
    <row r="4829" spans="1:35" s="78" customFormat="1" ht="22.5" customHeight="1">
      <c r="B4829" s="107"/>
      <c r="C4829" s="108"/>
      <c r="D4829" s="65"/>
      <c r="E4829" s="501"/>
      <c r="F4829" s="154"/>
      <c r="G4829" s="111"/>
      <c r="H4829" s="95"/>
      <c r="I4829" s="228">
        <f t="shared" si="294"/>
        <v>0</v>
      </c>
      <c r="J4829" s="129"/>
      <c r="K4829" s="126"/>
      <c r="L4829" s="127"/>
      <c r="M4829" s="128"/>
      <c r="N4829" s="128"/>
      <c r="O4829" s="128"/>
      <c r="P4829" s="128"/>
      <c r="Q4829" s="128"/>
      <c r="R4829" s="128"/>
      <c r="S4829" s="128"/>
      <c r="T4829" s="127"/>
      <c r="U4829" s="131"/>
      <c r="V4829" s="131"/>
      <c r="W4829" s="131"/>
      <c r="X4829" s="131"/>
      <c r="Y4829" s="131"/>
      <c r="Z4829" s="131"/>
      <c r="AA4829" s="131"/>
      <c r="AB4829" s="131"/>
      <c r="AC4829" s="131"/>
      <c r="AD4829" s="131"/>
      <c r="AE4829" s="131"/>
      <c r="AF4829" s="131"/>
      <c r="AG4829" s="131"/>
      <c r="AH4829" s="131"/>
      <c r="AI4829" s="131"/>
    </row>
    <row r="4830" spans="1:35" s="78" customFormat="1" ht="22.5" customHeight="1">
      <c r="A4830" s="112"/>
      <c r="B4830" s="107"/>
      <c r="C4830" s="108"/>
      <c r="D4830" s="65"/>
      <c r="E4830" s="501"/>
      <c r="F4830" s="232"/>
      <c r="G4830" s="111"/>
      <c r="H4830" s="95"/>
      <c r="I4830" s="228">
        <f t="shared" si="294"/>
        <v>0</v>
      </c>
      <c r="J4830" s="129"/>
      <c r="K4830" s="126"/>
      <c r="L4830" s="127"/>
      <c r="M4830" s="128"/>
      <c r="N4830" s="128"/>
      <c r="O4830" s="128"/>
      <c r="P4830" s="128"/>
      <c r="Q4830" s="128"/>
      <c r="R4830" s="128"/>
      <c r="S4830" s="128"/>
      <c r="T4830" s="127"/>
      <c r="U4830" s="131"/>
      <c r="V4830" s="131"/>
      <c r="W4830" s="131"/>
      <c r="X4830" s="131"/>
      <c r="Y4830" s="131"/>
      <c r="Z4830" s="131"/>
      <c r="AA4830" s="131"/>
      <c r="AB4830" s="131"/>
      <c r="AC4830" s="131"/>
      <c r="AD4830" s="131"/>
      <c r="AE4830" s="131"/>
      <c r="AF4830" s="131"/>
      <c r="AG4830" s="131"/>
      <c r="AH4830" s="131"/>
      <c r="AI4830" s="131"/>
    </row>
    <row r="4831" spans="1:35" s="78" customFormat="1" ht="22.5" customHeight="1">
      <c r="B4831" s="107"/>
      <c r="C4831" s="108"/>
      <c r="D4831" s="65"/>
      <c r="E4831" s="501"/>
      <c r="F4831" s="232"/>
      <c r="G4831" s="111"/>
      <c r="H4831" s="95"/>
      <c r="I4831" s="228">
        <f t="shared" si="294"/>
        <v>0</v>
      </c>
      <c r="J4831" s="129"/>
      <c r="K4831" s="126"/>
      <c r="L4831" s="127"/>
      <c r="M4831" s="128"/>
      <c r="N4831" s="128"/>
      <c r="O4831" s="128"/>
      <c r="P4831" s="128"/>
      <c r="Q4831" s="128"/>
      <c r="R4831" s="128"/>
      <c r="S4831" s="128"/>
      <c r="T4831" s="127"/>
      <c r="U4831" s="131"/>
      <c r="V4831" s="131"/>
      <c r="W4831" s="131"/>
      <c r="X4831" s="131"/>
      <c r="Y4831" s="131"/>
      <c r="Z4831" s="131"/>
      <c r="AA4831" s="131"/>
      <c r="AB4831" s="131"/>
      <c r="AC4831" s="131"/>
      <c r="AD4831" s="131"/>
      <c r="AE4831" s="131"/>
      <c r="AF4831" s="131"/>
      <c r="AG4831" s="131"/>
      <c r="AH4831" s="131"/>
      <c r="AI4831" s="131"/>
    </row>
    <row r="4832" spans="1:35" s="78" customFormat="1" ht="22.5" customHeight="1">
      <c r="A4832" s="112"/>
      <c r="B4832" s="107"/>
      <c r="C4832" s="108"/>
      <c r="D4832" s="66"/>
      <c r="E4832" s="501"/>
      <c r="F4832" s="232"/>
      <c r="G4832" s="111"/>
      <c r="H4832" s="95"/>
      <c r="I4832" s="228">
        <f t="shared" si="294"/>
        <v>0</v>
      </c>
      <c r="J4832" s="129"/>
      <c r="K4832" s="126"/>
      <c r="L4832" s="127"/>
      <c r="M4832" s="128"/>
      <c r="N4832" s="128"/>
      <c r="O4832" s="128"/>
      <c r="P4832" s="128"/>
      <c r="Q4832" s="128"/>
      <c r="R4832" s="128"/>
      <c r="S4832" s="128"/>
      <c r="T4832" s="127"/>
      <c r="U4832" s="131"/>
      <c r="V4832" s="131"/>
      <c r="W4832" s="131"/>
      <c r="X4832" s="131"/>
      <c r="Y4832" s="131"/>
      <c r="Z4832" s="131"/>
      <c r="AA4832" s="131"/>
      <c r="AB4832" s="131"/>
      <c r="AC4832" s="131"/>
      <c r="AD4832" s="131"/>
      <c r="AE4832" s="131"/>
      <c r="AF4832" s="131"/>
      <c r="AG4832" s="131"/>
      <c r="AH4832" s="131"/>
      <c r="AI4832" s="131"/>
    </row>
    <row r="4833" spans="1:35" s="78" customFormat="1" ht="22.5" customHeight="1">
      <c r="A4833" s="112"/>
      <c r="B4833" s="107"/>
      <c r="C4833" s="108"/>
      <c r="D4833" s="66"/>
      <c r="E4833" s="501"/>
      <c r="F4833" s="232"/>
      <c r="G4833" s="111"/>
      <c r="H4833" s="95"/>
      <c r="I4833" s="228">
        <f t="shared" si="294"/>
        <v>0</v>
      </c>
      <c r="J4833" s="129"/>
      <c r="K4833" s="126"/>
      <c r="L4833" s="127"/>
      <c r="M4833" s="128"/>
      <c r="N4833" s="128"/>
      <c r="O4833" s="128"/>
      <c r="P4833" s="128"/>
      <c r="Q4833" s="128"/>
      <c r="R4833" s="128"/>
      <c r="S4833" s="128"/>
      <c r="T4833" s="127"/>
      <c r="U4833" s="131"/>
      <c r="V4833" s="131"/>
      <c r="W4833" s="131"/>
      <c r="X4833" s="131"/>
      <c r="Y4833" s="131"/>
      <c r="Z4833" s="131"/>
      <c r="AA4833" s="131"/>
      <c r="AB4833" s="131"/>
      <c r="AC4833" s="131"/>
      <c r="AD4833" s="131"/>
      <c r="AE4833" s="131"/>
      <c r="AF4833" s="131"/>
      <c r="AG4833" s="131"/>
      <c r="AH4833" s="131"/>
      <c r="AI4833" s="131"/>
    </row>
    <row r="4834" spans="1:35" s="78" customFormat="1" ht="22.5" customHeight="1">
      <c r="A4834" s="112"/>
      <c r="B4834" s="107"/>
      <c r="C4834" s="108"/>
      <c r="D4834" s="66"/>
      <c r="E4834" s="501"/>
      <c r="F4834" s="232"/>
      <c r="G4834" s="111"/>
      <c r="H4834" s="95"/>
      <c r="I4834" s="228">
        <f t="shared" si="294"/>
        <v>0</v>
      </c>
      <c r="J4834" s="129"/>
      <c r="K4834" s="126"/>
      <c r="L4834" s="127"/>
      <c r="M4834" s="128"/>
      <c r="N4834" s="128"/>
      <c r="O4834" s="128"/>
      <c r="P4834" s="128"/>
      <c r="Q4834" s="128"/>
      <c r="R4834" s="128"/>
      <c r="S4834" s="128"/>
      <c r="T4834" s="127"/>
      <c r="U4834" s="131"/>
      <c r="V4834" s="131"/>
      <c r="W4834" s="131"/>
      <c r="X4834" s="131"/>
      <c r="Y4834" s="131"/>
      <c r="Z4834" s="131"/>
      <c r="AA4834" s="131"/>
      <c r="AB4834" s="131"/>
      <c r="AC4834" s="131"/>
      <c r="AD4834" s="131"/>
      <c r="AE4834" s="131"/>
      <c r="AF4834" s="131"/>
      <c r="AG4834" s="131"/>
      <c r="AH4834" s="131"/>
      <c r="AI4834" s="131"/>
    </row>
    <row r="4835" spans="1:35" s="78" customFormat="1" ht="22.5" customHeight="1">
      <c r="A4835" s="112"/>
      <c r="B4835" s="107"/>
      <c r="C4835" s="108"/>
      <c r="D4835" s="66"/>
      <c r="E4835" s="501"/>
      <c r="F4835" s="232"/>
      <c r="G4835" s="111"/>
      <c r="H4835" s="95"/>
      <c r="I4835" s="228">
        <f t="shared" si="294"/>
        <v>0</v>
      </c>
      <c r="J4835" s="129"/>
      <c r="K4835" s="126"/>
      <c r="L4835" s="127"/>
      <c r="M4835" s="128"/>
      <c r="N4835" s="128"/>
      <c r="O4835" s="128"/>
      <c r="P4835" s="128"/>
      <c r="Q4835" s="128"/>
      <c r="R4835" s="128"/>
      <c r="S4835" s="128"/>
      <c r="T4835" s="127"/>
      <c r="U4835" s="131"/>
      <c r="V4835" s="131"/>
      <c r="W4835" s="131"/>
      <c r="X4835" s="131"/>
      <c r="Y4835" s="131"/>
      <c r="Z4835" s="131"/>
      <c r="AA4835" s="131"/>
      <c r="AB4835" s="131"/>
      <c r="AC4835" s="131"/>
      <c r="AD4835" s="131"/>
      <c r="AE4835" s="131"/>
      <c r="AF4835" s="131"/>
      <c r="AG4835" s="131"/>
      <c r="AH4835" s="131"/>
      <c r="AI4835" s="131"/>
    </row>
    <row r="4836" spans="1:35" s="78" customFormat="1" ht="22.5" customHeight="1">
      <c r="A4836" s="112"/>
      <c r="B4836" s="107"/>
      <c r="C4836" s="108"/>
      <c r="D4836" s="66"/>
      <c r="E4836" s="501"/>
      <c r="F4836" s="232"/>
      <c r="G4836" s="111"/>
      <c r="H4836" s="95"/>
      <c r="I4836" s="228">
        <f t="shared" si="294"/>
        <v>0</v>
      </c>
      <c r="J4836" s="129"/>
      <c r="K4836" s="126"/>
      <c r="L4836" s="127"/>
      <c r="M4836" s="128"/>
      <c r="N4836" s="128"/>
      <c r="O4836" s="128"/>
      <c r="P4836" s="128"/>
      <c r="Q4836" s="128"/>
      <c r="R4836" s="128"/>
      <c r="S4836" s="128"/>
      <c r="T4836" s="127"/>
      <c r="U4836" s="131"/>
      <c r="V4836" s="131"/>
      <c r="W4836" s="131"/>
      <c r="X4836" s="131"/>
      <c r="Y4836" s="131"/>
      <c r="Z4836" s="131"/>
      <c r="AA4836" s="131"/>
      <c r="AB4836" s="131"/>
      <c r="AC4836" s="131"/>
      <c r="AD4836" s="131"/>
      <c r="AE4836" s="131"/>
      <c r="AF4836" s="131"/>
      <c r="AG4836" s="131"/>
      <c r="AH4836" s="131"/>
      <c r="AI4836" s="131"/>
    </row>
    <row r="4837" spans="1:35" s="78" customFormat="1" ht="22.5" customHeight="1">
      <c r="A4837" s="112"/>
      <c r="B4837" s="107"/>
      <c r="C4837" s="108"/>
      <c r="D4837" s="66"/>
      <c r="E4837" s="501"/>
      <c r="F4837" s="232"/>
      <c r="G4837" s="111"/>
      <c r="H4837" s="95"/>
      <c r="I4837" s="228">
        <f t="shared" si="294"/>
        <v>0</v>
      </c>
      <c r="J4837" s="129"/>
      <c r="K4837" s="126"/>
      <c r="L4837" s="127"/>
      <c r="M4837" s="128"/>
      <c r="N4837" s="128"/>
      <c r="O4837" s="128"/>
      <c r="P4837" s="128"/>
      <c r="Q4837" s="128"/>
      <c r="R4837" s="128"/>
      <c r="S4837" s="128"/>
      <c r="T4837" s="127"/>
      <c r="U4837" s="131"/>
      <c r="V4837" s="131"/>
      <c r="W4837" s="131"/>
      <c r="X4837" s="131"/>
      <c r="Y4837" s="131"/>
      <c r="Z4837" s="131"/>
      <c r="AA4837" s="131"/>
      <c r="AB4837" s="131"/>
      <c r="AC4837" s="131"/>
      <c r="AD4837" s="131"/>
      <c r="AE4837" s="131"/>
      <c r="AF4837" s="131"/>
      <c r="AG4837" s="131"/>
      <c r="AH4837" s="131"/>
      <c r="AI4837" s="131"/>
    </row>
    <row r="4838" spans="1:35" s="78" customFormat="1" ht="22.5" customHeight="1">
      <c r="A4838" s="112"/>
      <c r="B4838" s="107"/>
      <c r="C4838" s="108"/>
      <c r="D4838" s="65"/>
      <c r="E4838" s="501"/>
      <c r="F4838" s="232"/>
      <c r="G4838" s="111"/>
      <c r="H4838" s="95"/>
      <c r="I4838" s="228">
        <f t="shared" si="294"/>
        <v>0</v>
      </c>
      <c r="J4838" s="129"/>
      <c r="K4838" s="126"/>
      <c r="L4838" s="127"/>
      <c r="M4838" s="128"/>
      <c r="N4838" s="128"/>
      <c r="O4838" s="128"/>
      <c r="P4838" s="128"/>
      <c r="Q4838" s="128"/>
      <c r="R4838" s="128"/>
      <c r="S4838" s="128"/>
      <c r="T4838" s="127"/>
      <c r="U4838" s="131"/>
      <c r="V4838" s="131"/>
      <c r="W4838" s="131"/>
      <c r="X4838" s="131"/>
      <c r="Y4838" s="131"/>
      <c r="Z4838" s="131"/>
      <c r="AA4838" s="131"/>
      <c r="AB4838" s="131"/>
      <c r="AC4838" s="131"/>
      <c r="AD4838" s="131"/>
      <c r="AE4838" s="131"/>
      <c r="AF4838" s="131"/>
      <c r="AG4838" s="131"/>
      <c r="AH4838" s="131"/>
      <c r="AI4838" s="131"/>
    </row>
    <row r="4839" spans="1:35" s="78" customFormat="1" ht="22.5" customHeight="1">
      <c r="A4839" s="112"/>
      <c r="B4839" s="107"/>
      <c r="C4839" s="108"/>
      <c r="D4839" s="66"/>
      <c r="E4839" s="501"/>
      <c r="F4839" s="232"/>
      <c r="G4839" s="111"/>
      <c r="H4839" s="95"/>
      <c r="I4839" s="228">
        <f t="shared" si="294"/>
        <v>0</v>
      </c>
      <c r="J4839" s="129"/>
      <c r="K4839" s="126"/>
      <c r="L4839" s="127"/>
      <c r="M4839" s="128"/>
      <c r="N4839" s="128"/>
      <c r="O4839" s="128"/>
      <c r="P4839" s="128"/>
      <c r="Q4839" s="128"/>
      <c r="R4839" s="128"/>
      <c r="S4839" s="128"/>
      <c r="T4839" s="127"/>
      <c r="U4839" s="131"/>
      <c r="V4839" s="131"/>
      <c r="W4839" s="131"/>
      <c r="X4839" s="131"/>
      <c r="Y4839" s="131"/>
      <c r="Z4839" s="131"/>
      <c r="AA4839" s="131"/>
      <c r="AB4839" s="131"/>
      <c r="AC4839" s="131"/>
      <c r="AD4839" s="131"/>
      <c r="AE4839" s="131"/>
      <c r="AF4839" s="131"/>
      <c r="AG4839" s="131"/>
      <c r="AH4839" s="131"/>
      <c r="AI4839" s="131"/>
    </row>
    <row r="4840" spans="1:35" s="78" customFormat="1" ht="22.5" customHeight="1">
      <c r="B4840" s="107"/>
      <c r="C4840" s="108"/>
      <c r="D4840" s="506"/>
      <c r="E4840" s="501"/>
      <c r="F4840" s="232"/>
      <c r="G4840" s="111"/>
      <c r="H4840" s="95"/>
      <c r="I4840" s="228">
        <f t="shared" si="294"/>
        <v>0</v>
      </c>
      <c r="J4840" s="129"/>
      <c r="K4840" s="126"/>
      <c r="L4840" s="127"/>
      <c r="M4840" s="128"/>
      <c r="N4840" s="128"/>
      <c r="O4840" s="128"/>
      <c r="P4840" s="128"/>
      <c r="Q4840" s="128"/>
      <c r="R4840" s="128"/>
      <c r="S4840" s="128"/>
      <c r="T4840" s="127"/>
      <c r="U4840" s="131"/>
      <c r="V4840" s="131"/>
      <c r="W4840" s="131"/>
      <c r="X4840" s="131"/>
      <c r="Y4840" s="131"/>
      <c r="Z4840" s="131"/>
      <c r="AA4840" s="131"/>
      <c r="AB4840" s="131"/>
      <c r="AC4840" s="131"/>
      <c r="AD4840" s="131"/>
      <c r="AE4840" s="131"/>
      <c r="AF4840" s="131"/>
      <c r="AG4840" s="131"/>
      <c r="AH4840" s="131"/>
      <c r="AI4840" s="131"/>
    </row>
    <row r="4841" spans="1:35" s="78" customFormat="1" ht="22.5" customHeight="1">
      <c r="A4841" s="112"/>
      <c r="B4841" s="107"/>
      <c r="C4841" s="108"/>
      <c r="D4841" s="66"/>
      <c r="E4841" s="501"/>
      <c r="F4841" s="232"/>
      <c r="G4841" s="111"/>
      <c r="H4841" s="95"/>
      <c r="I4841" s="228">
        <f t="shared" si="294"/>
        <v>0</v>
      </c>
      <c r="J4841" s="129"/>
      <c r="K4841" s="126"/>
      <c r="L4841" s="127"/>
      <c r="M4841" s="128"/>
      <c r="N4841" s="128"/>
      <c r="O4841" s="128"/>
      <c r="P4841" s="128"/>
      <c r="Q4841" s="128"/>
      <c r="R4841" s="128"/>
      <c r="S4841" s="128"/>
      <c r="T4841" s="127"/>
      <c r="U4841" s="131"/>
      <c r="V4841" s="131"/>
      <c r="W4841" s="131"/>
      <c r="X4841" s="131"/>
      <c r="Y4841" s="131"/>
      <c r="Z4841" s="131"/>
      <c r="AA4841" s="131"/>
      <c r="AB4841" s="131"/>
      <c r="AC4841" s="131"/>
      <c r="AD4841" s="131"/>
      <c r="AE4841" s="131"/>
      <c r="AF4841" s="131"/>
      <c r="AG4841" s="131"/>
      <c r="AH4841" s="131"/>
      <c r="AI4841" s="131"/>
    </row>
    <row r="4842" spans="1:35" s="78" customFormat="1" ht="22.5" customHeight="1">
      <c r="A4842" s="112"/>
      <c r="B4842" s="107"/>
      <c r="C4842" s="108"/>
      <c r="D4842" s="66"/>
      <c r="E4842" s="501"/>
      <c r="F4842" s="232"/>
      <c r="G4842" s="111"/>
      <c r="H4842" s="95"/>
      <c r="I4842" s="228">
        <f t="shared" si="294"/>
        <v>0</v>
      </c>
      <c r="J4842" s="129"/>
      <c r="K4842" s="126"/>
      <c r="L4842" s="127"/>
      <c r="M4842" s="128"/>
      <c r="N4842" s="128"/>
      <c r="O4842" s="128"/>
      <c r="P4842" s="128"/>
      <c r="Q4842" s="128"/>
      <c r="R4842" s="128"/>
      <c r="S4842" s="128"/>
      <c r="T4842" s="127"/>
      <c r="U4842" s="131"/>
      <c r="V4842" s="131"/>
      <c r="W4842" s="131"/>
      <c r="X4842" s="131"/>
      <c r="Y4842" s="131"/>
      <c r="Z4842" s="131"/>
      <c r="AA4842" s="131"/>
      <c r="AB4842" s="131"/>
      <c r="AC4842" s="131"/>
      <c r="AD4842" s="131"/>
      <c r="AE4842" s="131"/>
      <c r="AF4842" s="131"/>
      <c r="AG4842" s="131"/>
      <c r="AH4842" s="131"/>
      <c r="AI4842" s="131"/>
    </row>
    <row r="4843" spans="1:35" s="78" customFormat="1" ht="22.5" customHeight="1">
      <c r="A4843" s="112"/>
      <c r="B4843" s="107"/>
      <c r="C4843" s="108"/>
      <c r="D4843" s="66"/>
      <c r="E4843" s="501"/>
      <c r="F4843" s="232"/>
      <c r="G4843" s="111"/>
      <c r="H4843" s="95"/>
      <c r="I4843" s="228">
        <f t="shared" si="294"/>
        <v>0</v>
      </c>
      <c r="J4843" s="129"/>
      <c r="K4843" s="126"/>
      <c r="L4843" s="127"/>
      <c r="M4843" s="128"/>
      <c r="N4843" s="128"/>
      <c r="O4843" s="128"/>
      <c r="P4843" s="128"/>
      <c r="Q4843" s="128"/>
      <c r="R4843" s="128"/>
      <c r="S4843" s="128"/>
      <c r="T4843" s="127"/>
      <c r="U4843" s="131"/>
      <c r="V4843" s="131"/>
      <c r="W4843" s="131"/>
      <c r="X4843" s="131"/>
      <c r="Y4843" s="131"/>
      <c r="Z4843" s="131"/>
      <c r="AA4843" s="131"/>
      <c r="AB4843" s="131"/>
      <c r="AC4843" s="131"/>
      <c r="AD4843" s="131"/>
      <c r="AE4843" s="131"/>
      <c r="AF4843" s="131"/>
      <c r="AG4843" s="131"/>
      <c r="AH4843" s="131"/>
      <c r="AI4843" s="131"/>
    </row>
    <row r="4844" spans="1:35" s="78" customFormat="1" ht="22.5" customHeight="1">
      <c r="A4844" s="112"/>
      <c r="B4844" s="107"/>
      <c r="C4844" s="108"/>
      <c r="D4844" s="66"/>
      <c r="E4844" s="501"/>
      <c r="F4844" s="232"/>
      <c r="G4844" s="111"/>
      <c r="H4844" s="95"/>
      <c r="I4844" s="228">
        <f t="shared" si="294"/>
        <v>0</v>
      </c>
      <c r="J4844" s="129"/>
      <c r="K4844" s="126"/>
      <c r="L4844" s="127"/>
      <c r="M4844" s="128"/>
      <c r="N4844" s="128"/>
      <c r="O4844" s="128"/>
      <c r="P4844" s="128"/>
      <c r="Q4844" s="128"/>
      <c r="R4844" s="128"/>
      <c r="S4844" s="128"/>
      <c r="T4844" s="127"/>
      <c r="U4844" s="131"/>
      <c r="V4844" s="131"/>
      <c r="W4844" s="131"/>
      <c r="X4844" s="131"/>
      <c r="Y4844" s="131"/>
      <c r="Z4844" s="131"/>
      <c r="AA4844" s="131"/>
      <c r="AB4844" s="131"/>
      <c r="AC4844" s="131"/>
      <c r="AD4844" s="131"/>
      <c r="AE4844" s="131"/>
      <c r="AF4844" s="131"/>
      <c r="AG4844" s="131"/>
      <c r="AH4844" s="131"/>
      <c r="AI4844" s="131"/>
    </row>
    <row r="4845" spans="1:35" s="78" customFormat="1" ht="22.5" customHeight="1">
      <c r="A4845" s="112"/>
      <c r="B4845" s="107"/>
      <c r="C4845" s="108"/>
      <c r="D4845" s="66"/>
      <c r="E4845" s="501"/>
      <c r="F4845" s="232"/>
      <c r="G4845" s="111"/>
      <c r="H4845" s="95"/>
      <c r="I4845" s="228">
        <f t="shared" si="294"/>
        <v>0</v>
      </c>
      <c r="J4845" s="129"/>
      <c r="K4845" s="126"/>
      <c r="L4845" s="127"/>
      <c r="M4845" s="128"/>
      <c r="N4845" s="128"/>
      <c r="O4845" s="128"/>
      <c r="P4845" s="128"/>
      <c r="Q4845" s="128"/>
      <c r="R4845" s="128"/>
      <c r="S4845" s="128"/>
      <c r="T4845" s="127"/>
      <c r="U4845" s="131"/>
      <c r="V4845" s="131"/>
      <c r="W4845" s="131"/>
      <c r="X4845" s="131"/>
      <c r="Y4845" s="131"/>
      <c r="Z4845" s="131"/>
      <c r="AA4845" s="131"/>
      <c r="AB4845" s="131"/>
      <c r="AC4845" s="131"/>
      <c r="AD4845" s="131"/>
      <c r="AE4845" s="131"/>
      <c r="AF4845" s="131"/>
      <c r="AG4845" s="131"/>
      <c r="AH4845" s="131"/>
      <c r="AI4845" s="131"/>
    </row>
    <row r="4846" spans="1:35" s="78" customFormat="1" ht="22.5" customHeight="1">
      <c r="A4846" s="112"/>
      <c r="B4846" s="107"/>
      <c r="C4846" s="108"/>
      <c r="D4846" s="66"/>
      <c r="E4846" s="501"/>
      <c r="F4846" s="232"/>
      <c r="G4846" s="111"/>
      <c r="H4846" s="95"/>
      <c r="I4846" s="228">
        <f t="shared" ref="I4846:I4909" si="295">SUM(H4845:H4846)</f>
        <v>0</v>
      </c>
      <c r="J4846" s="129"/>
      <c r="K4846" s="126"/>
      <c r="L4846" s="127"/>
      <c r="M4846" s="128"/>
      <c r="N4846" s="128"/>
      <c r="O4846" s="128"/>
      <c r="P4846" s="128"/>
      <c r="Q4846" s="128"/>
      <c r="R4846" s="128"/>
      <c r="S4846" s="128"/>
      <c r="T4846" s="127"/>
      <c r="U4846" s="131"/>
      <c r="V4846" s="131"/>
      <c r="W4846" s="131"/>
      <c r="X4846" s="131"/>
      <c r="Y4846" s="131"/>
      <c r="Z4846" s="131"/>
      <c r="AA4846" s="131"/>
      <c r="AB4846" s="131"/>
      <c r="AC4846" s="131"/>
      <c r="AD4846" s="131"/>
      <c r="AE4846" s="131"/>
      <c r="AF4846" s="131"/>
      <c r="AG4846" s="131"/>
      <c r="AH4846" s="131"/>
      <c r="AI4846" s="131"/>
    </row>
    <row r="4847" spans="1:35" s="78" customFormat="1" ht="22.5" customHeight="1">
      <c r="A4847" s="112"/>
      <c r="B4847" s="107"/>
      <c r="C4847" s="108"/>
      <c r="D4847" s="66"/>
      <c r="E4847" s="501"/>
      <c r="F4847" s="232"/>
      <c r="G4847" s="111"/>
      <c r="H4847" s="95"/>
      <c r="I4847" s="228">
        <f t="shared" si="295"/>
        <v>0</v>
      </c>
      <c r="L4847" s="127"/>
      <c r="M4847" s="128"/>
      <c r="N4847" s="128"/>
      <c r="O4847" s="128"/>
      <c r="P4847" s="128"/>
      <c r="Q4847" s="128"/>
      <c r="R4847" s="128"/>
      <c r="S4847" s="128"/>
      <c r="T4847" s="127"/>
      <c r="U4847" s="131"/>
      <c r="V4847" s="131"/>
      <c r="W4847" s="131"/>
      <c r="X4847" s="131"/>
      <c r="Y4847" s="131"/>
      <c r="Z4847" s="131"/>
      <c r="AA4847" s="131"/>
      <c r="AB4847" s="131"/>
      <c r="AC4847" s="131"/>
      <c r="AD4847" s="131"/>
      <c r="AE4847" s="131"/>
      <c r="AF4847" s="131"/>
      <c r="AG4847" s="131"/>
      <c r="AH4847" s="131"/>
      <c r="AI4847" s="131"/>
    </row>
    <row r="4848" spans="1:35" s="78" customFormat="1" ht="22.5" customHeight="1">
      <c r="B4848" s="107"/>
      <c r="C4848" s="108"/>
      <c r="D4848" s="66"/>
      <c r="E4848" s="501"/>
      <c r="F4848" s="232"/>
      <c r="G4848" s="111"/>
      <c r="H4848" s="95"/>
      <c r="I4848" s="228">
        <f t="shared" si="295"/>
        <v>0</v>
      </c>
      <c r="J4848" s="129"/>
      <c r="K4848" s="126"/>
      <c r="L4848" s="127"/>
      <c r="M4848" s="128"/>
      <c r="N4848" s="128"/>
      <c r="O4848" s="128"/>
      <c r="P4848" s="128"/>
      <c r="Q4848" s="128"/>
      <c r="R4848" s="128"/>
      <c r="S4848" s="128"/>
      <c r="T4848" s="127"/>
      <c r="U4848" s="131"/>
      <c r="V4848" s="131"/>
      <c r="W4848" s="131"/>
      <c r="X4848" s="131"/>
      <c r="Y4848" s="131"/>
      <c r="Z4848" s="131"/>
      <c r="AA4848" s="131"/>
      <c r="AB4848" s="131"/>
      <c r="AC4848" s="131"/>
      <c r="AD4848" s="131"/>
      <c r="AE4848" s="131"/>
      <c r="AF4848" s="131"/>
      <c r="AG4848" s="131"/>
      <c r="AH4848" s="131"/>
      <c r="AI4848" s="131"/>
    </row>
    <row r="4849" spans="1:35" s="78" customFormat="1" ht="22.5" customHeight="1">
      <c r="B4849" s="107"/>
      <c r="C4849" s="108"/>
      <c r="D4849" s="66"/>
      <c r="E4849" s="501"/>
      <c r="F4849" s="232"/>
      <c r="G4849" s="111"/>
      <c r="H4849" s="95"/>
      <c r="I4849" s="228">
        <f t="shared" si="295"/>
        <v>0</v>
      </c>
      <c r="J4849" s="129"/>
      <c r="K4849" s="126"/>
      <c r="L4849" s="127"/>
      <c r="M4849" s="128"/>
      <c r="N4849" s="128"/>
      <c r="O4849" s="128"/>
      <c r="P4849" s="128"/>
      <c r="Q4849" s="128"/>
      <c r="R4849" s="128"/>
      <c r="S4849" s="128"/>
      <c r="T4849" s="127"/>
      <c r="U4849" s="131"/>
      <c r="V4849" s="131"/>
      <c r="W4849" s="131"/>
      <c r="X4849" s="131"/>
      <c r="Y4849" s="131"/>
      <c r="Z4849" s="131"/>
      <c r="AA4849" s="131"/>
      <c r="AB4849" s="131"/>
      <c r="AC4849" s="131"/>
      <c r="AD4849" s="131"/>
      <c r="AE4849" s="131"/>
      <c r="AF4849" s="131"/>
      <c r="AG4849" s="131"/>
      <c r="AH4849" s="131"/>
      <c r="AI4849" s="131"/>
    </row>
    <row r="4850" spans="1:35" s="78" customFormat="1" ht="22.5" customHeight="1">
      <c r="A4850" s="112"/>
      <c r="B4850" s="107"/>
      <c r="C4850" s="108"/>
      <c r="D4850" s="65"/>
      <c r="E4850" s="501"/>
      <c r="F4850" s="232"/>
      <c r="G4850" s="111"/>
      <c r="H4850" s="95"/>
      <c r="I4850" s="228">
        <f t="shared" si="295"/>
        <v>0</v>
      </c>
      <c r="J4850" s="129"/>
      <c r="K4850" s="126"/>
      <c r="L4850" s="127"/>
      <c r="M4850" s="128"/>
      <c r="N4850" s="128"/>
      <c r="O4850" s="128"/>
      <c r="P4850" s="128"/>
      <c r="Q4850" s="128"/>
      <c r="R4850" s="128"/>
      <c r="S4850" s="128"/>
      <c r="T4850" s="127"/>
      <c r="U4850" s="131"/>
      <c r="V4850" s="131"/>
      <c r="W4850" s="131"/>
      <c r="X4850" s="131"/>
      <c r="Y4850" s="131"/>
      <c r="Z4850" s="131"/>
      <c r="AA4850" s="131"/>
      <c r="AB4850" s="131"/>
      <c r="AC4850" s="131"/>
      <c r="AD4850" s="131"/>
      <c r="AE4850" s="131"/>
      <c r="AF4850" s="131"/>
      <c r="AG4850" s="131"/>
      <c r="AH4850" s="131"/>
      <c r="AI4850" s="131"/>
    </row>
    <row r="4851" spans="1:35" s="78" customFormat="1" ht="22.5" customHeight="1">
      <c r="B4851" s="107"/>
      <c r="C4851" s="108"/>
      <c r="D4851" s="65"/>
      <c r="E4851" s="501"/>
      <c r="F4851" s="232"/>
      <c r="G4851" s="111"/>
      <c r="H4851" s="95"/>
      <c r="I4851" s="228">
        <f t="shared" si="295"/>
        <v>0</v>
      </c>
      <c r="J4851" s="129"/>
      <c r="K4851" s="126"/>
      <c r="L4851" s="127"/>
      <c r="M4851" s="128"/>
      <c r="N4851" s="128"/>
      <c r="O4851" s="128"/>
      <c r="P4851" s="128"/>
      <c r="Q4851" s="128"/>
      <c r="R4851" s="128"/>
      <c r="S4851" s="128"/>
      <c r="T4851" s="127"/>
      <c r="U4851" s="131"/>
      <c r="V4851" s="131"/>
      <c r="W4851" s="131"/>
      <c r="X4851" s="131"/>
      <c r="Y4851" s="131"/>
      <c r="Z4851" s="131"/>
      <c r="AA4851" s="131"/>
      <c r="AB4851" s="131"/>
      <c r="AC4851" s="131"/>
      <c r="AD4851" s="131"/>
      <c r="AE4851" s="131"/>
      <c r="AF4851" s="131"/>
      <c r="AG4851" s="131"/>
      <c r="AH4851" s="131"/>
      <c r="AI4851" s="131"/>
    </row>
    <row r="4852" spans="1:35" s="78" customFormat="1" ht="22.5" customHeight="1">
      <c r="A4852" s="112"/>
      <c r="B4852" s="107"/>
      <c r="C4852" s="108"/>
      <c r="D4852" s="66"/>
      <c r="E4852" s="501"/>
      <c r="F4852" s="232"/>
      <c r="G4852" s="111"/>
      <c r="H4852" s="95"/>
      <c r="I4852" s="228">
        <f t="shared" si="295"/>
        <v>0</v>
      </c>
      <c r="J4852" s="129"/>
      <c r="K4852" s="126"/>
      <c r="L4852" s="127"/>
      <c r="M4852" s="128"/>
      <c r="N4852" s="128"/>
      <c r="O4852" s="128"/>
      <c r="P4852" s="128"/>
      <c r="Q4852" s="128"/>
      <c r="R4852" s="128"/>
      <c r="S4852" s="128"/>
      <c r="T4852" s="127"/>
      <c r="U4852" s="131"/>
      <c r="V4852" s="131"/>
      <c r="W4852" s="131"/>
      <c r="X4852" s="131"/>
      <c r="Y4852" s="131"/>
      <c r="Z4852" s="131"/>
      <c r="AA4852" s="131"/>
      <c r="AB4852" s="131"/>
      <c r="AC4852" s="131"/>
      <c r="AD4852" s="131"/>
      <c r="AE4852" s="131"/>
      <c r="AF4852" s="131"/>
      <c r="AG4852" s="131"/>
      <c r="AH4852" s="131"/>
      <c r="AI4852" s="131"/>
    </row>
    <row r="4853" spans="1:35" s="78" customFormat="1" ht="22.5" customHeight="1">
      <c r="B4853" s="107"/>
      <c r="C4853" s="108"/>
      <c r="D4853" s="65"/>
      <c r="E4853" s="501"/>
      <c r="F4853" s="232"/>
      <c r="G4853" s="111"/>
      <c r="H4853" s="95"/>
      <c r="I4853" s="228">
        <f t="shared" si="295"/>
        <v>0</v>
      </c>
      <c r="J4853" s="129"/>
      <c r="K4853" s="126"/>
      <c r="L4853" s="127"/>
      <c r="M4853" s="128"/>
      <c r="N4853" s="128"/>
      <c r="O4853" s="128"/>
      <c r="P4853" s="128"/>
      <c r="Q4853" s="128"/>
      <c r="R4853" s="128"/>
      <c r="S4853" s="128"/>
      <c r="T4853" s="127"/>
      <c r="U4853" s="131"/>
      <c r="V4853" s="131"/>
      <c r="W4853" s="131"/>
      <c r="X4853" s="131"/>
      <c r="Y4853" s="131"/>
      <c r="Z4853" s="131"/>
      <c r="AA4853" s="131"/>
      <c r="AB4853" s="131"/>
      <c r="AC4853" s="131"/>
      <c r="AD4853" s="131"/>
      <c r="AE4853" s="131"/>
      <c r="AF4853" s="131"/>
      <c r="AG4853" s="131"/>
      <c r="AH4853" s="131"/>
      <c r="AI4853" s="131"/>
    </row>
    <row r="4854" spans="1:35" s="78" customFormat="1" ht="22.5" customHeight="1">
      <c r="A4854" s="112"/>
      <c r="B4854" s="107"/>
      <c r="C4854" s="108"/>
      <c r="D4854" s="66"/>
      <c r="E4854" s="501"/>
      <c r="F4854" s="232"/>
      <c r="G4854" s="111"/>
      <c r="H4854" s="95"/>
      <c r="I4854" s="228">
        <f t="shared" si="295"/>
        <v>0</v>
      </c>
      <c r="J4854" s="129"/>
      <c r="K4854" s="126"/>
      <c r="L4854" s="127"/>
      <c r="M4854" s="128"/>
      <c r="N4854" s="128"/>
      <c r="O4854" s="128"/>
      <c r="P4854" s="128"/>
      <c r="Q4854" s="128"/>
      <c r="R4854" s="128"/>
      <c r="S4854" s="128"/>
      <c r="T4854" s="127"/>
      <c r="U4854" s="131"/>
      <c r="V4854" s="131"/>
      <c r="W4854" s="131"/>
      <c r="X4854" s="131"/>
      <c r="Y4854" s="131"/>
      <c r="Z4854" s="131"/>
      <c r="AA4854" s="131"/>
      <c r="AB4854" s="131"/>
      <c r="AC4854" s="131"/>
      <c r="AD4854" s="131"/>
      <c r="AE4854" s="131"/>
      <c r="AF4854" s="131"/>
      <c r="AG4854" s="131"/>
      <c r="AH4854" s="131"/>
      <c r="AI4854" s="131"/>
    </row>
    <row r="4855" spans="1:35" s="78" customFormat="1" ht="22.5" customHeight="1">
      <c r="B4855" s="107"/>
      <c r="C4855" s="108"/>
      <c r="D4855" s="65"/>
      <c r="E4855" s="501"/>
      <c r="F4855" s="232"/>
      <c r="G4855" s="111"/>
      <c r="H4855" s="95"/>
      <c r="I4855" s="228">
        <f t="shared" si="295"/>
        <v>0</v>
      </c>
      <c r="J4855" s="129"/>
      <c r="K4855" s="126"/>
      <c r="L4855" s="127"/>
      <c r="M4855" s="128"/>
      <c r="N4855" s="128"/>
      <c r="O4855" s="128"/>
      <c r="P4855" s="128"/>
      <c r="Q4855" s="128"/>
      <c r="R4855" s="128"/>
      <c r="S4855" s="128"/>
      <c r="T4855" s="127"/>
      <c r="U4855" s="131"/>
      <c r="V4855" s="131"/>
      <c r="W4855" s="131"/>
      <c r="X4855" s="131"/>
      <c r="Y4855" s="131"/>
      <c r="Z4855" s="131"/>
      <c r="AA4855" s="131"/>
      <c r="AB4855" s="131"/>
      <c r="AC4855" s="131"/>
      <c r="AD4855" s="131"/>
      <c r="AE4855" s="131"/>
      <c r="AF4855" s="131"/>
      <c r="AG4855" s="131"/>
      <c r="AH4855" s="131"/>
      <c r="AI4855" s="131"/>
    </row>
    <row r="4856" spans="1:35" s="78" customFormat="1" ht="22.5" customHeight="1">
      <c r="A4856" s="112"/>
      <c r="B4856" s="107"/>
      <c r="C4856" s="108"/>
      <c r="D4856" s="66"/>
      <c r="E4856" s="501"/>
      <c r="F4856" s="232"/>
      <c r="G4856" s="111"/>
      <c r="H4856" s="95"/>
      <c r="I4856" s="228">
        <f t="shared" si="295"/>
        <v>0</v>
      </c>
      <c r="J4856" s="129"/>
      <c r="K4856" s="126"/>
      <c r="L4856" s="127"/>
      <c r="M4856" s="128"/>
      <c r="N4856" s="128"/>
      <c r="O4856" s="128"/>
      <c r="P4856" s="128"/>
      <c r="Q4856" s="128"/>
      <c r="R4856" s="128"/>
      <c r="S4856" s="128"/>
      <c r="T4856" s="127"/>
      <c r="U4856" s="131"/>
      <c r="V4856" s="131"/>
      <c r="W4856" s="131"/>
      <c r="X4856" s="131"/>
      <c r="Y4856" s="131"/>
      <c r="Z4856" s="131"/>
      <c r="AA4856" s="131"/>
      <c r="AB4856" s="131"/>
      <c r="AC4856" s="131"/>
      <c r="AD4856" s="131"/>
      <c r="AE4856" s="131"/>
      <c r="AF4856" s="131"/>
      <c r="AG4856" s="131"/>
      <c r="AH4856" s="131"/>
      <c r="AI4856" s="131"/>
    </row>
    <row r="4857" spans="1:35" s="78" customFormat="1" ht="22.5" customHeight="1">
      <c r="B4857" s="107"/>
      <c r="C4857" s="108"/>
      <c r="D4857" s="65"/>
      <c r="E4857" s="501"/>
      <c r="F4857" s="232"/>
      <c r="G4857" s="111"/>
      <c r="H4857" s="95"/>
      <c r="I4857" s="228">
        <f t="shared" si="295"/>
        <v>0</v>
      </c>
      <c r="J4857" s="129"/>
      <c r="K4857" s="126"/>
      <c r="L4857" s="127"/>
      <c r="M4857" s="128"/>
      <c r="N4857" s="128"/>
      <c r="O4857" s="128"/>
      <c r="P4857" s="128"/>
      <c r="Q4857" s="128"/>
      <c r="R4857" s="128"/>
      <c r="S4857" s="128"/>
      <c r="T4857" s="127"/>
      <c r="U4857" s="131"/>
      <c r="V4857" s="131"/>
      <c r="W4857" s="131"/>
      <c r="X4857" s="131"/>
      <c r="Y4857" s="131"/>
      <c r="Z4857" s="131"/>
      <c r="AA4857" s="131"/>
      <c r="AB4857" s="131"/>
      <c r="AC4857" s="131"/>
      <c r="AD4857" s="131"/>
      <c r="AE4857" s="131"/>
      <c r="AF4857" s="131"/>
      <c r="AG4857" s="131"/>
      <c r="AH4857" s="131"/>
      <c r="AI4857" s="131"/>
    </row>
    <row r="4858" spans="1:35" s="78" customFormat="1" ht="22.5" customHeight="1">
      <c r="A4858" s="112"/>
      <c r="B4858" s="107"/>
      <c r="C4858" s="108"/>
      <c r="D4858" s="66"/>
      <c r="E4858" s="501"/>
      <c r="F4858" s="232"/>
      <c r="G4858" s="111"/>
      <c r="H4858" s="95"/>
      <c r="I4858" s="228">
        <f t="shared" si="295"/>
        <v>0</v>
      </c>
      <c r="J4858" s="129"/>
      <c r="K4858" s="126"/>
      <c r="L4858" s="127"/>
      <c r="M4858" s="128"/>
      <c r="N4858" s="128"/>
      <c r="O4858" s="128"/>
      <c r="P4858" s="128"/>
      <c r="Q4858" s="128"/>
      <c r="R4858" s="128"/>
      <c r="S4858" s="128"/>
      <c r="T4858" s="127"/>
      <c r="U4858" s="131"/>
      <c r="V4858" s="131"/>
      <c r="W4858" s="131"/>
      <c r="X4858" s="131"/>
      <c r="Y4858" s="131"/>
      <c r="Z4858" s="131"/>
      <c r="AA4858" s="131"/>
      <c r="AB4858" s="131"/>
      <c r="AC4858" s="131"/>
      <c r="AD4858" s="131"/>
      <c r="AE4858" s="131"/>
      <c r="AF4858" s="131"/>
      <c r="AG4858" s="131"/>
      <c r="AH4858" s="131"/>
      <c r="AI4858" s="131"/>
    </row>
    <row r="4859" spans="1:35" s="78" customFormat="1" ht="22.5" customHeight="1">
      <c r="B4859" s="107"/>
      <c r="C4859" s="108"/>
      <c r="D4859" s="65"/>
      <c r="E4859" s="501"/>
      <c r="F4859" s="232"/>
      <c r="G4859" s="111"/>
      <c r="H4859" s="95"/>
      <c r="I4859" s="228">
        <f t="shared" si="295"/>
        <v>0</v>
      </c>
      <c r="J4859" s="129"/>
      <c r="K4859" s="126"/>
      <c r="L4859" s="127"/>
      <c r="M4859" s="128"/>
      <c r="N4859" s="128"/>
      <c r="O4859" s="128"/>
      <c r="P4859" s="128"/>
      <c r="Q4859" s="128"/>
      <c r="R4859" s="128"/>
      <c r="S4859" s="128"/>
      <c r="T4859" s="127"/>
      <c r="U4859" s="131"/>
      <c r="V4859" s="131"/>
      <c r="W4859" s="131"/>
      <c r="X4859" s="131"/>
      <c r="Y4859" s="131"/>
      <c r="Z4859" s="131"/>
      <c r="AA4859" s="131"/>
      <c r="AB4859" s="131"/>
      <c r="AC4859" s="131"/>
      <c r="AD4859" s="131"/>
      <c r="AE4859" s="131"/>
      <c r="AF4859" s="131"/>
      <c r="AG4859" s="131"/>
      <c r="AH4859" s="131"/>
      <c r="AI4859" s="131"/>
    </row>
    <row r="4860" spans="1:35" s="78" customFormat="1" ht="22.5" customHeight="1">
      <c r="A4860" s="112"/>
      <c r="B4860" s="107"/>
      <c r="C4860" s="108"/>
      <c r="D4860" s="66"/>
      <c r="E4860" s="501"/>
      <c r="F4860" s="232"/>
      <c r="G4860" s="111"/>
      <c r="H4860" s="95"/>
      <c r="I4860" s="228">
        <f t="shared" si="295"/>
        <v>0</v>
      </c>
      <c r="J4860" s="129"/>
      <c r="K4860" s="126"/>
      <c r="L4860" s="127"/>
      <c r="M4860" s="128"/>
      <c r="N4860" s="128"/>
      <c r="O4860" s="128"/>
      <c r="P4860" s="128"/>
      <c r="Q4860" s="128"/>
      <c r="R4860" s="128"/>
      <c r="S4860" s="128"/>
      <c r="T4860" s="127"/>
      <c r="U4860" s="131"/>
      <c r="V4860" s="131"/>
      <c r="W4860" s="131"/>
      <c r="X4860" s="131"/>
      <c r="Y4860" s="131"/>
      <c r="Z4860" s="131"/>
      <c r="AA4860" s="131"/>
      <c r="AB4860" s="131"/>
      <c r="AC4860" s="131"/>
      <c r="AD4860" s="131"/>
      <c r="AE4860" s="131"/>
      <c r="AF4860" s="131"/>
      <c r="AG4860" s="131"/>
      <c r="AH4860" s="131"/>
      <c r="AI4860" s="131"/>
    </row>
    <row r="4861" spans="1:35" s="78" customFormat="1" ht="22.5" customHeight="1">
      <c r="B4861" s="107"/>
      <c r="C4861" s="108"/>
      <c r="D4861" s="65"/>
      <c r="E4861" s="501"/>
      <c r="F4861" s="232"/>
      <c r="G4861" s="111"/>
      <c r="H4861" s="95"/>
      <c r="I4861" s="228">
        <f t="shared" si="295"/>
        <v>0</v>
      </c>
      <c r="J4861" s="129"/>
      <c r="K4861" s="126"/>
      <c r="L4861" s="127"/>
      <c r="M4861" s="128"/>
      <c r="N4861" s="128"/>
      <c r="O4861" s="128"/>
      <c r="P4861" s="128"/>
      <c r="Q4861" s="128"/>
      <c r="R4861" s="128"/>
      <c r="S4861" s="128"/>
      <c r="T4861" s="127"/>
      <c r="U4861" s="131"/>
      <c r="V4861" s="131"/>
      <c r="W4861" s="131"/>
      <c r="X4861" s="131"/>
      <c r="Y4861" s="131"/>
      <c r="Z4861" s="131"/>
      <c r="AA4861" s="131"/>
      <c r="AB4861" s="131"/>
      <c r="AC4861" s="131"/>
      <c r="AD4861" s="131"/>
      <c r="AE4861" s="131"/>
      <c r="AF4861" s="131"/>
      <c r="AG4861" s="131"/>
      <c r="AH4861" s="131"/>
      <c r="AI4861" s="131"/>
    </row>
    <row r="4862" spans="1:35" s="78" customFormat="1" ht="22.5" customHeight="1">
      <c r="A4862" s="112"/>
      <c r="B4862" s="107"/>
      <c r="C4862" s="108"/>
      <c r="D4862" s="66"/>
      <c r="E4862" s="501"/>
      <c r="F4862" s="232"/>
      <c r="G4862" s="111"/>
      <c r="H4862" s="95"/>
      <c r="I4862" s="228">
        <f t="shared" si="295"/>
        <v>0</v>
      </c>
      <c r="J4862" s="129"/>
      <c r="K4862" s="126"/>
      <c r="L4862" s="127"/>
      <c r="M4862" s="128"/>
      <c r="N4862" s="128"/>
      <c r="O4862" s="128"/>
      <c r="P4862" s="128"/>
      <c r="Q4862" s="128"/>
      <c r="R4862" s="128"/>
      <c r="S4862" s="128"/>
      <c r="T4862" s="127"/>
      <c r="U4862" s="131"/>
      <c r="V4862" s="131"/>
      <c r="W4862" s="131"/>
      <c r="X4862" s="131"/>
      <c r="Y4862" s="131"/>
      <c r="Z4862" s="131"/>
      <c r="AA4862" s="131"/>
      <c r="AB4862" s="131"/>
      <c r="AC4862" s="131"/>
      <c r="AD4862" s="131"/>
      <c r="AE4862" s="131"/>
      <c r="AF4862" s="131"/>
      <c r="AG4862" s="131"/>
      <c r="AH4862" s="131"/>
      <c r="AI4862" s="131"/>
    </row>
    <row r="4863" spans="1:35" s="78" customFormat="1" ht="22.5" customHeight="1">
      <c r="B4863" s="107"/>
      <c r="C4863" s="108"/>
      <c r="D4863" s="66"/>
      <c r="E4863" s="501"/>
      <c r="F4863" s="232"/>
      <c r="G4863" s="111"/>
      <c r="H4863" s="95"/>
      <c r="I4863" s="228">
        <f t="shared" si="295"/>
        <v>0</v>
      </c>
      <c r="J4863" s="129"/>
      <c r="K4863" s="126"/>
      <c r="L4863" s="127"/>
      <c r="M4863" s="128"/>
      <c r="N4863" s="128"/>
      <c r="O4863" s="128"/>
      <c r="P4863" s="128"/>
      <c r="Q4863" s="128"/>
      <c r="R4863" s="128"/>
      <c r="S4863" s="128"/>
      <c r="T4863" s="127"/>
      <c r="U4863" s="131"/>
      <c r="V4863" s="131"/>
      <c r="W4863" s="131"/>
      <c r="X4863" s="131"/>
      <c r="Y4863" s="131"/>
      <c r="Z4863" s="131"/>
      <c r="AA4863" s="131"/>
      <c r="AB4863" s="131"/>
      <c r="AC4863" s="131"/>
      <c r="AD4863" s="131"/>
      <c r="AE4863" s="131"/>
      <c r="AF4863" s="131"/>
      <c r="AG4863" s="131"/>
      <c r="AH4863" s="131"/>
      <c r="AI4863" s="131"/>
    </row>
    <row r="4864" spans="1:35" s="78" customFormat="1" ht="22.5" customHeight="1">
      <c r="A4864" s="112"/>
      <c r="B4864" s="107"/>
      <c r="C4864" s="108"/>
      <c r="D4864" s="66"/>
      <c r="E4864" s="501"/>
      <c r="F4864" s="232"/>
      <c r="G4864" s="111"/>
      <c r="H4864" s="95"/>
      <c r="I4864" s="228">
        <f t="shared" si="295"/>
        <v>0</v>
      </c>
      <c r="J4864" s="129"/>
      <c r="K4864" s="126"/>
      <c r="L4864" s="127"/>
      <c r="M4864" s="128"/>
      <c r="N4864" s="128"/>
      <c r="O4864" s="128"/>
      <c r="P4864" s="128"/>
      <c r="Q4864" s="128"/>
      <c r="R4864" s="128"/>
      <c r="S4864" s="128"/>
      <c r="T4864" s="127"/>
      <c r="U4864" s="131"/>
      <c r="V4864" s="131"/>
      <c r="W4864" s="131"/>
      <c r="X4864" s="131"/>
      <c r="Y4864" s="131"/>
      <c r="Z4864" s="131"/>
      <c r="AA4864" s="131"/>
      <c r="AB4864" s="131"/>
      <c r="AC4864" s="131"/>
      <c r="AD4864" s="131"/>
      <c r="AE4864" s="131"/>
      <c r="AF4864" s="131"/>
      <c r="AG4864" s="131"/>
      <c r="AH4864" s="131"/>
      <c r="AI4864" s="131"/>
    </row>
    <row r="4865" spans="1:35" s="78" customFormat="1" ht="22.5" customHeight="1">
      <c r="B4865" s="107"/>
      <c r="C4865" s="108"/>
      <c r="D4865" s="65"/>
      <c r="E4865" s="501"/>
      <c r="F4865" s="232"/>
      <c r="G4865" s="111"/>
      <c r="H4865" s="95"/>
      <c r="I4865" s="228">
        <f t="shared" si="295"/>
        <v>0</v>
      </c>
      <c r="J4865" s="129"/>
      <c r="K4865" s="126"/>
      <c r="L4865" s="127"/>
      <c r="M4865" s="128"/>
      <c r="N4865" s="128"/>
      <c r="O4865" s="128"/>
      <c r="P4865" s="128"/>
      <c r="Q4865" s="128"/>
      <c r="R4865" s="128"/>
      <c r="S4865" s="128"/>
      <c r="T4865" s="127"/>
      <c r="U4865" s="131"/>
      <c r="V4865" s="131"/>
      <c r="W4865" s="131"/>
      <c r="X4865" s="131"/>
      <c r="Y4865" s="131"/>
      <c r="Z4865" s="131"/>
      <c r="AA4865" s="131"/>
      <c r="AB4865" s="131"/>
      <c r="AC4865" s="131"/>
      <c r="AD4865" s="131"/>
      <c r="AE4865" s="131"/>
      <c r="AF4865" s="131"/>
      <c r="AG4865" s="131"/>
      <c r="AH4865" s="131"/>
      <c r="AI4865" s="131"/>
    </row>
    <row r="4866" spans="1:35" s="78" customFormat="1" ht="22.5" customHeight="1">
      <c r="A4866" s="112"/>
      <c r="B4866" s="107"/>
      <c r="C4866" s="108"/>
      <c r="D4866" s="108"/>
      <c r="E4866" s="98"/>
      <c r="F4866" s="232"/>
      <c r="G4866" s="111"/>
      <c r="H4866" s="95"/>
      <c r="I4866" s="228">
        <f t="shared" si="295"/>
        <v>0</v>
      </c>
      <c r="J4866" s="129"/>
      <c r="K4866" s="126"/>
      <c r="L4866" s="127"/>
      <c r="M4866" s="128"/>
      <c r="N4866" s="128"/>
      <c r="O4866" s="128"/>
      <c r="P4866" s="128"/>
      <c r="Q4866" s="128"/>
      <c r="R4866" s="128"/>
      <c r="S4866" s="128"/>
      <c r="T4866" s="127"/>
      <c r="U4866" s="131"/>
      <c r="V4866" s="131"/>
      <c r="W4866" s="131"/>
      <c r="X4866" s="131"/>
      <c r="Y4866" s="131"/>
      <c r="Z4866" s="131"/>
      <c r="AA4866" s="131"/>
      <c r="AB4866" s="131"/>
      <c r="AC4866" s="131"/>
      <c r="AD4866" s="131"/>
      <c r="AE4866" s="131"/>
      <c r="AF4866" s="131"/>
      <c r="AG4866" s="131"/>
      <c r="AH4866" s="131"/>
      <c r="AI4866" s="131"/>
    </row>
    <row r="4867" spans="1:35" s="78" customFormat="1" ht="22.5" customHeight="1">
      <c r="B4867" s="107"/>
      <c r="C4867" s="98"/>
      <c r="D4867" s="66"/>
      <c r="E4867" s="501"/>
      <c r="F4867" s="232"/>
      <c r="G4867" s="111"/>
      <c r="H4867" s="95"/>
      <c r="I4867" s="228">
        <f t="shared" si="295"/>
        <v>0</v>
      </c>
      <c r="J4867" s="129"/>
      <c r="K4867" s="126"/>
      <c r="L4867" s="127"/>
      <c r="M4867" s="128"/>
      <c r="N4867" s="128"/>
      <c r="O4867" s="128"/>
      <c r="P4867" s="128"/>
      <c r="Q4867" s="128"/>
      <c r="R4867" s="128"/>
      <c r="S4867" s="128"/>
      <c r="T4867" s="127"/>
      <c r="U4867" s="131"/>
      <c r="V4867" s="131"/>
      <c r="W4867" s="131"/>
      <c r="X4867" s="131"/>
      <c r="Y4867" s="131"/>
      <c r="Z4867" s="131"/>
      <c r="AA4867" s="131"/>
      <c r="AB4867" s="131"/>
      <c r="AC4867" s="131"/>
      <c r="AD4867" s="131"/>
      <c r="AE4867" s="131"/>
      <c r="AF4867" s="131"/>
      <c r="AG4867" s="131"/>
      <c r="AH4867" s="131"/>
      <c r="AI4867" s="131"/>
    </row>
    <row r="4868" spans="1:35" s="78" customFormat="1" ht="22.5" customHeight="1">
      <c r="A4868" s="112"/>
      <c r="B4868" s="107"/>
      <c r="C4868" s="108"/>
      <c r="D4868" s="66"/>
      <c r="E4868" s="501"/>
      <c r="F4868" s="232"/>
      <c r="G4868" s="111"/>
      <c r="H4868" s="95"/>
      <c r="I4868" s="228">
        <f t="shared" si="295"/>
        <v>0</v>
      </c>
      <c r="J4868" s="129"/>
      <c r="K4868" s="126"/>
      <c r="L4868" s="127"/>
      <c r="M4868" s="128"/>
      <c r="N4868" s="128"/>
      <c r="O4868" s="128"/>
      <c r="P4868" s="128"/>
      <c r="Q4868" s="128"/>
      <c r="R4868" s="128"/>
      <c r="S4868" s="128"/>
      <c r="T4868" s="127"/>
      <c r="U4868" s="131"/>
      <c r="V4868" s="131"/>
      <c r="W4868" s="131"/>
      <c r="X4868" s="131"/>
      <c r="Y4868" s="131"/>
      <c r="Z4868" s="131"/>
      <c r="AA4868" s="131"/>
      <c r="AB4868" s="131"/>
      <c r="AC4868" s="131"/>
      <c r="AD4868" s="131"/>
      <c r="AE4868" s="131"/>
      <c r="AF4868" s="131"/>
      <c r="AG4868" s="131"/>
      <c r="AH4868" s="131"/>
      <c r="AI4868" s="131"/>
    </row>
    <row r="4869" spans="1:35" s="78" customFormat="1" ht="22.5" customHeight="1">
      <c r="A4869" s="112"/>
      <c r="B4869" s="107"/>
      <c r="C4869" s="108"/>
      <c r="D4869" s="66"/>
      <c r="E4869" s="501"/>
      <c r="F4869" s="232"/>
      <c r="G4869" s="111"/>
      <c r="H4869" s="95"/>
      <c r="I4869" s="228">
        <f t="shared" si="295"/>
        <v>0</v>
      </c>
      <c r="J4869" s="129"/>
      <c r="K4869" s="126"/>
      <c r="L4869" s="127"/>
      <c r="M4869" s="128"/>
      <c r="N4869" s="128"/>
      <c r="O4869" s="128"/>
      <c r="P4869" s="128"/>
      <c r="Q4869" s="128"/>
      <c r="R4869" s="128"/>
      <c r="S4869" s="128"/>
      <c r="T4869" s="127"/>
      <c r="U4869" s="131"/>
      <c r="V4869" s="131"/>
      <c r="W4869" s="131"/>
      <c r="X4869" s="131"/>
      <c r="Y4869" s="131"/>
      <c r="Z4869" s="131"/>
      <c r="AA4869" s="131"/>
      <c r="AB4869" s="131"/>
      <c r="AC4869" s="131"/>
      <c r="AD4869" s="131"/>
      <c r="AE4869" s="131"/>
      <c r="AF4869" s="131"/>
      <c r="AG4869" s="131"/>
      <c r="AH4869" s="131"/>
      <c r="AI4869" s="131"/>
    </row>
    <row r="4870" spans="1:35" s="78" customFormat="1" ht="22.5" customHeight="1">
      <c r="A4870" s="112"/>
      <c r="B4870" s="107"/>
      <c r="C4870" s="108"/>
      <c r="D4870" s="66"/>
      <c r="E4870" s="501"/>
      <c r="F4870" s="232"/>
      <c r="G4870" s="111"/>
      <c r="H4870" s="95"/>
      <c r="I4870" s="228">
        <f t="shared" si="295"/>
        <v>0</v>
      </c>
      <c r="J4870" s="129"/>
      <c r="K4870" s="126"/>
      <c r="L4870" s="127"/>
      <c r="M4870" s="128"/>
      <c r="N4870" s="128"/>
      <c r="O4870" s="128"/>
      <c r="P4870" s="128"/>
      <c r="Q4870" s="128"/>
      <c r="R4870" s="128"/>
      <c r="S4870" s="128"/>
      <c r="T4870" s="127"/>
      <c r="U4870" s="131"/>
      <c r="V4870" s="131"/>
      <c r="W4870" s="131"/>
      <c r="X4870" s="131"/>
      <c r="Y4870" s="131"/>
      <c r="Z4870" s="131"/>
      <c r="AA4870" s="131"/>
      <c r="AB4870" s="131"/>
      <c r="AC4870" s="131"/>
      <c r="AD4870" s="131"/>
      <c r="AE4870" s="131"/>
      <c r="AF4870" s="131"/>
      <c r="AG4870" s="131"/>
      <c r="AH4870" s="131"/>
      <c r="AI4870" s="131"/>
    </row>
    <row r="4871" spans="1:35" s="78" customFormat="1" ht="22.5" customHeight="1">
      <c r="A4871" s="112"/>
      <c r="B4871" s="107"/>
      <c r="C4871" s="108"/>
      <c r="D4871" s="65"/>
      <c r="E4871" s="501"/>
      <c r="F4871" s="232"/>
      <c r="G4871" s="111"/>
      <c r="H4871" s="95"/>
      <c r="I4871" s="228">
        <f t="shared" si="295"/>
        <v>0</v>
      </c>
      <c r="J4871" s="129"/>
      <c r="K4871" s="126"/>
      <c r="L4871" s="127"/>
      <c r="M4871" s="128"/>
      <c r="N4871" s="128"/>
      <c r="O4871" s="128"/>
      <c r="P4871" s="128"/>
      <c r="Q4871" s="128"/>
      <c r="R4871" s="128"/>
      <c r="S4871" s="128"/>
      <c r="T4871" s="127"/>
      <c r="U4871" s="131"/>
      <c r="V4871" s="131"/>
      <c r="W4871" s="131"/>
      <c r="X4871" s="131"/>
      <c r="Y4871" s="131"/>
      <c r="Z4871" s="131"/>
      <c r="AA4871" s="131"/>
      <c r="AB4871" s="131"/>
      <c r="AC4871" s="131"/>
      <c r="AD4871" s="131"/>
      <c r="AE4871" s="131"/>
      <c r="AF4871" s="131"/>
      <c r="AG4871" s="131"/>
      <c r="AH4871" s="131"/>
      <c r="AI4871" s="131"/>
    </row>
    <row r="4872" spans="1:35" s="78" customFormat="1" ht="22.5" customHeight="1">
      <c r="A4872" s="112"/>
      <c r="B4872" s="107"/>
      <c r="C4872" s="108"/>
      <c r="D4872" s="66"/>
      <c r="E4872" s="501"/>
      <c r="F4872" s="232"/>
      <c r="G4872" s="111"/>
      <c r="H4872" s="95"/>
      <c r="I4872" s="228">
        <f t="shared" si="295"/>
        <v>0</v>
      </c>
      <c r="L4872" s="127"/>
      <c r="M4872" s="128"/>
      <c r="N4872" s="128"/>
      <c r="O4872" s="128"/>
      <c r="P4872" s="128"/>
      <c r="Q4872" s="128"/>
      <c r="R4872" s="128"/>
      <c r="S4872" s="128"/>
      <c r="T4872" s="127"/>
      <c r="U4872" s="131"/>
      <c r="V4872" s="131"/>
      <c r="W4872" s="131"/>
      <c r="X4872" s="131"/>
      <c r="Y4872" s="131"/>
      <c r="Z4872" s="131"/>
      <c r="AA4872" s="131"/>
      <c r="AB4872" s="131"/>
      <c r="AC4872" s="131"/>
      <c r="AD4872" s="131"/>
      <c r="AE4872" s="131"/>
      <c r="AF4872" s="131"/>
      <c r="AG4872" s="131"/>
      <c r="AH4872" s="131"/>
      <c r="AI4872" s="131"/>
    </row>
    <row r="4873" spans="1:35" s="78" customFormat="1" ht="22.5" customHeight="1">
      <c r="A4873" s="112"/>
      <c r="B4873" s="107"/>
      <c r="C4873" s="108"/>
      <c r="D4873" s="65"/>
      <c r="E4873" s="501"/>
      <c r="F4873" s="232"/>
      <c r="G4873" s="111"/>
      <c r="H4873" s="95"/>
      <c r="I4873" s="228">
        <f t="shared" si="295"/>
        <v>0</v>
      </c>
      <c r="J4873" s="129"/>
      <c r="K4873" s="126"/>
      <c r="L4873" s="127"/>
      <c r="M4873" s="128"/>
      <c r="N4873" s="128"/>
      <c r="O4873" s="128"/>
      <c r="P4873" s="128"/>
      <c r="Q4873" s="128"/>
      <c r="R4873" s="128"/>
      <c r="S4873" s="128"/>
      <c r="T4873" s="127"/>
      <c r="U4873" s="131"/>
      <c r="V4873" s="131"/>
      <c r="W4873" s="131"/>
      <c r="X4873" s="131"/>
      <c r="Y4873" s="131"/>
      <c r="Z4873" s="131"/>
      <c r="AA4873" s="131"/>
      <c r="AB4873" s="131"/>
      <c r="AC4873" s="131"/>
      <c r="AD4873" s="131"/>
      <c r="AE4873" s="131"/>
      <c r="AF4873" s="131"/>
      <c r="AG4873" s="131"/>
      <c r="AH4873" s="131"/>
      <c r="AI4873" s="131"/>
    </row>
    <row r="4874" spans="1:35" s="78" customFormat="1" ht="22.5" customHeight="1">
      <c r="B4874" s="107"/>
      <c r="C4874" s="108"/>
      <c r="D4874" s="65"/>
      <c r="E4874" s="501"/>
      <c r="F4874" s="232"/>
      <c r="G4874" s="111"/>
      <c r="H4874" s="95"/>
      <c r="I4874" s="228">
        <f t="shared" si="295"/>
        <v>0</v>
      </c>
      <c r="J4874" s="129"/>
      <c r="K4874" s="126"/>
      <c r="L4874" s="127"/>
      <c r="M4874" s="128"/>
      <c r="N4874" s="128"/>
      <c r="O4874" s="128"/>
      <c r="P4874" s="128"/>
      <c r="Q4874" s="128"/>
      <c r="R4874" s="128"/>
      <c r="S4874" s="128"/>
      <c r="T4874" s="127"/>
      <c r="U4874" s="131"/>
      <c r="V4874" s="131"/>
      <c r="W4874" s="131"/>
      <c r="X4874" s="131"/>
      <c r="Y4874" s="131"/>
      <c r="Z4874" s="131"/>
      <c r="AA4874" s="131"/>
      <c r="AB4874" s="131"/>
      <c r="AC4874" s="131"/>
      <c r="AD4874" s="131"/>
      <c r="AE4874" s="131"/>
      <c r="AF4874" s="131"/>
      <c r="AG4874" s="131"/>
      <c r="AH4874" s="131"/>
      <c r="AI4874" s="131"/>
    </row>
    <row r="4875" spans="1:35" s="78" customFormat="1" ht="22.5" customHeight="1">
      <c r="A4875" s="112"/>
      <c r="B4875" s="107"/>
      <c r="C4875" s="108"/>
      <c r="D4875" s="66"/>
      <c r="E4875" s="501"/>
      <c r="F4875" s="232"/>
      <c r="G4875" s="111"/>
      <c r="H4875" s="95"/>
      <c r="I4875" s="228">
        <f t="shared" si="295"/>
        <v>0</v>
      </c>
      <c r="J4875" s="129"/>
      <c r="K4875" s="126"/>
      <c r="L4875" s="127"/>
      <c r="M4875" s="128"/>
      <c r="N4875" s="128"/>
      <c r="O4875" s="128"/>
      <c r="P4875" s="128"/>
      <c r="Q4875" s="128"/>
      <c r="R4875" s="128"/>
      <c r="S4875" s="128"/>
      <c r="T4875" s="127"/>
      <c r="U4875" s="131"/>
      <c r="V4875" s="131"/>
      <c r="W4875" s="131"/>
      <c r="X4875" s="131"/>
      <c r="Y4875" s="131"/>
      <c r="Z4875" s="131"/>
      <c r="AA4875" s="131"/>
      <c r="AB4875" s="131"/>
      <c r="AC4875" s="131"/>
      <c r="AD4875" s="131"/>
      <c r="AE4875" s="131"/>
      <c r="AF4875" s="131"/>
      <c r="AG4875" s="131"/>
      <c r="AH4875" s="131"/>
      <c r="AI4875" s="131"/>
    </row>
    <row r="4876" spans="1:35" s="78" customFormat="1" ht="22.5" customHeight="1">
      <c r="A4876" s="112"/>
      <c r="B4876" s="107"/>
      <c r="C4876" s="108"/>
      <c r="D4876" s="65"/>
      <c r="E4876" s="501"/>
      <c r="F4876" s="232"/>
      <c r="G4876" s="111"/>
      <c r="H4876" s="95"/>
      <c r="I4876" s="228">
        <f t="shared" si="295"/>
        <v>0</v>
      </c>
      <c r="J4876" s="129"/>
      <c r="K4876" s="126"/>
      <c r="L4876" s="127"/>
      <c r="M4876" s="128"/>
      <c r="N4876" s="128"/>
      <c r="O4876" s="128"/>
      <c r="P4876" s="128"/>
      <c r="Q4876" s="128"/>
      <c r="R4876" s="128"/>
      <c r="S4876" s="128"/>
      <c r="T4876" s="127"/>
      <c r="U4876" s="131"/>
      <c r="V4876" s="131"/>
      <c r="W4876" s="131"/>
      <c r="X4876" s="131"/>
      <c r="Y4876" s="131"/>
      <c r="Z4876" s="131"/>
      <c r="AA4876" s="131"/>
      <c r="AB4876" s="131"/>
      <c r="AC4876" s="131"/>
      <c r="AD4876" s="131"/>
      <c r="AE4876" s="131"/>
      <c r="AF4876" s="131"/>
      <c r="AG4876" s="131"/>
      <c r="AH4876" s="131"/>
      <c r="AI4876" s="131"/>
    </row>
    <row r="4877" spans="1:35" s="78" customFormat="1" ht="22.5" customHeight="1">
      <c r="A4877" s="112"/>
      <c r="B4877" s="107"/>
      <c r="C4877" s="108"/>
      <c r="D4877" s="66"/>
      <c r="E4877" s="501"/>
      <c r="F4877" s="232"/>
      <c r="G4877" s="111"/>
      <c r="H4877" s="95"/>
      <c r="I4877" s="228">
        <f t="shared" si="295"/>
        <v>0</v>
      </c>
      <c r="J4877" s="129"/>
      <c r="K4877" s="126"/>
      <c r="L4877" s="127"/>
      <c r="M4877" s="128"/>
      <c r="N4877" s="128"/>
      <c r="O4877" s="128"/>
      <c r="P4877" s="128"/>
      <c r="Q4877" s="128"/>
      <c r="R4877" s="128"/>
      <c r="S4877" s="128"/>
      <c r="T4877" s="127"/>
      <c r="U4877" s="131"/>
      <c r="V4877" s="131"/>
      <c r="W4877" s="131"/>
      <c r="X4877" s="131"/>
      <c r="Y4877" s="131"/>
      <c r="Z4877" s="131"/>
      <c r="AA4877" s="131"/>
      <c r="AB4877" s="131"/>
      <c r="AC4877" s="131"/>
      <c r="AD4877" s="131"/>
      <c r="AE4877" s="131"/>
      <c r="AF4877" s="131"/>
      <c r="AG4877" s="131"/>
      <c r="AH4877" s="131"/>
      <c r="AI4877" s="131"/>
    </row>
    <row r="4878" spans="1:35" s="78" customFormat="1" ht="22.5" customHeight="1">
      <c r="A4878" s="112"/>
      <c r="B4878" s="107"/>
      <c r="C4878" s="108"/>
      <c r="D4878" s="66"/>
      <c r="E4878" s="501"/>
      <c r="F4878" s="232"/>
      <c r="G4878" s="111"/>
      <c r="H4878" s="95"/>
      <c r="I4878" s="228">
        <f t="shared" si="295"/>
        <v>0</v>
      </c>
      <c r="J4878" s="129"/>
      <c r="K4878" s="126"/>
      <c r="L4878" s="127"/>
      <c r="M4878" s="128"/>
      <c r="N4878" s="128"/>
      <c r="O4878" s="128"/>
      <c r="P4878" s="128"/>
      <c r="Q4878" s="128"/>
      <c r="R4878" s="128"/>
      <c r="S4878" s="128"/>
      <c r="T4878" s="127"/>
      <c r="U4878" s="131"/>
      <c r="V4878" s="131"/>
      <c r="W4878" s="131"/>
      <c r="X4878" s="131"/>
      <c r="Y4878" s="131"/>
      <c r="Z4878" s="131"/>
      <c r="AA4878" s="131"/>
      <c r="AB4878" s="131"/>
      <c r="AC4878" s="131"/>
      <c r="AD4878" s="131"/>
      <c r="AE4878" s="131"/>
      <c r="AF4878" s="131"/>
      <c r="AG4878" s="131"/>
      <c r="AH4878" s="131"/>
      <c r="AI4878" s="131"/>
    </row>
    <row r="4879" spans="1:35" s="78" customFormat="1" ht="22.5" customHeight="1">
      <c r="A4879" s="112"/>
      <c r="B4879" s="107"/>
      <c r="C4879" s="108"/>
      <c r="D4879" s="66"/>
      <c r="E4879" s="501"/>
      <c r="F4879" s="232"/>
      <c r="G4879" s="111"/>
      <c r="H4879" s="95"/>
      <c r="I4879" s="228">
        <f t="shared" si="295"/>
        <v>0</v>
      </c>
      <c r="J4879" s="129"/>
      <c r="K4879" s="126"/>
      <c r="L4879" s="127"/>
      <c r="M4879" s="128"/>
      <c r="N4879" s="128"/>
      <c r="O4879" s="128"/>
      <c r="P4879" s="128"/>
      <c r="Q4879" s="128"/>
      <c r="R4879" s="128"/>
      <c r="S4879" s="128"/>
      <c r="T4879" s="127"/>
      <c r="U4879" s="131"/>
      <c r="V4879" s="131"/>
      <c r="W4879" s="131"/>
      <c r="X4879" s="131"/>
      <c r="Y4879" s="131"/>
      <c r="Z4879" s="131"/>
      <c r="AA4879" s="131"/>
      <c r="AB4879" s="131"/>
      <c r="AC4879" s="131"/>
      <c r="AD4879" s="131"/>
      <c r="AE4879" s="131"/>
      <c r="AF4879" s="131"/>
      <c r="AG4879" s="131"/>
      <c r="AH4879" s="131"/>
      <c r="AI4879" s="131"/>
    </row>
    <row r="4880" spans="1:35" s="78" customFormat="1" ht="22.5" customHeight="1">
      <c r="A4880" s="109"/>
      <c r="B4880" s="107"/>
      <c r="C4880" s="108"/>
      <c r="D4880" s="66"/>
      <c r="E4880" s="501"/>
      <c r="F4880" s="232"/>
      <c r="G4880" s="111"/>
      <c r="H4880" s="95"/>
      <c r="I4880" s="228">
        <f t="shared" si="295"/>
        <v>0</v>
      </c>
      <c r="J4880" s="129"/>
      <c r="K4880" s="126"/>
      <c r="L4880" s="127"/>
      <c r="M4880" s="128"/>
      <c r="N4880" s="128"/>
      <c r="O4880" s="128"/>
      <c r="P4880" s="128"/>
      <c r="Q4880" s="128"/>
      <c r="R4880" s="128"/>
      <c r="S4880" s="128"/>
      <c r="T4880" s="127"/>
      <c r="U4880" s="131"/>
      <c r="V4880" s="131"/>
      <c r="W4880" s="131"/>
      <c r="X4880" s="131"/>
      <c r="Y4880" s="131"/>
      <c r="Z4880" s="131"/>
      <c r="AA4880" s="131"/>
      <c r="AB4880" s="131"/>
      <c r="AC4880" s="131"/>
      <c r="AD4880" s="131"/>
      <c r="AE4880" s="131"/>
      <c r="AF4880" s="131"/>
      <c r="AG4880" s="131"/>
      <c r="AH4880" s="131"/>
      <c r="AI4880" s="131"/>
    </row>
    <row r="4881" spans="1:35" s="78" customFormat="1" ht="22.5" customHeight="1">
      <c r="A4881" s="112"/>
      <c r="B4881" s="107"/>
      <c r="C4881" s="108"/>
      <c r="D4881" s="66"/>
      <c r="E4881" s="501"/>
      <c r="F4881" s="232"/>
      <c r="G4881" s="111"/>
      <c r="H4881" s="95"/>
      <c r="I4881" s="228">
        <f t="shared" si="295"/>
        <v>0</v>
      </c>
      <c r="J4881" s="129"/>
      <c r="K4881" s="126"/>
      <c r="L4881" s="127"/>
      <c r="M4881" s="128"/>
      <c r="N4881" s="128"/>
      <c r="O4881" s="128"/>
      <c r="P4881" s="128"/>
      <c r="Q4881" s="128"/>
      <c r="R4881" s="128"/>
      <c r="S4881" s="128"/>
      <c r="T4881" s="127"/>
      <c r="U4881" s="131"/>
      <c r="V4881" s="131"/>
      <c r="W4881" s="131"/>
      <c r="X4881" s="131"/>
      <c r="Y4881" s="131"/>
      <c r="Z4881" s="131"/>
      <c r="AA4881" s="131"/>
      <c r="AB4881" s="131"/>
      <c r="AC4881" s="131"/>
      <c r="AD4881" s="131"/>
      <c r="AE4881" s="131"/>
      <c r="AF4881" s="131"/>
      <c r="AG4881" s="131"/>
      <c r="AH4881" s="131"/>
      <c r="AI4881" s="131"/>
    </row>
    <row r="4882" spans="1:35" s="78" customFormat="1" ht="22.5" customHeight="1">
      <c r="A4882" s="109"/>
      <c r="B4882" s="107"/>
      <c r="C4882" s="108"/>
      <c r="D4882" s="66"/>
      <c r="E4882" s="501"/>
      <c r="F4882" s="232"/>
      <c r="G4882" s="111"/>
      <c r="H4882" s="95"/>
      <c r="I4882" s="228">
        <f t="shared" si="295"/>
        <v>0</v>
      </c>
      <c r="J4882" s="129"/>
      <c r="K4882" s="126"/>
      <c r="L4882" s="127"/>
      <c r="M4882" s="128"/>
      <c r="N4882" s="128"/>
      <c r="O4882" s="128"/>
      <c r="P4882" s="128"/>
      <c r="Q4882" s="128"/>
      <c r="R4882" s="128"/>
      <c r="S4882" s="128"/>
      <c r="T4882" s="127"/>
      <c r="U4882" s="131"/>
      <c r="V4882" s="131"/>
      <c r="W4882" s="131"/>
      <c r="X4882" s="131"/>
      <c r="Y4882" s="131"/>
      <c r="Z4882" s="131"/>
      <c r="AA4882" s="131"/>
      <c r="AB4882" s="131"/>
      <c r="AC4882" s="131"/>
      <c r="AD4882" s="131"/>
      <c r="AE4882" s="131"/>
      <c r="AF4882" s="131"/>
      <c r="AG4882" s="131"/>
      <c r="AH4882" s="131"/>
      <c r="AI4882" s="131"/>
    </row>
    <row r="4883" spans="1:35" s="78" customFormat="1" ht="22.5" customHeight="1">
      <c r="A4883" s="112"/>
      <c r="B4883" s="107"/>
      <c r="C4883" s="108"/>
      <c r="D4883" s="66"/>
      <c r="E4883" s="501"/>
      <c r="F4883" s="232"/>
      <c r="G4883" s="111"/>
      <c r="H4883" s="95"/>
      <c r="I4883" s="228">
        <f t="shared" si="295"/>
        <v>0</v>
      </c>
      <c r="J4883" s="129"/>
      <c r="K4883" s="126"/>
      <c r="L4883" s="127"/>
      <c r="M4883" s="128"/>
      <c r="N4883" s="128"/>
      <c r="O4883" s="128"/>
      <c r="P4883" s="128"/>
      <c r="Q4883" s="128"/>
      <c r="R4883" s="128"/>
      <c r="S4883" s="128"/>
      <c r="T4883" s="127"/>
      <c r="U4883" s="131"/>
      <c r="V4883" s="131"/>
      <c r="W4883" s="131"/>
      <c r="X4883" s="131"/>
      <c r="Y4883" s="131"/>
      <c r="Z4883" s="131"/>
      <c r="AA4883" s="131"/>
      <c r="AB4883" s="131"/>
      <c r="AC4883" s="131"/>
      <c r="AD4883" s="131"/>
      <c r="AE4883" s="131"/>
      <c r="AF4883" s="131"/>
      <c r="AG4883" s="131"/>
      <c r="AH4883" s="131"/>
      <c r="AI4883" s="131"/>
    </row>
    <row r="4884" spans="1:35" s="78" customFormat="1" ht="22.5" customHeight="1">
      <c r="A4884" s="109"/>
      <c r="B4884" s="107"/>
      <c r="C4884" s="108"/>
      <c r="D4884" s="66"/>
      <c r="E4884" s="501"/>
      <c r="F4884" s="232"/>
      <c r="G4884" s="111"/>
      <c r="H4884" s="95"/>
      <c r="I4884" s="228">
        <f t="shared" si="295"/>
        <v>0</v>
      </c>
      <c r="J4884" s="129"/>
      <c r="K4884" s="126"/>
      <c r="L4884" s="127"/>
      <c r="M4884" s="128"/>
      <c r="N4884" s="128"/>
      <c r="O4884" s="128"/>
      <c r="P4884" s="128"/>
      <c r="Q4884" s="128"/>
      <c r="R4884" s="128"/>
      <c r="S4884" s="128"/>
      <c r="T4884" s="127"/>
      <c r="U4884" s="131"/>
      <c r="V4884" s="131"/>
      <c r="W4884" s="131"/>
      <c r="X4884" s="131"/>
      <c r="Y4884" s="131"/>
      <c r="Z4884" s="131"/>
      <c r="AA4884" s="131"/>
      <c r="AB4884" s="131"/>
      <c r="AC4884" s="131"/>
      <c r="AD4884" s="131"/>
      <c r="AE4884" s="131"/>
      <c r="AF4884" s="131"/>
      <c r="AG4884" s="131"/>
      <c r="AH4884" s="131"/>
      <c r="AI4884" s="131"/>
    </row>
    <row r="4885" spans="1:35" s="78" customFormat="1" ht="22.5" customHeight="1">
      <c r="A4885" s="112"/>
      <c r="B4885" s="107"/>
      <c r="C4885" s="108"/>
      <c r="D4885" s="65"/>
      <c r="E4885" s="501"/>
      <c r="F4885" s="232"/>
      <c r="G4885" s="111"/>
      <c r="H4885" s="95"/>
      <c r="I4885" s="228">
        <f t="shared" si="295"/>
        <v>0</v>
      </c>
      <c r="J4885" s="129"/>
      <c r="K4885" s="126"/>
      <c r="L4885" s="127"/>
      <c r="M4885" s="128"/>
      <c r="N4885" s="128"/>
      <c r="O4885" s="128"/>
      <c r="P4885" s="128"/>
      <c r="Q4885" s="128"/>
      <c r="R4885" s="128"/>
      <c r="S4885" s="128"/>
      <c r="T4885" s="127"/>
      <c r="U4885" s="131"/>
      <c r="V4885" s="131"/>
      <c r="W4885" s="131"/>
      <c r="X4885" s="131"/>
      <c r="Y4885" s="131"/>
      <c r="Z4885" s="131"/>
      <c r="AA4885" s="131"/>
      <c r="AB4885" s="131"/>
      <c r="AC4885" s="131"/>
      <c r="AD4885" s="131"/>
      <c r="AE4885" s="131"/>
      <c r="AF4885" s="131"/>
      <c r="AG4885" s="131"/>
      <c r="AH4885" s="131"/>
      <c r="AI4885" s="131"/>
    </row>
    <row r="4886" spans="1:35" s="78" customFormat="1" ht="22.5" customHeight="1">
      <c r="A4886" s="109"/>
      <c r="B4886" s="107"/>
      <c r="C4886" s="108"/>
      <c r="D4886" s="66"/>
      <c r="E4886" s="501"/>
      <c r="F4886" s="232"/>
      <c r="G4886" s="111"/>
      <c r="H4886" s="95"/>
      <c r="I4886" s="228">
        <f t="shared" si="295"/>
        <v>0</v>
      </c>
      <c r="J4886" s="129"/>
      <c r="K4886" s="126"/>
      <c r="L4886" s="127"/>
      <c r="M4886" s="128"/>
      <c r="N4886" s="128"/>
      <c r="O4886" s="128"/>
      <c r="P4886" s="128"/>
      <c r="Q4886" s="128"/>
      <c r="R4886" s="128"/>
      <c r="S4886" s="128"/>
      <c r="T4886" s="127"/>
      <c r="U4886" s="131"/>
      <c r="V4886" s="131"/>
      <c r="W4886" s="131"/>
      <c r="X4886" s="131"/>
      <c r="Y4886" s="131"/>
      <c r="Z4886" s="131"/>
      <c r="AA4886" s="131"/>
      <c r="AB4886" s="131"/>
      <c r="AC4886" s="131"/>
      <c r="AD4886" s="131"/>
      <c r="AE4886" s="131"/>
      <c r="AF4886" s="131"/>
      <c r="AG4886" s="131"/>
      <c r="AH4886" s="131"/>
      <c r="AI4886" s="131"/>
    </row>
    <row r="4887" spans="1:35" s="78" customFormat="1" ht="22.5" customHeight="1">
      <c r="B4887" s="107"/>
      <c r="C4887" s="108"/>
      <c r="D4887" s="66"/>
      <c r="E4887" s="501"/>
      <c r="F4887" s="232"/>
      <c r="G4887" s="111"/>
      <c r="H4887" s="95"/>
      <c r="I4887" s="228">
        <f t="shared" si="295"/>
        <v>0</v>
      </c>
      <c r="J4887" s="129"/>
      <c r="K4887" s="126"/>
      <c r="L4887" s="127"/>
      <c r="M4887" s="128"/>
      <c r="N4887" s="128"/>
      <c r="O4887" s="128"/>
      <c r="P4887" s="128"/>
      <c r="Q4887" s="128"/>
      <c r="R4887" s="128"/>
      <c r="S4887" s="128"/>
      <c r="T4887" s="127"/>
      <c r="U4887" s="131"/>
      <c r="V4887" s="131"/>
      <c r="W4887" s="131"/>
      <c r="X4887" s="131"/>
      <c r="Y4887" s="131"/>
      <c r="Z4887" s="131"/>
      <c r="AA4887" s="131"/>
      <c r="AB4887" s="131"/>
      <c r="AC4887" s="131"/>
      <c r="AD4887" s="131"/>
      <c r="AE4887" s="131"/>
      <c r="AF4887" s="131"/>
      <c r="AG4887" s="131"/>
      <c r="AH4887" s="131"/>
      <c r="AI4887" s="131"/>
    </row>
    <row r="4888" spans="1:35" s="78" customFormat="1" ht="22.5" customHeight="1">
      <c r="B4888" s="107"/>
      <c r="C4888" s="108"/>
      <c r="D4888" s="66"/>
      <c r="E4888" s="501"/>
      <c r="F4888" s="232"/>
      <c r="G4888" s="111"/>
      <c r="H4888" s="95"/>
      <c r="I4888" s="228">
        <f t="shared" si="295"/>
        <v>0</v>
      </c>
      <c r="J4888" s="129"/>
      <c r="K4888" s="126"/>
      <c r="L4888" s="127"/>
      <c r="M4888" s="128"/>
      <c r="N4888" s="128"/>
      <c r="O4888" s="128"/>
      <c r="P4888" s="128"/>
      <c r="Q4888" s="128"/>
      <c r="R4888" s="128"/>
      <c r="S4888" s="128"/>
      <c r="T4888" s="127"/>
      <c r="U4888" s="131"/>
      <c r="V4888" s="131"/>
      <c r="W4888" s="131"/>
      <c r="X4888" s="131"/>
      <c r="Y4888" s="131"/>
      <c r="Z4888" s="131"/>
      <c r="AA4888" s="131"/>
      <c r="AB4888" s="131"/>
      <c r="AC4888" s="131"/>
      <c r="AD4888" s="131"/>
      <c r="AE4888" s="131"/>
      <c r="AF4888" s="131"/>
      <c r="AG4888" s="131"/>
      <c r="AH4888" s="131"/>
      <c r="AI4888" s="131"/>
    </row>
    <row r="4889" spans="1:35" s="78" customFormat="1" ht="22.5" customHeight="1">
      <c r="B4889" s="107"/>
      <c r="C4889" s="108"/>
      <c r="D4889" s="66"/>
      <c r="E4889" s="501"/>
      <c r="F4889" s="232"/>
      <c r="G4889" s="111"/>
      <c r="H4889" s="95"/>
      <c r="I4889" s="228">
        <f t="shared" si="295"/>
        <v>0</v>
      </c>
      <c r="J4889" s="129"/>
      <c r="K4889" s="126"/>
      <c r="L4889" s="127"/>
      <c r="M4889" s="128"/>
      <c r="N4889" s="128"/>
      <c r="O4889" s="128"/>
      <c r="P4889" s="128"/>
      <c r="Q4889" s="128"/>
      <c r="R4889" s="128"/>
      <c r="S4889" s="128"/>
      <c r="T4889" s="127"/>
      <c r="U4889" s="131"/>
      <c r="V4889" s="131"/>
      <c r="W4889" s="131"/>
      <c r="X4889" s="131"/>
      <c r="Y4889" s="131"/>
      <c r="Z4889" s="131"/>
      <c r="AA4889" s="131"/>
      <c r="AB4889" s="131"/>
      <c r="AC4889" s="131"/>
      <c r="AD4889" s="131"/>
      <c r="AE4889" s="131"/>
      <c r="AF4889" s="131"/>
      <c r="AG4889" s="131"/>
      <c r="AH4889" s="131"/>
      <c r="AI4889" s="131"/>
    </row>
    <row r="4890" spans="1:35" s="78" customFormat="1" ht="22.5" customHeight="1">
      <c r="A4890" s="112"/>
      <c r="B4890" s="107"/>
      <c r="C4890" s="108"/>
      <c r="D4890" s="66"/>
      <c r="E4890" s="501"/>
      <c r="F4890" s="232"/>
      <c r="G4890" s="111"/>
      <c r="H4890" s="95"/>
      <c r="I4890" s="228">
        <f t="shared" si="295"/>
        <v>0</v>
      </c>
      <c r="J4890" s="129"/>
      <c r="K4890" s="126"/>
      <c r="L4890" s="127"/>
      <c r="M4890" s="128"/>
      <c r="N4890" s="128"/>
      <c r="O4890" s="128"/>
      <c r="P4890" s="128"/>
      <c r="Q4890" s="128"/>
      <c r="R4890" s="128"/>
      <c r="S4890" s="128"/>
      <c r="T4890" s="127"/>
      <c r="U4890" s="131"/>
      <c r="V4890" s="131"/>
      <c r="W4890" s="131"/>
      <c r="X4890" s="131"/>
      <c r="Y4890" s="131"/>
      <c r="Z4890" s="131"/>
      <c r="AA4890" s="131"/>
      <c r="AB4890" s="131"/>
      <c r="AC4890" s="131"/>
      <c r="AD4890" s="131"/>
      <c r="AE4890" s="131"/>
      <c r="AF4890" s="131"/>
      <c r="AG4890" s="131"/>
      <c r="AH4890" s="131"/>
      <c r="AI4890" s="131"/>
    </row>
    <row r="4891" spans="1:35" s="78" customFormat="1" ht="22.5" customHeight="1">
      <c r="A4891" s="109"/>
      <c r="B4891" s="107"/>
      <c r="C4891" s="108"/>
      <c r="D4891" s="65"/>
      <c r="E4891" s="501"/>
      <c r="F4891" s="232"/>
      <c r="G4891" s="111"/>
      <c r="H4891" s="95"/>
      <c r="I4891" s="228">
        <f t="shared" si="295"/>
        <v>0</v>
      </c>
      <c r="J4891" s="129"/>
      <c r="K4891" s="126"/>
      <c r="L4891" s="127"/>
      <c r="M4891" s="128"/>
      <c r="N4891" s="128"/>
      <c r="O4891" s="128"/>
      <c r="P4891" s="128"/>
      <c r="Q4891" s="128"/>
      <c r="R4891" s="128"/>
      <c r="S4891" s="128"/>
      <c r="T4891" s="127"/>
      <c r="U4891" s="131"/>
      <c r="V4891" s="131"/>
      <c r="W4891" s="131"/>
      <c r="X4891" s="131"/>
      <c r="Y4891" s="131"/>
      <c r="Z4891" s="131"/>
      <c r="AA4891" s="131"/>
      <c r="AB4891" s="131"/>
      <c r="AC4891" s="131"/>
      <c r="AD4891" s="131"/>
      <c r="AE4891" s="131"/>
      <c r="AF4891" s="131"/>
      <c r="AG4891" s="131"/>
      <c r="AH4891" s="131"/>
      <c r="AI4891" s="131"/>
    </row>
    <row r="4892" spans="1:35" s="78" customFormat="1" ht="22.5" customHeight="1">
      <c r="A4892" s="112"/>
      <c r="B4892" s="107"/>
      <c r="C4892" s="108"/>
      <c r="D4892" s="65"/>
      <c r="E4892" s="501"/>
      <c r="F4892" s="232"/>
      <c r="G4892" s="111"/>
      <c r="H4892" s="95"/>
      <c r="I4892" s="228">
        <f t="shared" si="295"/>
        <v>0</v>
      </c>
      <c r="L4892" s="127"/>
      <c r="M4892" s="128"/>
      <c r="N4892" s="128"/>
      <c r="O4892" s="128"/>
      <c r="P4892" s="128"/>
      <c r="Q4892" s="128"/>
      <c r="R4892" s="128"/>
      <c r="S4892" s="128"/>
      <c r="T4892" s="127"/>
      <c r="U4892" s="131"/>
      <c r="V4892" s="131"/>
      <c r="W4892" s="131"/>
      <c r="X4892" s="131"/>
      <c r="Y4892" s="131"/>
      <c r="Z4892" s="131"/>
      <c r="AA4892" s="131"/>
      <c r="AB4892" s="131"/>
      <c r="AC4892" s="131"/>
      <c r="AD4892" s="131"/>
      <c r="AE4892" s="131"/>
      <c r="AF4892" s="131"/>
      <c r="AG4892" s="131"/>
      <c r="AH4892" s="131"/>
      <c r="AI4892" s="131"/>
    </row>
    <row r="4893" spans="1:35" s="78" customFormat="1" ht="22.5" customHeight="1">
      <c r="A4893" s="112"/>
      <c r="B4893" s="107"/>
      <c r="C4893" s="108"/>
      <c r="D4893" s="65"/>
      <c r="E4893" s="501"/>
      <c r="F4893" s="232"/>
      <c r="G4893" s="111"/>
      <c r="H4893" s="95"/>
      <c r="I4893" s="228">
        <f t="shared" si="295"/>
        <v>0</v>
      </c>
      <c r="J4893" s="129"/>
      <c r="K4893" s="126"/>
      <c r="L4893" s="127"/>
      <c r="M4893" s="128"/>
      <c r="N4893" s="128"/>
      <c r="O4893" s="128"/>
      <c r="P4893" s="128"/>
      <c r="Q4893" s="128"/>
      <c r="R4893" s="128"/>
      <c r="S4893" s="128"/>
      <c r="T4893" s="127"/>
      <c r="U4893" s="131"/>
      <c r="V4893" s="131"/>
      <c r="W4893" s="131"/>
      <c r="X4893" s="131"/>
      <c r="Y4893" s="131"/>
      <c r="Z4893" s="131"/>
      <c r="AA4893" s="131"/>
      <c r="AB4893" s="131"/>
      <c r="AC4893" s="131"/>
      <c r="AD4893" s="131"/>
      <c r="AE4893" s="131"/>
      <c r="AF4893" s="131"/>
      <c r="AG4893" s="131"/>
      <c r="AH4893" s="131"/>
      <c r="AI4893" s="131"/>
    </row>
    <row r="4894" spans="1:35" s="78" customFormat="1" ht="22.5" customHeight="1">
      <c r="B4894" s="107"/>
      <c r="C4894" s="108"/>
      <c r="D4894" s="66"/>
      <c r="E4894" s="501"/>
      <c r="F4894" s="232"/>
      <c r="G4894" s="111"/>
      <c r="H4894" s="95"/>
      <c r="I4894" s="228">
        <f t="shared" si="295"/>
        <v>0</v>
      </c>
      <c r="J4894" s="129"/>
      <c r="K4894" s="126"/>
      <c r="L4894" s="127"/>
      <c r="M4894" s="128"/>
      <c r="N4894" s="128"/>
      <c r="O4894" s="128"/>
      <c r="P4894" s="128"/>
      <c r="Q4894" s="128"/>
      <c r="R4894" s="128"/>
      <c r="S4894" s="128"/>
      <c r="T4894" s="127"/>
      <c r="U4894" s="131"/>
      <c r="V4894" s="131"/>
      <c r="W4894" s="131"/>
      <c r="X4894" s="131"/>
      <c r="Y4894" s="131"/>
      <c r="Z4894" s="131"/>
      <c r="AA4894" s="131"/>
      <c r="AB4894" s="131"/>
      <c r="AC4894" s="131"/>
      <c r="AD4894" s="131"/>
      <c r="AE4894" s="131"/>
      <c r="AF4894" s="131"/>
      <c r="AG4894" s="131"/>
      <c r="AH4894" s="131"/>
      <c r="AI4894" s="131"/>
    </row>
    <row r="4895" spans="1:35" s="78" customFormat="1" ht="22.5" customHeight="1">
      <c r="A4895" s="112"/>
      <c r="B4895" s="107"/>
      <c r="C4895" s="108"/>
      <c r="D4895" s="66"/>
      <c r="E4895" s="501"/>
      <c r="F4895" s="232"/>
      <c r="G4895" s="111"/>
      <c r="H4895" s="95"/>
      <c r="I4895" s="228">
        <f t="shared" si="295"/>
        <v>0</v>
      </c>
      <c r="J4895" s="129"/>
      <c r="K4895" s="126"/>
      <c r="L4895" s="127"/>
      <c r="M4895" s="128"/>
      <c r="N4895" s="128"/>
      <c r="O4895" s="128"/>
      <c r="P4895" s="128"/>
      <c r="Q4895" s="128"/>
      <c r="R4895" s="128"/>
      <c r="S4895" s="128"/>
      <c r="T4895" s="127"/>
      <c r="U4895" s="131"/>
      <c r="V4895" s="131"/>
      <c r="W4895" s="131"/>
      <c r="X4895" s="131"/>
      <c r="Y4895" s="131"/>
      <c r="Z4895" s="131"/>
      <c r="AA4895" s="131"/>
      <c r="AB4895" s="131"/>
      <c r="AC4895" s="131"/>
      <c r="AD4895" s="131"/>
      <c r="AE4895" s="131"/>
      <c r="AF4895" s="131"/>
      <c r="AG4895" s="131"/>
      <c r="AH4895" s="131"/>
      <c r="AI4895" s="131"/>
    </row>
    <row r="4896" spans="1:35" s="78" customFormat="1" ht="22.5" customHeight="1">
      <c r="A4896" s="112"/>
      <c r="B4896" s="107"/>
      <c r="C4896" s="108"/>
      <c r="D4896" s="65"/>
      <c r="E4896" s="501"/>
      <c r="F4896" s="232"/>
      <c r="G4896" s="111"/>
      <c r="H4896" s="95"/>
      <c r="I4896" s="228">
        <f t="shared" si="295"/>
        <v>0</v>
      </c>
      <c r="J4896" s="129"/>
      <c r="K4896" s="126"/>
      <c r="L4896" s="127"/>
      <c r="M4896" s="128"/>
      <c r="N4896" s="128"/>
      <c r="O4896" s="128"/>
      <c r="P4896" s="128"/>
      <c r="Q4896" s="128"/>
      <c r="R4896" s="128"/>
      <c r="S4896" s="128"/>
      <c r="T4896" s="127"/>
      <c r="U4896" s="131"/>
      <c r="V4896" s="131"/>
      <c r="W4896" s="131"/>
      <c r="X4896" s="131"/>
      <c r="Y4896" s="131"/>
      <c r="Z4896" s="131"/>
      <c r="AA4896" s="131"/>
      <c r="AB4896" s="131"/>
      <c r="AC4896" s="131"/>
      <c r="AD4896" s="131"/>
      <c r="AE4896" s="131"/>
      <c r="AF4896" s="131"/>
      <c r="AG4896" s="131"/>
      <c r="AH4896" s="131"/>
      <c r="AI4896" s="131"/>
    </row>
    <row r="4897" spans="1:35" s="78" customFormat="1" ht="22.5" customHeight="1">
      <c r="A4897" s="112"/>
      <c r="B4897" s="107"/>
      <c r="C4897" s="108"/>
      <c r="D4897" s="65"/>
      <c r="E4897" s="501"/>
      <c r="F4897" s="232"/>
      <c r="G4897" s="111"/>
      <c r="H4897" s="95"/>
      <c r="I4897" s="228">
        <f t="shared" si="295"/>
        <v>0</v>
      </c>
      <c r="J4897" s="129"/>
      <c r="K4897" s="126"/>
      <c r="L4897" s="127"/>
      <c r="M4897" s="128"/>
      <c r="N4897" s="128"/>
      <c r="O4897" s="128"/>
      <c r="P4897" s="128"/>
      <c r="Q4897" s="128"/>
      <c r="R4897" s="128"/>
      <c r="S4897" s="128"/>
      <c r="T4897" s="127"/>
      <c r="U4897" s="131"/>
      <c r="V4897" s="131"/>
      <c r="W4897" s="131"/>
      <c r="X4897" s="131"/>
      <c r="Y4897" s="131"/>
      <c r="Z4897" s="131"/>
      <c r="AA4897" s="131"/>
      <c r="AB4897" s="131"/>
      <c r="AC4897" s="131"/>
      <c r="AD4897" s="131"/>
      <c r="AE4897" s="131"/>
      <c r="AF4897" s="131"/>
      <c r="AG4897" s="131"/>
      <c r="AH4897" s="131"/>
      <c r="AI4897" s="131"/>
    </row>
    <row r="4898" spans="1:35" s="78" customFormat="1" ht="22.5" customHeight="1">
      <c r="A4898" s="112"/>
      <c r="B4898" s="107"/>
      <c r="C4898" s="108"/>
      <c r="D4898" s="66"/>
      <c r="E4898" s="501"/>
      <c r="F4898" s="232"/>
      <c r="G4898" s="111"/>
      <c r="H4898" s="95"/>
      <c r="I4898" s="228">
        <f t="shared" si="295"/>
        <v>0</v>
      </c>
      <c r="J4898" s="129"/>
      <c r="K4898" s="126"/>
      <c r="L4898" s="127"/>
      <c r="M4898" s="128"/>
      <c r="N4898" s="128"/>
      <c r="O4898" s="128"/>
      <c r="P4898" s="128"/>
      <c r="Q4898" s="128"/>
      <c r="R4898" s="128"/>
      <c r="S4898" s="128"/>
      <c r="T4898" s="127"/>
      <c r="U4898" s="131"/>
      <c r="V4898" s="131"/>
      <c r="W4898" s="131"/>
      <c r="X4898" s="131"/>
      <c r="Y4898" s="131"/>
      <c r="Z4898" s="131"/>
      <c r="AA4898" s="131"/>
      <c r="AB4898" s="131"/>
      <c r="AC4898" s="131"/>
      <c r="AD4898" s="131"/>
      <c r="AE4898" s="131"/>
      <c r="AF4898" s="131"/>
      <c r="AG4898" s="131"/>
      <c r="AH4898" s="131"/>
      <c r="AI4898" s="131"/>
    </row>
    <row r="4899" spans="1:35" s="78" customFormat="1" ht="22.5" customHeight="1">
      <c r="A4899" s="112"/>
      <c r="B4899" s="107"/>
      <c r="C4899" s="108"/>
      <c r="D4899" s="66"/>
      <c r="E4899" s="501"/>
      <c r="F4899" s="232"/>
      <c r="G4899" s="111"/>
      <c r="H4899" s="95"/>
      <c r="I4899" s="228">
        <f t="shared" si="295"/>
        <v>0</v>
      </c>
      <c r="J4899" s="129"/>
      <c r="K4899" s="126"/>
      <c r="L4899" s="127"/>
      <c r="M4899" s="128"/>
      <c r="N4899" s="128"/>
      <c r="O4899" s="128"/>
      <c r="P4899" s="128"/>
      <c r="Q4899" s="128"/>
      <c r="R4899" s="128"/>
      <c r="S4899" s="128"/>
      <c r="T4899" s="127"/>
      <c r="U4899" s="131"/>
      <c r="V4899" s="131"/>
      <c r="W4899" s="131"/>
      <c r="X4899" s="131"/>
      <c r="Y4899" s="131"/>
      <c r="Z4899" s="131"/>
      <c r="AA4899" s="131"/>
      <c r="AB4899" s="131"/>
      <c r="AC4899" s="131"/>
      <c r="AD4899" s="131"/>
      <c r="AE4899" s="131"/>
      <c r="AF4899" s="131"/>
      <c r="AG4899" s="131"/>
      <c r="AH4899" s="131"/>
      <c r="AI4899" s="131"/>
    </row>
    <row r="4900" spans="1:35" s="78" customFormat="1" ht="22.5" customHeight="1">
      <c r="A4900" s="112"/>
      <c r="B4900" s="107"/>
      <c r="C4900" s="108"/>
      <c r="D4900" s="66"/>
      <c r="E4900" s="501"/>
      <c r="F4900" s="232"/>
      <c r="G4900" s="111"/>
      <c r="H4900" s="95"/>
      <c r="I4900" s="228">
        <f t="shared" si="295"/>
        <v>0</v>
      </c>
      <c r="L4900" s="127"/>
      <c r="M4900" s="128"/>
      <c r="N4900" s="128"/>
      <c r="O4900" s="128"/>
      <c r="P4900" s="128"/>
      <c r="Q4900" s="128"/>
      <c r="R4900" s="128"/>
      <c r="S4900" s="128"/>
      <c r="T4900" s="127"/>
      <c r="U4900" s="131"/>
      <c r="V4900" s="131"/>
      <c r="W4900" s="131"/>
      <c r="X4900" s="131"/>
      <c r="Y4900" s="131"/>
      <c r="Z4900" s="131"/>
      <c r="AA4900" s="131"/>
      <c r="AB4900" s="131"/>
      <c r="AC4900" s="131"/>
      <c r="AD4900" s="131"/>
      <c r="AE4900" s="131"/>
      <c r="AF4900" s="131"/>
      <c r="AG4900" s="131"/>
      <c r="AH4900" s="131"/>
      <c r="AI4900" s="131"/>
    </row>
    <row r="4901" spans="1:35" s="78" customFormat="1" ht="22.5" customHeight="1">
      <c r="A4901" s="112"/>
      <c r="B4901" s="107"/>
      <c r="C4901" s="108"/>
      <c r="D4901" s="66"/>
      <c r="E4901" s="501"/>
      <c r="F4901" s="232"/>
      <c r="G4901" s="111"/>
      <c r="H4901" s="95"/>
      <c r="I4901" s="228">
        <f t="shared" si="295"/>
        <v>0</v>
      </c>
      <c r="L4901" s="127"/>
      <c r="M4901" s="128"/>
      <c r="N4901" s="128"/>
      <c r="O4901" s="128"/>
      <c r="P4901" s="128"/>
      <c r="Q4901" s="128"/>
      <c r="R4901" s="128"/>
      <c r="S4901" s="128"/>
      <c r="T4901" s="127"/>
      <c r="U4901" s="131"/>
      <c r="V4901" s="131"/>
      <c r="W4901" s="131"/>
      <c r="X4901" s="131"/>
      <c r="Y4901" s="131"/>
      <c r="Z4901" s="131"/>
      <c r="AA4901" s="131"/>
      <c r="AB4901" s="131"/>
      <c r="AC4901" s="131"/>
      <c r="AD4901" s="131"/>
      <c r="AE4901" s="131"/>
      <c r="AF4901" s="131"/>
      <c r="AG4901" s="131"/>
      <c r="AH4901" s="131"/>
      <c r="AI4901" s="131"/>
    </row>
    <row r="4902" spans="1:35" s="78" customFormat="1" ht="22.5" customHeight="1">
      <c r="B4902" s="107"/>
      <c r="C4902" s="108"/>
      <c r="D4902" s="66"/>
      <c r="E4902" s="501"/>
      <c r="F4902" s="232"/>
      <c r="G4902" s="111"/>
      <c r="H4902" s="95"/>
      <c r="I4902" s="228">
        <f t="shared" si="295"/>
        <v>0</v>
      </c>
      <c r="J4902" s="129"/>
      <c r="K4902" s="126"/>
      <c r="L4902" s="127"/>
      <c r="M4902" s="128"/>
      <c r="N4902" s="128"/>
      <c r="O4902" s="128"/>
      <c r="P4902" s="128"/>
      <c r="Q4902" s="128"/>
      <c r="R4902" s="128"/>
      <c r="S4902" s="128"/>
      <c r="T4902" s="127"/>
      <c r="U4902" s="131"/>
      <c r="V4902" s="131"/>
      <c r="W4902" s="131"/>
      <c r="X4902" s="131"/>
      <c r="Y4902" s="131"/>
      <c r="Z4902" s="131"/>
      <c r="AA4902" s="131"/>
      <c r="AB4902" s="131"/>
      <c r="AC4902" s="131"/>
      <c r="AD4902" s="131"/>
      <c r="AE4902" s="131"/>
      <c r="AF4902" s="131"/>
      <c r="AG4902" s="131"/>
      <c r="AH4902" s="131"/>
      <c r="AI4902" s="131"/>
    </row>
    <row r="4903" spans="1:35" s="78" customFormat="1" ht="22.5" customHeight="1">
      <c r="B4903" s="107"/>
      <c r="C4903" s="108"/>
      <c r="D4903" s="66"/>
      <c r="E4903" s="501"/>
      <c r="F4903" s="232"/>
      <c r="G4903" s="111"/>
      <c r="H4903" s="95"/>
      <c r="I4903" s="228">
        <f t="shared" si="295"/>
        <v>0</v>
      </c>
      <c r="L4903" s="127"/>
      <c r="M4903" s="128"/>
      <c r="N4903" s="128"/>
      <c r="O4903" s="128"/>
      <c r="P4903" s="128"/>
      <c r="Q4903" s="128"/>
      <c r="R4903" s="128"/>
      <c r="S4903" s="128"/>
      <c r="T4903" s="127"/>
      <c r="U4903" s="131"/>
      <c r="V4903" s="131"/>
      <c r="W4903" s="131"/>
      <c r="X4903" s="131"/>
      <c r="Y4903" s="131"/>
      <c r="Z4903" s="131"/>
      <c r="AA4903" s="131"/>
      <c r="AB4903" s="131"/>
      <c r="AC4903" s="131"/>
      <c r="AD4903" s="131"/>
      <c r="AE4903" s="131"/>
      <c r="AF4903" s="131"/>
      <c r="AG4903" s="131"/>
      <c r="AH4903" s="131"/>
      <c r="AI4903" s="131"/>
    </row>
    <row r="4904" spans="1:35" s="78" customFormat="1" ht="22.5" customHeight="1">
      <c r="A4904" s="112"/>
      <c r="B4904" s="107"/>
      <c r="C4904" s="108"/>
      <c r="D4904" s="66"/>
      <c r="E4904" s="501"/>
      <c r="F4904" s="232"/>
      <c r="G4904" s="111"/>
      <c r="H4904" s="95"/>
      <c r="I4904" s="228">
        <f t="shared" si="295"/>
        <v>0</v>
      </c>
      <c r="J4904" s="129"/>
      <c r="K4904" s="126"/>
      <c r="L4904" s="127"/>
      <c r="M4904" s="128"/>
      <c r="N4904" s="128"/>
      <c r="O4904" s="128"/>
      <c r="P4904" s="128"/>
      <c r="Q4904" s="128"/>
      <c r="R4904" s="128"/>
      <c r="S4904" s="128"/>
      <c r="T4904" s="127"/>
      <c r="U4904" s="131"/>
      <c r="V4904" s="131"/>
      <c r="W4904" s="131"/>
      <c r="X4904" s="131"/>
      <c r="Y4904" s="131"/>
      <c r="Z4904" s="131"/>
      <c r="AA4904" s="131"/>
      <c r="AB4904" s="131"/>
      <c r="AC4904" s="131"/>
      <c r="AD4904" s="131"/>
      <c r="AE4904" s="131"/>
      <c r="AF4904" s="131"/>
      <c r="AG4904" s="131"/>
      <c r="AH4904" s="131"/>
      <c r="AI4904" s="131"/>
    </row>
    <row r="4905" spans="1:35" s="78" customFormat="1" ht="22.5" customHeight="1">
      <c r="B4905" s="107"/>
      <c r="C4905" s="108"/>
      <c r="D4905" s="66"/>
      <c r="E4905" s="501"/>
      <c r="F4905" s="232"/>
      <c r="G4905" s="111"/>
      <c r="H4905" s="95"/>
      <c r="I4905" s="228">
        <f t="shared" si="295"/>
        <v>0</v>
      </c>
      <c r="L4905" s="127"/>
      <c r="M4905" s="128"/>
      <c r="N4905" s="128"/>
      <c r="O4905" s="128"/>
      <c r="P4905" s="128"/>
      <c r="Q4905" s="128"/>
      <c r="R4905" s="128"/>
      <c r="S4905" s="128"/>
      <c r="T4905" s="127"/>
      <c r="U4905" s="131"/>
      <c r="V4905" s="131"/>
      <c r="W4905" s="131"/>
      <c r="X4905" s="131"/>
      <c r="Y4905" s="131"/>
      <c r="Z4905" s="131"/>
      <c r="AA4905" s="131"/>
      <c r="AB4905" s="131"/>
      <c r="AC4905" s="131"/>
      <c r="AD4905" s="131"/>
      <c r="AE4905" s="131"/>
      <c r="AF4905" s="131"/>
      <c r="AG4905" s="131"/>
      <c r="AH4905" s="131"/>
      <c r="AI4905" s="131"/>
    </row>
    <row r="4906" spans="1:35" s="78" customFormat="1" ht="22.5" customHeight="1">
      <c r="A4906" s="112"/>
      <c r="B4906" s="107"/>
      <c r="C4906" s="108"/>
      <c r="D4906" s="66"/>
      <c r="E4906" s="501"/>
      <c r="F4906" s="232"/>
      <c r="G4906" s="111"/>
      <c r="H4906" s="95"/>
      <c r="I4906" s="228">
        <f t="shared" si="295"/>
        <v>0</v>
      </c>
      <c r="J4906" s="129"/>
      <c r="K4906" s="126"/>
      <c r="L4906" s="127"/>
      <c r="M4906" s="128"/>
      <c r="N4906" s="128"/>
      <c r="O4906" s="128"/>
      <c r="P4906" s="128"/>
      <c r="Q4906" s="128"/>
      <c r="R4906" s="128"/>
      <c r="S4906" s="128"/>
      <c r="T4906" s="127"/>
      <c r="U4906" s="131"/>
      <c r="V4906" s="131"/>
      <c r="W4906" s="131"/>
      <c r="X4906" s="131"/>
      <c r="Y4906" s="131"/>
      <c r="Z4906" s="131"/>
      <c r="AA4906" s="131"/>
      <c r="AB4906" s="131"/>
      <c r="AC4906" s="131"/>
      <c r="AD4906" s="131"/>
      <c r="AE4906" s="131"/>
      <c r="AF4906" s="131"/>
      <c r="AG4906" s="131"/>
      <c r="AH4906" s="131"/>
      <c r="AI4906" s="131"/>
    </row>
    <row r="4907" spans="1:35" s="78" customFormat="1" ht="22.5" customHeight="1">
      <c r="B4907" s="107"/>
      <c r="C4907" s="108"/>
      <c r="D4907" s="66"/>
      <c r="E4907" s="501"/>
      <c r="F4907" s="232"/>
      <c r="G4907" s="111"/>
      <c r="H4907" s="95"/>
      <c r="I4907" s="228">
        <f t="shared" si="295"/>
        <v>0</v>
      </c>
      <c r="L4907" s="127"/>
      <c r="M4907" s="128"/>
      <c r="N4907" s="128"/>
      <c r="O4907" s="128"/>
      <c r="P4907" s="128"/>
      <c r="Q4907" s="128"/>
      <c r="R4907" s="128"/>
      <c r="S4907" s="128"/>
      <c r="T4907" s="127"/>
      <c r="U4907" s="131"/>
      <c r="V4907" s="131"/>
      <c r="W4907" s="131"/>
      <c r="X4907" s="131"/>
      <c r="Y4907" s="131"/>
      <c r="Z4907" s="131"/>
      <c r="AA4907" s="131"/>
      <c r="AB4907" s="131"/>
      <c r="AC4907" s="131"/>
      <c r="AD4907" s="131"/>
      <c r="AE4907" s="131"/>
      <c r="AF4907" s="131"/>
      <c r="AG4907" s="131"/>
      <c r="AH4907" s="131"/>
      <c r="AI4907" s="131"/>
    </row>
    <row r="4908" spans="1:35" s="78" customFormat="1" ht="22.5" customHeight="1">
      <c r="A4908" s="109"/>
      <c r="B4908" s="107"/>
      <c r="C4908" s="108"/>
      <c r="D4908" s="66"/>
      <c r="E4908" s="501"/>
      <c r="F4908" s="232"/>
      <c r="G4908" s="111"/>
      <c r="H4908" s="95"/>
      <c r="I4908" s="228">
        <f t="shared" si="295"/>
        <v>0</v>
      </c>
      <c r="J4908" s="129"/>
      <c r="K4908" s="126"/>
      <c r="L4908" s="127"/>
      <c r="M4908" s="128"/>
      <c r="N4908" s="128"/>
      <c r="O4908" s="128"/>
      <c r="P4908" s="128"/>
      <c r="Q4908" s="128"/>
      <c r="R4908" s="128"/>
      <c r="S4908" s="128"/>
      <c r="T4908" s="127"/>
      <c r="U4908" s="131"/>
      <c r="V4908" s="131"/>
      <c r="W4908" s="131"/>
      <c r="X4908" s="131"/>
      <c r="Y4908" s="131"/>
      <c r="Z4908" s="131"/>
      <c r="AA4908" s="131"/>
      <c r="AB4908" s="131"/>
      <c r="AC4908" s="131"/>
      <c r="AD4908" s="131"/>
      <c r="AE4908" s="131"/>
      <c r="AF4908" s="131"/>
      <c r="AG4908" s="131"/>
      <c r="AH4908" s="131"/>
      <c r="AI4908" s="131"/>
    </row>
    <row r="4909" spans="1:35" s="78" customFormat="1" ht="22.5" customHeight="1">
      <c r="B4909" s="107"/>
      <c r="C4909" s="108"/>
      <c r="D4909" s="66"/>
      <c r="E4909" s="501"/>
      <c r="F4909" s="232"/>
      <c r="G4909" s="111"/>
      <c r="H4909" s="95"/>
      <c r="I4909" s="228">
        <f t="shared" si="295"/>
        <v>0</v>
      </c>
      <c r="L4909" s="127"/>
      <c r="M4909" s="128"/>
      <c r="N4909" s="128"/>
      <c r="O4909" s="128"/>
      <c r="P4909" s="128"/>
      <c r="Q4909" s="128"/>
      <c r="R4909" s="128"/>
      <c r="S4909" s="128"/>
      <c r="T4909" s="127"/>
      <c r="U4909" s="131"/>
      <c r="V4909" s="131"/>
      <c r="W4909" s="131"/>
      <c r="X4909" s="131"/>
      <c r="Y4909" s="131"/>
      <c r="Z4909" s="131"/>
      <c r="AA4909" s="131"/>
      <c r="AB4909" s="131"/>
      <c r="AC4909" s="131"/>
      <c r="AD4909" s="131"/>
      <c r="AE4909" s="131"/>
      <c r="AF4909" s="131"/>
      <c r="AG4909" s="131"/>
      <c r="AH4909" s="131"/>
      <c r="AI4909" s="131"/>
    </row>
    <row r="4910" spans="1:35" s="78" customFormat="1" ht="22.5" customHeight="1">
      <c r="A4910" s="112"/>
      <c r="B4910" s="107"/>
      <c r="C4910" s="108"/>
      <c r="D4910" s="66"/>
      <c r="E4910" s="501"/>
      <c r="F4910" s="232"/>
      <c r="G4910" s="111"/>
      <c r="H4910" s="95"/>
      <c r="I4910" s="228">
        <f t="shared" ref="I4910:I4973" si="296">SUM(H4909:H4910)</f>
        <v>0</v>
      </c>
      <c r="J4910" s="129"/>
      <c r="K4910" s="126"/>
      <c r="L4910" s="127"/>
      <c r="M4910" s="128"/>
      <c r="N4910" s="128"/>
      <c r="O4910" s="128"/>
      <c r="P4910" s="128"/>
      <c r="Q4910" s="128"/>
      <c r="R4910" s="128"/>
      <c r="S4910" s="128"/>
      <c r="T4910" s="127"/>
      <c r="U4910" s="131"/>
      <c r="V4910" s="131"/>
      <c r="W4910" s="131"/>
      <c r="X4910" s="131"/>
      <c r="Y4910" s="131"/>
      <c r="Z4910" s="131"/>
      <c r="AA4910" s="131"/>
      <c r="AB4910" s="131"/>
      <c r="AC4910" s="131"/>
      <c r="AD4910" s="131"/>
      <c r="AE4910" s="131"/>
      <c r="AF4910" s="131"/>
      <c r="AG4910" s="131"/>
      <c r="AH4910" s="131"/>
      <c r="AI4910" s="131"/>
    </row>
    <row r="4911" spans="1:35" s="78" customFormat="1" ht="22.5" customHeight="1">
      <c r="A4911" s="112"/>
      <c r="B4911" s="107"/>
      <c r="C4911" s="108"/>
      <c r="D4911" s="65"/>
      <c r="E4911" s="501"/>
      <c r="F4911" s="232"/>
      <c r="G4911" s="111"/>
      <c r="H4911" s="95"/>
      <c r="I4911" s="228">
        <f t="shared" si="296"/>
        <v>0</v>
      </c>
      <c r="J4911" s="129"/>
      <c r="K4911" s="126"/>
      <c r="L4911" s="127"/>
      <c r="M4911" s="128"/>
      <c r="N4911" s="128"/>
      <c r="O4911" s="128"/>
      <c r="P4911" s="128"/>
      <c r="Q4911" s="128"/>
      <c r="R4911" s="128"/>
      <c r="S4911" s="128"/>
      <c r="T4911" s="127"/>
      <c r="U4911" s="131"/>
      <c r="V4911" s="131"/>
      <c r="W4911" s="131"/>
      <c r="X4911" s="131"/>
      <c r="Y4911" s="131"/>
      <c r="Z4911" s="131"/>
      <c r="AA4911" s="131"/>
      <c r="AB4911" s="131"/>
      <c r="AC4911" s="131"/>
      <c r="AD4911" s="131"/>
      <c r="AE4911" s="131"/>
      <c r="AF4911" s="131"/>
      <c r="AG4911" s="131"/>
      <c r="AH4911" s="131"/>
      <c r="AI4911" s="131"/>
    </row>
    <row r="4912" spans="1:35" s="78" customFormat="1" ht="22.5" customHeight="1">
      <c r="A4912" s="112"/>
      <c r="B4912" s="107"/>
      <c r="C4912" s="108"/>
      <c r="D4912" s="66"/>
      <c r="E4912" s="501"/>
      <c r="F4912" s="232"/>
      <c r="G4912" s="111"/>
      <c r="H4912" s="95"/>
      <c r="I4912" s="228">
        <f t="shared" si="296"/>
        <v>0</v>
      </c>
      <c r="J4912" s="129"/>
      <c r="K4912" s="126"/>
      <c r="L4912" s="127"/>
      <c r="M4912" s="128"/>
      <c r="N4912" s="128"/>
      <c r="O4912" s="128"/>
      <c r="P4912" s="128"/>
      <c r="Q4912" s="128"/>
      <c r="R4912" s="128"/>
      <c r="S4912" s="128"/>
      <c r="T4912" s="127"/>
      <c r="U4912" s="131"/>
      <c r="V4912" s="131"/>
      <c r="W4912" s="131"/>
      <c r="X4912" s="131"/>
      <c r="Y4912" s="131"/>
      <c r="Z4912" s="131"/>
      <c r="AA4912" s="131"/>
      <c r="AB4912" s="131"/>
      <c r="AC4912" s="131"/>
      <c r="AD4912" s="131"/>
      <c r="AE4912" s="131"/>
      <c r="AF4912" s="131"/>
      <c r="AG4912" s="131"/>
      <c r="AH4912" s="131"/>
      <c r="AI4912" s="131"/>
    </row>
    <row r="4913" spans="1:35" s="78" customFormat="1" ht="22.5" customHeight="1">
      <c r="A4913" s="112"/>
      <c r="B4913" s="107"/>
      <c r="C4913" s="108"/>
      <c r="D4913" s="66"/>
      <c r="E4913" s="501"/>
      <c r="F4913" s="232"/>
      <c r="G4913" s="111"/>
      <c r="H4913" s="95"/>
      <c r="I4913" s="228">
        <f t="shared" si="296"/>
        <v>0</v>
      </c>
      <c r="J4913" s="129"/>
      <c r="K4913" s="126"/>
      <c r="L4913" s="127"/>
      <c r="M4913" s="128"/>
      <c r="N4913" s="128"/>
      <c r="O4913" s="128"/>
      <c r="P4913" s="128"/>
      <c r="Q4913" s="128"/>
      <c r="R4913" s="128"/>
      <c r="S4913" s="128"/>
      <c r="T4913" s="127"/>
      <c r="U4913" s="131"/>
      <c r="V4913" s="131"/>
      <c r="W4913" s="131"/>
      <c r="X4913" s="131"/>
      <c r="Y4913" s="131"/>
      <c r="Z4913" s="131"/>
      <c r="AA4913" s="131"/>
      <c r="AB4913" s="131"/>
      <c r="AC4913" s="131"/>
      <c r="AD4913" s="131"/>
      <c r="AE4913" s="131"/>
      <c r="AF4913" s="131"/>
      <c r="AG4913" s="131"/>
      <c r="AH4913" s="131"/>
      <c r="AI4913" s="131"/>
    </row>
    <row r="4914" spans="1:35" s="78" customFormat="1" ht="22.5" customHeight="1">
      <c r="A4914" s="112"/>
      <c r="B4914" s="107"/>
      <c r="C4914" s="108"/>
      <c r="D4914" s="66"/>
      <c r="E4914" s="501"/>
      <c r="F4914" s="232"/>
      <c r="G4914" s="111"/>
      <c r="H4914" s="95"/>
      <c r="I4914" s="228">
        <f t="shared" si="296"/>
        <v>0</v>
      </c>
      <c r="J4914" s="129"/>
      <c r="K4914" s="126"/>
      <c r="L4914" s="127"/>
      <c r="M4914" s="128"/>
      <c r="N4914" s="128"/>
      <c r="O4914" s="128"/>
      <c r="P4914" s="128"/>
      <c r="Q4914" s="128"/>
      <c r="R4914" s="128"/>
      <c r="S4914" s="128"/>
      <c r="T4914" s="127"/>
      <c r="U4914" s="131"/>
      <c r="V4914" s="131"/>
      <c r="W4914" s="131"/>
      <c r="X4914" s="131"/>
      <c r="Y4914" s="131"/>
      <c r="Z4914" s="131"/>
      <c r="AA4914" s="131"/>
      <c r="AB4914" s="131"/>
      <c r="AC4914" s="131"/>
      <c r="AD4914" s="131"/>
      <c r="AE4914" s="131"/>
      <c r="AF4914" s="131"/>
      <c r="AG4914" s="131"/>
      <c r="AH4914" s="131"/>
      <c r="AI4914" s="131"/>
    </row>
    <row r="4915" spans="1:35" s="78" customFormat="1" ht="22.5" customHeight="1">
      <c r="A4915" s="112"/>
      <c r="B4915" s="107"/>
      <c r="C4915" s="108"/>
      <c r="D4915" s="66"/>
      <c r="E4915" s="501"/>
      <c r="F4915" s="232"/>
      <c r="G4915" s="111"/>
      <c r="H4915" s="95"/>
      <c r="I4915" s="228">
        <f t="shared" si="296"/>
        <v>0</v>
      </c>
      <c r="J4915" s="129"/>
      <c r="K4915" s="126"/>
      <c r="L4915" s="127"/>
      <c r="M4915" s="128"/>
      <c r="N4915" s="128"/>
      <c r="O4915" s="128"/>
      <c r="P4915" s="128"/>
      <c r="Q4915" s="128"/>
      <c r="R4915" s="128"/>
      <c r="S4915" s="128"/>
      <c r="T4915" s="127"/>
      <c r="U4915" s="131"/>
      <c r="V4915" s="131"/>
      <c r="W4915" s="131"/>
      <c r="X4915" s="131"/>
      <c r="Y4915" s="131"/>
      <c r="Z4915" s="131"/>
      <c r="AA4915" s="131"/>
      <c r="AB4915" s="131"/>
      <c r="AC4915" s="131"/>
      <c r="AD4915" s="131"/>
      <c r="AE4915" s="131"/>
      <c r="AF4915" s="131"/>
      <c r="AG4915" s="131"/>
      <c r="AH4915" s="131"/>
      <c r="AI4915" s="131"/>
    </row>
    <row r="4916" spans="1:35" s="78" customFormat="1" ht="22.5" customHeight="1">
      <c r="A4916" s="112"/>
      <c r="B4916" s="107"/>
      <c r="C4916" s="108"/>
      <c r="D4916" s="66"/>
      <c r="E4916" s="501"/>
      <c r="F4916" s="232"/>
      <c r="G4916" s="111"/>
      <c r="H4916" s="95"/>
      <c r="I4916" s="228">
        <f t="shared" si="296"/>
        <v>0</v>
      </c>
      <c r="J4916" s="129"/>
      <c r="K4916" s="126"/>
      <c r="L4916" s="127"/>
      <c r="M4916" s="128"/>
      <c r="N4916" s="128"/>
      <c r="O4916" s="128"/>
      <c r="P4916" s="128"/>
      <c r="Q4916" s="128"/>
      <c r="R4916" s="128"/>
      <c r="S4916" s="128"/>
      <c r="T4916" s="127"/>
      <c r="U4916" s="131"/>
      <c r="V4916" s="131"/>
      <c r="W4916" s="131"/>
      <c r="X4916" s="131"/>
      <c r="Y4916" s="131"/>
      <c r="Z4916" s="131"/>
      <c r="AA4916" s="131"/>
      <c r="AB4916" s="131"/>
      <c r="AC4916" s="131"/>
      <c r="AD4916" s="131"/>
      <c r="AE4916" s="131"/>
      <c r="AF4916" s="131"/>
      <c r="AG4916" s="131"/>
      <c r="AH4916" s="131"/>
      <c r="AI4916" s="131"/>
    </row>
    <row r="4917" spans="1:35" s="78" customFormat="1" ht="22.5" customHeight="1">
      <c r="A4917" s="112"/>
      <c r="B4917" s="107"/>
      <c r="C4917" s="108"/>
      <c r="D4917" s="66"/>
      <c r="E4917" s="501"/>
      <c r="F4917" s="232"/>
      <c r="G4917" s="111"/>
      <c r="H4917" s="95"/>
      <c r="I4917" s="228">
        <f t="shared" si="296"/>
        <v>0</v>
      </c>
      <c r="J4917" s="129"/>
      <c r="K4917" s="126"/>
      <c r="L4917" s="127"/>
      <c r="M4917" s="128"/>
      <c r="N4917" s="128"/>
      <c r="O4917" s="128"/>
      <c r="P4917" s="128"/>
      <c r="Q4917" s="128"/>
      <c r="R4917" s="128"/>
      <c r="S4917" s="128"/>
      <c r="T4917" s="127"/>
      <c r="U4917" s="131"/>
      <c r="V4917" s="131"/>
      <c r="W4917" s="131"/>
      <c r="X4917" s="131"/>
      <c r="Y4917" s="131"/>
      <c r="Z4917" s="131"/>
      <c r="AA4917" s="131"/>
      <c r="AB4917" s="131"/>
      <c r="AC4917" s="131"/>
      <c r="AD4917" s="131"/>
      <c r="AE4917" s="131"/>
      <c r="AF4917" s="131"/>
      <c r="AG4917" s="131"/>
      <c r="AH4917" s="131"/>
      <c r="AI4917" s="131"/>
    </row>
    <row r="4918" spans="1:35" s="78" customFormat="1" ht="22.5" customHeight="1">
      <c r="A4918" s="112"/>
      <c r="B4918" s="107"/>
      <c r="C4918" s="108"/>
      <c r="D4918" s="66"/>
      <c r="E4918" s="501"/>
      <c r="F4918" s="232"/>
      <c r="G4918" s="111"/>
      <c r="H4918" s="95"/>
      <c r="I4918" s="228">
        <f t="shared" si="296"/>
        <v>0</v>
      </c>
      <c r="J4918" s="129"/>
      <c r="K4918" s="126"/>
      <c r="L4918" s="127"/>
      <c r="M4918" s="128"/>
      <c r="N4918" s="128"/>
      <c r="O4918" s="128"/>
      <c r="P4918" s="128"/>
      <c r="Q4918" s="128"/>
      <c r="R4918" s="128"/>
      <c r="S4918" s="128"/>
      <c r="T4918" s="127"/>
      <c r="U4918" s="131"/>
      <c r="V4918" s="131"/>
      <c r="W4918" s="131"/>
      <c r="X4918" s="131"/>
      <c r="Y4918" s="131"/>
      <c r="Z4918" s="131"/>
      <c r="AA4918" s="131"/>
      <c r="AB4918" s="131"/>
      <c r="AC4918" s="131"/>
      <c r="AD4918" s="131"/>
      <c r="AE4918" s="131"/>
      <c r="AF4918" s="131"/>
      <c r="AG4918" s="131"/>
      <c r="AH4918" s="131"/>
      <c r="AI4918" s="131"/>
    </row>
    <row r="4919" spans="1:35" s="78" customFormat="1" ht="22.5" customHeight="1">
      <c r="A4919" s="112"/>
      <c r="B4919" s="107"/>
      <c r="C4919" s="108"/>
      <c r="D4919" s="66"/>
      <c r="E4919" s="501"/>
      <c r="F4919" s="232"/>
      <c r="G4919" s="111"/>
      <c r="H4919" s="95"/>
      <c r="I4919" s="228">
        <f t="shared" si="296"/>
        <v>0</v>
      </c>
      <c r="J4919" s="129"/>
      <c r="K4919" s="126"/>
      <c r="L4919" s="127"/>
      <c r="M4919" s="128"/>
      <c r="N4919" s="128"/>
      <c r="O4919" s="128"/>
      <c r="P4919" s="128"/>
      <c r="Q4919" s="128"/>
      <c r="R4919" s="128"/>
      <c r="S4919" s="128"/>
      <c r="T4919" s="127"/>
      <c r="U4919" s="131"/>
      <c r="V4919" s="131"/>
      <c r="W4919" s="131"/>
      <c r="X4919" s="131"/>
      <c r="Y4919" s="131"/>
      <c r="Z4919" s="131"/>
      <c r="AA4919" s="131"/>
      <c r="AB4919" s="131"/>
      <c r="AC4919" s="131"/>
      <c r="AD4919" s="131"/>
      <c r="AE4919" s="131"/>
      <c r="AF4919" s="131"/>
      <c r="AG4919" s="131"/>
      <c r="AH4919" s="131"/>
      <c r="AI4919" s="131"/>
    </row>
    <row r="4920" spans="1:35" s="78" customFormat="1" ht="22.5" customHeight="1">
      <c r="B4920" s="107"/>
      <c r="C4920" s="108"/>
      <c r="D4920" s="65"/>
      <c r="E4920" s="501"/>
      <c r="F4920" s="154"/>
      <c r="G4920" s="111"/>
      <c r="H4920" s="95"/>
      <c r="I4920" s="228">
        <f t="shared" si="296"/>
        <v>0</v>
      </c>
      <c r="J4920" s="129"/>
      <c r="K4920" s="126"/>
      <c r="L4920" s="127"/>
      <c r="M4920" s="128"/>
      <c r="N4920" s="128"/>
      <c r="O4920" s="128"/>
      <c r="P4920" s="128"/>
      <c r="Q4920" s="128"/>
      <c r="R4920" s="128"/>
      <c r="S4920" s="128"/>
      <c r="T4920" s="127"/>
      <c r="U4920" s="131"/>
      <c r="V4920" s="131"/>
      <c r="W4920" s="131"/>
      <c r="X4920" s="131"/>
      <c r="Y4920" s="131"/>
      <c r="Z4920" s="131"/>
      <c r="AA4920" s="131"/>
      <c r="AB4920" s="131"/>
      <c r="AC4920" s="131"/>
      <c r="AD4920" s="131"/>
      <c r="AE4920" s="131"/>
      <c r="AF4920" s="131"/>
      <c r="AG4920" s="131"/>
      <c r="AH4920" s="131"/>
      <c r="AI4920" s="131"/>
    </row>
    <row r="4921" spans="1:35" s="78" customFormat="1" ht="22.5" customHeight="1">
      <c r="B4921" s="107"/>
      <c r="C4921" s="108"/>
      <c r="D4921" s="66"/>
      <c r="E4921" s="501"/>
      <c r="F4921" s="232"/>
      <c r="G4921" s="111"/>
      <c r="H4921" s="95"/>
      <c r="I4921" s="228">
        <f t="shared" si="296"/>
        <v>0</v>
      </c>
      <c r="J4921" s="129"/>
      <c r="K4921" s="126"/>
      <c r="L4921" s="127"/>
      <c r="M4921" s="128"/>
      <c r="N4921" s="128"/>
      <c r="O4921" s="128"/>
      <c r="P4921" s="128"/>
      <c r="Q4921" s="128"/>
      <c r="R4921" s="128"/>
      <c r="S4921" s="128"/>
      <c r="T4921" s="127"/>
      <c r="U4921" s="131"/>
      <c r="V4921" s="131"/>
      <c r="W4921" s="131"/>
      <c r="X4921" s="131"/>
      <c r="Y4921" s="131"/>
      <c r="Z4921" s="131"/>
      <c r="AA4921" s="131"/>
      <c r="AB4921" s="131"/>
      <c r="AC4921" s="131"/>
      <c r="AD4921" s="131"/>
      <c r="AE4921" s="131"/>
      <c r="AF4921" s="131"/>
      <c r="AG4921" s="131"/>
      <c r="AH4921" s="131"/>
      <c r="AI4921" s="131"/>
    </row>
    <row r="4922" spans="1:35" s="78" customFormat="1" ht="22.5" customHeight="1">
      <c r="B4922" s="107"/>
      <c r="C4922" s="108"/>
      <c r="D4922" s="65"/>
      <c r="E4922" s="501"/>
      <c r="F4922" s="232"/>
      <c r="G4922" s="111"/>
      <c r="H4922" s="95"/>
      <c r="I4922" s="228">
        <f t="shared" si="296"/>
        <v>0</v>
      </c>
      <c r="J4922" s="129"/>
      <c r="K4922" s="126"/>
      <c r="L4922" s="127"/>
      <c r="M4922" s="128"/>
      <c r="N4922" s="128"/>
      <c r="O4922" s="128"/>
      <c r="P4922" s="128"/>
      <c r="Q4922" s="128"/>
      <c r="R4922" s="128"/>
      <c r="S4922" s="128"/>
      <c r="T4922" s="127"/>
      <c r="U4922" s="131"/>
      <c r="V4922" s="131"/>
      <c r="W4922" s="131"/>
      <c r="X4922" s="131"/>
      <c r="Y4922" s="131"/>
      <c r="Z4922" s="131"/>
      <c r="AA4922" s="131"/>
      <c r="AB4922" s="131"/>
      <c r="AC4922" s="131"/>
      <c r="AD4922" s="131"/>
      <c r="AE4922" s="131"/>
      <c r="AF4922" s="131"/>
      <c r="AG4922" s="131"/>
      <c r="AH4922" s="131"/>
      <c r="AI4922" s="131"/>
    </row>
    <row r="4923" spans="1:35" s="78" customFormat="1" ht="22.5" customHeight="1">
      <c r="B4923" s="107"/>
      <c r="C4923" s="108"/>
      <c r="D4923" s="65"/>
      <c r="E4923" s="501"/>
      <c r="F4923" s="232"/>
      <c r="G4923" s="111"/>
      <c r="H4923" s="95"/>
      <c r="I4923" s="228">
        <f t="shared" si="296"/>
        <v>0</v>
      </c>
      <c r="J4923" s="129"/>
      <c r="K4923" s="126"/>
      <c r="L4923" s="127"/>
      <c r="M4923" s="128"/>
      <c r="N4923" s="128"/>
      <c r="O4923" s="128"/>
      <c r="P4923" s="128"/>
      <c r="Q4923" s="128"/>
      <c r="R4923" s="128"/>
      <c r="S4923" s="128"/>
      <c r="T4923" s="127"/>
      <c r="U4923" s="131"/>
      <c r="V4923" s="131"/>
      <c r="W4923" s="131"/>
      <c r="X4923" s="131"/>
      <c r="Y4923" s="131"/>
      <c r="Z4923" s="131"/>
      <c r="AA4923" s="131"/>
      <c r="AB4923" s="131"/>
      <c r="AC4923" s="131"/>
      <c r="AD4923" s="131"/>
      <c r="AE4923" s="131"/>
      <c r="AF4923" s="131"/>
      <c r="AG4923" s="131"/>
      <c r="AH4923" s="131"/>
      <c r="AI4923" s="131"/>
    </row>
    <row r="4924" spans="1:35" s="78" customFormat="1" ht="22.5" customHeight="1">
      <c r="A4924" s="112"/>
      <c r="B4924" s="107"/>
      <c r="C4924" s="108"/>
      <c r="D4924" s="66"/>
      <c r="E4924" s="501"/>
      <c r="F4924" s="232"/>
      <c r="G4924" s="111"/>
      <c r="H4924" s="95"/>
      <c r="I4924" s="228">
        <f t="shared" si="296"/>
        <v>0</v>
      </c>
      <c r="J4924" s="129"/>
      <c r="K4924" s="126"/>
      <c r="L4924" s="127"/>
      <c r="M4924" s="128"/>
      <c r="N4924" s="128"/>
      <c r="O4924" s="128"/>
      <c r="P4924" s="128"/>
      <c r="Q4924" s="128"/>
      <c r="R4924" s="128"/>
      <c r="S4924" s="128"/>
      <c r="T4924" s="127"/>
      <c r="U4924" s="131"/>
      <c r="V4924" s="131"/>
      <c r="W4924" s="131"/>
      <c r="X4924" s="131"/>
      <c r="Y4924" s="131"/>
      <c r="Z4924" s="131"/>
      <c r="AA4924" s="131"/>
      <c r="AB4924" s="131"/>
      <c r="AC4924" s="131"/>
      <c r="AD4924" s="131"/>
      <c r="AE4924" s="131"/>
      <c r="AF4924" s="131"/>
      <c r="AG4924" s="131"/>
      <c r="AH4924" s="131"/>
      <c r="AI4924" s="131"/>
    </row>
    <row r="4925" spans="1:35" s="78" customFormat="1" ht="22.5" customHeight="1">
      <c r="A4925" s="112"/>
      <c r="B4925" s="107"/>
      <c r="C4925" s="108"/>
      <c r="D4925" s="65"/>
      <c r="E4925" s="501"/>
      <c r="F4925" s="154"/>
      <c r="G4925" s="111"/>
      <c r="H4925" s="95"/>
      <c r="I4925" s="228">
        <f t="shared" si="296"/>
        <v>0</v>
      </c>
      <c r="J4925" s="129"/>
      <c r="K4925" s="126"/>
      <c r="L4925" s="127"/>
      <c r="M4925" s="128"/>
      <c r="N4925" s="128"/>
      <c r="O4925" s="128"/>
      <c r="P4925" s="128"/>
      <c r="Q4925" s="128"/>
      <c r="R4925" s="128"/>
      <c r="S4925" s="128"/>
      <c r="T4925" s="127"/>
      <c r="U4925" s="131"/>
      <c r="V4925" s="131"/>
      <c r="W4925" s="131"/>
      <c r="X4925" s="131"/>
      <c r="Y4925" s="131"/>
      <c r="Z4925" s="131"/>
      <c r="AA4925" s="131"/>
      <c r="AB4925" s="131"/>
      <c r="AC4925" s="131"/>
      <c r="AD4925" s="131"/>
      <c r="AE4925" s="131"/>
      <c r="AF4925" s="131"/>
      <c r="AG4925" s="131"/>
      <c r="AH4925" s="131"/>
      <c r="AI4925" s="131"/>
    </row>
    <row r="4926" spans="1:35" s="78" customFormat="1" ht="22.5" customHeight="1">
      <c r="A4926" s="112"/>
      <c r="B4926" s="107"/>
      <c r="C4926" s="108"/>
      <c r="D4926" s="66"/>
      <c r="E4926" s="501"/>
      <c r="F4926" s="232"/>
      <c r="G4926" s="111"/>
      <c r="H4926" s="95"/>
      <c r="I4926" s="228">
        <f t="shared" si="296"/>
        <v>0</v>
      </c>
      <c r="J4926" s="129"/>
      <c r="K4926" s="126"/>
      <c r="L4926" s="127"/>
      <c r="M4926" s="128"/>
      <c r="N4926" s="128"/>
      <c r="O4926" s="128"/>
      <c r="P4926" s="128"/>
      <c r="Q4926" s="128"/>
      <c r="R4926" s="128"/>
      <c r="S4926" s="128"/>
      <c r="T4926" s="127"/>
      <c r="U4926" s="131"/>
      <c r="V4926" s="131"/>
      <c r="W4926" s="131"/>
      <c r="X4926" s="131"/>
      <c r="Y4926" s="131"/>
      <c r="Z4926" s="131"/>
      <c r="AA4926" s="131"/>
      <c r="AB4926" s="131"/>
      <c r="AC4926" s="131"/>
      <c r="AD4926" s="131"/>
      <c r="AE4926" s="131"/>
      <c r="AF4926" s="131"/>
      <c r="AG4926" s="131"/>
      <c r="AH4926" s="131"/>
      <c r="AI4926" s="131"/>
    </row>
    <row r="4927" spans="1:35" s="78" customFormat="1" ht="22.5" customHeight="1">
      <c r="A4927" s="112"/>
      <c r="B4927" s="107"/>
      <c r="C4927" s="108"/>
      <c r="D4927" s="65"/>
      <c r="E4927" s="501"/>
      <c r="F4927" s="232"/>
      <c r="G4927" s="111"/>
      <c r="H4927" s="95"/>
      <c r="I4927" s="228">
        <f t="shared" si="296"/>
        <v>0</v>
      </c>
      <c r="J4927" s="129"/>
      <c r="K4927" s="126"/>
      <c r="L4927" s="127"/>
      <c r="M4927" s="128"/>
      <c r="N4927" s="128"/>
      <c r="O4927" s="128"/>
      <c r="P4927" s="128"/>
      <c r="Q4927" s="128"/>
      <c r="R4927" s="128"/>
      <c r="S4927" s="128"/>
      <c r="T4927" s="127"/>
      <c r="U4927" s="131"/>
      <c r="V4927" s="131"/>
      <c r="W4927" s="131"/>
      <c r="X4927" s="131"/>
      <c r="Y4927" s="131"/>
      <c r="Z4927" s="131"/>
      <c r="AA4927" s="131"/>
      <c r="AB4927" s="131"/>
      <c r="AC4927" s="131"/>
      <c r="AD4927" s="131"/>
      <c r="AE4927" s="131"/>
      <c r="AF4927" s="131"/>
      <c r="AG4927" s="131"/>
      <c r="AH4927" s="131"/>
      <c r="AI4927" s="131"/>
    </row>
    <row r="4928" spans="1:35" s="78" customFormat="1" ht="22.2" customHeight="1">
      <c r="A4928" s="112"/>
      <c r="B4928" s="107"/>
      <c r="C4928" s="108"/>
      <c r="D4928" s="66"/>
      <c r="E4928" s="501"/>
      <c r="F4928" s="232"/>
      <c r="G4928" s="111"/>
      <c r="H4928" s="95"/>
      <c r="I4928" s="228">
        <f t="shared" si="296"/>
        <v>0</v>
      </c>
      <c r="J4928" s="129"/>
      <c r="K4928" s="126"/>
      <c r="L4928" s="127"/>
      <c r="M4928" s="128"/>
      <c r="N4928" s="128"/>
      <c r="O4928" s="128"/>
      <c r="P4928" s="128"/>
      <c r="Q4928" s="128"/>
      <c r="R4928" s="128"/>
      <c r="S4928" s="128"/>
      <c r="T4928" s="127"/>
      <c r="U4928" s="131"/>
      <c r="V4928" s="131"/>
      <c r="W4928" s="131"/>
      <c r="X4928" s="131"/>
      <c r="Y4928" s="131"/>
      <c r="Z4928" s="131"/>
      <c r="AA4928" s="131"/>
      <c r="AB4928" s="131"/>
      <c r="AC4928" s="131"/>
      <c r="AD4928" s="131"/>
      <c r="AE4928" s="131"/>
      <c r="AF4928" s="131"/>
      <c r="AG4928" s="131"/>
      <c r="AH4928" s="131"/>
      <c r="AI4928" s="131"/>
    </row>
    <row r="4929" spans="1:35" s="78" customFormat="1" ht="22.5" customHeight="1">
      <c r="A4929" s="112"/>
      <c r="B4929" s="107"/>
      <c r="C4929" s="108"/>
      <c r="D4929" s="66"/>
      <c r="E4929" s="501"/>
      <c r="F4929" s="232"/>
      <c r="G4929" s="111"/>
      <c r="H4929" s="95"/>
      <c r="I4929" s="228">
        <f t="shared" si="296"/>
        <v>0</v>
      </c>
      <c r="J4929" s="129"/>
      <c r="K4929" s="126"/>
      <c r="L4929" s="127"/>
      <c r="M4929" s="128"/>
      <c r="N4929" s="128"/>
      <c r="O4929" s="128"/>
      <c r="P4929" s="128"/>
      <c r="Q4929" s="128"/>
      <c r="R4929" s="128"/>
      <c r="S4929" s="128"/>
      <c r="T4929" s="127"/>
      <c r="U4929" s="131"/>
      <c r="V4929" s="131"/>
      <c r="W4929" s="131"/>
      <c r="X4929" s="131"/>
      <c r="Y4929" s="131"/>
      <c r="Z4929" s="131"/>
      <c r="AA4929" s="131"/>
      <c r="AB4929" s="131"/>
      <c r="AC4929" s="131"/>
      <c r="AD4929" s="131"/>
      <c r="AE4929" s="131"/>
      <c r="AF4929" s="131"/>
      <c r="AG4929" s="131"/>
      <c r="AH4929" s="131"/>
      <c r="AI4929" s="131"/>
    </row>
    <row r="4930" spans="1:35" s="78" customFormat="1" ht="22.5" customHeight="1">
      <c r="A4930" s="112"/>
      <c r="B4930" s="107"/>
      <c r="C4930" s="108"/>
      <c r="D4930" s="65"/>
      <c r="E4930" s="501"/>
      <c r="F4930" s="100"/>
      <c r="G4930" s="143"/>
      <c r="H4930" s="95"/>
      <c r="I4930" s="228">
        <f t="shared" si="296"/>
        <v>0</v>
      </c>
      <c r="J4930" s="129"/>
      <c r="K4930" s="126"/>
      <c r="L4930" s="127"/>
      <c r="M4930" s="128"/>
      <c r="N4930" s="128"/>
      <c r="O4930" s="128"/>
      <c r="P4930" s="128"/>
      <c r="Q4930" s="128"/>
      <c r="R4930" s="128"/>
      <c r="S4930" s="128"/>
      <c r="T4930" s="127"/>
      <c r="U4930" s="131"/>
      <c r="V4930" s="131"/>
      <c r="W4930" s="131"/>
      <c r="X4930" s="131"/>
      <c r="Y4930" s="131"/>
      <c r="Z4930" s="131"/>
      <c r="AA4930" s="131"/>
      <c r="AB4930" s="131"/>
      <c r="AC4930" s="131"/>
      <c r="AD4930" s="131"/>
      <c r="AE4930" s="131"/>
      <c r="AF4930" s="131"/>
      <c r="AG4930" s="131"/>
      <c r="AH4930" s="131"/>
      <c r="AI4930" s="131"/>
    </row>
    <row r="4931" spans="1:35" s="78" customFormat="1" ht="22.5" customHeight="1">
      <c r="A4931" s="112"/>
      <c r="B4931" s="107"/>
      <c r="C4931" s="108"/>
      <c r="D4931" s="65"/>
      <c r="E4931" s="501"/>
      <c r="F4931" s="232"/>
      <c r="G4931" s="111"/>
      <c r="H4931" s="95"/>
      <c r="I4931" s="228">
        <f t="shared" si="296"/>
        <v>0</v>
      </c>
      <c r="J4931" s="129"/>
      <c r="K4931" s="126"/>
      <c r="L4931" s="127"/>
      <c r="M4931" s="128"/>
      <c r="N4931" s="128"/>
      <c r="O4931" s="128"/>
      <c r="P4931" s="128"/>
      <c r="Q4931" s="128"/>
      <c r="R4931" s="128"/>
      <c r="S4931" s="128"/>
      <c r="T4931" s="127"/>
      <c r="U4931" s="131"/>
      <c r="V4931" s="131"/>
      <c r="W4931" s="131"/>
      <c r="X4931" s="131"/>
      <c r="Y4931" s="131"/>
      <c r="Z4931" s="131"/>
      <c r="AA4931" s="131"/>
      <c r="AB4931" s="131"/>
      <c r="AC4931" s="131"/>
      <c r="AD4931" s="131"/>
      <c r="AE4931" s="131"/>
      <c r="AF4931" s="131"/>
      <c r="AG4931" s="131"/>
      <c r="AH4931" s="131"/>
      <c r="AI4931" s="131"/>
    </row>
    <row r="4932" spans="1:35" s="78" customFormat="1" ht="22.5" customHeight="1">
      <c r="A4932" s="112"/>
      <c r="B4932" s="107"/>
      <c r="C4932" s="108"/>
      <c r="D4932" s="65"/>
      <c r="E4932" s="501"/>
      <c r="F4932" s="232"/>
      <c r="G4932" s="111"/>
      <c r="H4932" s="95"/>
      <c r="I4932" s="228">
        <f t="shared" si="296"/>
        <v>0</v>
      </c>
      <c r="J4932" s="129"/>
      <c r="K4932" s="126"/>
      <c r="L4932" s="127"/>
      <c r="M4932" s="128"/>
      <c r="N4932" s="128"/>
      <c r="O4932" s="128"/>
      <c r="P4932" s="128"/>
      <c r="Q4932" s="128"/>
      <c r="R4932" s="128"/>
      <c r="S4932" s="128"/>
      <c r="T4932" s="127"/>
      <c r="U4932" s="131"/>
      <c r="V4932" s="131"/>
      <c r="W4932" s="131"/>
      <c r="X4932" s="131"/>
      <c r="Y4932" s="131"/>
      <c r="Z4932" s="131"/>
      <c r="AA4932" s="131"/>
      <c r="AB4932" s="131"/>
      <c r="AC4932" s="131"/>
      <c r="AD4932" s="131"/>
      <c r="AE4932" s="131"/>
      <c r="AF4932" s="131"/>
      <c r="AG4932" s="131"/>
      <c r="AH4932" s="131"/>
      <c r="AI4932" s="131"/>
    </row>
    <row r="4933" spans="1:35" s="78" customFormat="1" ht="22.5" customHeight="1">
      <c r="B4933" s="107"/>
      <c r="C4933" s="108"/>
      <c r="D4933" s="65"/>
      <c r="E4933" s="501"/>
      <c r="F4933" s="232"/>
      <c r="G4933" s="111"/>
      <c r="H4933" s="95"/>
      <c r="I4933" s="228">
        <f t="shared" si="296"/>
        <v>0</v>
      </c>
      <c r="J4933" s="129"/>
      <c r="K4933" s="126"/>
      <c r="L4933" s="127"/>
      <c r="M4933" s="128"/>
      <c r="N4933" s="128"/>
      <c r="O4933" s="128"/>
      <c r="P4933" s="128"/>
      <c r="Q4933" s="128"/>
      <c r="R4933" s="128"/>
      <c r="S4933" s="128"/>
      <c r="T4933" s="127"/>
      <c r="U4933" s="131"/>
      <c r="V4933" s="131"/>
      <c r="W4933" s="131"/>
      <c r="X4933" s="131"/>
      <c r="Y4933" s="131"/>
      <c r="Z4933" s="131"/>
      <c r="AA4933" s="131"/>
      <c r="AB4933" s="131"/>
      <c r="AC4933" s="131"/>
      <c r="AD4933" s="131"/>
      <c r="AE4933" s="131"/>
      <c r="AF4933" s="131"/>
      <c r="AG4933" s="131"/>
      <c r="AH4933" s="131"/>
      <c r="AI4933" s="131"/>
    </row>
    <row r="4934" spans="1:35" s="78" customFormat="1" ht="22.5" customHeight="1">
      <c r="A4934" s="112"/>
      <c r="B4934" s="107"/>
      <c r="C4934" s="108"/>
      <c r="D4934" s="65"/>
      <c r="E4934" s="501"/>
      <c r="F4934" s="232"/>
      <c r="G4934" s="111"/>
      <c r="H4934" s="95"/>
      <c r="I4934" s="228">
        <f t="shared" si="296"/>
        <v>0</v>
      </c>
      <c r="J4934" s="129"/>
      <c r="K4934" s="126"/>
      <c r="L4934" s="127"/>
      <c r="M4934" s="128"/>
      <c r="N4934" s="128"/>
      <c r="O4934" s="128"/>
      <c r="P4934" s="128"/>
      <c r="Q4934" s="128"/>
      <c r="R4934" s="128"/>
      <c r="S4934" s="128"/>
      <c r="T4934" s="127"/>
      <c r="U4934" s="131"/>
      <c r="V4934" s="131"/>
      <c r="W4934" s="131"/>
      <c r="X4934" s="131"/>
      <c r="Y4934" s="131"/>
      <c r="Z4934" s="131"/>
      <c r="AA4934" s="131"/>
      <c r="AB4934" s="131"/>
      <c r="AC4934" s="131"/>
      <c r="AD4934" s="131"/>
      <c r="AE4934" s="131"/>
      <c r="AF4934" s="131"/>
      <c r="AG4934" s="131"/>
      <c r="AH4934" s="131"/>
      <c r="AI4934" s="131"/>
    </row>
    <row r="4935" spans="1:35" s="78" customFormat="1" ht="22.5" customHeight="1">
      <c r="B4935" s="107"/>
      <c r="C4935" s="108"/>
      <c r="D4935" s="66"/>
      <c r="E4935" s="501"/>
      <c r="F4935" s="232"/>
      <c r="G4935" s="111"/>
      <c r="H4935" s="95"/>
      <c r="I4935" s="228">
        <f t="shared" si="296"/>
        <v>0</v>
      </c>
      <c r="J4935" s="129"/>
      <c r="K4935" s="126"/>
      <c r="L4935" s="127"/>
      <c r="M4935" s="128"/>
      <c r="N4935" s="128"/>
      <c r="O4935" s="128"/>
      <c r="P4935" s="128"/>
      <c r="Q4935" s="128"/>
      <c r="R4935" s="128"/>
      <c r="S4935" s="128"/>
      <c r="T4935" s="127"/>
      <c r="U4935" s="131"/>
      <c r="V4935" s="131"/>
      <c r="W4935" s="131"/>
      <c r="X4935" s="131"/>
      <c r="Y4935" s="131"/>
      <c r="Z4935" s="131"/>
      <c r="AA4935" s="131"/>
      <c r="AB4935" s="131"/>
      <c r="AC4935" s="131"/>
      <c r="AD4935" s="131"/>
      <c r="AE4935" s="131"/>
      <c r="AF4935" s="131"/>
      <c r="AG4935" s="131"/>
      <c r="AH4935" s="131"/>
      <c r="AI4935" s="131"/>
    </row>
    <row r="4936" spans="1:35" s="78" customFormat="1" ht="22.5" customHeight="1">
      <c r="A4936" s="112"/>
      <c r="B4936" s="107"/>
      <c r="C4936" s="108"/>
      <c r="D4936" s="66"/>
      <c r="E4936" s="501"/>
      <c r="F4936" s="232"/>
      <c r="G4936" s="111"/>
      <c r="H4936" s="95"/>
      <c r="I4936" s="228">
        <f t="shared" si="296"/>
        <v>0</v>
      </c>
      <c r="J4936" s="129"/>
      <c r="K4936" s="126"/>
      <c r="L4936" s="127"/>
      <c r="M4936" s="128"/>
      <c r="N4936" s="128"/>
      <c r="O4936" s="128"/>
      <c r="P4936" s="128"/>
      <c r="Q4936" s="128"/>
      <c r="R4936" s="128"/>
      <c r="S4936" s="128"/>
      <c r="T4936" s="127"/>
      <c r="U4936" s="131"/>
      <c r="V4936" s="131"/>
      <c r="W4936" s="131"/>
      <c r="X4936" s="131"/>
      <c r="Y4936" s="131"/>
      <c r="Z4936" s="131"/>
      <c r="AA4936" s="131"/>
      <c r="AB4936" s="131"/>
      <c r="AC4936" s="131"/>
      <c r="AD4936" s="131"/>
      <c r="AE4936" s="131"/>
      <c r="AF4936" s="131"/>
      <c r="AG4936" s="131"/>
      <c r="AH4936" s="131"/>
      <c r="AI4936" s="131"/>
    </row>
    <row r="4937" spans="1:35" s="78" customFormat="1" ht="22.5" customHeight="1">
      <c r="B4937" s="107"/>
      <c r="C4937" s="108"/>
      <c r="D4937" s="66"/>
      <c r="E4937" s="501"/>
      <c r="F4937" s="232"/>
      <c r="G4937" s="111"/>
      <c r="H4937" s="95"/>
      <c r="I4937" s="228">
        <f t="shared" si="296"/>
        <v>0</v>
      </c>
      <c r="J4937" s="129"/>
      <c r="K4937" s="126"/>
      <c r="L4937" s="127"/>
      <c r="M4937" s="128"/>
      <c r="N4937" s="128"/>
      <c r="O4937" s="128"/>
      <c r="P4937" s="128"/>
      <c r="Q4937" s="128"/>
      <c r="R4937" s="128"/>
      <c r="S4937" s="128"/>
      <c r="T4937" s="127"/>
      <c r="U4937" s="131"/>
      <c r="V4937" s="131"/>
      <c r="W4937" s="131"/>
      <c r="X4937" s="131"/>
      <c r="Y4937" s="131"/>
      <c r="Z4937" s="131"/>
      <c r="AA4937" s="131"/>
      <c r="AB4937" s="131"/>
      <c r="AC4937" s="131"/>
      <c r="AD4937" s="131"/>
      <c r="AE4937" s="131"/>
      <c r="AF4937" s="131"/>
      <c r="AG4937" s="131"/>
      <c r="AH4937" s="131"/>
      <c r="AI4937" s="131"/>
    </row>
    <row r="4938" spans="1:35" s="78" customFormat="1" ht="22.5" customHeight="1">
      <c r="B4938" s="107"/>
      <c r="C4938" s="108"/>
      <c r="D4938" s="66"/>
      <c r="E4938" s="501"/>
      <c r="F4938" s="232"/>
      <c r="G4938" s="111"/>
      <c r="H4938" s="95"/>
      <c r="I4938" s="228">
        <f t="shared" si="296"/>
        <v>0</v>
      </c>
      <c r="J4938" s="129"/>
      <c r="K4938" s="126"/>
      <c r="L4938" s="127"/>
      <c r="M4938" s="128"/>
      <c r="N4938" s="128"/>
      <c r="O4938" s="128"/>
      <c r="P4938" s="128"/>
      <c r="Q4938" s="128"/>
      <c r="R4938" s="128"/>
      <c r="S4938" s="128"/>
      <c r="T4938" s="127"/>
      <c r="U4938" s="131"/>
      <c r="V4938" s="131"/>
      <c r="W4938" s="131"/>
      <c r="X4938" s="131"/>
      <c r="Y4938" s="131"/>
      <c r="Z4938" s="131"/>
      <c r="AA4938" s="131"/>
      <c r="AB4938" s="131"/>
      <c r="AC4938" s="131"/>
      <c r="AD4938" s="131"/>
      <c r="AE4938" s="131"/>
      <c r="AF4938" s="131"/>
      <c r="AG4938" s="131"/>
      <c r="AH4938" s="131"/>
      <c r="AI4938" s="131"/>
    </row>
    <row r="4939" spans="1:35" s="78" customFormat="1" ht="22.5" customHeight="1">
      <c r="A4939" s="112"/>
      <c r="B4939" s="107"/>
      <c r="C4939" s="108"/>
      <c r="D4939" s="65"/>
      <c r="E4939" s="501"/>
      <c r="F4939" s="232"/>
      <c r="G4939" s="111"/>
      <c r="H4939" s="95"/>
      <c r="I4939" s="228">
        <f t="shared" si="296"/>
        <v>0</v>
      </c>
      <c r="J4939" s="129"/>
      <c r="K4939" s="126"/>
      <c r="L4939" s="127"/>
      <c r="M4939" s="128"/>
      <c r="N4939" s="128"/>
      <c r="O4939" s="128"/>
      <c r="P4939" s="128"/>
      <c r="Q4939" s="128"/>
      <c r="R4939" s="128"/>
      <c r="S4939" s="128"/>
      <c r="T4939" s="127"/>
      <c r="U4939" s="131"/>
      <c r="V4939" s="131"/>
      <c r="W4939" s="131"/>
      <c r="X4939" s="131"/>
      <c r="Y4939" s="131"/>
      <c r="Z4939" s="131"/>
      <c r="AA4939" s="131"/>
      <c r="AB4939" s="131"/>
      <c r="AC4939" s="131"/>
      <c r="AD4939" s="131"/>
      <c r="AE4939" s="131"/>
      <c r="AF4939" s="131"/>
      <c r="AG4939" s="131"/>
      <c r="AH4939" s="131"/>
      <c r="AI4939" s="131"/>
    </row>
    <row r="4940" spans="1:35" s="78" customFormat="1" ht="22.5" customHeight="1">
      <c r="B4940" s="107"/>
      <c r="C4940" s="108"/>
      <c r="D4940" s="65"/>
      <c r="E4940" s="501"/>
      <c r="F4940" s="232"/>
      <c r="G4940" s="111"/>
      <c r="H4940" s="95"/>
      <c r="I4940" s="228">
        <f t="shared" si="296"/>
        <v>0</v>
      </c>
      <c r="J4940" s="129"/>
      <c r="K4940" s="126"/>
      <c r="L4940" s="127"/>
      <c r="M4940" s="128"/>
      <c r="N4940" s="128"/>
      <c r="O4940" s="128"/>
      <c r="P4940" s="128"/>
      <c r="Q4940" s="128"/>
      <c r="R4940" s="128"/>
      <c r="S4940" s="128"/>
      <c r="T4940" s="127"/>
      <c r="U4940" s="131"/>
      <c r="V4940" s="131"/>
      <c r="W4940" s="131"/>
      <c r="X4940" s="131"/>
      <c r="Y4940" s="131"/>
      <c r="Z4940" s="131"/>
      <c r="AA4940" s="131"/>
      <c r="AB4940" s="131"/>
      <c r="AC4940" s="131"/>
      <c r="AD4940" s="131"/>
      <c r="AE4940" s="131"/>
      <c r="AF4940" s="131"/>
      <c r="AG4940" s="131"/>
      <c r="AH4940" s="131"/>
      <c r="AI4940" s="131"/>
    </row>
    <row r="4941" spans="1:35" s="78" customFormat="1" ht="22.5" customHeight="1">
      <c r="A4941" s="112"/>
      <c r="B4941" s="107"/>
      <c r="C4941" s="108"/>
      <c r="D4941" s="66"/>
      <c r="E4941" s="501"/>
      <c r="F4941" s="232"/>
      <c r="G4941" s="111"/>
      <c r="H4941" s="95"/>
      <c r="I4941" s="228">
        <f t="shared" si="296"/>
        <v>0</v>
      </c>
      <c r="J4941" s="129"/>
      <c r="K4941" s="126"/>
      <c r="L4941" s="127"/>
      <c r="M4941" s="128"/>
      <c r="N4941" s="128"/>
      <c r="O4941" s="128"/>
      <c r="P4941" s="128"/>
      <c r="Q4941" s="128"/>
      <c r="R4941" s="128"/>
      <c r="S4941" s="128"/>
      <c r="T4941" s="127"/>
      <c r="U4941" s="131"/>
      <c r="V4941" s="131"/>
      <c r="W4941" s="131"/>
      <c r="X4941" s="131"/>
      <c r="Y4941" s="131"/>
      <c r="Z4941" s="131"/>
      <c r="AA4941" s="131"/>
      <c r="AB4941" s="131"/>
      <c r="AC4941" s="131"/>
      <c r="AD4941" s="131"/>
      <c r="AE4941" s="131"/>
      <c r="AF4941" s="131"/>
      <c r="AG4941" s="131"/>
      <c r="AH4941" s="131"/>
      <c r="AI4941" s="131"/>
    </row>
    <row r="4942" spans="1:35" s="78" customFormat="1" ht="22.5" customHeight="1">
      <c r="B4942" s="107"/>
      <c r="C4942" s="108"/>
      <c r="D4942" s="65"/>
      <c r="E4942" s="501"/>
      <c r="F4942" s="232"/>
      <c r="G4942" s="111"/>
      <c r="H4942" s="95"/>
      <c r="I4942" s="228">
        <f t="shared" si="296"/>
        <v>0</v>
      </c>
      <c r="J4942" s="129"/>
      <c r="K4942" s="126"/>
      <c r="L4942" s="127"/>
      <c r="M4942" s="128"/>
      <c r="N4942" s="128"/>
      <c r="O4942" s="128"/>
      <c r="P4942" s="128"/>
      <c r="Q4942" s="128"/>
      <c r="R4942" s="128"/>
      <c r="S4942" s="128"/>
      <c r="T4942" s="127"/>
      <c r="U4942" s="131"/>
      <c r="V4942" s="131"/>
      <c r="W4942" s="131"/>
      <c r="X4942" s="131"/>
      <c r="Y4942" s="131"/>
      <c r="Z4942" s="131"/>
      <c r="AA4942" s="131"/>
      <c r="AB4942" s="131"/>
      <c r="AC4942" s="131"/>
      <c r="AD4942" s="131"/>
      <c r="AE4942" s="131"/>
      <c r="AF4942" s="131"/>
      <c r="AG4942" s="131"/>
      <c r="AH4942" s="131"/>
      <c r="AI4942" s="131"/>
    </row>
    <row r="4943" spans="1:35" s="78" customFormat="1" ht="22.5" customHeight="1">
      <c r="A4943" s="112"/>
      <c r="B4943" s="107"/>
      <c r="C4943" s="108"/>
      <c r="D4943" s="66"/>
      <c r="E4943" s="501"/>
      <c r="F4943" s="232"/>
      <c r="G4943" s="111"/>
      <c r="H4943" s="95"/>
      <c r="I4943" s="228">
        <f t="shared" si="296"/>
        <v>0</v>
      </c>
      <c r="J4943" s="129"/>
      <c r="K4943" s="126"/>
      <c r="L4943" s="127"/>
      <c r="M4943" s="128"/>
      <c r="N4943" s="128"/>
      <c r="O4943" s="128"/>
      <c r="P4943" s="128"/>
      <c r="Q4943" s="128"/>
      <c r="R4943" s="128"/>
      <c r="S4943" s="128"/>
      <c r="T4943" s="127"/>
      <c r="U4943" s="131"/>
      <c r="V4943" s="131"/>
      <c r="W4943" s="131"/>
      <c r="X4943" s="131"/>
      <c r="Y4943" s="131"/>
      <c r="Z4943" s="131"/>
      <c r="AA4943" s="131"/>
      <c r="AB4943" s="131"/>
      <c r="AC4943" s="131"/>
      <c r="AD4943" s="131"/>
      <c r="AE4943" s="131"/>
      <c r="AF4943" s="131"/>
      <c r="AG4943" s="131"/>
      <c r="AH4943" s="131"/>
      <c r="AI4943" s="131"/>
    </row>
    <row r="4944" spans="1:35" s="78" customFormat="1" ht="22.5" customHeight="1">
      <c r="B4944" s="107"/>
      <c r="C4944" s="108"/>
      <c r="D4944" s="65"/>
      <c r="E4944" s="501"/>
      <c r="F4944" s="232"/>
      <c r="G4944" s="111"/>
      <c r="H4944" s="95"/>
      <c r="I4944" s="228">
        <f t="shared" si="296"/>
        <v>0</v>
      </c>
      <c r="J4944" s="129"/>
      <c r="K4944" s="126"/>
      <c r="L4944" s="127"/>
      <c r="M4944" s="128"/>
      <c r="N4944" s="128"/>
      <c r="O4944" s="128"/>
      <c r="P4944" s="128"/>
      <c r="Q4944" s="128"/>
      <c r="R4944" s="128"/>
      <c r="S4944" s="128"/>
      <c r="T4944" s="127"/>
      <c r="U4944" s="131"/>
      <c r="V4944" s="131"/>
      <c r="W4944" s="131"/>
      <c r="X4944" s="131"/>
      <c r="Y4944" s="131"/>
      <c r="Z4944" s="131"/>
      <c r="AA4944" s="131"/>
      <c r="AB4944" s="131"/>
      <c r="AC4944" s="131"/>
      <c r="AD4944" s="131"/>
      <c r="AE4944" s="131"/>
      <c r="AF4944" s="131"/>
      <c r="AG4944" s="131"/>
      <c r="AH4944" s="131"/>
      <c r="AI4944" s="131"/>
    </row>
    <row r="4945" spans="1:35" s="78" customFormat="1" ht="22.5" customHeight="1">
      <c r="A4945" s="112"/>
      <c r="B4945" s="107"/>
      <c r="C4945" s="108"/>
      <c r="D4945" s="66"/>
      <c r="E4945" s="501"/>
      <c r="F4945" s="232"/>
      <c r="G4945" s="111"/>
      <c r="H4945" s="95"/>
      <c r="I4945" s="228">
        <f t="shared" si="296"/>
        <v>0</v>
      </c>
      <c r="J4945" s="129"/>
      <c r="K4945" s="126"/>
      <c r="L4945" s="127"/>
      <c r="M4945" s="128"/>
      <c r="N4945" s="128"/>
      <c r="O4945" s="128"/>
      <c r="P4945" s="128"/>
      <c r="Q4945" s="128"/>
      <c r="R4945" s="128"/>
      <c r="S4945" s="128"/>
      <c r="T4945" s="127"/>
      <c r="U4945" s="131"/>
      <c r="V4945" s="131"/>
      <c r="W4945" s="131"/>
      <c r="X4945" s="131"/>
      <c r="Y4945" s="131"/>
      <c r="Z4945" s="131"/>
      <c r="AA4945" s="131"/>
      <c r="AB4945" s="131"/>
      <c r="AC4945" s="131"/>
      <c r="AD4945" s="131"/>
      <c r="AE4945" s="131"/>
      <c r="AF4945" s="131"/>
      <c r="AG4945" s="131"/>
      <c r="AH4945" s="131"/>
      <c r="AI4945" s="131"/>
    </row>
    <row r="4946" spans="1:35" s="78" customFormat="1" ht="22.5" customHeight="1">
      <c r="B4946" s="107"/>
      <c r="C4946" s="108"/>
      <c r="D4946" s="66"/>
      <c r="E4946" s="501"/>
      <c r="F4946" s="232"/>
      <c r="G4946" s="111"/>
      <c r="H4946" s="95"/>
      <c r="I4946" s="228">
        <f t="shared" si="296"/>
        <v>0</v>
      </c>
      <c r="J4946" s="129"/>
      <c r="K4946" s="126"/>
      <c r="L4946" s="127"/>
      <c r="M4946" s="128"/>
      <c r="N4946" s="128"/>
      <c r="O4946" s="128"/>
      <c r="P4946" s="128"/>
      <c r="Q4946" s="128"/>
      <c r="R4946" s="128"/>
      <c r="S4946" s="128"/>
      <c r="T4946" s="127"/>
      <c r="U4946" s="131"/>
      <c r="V4946" s="131"/>
      <c r="W4946" s="131"/>
      <c r="X4946" s="131"/>
      <c r="Y4946" s="131"/>
      <c r="Z4946" s="131"/>
      <c r="AA4946" s="131"/>
      <c r="AB4946" s="131"/>
      <c r="AC4946" s="131"/>
      <c r="AD4946" s="131"/>
      <c r="AE4946" s="131"/>
      <c r="AF4946" s="131"/>
      <c r="AG4946" s="131"/>
      <c r="AH4946" s="131"/>
      <c r="AI4946" s="131"/>
    </row>
    <row r="4947" spans="1:35" s="78" customFormat="1" ht="22.5" customHeight="1">
      <c r="A4947" s="112"/>
      <c r="B4947" s="107"/>
      <c r="C4947" s="108"/>
      <c r="D4947" s="65"/>
      <c r="E4947" s="501"/>
      <c r="F4947" s="232"/>
      <c r="G4947" s="111"/>
      <c r="H4947" s="95"/>
      <c r="I4947" s="228">
        <f t="shared" si="296"/>
        <v>0</v>
      </c>
      <c r="J4947" s="129"/>
      <c r="K4947" s="126"/>
      <c r="L4947" s="127"/>
      <c r="M4947" s="128"/>
      <c r="N4947" s="128"/>
      <c r="O4947" s="128"/>
      <c r="P4947" s="128"/>
      <c r="Q4947" s="128"/>
      <c r="R4947" s="128"/>
      <c r="S4947" s="128"/>
      <c r="T4947" s="127"/>
      <c r="U4947" s="131"/>
      <c r="V4947" s="131"/>
      <c r="W4947" s="131"/>
      <c r="X4947" s="131"/>
      <c r="Y4947" s="131"/>
      <c r="Z4947" s="131"/>
      <c r="AA4947" s="131"/>
      <c r="AB4947" s="131"/>
      <c r="AC4947" s="131"/>
      <c r="AD4947" s="131"/>
      <c r="AE4947" s="131"/>
      <c r="AF4947" s="131"/>
      <c r="AG4947" s="131"/>
      <c r="AH4947" s="131"/>
      <c r="AI4947" s="131"/>
    </row>
    <row r="4948" spans="1:35" s="78" customFormat="1" ht="22.5" customHeight="1">
      <c r="B4948" s="107"/>
      <c r="C4948" s="108"/>
      <c r="D4948" s="66"/>
      <c r="E4948" s="501"/>
      <c r="F4948" s="232"/>
      <c r="G4948" s="111"/>
      <c r="H4948" s="95"/>
      <c r="I4948" s="228">
        <f t="shared" si="296"/>
        <v>0</v>
      </c>
      <c r="J4948" s="129"/>
      <c r="K4948" s="126"/>
      <c r="L4948" s="127"/>
      <c r="M4948" s="128"/>
      <c r="N4948" s="128"/>
      <c r="O4948" s="128"/>
      <c r="P4948" s="128"/>
      <c r="Q4948" s="128"/>
      <c r="R4948" s="128"/>
      <c r="S4948" s="128"/>
      <c r="T4948" s="127"/>
      <c r="U4948" s="131"/>
      <c r="V4948" s="131"/>
      <c r="W4948" s="131"/>
      <c r="X4948" s="131"/>
      <c r="Y4948" s="131"/>
      <c r="Z4948" s="131"/>
      <c r="AA4948" s="131"/>
      <c r="AB4948" s="131"/>
      <c r="AC4948" s="131"/>
      <c r="AD4948" s="131"/>
      <c r="AE4948" s="131"/>
      <c r="AF4948" s="131"/>
      <c r="AG4948" s="131"/>
      <c r="AH4948" s="131"/>
      <c r="AI4948" s="131"/>
    </row>
    <row r="4949" spans="1:35" s="78" customFormat="1" ht="22.5" customHeight="1">
      <c r="A4949" s="112"/>
      <c r="B4949" s="107"/>
      <c r="C4949" s="108"/>
      <c r="D4949" s="65"/>
      <c r="E4949" s="501"/>
      <c r="F4949" s="232"/>
      <c r="G4949" s="111"/>
      <c r="H4949" s="95"/>
      <c r="I4949" s="228">
        <f t="shared" si="296"/>
        <v>0</v>
      </c>
      <c r="J4949" s="129"/>
      <c r="K4949" s="126"/>
      <c r="L4949" s="127"/>
      <c r="M4949" s="128"/>
      <c r="N4949" s="128"/>
      <c r="O4949" s="128"/>
      <c r="P4949" s="128"/>
      <c r="Q4949" s="128"/>
      <c r="R4949" s="128"/>
      <c r="S4949" s="128"/>
      <c r="T4949" s="127"/>
      <c r="U4949" s="131"/>
      <c r="V4949" s="131"/>
      <c r="W4949" s="131"/>
      <c r="X4949" s="131"/>
      <c r="Y4949" s="131"/>
      <c r="Z4949" s="131"/>
      <c r="AA4949" s="131"/>
      <c r="AB4949" s="131"/>
      <c r="AC4949" s="131"/>
      <c r="AD4949" s="131"/>
      <c r="AE4949" s="131"/>
      <c r="AF4949" s="131"/>
      <c r="AG4949" s="131"/>
      <c r="AH4949" s="131"/>
      <c r="AI4949" s="131"/>
    </row>
    <row r="4950" spans="1:35" s="78" customFormat="1" ht="22.5" customHeight="1">
      <c r="A4950" s="112"/>
      <c r="B4950" s="107"/>
      <c r="C4950" s="108"/>
      <c r="D4950" s="66"/>
      <c r="E4950" s="501"/>
      <c r="F4950" s="232"/>
      <c r="G4950" s="111"/>
      <c r="H4950" s="95"/>
      <c r="I4950" s="228">
        <f t="shared" si="296"/>
        <v>0</v>
      </c>
      <c r="J4950" s="129"/>
      <c r="K4950" s="126"/>
      <c r="L4950" s="127"/>
      <c r="M4950" s="128"/>
      <c r="N4950" s="128"/>
      <c r="O4950" s="128"/>
      <c r="P4950" s="128"/>
      <c r="Q4950" s="128"/>
      <c r="R4950" s="128"/>
      <c r="S4950" s="128"/>
      <c r="T4950" s="127"/>
      <c r="U4950" s="131"/>
      <c r="V4950" s="131"/>
      <c r="W4950" s="131"/>
      <c r="X4950" s="131"/>
      <c r="Y4950" s="131"/>
      <c r="Z4950" s="131"/>
      <c r="AA4950" s="131"/>
      <c r="AB4950" s="131"/>
      <c r="AC4950" s="131"/>
      <c r="AD4950" s="131"/>
      <c r="AE4950" s="131"/>
      <c r="AF4950" s="131"/>
      <c r="AG4950" s="131"/>
      <c r="AH4950" s="131"/>
      <c r="AI4950" s="131"/>
    </row>
    <row r="4951" spans="1:35" s="78" customFormat="1" ht="22.5" customHeight="1">
      <c r="A4951" s="112"/>
      <c r="B4951" s="107"/>
      <c r="C4951" s="108"/>
      <c r="D4951" s="65"/>
      <c r="E4951" s="501"/>
      <c r="F4951" s="232"/>
      <c r="G4951" s="111"/>
      <c r="H4951" s="95"/>
      <c r="I4951" s="228">
        <f t="shared" si="296"/>
        <v>0</v>
      </c>
      <c r="J4951" s="129"/>
      <c r="K4951" s="126"/>
      <c r="L4951" s="127"/>
      <c r="M4951" s="128"/>
      <c r="N4951" s="128"/>
      <c r="O4951" s="128"/>
      <c r="P4951" s="128"/>
      <c r="Q4951" s="128"/>
      <c r="R4951" s="128"/>
      <c r="S4951" s="128"/>
      <c r="T4951" s="127"/>
      <c r="U4951" s="131"/>
      <c r="V4951" s="131"/>
      <c r="W4951" s="131"/>
      <c r="X4951" s="131"/>
      <c r="Y4951" s="131"/>
      <c r="Z4951" s="131"/>
      <c r="AA4951" s="131"/>
      <c r="AB4951" s="131"/>
      <c r="AC4951" s="131"/>
      <c r="AD4951" s="131"/>
      <c r="AE4951" s="131"/>
      <c r="AF4951" s="131"/>
      <c r="AG4951" s="131"/>
      <c r="AH4951" s="131"/>
      <c r="AI4951" s="131"/>
    </row>
    <row r="4952" spans="1:35" s="78" customFormat="1" ht="22.5" customHeight="1">
      <c r="A4952" s="112"/>
      <c r="B4952" s="107"/>
      <c r="C4952" s="108"/>
      <c r="D4952" s="66"/>
      <c r="E4952" s="501"/>
      <c r="F4952" s="232"/>
      <c r="G4952" s="111"/>
      <c r="H4952" s="95"/>
      <c r="I4952" s="228">
        <f t="shared" si="296"/>
        <v>0</v>
      </c>
      <c r="J4952" s="129"/>
      <c r="K4952" s="126"/>
      <c r="L4952" s="127"/>
      <c r="M4952" s="128"/>
      <c r="N4952" s="128"/>
      <c r="O4952" s="128"/>
      <c r="P4952" s="128"/>
      <c r="Q4952" s="128"/>
      <c r="R4952" s="128"/>
      <c r="S4952" s="128"/>
      <c r="T4952" s="127"/>
      <c r="U4952" s="131"/>
      <c r="V4952" s="131"/>
      <c r="W4952" s="131"/>
      <c r="X4952" s="131"/>
      <c r="Y4952" s="131"/>
      <c r="Z4952" s="131"/>
      <c r="AA4952" s="131"/>
      <c r="AB4952" s="131"/>
      <c r="AC4952" s="131"/>
      <c r="AD4952" s="131"/>
      <c r="AE4952" s="131"/>
      <c r="AF4952" s="131"/>
      <c r="AG4952" s="131"/>
      <c r="AH4952" s="131"/>
      <c r="AI4952" s="131"/>
    </row>
    <row r="4953" spans="1:35" s="78" customFormat="1" ht="22.5" customHeight="1">
      <c r="A4953" s="109"/>
      <c r="B4953" s="107"/>
      <c r="C4953" s="108"/>
      <c r="D4953" s="66"/>
      <c r="E4953" s="501"/>
      <c r="F4953" s="232"/>
      <c r="G4953" s="111"/>
      <c r="H4953" s="95"/>
      <c r="I4953" s="228">
        <f t="shared" si="296"/>
        <v>0</v>
      </c>
      <c r="J4953" s="129"/>
      <c r="K4953" s="126"/>
      <c r="L4953" s="127"/>
      <c r="M4953" s="128"/>
      <c r="N4953" s="128"/>
      <c r="O4953" s="128"/>
      <c r="P4953" s="128"/>
      <c r="Q4953" s="128"/>
      <c r="R4953" s="128"/>
      <c r="S4953" s="128"/>
      <c r="T4953" s="127"/>
      <c r="U4953" s="131"/>
      <c r="V4953" s="131"/>
      <c r="W4953" s="131"/>
      <c r="X4953" s="131"/>
      <c r="Y4953" s="131"/>
      <c r="Z4953" s="131"/>
      <c r="AA4953" s="131"/>
      <c r="AB4953" s="131"/>
      <c r="AC4953" s="131"/>
      <c r="AD4953" s="131"/>
      <c r="AE4953" s="131"/>
      <c r="AF4953" s="131"/>
      <c r="AG4953" s="131"/>
      <c r="AH4953" s="131"/>
      <c r="AI4953" s="131"/>
    </row>
    <row r="4954" spans="1:35" s="78" customFormat="1" ht="22.5" customHeight="1">
      <c r="A4954" s="112"/>
      <c r="B4954" s="107"/>
      <c r="C4954" s="108"/>
      <c r="D4954" s="66"/>
      <c r="E4954" s="501"/>
      <c r="F4954" s="232"/>
      <c r="G4954" s="111"/>
      <c r="H4954" s="95"/>
      <c r="I4954" s="228">
        <f t="shared" si="296"/>
        <v>0</v>
      </c>
      <c r="J4954" s="129"/>
      <c r="K4954" s="126"/>
      <c r="L4954" s="127"/>
      <c r="M4954" s="128"/>
      <c r="N4954" s="128"/>
      <c r="O4954" s="128"/>
      <c r="P4954" s="128"/>
      <c r="Q4954" s="128"/>
      <c r="R4954" s="128"/>
      <c r="S4954" s="128"/>
      <c r="T4954" s="127"/>
      <c r="U4954" s="131"/>
      <c r="V4954" s="131"/>
      <c r="W4954" s="131"/>
      <c r="X4954" s="131"/>
      <c r="Y4954" s="131"/>
      <c r="Z4954" s="131"/>
      <c r="AA4954" s="131"/>
      <c r="AB4954" s="131"/>
      <c r="AC4954" s="131"/>
      <c r="AD4954" s="131"/>
      <c r="AE4954" s="131"/>
      <c r="AF4954" s="131"/>
      <c r="AG4954" s="131"/>
      <c r="AH4954" s="131"/>
      <c r="AI4954" s="131"/>
    </row>
    <row r="4955" spans="1:35" s="78" customFormat="1" ht="22.5" customHeight="1">
      <c r="A4955" s="109"/>
      <c r="B4955" s="107"/>
      <c r="C4955" s="108"/>
      <c r="D4955" s="66"/>
      <c r="E4955" s="501"/>
      <c r="F4955" s="232"/>
      <c r="G4955" s="111"/>
      <c r="H4955" s="95"/>
      <c r="I4955" s="228">
        <f t="shared" si="296"/>
        <v>0</v>
      </c>
      <c r="J4955" s="129"/>
      <c r="K4955" s="126"/>
      <c r="L4955" s="127"/>
      <c r="M4955" s="128"/>
      <c r="N4955" s="128"/>
      <c r="O4955" s="128"/>
      <c r="P4955" s="128"/>
      <c r="Q4955" s="128"/>
      <c r="R4955" s="128"/>
      <c r="S4955" s="128"/>
      <c r="T4955" s="127"/>
      <c r="U4955" s="131"/>
      <c r="V4955" s="131"/>
      <c r="W4955" s="131"/>
      <c r="X4955" s="131"/>
      <c r="Y4955" s="131"/>
      <c r="Z4955" s="131"/>
      <c r="AA4955" s="131"/>
      <c r="AB4955" s="131"/>
      <c r="AC4955" s="131"/>
      <c r="AD4955" s="131"/>
      <c r="AE4955" s="131"/>
      <c r="AF4955" s="131"/>
      <c r="AG4955" s="131"/>
      <c r="AH4955" s="131"/>
      <c r="AI4955" s="131"/>
    </row>
    <row r="4956" spans="1:35" s="78" customFormat="1" ht="22.5" customHeight="1">
      <c r="A4956" s="112"/>
      <c r="B4956" s="107"/>
      <c r="C4956" s="108"/>
      <c r="D4956" s="65"/>
      <c r="E4956" s="501"/>
      <c r="F4956" s="232"/>
      <c r="G4956" s="111"/>
      <c r="H4956" s="95"/>
      <c r="I4956" s="228">
        <f t="shared" si="296"/>
        <v>0</v>
      </c>
      <c r="J4956" s="129"/>
      <c r="K4956" s="126"/>
      <c r="L4956" s="127"/>
      <c r="M4956" s="128"/>
      <c r="N4956" s="128"/>
      <c r="O4956" s="128"/>
      <c r="P4956" s="128"/>
      <c r="Q4956" s="128"/>
      <c r="R4956" s="128"/>
      <c r="S4956" s="128"/>
      <c r="T4956" s="127"/>
      <c r="U4956" s="131"/>
      <c r="V4956" s="131"/>
      <c r="W4956" s="131"/>
      <c r="X4956" s="131"/>
      <c r="Y4956" s="131"/>
      <c r="Z4956" s="131"/>
      <c r="AA4956" s="131"/>
      <c r="AB4956" s="131"/>
      <c r="AC4956" s="131"/>
      <c r="AD4956" s="131"/>
      <c r="AE4956" s="131"/>
      <c r="AF4956" s="131"/>
      <c r="AG4956" s="131"/>
      <c r="AH4956" s="131"/>
      <c r="AI4956" s="131"/>
    </row>
    <row r="4957" spans="1:35" s="78" customFormat="1" ht="22.5" customHeight="1">
      <c r="A4957" s="112"/>
      <c r="B4957" s="107"/>
      <c r="C4957" s="108"/>
      <c r="D4957" s="66"/>
      <c r="E4957" s="501"/>
      <c r="F4957" s="232"/>
      <c r="G4957" s="111"/>
      <c r="H4957" s="95"/>
      <c r="I4957" s="228">
        <f t="shared" si="296"/>
        <v>0</v>
      </c>
      <c r="J4957" s="129"/>
      <c r="K4957" s="126"/>
      <c r="L4957" s="127"/>
      <c r="M4957" s="128"/>
      <c r="N4957" s="128"/>
      <c r="O4957" s="128"/>
      <c r="P4957" s="128"/>
      <c r="Q4957" s="128"/>
      <c r="R4957" s="128"/>
      <c r="S4957" s="128"/>
      <c r="T4957" s="127"/>
      <c r="U4957" s="131"/>
      <c r="V4957" s="131"/>
      <c r="W4957" s="131"/>
      <c r="X4957" s="131"/>
      <c r="Y4957" s="131"/>
      <c r="Z4957" s="131"/>
      <c r="AA4957" s="131"/>
      <c r="AB4957" s="131"/>
      <c r="AC4957" s="131"/>
      <c r="AD4957" s="131"/>
      <c r="AE4957" s="131"/>
      <c r="AF4957" s="131"/>
      <c r="AG4957" s="131"/>
      <c r="AH4957" s="131"/>
      <c r="AI4957" s="131"/>
    </row>
    <row r="4958" spans="1:35" s="78" customFormat="1" ht="22.5" customHeight="1">
      <c r="A4958" s="112"/>
      <c r="B4958" s="107"/>
      <c r="C4958" s="108"/>
      <c r="D4958" s="66"/>
      <c r="E4958" s="501"/>
      <c r="F4958" s="232"/>
      <c r="G4958" s="111"/>
      <c r="H4958" s="95"/>
      <c r="I4958" s="228">
        <f t="shared" si="296"/>
        <v>0</v>
      </c>
      <c r="J4958" s="129"/>
      <c r="K4958" s="126"/>
      <c r="L4958" s="127"/>
      <c r="M4958" s="128"/>
      <c r="N4958" s="128"/>
      <c r="O4958" s="128"/>
      <c r="P4958" s="128"/>
      <c r="Q4958" s="128"/>
      <c r="R4958" s="128"/>
      <c r="S4958" s="128"/>
      <c r="T4958" s="127"/>
      <c r="U4958" s="131"/>
      <c r="V4958" s="131"/>
      <c r="W4958" s="131"/>
      <c r="X4958" s="131"/>
      <c r="Y4958" s="131"/>
      <c r="Z4958" s="131"/>
      <c r="AA4958" s="131"/>
      <c r="AB4958" s="131"/>
      <c r="AC4958" s="131"/>
      <c r="AD4958" s="131"/>
      <c r="AE4958" s="131"/>
      <c r="AF4958" s="131"/>
      <c r="AG4958" s="131"/>
      <c r="AH4958" s="131"/>
      <c r="AI4958" s="131"/>
    </row>
    <row r="4959" spans="1:35" s="78" customFormat="1" ht="22.5" customHeight="1">
      <c r="B4959" s="107"/>
      <c r="C4959" s="108"/>
      <c r="D4959" s="66"/>
      <c r="E4959" s="501"/>
      <c r="F4959" s="232"/>
      <c r="G4959" s="111"/>
      <c r="H4959" s="95"/>
      <c r="I4959" s="228">
        <f t="shared" si="296"/>
        <v>0</v>
      </c>
      <c r="J4959" s="129"/>
      <c r="K4959" s="126"/>
      <c r="L4959" s="127"/>
      <c r="M4959" s="128"/>
      <c r="N4959" s="128"/>
      <c r="O4959" s="128"/>
      <c r="P4959" s="128"/>
      <c r="Q4959" s="128"/>
      <c r="R4959" s="128"/>
      <c r="S4959" s="128"/>
      <c r="T4959" s="127"/>
      <c r="U4959" s="131"/>
      <c r="V4959" s="131"/>
      <c r="W4959" s="131"/>
      <c r="X4959" s="131"/>
      <c r="Y4959" s="131"/>
      <c r="Z4959" s="131"/>
      <c r="AA4959" s="131"/>
      <c r="AB4959" s="131"/>
      <c r="AC4959" s="131"/>
      <c r="AD4959" s="131"/>
      <c r="AE4959" s="131"/>
      <c r="AF4959" s="131"/>
      <c r="AG4959" s="131"/>
      <c r="AH4959" s="131"/>
      <c r="AI4959" s="131"/>
    </row>
    <row r="4960" spans="1:35" s="78" customFormat="1" ht="22.5" customHeight="1">
      <c r="B4960" s="107"/>
      <c r="C4960" s="108"/>
      <c r="D4960" s="65"/>
      <c r="E4960" s="501"/>
      <c r="F4960" s="232"/>
      <c r="G4960" s="111"/>
      <c r="H4960" s="95"/>
      <c r="I4960" s="228">
        <f t="shared" si="296"/>
        <v>0</v>
      </c>
      <c r="J4960" s="129"/>
      <c r="K4960" s="126"/>
      <c r="L4960" s="127"/>
      <c r="M4960" s="128"/>
      <c r="N4960" s="128"/>
      <c r="O4960" s="128"/>
      <c r="P4960" s="128"/>
      <c r="Q4960" s="128"/>
      <c r="R4960" s="128"/>
      <c r="S4960" s="128"/>
      <c r="T4960" s="127"/>
      <c r="U4960" s="131"/>
      <c r="V4960" s="131"/>
      <c r="W4960" s="131"/>
      <c r="X4960" s="131"/>
      <c r="Y4960" s="131"/>
      <c r="Z4960" s="131"/>
      <c r="AA4960" s="131"/>
      <c r="AB4960" s="131"/>
      <c r="AC4960" s="131"/>
      <c r="AD4960" s="131"/>
      <c r="AE4960" s="131"/>
      <c r="AF4960" s="131"/>
      <c r="AG4960" s="131"/>
      <c r="AH4960" s="131"/>
      <c r="AI4960" s="131"/>
    </row>
    <row r="4961" spans="1:35" s="78" customFormat="1" ht="22.5" customHeight="1">
      <c r="A4961" s="109"/>
      <c r="B4961" s="107"/>
      <c r="C4961" s="108"/>
      <c r="D4961" s="66"/>
      <c r="E4961" s="501"/>
      <c r="F4961" s="232"/>
      <c r="G4961" s="111"/>
      <c r="H4961" s="95"/>
      <c r="I4961" s="228">
        <f t="shared" si="296"/>
        <v>0</v>
      </c>
      <c r="J4961" s="129"/>
      <c r="K4961" s="126"/>
      <c r="L4961" s="127"/>
      <c r="M4961" s="128"/>
      <c r="N4961" s="128"/>
      <c r="O4961" s="128"/>
      <c r="P4961" s="128"/>
      <c r="Q4961" s="128"/>
      <c r="R4961" s="128"/>
      <c r="S4961" s="128"/>
      <c r="T4961" s="127"/>
      <c r="U4961" s="131"/>
      <c r="V4961" s="131"/>
      <c r="W4961" s="131"/>
      <c r="X4961" s="131"/>
      <c r="Y4961" s="131"/>
      <c r="Z4961" s="131"/>
      <c r="AA4961" s="131"/>
      <c r="AB4961" s="131"/>
      <c r="AC4961" s="131"/>
      <c r="AD4961" s="131"/>
      <c r="AE4961" s="131"/>
      <c r="AF4961" s="131"/>
      <c r="AG4961" s="131"/>
      <c r="AH4961" s="131"/>
      <c r="AI4961" s="131"/>
    </row>
    <row r="4962" spans="1:35" s="78" customFormat="1" ht="22.5" customHeight="1">
      <c r="A4962" s="112"/>
      <c r="B4962" s="107"/>
      <c r="C4962" s="108"/>
      <c r="D4962" s="65"/>
      <c r="E4962" s="501"/>
      <c r="F4962" s="232"/>
      <c r="G4962" s="111"/>
      <c r="H4962" s="95"/>
      <c r="I4962" s="228">
        <f t="shared" si="296"/>
        <v>0</v>
      </c>
      <c r="J4962" s="129"/>
      <c r="K4962" s="126"/>
      <c r="L4962" s="127"/>
      <c r="M4962" s="128"/>
      <c r="N4962" s="128"/>
      <c r="O4962" s="128"/>
      <c r="P4962" s="128"/>
      <c r="Q4962" s="128"/>
      <c r="R4962" s="128"/>
      <c r="S4962" s="128"/>
      <c r="T4962" s="127"/>
      <c r="U4962" s="131"/>
      <c r="V4962" s="131"/>
      <c r="W4962" s="131"/>
      <c r="X4962" s="131"/>
      <c r="Y4962" s="131"/>
      <c r="Z4962" s="131"/>
      <c r="AA4962" s="131"/>
      <c r="AB4962" s="131"/>
      <c r="AC4962" s="131"/>
      <c r="AD4962" s="131"/>
      <c r="AE4962" s="131"/>
      <c r="AF4962" s="131"/>
      <c r="AG4962" s="131"/>
      <c r="AH4962" s="131"/>
      <c r="AI4962" s="131"/>
    </row>
    <row r="4963" spans="1:35" s="78" customFormat="1" ht="22.5" customHeight="1">
      <c r="A4963" s="112"/>
      <c r="B4963" s="107"/>
      <c r="C4963" s="108"/>
      <c r="D4963" s="66"/>
      <c r="E4963" s="501"/>
      <c r="F4963" s="232"/>
      <c r="G4963" s="111"/>
      <c r="H4963" s="95"/>
      <c r="I4963" s="228">
        <f t="shared" si="296"/>
        <v>0</v>
      </c>
      <c r="J4963" s="129"/>
      <c r="K4963" s="126"/>
      <c r="L4963" s="127"/>
      <c r="M4963" s="128"/>
      <c r="N4963" s="128"/>
      <c r="O4963" s="128"/>
      <c r="P4963" s="128"/>
      <c r="Q4963" s="128"/>
      <c r="R4963" s="128"/>
      <c r="S4963" s="128"/>
      <c r="T4963" s="127"/>
      <c r="U4963" s="131"/>
      <c r="V4963" s="131"/>
      <c r="W4963" s="131"/>
      <c r="X4963" s="131"/>
      <c r="Y4963" s="131"/>
      <c r="Z4963" s="131"/>
      <c r="AA4963" s="131"/>
      <c r="AB4963" s="131"/>
      <c r="AC4963" s="131"/>
      <c r="AD4963" s="131"/>
      <c r="AE4963" s="131"/>
      <c r="AF4963" s="131"/>
      <c r="AG4963" s="131"/>
      <c r="AH4963" s="131"/>
      <c r="AI4963" s="131"/>
    </row>
    <row r="4964" spans="1:35" s="78" customFormat="1" ht="22.5" customHeight="1">
      <c r="A4964" s="112"/>
      <c r="B4964" s="107"/>
      <c r="C4964" s="108"/>
      <c r="D4964" s="66"/>
      <c r="E4964" s="501"/>
      <c r="F4964" s="232"/>
      <c r="G4964" s="111"/>
      <c r="H4964" s="95"/>
      <c r="I4964" s="228">
        <f t="shared" si="296"/>
        <v>0</v>
      </c>
      <c r="J4964" s="129"/>
      <c r="K4964" s="126"/>
      <c r="L4964" s="127"/>
      <c r="M4964" s="128"/>
      <c r="N4964" s="128"/>
      <c r="O4964" s="128"/>
      <c r="P4964" s="128"/>
      <c r="Q4964" s="128"/>
      <c r="R4964" s="128"/>
      <c r="S4964" s="128"/>
      <c r="T4964" s="127"/>
      <c r="U4964" s="131"/>
      <c r="V4964" s="131"/>
      <c r="W4964" s="131"/>
      <c r="X4964" s="131"/>
      <c r="Y4964" s="131"/>
      <c r="Z4964" s="131"/>
      <c r="AA4964" s="131"/>
      <c r="AB4964" s="131"/>
      <c r="AC4964" s="131"/>
      <c r="AD4964" s="131"/>
      <c r="AE4964" s="131"/>
      <c r="AF4964" s="131"/>
      <c r="AG4964" s="131"/>
      <c r="AH4964" s="131"/>
      <c r="AI4964" s="131"/>
    </row>
    <row r="4965" spans="1:35" s="78" customFormat="1" ht="22.5" customHeight="1">
      <c r="B4965" s="107"/>
      <c r="C4965" s="108"/>
      <c r="D4965" s="65"/>
      <c r="E4965" s="501"/>
      <c r="F4965" s="232"/>
      <c r="G4965" s="111"/>
      <c r="H4965" s="95"/>
      <c r="I4965" s="228">
        <f t="shared" si="296"/>
        <v>0</v>
      </c>
      <c r="J4965" s="129"/>
      <c r="K4965" s="126"/>
      <c r="L4965" s="127"/>
      <c r="M4965" s="128"/>
      <c r="N4965" s="128"/>
      <c r="O4965" s="128"/>
      <c r="P4965" s="128"/>
      <c r="Q4965" s="128"/>
      <c r="R4965" s="128"/>
      <c r="S4965" s="128"/>
      <c r="T4965" s="127"/>
      <c r="U4965" s="131"/>
      <c r="V4965" s="131"/>
      <c r="W4965" s="131"/>
      <c r="X4965" s="131"/>
      <c r="Y4965" s="131"/>
      <c r="Z4965" s="131"/>
      <c r="AA4965" s="131"/>
      <c r="AB4965" s="131"/>
      <c r="AC4965" s="131"/>
      <c r="AD4965" s="131"/>
      <c r="AE4965" s="131"/>
      <c r="AF4965" s="131"/>
      <c r="AG4965" s="131"/>
      <c r="AH4965" s="131"/>
      <c r="AI4965" s="131"/>
    </row>
    <row r="4966" spans="1:35" s="78" customFormat="1" ht="22.5" customHeight="1">
      <c r="A4966" s="112"/>
      <c r="B4966" s="107"/>
      <c r="C4966" s="108"/>
      <c r="D4966" s="66"/>
      <c r="E4966" s="501"/>
      <c r="F4966" s="232"/>
      <c r="G4966" s="111"/>
      <c r="H4966" s="95"/>
      <c r="I4966" s="228">
        <f t="shared" si="296"/>
        <v>0</v>
      </c>
      <c r="J4966" s="129"/>
      <c r="K4966" s="126"/>
      <c r="L4966" s="127"/>
      <c r="M4966" s="128"/>
      <c r="N4966" s="128"/>
      <c r="O4966" s="128"/>
      <c r="P4966" s="128"/>
      <c r="Q4966" s="128"/>
      <c r="R4966" s="128"/>
      <c r="S4966" s="128"/>
      <c r="T4966" s="127"/>
      <c r="U4966" s="131"/>
      <c r="V4966" s="131"/>
      <c r="W4966" s="131"/>
      <c r="X4966" s="131"/>
      <c r="Y4966" s="131"/>
      <c r="Z4966" s="131"/>
      <c r="AA4966" s="131"/>
      <c r="AB4966" s="131"/>
      <c r="AC4966" s="131"/>
      <c r="AD4966" s="131"/>
      <c r="AE4966" s="131"/>
      <c r="AF4966" s="131"/>
      <c r="AG4966" s="131"/>
      <c r="AH4966" s="131"/>
      <c r="AI4966" s="131"/>
    </row>
    <row r="4967" spans="1:35" s="78" customFormat="1" ht="22.5" customHeight="1">
      <c r="B4967" s="107"/>
      <c r="C4967" s="108"/>
      <c r="D4967" s="65"/>
      <c r="E4967" s="501"/>
      <c r="F4967" s="232"/>
      <c r="G4967" s="111"/>
      <c r="H4967" s="95"/>
      <c r="I4967" s="228">
        <f t="shared" si="296"/>
        <v>0</v>
      </c>
      <c r="J4967" s="129"/>
      <c r="K4967" s="126"/>
      <c r="L4967" s="127"/>
      <c r="M4967" s="128"/>
      <c r="N4967" s="128"/>
      <c r="O4967" s="128"/>
      <c r="P4967" s="128"/>
      <c r="Q4967" s="128"/>
      <c r="R4967" s="128"/>
      <c r="S4967" s="128"/>
      <c r="T4967" s="127"/>
      <c r="U4967" s="131"/>
      <c r="V4967" s="131"/>
      <c r="W4967" s="131"/>
      <c r="X4967" s="131"/>
      <c r="Y4967" s="131"/>
      <c r="Z4967" s="131"/>
      <c r="AA4967" s="131"/>
      <c r="AB4967" s="131"/>
      <c r="AC4967" s="131"/>
      <c r="AD4967" s="131"/>
      <c r="AE4967" s="131"/>
      <c r="AF4967" s="131"/>
      <c r="AG4967" s="131"/>
      <c r="AH4967" s="131"/>
      <c r="AI4967" s="131"/>
    </row>
    <row r="4968" spans="1:35" s="78" customFormat="1" ht="22.5" customHeight="1">
      <c r="A4968" s="112"/>
      <c r="B4968" s="107"/>
      <c r="C4968" s="108"/>
      <c r="D4968" s="65"/>
      <c r="E4968" s="501"/>
      <c r="F4968" s="232"/>
      <c r="G4968" s="111"/>
      <c r="H4968" s="95"/>
      <c r="I4968" s="228">
        <f t="shared" si="296"/>
        <v>0</v>
      </c>
      <c r="J4968" s="129"/>
      <c r="K4968" s="126"/>
      <c r="L4968" s="127"/>
      <c r="M4968" s="128"/>
      <c r="N4968" s="128"/>
      <c r="O4968" s="128"/>
      <c r="P4968" s="128"/>
      <c r="Q4968" s="128"/>
      <c r="R4968" s="128"/>
      <c r="S4968" s="128"/>
      <c r="T4968" s="127"/>
      <c r="U4968" s="131"/>
      <c r="V4968" s="131"/>
      <c r="W4968" s="131"/>
      <c r="X4968" s="131"/>
      <c r="Y4968" s="131"/>
      <c r="Z4968" s="131"/>
      <c r="AA4968" s="131"/>
      <c r="AB4968" s="131"/>
      <c r="AC4968" s="131"/>
      <c r="AD4968" s="131"/>
      <c r="AE4968" s="131"/>
      <c r="AF4968" s="131"/>
      <c r="AG4968" s="131"/>
      <c r="AH4968" s="131"/>
      <c r="AI4968" s="131"/>
    </row>
    <row r="4969" spans="1:35" s="78" customFormat="1" ht="22.5" customHeight="1">
      <c r="B4969" s="107"/>
      <c r="C4969" s="108"/>
      <c r="D4969" s="65"/>
      <c r="E4969" s="501"/>
      <c r="F4969" s="232"/>
      <c r="G4969" s="111"/>
      <c r="H4969" s="95"/>
      <c r="I4969" s="228">
        <f t="shared" si="296"/>
        <v>0</v>
      </c>
      <c r="J4969" s="129"/>
      <c r="K4969" s="126"/>
      <c r="L4969" s="127"/>
      <c r="M4969" s="128"/>
      <c r="N4969" s="128"/>
      <c r="O4969" s="128"/>
      <c r="P4969" s="128"/>
      <c r="Q4969" s="128"/>
      <c r="R4969" s="128"/>
      <c r="S4969" s="128"/>
      <c r="T4969" s="127"/>
      <c r="U4969" s="131"/>
      <c r="V4969" s="131"/>
      <c r="W4969" s="131"/>
      <c r="X4969" s="131"/>
      <c r="Y4969" s="131"/>
      <c r="Z4969" s="131"/>
      <c r="AA4969" s="131"/>
      <c r="AB4969" s="131"/>
      <c r="AC4969" s="131"/>
      <c r="AD4969" s="131"/>
      <c r="AE4969" s="131"/>
      <c r="AF4969" s="131"/>
      <c r="AG4969" s="131"/>
      <c r="AH4969" s="131"/>
      <c r="AI4969" s="131"/>
    </row>
    <row r="4970" spans="1:35" s="78" customFormat="1" ht="22.5" customHeight="1">
      <c r="B4970" s="107"/>
      <c r="C4970" s="108"/>
      <c r="D4970" s="65"/>
      <c r="E4970" s="501"/>
      <c r="F4970" s="232"/>
      <c r="G4970" s="111"/>
      <c r="H4970" s="95"/>
      <c r="I4970" s="228">
        <f t="shared" si="296"/>
        <v>0</v>
      </c>
      <c r="J4970" s="129"/>
      <c r="K4970" s="126"/>
      <c r="L4970" s="127"/>
      <c r="M4970" s="128"/>
      <c r="N4970" s="128"/>
      <c r="O4970" s="128"/>
      <c r="P4970" s="128"/>
      <c r="Q4970" s="128"/>
      <c r="R4970" s="128"/>
      <c r="S4970" s="128"/>
      <c r="T4970" s="127"/>
      <c r="U4970" s="131"/>
      <c r="V4970" s="131"/>
      <c r="W4970" s="131"/>
      <c r="X4970" s="131"/>
      <c r="Y4970" s="131"/>
      <c r="Z4970" s="131"/>
      <c r="AA4970" s="131"/>
      <c r="AB4970" s="131"/>
      <c r="AC4970" s="131"/>
      <c r="AD4970" s="131"/>
      <c r="AE4970" s="131"/>
      <c r="AF4970" s="131"/>
      <c r="AG4970" s="131"/>
      <c r="AH4970" s="131"/>
      <c r="AI4970" s="131"/>
    </row>
    <row r="4971" spans="1:35" s="78" customFormat="1" ht="22.5" customHeight="1">
      <c r="A4971" s="109"/>
      <c r="B4971" s="107"/>
      <c r="C4971" s="108"/>
      <c r="D4971" s="66"/>
      <c r="E4971" s="501"/>
      <c r="F4971" s="232"/>
      <c r="G4971" s="111"/>
      <c r="H4971" s="95"/>
      <c r="I4971" s="228">
        <f t="shared" si="296"/>
        <v>0</v>
      </c>
      <c r="J4971" s="129"/>
      <c r="K4971" s="126"/>
      <c r="L4971" s="127"/>
      <c r="M4971" s="128"/>
      <c r="N4971" s="128"/>
      <c r="O4971" s="128"/>
      <c r="P4971" s="128"/>
      <c r="Q4971" s="128"/>
      <c r="R4971" s="128"/>
      <c r="S4971" s="128"/>
      <c r="T4971" s="127"/>
      <c r="U4971" s="131"/>
      <c r="V4971" s="131"/>
      <c r="W4971" s="131"/>
      <c r="X4971" s="131"/>
      <c r="Y4971" s="131"/>
      <c r="Z4971" s="131"/>
      <c r="AA4971" s="131"/>
      <c r="AB4971" s="131"/>
      <c r="AC4971" s="131"/>
      <c r="AD4971" s="131"/>
      <c r="AE4971" s="131"/>
      <c r="AF4971" s="131"/>
      <c r="AG4971" s="131"/>
      <c r="AH4971" s="131"/>
      <c r="AI4971" s="131"/>
    </row>
    <row r="4972" spans="1:35" s="78" customFormat="1" ht="22.5" customHeight="1">
      <c r="B4972" s="107"/>
      <c r="C4972" s="108"/>
      <c r="D4972" s="65"/>
      <c r="E4972" s="501"/>
      <c r="F4972" s="232"/>
      <c r="G4972" s="111"/>
      <c r="H4972" s="95"/>
      <c r="I4972" s="228">
        <f t="shared" si="296"/>
        <v>0</v>
      </c>
      <c r="J4972" s="129"/>
      <c r="K4972" s="126"/>
      <c r="L4972" s="127"/>
      <c r="M4972" s="128"/>
      <c r="N4972" s="128"/>
      <c r="O4972" s="128"/>
      <c r="P4972" s="128"/>
      <c r="Q4972" s="128"/>
      <c r="R4972" s="128"/>
      <c r="S4972" s="128"/>
      <c r="T4972" s="127"/>
      <c r="U4972" s="131"/>
      <c r="V4972" s="131"/>
      <c r="W4972" s="131"/>
      <c r="X4972" s="131"/>
      <c r="Y4972" s="131"/>
      <c r="Z4972" s="131"/>
      <c r="AA4972" s="131"/>
      <c r="AB4972" s="131"/>
      <c r="AC4972" s="131"/>
      <c r="AD4972" s="131"/>
      <c r="AE4972" s="131"/>
      <c r="AF4972" s="131"/>
      <c r="AG4972" s="131"/>
      <c r="AH4972" s="131"/>
      <c r="AI4972" s="131"/>
    </row>
    <row r="4973" spans="1:35" s="78" customFormat="1" ht="22.5" customHeight="1">
      <c r="A4973" s="109"/>
      <c r="B4973" s="107"/>
      <c r="C4973" s="108"/>
      <c r="D4973" s="66"/>
      <c r="E4973" s="501"/>
      <c r="F4973" s="232"/>
      <c r="G4973" s="111"/>
      <c r="H4973" s="95"/>
      <c r="I4973" s="228">
        <f t="shared" si="296"/>
        <v>0</v>
      </c>
      <c r="J4973" s="129"/>
      <c r="K4973" s="126"/>
      <c r="L4973" s="127"/>
      <c r="M4973" s="128"/>
      <c r="N4973" s="128"/>
      <c r="O4973" s="128"/>
      <c r="P4973" s="128"/>
      <c r="Q4973" s="128"/>
      <c r="R4973" s="128"/>
      <c r="S4973" s="128"/>
      <c r="T4973" s="127"/>
      <c r="U4973" s="131"/>
      <c r="V4973" s="131"/>
      <c r="W4973" s="131"/>
      <c r="X4973" s="131"/>
      <c r="Y4973" s="131"/>
      <c r="Z4973" s="131"/>
      <c r="AA4973" s="131"/>
      <c r="AB4973" s="131"/>
      <c r="AC4973" s="131"/>
      <c r="AD4973" s="131"/>
      <c r="AE4973" s="131"/>
      <c r="AF4973" s="131"/>
      <c r="AG4973" s="131"/>
      <c r="AH4973" s="131"/>
      <c r="AI4973" s="131"/>
    </row>
    <row r="4974" spans="1:35" s="78" customFormat="1" ht="22.5" customHeight="1">
      <c r="B4974" s="107"/>
      <c r="C4974" s="108"/>
      <c r="D4974" s="66"/>
      <c r="E4974" s="501"/>
      <c r="F4974" s="232"/>
      <c r="G4974" s="111"/>
      <c r="H4974" s="95"/>
      <c r="I4974" s="228">
        <f t="shared" ref="I4974:I5037" si="297">SUM(H4973:H4974)</f>
        <v>0</v>
      </c>
      <c r="J4974" s="129"/>
      <c r="K4974" s="126"/>
      <c r="L4974" s="127"/>
      <c r="M4974" s="128"/>
      <c r="N4974" s="128"/>
      <c r="O4974" s="128"/>
      <c r="P4974" s="128"/>
      <c r="Q4974" s="128"/>
      <c r="R4974" s="128"/>
      <c r="S4974" s="128"/>
      <c r="T4974" s="127"/>
      <c r="U4974" s="131"/>
      <c r="V4974" s="131"/>
      <c r="W4974" s="131"/>
      <c r="X4974" s="131"/>
      <c r="Y4974" s="131"/>
      <c r="Z4974" s="131"/>
      <c r="AA4974" s="131"/>
      <c r="AB4974" s="131"/>
      <c r="AC4974" s="131"/>
      <c r="AD4974" s="131"/>
      <c r="AE4974" s="131"/>
      <c r="AF4974" s="131"/>
      <c r="AG4974" s="131"/>
      <c r="AH4974" s="131"/>
      <c r="AI4974" s="131"/>
    </row>
    <row r="4975" spans="1:35" s="78" customFormat="1" ht="22.5" customHeight="1">
      <c r="A4975" s="109"/>
      <c r="B4975" s="107"/>
      <c r="C4975" s="108"/>
      <c r="D4975" s="66"/>
      <c r="E4975" s="501"/>
      <c r="F4975" s="232"/>
      <c r="G4975" s="111"/>
      <c r="H4975" s="95"/>
      <c r="I4975" s="228">
        <f t="shared" si="297"/>
        <v>0</v>
      </c>
      <c r="J4975" s="129"/>
      <c r="K4975" s="126"/>
      <c r="L4975" s="127"/>
      <c r="M4975" s="128"/>
      <c r="N4975" s="128"/>
      <c r="O4975" s="128"/>
      <c r="P4975" s="128"/>
      <c r="Q4975" s="128"/>
      <c r="R4975" s="128"/>
      <c r="S4975" s="128"/>
      <c r="T4975" s="127"/>
      <c r="U4975" s="131"/>
      <c r="V4975" s="131"/>
      <c r="W4975" s="131"/>
      <c r="X4975" s="131"/>
      <c r="Y4975" s="131"/>
      <c r="Z4975" s="131"/>
      <c r="AA4975" s="131"/>
      <c r="AB4975" s="131"/>
      <c r="AC4975" s="131"/>
      <c r="AD4975" s="131"/>
      <c r="AE4975" s="131"/>
      <c r="AF4975" s="131"/>
      <c r="AG4975" s="131"/>
      <c r="AH4975" s="131"/>
      <c r="AI4975" s="131"/>
    </row>
    <row r="4976" spans="1:35" s="78" customFormat="1" ht="22.5" customHeight="1">
      <c r="B4976" s="107"/>
      <c r="C4976" s="108"/>
      <c r="D4976" s="66"/>
      <c r="E4976" s="501"/>
      <c r="F4976" s="232"/>
      <c r="G4976" s="111"/>
      <c r="H4976" s="95"/>
      <c r="I4976" s="228">
        <f t="shared" si="297"/>
        <v>0</v>
      </c>
      <c r="J4976" s="129"/>
      <c r="K4976" s="126"/>
      <c r="L4976" s="127"/>
      <c r="M4976" s="128"/>
      <c r="N4976" s="128"/>
      <c r="O4976" s="128"/>
      <c r="P4976" s="128"/>
      <c r="Q4976" s="128"/>
      <c r="R4976" s="128"/>
      <c r="S4976" s="128"/>
      <c r="T4976" s="127"/>
      <c r="U4976" s="131"/>
      <c r="V4976" s="131"/>
      <c r="W4976" s="131"/>
      <c r="X4976" s="131"/>
      <c r="Y4976" s="131"/>
      <c r="Z4976" s="131"/>
      <c r="AA4976" s="131"/>
      <c r="AB4976" s="131"/>
      <c r="AC4976" s="131"/>
      <c r="AD4976" s="131"/>
      <c r="AE4976" s="131"/>
      <c r="AF4976" s="131"/>
      <c r="AG4976" s="131"/>
      <c r="AH4976" s="131"/>
      <c r="AI4976" s="131"/>
    </row>
    <row r="4977" spans="1:35" s="78" customFormat="1" ht="22.5" customHeight="1">
      <c r="A4977" s="109"/>
      <c r="B4977" s="107"/>
      <c r="C4977" s="108"/>
      <c r="D4977" s="66"/>
      <c r="E4977" s="501"/>
      <c r="F4977" s="232"/>
      <c r="G4977" s="111"/>
      <c r="H4977" s="95"/>
      <c r="I4977" s="228">
        <f t="shared" si="297"/>
        <v>0</v>
      </c>
      <c r="J4977" s="129"/>
      <c r="K4977" s="126"/>
      <c r="L4977" s="127"/>
      <c r="M4977" s="128"/>
      <c r="N4977" s="128"/>
      <c r="O4977" s="128"/>
      <c r="P4977" s="128"/>
      <c r="Q4977" s="128"/>
      <c r="R4977" s="128"/>
      <c r="S4977" s="128"/>
      <c r="T4977" s="127"/>
      <c r="U4977" s="131"/>
      <c r="V4977" s="131"/>
      <c r="W4977" s="131"/>
      <c r="X4977" s="131"/>
      <c r="Y4977" s="131"/>
      <c r="Z4977" s="131"/>
      <c r="AA4977" s="131"/>
      <c r="AB4977" s="131"/>
      <c r="AC4977" s="131"/>
      <c r="AD4977" s="131"/>
      <c r="AE4977" s="131"/>
      <c r="AF4977" s="131"/>
      <c r="AG4977" s="131"/>
      <c r="AH4977" s="131"/>
      <c r="AI4977" s="131"/>
    </row>
    <row r="4978" spans="1:35" s="78" customFormat="1" ht="22.5" customHeight="1">
      <c r="B4978" s="107"/>
      <c r="C4978" s="108"/>
      <c r="D4978" s="66"/>
      <c r="E4978" s="501"/>
      <c r="F4978" s="232"/>
      <c r="G4978" s="111"/>
      <c r="H4978" s="95"/>
      <c r="I4978" s="228">
        <f t="shared" si="297"/>
        <v>0</v>
      </c>
      <c r="J4978" s="129"/>
      <c r="K4978" s="126"/>
      <c r="L4978" s="127"/>
      <c r="M4978" s="128"/>
      <c r="N4978" s="128"/>
      <c r="O4978" s="128"/>
      <c r="P4978" s="128"/>
      <c r="Q4978" s="128"/>
      <c r="R4978" s="128"/>
      <c r="S4978" s="128"/>
      <c r="T4978" s="127"/>
      <c r="U4978" s="131"/>
      <c r="V4978" s="131"/>
      <c r="W4978" s="131"/>
      <c r="X4978" s="131"/>
      <c r="Y4978" s="131"/>
      <c r="Z4978" s="131"/>
      <c r="AA4978" s="131"/>
      <c r="AB4978" s="131"/>
      <c r="AC4978" s="131"/>
      <c r="AD4978" s="131"/>
      <c r="AE4978" s="131"/>
      <c r="AF4978" s="131"/>
      <c r="AG4978" s="131"/>
      <c r="AH4978" s="131"/>
      <c r="AI4978" s="131"/>
    </row>
    <row r="4979" spans="1:35" s="78" customFormat="1" ht="22.5" customHeight="1">
      <c r="A4979" s="112"/>
      <c r="B4979" s="107"/>
      <c r="C4979" s="108"/>
      <c r="D4979" s="66"/>
      <c r="E4979" s="501"/>
      <c r="F4979" s="232"/>
      <c r="G4979" s="111"/>
      <c r="H4979" s="95"/>
      <c r="I4979" s="228">
        <f t="shared" si="297"/>
        <v>0</v>
      </c>
      <c r="J4979" s="129"/>
      <c r="K4979" s="126"/>
      <c r="L4979" s="127"/>
      <c r="M4979" s="128"/>
      <c r="N4979" s="128"/>
      <c r="O4979" s="128"/>
      <c r="P4979" s="128"/>
      <c r="Q4979" s="128"/>
      <c r="R4979" s="128"/>
      <c r="S4979" s="128"/>
      <c r="T4979" s="127"/>
      <c r="U4979" s="131"/>
      <c r="V4979" s="131"/>
      <c r="W4979" s="131"/>
      <c r="X4979" s="131"/>
      <c r="Y4979" s="131"/>
      <c r="Z4979" s="131"/>
      <c r="AA4979" s="131"/>
      <c r="AB4979" s="131"/>
      <c r="AC4979" s="131"/>
      <c r="AD4979" s="131"/>
      <c r="AE4979" s="131"/>
      <c r="AF4979" s="131"/>
      <c r="AG4979" s="131"/>
      <c r="AH4979" s="131"/>
      <c r="AI4979" s="131"/>
    </row>
    <row r="4980" spans="1:35" s="78" customFormat="1" ht="22.5" customHeight="1">
      <c r="B4980" s="107"/>
      <c r="C4980" s="108"/>
      <c r="D4980" s="65"/>
      <c r="E4980" s="501"/>
      <c r="F4980" s="232"/>
      <c r="G4980" s="111"/>
      <c r="H4980" s="95"/>
      <c r="I4980" s="228">
        <f t="shared" si="297"/>
        <v>0</v>
      </c>
      <c r="J4980" s="129"/>
      <c r="K4980" s="126"/>
      <c r="L4980" s="127"/>
      <c r="M4980" s="128"/>
      <c r="N4980" s="128"/>
      <c r="O4980" s="128"/>
      <c r="P4980" s="128"/>
      <c r="Q4980" s="128"/>
      <c r="R4980" s="128"/>
      <c r="S4980" s="128"/>
      <c r="T4980" s="127"/>
      <c r="U4980" s="131"/>
      <c r="V4980" s="131"/>
      <c r="W4980" s="131"/>
      <c r="X4980" s="131"/>
      <c r="Y4980" s="131"/>
      <c r="Z4980" s="131"/>
      <c r="AA4980" s="131"/>
      <c r="AB4980" s="131"/>
      <c r="AC4980" s="131"/>
      <c r="AD4980" s="131"/>
      <c r="AE4980" s="131"/>
      <c r="AF4980" s="131"/>
      <c r="AG4980" s="131"/>
      <c r="AH4980" s="131"/>
      <c r="AI4980" s="131"/>
    </row>
    <row r="4981" spans="1:35" s="78" customFormat="1" ht="22.5" customHeight="1">
      <c r="A4981" s="112"/>
      <c r="B4981" s="107"/>
      <c r="C4981" s="108"/>
      <c r="D4981" s="66"/>
      <c r="E4981" s="501"/>
      <c r="F4981" s="232"/>
      <c r="G4981" s="111"/>
      <c r="H4981" s="95"/>
      <c r="I4981" s="228">
        <f t="shared" si="297"/>
        <v>0</v>
      </c>
      <c r="J4981" s="129"/>
      <c r="K4981" s="126"/>
      <c r="L4981" s="127"/>
      <c r="M4981" s="128"/>
      <c r="N4981" s="128"/>
      <c r="O4981" s="128"/>
      <c r="P4981" s="128"/>
      <c r="Q4981" s="128"/>
      <c r="R4981" s="128"/>
      <c r="S4981" s="128"/>
      <c r="T4981" s="127"/>
      <c r="U4981" s="131"/>
      <c r="V4981" s="131"/>
      <c r="W4981" s="131"/>
      <c r="X4981" s="131"/>
      <c r="Y4981" s="131"/>
      <c r="Z4981" s="131"/>
      <c r="AA4981" s="131"/>
      <c r="AB4981" s="131"/>
      <c r="AC4981" s="131"/>
      <c r="AD4981" s="131"/>
      <c r="AE4981" s="131"/>
      <c r="AF4981" s="131"/>
      <c r="AG4981" s="131"/>
      <c r="AH4981" s="131"/>
      <c r="AI4981" s="131"/>
    </row>
    <row r="4982" spans="1:35" s="78" customFormat="1" ht="22.5" customHeight="1">
      <c r="B4982" s="107"/>
      <c r="C4982" s="108"/>
      <c r="D4982" s="65"/>
      <c r="E4982" s="501"/>
      <c r="F4982" s="232"/>
      <c r="G4982" s="111"/>
      <c r="H4982" s="95"/>
      <c r="I4982" s="228">
        <f t="shared" si="297"/>
        <v>0</v>
      </c>
      <c r="J4982" s="129"/>
      <c r="K4982" s="126"/>
      <c r="L4982" s="127"/>
      <c r="M4982" s="128"/>
      <c r="N4982" s="128"/>
      <c r="O4982" s="128"/>
      <c r="P4982" s="128"/>
      <c r="Q4982" s="128"/>
      <c r="R4982" s="128"/>
      <c r="S4982" s="128"/>
      <c r="T4982" s="127"/>
      <c r="U4982" s="131"/>
      <c r="V4982" s="131"/>
      <c r="W4982" s="131"/>
      <c r="X4982" s="131"/>
      <c r="Y4982" s="131"/>
      <c r="Z4982" s="131"/>
      <c r="AA4982" s="131"/>
      <c r="AB4982" s="131"/>
      <c r="AC4982" s="131"/>
      <c r="AD4982" s="131"/>
      <c r="AE4982" s="131"/>
      <c r="AF4982" s="131"/>
      <c r="AG4982" s="131"/>
      <c r="AH4982" s="131"/>
      <c r="AI4982" s="131"/>
    </row>
    <row r="4983" spans="1:35" s="78" customFormat="1" ht="22.5" customHeight="1">
      <c r="A4983" s="112"/>
      <c r="B4983" s="107"/>
      <c r="C4983" s="108"/>
      <c r="D4983" s="66"/>
      <c r="E4983" s="501"/>
      <c r="F4983" s="232"/>
      <c r="G4983" s="111"/>
      <c r="H4983" s="95"/>
      <c r="I4983" s="228">
        <f t="shared" si="297"/>
        <v>0</v>
      </c>
      <c r="J4983" s="129"/>
      <c r="K4983" s="126"/>
      <c r="L4983" s="127"/>
      <c r="M4983" s="128"/>
      <c r="N4983" s="128"/>
      <c r="O4983" s="128"/>
      <c r="P4983" s="128"/>
      <c r="Q4983" s="128"/>
      <c r="R4983" s="128"/>
      <c r="S4983" s="128"/>
      <c r="T4983" s="127"/>
      <c r="U4983" s="131"/>
      <c r="V4983" s="131"/>
      <c r="W4983" s="131"/>
      <c r="X4983" s="131"/>
      <c r="Y4983" s="131"/>
      <c r="Z4983" s="131"/>
      <c r="AA4983" s="131"/>
      <c r="AB4983" s="131"/>
      <c r="AC4983" s="131"/>
      <c r="AD4983" s="131"/>
      <c r="AE4983" s="131"/>
      <c r="AF4983" s="131"/>
      <c r="AG4983" s="131"/>
      <c r="AH4983" s="131"/>
      <c r="AI4983" s="131"/>
    </row>
    <row r="4984" spans="1:35" s="78" customFormat="1" ht="22.5" customHeight="1">
      <c r="B4984" s="107"/>
      <c r="C4984" s="108"/>
      <c r="D4984" s="506"/>
      <c r="E4984" s="501"/>
      <c r="F4984" s="232"/>
      <c r="G4984" s="111"/>
      <c r="H4984" s="95"/>
      <c r="I4984" s="228">
        <f t="shared" si="297"/>
        <v>0</v>
      </c>
      <c r="J4984" s="129"/>
      <c r="K4984" s="126"/>
      <c r="L4984" s="127"/>
      <c r="M4984" s="128"/>
      <c r="N4984" s="128"/>
      <c r="O4984" s="128"/>
      <c r="P4984" s="128"/>
      <c r="Q4984" s="128"/>
      <c r="R4984" s="128"/>
      <c r="S4984" s="128"/>
      <c r="T4984" s="127"/>
      <c r="U4984" s="131"/>
      <c r="V4984" s="131"/>
      <c r="W4984" s="131"/>
      <c r="X4984" s="131"/>
      <c r="Y4984" s="131"/>
      <c r="Z4984" s="131"/>
      <c r="AA4984" s="131"/>
      <c r="AB4984" s="131"/>
      <c r="AC4984" s="131"/>
      <c r="AD4984" s="131"/>
      <c r="AE4984" s="131"/>
      <c r="AF4984" s="131"/>
      <c r="AG4984" s="131"/>
      <c r="AH4984" s="131"/>
      <c r="AI4984" s="131"/>
    </row>
    <row r="4985" spans="1:35" s="78" customFormat="1" ht="22.5" customHeight="1">
      <c r="A4985" s="112"/>
      <c r="B4985" s="107"/>
      <c r="C4985" s="108"/>
      <c r="D4985" s="66"/>
      <c r="E4985" s="501"/>
      <c r="F4985" s="232"/>
      <c r="G4985" s="111"/>
      <c r="H4985" s="95"/>
      <c r="I4985" s="228">
        <f t="shared" si="297"/>
        <v>0</v>
      </c>
      <c r="J4985" s="129"/>
      <c r="K4985" s="126"/>
      <c r="L4985" s="127"/>
      <c r="M4985" s="128"/>
      <c r="N4985" s="128"/>
      <c r="O4985" s="128"/>
      <c r="P4985" s="128"/>
      <c r="Q4985" s="128"/>
      <c r="R4985" s="128"/>
      <c r="S4985" s="128"/>
      <c r="T4985" s="127"/>
      <c r="U4985" s="131"/>
      <c r="V4985" s="131"/>
      <c r="W4985" s="131"/>
      <c r="X4985" s="131"/>
      <c r="Y4985" s="131"/>
      <c r="Z4985" s="131"/>
      <c r="AA4985" s="131"/>
      <c r="AB4985" s="131"/>
      <c r="AC4985" s="131"/>
      <c r="AD4985" s="131"/>
      <c r="AE4985" s="131"/>
      <c r="AF4985" s="131"/>
      <c r="AG4985" s="131"/>
      <c r="AH4985" s="131"/>
      <c r="AI4985" s="131"/>
    </row>
    <row r="4986" spans="1:35" s="78" customFormat="1" ht="22.5" customHeight="1">
      <c r="B4986" s="107"/>
      <c r="C4986" s="108"/>
      <c r="D4986" s="66"/>
      <c r="E4986" s="501"/>
      <c r="F4986" s="232"/>
      <c r="G4986" s="111"/>
      <c r="H4986" s="95"/>
      <c r="I4986" s="228">
        <f t="shared" si="297"/>
        <v>0</v>
      </c>
      <c r="J4986" s="129"/>
      <c r="K4986" s="126"/>
      <c r="L4986" s="127"/>
      <c r="M4986" s="128"/>
      <c r="N4986" s="128"/>
      <c r="O4986" s="128"/>
      <c r="P4986" s="128"/>
      <c r="Q4986" s="128"/>
      <c r="R4986" s="128"/>
      <c r="S4986" s="128"/>
      <c r="T4986" s="127"/>
      <c r="U4986" s="131"/>
      <c r="V4986" s="131"/>
      <c r="W4986" s="131"/>
      <c r="X4986" s="131"/>
      <c r="Y4986" s="131"/>
      <c r="Z4986" s="131"/>
      <c r="AA4986" s="131"/>
      <c r="AB4986" s="131"/>
      <c r="AC4986" s="131"/>
      <c r="AD4986" s="131"/>
      <c r="AE4986" s="131"/>
      <c r="AF4986" s="131"/>
      <c r="AG4986" s="131"/>
      <c r="AH4986" s="131"/>
      <c r="AI4986" s="131"/>
    </row>
    <row r="4987" spans="1:35" s="78" customFormat="1" ht="22.5" customHeight="1">
      <c r="A4987" s="112"/>
      <c r="B4987" s="107"/>
      <c r="C4987" s="108"/>
      <c r="D4987" s="65"/>
      <c r="E4987" s="501"/>
      <c r="F4987" s="232"/>
      <c r="G4987" s="111"/>
      <c r="H4987" s="95"/>
      <c r="I4987" s="228">
        <f t="shared" si="297"/>
        <v>0</v>
      </c>
      <c r="J4987" s="129"/>
      <c r="K4987" s="126"/>
      <c r="L4987" s="127"/>
      <c r="M4987" s="128"/>
      <c r="N4987" s="128"/>
      <c r="O4987" s="128"/>
      <c r="P4987" s="128"/>
      <c r="Q4987" s="128"/>
      <c r="R4987" s="128"/>
      <c r="S4987" s="128"/>
      <c r="T4987" s="127"/>
      <c r="U4987" s="131"/>
      <c r="V4987" s="131"/>
      <c r="W4987" s="131"/>
      <c r="X4987" s="131"/>
      <c r="Y4987" s="131"/>
      <c r="Z4987" s="131"/>
      <c r="AA4987" s="131"/>
      <c r="AB4987" s="131"/>
      <c r="AC4987" s="131"/>
      <c r="AD4987" s="131"/>
      <c r="AE4987" s="131"/>
      <c r="AF4987" s="131"/>
      <c r="AG4987" s="131"/>
      <c r="AH4987" s="131"/>
      <c r="AI4987" s="131"/>
    </row>
    <row r="4988" spans="1:35" s="78" customFormat="1" ht="22.5" customHeight="1">
      <c r="B4988" s="107"/>
      <c r="C4988" s="108"/>
      <c r="D4988" s="66"/>
      <c r="E4988" s="501"/>
      <c r="F4988" s="232"/>
      <c r="G4988" s="111"/>
      <c r="H4988" s="95"/>
      <c r="I4988" s="228">
        <f t="shared" si="297"/>
        <v>0</v>
      </c>
      <c r="J4988" s="129"/>
      <c r="K4988" s="126"/>
      <c r="L4988" s="127"/>
      <c r="M4988" s="128"/>
      <c r="N4988" s="128"/>
      <c r="O4988" s="128"/>
      <c r="P4988" s="128"/>
      <c r="Q4988" s="128"/>
      <c r="R4988" s="128"/>
      <c r="S4988" s="128"/>
      <c r="T4988" s="127"/>
      <c r="U4988" s="131"/>
      <c r="V4988" s="131"/>
      <c r="W4988" s="131"/>
      <c r="X4988" s="131"/>
      <c r="Y4988" s="131"/>
      <c r="Z4988" s="131"/>
      <c r="AA4988" s="131"/>
      <c r="AB4988" s="131"/>
      <c r="AC4988" s="131"/>
      <c r="AD4988" s="131"/>
      <c r="AE4988" s="131"/>
      <c r="AF4988" s="131"/>
      <c r="AG4988" s="131"/>
      <c r="AH4988" s="131"/>
      <c r="AI4988" s="131"/>
    </row>
    <row r="4989" spans="1:35" s="78" customFormat="1" ht="22.5" customHeight="1">
      <c r="A4989" s="112"/>
      <c r="B4989" s="107"/>
      <c r="C4989" s="108"/>
      <c r="D4989" s="66"/>
      <c r="E4989" s="501"/>
      <c r="F4989" s="232"/>
      <c r="G4989" s="111"/>
      <c r="H4989" s="95"/>
      <c r="I4989" s="228">
        <f t="shared" si="297"/>
        <v>0</v>
      </c>
      <c r="J4989" s="129"/>
      <c r="K4989" s="126"/>
      <c r="L4989" s="127"/>
      <c r="M4989" s="128"/>
      <c r="N4989" s="128"/>
      <c r="O4989" s="128"/>
      <c r="P4989" s="128"/>
      <c r="Q4989" s="128"/>
      <c r="R4989" s="128"/>
      <c r="S4989" s="128"/>
      <c r="T4989" s="127"/>
      <c r="U4989" s="131"/>
      <c r="V4989" s="131"/>
      <c r="W4989" s="131"/>
      <c r="X4989" s="131"/>
      <c r="Y4989" s="131"/>
      <c r="Z4989" s="131"/>
      <c r="AA4989" s="131"/>
      <c r="AB4989" s="131"/>
      <c r="AC4989" s="131"/>
      <c r="AD4989" s="131"/>
      <c r="AE4989" s="131"/>
      <c r="AF4989" s="131"/>
      <c r="AG4989" s="131"/>
      <c r="AH4989" s="131"/>
      <c r="AI4989" s="131"/>
    </row>
    <row r="4990" spans="1:35" s="78" customFormat="1" ht="22.5" customHeight="1">
      <c r="A4990" s="112"/>
      <c r="B4990" s="107"/>
      <c r="C4990" s="108"/>
      <c r="D4990" s="66"/>
      <c r="E4990" s="501"/>
      <c r="F4990" s="232"/>
      <c r="G4990" s="111"/>
      <c r="H4990" s="95"/>
      <c r="I4990" s="228">
        <f t="shared" si="297"/>
        <v>0</v>
      </c>
      <c r="J4990" s="129"/>
      <c r="K4990" s="126"/>
      <c r="L4990" s="127"/>
      <c r="M4990" s="128"/>
      <c r="N4990" s="128"/>
      <c r="O4990" s="128"/>
      <c r="P4990" s="128"/>
      <c r="Q4990" s="128"/>
      <c r="R4990" s="128"/>
      <c r="S4990" s="128"/>
      <c r="T4990" s="127"/>
      <c r="U4990" s="131"/>
      <c r="V4990" s="131"/>
      <c r="W4990" s="131"/>
      <c r="X4990" s="131"/>
      <c r="Y4990" s="131"/>
      <c r="Z4990" s="131"/>
      <c r="AA4990" s="131"/>
      <c r="AB4990" s="131"/>
      <c r="AC4990" s="131"/>
      <c r="AD4990" s="131"/>
      <c r="AE4990" s="131"/>
      <c r="AF4990" s="131"/>
      <c r="AG4990" s="131"/>
      <c r="AH4990" s="131"/>
      <c r="AI4990" s="131"/>
    </row>
    <row r="4991" spans="1:35" s="78" customFormat="1" ht="22.5" customHeight="1">
      <c r="A4991" s="112"/>
      <c r="B4991" s="107"/>
      <c r="C4991" s="108"/>
      <c r="D4991" s="66"/>
      <c r="E4991" s="501"/>
      <c r="F4991" s="232"/>
      <c r="G4991" s="111"/>
      <c r="H4991" s="95"/>
      <c r="I4991" s="228">
        <f t="shared" si="297"/>
        <v>0</v>
      </c>
      <c r="J4991" s="129"/>
      <c r="K4991" s="126"/>
      <c r="L4991" s="127"/>
      <c r="M4991" s="128"/>
      <c r="N4991" s="128"/>
      <c r="O4991" s="128"/>
      <c r="P4991" s="128"/>
      <c r="Q4991" s="128"/>
      <c r="R4991" s="128"/>
      <c r="S4991" s="128"/>
      <c r="T4991" s="127"/>
      <c r="U4991" s="131"/>
      <c r="V4991" s="131"/>
      <c r="W4991" s="131"/>
      <c r="X4991" s="131"/>
      <c r="Y4991" s="131"/>
      <c r="Z4991" s="131"/>
      <c r="AA4991" s="131"/>
      <c r="AB4991" s="131"/>
      <c r="AC4991" s="131"/>
      <c r="AD4991" s="131"/>
      <c r="AE4991" s="131"/>
      <c r="AF4991" s="131"/>
      <c r="AG4991" s="131"/>
      <c r="AH4991" s="131"/>
      <c r="AI4991" s="131"/>
    </row>
    <row r="4992" spans="1:35" s="78" customFormat="1" ht="22.5" customHeight="1">
      <c r="A4992" s="112"/>
      <c r="B4992" s="107"/>
      <c r="C4992" s="108"/>
      <c r="D4992" s="65"/>
      <c r="E4992" s="501"/>
      <c r="F4992" s="232"/>
      <c r="G4992" s="111"/>
      <c r="H4992" s="95"/>
      <c r="I4992" s="228">
        <f t="shared" si="297"/>
        <v>0</v>
      </c>
      <c r="J4992" s="129"/>
      <c r="K4992" s="126"/>
      <c r="L4992" s="127"/>
      <c r="M4992" s="128"/>
      <c r="N4992" s="128"/>
      <c r="O4992" s="128"/>
      <c r="P4992" s="128"/>
      <c r="Q4992" s="128"/>
      <c r="R4992" s="128"/>
      <c r="S4992" s="128"/>
      <c r="T4992" s="127"/>
      <c r="U4992" s="131"/>
      <c r="V4992" s="131"/>
      <c r="W4992" s="131"/>
      <c r="X4992" s="131"/>
      <c r="Y4992" s="131"/>
      <c r="Z4992" s="131"/>
      <c r="AA4992" s="131"/>
      <c r="AB4992" s="131"/>
      <c r="AC4992" s="131"/>
      <c r="AD4992" s="131"/>
      <c r="AE4992" s="131"/>
      <c r="AF4992" s="131"/>
      <c r="AG4992" s="131"/>
      <c r="AH4992" s="131"/>
      <c r="AI4992" s="131"/>
    </row>
    <row r="4993" spans="1:35" s="78" customFormat="1" ht="22.5" customHeight="1">
      <c r="B4993" s="107"/>
      <c r="C4993" s="108"/>
      <c r="D4993" s="66"/>
      <c r="E4993" s="501"/>
      <c r="F4993" s="232"/>
      <c r="G4993" s="111"/>
      <c r="H4993" s="95"/>
      <c r="I4993" s="228">
        <f t="shared" si="297"/>
        <v>0</v>
      </c>
      <c r="J4993" s="129"/>
      <c r="K4993" s="126"/>
      <c r="L4993" s="127"/>
      <c r="M4993" s="128"/>
      <c r="N4993" s="128"/>
      <c r="O4993" s="128"/>
      <c r="P4993" s="128"/>
      <c r="Q4993" s="128"/>
      <c r="R4993" s="128"/>
      <c r="S4993" s="128"/>
      <c r="T4993" s="127"/>
      <c r="U4993" s="131"/>
      <c r="V4993" s="131"/>
      <c r="W4993" s="131"/>
      <c r="X4993" s="131"/>
      <c r="Y4993" s="131"/>
      <c r="Z4993" s="131"/>
      <c r="AA4993" s="131"/>
      <c r="AB4993" s="131"/>
      <c r="AC4993" s="131"/>
      <c r="AD4993" s="131"/>
      <c r="AE4993" s="131"/>
      <c r="AF4993" s="131"/>
      <c r="AG4993" s="131"/>
      <c r="AH4993" s="131"/>
      <c r="AI4993" s="131"/>
    </row>
    <row r="4994" spans="1:35" s="78" customFormat="1" ht="22.5" customHeight="1">
      <c r="A4994" s="112"/>
      <c r="B4994" s="107"/>
      <c r="C4994" s="108"/>
      <c r="D4994" s="66"/>
      <c r="E4994" s="501"/>
      <c r="F4994" s="232"/>
      <c r="G4994" s="111"/>
      <c r="H4994" s="95"/>
      <c r="I4994" s="228">
        <f t="shared" si="297"/>
        <v>0</v>
      </c>
      <c r="J4994" s="129"/>
      <c r="K4994" s="126"/>
      <c r="L4994" s="127"/>
      <c r="M4994" s="128"/>
      <c r="N4994" s="128"/>
      <c r="O4994" s="128"/>
      <c r="P4994" s="128"/>
      <c r="Q4994" s="128"/>
      <c r="R4994" s="128"/>
      <c r="S4994" s="128"/>
      <c r="T4994" s="127"/>
      <c r="U4994" s="131"/>
      <c r="V4994" s="131"/>
      <c r="W4994" s="131"/>
      <c r="X4994" s="131"/>
      <c r="Y4994" s="131"/>
      <c r="Z4994" s="131"/>
      <c r="AA4994" s="131"/>
      <c r="AB4994" s="131"/>
      <c r="AC4994" s="131"/>
      <c r="AD4994" s="131"/>
      <c r="AE4994" s="131"/>
      <c r="AF4994" s="131"/>
      <c r="AG4994" s="131"/>
      <c r="AH4994" s="131"/>
      <c r="AI4994" s="131"/>
    </row>
    <row r="4995" spans="1:35" s="78" customFormat="1" ht="22.5" customHeight="1">
      <c r="A4995" s="112"/>
      <c r="B4995" s="107"/>
      <c r="C4995" s="108"/>
      <c r="D4995" s="65"/>
      <c r="E4995" s="501"/>
      <c r="F4995" s="232"/>
      <c r="G4995" s="111"/>
      <c r="H4995" s="95"/>
      <c r="I4995" s="228">
        <f t="shared" si="297"/>
        <v>0</v>
      </c>
      <c r="J4995" s="129"/>
      <c r="K4995" s="126"/>
      <c r="L4995" s="127"/>
      <c r="M4995" s="128"/>
      <c r="N4995" s="128"/>
      <c r="O4995" s="128"/>
      <c r="P4995" s="128"/>
      <c r="Q4995" s="128"/>
      <c r="R4995" s="128"/>
      <c r="S4995" s="128"/>
      <c r="T4995" s="127"/>
      <c r="U4995" s="131"/>
      <c r="V4995" s="131"/>
      <c r="W4995" s="131"/>
      <c r="X4995" s="131"/>
      <c r="Y4995" s="131"/>
      <c r="Z4995" s="131"/>
      <c r="AA4995" s="131"/>
      <c r="AB4995" s="131"/>
      <c r="AC4995" s="131"/>
      <c r="AD4995" s="131"/>
      <c r="AE4995" s="131"/>
      <c r="AF4995" s="131"/>
      <c r="AG4995" s="131"/>
      <c r="AH4995" s="131"/>
      <c r="AI4995" s="131"/>
    </row>
    <row r="4996" spans="1:35" s="78" customFormat="1" ht="22.5" customHeight="1">
      <c r="B4996" s="107"/>
      <c r="C4996" s="108"/>
      <c r="D4996" s="65"/>
      <c r="E4996" s="501"/>
      <c r="F4996" s="232"/>
      <c r="G4996" s="111"/>
      <c r="H4996" s="95"/>
      <c r="I4996" s="228">
        <f t="shared" si="297"/>
        <v>0</v>
      </c>
      <c r="J4996" s="129"/>
      <c r="K4996" s="126"/>
      <c r="L4996" s="127"/>
      <c r="M4996" s="128"/>
      <c r="N4996" s="128"/>
      <c r="O4996" s="128"/>
      <c r="P4996" s="128"/>
      <c r="Q4996" s="128"/>
      <c r="R4996" s="128"/>
      <c r="S4996" s="128"/>
      <c r="T4996" s="127"/>
      <c r="U4996" s="131"/>
      <c r="V4996" s="131"/>
      <c r="W4996" s="131"/>
      <c r="X4996" s="131"/>
      <c r="Y4996" s="131"/>
      <c r="Z4996" s="131"/>
      <c r="AA4996" s="131"/>
      <c r="AB4996" s="131"/>
      <c r="AC4996" s="131"/>
      <c r="AD4996" s="131"/>
      <c r="AE4996" s="131"/>
      <c r="AF4996" s="131"/>
      <c r="AG4996" s="131"/>
      <c r="AH4996" s="131"/>
      <c r="AI4996" s="131"/>
    </row>
    <row r="4997" spans="1:35" s="78" customFormat="1" ht="22.5" customHeight="1">
      <c r="A4997" s="112"/>
      <c r="B4997" s="107"/>
      <c r="C4997" s="108"/>
      <c r="D4997" s="65"/>
      <c r="E4997" s="501"/>
      <c r="F4997" s="232"/>
      <c r="G4997" s="111"/>
      <c r="H4997" s="95"/>
      <c r="I4997" s="228">
        <f t="shared" si="297"/>
        <v>0</v>
      </c>
      <c r="J4997" s="129"/>
      <c r="K4997" s="126"/>
      <c r="L4997" s="127"/>
      <c r="M4997" s="128"/>
      <c r="N4997" s="128"/>
      <c r="O4997" s="128"/>
      <c r="P4997" s="128"/>
      <c r="Q4997" s="128"/>
      <c r="R4997" s="128"/>
      <c r="S4997" s="128"/>
      <c r="T4997" s="127"/>
      <c r="U4997" s="131"/>
      <c r="V4997" s="131"/>
      <c r="W4997" s="131"/>
      <c r="X4997" s="131"/>
      <c r="Y4997" s="131"/>
      <c r="Z4997" s="131"/>
      <c r="AA4997" s="131"/>
      <c r="AB4997" s="131"/>
      <c r="AC4997" s="131"/>
      <c r="AD4997" s="131"/>
      <c r="AE4997" s="131"/>
      <c r="AF4997" s="131"/>
      <c r="AG4997" s="131"/>
      <c r="AH4997" s="131"/>
      <c r="AI4997" s="131"/>
    </row>
    <row r="4998" spans="1:35" s="78" customFormat="1" ht="22.5" customHeight="1">
      <c r="A4998" s="112"/>
      <c r="B4998" s="107"/>
      <c r="C4998" s="108"/>
      <c r="D4998" s="65"/>
      <c r="E4998" s="501"/>
      <c r="F4998" s="232"/>
      <c r="G4998" s="111"/>
      <c r="H4998" s="95"/>
      <c r="I4998" s="228">
        <f t="shared" si="297"/>
        <v>0</v>
      </c>
      <c r="J4998" s="129"/>
      <c r="K4998" s="126"/>
      <c r="L4998" s="127"/>
      <c r="M4998" s="128"/>
      <c r="N4998" s="128"/>
      <c r="O4998" s="128"/>
      <c r="P4998" s="128"/>
      <c r="Q4998" s="128"/>
      <c r="R4998" s="128"/>
      <c r="S4998" s="128"/>
      <c r="T4998" s="127"/>
      <c r="U4998" s="131"/>
      <c r="V4998" s="131"/>
      <c r="W4998" s="131"/>
      <c r="X4998" s="131"/>
      <c r="Y4998" s="131"/>
      <c r="Z4998" s="131"/>
      <c r="AA4998" s="131"/>
      <c r="AB4998" s="131"/>
      <c r="AC4998" s="131"/>
      <c r="AD4998" s="131"/>
      <c r="AE4998" s="131"/>
      <c r="AF4998" s="131"/>
      <c r="AG4998" s="131"/>
      <c r="AH4998" s="131"/>
      <c r="AI4998" s="131"/>
    </row>
    <row r="4999" spans="1:35" s="78" customFormat="1" ht="22.5" customHeight="1">
      <c r="A4999" s="112"/>
      <c r="B4999" s="107"/>
      <c r="C4999" s="108"/>
      <c r="D4999" s="65"/>
      <c r="E4999" s="501"/>
      <c r="F4999" s="232"/>
      <c r="G4999" s="111"/>
      <c r="H4999" s="95"/>
      <c r="I4999" s="228">
        <f t="shared" si="297"/>
        <v>0</v>
      </c>
      <c r="J4999" s="129"/>
      <c r="K4999" s="126"/>
      <c r="L4999" s="127"/>
      <c r="M4999" s="128"/>
      <c r="N4999" s="128"/>
      <c r="O4999" s="128"/>
      <c r="P4999" s="128"/>
      <c r="Q4999" s="128"/>
      <c r="R4999" s="128"/>
      <c r="S4999" s="128"/>
      <c r="T4999" s="127"/>
      <c r="U4999" s="131"/>
      <c r="V4999" s="131"/>
      <c r="W4999" s="131"/>
      <c r="X4999" s="131"/>
      <c r="Y4999" s="131"/>
      <c r="Z4999" s="131"/>
      <c r="AA4999" s="131"/>
      <c r="AB4999" s="131"/>
      <c r="AC4999" s="131"/>
      <c r="AD4999" s="131"/>
      <c r="AE4999" s="131"/>
      <c r="AF4999" s="131"/>
      <c r="AG4999" s="131"/>
      <c r="AH4999" s="131"/>
      <c r="AI4999" s="131"/>
    </row>
    <row r="5000" spans="1:35" s="78" customFormat="1" ht="22.5" customHeight="1">
      <c r="A5000" s="112"/>
      <c r="B5000" s="107"/>
      <c r="C5000" s="108"/>
      <c r="D5000" s="66"/>
      <c r="E5000" s="501"/>
      <c r="F5000" s="232"/>
      <c r="G5000" s="111"/>
      <c r="H5000" s="95"/>
      <c r="I5000" s="228">
        <f t="shared" si="297"/>
        <v>0</v>
      </c>
      <c r="J5000" s="129"/>
      <c r="K5000" s="126"/>
      <c r="L5000" s="127"/>
      <c r="M5000" s="128"/>
      <c r="N5000" s="128"/>
      <c r="O5000" s="128"/>
      <c r="P5000" s="128"/>
      <c r="Q5000" s="128"/>
      <c r="R5000" s="128"/>
      <c r="S5000" s="128"/>
      <c r="T5000" s="127"/>
      <c r="U5000" s="131"/>
      <c r="V5000" s="131"/>
      <c r="W5000" s="131"/>
      <c r="X5000" s="131"/>
      <c r="Y5000" s="131"/>
      <c r="Z5000" s="131"/>
      <c r="AA5000" s="131"/>
      <c r="AB5000" s="131"/>
      <c r="AC5000" s="131"/>
      <c r="AD5000" s="131"/>
      <c r="AE5000" s="131"/>
      <c r="AF5000" s="131"/>
      <c r="AG5000" s="131"/>
      <c r="AH5000" s="131"/>
      <c r="AI5000" s="131"/>
    </row>
    <row r="5001" spans="1:35" s="78" customFormat="1" ht="22.5" customHeight="1">
      <c r="A5001" s="112"/>
      <c r="B5001" s="107"/>
      <c r="C5001" s="108"/>
      <c r="D5001" s="65"/>
      <c r="E5001" s="501"/>
      <c r="F5001" s="232"/>
      <c r="G5001" s="111"/>
      <c r="H5001" s="95"/>
      <c r="I5001" s="228">
        <f t="shared" si="297"/>
        <v>0</v>
      </c>
      <c r="J5001" s="129"/>
      <c r="K5001" s="126"/>
      <c r="L5001" s="127"/>
      <c r="M5001" s="128"/>
      <c r="N5001" s="128"/>
      <c r="O5001" s="128"/>
      <c r="P5001" s="128"/>
      <c r="Q5001" s="128"/>
      <c r="R5001" s="128"/>
      <c r="S5001" s="128"/>
      <c r="T5001" s="127"/>
      <c r="U5001" s="131"/>
      <c r="V5001" s="131"/>
      <c r="W5001" s="131"/>
      <c r="X5001" s="131"/>
      <c r="Y5001" s="131"/>
      <c r="Z5001" s="131"/>
      <c r="AA5001" s="131"/>
      <c r="AB5001" s="131"/>
      <c r="AC5001" s="131"/>
      <c r="AD5001" s="131"/>
      <c r="AE5001" s="131"/>
      <c r="AF5001" s="131"/>
      <c r="AG5001" s="131"/>
      <c r="AH5001" s="131"/>
      <c r="AI5001" s="131"/>
    </row>
    <row r="5002" spans="1:35" s="78" customFormat="1" ht="22.5" customHeight="1">
      <c r="A5002" s="112"/>
      <c r="B5002" s="107"/>
      <c r="C5002" s="108"/>
      <c r="D5002" s="65"/>
      <c r="E5002" s="501"/>
      <c r="F5002" s="232"/>
      <c r="G5002" s="111"/>
      <c r="H5002" s="95"/>
      <c r="I5002" s="228">
        <f t="shared" si="297"/>
        <v>0</v>
      </c>
      <c r="J5002" s="129"/>
      <c r="K5002" s="126"/>
      <c r="L5002" s="127"/>
      <c r="M5002" s="128"/>
      <c r="N5002" s="128"/>
      <c r="O5002" s="128"/>
      <c r="P5002" s="128"/>
      <c r="Q5002" s="128"/>
      <c r="R5002" s="128"/>
      <c r="S5002" s="128"/>
      <c r="T5002" s="127"/>
      <c r="U5002" s="131"/>
      <c r="V5002" s="131"/>
      <c r="W5002" s="131"/>
      <c r="X5002" s="131"/>
      <c r="Y5002" s="131"/>
      <c r="Z5002" s="131"/>
      <c r="AA5002" s="131"/>
      <c r="AB5002" s="131"/>
      <c r="AC5002" s="131"/>
      <c r="AD5002" s="131"/>
      <c r="AE5002" s="131"/>
      <c r="AF5002" s="131"/>
      <c r="AG5002" s="131"/>
      <c r="AH5002" s="131"/>
      <c r="AI5002" s="131"/>
    </row>
    <row r="5003" spans="1:35" s="78" customFormat="1" ht="22.5" customHeight="1">
      <c r="A5003" s="112"/>
      <c r="B5003" s="107"/>
      <c r="C5003" s="108"/>
      <c r="D5003" s="65"/>
      <c r="E5003" s="501"/>
      <c r="F5003" s="232"/>
      <c r="G5003" s="111"/>
      <c r="H5003" s="95"/>
      <c r="I5003" s="228">
        <f t="shared" si="297"/>
        <v>0</v>
      </c>
      <c r="J5003" s="129"/>
      <c r="K5003" s="126"/>
      <c r="L5003" s="127"/>
      <c r="M5003" s="128"/>
      <c r="N5003" s="128"/>
      <c r="O5003" s="128"/>
      <c r="P5003" s="128"/>
      <c r="Q5003" s="128"/>
      <c r="R5003" s="128"/>
      <c r="S5003" s="128"/>
      <c r="T5003" s="127"/>
      <c r="U5003" s="131"/>
      <c r="V5003" s="131"/>
      <c r="W5003" s="131"/>
      <c r="X5003" s="131"/>
      <c r="Y5003" s="131"/>
      <c r="Z5003" s="131"/>
      <c r="AA5003" s="131"/>
      <c r="AB5003" s="131"/>
      <c r="AC5003" s="131"/>
      <c r="AD5003" s="131"/>
      <c r="AE5003" s="131"/>
      <c r="AF5003" s="131"/>
      <c r="AG5003" s="131"/>
      <c r="AH5003" s="131"/>
      <c r="AI5003" s="131"/>
    </row>
    <row r="5004" spans="1:35" s="78" customFormat="1" ht="22.5" customHeight="1">
      <c r="A5004" s="112"/>
      <c r="B5004" s="107"/>
      <c r="C5004" s="108"/>
      <c r="D5004" s="65"/>
      <c r="E5004" s="501"/>
      <c r="F5004" s="232"/>
      <c r="G5004" s="111"/>
      <c r="H5004" s="95"/>
      <c r="I5004" s="228">
        <f t="shared" si="297"/>
        <v>0</v>
      </c>
      <c r="J5004" s="129"/>
      <c r="K5004" s="126"/>
      <c r="L5004" s="127"/>
      <c r="M5004" s="128"/>
      <c r="N5004" s="128"/>
      <c r="O5004" s="128"/>
      <c r="P5004" s="128"/>
      <c r="Q5004" s="128"/>
      <c r="R5004" s="128"/>
      <c r="S5004" s="128"/>
      <c r="T5004" s="127"/>
      <c r="U5004" s="131"/>
      <c r="V5004" s="131"/>
      <c r="W5004" s="131"/>
      <c r="X5004" s="131"/>
      <c r="Y5004" s="131"/>
      <c r="Z5004" s="131"/>
      <c r="AA5004" s="131"/>
      <c r="AB5004" s="131"/>
      <c r="AC5004" s="131"/>
      <c r="AD5004" s="131"/>
      <c r="AE5004" s="131"/>
      <c r="AF5004" s="131"/>
      <c r="AG5004" s="131"/>
      <c r="AH5004" s="131"/>
      <c r="AI5004" s="131"/>
    </row>
    <row r="5005" spans="1:35" s="78" customFormat="1" ht="22.5" customHeight="1">
      <c r="A5005" s="112"/>
      <c r="B5005" s="107"/>
      <c r="C5005" s="108"/>
      <c r="D5005" s="65"/>
      <c r="E5005" s="501"/>
      <c r="F5005" s="232"/>
      <c r="G5005" s="111"/>
      <c r="H5005" s="95"/>
      <c r="I5005" s="228">
        <f t="shared" si="297"/>
        <v>0</v>
      </c>
      <c r="J5005" s="129"/>
      <c r="K5005" s="126"/>
      <c r="L5005" s="127"/>
      <c r="M5005" s="128"/>
      <c r="N5005" s="128"/>
      <c r="O5005" s="128"/>
      <c r="P5005" s="128"/>
      <c r="Q5005" s="128"/>
      <c r="R5005" s="128"/>
      <c r="S5005" s="128"/>
      <c r="T5005" s="127"/>
      <c r="U5005" s="131"/>
      <c r="V5005" s="131"/>
      <c r="W5005" s="131"/>
      <c r="X5005" s="131"/>
      <c r="Y5005" s="131"/>
      <c r="Z5005" s="131"/>
      <c r="AA5005" s="131"/>
      <c r="AB5005" s="131"/>
      <c r="AC5005" s="131"/>
      <c r="AD5005" s="131"/>
      <c r="AE5005" s="131"/>
      <c r="AF5005" s="131"/>
      <c r="AG5005" s="131"/>
      <c r="AH5005" s="131"/>
      <c r="AI5005" s="131"/>
    </row>
    <row r="5006" spans="1:35" s="78" customFormat="1" ht="22.5" customHeight="1">
      <c r="A5006" s="112"/>
      <c r="B5006" s="107"/>
      <c r="C5006" s="108"/>
      <c r="D5006" s="65"/>
      <c r="E5006" s="501"/>
      <c r="F5006" s="232"/>
      <c r="G5006" s="111"/>
      <c r="H5006" s="95"/>
      <c r="I5006" s="228">
        <f t="shared" si="297"/>
        <v>0</v>
      </c>
      <c r="J5006" s="129"/>
      <c r="K5006" s="126"/>
      <c r="L5006" s="127"/>
      <c r="M5006" s="128"/>
      <c r="N5006" s="128"/>
      <c r="O5006" s="128"/>
      <c r="P5006" s="128"/>
      <c r="Q5006" s="128"/>
      <c r="R5006" s="128"/>
      <c r="S5006" s="128"/>
      <c r="T5006" s="127"/>
      <c r="U5006" s="131"/>
      <c r="V5006" s="131"/>
      <c r="W5006" s="131"/>
      <c r="X5006" s="131"/>
      <c r="Y5006" s="131"/>
      <c r="Z5006" s="131"/>
      <c r="AA5006" s="131"/>
      <c r="AB5006" s="131"/>
      <c r="AC5006" s="131"/>
      <c r="AD5006" s="131"/>
      <c r="AE5006" s="131"/>
      <c r="AF5006" s="131"/>
      <c r="AG5006" s="131"/>
      <c r="AH5006" s="131"/>
      <c r="AI5006" s="131"/>
    </row>
    <row r="5007" spans="1:35" s="78" customFormat="1" ht="22.5" customHeight="1">
      <c r="A5007" s="112"/>
      <c r="B5007" s="107"/>
      <c r="C5007" s="108"/>
      <c r="D5007" s="65"/>
      <c r="E5007" s="501"/>
      <c r="F5007" s="232"/>
      <c r="G5007" s="111"/>
      <c r="H5007" s="95"/>
      <c r="I5007" s="228">
        <f t="shared" si="297"/>
        <v>0</v>
      </c>
      <c r="J5007" s="129"/>
      <c r="K5007" s="126"/>
      <c r="L5007" s="127"/>
      <c r="M5007" s="128"/>
      <c r="N5007" s="128"/>
      <c r="O5007" s="128"/>
      <c r="P5007" s="128"/>
      <c r="Q5007" s="128"/>
      <c r="R5007" s="128"/>
      <c r="S5007" s="128"/>
      <c r="T5007" s="127"/>
      <c r="U5007" s="131"/>
      <c r="V5007" s="131"/>
      <c r="W5007" s="131"/>
      <c r="X5007" s="131"/>
      <c r="Y5007" s="131"/>
      <c r="Z5007" s="131"/>
      <c r="AA5007" s="131"/>
      <c r="AB5007" s="131"/>
      <c r="AC5007" s="131"/>
      <c r="AD5007" s="131"/>
      <c r="AE5007" s="131"/>
      <c r="AF5007" s="131"/>
      <c r="AG5007" s="131"/>
      <c r="AH5007" s="131"/>
      <c r="AI5007" s="131"/>
    </row>
    <row r="5008" spans="1:35" s="78" customFormat="1" ht="22.5" customHeight="1">
      <c r="A5008" s="112"/>
      <c r="B5008" s="107"/>
      <c r="C5008" s="108"/>
      <c r="D5008" s="65"/>
      <c r="E5008" s="501"/>
      <c r="F5008" s="232"/>
      <c r="G5008" s="111"/>
      <c r="H5008" s="95"/>
      <c r="I5008" s="228">
        <f t="shared" si="297"/>
        <v>0</v>
      </c>
      <c r="J5008" s="129"/>
      <c r="K5008" s="126"/>
      <c r="L5008" s="127"/>
      <c r="M5008" s="128"/>
      <c r="N5008" s="128"/>
      <c r="O5008" s="128"/>
      <c r="P5008" s="128"/>
      <c r="Q5008" s="128"/>
      <c r="R5008" s="128"/>
      <c r="S5008" s="128"/>
      <c r="T5008" s="127"/>
      <c r="U5008" s="131"/>
      <c r="V5008" s="131"/>
      <c r="W5008" s="131"/>
      <c r="X5008" s="131"/>
      <c r="Y5008" s="131"/>
      <c r="Z5008" s="131"/>
      <c r="AA5008" s="131"/>
      <c r="AB5008" s="131"/>
      <c r="AC5008" s="131"/>
      <c r="AD5008" s="131"/>
      <c r="AE5008" s="131"/>
      <c r="AF5008" s="131"/>
      <c r="AG5008" s="131"/>
      <c r="AH5008" s="131"/>
      <c r="AI5008" s="131"/>
    </row>
    <row r="5009" spans="1:35" s="78" customFormat="1" ht="22.5" customHeight="1">
      <c r="B5009" s="107"/>
      <c r="C5009" s="108"/>
      <c r="D5009" s="65"/>
      <c r="E5009" s="501"/>
      <c r="F5009" s="232"/>
      <c r="G5009" s="111"/>
      <c r="H5009" s="95"/>
      <c r="I5009" s="228">
        <f t="shared" si="297"/>
        <v>0</v>
      </c>
      <c r="J5009" s="129"/>
      <c r="K5009" s="126"/>
      <c r="L5009" s="127"/>
      <c r="M5009" s="128"/>
      <c r="N5009" s="128"/>
      <c r="O5009" s="128"/>
      <c r="P5009" s="128"/>
      <c r="Q5009" s="128"/>
      <c r="R5009" s="128"/>
      <c r="S5009" s="128"/>
      <c r="T5009" s="127"/>
      <c r="U5009" s="131"/>
      <c r="V5009" s="131"/>
      <c r="W5009" s="131"/>
      <c r="X5009" s="131"/>
      <c r="Y5009" s="131"/>
      <c r="Z5009" s="131"/>
      <c r="AA5009" s="131"/>
      <c r="AB5009" s="131"/>
      <c r="AC5009" s="131"/>
      <c r="AD5009" s="131"/>
      <c r="AE5009" s="131"/>
      <c r="AF5009" s="131"/>
      <c r="AG5009" s="131"/>
      <c r="AH5009" s="131"/>
      <c r="AI5009" s="131"/>
    </row>
    <row r="5010" spans="1:35" s="78" customFormat="1" ht="22.5" customHeight="1">
      <c r="A5010" s="112"/>
      <c r="B5010" s="107"/>
      <c r="C5010" s="108"/>
      <c r="D5010" s="65"/>
      <c r="E5010" s="501"/>
      <c r="F5010" s="232"/>
      <c r="G5010" s="111"/>
      <c r="H5010" s="95"/>
      <c r="I5010" s="228">
        <f t="shared" si="297"/>
        <v>0</v>
      </c>
      <c r="J5010" s="129"/>
      <c r="K5010" s="126"/>
      <c r="L5010" s="127"/>
      <c r="M5010" s="128"/>
      <c r="N5010" s="128"/>
      <c r="O5010" s="128"/>
      <c r="P5010" s="128"/>
      <c r="Q5010" s="128"/>
      <c r="R5010" s="128"/>
      <c r="S5010" s="128"/>
      <c r="T5010" s="127"/>
      <c r="U5010" s="131"/>
      <c r="V5010" s="131"/>
      <c r="W5010" s="131"/>
      <c r="X5010" s="131"/>
      <c r="Y5010" s="131"/>
      <c r="Z5010" s="131"/>
      <c r="AA5010" s="131"/>
      <c r="AB5010" s="131"/>
      <c r="AC5010" s="131"/>
      <c r="AD5010" s="131"/>
      <c r="AE5010" s="131"/>
      <c r="AF5010" s="131"/>
      <c r="AG5010" s="131"/>
      <c r="AH5010" s="131"/>
      <c r="AI5010" s="131"/>
    </row>
    <row r="5011" spans="1:35" s="78" customFormat="1" ht="22.5" customHeight="1">
      <c r="A5011" s="112"/>
      <c r="B5011" s="107"/>
      <c r="C5011" s="108"/>
      <c r="D5011" s="65"/>
      <c r="E5011" s="501"/>
      <c r="F5011" s="232"/>
      <c r="G5011" s="111"/>
      <c r="H5011" s="95"/>
      <c r="I5011" s="228">
        <f t="shared" si="297"/>
        <v>0</v>
      </c>
      <c r="J5011" s="129"/>
      <c r="K5011" s="126"/>
      <c r="L5011" s="127"/>
      <c r="M5011" s="128"/>
      <c r="N5011" s="128"/>
      <c r="O5011" s="128"/>
      <c r="P5011" s="128"/>
      <c r="Q5011" s="128"/>
      <c r="R5011" s="128"/>
      <c r="S5011" s="128"/>
      <c r="T5011" s="127"/>
      <c r="U5011" s="131"/>
      <c r="V5011" s="131"/>
      <c r="W5011" s="131"/>
      <c r="X5011" s="131"/>
      <c r="Y5011" s="131"/>
      <c r="Z5011" s="131"/>
      <c r="AA5011" s="131"/>
      <c r="AB5011" s="131"/>
      <c r="AC5011" s="131"/>
      <c r="AD5011" s="131"/>
      <c r="AE5011" s="131"/>
      <c r="AF5011" s="131"/>
      <c r="AG5011" s="131"/>
      <c r="AH5011" s="131"/>
      <c r="AI5011" s="131"/>
    </row>
    <row r="5012" spans="1:35" s="78" customFormat="1" ht="22.5" customHeight="1">
      <c r="B5012" s="107"/>
      <c r="C5012" s="108"/>
      <c r="D5012" s="66"/>
      <c r="E5012" s="501"/>
      <c r="F5012" s="232"/>
      <c r="G5012" s="111"/>
      <c r="H5012" s="95"/>
      <c r="I5012" s="228">
        <f t="shared" si="297"/>
        <v>0</v>
      </c>
      <c r="J5012" s="129"/>
      <c r="K5012" s="126"/>
      <c r="L5012" s="127"/>
      <c r="M5012" s="128"/>
      <c r="N5012" s="128"/>
      <c r="O5012" s="128"/>
      <c r="P5012" s="128"/>
      <c r="Q5012" s="128"/>
      <c r="R5012" s="128"/>
      <c r="S5012" s="128"/>
      <c r="T5012" s="127"/>
      <c r="U5012" s="131"/>
      <c r="V5012" s="131"/>
      <c r="W5012" s="131"/>
      <c r="X5012" s="131"/>
      <c r="Y5012" s="131"/>
      <c r="Z5012" s="131"/>
      <c r="AA5012" s="131"/>
      <c r="AB5012" s="131"/>
      <c r="AC5012" s="131"/>
      <c r="AD5012" s="131"/>
      <c r="AE5012" s="131"/>
      <c r="AF5012" s="131"/>
      <c r="AG5012" s="131"/>
      <c r="AH5012" s="131"/>
      <c r="AI5012" s="131"/>
    </row>
    <row r="5013" spans="1:35" s="78" customFormat="1" ht="22.5" customHeight="1">
      <c r="A5013" s="112"/>
      <c r="B5013" s="107"/>
      <c r="C5013" s="108"/>
      <c r="D5013" s="65"/>
      <c r="E5013" s="501"/>
      <c r="F5013" s="232"/>
      <c r="G5013" s="111"/>
      <c r="H5013" s="95"/>
      <c r="I5013" s="228">
        <f t="shared" si="297"/>
        <v>0</v>
      </c>
      <c r="J5013" s="129"/>
      <c r="K5013" s="126"/>
      <c r="L5013" s="127"/>
      <c r="M5013" s="128"/>
      <c r="N5013" s="128"/>
      <c r="O5013" s="128"/>
      <c r="P5013" s="128"/>
      <c r="Q5013" s="128"/>
      <c r="R5013" s="128"/>
      <c r="S5013" s="128"/>
      <c r="T5013" s="127"/>
      <c r="U5013" s="131"/>
      <c r="V5013" s="131"/>
      <c r="W5013" s="131"/>
      <c r="X5013" s="131"/>
      <c r="Y5013" s="131"/>
      <c r="Z5013" s="131"/>
      <c r="AA5013" s="131"/>
      <c r="AB5013" s="131"/>
      <c r="AC5013" s="131"/>
      <c r="AD5013" s="131"/>
      <c r="AE5013" s="131"/>
      <c r="AF5013" s="131"/>
      <c r="AG5013" s="131"/>
      <c r="AH5013" s="131"/>
      <c r="AI5013" s="131"/>
    </row>
    <row r="5014" spans="1:35" s="78" customFormat="1" ht="22.5" customHeight="1">
      <c r="A5014" s="112"/>
      <c r="B5014" s="107"/>
      <c r="C5014" s="108"/>
      <c r="D5014" s="66"/>
      <c r="E5014" s="501"/>
      <c r="F5014" s="232"/>
      <c r="G5014" s="111"/>
      <c r="H5014" s="95"/>
      <c r="I5014" s="228">
        <f t="shared" si="297"/>
        <v>0</v>
      </c>
      <c r="J5014" s="129"/>
      <c r="K5014" s="126"/>
      <c r="L5014" s="127"/>
      <c r="M5014" s="128"/>
      <c r="N5014" s="128"/>
      <c r="O5014" s="128"/>
      <c r="P5014" s="128"/>
      <c r="Q5014" s="128"/>
      <c r="R5014" s="128"/>
      <c r="S5014" s="128"/>
      <c r="T5014" s="127"/>
      <c r="U5014" s="131"/>
      <c r="V5014" s="131"/>
      <c r="W5014" s="131"/>
      <c r="X5014" s="131"/>
      <c r="Y5014" s="131"/>
      <c r="Z5014" s="131"/>
      <c r="AA5014" s="131"/>
      <c r="AB5014" s="131"/>
      <c r="AC5014" s="131"/>
      <c r="AD5014" s="131"/>
      <c r="AE5014" s="131"/>
      <c r="AF5014" s="131"/>
      <c r="AG5014" s="131"/>
      <c r="AH5014" s="131"/>
      <c r="AI5014" s="131"/>
    </row>
    <row r="5015" spans="1:35" s="78" customFormat="1" ht="22.5" customHeight="1">
      <c r="A5015" s="109"/>
      <c r="B5015" s="107"/>
      <c r="C5015" s="108"/>
      <c r="D5015" s="66"/>
      <c r="E5015" s="501"/>
      <c r="F5015" s="232"/>
      <c r="G5015" s="111"/>
      <c r="H5015" s="95"/>
      <c r="I5015" s="228">
        <f t="shared" si="297"/>
        <v>0</v>
      </c>
      <c r="J5015" s="129"/>
      <c r="K5015" s="126"/>
      <c r="L5015" s="127"/>
      <c r="M5015" s="128"/>
      <c r="N5015" s="128"/>
      <c r="O5015" s="128"/>
      <c r="P5015" s="128"/>
      <c r="Q5015" s="128"/>
      <c r="R5015" s="128"/>
      <c r="S5015" s="128"/>
      <c r="T5015" s="127"/>
      <c r="U5015" s="131"/>
      <c r="V5015" s="131"/>
      <c r="W5015" s="131"/>
      <c r="X5015" s="131"/>
      <c r="Y5015" s="131"/>
      <c r="Z5015" s="131"/>
      <c r="AA5015" s="131"/>
      <c r="AB5015" s="131"/>
      <c r="AC5015" s="131"/>
      <c r="AD5015" s="131"/>
      <c r="AE5015" s="131"/>
      <c r="AF5015" s="131"/>
      <c r="AG5015" s="131"/>
      <c r="AH5015" s="131"/>
      <c r="AI5015" s="131"/>
    </row>
    <row r="5016" spans="1:35" s="78" customFormat="1" ht="22.5" customHeight="1">
      <c r="A5016" s="112"/>
      <c r="B5016" s="107"/>
      <c r="C5016" s="108"/>
      <c r="D5016" s="66"/>
      <c r="E5016" s="501"/>
      <c r="F5016" s="232"/>
      <c r="G5016" s="111"/>
      <c r="H5016" s="95"/>
      <c r="I5016" s="228">
        <f t="shared" si="297"/>
        <v>0</v>
      </c>
      <c r="J5016" s="129"/>
      <c r="K5016" s="126"/>
      <c r="L5016" s="127"/>
      <c r="M5016" s="128"/>
      <c r="N5016" s="128"/>
      <c r="O5016" s="128"/>
      <c r="P5016" s="128"/>
      <c r="Q5016" s="128"/>
      <c r="R5016" s="128"/>
      <c r="S5016" s="128"/>
      <c r="T5016" s="127"/>
      <c r="U5016" s="131"/>
      <c r="V5016" s="131"/>
      <c r="W5016" s="131"/>
      <c r="X5016" s="131"/>
      <c r="Y5016" s="131"/>
      <c r="Z5016" s="131"/>
      <c r="AA5016" s="131"/>
      <c r="AB5016" s="131"/>
      <c r="AC5016" s="131"/>
      <c r="AD5016" s="131"/>
      <c r="AE5016" s="131"/>
      <c r="AF5016" s="131"/>
      <c r="AG5016" s="131"/>
      <c r="AH5016" s="131"/>
      <c r="AI5016" s="131"/>
    </row>
    <row r="5017" spans="1:35" s="78" customFormat="1" ht="22.5" customHeight="1">
      <c r="B5017" s="107"/>
      <c r="C5017" s="108"/>
      <c r="D5017" s="65"/>
      <c r="E5017" s="501"/>
      <c r="F5017" s="232"/>
      <c r="G5017" s="111"/>
      <c r="H5017" s="95"/>
      <c r="I5017" s="228">
        <f t="shared" si="297"/>
        <v>0</v>
      </c>
      <c r="J5017" s="129"/>
      <c r="K5017" s="126"/>
      <c r="L5017" s="127"/>
      <c r="M5017" s="128"/>
      <c r="N5017" s="128"/>
      <c r="O5017" s="128"/>
      <c r="P5017" s="128"/>
      <c r="Q5017" s="128"/>
      <c r="R5017" s="128"/>
      <c r="S5017" s="128"/>
      <c r="T5017" s="127"/>
      <c r="U5017" s="131"/>
      <c r="V5017" s="131"/>
      <c r="W5017" s="131"/>
      <c r="X5017" s="131"/>
      <c r="Y5017" s="131"/>
      <c r="Z5017" s="131"/>
      <c r="AA5017" s="131"/>
      <c r="AB5017" s="131"/>
      <c r="AC5017" s="131"/>
      <c r="AD5017" s="131"/>
      <c r="AE5017" s="131"/>
      <c r="AF5017" s="131"/>
      <c r="AG5017" s="131"/>
      <c r="AH5017" s="131"/>
      <c r="AI5017" s="131"/>
    </row>
    <row r="5018" spans="1:35" s="78" customFormat="1" ht="22.5" customHeight="1">
      <c r="B5018" s="107"/>
      <c r="C5018" s="108"/>
      <c r="D5018" s="66"/>
      <c r="E5018" s="501"/>
      <c r="F5018" s="232"/>
      <c r="G5018" s="111"/>
      <c r="H5018" s="95"/>
      <c r="I5018" s="228">
        <f t="shared" si="297"/>
        <v>0</v>
      </c>
      <c r="J5018" s="129"/>
      <c r="K5018" s="126"/>
      <c r="L5018" s="127"/>
      <c r="M5018" s="128"/>
      <c r="N5018" s="128"/>
      <c r="O5018" s="128"/>
      <c r="P5018" s="128"/>
      <c r="Q5018" s="128"/>
      <c r="R5018" s="128"/>
      <c r="S5018" s="128"/>
      <c r="T5018" s="127"/>
      <c r="U5018" s="131"/>
      <c r="V5018" s="131"/>
      <c r="W5018" s="131"/>
      <c r="X5018" s="131"/>
      <c r="Y5018" s="131"/>
      <c r="Z5018" s="131"/>
      <c r="AA5018" s="131"/>
      <c r="AB5018" s="131"/>
      <c r="AC5018" s="131"/>
      <c r="AD5018" s="131"/>
      <c r="AE5018" s="131"/>
      <c r="AF5018" s="131"/>
      <c r="AG5018" s="131"/>
      <c r="AH5018" s="131"/>
      <c r="AI5018" s="131"/>
    </row>
    <row r="5019" spans="1:35" s="78" customFormat="1" ht="22.5" customHeight="1">
      <c r="B5019" s="107"/>
      <c r="C5019" s="108"/>
      <c r="D5019" s="65"/>
      <c r="E5019" s="501"/>
      <c r="F5019" s="232"/>
      <c r="G5019" s="111"/>
      <c r="H5019" s="95"/>
      <c r="I5019" s="228">
        <f t="shared" si="297"/>
        <v>0</v>
      </c>
      <c r="J5019" s="129"/>
      <c r="K5019" s="126"/>
      <c r="L5019" s="127"/>
      <c r="M5019" s="128"/>
      <c r="N5019" s="128"/>
      <c r="O5019" s="128"/>
      <c r="P5019" s="128"/>
      <c r="Q5019" s="128"/>
      <c r="R5019" s="128"/>
      <c r="S5019" s="128"/>
      <c r="T5019" s="127"/>
      <c r="U5019" s="131"/>
      <c r="V5019" s="131"/>
      <c r="W5019" s="131"/>
      <c r="X5019" s="131"/>
      <c r="Y5019" s="131"/>
      <c r="Z5019" s="131"/>
      <c r="AA5019" s="131"/>
      <c r="AB5019" s="131"/>
      <c r="AC5019" s="131"/>
      <c r="AD5019" s="131"/>
      <c r="AE5019" s="131"/>
      <c r="AF5019" s="131"/>
      <c r="AG5019" s="131"/>
      <c r="AH5019" s="131"/>
      <c r="AI5019" s="131"/>
    </row>
    <row r="5020" spans="1:35" s="78" customFormat="1" ht="22.5" customHeight="1">
      <c r="B5020" s="107"/>
      <c r="C5020" s="108"/>
      <c r="D5020" s="65"/>
      <c r="E5020" s="501"/>
      <c r="F5020" s="232"/>
      <c r="G5020" s="111"/>
      <c r="H5020" s="95"/>
      <c r="I5020" s="228">
        <f t="shared" si="297"/>
        <v>0</v>
      </c>
      <c r="J5020" s="129"/>
      <c r="K5020" s="126"/>
      <c r="L5020" s="127"/>
      <c r="M5020" s="128"/>
      <c r="N5020" s="128"/>
      <c r="O5020" s="128"/>
      <c r="P5020" s="128"/>
      <c r="Q5020" s="128"/>
      <c r="R5020" s="128"/>
      <c r="S5020" s="128"/>
      <c r="T5020" s="127"/>
      <c r="U5020" s="131"/>
      <c r="V5020" s="131"/>
      <c r="W5020" s="131"/>
      <c r="X5020" s="131"/>
      <c r="Y5020" s="131"/>
      <c r="Z5020" s="131"/>
      <c r="AA5020" s="131"/>
      <c r="AB5020" s="131"/>
      <c r="AC5020" s="131"/>
      <c r="AD5020" s="131"/>
      <c r="AE5020" s="131"/>
      <c r="AF5020" s="131"/>
      <c r="AG5020" s="131"/>
      <c r="AH5020" s="131"/>
      <c r="AI5020" s="131"/>
    </row>
    <row r="5021" spans="1:35" s="78" customFormat="1" ht="22.5" customHeight="1">
      <c r="B5021" s="107"/>
      <c r="C5021" s="108"/>
      <c r="D5021" s="65"/>
      <c r="E5021" s="501"/>
      <c r="F5021" s="232"/>
      <c r="G5021" s="111"/>
      <c r="H5021" s="95"/>
      <c r="I5021" s="228">
        <f t="shared" si="297"/>
        <v>0</v>
      </c>
      <c r="J5021" s="129"/>
      <c r="K5021" s="126"/>
      <c r="L5021" s="127"/>
      <c r="M5021" s="128"/>
      <c r="N5021" s="128"/>
      <c r="O5021" s="128"/>
      <c r="P5021" s="128"/>
      <c r="Q5021" s="128"/>
      <c r="R5021" s="128"/>
      <c r="S5021" s="128"/>
      <c r="T5021" s="127"/>
      <c r="U5021" s="131"/>
      <c r="V5021" s="131"/>
      <c r="W5021" s="131"/>
      <c r="X5021" s="131"/>
      <c r="Y5021" s="131"/>
      <c r="Z5021" s="131"/>
      <c r="AA5021" s="131"/>
      <c r="AB5021" s="131"/>
      <c r="AC5021" s="131"/>
      <c r="AD5021" s="131"/>
      <c r="AE5021" s="131"/>
      <c r="AF5021" s="131"/>
      <c r="AG5021" s="131"/>
      <c r="AH5021" s="131"/>
      <c r="AI5021" s="131"/>
    </row>
    <row r="5022" spans="1:35" s="78" customFormat="1" ht="22.5" customHeight="1">
      <c r="B5022" s="107"/>
      <c r="C5022" s="108"/>
      <c r="D5022" s="65"/>
      <c r="E5022" s="501"/>
      <c r="F5022" s="232"/>
      <c r="G5022" s="111"/>
      <c r="H5022" s="95"/>
      <c r="I5022" s="228">
        <f t="shared" si="297"/>
        <v>0</v>
      </c>
      <c r="J5022" s="129"/>
      <c r="K5022" s="126"/>
      <c r="L5022" s="127"/>
      <c r="M5022" s="128"/>
      <c r="N5022" s="128"/>
      <c r="O5022" s="128"/>
      <c r="P5022" s="128"/>
      <c r="Q5022" s="128"/>
      <c r="R5022" s="128"/>
      <c r="S5022" s="128"/>
      <c r="T5022" s="127"/>
      <c r="U5022" s="131"/>
      <c r="V5022" s="131"/>
      <c r="W5022" s="131"/>
      <c r="X5022" s="131"/>
      <c r="Y5022" s="131"/>
      <c r="Z5022" s="131"/>
      <c r="AA5022" s="131"/>
      <c r="AB5022" s="131"/>
      <c r="AC5022" s="131"/>
      <c r="AD5022" s="131"/>
      <c r="AE5022" s="131"/>
      <c r="AF5022" s="131"/>
      <c r="AG5022" s="131"/>
      <c r="AH5022" s="131"/>
      <c r="AI5022" s="131"/>
    </row>
    <row r="5023" spans="1:35" s="78" customFormat="1" ht="22.5" customHeight="1">
      <c r="B5023" s="107"/>
      <c r="C5023" s="108"/>
      <c r="D5023" s="65"/>
      <c r="E5023" s="501"/>
      <c r="F5023" s="232"/>
      <c r="G5023" s="111"/>
      <c r="H5023" s="95"/>
      <c r="I5023" s="228">
        <f t="shared" si="297"/>
        <v>0</v>
      </c>
      <c r="J5023" s="129"/>
      <c r="K5023" s="126"/>
      <c r="L5023" s="127"/>
      <c r="M5023" s="128"/>
      <c r="N5023" s="128"/>
      <c r="O5023" s="128"/>
      <c r="P5023" s="128"/>
      <c r="Q5023" s="128"/>
      <c r="R5023" s="128"/>
      <c r="S5023" s="128"/>
      <c r="T5023" s="127"/>
      <c r="U5023" s="131"/>
      <c r="V5023" s="131"/>
      <c r="W5023" s="131"/>
      <c r="X5023" s="131"/>
      <c r="Y5023" s="131"/>
      <c r="Z5023" s="131"/>
      <c r="AA5023" s="131"/>
      <c r="AB5023" s="131"/>
      <c r="AC5023" s="131"/>
      <c r="AD5023" s="131"/>
      <c r="AE5023" s="131"/>
      <c r="AF5023" s="131"/>
      <c r="AG5023" s="131"/>
      <c r="AH5023" s="131"/>
      <c r="AI5023" s="131"/>
    </row>
    <row r="5024" spans="1:35" s="78" customFormat="1" ht="22.5" customHeight="1">
      <c r="B5024" s="107"/>
      <c r="C5024" s="108"/>
      <c r="D5024" s="65"/>
      <c r="E5024" s="501"/>
      <c r="F5024" s="232"/>
      <c r="G5024" s="111"/>
      <c r="H5024" s="95"/>
      <c r="I5024" s="228">
        <f t="shared" si="297"/>
        <v>0</v>
      </c>
      <c r="J5024" s="129"/>
      <c r="K5024" s="126"/>
      <c r="L5024" s="127"/>
      <c r="M5024" s="128"/>
      <c r="N5024" s="128"/>
      <c r="O5024" s="128"/>
      <c r="P5024" s="128"/>
      <c r="Q5024" s="128"/>
      <c r="R5024" s="128"/>
      <c r="S5024" s="128"/>
      <c r="T5024" s="127"/>
      <c r="U5024" s="131"/>
      <c r="V5024" s="131"/>
      <c r="W5024" s="131"/>
      <c r="X5024" s="131"/>
      <c r="Y5024" s="131"/>
      <c r="Z5024" s="131"/>
      <c r="AA5024" s="131"/>
      <c r="AB5024" s="131"/>
      <c r="AC5024" s="131"/>
      <c r="AD5024" s="131"/>
      <c r="AE5024" s="131"/>
      <c r="AF5024" s="131"/>
      <c r="AG5024" s="131"/>
      <c r="AH5024" s="131"/>
      <c r="AI5024" s="131"/>
    </row>
    <row r="5025" spans="1:35" s="78" customFormat="1" ht="22.5" customHeight="1">
      <c r="B5025" s="107"/>
      <c r="C5025" s="108"/>
      <c r="D5025" s="65"/>
      <c r="E5025" s="501"/>
      <c r="F5025" s="232"/>
      <c r="G5025" s="111"/>
      <c r="H5025" s="95"/>
      <c r="I5025" s="228">
        <f t="shared" si="297"/>
        <v>0</v>
      </c>
      <c r="J5025" s="129"/>
      <c r="K5025" s="126"/>
      <c r="L5025" s="127"/>
      <c r="M5025" s="128"/>
      <c r="N5025" s="128"/>
      <c r="O5025" s="128"/>
      <c r="P5025" s="128"/>
      <c r="Q5025" s="128"/>
      <c r="R5025" s="128"/>
      <c r="S5025" s="128"/>
      <c r="T5025" s="127"/>
      <c r="U5025" s="131"/>
      <c r="V5025" s="131"/>
      <c r="W5025" s="131"/>
      <c r="X5025" s="131"/>
      <c r="Y5025" s="131"/>
      <c r="Z5025" s="131"/>
      <c r="AA5025" s="131"/>
      <c r="AB5025" s="131"/>
      <c r="AC5025" s="131"/>
      <c r="AD5025" s="131"/>
      <c r="AE5025" s="131"/>
      <c r="AF5025" s="131"/>
      <c r="AG5025" s="131"/>
      <c r="AH5025" s="131"/>
      <c r="AI5025" s="131"/>
    </row>
    <row r="5026" spans="1:35" s="78" customFormat="1" ht="22.5" customHeight="1">
      <c r="B5026" s="107"/>
      <c r="C5026" s="108"/>
      <c r="D5026" s="65"/>
      <c r="E5026" s="501"/>
      <c r="F5026" s="232"/>
      <c r="G5026" s="111"/>
      <c r="H5026" s="95"/>
      <c r="I5026" s="228">
        <f t="shared" si="297"/>
        <v>0</v>
      </c>
      <c r="J5026" s="129"/>
      <c r="K5026" s="126"/>
      <c r="L5026" s="127"/>
      <c r="M5026" s="128"/>
      <c r="N5026" s="128"/>
      <c r="O5026" s="128"/>
      <c r="P5026" s="128"/>
      <c r="Q5026" s="128"/>
      <c r="R5026" s="128"/>
      <c r="S5026" s="128"/>
      <c r="T5026" s="127"/>
      <c r="U5026" s="131"/>
      <c r="V5026" s="131"/>
      <c r="W5026" s="131"/>
      <c r="X5026" s="131"/>
      <c r="Y5026" s="131"/>
      <c r="Z5026" s="131"/>
      <c r="AA5026" s="131"/>
      <c r="AB5026" s="131"/>
      <c r="AC5026" s="131"/>
      <c r="AD5026" s="131"/>
      <c r="AE5026" s="131"/>
      <c r="AF5026" s="131"/>
      <c r="AG5026" s="131"/>
      <c r="AH5026" s="131"/>
      <c r="AI5026" s="131"/>
    </row>
    <row r="5027" spans="1:35" s="78" customFormat="1" ht="22.5" customHeight="1">
      <c r="B5027" s="107"/>
      <c r="C5027" s="108"/>
      <c r="D5027" s="65"/>
      <c r="E5027" s="501"/>
      <c r="F5027" s="232"/>
      <c r="G5027" s="111"/>
      <c r="H5027" s="95"/>
      <c r="I5027" s="228">
        <f t="shared" si="297"/>
        <v>0</v>
      </c>
      <c r="J5027" s="129"/>
      <c r="K5027" s="126"/>
      <c r="L5027" s="127"/>
      <c r="M5027" s="128"/>
      <c r="N5027" s="128"/>
      <c r="O5027" s="128"/>
      <c r="P5027" s="128"/>
      <c r="Q5027" s="128"/>
      <c r="R5027" s="128"/>
      <c r="S5027" s="128"/>
      <c r="T5027" s="127"/>
      <c r="U5027" s="131"/>
      <c r="V5027" s="131"/>
      <c r="W5027" s="131"/>
      <c r="X5027" s="131"/>
      <c r="Y5027" s="131"/>
      <c r="Z5027" s="131"/>
      <c r="AA5027" s="131"/>
      <c r="AB5027" s="131"/>
      <c r="AC5027" s="131"/>
      <c r="AD5027" s="131"/>
      <c r="AE5027" s="131"/>
      <c r="AF5027" s="131"/>
      <c r="AG5027" s="131"/>
      <c r="AH5027" s="131"/>
      <c r="AI5027" s="131"/>
    </row>
    <row r="5028" spans="1:35" s="78" customFormat="1" ht="22.5" customHeight="1">
      <c r="B5028" s="107"/>
      <c r="C5028" s="108"/>
      <c r="D5028" s="65"/>
      <c r="E5028" s="501"/>
      <c r="F5028" s="232"/>
      <c r="G5028" s="111"/>
      <c r="H5028" s="95"/>
      <c r="I5028" s="228">
        <f t="shared" si="297"/>
        <v>0</v>
      </c>
      <c r="J5028" s="129"/>
      <c r="K5028" s="126"/>
      <c r="L5028" s="127"/>
      <c r="M5028" s="128"/>
      <c r="N5028" s="128"/>
      <c r="O5028" s="128"/>
      <c r="P5028" s="128"/>
      <c r="Q5028" s="128"/>
      <c r="R5028" s="128"/>
      <c r="S5028" s="128"/>
      <c r="T5028" s="127"/>
      <c r="U5028" s="131"/>
      <c r="V5028" s="131"/>
      <c r="W5028" s="131"/>
      <c r="X5028" s="131"/>
      <c r="Y5028" s="131"/>
      <c r="Z5028" s="131"/>
      <c r="AA5028" s="131"/>
      <c r="AB5028" s="131"/>
      <c r="AC5028" s="131"/>
      <c r="AD5028" s="131"/>
      <c r="AE5028" s="131"/>
      <c r="AF5028" s="131"/>
      <c r="AG5028" s="131"/>
      <c r="AH5028" s="131"/>
      <c r="AI5028" s="131"/>
    </row>
    <row r="5029" spans="1:35" s="78" customFormat="1" ht="22.5" customHeight="1">
      <c r="B5029" s="107"/>
      <c r="C5029" s="108"/>
      <c r="D5029" s="65"/>
      <c r="E5029" s="501"/>
      <c r="F5029" s="232"/>
      <c r="G5029" s="111"/>
      <c r="H5029" s="95"/>
      <c r="I5029" s="228">
        <f t="shared" si="297"/>
        <v>0</v>
      </c>
      <c r="J5029" s="129"/>
      <c r="K5029" s="126"/>
      <c r="L5029" s="127"/>
      <c r="M5029" s="128"/>
      <c r="N5029" s="128"/>
      <c r="O5029" s="128"/>
      <c r="P5029" s="128"/>
      <c r="Q5029" s="128"/>
      <c r="R5029" s="128"/>
      <c r="S5029" s="128"/>
      <c r="T5029" s="127"/>
      <c r="U5029" s="131"/>
      <c r="V5029" s="131"/>
      <c r="W5029" s="131"/>
      <c r="X5029" s="131"/>
      <c r="Y5029" s="131"/>
      <c r="Z5029" s="131"/>
      <c r="AA5029" s="131"/>
      <c r="AB5029" s="131"/>
      <c r="AC5029" s="131"/>
      <c r="AD5029" s="131"/>
      <c r="AE5029" s="131"/>
      <c r="AF5029" s="131"/>
      <c r="AG5029" s="131"/>
      <c r="AH5029" s="131"/>
      <c r="AI5029" s="131"/>
    </row>
    <row r="5030" spans="1:35" s="78" customFormat="1" ht="22.5" customHeight="1">
      <c r="B5030" s="107"/>
      <c r="C5030" s="108"/>
      <c r="D5030" s="65"/>
      <c r="E5030" s="501"/>
      <c r="F5030" s="232"/>
      <c r="G5030" s="111"/>
      <c r="H5030" s="95"/>
      <c r="I5030" s="228">
        <f t="shared" si="297"/>
        <v>0</v>
      </c>
      <c r="J5030" s="129"/>
      <c r="K5030" s="126"/>
      <c r="L5030" s="127"/>
      <c r="M5030" s="128"/>
      <c r="N5030" s="128"/>
      <c r="O5030" s="128"/>
      <c r="P5030" s="128"/>
      <c r="Q5030" s="128"/>
      <c r="R5030" s="128"/>
      <c r="S5030" s="128"/>
      <c r="T5030" s="127"/>
      <c r="U5030" s="131"/>
      <c r="V5030" s="131"/>
      <c r="W5030" s="131"/>
      <c r="X5030" s="131"/>
      <c r="Y5030" s="131"/>
      <c r="Z5030" s="131"/>
      <c r="AA5030" s="131"/>
      <c r="AB5030" s="131"/>
      <c r="AC5030" s="131"/>
      <c r="AD5030" s="131"/>
      <c r="AE5030" s="131"/>
      <c r="AF5030" s="131"/>
      <c r="AG5030" s="131"/>
      <c r="AH5030" s="131"/>
      <c r="AI5030" s="131"/>
    </row>
    <row r="5031" spans="1:35" s="78" customFormat="1" ht="22.5" customHeight="1">
      <c r="B5031" s="107"/>
      <c r="C5031" s="108"/>
      <c r="D5031" s="65"/>
      <c r="E5031" s="501"/>
      <c r="F5031" s="232"/>
      <c r="G5031" s="111"/>
      <c r="H5031" s="95"/>
      <c r="I5031" s="228">
        <f t="shared" si="297"/>
        <v>0</v>
      </c>
      <c r="J5031" s="129"/>
      <c r="K5031" s="126"/>
      <c r="L5031" s="127"/>
      <c r="M5031" s="128"/>
      <c r="N5031" s="128"/>
      <c r="O5031" s="128"/>
      <c r="P5031" s="128"/>
      <c r="Q5031" s="128"/>
      <c r="R5031" s="128"/>
      <c r="S5031" s="128"/>
      <c r="T5031" s="127"/>
      <c r="U5031" s="131"/>
      <c r="V5031" s="131"/>
      <c r="W5031" s="131"/>
      <c r="X5031" s="131"/>
      <c r="Y5031" s="131"/>
      <c r="Z5031" s="131"/>
      <c r="AA5031" s="131"/>
      <c r="AB5031" s="131"/>
      <c r="AC5031" s="131"/>
      <c r="AD5031" s="131"/>
      <c r="AE5031" s="131"/>
      <c r="AF5031" s="131"/>
      <c r="AG5031" s="131"/>
      <c r="AH5031" s="131"/>
      <c r="AI5031" s="131"/>
    </row>
    <row r="5032" spans="1:35" s="78" customFormat="1" ht="22.5" customHeight="1">
      <c r="B5032" s="107"/>
      <c r="C5032" s="108"/>
      <c r="D5032" s="65"/>
      <c r="E5032" s="501"/>
      <c r="F5032" s="232"/>
      <c r="G5032" s="111"/>
      <c r="H5032" s="95"/>
      <c r="I5032" s="228">
        <f t="shared" si="297"/>
        <v>0</v>
      </c>
      <c r="J5032" s="129"/>
      <c r="K5032" s="126"/>
      <c r="L5032" s="127"/>
      <c r="M5032" s="128"/>
      <c r="N5032" s="128"/>
      <c r="O5032" s="128"/>
      <c r="P5032" s="128"/>
      <c r="Q5032" s="128"/>
      <c r="R5032" s="128"/>
      <c r="S5032" s="128"/>
      <c r="T5032" s="127"/>
      <c r="U5032" s="131"/>
      <c r="V5032" s="131"/>
      <c r="W5032" s="131"/>
      <c r="X5032" s="131"/>
      <c r="Y5032" s="131"/>
      <c r="Z5032" s="131"/>
      <c r="AA5032" s="131"/>
      <c r="AB5032" s="131"/>
      <c r="AC5032" s="131"/>
      <c r="AD5032" s="131"/>
      <c r="AE5032" s="131"/>
      <c r="AF5032" s="131"/>
      <c r="AG5032" s="131"/>
      <c r="AH5032" s="131"/>
      <c r="AI5032" s="131"/>
    </row>
    <row r="5033" spans="1:35" s="78" customFormat="1" ht="22.5" customHeight="1">
      <c r="B5033" s="107"/>
      <c r="C5033" s="108"/>
      <c r="D5033" s="66"/>
      <c r="E5033" s="501"/>
      <c r="F5033" s="232"/>
      <c r="G5033" s="111"/>
      <c r="H5033" s="95"/>
      <c r="I5033" s="228">
        <f t="shared" si="297"/>
        <v>0</v>
      </c>
      <c r="J5033" s="129"/>
      <c r="K5033" s="126"/>
      <c r="L5033" s="127"/>
      <c r="M5033" s="128"/>
      <c r="N5033" s="128"/>
      <c r="O5033" s="128"/>
      <c r="P5033" s="128"/>
      <c r="Q5033" s="128"/>
      <c r="R5033" s="128"/>
      <c r="S5033" s="128"/>
      <c r="T5033" s="127"/>
      <c r="U5033" s="131"/>
      <c r="V5033" s="131"/>
      <c r="W5033" s="131"/>
      <c r="X5033" s="131"/>
      <c r="Y5033" s="131"/>
      <c r="Z5033" s="131"/>
      <c r="AA5033" s="131"/>
      <c r="AB5033" s="131"/>
      <c r="AC5033" s="131"/>
      <c r="AD5033" s="131"/>
      <c r="AE5033" s="131"/>
      <c r="AF5033" s="131"/>
      <c r="AG5033" s="131"/>
      <c r="AH5033" s="131"/>
      <c r="AI5033" s="131"/>
    </row>
    <row r="5034" spans="1:35" s="78" customFormat="1" ht="22.5" customHeight="1">
      <c r="B5034" s="107"/>
      <c r="C5034" s="108"/>
      <c r="D5034" s="65"/>
      <c r="E5034" s="501"/>
      <c r="F5034" s="232"/>
      <c r="G5034" s="111"/>
      <c r="H5034" s="95"/>
      <c r="I5034" s="228">
        <f t="shared" si="297"/>
        <v>0</v>
      </c>
      <c r="J5034" s="129"/>
      <c r="K5034" s="126"/>
      <c r="L5034" s="127"/>
      <c r="M5034" s="128"/>
      <c r="N5034" s="128"/>
      <c r="O5034" s="128"/>
      <c r="P5034" s="128"/>
      <c r="Q5034" s="128"/>
      <c r="R5034" s="128"/>
      <c r="S5034" s="128"/>
      <c r="T5034" s="127"/>
      <c r="U5034" s="131"/>
      <c r="V5034" s="131"/>
      <c r="W5034" s="131"/>
      <c r="X5034" s="131"/>
      <c r="Y5034" s="131"/>
      <c r="Z5034" s="131"/>
      <c r="AA5034" s="131"/>
      <c r="AB5034" s="131"/>
      <c r="AC5034" s="131"/>
      <c r="AD5034" s="131"/>
      <c r="AE5034" s="131"/>
      <c r="AF5034" s="131"/>
      <c r="AG5034" s="131"/>
      <c r="AH5034" s="131"/>
      <c r="AI5034" s="131"/>
    </row>
    <row r="5035" spans="1:35" s="78" customFormat="1" ht="22.5" customHeight="1">
      <c r="A5035" s="112"/>
      <c r="B5035" s="107"/>
      <c r="C5035" s="108"/>
      <c r="D5035" s="65"/>
      <c r="E5035" s="501"/>
      <c r="F5035" s="232"/>
      <c r="G5035" s="111"/>
      <c r="H5035" s="95"/>
      <c r="I5035" s="228">
        <f t="shared" si="297"/>
        <v>0</v>
      </c>
      <c r="J5035" s="129"/>
      <c r="K5035" s="126"/>
      <c r="L5035" s="127"/>
      <c r="M5035" s="128"/>
      <c r="N5035" s="128"/>
      <c r="O5035" s="128"/>
      <c r="P5035" s="128"/>
      <c r="Q5035" s="128"/>
      <c r="R5035" s="128"/>
      <c r="S5035" s="128"/>
      <c r="T5035" s="127"/>
      <c r="U5035" s="131"/>
      <c r="V5035" s="131"/>
      <c r="W5035" s="131"/>
      <c r="X5035" s="131"/>
      <c r="Y5035" s="131"/>
      <c r="Z5035" s="131"/>
      <c r="AA5035" s="131"/>
      <c r="AB5035" s="131"/>
      <c r="AC5035" s="131"/>
      <c r="AD5035" s="131"/>
      <c r="AE5035" s="131"/>
      <c r="AF5035" s="131"/>
      <c r="AG5035" s="131"/>
      <c r="AH5035" s="131"/>
      <c r="AI5035" s="131"/>
    </row>
    <row r="5036" spans="1:35" s="78" customFormat="1" ht="22.5" customHeight="1">
      <c r="A5036" s="112"/>
      <c r="B5036" s="107"/>
      <c r="C5036" s="108"/>
      <c r="D5036" s="65"/>
      <c r="E5036" s="501"/>
      <c r="F5036" s="232"/>
      <c r="G5036" s="111"/>
      <c r="H5036" s="95"/>
      <c r="I5036" s="228">
        <f t="shared" si="297"/>
        <v>0</v>
      </c>
      <c r="J5036" s="129"/>
      <c r="K5036" s="126"/>
      <c r="L5036" s="127"/>
      <c r="M5036" s="128"/>
      <c r="N5036" s="128"/>
      <c r="O5036" s="128"/>
      <c r="P5036" s="128"/>
      <c r="Q5036" s="128"/>
      <c r="R5036" s="128"/>
      <c r="S5036" s="128"/>
      <c r="T5036" s="127"/>
      <c r="U5036" s="131"/>
      <c r="V5036" s="131"/>
      <c r="W5036" s="131"/>
      <c r="X5036" s="131"/>
      <c r="Y5036" s="131"/>
      <c r="Z5036" s="131"/>
      <c r="AA5036" s="131"/>
      <c r="AB5036" s="131"/>
      <c r="AC5036" s="131"/>
      <c r="AD5036" s="131"/>
      <c r="AE5036" s="131"/>
      <c r="AF5036" s="131"/>
      <c r="AG5036" s="131"/>
      <c r="AH5036" s="131"/>
      <c r="AI5036" s="131"/>
    </row>
    <row r="5037" spans="1:35" s="78" customFormat="1" ht="22.5" customHeight="1">
      <c r="A5037" s="112"/>
      <c r="B5037" s="107"/>
      <c r="C5037" s="108"/>
      <c r="D5037" s="65"/>
      <c r="E5037" s="501"/>
      <c r="F5037" s="232"/>
      <c r="G5037" s="111"/>
      <c r="H5037" s="95"/>
      <c r="I5037" s="228">
        <f t="shared" si="297"/>
        <v>0</v>
      </c>
      <c r="L5037" s="127"/>
      <c r="M5037" s="128"/>
      <c r="N5037" s="128"/>
      <c r="O5037" s="128"/>
      <c r="P5037" s="128"/>
      <c r="Q5037" s="128"/>
      <c r="R5037" s="128"/>
      <c r="S5037" s="128"/>
      <c r="T5037" s="127"/>
      <c r="U5037" s="131"/>
      <c r="V5037" s="131"/>
      <c r="W5037" s="131"/>
      <c r="X5037" s="131"/>
      <c r="Y5037" s="131"/>
      <c r="Z5037" s="131"/>
      <c r="AA5037" s="131"/>
      <c r="AB5037" s="131"/>
      <c r="AC5037" s="131"/>
      <c r="AD5037" s="131"/>
      <c r="AE5037" s="131"/>
      <c r="AF5037" s="131"/>
      <c r="AG5037" s="131"/>
      <c r="AH5037" s="131"/>
      <c r="AI5037" s="131"/>
    </row>
    <row r="5038" spans="1:35" s="78" customFormat="1" ht="22.5" customHeight="1">
      <c r="A5038" s="109"/>
      <c r="B5038" s="107"/>
      <c r="C5038" s="108"/>
      <c r="D5038" s="65"/>
      <c r="E5038" s="501"/>
      <c r="F5038" s="232"/>
      <c r="G5038" s="111"/>
      <c r="H5038" s="95"/>
      <c r="I5038" s="228">
        <f t="shared" ref="I5038:I5101" si="298">SUM(H5037:H5038)</f>
        <v>0</v>
      </c>
      <c r="J5038" s="129"/>
      <c r="K5038" s="126"/>
      <c r="L5038" s="127"/>
      <c r="M5038" s="128"/>
      <c r="N5038" s="128"/>
      <c r="O5038" s="128"/>
      <c r="P5038" s="128"/>
      <c r="Q5038" s="128"/>
      <c r="R5038" s="128"/>
      <c r="S5038" s="128"/>
      <c r="T5038" s="127"/>
      <c r="U5038" s="131"/>
      <c r="V5038" s="131"/>
      <c r="W5038" s="131"/>
      <c r="X5038" s="131"/>
      <c r="Y5038" s="131"/>
      <c r="Z5038" s="131"/>
      <c r="AA5038" s="131"/>
      <c r="AB5038" s="131"/>
      <c r="AC5038" s="131"/>
      <c r="AD5038" s="131"/>
      <c r="AE5038" s="131"/>
      <c r="AF5038" s="131"/>
      <c r="AG5038" s="131"/>
      <c r="AH5038" s="131"/>
      <c r="AI5038" s="131"/>
    </row>
    <row r="5039" spans="1:35" s="78" customFormat="1" ht="22.5" customHeight="1">
      <c r="A5039" s="112"/>
      <c r="B5039" s="107"/>
      <c r="C5039" s="108"/>
      <c r="D5039" s="65"/>
      <c r="E5039" s="501"/>
      <c r="F5039" s="232"/>
      <c r="G5039" s="111"/>
      <c r="H5039" s="95"/>
      <c r="I5039" s="228">
        <f t="shared" si="298"/>
        <v>0</v>
      </c>
      <c r="J5039" s="129"/>
      <c r="K5039" s="126"/>
      <c r="L5039" s="127"/>
      <c r="M5039" s="128"/>
      <c r="N5039" s="128"/>
      <c r="O5039" s="128"/>
      <c r="P5039" s="128"/>
      <c r="Q5039" s="128"/>
      <c r="R5039" s="128"/>
      <c r="S5039" s="128"/>
      <c r="T5039" s="127"/>
      <c r="U5039" s="131"/>
      <c r="V5039" s="131"/>
      <c r="W5039" s="131"/>
      <c r="X5039" s="131"/>
      <c r="Y5039" s="131"/>
      <c r="Z5039" s="131"/>
      <c r="AA5039" s="131"/>
      <c r="AB5039" s="131"/>
      <c r="AC5039" s="131"/>
      <c r="AD5039" s="131"/>
      <c r="AE5039" s="131"/>
      <c r="AF5039" s="131"/>
      <c r="AG5039" s="131"/>
      <c r="AH5039" s="131"/>
      <c r="AI5039" s="131"/>
    </row>
    <row r="5040" spans="1:35" s="78" customFormat="1" ht="22.5" customHeight="1">
      <c r="A5040" s="112"/>
      <c r="B5040" s="107"/>
      <c r="C5040" s="108"/>
      <c r="D5040" s="65"/>
      <c r="E5040" s="501"/>
      <c r="F5040" s="232"/>
      <c r="G5040" s="111"/>
      <c r="H5040" s="95"/>
      <c r="I5040" s="228">
        <f t="shared" si="298"/>
        <v>0</v>
      </c>
      <c r="J5040" s="129"/>
      <c r="K5040" s="126"/>
      <c r="L5040" s="127"/>
      <c r="M5040" s="128"/>
      <c r="N5040" s="128"/>
      <c r="O5040" s="128"/>
      <c r="P5040" s="128"/>
      <c r="Q5040" s="128"/>
      <c r="R5040" s="128"/>
      <c r="S5040" s="128"/>
      <c r="T5040" s="127"/>
      <c r="U5040" s="131"/>
      <c r="V5040" s="131"/>
      <c r="W5040" s="131"/>
      <c r="X5040" s="131"/>
      <c r="Y5040" s="131"/>
      <c r="Z5040" s="131"/>
      <c r="AA5040" s="131"/>
      <c r="AB5040" s="131"/>
      <c r="AC5040" s="131"/>
      <c r="AD5040" s="131"/>
      <c r="AE5040" s="131"/>
      <c r="AF5040" s="131"/>
      <c r="AG5040" s="131"/>
      <c r="AH5040" s="131"/>
      <c r="AI5040" s="131"/>
    </row>
    <row r="5041" spans="1:35" s="78" customFormat="1" ht="22.5" customHeight="1">
      <c r="A5041" s="112"/>
      <c r="B5041" s="107"/>
      <c r="C5041" s="108"/>
      <c r="D5041" s="65"/>
      <c r="E5041" s="501"/>
      <c r="F5041" s="232"/>
      <c r="G5041" s="111"/>
      <c r="H5041" s="95"/>
      <c r="I5041" s="228">
        <f t="shared" si="298"/>
        <v>0</v>
      </c>
      <c r="L5041" s="127"/>
      <c r="M5041" s="128"/>
      <c r="N5041" s="128"/>
      <c r="O5041" s="128"/>
      <c r="P5041" s="128"/>
      <c r="Q5041" s="128"/>
      <c r="R5041" s="128"/>
      <c r="S5041" s="128"/>
      <c r="T5041" s="127"/>
      <c r="U5041" s="131"/>
      <c r="V5041" s="131"/>
      <c r="W5041" s="131"/>
      <c r="X5041" s="131"/>
      <c r="Y5041" s="131"/>
      <c r="Z5041" s="131"/>
      <c r="AA5041" s="131"/>
      <c r="AB5041" s="131"/>
      <c r="AC5041" s="131"/>
      <c r="AD5041" s="131"/>
      <c r="AE5041" s="131"/>
      <c r="AF5041" s="131"/>
      <c r="AG5041" s="131"/>
      <c r="AH5041" s="131"/>
      <c r="AI5041" s="131"/>
    </row>
    <row r="5042" spans="1:35" s="78" customFormat="1" ht="22.5" customHeight="1">
      <c r="A5042" s="112"/>
      <c r="B5042" s="107"/>
      <c r="C5042" s="108"/>
      <c r="D5042" s="66"/>
      <c r="E5042" s="501"/>
      <c r="F5042" s="232"/>
      <c r="G5042" s="111"/>
      <c r="H5042" s="95"/>
      <c r="I5042" s="228">
        <f t="shared" si="298"/>
        <v>0</v>
      </c>
      <c r="J5042" s="129"/>
      <c r="K5042" s="126"/>
      <c r="L5042" s="127"/>
      <c r="M5042" s="128"/>
      <c r="N5042" s="128"/>
      <c r="O5042" s="128"/>
      <c r="P5042" s="128"/>
      <c r="Q5042" s="128"/>
      <c r="R5042" s="128"/>
      <c r="S5042" s="128"/>
      <c r="T5042" s="127"/>
      <c r="U5042" s="131"/>
      <c r="V5042" s="131"/>
      <c r="W5042" s="131"/>
      <c r="X5042" s="131"/>
      <c r="Y5042" s="131"/>
      <c r="Z5042" s="131"/>
      <c r="AA5042" s="131"/>
      <c r="AB5042" s="131"/>
      <c r="AC5042" s="131"/>
      <c r="AD5042" s="131"/>
      <c r="AE5042" s="131"/>
      <c r="AF5042" s="131"/>
      <c r="AG5042" s="131"/>
      <c r="AH5042" s="131"/>
      <c r="AI5042" s="131"/>
    </row>
    <row r="5043" spans="1:35" s="78" customFormat="1" ht="22.5" customHeight="1">
      <c r="B5043" s="107"/>
      <c r="C5043" s="108"/>
      <c r="D5043" s="66"/>
      <c r="E5043" s="501"/>
      <c r="F5043" s="232"/>
      <c r="G5043" s="111"/>
      <c r="H5043" s="95"/>
      <c r="I5043" s="228">
        <f t="shared" si="298"/>
        <v>0</v>
      </c>
      <c r="J5043" s="129"/>
      <c r="K5043" s="126"/>
      <c r="L5043" s="127"/>
      <c r="M5043" s="128"/>
      <c r="N5043" s="128"/>
      <c r="O5043" s="128"/>
      <c r="P5043" s="128"/>
      <c r="Q5043" s="128"/>
      <c r="R5043" s="128"/>
      <c r="S5043" s="128"/>
      <c r="T5043" s="127"/>
      <c r="U5043" s="131"/>
      <c r="V5043" s="131"/>
      <c r="W5043" s="131"/>
      <c r="X5043" s="131"/>
      <c r="Y5043" s="131"/>
      <c r="Z5043" s="131"/>
      <c r="AA5043" s="131"/>
      <c r="AB5043" s="131"/>
      <c r="AC5043" s="131"/>
      <c r="AD5043" s="131"/>
      <c r="AE5043" s="131"/>
      <c r="AF5043" s="131"/>
      <c r="AG5043" s="131"/>
      <c r="AH5043" s="131"/>
      <c r="AI5043" s="131"/>
    </row>
    <row r="5044" spans="1:35" s="78" customFormat="1" ht="22.5" customHeight="1">
      <c r="A5044" s="112"/>
      <c r="B5044" s="107"/>
      <c r="C5044" s="108"/>
      <c r="D5044" s="65"/>
      <c r="E5044" s="501"/>
      <c r="F5044" s="232"/>
      <c r="G5044" s="111"/>
      <c r="H5044" s="95"/>
      <c r="I5044" s="228">
        <f t="shared" si="298"/>
        <v>0</v>
      </c>
      <c r="J5044" s="129"/>
      <c r="K5044" s="126"/>
      <c r="L5044" s="127"/>
      <c r="M5044" s="128"/>
      <c r="N5044" s="128"/>
      <c r="O5044" s="128"/>
      <c r="P5044" s="128"/>
      <c r="Q5044" s="128"/>
      <c r="R5044" s="128"/>
      <c r="S5044" s="128"/>
      <c r="T5044" s="127"/>
      <c r="U5044" s="131"/>
      <c r="V5044" s="131"/>
      <c r="W5044" s="131"/>
      <c r="X5044" s="131"/>
      <c r="Y5044" s="131"/>
      <c r="Z5044" s="131"/>
      <c r="AA5044" s="131"/>
      <c r="AB5044" s="131"/>
      <c r="AC5044" s="131"/>
      <c r="AD5044" s="131"/>
      <c r="AE5044" s="131"/>
      <c r="AF5044" s="131"/>
      <c r="AG5044" s="131"/>
      <c r="AH5044" s="131"/>
      <c r="AI5044" s="131"/>
    </row>
    <row r="5045" spans="1:35" s="78" customFormat="1" ht="22.5" customHeight="1">
      <c r="A5045" s="112"/>
      <c r="B5045" s="107"/>
      <c r="C5045" s="108"/>
      <c r="D5045" s="65"/>
      <c r="E5045" s="501"/>
      <c r="F5045" s="232"/>
      <c r="G5045" s="111"/>
      <c r="H5045" s="95"/>
      <c r="I5045" s="228">
        <f t="shared" si="298"/>
        <v>0</v>
      </c>
      <c r="L5045" s="127"/>
      <c r="M5045" s="128"/>
      <c r="N5045" s="128"/>
      <c r="O5045" s="128"/>
      <c r="P5045" s="128"/>
      <c r="Q5045" s="128"/>
      <c r="R5045" s="128"/>
      <c r="S5045" s="128"/>
      <c r="T5045" s="127"/>
      <c r="U5045" s="131"/>
      <c r="V5045" s="131"/>
      <c r="W5045" s="131"/>
      <c r="X5045" s="131"/>
      <c r="Y5045" s="131"/>
      <c r="Z5045" s="131"/>
      <c r="AA5045" s="131"/>
      <c r="AB5045" s="131"/>
      <c r="AC5045" s="131"/>
      <c r="AD5045" s="131"/>
      <c r="AE5045" s="131"/>
      <c r="AF5045" s="131"/>
      <c r="AG5045" s="131"/>
      <c r="AH5045" s="131"/>
      <c r="AI5045" s="131"/>
    </row>
    <row r="5046" spans="1:35" s="78" customFormat="1" ht="22.5" customHeight="1">
      <c r="A5046" s="112"/>
      <c r="B5046" s="107"/>
      <c r="C5046" s="108"/>
      <c r="D5046" s="65"/>
      <c r="E5046" s="501"/>
      <c r="F5046" s="232"/>
      <c r="G5046" s="111"/>
      <c r="H5046" s="95"/>
      <c r="I5046" s="228">
        <f t="shared" si="298"/>
        <v>0</v>
      </c>
      <c r="L5046" s="127"/>
      <c r="M5046" s="128"/>
      <c r="N5046" s="128"/>
      <c r="O5046" s="128"/>
      <c r="P5046" s="128"/>
      <c r="Q5046" s="128"/>
      <c r="R5046" s="128"/>
      <c r="S5046" s="128"/>
      <c r="T5046" s="127"/>
      <c r="U5046" s="131"/>
      <c r="V5046" s="131"/>
      <c r="W5046" s="131"/>
      <c r="X5046" s="131"/>
      <c r="Y5046" s="131"/>
      <c r="Z5046" s="131"/>
      <c r="AA5046" s="131"/>
      <c r="AB5046" s="131"/>
      <c r="AC5046" s="131"/>
      <c r="AD5046" s="131"/>
      <c r="AE5046" s="131"/>
      <c r="AF5046" s="131"/>
      <c r="AG5046" s="131"/>
      <c r="AH5046" s="131"/>
      <c r="AI5046" s="131"/>
    </row>
    <row r="5047" spans="1:35" s="78" customFormat="1" ht="22.5" customHeight="1">
      <c r="A5047" s="112"/>
      <c r="B5047" s="107"/>
      <c r="C5047" s="108"/>
      <c r="D5047" s="65"/>
      <c r="E5047" s="501"/>
      <c r="F5047" s="232"/>
      <c r="G5047" s="111"/>
      <c r="H5047" s="95"/>
      <c r="I5047" s="228">
        <f t="shared" si="298"/>
        <v>0</v>
      </c>
      <c r="J5047" s="129"/>
      <c r="K5047" s="126"/>
      <c r="L5047" s="127"/>
      <c r="M5047" s="128"/>
      <c r="N5047" s="128"/>
      <c r="O5047" s="128"/>
      <c r="P5047" s="128"/>
      <c r="Q5047" s="128"/>
      <c r="R5047" s="128"/>
      <c r="S5047" s="128"/>
      <c r="T5047" s="127"/>
      <c r="U5047" s="131"/>
      <c r="V5047" s="131"/>
      <c r="W5047" s="131"/>
      <c r="X5047" s="131"/>
      <c r="Y5047" s="131"/>
      <c r="Z5047" s="131"/>
      <c r="AA5047" s="131"/>
      <c r="AB5047" s="131"/>
      <c r="AC5047" s="131"/>
      <c r="AD5047" s="131"/>
      <c r="AE5047" s="131"/>
      <c r="AF5047" s="131"/>
      <c r="AG5047" s="131"/>
      <c r="AH5047" s="131"/>
      <c r="AI5047" s="131"/>
    </row>
    <row r="5048" spans="1:35" s="78" customFormat="1" ht="22.5" customHeight="1">
      <c r="B5048" s="107"/>
      <c r="C5048" s="108"/>
      <c r="D5048" s="65"/>
      <c r="E5048" s="501"/>
      <c r="F5048" s="232"/>
      <c r="G5048" s="111"/>
      <c r="H5048" s="95"/>
      <c r="I5048" s="228">
        <f t="shared" si="298"/>
        <v>0</v>
      </c>
      <c r="J5048" s="129"/>
      <c r="K5048" s="126"/>
      <c r="L5048" s="127"/>
      <c r="M5048" s="128"/>
      <c r="N5048" s="128"/>
      <c r="O5048" s="128"/>
      <c r="P5048" s="128"/>
      <c r="Q5048" s="128"/>
      <c r="R5048" s="128"/>
      <c r="S5048" s="128"/>
      <c r="T5048" s="127"/>
      <c r="U5048" s="131"/>
      <c r="V5048" s="131"/>
      <c r="W5048" s="131"/>
      <c r="X5048" s="131"/>
      <c r="Y5048" s="131"/>
      <c r="Z5048" s="131"/>
      <c r="AA5048" s="131"/>
      <c r="AB5048" s="131"/>
      <c r="AC5048" s="131"/>
      <c r="AD5048" s="131"/>
      <c r="AE5048" s="131"/>
      <c r="AF5048" s="131"/>
      <c r="AG5048" s="131"/>
      <c r="AH5048" s="131"/>
      <c r="AI5048" s="131"/>
    </row>
    <row r="5049" spans="1:35" s="78" customFormat="1" ht="25.8">
      <c r="A5049" s="112"/>
      <c r="B5049" s="107"/>
      <c r="C5049" s="108"/>
      <c r="D5049" s="65"/>
      <c r="E5049" s="501"/>
      <c r="F5049" s="232"/>
      <c r="G5049" s="111"/>
      <c r="H5049" s="95"/>
      <c r="I5049" s="228">
        <f t="shared" si="298"/>
        <v>0</v>
      </c>
      <c r="J5049" s="129"/>
      <c r="K5049" s="126"/>
      <c r="L5049" s="127"/>
      <c r="M5049" s="128"/>
      <c r="N5049" s="128"/>
      <c r="O5049" s="128"/>
      <c r="P5049" s="128"/>
      <c r="Q5049" s="128"/>
      <c r="R5049" s="128"/>
      <c r="S5049" s="128"/>
      <c r="T5049" s="127"/>
      <c r="U5049" s="131"/>
      <c r="V5049" s="131"/>
      <c r="W5049" s="131"/>
      <c r="X5049" s="131"/>
      <c r="Y5049" s="131"/>
      <c r="Z5049" s="131"/>
      <c r="AA5049" s="131"/>
      <c r="AB5049" s="131"/>
      <c r="AC5049" s="131"/>
      <c r="AD5049" s="131"/>
      <c r="AE5049" s="131"/>
      <c r="AF5049" s="131"/>
      <c r="AG5049" s="131"/>
      <c r="AH5049" s="131"/>
      <c r="AI5049" s="131"/>
    </row>
    <row r="5050" spans="1:35" s="78" customFormat="1" ht="22.5" customHeight="1">
      <c r="A5050" s="112"/>
      <c r="B5050" s="107"/>
      <c r="C5050" s="108"/>
      <c r="D5050" s="66"/>
      <c r="E5050" s="501"/>
      <c r="F5050" s="232"/>
      <c r="G5050" s="111"/>
      <c r="H5050" s="95"/>
      <c r="I5050" s="228">
        <f t="shared" si="298"/>
        <v>0</v>
      </c>
      <c r="J5050" s="129"/>
      <c r="K5050" s="126"/>
      <c r="L5050" s="127"/>
      <c r="M5050" s="128"/>
      <c r="N5050" s="128"/>
      <c r="O5050" s="128"/>
      <c r="P5050" s="128"/>
      <c r="Q5050" s="128"/>
      <c r="R5050" s="128"/>
      <c r="S5050" s="128"/>
      <c r="T5050" s="127"/>
      <c r="U5050" s="131"/>
      <c r="V5050" s="131"/>
      <c r="W5050" s="131"/>
      <c r="X5050" s="131"/>
      <c r="Y5050" s="131"/>
      <c r="Z5050" s="131"/>
      <c r="AA5050" s="131"/>
      <c r="AB5050" s="131"/>
      <c r="AC5050" s="131"/>
      <c r="AD5050" s="131"/>
      <c r="AE5050" s="131"/>
      <c r="AF5050" s="131"/>
      <c r="AG5050" s="131"/>
      <c r="AH5050" s="131"/>
      <c r="AI5050" s="131"/>
    </row>
    <row r="5051" spans="1:35" s="78" customFormat="1" ht="22.5" customHeight="1">
      <c r="A5051" s="112"/>
      <c r="B5051" s="107"/>
      <c r="C5051" s="108"/>
      <c r="D5051" s="108"/>
      <c r="E5051" s="98"/>
      <c r="F5051" s="232"/>
      <c r="G5051" s="111"/>
      <c r="H5051" s="95"/>
      <c r="I5051" s="228">
        <f t="shared" si="298"/>
        <v>0</v>
      </c>
      <c r="J5051" s="129"/>
      <c r="K5051" s="126"/>
      <c r="L5051" s="127"/>
      <c r="M5051" s="128"/>
      <c r="N5051" s="128"/>
      <c r="O5051" s="128"/>
      <c r="P5051" s="128"/>
      <c r="Q5051" s="128"/>
      <c r="R5051" s="128"/>
      <c r="S5051" s="128"/>
      <c r="T5051" s="127"/>
      <c r="U5051" s="131"/>
      <c r="V5051" s="131"/>
      <c r="W5051" s="131"/>
      <c r="X5051" s="131"/>
      <c r="Y5051" s="131"/>
      <c r="Z5051" s="131"/>
      <c r="AA5051" s="131"/>
      <c r="AB5051" s="131"/>
      <c r="AC5051" s="131"/>
      <c r="AD5051" s="131"/>
      <c r="AE5051" s="131"/>
      <c r="AF5051" s="131"/>
      <c r="AG5051" s="131"/>
      <c r="AH5051" s="131"/>
      <c r="AI5051" s="131"/>
    </row>
    <row r="5052" spans="1:35" s="78" customFormat="1" ht="22.5" customHeight="1">
      <c r="A5052" s="112"/>
      <c r="B5052" s="107"/>
      <c r="C5052" s="108"/>
      <c r="D5052" s="66"/>
      <c r="E5052" s="501"/>
      <c r="F5052" s="232"/>
      <c r="G5052" s="111"/>
      <c r="H5052" s="95"/>
      <c r="I5052" s="228">
        <f t="shared" si="298"/>
        <v>0</v>
      </c>
      <c r="J5052" s="129"/>
      <c r="K5052" s="126"/>
      <c r="L5052" s="127"/>
      <c r="M5052" s="128"/>
      <c r="N5052" s="128"/>
      <c r="O5052" s="128"/>
      <c r="P5052" s="128"/>
      <c r="Q5052" s="128"/>
      <c r="R5052" s="128"/>
      <c r="S5052" s="128"/>
      <c r="T5052" s="127"/>
      <c r="U5052" s="131"/>
      <c r="V5052" s="131"/>
      <c r="W5052" s="131"/>
      <c r="X5052" s="131"/>
      <c r="Y5052" s="131"/>
      <c r="Z5052" s="131"/>
      <c r="AA5052" s="131"/>
      <c r="AB5052" s="131"/>
      <c r="AC5052" s="131"/>
      <c r="AD5052" s="131"/>
      <c r="AE5052" s="131"/>
      <c r="AF5052" s="131"/>
      <c r="AG5052" s="131"/>
      <c r="AH5052" s="131"/>
      <c r="AI5052" s="131"/>
    </row>
    <row r="5053" spans="1:35" s="78" customFormat="1" ht="22.5" customHeight="1">
      <c r="A5053" s="112"/>
      <c r="B5053" s="107"/>
      <c r="C5053" s="108"/>
      <c r="D5053" s="108"/>
      <c r="E5053" s="98"/>
      <c r="F5053" s="232"/>
      <c r="G5053" s="111"/>
      <c r="H5053" s="95"/>
      <c r="I5053" s="228">
        <f t="shared" si="298"/>
        <v>0</v>
      </c>
      <c r="J5053" s="129"/>
      <c r="K5053" s="126"/>
      <c r="L5053" s="127"/>
      <c r="M5053" s="128"/>
      <c r="N5053" s="128"/>
      <c r="O5053" s="128"/>
      <c r="P5053" s="128"/>
      <c r="Q5053" s="128"/>
      <c r="R5053" s="128"/>
      <c r="S5053" s="128"/>
      <c r="T5053" s="127"/>
      <c r="U5053" s="131"/>
      <c r="V5053" s="131"/>
      <c r="W5053" s="131"/>
      <c r="X5053" s="131"/>
      <c r="Y5053" s="131"/>
      <c r="Z5053" s="131"/>
      <c r="AA5053" s="131"/>
      <c r="AB5053" s="131"/>
      <c r="AC5053" s="131"/>
      <c r="AD5053" s="131"/>
      <c r="AE5053" s="131"/>
      <c r="AF5053" s="131"/>
      <c r="AG5053" s="131"/>
      <c r="AH5053" s="131"/>
      <c r="AI5053" s="131"/>
    </row>
    <row r="5054" spans="1:35" s="78" customFormat="1" ht="22.5" customHeight="1">
      <c r="A5054" s="112"/>
      <c r="B5054" s="107"/>
      <c r="C5054" s="108"/>
      <c r="D5054" s="65"/>
      <c r="E5054" s="501"/>
      <c r="F5054" s="232"/>
      <c r="G5054" s="111"/>
      <c r="H5054" s="95"/>
      <c r="I5054" s="228">
        <f t="shared" si="298"/>
        <v>0</v>
      </c>
      <c r="J5054" s="129"/>
      <c r="K5054" s="126"/>
      <c r="L5054" s="127"/>
      <c r="M5054" s="128"/>
      <c r="N5054" s="128"/>
      <c r="O5054" s="128"/>
      <c r="P5054" s="128"/>
      <c r="Q5054" s="128"/>
      <c r="R5054" s="128"/>
      <c r="S5054" s="128"/>
      <c r="T5054" s="127"/>
      <c r="U5054" s="131"/>
      <c r="V5054" s="131"/>
      <c r="W5054" s="131"/>
      <c r="X5054" s="131"/>
      <c r="Y5054" s="131"/>
      <c r="Z5054" s="131"/>
      <c r="AA5054" s="131"/>
      <c r="AB5054" s="131"/>
      <c r="AC5054" s="131"/>
      <c r="AD5054" s="131"/>
      <c r="AE5054" s="131"/>
      <c r="AF5054" s="131"/>
      <c r="AG5054" s="131"/>
      <c r="AH5054" s="131"/>
      <c r="AI5054" s="131"/>
    </row>
    <row r="5055" spans="1:35" s="78" customFormat="1" ht="22.5" customHeight="1">
      <c r="A5055" s="112"/>
      <c r="B5055" s="107"/>
      <c r="C5055" s="108"/>
      <c r="D5055" s="65"/>
      <c r="E5055" s="501"/>
      <c r="F5055" s="232"/>
      <c r="G5055" s="111"/>
      <c r="H5055" s="95"/>
      <c r="I5055" s="228">
        <f t="shared" si="298"/>
        <v>0</v>
      </c>
      <c r="J5055" s="129"/>
      <c r="K5055" s="126"/>
      <c r="L5055" s="127"/>
      <c r="M5055" s="128"/>
      <c r="N5055" s="128"/>
      <c r="O5055" s="128"/>
      <c r="P5055" s="128"/>
      <c r="Q5055" s="128"/>
      <c r="R5055" s="128"/>
      <c r="S5055" s="128"/>
      <c r="T5055" s="127"/>
      <c r="U5055" s="131"/>
      <c r="V5055" s="131"/>
      <c r="W5055" s="131"/>
      <c r="X5055" s="131"/>
      <c r="Y5055" s="131"/>
      <c r="Z5055" s="131"/>
      <c r="AA5055" s="131"/>
      <c r="AB5055" s="131"/>
      <c r="AC5055" s="131"/>
      <c r="AD5055" s="131"/>
      <c r="AE5055" s="131"/>
      <c r="AF5055" s="131"/>
      <c r="AG5055" s="131"/>
      <c r="AH5055" s="131"/>
      <c r="AI5055" s="131"/>
    </row>
    <row r="5056" spans="1:35" s="78" customFormat="1" ht="22.5" customHeight="1">
      <c r="B5056" s="107"/>
      <c r="C5056" s="108"/>
      <c r="D5056" s="65"/>
      <c r="E5056" s="501"/>
      <c r="F5056" s="232"/>
      <c r="G5056" s="111"/>
      <c r="H5056" s="95"/>
      <c r="I5056" s="228">
        <f t="shared" si="298"/>
        <v>0</v>
      </c>
      <c r="J5056" s="129"/>
      <c r="K5056" s="126"/>
      <c r="L5056" s="127"/>
      <c r="M5056" s="128"/>
      <c r="N5056" s="128"/>
      <c r="O5056" s="128"/>
      <c r="P5056" s="128"/>
      <c r="Q5056" s="128"/>
      <c r="R5056" s="128"/>
      <c r="S5056" s="128"/>
      <c r="T5056" s="127"/>
      <c r="U5056" s="131"/>
      <c r="V5056" s="131"/>
      <c r="W5056" s="131"/>
      <c r="X5056" s="131"/>
      <c r="Y5056" s="131"/>
      <c r="Z5056" s="131"/>
      <c r="AA5056" s="131"/>
      <c r="AB5056" s="131"/>
      <c r="AC5056" s="131"/>
      <c r="AD5056" s="131"/>
      <c r="AE5056" s="131"/>
      <c r="AF5056" s="131"/>
      <c r="AG5056" s="131"/>
      <c r="AH5056" s="131"/>
      <c r="AI5056" s="131"/>
    </row>
    <row r="5057" spans="1:35" s="78" customFormat="1" ht="22.5" customHeight="1">
      <c r="B5057" s="107"/>
      <c r="C5057" s="108"/>
      <c r="D5057" s="65"/>
      <c r="E5057" s="501"/>
      <c r="F5057" s="232"/>
      <c r="G5057" s="111"/>
      <c r="H5057" s="95"/>
      <c r="I5057" s="228">
        <f t="shared" si="298"/>
        <v>0</v>
      </c>
      <c r="J5057" s="129"/>
      <c r="K5057" s="126"/>
      <c r="L5057" s="127"/>
      <c r="M5057" s="128"/>
      <c r="N5057" s="128"/>
      <c r="O5057" s="128"/>
      <c r="P5057" s="128"/>
      <c r="Q5057" s="128"/>
      <c r="R5057" s="128"/>
      <c r="S5057" s="128"/>
      <c r="T5057" s="127"/>
      <c r="U5057" s="131"/>
      <c r="V5057" s="131"/>
      <c r="W5057" s="131"/>
      <c r="X5057" s="131"/>
      <c r="Y5057" s="131"/>
      <c r="Z5057" s="131"/>
      <c r="AA5057" s="131"/>
      <c r="AB5057" s="131"/>
      <c r="AC5057" s="131"/>
      <c r="AD5057" s="131"/>
      <c r="AE5057" s="131"/>
      <c r="AF5057" s="131"/>
      <c r="AG5057" s="131"/>
      <c r="AH5057" s="131"/>
      <c r="AI5057" s="131"/>
    </row>
    <row r="5058" spans="1:35" s="78" customFormat="1" ht="22.5" customHeight="1">
      <c r="A5058" s="112"/>
      <c r="B5058" s="107"/>
      <c r="C5058" s="108"/>
      <c r="D5058" s="65"/>
      <c r="E5058" s="501"/>
      <c r="F5058" s="232"/>
      <c r="G5058" s="111"/>
      <c r="H5058" s="95"/>
      <c r="I5058" s="228">
        <f t="shared" si="298"/>
        <v>0</v>
      </c>
      <c r="J5058" s="129"/>
      <c r="K5058" s="126"/>
      <c r="L5058" s="127"/>
      <c r="M5058" s="128"/>
      <c r="N5058" s="128"/>
      <c r="O5058" s="128"/>
      <c r="P5058" s="128"/>
      <c r="Q5058" s="128"/>
      <c r="R5058" s="128"/>
      <c r="S5058" s="128"/>
      <c r="T5058" s="127"/>
      <c r="U5058" s="131"/>
      <c r="V5058" s="131"/>
      <c r="W5058" s="131"/>
      <c r="X5058" s="131"/>
      <c r="Y5058" s="131"/>
      <c r="Z5058" s="131"/>
      <c r="AA5058" s="131"/>
      <c r="AB5058" s="131"/>
      <c r="AC5058" s="131"/>
      <c r="AD5058" s="131"/>
      <c r="AE5058" s="131"/>
      <c r="AF5058" s="131"/>
      <c r="AG5058" s="131"/>
      <c r="AH5058" s="131"/>
      <c r="AI5058" s="131"/>
    </row>
    <row r="5059" spans="1:35" s="78" customFormat="1" ht="22.5" customHeight="1">
      <c r="A5059" s="112"/>
      <c r="B5059" s="107"/>
      <c r="C5059" s="108"/>
      <c r="D5059" s="65"/>
      <c r="E5059" s="501"/>
      <c r="F5059" s="232"/>
      <c r="G5059" s="111"/>
      <c r="H5059" s="95"/>
      <c r="I5059" s="228">
        <f t="shared" si="298"/>
        <v>0</v>
      </c>
      <c r="J5059" s="129"/>
      <c r="K5059" s="126"/>
      <c r="L5059" s="127"/>
      <c r="M5059" s="128"/>
      <c r="N5059" s="128"/>
      <c r="O5059" s="128"/>
      <c r="P5059" s="128"/>
      <c r="Q5059" s="128"/>
      <c r="R5059" s="128"/>
      <c r="S5059" s="128"/>
      <c r="T5059" s="127"/>
      <c r="U5059" s="131"/>
      <c r="V5059" s="131"/>
      <c r="W5059" s="131"/>
      <c r="X5059" s="131"/>
      <c r="Y5059" s="131"/>
      <c r="Z5059" s="131"/>
      <c r="AA5059" s="131"/>
      <c r="AB5059" s="131"/>
      <c r="AC5059" s="131"/>
      <c r="AD5059" s="131"/>
      <c r="AE5059" s="131"/>
      <c r="AF5059" s="131"/>
      <c r="AG5059" s="131"/>
      <c r="AH5059" s="131"/>
      <c r="AI5059" s="131"/>
    </row>
    <row r="5060" spans="1:35" s="78" customFormat="1" ht="22.5" customHeight="1">
      <c r="A5060" s="112"/>
      <c r="B5060" s="107"/>
      <c r="C5060" s="108"/>
      <c r="D5060" s="66"/>
      <c r="E5060" s="501"/>
      <c r="F5060" s="232"/>
      <c r="G5060" s="111"/>
      <c r="H5060" s="95"/>
      <c r="I5060" s="228">
        <f t="shared" si="298"/>
        <v>0</v>
      </c>
      <c r="J5060" s="129"/>
      <c r="K5060" s="126"/>
      <c r="L5060" s="127"/>
      <c r="M5060" s="128"/>
      <c r="N5060" s="128"/>
      <c r="O5060" s="128"/>
      <c r="P5060" s="128"/>
      <c r="Q5060" s="128"/>
      <c r="R5060" s="128"/>
      <c r="S5060" s="128"/>
      <c r="T5060" s="127"/>
      <c r="U5060" s="131"/>
      <c r="V5060" s="131"/>
      <c r="W5060" s="131"/>
      <c r="X5060" s="131"/>
      <c r="Y5060" s="131"/>
      <c r="Z5060" s="131"/>
      <c r="AA5060" s="131"/>
      <c r="AB5060" s="131"/>
      <c r="AC5060" s="131"/>
      <c r="AD5060" s="131"/>
      <c r="AE5060" s="131"/>
      <c r="AF5060" s="131"/>
      <c r="AG5060" s="131"/>
      <c r="AH5060" s="131"/>
      <c r="AI5060" s="131"/>
    </row>
    <row r="5061" spans="1:35" s="78" customFormat="1" ht="22.2" customHeight="1">
      <c r="A5061" s="112"/>
      <c r="B5061" s="107"/>
      <c r="C5061" s="108"/>
      <c r="D5061" s="65"/>
      <c r="E5061" s="501"/>
      <c r="F5061" s="232"/>
      <c r="G5061" s="111"/>
      <c r="H5061" s="95"/>
      <c r="I5061" s="228">
        <f t="shared" si="298"/>
        <v>0</v>
      </c>
      <c r="J5061" s="129"/>
      <c r="K5061" s="126"/>
      <c r="L5061" s="127"/>
      <c r="M5061" s="128"/>
      <c r="N5061" s="128"/>
      <c r="O5061" s="128"/>
      <c r="P5061" s="128"/>
      <c r="Q5061" s="128"/>
      <c r="R5061" s="128"/>
      <c r="S5061" s="128"/>
      <c r="T5061" s="127"/>
      <c r="U5061" s="131"/>
      <c r="V5061" s="131"/>
      <c r="W5061" s="131"/>
      <c r="X5061" s="131"/>
      <c r="Y5061" s="131"/>
      <c r="Z5061" s="131"/>
      <c r="AA5061" s="131"/>
      <c r="AB5061" s="131"/>
      <c r="AC5061" s="131"/>
      <c r="AD5061" s="131"/>
      <c r="AE5061" s="131"/>
      <c r="AF5061" s="131"/>
      <c r="AG5061" s="131"/>
      <c r="AH5061" s="131"/>
      <c r="AI5061" s="131"/>
    </row>
    <row r="5062" spans="1:35" s="78" customFormat="1" ht="22.2" customHeight="1">
      <c r="A5062" s="109"/>
      <c r="B5062" s="107"/>
      <c r="C5062" s="108"/>
      <c r="D5062" s="66"/>
      <c r="E5062" s="501"/>
      <c r="F5062" s="232"/>
      <c r="G5062" s="111"/>
      <c r="H5062" s="95"/>
      <c r="I5062" s="228">
        <f t="shared" si="298"/>
        <v>0</v>
      </c>
      <c r="L5062" s="127"/>
      <c r="M5062" s="128"/>
      <c r="N5062" s="128"/>
      <c r="O5062" s="128"/>
      <c r="P5062" s="128"/>
      <c r="Q5062" s="128"/>
      <c r="R5062" s="128"/>
      <c r="S5062" s="128"/>
      <c r="T5062" s="127"/>
      <c r="U5062" s="131"/>
      <c r="V5062" s="131"/>
      <c r="W5062" s="131"/>
      <c r="X5062" s="131"/>
      <c r="Y5062" s="131"/>
      <c r="Z5062" s="131"/>
      <c r="AA5062" s="131"/>
      <c r="AB5062" s="131"/>
      <c r="AC5062" s="131"/>
      <c r="AD5062" s="131"/>
      <c r="AE5062" s="131"/>
      <c r="AF5062" s="131"/>
      <c r="AG5062" s="131"/>
      <c r="AH5062" s="131"/>
      <c r="AI5062" s="131"/>
    </row>
    <row r="5063" spans="1:35" s="78" customFormat="1" ht="22.2" customHeight="1">
      <c r="A5063" s="112"/>
      <c r="B5063" s="107"/>
      <c r="C5063" s="108"/>
      <c r="D5063" s="66"/>
      <c r="E5063" s="501"/>
      <c r="F5063" s="232"/>
      <c r="G5063" s="111"/>
      <c r="H5063" s="95"/>
      <c r="I5063" s="228">
        <f t="shared" si="298"/>
        <v>0</v>
      </c>
      <c r="J5063" s="129"/>
      <c r="K5063" s="126"/>
      <c r="L5063" s="127"/>
      <c r="M5063" s="128"/>
      <c r="N5063" s="128"/>
      <c r="O5063" s="128"/>
      <c r="P5063" s="128"/>
      <c r="Q5063" s="128"/>
      <c r="R5063" s="128"/>
      <c r="S5063" s="128"/>
      <c r="T5063" s="127"/>
      <c r="U5063" s="131"/>
      <c r="V5063" s="131"/>
      <c r="W5063" s="131"/>
      <c r="X5063" s="131"/>
      <c r="Y5063" s="131"/>
      <c r="Z5063" s="131"/>
      <c r="AA5063" s="131"/>
      <c r="AB5063" s="131"/>
      <c r="AC5063" s="131"/>
      <c r="AD5063" s="131"/>
      <c r="AE5063" s="131"/>
      <c r="AF5063" s="131"/>
      <c r="AG5063" s="131"/>
      <c r="AH5063" s="131"/>
      <c r="AI5063" s="131"/>
    </row>
    <row r="5064" spans="1:35" s="78" customFormat="1" ht="22.2" customHeight="1">
      <c r="A5064" s="109"/>
      <c r="B5064" s="107"/>
      <c r="C5064" s="108"/>
      <c r="D5064" s="66"/>
      <c r="E5064" s="501"/>
      <c r="F5064" s="232"/>
      <c r="G5064" s="111"/>
      <c r="H5064" s="95"/>
      <c r="I5064" s="228">
        <f t="shared" si="298"/>
        <v>0</v>
      </c>
      <c r="J5064" s="129"/>
      <c r="K5064" s="126"/>
      <c r="L5064" s="127"/>
      <c r="M5064" s="128"/>
      <c r="N5064" s="128"/>
      <c r="O5064" s="128"/>
      <c r="P5064" s="128"/>
      <c r="Q5064" s="128"/>
      <c r="R5064" s="128"/>
      <c r="S5064" s="128"/>
      <c r="T5064" s="127"/>
      <c r="U5064" s="131"/>
      <c r="V5064" s="131"/>
      <c r="W5064" s="131"/>
      <c r="X5064" s="131"/>
      <c r="Y5064" s="131"/>
      <c r="Z5064" s="131"/>
      <c r="AA5064" s="131"/>
      <c r="AB5064" s="131"/>
      <c r="AC5064" s="131"/>
      <c r="AD5064" s="131"/>
      <c r="AE5064" s="131"/>
      <c r="AF5064" s="131"/>
      <c r="AG5064" s="131"/>
      <c r="AH5064" s="131"/>
      <c r="AI5064" s="131"/>
    </row>
    <row r="5065" spans="1:35" s="78" customFormat="1" ht="22.5" customHeight="1">
      <c r="A5065" s="112"/>
      <c r="B5065" s="107"/>
      <c r="C5065" s="108"/>
      <c r="D5065" s="66"/>
      <c r="E5065" s="501"/>
      <c r="F5065" s="232"/>
      <c r="G5065" s="111"/>
      <c r="H5065" s="95"/>
      <c r="I5065" s="228">
        <f t="shared" si="298"/>
        <v>0</v>
      </c>
      <c r="J5065" s="129"/>
      <c r="K5065" s="126"/>
      <c r="L5065" s="127"/>
      <c r="M5065" s="128"/>
      <c r="N5065" s="128"/>
      <c r="O5065" s="128"/>
      <c r="P5065" s="128"/>
      <c r="Q5065" s="128"/>
      <c r="R5065" s="128"/>
      <c r="S5065" s="128"/>
      <c r="T5065" s="127"/>
      <c r="U5065" s="131"/>
      <c r="V5065" s="131"/>
      <c r="W5065" s="131"/>
      <c r="X5065" s="131"/>
      <c r="Y5065" s="131"/>
      <c r="Z5065" s="131"/>
      <c r="AA5065" s="131"/>
      <c r="AB5065" s="131"/>
      <c r="AC5065" s="131"/>
      <c r="AD5065" s="131"/>
      <c r="AE5065" s="131"/>
      <c r="AF5065" s="131"/>
      <c r="AG5065" s="131"/>
      <c r="AH5065" s="131"/>
      <c r="AI5065" s="131"/>
    </row>
    <row r="5066" spans="1:35" s="78" customFormat="1" ht="22.5" customHeight="1">
      <c r="A5066" s="109"/>
      <c r="B5066" s="107"/>
      <c r="C5066" s="108"/>
      <c r="D5066" s="65"/>
      <c r="E5066" s="501"/>
      <c r="F5066" s="232"/>
      <c r="G5066" s="111"/>
      <c r="H5066" s="95"/>
      <c r="I5066" s="228">
        <f t="shared" si="298"/>
        <v>0</v>
      </c>
      <c r="J5066" s="129"/>
      <c r="K5066" s="126"/>
      <c r="L5066" s="127"/>
      <c r="M5066" s="128"/>
      <c r="N5066" s="128"/>
      <c r="O5066" s="128"/>
      <c r="P5066" s="128"/>
      <c r="Q5066" s="128"/>
      <c r="R5066" s="128"/>
      <c r="S5066" s="128"/>
      <c r="T5066" s="127"/>
      <c r="U5066" s="131"/>
      <c r="V5066" s="131"/>
      <c r="W5066" s="131"/>
      <c r="X5066" s="131"/>
      <c r="Y5066" s="131"/>
      <c r="Z5066" s="131"/>
      <c r="AA5066" s="131"/>
      <c r="AB5066" s="131"/>
      <c r="AC5066" s="131"/>
      <c r="AD5066" s="131"/>
      <c r="AE5066" s="131"/>
      <c r="AF5066" s="131"/>
      <c r="AG5066" s="131"/>
      <c r="AH5066" s="131"/>
      <c r="AI5066" s="131"/>
    </row>
    <row r="5067" spans="1:35" s="78" customFormat="1" ht="22.5" customHeight="1">
      <c r="A5067" s="112"/>
      <c r="B5067" s="107"/>
      <c r="C5067" s="108"/>
      <c r="D5067" s="65"/>
      <c r="E5067" s="501"/>
      <c r="F5067" s="232"/>
      <c r="G5067" s="111"/>
      <c r="H5067" s="95"/>
      <c r="I5067" s="228">
        <f t="shared" si="298"/>
        <v>0</v>
      </c>
      <c r="J5067" s="129"/>
      <c r="K5067" s="126"/>
      <c r="L5067" s="127"/>
      <c r="M5067" s="128"/>
      <c r="N5067" s="128"/>
      <c r="O5067" s="128"/>
      <c r="P5067" s="128"/>
      <c r="Q5067" s="128"/>
      <c r="R5067" s="128"/>
      <c r="S5067" s="128"/>
      <c r="T5067" s="127"/>
      <c r="U5067" s="131"/>
      <c r="V5067" s="131"/>
      <c r="W5067" s="131"/>
      <c r="X5067" s="131"/>
      <c r="Y5067" s="131"/>
      <c r="Z5067" s="131"/>
      <c r="AA5067" s="131"/>
      <c r="AB5067" s="131"/>
      <c r="AC5067" s="131"/>
      <c r="AD5067" s="131"/>
      <c r="AE5067" s="131"/>
      <c r="AF5067" s="131"/>
      <c r="AG5067" s="131"/>
      <c r="AH5067" s="131"/>
      <c r="AI5067" s="131"/>
    </row>
    <row r="5068" spans="1:35" s="78" customFormat="1" ht="22.5" customHeight="1">
      <c r="A5068" s="109"/>
      <c r="B5068" s="107"/>
      <c r="C5068" s="108"/>
      <c r="D5068" s="65"/>
      <c r="E5068" s="501"/>
      <c r="F5068" s="232"/>
      <c r="G5068" s="111"/>
      <c r="H5068" s="95"/>
      <c r="I5068" s="228">
        <f t="shared" si="298"/>
        <v>0</v>
      </c>
      <c r="J5068" s="129"/>
      <c r="K5068" s="126"/>
      <c r="L5068" s="127"/>
      <c r="M5068" s="128"/>
      <c r="N5068" s="128"/>
      <c r="O5068" s="128"/>
      <c r="P5068" s="128"/>
      <c r="Q5068" s="128"/>
      <c r="R5068" s="128"/>
      <c r="S5068" s="128"/>
      <c r="T5068" s="127"/>
      <c r="U5068" s="131"/>
      <c r="V5068" s="131"/>
      <c r="W5068" s="131"/>
      <c r="X5068" s="131"/>
      <c r="Y5068" s="131"/>
      <c r="Z5068" s="131"/>
      <c r="AA5068" s="131"/>
      <c r="AB5068" s="131"/>
      <c r="AC5068" s="131"/>
      <c r="AD5068" s="131"/>
      <c r="AE5068" s="131"/>
      <c r="AF5068" s="131"/>
      <c r="AG5068" s="131"/>
      <c r="AH5068" s="131"/>
      <c r="AI5068" s="131"/>
    </row>
    <row r="5069" spans="1:35" s="78" customFormat="1" ht="22.5" customHeight="1">
      <c r="A5069" s="112"/>
      <c r="B5069" s="107"/>
      <c r="C5069" s="108"/>
      <c r="D5069" s="65"/>
      <c r="E5069" s="501"/>
      <c r="F5069" s="232"/>
      <c r="G5069" s="111"/>
      <c r="H5069" s="95"/>
      <c r="I5069" s="228">
        <f t="shared" si="298"/>
        <v>0</v>
      </c>
      <c r="J5069" s="129"/>
      <c r="K5069" s="126"/>
      <c r="L5069" s="127"/>
      <c r="M5069" s="128"/>
      <c r="N5069" s="128"/>
      <c r="O5069" s="128"/>
      <c r="P5069" s="128"/>
      <c r="Q5069" s="128"/>
      <c r="R5069" s="128"/>
      <c r="S5069" s="128"/>
      <c r="T5069" s="127"/>
      <c r="U5069" s="131"/>
      <c r="V5069" s="131"/>
      <c r="W5069" s="131"/>
      <c r="X5069" s="131"/>
      <c r="Y5069" s="131"/>
      <c r="Z5069" s="131"/>
      <c r="AA5069" s="131"/>
      <c r="AB5069" s="131"/>
      <c r="AC5069" s="131"/>
      <c r="AD5069" s="131"/>
      <c r="AE5069" s="131"/>
      <c r="AF5069" s="131"/>
      <c r="AG5069" s="131"/>
      <c r="AH5069" s="131"/>
      <c r="AI5069" s="131"/>
    </row>
    <row r="5070" spans="1:35" s="78" customFormat="1" ht="22.5" customHeight="1">
      <c r="B5070" s="107"/>
      <c r="C5070" s="108"/>
      <c r="D5070" s="65"/>
      <c r="E5070" s="501"/>
      <c r="F5070" s="232"/>
      <c r="G5070" s="111"/>
      <c r="H5070" s="95"/>
      <c r="I5070" s="228">
        <f t="shared" si="298"/>
        <v>0</v>
      </c>
      <c r="J5070" s="129"/>
      <c r="K5070" s="126"/>
      <c r="L5070" s="127"/>
      <c r="M5070" s="128"/>
      <c r="N5070" s="128"/>
      <c r="O5070" s="128"/>
      <c r="P5070" s="128"/>
      <c r="Q5070" s="128"/>
      <c r="R5070" s="128"/>
      <c r="S5070" s="128"/>
      <c r="T5070" s="127"/>
      <c r="U5070" s="131"/>
      <c r="V5070" s="131"/>
      <c r="W5070" s="131"/>
      <c r="X5070" s="131"/>
      <c r="Y5070" s="131"/>
      <c r="Z5070" s="131"/>
      <c r="AA5070" s="131"/>
      <c r="AB5070" s="131"/>
      <c r="AC5070" s="131"/>
      <c r="AD5070" s="131"/>
      <c r="AE5070" s="131"/>
      <c r="AF5070" s="131"/>
      <c r="AG5070" s="131"/>
      <c r="AH5070" s="131"/>
      <c r="AI5070" s="131"/>
    </row>
    <row r="5071" spans="1:35" s="78" customFormat="1" ht="22.2" customHeight="1">
      <c r="A5071" s="112"/>
      <c r="B5071" s="107"/>
      <c r="C5071" s="108"/>
      <c r="D5071" s="65"/>
      <c r="E5071" s="501"/>
      <c r="F5071" s="232"/>
      <c r="G5071" s="111"/>
      <c r="H5071" s="95"/>
      <c r="I5071" s="228">
        <f t="shared" si="298"/>
        <v>0</v>
      </c>
      <c r="J5071" s="129"/>
      <c r="K5071" s="126"/>
      <c r="L5071" s="127"/>
      <c r="M5071" s="128"/>
      <c r="N5071" s="128"/>
      <c r="O5071" s="128"/>
      <c r="P5071" s="128"/>
      <c r="Q5071" s="128"/>
      <c r="R5071" s="128"/>
      <c r="S5071" s="128"/>
      <c r="T5071" s="127"/>
      <c r="U5071" s="131"/>
      <c r="V5071" s="131"/>
      <c r="W5071" s="131"/>
      <c r="X5071" s="131"/>
      <c r="Y5071" s="131"/>
      <c r="Z5071" s="131"/>
      <c r="AA5071" s="131"/>
      <c r="AB5071" s="131"/>
      <c r="AC5071" s="131"/>
      <c r="AD5071" s="131"/>
      <c r="AE5071" s="131"/>
      <c r="AF5071" s="131"/>
      <c r="AG5071" s="131"/>
      <c r="AH5071" s="131"/>
      <c r="AI5071" s="131"/>
    </row>
    <row r="5072" spans="1:35" s="78" customFormat="1" ht="22.2" customHeight="1">
      <c r="A5072" s="109"/>
      <c r="B5072" s="107"/>
      <c r="C5072" s="108"/>
      <c r="D5072" s="65"/>
      <c r="E5072" s="501"/>
      <c r="F5072" s="232"/>
      <c r="G5072" s="111"/>
      <c r="H5072" s="95"/>
      <c r="I5072" s="228">
        <f t="shared" si="298"/>
        <v>0</v>
      </c>
      <c r="L5072" s="127"/>
      <c r="M5072" s="128"/>
      <c r="N5072" s="128"/>
      <c r="O5072" s="128"/>
      <c r="P5072" s="128"/>
      <c r="Q5072" s="128"/>
      <c r="R5072" s="128"/>
      <c r="S5072" s="128"/>
      <c r="T5072" s="127"/>
      <c r="U5072" s="131"/>
      <c r="V5072" s="131"/>
      <c r="W5072" s="131"/>
      <c r="X5072" s="131"/>
      <c r="Y5072" s="131"/>
      <c r="Z5072" s="131"/>
      <c r="AA5072" s="131"/>
      <c r="AB5072" s="131"/>
      <c r="AC5072" s="131"/>
      <c r="AD5072" s="131"/>
      <c r="AE5072" s="131"/>
      <c r="AF5072" s="131"/>
      <c r="AG5072" s="131"/>
      <c r="AH5072" s="131"/>
      <c r="AI5072" s="131"/>
    </row>
    <row r="5073" spans="1:35" s="78" customFormat="1" ht="22.2" customHeight="1">
      <c r="A5073" s="112"/>
      <c r="B5073" s="107"/>
      <c r="C5073" s="108"/>
      <c r="D5073" s="65"/>
      <c r="E5073" s="501"/>
      <c r="F5073" s="232"/>
      <c r="G5073" s="111"/>
      <c r="H5073" s="95"/>
      <c r="I5073" s="228">
        <f t="shared" si="298"/>
        <v>0</v>
      </c>
      <c r="J5073" s="129"/>
      <c r="K5073" s="126"/>
      <c r="L5073" s="127"/>
      <c r="M5073" s="128"/>
      <c r="N5073" s="128"/>
      <c r="O5073" s="128"/>
      <c r="P5073" s="128"/>
      <c r="Q5073" s="128"/>
      <c r="R5073" s="128"/>
      <c r="S5073" s="128"/>
      <c r="T5073" s="127"/>
      <c r="U5073" s="131"/>
      <c r="V5073" s="131"/>
      <c r="W5073" s="131"/>
      <c r="X5073" s="131"/>
      <c r="Y5073" s="131"/>
      <c r="Z5073" s="131"/>
      <c r="AA5073" s="131"/>
      <c r="AB5073" s="131"/>
      <c r="AC5073" s="131"/>
      <c r="AD5073" s="131"/>
      <c r="AE5073" s="131"/>
      <c r="AF5073" s="131"/>
      <c r="AG5073" s="131"/>
      <c r="AH5073" s="131"/>
      <c r="AI5073" s="131"/>
    </row>
    <row r="5074" spans="1:35" s="78" customFormat="1" ht="22.2" customHeight="1">
      <c r="A5074" s="109"/>
      <c r="B5074" s="107"/>
      <c r="C5074" s="108"/>
      <c r="D5074" s="65"/>
      <c r="E5074" s="501"/>
      <c r="F5074" s="232"/>
      <c r="G5074" s="111"/>
      <c r="H5074" s="95"/>
      <c r="I5074" s="228">
        <f t="shared" si="298"/>
        <v>0</v>
      </c>
      <c r="L5074" s="127"/>
      <c r="M5074" s="128"/>
      <c r="N5074" s="128"/>
      <c r="O5074" s="128"/>
      <c r="P5074" s="128"/>
      <c r="Q5074" s="128"/>
      <c r="R5074" s="128"/>
      <c r="S5074" s="128"/>
      <c r="T5074" s="127"/>
      <c r="U5074" s="131"/>
      <c r="V5074" s="131"/>
      <c r="W5074" s="131"/>
      <c r="X5074" s="131"/>
      <c r="Y5074" s="131"/>
      <c r="Z5074" s="131"/>
      <c r="AA5074" s="131"/>
      <c r="AB5074" s="131"/>
      <c r="AC5074" s="131"/>
      <c r="AD5074" s="131"/>
      <c r="AE5074" s="131"/>
      <c r="AF5074" s="131"/>
      <c r="AG5074" s="131"/>
      <c r="AH5074" s="131"/>
      <c r="AI5074" s="131"/>
    </row>
    <row r="5075" spans="1:35" s="78" customFormat="1" ht="22.2" customHeight="1">
      <c r="A5075" s="112"/>
      <c r="B5075" s="107"/>
      <c r="C5075" s="108"/>
      <c r="D5075" s="66"/>
      <c r="E5075" s="501"/>
      <c r="F5075" s="232"/>
      <c r="G5075" s="111"/>
      <c r="H5075" s="95"/>
      <c r="I5075" s="228">
        <f t="shared" si="298"/>
        <v>0</v>
      </c>
      <c r="L5075" s="127"/>
      <c r="M5075" s="128"/>
      <c r="N5075" s="128"/>
      <c r="O5075" s="128"/>
      <c r="P5075" s="128"/>
      <c r="Q5075" s="128"/>
      <c r="R5075" s="128"/>
      <c r="S5075" s="128"/>
      <c r="T5075" s="127"/>
      <c r="U5075" s="131"/>
      <c r="V5075" s="131"/>
      <c r="W5075" s="131"/>
      <c r="X5075" s="131"/>
      <c r="Y5075" s="131"/>
      <c r="Z5075" s="131"/>
      <c r="AA5075" s="131"/>
      <c r="AB5075" s="131"/>
      <c r="AC5075" s="131"/>
      <c r="AD5075" s="131"/>
      <c r="AE5075" s="131"/>
      <c r="AF5075" s="131"/>
      <c r="AG5075" s="131"/>
      <c r="AH5075" s="131"/>
      <c r="AI5075" s="131"/>
    </row>
    <row r="5076" spans="1:35" s="78" customFormat="1" ht="22.2" customHeight="1">
      <c r="A5076" s="109"/>
      <c r="B5076" s="107"/>
      <c r="C5076" s="108"/>
      <c r="D5076" s="65"/>
      <c r="E5076" s="501"/>
      <c r="F5076" s="232"/>
      <c r="G5076" s="111"/>
      <c r="H5076" s="95"/>
      <c r="I5076" s="228">
        <f t="shared" si="298"/>
        <v>0</v>
      </c>
      <c r="J5076" s="129"/>
      <c r="K5076" s="126"/>
      <c r="L5076" s="127"/>
      <c r="M5076" s="128"/>
      <c r="N5076" s="128"/>
      <c r="O5076" s="128"/>
      <c r="P5076" s="128"/>
      <c r="Q5076" s="128"/>
      <c r="R5076" s="128"/>
      <c r="S5076" s="128"/>
      <c r="T5076" s="127"/>
      <c r="U5076" s="131"/>
      <c r="V5076" s="131"/>
      <c r="W5076" s="131"/>
      <c r="X5076" s="131"/>
      <c r="Y5076" s="131"/>
      <c r="Z5076" s="131"/>
      <c r="AA5076" s="131"/>
      <c r="AB5076" s="131"/>
      <c r="AC5076" s="131"/>
      <c r="AD5076" s="131"/>
      <c r="AE5076" s="131"/>
      <c r="AF5076" s="131"/>
      <c r="AG5076" s="131"/>
      <c r="AH5076" s="131"/>
      <c r="AI5076" s="131"/>
    </row>
    <row r="5077" spans="1:35" s="78" customFormat="1" ht="22.5" customHeight="1">
      <c r="A5077" s="109"/>
      <c r="B5077" s="107"/>
      <c r="C5077" s="108"/>
      <c r="D5077" s="65"/>
      <c r="E5077" s="501"/>
      <c r="F5077" s="232"/>
      <c r="G5077" s="111"/>
      <c r="H5077" s="95"/>
      <c r="I5077" s="228">
        <f t="shared" si="298"/>
        <v>0</v>
      </c>
      <c r="J5077" s="129"/>
      <c r="K5077" s="126"/>
      <c r="L5077" s="127"/>
      <c r="M5077" s="128"/>
      <c r="N5077" s="128"/>
      <c r="O5077" s="128"/>
      <c r="P5077" s="128"/>
      <c r="Q5077" s="128"/>
      <c r="R5077" s="128"/>
      <c r="S5077" s="128"/>
      <c r="T5077" s="127"/>
      <c r="U5077" s="131"/>
      <c r="V5077" s="131"/>
      <c r="W5077" s="131"/>
      <c r="X5077" s="131"/>
      <c r="Y5077" s="131"/>
      <c r="Z5077" s="131"/>
      <c r="AA5077" s="131"/>
      <c r="AB5077" s="131"/>
      <c r="AC5077" s="131"/>
      <c r="AD5077" s="131"/>
      <c r="AE5077" s="131"/>
      <c r="AF5077" s="131"/>
      <c r="AG5077" s="131"/>
      <c r="AH5077" s="131"/>
      <c r="AI5077" s="131"/>
    </row>
    <row r="5078" spans="1:35" s="78" customFormat="1" ht="22.5" customHeight="1">
      <c r="A5078" s="112"/>
      <c r="B5078" s="107"/>
      <c r="C5078" s="108"/>
      <c r="D5078" s="65"/>
      <c r="E5078" s="501"/>
      <c r="F5078" s="232"/>
      <c r="G5078" s="111"/>
      <c r="H5078" s="95"/>
      <c r="I5078" s="228">
        <f t="shared" si="298"/>
        <v>0</v>
      </c>
      <c r="J5078" s="129"/>
      <c r="K5078" s="126"/>
      <c r="L5078" s="127"/>
      <c r="M5078" s="128"/>
      <c r="N5078" s="128"/>
      <c r="O5078" s="128"/>
      <c r="P5078" s="128"/>
      <c r="Q5078" s="128"/>
      <c r="R5078" s="128"/>
      <c r="S5078" s="128"/>
      <c r="T5078" s="127"/>
      <c r="U5078" s="131"/>
      <c r="V5078" s="131"/>
      <c r="W5078" s="131"/>
      <c r="X5078" s="131"/>
      <c r="Y5078" s="131"/>
      <c r="Z5078" s="131"/>
      <c r="AA5078" s="131"/>
      <c r="AB5078" s="131"/>
      <c r="AC5078" s="131"/>
      <c r="AD5078" s="131"/>
      <c r="AE5078" s="131"/>
      <c r="AF5078" s="131"/>
      <c r="AG5078" s="131"/>
      <c r="AH5078" s="131"/>
      <c r="AI5078" s="131"/>
    </row>
    <row r="5079" spans="1:35" s="78" customFormat="1" ht="22.5" customHeight="1">
      <c r="A5079" s="109"/>
      <c r="B5079" s="107"/>
      <c r="C5079" s="108"/>
      <c r="D5079" s="65"/>
      <c r="E5079" s="501"/>
      <c r="F5079" s="232"/>
      <c r="G5079" s="111"/>
      <c r="H5079" s="95"/>
      <c r="I5079" s="228">
        <f t="shared" si="298"/>
        <v>0</v>
      </c>
      <c r="J5079" s="129"/>
      <c r="K5079" s="126"/>
      <c r="L5079" s="127"/>
      <c r="M5079" s="128"/>
      <c r="N5079" s="128"/>
      <c r="O5079" s="128"/>
      <c r="P5079" s="128"/>
      <c r="Q5079" s="128"/>
      <c r="R5079" s="128"/>
      <c r="S5079" s="128"/>
      <c r="T5079" s="127"/>
      <c r="U5079" s="131"/>
      <c r="V5079" s="131"/>
      <c r="W5079" s="131"/>
      <c r="X5079" s="131"/>
      <c r="Y5079" s="131"/>
      <c r="Z5079" s="131"/>
      <c r="AA5079" s="131"/>
      <c r="AB5079" s="131"/>
      <c r="AC5079" s="131"/>
      <c r="AD5079" s="131"/>
      <c r="AE5079" s="131"/>
      <c r="AF5079" s="131"/>
      <c r="AG5079" s="131"/>
      <c r="AH5079" s="131"/>
      <c r="AI5079" s="131"/>
    </row>
    <row r="5080" spans="1:35" s="78" customFormat="1" ht="22.5" customHeight="1">
      <c r="B5080" s="107"/>
      <c r="C5080" s="108"/>
      <c r="D5080" s="65"/>
      <c r="E5080" s="501"/>
      <c r="F5080" s="232"/>
      <c r="G5080" s="111"/>
      <c r="H5080" s="95"/>
      <c r="I5080" s="228">
        <f t="shared" si="298"/>
        <v>0</v>
      </c>
      <c r="J5080" s="129"/>
      <c r="K5080" s="126"/>
      <c r="L5080" s="127"/>
      <c r="M5080" s="128"/>
      <c r="N5080" s="128"/>
      <c r="O5080" s="128"/>
      <c r="P5080" s="128"/>
      <c r="Q5080" s="128"/>
      <c r="R5080" s="128"/>
      <c r="S5080" s="128"/>
      <c r="T5080" s="127"/>
      <c r="U5080" s="131"/>
      <c r="V5080" s="131"/>
      <c r="W5080" s="131"/>
      <c r="X5080" s="131"/>
      <c r="Y5080" s="131"/>
      <c r="Z5080" s="131"/>
      <c r="AA5080" s="131"/>
      <c r="AB5080" s="131"/>
      <c r="AC5080" s="131"/>
      <c r="AD5080" s="131"/>
      <c r="AE5080" s="131"/>
      <c r="AF5080" s="131"/>
      <c r="AG5080" s="131"/>
      <c r="AH5080" s="131"/>
      <c r="AI5080" s="131"/>
    </row>
    <row r="5081" spans="1:35" s="78" customFormat="1" ht="22.5" customHeight="1">
      <c r="A5081" s="112"/>
      <c r="B5081" s="107"/>
      <c r="C5081" s="108"/>
      <c r="D5081" s="65"/>
      <c r="E5081" s="501"/>
      <c r="F5081" s="232"/>
      <c r="G5081" s="111"/>
      <c r="H5081" s="95"/>
      <c r="I5081" s="228">
        <f t="shared" si="298"/>
        <v>0</v>
      </c>
      <c r="J5081" s="129"/>
      <c r="K5081" s="126"/>
      <c r="L5081" s="127"/>
      <c r="M5081" s="128"/>
      <c r="N5081" s="128"/>
      <c r="O5081" s="128"/>
      <c r="P5081" s="128"/>
      <c r="Q5081" s="128"/>
      <c r="R5081" s="128"/>
      <c r="S5081" s="128"/>
      <c r="T5081" s="127"/>
      <c r="U5081" s="131"/>
      <c r="V5081" s="131"/>
      <c r="W5081" s="131"/>
      <c r="X5081" s="131"/>
      <c r="Y5081" s="131"/>
      <c r="Z5081" s="131"/>
      <c r="AA5081" s="131"/>
      <c r="AB5081" s="131"/>
      <c r="AC5081" s="131"/>
      <c r="AD5081" s="131"/>
      <c r="AE5081" s="131"/>
      <c r="AF5081" s="131"/>
      <c r="AG5081" s="131"/>
      <c r="AH5081" s="131"/>
      <c r="AI5081" s="131"/>
    </row>
    <row r="5082" spans="1:35" s="78" customFormat="1" ht="22.5" customHeight="1">
      <c r="A5082" s="109"/>
      <c r="B5082" s="107"/>
      <c r="C5082" s="108"/>
      <c r="D5082" s="65"/>
      <c r="E5082" s="501"/>
      <c r="F5082" s="232"/>
      <c r="G5082" s="111"/>
      <c r="H5082" s="95"/>
      <c r="I5082" s="228">
        <f t="shared" si="298"/>
        <v>0</v>
      </c>
      <c r="J5082" s="129"/>
      <c r="K5082" s="126"/>
      <c r="L5082" s="127"/>
      <c r="M5082" s="128"/>
      <c r="N5082" s="128"/>
      <c r="O5082" s="128"/>
      <c r="P5082" s="128"/>
      <c r="Q5082" s="128"/>
      <c r="R5082" s="128"/>
      <c r="S5082" s="128"/>
      <c r="T5082" s="127"/>
      <c r="U5082" s="131"/>
      <c r="V5082" s="131"/>
      <c r="W5082" s="131"/>
      <c r="X5082" s="131"/>
      <c r="Y5082" s="131"/>
      <c r="Z5082" s="131"/>
      <c r="AA5082" s="131"/>
      <c r="AB5082" s="131"/>
      <c r="AC5082" s="131"/>
      <c r="AD5082" s="131"/>
      <c r="AE5082" s="131"/>
      <c r="AF5082" s="131"/>
      <c r="AG5082" s="131"/>
      <c r="AH5082" s="131"/>
      <c r="AI5082" s="131"/>
    </row>
    <row r="5083" spans="1:35" s="78" customFormat="1" ht="22.5" customHeight="1">
      <c r="A5083" s="109"/>
      <c r="B5083" s="107"/>
      <c r="C5083" s="108"/>
      <c r="D5083" s="66"/>
      <c r="E5083" s="501"/>
      <c r="F5083" s="232"/>
      <c r="G5083" s="111"/>
      <c r="H5083" s="95"/>
      <c r="I5083" s="228">
        <f t="shared" si="298"/>
        <v>0</v>
      </c>
      <c r="J5083" s="129"/>
      <c r="K5083" s="126"/>
      <c r="L5083" s="127"/>
      <c r="M5083" s="128"/>
      <c r="N5083" s="128"/>
      <c r="O5083" s="128"/>
      <c r="P5083" s="128"/>
      <c r="Q5083" s="128"/>
      <c r="R5083" s="128"/>
      <c r="S5083" s="128"/>
      <c r="T5083" s="127"/>
      <c r="U5083" s="131"/>
      <c r="V5083" s="131"/>
      <c r="W5083" s="131"/>
      <c r="X5083" s="131"/>
      <c r="Y5083" s="131"/>
      <c r="Z5083" s="131"/>
      <c r="AA5083" s="131"/>
      <c r="AB5083" s="131"/>
      <c r="AC5083" s="131"/>
      <c r="AD5083" s="131"/>
      <c r="AE5083" s="131"/>
      <c r="AF5083" s="131"/>
      <c r="AG5083" s="131"/>
      <c r="AH5083" s="131"/>
      <c r="AI5083" s="131"/>
    </row>
    <row r="5084" spans="1:35" s="78" customFormat="1" ht="22.5" customHeight="1">
      <c r="A5084" s="109"/>
      <c r="B5084" s="107"/>
      <c r="C5084" s="108"/>
      <c r="D5084" s="65"/>
      <c r="E5084" s="501"/>
      <c r="F5084" s="232"/>
      <c r="G5084" s="111"/>
      <c r="H5084" s="95"/>
      <c r="I5084" s="228">
        <f t="shared" si="298"/>
        <v>0</v>
      </c>
      <c r="J5084" s="129"/>
      <c r="K5084" s="126"/>
      <c r="L5084" s="127"/>
      <c r="M5084" s="128"/>
      <c r="N5084" s="128"/>
      <c r="O5084" s="128"/>
      <c r="P5084" s="128"/>
      <c r="Q5084" s="128"/>
      <c r="R5084" s="128"/>
      <c r="S5084" s="128"/>
      <c r="T5084" s="127"/>
      <c r="U5084" s="131"/>
      <c r="V5084" s="131"/>
      <c r="W5084" s="131"/>
      <c r="X5084" s="131"/>
      <c r="Y5084" s="131"/>
      <c r="Z5084" s="131"/>
      <c r="AA5084" s="131"/>
      <c r="AB5084" s="131"/>
      <c r="AC5084" s="131"/>
      <c r="AD5084" s="131"/>
      <c r="AE5084" s="131"/>
      <c r="AF5084" s="131"/>
      <c r="AG5084" s="131"/>
      <c r="AH5084" s="131"/>
      <c r="AI5084" s="131"/>
    </row>
    <row r="5085" spans="1:35" s="78" customFormat="1" ht="22.5" customHeight="1">
      <c r="A5085" s="112"/>
      <c r="B5085" s="107"/>
      <c r="C5085" s="108"/>
      <c r="D5085" s="65"/>
      <c r="E5085" s="501"/>
      <c r="F5085" s="232"/>
      <c r="G5085" s="111"/>
      <c r="H5085" s="95"/>
      <c r="I5085" s="228">
        <f t="shared" si="298"/>
        <v>0</v>
      </c>
      <c r="J5085" s="129"/>
      <c r="K5085" s="126"/>
      <c r="L5085" s="127"/>
      <c r="M5085" s="128"/>
      <c r="N5085" s="128"/>
      <c r="O5085" s="128"/>
      <c r="P5085" s="128"/>
      <c r="Q5085" s="128"/>
      <c r="R5085" s="128"/>
      <c r="S5085" s="128"/>
      <c r="T5085" s="127"/>
      <c r="U5085" s="131"/>
      <c r="V5085" s="131"/>
      <c r="W5085" s="131"/>
      <c r="X5085" s="131"/>
      <c r="Y5085" s="131"/>
      <c r="Z5085" s="131"/>
      <c r="AA5085" s="131"/>
      <c r="AB5085" s="131"/>
      <c r="AC5085" s="131"/>
      <c r="AD5085" s="131"/>
      <c r="AE5085" s="131"/>
      <c r="AF5085" s="131"/>
      <c r="AG5085" s="131"/>
      <c r="AH5085" s="131"/>
      <c r="AI5085" s="131"/>
    </row>
    <row r="5086" spans="1:35" s="78" customFormat="1" ht="22.5" customHeight="1">
      <c r="A5086" s="109"/>
      <c r="B5086" s="107"/>
      <c r="C5086" s="108"/>
      <c r="D5086" s="66"/>
      <c r="E5086" s="501"/>
      <c r="F5086" s="232"/>
      <c r="G5086" s="111"/>
      <c r="H5086" s="95"/>
      <c r="I5086" s="228">
        <f t="shared" si="298"/>
        <v>0</v>
      </c>
      <c r="J5086" s="129"/>
      <c r="K5086" s="126"/>
      <c r="L5086" s="127"/>
      <c r="M5086" s="128"/>
      <c r="N5086" s="128"/>
      <c r="O5086" s="128"/>
      <c r="P5086" s="128"/>
      <c r="Q5086" s="128"/>
      <c r="R5086" s="128"/>
      <c r="S5086" s="128"/>
      <c r="T5086" s="127"/>
      <c r="U5086" s="131"/>
      <c r="V5086" s="131"/>
      <c r="W5086" s="131"/>
      <c r="X5086" s="131"/>
      <c r="Y5086" s="131"/>
      <c r="Z5086" s="131"/>
      <c r="AA5086" s="131"/>
      <c r="AB5086" s="131"/>
      <c r="AC5086" s="131"/>
      <c r="AD5086" s="131"/>
      <c r="AE5086" s="131"/>
      <c r="AF5086" s="131"/>
      <c r="AG5086" s="131"/>
      <c r="AH5086" s="131"/>
      <c r="AI5086" s="131"/>
    </row>
    <row r="5087" spans="1:35" s="78" customFormat="1" ht="22.5" customHeight="1">
      <c r="A5087" s="112"/>
      <c r="B5087" s="107"/>
      <c r="C5087" s="108"/>
      <c r="D5087" s="65"/>
      <c r="E5087" s="501"/>
      <c r="F5087" s="232"/>
      <c r="G5087" s="111"/>
      <c r="H5087" s="95"/>
      <c r="I5087" s="228">
        <f t="shared" si="298"/>
        <v>0</v>
      </c>
      <c r="J5087" s="129"/>
      <c r="K5087" s="126"/>
      <c r="L5087" s="127"/>
      <c r="M5087" s="128"/>
      <c r="N5087" s="128"/>
      <c r="O5087" s="128"/>
      <c r="P5087" s="128"/>
      <c r="Q5087" s="128"/>
      <c r="R5087" s="128"/>
      <c r="S5087" s="128"/>
      <c r="T5087" s="127"/>
      <c r="U5087" s="131"/>
      <c r="V5087" s="131"/>
      <c r="W5087" s="131"/>
      <c r="X5087" s="131"/>
      <c r="Y5087" s="131"/>
      <c r="Z5087" s="131"/>
      <c r="AA5087" s="131"/>
      <c r="AB5087" s="131"/>
      <c r="AC5087" s="131"/>
      <c r="AD5087" s="131"/>
      <c r="AE5087" s="131"/>
      <c r="AF5087" s="131"/>
      <c r="AG5087" s="131"/>
      <c r="AH5087" s="131"/>
      <c r="AI5087" s="131"/>
    </row>
    <row r="5088" spans="1:35" s="78" customFormat="1" ht="22.5" customHeight="1">
      <c r="A5088" s="109"/>
      <c r="B5088" s="107"/>
      <c r="C5088" s="108"/>
      <c r="D5088" s="65"/>
      <c r="E5088" s="501"/>
      <c r="F5088" s="232"/>
      <c r="G5088" s="111"/>
      <c r="H5088" s="95"/>
      <c r="I5088" s="228">
        <f t="shared" si="298"/>
        <v>0</v>
      </c>
      <c r="J5088" s="129"/>
      <c r="K5088" s="126"/>
      <c r="L5088" s="127"/>
      <c r="M5088" s="128"/>
      <c r="N5088" s="128"/>
      <c r="O5088" s="128"/>
      <c r="P5088" s="128"/>
      <c r="Q5088" s="128"/>
      <c r="R5088" s="128"/>
      <c r="S5088" s="128"/>
      <c r="T5088" s="127"/>
      <c r="U5088" s="131"/>
      <c r="V5088" s="131"/>
      <c r="W5088" s="131"/>
      <c r="X5088" s="131"/>
      <c r="Y5088" s="131"/>
      <c r="Z5088" s="131"/>
      <c r="AA5088" s="131"/>
      <c r="AB5088" s="131"/>
      <c r="AC5088" s="131"/>
      <c r="AD5088" s="131"/>
      <c r="AE5088" s="131"/>
      <c r="AF5088" s="131"/>
      <c r="AG5088" s="131"/>
      <c r="AH5088" s="131"/>
      <c r="AI5088" s="131"/>
    </row>
    <row r="5089" spans="1:35" s="78" customFormat="1" ht="22.5" customHeight="1">
      <c r="A5089" s="112"/>
      <c r="B5089" s="107"/>
      <c r="C5089" s="108"/>
      <c r="D5089" s="65"/>
      <c r="E5089" s="501"/>
      <c r="F5089" s="232"/>
      <c r="G5089" s="111"/>
      <c r="H5089" s="95"/>
      <c r="I5089" s="228">
        <f t="shared" si="298"/>
        <v>0</v>
      </c>
      <c r="J5089" s="129"/>
      <c r="K5089" s="126"/>
      <c r="L5089" s="127"/>
      <c r="M5089" s="128"/>
      <c r="N5089" s="128"/>
      <c r="O5089" s="128"/>
      <c r="P5089" s="128"/>
      <c r="Q5089" s="128"/>
      <c r="R5089" s="128"/>
      <c r="S5089" s="128"/>
      <c r="T5089" s="127"/>
      <c r="U5089" s="131"/>
      <c r="V5089" s="131"/>
      <c r="W5089" s="131"/>
      <c r="X5089" s="131"/>
      <c r="Y5089" s="131"/>
      <c r="Z5089" s="131"/>
      <c r="AA5089" s="131"/>
      <c r="AB5089" s="131"/>
      <c r="AC5089" s="131"/>
      <c r="AD5089" s="131"/>
      <c r="AE5089" s="131"/>
      <c r="AF5089" s="131"/>
      <c r="AG5089" s="131"/>
      <c r="AH5089" s="131"/>
      <c r="AI5089" s="131"/>
    </row>
    <row r="5090" spans="1:35" s="78" customFormat="1" ht="22.5" customHeight="1">
      <c r="A5090" s="109"/>
      <c r="B5090" s="107"/>
      <c r="C5090" s="108"/>
      <c r="D5090" s="65"/>
      <c r="E5090" s="501"/>
      <c r="F5090" s="232"/>
      <c r="G5090" s="111"/>
      <c r="H5090" s="95"/>
      <c r="I5090" s="228">
        <f t="shared" si="298"/>
        <v>0</v>
      </c>
      <c r="J5090" s="129"/>
      <c r="K5090" s="126"/>
      <c r="L5090" s="127"/>
      <c r="M5090" s="128"/>
      <c r="N5090" s="128"/>
      <c r="O5090" s="128"/>
      <c r="P5090" s="128"/>
      <c r="Q5090" s="128"/>
      <c r="R5090" s="128"/>
      <c r="S5090" s="128"/>
      <c r="T5090" s="127"/>
      <c r="U5090" s="131"/>
      <c r="V5090" s="131"/>
      <c r="W5090" s="131"/>
      <c r="X5090" s="131"/>
      <c r="Y5090" s="131"/>
      <c r="Z5090" s="131"/>
      <c r="AA5090" s="131"/>
      <c r="AB5090" s="131"/>
      <c r="AC5090" s="131"/>
      <c r="AD5090" s="131"/>
      <c r="AE5090" s="131"/>
      <c r="AF5090" s="131"/>
      <c r="AG5090" s="131"/>
      <c r="AH5090" s="131"/>
      <c r="AI5090" s="131"/>
    </row>
    <row r="5091" spans="1:35" s="78" customFormat="1" ht="22.5" customHeight="1">
      <c r="A5091" s="112"/>
      <c r="B5091" s="107"/>
      <c r="C5091" s="108"/>
      <c r="D5091" s="65"/>
      <c r="E5091" s="501"/>
      <c r="F5091" s="232"/>
      <c r="G5091" s="111"/>
      <c r="H5091" s="95"/>
      <c r="I5091" s="228">
        <f t="shared" si="298"/>
        <v>0</v>
      </c>
      <c r="L5091" s="127"/>
      <c r="M5091" s="128"/>
      <c r="N5091" s="128"/>
      <c r="O5091" s="128"/>
      <c r="P5091" s="128"/>
      <c r="Q5091" s="128"/>
      <c r="R5091" s="128"/>
      <c r="S5091" s="128"/>
      <c r="T5091" s="127"/>
      <c r="U5091" s="131"/>
      <c r="V5091" s="131"/>
      <c r="W5091" s="131"/>
      <c r="X5091" s="131"/>
      <c r="Y5091" s="131"/>
      <c r="Z5091" s="131"/>
      <c r="AA5091" s="131"/>
      <c r="AB5091" s="131"/>
      <c r="AC5091" s="131"/>
      <c r="AD5091" s="131"/>
      <c r="AE5091" s="131"/>
      <c r="AF5091" s="131"/>
      <c r="AG5091" s="131"/>
      <c r="AH5091" s="131"/>
      <c r="AI5091" s="131"/>
    </row>
    <row r="5092" spans="1:35" s="78" customFormat="1" ht="22.5" customHeight="1">
      <c r="A5092" s="109"/>
      <c r="B5092" s="107"/>
      <c r="C5092" s="108"/>
      <c r="D5092" s="65"/>
      <c r="E5092" s="501"/>
      <c r="F5092" s="232"/>
      <c r="G5092" s="111"/>
      <c r="H5092" s="95"/>
      <c r="I5092" s="228">
        <f t="shared" si="298"/>
        <v>0</v>
      </c>
      <c r="J5092" s="129"/>
      <c r="K5092" s="126"/>
      <c r="L5092" s="127"/>
      <c r="M5092" s="128"/>
      <c r="N5092" s="128"/>
      <c r="O5092" s="128"/>
      <c r="P5092" s="128"/>
      <c r="Q5092" s="128"/>
      <c r="R5092" s="128"/>
      <c r="S5092" s="128"/>
      <c r="T5092" s="127"/>
      <c r="U5092" s="131"/>
      <c r="V5092" s="131"/>
      <c r="W5092" s="131"/>
      <c r="X5092" s="131"/>
      <c r="Y5092" s="131"/>
      <c r="Z5092" s="131"/>
      <c r="AA5092" s="131"/>
      <c r="AB5092" s="131"/>
      <c r="AC5092" s="131"/>
      <c r="AD5092" s="131"/>
      <c r="AE5092" s="131"/>
      <c r="AF5092" s="131"/>
      <c r="AG5092" s="131"/>
      <c r="AH5092" s="131"/>
      <c r="AI5092" s="131"/>
    </row>
    <row r="5093" spans="1:35" s="78" customFormat="1" ht="22.5" customHeight="1">
      <c r="A5093" s="112"/>
      <c r="B5093" s="107"/>
      <c r="C5093" s="108"/>
      <c r="D5093" s="65"/>
      <c r="E5093" s="501"/>
      <c r="F5093" s="232"/>
      <c r="G5093" s="111"/>
      <c r="H5093" s="95"/>
      <c r="I5093" s="228">
        <f t="shared" si="298"/>
        <v>0</v>
      </c>
      <c r="J5093" s="129"/>
      <c r="K5093" s="126"/>
      <c r="L5093" s="127"/>
      <c r="M5093" s="128"/>
      <c r="N5093" s="128"/>
      <c r="O5093" s="128"/>
      <c r="P5093" s="128"/>
      <c r="Q5093" s="128"/>
      <c r="R5093" s="128"/>
      <c r="S5093" s="128"/>
      <c r="T5093" s="127"/>
      <c r="U5093" s="131"/>
      <c r="V5093" s="131"/>
      <c r="W5093" s="131"/>
      <c r="X5093" s="131"/>
      <c r="Y5093" s="131"/>
      <c r="Z5093" s="131"/>
      <c r="AA5093" s="131"/>
      <c r="AB5093" s="131"/>
      <c r="AC5093" s="131"/>
      <c r="AD5093" s="131"/>
      <c r="AE5093" s="131"/>
      <c r="AF5093" s="131"/>
      <c r="AG5093" s="131"/>
      <c r="AH5093" s="131"/>
      <c r="AI5093" s="131"/>
    </row>
    <row r="5094" spans="1:35" s="78" customFormat="1" ht="22.2" customHeight="1">
      <c r="A5094" s="112"/>
      <c r="B5094" s="107"/>
      <c r="C5094" s="108"/>
      <c r="D5094" s="65"/>
      <c r="E5094" s="501"/>
      <c r="F5094" s="232"/>
      <c r="G5094" s="111"/>
      <c r="H5094" s="95"/>
      <c r="I5094" s="228">
        <f t="shared" si="298"/>
        <v>0</v>
      </c>
      <c r="J5094" s="129"/>
      <c r="K5094" s="126"/>
      <c r="L5094" s="127"/>
      <c r="M5094" s="128"/>
      <c r="N5094" s="128"/>
      <c r="O5094" s="128"/>
      <c r="P5094" s="128"/>
      <c r="Q5094" s="128"/>
      <c r="R5094" s="128"/>
      <c r="S5094" s="128"/>
      <c r="T5094" s="127"/>
      <c r="U5094" s="131"/>
      <c r="V5094" s="131"/>
      <c r="W5094" s="131"/>
      <c r="X5094" s="131"/>
      <c r="Y5094" s="131"/>
      <c r="Z5094" s="131"/>
      <c r="AA5094" s="131"/>
      <c r="AB5094" s="131"/>
      <c r="AC5094" s="131"/>
      <c r="AD5094" s="131"/>
      <c r="AE5094" s="131"/>
      <c r="AF5094" s="131"/>
      <c r="AG5094" s="131"/>
      <c r="AH5094" s="131"/>
      <c r="AI5094" s="131"/>
    </row>
    <row r="5095" spans="1:35" s="78" customFormat="1" ht="22.5" customHeight="1">
      <c r="A5095" s="112"/>
      <c r="B5095" s="107"/>
      <c r="C5095" s="108"/>
      <c r="D5095" s="65"/>
      <c r="E5095" s="501"/>
      <c r="F5095" s="232"/>
      <c r="G5095" s="111"/>
      <c r="H5095" s="95"/>
      <c r="I5095" s="228">
        <f t="shared" si="298"/>
        <v>0</v>
      </c>
      <c r="J5095" s="129"/>
      <c r="K5095" s="126"/>
      <c r="L5095" s="127"/>
      <c r="M5095" s="128"/>
      <c r="N5095" s="128"/>
      <c r="O5095" s="128"/>
      <c r="P5095" s="128"/>
      <c r="Q5095" s="128"/>
      <c r="R5095" s="128"/>
      <c r="S5095" s="128"/>
      <c r="T5095" s="127"/>
      <c r="U5095" s="131"/>
      <c r="V5095" s="131"/>
      <c r="W5095" s="131"/>
      <c r="X5095" s="131"/>
      <c r="Y5095" s="131"/>
      <c r="Z5095" s="131"/>
      <c r="AA5095" s="131"/>
      <c r="AB5095" s="131"/>
      <c r="AC5095" s="131"/>
      <c r="AD5095" s="131"/>
      <c r="AE5095" s="131"/>
      <c r="AF5095" s="131"/>
      <c r="AG5095" s="131"/>
      <c r="AH5095" s="131"/>
      <c r="AI5095" s="131"/>
    </row>
    <row r="5096" spans="1:35" s="78" customFormat="1" ht="22.5" customHeight="1">
      <c r="A5096" s="112"/>
      <c r="B5096" s="107"/>
      <c r="C5096" s="108"/>
      <c r="D5096" s="65"/>
      <c r="E5096" s="501"/>
      <c r="F5096" s="232"/>
      <c r="G5096" s="111"/>
      <c r="H5096" s="95"/>
      <c r="I5096" s="228">
        <f t="shared" si="298"/>
        <v>0</v>
      </c>
      <c r="J5096" s="129"/>
      <c r="K5096" s="126"/>
      <c r="L5096" s="127"/>
      <c r="M5096" s="128"/>
      <c r="N5096" s="128"/>
      <c r="O5096" s="128"/>
      <c r="P5096" s="128"/>
      <c r="Q5096" s="128"/>
      <c r="R5096" s="128"/>
      <c r="S5096" s="128"/>
      <c r="T5096" s="127"/>
      <c r="U5096" s="131"/>
      <c r="V5096" s="131"/>
      <c r="W5096" s="131"/>
      <c r="X5096" s="131"/>
      <c r="Y5096" s="131"/>
      <c r="Z5096" s="131"/>
      <c r="AA5096" s="131"/>
      <c r="AB5096" s="131"/>
      <c r="AC5096" s="131"/>
      <c r="AD5096" s="131"/>
      <c r="AE5096" s="131"/>
      <c r="AF5096" s="131"/>
      <c r="AG5096" s="131"/>
      <c r="AH5096" s="131"/>
      <c r="AI5096" s="131"/>
    </row>
    <row r="5097" spans="1:35" s="78" customFormat="1" ht="22.5" customHeight="1">
      <c r="A5097" s="112"/>
      <c r="B5097" s="107"/>
      <c r="C5097" s="108"/>
      <c r="D5097" s="65"/>
      <c r="E5097" s="501"/>
      <c r="F5097" s="232"/>
      <c r="G5097" s="111"/>
      <c r="H5097" s="95"/>
      <c r="I5097" s="228">
        <f t="shared" si="298"/>
        <v>0</v>
      </c>
      <c r="M5097" s="128"/>
      <c r="N5097" s="128"/>
      <c r="O5097" s="128"/>
      <c r="P5097" s="128"/>
      <c r="Q5097" s="128"/>
      <c r="R5097" s="128"/>
      <c r="S5097" s="128"/>
      <c r="T5097" s="127"/>
      <c r="U5097" s="131"/>
      <c r="V5097" s="131"/>
      <c r="W5097" s="131"/>
      <c r="X5097" s="131"/>
      <c r="Y5097" s="131"/>
      <c r="Z5097" s="131"/>
      <c r="AA5097" s="131"/>
      <c r="AB5097" s="131"/>
      <c r="AC5097" s="131"/>
      <c r="AD5097" s="131"/>
      <c r="AE5097" s="131"/>
      <c r="AF5097" s="131"/>
      <c r="AG5097" s="131"/>
      <c r="AH5097" s="131"/>
      <c r="AI5097" s="131"/>
    </row>
    <row r="5098" spans="1:35" s="78" customFormat="1" ht="22.5" customHeight="1">
      <c r="B5098" s="107"/>
      <c r="C5098" s="108"/>
      <c r="D5098" s="65"/>
      <c r="E5098" s="501"/>
      <c r="F5098" s="232"/>
      <c r="G5098" s="111"/>
      <c r="H5098" s="95"/>
      <c r="I5098" s="228">
        <f t="shared" si="298"/>
        <v>0</v>
      </c>
      <c r="L5098" s="127"/>
      <c r="M5098" s="128"/>
      <c r="N5098" s="128"/>
      <c r="O5098" s="128"/>
      <c r="P5098" s="128"/>
      <c r="Q5098" s="128"/>
      <c r="R5098" s="128"/>
      <c r="S5098" s="128"/>
      <c r="T5098" s="127"/>
      <c r="U5098" s="131"/>
      <c r="V5098" s="131"/>
      <c r="W5098" s="131"/>
      <c r="X5098" s="131"/>
      <c r="Y5098" s="131"/>
      <c r="Z5098" s="131"/>
      <c r="AA5098" s="131"/>
      <c r="AB5098" s="131"/>
      <c r="AC5098" s="131"/>
      <c r="AD5098" s="131"/>
      <c r="AE5098" s="131"/>
      <c r="AF5098" s="131"/>
      <c r="AG5098" s="131"/>
      <c r="AH5098" s="131"/>
      <c r="AI5098" s="131"/>
    </row>
    <row r="5099" spans="1:35" s="78" customFormat="1" ht="22.5" customHeight="1">
      <c r="A5099" s="112"/>
      <c r="B5099" s="107"/>
      <c r="C5099" s="108"/>
      <c r="D5099" s="65"/>
      <c r="E5099" s="501"/>
      <c r="F5099" s="232"/>
      <c r="G5099" s="111"/>
      <c r="H5099" s="95"/>
      <c r="I5099" s="228">
        <f t="shared" si="298"/>
        <v>0</v>
      </c>
      <c r="J5099" s="129"/>
      <c r="K5099" s="126"/>
      <c r="L5099" s="127"/>
      <c r="M5099" s="128"/>
      <c r="N5099" s="128"/>
      <c r="O5099" s="128"/>
      <c r="P5099" s="128"/>
      <c r="Q5099" s="128"/>
      <c r="R5099" s="128"/>
      <c r="S5099" s="128"/>
      <c r="T5099" s="127"/>
      <c r="U5099" s="131"/>
      <c r="V5099" s="131"/>
      <c r="W5099" s="131"/>
      <c r="X5099" s="131"/>
      <c r="Y5099" s="131"/>
      <c r="Z5099" s="131"/>
      <c r="AA5099" s="131"/>
      <c r="AB5099" s="131"/>
      <c r="AC5099" s="131"/>
      <c r="AD5099" s="131"/>
      <c r="AE5099" s="131"/>
      <c r="AF5099" s="131"/>
      <c r="AG5099" s="131"/>
      <c r="AH5099" s="131"/>
      <c r="AI5099" s="131"/>
    </row>
    <row r="5100" spans="1:35" s="78" customFormat="1" ht="22.5" customHeight="1">
      <c r="A5100" s="112"/>
      <c r="B5100" s="107"/>
      <c r="C5100" s="108"/>
      <c r="D5100" s="65"/>
      <c r="E5100" s="501"/>
      <c r="F5100" s="232"/>
      <c r="G5100" s="111"/>
      <c r="H5100" s="95"/>
      <c r="I5100" s="228">
        <f t="shared" si="298"/>
        <v>0</v>
      </c>
      <c r="J5100" s="129"/>
      <c r="K5100" s="126"/>
      <c r="L5100" s="127"/>
      <c r="M5100" s="128"/>
      <c r="N5100" s="128"/>
      <c r="O5100" s="128"/>
      <c r="P5100" s="128"/>
      <c r="Q5100" s="128"/>
      <c r="R5100" s="128"/>
      <c r="S5100" s="128"/>
      <c r="T5100" s="127"/>
      <c r="U5100" s="131"/>
      <c r="V5100" s="131"/>
      <c r="W5100" s="131"/>
      <c r="X5100" s="131"/>
      <c r="Y5100" s="131"/>
      <c r="Z5100" s="131"/>
      <c r="AA5100" s="131"/>
      <c r="AB5100" s="131"/>
      <c r="AC5100" s="131"/>
      <c r="AD5100" s="131"/>
      <c r="AE5100" s="131"/>
      <c r="AF5100" s="131"/>
      <c r="AG5100" s="131"/>
      <c r="AH5100" s="131"/>
      <c r="AI5100" s="131"/>
    </row>
    <row r="5101" spans="1:35" s="78" customFormat="1" ht="22.5" customHeight="1">
      <c r="B5101" s="107"/>
      <c r="C5101" s="108"/>
      <c r="D5101" s="65"/>
      <c r="E5101" s="501"/>
      <c r="F5101" s="232"/>
      <c r="G5101" s="111"/>
      <c r="H5101" s="95"/>
      <c r="I5101" s="228">
        <f t="shared" si="298"/>
        <v>0</v>
      </c>
      <c r="J5101" s="129"/>
      <c r="K5101" s="126"/>
      <c r="L5101" s="127"/>
      <c r="M5101" s="128"/>
      <c r="N5101" s="128"/>
      <c r="O5101" s="128"/>
      <c r="P5101" s="128"/>
      <c r="Q5101" s="128"/>
      <c r="R5101" s="128"/>
      <c r="S5101" s="128"/>
      <c r="T5101" s="127"/>
      <c r="U5101" s="131"/>
      <c r="V5101" s="131"/>
      <c r="W5101" s="131"/>
      <c r="X5101" s="131"/>
      <c r="Y5101" s="131"/>
      <c r="Z5101" s="131"/>
      <c r="AA5101" s="131"/>
      <c r="AB5101" s="131"/>
      <c r="AC5101" s="131"/>
      <c r="AD5101" s="131"/>
      <c r="AE5101" s="131"/>
      <c r="AF5101" s="131"/>
      <c r="AG5101" s="131"/>
      <c r="AH5101" s="131"/>
      <c r="AI5101" s="131"/>
    </row>
    <row r="5102" spans="1:35" s="78" customFormat="1" ht="22.5" customHeight="1">
      <c r="A5102" s="112"/>
      <c r="B5102" s="107"/>
      <c r="C5102" s="108"/>
      <c r="D5102" s="65"/>
      <c r="E5102" s="501"/>
      <c r="F5102" s="232"/>
      <c r="G5102" s="111"/>
      <c r="H5102" s="95"/>
      <c r="I5102" s="228">
        <f t="shared" ref="I5102:I5165" si="299">SUM(H5101:H5102)</f>
        <v>0</v>
      </c>
      <c r="J5102" s="129"/>
      <c r="K5102" s="126"/>
      <c r="L5102" s="127"/>
      <c r="M5102" s="128"/>
      <c r="N5102" s="128"/>
      <c r="O5102" s="128"/>
      <c r="P5102" s="128"/>
      <c r="Q5102" s="128"/>
      <c r="R5102" s="128"/>
      <c r="S5102" s="128"/>
      <c r="T5102" s="127"/>
      <c r="U5102" s="131"/>
      <c r="V5102" s="131"/>
      <c r="W5102" s="131"/>
      <c r="X5102" s="131"/>
      <c r="Y5102" s="131"/>
      <c r="Z5102" s="131"/>
      <c r="AA5102" s="131"/>
      <c r="AB5102" s="131"/>
      <c r="AC5102" s="131"/>
      <c r="AD5102" s="131"/>
      <c r="AE5102" s="131"/>
      <c r="AF5102" s="131"/>
      <c r="AG5102" s="131"/>
      <c r="AH5102" s="131"/>
      <c r="AI5102" s="131"/>
    </row>
    <row r="5103" spans="1:35" s="78" customFormat="1" ht="22.5" customHeight="1">
      <c r="A5103" s="112"/>
      <c r="B5103" s="107"/>
      <c r="C5103" s="108"/>
      <c r="D5103" s="66"/>
      <c r="E5103" s="501"/>
      <c r="F5103" s="232"/>
      <c r="G5103" s="111"/>
      <c r="H5103" s="95"/>
      <c r="I5103" s="228">
        <f t="shared" si="299"/>
        <v>0</v>
      </c>
      <c r="J5103" s="129"/>
      <c r="K5103" s="126"/>
      <c r="L5103" s="127"/>
      <c r="M5103" s="128"/>
      <c r="N5103" s="128"/>
      <c r="O5103" s="128"/>
      <c r="P5103" s="128"/>
      <c r="Q5103" s="128"/>
      <c r="R5103" s="128"/>
      <c r="S5103" s="128"/>
      <c r="T5103" s="127"/>
      <c r="U5103" s="131"/>
      <c r="V5103" s="131"/>
      <c r="W5103" s="131"/>
      <c r="X5103" s="131"/>
      <c r="Y5103" s="131"/>
      <c r="Z5103" s="131"/>
      <c r="AA5103" s="131"/>
      <c r="AB5103" s="131"/>
      <c r="AC5103" s="131"/>
      <c r="AD5103" s="131"/>
      <c r="AE5103" s="131"/>
      <c r="AF5103" s="131"/>
      <c r="AG5103" s="131"/>
      <c r="AH5103" s="131"/>
      <c r="AI5103" s="131"/>
    </row>
    <row r="5104" spans="1:35" s="78" customFormat="1" ht="22.5" customHeight="1">
      <c r="A5104" s="109"/>
      <c r="B5104" s="107"/>
      <c r="C5104" s="108"/>
      <c r="D5104" s="65"/>
      <c r="E5104" s="501"/>
      <c r="F5104" s="232"/>
      <c r="G5104" s="111"/>
      <c r="H5104" s="95"/>
      <c r="I5104" s="228">
        <f t="shared" si="299"/>
        <v>0</v>
      </c>
      <c r="J5104" s="129"/>
      <c r="K5104" s="126"/>
      <c r="L5104" s="127"/>
      <c r="M5104" s="128"/>
      <c r="N5104" s="128"/>
      <c r="O5104" s="128"/>
      <c r="P5104" s="128"/>
      <c r="Q5104" s="128"/>
      <c r="R5104" s="128"/>
      <c r="S5104" s="128"/>
      <c r="T5104" s="127"/>
      <c r="U5104" s="131"/>
      <c r="V5104" s="131"/>
      <c r="W5104" s="131"/>
      <c r="X5104" s="131"/>
      <c r="Y5104" s="131"/>
      <c r="Z5104" s="131"/>
      <c r="AA5104" s="131"/>
      <c r="AB5104" s="131"/>
      <c r="AC5104" s="131"/>
      <c r="AD5104" s="131"/>
      <c r="AE5104" s="131"/>
      <c r="AF5104" s="131"/>
      <c r="AG5104" s="131"/>
      <c r="AH5104" s="131"/>
      <c r="AI5104" s="131"/>
    </row>
    <row r="5105" spans="1:35" s="78" customFormat="1" ht="22.5" customHeight="1">
      <c r="A5105" s="109"/>
      <c r="B5105" s="107"/>
      <c r="C5105" s="108"/>
      <c r="D5105" s="65"/>
      <c r="E5105" s="501"/>
      <c r="F5105" s="232"/>
      <c r="G5105" s="111"/>
      <c r="H5105" s="95"/>
      <c r="I5105" s="228">
        <f t="shared" si="299"/>
        <v>0</v>
      </c>
      <c r="J5105" s="129"/>
      <c r="K5105" s="126"/>
      <c r="L5105" s="127"/>
      <c r="M5105" s="128"/>
      <c r="N5105" s="128"/>
      <c r="O5105" s="128"/>
      <c r="P5105" s="128"/>
      <c r="Q5105" s="128"/>
      <c r="R5105" s="128"/>
      <c r="S5105" s="128"/>
      <c r="T5105" s="127"/>
      <c r="U5105" s="131"/>
      <c r="V5105" s="131"/>
      <c r="W5105" s="131"/>
      <c r="X5105" s="131"/>
      <c r="Y5105" s="131"/>
      <c r="Z5105" s="131"/>
      <c r="AA5105" s="131"/>
      <c r="AB5105" s="131"/>
      <c r="AC5105" s="131"/>
      <c r="AD5105" s="131"/>
      <c r="AE5105" s="131"/>
      <c r="AF5105" s="131"/>
      <c r="AG5105" s="131"/>
      <c r="AH5105" s="131"/>
      <c r="AI5105" s="131"/>
    </row>
    <row r="5106" spans="1:35" s="78" customFormat="1" ht="22.5" customHeight="1">
      <c r="A5106" s="109"/>
      <c r="B5106" s="107"/>
      <c r="C5106" s="108"/>
      <c r="D5106" s="65"/>
      <c r="E5106" s="501"/>
      <c r="F5106" s="232"/>
      <c r="G5106" s="111"/>
      <c r="H5106" s="95"/>
      <c r="I5106" s="228">
        <f t="shared" si="299"/>
        <v>0</v>
      </c>
      <c r="J5106" s="129"/>
      <c r="K5106" s="126"/>
      <c r="L5106" s="127"/>
      <c r="M5106" s="128"/>
      <c r="N5106" s="128"/>
      <c r="O5106" s="128"/>
      <c r="P5106" s="128"/>
      <c r="Q5106" s="128"/>
      <c r="R5106" s="128"/>
      <c r="S5106" s="128"/>
      <c r="T5106" s="127"/>
      <c r="U5106" s="131"/>
      <c r="V5106" s="131"/>
      <c r="W5106" s="131"/>
      <c r="X5106" s="131"/>
      <c r="Y5106" s="131"/>
      <c r="Z5106" s="131"/>
      <c r="AA5106" s="131"/>
      <c r="AB5106" s="131"/>
      <c r="AC5106" s="131"/>
      <c r="AD5106" s="131"/>
      <c r="AE5106" s="131"/>
      <c r="AF5106" s="131"/>
      <c r="AG5106" s="131"/>
      <c r="AH5106" s="131"/>
      <c r="AI5106" s="131"/>
    </row>
    <row r="5107" spans="1:35" s="78" customFormat="1" ht="22.5" customHeight="1">
      <c r="C5107" s="108"/>
      <c r="D5107" s="65"/>
      <c r="E5107" s="501"/>
      <c r="F5107" s="154"/>
      <c r="G5107" s="111"/>
      <c r="H5107" s="95"/>
      <c r="I5107" s="228">
        <f t="shared" si="299"/>
        <v>0</v>
      </c>
      <c r="J5107" s="129"/>
      <c r="K5107" s="126"/>
      <c r="M5107" s="128"/>
      <c r="N5107" s="128"/>
      <c r="O5107" s="128"/>
      <c r="P5107" s="128"/>
      <c r="Q5107" s="128"/>
      <c r="R5107" s="128"/>
      <c r="S5107" s="128"/>
      <c r="T5107" s="127"/>
      <c r="U5107" s="131"/>
      <c r="V5107" s="131"/>
      <c r="W5107" s="131"/>
      <c r="X5107" s="131"/>
      <c r="Y5107" s="131"/>
      <c r="Z5107" s="131"/>
      <c r="AA5107" s="131"/>
      <c r="AB5107" s="131"/>
      <c r="AC5107" s="131"/>
      <c r="AD5107" s="131"/>
      <c r="AE5107" s="131"/>
      <c r="AF5107" s="131"/>
      <c r="AG5107" s="131"/>
      <c r="AH5107" s="131"/>
      <c r="AI5107" s="131"/>
    </row>
    <row r="5108" spans="1:35" s="78" customFormat="1" ht="22.5" customHeight="1">
      <c r="C5108" s="108"/>
      <c r="D5108" s="108"/>
      <c r="E5108" s="98"/>
      <c r="F5108" s="153"/>
      <c r="G5108" s="159"/>
      <c r="H5108" s="95"/>
      <c r="I5108" s="228">
        <f t="shared" si="299"/>
        <v>0</v>
      </c>
      <c r="J5108" s="129"/>
      <c r="K5108" s="126"/>
      <c r="L5108" s="127"/>
      <c r="M5108" s="128"/>
      <c r="N5108" s="128"/>
      <c r="O5108" s="128"/>
      <c r="P5108" s="128"/>
      <c r="Q5108" s="128"/>
      <c r="R5108" s="128"/>
      <c r="S5108" s="128"/>
      <c r="T5108" s="127"/>
      <c r="U5108" s="131"/>
      <c r="V5108" s="131"/>
      <c r="W5108" s="131"/>
      <c r="X5108" s="131"/>
      <c r="Y5108" s="131"/>
      <c r="Z5108" s="131"/>
      <c r="AA5108" s="131"/>
      <c r="AB5108" s="131"/>
      <c r="AC5108" s="131"/>
      <c r="AD5108" s="131"/>
      <c r="AE5108" s="131"/>
      <c r="AF5108" s="131"/>
      <c r="AG5108" s="131"/>
      <c r="AH5108" s="131"/>
      <c r="AI5108" s="131"/>
    </row>
    <row r="5109" spans="1:35" s="78" customFormat="1" ht="22.5" customHeight="1">
      <c r="A5109" s="112"/>
      <c r="B5109" s="107"/>
      <c r="C5109" s="108"/>
      <c r="D5109" s="65"/>
      <c r="E5109" s="501"/>
      <c r="F5109" s="232"/>
      <c r="G5109" s="111"/>
      <c r="H5109" s="95"/>
      <c r="I5109" s="228">
        <f t="shared" si="299"/>
        <v>0</v>
      </c>
      <c r="J5109" s="129"/>
      <c r="K5109" s="126"/>
      <c r="L5109" s="127"/>
      <c r="M5109" s="128"/>
      <c r="N5109" s="128"/>
      <c r="O5109" s="128"/>
      <c r="P5109" s="128"/>
      <c r="Q5109" s="128"/>
      <c r="R5109" s="128"/>
      <c r="S5109" s="128"/>
      <c r="T5109" s="127"/>
      <c r="U5109" s="131"/>
      <c r="V5109" s="131"/>
      <c r="W5109" s="131"/>
      <c r="X5109" s="131"/>
      <c r="Y5109" s="131"/>
      <c r="Z5109" s="131"/>
      <c r="AA5109" s="131"/>
      <c r="AB5109" s="131"/>
      <c r="AC5109" s="131"/>
      <c r="AD5109" s="131"/>
      <c r="AE5109" s="131"/>
      <c r="AF5109" s="131"/>
      <c r="AG5109" s="131"/>
      <c r="AH5109" s="131"/>
      <c r="AI5109" s="131"/>
    </row>
    <row r="5110" spans="1:35" s="78" customFormat="1" ht="22.2" customHeight="1">
      <c r="A5110" s="112"/>
      <c r="B5110" s="107"/>
      <c r="C5110" s="108"/>
      <c r="D5110" s="65"/>
      <c r="E5110" s="501"/>
      <c r="F5110" s="232"/>
      <c r="G5110" s="111"/>
      <c r="H5110" s="95"/>
      <c r="I5110" s="228">
        <f t="shared" si="299"/>
        <v>0</v>
      </c>
      <c r="J5110" s="129"/>
      <c r="K5110" s="126"/>
      <c r="L5110" s="127"/>
      <c r="M5110" s="128"/>
      <c r="N5110" s="128"/>
      <c r="O5110" s="128"/>
      <c r="P5110" s="128"/>
      <c r="Q5110" s="128"/>
      <c r="R5110" s="128"/>
      <c r="S5110" s="128"/>
      <c r="T5110" s="127"/>
      <c r="U5110" s="131"/>
      <c r="V5110" s="131"/>
      <c r="W5110" s="131"/>
      <c r="X5110" s="131"/>
      <c r="Y5110" s="131"/>
      <c r="Z5110" s="131"/>
      <c r="AA5110" s="131"/>
      <c r="AB5110" s="131"/>
      <c r="AC5110" s="131"/>
      <c r="AD5110" s="131"/>
      <c r="AE5110" s="131"/>
      <c r="AF5110" s="131"/>
      <c r="AG5110" s="131"/>
      <c r="AH5110" s="131"/>
      <c r="AI5110" s="131"/>
    </row>
    <row r="5111" spans="1:35" s="78" customFormat="1" ht="22.2" customHeight="1">
      <c r="A5111" s="112"/>
      <c r="B5111" s="107"/>
      <c r="C5111" s="108"/>
      <c r="D5111" s="65"/>
      <c r="E5111" s="501"/>
      <c r="F5111" s="232"/>
      <c r="G5111" s="111"/>
      <c r="H5111" s="95"/>
      <c r="I5111" s="228">
        <f t="shared" si="299"/>
        <v>0</v>
      </c>
      <c r="L5111" s="127"/>
      <c r="M5111" s="128"/>
      <c r="N5111" s="128"/>
      <c r="O5111" s="128"/>
      <c r="P5111" s="128"/>
      <c r="Q5111" s="128"/>
      <c r="R5111" s="128"/>
      <c r="S5111" s="128"/>
      <c r="T5111" s="127"/>
      <c r="U5111" s="131"/>
      <c r="V5111" s="131"/>
      <c r="W5111" s="131"/>
      <c r="X5111" s="131"/>
      <c r="Y5111" s="131"/>
      <c r="Z5111" s="131"/>
      <c r="AA5111" s="131"/>
      <c r="AB5111" s="131"/>
      <c r="AC5111" s="131"/>
      <c r="AD5111" s="131"/>
      <c r="AE5111" s="131"/>
      <c r="AF5111" s="131"/>
      <c r="AG5111" s="131"/>
      <c r="AH5111" s="131"/>
      <c r="AI5111" s="131"/>
    </row>
    <row r="5112" spans="1:35" s="78" customFormat="1" ht="22.2" customHeight="1">
      <c r="A5112" s="109"/>
      <c r="B5112" s="107"/>
      <c r="C5112" s="108"/>
      <c r="D5112" s="66"/>
      <c r="E5112" s="501"/>
      <c r="F5112" s="232"/>
      <c r="G5112" s="111"/>
      <c r="H5112" s="95"/>
      <c r="I5112" s="228">
        <f t="shared" si="299"/>
        <v>0</v>
      </c>
      <c r="J5112" s="129"/>
      <c r="K5112" s="126"/>
      <c r="L5112" s="127"/>
      <c r="M5112" s="128"/>
      <c r="N5112" s="128"/>
      <c r="O5112" s="128"/>
      <c r="P5112" s="128"/>
      <c r="Q5112" s="128"/>
      <c r="R5112" s="128"/>
      <c r="S5112" s="128"/>
      <c r="T5112" s="127"/>
      <c r="U5112" s="131"/>
      <c r="V5112" s="131"/>
      <c r="W5112" s="131"/>
      <c r="X5112" s="131"/>
      <c r="Y5112" s="131"/>
      <c r="Z5112" s="131"/>
      <c r="AA5112" s="131"/>
      <c r="AB5112" s="131"/>
      <c r="AC5112" s="131"/>
      <c r="AD5112" s="131"/>
      <c r="AE5112" s="131"/>
      <c r="AF5112" s="131"/>
      <c r="AG5112" s="131"/>
      <c r="AH5112" s="131"/>
      <c r="AI5112" s="131"/>
    </row>
    <row r="5113" spans="1:35" s="78" customFormat="1" ht="22.5" customHeight="1">
      <c r="A5113" s="112"/>
      <c r="B5113" s="107"/>
      <c r="C5113" s="108"/>
      <c r="D5113" s="65"/>
      <c r="E5113" s="501"/>
      <c r="F5113" s="232"/>
      <c r="G5113" s="111"/>
      <c r="H5113" s="95"/>
      <c r="I5113" s="228">
        <f t="shared" si="299"/>
        <v>0</v>
      </c>
      <c r="J5113" s="129"/>
      <c r="K5113" s="126"/>
      <c r="L5113" s="127"/>
      <c r="M5113" s="128"/>
      <c r="N5113" s="128"/>
      <c r="O5113" s="128"/>
      <c r="P5113" s="128"/>
      <c r="Q5113" s="128"/>
      <c r="R5113" s="128"/>
      <c r="S5113" s="128"/>
      <c r="T5113" s="127"/>
      <c r="U5113" s="131"/>
      <c r="V5113" s="131"/>
      <c r="W5113" s="131"/>
      <c r="X5113" s="131"/>
      <c r="Y5113" s="131"/>
      <c r="Z5113" s="131"/>
      <c r="AA5113" s="131"/>
      <c r="AB5113" s="131"/>
      <c r="AC5113" s="131"/>
      <c r="AD5113" s="131"/>
      <c r="AE5113" s="131"/>
      <c r="AF5113" s="131"/>
      <c r="AG5113" s="131"/>
      <c r="AH5113" s="131"/>
      <c r="AI5113" s="131"/>
    </row>
    <row r="5114" spans="1:35" s="78" customFormat="1" ht="22.5" customHeight="1">
      <c r="A5114" s="112"/>
      <c r="B5114" s="107"/>
      <c r="C5114" s="108"/>
      <c r="D5114" s="66"/>
      <c r="E5114" s="501"/>
      <c r="F5114" s="232"/>
      <c r="G5114" s="111"/>
      <c r="H5114" s="95"/>
      <c r="I5114" s="228">
        <f t="shared" si="299"/>
        <v>0</v>
      </c>
      <c r="J5114" s="129"/>
      <c r="K5114" s="126"/>
      <c r="L5114" s="127"/>
      <c r="M5114" s="128"/>
      <c r="N5114" s="128"/>
      <c r="O5114" s="128"/>
      <c r="P5114" s="128"/>
      <c r="Q5114" s="128"/>
      <c r="R5114" s="128"/>
      <c r="S5114" s="128"/>
      <c r="T5114" s="127"/>
      <c r="U5114" s="131"/>
      <c r="V5114" s="131"/>
      <c r="W5114" s="131"/>
      <c r="X5114" s="131"/>
      <c r="Y5114" s="131"/>
      <c r="Z5114" s="131"/>
      <c r="AA5114" s="131"/>
      <c r="AB5114" s="131"/>
      <c r="AC5114" s="131"/>
      <c r="AD5114" s="131"/>
      <c r="AE5114" s="131"/>
      <c r="AF5114" s="131"/>
      <c r="AG5114" s="131"/>
      <c r="AH5114" s="131"/>
      <c r="AI5114" s="131"/>
    </row>
    <row r="5115" spans="1:35" s="78" customFormat="1" ht="22.5" customHeight="1">
      <c r="A5115" s="112"/>
      <c r="B5115" s="107"/>
      <c r="C5115" s="108"/>
      <c r="D5115" s="65"/>
      <c r="E5115" s="501"/>
      <c r="F5115" s="232"/>
      <c r="G5115" s="111"/>
      <c r="H5115" s="95"/>
      <c r="I5115" s="228">
        <f t="shared" si="299"/>
        <v>0</v>
      </c>
      <c r="J5115" s="129"/>
      <c r="K5115" s="126"/>
      <c r="L5115" s="127"/>
      <c r="M5115" s="128"/>
      <c r="N5115" s="128"/>
      <c r="O5115" s="128"/>
      <c r="P5115" s="128"/>
      <c r="Q5115" s="128"/>
      <c r="R5115" s="128"/>
      <c r="S5115" s="128"/>
      <c r="T5115" s="127"/>
      <c r="U5115" s="131"/>
      <c r="V5115" s="131"/>
      <c r="W5115" s="131"/>
      <c r="X5115" s="131"/>
      <c r="Y5115" s="131"/>
      <c r="Z5115" s="131"/>
      <c r="AA5115" s="131"/>
      <c r="AB5115" s="131"/>
      <c r="AC5115" s="131"/>
      <c r="AD5115" s="131"/>
      <c r="AE5115" s="131"/>
      <c r="AF5115" s="131"/>
      <c r="AG5115" s="131"/>
      <c r="AH5115" s="131"/>
      <c r="AI5115" s="131"/>
    </row>
    <row r="5116" spans="1:35" s="78" customFormat="1" ht="22.5" customHeight="1">
      <c r="A5116" s="112"/>
      <c r="B5116" s="107"/>
      <c r="C5116" s="108"/>
      <c r="D5116" s="65"/>
      <c r="E5116" s="501"/>
      <c r="F5116" s="232"/>
      <c r="G5116" s="111"/>
      <c r="H5116" s="95"/>
      <c r="I5116" s="228">
        <f t="shared" si="299"/>
        <v>0</v>
      </c>
      <c r="J5116" s="129"/>
      <c r="K5116" s="126"/>
      <c r="L5116" s="127"/>
      <c r="M5116" s="128"/>
      <c r="N5116" s="128"/>
      <c r="O5116" s="128"/>
      <c r="P5116" s="128"/>
      <c r="Q5116" s="128"/>
      <c r="R5116" s="128"/>
      <c r="S5116" s="128"/>
      <c r="T5116" s="127"/>
      <c r="U5116" s="131"/>
      <c r="V5116" s="131"/>
      <c r="W5116" s="131"/>
      <c r="X5116" s="131"/>
      <c r="Y5116" s="131"/>
      <c r="Z5116" s="131"/>
      <c r="AA5116" s="131"/>
      <c r="AB5116" s="131"/>
      <c r="AC5116" s="131"/>
      <c r="AD5116" s="131"/>
      <c r="AE5116" s="131"/>
      <c r="AF5116" s="131"/>
      <c r="AG5116" s="131"/>
      <c r="AH5116" s="131"/>
      <c r="AI5116" s="131"/>
    </row>
    <row r="5117" spans="1:35" s="78" customFormat="1" ht="22.5" customHeight="1">
      <c r="B5117" s="107"/>
      <c r="C5117" s="108"/>
      <c r="D5117" s="65"/>
      <c r="E5117" s="501"/>
      <c r="F5117" s="232"/>
      <c r="G5117" s="111"/>
      <c r="H5117" s="95"/>
      <c r="I5117" s="228">
        <f t="shared" si="299"/>
        <v>0</v>
      </c>
      <c r="J5117" s="129"/>
      <c r="K5117" s="126"/>
      <c r="L5117" s="127"/>
      <c r="M5117" s="128"/>
      <c r="N5117" s="128"/>
      <c r="O5117" s="128"/>
      <c r="P5117" s="128"/>
      <c r="Q5117" s="128"/>
      <c r="R5117" s="128"/>
      <c r="S5117" s="128"/>
      <c r="T5117" s="127"/>
      <c r="U5117" s="131"/>
      <c r="V5117" s="131"/>
      <c r="W5117" s="131"/>
      <c r="X5117" s="131"/>
      <c r="Y5117" s="131"/>
      <c r="Z5117" s="131"/>
      <c r="AA5117" s="131"/>
      <c r="AB5117" s="131"/>
      <c r="AC5117" s="131"/>
      <c r="AD5117" s="131"/>
      <c r="AE5117" s="131"/>
      <c r="AF5117" s="131"/>
      <c r="AG5117" s="131"/>
      <c r="AH5117" s="131"/>
      <c r="AI5117" s="131"/>
    </row>
    <row r="5118" spans="1:35" s="78" customFormat="1" ht="22.5" customHeight="1">
      <c r="A5118" s="112"/>
      <c r="B5118" s="107"/>
      <c r="C5118" s="108"/>
      <c r="D5118" s="65"/>
      <c r="E5118" s="501"/>
      <c r="F5118" s="232"/>
      <c r="G5118" s="111"/>
      <c r="H5118" s="95"/>
      <c r="I5118" s="228">
        <f t="shared" si="299"/>
        <v>0</v>
      </c>
      <c r="J5118" s="129"/>
      <c r="K5118" s="126"/>
      <c r="L5118" s="127"/>
      <c r="M5118" s="128"/>
      <c r="N5118" s="128"/>
      <c r="O5118" s="128"/>
      <c r="P5118" s="128"/>
      <c r="Q5118" s="128"/>
      <c r="R5118" s="128"/>
      <c r="S5118" s="128"/>
      <c r="T5118" s="127"/>
      <c r="U5118" s="131"/>
      <c r="V5118" s="131"/>
      <c r="W5118" s="131"/>
      <c r="X5118" s="131"/>
      <c r="Y5118" s="131"/>
      <c r="Z5118" s="131"/>
      <c r="AA5118" s="131"/>
      <c r="AB5118" s="131"/>
      <c r="AC5118" s="131"/>
      <c r="AD5118" s="131"/>
      <c r="AE5118" s="131"/>
      <c r="AF5118" s="131"/>
      <c r="AG5118" s="131"/>
      <c r="AH5118" s="131"/>
      <c r="AI5118" s="131"/>
    </row>
    <row r="5119" spans="1:35" s="78" customFormat="1" ht="22.5" customHeight="1">
      <c r="B5119" s="107"/>
      <c r="C5119" s="108"/>
      <c r="D5119" s="65"/>
      <c r="E5119" s="501"/>
      <c r="F5119" s="232"/>
      <c r="G5119" s="111"/>
      <c r="H5119" s="95"/>
      <c r="I5119" s="228">
        <f t="shared" si="299"/>
        <v>0</v>
      </c>
      <c r="J5119" s="129"/>
      <c r="K5119" s="126"/>
      <c r="L5119" s="127"/>
      <c r="M5119" s="128"/>
      <c r="N5119" s="128"/>
      <c r="O5119" s="128"/>
      <c r="P5119" s="128"/>
      <c r="Q5119" s="128"/>
      <c r="R5119" s="128"/>
      <c r="S5119" s="128"/>
      <c r="T5119" s="127"/>
      <c r="U5119" s="131"/>
      <c r="V5119" s="131"/>
      <c r="W5119" s="131"/>
      <c r="X5119" s="131"/>
      <c r="Y5119" s="131"/>
      <c r="Z5119" s="131"/>
      <c r="AA5119" s="131"/>
      <c r="AB5119" s="131"/>
      <c r="AC5119" s="131"/>
      <c r="AD5119" s="131"/>
      <c r="AE5119" s="131"/>
      <c r="AF5119" s="131"/>
      <c r="AG5119" s="131"/>
      <c r="AH5119" s="131"/>
      <c r="AI5119" s="131"/>
    </row>
    <row r="5120" spans="1:35" s="78" customFormat="1" ht="22.5" customHeight="1">
      <c r="B5120" s="107"/>
      <c r="C5120" s="108"/>
      <c r="D5120" s="65"/>
      <c r="E5120" s="501"/>
      <c r="F5120" s="232"/>
      <c r="G5120" s="111"/>
      <c r="H5120" s="95"/>
      <c r="I5120" s="228">
        <f t="shared" si="299"/>
        <v>0</v>
      </c>
      <c r="J5120" s="129"/>
      <c r="K5120" s="126"/>
      <c r="L5120" s="127"/>
      <c r="M5120" s="128"/>
      <c r="N5120" s="128"/>
      <c r="O5120" s="128"/>
      <c r="P5120" s="128"/>
      <c r="Q5120" s="128"/>
      <c r="R5120" s="128"/>
      <c r="S5120" s="128"/>
      <c r="T5120" s="127"/>
      <c r="U5120" s="131"/>
      <c r="V5120" s="131"/>
      <c r="W5120" s="131"/>
      <c r="X5120" s="131"/>
      <c r="Y5120" s="131"/>
      <c r="Z5120" s="131"/>
      <c r="AA5120" s="131"/>
      <c r="AB5120" s="131"/>
      <c r="AC5120" s="131"/>
      <c r="AD5120" s="131"/>
      <c r="AE5120" s="131"/>
      <c r="AF5120" s="131"/>
      <c r="AG5120" s="131"/>
      <c r="AH5120" s="131"/>
      <c r="AI5120" s="131"/>
    </row>
    <row r="5121" spans="1:35" s="78" customFormat="1" ht="22.5" customHeight="1">
      <c r="A5121" s="112"/>
      <c r="B5121" s="107"/>
      <c r="C5121" s="108"/>
      <c r="D5121" s="65"/>
      <c r="E5121" s="501"/>
      <c r="F5121" s="232"/>
      <c r="G5121" s="111"/>
      <c r="H5121" s="95"/>
      <c r="I5121" s="228">
        <f t="shared" si="299"/>
        <v>0</v>
      </c>
      <c r="L5121" s="127"/>
      <c r="M5121" s="128"/>
      <c r="N5121" s="128"/>
      <c r="O5121" s="128"/>
      <c r="P5121" s="128"/>
      <c r="Q5121" s="128"/>
      <c r="R5121" s="128"/>
      <c r="S5121" s="128"/>
      <c r="T5121" s="127"/>
      <c r="U5121" s="131"/>
      <c r="V5121" s="131"/>
      <c r="W5121" s="131"/>
      <c r="X5121" s="131"/>
      <c r="Y5121" s="131"/>
      <c r="Z5121" s="131"/>
      <c r="AA5121" s="131"/>
      <c r="AB5121" s="131"/>
      <c r="AC5121" s="131"/>
      <c r="AD5121" s="131"/>
      <c r="AE5121" s="131"/>
      <c r="AF5121" s="131"/>
      <c r="AG5121" s="131"/>
      <c r="AH5121" s="131"/>
      <c r="AI5121" s="131"/>
    </row>
    <row r="5122" spans="1:35" s="78" customFormat="1" ht="22.5" customHeight="1">
      <c r="A5122" s="109"/>
      <c r="B5122" s="107"/>
      <c r="C5122" s="108"/>
      <c r="D5122" s="65"/>
      <c r="E5122" s="501"/>
      <c r="F5122" s="232"/>
      <c r="G5122" s="111"/>
      <c r="H5122" s="95"/>
      <c r="I5122" s="228">
        <f t="shared" si="299"/>
        <v>0</v>
      </c>
      <c r="J5122" s="129"/>
      <c r="K5122" s="126"/>
      <c r="L5122" s="127"/>
      <c r="M5122" s="128"/>
      <c r="N5122" s="128"/>
      <c r="O5122" s="128"/>
      <c r="P5122" s="128"/>
      <c r="Q5122" s="128"/>
      <c r="R5122" s="128"/>
      <c r="S5122" s="128"/>
      <c r="T5122" s="127"/>
      <c r="U5122" s="131"/>
      <c r="V5122" s="131"/>
      <c r="W5122" s="131"/>
      <c r="X5122" s="131"/>
      <c r="Y5122" s="131"/>
      <c r="Z5122" s="131"/>
      <c r="AA5122" s="131"/>
      <c r="AB5122" s="131"/>
      <c r="AC5122" s="131"/>
      <c r="AD5122" s="131"/>
      <c r="AE5122" s="131"/>
      <c r="AF5122" s="131"/>
      <c r="AG5122" s="131"/>
      <c r="AH5122" s="131"/>
      <c r="AI5122" s="131"/>
    </row>
    <row r="5123" spans="1:35" s="78" customFormat="1" ht="22.5" customHeight="1">
      <c r="B5123" s="107"/>
      <c r="C5123" s="108"/>
      <c r="D5123" s="65"/>
      <c r="E5123" s="501"/>
      <c r="F5123" s="232"/>
      <c r="G5123" s="111"/>
      <c r="H5123" s="95"/>
      <c r="I5123" s="228">
        <f t="shared" si="299"/>
        <v>0</v>
      </c>
      <c r="J5123" s="129"/>
      <c r="K5123" s="126"/>
      <c r="L5123" s="127"/>
      <c r="M5123" s="128"/>
      <c r="N5123" s="128"/>
      <c r="O5123" s="128"/>
      <c r="P5123" s="128"/>
      <c r="Q5123" s="128"/>
      <c r="R5123" s="128"/>
      <c r="S5123" s="128"/>
      <c r="T5123" s="127"/>
      <c r="U5123" s="131"/>
      <c r="V5123" s="131"/>
      <c r="W5123" s="131"/>
      <c r="X5123" s="131"/>
      <c r="Y5123" s="131"/>
      <c r="Z5123" s="131"/>
      <c r="AA5123" s="131"/>
      <c r="AB5123" s="131"/>
      <c r="AC5123" s="131"/>
      <c r="AD5123" s="131"/>
      <c r="AE5123" s="131"/>
      <c r="AF5123" s="131"/>
      <c r="AG5123" s="131"/>
      <c r="AH5123" s="131"/>
      <c r="AI5123" s="131"/>
    </row>
    <row r="5124" spans="1:35" s="78" customFormat="1" ht="22.5" customHeight="1">
      <c r="A5124" s="112"/>
      <c r="B5124" s="107"/>
      <c r="C5124" s="108"/>
      <c r="D5124" s="66"/>
      <c r="E5124" s="501"/>
      <c r="F5124" s="232"/>
      <c r="G5124" s="111"/>
      <c r="H5124" s="95"/>
      <c r="I5124" s="228">
        <f t="shared" si="299"/>
        <v>0</v>
      </c>
      <c r="J5124" s="129"/>
      <c r="K5124" s="126"/>
      <c r="L5124" s="127"/>
      <c r="M5124" s="128"/>
      <c r="N5124" s="128"/>
      <c r="O5124" s="128"/>
      <c r="P5124" s="128"/>
      <c r="Q5124" s="128"/>
      <c r="R5124" s="128"/>
      <c r="S5124" s="128"/>
      <c r="T5124" s="127"/>
      <c r="U5124" s="131"/>
      <c r="V5124" s="131"/>
      <c r="W5124" s="131"/>
      <c r="X5124" s="131"/>
      <c r="Y5124" s="131"/>
      <c r="Z5124" s="131"/>
      <c r="AA5124" s="131"/>
      <c r="AB5124" s="131"/>
      <c r="AC5124" s="131"/>
      <c r="AD5124" s="131"/>
      <c r="AE5124" s="131"/>
      <c r="AF5124" s="131"/>
      <c r="AG5124" s="131"/>
      <c r="AH5124" s="131"/>
      <c r="AI5124" s="131"/>
    </row>
    <row r="5125" spans="1:35" s="78" customFormat="1" ht="22.5" customHeight="1">
      <c r="B5125" s="107"/>
      <c r="C5125" s="108"/>
      <c r="D5125" s="66"/>
      <c r="E5125" s="501"/>
      <c r="F5125" s="232"/>
      <c r="G5125" s="111"/>
      <c r="H5125" s="95"/>
      <c r="I5125" s="228">
        <f t="shared" si="299"/>
        <v>0</v>
      </c>
      <c r="J5125" s="129"/>
      <c r="K5125" s="126"/>
      <c r="L5125" s="127"/>
      <c r="M5125" s="128"/>
      <c r="N5125" s="128"/>
      <c r="O5125" s="128"/>
      <c r="P5125" s="128"/>
      <c r="Q5125" s="128"/>
      <c r="R5125" s="128"/>
      <c r="S5125" s="128"/>
      <c r="T5125" s="127"/>
      <c r="U5125" s="131"/>
      <c r="V5125" s="131"/>
      <c r="W5125" s="131"/>
      <c r="X5125" s="131"/>
      <c r="Y5125" s="131"/>
      <c r="Z5125" s="131"/>
      <c r="AA5125" s="131"/>
      <c r="AB5125" s="131"/>
      <c r="AC5125" s="131"/>
      <c r="AD5125" s="131"/>
      <c r="AE5125" s="131"/>
      <c r="AF5125" s="131"/>
      <c r="AG5125" s="131"/>
      <c r="AH5125" s="131"/>
      <c r="AI5125" s="131"/>
    </row>
    <row r="5126" spans="1:35" s="78" customFormat="1" ht="22.5" customHeight="1">
      <c r="B5126" s="107"/>
      <c r="C5126" s="108"/>
      <c r="D5126" s="66"/>
      <c r="E5126" s="501"/>
      <c r="F5126" s="232"/>
      <c r="G5126" s="111"/>
      <c r="H5126" s="95"/>
      <c r="I5126" s="228">
        <f t="shared" si="299"/>
        <v>0</v>
      </c>
      <c r="J5126" s="129"/>
      <c r="K5126" s="126"/>
      <c r="L5126" s="127"/>
      <c r="M5126" s="128"/>
      <c r="N5126" s="128"/>
      <c r="O5126" s="128"/>
      <c r="P5126" s="128"/>
      <c r="Q5126" s="128"/>
      <c r="R5126" s="128"/>
      <c r="S5126" s="128"/>
      <c r="T5126" s="127"/>
      <c r="U5126" s="131"/>
      <c r="V5126" s="131"/>
      <c r="W5126" s="131"/>
      <c r="X5126" s="131"/>
      <c r="Y5126" s="131"/>
      <c r="Z5126" s="131"/>
      <c r="AA5126" s="131"/>
      <c r="AB5126" s="131"/>
      <c r="AC5126" s="131"/>
      <c r="AD5126" s="131"/>
      <c r="AE5126" s="131"/>
      <c r="AF5126" s="131"/>
      <c r="AG5126" s="131"/>
      <c r="AH5126" s="131"/>
      <c r="AI5126" s="131"/>
    </row>
    <row r="5127" spans="1:35" s="78" customFormat="1" ht="22.5" customHeight="1">
      <c r="B5127" s="107"/>
      <c r="C5127" s="108"/>
      <c r="D5127" s="66"/>
      <c r="E5127" s="501"/>
      <c r="F5127" s="232"/>
      <c r="G5127" s="111"/>
      <c r="H5127" s="95"/>
      <c r="I5127" s="228">
        <f t="shared" si="299"/>
        <v>0</v>
      </c>
      <c r="J5127" s="129"/>
      <c r="K5127" s="126"/>
      <c r="L5127" s="127"/>
      <c r="M5127" s="128"/>
      <c r="N5127" s="128"/>
      <c r="O5127" s="128"/>
      <c r="P5127" s="128"/>
      <c r="Q5127" s="128"/>
      <c r="R5127" s="128"/>
      <c r="S5127" s="128"/>
      <c r="T5127" s="127"/>
      <c r="U5127" s="131"/>
      <c r="V5127" s="131"/>
      <c r="W5127" s="131"/>
      <c r="X5127" s="131"/>
      <c r="Y5127" s="131"/>
      <c r="Z5127" s="131"/>
      <c r="AA5127" s="131"/>
      <c r="AB5127" s="131"/>
      <c r="AC5127" s="131"/>
      <c r="AD5127" s="131"/>
      <c r="AE5127" s="131"/>
      <c r="AF5127" s="131"/>
      <c r="AG5127" s="131"/>
      <c r="AH5127" s="131"/>
      <c r="AI5127" s="131"/>
    </row>
    <row r="5128" spans="1:35" s="78" customFormat="1" ht="22.5" customHeight="1">
      <c r="B5128" s="107"/>
      <c r="C5128" s="108"/>
      <c r="D5128" s="66"/>
      <c r="E5128" s="501"/>
      <c r="F5128" s="232"/>
      <c r="G5128" s="111"/>
      <c r="H5128" s="95"/>
      <c r="I5128" s="228">
        <f t="shared" si="299"/>
        <v>0</v>
      </c>
      <c r="J5128" s="129"/>
      <c r="K5128" s="126"/>
      <c r="L5128" s="127"/>
      <c r="M5128" s="128"/>
      <c r="N5128" s="128"/>
      <c r="O5128" s="128"/>
      <c r="P5128" s="128"/>
      <c r="Q5128" s="128"/>
      <c r="R5128" s="128"/>
      <c r="S5128" s="128"/>
      <c r="T5128" s="127"/>
      <c r="U5128" s="131"/>
      <c r="V5128" s="131"/>
      <c r="W5128" s="131"/>
      <c r="X5128" s="131"/>
      <c r="Y5128" s="131"/>
      <c r="Z5128" s="131"/>
      <c r="AA5128" s="131"/>
      <c r="AB5128" s="131"/>
      <c r="AC5128" s="131"/>
      <c r="AD5128" s="131"/>
      <c r="AE5128" s="131"/>
      <c r="AF5128" s="131"/>
      <c r="AG5128" s="131"/>
      <c r="AH5128" s="131"/>
      <c r="AI5128" s="131"/>
    </row>
    <row r="5129" spans="1:35" s="78" customFormat="1" ht="22.5" customHeight="1">
      <c r="A5129" s="112"/>
      <c r="B5129" s="107"/>
      <c r="C5129" s="108"/>
      <c r="D5129" s="66"/>
      <c r="E5129" s="501"/>
      <c r="F5129" s="232"/>
      <c r="G5129" s="111"/>
      <c r="H5129" s="95"/>
      <c r="I5129" s="228">
        <f t="shared" si="299"/>
        <v>0</v>
      </c>
      <c r="J5129" s="129"/>
      <c r="K5129" s="126"/>
      <c r="L5129" s="127"/>
      <c r="M5129" s="128"/>
      <c r="N5129" s="128"/>
      <c r="O5129" s="128"/>
      <c r="P5129" s="128"/>
      <c r="Q5129" s="128"/>
      <c r="R5129" s="128"/>
      <c r="S5129" s="128"/>
      <c r="T5129" s="127"/>
      <c r="U5129" s="131"/>
      <c r="V5129" s="131"/>
      <c r="W5129" s="131"/>
      <c r="X5129" s="131"/>
      <c r="Y5129" s="131"/>
      <c r="Z5129" s="131"/>
      <c r="AA5129" s="131"/>
      <c r="AB5129" s="131"/>
      <c r="AC5129" s="131"/>
      <c r="AD5129" s="131"/>
      <c r="AE5129" s="131"/>
      <c r="AF5129" s="131"/>
      <c r="AG5129" s="131"/>
      <c r="AH5129" s="131"/>
      <c r="AI5129" s="131"/>
    </row>
    <row r="5130" spans="1:35" s="78" customFormat="1" ht="22.5" customHeight="1">
      <c r="B5130" s="107"/>
      <c r="C5130" s="108"/>
      <c r="D5130" s="65"/>
      <c r="E5130" s="501"/>
      <c r="F5130" s="232"/>
      <c r="G5130" s="111"/>
      <c r="H5130" s="95"/>
      <c r="I5130" s="228">
        <f t="shared" si="299"/>
        <v>0</v>
      </c>
      <c r="J5130" s="129"/>
      <c r="K5130" s="126"/>
      <c r="L5130" s="127"/>
      <c r="M5130" s="128"/>
      <c r="N5130" s="128"/>
      <c r="O5130" s="128"/>
      <c r="P5130" s="128"/>
      <c r="Q5130" s="128"/>
      <c r="R5130" s="128"/>
      <c r="S5130" s="128"/>
      <c r="T5130" s="127"/>
      <c r="U5130" s="131"/>
      <c r="V5130" s="131"/>
      <c r="W5130" s="131"/>
      <c r="X5130" s="131"/>
      <c r="Y5130" s="131"/>
      <c r="Z5130" s="131"/>
      <c r="AA5130" s="131"/>
      <c r="AB5130" s="131"/>
      <c r="AC5130" s="131"/>
      <c r="AD5130" s="131"/>
      <c r="AE5130" s="131"/>
      <c r="AF5130" s="131"/>
      <c r="AG5130" s="131"/>
      <c r="AH5130" s="131"/>
      <c r="AI5130" s="131"/>
    </row>
    <row r="5131" spans="1:35" s="78" customFormat="1" ht="22.5" customHeight="1">
      <c r="A5131" s="112"/>
      <c r="B5131" s="107"/>
      <c r="C5131" s="108"/>
      <c r="D5131" s="66"/>
      <c r="E5131" s="501"/>
      <c r="F5131" s="232"/>
      <c r="G5131" s="111"/>
      <c r="H5131" s="95"/>
      <c r="I5131" s="228">
        <f t="shared" si="299"/>
        <v>0</v>
      </c>
      <c r="J5131" s="129"/>
      <c r="K5131" s="126"/>
      <c r="L5131" s="127"/>
      <c r="M5131" s="128"/>
      <c r="N5131" s="128"/>
      <c r="O5131" s="128"/>
      <c r="P5131" s="128"/>
      <c r="Q5131" s="128"/>
      <c r="R5131" s="128"/>
      <c r="S5131" s="128"/>
      <c r="T5131" s="127"/>
      <c r="U5131" s="131"/>
      <c r="V5131" s="131"/>
      <c r="W5131" s="131"/>
      <c r="X5131" s="131"/>
      <c r="Y5131" s="131"/>
      <c r="Z5131" s="131"/>
      <c r="AA5131" s="131"/>
      <c r="AB5131" s="131"/>
      <c r="AC5131" s="131"/>
      <c r="AD5131" s="131"/>
      <c r="AE5131" s="131"/>
      <c r="AF5131" s="131"/>
      <c r="AG5131" s="131"/>
      <c r="AH5131" s="131"/>
      <c r="AI5131" s="131"/>
    </row>
    <row r="5132" spans="1:35" s="78" customFormat="1" ht="22.5" customHeight="1">
      <c r="B5132" s="107"/>
      <c r="C5132" s="108"/>
      <c r="D5132" s="65"/>
      <c r="E5132" s="501"/>
      <c r="F5132" s="232"/>
      <c r="G5132" s="111"/>
      <c r="H5132" s="95"/>
      <c r="I5132" s="228">
        <f t="shared" si="299"/>
        <v>0</v>
      </c>
      <c r="J5132" s="129"/>
      <c r="K5132" s="126"/>
      <c r="L5132" s="127"/>
      <c r="M5132" s="128"/>
      <c r="N5132" s="128"/>
      <c r="O5132" s="128"/>
      <c r="P5132" s="128"/>
      <c r="Q5132" s="128"/>
      <c r="R5132" s="128"/>
      <c r="S5132" s="128"/>
      <c r="T5132" s="127"/>
      <c r="U5132" s="131"/>
      <c r="V5132" s="131"/>
      <c r="W5132" s="131"/>
      <c r="X5132" s="131"/>
      <c r="Y5132" s="131"/>
      <c r="Z5132" s="131"/>
      <c r="AA5132" s="131"/>
      <c r="AB5132" s="131"/>
      <c r="AC5132" s="131"/>
      <c r="AD5132" s="131"/>
      <c r="AE5132" s="131"/>
      <c r="AF5132" s="131"/>
      <c r="AG5132" s="131"/>
      <c r="AH5132" s="131"/>
      <c r="AI5132" s="131"/>
    </row>
    <row r="5133" spans="1:35" s="78" customFormat="1" ht="22.5" customHeight="1">
      <c r="A5133" s="112"/>
      <c r="B5133" s="107"/>
      <c r="C5133" s="108"/>
      <c r="D5133" s="66"/>
      <c r="E5133" s="501"/>
      <c r="F5133" s="232"/>
      <c r="G5133" s="111"/>
      <c r="H5133" s="95"/>
      <c r="I5133" s="228">
        <f t="shared" si="299"/>
        <v>0</v>
      </c>
      <c r="J5133" s="129"/>
      <c r="K5133" s="126"/>
      <c r="L5133" s="127"/>
      <c r="M5133" s="128"/>
      <c r="N5133" s="128"/>
      <c r="O5133" s="128"/>
      <c r="P5133" s="128"/>
      <c r="Q5133" s="128"/>
      <c r="R5133" s="128"/>
      <c r="S5133" s="128"/>
      <c r="T5133" s="127"/>
      <c r="U5133" s="131"/>
      <c r="V5133" s="131"/>
      <c r="W5133" s="131"/>
      <c r="X5133" s="131"/>
      <c r="Y5133" s="131"/>
      <c r="Z5133" s="131"/>
      <c r="AA5133" s="131"/>
      <c r="AB5133" s="131"/>
      <c r="AC5133" s="131"/>
      <c r="AD5133" s="131"/>
      <c r="AE5133" s="131"/>
      <c r="AF5133" s="131"/>
      <c r="AG5133" s="131"/>
      <c r="AH5133" s="131"/>
      <c r="AI5133" s="131"/>
    </row>
    <row r="5134" spans="1:35" s="78" customFormat="1" ht="22.5" customHeight="1">
      <c r="B5134" s="107"/>
      <c r="C5134" s="108"/>
      <c r="D5134" s="65"/>
      <c r="E5134" s="501"/>
      <c r="F5134" s="232"/>
      <c r="G5134" s="111"/>
      <c r="H5134" s="95"/>
      <c r="I5134" s="228">
        <f t="shared" si="299"/>
        <v>0</v>
      </c>
      <c r="J5134" s="129"/>
      <c r="K5134" s="126"/>
      <c r="L5134" s="127"/>
      <c r="M5134" s="128"/>
      <c r="N5134" s="128"/>
      <c r="O5134" s="128"/>
      <c r="P5134" s="128"/>
      <c r="Q5134" s="128"/>
      <c r="R5134" s="128"/>
      <c r="S5134" s="128"/>
      <c r="T5134" s="127"/>
      <c r="U5134" s="131"/>
      <c r="V5134" s="131"/>
      <c r="W5134" s="131"/>
      <c r="X5134" s="131"/>
      <c r="Y5134" s="131"/>
      <c r="Z5134" s="131"/>
      <c r="AA5134" s="131"/>
      <c r="AB5134" s="131"/>
      <c r="AC5134" s="131"/>
      <c r="AD5134" s="131"/>
      <c r="AE5134" s="131"/>
      <c r="AF5134" s="131"/>
      <c r="AG5134" s="131"/>
      <c r="AH5134" s="131"/>
      <c r="AI5134" s="131"/>
    </row>
    <row r="5135" spans="1:35" s="78" customFormat="1" ht="22.5" customHeight="1">
      <c r="A5135" s="112"/>
      <c r="B5135" s="107"/>
      <c r="C5135" s="108"/>
      <c r="D5135" s="66"/>
      <c r="E5135" s="501"/>
      <c r="F5135" s="232"/>
      <c r="G5135" s="111"/>
      <c r="H5135" s="95"/>
      <c r="I5135" s="228">
        <f t="shared" si="299"/>
        <v>0</v>
      </c>
      <c r="J5135" s="129"/>
      <c r="K5135" s="126"/>
      <c r="L5135" s="127"/>
      <c r="M5135" s="128"/>
      <c r="N5135" s="128"/>
      <c r="O5135" s="128"/>
      <c r="P5135" s="128"/>
      <c r="Q5135" s="128"/>
      <c r="R5135" s="128"/>
      <c r="S5135" s="128"/>
      <c r="T5135" s="127"/>
      <c r="U5135" s="131"/>
      <c r="V5135" s="131"/>
      <c r="W5135" s="131"/>
      <c r="X5135" s="131"/>
      <c r="Y5135" s="131"/>
      <c r="Z5135" s="131"/>
      <c r="AA5135" s="131"/>
      <c r="AB5135" s="131"/>
      <c r="AC5135" s="131"/>
      <c r="AD5135" s="131"/>
      <c r="AE5135" s="131"/>
      <c r="AF5135" s="131"/>
      <c r="AG5135" s="131"/>
      <c r="AH5135" s="131"/>
      <c r="AI5135" s="131"/>
    </row>
    <row r="5136" spans="1:35" s="78" customFormat="1" ht="22.5" customHeight="1">
      <c r="A5136" s="112"/>
      <c r="B5136" s="107"/>
      <c r="C5136" s="108"/>
      <c r="D5136" s="65"/>
      <c r="E5136" s="501"/>
      <c r="F5136" s="154"/>
      <c r="G5136" s="111"/>
      <c r="H5136" s="95"/>
      <c r="I5136" s="228">
        <f t="shared" si="299"/>
        <v>0</v>
      </c>
      <c r="J5136" s="129"/>
      <c r="K5136" s="126"/>
      <c r="L5136" s="127"/>
      <c r="M5136" s="128"/>
      <c r="N5136" s="128"/>
      <c r="O5136" s="128"/>
      <c r="P5136" s="128"/>
      <c r="Q5136" s="128"/>
      <c r="R5136" s="128"/>
      <c r="S5136" s="128"/>
      <c r="T5136" s="127"/>
      <c r="U5136" s="131"/>
      <c r="V5136" s="131"/>
      <c r="W5136" s="131"/>
      <c r="X5136" s="131"/>
      <c r="Y5136" s="131"/>
      <c r="Z5136" s="131"/>
      <c r="AA5136" s="131"/>
      <c r="AB5136" s="131"/>
      <c r="AC5136" s="131"/>
      <c r="AD5136" s="131"/>
      <c r="AE5136" s="131"/>
      <c r="AF5136" s="131"/>
      <c r="AG5136" s="131"/>
      <c r="AH5136" s="131"/>
      <c r="AI5136" s="131"/>
    </row>
    <row r="5137" spans="1:35" s="78" customFormat="1" ht="22.5" customHeight="1">
      <c r="A5137" s="112"/>
      <c r="B5137" s="107"/>
      <c r="C5137" s="108"/>
      <c r="D5137" s="65"/>
      <c r="E5137" s="501"/>
      <c r="F5137" s="154"/>
      <c r="G5137" s="111"/>
      <c r="H5137" s="95"/>
      <c r="I5137" s="228">
        <f t="shared" si="299"/>
        <v>0</v>
      </c>
      <c r="J5137" s="129"/>
      <c r="K5137" s="126"/>
      <c r="L5137" s="127"/>
      <c r="M5137" s="128"/>
      <c r="N5137" s="128"/>
      <c r="O5137" s="128"/>
      <c r="P5137" s="128"/>
      <c r="Q5137" s="128"/>
      <c r="R5137" s="128"/>
      <c r="S5137" s="128"/>
      <c r="T5137" s="127"/>
      <c r="U5137" s="131"/>
      <c r="V5137" s="131"/>
      <c r="W5137" s="131"/>
      <c r="X5137" s="131"/>
      <c r="Y5137" s="131"/>
      <c r="Z5137" s="131"/>
      <c r="AA5137" s="131"/>
      <c r="AB5137" s="131"/>
      <c r="AC5137" s="131"/>
      <c r="AD5137" s="131"/>
      <c r="AE5137" s="131"/>
      <c r="AF5137" s="131"/>
      <c r="AG5137" s="131"/>
      <c r="AH5137" s="131"/>
      <c r="AI5137" s="131"/>
    </row>
    <row r="5138" spans="1:35" s="78" customFormat="1" ht="22.5" customHeight="1">
      <c r="A5138" s="109"/>
      <c r="B5138" s="107"/>
      <c r="C5138" s="108"/>
      <c r="D5138" s="65"/>
      <c r="E5138" s="501"/>
      <c r="F5138" s="154"/>
      <c r="G5138" s="111"/>
      <c r="H5138" s="95"/>
      <c r="I5138" s="228">
        <f t="shared" si="299"/>
        <v>0</v>
      </c>
      <c r="J5138" s="129"/>
      <c r="K5138" s="126"/>
      <c r="L5138" s="127"/>
      <c r="M5138" s="128"/>
      <c r="N5138" s="128"/>
      <c r="O5138" s="128"/>
      <c r="P5138" s="128"/>
      <c r="Q5138" s="128"/>
      <c r="R5138" s="128"/>
      <c r="S5138" s="128"/>
      <c r="T5138" s="127"/>
      <c r="U5138" s="131"/>
      <c r="V5138" s="131"/>
      <c r="W5138" s="131"/>
      <c r="X5138" s="131"/>
      <c r="Y5138" s="131"/>
      <c r="Z5138" s="131"/>
      <c r="AA5138" s="131"/>
      <c r="AB5138" s="131"/>
      <c r="AC5138" s="131"/>
      <c r="AD5138" s="131"/>
      <c r="AE5138" s="131"/>
      <c r="AF5138" s="131"/>
      <c r="AG5138" s="131"/>
      <c r="AH5138" s="131"/>
      <c r="AI5138" s="131"/>
    </row>
    <row r="5139" spans="1:35" s="78" customFormat="1" ht="22.5" customHeight="1">
      <c r="A5139" s="112"/>
      <c r="B5139" s="107"/>
      <c r="C5139" s="108"/>
      <c r="D5139" s="65"/>
      <c r="E5139" s="501"/>
      <c r="F5139" s="154"/>
      <c r="G5139" s="111"/>
      <c r="H5139" s="95"/>
      <c r="I5139" s="228">
        <f t="shared" si="299"/>
        <v>0</v>
      </c>
      <c r="J5139" s="129"/>
      <c r="K5139" s="126"/>
      <c r="L5139" s="127"/>
      <c r="M5139" s="128"/>
      <c r="N5139" s="128"/>
      <c r="O5139" s="128"/>
      <c r="P5139" s="128"/>
      <c r="Q5139" s="128"/>
      <c r="R5139" s="128"/>
      <c r="S5139" s="128"/>
      <c r="T5139" s="127"/>
      <c r="U5139" s="131"/>
      <c r="V5139" s="131"/>
      <c r="W5139" s="131"/>
      <c r="X5139" s="131"/>
      <c r="Y5139" s="131"/>
      <c r="Z5139" s="131"/>
      <c r="AA5139" s="131"/>
      <c r="AB5139" s="131"/>
      <c r="AC5139" s="131"/>
      <c r="AD5139" s="131"/>
      <c r="AE5139" s="131"/>
      <c r="AF5139" s="131"/>
      <c r="AG5139" s="131"/>
      <c r="AH5139" s="131"/>
      <c r="AI5139" s="131"/>
    </row>
    <row r="5140" spans="1:35" s="78" customFormat="1" ht="22.5" customHeight="1">
      <c r="A5140" s="109"/>
      <c r="B5140" s="107"/>
      <c r="C5140" s="108"/>
      <c r="D5140" s="66"/>
      <c r="E5140" s="501"/>
      <c r="F5140" s="232"/>
      <c r="G5140" s="111"/>
      <c r="H5140" s="95"/>
      <c r="I5140" s="228">
        <f t="shared" si="299"/>
        <v>0</v>
      </c>
      <c r="J5140" s="129"/>
      <c r="K5140" s="126"/>
      <c r="L5140" s="127"/>
      <c r="M5140" s="128"/>
      <c r="N5140" s="128"/>
      <c r="O5140" s="128"/>
      <c r="P5140" s="128"/>
      <c r="Q5140" s="128"/>
      <c r="R5140" s="128"/>
      <c r="S5140" s="128"/>
      <c r="T5140" s="127"/>
      <c r="U5140" s="131"/>
      <c r="V5140" s="131"/>
      <c r="W5140" s="131"/>
      <c r="X5140" s="131"/>
      <c r="Y5140" s="131"/>
      <c r="Z5140" s="131"/>
      <c r="AA5140" s="131"/>
      <c r="AB5140" s="131"/>
      <c r="AC5140" s="131"/>
      <c r="AD5140" s="131"/>
      <c r="AE5140" s="131"/>
      <c r="AF5140" s="131"/>
      <c r="AG5140" s="131"/>
      <c r="AH5140" s="131"/>
      <c r="AI5140" s="131"/>
    </row>
    <row r="5141" spans="1:35" s="78" customFormat="1" ht="22.5" customHeight="1">
      <c r="A5141" s="112"/>
      <c r="B5141" s="107"/>
      <c r="C5141" s="108"/>
      <c r="D5141" s="65"/>
      <c r="E5141" s="501"/>
      <c r="F5141" s="154"/>
      <c r="G5141" s="111"/>
      <c r="H5141" s="95"/>
      <c r="I5141" s="228">
        <f t="shared" si="299"/>
        <v>0</v>
      </c>
      <c r="J5141" s="129"/>
      <c r="K5141" s="126"/>
      <c r="L5141" s="127"/>
      <c r="M5141" s="128"/>
      <c r="N5141" s="128"/>
      <c r="O5141" s="128"/>
      <c r="P5141" s="128"/>
      <c r="Q5141" s="128"/>
      <c r="R5141" s="128"/>
      <c r="S5141" s="128"/>
      <c r="T5141" s="127"/>
      <c r="U5141" s="131"/>
      <c r="V5141" s="131"/>
      <c r="W5141" s="131"/>
      <c r="X5141" s="131"/>
      <c r="Y5141" s="131"/>
      <c r="Z5141" s="131"/>
      <c r="AA5141" s="131"/>
      <c r="AB5141" s="131"/>
      <c r="AC5141" s="131"/>
      <c r="AD5141" s="131"/>
      <c r="AE5141" s="131"/>
      <c r="AF5141" s="131"/>
      <c r="AG5141" s="131"/>
      <c r="AH5141" s="131"/>
      <c r="AI5141" s="131"/>
    </row>
    <row r="5142" spans="1:35" s="78" customFormat="1" ht="22.5" customHeight="1">
      <c r="B5142" s="107"/>
      <c r="C5142" s="108"/>
      <c r="D5142" s="65"/>
      <c r="E5142" s="501"/>
      <c r="F5142" s="232"/>
      <c r="G5142" s="111"/>
      <c r="H5142" s="95"/>
      <c r="I5142" s="228">
        <f t="shared" si="299"/>
        <v>0</v>
      </c>
      <c r="L5142" s="127"/>
      <c r="M5142" s="128"/>
      <c r="N5142" s="128"/>
      <c r="O5142" s="128"/>
      <c r="P5142" s="128"/>
      <c r="Q5142" s="128"/>
      <c r="R5142" s="128"/>
      <c r="S5142" s="128"/>
      <c r="T5142" s="127"/>
      <c r="U5142" s="131"/>
      <c r="V5142" s="131"/>
      <c r="W5142" s="131"/>
      <c r="X5142" s="131"/>
      <c r="Y5142" s="131"/>
      <c r="Z5142" s="131"/>
      <c r="AA5142" s="131"/>
      <c r="AB5142" s="131"/>
      <c r="AC5142" s="131"/>
      <c r="AD5142" s="131"/>
      <c r="AE5142" s="131"/>
      <c r="AF5142" s="131"/>
      <c r="AG5142" s="131"/>
      <c r="AH5142" s="131"/>
      <c r="AI5142" s="131"/>
    </row>
    <row r="5143" spans="1:35" s="78" customFormat="1" ht="22.5" customHeight="1">
      <c r="A5143" s="112"/>
      <c r="B5143" s="107"/>
      <c r="C5143" s="108"/>
      <c r="D5143" s="65"/>
      <c r="E5143" s="501"/>
      <c r="F5143" s="154"/>
      <c r="G5143" s="111"/>
      <c r="H5143" s="95"/>
      <c r="I5143" s="228">
        <f t="shared" si="299"/>
        <v>0</v>
      </c>
      <c r="J5143" s="129"/>
      <c r="K5143" s="126"/>
      <c r="L5143" s="127"/>
      <c r="M5143" s="128"/>
      <c r="N5143" s="128"/>
      <c r="O5143" s="128"/>
      <c r="P5143" s="128"/>
      <c r="Q5143" s="128"/>
      <c r="R5143" s="128"/>
      <c r="S5143" s="128"/>
      <c r="T5143" s="127"/>
      <c r="U5143" s="131"/>
      <c r="V5143" s="131"/>
      <c r="W5143" s="131"/>
      <c r="X5143" s="131"/>
      <c r="Y5143" s="131"/>
      <c r="Z5143" s="131"/>
      <c r="AA5143" s="131"/>
      <c r="AB5143" s="131"/>
      <c r="AC5143" s="131"/>
      <c r="AD5143" s="131"/>
      <c r="AE5143" s="131"/>
      <c r="AF5143" s="131"/>
      <c r="AG5143" s="131"/>
      <c r="AH5143" s="131"/>
      <c r="AI5143" s="131"/>
    </row>
    <row r="5144" spans="1:35" s="78" customFormat="1" ht="22.5" customHeight="1">
      <c r="B5144" s="107"/>
      <c r="C5144" s="108"/>
      <c r="D5144" s="65"/>
      <c r="E5144" s="501"/>
      <c r="F5144" s="232"/>
      <c r="G5144" s="111"/>
      <c r="H5144" s="95"/>
      <c r="I5144" s="228">
        <f t="shared" si="299"/>
        <v>0</v>
      </c>
      <c r="J5144" s="129"/>
      <c r="K5144" s="126"/>
      <c r="L5144" s="127"/>
      <c r="M5144" s="128"/>
      <c r="N5144" s="128"/>
      <c r="O5144" s="128"/>
      <c r="P5144" s="128"/>
      <c r="Q5144" s="128"/>
      <c r="R5144" s="128"/>
      <c r="S5144" s="128"/>
      <c r="T5144" s="127"/>
      <c r="U5144" s="131"/>
      <c r="V5144" s="131"/>
      <c r="W5144" s="131"/>
      <c r="X5144" s="131"/>
      <c r="Y5144" s="131"/>
      <c r="Z5144" s="131"/>
      <c r="AA5144" s="131"/>
      <c r="AB5144" s="131"/>
      <c r="AC5144" s="131"/>
      <c r="AD5144" s="131"/>
      <c r="AE5144" s="131"/>
      <c r="AF5144" s="131"/>
      <c r="AG5144" s="131"/>
      <c r="AH5144" s="131"/>
      <c r="AI5144" s="131"/>
    </row>
    <row r="5145" spans="1:35" s="78" customFormat="1" ht="22.5" customHeight="1">
      <c r="A5145" s="112"/>
      <c r="B5145" s="107"/>
      <c r="C5145" s="108"/>
      <c r="D5145" s="65"/>
      <c r="E5145" s="501"/>
      <c r="F5145" s="154"/>
      <c r="G5145" s="111"/>
      <c r="H5145" s="95"/>
      <c r="I5145" s="228">
        <f t="shared" si="299"/>
        <v>0</v>
      </c>
      <c r="J5145" s="129"/>
      <c r="K5145" s="126"/>
      <c r="L5145" s="127"/>
      <c r="M5145" s="128"/>
      <c r="N5145" s="128"/>
      <c r="O5145" s="128"/>
      <c r="P5145" s="128"/>
      <c r="Q5145" s="128"/>
      <c r="R5145" s="128"/>
      <c r="S5145" s="128"/>
      <c r="T5145" s="127"/>
      <c r="U5145" s="131"/>
      <c r="V5145" s="131"/>
      <c r="W5145" s="131"/>
      <c r="X5145" s="131"/>
      <c r="Y5145" s="131"/>
      <c r="Z5145" s="131"/>
      <c r="AA5145" s="131"/>
      <c r="AB5145" s="131"/>
      <c r="AC5145" s="131"/>
      <c r="AD5145" s="131"/>
      <c r="AE5145" s="131"/>
      <c r="AF5145" s="131"/>
      <c r="AG5145" s="131"/>
      <c r="AH5145" s="131"/>
      <c r="AI5145" s="131"/>
    </row>
    <row r="5146" spans="1:35" s="78" customFormat="1" ht="22.5" customHeight="1">
      <c r="B5146" s="107"/>
      <c r="C5146" s="108"/>
      <c r="D5146" s="66"/>
      <c r="E5146" s="501"/>
      <c r="F5146" s="232"/>
      <c r="G5146" s="111"/>
      <c r="H5146" s="95"/>
      <c r="I5146" s="228">
        <f t="shared" si="299"/>
        <v>0</v>
      </c>
      <c r="J5146" s="129"/>
      <c r="K5146" s="126"/>
      <c r="L5146" s="127"/>
      <c r="M5146" s="128"/>
      <c r="N5146" s="128"/>
      <c r="O5146" s="128"/>
      <c r="P5146" s="128"/>
      <c r="Q5146" s="128"/>
      <c r="R5146" s="128"/>
      <c r="S5146" s="128"/>
      <c r="T5146" s="127"/>
      <c r="U5146" s="131"/>
      <c r="V5146" s="131"/>
      <c r="W5146" s="131"/>
      <c r="X5146" s="131"/>
      <c r="Y5146" s="131"/>
      <c r="Z5146" s="131"/>
      <c r="AA5146" s="131"/>
      <c r="AB5146" s="131"/>
      <c r="AC5146" s="131"/>
      <c r="AD5146" s="131"/>
      <c r="AE5146" s="131"/>
      <c r="AF5146" s="131"/>
      <c r="AG5146" s="131"/>
      <c r="AH5146" s="131"/>
      <c r="AI5146" s="131"/>
    </row>
    <row r="5147" spans="1:35" s="78" customFormat="1" ht="22.5" customHeight="1">
      <c r="A5147" s="112"/>
      <c r="B5147" s="107"/>
      <c r="C5147" s="108"/>
      <c r="D5147" s="66"/>
      <c r="E5147" s="501"/>
      <c r="F5147" s="232"/>
      <c r="G5147" s="111"/>
      <c r="H5147" s="95"/>
      <c r="I5147" s="228">
        <f t="shared" si="299"/>
        <v>0</v>
      </c>
      <c r="J5147" s="129"/>
      <c r="K5147" s="126"/>
      <c r="L5147" s="127"/>
      <c r="M5147" s="128"/>
      <c r="N5147" s="128"/>
      <c r="O5147" s="128"/>
      <c r="P5147" s="128"/>
      <c r="Q5147" s="128"/>
      <c r="R5147" s="128"/>
      <c r="S5147" s="128"/>
      <c r="T5147" s="127"/>
      <c r="U5147" s="131"/>
      <c r="V5147" s="131"/>
      <c r="W5147" s="131"/>
      <c r="X5147" s="131"/>
      <c r="Y5147" s="131"/>
      <c r="Z5147" s="131"/>
      <c r="AA5147" s="131"/>
      <c r="AB5147" s="131"/>
      <c r="AC5147" s="131"/>
      <c r="AD5147" s="131"/>
      <c r="AE5147" s="131"/>
      <c r="AF5147" s="131"/>
      <c r="AG5147" s="131"/>
      <c r="AH5147" s="131"/>
      <c r="AI5147" s="131"/>
    </row>
    <row r="5148" spans="1:35" s="78" customFormat="1" ht="22.5" customHeight="1">
      <c r="B5148" s="107"/>
      <c r="C5148" s="108"/>
      <c r="D5148" s="65"/>
      <c r="E5148" s="501"/>
      <c r="F5148" s="232"/>
      <c r="G5148" s="111"/>
      <c r="H5148" s="95"/>
      <c r="I5148" s="228">
        <f t="shared" si="299"/>
        <v>0</v>
      </c>
      <c r="J5148" s="129"/>
      <c r="K5148" s="126"/>
      <c r="L5148" s="127"/>
      <c r="M5148" s="128"/>
      <c r="N5148" s="128"/>
      <c r="O5148" s="128"/>
      <c r="P5148" s="128"/>
      <c r="Q5148" s="128"/>
      <c r="R5148" s="128"/>
      <c r="S5148" s="128"/>
      <c r="T5148" s="127"/>
      <c r="U5148" s="131"/>
      <c r="V5148" s="131"/>
      <c r="W5148" s="131"/>
      <c r="X5148" s="131"/>
      <c r="Y5148" s="131"/>
      <c r="Z5148" s="131"/>
      <c r="AA5148" s="131"/>
      <c r="AB5148" s="131"/>
      <c r="AC5148" s="131"/>
      <c r="AD5148" s="131"/>
      <c r="AE5148" s="131"/>
      <c r="AF5148" s="131"/>
      <c r="AG5148" s="131"/>
      <c r="AH5148" s="131"/>
      <c r="AI5148" s="131"/>
    </row>
    <row r="5149" spans="1:35" s="78" customFormat="1" ht="22.5" customHeight="1">
      <c r="A5149" s="112"/>
      <c r="B5149" s="107"/>
      <c r="C5149" s="108"/>
      <c r="D5149" s="66"/>
      <c r="E5149" s="501"/>
      <c r="F5149" s="232"/>
      <c r="G5149" s="111"/>
      <c r="H5149" s="95"/>
      <c r="I5149" s="228">
        <f t="shared" si="299"/>
        <v>0</v>
      </c>
      <c r="J5149" s="129"/>
      <c r="K5149" s="126"/>
      <c r="L5149" s="127"/>
      <c r="M5149" s="128"/>
      <c r="N5149" s="128"/>
      <c r="O5149" s="128"/>
      <c r="P5149" s="128"/>
      <c r="Q5149" s="128"/>
      <c r="R5149" s="128"/>
      <c r="S5149" s="128"/>
      <c r="T5149" s="127"/>
      <c r="U5149" s="131"/>
      <c r="V5149" s="131"/>
      <c r="W5149" s="131"/>
      <c r="X5149" s="131"/>
      <c r="Y5149" s="131"/>
      <c r="Z5149" s="131"/>
      <c r="AA5149" s="131"/>
      <c r="AB5149" s="131"/>
      <c r="AC5149" s="131"/>
      <c r="AD5149" s="131"/>
      <c r="AE5149" s="131"/>
      <c r="AF5149" s="131"/>
      <c r="AG5149" s="131"/>
      <c r="AH5149" s="131"/>
      <c r="AI5149" s="131"/>
    </row>
    <row r="5150" spans="1:35" s="78" customFormat="1" ht="22.5" customHeight="1">
      <c r="B5150" s="107"/>
      <c r="C5150" s="108"/>
      <c r="D5150" s="65"/>
      <c r="E5150" s="501"/>
      <c r="F5150" s="232"/>
      <c r="G5150" s="111"/>
      <c r="H5150" s="95"/>
      <c r="I5150" s="228">
        <f t="shared" si="299"/>
        <v>0</v>
      </c>
      <c r="J5150" s="129"/>
      <c r="K5150" s="126"/>
      <c r="L5150" s="127"/>
      <c r="M5150" s="128"/>
      <c r="N5150" s="128"/>
      <c r="O5150" s="128"/>
      <c r="P5150" s="128"/>
      <c r="Q5150" s="128"/>
      <c r="R5150" s="128"/>
      <c r="S5150" s="128"/>
      <c r="T5150" s="127"/>
      <c r="U5150" s="131"/>
      <c r="V5150" s="131"/>
      <c r="W5150" s="131"/>
      <c r="X5150" s="131"/>
      <c r="Y5150" s="131"/>
      <c r="Z5150" s="131"/>
      <c r="AA5150" s="131"/>
      <c r="AB5150" s="131"/>
      <c r="AC5150" s="131"/>
      <c r="AD5150" s="131"/>
      <c r="AE5150" s="131"/>
      <c r="AF5150" s="131"/>
      <c r="AG5150" s="131"/>
      <c r="AH5150" s="131"/>
      <c r="AI5150" s="131"/>
    </row>
    <row r="5151" spans="1:35" s="78" customFormat="1" ht="22.5" customHeight="1">
      <c r="A5151" s="112"/>
      <c r="B5151" s="107"/>
      <c r="C5151" s="108"/>
      <c r="D5151" s="66"/>
      <c r="E5151" s="501"/>
      <c r="F5151" s="232"/>
      <c r="G5151" s="111"/>
      <c r="H5151" s="95"/>
      <c r="I5151" s="228">
        <f t="shared" si="299"/>
        <v>0</v>
      </c>
      <c r="J5151" s="129"/>
      <c r="K5151" s="126"/>
      <c r="L5151" s="127"/>
      <c r="M5151" s="128"/>
      <c r="N5151" s="128"/>
      <c r="O5151" s="128"/>
      <c r="P5151" s="128"/>
      <c r="Q5151" s="128"/>
      <c r="R5151" s="128"/>
      <c r="S5151" s="128"/>
      <c r="T5151" s="127"/>
      <c r="U5151" s="131"/>
      <c r="V5151" s="131"/>
      <c r="W5151" s="131"/>
      <c r="X5151" s="131"/>
      <c r="Y5151" s="131"/>
      <c r="Z5151" s="131"/>
      <c r="AA5151" s="131"/>
      <c r="AB5151" s="131"/>
      <c r="AC5151" s="131"/>
      <c r="AD5151" s="131"/>
      <c r="AE5151" s="131"/>
      <c r="AF5151" s="131"/>
      <c r="AG5151" s="131"/>
      <c r="AH5151" s="131"/>
      <c r="AI5151" s="131"/>
    </row>
    <row r="5152" spans="1:35" s="78" customFormat="1" ht="22.5" customHeight="1">
      <c r="A5152" s="112"/>
      <c r="B5152" s="107"/>
      <c r="C5152" s="108"/>
      <c r="D5152" s="65"/>
      <c r="E5152" s="501"/>
      <c r="F5152" s="232"/>
      <c r="G5152" s="111"/>
      <c r="H5152" s="95"/>
      <c r="I5152" s="228">
        <f t="shared" si="299"/>
        <v>0</v>
      </c>
      <c r="J5152" s="129"/>
      <c r="K5152" s="126"/>
      <c r="L5152" s="127"/>
      <c r="M5152" s="128"/>
      <c r="N5152" s="128"/>
      <c r="O5152" s="128"/>
      <c r="P5152" s="128"/>
      <c r="Q5152" s="128"/>
      <c r="R5152" s="128"/>
      <c r="S5152" s="128"/>
      <c r="T5152" s="127"/>
      <c r="U5152" s="131"/>
      <c r="V5152" s="131"/>
      <c r="W5152" s="131"/>
      <c r="X5152" s="131"/>
      <c r="Y5152" s="131"/>
      <c r="Z5152" s="131"/>
      <c r="AA5152" s="131"/>
      <c r="AB5152" s="131"/>
      <c r="AC5152" s="131"/>
      <c r="AD5152" s="131"/>
      <c r="AE5152" s="131"/>
      <c r="AF5152" s="131"/>
      <c r="AG5152" s="131"/>
      <c r="AH5152" s="131"/>
      <c r="AI5152" s="131"/>
    </row>
    <row r="5153" spans="1:35" s="78" customFormat="1" ht="22.5" customHeight="1">
      <c r="A5153" s="112"/>
      <c r="B5153" s="107"/>
      <c r="C5153" s="108"/>
      <c r="D5153" s="65"/>
      <c r="E5153" s="501"/>
      <c r="F5153" s="232"/>
      <c r="G5153" s="111"/>
      <c r="H5153" s="95"/>
      <c r="I5153" s="228">
        <f t="shared" si="299"/>
        <v>0</v>
      </c>
      <c r="J5153" s="129"/>
      <c r="K5153" s="126"/>
      <c r="L5153" s="127"/>
      <c r="M5153" s="128"/>
      <c r="N5153" s="128"/>
      <c r="O5153" s="128"/>
      <c r="P5153" s="128"/>
      <c r="Q5153" s="128"/>
      <c r="R5153" s="128"/>
      <c r="S5153" s="128"/>
      <c r="T5153" s="127"/>
      <c r="U5153" s="131"/>
      <c r="V5153" s="131"/>
      <c r="W5153" s="131"/>
      <c r="X5153" s="131"/>
      <c r="Y5153" s="131"/>
      <c r="Z5153" s="131"/>
      <c r="AA5153" s="131"/>
      <c r="AB5153" s="131"/>
      <c r="AC5153" s="131"/>
      <c r="AD5153" s="131"/>
      <c r="AE5153" s="131"/>
      <c r="AF5153" s="131"/>
      <c r="AG5153" s="131"/>
      <c r="AH5153" s="131"/>
      <c r="AI5153" s="131"/>
    </row>
    <row r="5154" spans="1:35" s="78" customFormat="1" ht="22.5" customHeight="1">
      <c r="A5154" s="112"/>
      <c r="B5154" s="107"/>
      <c r="C5154" s="108"/>
      <c r="D5154" s="65"/>
      <c r="E5154" s="501"/>
      <c r="F5154" s="232"/>
      <c r="G5154" s="111"/>
      <c r="H5154" s="95"/>
      <c r="I5154" s="228">
        <f t="shared" si="299"/>
        <v>0</v>
      </c>
      <c r="J5154" s="129"/>
      <c r="K5154" s="126"/>
      <c r="L5154" s="127"/>
      <c r="M5154" s="128"/>
      <c r="N5154" s="128"/>
      <c r="O5154" s="128"/>
      <c r="P5154" s="128"/>
      <c r="Q5154" s="128"/>
      <c r="R5154" s="128"/>
      <c r="S5154" s="128"/>
      <c r="T5154" s="127"/>
      <c r="U5154" s="131"/>
      <c r="V5154" s="131"/>
      <c r="W5154" s="131"/>
      <c r="X5154" s="131"/>
      <c r="Y5154" s="131"/>
      <c r="Z5154" s="131"/>
      <c r="AA5154" s="131"/>
      <c r="AB5154" s="131"/>
      <c r="AC5154" s="131"/>
      <c r="AD5154" s="131"/>
      <c r="AE5154" s="131"/>
      <c r="AF5154" s="131"/>
      <c r="AG5154" s="131"/>
      <c r="AH5154" s="131"/>
      <c r="AI5154" s="131"/>
    </row>
    <row r="5155" spans="1:35" s="78" customFormat="1" ht="22.5" customHeight="1">
      <c r="A5155" s="109"/>
      <c r="B5155" s="107"/>
      <c r="C5155" s="108"/>
      <c r="D5155" s="65"/>
      <c r="E5155" s="507"/>
      <c r="F5155" s="232"/>
      <c r="G5155" s="111"/>
      <c r="H5155" s="95"/>
      <c r="I5155" s="228">
        <f t="shared" si="299"/>
        <v>0</v>
      </c>
      <c r="J5155" s="129"/>
      <c r="K5155" s="126"/>
      <c r="L5155" s="127"/>
      <c r="M5155" s="128"/>
      <c r="N5155" s="128"/>
      <c r="O5155" s="128"/>
      <c r="P5155" s="128"/>
      <c r="Q5155" s="128"/>
      <c r="R5155" s="128"/>
      <c r="S5155" s="128"/>
      <c r="T5155" s="127"/>
      <c r="U5155" s="131"/>
      <c r="V5155" s="131"/>
      <c r="W5155" s="131"/>
      <c r="X5155" s="131"/>
      <c r="Y5155" s="131"/>
      <c r="Z5155" s="131"/>
      <c r="AA5155" s="131"/>
      <c r="AB5155" s="131"/>
      <c r="AC5155" s="131"/>
      <c r="AD5155" s="131"/>
      <c r="AE5155" s="131"/>
      <c r="AF5155" s="131"/>
      <c r="AG5155" s="131"/>
      <c r="AH5155" s="131"/>
      <c r="AI5155" s="131"/>
    </row>
    <row r="5156" spans="1:35" s="78" customFormat="1" ht="22.5" customHeight="1">
      <c r="A5156" s="112"/>
      <c r="B5156" s="107"/>
      <c r="C5156" s="108"/>
      <c r="D5156" s="66"/>
      <c r="E5156" s="501"/>
      <c r="F5156" s="232"/>
      <c r="G5156" s="111"/>
      <c r="H5156" s="95"/>
      <c r="I5156" s="228">
        <f t="shared" si="299"/>
        <v>0</v>
      </c>
      <c r="J5156" s="129"/>
      <c r="K5156" s="126"/>
      <c r="L5156" s="127"/>
      <c r="M5156" s="128"/>
      <c r="N5156" s="128"/>
      <c r="O5156" s="128"/>
      <c r="P5156" s="128"/>
      <c r="Q5156" s="128"/>
      <c r="R5156" s="128"/>
      <c r="S5156" s="128"/>
      <c r="T5156" s="127"/>
      <c r="U5156" s="131"/>
      <c r="V5156" s="131"/>
      <c r="W5156" s="131"/>
      <c r="X5156" s="131"/>
      <c r="Y5156" s="131"/>
      <c r="Z5156" s="131"/>
      <c r="AA5156" s="131"/>
      <c r="AB5156" s="131"/>
      <c r="AC5156" s="131"/>
      <c r="AD5156" s="131"/>
      <c r="AE5156" s="131"/>
      <c r="AF5156" s="131"/>
      <c r="AG5156" s="131"/>
      <c r="AH5156" s="131"/>
      <c r="AI5156" s="131"/>
    </row>
    <row r="5157" spans="1:35" s="78" customFormat="1" ht="22.5" customHeight="1">
      <c r="A5157" s="109"/>
      <c r="B5157" s="107"/>
      <c r="C5157" s="108"/>
      <c r="D5157" s="65"/>
      <c r="E5157" s="501"/>
      <c r="F5157" s="232"/>
      <c r="G5157" s="111"/>
      <c r="H5157" s="95"/>
      <c r="I5157" s="228">
        <f t="shared" si="299"/>
        <v>0</v>
      </c>
      <c r="J5157" s="129"/>
      <c r="K5157" s="126"/>
      <c r="L5157" s="127"/>
      <c r="M5157" s="128"/>
      <c r="N5157" s="128"/>
      <c r="O5157" s="128"/>
      <c r="P5157" s="128"/>
      <c r="Q5157" s="128"/>
      <c r="R5157" s="128"/>
      <c r="S5157" s="128"/>
      <c r="T5157" s="127"/>
      <c r="U5157" s="131"/>
      <c r="V5157" s="131"/>
      <c r="W5157" s="131"/>
      <c r="X5157" s="131"/>
      <c r="Y5157" s="131"/>
      <c r="Z5157" s="131"/>
      <c r="AA5157" s="131"/>
      <c r="AB5157" s="131"/>
      <c r="AC5157" s="131"/>
      <c r="AD5157" s="131"/>
      <c r="AE5157" s="131"/>
      <c r="AF5157" s="131"/>
      <c r="AG5157" s="131"/>
      <c r="AH5157" s="131"/>
      <c r="AI5157" s="131"/>
    </row>
    <row r="5158" spans="1:35" s="78" customFormat="1" ht="22.5" customHeight="1">
      <c r="A5158" s="112"/>
      <c r="B5158" s="107"/>
      <c r="C5158" s="108"/>
      <c r="D5158" s="65"/>
      <c r="E5158" s="501"/>
      <c r="F5158" s="232"/>
      <c r="G5158" s="111"/>
      <c r="H5158" s="95"/>
      <c r="I5158" s="228">
        <f t="shared" si="299"/>
        <v>0</v>
      </c>
      <c r="J5158" s="129"/>
      <c r="K5158" s="126"/>
      <c r="L5158" s="127"/>
      <c r="M5158" s="128"/>
      <c r="N5158" s="128"/>
      <c r="O5158" s="128"/>
      <c r="P5158" s="128"/>
      <c r="Q5158" s="128"/>
      <c r="R5158" s="128"/>
      <c r="S5158" s="128"/>
      <c r="T5158" s="127"/>
      <c r="U5158" s="131"/>
      <c r="V5158" s="131"/>
      <c r="W5158" s="131"/>
      <c r="X5158" s="131"/>
      <c r="Y5158" s="131"/>
      <c r="Z5158" s="131"/>
      <c r="AA5158" s="131"/>
      <c r="AB5158" s="131"/>
      <c r="AC5158" s="131"/>
      <c r="AD5158" s="131"/>
      <c r="AE5158" s="131"/>
      <c r="AF5158" s="131"/>
      <c r="AG5158" s="131"/>
      <c r="AH5158" s="131"/>
      <c r="AI5158" s="131"/>
    </row>
    <row r="5159" spans="1:35" s="78" customFormat="1" ht="22.5" customHeight="1">
      <c r="A5159" s="109"/>
      <c r="B5159" s="107"/>
      <c r="C5159" s="108"/>
      <c r="D5159" s="66"/>
      <c r="E5159" s="501"/>
      <c r="F5159" s="232"/>
      <c r="G5159" s="111"/>
      <c r="H5159" s="95"/>
      <c r="I5159" s="228">
        <f t="shared" si="299"/>
        <v>0</v>
      </c>
      <c r="J5159" s="129"/>
      <c r="K5159" s="126"/>
      <c r="L5159" s="127"/>
      <c r="M5159" s="128"/>
      <c r="N5159" s="128"/>
      <c r="O5159" s="128"/>
      <c r="P5159" s="128"/>
      <c r="Q5159" s="128"/>
      <c r="R5159" s="128"/>
      <c r="S5159" s="128"/>
      <c r="T5159" s="127"/>
      <c r="U5159" s="131"/>
      <c r="V5159" s="131"/>
      <c r="W5159" s="131"/>
      <c r="X5159" s="131"/>
      <c r="Y5159" s="131"/>
      <c r="Z5159" s="131"/>
      <c r="AA5159" s="131"/>
      <c r="AB5159" s="131"/>
      <c r="AC5159" s="131"/>
      <c r="AD5159" s="131"/>
      <c r="AE5159" s="131"/>
      <c r="AF5159" s="131"/>
      <c r="AG5159" s="131"/>
      <c r="AH5159" s="131"/>
      <c r="AI5159" s="131"/>
    </row>
    <row r="5160" spans="1:35" s="78" customFormat="1" ht="22.5" customHeight="1">
      <c r="A5160" s="112"/>
      <c r="B5160" s="107"/>
      <c r="C5160" s="108"/>
      <c r="D5160" s="65"/>
      <c r="E5160" s="501"/>
      <c r="F5160" s="232"/>
      <c r="G5160" s="111"/>
      <c r="H5160" s="95"/>
      <c r="I5160" s="228">
        <f t="shared" si="299"/>
        <v>0</v>
      </c>
      <c r="J5160" s="129"/>
      <c r="K5160" s="126"/>
      <c r="L5160" s="127"/>
      <c r="M5160" s="128"/>
      <c r="N5160" s="128"/>
      <c r="O5160" s="128"/>
      <c r="P5160" s="128"/>
      <c r="Q5160" s="128"/>
      <c r="R5160" s="128"/>
      <c r="S5160" s="128"/>
      <c r="T5160" s="127"/>
      <c r="U5160" s="131"/>
      <c r="V5160" s="131"/>
      <c r="W5160" s="131"/>
      <c r="X5160" s="131"/>
      <c r="Y5160" s="131"/>
      <c r="Z5160" s="131"/>
      <c r="AA5160" s="131"/>
      <c r="AB5160" s="131"/>
      <c r="AC5160" s="131"/>
      <c r="AD5160" s="131"/>
      <c r="AE5160" s="131"/>
      <c r="AF5160" s="131"/>
      <c r="AG5160" s="131"/>
      <c r="AH5160" s="131"/>
      <c r="AI5160" s="131"/>
    </row>
    <row r="5161" spans="1:35" s="78" customFormat="1" ht="22.5" customHeight="1">
      <c r="A5161" s="109"/>
      <c r="B5161" s="107"/>
      <c r="C5161" s="108"/>
      <c r="D5161" s="65"/>
      <c r="E5161" s="501"/>
      <c r="F5161" s="232"/>
      <c r="G5161" s="111"/>
      <c r="H5161" s="95"/>
      <c r="I5161" s="228">
        <f t="shared" si="299"/>
        <v>0</v>
      </c>
      <c r="J5161" s="129"/>
      <c r="K5161" s="126"/>
      <c r="L5161" s="127"/>
      <c r="M5161" s="128"/>
      <c r="N5161" s="128"/>
      <c r="O5161" s="128"/>
      <c r="P5161" s="128"/>
      <c r="Q5161" s="128"/>
      <c r="R5161" s="128"/>
      <c r="S5161" s="128"/>
      <c r="T5161" s="127"/>
      <c r="U5161" s="131"/>
      <c r="V5161" s="131"/>
      <c r="W5161" s="131"/>
      <c r="X5161" s="131"/>
      <c r="Y5161" s="131"/>
      <c r="Z5161" s="131"/>
      <c r="AA5161" s="131"/>
      <c r="AB5161" s="131"/>
      <c r="AC5161" s="131"/>
      <c r="AD5161" s="131"/>
      <c r="AE5161" s="131"/>
      <c r="AF5161" s="131"/>
      <c r="AG5161" s="131"/>
      <c r="AH5161" s="131"/>
      <c r="AI5161" s="131"/>
    </row>
    <row r="5162" spans="1:35" s="78" customFormat="1" ht="22.5" customHeight="1">
      <c r="A5162" s="109"/>
      <c r="B5162" s="107"/>
      <c r="C5162" s="108"/>
      <c r="D5162" s="66"/>
      <c r="E5162" s="501"/>
      <c r="F5162" s="232"/>
      <c r="G5162" s="111"/>
      <c r="H5162" s="95"/>
      <c r="I5162" s="228">
        <f t="shared" si="299"/>
        <v>0</v>
      </c>
      <c r="J5162" s="129"/>
      <c r="K5162" s="126"/>
      <c r="L5162" s="127"/>
      <c r="M5162" s="128"/>
      <c r="N5162" s="128"/>
      <c r="O5162" s="128"/>
      <c r="P5162" s="128"/>
      <c r="Q5162" s="128"/>
      <c r="R5162" s="128"/>
      <c r="S5162" s="128"/>
      <c r="T5162" s="127"/>
      <c r="U5162" s="131"/>
      <c r="V5162" s="131"/>
      <c r="W5162" s="131"/>
      <c r="X5162" s="131"/>
      <c r="Y5162" s="131"/>
      <c r="Z5162" s="131"/>
      <c r="AA5162" s="131"/>
      <c r="AB5162" s="131"/>
      <c r="AC5162" s="131"/>
      <c r="AD5162" s="131"/>
      <c r="AE5162" s="131"/>
      <c r="AF5162" s="131"/>
      <c r="AG5162" s="131"/>
      <c r="AH5162" s="131"/>
      <c r="AI5162" s="131"/>
    </row>
    <row r="5163" spans="1:35" s="78" customFormat="1" ht="22.5" customHeight="1">
      <c r="A5163" s="112"/>
      <c r="B5163" s="107"/>
      <c r="C5163" s="108"/>
      <c r="D5163" s="65"/>
      <c r="E5163" s="501"/>
      <c r="F5163" s="232"/>
      <c r="G5163" s="111"/>
      <c r="H5163" s="95"/>
      <c r="I5163" s="228">
        <f t="shared" si="299"/>
        <v>0</v>
      </c>
      <c r="L5163" s="127"/>
      <c r="M5163" s="128"/>
      <c r="N5163" s="128"/>
      <c r="O5163" s="128"/>
      <c r="P5163" s="128"/>
      <c r="Q5163" s="128"/>
      <c r="R5163" s="128"/>
      <c r="S5163" s="128"/>
      <c r="T5163" s="127"/>
      <c r="U5163" s="131"/>
      <c r="V5163" s="131"/>
      <c r="W5163" s="131"/>
      <c r="X5163" s="131"/>
      <c r="Y5163" s="131"/>
      <c r="Z5163" s="131"/>
      <c r="AA5163" s="131"/>
      <c r="AB5163" s="131"/>
      <c r="AC5163" s="131"/>
      <c r="AD5163" s="131"/>
      <c r="AE5163" s="131"/>
      <c r="AF5163" s="131"/>
      <c r="AG5163" s="131"/>
      <c r="AH5163" s="131"/>
      <c r="AI5163" s="131"/>
    </row>
    <row r="5164" spans="1:35" s="78" customFormat="1" ht="22.5" customHeight="1">
      <c r="A5164" s="112"/>
      <c r="B5164" s="107"/>
      <c r="C5164" s="108"/>
      <c r="D5164" s="65"/>
      <c r="E5164" s="501"/>
      <c r="F5164" s="232"/>
      <c r="G5164" s="111"/>
      <c r="H5164" s="95"/>
      <c r="I5164" s="228">
        <f t="shared" si="299"/>
        <v>0</v>
      </c>
      <c r="J5164" s="129"/>
      <c r="K5164" s="126"/>
      <c r="L5164" s="127"/>
      <c r="M5164" s="128"/>
      <c r="N5164" s="128"/>
      <c r="O5164" s="128"/>
      <c r="P5164" s="128"/>
      <c r="Q5164" s="128"/>
      <c r="R5164" s="128"/>
      <c r="S5164" s="128"/>
      <c r="T5164" s="127"/>
      <c r="U5164" s="131"/>
      <c r="V5164" s="131"/>
      <c r="W5164" s="131"/>
      <c r="X5164" s="131"/>
      <c r="Y5164" s="131"/>
      <c r="Z5164" s="131"/>
      <c r="AA5164" s="131"/>
      <c r="AB5164" s="131"/>
      <c r="AC5164" s="131"/>
      <c r="AD5164" s="131"/>
      <c r="AE5164" s="131"/>
      <c r="AF5164" s="131"/>
      <c r="AG5164" s="131"/>
      <c r="AH5164" s="131"/>
      <c r="AI5164" s="131"/>
    </row>
    <row r="5165" spans="1:35" s="78" customFormat="1" ht="22.5" customHeight="1">
      <c r="A5165" s="112"/>
      <c r="C5165" s="108"/>
      <c r="D5165" s="65"/>
      <c r="E5165" s="501"/>
      <c r="F5165" s="232"/>
      <c r="G5165" s="111"/>
      <c r="H5165" s="95"/>
      <c r="I5165" s="228">
        <f t="shared" si="299"/>
        <v>0</v>
      </c>
      <c r="J5165" s="129"/>
      <c r="K5165" s="126"/>
      <c r="L5165" s="127"/>
      <c r="M5165" s="128"/>
      <c r="N5165" s="128"/>
      <c r="O5165" s="128"/>
      <c r="P5165" s="128"/>
      <c r="Q5165" s="128"/>
      <c r="R5165" s="128"/>
      <c r="S5165" s="128"/>
      <c r="T5165" s="127"/>
      <c r="U5165" s="131"/>
      <c r="V5165" s="131"/>
      <c r="W5165" s="131"/>
      <c r="X5165" s="131"/>
      <c r="Y5165" s="131"/>
      <c r="Z5165" s="131"/>
      <c r="AA5165" s="131"/>
      <c r="AB5165" s="131"/>
      <c r="AC5165" s="131"/>
      <c r="AD5165" s="131"/>
      <c r="AE5165" s="131"/>
      <c r="AF5165" s="131"/>
      <c r="AG5165" s="131"/>
      <c r="AH5165" s="131"/>
      <c r="AI5165" s="131"/>
    </row>
    <row r="5166" spans="1:35" s="78" customFormat="1" ht="22.5" customHeight="1">
      <c r="A5166" s="112"/>
      <c r="B5166" s="107"/>
      <c r="C5166" s="108"/>
      <c r="D5166" s="66"/>
      <c r="E5166" s="501"/>
      <c r="F5166" s="232"/>
      <c r="G5166" s="111"/>
      <c r="H5166" s="95"/>
      <c r="I5166" s="228">
        <f t="shared" ref="I5166:I5229" si="300">SUM(H5165:H5166)</f>
        <v>0</v>
      </c>
      <c r="L5166" s="127"/>
      <c r="M5166" s="128"/>
      <c r="N5166" s="128"/>
      <c r="O5166" s="128"/>
      <c r="P5166" s="128"/>
      <c r="Q5166" s="128"/>
      <c r="R5166" s="128"/>
      <c r="S5166" s="128"/>
      <c r="T5166" s="127"/>
      <c r="U5166" s="131"/>
      <c r="V5166" s="131"/>
      <c r="W5166" s="131"/>
      <c r="X5166" s="131"/>
      <c r="Y5166" s="131"/>
      <c r="Z5166" s="131"/>
      <c r="AA5166" s="131"/>
      <c r="AB5166" s="131"/>
      <c r="AC5166" s="131"/>
      <c r="AD5166" s="131"/>
      <c r="AE5166" s="131"/>
      <c r="AF5166" s="131"/>
      <c r="AG5166" s="131"/>
      <c r="AH5166" s="131"/>
      <c r="AI5166" s="131"/>
    </row>
    <row r="5167" spans="1:35" s="78" customFormat="1" ht="22.5" customHeight="1">
      <c r="A5167" s="112"/>
      <c r="B5167" s="107"/>
      <c r="C5167" s="108"/>
      <c r="D5167" s="65"/>
      <c r="E5167" s="501"/>
      <c r="F5167" s="232"/>
      <c r="G5167" s="111"/>
      <c r="H5167" s="95"/>
      <c r="I5167" s="228">
        <f t="shared" si="300"/>
        <v>0</v>
      </c>
      <c r="J5167" s="129"/>
      <c r="K5167" s="126"/>
      <c r="L5167" s="127"/>
      <c r="M5167" s="128"/>
      <c r="N5167" s="128"/>
      <c r="O5167" s="128"/>
      <c r="P5167" s="128"/>
      <c r="Q5167" s="128"/>
      <c r="R5167" s="128"/>
      <c r="S5167" s="128"/>
      <c r="T5167" s="127"/>
      <c r="U5167" s="131"/>
      <c r="V5167" s="131"/>
      <c r="W5167" s="131"/>
      <c r="X5167" s="131"/>
      <c r="Y5167" s="131"/>
      <c r="Z5167" s="131"/>
      <c r="AA5167" s="131"/>
      <c r="AB5167" s="131"/>
      <c r="AC5167" s="131"/>
      <c r="AD5167" s="131"/>
      <c r="AE5167" s="131"/>
      <c r="AF5167" s="131"/>
      <c r="AG5167" s="131"/>
      <c r="AH5167" s="131"/>
      <c r="AI5167" s="131"/>
    </row>
    <row r="5168" spans="1:35" s="78" customFormat="1" ht="22.5" customHeight="1">
      <c r="B5168" s="107"/>
      <c r="C5168" s="108"/>
      <c r="D5168" s="65"/>
      <c r="E5168" s="501"/>
      <c r="F5168" s="232"/>
      <c r="G5168" s="111"/>
      <c r="H5168" s="95"/>
      <c r="I5168" s="228">
        <f t="shared" si="300"/>
        <v>0</v>
      </c>
      <c r="J5168" s="129"/>
      <c r="K5168" s="126"/>
      <c r="L5168" s="127"/>
      <c r="M5168" s="128"/>
      <c r="N5168" s="128"/>
      <c r="O5168" s="128"/>
      <c r="P5168" s="128"/>
      <c r="Q5168" s="128"/>
      <c r="R5168" s="128"/>
      <c r="S5168" s="128"/>
      <c r="T5168" s="127"/>
      <c r="U5168" s="131"/>
      <c r="V5168" s="131"/>
      <c r="W5168" s="131"/>
      <c r="X5168" s="131"/>
      <c r="Y5168" s="131"/>
      <c r="Z5168" s="131"/>
      <c r="AA5168" s="131"/>
      <c r="AB5168" s="131"/>
      <c r="AC5168" s="131"/>
      <c r="AD5168" s="131"/>
      <c r="AE5168" s="131"/>
      <c r="AF5168" s="131"/>
      <c r="AG5168" s="131"/>
      <c r="AH5168" s="131"/>
      <c r="AI5168" s="131"/>
    </row>
    <row r="5169" spans="1:35" s="78" customFormat="1" ht="22.5" customHeight="1">
      <c r="A5169" s="112"/>
      <c r="B5169" s="107"/>
      <c r="C5169" s="108"/>
      <c r="D5169" s="66"/>
      <c r="E5169" s="501"/>
      <c r="F5169" s="232"/>
      <c r="G5169" s="111"/>
      <c r="H5169" s="95"/>
      <c r="I5169" s="228">
        <f t="shared" si="300"/>
        <v>0</v>
      </c>
      <c r="J5169" s="129"/>
      <c r="K5169" s="126"/>
      <c r="L5169" s="127"/>
      <c r="M5169" s="128"/>
      <c r="N5169" s="128"/>
      <c r="O5169" s="128"/>
      <c r="P5169" s="128"/>
      <c r="Q5169" s="128"/>
      <c r="R5169" s="128"/>
      <c r="S5169" s="128"/>
      <c r="T5169" s="127"/>
      <c r="U5169" s="131"/>
      <c r="V5169" s="131"/>
      <c r="W5169" s="131"/>
      <c r="X5169" s="131"/>
      <c r="Y5169" s="131"/>
      <c r="Z5169" s="131"/>
      <c r="AA5169" s="131"/>
      <c r="AB5169" s="131"/>
      <c r="AC5169" s="131"/>
      <c r="AD5169" s="131"/>
      <c r="AE5169" s="131"/>
      <c r="AF5169" s="131"/>
      <c r="AG5169" s="131"/>
      <c r="AH5169" s="131"/>
      <c r="AI5169" s="131"/>
    </row>
    <row r="5170" spans="1:35" s="78" customFormat="1" ht="22.2" customHeight="1">
      <c r="A5170" s="112"/>
      <c r="B5170" s="107"/>
      <c r="C5170" s="108"/>
      <c r="D5170" s="65"/>
      <c r="E5170" s="501"/>
      <c r="F5170" s="232"/>
      <c r="G5170" s="111"/>
      <c r="H5170" s="95"/>
      <c r="I5170" s="228">
        <f t="shared" si="300"/>
        <v>0</v>
      </c>
      <c r="J5170" s="129"/>
      <c r="K5170" s="126"/>
      <c r="L5170" s="127"/>
      <c r="M5170" s="128"/>
      <c r="N5170" s="128"/>
      <c r="O5170" s="128"/>
      <c r="P5170" s="128"/>
      <c r="Q5170" s="128"/>
      <c r="R5170" s="128"/>
      <c r="S5170" s="128"/>
      <c r="T5170" s="127"/>
      <c r="U5170" s="131"/>
      <c r="V5170" s="131"/>
      <c r="W5170" s="131"/>
      <c r="X5170" s="131"/>
      <c r="Y5170" s="131"/>
      <c r="Z5170" s="131"/>
      <c r="AA5170" s="131"/>
      <c r="AB5170" s="131"/>
      <c r="AC5170" s="131"/>
      <c r="AD5170" s="131"/>
      <c r="AE5170" s="131"/>
      <c r="AF5170" s="131"/>
      <c r="AG5170" s="131"/>
      <c r="AH5170" s="131"/>
      <c r="AI5170" s="131"/>
    </row>
    <row r="5171" spans="1:35" s="78" customFormat="1" ht="22.5" customHeight="1">
      <c r="A5171" s="112"/>
      <c r="B5171" s="107"/>
      <c r="C5171" s="108"/>
      <c r="D5171" s="65"/>
      <c r="E5171" s="501"/>
      <c r="F5171" s="232"/>
      <c r="G5171" s="111"/>
      <c r="H5171" s="95"/>
      <c r="I5171" s="228">
        <f t="shared" si="300"/>
        <v>0</v>
      </c>
      <c r="J5171" s="129"/>
      <c r="K5171" s="126"/>
      <c r="L5171" s="127"/>
      <c r="M5171" s="128"/>
      <c r="N5171" s="128"/>
      <c r="O5171" s="128"/>
      <c r="P5171" s="128"/>
      <c r="Q5171" s="128"/>
      <c r="R5171" s="128"/>
      <c r="S5171" s="128"/>
      <c r="T5171" s="127"/>
      <c r="U5171" s="131"/>
      <c r="V5171" s="131"/>
      <c r="W5171" s="131"/>
      <c r="X5171" s="131"/>
      <c r="Y5171" s="131"/>
      <c r="Z5171" s="131"/>
      <c r="AA5171" s="131"/>
      <c r="AB5171" s="131"/>
      <c r="AC5171" s="131"/>
      <c r="AD5171" s="131"/>
      <c r="AE5171" s="131"/>
      <c r="AF5171" s="131"/>
      <c r="AG5171" s="131"/>
      <c r="AH5171" s="131"/>
      <c r="AI5171" s="131"/>
    </row>
    <row r="5172" spans="1:35" s="78" customFormat="1" ht="22.5" customHeight="1">
      <c r="A5172" s="112"/>
      <c r="B5172" s="107"/>
      <c r="C5172" s="108"/>
      <c r="D5172" s="65"/>
      <c r="E5172" s="501"/>
      <c r="F5172" s="232"/>
      <c r="G5172" s="111"/>
      <c r="H5172" s="95"/>
      <c r="I5172" s="228">
        <f t="shared" si="300"/>
        <v>0</v>
      </c>
      <c r="J5172" s="129"/>
      <c r="K5172" s="126"/>
      <c r="L5172" s="127"/>
      <c r="M5172" s="128"/>
      <c r="N5172" s="128"/>
      <c r="O5172" s="128"/>
      <c r="P5172" s="128"/>
      <c r="Q5172" s="128"/>
      <c r="R5172" s="128"/>
      <c r="S5172" s="128"/>
      <c r="T5172" s="127"/>
      <c r="U5172" s="131"/>
      <c r="V5172" s="131"/>
      <c r="W5172" s="131"/>
      <c r="X5172" s="131"/>
      <c r="Y5172" s="131"/>
      <c r="Z5172" s="131"/>
      <c r="AA5172" s="131"/>
      <c r="AB5172" s="131"/>
      <c r="AC5172" s="131"/>
      <c r="AD5172" s="131"/>
      <c r="AE5172" s="131"/>
      <c r="AF5172" s="131"/>
      <c r="AG5172" s="131"/>
      <c r="AH5172" s="131"/>
      <c r="AI5172" s="131"/>
    </row>
    <row r="5173" spans="1:35" s="78" customFormat="1" ht="22.5" customHeight="1">
      <c r="B5173" s="107"/>
      <c r="C5173" s="108"/>
      <c r="D5173" s="65"/>
      <c r="E5173" s="501"/>
      <c r="F5173" s="232"/>
      <c r="G5173" s="111"/>
      <c r="H5173" s="95"/>
      <c r="I5173" s="228">
        <f t="shared" si="300"/>
        <v>0</v>
      </c>
      <c r="J5173" s="129"/>
      <c r="K5173" s="126"/>
      <c r="L5173" s="127"/>
      <c r="M5173" s="128"/>
      <c r="N5173" s="128"/>
      <c r="O5173" s="128"/>
      <c r="P5173" s="128"/>
      <c r="Q5173" s="128"/>
      <c r="R5173" s="128"/>
      <c r="S5173" s="128"/>
      <c r="T5173" s="127"/>
      <c r="U5173" s="131"/>
      <c r="V5173" s="131"/>
      <c r="W5173" s="131"/>
      <c r="X5173" s="131"/>
      <c r="Y5173" s="131"/>
      <c r="Z5173" s="131"/>
      <c r="AA5173" s="131"/>
      <c r="AB5173" s="131"/>
      <c r="AC5173" s="131"/>
      <c r="AD5173" s="131"/>
      <c r="AE5173" s="131"/>
      <c r="AF5173" s="131"/>
      <c r="AG5173" s="131"/>
      <c r="AH5173" s="131"/>
      <c r="AI5173" s="131"/>
    </row>
    <row r="5174" spans="1:35" s="78" customFormat="1" ht="22.5" customHeight="1">
      <c r="A5174" s="109"/>
      <c r="B5174" s="107"/>
      <c r="C5174" s="108"/>
      <c r="D5174" s="65"/>
      <c r="E5174" s="501"/>
      <c r="F5174" s="232"/>
      <c r="G5174" s="111"/>
      <c r="H5174" s="95"/>
      <c r="I5174" s="228">
        <f t="shared" si="300"/>
        <v>0</v>
      </c>
      <c r="J5174" s="129"/>
      <c r="K5174" s="126"/>
      <c r="L5174" s="127"/>
      <c r="M5174" s="128"/>
      <c r="N5174" s="128"/>
      <c r="O5174" s="128"/>
      <c r="P5174" s="128"/>
      <c r="Q5174" s="128"/>
      <c r="R5174" s="128"/>
      <c r="S5174" s="128"/>
      <c r="T5174" s="127"/>
      <c r="U5174" s="131"/>
      <c r="V5174" s="131"/>
      <c r="W5174" s="131"/>
      <c r="X5174" s="131"/>
      <c r="Y5174" s="131"/>
      <c r="Z5174" s="131"/>
      <c r="AA5174" s="131"/>
      <c r="AB5174" s="131"/>
      <c r="AC5174" s="131"/>
      <c r="AD5174" s="131"/>
      <c r="AE5174" s="131"/>
      <c r="AF5174" s="131"/>
      <c r="AG5174" s="131"/>
      <c r="AH5174" s="131"/>
      <c r="AI5174" s="131"/>
    </row>
    <row r="5175" spans="1:35" s="78" customFormat="1" ht="22.5" customHeight="1">
      <c r="A5175" s="109"/>
      <c r="B5175" s="107"/>
      <c r="C5175" s="108"/>
      <c r="D5175" s="65"/>
      <c r="E5175" s="501"/>
      <c r="F5175" s="154"/>
      <c r="G5175" s="111"/>
      <c r="H5175" s="95"/>
      <c r="I5175" s="228">
        <f t="shared" si="300"/>
        <v>0</v>
      </c>
      <c r="J5175" s="129"/>
      <c r="K5175" s="126"/>
      <c r="L5175" s="127"/>
      <c r="M5175" s="128"/>
      <c r="N5175" s="128"/>
      <c r="O5175" s="128"/>
      <c r="P5175" s="128"/>
      <c r="Q5175" s="128"/>
      <c r="R5175" s="128"/>
      <c r="S5175" s="128"/>
      <c r="T5175" s="127"/>
      <c r="U5175" s="131"/>
      <c r="V5175" s="131"/>
      <c r="W5175" s="131"/>
      <c r="X5175" s="131"/>
      <c r="Y5175" s="131"/>
      <c r="Z5175" s="131"/>
      <c r="AA5175" s="131"/>
      <c r="AB5175" s="131"/>
      <c r="AC5175" s="131"/>
      <c r="AD5175" s="131"/>
      <c r="AE5175" s="131"/>
      <c r="AF5175" s="131"/>
      <c r="AG5175" s="131"/>
      <c r="AH5175" s="131"/>
      <c r="AI5175" s="131"/>
    </row>
    <row r="5176" spans="1:35" s="78" customFormat="1" ht="22.5" customHeight="1">
      <c r="A5176" s="109"/>
      <c r="B5176" s="107"/>
      <c r="C5176" s="108"/>
      <c r="D5176" s="65"/>
      <c r="E5176" s="501"/>
      <c r="F5176" s="154"/>
      <c r="G5176" s="111"/>
      <c r="H5176" s="95"/>
      <c r="I5176" s="228">
        <f t="shared" si="300"/>
        <v>0</v>
      </c>
      <c r="J5176" s="129"/>
      <c r="K5176" s="126"/>
      <c r="L5176" s="127"/>
      <c r="M5176" s="128"/>
      <c r="N5176" s="128"/>
      <c r="O5176" s="128"/>
      <c r="P5176" s="128"/>
      <c r="Q5176" s="128"/>
      <c r="R5176" s="128"/>
      <c r="S5176" s="128"/>
      <c r="T5176" s="127"/>
      <c r="U5176" s="131"/>
      <c r="V5176" s="131"/>
      <c r="W5176" s="131"/>
      <c r="X5176" s="131"/>
      <c r="Y5176" s="131"/>
      <c r="Z5176" s="131"/>
      <c r="AA5176" s="131"/>
      <c r="AB5176" s="131"/>
      <c r="AC5176" s="131"/>
      <c r="AD5176" s="131"/>
      <c r="AE5176" s="131"/>
      <c r="AF5176" s="131"/>
      <c r="AG5176" s="131"/>
      <c r="AH5176" s="131"/>
      <c r="AI5176" s="131"/>
    </row>
    <row r="5177" spans="1:35" s="78" customFormat="1" ht="22.5" customHeight="1">
      <c r="A5177" s="109"/>
      <c r="B5177" s="107"/>
      <c r="C5177" s="108"/>
      <c r="D5177" s="65"/>
      <c r="E5177" s="501"/>
      <c r="F5177" s="232"/>
      <c r="G5177" s="111"/>
      <c r="H5177" s="95"/>
      <c r="I5177" s="228">
        <f t="shared" si="300"/>
        <v>0</v>
      </c>
      <c r="J5177" s="129"/>
      <c r="K5177" s="126"/>
      <c r="L5177" s="127"/>
      <c r="M5177" s="128"/>
      <c r="N5177" s="128"/>
      <c r="O5177" s="128"/>
      <c r="P5177" s="128"/>
      <c r="Q5177" s="128"/>
      <c r="R5177" s="128"/>
      <c r="S5177" s="128"/>
      <c r="T5177" s="127"/>
      <c r="U5177" s="131"/>
      <c r="V5177" s="131"/>
      <c r="W5177" s="131"/>
      <c r="X5177" s="131"/>
      <c r="Y5177" s="131"/>
      <c r="Z5177" s="131"/>
      <c r="AA5177" s="131"/>
      <c r="AB5177" s="131"/>
      <c r="AC5177" s="131"/>
      <c r="AD5177" s="131"/>
      <c r="AE5177" s="131"/>
      <c r="AF5177" s="131"/>
      <c r="AG5177" s="131"/>
      <c r="AH5177" s="131"/>
      <c r="AI5177" s="131"/>
    </row>
    <row r="5178" spans="1:35" s="78" customFormat="1" ht="22.5" customHeight="1">
      <c r="A5178" s="109"/>
      <c r="B5178" s="107"/>
      <c r="C5178" s="108"/>
      <c r="D5178" s="65"/>
      <c r="E5178" s="501"/>
      <c r="F5178" s="232"/>
      <c r="G5178" s="111"/>
      <c r="H5178" s="95"/>
      <c r="I5178" s="228">
        <f t="shared" si="300"/>
        <v>0</v>
      </c>
      <c r="J5178" s="129"/>
      <c r="K5178" s="126"/>
      <c r="L5178" s="127"/>
      <c r="M5178" s="128"/>
      <c r="N5178" s="128"/>
      <c r="O5178" s="128"/>
      <c r="P5178" s="128"/>
      <c r="Q5178" s="128"/>
      <c r="R5178" s="128"/>
      <c r="S5178" s="128"/>
      <c r="T5178" s="127"/>
      <c r="U5178" s="131"/>
      <c r="V5178" s="131"/>
      <c r="W5178" s="131"/>
      <c r="X5178" s="131"/>
      <c r="Y5178" s="131"/>
      <c r="Z5178" s="131"/>
      <c r="AA5178" s="131"/>
      <c r="AB5178" s="131"/>
      <c r="AC5178" s="131"/>
      <c r="AD5178" s="131"/>
      <c r="AE5178" s="131"/>
      <c r="AF5178" s="131"/>
      <c r="AG5178" s="131"/>
      <c r="AH5178" s="131"/>
      <c r="AI5178" s="131"/>
    </row>
    <row r="5179" spans="1:35" s="78" customFormat="1" ht="22.5" customHeight="1">
      <c r="A5179" s="109"/>
      <c r="B5179" s="107"/>
      <c r="C5179" s="108"/>
      <c r="D5179" s="65"/>
      <c r="E5179" s="501"/>
      <c r="F5179" s="232"/>
      <c r="G5179" s="111"/>
      <c r="H5179" s="95"/>
      <c r="I5179" s="228">
        <f t="shared" si="300"/>
        <v>0</v>
      </c>
      <c r="J5179" s="129"/>
      <c r="K5179" s="126"/>
      <c r="L5179" s="127"/>
      <c r="M5179" s="128"/>
      <c r="N5179" s="128"/>
      <c r="O5179" s="128"/>
      <c r="P5179" s="128"/>
      <c r="Q5179" s="128"/>
      <c r="R5179" s="128"/>
      <c r="S5179" s="128"/>
      <c r="T5179" s="127"/>
      <c r="U5179" s="131"/>
      <c r="V5179" s="131"/>
      <c r="W5179" s="131"/>
      <c r="X5179" s="131"/>
      <c r="Y5179" s="131"/>
      <c r="Z5179" s="131"/>
      <c r="AA5179" s="131"/>
      <c r="AB5179" s="131"/>
      <c r="AC5179" s="131"/>
      <c r="AD5179" s="131"/>
      <c r="AE5179" s="131"/>
      <c r="AF5179" s="131"/>
      <c r="AG5179" s="131"/>
      <c r="AH5179" s="131"/>
      <c r="AI5179" s="131"/>
    </row>
    <row r="5180" spans="1:35" s="78" customFormat="1" ht="22.5" customHeight="1">
      <c r="A5180" s="109"/>
      <c r="B5180" s="107"/>
      <c r="C5180" s="108"/>
      <c r="D5180" s="65"/>
      <c r="E5180" s="501"/>
      <c r="F5180" s="232"/>
      <c r="G5180" s="111"/>
      <c r="H5180" s="95"/>
      <c r="I5180" s="228">
        <f t="shared" si="300"/>
        <v>0</v>
      </c>
      <c r="J5180" s="129"/>
      <c r="K5180" s="126"/>
      <c r="L5180" s="127"/>
      <c r="M5180" s="128"/>
      <c r="N5180" s="128"/>
      <c r="O5180" s="128"/>
      <c r="P5180" s="128"/>
      <c r="Q5180" s="128"/>
      <c r="R5180" s="128"/>
      <c r="S5180" s="128"/>
      <c r="T5180" s="127"/>
      <c r="U5180" s="131"/>
      <c r="V5180" s="131"/>
      <c r="W5180" s="131"/>
      <c r="X5180" s="131"/>
      <c r="Y5180" s="131"/>
      <c r="Z5180" s="131"/>
      <c r="AA5180" s="131"/>
      <c r="AB5180" s="131"/>
      <c r="AC5180" s="131"/>
      <c r="AD5180" s="131"/>
      <c r="AE5180" s="131"/>
      <c r="AF5180" s="131"/>
      <c r="AG5180" s="131"/>
      <c r="AH5180" s="131"/>
      <c r="AI5180" s="131"/>
    </row>
    <row r="5181" spans="1:35" s="78" customFormat="1" ht="22.5" customHeight="1">
      <c r="A5181" s="109"/>
      <c r="B5181" s="107"/>
      <c r="C5181" s="108"/>
      <c r="D5181" s="65"/>
      <c r="E5181" s="501"/>
      <c r="F5181" s="232"/>
      <c r="G5181" s="111"/>
      <c r="H5181" s="95"/>
      <c r="I5181" s="228">
        <f t="shared" si="300"/>
        <v>0</v>
      </c>
      <c r="J5181" s="129"/>
      <c r="K5181" s="126"/>
      <c r="L5181" s="127"/>
      <c r="M5181" s="128"/>
      <c r="N5181" s="128"/>
      <c r="O5181" s="128"/>
      <c r="P5181" s="128"/>
      <c r="Q5181" s="128"/>
      <c r="R5181" s="128"/>
      <c r="S5181" s="128"/>
      <c r="T5181" s="127"/>
      <c r="U5181" s="131"/>
      <c r="V5181" s="131"/>
      <c r="W5181" s="131"/>
      <c r="X5181" s="131"/>
      <c r="Y5181" s="131"/>
      <c r="Z5181" s="131"/>
      <c r="AA5181" s="131"/>
      <c r="AB5181" s="131"/>
      <c r="AC5181" s="131"/>
      <c r="AD5181" s="131"/>
      <c r="AE5181" s="131"/>
      <c r="AF5181" s="131"/>
      <c r="AG5181" s="131"/>
      <c r="AH5181" s="131"/>
      <c r="AI5181" s="131"/>
    </row>
    <row r="5182" spans="1:35" s="78" customFormat="1" ht="22.5" customHeight="1">
      <c r="A5182" s="109"/>
      <c r="B5182" s="107"/>
      <c r="C5182" s="108"/>
      <c r="D5182" s="65"/>
      <c r="E5182" s="501"/>
      <c r="F5182" s="232"/>
      <c r="G5182" s="111"/>
      <c r="H5182" s="95"/>
      <c r="I5182" s="228">
        <f t="shared" si="300"/>
        <v>0</v>
      </c>
      <c r="J5182" s="129"/>
      <c r="K5182" s="126"/>
      <c r="L5182" s="127"/>
      <c r="M5182" s="128"/>
      <c r="N5182" s="128"/>
      <c r="O5182" s="128"/>
      <c r="P5182" s="128"/>
      <c r="Q5182" s="128"/>
      <c r="R5182" s="128"/>
      <c r="S5182" s="128"/>
      <c r="T5182" s="127"/>
      <c r="U5182" s="131"/>
      <c r="V5182" s="131"/>
      <c r="W5182" s="131"/>
      <c r="X5182" s="131"/>
      <c r="Y5182" s="131"/>
      <c r="Z5182" s="131"/>
      <c r="AA5182" s="131"/>
      <c r="AB5182" s="131"/>
      <c r="AC5182" s="131"/>
      <c r="AD5182" s="131"/>
      <c r="AE5182" s="131"/>
      <c r="AF5182" s="131"/>
      <c r="AG5182" s="131"/>
      <c r="AH5182" s="131"/>
      <c r="AI5182" s="131"/>
    </row>
    <row r="5183" spans="1:35" s="78" customFormat="1" ht="22.5" customHeight="1">
      <c r="A5183" s="112"/>
      <c r="B5183" s="107"/>
      <c r="C5183" s="108"/>
      <c r="D5183" s="65"/>
      <c r="E5183" s="501"/>
      <c r="F5183" s="232"/>
      <c r="G5183" s="111"/>
      <c r="H5183" s="95"/>
      <c r="I5183" s="228">
        <f t="shared" si="300"/>
        <v>0</v>
      </c>
      <c r="J5183" s="129"/>
      <c r="K5183" s="126"/>
      <c r="L5183" s="127"/>
      <c r="M5183" s="128"/>
      <c r="N5183" s="128"/>
      <c r="O5183" s="128"/>
      <c r="P5183" s="128"/>
      <c r="Q5183" s="128"/>
      <c r="R5183" s="128"/>
      <c r="S5183" s="128"/>
      <c r="T5183" s="127"/>
      <c r="U5183" s="131"/>
      <c r="V5183" s="131"/>
      <c r="W5183" s="131"/>
      <c r="X5183" s="131"/>
      <c r="Y5183" s="131"/>
      <c r="Z5183" s="131"/>
      <c r="AA5183" s="131"/>
      <c r="AB5183" s="131"/>
      <c r="AC5183" s="131"/>
      <c r="AD5183" s="131"/>
      <c r="AE5183" s="131"/>
      <c r="AF5183" s="131"/>
      <c r="AG5183" s="131"/>
      <c r="AH5183" s="131"/>
      <c r="AI5183" s="131"/>
    </row>
    <row r="5184" spans="1:35" s="78" customFormat="1" ht="22.5" customHeight="1">
      <c r="A5184" s="109"/>
      <c r="B5184" s="107"/>
      <c r="C5184" s="108"/>
      <c r="D5184" s="65"/>
      <c r="E5184" s="501"/>
      <c r="F5184" s="232"/>
      <c r="G5184" s="111"/>
      <c r="H5184" s="95"/>
      <c r="I5184" s="228">
        <f t="shared" si="300"/>
        <v>0</v>
      </c>
      <c r="J5184" s="129"/>
      <c r="K5184" s="126"/>
      <c r="L5184" s="127"/>
      <c r="M5184" s="128"/>
      <c r="N5184" s="128"/>
      <c r="O5184" s="128"/>
      <c r="P5184" s="128"/>
      <c r="Q5184" s="128"/>
      <c r="R5184" s="128"/>
      <c r="S5184" s="128"/>
      <c r="T5184" s="127"/>
      <c r="U5184" s="131"/>
      <c r="V5184" s="131"/>
      <c r="W5184" s="131"/>
      <c r="X5184" s="131"/>
      <c r="Y5184" s="131"/>
      <c r="Z5184" s="131"/>
      <c r="AA5184" s="131"/>
      <c r="AB5184" s="131"/>
      <c r="AC5184" s="131"/>
      <c r="AD5184" s="131"/>
      <c r="AE5184" s="131"/>
      <c r="AF5184" s="131"/>
      <c r="AG5184" s="131"/>
      <c r="AH5184" s="131"/>
      <c r="AI5184" s="131"/>
    </row>
    <row r="5185" spans="1:35" s="78" customFormat="1" ht="22.5" customHeight="1">
      <c r="B5185" s="107"/>
      <c r="C5185" s="108"/>
      <c r="D5185" s="506"/>
      <c r="E5185" s="507"/>
      <c r="G5185" s="160"/>
      <c r="H5185" s="95"/>
      <c r="I5185" s="228">
        <f t="shared" si="300"/>
        <v>0</v>
      </c>
      <c r="J5185" s="129"/>
      <c r="K5185" s="126"/>
      <c r="L5185" s="127"/>
      <c r="M5185" s="128"/>
      <c r="N5185" s="128"/>
      <c r="O5185" s="128"/>
      <c r="P5185" s="128"/>
      <c r="Q5185" s="128"/>
      <c r="R5185" s="128"/>
      <c r="S5185" s="128"/>
      <c r="T5185" s="127"/>
      <c r="U5185" s="131"/>
      <c r="V5185" s="131"/>
      <c r="W5185" s="131"/>
      <c r="X5185" s="131"/>
      <c r="Y5185" s="131"/>
      <c r="Z5185" s="131"/>
      <c r="AA5185" s="131"/>
      <c r="AB5185" s="131"/>
      <c r="AC5185" s="131"/>
      <c r="AD5185" s="131"/>
      <c r="AE5185" s="131"/>
      <c r="AF5185" s="131"/>
      <c r="AG5185" s="131"/>
      <c r="AH5185" s="131"/>
      <c r="AI5185" s="131"/>
    </row>
    <row r="5186" spans="1:35" s="78" customFormat="1" ht="22.5" customHeight="1">
      <c r="B5186" s="107"/>
      <c r="C5186" s="108"/>
      <c r="D5186" s="506"/>
      <c r="E5186" s="507"/>
      <c r="G5186" s="160"/>
      <c r="H5186" s="95"/>
      <c r="I5186" s="228">
        <f t="shared" si="300"/>
        <v>0</v>
      </c>
      <c r="J5186" s="129"/>
      <c r="K5186" s="126"/>
      <c r="L5186" s="127"/>
      <c r="M5186" s="128"/>
      <c r="N5186" s="128"/>
      <c r="O5186" s="128"/>
      <c r="P5186" s="128"/>
      <c r="Q5186" s="128"/>
      <c r="R5186" s="128"/>
      <c r="S5186" s="128"/>
      <c r="T5186" s="127"/>
      <c r="U5186" s="131"/>
      <c r="V5186" s="131"/>
      <c r="W5186" s="131"/>
      <c r="X5186" s="131"/>
      <c r="Y5186" s="131"/>
      <c r="Z5186" s="131"/>
      <c r="AA5186" s="131"/>
      <c r="AB5186" s="131"/>
      <c r="AC5186" s="131"/>
      <c r="AD5186" s="131"/>
      <c r="AE5186" s="131"/>
      <c r="AF5186" s="131"/>
      <c r="AG5186" s="131"/>
      <c r="AH5186" s="131"/>
      <c r="AI5186" s="131"/>
    </row>
    <row r="5187" spans="1:35" s="78" customFormat="1" ht="22.5" customHeight="1">
      <c r="B5187" s="107"/>
      <c r="C5187" s="108"/>
      <c r="D5187" s="65"/>
      <c r="E5187" s="501"/>
      <c r="F5187" s="232"/>
      <c r="G5187" s="111"/>
      <c r="H5187" s="95"/>
      <c r="I5187" s="228">
        <f t="shared" si="300"/>
        <v>0</v>
      </c>
      <c r="J5187" s="129"/>
      <c r="K5187" s="126"/>
      <c r="L5187" s="127"/>
      <c r="M5187" s="128"/>
      <c r="N5187" s="128"/>
      <c r="O5187" s="128"/>
      <c r="P5187" s="128"/>
      <c r="Q5187" s="128"/>
      <c r="R5187" s="128"/>
      <c r="S5187" s="128"/>
      <c r="T5187" s="127"/>
      <c r="U5187" s="131"/>
      <c r="V5187" s="131"/>
      <c r="W5187" s="131"/>
      <c r="X5187" s="131"/>
      <c r="Y5187" s="131"/>
      <c r="Z5187" s="131"/>
      <c r="AA5187" s="131"/>
      <c r="AB5187" s="131"/>
      <c r="AC5187" s="131"/>
      <c r="AD5187" s="131"/>
      <c r="AE5187" s="131"/>
      <c r="AF5187" s="131"/>
      <c r="AG5187" s="131"/>
      <c r="AH5187" s="131"/>
      <c r="AI5187" s="131"/>
    </row>
    <row r="5188" spans="1:35" s="78" customFormat="1" ht="22.5" customHeight="1">
      <c r="B5188" s="107"/>
      <c r="C5188" s="108"/>
      <c r="D5188" s="65"/>
      <c r="E5188" s="501"/>
      <c r="F5188" s="232"/>
      <c r="G5188" s="111"/>
      <c r="H5188" s="95"/>
      <c r="I5188" s="228">
        <f t="shared" si="300"/>
        <v>0</v>
      </c>
      <c r="J5188" s="129"/>
      <c r="K5188" s="126"/>
      <c r="L5188" s="127"/>
      <c r="M5188" s="128"/>
      <c r="N5188" s="128"/>
      <c r="O5188" s="128"/>
      <c r="P5188" s="128"/>
      <c r="Q5188" s="128"/>
      <c r="R5188" s="128"/>
      <c r="S5188" s="128"/>
      <c r="T5188" s="127"/>
      <c r="U5188" s="131"/>
      <c r="V5188" s="131"/>
      <c r="W5188" s="131"/>
      <c r="X5188" s="131"/>
      <c r="Y5188" s="131"/>
      <c r="Z5188" s="131"/>
      <c r="AA5188" s="131"/>
      <c r="AB5188" s="131"/>
      <c r="AC5188" s="131"/>
      <c r="AD5188" s="131"/>
      <c r="AE5188" s="131"/>
      <c r="AF5188" s="131"/>
      <c r="AG5188" s="131"/>
      <c r="AH5188" s="131"/>
      <c r="AI5188" s="131"/>
    </row>
    <row r="5189" spans="1:35" s="78" customFormat="1" ht="22.2" customHeight="1">
      <c r="A5189" s="112"/>
      <c r="B5189" s="107"/>
      <c r="C5189" s="108"/>
      <c r="D5189" s="66"/>
      <c r="E5189" s="501"/>
      <c r="F5189" s="232"/>
      <c r="G5189" s="111"/>
      <c r="H5189" s="95"/>
      <c r="I5189" s="228">
        <f t="shared" si="300"/>
        <v>0</v>
      </c>
      <c r="J5189" s="129"/>
      <c r="K5189" s="126"/>
      <c r="L5189" s="127"/>
      <c r="M5189" s="128"/>
      <c r="N5189" s="128"/>
      <c r="O5189" s="128"/>
      <c r="P5189" s="128"/>
      <c r="Q5189" s="128"/>
      <c r="R5189" s="128"/>
      <c r="S5189" s="128"/>
      <c r="T5189" s="127"/>
      <c r="U5189" s="131"/>
      <c r="V5189" s="131"/>
      <c r="W5189" s="131"/>
      <c r="X5189" s="131"/>
      <c r="Y5189" s="131"/>
      <c r="Z5189" s="131"/>
      <c r="AA5189" s="131"/>
      <c r="AB5189" s="131"/>
      <c r="AC5189" s="131"/>
      <c r="AD5189" s="131"/>
      <c r="AE5189" s="131"/>
      <c r="AF5189" s="131"/>
      <c r="AG5189" s="131"/>
      <c r="AH5189" s="131"/>
      <c r="AI5189" s="131"/>
    </row>
    <row r="5190" spans="1:35" s="78" customFormat="1" ht="22.5" customHeight="1">
      <c r="A5190" s="109"/>
      <c r="B5190" s="107"/>
      <c r="C5190" s="108"/>
      <c r="D5190" s="65"/>
      <c r="E5190" s="501"/>
      <c r="F5190" s="232"/>
      <c r="G5190" s="111"/>
      <c r="H5190" s="95"/>
      <c r="I5190" s="228">
        <f t="shared" si="300"/>
        <v>0</v>
      </c>
      <c r="J5190" s="129"/>
      <c r="K5190" s="126"/>
      <c r="L5190" s="127"/>
      <c r="M5190" s="128"/>
      <c r="N5190" s="128"/>
      <c r="O5190" s="128"/>
      <c r="P5190" s="128"/>
      <c r="Q5190" s="128"/>
      <c r="R5190" s="128"/>
      <c r="S5190" s="128"/>
      <c r="T5190" s="127"/>
      <c r="U5190" s="131"/>
      <c r="V5190" s="131"/>
      <c r="W5190" s="131"/>
      <c r="X5190" s="131"/>
      <c r="Y5190" s="131"/>
      <c r="Z5190" s="131"/>
      <c r="AA5190" s="131"/>
      <c r="AB5190" s="131"/>
      <c r="AC5190" s="131"/>
      <c r="AD5190" s="131"/>
      <c r="AE5190" s="131"/>
      <c r="AF5190" s="131"/>
      <c r="AG5190" s="131"/>
      <c r="AH5190" s="131"/>
      <c r="AI5190" s="131"/>
    </row>
    <row r="5191" spans="1:35" s="78" customFormat="1" ht="22.5" customHeight="1">
      <c r="B5191" s="107"/>
      <c r="C5191" s="108"/>
      <c r="D5191" s="65"/>
      <c r="E5191" s="501"/>
      <c r="F5191" s="232"/>
      <c r="G5191" s="111"/>
      <c r="H5191" s="95"/>
      <c r="I5191" s="228">
        <f t="shared" si="300"/>
        <v>0</v>
      </c>
      <c r="J5191" s="129"/>
      <c r="K5191" s="126"/>
      <c r="L5191" s="127"/>
      <c r="M5191" s="128"/>
      <c r="N5191" s="128"/>
      <c r="O5191" s="128"/>
      <c r="P5191" s="128"/>
      <c r="Q5191" s="128"/>
      <c r="R5191" s="128"/>
      <c r="S5191" s="128"/>
      <c r="T5191" s="127"/>
      <c r="U5191" s="131"/>
      <c r="V5191" s="131"/>
      <c r="W5191" s="131"/>
      <c r="X5191" s="131"/>
      <c r="Y5191" s="131"/>
      <c r="Z5191" s="131"/>
      <c r="AA5191" s="131"/>
      <c r="AB5191" s="131"/>
      <c r="AC5191" s="131"/>
      <c r="AD5191" s="131"/>
      <c r="AE5191" s="131"/>
      <c r="AF5191" s="131"/>
      <c r="AG5191" s="131"/>
      <c r="AH5191" s="131"/>
      <c r="AI5191" s="131"/>
    </row>
    <row r="5192" spans="1:35" s="78" customFormat="1" ht="22.5" customHeight="1">
      <c r="B5192" s="107"/>
      <c r="C5192" s="108"/>
      <c r="D5192" s="65"/>
      <c r="E5192" s="501"/>
      <c r="F5192" s="232"/>
      <c r="G5192" s="111"/>
      <c r="H5192" s="95"/>
      <c r="I5192" s="228">
        <f t="shared" si="300"/>
        <v>0</v>
      </c>
      <c r="J5192" s="129"/>
      <c r="K5192" s="126"/>
      <c r="L5192" s="127"/>
      <c r="M5192" s="128"/>
      <c r="N5192" s="128"/>
      <c r="O5192" s="128"/>
      <c r="P5192" s="128"/>
      <c r="Q5192" s="128"/>
      <c r="R5192" s="128"/>
      <c r="S5192" s="128"/>
      <c r="T5192" s="127"/>
      <c r="U5192" s="131"/>
      <c r="V5192" s="131"/>
      <c r="W5192" s="131"/>
      <c r="X5192" s="131"/>
      <c r="Y5192" s="131"/>
      <c r="Z5192" s="131"/>
      <c r="AA5192" s="131"/>
      <c r="AB5192" s="131"/>
      <c r="AC5192" s="131"/>
      <c r="AD5192" s="131"/>
      <c r="AE5192" s="131"/>
      <c r="AF5192" s="131"/>
      <c r="AG5192" s="131"/>
      <c r="AH5192" s="131"/>
      <c r="AI5192" s="131"/>
    </row>
    <row r="5193" spans="1:35" s="78" customFormat="1" ht="22.5" customHeight="1">
      <c r="B5193" s="107"/>
      <c r="C5193" s="108"/>
      <c r="D5193" s="65"/>
      <c r="E5193" s="501"/>
      <c r="F5193" s="232"/>
      <c r="G5193" s="111"/>
      <c r="H5193" s="95"/>
      <c r="I5193" s="228">
        <f t="shared" si="300"/>
        <v>0</v>
      </c>
      <c r="J5193" s="129"/>
      <c r="K5193" s="126"/>
      <c r="L5193" s="127"/>
      <c r="M5193" s="128"/>
      <c r="N5193" s="128"/>
      <c r="O5193" s="128"/>
      <c r="P5193" s="128"/>
      <c r="Q5193" s="128"/>
      <c r="R5193" s="128"/>
      <c r="S5193" s="128"/>
      <c r="T5193" s="127"/>
      <c r="U5193" s="131"/>
      <c r="V5193" s="131"/>
      <c r="W5193" s="131"/>
      <c r="X5193" s="131"/>
      <c r="Y5193" s="131"/>
      <c r="Z5193" s="131"/>
      <c r="AA5193" s="131"/>
      <c r="AB5193" s="131"/>
      <c r="AC5193" s="131"/>
      <c r="AD5193" s="131"/>
      <c r="AE5193" s="131"/>
      <c r="AF5193" s="131"/>
      <c r="AG5193" s="131"/>
      <c r="AH5193" s="131"/>
      <c r="AI5193" s="131"/>
    </row>
    <row r="5194" spans="1:35" s="78" customFormat="1" ht="22.5" customHeight="1">
      <c r="B5194" s="107"/>
      <c r="C5194" s="108"/>
      <c r="D5194" s="65"/>
      <c r="E5194" s="501"/>
      <c r="F5194" s="232"/>
      <c r="G5194" s="111"/>
      <c r="H5194" s="95"/>
      <c r="I5194" s="228">
        <f t="shared" si="300"/>
        <v>0</v>
      </c>
      <c r="J5194" s="129"/>
      <c r="K5194" s="126"/>
      <c r="L5194" s="127"/>
      <c r="M5194" s="128"/>
      <c r="N5194" s="128"/>
      <c r="O5194" s="128"/>
      <c r="P5194" s="128"/>
      <c r="Q5194" s="128"/>
      <c r="R5194" s="128"/>
      <c r="S5194" s="128"/>
      <c r="T5194" s="127"/>
      <c r="U5194" s="131"/>
      <c r="V5194" s="131"/>
      <c r="W5194" s="131"/>
      <c r="X5194" s="131"/>
      <c r="Y5194" s="131"/>
      <c r="Z5194" s="131"/>
      <c r="AA5194" s="131"/>
      <c r="AB5194" s="131"/>
      <c r="AC5194" s="131"/>
      <c r="AD5194" s="131"/>
      <c r="AE5194" s="131"/>
      <c r="AF5194" s="131"/>
      <c r="AG5194" s="131"/>
      <c r="AH5194" s="131"/>
      <c r="AI5194" s="131"/>
    </row>
    <row r="5195" spans="1:35" s="78" customFormat="1" ht="22.5" customHeight="1">
      <c r="A5195" s="112"/>
      <c r="B5195" s="107"/>
      <c r="C5195" s="108"/>
      <c r="D5195" s="65"/>
      <c r="E5195" s="501"/>
      <c r="F5195" s="232"/>
      <c r="G5195" s="111"/>
      <c r="H5195" s="95"/>
      <c r="I5195" s="228">
        <f t="shared" si="300"/>
        <v>0</v>
      </c>
      <c r="J5195" s="129"/>
      <c r="K5195" s="126"/>
      <c r="L5195" s="127"/>
      <c r="M5195" s="128"/>
      <c r="N5195" s="128"/>
      <c r="O5195" s="128"/>
      <c r="P5195" s="128"/>
      <c r="Q5195" s="128"/>
      <c r="R5195" s="128"/>
      <c r="S5195" s="128"/>
      <c r="T5195" s="127"/>
      <c r="U5195" s="131"/>
      <c r="V5195" s="131"/>
      <c r="W5195" s="131"/>
      <c r="X5195" s="131"/>
      <c r="Y5195" s="131"/>
      <c r="Z5195" s="131"/>
      <c r="AA5195" s="131"/>
      <c r="AB5195" s="131"/>
      <c r="AC5195" s="131"/>
      <c r="AD5195" s="131"/>
      <c r="AE5195" s="131"/>
      <c r="AF5195" s="131"/>
      <c r="AG5195" s="131"/>
      <c r="AH5195" s="131"/>
      <c r="AI5195" s="131"/>
    </row>
    <row r="5196" spans="1:35" s="78" customFormat="1" ht="22.5" customHeight="1">
      <c r="A5196" s="109"/>
      <c r="B5196" s="107"/>
      <c r="C5196" s="108"/>
      <c r="D5196" s="65"/>
      <c r="E5196" s="501"/>
      <c r="F5196" s="232"/>
      <c r="G5196" s="111"/>
      <c r="H5196" s="95"/>
      <c r="I5196" s="228">
        <f t="shared" si="300"/>
        <v>0</v>
      </c>
      <c r="J5196" s="129"/>
      <c r="K5196" s="126"/>
      <c r="L5196" s="127"/>
      <c r="M5196" s="128"/>
      <c r="N5196" s="128"/>
      <c r="O5196" s="128"/>
      <c r="P5196" s="128"/>
      <c r="Q5196" s="128"/>
      <c r="R5196" s="128"/>
      <c r="S5196" s="128"/>
      <c r="T5196" s="127"/>
      <c r="U5196" s="131"/>
      <c r="V5196" s="131"/>
      <c r="W5196" s="131"/>
      <c r="X5196" s="131"/>
      <c r="Y5196" s="131"/>
      <c r="Z5196" s="131"/>
      <c r="AA5196" s="131"/>
      <c r="AB5196" s="131"/>
      <c r="AC5196" s="131"/>
      <c r="AD5196" s="131"/>
      <c r="AE5196" s="131"/>
      <c r="AF5196" s="131"/>
      <c r="AG5196" s="131"/>
      <c r="AH5196" s="131"/>
      <c r="AI5196" s="131"/>
    </row>
    <row r="5197" spans="1:35" s="78" customFormat="1" ht="22.5" customHeight="1">
      <c r="B5197" s="107"/>
      <c r="C5197" s="108"/>
      <c r="D5197" s="65"/>
      <c r="E5197" s="501"/>
      <c r="F5197" s="232"/>
      <c r="G5197" s="111"/>
      <c r="H5197" s="95"/>
      <c r="I5197" s="228">
        <f t="shared" si="300"/>
        <v>0</v>
      </c>
      <c r="J5197" s="129"/>
      <c r="K5197" s="126"/>
      <c r="L5197" s="127"/>
      <c r="M5197" s="128"/>
      <c r="N5197" s="128"/>
      <c r="O5197" s="128"/>
      <c r="P5197" s="128"/>
      <c r="Q5197" s="128"/>
      <c r="R5197" s="128"/>
      <c r="S5197" s="128"/>
      <c r="T5197" s="127"/>
      <c r="U5197" s="131"/>
      <c r="V5197" s="131"/>
      <c r="W5197" s="131"/>
      <c r="X5197" s="131"/>
      <c r="Y5197" s="131"/>
      <c r="Z5197" s="131"/>
      <c r="AA5197" s="131"/>
      <c r="AB5197" s="131"/>
      <c r="AC5197" s="131"/>
      <c r="AD5197" s="131"/>
      <c r="AE5197" s="131"/>
      <c r="AF5197" s="131"/>
      <c r="AG5197" s="131"/>
      <c r="AH5197" s="131"/>
      <c r="AI5197" s="131"/>
    </row>
    <row r="5198" spans="1:35" s="78" customFormat="1" ht="21" customHeight="1">
      <c r="A5198" s="112"/>
      <c r="B5198" s="107"/>
      <c r="C5198" s="108"/>
      <c r="D5198" s="65"/>
      <c r="E5198" s="501"/>
      <c r="F5198" s="232"/>
      <c r="G5198" s="111"/>
      <c r="H5198" s="95"/>
      <c r="I5198" s="228">
        <f t="shared" si="300"/>
        <v>0</v>
      </c>
      <c r="J5198" s="129"/>
      <c r="K5198" s="126"/>
      <c r="L5198" s="127"/>
      <c r="M5198" s="128"/>
      <c r="N5198" s="128"/>
      <c r="O5198" s="128"/>
      <c r="P5198" s="128"/>
      <c r="Q5198" s="128"/>
      <c r="R5198" s="128"/>
      <c r="S5198" s="128"/>
      <c r="T5198" s="127"/>
      <c r="U5198" s="131"/>
      <c r="V5198" s="131"/>
      <c r="W5198" s="131"/>
      <c r="X5198" s="131"/>
      <c r="Y5198" s="131"/>
      <c r="Z5198" s="131"/>
      <c r="AA5198" s="131"/>
      <c r="AB5198" s="131"/>
      <c r="AC5198" s="131"/>
      <c r="AD5198" s="131"/>
      <c r="AE5198" s="131"/>
      <c r="AF5198" s="131"/>
      <c r="AG5198" s="131"/>
      <c r="AH5198" s="131"/>
      <c r="AI5198" s="131"/>
    </row>
    <row r="5199" spans="1:35" s="78" customFormat="1" ht="22.5" customHeight="1">
      <c r="A5199" s="112"/>
      <c r="B5199" s="107"/>
      <c r="C5199" s="108"/>
      <c r="D5199" s="65"/>
      <c r="E5199" s="501"/>
      <c r="F5199" s="232"/>
      <c r="G5199" s="111"/>
      <c r="H5199" s="95"/>
      <c r="I5199" s="228">
        <f t="shared" si="300"/>
        <v>0</v>
      </c>
      <c r="J5199" s="129"/>
      <c r="K5199" s="126"/>
      <c r="L5199" s="127"/>
      <c r="M5199" s="128"/>
      <c r="N5199" s="128"/>
      <c r="O5199" s="128"/>
      <c r="P5199" s="128"/>
      <c r="Q5199" s="128"/>
      <c r="R5199" s="128"/>
      <c r="S5199" s="128"/>
      <c r="T5199" s="127"/>
      <c r="U5199" s="131"/>
      <c r="V5199" s="131"/>
      <c r="W5199" s="131"/>
      <c r="X5199" s="131"/>
      <c r="Y5199" s="131"/>
      <c r="Z5199" s="131"/>
      <c r="AA5199" s="131"/>
      <c r="AB5199" s="131"/>
      <c r="AC5199" s="131"/>
      <c r="AD5199" s="131"/>
      <c r="AE5199" s="131"/>
      <c r="AF5199" s="131"/>
      <c r="AG5199" s="131"/>
      <c r="AH5199" s="131"/>
      <c r="AI5199" s="131"/>
    </row>
    <row r="5200" spans="1:35" s="78" customFormat="1" ht="22.5" customHeight="1">
      <c r="A5200" s="109"/>
      <c r="B5200" s="107"/>
      <c r="C5200" s="108"/>
      <c r="D5200" s="65"/>
      <c r="E5200" s="501"/>
      <c r="F5200" s="232"/>
      <c r="G5200" s="111"/>
      <c r="H5200" s="95"/>
      <c r="I5200" s="228">
        <f t="shared" si="300"/>
        <v>0</v>
      </c>
      <c r="J5200" s="129"/>
      <c r="K5200" s="126"/>
      <c r="L5200" s="127"/>
      <c r="M5200" s="128"/>
      <c r="N5200" s="128"/>
      <c r="O5200" s="128"/>
      <c r="P5200" s="128"/>
      <c r="Q5200" s="128"/>
      <c r="R5200" s="128"/>
      <c r="S5200" s="128"/>
      <c r="T5200" s="127"/>
      <c r="U5200" s="131"/>
      <c r="V5200" s="131"/>
      <c r="W5200" s="131"/>
      <c r="X5200" s="131"/>
      <c r="Y5200" s="131"/>
      <c r="Z5200" s="131"/>
      <c r="AA5200" s="131"/>
      <c r="AB5200" s="131"/>
      <c r="AC5200" s="131"/>
      <c r="AD5200" s="131"/>
      <c r="AE5200" s="131"/>
      <c r="AF5200" s="131"/>
      <c r="AG5200" s="131"/>
      <c r="AH5200" s="131"/>
      <c r="AI5200" s="131"/>
    </row>
    <row r="5201" spans="1:35" s="78" customFormat="1" ht="22.5" customHeight="1">
      <c r="A5201" s="112"/>
      <c r="B5201" s="107"/>
      <c r="C5201" s="108"/>
      <c r="D5201" s="65"/>
      <c r="E5201" s="501"/>
      <c r="F5201" s="232"/>
      <c r="G5201" s="111"/>
      <c r="H5201" s="95"/>
      <c r="I5201" s="228">
        <f t="shared" si="300"/>
        <v>0</v>
      </c>
      <c r="J5201" s="129"/>
      <c r="K5201" s="126"/>
      <c r="L5201" s="127"/>
      <c r="M5201" s="128"/>
      <c r="N5201" s="128"/>
      <c r="O5201" s="128"/>
      <c r="P5201" s="128"/>
      <c r="Q5201" s="128"/>
      <c r="R5201" s="128"/>
      <c r="S5201" s="128"/>
      <c r="T5201" s="127"/>
      <c r="U5201" s="131"/>
      <c r="V5201" s="131"/>
      <c r="W5201" s="131"/>
      <c r="X5201" s="131"/>
      <c r="Y5201" s="131"/>
      <c r="Z5201" s="131"/>
      <c r="AA5201" s="131"/>
      <c r="AB5201" s="131"/>
      <c r="AC5201" s="131"/>
      <c r="AD5201" s="131"/>
      <c r="AE5201" s="131"/>
      <c r="AF5201" s="131"/>
      <c r="AG5201" s="131"/>
      <c r="AH5201" s="131"/>
      <c r="AI5201" s="131"/>
    </row>
    <row r="5202" spans="1:35" s="78" customFormat="1" ht="22.5" customHeight="1">
      <c r="B5202" s="107"/>
      <c r="C5202" s="108"/>
      <c r="D5202" s="65"/>
      <c r="E5202" s="501"/>
      <c r="F5202" s="232"/>
      <c r="G5202" s="111"/>
      <c r="H5202" s="95"/>
      <c r="I5202" s="228">
        <f t="shared" si="300"/>
        <v>0</v>
      </c>
      <c r="J5202" s="129"/>
      <c r="K5202" s="126"/>
      <c r="L5202" s="127"/>
      <c r="M5202" s="128"/>
      <c r="N5202" s="128"/>
      <c r="O5202" s="128"/>
      <c r="P5202" s="128"/>
      <c r="Q5202" s="128"/>
      <c r="R5202" s="128"/>
      <c r="S5202" s="128"/>
      <c r="T5202" s="127"/>
      <c r="U5202" s="131"/>
      <c r="V5202" s="131"/>
      <c r="W5202" s="131"/>
      <c r="X5202" s="131"/>
      <c r="Y5202" s="131"/>
      <c r="Z5202" s="131"/>
      <c r="AA5202" s="131"/>
      <c r="AB5202" s="131"/>
      <c r="AC5202" s="131"/>
      <c r="AD5202" s="131"/>
      <c r="AE5202" s="131"/>
      <c r="AF5202" s="131"/>
      <c r="AG5202" s="131"/>
      <c r="AH5202" s="131"/>
      <c r="AI5202" s="131"/>
    </row>
    <row r="5203" spans="1:35" s="78" customFormat="1" ht="22.5" customHeight="1">
      <c r="A5203" s="112"/>
      <c r="B5203" s="107"/>
      <c r="C5203" s="108"/>
      <c r="D5203" s="65"/>
      <c r="E5203" s="501"/>
      <c r="F5203" s="232"/>
      <c r="G5203" s="111"/>
      <c r="H5203" s="95"/>
      <c r="I5203" s="228">
        <f t="shared" si="300"/>
        <v>0</v>
      </c>
      <c r="J5203" s="129"/>
      <c r="K5203" s="126"/>
      <c r="L5203" s="127"/>
      <c r="M5203" s="128"/>
      <c r="N5203" s="128"/>
      <c r="O5203" s="128"/>
      <c r="P5203" s="128"/>
      <c r="Q5203" s="128"/>
      <c r="R5203" s="128"/>
      <c r="S5203" s="128"/>
      <c r="T5203" s="127"/>
      <c r="U5203" s="131"/>
      <c r="V5203" s="131"/>
      <c r="W5203" s="131"/>
      <c r="X5203" s="131"/>
      <c r="Y5203" s="131"/>
      <c r="Z5203" s="131"/>
      <c r="AA5203" s="131"/>
      <c r="AB5203" s="131"/>
      <c r="AC5203" s="131"/>
      <c r="AD5203" s="131"/>
      <c r="AE5203" s="131"/>
      <c r="AF5203" s="131"/>
      <c r="AG5203" s="131"/>
      <c r="AH5203" s="131"/>
      <c r="AI5203" s="131"/>
    </row>
    <row r="5204" spans="1:35" s="78" customFormat="1" ht="22.5" customHeight="1">
      <c r="B5204" s="107"/>
      <c r="C5204" s="108"/>
      <c r="D5204" s="65"/>
      <c r="E5204" s="501"/>
      <c r="F5204" s="232"/>
      <c r="G5204" s="111"/>
      <c r="H5204" s="95"/>
      <c r="I5204" s="228">
        <f t="shared" si="300"/>
        <v>0</v>
      </c>
      <c r="J5204" s="129"/>
      <c r="K5204" s="126"/>
      <c r="L5204" s="127"/>
      <c r="M5204" s="128"/>
      <c r="N5204" s="128"/>
      <c r="O5204" s="128"/>
      <c r="P5204" s="128"/>
      <c r="Q5204" s="128"/>
      <c r="R5204" s="128"/>
      <c r="S5204" s="128"/>
      <c r="T5204" s="127"/>
      <c r="U5204" s="131"/>
      <c r="V5204" s="131"/>
      <c r="W5204" s="131"/>
      <c r="X5204" s="131"/>
      <c r="Y5204" s="131"/>
      <c r="Z5204" s="131"/>
      <c r="AA5204" s="131"/>
      <c r="AB5204" s="131"/>
      <c r="AC5204" s="131"/>
      <c r="AD5204" s="131"/>
      <c r="AE5204" s="131"/>
      <c r="AF5204" s="131"/>
      <c r="AG5204" s="131"/>
      <c r="AH5204" s="131"/>
      <c r="AI5204" s="131"/>
    </row>
    <row r="5205" spans="1:35" s="78" customFormat="1" ht="22.5" customHeight="1">
      <c r="B5205" s="107"/>
      <c r="C5205" s="108"/>
      <c r="D5205" s="65"/>
      <c r="E5205" s="501"/>
      <c r="F5205" s="232"/>
      <c r="G5205" s="111"/>
      <c r="H5205" s="95"/>
      <c r="I5205" s="228">
        <f t="shared" si="300"/>
        <v>0</v>
      </c>
      <c r="J5205" s="129"/>
      <c r="K5205" s="126"/>
      <c r="L5205" s="127"/>
      <c r="M5205" s="128"/>
      <c r="N5205" s="128"/>
      <c r="O5205" s="128"/>
      <c r="P5205" s="128"/>
      <c r="Q5205" s="128"/>
      <c r="R5205" s="128"/>
      <c r="S5205" s="128"/>
      <c r="T5205" s="127"/>
      <c r="U5205" s="131"/>
      <c r="V5205" s="131"/>
      <c r="W5205" s="131"/>
      <c r="X5205" s="131"/>
      <c r="Y5205" s="131"/>
      <c r="Z5205" s="131"/>
      <c r="AA5205" s="131"/>
      <c r="AB5205" s="131"/>
      <c r="AC5205" s="131"/>
      <c r="AD5205" s="131"/>
      <c r="AE5205" s="131"/>
      <c r="AF5205" s="131"/>
      <c r="AG5205" s="131"/>
      <c r="AH5205" s="131"/>
      <c r="AI5205" s="131"/>
    </row>
    <row r="5206" spans="1:35" s="78" customFormat="1" ht="22.5" customHeight="1">
      <c r="B5206" s="107"/>
      <c r="C5206" s="108"/>
      <c r="D5206" s="66"/>
      <c r="E5206" s="501"/>
      <c r="F5206" s="232"/>
      <c r="G5206" s="111"/>
      <c r="H5206" s="95"/>
      <c r="I5206" s="228">
        <f t="shared" si="300"/>
        <v>0</v>
      </c>
      <c r="K5206" s="152"/>
      <c r="L5206" s="127"/>
      <c r="M5206" s="128"/>
      <c r="N5206" s="128"/>
      <c r="O5206" s="128"/>
      <c r="P5206" s="128"/>
      <c r="Q5206" s="128"/>
      <c r="R5206" s="128"/>
      <c r="S5206" s="128"/>
      <c r="T5206" s="127"/>
      <c r="U5206" s="131"/>
      <c r="V5206" s="131"/>
      <c r="W5206" s="131"/>
      <c r="X5206" s="131"/>
      <c r="Y5206" s="131"/>
      <c r="Z5206" s="131"/>
      <c r="AA5206" s="131"/>
      <c r="AB5206" s="131"/>
      <c r="AC5206" s="131"/>
      <c r="AD5206" s="131"/>
      <c r="AE5206" s="131"/>
      <c r="AF5206" s="131"/>
      <c r="AG5206" s="131"/>
      <c r="AH5206" s="131"/>
      <c r="AI5206" s="131"/>
    </row>
    <row r="5207" spans="1:35" s="78" customFormat="1" ht="22.5" customHeight="1">
      <c r="A5207" s="109"/>
      <c r="B5207" s="107"/>
      <c r="C5207" s="108"/>
      <c r="D5207" s="65"/>
      <c r="E5207" s="501"/>
      <c r="F5207" s="232"/>
      <c r="G5207" s="111"/>
      <c r="H5207" s="95"/>
      <c r="I5207" s="228">
        <f t="shared" si="300"/>
        <v>0</v>
      </c>
      <c r="J5207" s="129"/>
      <c r="K5207" s="126"/>
      <c r="L5207" s="127"/>
      <c r="M5207" s="128"/>
      <c r="N5207" s="128"/>
      <c r="O5207" s="128"/>
      <c r="P5207" s="128"/>
      <c r="Q5207" s="128"/>
      <c r="R5207" s="128"/>
      <c r="S5207" s="128"/>
      <c r="T5207" s="127"/>
      <c r="U5207" s="131"/>
      <c r="V5207" s="131"/>
      <c r="W5207" s="131"/>
      <c r="X5207" s="131"/>
      <c r="Y5207" s="131"/>
      <c r="Z5207" s="131"/>
      <c r="AA5207" s="131"/>
      <c r="AB5207" s="131"/>
      <c r="AC5207" s="131"/>
      <c r="AD5207" s="131"/>
      <c r="AE5207" s="131"/>
      <c r="AF5207" s="131"/>
      <c r="AG5207" s="131"/>
      <c r="AH5207" s="131"/>
      <c r="AI5207" s="131"/>
    </row>
    <row r="5208" spans="1:35" s="78" customFormat="1" ht="22.5" customHeight="1">
      <c r="A5208" s="112"/>
      <c r="B5208" s="107"/>
      <c r="C5208" s="108"/>
      <c r="D5208" s="65"/>
      <c r="E5208" s="501"/>
      <c r="F5208" s="232"/>
      <c r="G5208" s="111"/>
      <c r="H5208" s="95"/>
      <c r="I5208" s="228">
        <f t="shared" si="300"/>
        <v>0</v>
      </c>
      <c r="J5208" s="129"/>
      <c r="K5208" s="126"/>
      <c r="L5208" s="127"/>
      <c r="M5208" s="128"/>
      <c r="N5208" s="128"/>
      <c r="O5208" s="128"/>
      <c r="P5208" s="128"/>
      <c r="Q5208" s="128"/>
      <c r="R5208" s="128"/>
      <c r="S5208" s="128"/>
      <c r="T5208" s="127"/>
      <c r="U5208" s="131"/>
      <c r="V5208" s="131"/>
      <c r="W5208" s="131"/>
      <c r="X5208" s="131"/>
      <c r="Y5208" s="131"/>
      <c r="Z5208" s="131"/>
      <c r="AA5208" s="131"/>
      <c r="AB5208" s="131"/>
      <c r="AC5208" s="131"/>
      <c r="AD5208" s="131"/>
      <c r="AE5208" s="131"/>
      <c r="AF5208" s="131"/>
      <c r="AG5208" s="131"/>
      <c r="AH5208" s="131"/>
      <c r="AI5208" s="131"/>
    </row>
    <row r="5209" spans="1:35" s="78" customFormat="1" ht="22.5" customHeight="1">
      <c r="A5209" s="112"/>
      <c r="B5209" s="107"/>
      <c r="C5209" s="108"/>
      <c r="D5209" s="65"/>
      <c r="E5209" s="501"/>
      <c r="F5209" s="232"/>
      <c r="G5209" s="111"/>
      <c r="H5209" s="95"/>
      <c r="I5209" s="228">
        <f t="shared" si="300"/>
        <v>0</v>
      </c>
      <c r="J5209" s="129"/>
      <c r="K5209" s="126"/>
      <c r="L5209" s="127"/>
      <c r="M5209" s="128"/>
      <c r="N5209" s="128"/>
      <c r="O5209" s="128"/>
      <c r="P5209" s="128"/>
      <c r="Q5209" s="128"/>
      <c r="R5209" s="128"/>
      <c r="S5209" s="128"/>
      <c r="T5209" s="127"/>
      <c r="U5209" s="131"/>
      <c r="V5209" s="131"/>
      <c r="W5209" s="131"/>
      <c r="X5209" s="131"/>
      <c r="Y5209" s="131"/>
      <c r="Z5209" s="131"/>
      <c r="AA5209" s="131"/>
      <c r="AB5209" s="131"/>
      <c r="AC5209" s="131"/>
      <c r="AD5209" s="131"/>
      <c r="AE5209" s="131"/>
      <c r="AF5209" s="131"/>
      <c r="AG5209" s="131"/>
      <c r="AH5209" s="131"/>
      <c r="AI5209" s="131"/>
    </row>
    <row r="5210" spans="1:35" s="78" customFormat="1" ht="22.2" customHeight="1">
      <c r="A5210" s="109"/>
      <c r="B5210" s="107"/>
      <c r="C5210" s="108"/>
      <c r="D5210" s="65"/>
      <c r="E5210" s="501"/>
      <c r="F5210" s="232"/>
      <c r="G5210" s="111"/>
      <c r="H5210" s="95"/>
      <c r="I5210" s="228">
        <f t="shared" si="300"/>
        <v>0</v>
      </c>
      <c r="J5210" s="129"/>
      <c r="K5210" s="126"/>
      <c r="L5210" s="127"/>
      <c r="M5210" s="128"/>
      <c r="N5210" s="128"/>
      <c r="O5210" s="128"/>
      <c r="P5210" s="128"/>
      <c r="Q5210" s="128"/>
      <c r="R5210" s="128"/>
      <c r="S5210" s="128"/>
      <c r="T5210" s="127"/>
      <c r="U5210" s="131"/>
      <c r="V5210" s="131"/>
      <c r="W5210" s="131"/>
      <c r="X5210" s="131"/>
      <c r="Y5210" s="131"/>
      <c r="Z5210" s="131"/>
      <c r="AA5210" s="131"/>
      <c r="AB5210" s="131"/>
      <c r="AC5210" s="131"/>
      <c r="AD5210" s="131"/>
      <c r="AE5210" s="131"/>
      <c r="AF5210" s="131"/>
      <c r="AG5210" s="131"/>
      <c r="AH5210" s="131"/>
      <c r="AI5210" s="131"/>
    </row>
    <row r="5211" spans="1:35" s="78" customFormat="1" ht="22.2" customHeight="1">
      <c r="A5211" s="109"/>
      <c r="B5211" s="107"/>
      <c r="C5211" s="108"/>
      <c r="D5211" s="65"/>
      <c r="E5211" s="501"/>
      <c r="F5211" s="232"/>
      <c r="G5211" s="111"/>
      <c r="H5211" s="95"/>
      <c r="I5211" s="228">
        <f t="shared" si="300"/>
        <v>0</v>
      </c>
      <c r="J5211" s="129"/>
      <c r="K5211" s="126"/>
      <c r="L5211" s="127"/>
      <c r="M5211" s="128"/>
      <c r="N5211" s="128"/>
      <c r="O5211" s="128"/>
      <c r="P5211" s="128"/>
      <c r="Q5211" s="128"/>
      <c r="R5211" s="128"/>
      <c r="S5211" s="128"/>
      <c r="T5211" s="127"/>
      <c r="U5211" s="131"/>
      <c r="V5211" s="131"/>
      <c r="W5211" s="131"/>
      <c r="X5211" s="131"/>
      <c r="Y5211" s="131"/>
      <c r="Z5211" s="131"/>
      <c r="AA5211" s="131"/>
      <c r="AB5211" s="131"/>
      <c r="AC5211" s="131"/>
      <c r="AD5211" s="131"/>
      <c r="AE5211" s="131"/>
      <c r="AF5211" s="131"/>
      <c r="AG5211" s="131"/>
      <c r="AH5211" s="131"/>
      <c r="AI5211" s="131"/>
    </row>
    <row r="5212" spans="1:35" s="78" customFormat="1" ht="22.2" customHeight="1">
      <c r="A5212" s="109"/>
      <c r="B5212" s="107"/>
      <c r="C5212" s="108"/>
      <c r="D5212" s="65"/>
      <c r="E5212" s="501"/>
      <c r="F5212" s="232"/>
      <c r="G5212" s="111"/>
      <c r="H5212" s="95"/>
      <c r="I5212" s="228">
        <f t="shared" si="300"/>
        <v>0</v>
      </c>
      <c r="J5212" s="129"/>
      <c r="K5212" s="126"/>
      <c r="L5212" s="127"/>
      <c r="M5212" s="128"/>
      <c r="N5212" s="128"/>
      <c r="O5212" s="128"/>
      <c r="P5212" s="128"/>
      <c r="Q5212" s="128"/>
      <c r="R5212" s="128"/>
      <c r="S5212" s="128"/>
      <c r="T5212" s="127"/>
      <c r="U5212" s="131"/>
      <c r="V5212" s="131"/>
      <c r="W5212" s="131"/>
      <c r="X5212" s="131"/>
      <c r="Y5212" s="131"/>
      <c r="Z5212" s="131"/>
      <c r="AA5212" s="131"/>
      <c r="AB5212" s="131"/>
      <c r="AC5212" s="131"/>
      <c r="AD5212" s="131"/>
      <c r="AE5212" s="131"/>
      <c r="AF5212" s="131"/>
      <c r="AG5212" s="131"/>
      <c r="AH5212" s="131"/>
      <c r="AI5212" s="131"/>
    </row>
    <row r="5213" spans="1:35" s="78" customFormat="1" ht="22.2" customHeight="1">
      <c r="A5213" s="109"/>
      <c r="B5213" s="107"/>
      <c r="C5213" s="108"/>
      <c r="D5213" s="65"/>
      <c r="E5213" s="501"/>
      <c r="F5213" s="232"/>
      <c r="G5213" s="111"/>
      <c r="H5213" s="95"/>
      <c r="I5213" s="228">
        <f t="shared" si="300"/>
        <v>0</v>
      </c>
      <c r="J5213" s="129"/>
      <c r="K5213" s="126"/>
      <c r="L5213" s="127"/>
      <c r="M5213" s="128"/>
      <c r="N5213" s="128"/>
      <c r="O5213" s="128"/>
      <c r="P5213" s="128"/>
      <c r="Q5213" s="128"/>
      <c r="R5213" s="128"/>
      <c r="S5213" s="128"/>
      <c r="T5213" s="127"/>
      <c r="U5213" s="131"/>
      <c r="V5213" s="131"/>
      <c r="W5213" s="131"/>
      <c r="X5213" s="131"/>
      <c r="Y5213" s="131"/>
      <c r="Z5213" s="131"/>
      <c r="AA5213" s="131"/>
      <c r="AB5213" s="131"/>
      <c r="AC5213" s="131"/>
      <c r="AD5213" s="131"/>
      <c r="AE5213" s="131"/>
      <c r="AF5213" s="131"/>
      <c r="AG5213" s="131"/>
      <c r="AH5213" s="131"/>
      <c r="AI5213" s="131"/>
    </row>
    <row r="5214" spans="1:35" s="78" customFormat="1" ht="22.2" customHeight="1">
      <c r="A5214" s="109"/>
      <c r="B5214" s="107"/>
      <c r="C5214" s="108"/>
      <c r="D5214" s="65"/>
      <c r="E5214" s="501"/>
      <c r="F5214" s="232"/>
      <c r="G5214" s="111"/>
      <c r="H5214" s="95"/>
      <c r="I5214" s="228">
        <f t="shared" si="300"/>
        <v>0</v>
      </c>
      <c r="J5214" s="129"/>
      <c r="K5214" s="126"/>
      <c r="L5214" s="127"/>
      <c r="M5214" s="128"/>
      <c r="N5214" s="128"/>
      <c r="O5214" s="128"/>
      <c r="P5214" s="128"/>
      <c r="Q5214" s="128"/>
      <c r="R5214" s="128"/>
      <c r="S5214" s="128"/>
      <c r="T5214" s="127"/>
      <c r="U5214" s="131"/>
      <c r="V5214" s="131"/>
      <c r="W5214" s="131"/>
      <c r="X5214" s="131"/>
      <c r="Y5214" s="131"/>
      <c r="Z5214" s="131"/>
      <c r="AA5214" s="131"/>
      <c r="AB5214" s="131"/>
      <c r="AC5214" s="131"/>
      <c r="AD5214" s="131"/>
      <c r="AE5214" s="131"/>
      <c r="AF5214" s="131"/>
      <c r="AG5214" s="131"/>
      <c r="AH5214" s="131"/>
      <c r="AI5214" s="131"/>
    </row>
    <row r="5215" spans="1:35" s="78" customFormat="1" ht="22.2" customHeight="1">
      <c r="A5215" s="109"/>
      <c r="B5215" s="107"/>
      <c r="C5215" s="108"/>
      <c r="D5215" s="65"/>
      <c r="E5215" s="501"/>
      <c r="F5215" s="232"/>
      <c r="G5215" s="111"/>
      <c r="H5215" s="95"/>
      <c r="I5215" s="228">
        <f t="shared" si="300"/>
        <v>0</v>
      </c>
      <c r="J5215" s="129"/>
      <c r="K5215" s="126"/>
      <c r="L5215" s="127"/>
      <c r="M5215" s="128"/>
      <c r="N5215" s="128"/>
      <c r="O5215" s="128"/>
      <c r="P5215" s="128"/>
      <c r="Q5215" s="128"/>
      <c r="R5215" s="128"/>
      <c r="S5215" s="128"/>
      <c r="T5215" s="127"/>
      <c r="U5215" s="131"/>
      <c r="V5215" s="131"/>
      <c r="W5215" s="131"/>
      <c r="X5215" s="131"/>
      <c r="Y5215" s="131"/>
      <c r="Z5215" s="131"/>
      <c r="AA5215" s="131"/>
      <c r="AB5215" s="131"/>
      <c r="AC5215" s="131"/>
      <c r="AD5215" s="131"/>
      <c r="AE5215" s="131"/>
      <c r="AF5215" s="131"/>
      <c r="AG5215" s="131"/>
      <c r="AH5215" s="131"/>
      <c r="AI5215" s="131"/>
    </row>
    <row r="5216" spans="1:35" s="78" customFormat="1" ht="22.2" customHeight="1">
      <c r="A5216" s="109"/>
      <c r="B5216" s="107"/>
      <c r="C5216" s="108"/>
      <c r="D5216" s="65"/>
      <c r="E5216" s="501"/>
      <c r="F5216" s="232"/>
      <c r="G5216" s="111"/>
      <c r="H5216" s="95"/>
      <c r="I5216" s="228">
        <f t="shared" si="300"/>
        <v>0</v>
      </c>
      <c r="J5216" s="129"/>
      <c r="K5216" s="126"/>
      <c r="L5216" s="127"/>
      <c r="M5216" s="128"/>
      <c r="N5216" s="128"/>
      <c r="O5216" s="128"/>
      <c r="P5216" s="128"/>
      <c r="Q5216" s="128"/>
      <c r="R5216" s="128"/>
      <c r="S5216" s="128"/>
      <c r="T5216" s="127"/>
      <c r="U5216" s="131"/>
      <c r="V5216" s="131"/>
      <c r="W5216" s="131"/>
      <c r="X5216" s="131"/>
      <c r="Y5216" s="131"/>
      <c r="Z5216" s="131"/>
      <c r="AA5216" s="131"/>
      <c r="AB5216" s="131"/>
      <c r="AC5216" s="131"/>
      <c r="AD5216" s="131"/>
      <c r="AE5216" s="131"/>
      <c r="AF5216" s="131"/>
      <c r="AG5216" s="131"/>
      <c r="AH5216" s="131"/>
      <c r="AI5216" s="131"/>
    </row>
    <row r="5217" spans="1:35" s="78" customFormat="1" ht="22.2" customHeight="1">
      <c r="A5217" s="109"/>
      <c r="B5217" s="107"/>
      <c r="C5217" s="108"/>
      <c r="D5217" s="65"/>
      <c r="E5217" s="501"/>
      <c r="F5217" s="232"/>
      <c r="G5217" s="111"/>
      <c r="H5217" s="95"/>
      <c r="I5217" s="228">
        <f t="shared" si="300"/>
        <v>0</v>
      </c>
      <c r="J5217" s="129"/>
      <c r="K5217" s="126"/>
      <c r="L5217" s="127"/>
      <c r="M5217" s="128"/>
      <c r="N5217" s="128"/>
      <c r="O5217" s="128"/>
      <c r="P5217" s="128"/>
      <c r="Q5217" s="128"/>
      <c r="R5217" s="128"/>
      <c r="S5217" s="128"/>
      <c r="T5217" s="127"/>
      <c r="U5217" s="131"/>
      <c r="V5217" s="131"/>
      <c r="W5217" s="131"/>
      <c r="X5217" s="131"/>
      <c r="Y5217" s="131"/>
      <c r="Z5217" s="131"/>
      <c r="AA5217" s="131"/>
      <c r="AB5217" s="131"/>
      <c r="AC5217" s="131"/>
      <c r="AD5217" s="131"/>
      <c r="AE5217" s="131"/>
      <c r="AF5217" s="131"/>
      <c r="AG5217" s="131"/>
      <c r="AH5217" s="131"/>
      <c r="AI5217" s="131"/>
    </row>
    <row r="5218" spans="1:35" s="78" customFormat="1" ht="22.5" customHeight="1">
      <c r="B5218" s="107"/>
      <c r="C5218" s="108"/>
      <c r="D5218" s="65"/>
      <c r="E5218" s="501"/>
      <c r="F5218" s="232"/>
      <c r="G5218" s="111"/>
      <c r="H5218" s="95"/>
      <c r="I5218" s="228">
        <f t="shared" si="300"/>
        <v>0</v>
      </c>
      <c r="J5218" s="129"/>
      <c r="K5218" s="126"/>
      <c r="L5218" s="127"/>
      <c r="M5218" s="128"/>
      <c r="N5218" s="128"/>
      <c r="O5218" s="128"/>
      <c r="P5218" s="128"/>
      <c r="Q5218" s="128"/>
      <c r="R5218" s="128"/>
      <c r="S5218" s="128"/>
      <c r="T5218" s="127"/>
      <c r="U5218" s="131"/>
      <c r="V5218" s="131"/>
      <c r="W5218" s="131"/>
      <c r="X5218" s="131"/>
      <c r="Y5218" s="131"/>
      <c r="Z5218" s="131"/>
      <c r="AA5218" s="131"/>
      <c r="AB5218" s="131"/>
      <c r="AC5218" s="131"/>
      <c r="AD5218" s="131"/>
      <c r="AE5218" s="131"/>
      <c r="AF5218" s="131"/>
      <c r="AG5218" s="131"/>
      <c r="AH5218" s="131"/>
      <c r="AI5218" s="131"/>
    </row>
    <row r="5219" spans="1:35" s="78" customFormat="1" ht="22.5" customHeight="1">
      <c r="B5219" s="107"/>
      <c r="C5219" s="108"/>
      <c r="D5219" s="65"/>
      <c r="E5219" s="501"/>
      <c r="F5219" s="232"/>
      <c r="G5219" s="111"/>
      <c r="H5219" s="95"/>
      <c r="I5219" s="228">
        <f t="shared" si="300"/>
        <v>0</v>
      </c>
      <c r="J5219" s="129"/>
      <c r="K5219" s="126"/>
      <c r="L5219" s="127"/>
      <c r="M5219" s="128"/>
      <c r="N5219" s="128"/>
      <c r="O5219" s="128"/>
      <c r="P5219" s="128"/>
      <c r="Q5219" s="128"/>
      <c r="R5219" s="128"/>
      <c r="S5219" s="128"/>
      <c r="T5219" s="127"/>
      <c r="U5219" s="131"/>
      <c r="V5219" s="131"/>
      <c r="W5219" s="131"/>
      <c r="X5219" s="131"/>
      <c r="Y5219" s="131"/>
      <c r="Z5219" s="131"/>
      <c r="AA5219" s="131"/>
      <c r="AB5219" s="131"/>
      <c r="AC5219" s="131"/>
      <c r="AD5219" s="131"/>
      <c r="AE5219" s="131"/>
      <c r="AF5219" s="131"/>
      <c r="AG5219" s="131"/>
      <c r="AH5219" s="131"/>
      <c r="AI5219" s="131"/>
    </row>
    <row r="5220" spans="1:35" s="78" customFormat="1" ht="22.5" customHeight="1">
      <c r="B5220" s="107"/>
      <c r="C5220" s="108"/>
      <c r="D5220" s="65"/>
      <c r="E5220" s="501"/>
      <c r="F5220" s="232"/>
      <c r="G5220" s="111"/>
      <c r="H5220" s="95"/>
      <c r="I5220" s="228">
        <f t="shared" si="300"/>
        <v>0</v>
      </c>
      <c r="J5220" s="129"/>
      <c r="K5220" s="126"/>
      <c r="L5220" s="127"/>
      <c r="M5220" s="128"/>
      <c r="N5220" s="128"/>
      <c r="O5220" s="128"/>
      <c r="P5220" s="128"/>
      <c r="Q5220" s="128"/>
      <c r="R5220" s="128"/>
      <c r="S5220" s="128"/>
      <c r="T5220" s="127"/>
      <c r="U5220" s="131"/>
      <c r="V5220" s="131"/>
      <c r="W5220" s="131"/>
      <c r="X5220" s="131"/>
      <c r="Y5220" s="131"/>
      <c r="Z5220" s="131"/>
      <c r="AA5220" s="131"/>
      <c r="AB5220" s="131"/>
      <c r="AC5220" s="131"/>
      <c r="AD5220" s="131"/>
      <c r="AE5220" s="131"/>
      <c r="AF5220" s="131"/>
      <c r="AG5220" s="131"/>
      <c r="AH5220" s="131"/>
      <c r="AI5220" s="131"/>
    </row>
    <row r="5221" spans="1:35" s="78" customFormat="1" ht="22.5" customHeight="1">
      <c r="A5221" s="112"/>
      <c r="B5221" s="107"/>
      <c r="C5221" s="108"/>
      <c r="D5221" s="65"/>
      <c r="E5221" s="501"/>
      <c r="F5221" s="232"/>
      <c r="G5221" s="111"/>
      <c r="H5221" s="95"/>
      <c r="I5221" s="228">
        <f t="shared" si="300"/>
        <v>0</v>
      </c>
      <c r="J5221" s="129"/>
      <c r="K5221" s="126"/>
      <c r="L5221" s="127"/>
      <c r="M5221" s="128"/>
      <c r="N5221" s="128"/>
      <c r="O5221" s="128"/>
      <c r="P5221" s="128"/>
      <c r="Q5221" s="128"/>
      <c r="R5221" s="128"/>
      <c r="S5221" s="128"/>
      <c r="T5221" s="127"/>
      <c r="U5221" s="131"/>
      <c r="V5221" s="131"/>
      <c r="W5221" s="131"/>
      <c r="X5221" s="131"/>
      <c r="Y5221" s="131"/>
      <c r="Z5221" s="131"/>
      <c r="AA5221" s="131"/>
      <c r="AB5221" s="131"/>
      <c r="AC5221" s="131"/>
      <c r="AD5221" s="131"/>
      <c r="AE5221" s="131"/>
      <c r="AF5221" s="131"/>
      <c r="AG5221" s="131"/>
      <c r="AH5221" s="131"/>
      <c r="AI5221" s="131"/>
    </row>
    <row r="5222" spans="1:35" s="78" customFormat="1" ht="22.5" customHeight="1">
      <c r="A5222" s="112"/>
      <c r="B5222" s="107"/>
      <c r="C5222" s="108"/>
      <c r="D5222" s="65"/>
      <c r="E5222" s="501"/>
      <c r="F5222" s="232"/>
      <c r="G5222" s="111"/>
      <c r="H5222" s="95"/>
      <c r="I5222" s="228">
        <f t="shared" si="300"/>
        <v>0</v>
      </c>
      <c r="J5222" s="129"/>
      <c r="K5222" s="126"/>
      <c r="L5222" s="127"/>
      <c r="M5222" s="128"/>
      <c r="N5222" s="128"/>
      <c r="O5222" s="128"/>
      <c r="P5222" s="128"/>
      <c r="Q5222" s="128"/>
      <c r="R5222" s="128"/>
      <c r="S5222" s="128"/>
      <c r="T5222" s="127"/>
      <c r="U5222" s="131"/>
      <c r="V5222" s="131"/>
      <c r="W5222" s="131"/>
      <c r="X5222" s="131"/>
      <c r="Y5222" s="131"/>
      <c r="Z5222" s="131"/>
      <c r="AA5222" s="131"/>
      <c r="AB5222" s="131"/>
      <c r="AC5222" s="131"/>
      <c r="AD5222" s="131"/>
      <c r="AE5222" s="131"/>
      <c r="AF5222" s="131"/>
      <c r="AG5222" s="131"/>
      <c r="AH5222" s="131"/>
      <c r="AI5222" s="131"/>
    </row>
    <row r="5223" spans="1:35" s="78" customFormat="1" ht="22.5" customHeight="1">
      <c r="A5223" s="112"/>
      <c r="B5223" s="107"/>
      <c r="C5223" s="108"/>
      <c r="D5223" s="65"/>
      <c r="E5223" s="501"/>
      <c r="F5223" s="232"/>
      <c r="G5223" s="111"/>
      <c r="H5223" s="95"/>
      <c r="I5223" s="228">
        <f t="shared" si="300"/>
        <v>0</v>
      </c>
      <c r="J5223" s="129"/>
      <c r="K5223" s="126"/>
      <c r="L5223" s="127"/>
      <c r="M5223" s="128"/>
      <c r="N5223" s="128"/>
      <c r="O5223" s="128"/>
      <c r="P5223" s="128"/>
      <c r="Q5223" s="128"/>
      <c r="R5223" s="128"/>
      <c r="S5223" s="128"/>
      <c r="T5223" s="127"/>
      <c r="U5223" s="131"/>
      <c r="V5223" s="131"/>
      <c r="W5223" s="131"/>
      <c r="X5223" s="131"/>
      <c r="Y5223" s="131"/>
      <c r="Z5223" s="131"/>
      <c r="AA5223" s="131"/>
      <c r="AB5223" s="131"/>
      <c r="AC5223" s="131"/>
      <c r="AD5223" s="131"/>
      <c r="AE5223" s="131"/>
      <c r="AF5223" s="131"/>
      <c r="AG5223" s="131"/>
      <c r="AH5223" s="131"/>
      <c r="AI5223" s="131"/>
    </row>
    <row r="5224" spans="1:35" s="78" customFormat="1" ht="22.5" customHeight="1">
      <c r="A5224" s="112"/>
      <c r="B5224" s="107"/>
      <c r="C5224" s="108"/>
      <c r="D5224" s="65"/>
      <c r="E5224" s="501"/>
      <c r="F5224" s="232"/>
      <c r="G5224" s="111"/>
      <c r="H5224" s="95"/>
      <c r="I5224" s="228">
        <f t="shared" si="300"/>
        <v>0</v>
      </c>
      <c r="J5224" s="129"/>
      <c r="K5224" s="126"/>
      <c r="L5224" s="127"/>
      <c r="M5224" s="128"/>
      <c r="N5224" s="128"/>
      <c r="O5224" s="128"/>
      <c r="P5224" s="128"/>
      <c r="Q5224" s="128"/>
      <c r="R5224" s="128"/>
      <c r="S5224" s="128"/>
      <c r="T5224" s="127"/>
      <c r="U5224" s="131"/>
      <c r="V5224" s="131"/>
      <c r="W5224" s="131"/>
      <c r="X5224" s="131"/>
      <c r="Y5224" s="131"/>
      <c r="Z5224" s="131"/>
      <c r="AA5224" s="131"/>
      <c r="AB5224" s="131"/>
      <c r="AC5224" s="131"/>
      <c r="AD5224" s="131"/>
      <c r="AE5224" s="131"/>
      <c r="AF5224" s="131"/>
      <c r="AG5224" s="131"/>
      <c r="AH5224" s="131"/>
      <c r="AI5224" s="131"/>
    </row>
    <row r="5225" spans="1:35" s="78" customFormat="1" ht="22.5" customHeight="1">
      <c r="A5225" s="112"/>
      <c r="B5225" s="107"/>
      <c r="C5225" s="108"/>
      <c r="D5225" s="65"/>
      <c r="E5225" s="501"/>
      <c r="F5225" s="232"/>
      <c r="G5225" s="111"/>
      <c r="H5225" s="95"/>
      <c r="I5225" s="228">
        <f t="shared" si="300"/>
        <v>0</v>
      </c>
      <c r="J5225" s="129"/>
      <c r="K5225" s="126"/>
      <c r="L5225" s="127"/>
      <c r="M5225" s="128"/>
      <c r="N5225" s="128"/>
      <c r="O5225" s="128"/>
      <c r="P5225" s="128"/>
      <c r="Q5225" s="128"/>
      <c r="R5225" s="128"/>
      <c r="S5225" s="128"/>
      <c r="T5225" s="127"/>
      <c r="U5225" s="131"/>
      <c r="V5225" s="131"/>
      <c r="W5225" s="131"/>
      <c r="X5225" s="131"/>
      <c r="Y5225" s="131"/>
      <c r="Z5225" s="131"/>
      <c r="AA5225" s="131"/>
      <c r="AB5225" s="131"/>
      <c r="AC5225" s="131"/>
      <c r="AD5225" s="131"/>
      <c r="AE5225" s="131"/>
      <c r="AF5225" s="131"/>
      <c r="AG5225" s="131"/>
      <c r="AH5225" s="131"/>
      <c r="AI5225" s="131"/>
    </row>
    <row r="5226" spans="1:35" s="78" customFormat="1" ht="22.5" customHeight="1">
      <c r="A5226" s="112"/>
      <c r="B5226" s="107"/>
      <c r="C5226" s="108"/>
      <c r="D5226" s="65"/>
      <c r="E5226" s="501"/>
      <c r="F5226" s="232"/>
      <c r="G5226" s="111"/>
      <c r="H5226" s="95"/>
      <c r="I5226" s="228">
        <f t="shared" si="300"/>
        <v>0</v>
      </c>
      <c r="L5226" s="127"/>
      <c r="M5226" s="128"/>
      <c r="N5226" s="128"/>
      <c r="O5226" s="128"/>
      <c r="P5226" s="128"/>
      <c r="Q5226" s="128"/>
      <c r="R5226" s="128"/>
      <c r="S5226" s="128"/>
      <c r="T5226" s="127"/>
      <c r="U5226" s="131"/>
      <c r="V5226" s="131"/>
      <c r="W5226" s="131"/>
      <c r="X5226" s="131"/>
      <c r="Y5226" s="131"/>
      <c r="Z5226" s="131"/>
      <c r="AA5226" s="131"/>
      <c r="AB5226" s="131"/>
      <c r="AC5226" s="131"/>
      <c r="AD5226" s="131"/>
      <c r="AE5226" s="131"/>
      <c r="AF5226" s="131"/>
      <c r="AG5226" s="131"/>
      <c r="AH5226" s="131"/>
      <c r="AI5226" s="131"/>
    </row>
    <row r="5227" spans="1:35" s="78" customFormat="1" ht="22.5" customHeight="1">
      <c r="A5227" s="112"/>
      <c r="B5227" s="107"/>
      <c r="C5227" s="108"/>
      <c r="D5227" s="65"/>
      <c r="E5227" s="501"/>
      <c r="F5227" s="232"/>
      <c r="G5227" s="111"/>
      <c r="H5227" s="95"/>
      <c r="I5227" s="228">
        <f t="shared" si="300"/>
        <v>0</v>
      </c>
      <c r="J5227" s="129"/>
      <c r="K5227" s="126"/>
      <c r="L5227" s="127"/>
      <c r="M5227" s="128"/>
      <c r="N5227" s="128"/>
      <c r="O5227" s="128"/>
      <c r="P5227" s="128"/>
      <c r="Q5227" s="128"/>
      <c r="R5227" s="128"/>
      <c r="S5227" s="128"/>
      <c r="T5227" s="127"/>
      <c r="U5227" s="131"/>
      <c r="V5227" s="131"/>
      <c r="W5227" s="131"/>
      <c r="X5227" s="131"/>
      <c r="Y5227" s="131"/>
      <c r="Z5227" s="131"/>
      <c r="AA5227" s="131"/>
      <c r="AB5227" s="131"/>
      <c r="AC5227" s="131"/>
      <c r="AD5227" s="131"/>
      <c r="AE5227" s="131"/>
      <c r="AF5227" s="131"/>
      <c r="AG5227" s="131"/>
      <c r="AH5227" s="131"/>
      <c r="AI5227" s="131"/>
    </row>
    <row r="5228" spans="1:35" s="78" customFormat="1" ht="22.5" customHeight="1">
      <c r="A5228" s="112"/>
      <c r="B5228" s="107"/>
      <c r="C5228" s="108"/>
      <c r="D5228" s="65"/>
      <c r="E5228" s="501"/>
      <c r="F5228" s="232"/>
      <c r="G5228" s="111"/>
      <c r="H5228" s="95"/>
      <c r="I5228" s="228">
        <f t="shared" si="300"/>
        <v>0</v>
      </c>
      <c r="J5228" s="129"/>
      <c r="K5228" s="126"/>
      <c r="L5228" s="127"/>
      <c r="M5228" s="128"/>
      <c r="N5228" s="128"/>
      <c r="O5228" s="128"/>
      <c r="P5228" s="128"/>
      <c r="Q5228" s="128"/>
      <c r="R5228" s="128"/>
      <c r="S5228" s="128"/>
      <c r="T5228" s="127"/>
      <c r="U5228" s="131"/>
      <c r="V5228" s="131"/>
      <c r="W5228" s="131"/>
      <c r="X5228" s="131"/>
      <c r="Y5228" s="131"/>
      <c r="Z5228" s="131"/>
      <c r="AA5228" s="131"/>
      <c r="AB5228" s="131"/>
      <c r="AC5228" s="131"/>
      <c r="AD5228" s="131"/>
      <c r="AE5228" s="131"/>
      <c r="AF5228" s="131"/>
      <c r="AG5228" s="131"/>
      <c r="AH5228" s="131"/>
      <c r="AI5228" s="131"/>
    </row>
    <row r="5229" spans="1:35" s="78" customFormat="1" ht="22.5" customHeight="1">
      <c r="A5229" s="112"/>
      <c r="B5229" s="107"/>
      <c r="C5229" s="108"/>
      <c r="D5229" s="65"/>
      <c r="E5229" s="501"/>
      <c r="F5229" s="232"/>
      <c r="G5229" s="111"/>
      <c r="H5229" s="95"/>
      <c r="I5229" s="228">
        <f t="shared" si="300"/>
        <v>0</v>
      </c>
      <c r="J5229" s="129"/>
      <c r="K5229" s="126"/>
      <c r="L5229" s="127"/>
      <c r="M5229" s="128"/>
      <c r="N5229" s="128"/>
      <c r="O5229" s="128"/>
      <c r="P5229" s="128"/>
      <c r="Q5229" s="128"/>
      <c r="R5229" s="128"/>
      <c r="S5229" s="128"/>
      <c r="T5229" s="127"/>
      <c r="U5229" s="131"/>
      <c r="V5229" s="131"/>
      <c r="W5229" s="131"/>
      <c r="X5229" s="131"/>
      <c r="Y5229" s="131"/>
      <c r="Z5229" s="131"/>
      <c r="AA5229" s="131"/>
      <c r="AB5229" s="131"/>
      <c r="AC5229" s="131"/>
      <c r="AD5229" s="131"/>
      <c r="AE5229" s="131"/>
      <c r="AF5229" s="131"/>
      <c r="AG5229" s="131"/>
      <c r="AH5229" s="131"/>
      <c r="AI5229" s="131"/>
    </row>
    <row r="5230" spans="1:35" s="78" customFormat="1" ht="22.5" customHeight="1">
      <c r="A5230" s="112"/>
      <c r="B5230" s="107"/>
      <c r="C5230" s="108"/>
      <c r="D5230" s="66"/>
      <c r="E5230" s="501"/>
      <c r="F5230" s="232"/>
      <c r="G5230" s="111"/>
      <c r="H5230" s="95"/>
      <c r="I5230" s="228">
        <f t="shared" ref="I5230:I5293" si="301">SUM(H5229:H5230)</f>
        <v>0</v>
      </c>
      <c r="J5230" s="129"/>
      <c r="K5230" s="126"/>
      <c r="L5230" s="127"/>
      <c r="M5230" s="128"/>
      <c r="N5230" s="128"/>
      <c r="O5230" s="128"/>
      <c r="P5230" s="128"/>
      <c r="Q5230" s="128"/>
      <c r="R5230" s="128"/>
      <c r="S5230" s="128"/>
      <c r="T5230" s="127"/>
      <c r="U5230" s="131"/>
      <c r="V5230" s="131"/>
      <c r="W5230" s="131"/>
      <c r="X5230" s="131"/>
      <c r="Y5230" s="131"/>
      <c r="Z5230" s="131"/>
      <c r="AA5230" s="131"/>
      <c r="AB5230" s="131"/>
      <c r="AC5230" s="131"/>
      <c r="AD5230" s="131"/>
      <c r="AE5230" s="131"/>
      <c r="AF5230" s="131"/>
      <c r="AG5230" s="131"/>
      <c r="AH5230" s="131"/>
      <c r="AI5230" s="131"/>
    </row>
    <row r="5231" spans="1:35" s="78" customFormat="1" ht="22.5" customHeight="1">
      <c r="A5231" s="112"/>
      <c r="B5231" s="107"/>
      <c r="C5231" s="108"/>
      <c r="D5231" s="65"/>
      <c r="E5231" s="501"/>
      <c r="F5231" s="232"/>
      <c r="G5231" s="111"/>
      <c r="H5231" s="95"/>
      <c r="I5231" s="228">
        <f t="shared" si="301"/>
        <v>0</v>
      </c>
      <c r="J5231" s="129"/>
      <c r="K5231" s="126"/>
      <c r="L5231" s="127"/>
      <c r="M5231" s="128"/>
      <c r="N5231" s="128"/>
      <c r="O5231" s="128"/>
      <c r="P5231" s="128"/>
      <c r="Q5231" s="128"/>
      <c r="R5231" s="128"/>
      <c r="S5231" s="128"/>
      <c r="T5231" s="127"/>
      <c r="U5231" s="131"/>
      <c r="V5231" s="131"/>
      <c r="W5231" s="131"/>
      <c r="X5231" s="131"/>
      <c r="Y5231" s="131"/>
      <c r="Z5231" s="131"/>
      <c r="AA5231" s="131"/>
      <c r="AB5231" s="131"/>
      <c r="AC5231" s="131"/>
      <c r="AD5231" s="131"/>
      <c r="AE5231" s="131"/>
      <c r="AF5231" s="131"/>
      <c r="AG5231" s="131"/>
      <c r="AH5231" s="131"/>
      <c r="AI5231" s="131"/>
    </row>
    <row r="5232" spans="1:35" s="78" customFormat="1" ht="22.5" customHeight="1">
      <c r="A5232" s="112"/>
      <c r="B5232" s="107"/>
      <c r="C5232" s="108"/>
      <c r="D5232" s="66"/>
      <c r="E5232" s="501"/>
      <c r="F5232" s="232"/>
      <c r="G5232" s="111"/>
      <c r="H5232" s="95"/>
      <c r="I5232" s="228">
        <f t="shared" si="301"/>
        <v>0</v>
      </c>
      <c r="J5232" s="129"/>
      <c r="K5232" s="126"/>
      <c r="L5232" s="127"/>
      <c r="M5232" s="128"/>
      <c r="N5232" s="128"/>
      <c r="O5232" s="128"/>
      <c r="P5232" s="128"/>
      <c r="Q5232" s="128"/>
      <c r="R5232" s="128"/>
      <c r="S5232" s="128"/>
      <c r="T5232" s="127"/>
      <c r="U5232" s="131"/>
      <c r="V5232" s="131"/>
      <c r="W5232" s="131"/>
      <c r="X5232" s="131"/>
      <c r="Y5232" s="131"/>
      <c r="Z5232" s="131"/>
      <c r="AA5232" s="131"/>
      <c r="AB5232" s="131"/>
      <c r="AC5232" s="131"/>
      <c r="AD5232" s="131"/>
      <c r="AE5232" s="131"/>
      <c r="AF5232" s="131"/>
      <c r="AG5232" s="131"/>
      <c r="AH5232" s="131"/>
      <c r="AI5232" s="131"/>
    </row>
    <row r="5233" spans="1:35" s="78" customFormat="1" ht="22.5" customHeight="1">
      <c r="A5233" s="112"/>
      <c r="B5233" s="107"/>
      <c r="C5233" s="108"/>
      <c r="D5233" s="66"/>
      <c r="E5233" s="501"/>
      <c r="F5233" s="232"/>
      <c r="G5233" s="111"/>
      <c r="H5233" s="95"/>
      <c r="I5233" s="228">
        <f t="shared" si="301"/>
        <v>0</v>
      </c>
      <c r="J5233" s="129"/>
      <c r="K5233" s="126"/>
      <c r="L5233" s="127"/>
      <c r="M5233" s="128"/>
      <c r="N5233" s="128"/>
      <c r="O5233" s="128"/>
      <c r="P5233" s="128"/>
      <c r="Q5233" s="128"/>
      <c r="R5233" s="128"/>
      <c r="S5233" s="128"/>
      <c r="T5233" s="127"/>
      <c r="U5233" s="131"/>
      <c r="V5233" s="131"/>
      <c r="W5233" s="131"/>
      <c r="X5233" s="131"/>
      <c r="Y5233" s="131"/>
      <c r="Z5233" s="131"/>
      <c r="AA5233" s="131"/>
      <c r="AB5233" s="131"/>
      <c r="AC5233" s="131"/>
      <c r="AD5233" s="131"/>
      <c r="AE5233" s="131"/>
      <c r="AF5233" s="131"/>
      <c r="AG5233" s="131"/>
      <c r="AH5233" s="131"/>
      <c r="AI5233" s="131"/>
    </row>
    <row r="5234" spans="1:35" s="78" customFormat="1" ht="22.5" customHeight="1">
      <c r="A5234" s="112"/>
      <c r="B5234" s="107"/>
      <c r="C5234" s="108"/>
      <c r="D5234" s="66"/>
      <c r="E5234" s="501"/>
      <c r="F5234" s="232"/>
      <c r="G5234" s="111"/>
      <c r="H5234" s="95"/>
      <c r="I5234" s="228">
        <f t="shared" si="301"/>
        <v>0</v>
      </c>
      <c r="J5234" s="129"/>
      <c r="K5234" s="126"/>
      <c r="L5234" s="127"/>
      <c r="M5234" s="128"/>
      <c r="N5234" s="128"/>
      <c r="O5234" s="128"/>
      <c r="P5234" s="128"/>
      <c r="Q5234" s="128"/>
      <c r="R5234" s="128"/>
      <c r="S5234" s="128"/>
      <c r="T5234" s="127"/>
      <c r="U5234" s="131"/>
      <c r="V5234" s="131"/>
      <c r="W5234" s="131"/>
      <c r="X5234" s="131"/>
      <c r="Y5234" s="131"/>
      <c r="Z5234" s="131"/>
      <c r="AA5234" s="131"/>
      <c r="AB5234" s="131"/>
      <c r="AC5234" s="131"/>
      <c r="AD5234" s="131"/>
      <c r="AE5234" s="131"/>
      <c r="AF5234" s="131"/>
      <c r="AG5234" s="131"/>
      <c r="AH5234" s="131"/>
      <c r="AI5234" s="131"/>
    </row>
    <row r="5235" spans="1:35" s="78" customFormat="1" ht="22.5" customHeight="1">
      <c r="B5235" s="107"/>
      <c r="C5235" s="108"/>
      <c r="D5235" s="66"/>
      <c r="E5235" s="501"/>
      <c r="F5235" s="232"/>
      <c r="G5235" s="111"/>
      <c r="H5235" s="95"/>
      <c r="I5235" s="228">
        <f t="shared" si="301"/>
        <v>0</v>
      </c>
      <c r="J5235" s="129"/>
      <c r="K5235" s="126"/>
      <c r="L5235" s="127"/>
      <c r="M5235" s="128"/>
      <c r="N5235" s="128"/>
      <c r="O5235" s="128"/>
      <c r="P5235" s="128"/>
      <c r="Q5235" s="128"/>
      <c r="R5235" s="128"/>
      <c r="S5235" s="128"/>
      <c r="T5235" s="127"/>
      <c r="U5235" s="131"/>
      <c r="V5235" s="131"/>
      <c r="W5235" s="131"/>
      <c r="X5235" s="131"/>
      <c r="Y5235" s="131"/>
      <c r="Z5235" s="131"/>
      <c r="AA5235" s="131"/>
      <c r="AB5235" s="131"/>
      <c r="AC5235" s="131"/>
      <c r="AD5235" s="131"/>
      <c r="AE5235" s="131"/>
      <c r="AF5235" s="131"/>
      <c r="AG5235" s="131"/>
      <c r="AH5235" s="131"/>
      <c r="AI5235" s="131"/>
    </row>
    <row r="5236" spans="1:35" s="78" customFormat="1" ht="22.5" customHeight="1">
      <c r="B5236" s="107"/>
      <c r="C5236" s="108"/>
      <c r="D5236" s="66"/>
      <c r="E5236" s="501"/>
      <c r="F5236" s="232"/>
      <c r="G5236" s="111"/>
      <c r="H5236" s="95"/>
      <c r="I5236" s="228">
        <f t="shared" si="301"/>
        <v>0</v>
      </c>
      <c r="J5236" s="129"/>
      <c r="K5236" s="126"/>
      <c r="L5236" s="127"/>
      <c r="M5236" s="128"/>
      <c r="N5236" s="128"/>
      <c r="O5236" s="128"/>
      <c r="P5236" s="128"/>
      <c r="Q5236" s="128"/>
      <c r="R5236" s="128"/>
      <c r="S5236" s="128"/>
      <c r="T5236" s="127"/>
      <c r="U5236" s="131"/>
      <c r="V5236" s="131"/>
      <c r="W5236" s="131"/>
      <c r="X5236" s="131"/>
      <c r="Y5236" s="131"/>
      <c r="Z5236" s="131"/>
      <c r="AA5236" s="131"/>
      <c r="AB5236" s="131"/>
      <c r="AC5236" s="131"/>
      <c r="AD5236" s="131"/>
      <c r="AE5236" s="131"/>
      <c r="AF5236" s="131"/>
      <c r="AG5236" s="131"/>
      <c r="AH5236" s="131"/>
      <c r="AI5236" s="131"/>
    </row>
    <row r="5237" spans="1:35" s="78" customFormat="1" ht="22.5" customHeight="1">
      <c r="A5237" s="112"/>
      <c r="B5237" s="107"/>
      <c r="C5237" s="108"/>
      <c r="D5237" s="66"/>
      <c r="E5237" s="501"/>
      <c r="F5237" s="232"/>
      <c r="G5237" s="111"/>
      <c r="H5237" s="95"/>
      <c r="I5237" s="228">
        <f t="shared" si="301"/>
        <v>0</v>
      </c>
      <c r="J5237" s="129"/>
      <c r="K5237" s="126"/>
      <c r="L5237" s="127"/>
      <c r="M5237" s="128"/>
      <c r="N5237" s="128"/>
      <c r="O5237" s="128"/>
      <c r="P5237" s="128"/>
      <c r="Q5237" s="128"/>
      <c r="R5237" s="128"/>
      <c r="S5237" s="128"/>
      <c r="T5237" s="127"/>
      <c r="U5237" s="131"/>
      <c r="V5237" s="131"/>
      <c r="W5237" s="131"/>
      <c r="X5237" s="131"/>
      <c r="Y5237" s="131"/>
      <c r="Z5237" s="131"/>
      <c r="AA5237" s="131"/>
      <c r="AB5237" s="131"/>
      <c r="AC5237" s="131"/>
      <c r="AD5237" s="131"/>
      <c r="AE5237" s="131"/>
      <c r="AF5237" s="131"/>
      <c r="AG5237" s="131"/>
      <c r="AH5237" s="131"/>
      <c r="AI5237" s="131"/>
    </row>
    <row r="5238" spans="1:35" s="78" customFormat="1" ht="22.5" customHeight="1">
      <c r="A5238" s="112"/>
      <c r="B5238" s="107"/>
      <c r="C5238" s="108"/>
      <c r="D5238" s="66"/>
      <c r="E5238" s="501"/>
      <c r="F5238" s="232"/>
      <c r="G5238" s="111"/>
      <c r="H5238" s="95"/>
      <c r="I5238" s="228">
        <f t="shared" si="301"/>
        <v>0</v>
      </c>
      <c r="J5238" s="129"/>
      <c r="K5238" s="126"/>
      <c r="L5238" s="127"/>
      <c r="M5238" s="128"/>
      <c r="N5238" s="128"/>
      <c r="O5238" s="128"/>
      <c r="P5238" s="128"/>
      <c r="Q5238" s="128"/>
      <c r="R5238" s="128"/>
      <c r="S5238" s="128"/>
      <c r="T5238" s="127"/>
      <c r="U5238" s="131"/>
      <c r="V5238" s="131"/>
      <c r="W5238" s="131"/>
      <c r="X5238" s="131"/>
      <c r="Y5238" s="131"/>
      <c r="Z5238" s="131"/>
      <c r="AA5238" s="131"/>
      <c r="AB5238" s="131"/>
      <c r="AC5238" s="131"/>
      <c r="AD5238" s="131"/>
      <c r="AE5238" s="131"/>
      <c r="AF5238" s="131"/>
      <c r="AG5238" s="131"/>
      <c r="AH5238" s="131"/>
      <c r="AI5238" s="131"/>
    </row>
    <row r="5239" spans="1:35" s="78" customFormat="1" ht="22.5" customHeight="1">
      <c r="A5239" s="112"/>
      <c r="B5239" s="107"/>
      <c r="C5239" s="108"/>
      <c r="D5239" s="66"/>
      <c r="E5239" s="501"/>
      <c r="F5239" s="232"/>
      <c r="G5239" s="111"/>
      <c r="H5239" s="95"/>
      <c r="I5239" s="228">
        <f t="shared" si="301"/>
        <v>0</v>
      </c>
      <c r="J5239" s="129"/>
      <c r="K5239" s="126"/>
      <c r="L5239" s="127"/>
      <c r="M5239" s="128"/>
      <c r="N5239" s="128"/>
      <c r="O5239" s="128"/>
      <c r="P5239" s="128"/>
      <c r="Q5239" s="128"/>
      <c r="R5239" s="128"/>
      <c r="S5239" s="128"/>
      <c r="T5239" s="127"/>
      <c r="U5239" s="131"/>
      <c r="V5239" s="131"/>
      <c r="W5239" s="131"/>
      <c r="X5239" s="131"/>
      <c r="Y5239" s="131"/>
      <c r="Z5239" s="131"/>
      <c r="AA5239" s="131"/>
      <c r="AB5239" s="131"/>
      <c r="AC5239" s="131"/>
      <c r="AD5239" s="131"/>
      <c r="AE5239" s="131"/>
      <c r="AF5239" s="131"/>
      <c r="AG5239" s="131"/>
      <c r="AH5239" s="131"/>
      <c r="AI5239" s="131"/>
    </row>
    <row r="5240" spans="1:35" s="78" customFormat="1" ht="22.5" customHeight="1">
      <c r="A5240" s="112"/>
      <c r="B5240" s="107"/>
      <c r="C5240" s="108"/>
      <c r="D5240" s="66"/>
      <c r="E5240" s="501"/>
      <c r="F5240" s="232"/>
      <c r="G5240" s="111"/>
      <c r="H5240" s="95"/>
      <c r="I5240" s="228">
        <f t="shared" si="301"/>
        <v>0</v>
      </c>
      <c r="J5240" s="129"/>
      <c r="K5240" s="126"/>
      <c r="L5240" s="127"/>
      <c r="M5240" s="128"/>
      <c r="N5240" s="128"/>
      <c r="O5240" s="128"/>
      <c r="P5240" s="128"/>
      <c r="Q5240" s="128"/>
      <c r="R5240" s="128"/>
      <c r="S5240" s="128"/>
      <c r="T5240" s="127"/>
      <c r="U5240" s="131"/>
      <c r="V5240" s="131"/>
      <c r="W5240" s="131"/>
      <c r="X5240" s="131"/>
      <c r="Y5240" s="131"/>
      <c r="Z5240" s="131"/>
      <c r="AA5240" s="131"/>
      <c r="AB5240" s="131"/>
      <c r="AC5240" s="131"/>
      <c r="AD5240" s="131"/>
      <c r="AE5240" s="131"/>
      <c r="AF5240" s="131"/>
      <c r="AG5240" s="131"/>
      <c r="AH5240" s="131"/>
      <c r="AI5240" s="131"/>
    </row>
    <row r="5241" spans="1:35" s="78" customFormat="1" ht="22.5" customHeight="1">
      <c r="A5241" s="112"/>
      <c r="B5241" s="107"/>
      <c r="C5241" s="108"/>
      <c r="D5241" s="65"/>
      <c r="E5241" s="501"/>
      <c r="F5241" s="232"/>
      <c r="G5241" s="111"/>
      <c r="H5241" s="95"/>
      <c r="I5241" s="228">
        <f t="shared" si="301"/>
        <v>0</v>
      </c>
      <c r="J5241" s="129"/>
      <c r="K5241" s="126"/>
      <c r="L5241" s="127"/>
      <c r="M5241" s="128"/>
      <c r="N5241" s="128"/>
      <c r="O5241" s="128"/>
      <c r="P5241" s="128"/>
      <c r="Q5241" s="128"/>
      <c r="R5241" s="128"/>
      <c r="S5241" s="128"/>
      <c r="T5241" s="127"/>
      <c r="U5241" s="131"/>
      <c r="V5241" s="131"/>
      <c r="W5241" s="131"/>
      <c r="X5241" s="131"/>
      <c r="Y5241" s="131"/>
      <c r="Z5241" s="131"/>
      <c r="AA5241" s="131"/>
      <c r="AB5241" s="131"/>
      <c r="AC5241" s="131"/>
      <c r="AD5241" s="131"/>
      <c r="AE5241" s="131"/>
      <c r="AF5241" s="131"/>
      <c r="AG5241" s="131"/>
      <c r="AH5241" s="131"/>
      <c r="AI5241" s="131"/>
    </row>
    <row r="5242" spans="1:35" s="78" customFormat="1" ht="22.5" customHeight="1">
      <c r="A5242" s="112"/>
      <c r="B5242" s="107"/>
      <c r="C5242" s="108"/>
      <c r="D5242" s="66"/>
      <c r="E5242" s="501"/>
      <c r="F5242" s="232"/>
      <c r="G5242" s="111"/>
      <c r="H5242" s="95"/>
      <c r="I5242" s="228">
        <f t="shared" si="301"/>
        <v>0</v>
      </c>
      <c r="J5242" s="129"/>
      <c r="K5242" s="126"/>
      <c r="L5242" s="127"/>
      <c r="M5242" s="128"/>
      <c r="N5242" s="128"/>
      <c r="O5242" s="128"/>
      <c r="P5242" s="128"/>
      <c r="Q5242" s="128"/>
      <c r="R5242" s="128"/>
      <c r="S5242" s="128"/>
      <c r="T5242" s="127"/>
      <c r="U5242" s="131"/>
      <c r="V5242" s="131"/>
      <c r="W5242" s="131"/>
      <c r="X5242" s="131"/>
      <c r="Y5242" s="131"/>
      <c r="Z5242" s="131"/>
      <c r="AA5242" s="131"/>
      <c r="AB5242" s="131"/>
      <c r="AC5242" s="131"/>
      <c r="AD5242" s="131"/>
      <c r="AE5242" s="131"/>
      <c r="AF5242" s="131"/>
      <c r="AG5242" s="131"/>
      <c r="AH5242" s="131"/>
      <c r="AI5242" s="131"/>
    </row>
    <row r="5243" spans="1:35" s="78" customFormat="1" ht="22.2" customHeight="1">
      <c r="B5243" s="107"/>
      <c r="C5243" s="108"/>
      <c r="D5243" s="65"/>
      <c r="E5243" s="501"/>
      <c r="F5243" s="232"/>
      <c r="G5243" s="111"/>
      <c r="H5243" s="95"/>
      <c r="I5243" s="228">
        <f t="shared" si="301"/>
        <v>0</v>
      </c>
      <c r="J5243" s="129"/>
      <c r="K5243" s="126"/>
      <c r="L5243" s="127"/>
      <c r="M5243" s="128"/>
      <c r="N5243" s="128"/>
      <c r="O5243" s="128"/>
      <c r="P5243" s="128"/>
      <c r="Q5243" s="128"/>
      <c r="R5243" s="128"/>
      <c r="S5243" s="128"/>
      <c r="T5243" s="127"/>
      <c r="U5243" s="131"/>
      <c r="V5243" s="131"/>
      <c r="W5243" s="131"/>
      <c r="X5243" s="131"/>
      <c r="Y5243" s="131"/>
      <c r="Z5243" s="131"/>
      <c r="AA5243" s="131"/>
      <c r="AB5243" s="131"/>
      <c r="AC5243" s="131"/>
      <c r="AD5243" s="131"/>
      <c r="AE5243" s="131"/>
      <c r="AF5243" s="131"/>
      <c r="AG5243" s="131"/>
      <c r="AH5243" s="131"/>
      <c r="AI5243" s="131"/>
    </row>
    <row r="5244" spans="1:35" s="78" customFormat="1" ht="22.5" customHeight="1">
      <c r="A5244" s="112"/>
      <c r="B5244" s="107"/>
      <c r="C5244" s="108"/>
      <c r="D5244" s="65"/>
      <c r="E5244" s="501"/>
      <c r="F5244" s="232"/>
      <c r="G5244" s="111"/>
      <c r="H5244" s="95"/>
      <c r="I5244" s="228">
        <f t="shared" si="301"/>
        <v>0</v>
      </c>
      <c r="J5244" s="129"/>
      <c r="K5244" s="126"/>
      <c r="L5244" s="127"/>
      <c r="M5244" s="128"/>
      <c r="N5244" s="128"/>
      <c r="O5244" s="128"/>
      <c r="P5244" s="128"/>
      <c r="Q5244" s="128"/>
      <c r="R5244" s="128"/>
      <c r="S5244" s="128"/>
      <c r="T5244" s="127"/>
      <c r="U5244" s="131"/>
      <c r="V5244" s="131"/>
      <c r="W5244" s="131"/>
      <c r="X5244" s="131"/>
      <c r="Y5244" s="131"/>
      <c r="Z5244" s="131"/>
      <c r="AA5244" s="131"/>
      <c r="AB5244" s="131"/>
      <c r="AC5244" s="131"/>
      <c r="AD5244" s="131"/>
      <c r="AE5244" s="131"/>
      <c r="AF5244" s="131"/>
      <c r="AG5244" s="131"/>
      <c r="AH5244" s="131"/>
      <c r="AI5244" s="131"/>
    </row>
    <row r="5245" spans="1:35" s="78" customFormat="1" ht="22.5" customHeight="1">
      <c r="A5245" s="109"/>
      <c r="B5245" s="107"/>
      <c r="C5245" s="108"/>
      <c r="D5245" s="65"/>
      <c r="E5245" s="501"/>
      <c r="F5245" s="232"/>
      <c r="G5245" s="111"/>
      <c r="H5245" s="95"/>
      <c r="I5245" s="228">
        <f t="shared" si="301"/>
        <v>0</v>
      </c>
      <c r="J5245" s="129"/>
      <c r="K5245" s="126"/>
      <c r="L5245" s="127"/>
      <c r="M5245" s="128"/>
      <c r="N5245" s="128"/>
      <c r="O5245" s="128"/>
      <c r="P5245" s="128"/>
      <c r="Q5245" s="128"/>
      <c r="R5245" s="128"/>
      <c r="S5245" s="128"/>
      <c r="T5245" s="127"/>
      <c r="U5245" s="131"/>
      <c r="V5245" s="131"/>
      <c r="W5245" s="131"/>
      <c r="X5245" s="131"/>
      <c r="Y5245" s="131"/>
      <c r="Z5245" s="131"/>
      <c r="AA5245" s="131"/>
      <c r="AB5245" s="131"/>
      <c r="AC5245" s="131"/>
      <c r="AD5245" s="131"/>
      <c r="AE5245" s="131"/>
      <c r="AF5245" s="131"/>
      <c r="AG5245" s="131"/>
      <c r="AH5245" s="131"/>
      <c r="AI5245" s="131"/>
    </row>
    <row r="5246" spans="1:35" s="78" customFormat="1" ht="22.5" customHeight="1">
      <c r="A5246" s="112"/>
      <c r="B5246" s="107"/>
      <c r="C5246" s="108"/>
      <c r="D5246" s="65"/>
      <c r="E5246" s="501"/>
      <c r="F5246" s="232"/>
      <c r="G5246" s="111"/>
      <c r="H5246" s="95"/>
      <c r="I5246" s="228">
        <f t="shared" si="301"/>
        <v>0</v>
      </c>
      <c r="J5246" s="129"/>
      <c r="K5246" s="126"/>
      <c r="L5246" s="127"/>
      <c r="M5246" s="128"/>
      <c r="N5246" s="128"/>
      <c r="O5246" s="128"/>
      <c r="P5246" s="128"/>
      <c r="Q5246" s="128"/>
      <c r="R5246" s="128"/>
      <c r="S5246" s="128"/>
      <c r="T5246" s="127"/>
      <c r="U5246" s="131"/>
      <c r="V5246" s="131"/>
      <c r="W5246" s="131"/>
      <c r="X5246" s="131"/>
      <c r="Y5246" s="131"/>
      <c r="Z5246" s="131"/>
      <c r="AA5246" s="131"/>
      <c r="AB5246" s="131"/>
      <c r="AC5246" s="131"/>
      <c r="AD5246" s="131"/>
      <c r="AE5246" s="131"/>
      <c r="AF5246" s="131"/>
      <c r="AG5246" s="131"/>
      <c r="AH5246" s="131"/>
      <c r="AI5246" s="131"/>
    </row>
    <row r="5247" spans="1:35" s="78" customFormat="1" ht="22.5" customHeight="1">
      <c r="B5247" s="107"/>
      <c r="C5247" s="108"/>
      <c r="D5247" s="65"/>
      <c r="E5247" s="501"/>
      <c r="F5247" s="232"/>
      <c r="G5247" s="111"/>
      <c r="H5247" s="95"/>
      <c r="I5247" s="228">
        <f t="shared" si="301"/>
        <v>0</v>
      </c>
      <c r="J5247" s="129"/>
      <c r="K5247" s="126"/>
      <c r="L5247" s="127"/>
      <c r="M5247" s="128"/>
      <c r="N5247" s="128"/>
      <c r="O5247" s="128"/>
      <c r="P5247" s="128"/>
      <c r="Q5247" s="128"/>
      <c r="R5247" s="128"/>
      <c r="S5247" s="128"/>
      <c r="T5247" s="127"/>
      <c r="U5247" s="131"/>
      <c r="V5247" s="131"/>
      <c r="W5247" s="131"/>
      <c r="X5247" s="131"/>
      <c r="Y5247" s="131"/>
      <c r="Z5247" s="131"/>
      <c r="AA5247" s="131"/>
      <c r="AB5247" s="131"/>
      <c r="AC5247" s="131"/>
      <c r="AD5247" s="131"/>
      <c r="AE5247" s="131"/>
      <c r="AF5247" s="131"/>
      <c r="AG5247" s="131"/>
      <c r="AH5247" s="131"/>
      <c r="AI5247" s="131"/>
    </row>
    <row r="5248" spans="1:35" s="78" customFormat="1" ht="22.5" customHeight="1">
      <c r="B5248" s="107"/>
      <c r="C5248" s="108"/>
      <c r="D5248" s="65"/>
      <c r="E5248" s="501"/>
      <c r="F5248" s="232"/>
      <c r="G5248" s="111"/>
      <c r="H5248" s="95"/>
      <c r="I5248" s="228">
        <f t="shared" si="301"/>
        <v>0</v>
      </c>
      <c r="J5248" s="129"/>
      <c r="K5248" s="126"/>
      <c r="L5248" s="127"/>
      <c r="M5248" s="128"/>
      <c r="N5248" s="128"/>
      <c r="O5248" s="128"/>
      <c r="P5248" s="128"/>
      <c r="Q5248" s="128"/>
      <c r="R5248" s="128"/>
      <c r="S5248" s="128"/>
      <c r="T5248" s="127"/>
      <c r="U5248" s="131"/>
      <c r="V5248" s="131"/>
      <c r="W5248" s="131"/>
      <c r="X5248" s="131"/>
      <c r="Y5248" s="131"/>
      <c r="Z5248" s="131"/>
      <c r="AA5248" s="131"/>
      <c r="AB5248" s="131"/>
      <c r="AC5248" s="131"/>
      <c r="AD5248" s="131"/>
      <c r="AE5248" s="131"/>
      <c r="AF5248" s="131"/>
      <c r="AG5248" s="131"/>
      <c r="AH5248" s="131"/>
      <c r="AI5248" s="131"/>
    </row>
    <row r="5249" spans="1:35" s="78" customFormat="1" ht="22.5" customHeight="1">
      <c r="B5249" s="107"/>
      <c r="C5249" s="108"/>
      <c r="D5249" s="65"/>
      <c r="E5249" s="501"/>
      <c r="F5249" s="232"/>
      <c r="G5249" s="111"/>
      <c r="H5249" s="95"/>
      <c r="I5249" s="228">
        <f t="shared" si="301"/>
        <v>0</v>
      </c>
      <c r="J5249" s="129"/>
      <c r="K5249" s="126"/>
      <c r="L5249" s="127"/>
      <c r="M5249" s="128"/>
      <c r="N5249" s="128"/>
      <c r="O5249" s="128"/>
      <c r="P5249" s="128"/>
      <c r="Q5249" s="128"/>
      <c r="R5249" s="128"/>
      <c r="S5249" s="128"/>
      <c r="T5249" s="127"/>
      <c r="U5249" s="131"/>
      <c r="V5249" s="131"/>
      <c r="W5249" s="131"/>
      <c r="X5249" s="131"/>
      <c r="Y5249" s="131"/>
      <c r="Z5249" s="131"/>
      <c r="AA5249" s="131"/>
      <c r="AB5249" s="131"/>
      <c r="AC5249" s="131"/>
      <c r="AD5249" s="131"/>
      <c r="AE5249" s="131"/>
      <c r="AF5249" s="131"/>
      <c r="AG5249" s="131"/>
      <c r="AH5249" s="131"/>
      <c r="AI5249" s="131"/>
    </row>
    <row r="5250" spans="1:35" s="78" customFormat="1" ht="22.5" customHeight="1">
      <c r="A5250" s="112"/>
      <c r="B5250" s="107"/>
      <c r="C5250" s="108"/>
      <c r="D5250" s="66"/>
      <c r="E5250" s="501"/>
      <c r="F5250" s="232"/>
      <c r="G5250" s="111"/>
      <c r="H5250" s="95"/>
      <c r="I5250" s="228">
        <f t="shared" si="301"/>
        <v>0</v>
      </c>
      <c r="J5250" s="129"/>
      <c r="K5250" s="126"/>
      <c r="L5250" s="127"/>
      <c r="M5250" s="128"/>
      <c r="N5250" s="128"/>
      <c r="O5250" s="128"/>
      <c r="P5250" s="128"/>
      <c r="Q5250" s="128"/>
      <c r="R5250" s="128"/>
      <c r="S5250" s="128"/>
      <c r="T5250" s="127"/>
      <c r="U5250" s="131"/>
      <c r="V5250" s="131"/>
      <c r="W5250" s="131"/>
      <c r="X5250" s="131"/>
      <c r="Y5250" s="131"/>
      <c r="Z5250" s="131"/>
      <c r="AA5250" s="131"/>
      <c r="AB5250" s="131"/>
      <c r="AC5250" s="131"/>
      <c r="AD5250" s="131"/>
      <c r="AE5250" s="131"/>
      <c r="AF5250" s="131"/>
      <c r="AG5250" s="131"/>
      <c r="AH5250" s="131"/>
      <c r="AI5250" s="131"/>
    </row>
    <row r="5251" spans="1:35" s="78" customFormat="1" ht="22.5" customHeight="1">
      <c r="B5251" s="107"/>
      <c r="C5251" s="108"/>
      <c r="D5251" s="65"/>
      <c r="E5251" s="501"/>
      <c r="F5251" s="232"/>
      <c r="G5251" s="111"/>
      <c r="H5251" s="95"/>
      <c r="I5251" s="228">
        <f t="shared" si="301"/>
        <v>0</v>
      </c>
      <c r="J5251" s="129"/>
      <c r="K5251" s="126"/>
      <c r="L5251" s="127"/>
      <c r="M5251" s="128"/>
      <c r="N5251" s="128"/>
      <c r="O5251" s="128"/>
      <c r="P5251" s="128"/>
      <c r="Q5251" s="128"/>
      <c r="R5251" s="128"/>
      <c r="S5251" s="128"/>
      <c r="T5251" s="127"/>
      <c r="U5251" s="131"/>
      <c r="V5251" s="131"/>
      <c r="W5251" s="131"/>
      <c r="X5251" s="131"/>
      <c r="Y5251" s="131"/>
      <c r="Z5251" s="131"/>
      <c r="AA5251" s="131"/>
      <c r="AB5251" s="131"/>
      <c r="AC5251" s="131"/>
      <c r="AD5251" s="131"/>
      <c r="AE5251" s="131"/>
      <c r="AF5251" s="131"/>
      <c r="AG5251" s="131"/>
      <c r="AH5251" s="131"/>
      <c r="AI5251" s="131"/>
    </row>
    <row r="5252" spans="1:35" s="78" customFormat="1" ht="22.5" customHeight="1">
      <c r="B5252" s="107"/>
      <c r="C5252" s="108"/>
      <c r="D5252" s="65"/>
      <c r="E5252" s="501"/>
      <c r="F5252" s="232"/>
      <c r="G5252" s="111"/>
      <c r="H5252" s="95"/>
      <c r="I5252" s="228">
        <f t="shared" si="301"/>
        <v>0</v>
      </c>
      <c r="J5252" s="129"/>
      <c r="K5252" s="126"/>
      <c r="L5252" s="127"/>
      <c r="M5252" s="128"/>
      <c r="N5252" s="128"/>
      <c r="O5252" s="128"/>
      <c r="P5252" s="128"/>
      <c r="Q5252" s="128"/>
      <c r="R5252" s="128"/>
      <c r="S5252" s="128"/>
      <c r="T5252" s="127"/>
      <c r="U5252" s="131"/>
      <c r="V5252" s="131"/>
      <c r="W5252" s="131"/>
      <c r="X5252" s="131"/>
      <c r="Y5252" s="131"/>
      <c r="Z5252" s="131"/>
      <c r="AA5252" s="131"/>
      <c r="AB5252" s="131"/>
      <c r="AC5252" s="131"/>
      <c r="AD5252" s="131"/>
      <c r="AE5252" s="131"/>
      <c r="AF5252" s="131"/>
      <c r="AG5252" s="131"/>
      <c r="AH5252" s="131"/>
      <c r="AI5252" s="131"/>
    </row>
    <row r="5253" spans="1:35" s="78" customFormat="1" ht="22.5" customHeight="1">
      <c r="A5253" s="112"/>
      <c r="B5253" s="107"/>
      <c r="C5253" s="108"/>
      <c r="D5253" s="65"/>
      <c r="E5253" s="501"/>
      <c r="F5253" s="232"/>
      <c r="G5253" s="111"/>
      <c r="H5253" s="95"/>
      <c r="I5253" s="228">
        <f t="shared" si="301"/>
        <v>0</v>
      </c>
      <c r="J5253" s="129"/>
      <c r="K5253" s="126"/>
      <c r="L5253" s="127"/>
      <c r="M5253" s="128"/>
      <c r="N5253" s="128"/>
      <c r="O5253" s="128"/>
      <c r="P5253" s="128"/>
      <c r="Q5253" s="128"/>
      <c r="R5253" s="128"/>
      <c r="S5253" s="128"/>
      <c r="T5253" s="127"/>
      <c r="U5253" s="131"/>
      <c r="V5253" s="131"/>
      <c r="W5253" s="131"/>
      <c r="X5253" s="131"/>
      <c r="Y5253" s="131"/>
      <c r="Z5253" s="131"/>
      <c r="AA5253" s="131"/>
      <c r="AB5253" s="131"/>
      <c r="AC5253" s="131"/>
      <c r="AD5253" s="131"/>
      <c r="AE5253" s="131"/>
      <c r="AF5253" s="131"/>
      <c r="AG5253" s="131"/>
      <c r="AH5253" s="131"/>
      <c r="AI5253" s="131"/>
    </row>
    <row r="5254" spans="1:35" s="78" customFormat="1" ht="22.5" customHeight="1">
      <c r="A5254" s="109"/>
      <c r="B5254" s="107"/>
      <c r="C5254" s="108"/>
      <c r="D5254" s="66"/>
      <c r="E5254" s="501"/>
      <c r="F5254" s="232"/>
      <c r="G5254" s="111"/>
      <c r="H5254" s="95"/>
      <c r="I5254" s="228">
        <f t="shared" si="301"/>
        <v>0</v>
      </c>
      <c r="J5254" s="129"/>
      <c r="K5254" s="126"/>
      <c r="L5254" s="127"/>
      <c r="M5254" s="128"/>
      <c r="N5254" s="128"/>
      <c r="O5254" s="128"/>
      <c r="P5254" s="128"/>
      <c r="Q5254" s="128"/>
      <c r="R5254" s="128"/>
      <c r="S5254" s="128"/>
      <c r="T5254" s="127"/>
      <c r="U5254" s="131"/>
      <c r="V5254" s="131"/>
      <c r="W5254" s="131"/>
      <c r="X5254" s="131"/>
      <c r="Y5254" s="131"/>
      <c r="Z5254" s="131"/>
      <c r="AA5254" s="131"/>
      <c r="AB5254" s="131"/>
      <c r="AC5254" s="131"/>
      <c r="AD5254" s="131"/>
      <c r="AE5254" s="131"/>
      <c r="AF5254" s="131"/>
      <c r="AG5254" s="131"/>
      <c r="AH5254" s="131"/>
      <c r="AI5254" s="131"/>
    </row>
    <row r="5255" spans="1:35" s="78" customFormat="1" ht="22.5" customHeight="1">
      <c r="A5255" s="112"/>
      <c r="B5255" s="107"/>
      <c r="C5255" s="108"/>
      <c r="D5255" s="65"/>
      <c r="E5255" s="501"/>
      <c r="F5255" s="232"/>
      <c r="G5255" s="111"/>
      <c r="H5255" s="95"/>
      <c r="I5255" s="228">
        <f t="shared" si="301"/>
        <v>0</v>
      </c>
      <c r="J5255" s="129"/>
      <c r="K5255" s="126"/>
      <c r="L5255" s="127"/>
      <c r="M5255" s="128"/>
      <c r="N5255" s="128"/>
      <c r="O5255" s="128"/>
      <c r="P5255" s="128"/>
      <c r="Q5255" s="128"/>
      <c r="R5255" s="128"/>
      <c r="S5255" s="128"/>
      <c r="T5255" s="127"/>
      <c r="U5255" s="131"/>
      <c r="V5255" s="131"/>
      <c r="W5255" s="131"/>
      <c r="X5255" s="131"/>
      <c r="Y5255" s="131"/>
      <c r="Z5255" s="131"/>
      <c r="AA5255" s="131"/>
      <c r="AB5255" s="131"/>
      <c r="AC5255" s="131"/>
      <c r="AD5255" s="131"/>
      <c r="AE5255" s="131"/>
      <c r="AF5255" s="131"/>
      <c r="AG5255" s="131"/>
      <c r="AH5255" s="131"/>
      <c r="AI5255" s="131"/>
    </row>
    <row r="5256" spans="1:35" s="78" customFormat="1" ht="22.5" customHeight="1">
      <c r="A5256" s="109"/>
      <c r="B5256" s="107"/>
      <c r="C5256" s="108"/>
      <c r="D5256" s="66"/>
      <c r="E5256" s="501"/>
      <c r="F5256" s="232"/>
      <c r="G5256" s="111"/>
      <c r="H5256" s="95"/>
      <c r="I5256" s="228">
        <f t="shared" si="301"/>
        <v>0</v>
      </c>
      <c r="J5256" s="129"/>
      <c r="K5256" s="126"/>
      <c r="L5256" s="127"/>
      <c r="M5256" s="128"/>
      <c r="N5256" s="128"/>
      <c r="O5256" s="128"/>
      <c r="P5256" s="128"/>
      <c r="Q5256" s="128"/>
      <c r="R5256" s="128"/>
      <c r="S5256" s="128"/>
      <c r="T5256" s="127"/>
      <c r="U5256" s="131"/>
      <c r="V5256" s="131"/>
      <c r="W5256" s="131"/>
      <c r="X5256" s="131"/>
      <c r="Y5256" s="131"/>
      <c r="Z5256" s="131"/>
      <c r="AA5256" s="131"/>
      <c r="AB5256" s="131"/>
      <c r="AC5256" s="131"/>
      <c r="AD5256" s="131"/>
      <c r="AE5256" s="131"/>
      <c r="AF5256" s="131"/>
      <c r="AG5256" s="131"/>
      <c r="AH5256" s="131"/>
      <c r="AI5256" s="131"/>
    </row>
    <row r="5257" spans="1:35" s="78" customFormat="1" ht="22.2" customHeight="1">
      <c r="A5257" s="112"/>
      <c r="B5257" s="107"/>
      <c r="C5257" s="108"/>
      <c r="D5257" s="66"/>
      <c r="E5257" s="501"/>
      <c r="F5257" s="232"/>
      <c r="G5257" s="111"/>
      <c r="H5257" s="95"/>
      <c r="I5257" s="228">
        <f t="shared" si="301"/>
        <v>0</v>
      </c>
      <c r="L5257" s="127"/>
      <c r="M5257" s="128"/>
      <c r="N5257" s="128"/>
      <c r="O5257" s="128"/>
      <c r="P5257" s="128"/>
      <c r="Q5257" s="128"/>
      <c r="R5257" s="128"/>
      <c r="S5257" s="128"/>
      <c r="T5257" s="127"/>
      <c r="U5257" s="131"/>
      <c r="V5257" s="131"/>
      <c r="W5257" s="131"/>
      <c r="X5257" s="131"/>
      <c r="Y5257" s="131"/>
      <c r="Z5257" s="131"/>
      <c r="AA5257" s="131"/>
      <c r="AB5257" s="131"/>
      <c r="AC5257" s="131"/>
      <c r="AD5257" s="131"/>
      <c r="AE5257" s="131"/>
      <c r="AF5257" s="131"/>
      <c r="AG5257" s="131"/>
      <c r="AH5257" s="131"/>
      <c r="AI5257" s="131"/>
    </row>
    <row r="5258" spans="1:35" s="78" customFormat="1" ht="22.2" customHeight="1">
      <c r="A5258" s="112"/>
      <c r="B5258" s="107"/>
      <c r="C5258" s="108"/>
      <c r="D5258" s="66"/>
      <c r="E5258" s="501"/>
      <c r="F5258" s="232"/>
      <c r="G5258" s="111"/>
      <c r="H5258" s="95"/>
      <c r="I5258" s="228">
        <f t="shared" si="301"/>
        <v>0</v>
      </c>
      <c r="J5258" s="129"/>
      <c r="K5258" s="126"/>
      <c r="L5258" s="127"/>
      <c r="M5258" s="128"/>
      <c r="N5258" s="128"/>
      <c r="O5258" s="128"/>
      <c r="P5258" s="128"/>
      <c r="Q5258" s="128"/>
      <c r="R5258" s="128"/>
      <c r="S5258" s="128"/>
      <c r="T5258" s="127"/>
      <c r="U5258" s="131"/>
      <c r="V5258" s="131"/>
      <c r="W5258" s="131"/>
      <c r="X5258" s="131"/>
      <c r="Y5258" s="131"/>
      <c r="Z5258" s="131"/>
      <c r="AA5258" s="131"/>
      <c r="AB5258" s="131"/>
      <c r="AC5258" s="131"/>
      <c r="AD5258" s="131"/>
      <c r="AE5258" s="131"/>
      <c r="AF5258" s="131"/>
      <c r="AG5258" s="131"/>
      <c r="AH5258" s="131"/>
      <c r="AI5258" s="131"/>
    </row>
    <row r="5259" spans="1:35" s="78" customFormat="1" ht="22.2" customHeight="1">
      <c r="B5259" s="107"/>
      <c r="C5259" s="108"/>
      <c r="D5259" s="66"/>
      <c r="E5259" s="501"/>
      <c r="F5259" s="232"/>
      <c r="G5259" s="111"/>
      <c r="H5259" s="95"/>
      <c r="I5259" s="228">
        <f t="shared" si="301"/>
        <v>0</v>
      </c>
      <c r="J5259" s="129"/>
      <c r="K5259" s="126"/>
      <c r="L5259" s="127"/>
      <c r="M5259" s="128"/>
      <c r="N5259" s="128"/>
      <c r="O5259" s="128"/>
      <c r="P5259" s="128"/>
      <c r="Q5259" s="128"/>
      <c r="R5259" s="128"/>
      <c r="S5259" s="128"/>
      <c r="T5259" s="127"/>
      <c r="U5259" s="131"/>
      <c r="V5259" s="131"/>
      <c r="W5259" s="131"/>
      <c r="X5259" s="131"/>
      <c r="Y5259" s="131"/>
      <c r="Z5259" s="131"/>
      <c r="AA5259" s="131"/>
      <c r="AB5259" s="131"/>
      <c r="AC5259" s="131"/>
      <c r="AD5259" s="131"/>
      <c r="AE5259" s="131"/>
      <c r="AF5259" s="131"/>
      <c r="AG5259" s="131"/>
      <c r="AH5259" s="131"/>
      <c r="AI5259" s="131"/>
    </row>
    <row r="5260" spans="1:35" s="78" customFormat="1" ht="22.2" customHeight="1">
      <c r="A5260" s="112"/>
      <c r="B5260" s="107"/>
      <c r="C5260" s="108"/>
      <c r="D5260" s="66"/>
      <c r="E5260" s="501"/>
      <c r="F5260" s="232"/>
      <c r="G5260" s="111"/>
      <c r="H5260" s="95"/>
      <c r="I5260" s="228">
        <f t="shared" si="301"/>
        <v>0</v>
      </c>
      <c r="J5260" s="129"/>
      <c r="K5260" s="126"/>
      <c r="L5260" s="127"/>
      <c r="M5260" s="128"/>
      <c r="N5260" s="128"/>
      <c r="O5260" s="128"/>
      <c r="P5260" s="128"/>
      <c r="Q5260" s="128"/>
      <c r="R5260" s="128"/>
      <c r="S5260" s="128"/>
      <c r="T5260" s="127"/>
      <c r="U5260" s="131"/>
      <c r="V5260" s="131"/>
      <c r="W5260" s="131"/>
      <c r="X5260" s="131"/>
      <c r="Y5260" s="131"/>
      <c r="Z5260" s="131"/>
      <c r="AA5260" s="131"/>
      <c r="AB5260" s="131"/>
      <c r="AC5260" s="131"/>
      <c r="AD5260" s="131"/>
      <c r="AE5260" s="131"/>
      <c r="AF5260" s="131"/>
      <c r="AG5260" s="131"/>
      <c r="AH5260" s="131"/>
      <c r="AI5260" s="131"/>
    </row>
    <row r="5261" spans="1:35" s="78" customFormat="1" ht="22.2" customHeight="1">
      <c r="A5261" s="112"/>
      <c r="B5261" s="107"/>
      <c r="C5261" s="108"/>
      <c r="D5261" s="66"/>
      <c r="E5261" s="501"/>
      <c r="F5261" s="232"/>
      <c r="G5261" s="111"/>
      <c r="H5261" s="95"/>
      <c r="I5261" s="228">
        <f t="shared" si="301"/>
        <v>0</v>
      </c>
      <c r="J5261" s="129"/>
      <c r="K5261" s="126"/>
      <c r="L5261" s="127"/>
      <c r="M5261" s="128"/>
      <c r="N5261" s="128"/>
      <c r="O5261" s="128"/>
      <c r="P5261" s="128"/>
      <c r="Q5261" s="128"/>
      <c r="R5261" s="128"/>
      <c r="S5261" s="128"/>
      <c r="T5261" s="127"/>
      <c r="U5261" s="131"/>
      <c r="V5261" s="131"/>
      <c r="W5261" s="131"/>
      <c r="X5261" s="131"/>
      <c r="Y5261" s="131"/>
      <c r="Z5261" s="131"/>
      <c r="AA5261" s="131"/>
      <c r="AB5261" s="131"/>
      <c r="AC5261" s="131"/>
      <c r="AD5261" s="131"/>
      <c r="AE5261" s="131"/>
      <c r="AF5261" s="131"/>
      <c r="AG5261" s="131"/>
      <c r="AH5261" s="131"/>
      <c r="AI5261" s="131"/>
    </row>
    <row r="5262" spans="1:35" s="78" customFormat="1" ht="22.2" customHeight="1">
      <c r="B5262" s="107"/>
      <c r="C5262" s="108"/>
      <c r="D5262" s="66"/>
      <c r="E5262" s="501"/>
      <c r="F5262" s="232"/>
      <c r="G5262" s="111"/>
      <c r="H5262" s="95"/>
      <c r="I5262" s="228">
        <f t="shared" si="301"/>
        <v>0</v>
      </c>
      <c r="J5262" s="129"/>
      <c r="K5262" s="126"/>
      <c r="L5262" s="127"/>
      <c r="M5262" s="128"/>
      <c r="N5262" s="128"/>
      <c r="O5262" s="128"/>
      <c r="P5262" s="128"/>
      <c r="Q5262" s="128"/>
      <c r="R5262" s="128"/>
      <c r="S5262" s="128"/>
      <c r="T5262" s="127"/>
      <c r="U5262" s="131"/>
      <c r="V5262" s="131"/>
      <c r="W5262" s="131"/>
      <c r="X5262" s="131"/>
      <c r="Y5262" s="131"/>
      <c r="Z5262" s="131"/>
      <c r="AA5262" s="131"/>
      <c r="AB5262" s="131"/>
      <c r="AC5262" s="131"/>
      <c r="AD5262" s="131"/>
      <c r="AE5262" s="131"/>
      <c r="AF5262" s="131"/>
      <c r="AG5262" s="131"/>
      <c r="AH5262" s="131"/>
      <c r="AI5262" s="131"/>
    </row>
    <row r="5263" spans="1:35" s="78" customFormat="1" ht="22.5" customHeight="1">
      <c r="A5263" s="112"/>
      <c r="B5263" s="107"/>
      <c r="C5263" s="108"/>
      <c r="D5263" s="66"/>
      <c r="E5263" s="501"/>
      <c r="F5263" s="232"/>
      <c r="G5263" s="111"/>
      <c r="H5263" s="95"/>
      <c r="I5263" s="228">
        <f t="shared" si="301"/>
        <v>0</v>
      </c>
      <c r="L5263" s="127"/>
      <c r="M5263" s="128"/>
      <c r="N5263" s="128"/>
      <c r="O5263" s="128"/>
      <c r="P5263" s="128"/>
      <c r="Q5263" s="128"/>
      <c r="R5263" s="128"/>
      <c r="S5263" s="128"/>
      <c r="T5263" s="127"/>
      <c r="U5263" s="131"/>
      <c r="V5263" s="131"/>
      <c r="W5263" s="131"/>
      <c r="X5263" s="131"/>
      <c r="Y5263" s="131"/>
      <c r="Z5263" s="131"/>
      <c r="AA5263" s="131"/>
      <c r="AB5263" s="131"/>
      <c r="AC5263" s="131"/>
      <c r="AD5263" s="131"/>
      <c r="AE5263" s="131"/>
      <c r="AF5263" s="131"/>
      <c r="AG5263" s="131"/>
      <c r="AH5263" s="131"/>
      <c r="AI5263" s="131"/>
    </row>
    <row r="5264" spans="1:35" s="78" customFormat="1" ht="22.5" customHeight="1">
      <c r="A5264" s="112"/>
      <c r="B5264" s="107"/>
      <c r="C5264" s="108"/>
      <c r="D5264" s="65"/>
      <c r="E5264" s="501"/>
      <c r="F5264" s="232"/>
      <c r="G5264" s="111"/>
      <c r="H5264" s="95"/>
      <c r="I5264" s="228">
        <f t="shared" si="301"/>
        <v>0</v>
      </c>
      <c r="J5264" s="129"/>
      <c r="K5264" s="126"/>
      <c r="L5264" s="127"/>
      <c r="M5264" s="128"/>
      <c r="N5264" s="128"/>
      <c r="O5264" s="128"/>
      <c r="P5264" s="128"/>
      <c r="Q5264" s="128"/>
      <c r="R5264" s="128"/>
      <c r="S5264" s="128"/>
      <c r="T5264" s="127"/>
      <c r="U5264" s="131"/>
      <c r="V5264" s="131"/>
      <c r="W5264" s="131"/>
      <c r="X5264" s="131"/>
      <c r="Y5264" s="131"/>
      <c r="Z5264" s="131"/>
      <c r="AA5264" s="131"/>
      <c r="AB5264" s="131"/>
      <c r="AC5264" s="131"/>
      <c r="AD5264" s="131"/>
      <c r="AE5264" s="131"/>
      <c r="AF5264" s="131"/>
      <c r="AG5264" s="131"/>
      <c r="AH5264" s="131"/>
      <c r="AI5264" s="131"/>
    </row>
    <row r="5265" spans="1:35" s="78" customFormat="1" ht="22.5" customHeight="1">
      <c r="A5265" s="112"/>
      <c r="B5265" s="107"/>
      <c r="C5265" s="108"/>
      <c r="D5265" s="66"/>
      <c r="E5265" s="501"/>
      <c r="F5265" s="232"/>
      <c r="G5265" s="111"/>
      <c r="H5265" s="95"/>
      <c r="I5265" s="228">
        <f t="shared" si="301"/>
        <v>0</v>
      </c>
      <c r="J5265" s="129"/>
      <c r="K5265" s="126"/>
      <c r="L5265" s="127"/>
      <c r="M5265" s="128"/>
      <c r="N5265" s="128"/>
      <c r="O5265" s="128"/>
      <c r="P5265" s="128"/>
      <c r="Q5265" s="128"/>
      <c r="R5265" s="128"/>
      <c r="S5265" s="128"/>
      <c r="T5265" s="127"/>
      <c r="U5265" s="131"/>
      <c r="V5265" s="131"/>
      <c r="W5265" s="131"/>
      <c r="X5265" s="131"/>
      <c r="Y5265" s="131"/>
      <c r="Z5265" s="131"/>
      <c r="AA5265" s="131"/>
      <c r="AB5265" s="131"/>
      <c r="AC5265" s="131"/>
      <c r="AD5265" s="131"/>
      <c r="AE5265" s="131"/>
      <c r="AF5265" s="131"/>
      <c r="AG5265" s="131"/>
      <c r="AH5265" s="131"/>
      <c r="AI5265" s="131"/>
    </row>
    <row r="5266" spans="1:35" s="78" customFormat="1" ht="22.5" customHeight="1">
      <c r="A5266" s="112"/>
      <c r="B5266" s="107"/>
      <c r="C5266" s="108"/>
      <c r="D5266" s="65"/>
      <c r="E5266" s="501"/>
      <c r="F5266" s="232"/>
      <c r="G5266" s="111"/>
      <c r="H5266" s="95"/>
      <c r="I5266" s="228">
        <f t="shared" si="301"/>
        <v>0</v>
      </c>
      <c r="J5266" s="129"/>
      <c r="K5266" s="126"/>
      <c r="L5266" s="127"/>
      <c r="M5266" s="128"/>
      <c r="N5266" s="128"/>
      <c r="O5266" s="128"/>
      <c r="P5266" s="128"/>
      <c r="Q5266" s="128"/>
      <c r="R5266" s="128"/>
      <c r="S5266" s="128"/>
      <c r="T5266" s="127"/>
      <c r="U5266" s="131"/>
      <c r="V5266" s="131"/>
      <c r="W5266" s="131"/>
      <c r="X5266" s="131"/>
      <c r="Y5266" s="131"/>
      <c r="Z5266" s="131"/>
      <c r="AA5266" s="131"/>
      <c r="AB5266" s="131"/>
      <c r="AC5266" s="131"/>
      <c r="AD5266" s="131"/>
      <c r="AE5266" s="131"/>
      <c r="AF5266" s="131"/>
      <c r="AG5266" s="131"/>
      <c r="AH5266" s="131"/>
      <c r="AI5266" s="131"/>
    </row>
    <row r="5267" spans="1:35" s="78" customFormat="1" ht="22.5" customHeight="1">
      <c r="A5267" s="109"/>
      <c r="B5267" s="107"/>
      <c r="C5267" s="108"/>
      <c r="D5267" s="65"/>
      <c r="E5267" s="501"/>
      <c r="F5267" s="232"/>
      <c r="G5267" s="111"/>
      <c r="H5267" s="95"/>
      <c r="I5267" s="228">
        <f t="shared" si="301"/>
        <v>0</v>
      </c>
      <c r="J5267" s="129"/>
      <c r="K5267" s="126"/>
      <c r="L5267" s="127"/>
      <c r="M5267" s="128"/>
      <c r="N5267" s="128"/>
      <c r="O5267" s="128"/>
      <c r="P5267" s="128"/>
      <c r="Q5267" s="128"/>
      <c r="R5267" s="128"/>
      <c r="S5267" s="128"/>
      <c r="T5267" s="127"/>
      <c r="U5267" s="131"/>
      <c r="V5267" s="131"/>
      <c r="W5267" s="131"/>
      <c r="X5267" s="131"/>
      <c r="Y5267" s="131"/>
      <c r="Z5267" s="131"/>
      <c r="AA5267" s="131"/>
      <c r="AB5267" s="131"/>
      <c r="AC5267" s="131"/>
      <c r="AD5267" s="131"/>
      <c r="AE5267" s="131"/>
      <c r="AF5267" s="131"/>
      <c r="AG5267" s="131"/>
      <c r="AH5267" s="131"/>
      <c r="AI5267" s="131"/>
    </row>
    <row r="5268" spans="1:35" s="78" customFormat="1" ht="22.5" customHeight="1">
      <c r="B5268" s="107"/>
      <c r="C5268" s="108"/>
      <c r="D5268" s="66"/>
      <c r="E5268" s="501"/>
      <c r="F5268" s="232"/>
      <c r="G5268" s="111"/>
      <c r="H5268" s="95"/>
      <c r="I5268" s="228">
        <f t="shared" si="301"/>
        <v>0</v>
      </c>
      <c r="J5268" s="129"/>
      <c r="K5268" s="126"/>
      <c r="L5268" s="127"/>
      <c r="M5268" s="128"/>
      <c r="N5268" s="128"/>
      <c r="O5268" s="128"/>
      <c r="P5268" s="128"/>
      <c r="Q5268" s="128"/>
      <c r="R5268" s="128"/>
      <c r="S5268" s="128"/>
      <c r="T5268" s="127"/>
      <c r="U5268" s="131"/>
      <c r="V5268" s="131"/>
      <c r="W5268" s="131"/>
      <c r="X5268" s="131"/>
      <c r="Y5268" s="131"/>
      <c r="Z5268" s="131"/>
      <c r="AA5268" s="131"/>
      <c r="AB5268" s="131"/>
      <c r="AC5268" s="131"/>
      <c r="AD5268" s="131"/>
      <c r="AE5268" s="131"/>
      <c r="AF5268" s="131"/>
      <c r="AG5268" s="131"/>
      <c r="AH5268" s="131"/>
      <c r="AI5268" s="131"/>
    </row>
    <row r="5269" spans="1:35" s="78" customFormat="1" ht="22.5" customHeight="1">
      <c r="B5269" s="107"/>
      <c r="C5269" s="108"/>
      <c r="D5269" s="65"/>
      <c r="E5269" s="501"/>
      <c r="F5269" s="232"/>
      <c r="G5269" s="111"/>
      <c r="H5269" s="95"/>
      <c r="I5269" s="228">
        <f t="shared" si="301"/>
        <v>0</v>
      </c>
      <c r="J5269" s="129"/>
      <c r="K5269" s="126"/>
      <c r="L5269" s="127"/>
      <c r="M5269" s="128"/>
      <c r="N5269" s="128"/>
      <c r="O5269" s="128"/>
      <c r="P5269" s="128"/>
      <c r="Q5269" s="128"/>
      <c r="R5269" s="128"/>
      <c r="S5269" s="128"/>
      <c r="T5269" s="127"/>
      <c r="U5269" s="131"/>
      <c r="V5269" s="131"/>
      <c r="W5269" s="131"/>
      <c r="X5269" s="131"/>
      <c r="Y5269" s="131"/>
      <c r="Z5269" s="131"/>
      <c r="AA5269" s="131"/>
      <c r="AB5269" s="131"/>
      <c r="AC5269" s="131"/>
      <c r="AD5269" s="131"/>
      <c r="AE5269" s="131"/>
      <c r="AF5269" s="131"/>
      <c r="AG5269" s="131"/>
      <c r="AH5269" s="131"/>
      <c r="AI5269" s="131"/>
    </row>
    <row r="5270" spans="1:35" s="78" customFormat="1" ht="22.5" customHeight="1">
      <c r="B5270" s="107"/>
      <c r="C5270" s="108"/>
      <c r="D5270" s="66"/>
      <c r="E5270" s="501"/>
      <c r="F5270" s="232"/>
      <c r="G5270" s="111"/>
      <c r="H5270" s="95"/>
      <c r="I5270" s="228">
        <f t="shared" si="301"/>
        <v>0</v>
      </c>
      <c r="J5270" s="129"/>
      <c r="K5270" s="126"/>
      <c r="L5270" s="127"/>
      <c r="M5270" s="128"/>
      <c r="N5270" s="128"/>
      <c r="O5270" s="128"/>
      <c r="P5270" s="128"/>
      <c r="Q5270" s="128"/>
      <c r="R5270" s="128"/>
      <c r="S5270" s="128"/>
      <c r="T5270" s="127"/>
      <c r="U5270" s="131"/>
      <c r="V5270" s="131"/>
      <c r="W5270" s="131"/>
      <c r="X5270" s="131"/>
      <c r="Y5270" s="131"/>
      <c r="Z5270" s="131"/>
      <c r="AA5270" s="131"/>
      <c r="AB5270" s="131"/>
      <c r="AC5270" s="131"/>
      <c r="AD5270" s="131"/>
      <c r="AE5270" s="131"/>
      <c r="AF5270" s="131"/>
      <c r="AG5270" s="131"/>
      <c r="AH5270" s="131"/>
      <c r="AI5270" s="131"/>
    </row>
    <row r="5271" spans="1:35" s="78" customFormat="1" ht="25.8">
      <c r="A5271" s="112"/>
      <c r="B5271" s="107"/>
      <c r="C5271" s="108"/>
      <c r="D5271" s="65"/>
      <c r="E5271" s="501"/>
      <c r="F5271" s="232"/>
      <c r="G5271" s="111"/>
      <c r="H5271" s="95"/>
      <c r="I5271" s="228">
        <f t="shared" si="301"/>
        <v>0</v>
      </c>
      <c r="J5271" s="129"/>
      <c r="K5271" s="126"/>
      <c r="L5271" s="127"/>
      <c r="M5271" s="128"/>
      <c r="N5271" s="128"/>
      <c r="O5271" s="128"/>
      <c r="P5271" s="128"/>
      <c r="Q5271" s="128"/>
      <c r="R5271" s="128"/>
      <c r="S5271" s="128"/>
      <c r="T5271" s="127"/>
      <c r="U5271" s="131"/>
      <c r="V5271" s="131"/>
      <c r="W5271" s="131"/>
      <c r="X5271" s="131"/>
      <c r="Y5271" s="131"/>
      <c r="Z5271" s="131"/>
      <c r="AA5271" s="131"/>
      <c r="AB5271" s="131"/>
      <c r="AC5271" s="131"/>
      <c r="AD5271" s="131"/>
      <c r="AE5271" s="131"/>
      <c r="AF5271" s="131"/>
      <c r="AG5271" s="131"/>
      <c r="AH5271" s="131"/>
      <c r="AI5271" s="131"/>
    </row>
    <row r="5272" spans="1:35" s="78" customFormat="1" ht="22.5" customHeight="1">
      <c r="A5272" s="109"/>
      <c r="B5272" s="107"/>
      <c r="C5272" s="108"/>
      <c r="D5272" s="66"/>
      <c r="E5272" s="501"/>
      <c r="F5272" s="232"/>
      <c r="G5272" s="111"/>
      <c r="H5272" s="95"/>
      <c r="I5272" s="228">
        <f t="shared" si="301"/>
        <v>0</v>
      </c>
      <c r="J5272" s="129"/>
      <c r="K5272" s="126"/>
      <c r="L5272" s="127"/>
      <c r="M5272" s="128"/>
      <c r="N5272" s="128"/>
      <c r="O5272" s="128"/>
      <c r="P5272" s="128"/>
      <c r="Q5272" s="128"/>
      <c r="R5272" s="128"/>
      <c r="S5272" s="128"/>
      <c r="T5272" s="127"/>
      <c r="U5272" s="131"/>
      <c r="V5272" s="131"/>
      <c r="W5272" s="131"/>
      <c r="X5272" s="131"/>
      <c r="Y5272" s="131"/>
      <c r="Z5272" s="131"/>
      <c r="AA5272" s="131"/>
      <c r="AB5272" s="131"/>
      <c r="AC5272" s="131"/>
      <c r="AD5272" s="131"/>
      <c r="AE5272" s="131"/>
      <c r="AF5272" s="131"/>
      <c r="AG5272" s="131"/>
      <c r="AH5272" s="131"/>
      <c r="AI5272" s="131"/>
    </row>
    <row r="5273" spans="1:35" s="78" customFormat="1" ht="22.5" customHeight="1">
      <c r="B5273" s="107"/>
      <c r="C5273" s="108"/>
      <c r="D5273" s="65"/>
      <c r="E5273" s="501"/>
      <c r="F5273" s="232"/>
      <c r="G5273" s="111"/>
      <c r="H5273" s="95"/>
      <c r="I5273" s="228">
        <f t="shared" si="301"/>
        <v>0</v>
      </c>
      <c r="J5273" s="129"/>
      <c r="K5273" s="126"/>
      <c r="L5273" s="127"/>
      <c r="M5273" s="128"/>
      <c r="N5273" s="128"/>
      <c r="O5273" s="128"/>
      <c r="P5273" s="128"/>
      <c r="Q5273" s="128"/>
      <c r="R5273" s="128"/>
      <c r="S5273" s="128"/>
      <c r="T5273" s="127"/>
      <c r="U5273" s="131"/>
      <c r="V5273" s="131"/>
      <c r="W5273" s="131"/>
      <c r="X5273" s="131"/>
      <c r="Y5273" s="131"/>
      <c r="Z5273" s="131"/>
      <c r="AA5273" s="131"/>
      <c r="AB5273" s="131"/>
      <c r="AC5273" s="131"/>
      <c r="AD5273" s="131"/>
      <c r="AE5273" s="131"/>
      <c r="AF5273" s="131"/>
      <c r="AG5273" s="131"/>
      <c r="AH5273" s="131"/>
      <c r="AI5273" s="131"/>
    </row>
    <row r="5274" spans="1:35" s="78" customFormat="1" ht="22.5" customHeight="1">
      <c r="A5274" s="112"/>
      <c r="B5274" s="107"/>
      <c r="C5274" s="108"/>
      <c r="D5274" s="65"/>
      <c r="E5274" s="501"/>
      <c r="F5274" s="232"/>
      <c r="G5274" s="111"/>
      <c r="H5274" s="95"/>
      <c r="I5274" s="228">
        <f t="shared" si="301"/>
        <v>0</v>
      </c>
      <c r="J5274" s="129"/>
      <c r="K5274" s="126"/>
      <c r="L5274" s="127"/>
      <c r="M5274" s="128"/>
      <c r="N5274" s="128"/>
      <c r="O5274" s="128"/>
      <c r="P5274" s="128"/>
      <c r="Q5274" s="128"/>
      <c r="R5274" s="128"/>
      <c r="S5274" s="128"/>
      <c r="T5274" s="127"/>
      <c r="U5274" s="131"/>
      <c r="V5274" s="131"/>
      <c r="W5274" s="131"/>
      <c r="X5274" s="131"/>
      <c r="Y5274" s="131"/>
      <c r="Z5274" s="131"/>
      <c r="AA5274" s="131"/>
      <c r="AB5274" s="131"/>
      <c r="AC5274" s="131"/>
      <c r="AD5274" s="131"/>
      <c r="AE5274" s="131"/>
      <c r="AF5274" s="131"/>
      <c r="AG5274" s="131"/>
      <c r="AH5274" s="131"/>
      <c r="AI5274" s="131"/>
    </row>
    <row r="5275" spans="1:35" s="78" customFormat="1" ht="22.5" customHeight="1">
      <c r="A5275" s="112"/>
      <c r="B5275" s="107"/>
      <c r="C5275" s="108"/>
      <c r="D5275" s="65"/>
      <c r="E5275" s="501"/>
      <c r="F5275" s="232"/>
      <c r="G5275" s="111"/>
      <c r="H5275" s="95"/>
      <c r="I5275" s="228">
        <f t="shared" si="301"/>
        <v>0</v>
      </c>
      <c r="J5275" s="129"/>
      <c r="K5275" s="126"/>
      <c r="L5275" s="127"/>
      <c r="M5275" s="128"/>
      <c r="N5275" s="128"/>
      <c r="O5275" s="128"/>
      <c r="P5275" s="128"/>
      <c r="Q5275" s="128"/>
      <c r="R5275" s="128"/>
      <c r="S5275" s="128"/>
      <c r="T5275" s="127"/>
      <c r="U5275" s="131"/>
      <c r="V5275" s="131"/>
      <c r="W5275" s="131"/>
      <c r="X5275" s="131"/>
      <c r="Y5275" s="131"/>
      <c r="Z5275" s="131"/>
      <c r="AA5275" s="131"/>
      <c r="AB5275" s="131"/>
      <c r="AC5275" s="131"/>
      <c r="AD5275" s="131"/>
      <c r="AE5275" s="131"/>
      <c r="AF5275" s="131"/>
      <c r="AG5275" s="131"/>
      <c r="AH5275" s="131"/>
      <c r="AI5275" s="131"/>
    </row>
    <row r="5276" spans="1:35" s="78" customFormat="1" ht="22.5" customHeight="1">
      <c r="A5276" s="112"/>
      <c r="B5276" s="107"/>
      <c r="C5276" s="108"/>
      <c r="D5276" s="65"/>
      <c r="E5276" s="501"/>
      <c r="F5276" s="232"/>
      <c r="G5276" s="111"/>
      <c r="H5276" s="95"/>
      <c r="I5276" s="228">
        <f t="shared" si="301"/>
        <v>0</v>
      </c>
      <c r="J5276" s="129"/>
      <c r="K5276" s="126"/>
      <c r="L5276" s="127"/>
      <c r="M5276" s="128"/>
      <c r="N5276" s="128"/>
      <c r="O5276" s="128"/>
      <c r="P5276" s="128"/>
      <c r="Q5276" s="128"/>
      <c r="R5276" s="128"/>
      <c r="S5276" s="128"/>
      <c r="T5276" s="127"/>
      <c r="U5276" s="131"/>
      <c r="V5276" s="131"/>
      <c r="W5276" s="131"/>
      <c r="X5276" s="131"/>
      <c r="Y5276" s="131"/>
      <c r="Z5276" s="131"/>
      <c r="AA5276" s="131"/>
      <c r="AB5276" s="131"/>
      <c r="AC5276" s="131"/>
      <c r="AD5276" s="131"/>
      <c r="AE5276" s="131"/>
      <c r="AF5276" s="131"/>
      <c r="AG5276" s="131"/>
      <c r="AH5276" s="131"/>
      <c r="AI5276" s="131"/>
    </row>
    <row r="5277" spans="1:35" s="78" customFormat="1" ht="22.5" customHeight="1">
      <c r="A5277" s="112"/>
      <c r="B5277" s="107"/>
      <c r="C5277" s="108"/>
      <c r="D5277" s="66"/>
      <c r="E5277" s="501"/>
      <c r="F5277" s="232"/>
      <c r="G5277" s="111"/>
      <c r="H5277" s="95"/>
      <c r="I5277" s="228">
        <f t="shared" si="301"/>
        <v>0</v>
      </c>
      <c r="J5277" s="129"/>
      <c r="K5277" s="126"/>
      <c r="L5277" s="127"/>
      <c r="M5277" s="128"/>
      <c r="N5277" s="128"/>
      <c r="O5277" s="128"/>
      <c r="P5277" s="128"/>
      <c r="Q5277" s="128"/>
      <c r="R5277" s="128"/>
      <c r="S5277" s="128"/>
      <c r="T5277" s="127"/>
      <c r="U5277" s="131"/>
      <c r="V5277" s="131"/>
      <c r="W5277" s="131"/>
      <c r="X5277" s="131"/>
      <c r="Y5277" s="131"/>
      <c r="Z5277" s="131"/>
      <c r="AA5277" s="131"/>
      <c r="AB5277" s="131"/>
      <c r="AC5277" s="131"/>
      <c r="AD5277" s="131"/>
      <c r="AE5277" s="131"/>
      <c r="AF5277" s="131"/>
      <c r="AG5277" s="131"/>
      <c r="AH5277" s="131"/>
      <c r="AI5277" s="131"/>
    </row>
    <row r="5278" spans="1:35" s="78" customFormat="1" ht="22.5" customHeight="1">
      <c r="A5278" s="112"/>
      <c r="B5278" s="107"/>
      <c r="C5278" s="108"/>
      <c r="D5278" s="65"/>
      <c r="E5278" s="501"/>
      <c r="F5278" s="232"/>
      <c r="G5278" s="111"/>
      <c r="H5278" s="95"/>
      <c r="I5278" s="228">
        <f t="shared" si="301"/>
        <v>0</v>
      </c>
      <c r="J5278" s="129"/>
      <c r="K5278" s="126"/>
      <c r="L5278" s="127"/>
      <c r="M5278" s="128"/>
      <c r="N5278" s="128"/>
      <c r="O5278" s="128"/>
      <c r="P5278" s="128"/>
      <c r="Q5278" s="128"/>
      <c r="R5278" s="128"/>
      <c r="S5278" s="128"/>
      <c r="T5278" s="127"/>
      <c r="U5278" s="131"/>
      <c r="V5278" s="131"/>
      <c r="W5278" s="131"/>
      <c r="X5278" s="131"/>
      <c r="Y5278" s="131"/>
      <c r="Z5278" s="131"/>
      <c r="AA5278" s="131"/>
      <c r="AB5278" s="131"/>
      <c r="AC5278" s="131"/>
      <c r="AD5278" s="131"/>
      <c r="AE5278" s="131"/>
      <c r="AF5278" s="131"/>
      <c r="AG5278" s="131"/>
      <c r="AH5278" s="131"/>
      <c r="AI5278" s="131"/>
    </row>
    <row r="5279" spans="1:35" s="78" customFormat="1" ht="22.5" customHeight="1">
      <c r="A5279" s="112"/>
      <c r="B5279" s="107"/>
      <c r="C5279" s="108"/>
      <c r="D5279" s="66"/>
      <c r="E5279" s="501"/>
      <c r="F5279" s="232"/>
      <c r="G5279" s="111"/>
      <c r="H5279" s="95"/>
      <c r="I5279" s="228">
        <f t="shared" si="301"/>
        <v>0</v>
      </c>
      <c r="L5279" s="127"/>
      <c r="M5279" s="128"/>
      <c r="N5279" s="128"/>
      <c r="O5279" s="128"/>
      <c r="P5279" s="128"/>
      <c r="Q5279" s="128"/>
      <c r="R5279" s="128"/>
      <c r="S5279" s="128"/>
      <c r="T5279" s="127"/>
      <c r="U5279" s="131"/>
      <c r="V5279" s="131"/>
      <c r="W5279" s="131"/>
      <c r="X5279" s="131"/>
      <c r="Y5279" s="131"/>
      <c r="Z5279" s="131"/>
      <c r="AA5279" s="131"/>
      <c r="AB5279" s="131"/>
      <c r="AC5279" s="131"/>
      <c r="AD5279" s="131"/>
      <c r="AE5279" s="131"/>
      <c r="AF5279" s="131"/>
      <c r="AG5279" s="131"/>
      <c r="AH5279" s="131"/>
      <c r="AI5279" s="131"/>
    </row>
    <row r="5280" spans="1:35" s="78" customFormat="1" ht="22.5" customHeight="1">
      <c r="A5280" s="112"/>
      <c r="B5280" s="107"/>
      <c r="C5280" s="108"/>
      <c r="D5280" s="65"/>
      <c r="E5280" s="501"/>
      <c r="F5280" s="232"/>
      <c r="G5280" s="111"/>
      <c r="H5280" s="95"/>
      <c r="I5280" s="228">
        <f t="shared" si="301"/>
        <v>0</v>
      </c>
      <c r="J5280" s="129"/>
      <c r="K5280" s="126"/>
      <c r="L5280" s="127"/>
      <c r="M5280" s="128"/>
      <c r="N5280" s="128"/>
      <c r="O5280" s="128"/>
      <c r="P5280" s="128"/>
      <c r="Q5280" s="128"/>
      <c r="R5280" s="128"/>
      <c r="S5280" s="128"/>
      <c r="T5280" s="127"/>
      <c r="U5280" s="131"/>
      <c r="V5280" s="131"/>
      <c r="W5280" s="131"/>
      <c r="X5280" s="131"/>
      <c r="Y5280" s="131"/>
      <c r="Z5280" s="131"/>
      <c r="AA5280" s="131"/>
      <c r="AB5280" s="131"/>
      <c r="AC5280" s="131"/>
      <c r="AD5280" s="131"/>
      <c r="AE5280" s="131"/>
      <c r="AF5280" s="131"/>
      <c r="AG5280" s="131"/>
      <c r="AH5280" s="131"/>
      <c r="AI5280" s="131"/>
    </row>
    <row r="5281" spans="1:35" s="78" customFormat="1" ht="22.5" customHeight="1">
      <c r="A5281" s="112"/>
      <c r="B5281" s="107"/>
      <c r="C5281" s="108"/>
      <c r="D5281" s="65"/>
      <c r="E5281" s="501"/>
      <c r="F5281" s="232"/>
      <c r="G5281" s="111"/>
      <c r="H5281" s="95"/>
      <c r="I5281" s="228">
        <f t="shared" si="301"/>
        <v>0</v>
      </c>
      <c r="J5281" s="129"/>
      <c r="K5281" s="126"/>
      <c r="L5281" s="127"/>
      <c r="M5281" s="128"/>
      <c r="N5281" s="128"/>
      <c r="O5281" s="128"/>
      <c r="P5281" s="128"/>
      <c r="Q5281" s="128"/>
      <c r="R5281" s="128"/>
      <c r="S5281" s="128"/>
      <c r="T5281" s="127"/>
      <c r="U5281" s="131"/>
      <c r="V5281" s="131"/>
      <c r="W5281" s="131"/>
      <c r="X5281" s="131"/>
      <c r="Y5281" s="131"/>
      <c r="Z5281" s="131"/>
      <c r="AA5281" s="131"/>
      <c r="AB5281" s="131"/>
      <c r="AC5281" s="131"/>
      <c r="AD5281" s="131"/>
      <c r="AE5281" s="131"/>
      <c r="AF5281" s="131"/>
      <c r="AG5281" s="131"/>
      <c r="AH5281" s="131"/>
      <c r="AI5281" s="131"/>
    </row>
    <row r="5282" spans="1:35" s="78" customFormat="1" ht="22.5" customHeight="1">
      <c r="A5282" s="112"/>
      <c r="B5282" s="107"/>
      <c r="C5282" s="108"/>
      <c r="D5282" s="65"/>
      <c r="E5282" s="501"/>
      <c r="F5282" s="232"/>
      <c r="G5282" s="111"/>
      <c r="H5282" s="95"/>
      <c r="I5282" s="228">
        <f t="shared" si="301"/>
        <v>0</v>
      </c>
      <c r="J5282" s="129"/>
      <c r="K5282" s="126"/>
      <c r="L5282" s="127"/>
      <c r="M5282" s="128"/>
      <c r="N5282" s="128"/>
      <c r="O5282" s="128"/>
      <c r="P5282" s="128"/>
      <c r="Q5282" s="128"/>
      <c r="R5282" s="128"/>
      <c r="S5282" s="128"/>
      <c r="T5282" s="127"/>
      <c r="U5282" s="131"/>
      <c r="V5282" s="131"/>
      <c r="W5282" s="131"/>
      <c r="X5282" s="131"/>
      <c r="Y5282" s="131"/>
      <c r="Z5282" s="131"/>
      <c r="AA5282" s="131"/>
      <c r="AB5282" s="131"/>
      <c r="AC5282" s="131"/>
      <c r="AD5282" s="131"/>
      <c r="AE5282" s="131"/>
      <c r="AF5282" s="131"/>
      <c r="AG5282" s="131"/>
      <c r="AH5282" s="131"/>
      <c r="AI5282" s="131"/>
    </row>
    <row r="5283" spans="1:35" s="78" customFormat="1" ht="22.5" customHeight="1">
      <c r="A5283" s="112"/>
      <c r="B5283" s="107"/>
      <c r="C5283" s="108"/>
      <c r="D5283" s="66"/>
      <c r="E5283" s="501"/>
      <c r="F5283" s="232"/>
      <c r="G5283" s="111"/>
      <c r="H5283" s="95"/>
      <c r="I5283" s="228">
        <f t="shared" si="301"/>
        <v>0</v>
      </c>
      <c r="J5283" s="129"/>
      <c r="K5283" s="126"/>
      <c r="L5283" s="127"/>
      <c r="M5283" s="128"/>
      <c r="N5283" s="128"/>
      <c r="O5283" s="128"/>
      <c r="P5283" s="128"/>
      <c r="Q5283" s="128"/>
      <c r="R5283" s="128"/>
      <c r="S5283" s="128"/>
      <c r="T5283" s="127"/>
      <c r="U5283" s="131"/>
      <c r="V5283" s="131"/>
      <c r="W5283" s="131"/>
      <c r="X5283" s="131"/>
      <c r="Y5283" s="131"/>
      <c r="Z5283" s="131"/>
      <c r="AA5283" s="131"/>
      <c r="AB5283" s="131"/>
      <c r="AC5283" s="131"/>
      <c r="AD5283" s="131"/>
      <c r="AE5283" s="131"/>
      <c r="AF5283" s="131"/>
      <c r="AG5283" s="131"/>
      <c r="AH5283" s="131"/>
      <c r="AI5283" s="131"/>
    </row>
    <row r="5284" spans="1:35" s="78" customFormat="1" ht="22.5" customHeight="1">
      <c r="A5284" s="112"/>
      <c r="B5284" s="107"/>
      <c r="C5284" s="108"/>
      <c r="D5284" s="65"/>
      <c r="E5284" s="501"/>
      <c r="F5284" s="232"/>
      <c r="G5284" s="111"/>
      <c r="H5284" s="95"/>
      <c r="I5284" s="228">
        <f t="shared" si="301"/>
        <v>0</v>
      </c>
      <c r="M5284" s="128"/>
      <c r="N5284" s="128"/>
      <c r="O5284" s="128"/>
      <c r="P5284" s="128"/>
      <c r="Q5284" s="128"/>
      <c r="R5284" s="128"/>
      <c r="S5284" s="128"/>
      <c r="T5284" s="127"/>
      <c r="U5284" s="131"/>
      <c r="V5284" s="131"/>
      <c r="W5284" s="131"/>
      <c r="X5284" s="131"/>
      <c r="Y5284" s="131"/>
      <c r="Z5284" s="131"/>
      <c r="AA5284" s="131"/>
      <c r="AB5284" s="131"/>
      <c r="AC5284" s="131"/>
      <c r="AD5284" s="131"/>
      <c r="AE5284" s="131"/>
      <c r="AF5284" s="131"/>
      <c r="AG5284" s="131"/>
      <c r="AH5284" s="131"/>
      <c r="AI5284" s="131"/>
    </row>
    <row r="5285" spans="1:35" s="78" customFormat="1" ht="22.5" customHeight="1">
      <c r="A5285" s="112"/>
      <c r="B5285" s="107"/>
      <c r="C5285" s="108"/>
      <c r="D5285" s="65"/>
      <c r="E5285" s="501"/>
      <c r="F5285" s="232"/>
      <c r="G5285" s="111"/>
      <c r="H5285" s="95"/>
      <c r="I5285" s="228">
        <f t="shared" si="301"/>
        <v>0</v>
      </c>
      <c r="J5285" s="129"/>
      <c r="K5285" s="126"/>
      <c r="L5285" s="127"/>
      <c r="M5285" s="128"/>
      <c r="N5285" s="128"/>
      <c r="O5285" s="128"/>
      <c r="P5285" s="128"/>
      <c r="Q5285" s="128"/>
      <c r="R5285" s="128"/>
      <c r="S5285" s="128"/>
      <c r="T5285" s="127"/>
      <c r="U5285" s="131"/>
      <c r="V5285" s="131"/>
      <c r="W5285" s="131"/>
      <c r="X5285" s="131"/>
      <c r="Y5285" s="131"/>
      <c r="Z5285" s="131"/>
      <c r="AA5285" s="131"/>
      <c r="AB5285" s="131"/>
      <c r="AC5285" s="131"/>
      <c r="AD5285" s="131"/>
      <c r="AE5285" s="131"/>
      <c r="AF5285" s="131"/>
      <c r="AG5285" s="131"/>
      <c r="AH5285" s="131"/>
      <c r="AI5285" s="131"/>
    </row>
    <row r="5286" spans="1:35" s="78" customFormat="1" ht="22.2" customHeight="1">
      <c r="B5286" s="107"/>
      <c r="C5286" s="108"/>
      <c r="D5286" s="66"/>
      <c r="E5286" s="501"/>
      <c r="F5286" s="232"/>
      <c r="G5286" s="111"/>
      <c r="H5286" s="95"/>
      <c r="I5286" s="228">
        <f t="shared" si="301"/>
        <v>0</v>
      </c>
      <c r="J5286" s="129"/>
      <c r="K5286" s="126"/>
      <c r="L5286" s="127"/>
      <c r="M5286" s="128"/>
      <c r="N5286" s="128"/>
      <c r="O5286" s="128"/>
      <c r="P5286" s="128"/>
      <c r="Q5286" s="128"/>
      <c r="R5286" s="128"/>
      <c r="S5286" s="128"/>
      <c r="T5286" s="127"/>
      <c r="U5286" s="131"/>
      <c r="V5286" s="131"/>
      <c r="W5286" s="131"/>
      <c r="X5286" s="131"/>
      <c r="Y5286" s="131"/>
      <c r="Z5286" s="131"/>
      <c r="AA5286" s="131"/>
      <c r="AB5286" s="131"/>
      <c r="AC5286" s="131"/>
      <c r="AD5286" s="131"/>
      <c r="AE5286" s="131"/>
      <c r="AF5286" s="131"/>
      <c r="AG5286" s="131"/>
      <c r="AH5286" s="131"/>
      <c r="AI5286" s="131"/>
    </row>
    <row r="5287" spans="1:35" s="78" customFormat="1" ht="22.2" customHeight="1">
      <c r="A5287" s="112"/>
      <c r="B5287" s="107"/>
      <c r="C5287" s="108"/>
      <c r="D5287" s="65"/>
      <c r="E5287" s="501"/>
      <c r="F5287" s="232"/>
      <c r="G5287" s="111"/>
      <c r="H5287" s="95"/>
      <c r="I5287" s="228">
        <f t="shared" si="301"/>
        <v>0</v>
      </c>
      <c r="J5287" s="129"/>
      <c r="K5287" s="126"/>
      <c r="L5287" s="127"/>
      <c r="M5287" s="128"/>
      <c r="N5287" s="128"/>
      <c r="O5287" s="128"/>
      <c r="P5287" s="128"/>
      <c r="Q5287" s="128"/>
      <c r="R5287" s="128"/>
      <c r="S5287" s="128"/>
      <c r="T5287" s="127"/>
      <c r="U5287" s="131"/>
      <c r="V5287" s="131"/>
      <c r="W5287" s="131"/>
      <c r="X5287" s="131"/>
      <c r="Y5287" s="131"/>
      <c r="Z5287" s="131"/>
      <c r="AA5287" s="131"/>
      <c r="AB5287" s="131"/>
      <c r="AC5287" s="131"/>
      <c r="AD5287" s="131"/>
      <c r="AE5287" s="131"/>
      <c r="AF5287" s="131"/>
      <c r="AG5287" s="131"/>
      <c r="AH5287" s="131"/>
      <c r="AI5287" s="131"/>
    </row>
    <row r="5288" spans="1:35" s="78" customFormat="1" ht="22.2" customHeight="1">
      <c r="A5288" s="112"/>
      <c r="B5288" s="107"/>
      <c r="C5288" s="108"/>
      <c r="D5288" s="66"/>
      <c r="E5288" s="501"/>
      <c r="F5288" s="232"/>
      <c r="G5288" s="111"/>
      <c r="H5288" s="95"/>
      <c r="I5288" s="228">
        <f t="shared" si="301"/>
        <v>0</v>
      </c>
      <c r="J5288" s="129"/>
      <c r="K5288" s="126"/>
      <c r="L5288" s="127"/>
      <c r="M5288" s="128"/>
      <c r="N5288" s="128"/>
      <c r="O5288" s="128"/>
      <c r="P5288" s="128"/>
      <c r="Q5288" s="128"/>
      <c r="R5288" s="128"/>
      <c r="S5288" s="128"/>
      <c r="T5288" s="127"/>
      <c r="U5288" s="131"/>
      <c r="V5288" s="131"/>
      <c r="W5288" s="131"/>
      <c r="X5288" s="131"/>
      <c r="Y5288" s="131"/>
      <c r="Z5288" s="131"/>
      <c r="AA5288" s="131"/>
      <c r="AB5288" s="131"/>
      <c r="AC5288" s="131"/>
      <c r="AD5288" s="131"/>
      <c r="AE5288" s="131"/>
      <c r="AF5288" s="131"/>
      <c r="AG5288" s="131"/>
      <c r="AH5288" s="131"/>
      <c r="AI5288" s="131"/>
    </row>
    <row r="5289" spans="1:35" s="78" customFormat="1" ht="22.2" customHeight="1">
      <c r="A5289" s="112"/>
      <c r="B5289" s="107"/>
      <c r="C5289" s="108"/>
      <c r="D5289" s="65"/>
      <c r="E5289" s="501"/>
      <c r="F5289" s="232"/>
      <c r="G5289" s="111"/>
      <c r="H5289" s="95"/>
      <c r="I5289" s="228">
        <f t="shared" si="301"/>
        <v>0</v>
      </c>
      <c r="J5289" s="129"/>
      <c r="K5289" s="126"/>
      <c r="L5289" s="127"/>
      <c r="M5289" s="128"/>
      <c r="N5289" s="128"/>
      <c r="O5289" s="128"/>
      <c r="P5289" s="128"/>
      <c r="Q5289" s="128"/>
      <c r="R5289" s="128"/>
      <c r="S5289" s="128"/>
      <c r="T5289" s="127"/>
      <c r="U5289" s="131"/>
      <c r="V5289" s="131"/>
      <c r="W5289" s="131"/>
      <c r="X5289" s="131"/>
      <c r="Y5289" s="131"/>
      <c r="Z5289" s="131"/>
      <c r="AA5289" s="131"/>
      <c r="AB5289" s="131"/>
      <c r="AC5289" s="131"/>
      <c r="AD5289" s="131"/>
      <c r="AE5289" s="131"/>
      <c r="AF5289" s="131"/>
      <c r="AG5289" s="131"/>
      <c r="AH5289" s="131"/>
      <c r="AI5289" s="131"/>
    </row>
    <row r="5290" spans="1:35" s="78" customFormat="1" ht="22.2" customHeight="1">
      <c r="A5290" s="112"/>
      <c r="B5290" s="107"/>
      <c r="C5290" s="108"/>
      <c r="D5290" s="66"/>
      <c r="E5290" s="501"/>
      <c r="F5290" s="232"/>
      <c r="G5290" s="111"/>
      <c r="H5290" s="95"/>
      <c r="I5290" s="228">
        <f t="shared" si="301"/>
        <v>0</v>
      </c>
      <c r="J5290" s="129"/>
      <c r="K5290" s="126"/>
      <c r="L5290" s="127"/>
      <c r="M5290" s="128"/>
      <c r="N5290" s="128"/>
      <c r="O5290" s="128"/>
      <c r="P5290" s="128"/>
      <c r="Q5290" s="128"/>
      <c r="R5290" s="128"/>
      <c r="S5290" s="128"/>
      <c r="T5290" s="127"/>
      <c r="U5290" s="131"/>
      <c r="V5290" s="131"/>
      <c r="W5290" s="131"/>
      <c r="X5290" s="131"/>
      <c r="Y5290" s="131"/>
      <c r="Z5290" s="131"/>
      <c r="AA5290" s="131"/>
      <c r="AB5290" s="131"/>
      <c r="AC5290" s="131"/>
      <c r="AD5290" s="131"/>
      <c r="AE5290" s="131"/>
      <c r="AF5290" s="131"/>
      <c r="AG5290" s="131"/>
      <c r="AH5290" s="131"/>
      <c r="AI5290" s="131"/>
    </row>
    <row r="5291" spans="1:35" s="78" customFormat="1" ht="22.2" customHeight="1">
      <c r="A5291" s="109"/>
      <c r="B5291" s="107"/>
      <c r="C5291" s="108"/>
      <c r="D5291" s="66"/>
      <c r="E5291" s="501"/>
      <c r="F5291" s="232"/>
      <c r="G5291" s="111"/>
      <c r="H5291" s="95"/>
      <c r="I5291" s="228">
        <f t="shared" si="301"/>
        <v>0</v>
      </c>
      <c r="J5291" s="129"/>
      <c r="K5291" s="126"/>
      <c r="L5291" s="127"/>
      <c r="M5291" s="128"/>
      <c r="N5291" s="128"/>
      <c r="O5291" s="128"/>
      <c r="P5291" s="128"/>
      <c r="Q5291" s="128"/>
      <c r="R5291" s="128"/>
      <c r="S5291" s="128"/>
      <c r="T5291" s="127"/>
      <c r="U5291" s="131"/>
      <c r="V5291" s="131"/>
      <c r="W5291" s="131"/>
      <c r="X5291" s="131"/>
      <c r="Y5291" s="131"/>
      <c r="Z5291" s="131"/>
      <c r="AA5291" s="131"/>
      <c r="AB5291" s="131"/>
      <c r="AC5291" s="131"/>
      <c r="AD5291" s="131"/>
      <c r="AE5291" s="131"/>
      <c r="AF5291" s="131"/>
      <c r="AG5291" s="131"/>
      <c r="AH5291" s="131"/>
      <c r="AI5291" s="131"/>
    </row>
    <row r="5292" spans="1:35" s="78" customFormat="1" ht="22.2" customHeight="1">
      <c r="A5292" s="112"/>
      <c r="B5292" s="107"/>
      <c r="C5292" s="108"/>
      <c r="D5292" s="66"/>
      <c r="E5292" s="501"/>
      <c r="F5292" s="232"/>
      <c r="G5292" s="111"/>
      <c r="H5292" s="95"/>
      <c r="I5292" s="228">
        <f t="shared" si="301"/>
        <v>0</v>
      </c>
      <c r="J5292" s="129"/>
      <c r="K5292" s="126"/>
      <c r="L5292" s="127"/>
      <c r="M5292" s="128"/>
      <c r="N5292" s="128"/>
      <c r="O5292" s="128"/>
      <c r="P5292" s="128"/>
      <c r="Q5292" s="128"/>
      <c r="R5292" s="128"/>
      <c r="S5292" s="128"/>
      <c r="T5292" s="127"/>
      <c r="U5292" s="131"/>
      <c r="V5292" s="131"/>
      <c r="W5292" s="131"/>
      <c r="X5292" s="131"/>
      <c r="Y5292" s="131"/>
      <c r="Z5292" s="131"/>
      <c r="AA5292" s="131"/>
      <c r="AB5292" s="131"/>
      <c r="AC5292" s="131"/>
      <c r="AD5292" s="131"/>
      <c r="AE5292" s="131"/>
      <c r="AF5292" s="131"/>
      <c r="AG5292" s="131"/>
      <c r="AH5292" s="131"/>
      <c r="AI5292" s="131"/>
    </row>
    <row r="5293" spans="1:35" s="78" customFormat="1" ht="22.2" customHeight="1">
      <c r="A5293" s="109"/>
      <c r="B5293" s="107"/>
      <c r="C5293" s="108"/>
      <c r="D5293" s="66"/>
      <c r="E5293" s="501"/>
      <c r="F5293" s="232"/>
      <c r="G5293" s="111"/>
      <c r="H5293" s="95"/>
      <c r="I5293" s="228">
        <f t="shared" si="301"/>
        <v>0</v>
      </c>
      <c r="J5293" s="129"/>
      <c r="K5293" s="126"/>
      <c r="L5293" s="127"/>
      <c r="M5293" s="128"/>
      <c r="N5293" s="128"/>
      <c r="O5293" s="128"/>
      <c r="P5293" s="128"/>
      <c r="Q5293" s="128"/>
      <c r="R5293" s="128"/>
      <c r="S5293" s="128"/>
      <c r="T5293" s="127"/>
      <c r="U5293" s="131"/>
      <c r="V5293" s="131"/>
      <c r="W5293" s="131"/>
      <c r="X5293" s="131"/>
      <c r="Y5293" s="131"/>
      <c r="Z5293" s="131"/>
      <c r="AA5293" s="131"/>
      <c r="AB5293" s="131"/>
      <c r="AC5293" s="131"/>
      <c r="AD5293" s="131"/>
      <c r="AE5293" s="131"/>
      <c r="AF5293" s="131"/>
      <c r="AG5293" s="131"/>
      <c r="AH5293" s="131"/>
      <c r="AI5293" s="131"/>
    </row>
    <row r="5294" spans="1:35" s="78" customFormat="1" ht="22.2" customHeight="1">
      <c r="A5294" s="112"/>
      <c r="B5294" s="107"/>
      <c r="C5294" s="108"/>
      <c r="D5294" s="66"/>
      <c r="E5294" s="501"/>
      <c r="F5294" s="232"/>
      <c r="G5294" s="111"/>
      <c r="H5294" s="95"/>
      <c r="I5294" s="228">
        <f t="shared" ref="I5294:I5357" si="302">SUM(H5293:H5294)</f>
        <v>0</v>
      </c>
      <c r="J5294" s="129"/>
      <c r="K5294" s="126"/>
      <c r="L5294" s="127"/>
      <c r="M5294" s="128"/>
      <c r="N5294" s="128"/>
      <c r="O5294" s="128"/>
      <c r="P5294" s="128"/>
      <c r="Q5294" s="128"/>
      <c r="R5294" s="128"/>
      <c r="S5294" s="128"/>
      <c r="T5294" s="127"/>
      <c r="U5294" s="131"/>
      <c r="V5294" s="131"/>
      <c r="W5294" s="131"/>
      <c r="X5294" s="131"/>
      <c r="Y5294" s="131"/>
      <c r="Z5294" s="131"/>
      <c r="AA5294" s="131"/>
      <c r="AB5294" s="131"/>
      <c r="AC5294" s="131"/>
      <c r="AD5294" s="131"/>
      <c r="AE5294" s="131"/>
      <c r="AF5294" s="131"/>
      <c r="AG5294" s="131"/>
      <c r="AH5294" s="131"/>
      <c r="AI5294" s="131"/>
    </row>
    <row r="5295" spans="1:35" s="78" customFormat="1" ht="22.2" customHeight="1">
      <c r="B5295" s="107"/>
      <c r="C5295" s="108"/>
      <c r="D5295" s="66"/>
      <c r="E5295" s="501"/>
      <c r="F5295" s="232"/>
      <c r="G5295" s="111"/>
      <c r="H5295" s="95"/>
      <c r="I5295" s="228">
        <f t="shared" si="302"/>
        <v>0</v>
      </c>
      <c r="J5295" s="129"/>
      <c r="K5295" s="126"/>
      <c r="L5295" s="127"/>
      <c r="M5295" s="128"/>
      <c r="N5295" s="128"/>
      <c r="O5295" s="128"/>
      <c r="P5295" s="128"/>
      <c r="Q5295" s="128"/>
      <c r="R5295" s="128"/>
      <c r="S5295" s="128"/>
      <c r="T5295" s="127"/>
      <c r="U5295" s="131"/>
      <c r="V5295" s="131"/>
      <c r="W5295" s="131"/>
      <c r="X5295" s="131"/>
      <c r="Y5295" s="131"/>
      <c r="Z5295" s="131"/>
      <c r="AA5295" s="131"/>
      <c r="AB5295" s="131"/>
      <c r="AC5295" s="131"/>
      <c r="AD5295" s="131"/>
      <c r="AE5295" s="131"/>
      <c r="AF5295" s="131"/>
      <c r="AG5295" s="131"/>
      <c r="AH5295" s="131"/>
      <c r="AI5295" s="131"/>
    </row>
    <row r="5296" spans="1:35" s="78" customFormat="1" ht="22.2" customHeight="1">
      <c r="B5296" s="107"/>
      <c r="C5296" s="108"/>
      <c r="D5296" s="66"/>
      <c r="E5296" s="501"/>
      <c r="F5296" s="232"/>
      <c r="G5296" s="111"/>
      <c r="H5296" s="95"/>
      <c r="I5296" s="228">
        <f t="shared" si="302"/>
        <v>0</v>
      </c>
      <c r="J5296" s="129"/>
      <c r="K5296" s="126"/>
      <c r="L5296" s="127"/>
      <c r="M5296" s="128"/>
      <c r="N5296" s="128"/>
      <c r="O5296" s="128"/>
      <c r="P5296" s="128"/>
      <c r="Q5296" s="128"/>
      <c r="R5296" s="128"/>
      <c r="S5296" s="128"/>
      <c r="T5296" s="127"/>
      <c r="U5296" s="131"/>
      <c r="V5296" s="131"/>
      <c r="W5296" s="131"/>
      <c r="X5296" s="131"/>
      <c r="Y5296" s="131"/>
      <c r="Z5296" s="131"/>
      <c r="AA5296" s="131"/>
      <c r="AB5296" s="131"/>
      <c r="AC5296" s="131"/>
      <c r="AD5296" s="131"/>
      <c r="AE5296" s="131"/>
      <c r="AF5296" s="131"/>
      <c r="AG5296" s="131"/>
      <c r="AH5296" s="131"/>
      <c r="AI5296" s="131"/>
    </row>
    <row r="5297" spans="1:35" s="78" customFormat="1" ht="22.2" customHeight="1">
      <c r="A5297" s="109"/>
      <c r="B5297" s="107"/>
      <c r="C5297" s="108"/>
      <c r="D5297" s="66"/>
      <c r="E5297" s="501"/>
      <c r="F5297" s="232"/>
      <c r="G5297" s="111"/>
      <c r="H5297" s="95"/>
      <c r="I5297" s="228">
        <f t="shared" si="302"/>
        <v>0</v>
      </c>
      <c r="J5297" s="129"/>
      <c r="K5297" s="126"/>
      <c r="L5297" s="127"/>
      <c r="M5297" s="128"/>
      <c r="N5297" s="128"/>
      <c r="O5297" s="128"/>
      <c r="P5297" s="128"/>
      <c r="Q5297" s="128"/>
      <c r="R5297" s="128"/>
      <c r="S5297" s="128"/>
      <c r="T5297" s="127"/>
      <c r="U5297" s="131"/>
      <c r="V5297" s="131"/>
      <c r="W5297" s="131"/>
      <c r="X5297" s="131"/>
      <c r="Y5297" s="131"/>
      <c r="Z5297" s="131"/>
      <c r="AA5297" s="131"/>
      <c r="AB5297" s="131"/>
      <c r="AC5297" s="131"/>
      <c r="AD5297" s="131"/>
      <c r="AE5297" s="131"/>
      <c r="AF5297" s="131"/>
      <c r="AG5297" s="131"/>
      <c r="AH5297" s="131"/>
      <c r="AI5297" s="131"/>
    </row>
    <row r="5298" spans="1:35" s="78" customFormat="1" ht="22.2" customHeight="1">
      <c r="A5298" s="109"/>
      <c r="B5298" s="107"/>
      <c r="C5298" s="108"/>
      <c r="D5298" s="66"/>
      <c r="E5298" s="501"/>
      <c r="F5298" s="232"/>
      <c r="G5298" s="111"/>
      <c r="H5298" s="95"/>
      <c r="I5298" s="228">
        <f t="shared" si="302"/>
        <v>0</v>
      </c>
      <c r="J5298" s="129"/>
      <c r="K5298" s="126"/>
      <c r="L5298" s="127"/>
      <c r="M5298" s="128"/>
      <c r="N5298" s="128"/>
      <c r="O5298" s="128"/>
      <c r="P5298" s="128"/>
      <c r="Q5298" s="128"/>
      <c r="R5298" s="128"/>
      <c r="S5298" s="128"/>
      <c r="T5298" s="127"/>
      <c r="U5298" s="131"/>
      <c r="V5298" s="131"/>
      <c r="W5298" s="131"/>
      <c r="X5298" s="131"/>
      <c r="Y5298" s="131"/>
      <c r="Z5298" s="131"/>
      <c r="AA5298" s="131"/>
      <c r="AB5298" s="131"/>
      <c r="AC5298" s="131"/>
      <c r="AD5298" s="131"/>
      <c r="AE5298" s="131"/>
      <c r="AF5298" s="131"/>
      <c r="AG5298" s="131"/>
      <c r="AH5298" s="131"/>
      <c r="AI5298" s="131"/>
    </row>
    <row r="5299" spans="1:35" s="78" customFormat="1" ht="22.2" customHeight="1">
      <c r="B5299" s="107"/>
      <c r="C5299" s="108"/>
      <c r="D5299" s="65"/>
      <c r="E5299" s="501"/>
      <c r="F5299" s="232"/>
      <c r="G5299" s="111"/>
      <c r="H5299" s="95"/>
      <c r="I5299" s="228">
        <f t="shared" si="302"/>
        <v>0</v>
      </c>
      <c r="J5299" s="129"/>
      <c r="K5299" s="126"/>
      <c r="L5299" s="127"/>
      <c r="M5299" s="128"/>
      <c r="N5299" s="128"/>
      <c r="O5299" s="128"/>
      <c r="P5299" s="128"/>
      <c r="Q5299" s="128"/>
      <c r="R5299" s="128"/>
      <c r="S5299" s="128"/>
      <c r="T5299" s="127"/>
      <c r="U5299" s="131"/>
      <c r="V5299" s="131"/>
      <c r="W5299" s="131"/>
      <c r="X5299" s="131"/>
      <c r="Y5299" s="131"/>
      <c r="Z5299" s="131"/>
      <c r="AA5299" s="131"/>
      <c r="AB5299" s="131"/>
      <c r="AC5299" s="131"/>
      <c r="AD5299" s="131"/>
      <c r="AE5299" s="131"/>
      <c r="AF5299" s="131"/>
      <c r="AG5299" s="131"/>
      <c r="AH5299" s="131"/>
      <c r="AI5299" s="131"/>
    </row>
    <row r="5300" spans="1:35" s="78" customFormat="1" ht="22.2" customHeight="1">
      <c r="A5300" s="112"/>
      <c r="B5300" s="107"/>
      <c r="C5300" s="108"/>
      <c r="D5300" s="66"/>
      <c r="E5300" s="501"/>
      <c r="F5300" s="232"/>
      <c r="G5300" s="111"/>
      <c r="H5300" s="95"/>
      <c r="I5300" s="228">
        <f t="shared" si="302"/>
        <v>0</v>
      </c>
      <c r="J5300" s="129"/>
      <c r="K5300" s="126"/>
      <c r="M5300" s="128"/>
      <c r="N5300" s="128"/>
      <c r="O5300" s="128"/>
      <c r="P5300" s="128"/>
      <c r="Q5300" s="128"/>
      <c r="R5300" s="128"/>
      <c r="S5300" s="128"/>
      <c r="T5300" s="127"/>
      <c r="U5300" s="131"/>
      <c r="V5300" s="131"/>
      <c r="W5300" s="131"/>
      <c r="X5300" s="131"/>
      <c r="Y5300" s="131"/>
      <c r="Z5300" s="131"/>
      <c r="AA5300" s="131"/>
      <c r="AB5300" s="131"/>
      <c r="AC5300" s="131"/>
      <c r="AD5300" s="131"/>
      <c r="AE5300" s="131"/>
      <c r="AF5300" s="131"/>
      <c r="AG5300" s="131"/>
      <c r="AH5300" s="131"/>
      <c r="AI5300" s="131"/>
    </row>
    <row r="5301" spans="1:35" s="78" customFormat="1" ht="22.2" customHeight="1">
      <c r="B5301" s="107"/>
      <c r="C5301" s="108"/>
      <c r="D5301" s="65"/>
      <c r="E5301" s="501"/>
      <c r="F5301" s="232"/>
      <c r="G5301" s="111"/>
      <c r="H5301" s="95"/>
      <c r="I5301" s="228">
        <f t="shared" si="302"/>
        <v>0</v>
      </c>
      <c r="J5301" s="129"/>
      <c r="K5301" s="126"/>
      <c r="L5301" s="126"/>
      <c r="M5301" s="128"/>
      <c r="N5301" s="128"/>
      <c r="O5301" s="128"/>
      <c r="P5301" s="128"/>
      <c r="Q5301" s="128"/>
      <c r="R5301" s="128"/>
      <c r="S5301" s="128"/>
      <c r="T5301" s="127"/>
      <c r="U5301" s="131"/>
      <c r="V5301" s="131"/>
      <c r="W5301" s="131"/>
      <c r="X5301" s="131"/>
      <c r="Y5301" s="131"/>
      <c r="Z5301" s="131"/>
      <c r="AA5301" s="131"/>
      <c r="AB5301" s="131"/>
      <c r="AC5301" s="131"/>
      <c r="AD5301" s="131"/>
      <c r="AE5301" s="131"/>
      <c r="AF5301" s="131"/>
      <c r="AG5301" s="131"/>
      <c r="AH5301" s="131"/>
      <c r="AI5301" s="131"/>
    </row>
    <row r="5302" spans="1:35" s="78" customFormat="1" ht="22.2" customHeight="1">
      <c r="B5302" s="107"/>
      <c r="C5302" s="108"/>
      <c r="D5302" s="66"/>
      <c r="E5302" s="501"/>
      <c r="F5302" s="232"/>
      <c r="G5302" s="111"/>
      <c r="H5302" s="95"/>
      <c r="I5302" s="228">
        <f t="shared" si="302"/>
        <v>0</v>
      </c>
      <c r="J5302" s="129"/>
      <c r="K5302" s="126"/>
      <c r="L5302" s="127"/>
      <c r="M5302" s="128"/>
      <c r="N5302" s="128"/>
      <c r="O5302" s="128"/>
      <c r="P5302" s="128"/>
      <c r="Q5302" s="128"/>
      <c r="R5302" s="128"/>
      <c r="S5302" s="128"/>
      <c r="T5302" s="127"/>
      <c r="U5302" s="131"/>
      <c r="V5302" s="131"/>
      <c r="W5302" s="131"/>
      <c r="X5302" s="131"/>
      <c r="Y5302" s="131"/>
      <c r="Z5302" s="131"/>
      <c r="AA5302" s="131"/>
      <c r="AB5302" s="131"/>
      <c r="AC5302" s="131"/>
      <c r="AD5302" s="131"/>
      <c r="AE5302" s="131"/>
      <c r="AF5302" s="131"/>
      <c r="AG5302" s="131"/>
      <c r="AH5302" s="131"/>
      <c r="AI5302" s="131"/>
    </row>
    <row r="5303" spans="1:35" s="78" customFormat="1" ht="22.2" customHeight="1">
      <c r="B5303" s="107"/>
      <c r="C5303" s="108"/>
      <c r="D5303" s="65"/>
      <c r="E5303" s="501"/>
      <c r="F5303" s="232"/>
      <c r="G5303" s="111"/>
      <c r="H5303" s="95"/>
      <c r="I5303" s="228">
        <f t="shared" si="302"/>
        <v>0</v>
      </c>
      <c r="J5303" s="129"/>
      <c r="K5303" s="126"/>
      <c r="L5303" s="127"/>
      <c r="M5303" s="128"/>
      <c r="N5303" s="128"/>
      <c r="O5303" s="128"/>
      <c r="P5303" s="128"/>
      <c r="Q5303" s="128"/>
      <c r="R5303" s="128"/>
      <c r="S5303" s="128"/>
      <c r="T5303" s="127"/>
      <c r="U5303" s="131"/>
      <c r="V5303" s="131"/>
      <c r="W5303" s="131"/>
      <c r="X5303" s="131"/>
      <c r="Y5303" s="131"/>
      <c r="Z5303" s="131"/>
      <c r="AA5303" s="131"/>
      <c r="AB5303" s="131"/>
      <c r="AC5303" s="131"/>
      <c r="AD5303" s="131"/>
      <c r="AE5303" s="131"/>
      <c r="AF5303" s="131"/>
      <c r="AG5303" s="131"/>
      <c r="AH5303" s="131"/>
      <c r="AI5303" s="131"/>
    </row>
    <row r="5304" spans="1:35" s="78" customFormat="1" ht="22.2" customHeight="1">
      <c r="B5304" s="107"/>
      <c r="C5304" s="108"/>
      <c r="D5304" s="65"/>
      <c r="E5304" s="501"/>
      <c r="F5304" s="232"/>
      <c r="G5304" s="111"/>
      <c r="H5304" s="95"/>
      <c r="I5304" s="228">
        <f t="shared" si="302"/>
        <v>0</v>
      </c>
      <c r="J5304" s="129"/>
      <c r="K5304" s="126"/>
      <c r="L5304" s="127"/>
      <c r="M5304" s="128"/>
      <c r="N5304" s="128"/>
      <c r="O5304" s="128"/>
      <c r="P5304" s="128"/>
      <c r="Q5304" s="128"/>
      <c r="R5304" s="128"/>
      <c r="S5304" s="128"/>
      <c r="T5304" s="127"/>
      <c r="U5304" s="131"/>
      <c r="V5304" s="131"/>
      <c r="W5304" s="131"/>
      <c r="X5304" s="131"/>
      <c r="Y5304" s="131"/>
      <c r="Z5304" s="131"/>
      <c r="AA5304" s="131"/>
      <c r="AB5304" s="131"/>
      <c r="AC5304" s="131"/>
      <c r="AD5304" s="131"/>
      <c r="AE5304" s="131"/>
      <c r="AF5304" s="131"/>
      <c r="AG5304" s="131"/>
      <c r="AH5304" s="131"/>
      <c r="AI5304" s="131"/>
    </row>
    <row r="5305" spans="1:35" s="78" customFormat="1" ht="22.5" customHeight="1">
      <c r="A5305" s="109"/>
      <c r="B5305" s="107"/>
      <c r="C5305" s="108"/>
      <c r="D5305" s="66"/>
      <c r="E5305" s="501"/>
      <c r="F5305" s="232"/>
      <c r="G5305" s="111"/>
      <c r="H5305" s="95"/>
      <c r="I5305" s="228">
        <f t="shared" si="302"/>
        <v>0</v>
      </c>
      <c r="J5305" s="129"/>
      <c r="K5305" s="126"/>
      <c r="L5305" s="127"/>
      <c r="M5305" s="128"/>
      <c r="N5305" s="128"/>
      <c r="O5305" s="128"/>
      <c r="P5305" s="128"/>
      <c r="Q5305" s="128"/>
      <c r="R5305" s="128"/>
      <c r="S5305" s="128"/>
      <c r="T5305" s="127"/>
      <c r="U5305" s="131"/>
      <c r="V5305" s="131"/>
      <c r="W5305" s="131"/>
      <c r="X5305" s="131"/>
      <c r="Y5305" s="131"/>
      <c r="Z5305" s="131"/>
      <c r="AA5305" s="131"/>
      <c r="AB5305" s="131"/>
      <c r="AC5305" s="131"/>
      <c r="AD5305" s="131"/>
      <c r="AE5305" s="131"/>
      <c r="AF5305" s="131"/>
      <c r="AG5305" s="131"/>
      <c r="AH5305" s="131"/>
      <c r="AI5305" s="131"/>
    </row>
    <row r="5306" spans="1:35" s="78" customFormat="1" ht="22.5" customHeight="1">
      <c r="B5306" s="107"/>
      <c r="C5306" s="108"/>
      <c r="D5306" s="65"/>
      <c r="E5306" s="501"/>
      <c r="F5306" s="232"/>
      <c r="G5306" s="111"/>
      <c r="H5306" s="95"/>
      <c r="I5306" s="228">
        <f t="shared" si="302"/>
        <v>0</v>
      </c>
      <c r="J5306" s="129"/>
      <c r="K5306" s="126"/>
      <c r="L5306" s="127"/>
      <c r="M5306" s="128"/>
      <c r="N5306" s="128"/>
      <c r="O5306" s="128"/>
      <c r="P5306" s="128"/>
      <c r="Q5306" s="128"/>
      <c r="R5306" s="128"/>
      <c r="S5306" s="128"/>
      <c r="T5306" s="127"/>
      <c r="U5306" s="131"/>
      <c r="V5306" s="131"/>
      <c r="W5306" s="131"/>
      <c r="X5306" s="131"/>
      <c r="Y5306" s="131"/>
      <c r="Z5306" s="131"/>
      <c r="AA5306" s="131"/>
      <c r="AB5306" s="131"/>
      <c r="AC5306" s="131"/>
      <c r="AD5306" s="131"/>
      <c r="AE5306" s="131"/>
      <c r="AF5306" s="131"/>
      <c r="AG5306" s="131"/>
      <c r="AH5306" s="131"/>
      <c r="AI5306" s="131"/>
    </row>
    <row r="5307" spans="1:35" s="78" customFormat="1" ht="22.5" customHeight="1">
      <c r="A5307" s="112"/>
      <c r="B5307" s="107"/>
      <c r="C5307" s="108"/>
      <c r="D5307" s="66"/>
      <c r="E5307" s="501"/>
      <c r="F5307" s="232"/>
      <c r="G5307" s="111"/>
      <c r="H5307" s="95"/>
      <c r="I5307" s="228">
        <f t="shared" si="302"/>
        <v>0</v>
      </c>
      <c r="J5307" s="129"/>
      <c r="K5307" s="126"/>
      <c r="L5307" s="127"/>
      <c r="M5307" s="128"/>
      <c r="N5307" s="128"/>
      <c r="O5307" s="128"/>
      <c r="P5307" s="128"/>
      <c r="Q5307" s="128"/>
      <c r="R5307" s="128"/>
      <c r="S5307" s="128"/>
      <c r="T5307" s="127"/>
      <c r="U5307" s="131"/>
      <c r="V5307" s="131"/>
      <c r="W5307" s="131"/>
      <c r="X5307" s="131"/>
      <c r="Y5307" s="131"/>
      <c r="Z5307" s="131"/>
      <c r="AA5307" s="131"/>
      <c r="AB5307" s="131"/>
      <c r="AC5307" s="131"/>
      <c r="AD5307" s="131"/>
      <c r="AE5307" s="131"/>
      <c r="AF5307" s="131"/>
      <c r="AG5307" s="131"/>
      <c r="AH5307" s="131"/>
      <c r="AI5307" s="131"/>
    </row>
    <row r="5308" spans="1:35" s="78" customFormat="1" ht="22.5" customHeight="1">
      <c r="B5308" s="107"/>
      <c r="C5308" s="108"/>
      <c r="D5308" s="66"/>
      <c r="E5308" s="501"/>
      <c r="F5308" s="232"/>
      <c r="G5308" s="111"/>
      <c r="H5308" s="95"/>
      <c r="I5308" s="228">
        <f t="shared" si="302"/>
        <v>0</v>
      </c>
      <c r="J5308" s="129"/>
      <c r="K5308" s="126"/>
      <c r="L5308" s="127"/>
      <c r="M5308" s="128"/>
      <c r="N5308" s="128"/>
      <c r="O5308" s="128"/>
      <c r="P5308" s="128"/>
      <c r="Q5308" s="128"/>
      <c r="R5308" s="128"/>
      <c r="S5308" s="128"/>
      <c r="T5308" s="127"/>
      <c r="U5308" s="131"/>
      <c r="V5308" s="131"/>
      <c r="W5308" s="131"/>
      <c r="X5308" s="131"/>
      <c r="Y5308" s="131"/>
      <c r="Z5308" s="131"/>
      <c r="AA5308" s="131"/>
      <c r="AB5308" s="131"/>
      <c r="AC5308" s="131"/>
      <c r="AD5308" s="131"/>
      <c r="AE5308" s="131"/>
      <c r="AF5308" s="131"/>
      <c r="AG5308" s="131"/>
      <c r="AH5308" s="131"/>
      <c r="AI5308" s="131"/>
    </row>
    <row r="5309" spans="1:35" s="78" customFormat="1" ht="22.5" customHeight="1">
      <c r="B5309" s="107"/>
      <c r="D5309" s="506"/>
      <c r="E5309" s="507"/>
      <c r="G5309" s="160"/>
      <c r="I5309" s="228">
        <f t="shared" si="302"/>
        <v>0</v>
      </c>
      <c r="J5309" s="129"/>
      <c r="K5309" s="126"/>
      <c r="L5309" s="127"/>
      <c r="M5309" s="128"/>
      <c r="N5309" s="128"/>
      <c r="O5309" s="128"/>
      <c r="P5309" s="128"/>
      <c r="Q5309" s="128"/>
      <c r="R5309" s="128"/>
      <c r="S5309" s="128"/>
      <c r="T5309" s="127"/>
      <c r="U5309" s="131"/>
      <c r="V5309" s="131"/>
      <c r="W5309" s="131"/>
      <c r="X5309" s="131"/>
      <c r="Y5309" s="131"/>
      <c r="Z5309" s="131"/>
      <c r="AA5309" s="131"/>
      <c r="AB5309" s="131"/>
      <c r="AC5309" s="131"/>
      <c r="AD5309" s="131"/>
      <c r="AE5309" s="131"/>
      <c r="AF5309" s="131"/>
      <c r="AG5309" s="131"/>
      <c r="AH5309" s="131"/>
      <c r="AI5309" s="131"/>
    </row>
    <row r="5310" spans="1:35" s="78" customFormat="1" ht="22.5" customHeight="1">
      <c r="B5310" s="107"/>
      <c r="C5310" s="108"/>
      <c r="D5310" s="66"/>
      <c r="E5310" s="501"/>
      <c r="F5310" s="232"/>
      <c r="G5310" s="111"/>
      <c r="H5310" s="95"/>
      <c r="I5310" s="228">
        <f t="shared" si="302"/>
        <v>0</v>
      </c>
      <c r="J5310" s="129"/>
      <c r="K5310" s="126"/>
      <c r="L5310" s="127"/>
      <c r="M5310" s="128"/>
      <c r="N5310" s="128"/>
      <c r="O5310" s="128"/>
      <c r="P5310" s="128"/>
      <c r="Q5310" s="128"/>
      <c r="R5310" s="128"/>
      <c r="S5310" s="128"/>
      <c r="T5310" s="127"/>
      <c r="U5310" s="131"/>
      <c r="V5310" s="131"/>
      <c r="W5310" s="131"/>
      <c r="X5310" s="131"/>
      <c r="Y5310" s="131"/>
      <c r="Z5310" s="131"/>
      <c r="AA5310" s="131"/>
      <c r="AB5310" s="131"/>
      <c r="AC5310" s="131"/>
      <c r="AD5310" s="131"/>
      <c r="AE5310" s="131"/>
      <c r="AF5310" s="131"/>
      <c r="AG5310" s="131"/>
      <c r="AH5310" s="131"/>
      <c r="AI5310" s="131"/>
    </row>
    <row r="5311" spans="1:35" s="78" customFormat="1" ht="22.5" customHeight="1">
      <c r="A5311" s="112"/>
      <c r="B5311" s="107"/>
      <c r="C5311" s="108"/>
      <c r="D5311" s="66"/>
      <c r="E5311" s="501"/>
      <c r="F5311" s="232"/>
      <c r="G5311" s="111"/>
      <c r="H5311" s="95"/>
      <c r="I5311" s="228">
        <f t="shared" si="302"/>
        <v>0</v>
      </c>
      <c r="J5311" s="129"/>
      <c r="K5311" s="126"/>
      <c r="L5311" s="127"/>
      <c r="M5311" s="128"/>
      <c r="N5311" s="128"/>
      <c r="O5311" s="128"/>
      <c r="P5311" s="128"/>
      <c r="Q5311" s="128"/>
      <c r="R5311" s="128"/>
      <c r="S5311" s="128"/>
      <c r="T5311" s="127"/>
      <c r="U5311" s="131"/>
      <c r="V5311" s="131"/>
      <c r="W5311" s="131"/>
      <c r="X5311" s="131"/>
      <c r="Y5311" s="131"/>
      <c r="Z5311" s="131"/>
      <c r="AA5311" s="131"/>
      <c r="AB5311" s="131"/>
      <c r="AC5311" s="131"/>
      <c r="AD5311" s="131"/>
      <c r="AE5311" s="131"/>
      <c r="AF5311" s="131"/>
      <c r="AG5311" s="131"/>
      <c r="AH5311" s="131"/>
      <c r="AI5311" s="131"/>
    </row>
    <row r="5312" spans="1:35" s="78" customFormat="1" ht="22.5" customHeight="1">
      <c r="B5312" s="107"/>
      <c r="C5312" s="108"/>
      <c r="D5312" s="65"/>
      <c r="E5312" s="501"/>
      <c r="F5312" s="232"/>
      <c r="G5312" s="111"/>
      <c r="H5312" s="95"/>
      <c r="I5312" s="228">
        <f t="shared" si="302"/>
        <v>0</v>
      </c>
      <c r="J5312" s="129"/>
      <c r="K5312" s="126"/>
      <c r="L5312" s="127"/>
      <c r="M5312" s="128"/>
      <c r="N5312" s="128"/>
      <c r="O5312" s="128"/>
      <c r="P5312" s="128"/>
      <c r="Q5312" s="128"/>
      <c r="R5312" s="128"/>
      <c r="S5312" s="128"/>
      <c r="T5312" s="127"/>
      <c r="U5312" s="131"/>
      <c r="V5312" s="131"/>
      <c r="W5312" s="131"/>
      <c r="X5312" s="131"/>
      <c r="Y5312" s="131"/>
      <c r="Z5312" s="131"/>
      <c r="AA5312" s="131"/>
      <c r="AB5312" s="131"/>
      <c r="AC5312" s="131"/>
      <c r="AD5312" s="131"/>
      <c r="AE5312" s="131"/>
      <c r="AF5312" s="131"/>
      <c r="AG5312" s="131"/>
      <c r="AH5312" s="131"/>
      <c r="AI5312" s="131"/>
    </row>
    <row r="5313" spans="1:35" s="78" customFormat="1" ht="22.5" customHeight="1">
      <c r="A5313" s="112"/>
      <c r="B5313" s="107"/>
      <c r="C5313" s="108"/>
      <c r="D5313" s="66"/>
      <c r="E5313" s="501"/>
      <c r="F5313" s="232"/>
      <c r="G5313" s="111"/>
      <c r="H5313" s="95"/>
      <c r="I5313" s="228">
        <f t="shared" si="302"/>
        <v>0</v>
      </c>
      <c r="J5313" s="129"/>
      <c r="K5313" s="126"/>
      <c r="L5313" s="127"/>
      <c r="M5313" s="128"/>
      <c r="N5313" s="128"/>
      <c r="O5313" s="128"/>
      <c r="P5313" s="128"/>
      <c r="Q5313" s="128"/>
      <c r="R5313" s="128"/>
      <c r="S5313" s="128"/>
      <c r="T5313" s="127"/>
      <c r="U5313" s="131"/>
      <c r="V5313" s="131"/>
      <c r="W5313" s="131"/>
      <c r="X5313" s="131"/>
      <c r="Y5313" s="131"/>
      <c r="Z5313" s="131"/>
      <c r="AA5313" s="131"/>
      <c r="AB5313" s="131"/>
      <c r="AC5313" s="131"/>
      <c r="AD5313" s="131"/>
      <c r="AE5313" s="131"/>
      <c r="AF5313" s="131"/>
      <c r="AG5313" s="131"/>
      <c r="AH5313" s="131"/>
      <c r="AI5313" s="131"/>
    </row>
    <row r="5314" spans="1:35" s="78" customFormat="1" ht="22.5" customHeight="1">
      <c r="A5314" s="106"/>
      <c r="B5314" s="107"/>
      <c r="C5314" s="108"/>
      <c r="D5314" s="66"/>
      <c r="E5314" s="501"/>
      <c r="F5314" s="232"/>
      <c r="G5314" s="111"/>
      <c r="H5314" s="95"/>
      <c r="I5314" s="228">
        <f t="shared" si="302"/>
        <v>0</v>
      </c>
      <c r="J5314" s="129"/>
      <c r="K5314" s="126"/>
      <c r="L5314" s="127"/>
      <c r="M5314" s="128"/>
      <c r="N5314" s="128"/>
      <c r="O5314" s="128"/>
      <c r="P5314" s="128"/>
      <c r="Q5314" s="128"/>
      <c r="R5314" s="128"/>
      <c r="S5314" s="128"/>
      <c r="T5314" s="127"/>
      <c r="U5314" s="131"/>
      <c r="V5314" s="131"/>
      <c r="W5314" s="131"/>
      <c r="X5314" s="131"/>
      <c r="Y5314" s="131"/>
      <c r="Z5314" s="131"/>
      <c r="AA5314" s="131"/>
      <c r="AB5314" s="131"/>
      <c r="AC5314" s="131"/>
      <c r="AD5314" s="131"/>
      <c r="AE5314" s="131"/>
      <c r="AF5314" s="131"/>
      <c r="AG5314" s="131"/>
      <c r="AH5314" s="131"/>
      <c r="AI5314" s="131"/>
    </row>
    <row r="5315" spans="1:35" s="78" customFormat="1" ht="22.5" customHeight="1">
      <c r="A5315" s="112"/>
      <c r="B5315" s="107"/>
      <c r="C5315" s="108"/>
      <c r="D5315" s="66"/>
      <c r="E5315" s="501"/>
      <c r="F5315" s="232"/>
      <c r="G5315" s="111"/>
      <c r="H5315" s="95"/>
      <c r="I5315" s="228">
        <f t="shared" si="302"/>
        <v>0</v>
      </c>
      <c r="J5315" s="129"/>
      <c r="K5315" s="126"/>
      <c r="L5315" s="127"/>
      <c r="M5315" s="128"/>
      <c r="N5315" s="128"/>
      <c r="O5315" s="128"/>
      <c r="P5315" s="128"/>
      <c r="Q5315" s="128"/>
      <c r="R5315" s="128"/>
      <c r="S5315" s="128"/>
      <c r="T5315" s="127"/>
      <c r="U5315" s="131"/>
      <c r="V5315" s="131"/>
      <c r="W5315" s="131"/>
      <c r="X5315" s="131"/>
      <c r="Y5315" s="131"/>
      <c r="Z5315" s="131"/>
      <c r="AA5315" s="131"/>
      <c r="AB5315" s="131"/>
      <c r="AC5315" s="131"/>
      <c r="AD5315" s="131"/>
      <c r="AE5315" s="131"/>
      <c r="AF5315" s="131"/>
      <c r="AG5315" s="131"/>
      <c r="AH5315" s="131"/>
      <c r="AI5315" s="131"/>
    </row>
    <row r="5316" spans="1:35" s="78" customFormat="1" ht="22.5" customHeight="1">
      <c r="A5316" s="106"/>
      <c r="B5316" s="107"/>
      <c r="C5316" s="108"/>
      <c r="D5316" s="66"/>
      <c r="E5316" s="501"/>
      <c r="F5316" s="232"/>
      <c r="G5316" s="111"/>
      <c r="H5316" s="95"/>
      <c r="I5316" s="228">
        <f t="shared" si="302"/>
        <v>0</v>
      </c>
      <c r="J5316" s="129"/>
      <c r="K5316" s="126"/>
      <c r="L5316" s="127"/>
      <c r="M5316" s="128"/>
      <c r="N5316" s="128"/>
      <c r="O5316" s="128"/>
      <c r="P5316" s="128"/>
      <c r="Q5316" s="128"/>
      <c r="R5316" s="128"/>
      <c r="S5316" s="128"/>
      <c r="T5316" s="127"/>
      <c r="U5316" s="131"/>
      <c r="V5316" s="131"/>
      <c r="W5316" s="131"/>
      <c r="X5316" s="131"/>
      <c r="Y5316" s="131"/>
      <c r="Z5316" s="131"/>
      <c r="AA5316" s="131"/>
      <c r="AB5316" s="131"/>
      <c r="AC5316" s="131"/>
      <c r="AD5316" s="131"/>
      <c r="AE5316" s="131"/>
      <c r="AF5316" s="131"/>
      <c r="AG5316" s="131"/>
      <c r="AH5316" s="131"/>
      <c r="AI5316" s="131"/>
    </row>
    <row r="5317" spans="1:35" s="78" customFormat="1" ht="22.5" customHeight="1">
      <c r="A5317" s="112"/>
      <c r="B5317" s="107"/>
      <c r="C5317" s="108"/>
      <c r="D5317" s="66"/>
      <c r="E5317" s="501"/>
      <c r="F5317" s="232"/>
      <c r="G5317" s="111"/>
      <c r="H5317" s="95"/>
      <c r="I5317" s="228">
        <f t="shared" si="302"/>
        <v>0</v>
      </c>
      <c r="J5317" s="129"/>
      <c r="K5317" s="126"/>
      <c r="L5317" s="127"/>
      <c r="M5317" s="128"/>
      <c r="N5317" s="128"/>
      <c r="O5317" s="128"/>
      <c r="P5317" s="128"/>
      <c r="Q5317" s="128"/>
      <c r="R5317" s="128"/>
      <c r="S5317" s="128"/>
      <c r="T5317" s="127"/>
      <c r="U5317" s="131"/>
      <c r="V5317" s="131"/>
      <c r="W5317" s="131"/>
      <c r="X5317" s="131"/>
      <c r="Y5317" s="131"/>
      <c r="Z5317" s="131"/>
      <c r="AA5317" s="131"/>
      <c r="AB5317" s="131"/>
      <c r="AC5317" s="131"/>
      <c r="AD5317" s="131"/>
      <c r="AE5317" s="131"/>
      <c r="AF5317" s="131"/>
      <c r="AG5317" s="131"/>
      <c r="AH5317" s="131"/>
      <c r="AI5317" s="131"/>
    </row>
    <row r="5318" spans="1:35" s="78" customFormat="1" ht="22.5" customHeight="1">
      <c r="A5318" s="106"/>
      <c r="B5318" s="107"/>
      <c r="C5318" s="108"/>
      <c r="D5318" s="66"/>
      <c r="E5318" s="501"/>
      <c r="F5318" s="232"/>
      <c r="G5318" s="111"/>
      <c r="H5318" s="95"/>
      <c r="I5318" s="228">
        <f t="shared" si="302"/>
        <v>0</v>
      </c>
      <c r="J5318" s="129"/>
      <c r="K5318" s="126"/>
      <c r="L5318" s="127"/>
      <c r="M5318" s="128"/>
      <c r="N5318" s="128"/>
      <c r="O5318" s="128"/>
      <c r="P5318" s="128"/>
      <c r="Q5318" s="128"/>
      <c r="R5318" s="128"/>
      <c r="S5318" s="128"/>
      <c r="T5318" s="127"/>
      <c r="U5318" s="131"/>
      <c r="V5318" s="131"/>
      <c r="W5318" s="131"/>
      <c r="X5318" s="131"/>
      <c r="Y5318" s="131"/>
      <c r="Z5318" s="131"/>
      <c r="AA5318" s="131"/>
      <c r="AB5318" s="131"/>
      <c r="AC5318" s="131"/>
      <c r="AD5318" s="131"/>
      <c r="AE5318" s="131"/>
      <c r="AF5318" s="131"/>
      <c r="AG5318" s="131"/>
      <c r="AH5318" s="131"/>
      <c r="AI5318" s="131"/>
    </row>
    <row r="5319" spans="1:35" s="78" customFormat="1" ht="22.5" customHeight="1">
      <c r="A5319" s="112"/>
      <c r="B5319" s="107"/>
      <c r="C5319" s="108"/>
      <c r="D5319" s="66"/>
      <c r="E5319" s="501"/>
      <c r="F5319" s="232"/>
      <c r="G5319" s="111"/>
      <c r="H5319" s="95"/>
      <c r="I5319" s="228">
        <f t="shared" si="302"/>
        <v>0</v>
      </c>
      <c r="J5319" s="129"/>
      <c r="K5319" s="126"/>
      <c r="L5319" s="127"/>
      <c r="M5319" s="128"/>
      <c r="N5319" s="128"/>
      <c r="O5319" s="128"/>
      <c r="P5319" s="128"/>
      <c r="Q5319" s="128"/>
      <c r="R5319" s="128"/>
      <c r="S5319" s="128"/>
      <c r="T5319" s="127"/>
      <c r="U5319" s="131"/>
      <c r="V5319" s="131"/>
      <c r="W5319" s="131"/>
      <c r="X5319" s="131"/>
      <c r="Y5319" s="131"/>
      <c r="Z5319" s="131"/>
      <c r="AA5319" s="131"/>
      <c r="AB5319" s="131"/>
      <c r="AC5319" s="131"/>
      <c r="AD5319" s="131"/>
      <c r="AE5319" s="131"/>
      <c r="AF5319" s="131"/>
      <c r="AG5319" s="131"/>
      <c r="AH5319" s="131"/>
      <c r="AI5319" s="131"/>
    </row>
    <row r="5320" spans="1:35" s="78" customFormat="1" ht="22.5" customHeight="1">
      <c r="A5320" s="106"/>
      <c r="B5320" s="107"/>
      <c r="C5320" s="108"/>
      <c r="D5320" s="66"/>
      <c r="E5320" s="501"/>
      <c r="F5320" s="232"/>
      <c r="G5320" s="111"/>
      <c r="H5320" s="95"/>
      <c r="I5320" s="228">
        <f t="shared" si="302"/>
        <v>0</v>
      </c>
      <c r="J5320" s="129"/>
      <c r="K5320" s="126"/>
      <c r="L5320" s="127"/>
      <c r="M5320" s="128"/>
      <c r="N5320" s="128"/>
      <c r="O5320" s="128"/>
      <c r="P5320" s="128"/>
      <c r="Q5320" s="128"/>
      <c r="R5320" s="128"/>
      <c r="S5320" s="128"/>
      <c r="T5320" s="127"/>
      <c r="U5320" s="131"/>
      <c r="V5320" s="131"/>
      <c r="W5320" s="131"/>
      <c r="X5320" s="131"/>
      <c r="Y5320" s="131"/>
      <c r="Z5320" s="131"/>
      <c r="AA5320" s="131"/>
      <c r="AB5320" s="131"/>
      <c r="AC5320" s="131"/>
      <c r="AD5320" s="131"/>
      <c r="AE5320" s="131"/>
      <c r="AF5320" s="131"/>
      <c r="AG5320" s="131"/>
      <c r="AH5320" s="131"/>
      <c r="AI5320" s="131"/>
    </row>
    <row r="5321" spans="1:35" s="78" customFormat="1" ht="22.5" customHeight="1">
      <c r="A5321" s="112"/>
      <c r="B5321" s="107"/>
      <c r="C5321" s="108"/>
      <c r="D5321" s="66"/>
      <c r="E5321" s="501"/>
      <c r="F5321" s="232"/>
      <c r="G5321" s="111"/>
      <c r="H5321" s="95"/>
      <c r="I5321" s="228">
        <f t="shared" si="302"/>
        <v>0</v>
      </c>
      <c r="J5321" s="129"/>
      <c r="K5321" s="126"/>
      <c r="L5321" s="127"/>
      <c r="M5321" s="128"/>
      <c r="N5321" s="128"/>
      <c r="O5321" s="128"/>
      <c r="P5321" s="128"/>
      <c r="Q5321" s="128"/>
      <c r="R5321" s="128"/>
      <c r="S5321" s="128"/>
      <c r="T5321" s="127"/>
      <c r="U5321" s="131"/>
      <c r="V5321" s="131"/>
      <c r="W5321" s="131"/>
      <c r="X5321" s="131"/>
      <c r="Y5321" s="131"/>
      <c r="Z5321" s="131"/>
      <c r="AA5321" s="131"/>
      <c r="AB5321" s="131"/>
      <c r="AC5321" s="131"/>
      <c r="AD5321" s="131"/>
      <c r="AE5321" s="131"/>
      <c r="AF5321" s="131"/>
      <c r="AG5321" s="131"/>
      <c r="AH5321" s="131"/>
      <c r="AI5321" s="131"/>
    </row>
    <row r="5322" spans="1:35" s="78" customFormat="1" ht="22.5" customHeight="1">
      <c r="B5322" s="107"/>
      <c r="C5322" s="108"/>
      <c r="D5322" s="66"/>
      <c r="E5322" s="501"/>
      <c r="F5322" s="232"/>
      <c r="G5322" s="111"/>
      <c r="H5322" s="95"/>
      <c r="I5322" s="228">
        <f t="shared" si="302"/>
        <v>0</v>
      </c>
      <c r="J5322" s="129"/>
      <c r="K5322" s="126"/>
      <c r="L5322" s="127"/>
      <c r="M5322" s="128"/>
      <c r="N5322" s="128"/>
      <c r="O5322" s="128"/>
      <c r="P5322" s="128"/>
      <c r="Q5322" s="128"/>
      <c r="R5322" s="128"/>
      <c r="S5322" s="128"/>
      <c r="T5322" s="127"/>
      <c r="U5322" s="131"/>
      <c r="V5322" s="131"/>
      <c r="W5322" s="131"/>
      <c r="X5322" s="131"/>
      <c r="Y5322" s="131"/>
      <c r="Z5322" s="131"/>
      <c r="AA5322" s="131"/>
      <c r="AB5322" s="131"/>
      <c r="AC5322" s="131"/>
      <c r="AD5322" s="131"/>
      <c r="AE5322" s="131"/>
      <c r="AF5322" s="131"/>
      <c r="AG5322" s="131"/>
      <c r="AH5322" s="131"/>
      <c r="AI5322" s="131"/>
    </row>
    <row r="5323" spans="1:35" s="78" customFormat="1" ht="22.5" customHeight="1">
      <c r="A5323" s="112"/>
      <c r="B5323" s="107"/>
      <c r="C5323" s="108"/>
      <c r="D5323" s="66"/>
      <c r="E5323" s="501"/>
      <c r="F5323" s="232"/>
      <c r="G5323" s="111"/>
      <c r="H5323" s="95"/>
      <c r="I5323" s="228">
        <f t="shared" si="302"/>
        <v>0</v>
      </c>
      <c r="J5323" s="129"/>
      <c r="K5323" s="126"/>
      <c r="L5323" s="127"/>
      <c r="M5323" s="128"/>
      <c r="N5323" s="128"/>
      <c r="O5323" s="128"/>
      <c r="P5323" s="128"/>
      <c r="Q5323" s="128"/>
      <c r="R5323" s="128"/>
      <c r="S5323" s="128"/>
      <c r="T5323" s="127"/>
      <c r="U5323" s="131"/>
      <c r="V5323" s="131"/>
      <c r="W5323" s="131"/>
      <c r="X5323" s="131"/>
      <c r="Y5323" s="131"/>
      <c r="Z5323" s="131"/>
      <c r="AA5323" s="131"/>
      <c r="AB5323" s="131"/>
      <c r="AC5323" s="131"/>
      <c r="AD5323" s="131"/>
      <c r="AE5323" s="131"/>
      <c r="AF5323" s="131"/>
      <c r="AG5323" s="131"/>
      <c r="AH5323" s="131"/>
      <c r="AI5323" s="131"/>
    </row>
    <row r="5324" spans="1:35" s="78" customFormat="1" ht="22.5" customHeight="1">
      <c r="B5324" s="107"/>
      <c r="C5324" s="108"/>
      <c r="D5324" s="66"/>
      <c r="E5324" s="501"/>
      <c r="F5324" s="232"/>
      <c r="G5324" s="111"/>
      <c r="H5324" s="95"/>
      <c r="I5324" s="228">
        <f t="shared" si="302"/>
        <v>0</v>
      </c>
      <c r="J5324" s="129"/>
      <c r="K5324" s="126"/>
      <c r="L5324" s="127"/>
      <c r="M5324" s="128"/>
      <c r="N5324" s="128"/>
      <c r="O5324" s="128"/>
      <c r="P5324" s="128"/>
      <c r="Q5324" s="128"/>
      <c r="R5324" s="128"/>
      <c r="S5324" s="128"/>
      <c r="T5324" s="127"/>
      <c r="U5324" s="131"/>
      <c r="V5324" s="131"/>
      <c r="W5324" s="131"/>
      <c r="X5324" s="131"/>
      <c r="Y5324" s="131"/>
      <c r="Z5324" s="131"/>
      <c r="AA5324" s="131"/>
      <c r="AB5324" s="131"/>
      <c r="AC5324" s="131"/>
      <c r="AD5324" s="131"/>
      <c r="AE5324" s="131"/>
      <c r="AF5324" s="131"/>
      <c r="AG5324" s="131"/>
      <c r="AH5324" s="131"/>
      <c r="AI5324" s="131"/>
    </row>
    <row r="5325" spans="1:35" s="78" customFormat="1" ht="22.5" customHeight="1">
      <c r="B5325" s="107"/>
      <c r="C5325" s="108"/>
      <c r="D5325" s="66"/>
      <c r="E5325" s="501"/>
      <c r="F5325" s="232"/>
      <c r="G5325" s="111"/>
      <c r="H5325" s="95"/>
      <c r="I5325" s="228">
        <f t="shared" si="302"/>
        <v>0</v>
      </c>
      <c r="J5325" s="129"/>
      <c r="K5325" s="126"/>
      <c r="L5325" s="127"/>
      <c r="M5325" s="128"/>
      <c r="N5325" s="128"/>
      <c r="O5325" s="128"/>
      <c r="P5325" s="128"/>
      <c r="Q5325" s="128"/>
      <c r="R5325" s="128"/>
      <c r="S5325" s="128"/>
      <c r="T5325" s="127"/>
      <c r="U5325" s="131"/>
      <c r="V5325" s="131"/>
      <c r="W5325" s="131"/>
      <c r="X5325" s="131"/>
      <c r="Y5325" s="131"/>
      <c r="Z5325" s="131"/>
      <c r="AA5325" s="131"/>
      <c r="AB5325" s="131"/>
      <c r="AC5325" s="131"/>
      <c r="AD5325" s="131"/>
      <c r="AE5325" s="131"/>
      <c r="AF5325" s="131"/>
      <c r="AG5325" s="131"/>
      <c r="AH5325" s="131"/>
      <c r="AI5325" s="131"/>
    </row>
    <row r="5326" spans="1:35" s="78" customFormat="1" ht="22.5" customHeight="1">
      <c r="B5326" s="107"/>
      <c r="C5326" s="108"/>
      <c r="D5326" s="66"/>
      <c r="E5326" s="501"/>
      <c r="F5326" s="232"/>
      <c r="G5326" s="111"/>
      <c r="H5326" s="95"/>
      <c r="I5326" s="228">
        <f t="shared" si="302"/>
        <v>0</v>
      </c>
      <c r="J5326" s="129"/>
      <c r="K5326" s="126"/>
      <c r="L5326" s="127"/>
      <c r="M5326" s="128"/>
      <c r="N5326" s="128"/>
      <c r="O5326" s="128"/>
      <c r="P5326" s="128"/>
      <c r="Q5326" s="128"/>
      <c r="R5326" s="128"/>
      <c r="S5326" s="128"/>
      <c r="T5326" s="127"/>
      <c r="U5326" s="131"/>
      <c r="V5326" s="131"/>
      <c r="W5326" s="131"/>
      <c r="X5326" s="131"/>
      <c r="Y5326" s="131"/>
      <c r="Z5326" s="131"/>
      <c r="AA5326" s="131"/>
      <c r="AB5326" s="131"/>
      <c r="AC5326" s="131"/>
      <c r="AD5326" s="131"/>
      <c r="AE5326" s="131"/>
      <c r="AF5326" s="131"/>
      <c r="AG5326" s="131"/>
      <c r="AH5326" s="131"/>
      <c r="AI5326" s="131"/>
    </row>
    <row r="5327" spans="1:35" s="78" customFormat="1" ht="22.5" customHeight="1">
      <c r="B5327" s="107"/>
      <c r="C5327" s="108"/>
      <c r="D5327" s="66"/>
      <c r="E5327" s="501"/>
      <c r="F5327" s="232"/>
      <c r="G5327" s="111"/>
      <c r="H5327" s="95"/>
      <c r="I5327" s="228">
        <f t="shared" si="302"/>
        <v>0</v>
      </c>
      <c r="J5327" s="129"/>
      <c r="K5327" s="126"/>
      <c r="L5327" s="127"/>
      <c r="M5327" s="128"/>
      <c r="N5327" s="128"/>
      <c r="O5327" s="128"/>
      <c r="P5327" s="128"/>
      <c r="Q5327" s="128"/>
      <c r="R5327" s="128"/>
      <c r="S5327" s="128"/>
      <c r="T5327" s="127"/>
      <c r="U5327" s="131"/>
      <c r="V5327" s="131"/>
      <c r="W5327" s="131"/>
      <c r="X5327" s="131"/>
      <c r="Y5327" s="131"/>
      <c r="Z5327" s="131"/>
      <c r="AA5327" s="131"/>
      <c r="AB5327" s="131"/>
      <c r="AC5327" s="131"/>
      <c r="AD5327" s="131"/>
      <c r="AE5327" s="131"/>
      <c r="AF5327" s="131"/>
      <c r="AG5327" s="131"/>
      <c r="AH5327" s="131"/>
      <c r="AI5327" s="131"/>
    </row>
    <row r="5328" spans="1:35" s="78" customFormat="1" ht="22.5" customHeight="1">
      <c r="B5328" s="107"/>
      <c r="C5328" s="108"/>
      <c r="D5328" s="66"/>
      <c r="E5328" s="501"/>
      <c r="F5328" s="232"/>
      <c r="G5328" s="111"/>
      <c r="H5328" s="95"/>
      <c r="I5328" s="228">
        <f t="shared" si="302"/>
        <v>0</v>
      </c>
      <c r="J5328" s="129"/>
      <c r="K5328" s="126"/>
      <c r="L5328" s="127"/>
      <c r="M5328" s="128"/>
      <c r="N5328" s="128"/>
      <c r="O5328" s="128"/>
      <c r="P5328" s="128"/>
      <c r="Q5328" s="128"/>
      <c r="R5328" s="128"/>
      <c r="S5328" s="128"/>
      <c r="T5328" s="127"/>
      <c r="U5328" s="131"/>
      <c r="V5328" s="131"/>
      <c r="W5328" s="131"/>
      <c r="X5328" s="131"/>
      <c r="Y5328" s="131"/>
      <c r="Z5328" s="131"/>
      <c r="AA5328" s="131"/>
      <c r="AB5328" s="131"/>
      <c r="AC5328" s="131"/>
      <c r="AD5328" s="131"/>
      <c r="AE5328" s="131"/>
      <c r="AF5328" s="131"/>
      <c r="AG5328" s="131"/>
      <c r="AH5328" s="131"/>
      <c r="AI5328" s="131"/>
    </row>
    <row r="5329" spans="1:35" s="78" customFormat="1" ht="22.5" customHeight="1">
      <c r="B5329" s="107"/>
      <c r="C5329" s="108"/>
      <c r="D5329" s="66"/>
      <c r="E5329" s="501"/>
      <c r="F5329" s="232"/>
      <c r="G5329" s="111"/>
      <c r="H5329" s="95"/>
      <c r="I5329" s="228">
        <f t="shared" si="302"/>
        <v>0</v>
      </c>
      <c r="J5329" s="129"/>
      <c r="K5329" s="126"/>
      <c r="L5329" s="127"/>
      <c r="M5329" s="128"/>
      <c r="N5329" s="128"/>
      <c r="O5329" s="128"/>
      <c r="P5329" s="128"/>
      <c r="Q5329" s="128"/>
      <c r="R5329" s="128"/>
      <c r="S5329" s="128"/>
      <c r="T5329" s="127"/>
      <c r="U5329" s="131"/>
      <c r="V5329" s="131"/>
      <c r="W5329" s="131"/>
      <c r="X5329" s="131"/>
      <c r="Y5329" s="131"/>
      <c r="Z5329" s="131"/>
      <c r="AA5329" s="131"/>
      <c r="AB5329" s="131"/>
      <c r="AC5329" s="131"/>
      <c r="AD5329" s="131"/>
      <c r="AE5329" s="131"/>
      <c r="AF5329" s="131"/>
      <c r="AG5329" s="131"/>
      <c r="AH5329" s="131"/>
      <c r="AI5329" s="131"/>
    </row>
    <row r="5330" spans="1:35" s="78" customFormat="1" ht="25.8">
      <c r="A5330" s="112"/>
      <c r="B5330" s="107"/>
      <c r="C5330" s="108"/>
      <c r="D5330" s="65"/>
      <c r="E5330" s="501"/>
      <c r="F5330" s="232"/>
      <c r="G5330" s="111"/>
      <c r="H5330" s="95"/>
      <c r="I5330" s="228">
        <f t="shared" si="302"/>
        <v>0</v>
      </c>
      <c r="L5330" s="127"/>
      <c r="M5330" s="128"/>
      <c r="N5330" s="128"/>
      <c r="O5330" s="128"/>
      <c r="P5330" s="128"/>
      <c r="Q5330" s="128"/>
      <c r="R5330" s="128"/>
      <c r="S5330" s="128"/>
      <c r="T5330" s="127"/>
      <c r="U5330" s="131"/>
      <c r="V5330" s="131"/>
      <c r="W5330" s="131"/>
      <c r="X5330" s="131"/>
      <c r="Y5330" s="131"/>
      <c r="Z5330" s="131"/>
      <c r="AA5330" s="131"/>
      <c r="AB5330" s="131"/>
      <c r="AC5330" s="131"/>
      <c r="AD5330" s="131"/>
      <c r="AE5330" s="131"/>
      <c r="AF5330" s="131"/>
      <c r="AG5330" s="131"/>
      <c r="AH5330" s="131"/>
      <c r="AI5330" s="131"/>
    </row>
    <row r="5331" spans="1:35" s="78" customFormat="1" ht="25.8">
      <c r="B5331" s="107"/>
      <c r="C5331" s="108"/>
      <c r="D5331" s="65"/>
      <c r="E5331" s="501"/>
      <c r="F5331" s="232"/>
      <c r="G5331" s="111"/>
      <c r="H5331" s="95"/>
      <c r="I5331" s="228">
        <f t="shared" si="302"/>
        <v>0</v>
      </c>
      <c r="J5331" s="129"/>
      <c r="K5331" s="126"/>
      <c r="L5331" s="127"/>
      <c r="M5331" s="128"/>
      <c r="N5331" s="128"/>
      <c r="O5331" s="128"/>
      <c r="P5331" s="128"/>
      <c r="Q5331" s="128"/>
      <c r="R5331" s="128"/>
      <c r="S5331" s="128"/>
      <c r="T5331" s="127"/>
      <c r="U5331" s="131"/>
      <c r="V5331" s="131"/>
      <c r="W5331" s="131"/>
      <c r="X5331" s="131"/>
      <c r="Y5331" s="131"/>
      <c r="Z5331" s="131"/>
      <c r="AA5331" s="131"/>
      <c r="AB5331" s="131"/>
      <c r="AC5331" s="131"/>
      <c r="AD5331" s="131"/>
      <c r="AE5331" s="131"/>
      <c r="AF5331" s="131"/>
      <c r="AG5331" s="131"/>
      <c r="AH5331" s="131"/>
      <c r="AI5331" s="131"/>
    </row>
    <row r="5332" spans="1:35" s="78" customFormat="1" ht="25.8">
      <c r="B5332" s="107"/>
      <c r="C5332" s="108"/>
      <c r="D5332" s="65"/>
      <c r="E5332" s="501"/>
      <c r="F5332" s="232"/>
      <c r="G5332" s="111"/>
      <c r="H5332" s="95"/>
      <c r="I5332" s="228">
        <f t="shared" si="302"/>
        <v>0</v>
      </c>
      <c r="J5332" s="129"/>
      <c r="K5332" s="126"/>
      <c r="L5332" s="127"/>
      <c r="M5332" s="128"/>
      <c r="N5332" s="128"/>
      <c r="O5332" s="128"/>
      <c r="P5332" s="128"/>
      <c r="Q5332" s="128"/>
      <c r="R5332" s="128"/>
      <c r="S5332" s="128"/>
      <c r="T5332" s="127"/>
      <c r="U5332" s="131"/>
      <c r="V5332" s="131"/>
      <c r="W5332" s="131"/>
      <c r="X5332" s="131"/>
      <c r="Y5332" s="131"/>
      <c r="Z5332" s="131"/>
      <c r="AA5332" s="131"/>
      <c r="AB5332" s="131"/>
      <c r="AC5332" s="131"/>
      <c r="AD5332" s="131"/>
      <c r="AE5332" s="131"/>
      <c r="AF5332" s="131"/>
      <c r="AG5332" s="131"/>
      <c r="AH5332" s="131"/>
      <c r="AI5332" s="131"/>
    </row>
    <row r="5333" spans="1:35" s="78" customFormat="1" ht="22.5" customHeight="1">
      <c r="B5333" s="107"/>
      <c r="C5333" s="108"/>
      <c r="D5333" s="65"/>
      <c r="E5333" s="501"/>
      <c r="F5333" s="232"/>
      <c r="G5333" s="111"/>
      <c r="H5333" s="95"/>
      <c r="I5333" s="228">
        <f t="shared" si="302"/>
        <v>0</v>
      </c>
      <c r="J5333" s="129"/>
      <c r="K5333" s="126"/>
      <c r="L5333" s="127"/>
      <c r="M5333" s="128"/>
      <c r="N5333" s="128"/>
      <c r="O5333" s="128"/>
      <c r="P5333" s="128"/>
      <c r="Q5333" s="128"/>
      <c r="R5333" s="128"/>
      <c r="S5333" s="128"/>
      <c r="T5333" s="127"/>
      <c r="U5333" s="131"/>
      <c r="V5333" s="131"/>
      <c r="W5333" s="131"/>
      <c r="X5333" s="131"/>
      <c r="Y5333" s="131"/>
      <c r="Z5333" s="131"/>
      <c r="AA5333" s="131"/>
      <c r="AB5333" s="131"/>
      <c r="AC5333" s="131"/>
      <c r="AD5333" s="131"/>
      <c r="AE5333" s="131"/>
      <c r="AF5333" s="131"/>
      <c r="AG5333" s="131"/>
      <c r="AH5333" s="131"/>
      <c r="AI5333" s="131"/>
    </row>
    <row r="5334" spans="1:35" s="78" customFormat="1" ht="22.5" customHeight="1">
      <c r="A5334" s="112"/>
      <c r="B5334" s="107"/>
      <c r="C5334" s="108"/>
      <c r="D5334" s="65"/>
      <c r="E5334" s="501"/>
      <c r="F5334" s="232"/>
      <c r="G5334" s="111"/>
      <c r="H5334" s="95"/>
      <c r="I5334" s="228">
        <f t="shared" si="302"/>
        <v>0</v>
      </c>
      <c r="J5334" s="129"/>
      <c r="K5334" s="126"/>
      <c r="L5334" s="127"/>
      <c r="M5334" s="128"/>
      <c r="N5334" s="128"/>
      <c r="O5334" s="128"/>
      <c r="P5334" s="128"/>
      <c r="Q5334" s="128"/>
      <c r="R5334" s="128"/>
      <c r="S5334" s="128"/>
      <c r="T5334" s="127"/>
      <c r="U5334" s="131"/>
      <c r="V5334" s="131"/>
      <c r="W5334" s="131"/>
      <c r="X5334" s="131"/>
      <c r="Y5334" s="131"/>
      <c r="Z5334" s="131"/>
      <c r="AA5334" s="131"/>
      <c r="AB5334" s="131"/>
      <c r="AC5334" s="131"/>
      <c r="AD5334" s="131"/>
      <c r="AE5334" s="131"/>
      <c r="AF5334" s="131"/>
      <c r="AG5334" s="131"/>
      <c r="AH5334" s="131"/>
      <c r="AI5334" s="131"/>
    </row>
    <row r="5335" spans="1:35" s="78" customFormat="1" ht="22.5" customHeight="1">
      <c r="B5335" s="107"/>
      <c r="C5335" s="108"/>
      <c r="D5335" s="66"/>
      <c r="E5335" s="501"/>
      <c r="F5335" s="232"/>
      <c r="G5335" s="111"/>
      <c r="H5335" s="95"/>
      <c r="I5335" s="228">
        <f t="shared" si="302"/>
        <v>0</v>
      </c>
      <c r="J5335" s="129"/>
      <c r="K5335" s="126"/>
      <c r="L5335" s="127"/>
      <c r="M5335" s="128"/>
      <c r="N5335" s="128"/>
      <c r="O5335" s="128"/>
      <c r="P5335" s="128"/>
      <c r="Q5335" s="128"/>
      <c r="R5335" s="128"/>
      <c r="S5335" s="128"/>
      <c r="T5335" s="127"/>
      <c r="U5335" s="131"/>
      <c r="V5335" s="131"/>
      <c r="W5335" s="131"/>
      <c r="X5335" s="131"/>
      <c r="Y5335" s="131"/>
      <c r="Z5335" s="131"/>
      <c r="AA5335" s="131"/>
      <c r="AB5335" s="131"/>
      <c r="AC5335" s="131"/>
      <c r="AD5335" s="131"/>
      <c r="AE5335" s="131"/>
      <c r="AF5335" s="131"/>
      <c r="AG5335" s="131"/>
      <c r="AH5335" s="131"/>
      <c r="AI5335" s="131"/>
    </row>
    <row r="5336" spans="1:35" s="78" customFormat="1" ht="22.5" customHeight="1">
      <c r="A5336" s="112"/>
      <c r="B5336" s="107"/>
      <c r="C5336" s="108"/>
      <c r="D5336" s="66"/>
      <c r="E5336" s="501"/>
      <c r="F5336" s="232"/>
      <c r="G5336" s="111"/>
      <c r="H5336" s="95"/>
      <c r="I5336" s="228">
        <f t="shared" si="302"/>
        <v>0</v>
      </c>
      <c r="J5336" s="129"/>
      <c r="K5336" s="126"/>
      <c r="L5336" s="127"/>
      <c r="M5336" s="128"/>
      <c r="N5336" s="128"/>
      <c r="O5336" s="128"/>
      <c r="P5336" s="128"/>
      <c r="Q5336" s="128"/>
      <c r="R5336" s="128"/>
      <c r="S5336" s="128"/>
      <c r="T5336" s="127"/>
      <c r="U5336" s="131"/>
      <c r="V5336" s="131"/>
      <c r="W5336" s="131"/>
      <c r="X5336" s="131"/>
      <c r="Y5336" s="131"/>
      <c r="Z5336" s="131"/>
      <c r="AA5336" s="131"/>
      <c r="AB5336" s="131"/>
      <c r="AC5336" s="131"/>
      <c r="AD5336" s="131"/>
      <c r="AE5336" s="131"/>
      <c r="AF5336" s="131"/>
      <c r="AG5336" s="131"/>
      <c r="AH5336" s="131"/>
      <c r="AI5336" s="131"/>
    </row>
    <row r="5337" spans="1:35" s="78" customFormat="1" ht="22.5" customHeight="1">
      <c r="B5337" s="107"/>
      <c r="C5337" s="108"/>
      <c r="D5337" s="66"/>
      <c r="E5337" s="501"/>
      <c r="F5337" s="232"/>
      <c r="G5337" s="111"/>
      <c r="H5337" s="95"/>
      <c r="I5337" s="228">
        <f t="shared" si="302"/>
        <v>0</v>
      </c>
      <c r="J5337" s="129"/>
      <c r="K5337" s="126"/>
      <c r="L5337" s="127"/>
      <c r="M5337" s="128"/>
      <c r="N5337" s="128"/>
      <c r="O5337" s="128"/>
      <c r="P5337" s="128"/>
      <c r="Q5337" s="128"/>
      <c r="R5337" s="128"/>
      <c r="S5337" s="128"/>
      <c r="T5337" s="127"/>
      <c r="U5337" s="131"/>
      <c r="V5337" s="131"/>
      <c r="W5337" s="131"/>
      <c r="X5337" s="131"/>
      <c r="Y5337" s="131"/>
      <c r="Z5337" s="131"/>
      <c r="AA5337" s="131"/>
      <c r="AB5337" s="131"/>
      <c r="AC5337" s="131"/>
      <c r="AD5337" s="131"/>
      <c r="AE5337" s="131"/>
      <c r="AF5337" s="131"/>
      <c r="AG5337" s="131"/>
      <c r="AH5337" s="131"/>
      <c r="AI5337" s="131"/>
    </row>
    <row r="5338" spans="1:35" s="78" customFormat="1" ht="22.5" customHeight="1">
      <c r="A5338" s="112"/>
      <c r="B5338" s="107"/>
      <c r="C5338" s="108"/>
      <c r="D5338" s="65"/>
      <c r="E5338" s="501"/>
      <c r="F5338" s="232"/>
      <c r="G5338" s="111"/>
      <c r="H5338" s="95"/>
      <c r="I5338" s="228">
        <f t="shared" si="302"/>
        <v>0</v>
      </c>
      <c r="J5338" s="129"/>
      <c r="K5338" s="126"/>
      <c r="L5338" s="127"/>
      <c r="M5338" s="128"/>
      <c r="N5338" s="128"/>
      <c r="O5338" s="128"/>
      <c r="P5338" s="128"/>
      <c r="Q5338" s="128"/>
      <c r="R5338" s="128"/>
      <c r="S5338" s="128"/>
      <c r="T5338" s="127"/>
      <c r="U5338" s="131"/>
      <c r="V5338" s="131"/>
      <c r="W5338" s="131"/>
      <c r="X5338" s="131"/>
      <c r="Y5338" s="131"/>
      <c r="Z5338" s="131"/>
      <c r="AA5338" s="131"/>
      <c r="AB5338" s="131"/>
      <c r="AC5338" s="131"/>
      <c r="AD5338" s="131"/>
      <c r="AE5338" s="131"/>
      <c r="AF5338" s="131"/>
      <c r="AG5338" s="131"/>
      <c r="AH5338" s="131"/>
      <c r="AI5338" s="131"/>
    </row>
    <row r="5339" spans="1:35" s="78" customFormat="1" ht="22.5" customHeight="1">
      <c r="B5339" s="107"/>
      <c r="C5339" s="108"/>
      <c r="D5339" s="65"/>
      <c r="E5339" s="501"/>
      <c r="F5339" s="232"/>
      <c r="G5339" s="111"/>
      <c r="H5339" s="95"/>
      <c r="I5339" s="228">
        <f t="shared" si="302"/>
        <v>0</v>
      </c>
      <c r="J5339" s="129"/>
      <c r="K5339" s="126"/>
      <c r="L5339" s="127"/>
      <c r="M5339" s="128"/>
      <c r="N5339" s="128"/>
      <c r="O5339" s="128"/>
      <c r="P5339" s="128"/>
      <c r="Q5339" s="128"/>
      <c r="R5339" s="128"/>
      <c r="S5339" s="128"/>
      <c r="T5339" s="127"/>
      <c r="U5339" s="131"/>
      <c r="V5339" s="131"/>
      <c r="W5339" s="131"/>
      <c r="X5339" s="131"/>
      <c r="Y5339" s="131"/>
      <c r="Z5339" s="131"/>
      <c r="AA5339" s="131"/>
      <c r="AB5339" s="131"/>
      <c r="AC5339" s="131"/>
      <c r="AD5339" s="131"/>
      <c r="AE5339" s="131"/>
      <c r="AF5339" s="131"/>
      <c r="AG5339" s="131"/>
      <c r="AH5339" s="131"/>
      <c r="AI5339" s="131"/>
    </row>
    <row r="5340" spans="1:35" s="78" customFormat="1" ht="22.5" customHeight="1">
      <c r="A5340" s="112"/>
      <c r="B5340" s="107"/>
      <c r="C5340" s="108"/>
      <c r="D5340" s="65"/>
      <c r="E5340" s="501"/>
      <c r="F5340" s="232"/>
      <c r="G5340" s="111"/>
      <c r="H5340" s="95"/>
      <c r="I5340" s="228">
        <f t="shared" si="302"/>
        <v>0</v>
      </c>
      <c r="L5340" s="127"/>
      <c r="M5340" s="128"/>
      <c r="N5340" s="128"/>
      <c r="O5340" s="128"/>
      <c r="P5340" s="128"/>
      <c r="Q5340" s="128"/>
      <c r="R5340" s="128"/>
      <c r="S5340" s="128"/>
      <c r="T5340" s="127"/>
      <c r="U5340" s="131"/>
      <c r="V5340" s="131"/>
      <c r="W5340" s="131"/>
      <c r="X5340" s="131"/>
      <c r="Y5340" s="131"/>
      <c r="Z5340" s="131"/>
      <c r="AA5340" s="131"/>
      <c r="AB5340" s="131"/>
      <c r="AC5340" s="131"/>
      <c r="AD5340" s="131"/>
      <c r="AE5340" s="131"/>
      <c r="AF5340" s="131"/>
      <c r="AG5340" s="131"/>
      <c r="AH5340" s="131"/>
      <c r="AI5340" s="131"/>
    </row>
    <row r="5341" spans="1:35" s="78" customFormat="1" ht="22.5" customHeight="1">
      <c r="B5341" s="107"/>
      <c r="C5341" s="108"/>
      <c r="D5341" s="65"/>
      <c r="E5341" s="501"/>
      <c r="F5341" s="232"/>
      <c r="G5341" s="111"/>
      <c r="H5341" s="95"/>
      <c r="I5341" s="228">
        <f t="shared" si="302"/>
        <v>0</v>
      </c>
      <c r="J5341" s="129"/>
      <c r="K5341" s="126"/>
      <c r="L5341" s="127"/>
      <c r="M5341" s="128"/>
      <c r="N5341" s="128"/>
      <c r="O5341" s="128"/>
      <c r="P5341" s="128"/>
      <c r="Q5341" s="128"/>
      <c r="R5341" s="128"/>
      <c r="S5341" s="128"/>
      <c r="T5341" s="127"/>
      <c r="U5341" s="131"/>
      <c r="V5341" s="131"/>
      <c r="W5341" s="131"/>
      <c r="X5341" s="131"/>
      <c r="Y5341" s="131"/>
      <c r="Z5341" s="131"/>
      <c r="AA5341" s="131"/>
      <c r="AB5341" s="131"/>
      <c r="AC5341" s="131"/>
      <c r="AD5341" s="131"/>
      <c r="AE5341" s="131"/>
      <c r="AF5341" s="131"/>
      <c r="AG5341" s="131"/>
      <c r="AH5341" s="131"/>
      <c r="AI5341" s="131"/>
    </row>
    <row r="5342" spans="1:35" s="78" customFormat="1" ht="22.5" customHeight="1">
      <c r="B5342" s="107"/>
      <c r="C5342" s="108"/>
      <c r="D5342" s="66"/>
      <c r="E5342" s="501"/>
      <c r="F5342" s="232"/>
      <c r="G5342" s="111"/>
      <c r="H5342" s="95"/>
      <c r="I5342" s="228">
        <f t="shared" si="302"/>
        <v>0</v>
      </c>
      <c r="J5342" s="129"/>
      <c r="K5342" s="126"/>
      <c r="L5342" s="127"/>
      <c r="M5342" s="128"/>
      <c r="N5342" s="128"/>
      <c r="O5342" s="128"/>
      <c r="P5342" s="128"/>
      <c r="Q5342" s="128"/>
      <c r="R5342" s="128"/>
      <c r="S5342" s="128"/>
      <c r="T5342" s="127"/>
      <c r="U5342" s="131"/>
      <c r="V5342" s="131"/>
      <c r="W5342" s="131"/>
      <c r="X5342" s="131"/>
      <c r="Y5342" s="131"/>
      <c r="Z5342" s="131"/>
      <c r="AA5342" s="131"/>
      <c r="AB5342" s="131"/>
      <c r="AC5342" s="131"/>
      <c r="AD5342" s="131"/>
      <c r="AE5342" s="131"/>
      <c r="AF5342" s="131"/>
      <c r="AG5342" s="131"/>
      <c r="AH5342" s="131"/>
      <c r="AI5342" s="131"/>
    </row>
    <row r="5343" spans="1:35" s="78" customFormat="1" ht="22.5" customHeight="1">
      <c r="A5343" s="112"/>
      <c r="B5343" s="107"/>
      <c r="C5343" s="108"/>
      <c r="D5343" s="66"/>
      <c r="E5343" s="501"/>
      <c r="F5343" s="232"/>
      <c r="G5343" s="111"/>
      <c r="H5343" s="95"/>
      <c r="I5343" s="228">
        <f t="shared" si="302"/>
        <v>0</v>
      </c>
      <c r="J5343" s="129"/>
      <c r="K5343" s="126"/>
      <c r="L5343" s="127"/>
      <c r="M5343" s="128"/>
      <c r="N5343" s="128"/>
      <c r="O5343" s="128"/>
      <c r="P5343" s="128"/>
      <c r="Q5343" s="128"/>
      <c r="R5343" s="128"/>
      <c r="S5343" s="128"/>
      <c r="T5343" s="127"/>
      <c r="U5343" s="131"/>
      <c r="V5343" s="131"/>
      <c r="W5343" s="131"/>
      <c r="X5343" s="131"/>
      <c r="Y5343" s="131"/>
      <c r="Z5343" s="131"/>
      <c r="AA5343" s="131"/>
      <c r="AB5343" s="131"/>
      <c r="AC5343" s="131"/>
      <c r="AD5343" s="131"/>
      <c r="AE5343" s="131"/>
      <c r="AF5343" s="131"/>
      <c r="AG5343" s="131"/>
      <c r="AH5343" s="131"/>
      <c r="AI5343" s="131"/>
    </row>
    <row r="5344" spans="1:35" s="78" customFormat="1" ht="22.5" customHeight="1">
      <c r="A5344" s="109"/>
      <c r="B5344" s="107"/>
      <c r="C5344" s="108"/>
      <c r="D5344" s="66"/>
      <c r="E5344" s="501"/>
      <c r="F5344" s="232"/>
      <c r="G5344" s="111"/>
      <c r="H5344" s="95"/>
      <c r="I5344" s="228">
        <f t="shared" si="302"/>
        <v>0</v>
      </c>
      <c r="J5344" s="129"/>
      <c r="K5344" s="126"/>
      <c r="L5344" s="127"/>
      <c r="M5344" s="128"/>
      <c r="N5344" s="128"/>
      <c r="O5344" s="128"/>
      <c r="P5344" s="128"/>
      <c r="Q5344" s="128"/>
      <c r="R5344" s="128"/>
      <c r="S5344" s="128"/>
      <c r="T5344" s="127"/>
      <c r="U5344" s="131"/>
      <c r="V5344" s="131"/>
      <c r="W5344" s="131"/>
      <c r="X5344" s="131"/>
      <c r="Y5344" s="131"/>
      <c r="Z5344" s="131"/>
      <c r="AA5344" s="131"/>
      <c r="AB5344" s="131"/>
      <c r="AC5344" s="131"/>
      <c r="AD5344" s="131"/>
      <c r="AE5344" s="131"/>
      <c r="AF5344" s="131"/>
      <c r="AG5344" s="131"/>
      <c r="AH5344" s="131"/>
      <c r="AI5344" s="131"/>
    </row>
    <row r="5345" spans="1:35" s="78" customFormat="1" ht="22.5" customHeight="1">
      <c r="A5345" s="109"/>
      <c r="B5345" s="107"/>
      <c r="C5345" s="108"/>
      <c r="D5345" s="66"/>
      <c r="E5345" s="501"/>
      <c r="F5345" s="232"/>
      <c r="G5345" s="111"/>
      <c r="H5345" s="95"/>
      <c r="I5345" s="228">
        <f t="shared" si="302"/>
        <v>0</v>
      </c>
      <c r="J5345" s="129"/>
      <c r="K5345" s="126"/>
      <c r="L5345" s="127"/>
      <c r="M5345" s="128"/>
      <c r="N5345" s="128"/>
      <c r="O5345" s="128"/>
      <c r="P5345" s="128"/>
      <c r="Q5345" s="128"/>
      <c r="R5345" s="128"/>
      <c r="S5345" s="128"/>
      <c r="T5345" s="127"/>
      <c r="U5345" s="131"/>
      <c r="V5345" s="131"/>
      <c r="W5345" s="131"/>
      <c r="X5345" s="131"/>
      <c r="Y5345" s="131"/>
      <c r="Z5345" s="131"/>
      <c r="AA5345" s="131"/>
      <c r="AB5345" s="131"/>
      <c r="AC5345" s="131"/>
      <c r="AD5345" s="131"/>
      <c r="AE5345" s="131"/>
      <c r="AF5345" s="131"/>
      <c r="AG5345" s="131"/>
      <c r="AH5345" s="131"/>
      <c r="AI5345" s="131"/>
    </row>
    <row r="5346" spans="1:35" s="78" customFormat="1" ht="22.5" customHeight="1">
      <c r="A5346" s="109"/>
      <c r="B5346" s="107"/>
      <c r="C5346" s="108"/>
      <c r="D5346" s="66"/>
      <c r="E5346" s="501"/>
      <c r="F5346" s="232"/>
      <c r="G5346" s="111"/>
      <c r="H5346" s="95"/>
      <c r="I5346" s="228">
        <f t="shared" si="302"/>
        <v>0</v>
      </c>
      <c r="J5346" s="129"/>
      <c r="K5346" s="126"/>
      <c r="L5346" s="127"/>
      <c r="M5346" s="128"/>
      <c r="N5346" s="128"/>
      <c r="O5346" s="128"/>
      <c r="P5346" s="128"/>
      <c r="Q5346" s="128"/>
      <c r="R5346" s="128"/>
      <c r="S5346" s="128"/>
      <c r="T5346" s="127"/>
      <c r="U5346" s="131"/>
      <c r="V5346" s="131"/>
      <c r="W5346" s="131"/>
      <c r="X5346" s="131"/>
      <c r="Y5346" s="131"/>
      <c r="Z5346" s="131"/>
      <c r="AA5346" s="131"/>
      <c r="AB5346" s="131"/>
      <c r="AC5346" s="131"/>
      <c r="AD5346" s="131"/>
      <c r="AE5346" s="131"/>
      <c r="AF5346" s="131"/>
      <c r="AG5346" s="131"/>
      <c r="AH5346" s="131"/>
      <c r="AI5346" s="131"/>
    </row>
    <row r="5347" spans="1:35" s="78" customFormat="1" ht="22.5" customHeight="1">
      <c r="A5347" s="109"/>
      <c r="B5347" s="107"/>
      <c r="C5347" s="108"/>
      <c r="D5347" s="66"/>
      <c r="E5347" s="501"/>
      <c r="F5347" s="232"/>
      <c r="G5347" s="111"/>
      <c r="H5347" s="95"/>
      <c r="I5347" s="228">
        <f t="shared" si="302"/>
        <v>0</v>
      </c>
      <c r="J5347" s="129"/>
      <c r="K5347" s="126"/>
      <c r="L5347" s="127"/>
      <c r="M5347" s="128"/>
      <c r="N5347" s="128"/>
      <c r="O5347" s="128"/>
      <c r="P5347" s="128"/>
      <c r="Q5347" s="128"/>
      <c r="R5347" s="128"/>
      <c r="S5347" s="128"/>
      <c r="T5347" s="127"/>
      <c r="U5347" s="131"/>
      <c r="V5347" s="131"/>
      <c r="W5347" s="131"/>
      <c r="X5347" s="131"/>
      <c r="Y5347" s="131"/>
      <c r="Z5347" s="131"/>
      <c r="AA5347" s="131"/>
      <c r="AB5347" s="131"/>
      <c r="AC5347" s="131"/>
      <c r="AD5347" s="131"/>
      <c r="AE5347" s="131"/>
      <c r="AF5347" s="131"/>
      <c r="AG5347" s="131"/>
      <c r="AH5347" s="131"/>
      <c r="AI5347" s="131"/>
    </row>
    <row r="5348" spans="1:35" s="78" customFormat="1" ht="22.5" customHeight="1">
      <c r="B5348" s="107"/>
      <c r="C5348" s="108"/>
      <c r="D5348" s="66"/>
      <c r="E5348" s="501"/>
      <c r="F5348" s="232"/>
      <c r="G5348" s="111"/>
      <c r="H5348" s="95"/>
      <c r="I5348" s="228">
        <f t="shared" si="302"/>
        <v>0</v>
      </c>
      <c r="J5348" s="129"/>
      <c r="K5348" s="126"/>
      <c r="L5348" s="127"/>
      <c r="M5348" s="128"/>
      <c r="N5348" s="128"/>
      <c r="O5348" s="128"/>
      <c r="P5348" s="128"/>
      <c r="Q5348" s="128"/>
      <c r="R5348" s="128"/>
      <c r="S5348" s="128"/>
      <c r="T5348" s="127"/>
      <c r="U5348" s="131"/>
      <c r="V5348" s="131"/>
      <c r="W5348" s="131"/>
      <c r="X5348" s="131"/>
      <c r="Y5348" s="131"/>
      <c r="Z5348" s="131"/>
      <c r="AA5348" s="131"/>
      <c r="AB5348" s="131"/>
      <c r="AC5348" s="131"/>
      <c r="AD5348" s="131"/>
      <c r="AE5348" s="131"/>
      <c r="AF5348" s="131"/>
      <c r="AG5348" s="131"/>
      <c r="AH5348" s="131"/>
      <c r="AI5348" s="131"/>
    </row>
    <row r="5349" spans="1:35" s="78" customFormat="1" ht="22.5" customHeight="1">
      <c r="B5349" s="107"/>
      <c r="C5349" s="108"/>
      <c r="D5349" s="66"/>
      <c r="E5349" s="501"/>
      <c r="F5349" s="232"/>
      <c r="G5349" s="111"/>
      <c r="H5349" s="95"/>
      <c r="I5349" s="228">
        <f t="shared" si="302"/>
        <v>0</v>
      </c>
      <c r="J5349" s="129"/>
      <c r="K5349" s="126"/>
      <c r="L5349" s="127"/>
      <c r="M5349" s="128"/>
      <c r="N5349" s="128"/>
      <c r="O5349" s="128"/>
      <c r="P5349" s="128"/>
      <c r="Q5349" s="128"/>
      <c r="R5349" s="128"/>
      <c r="S5349" s="128"/>
      <c r="T5349" s="127"/>
      <c r="U5349" s="131"/>
      <c r="V5349" s="131"/>
      <c r="W5349" s="131"/>
      <c r="X5349" s="131"/>
      <c r="Y5349" s="131"/>
      <c r="Z5349" s="131"/>
      <c r="AA5349" s="131"/>
      <c r="AB5349" s="131"/>
      <c r="AC5349" s="131"/>
      <c r="AD5349" s="131"/>
      <c r="AE5349" s="131"/>
      <c r="AF5349" s="131"/>
      <c r="AG5349" s="131"/>
      <c r="AH5349" s="131"/>
      <c r="AI5349" s="131"/>
    </row>
    <row r="5350" spans="1:35" s="78" customFormat="1" ht="22.5" customHeight="1">
      <c r="A5350" s="109"/>
      <c r="B5350" s="107"/>
      <c r="C5350" s="108"/>
      <c r="D5350" s="66"/>
      <c r="E5350" s="501"/>
      <c r="F5350" s="232"/>
      <c r="G5350" s="111"/>
      <c r="H5350" s="95"/>
      <c r="I5350" s="228">
        <f t="shared" si="302"/>
        <v>0</v>
      </c>
      <c r="J5350" s="129"/>
      <c r="K5350" s="126"/>
      <c r="L5350" s="127"/>
      <c r="M5350" s="128"/>
      <c r="N5350" s="128"/>
      <c r="O5350" s="128"/>
      <c r="P5350" s="128"/>
      <c r="Q5350" s="128"/>
      <c r="R5350" s="128"/>
      <c r="S5350" s="128"/>
      <c r="T5350" s="127"/>
      <c r="U5350" s="131"/>
      <c r="V5350" s="131"/>
      <c r="W5350" s="131"/>
      <c r="X5350" s="131"/>
      <c r="Y5350" s="131"/>
      <c r="Z5350" s="131"/>
      <c r="AA5350" s="131"/>
      <c r="AB5350" s="131"/>
      <c r="AC5350" s="131"/>
      <c r="AD5350" s="131"/>
      <c r="AE5350" s="131"/>
      <c r="AF5350" s="131"/>
      <c r="AG5350" s="131"/>
      <c r="AH5350" s="131"/>
      <c r="AI5350" s="131"/>
    </row>
    <row r="5351" spans="1:35" s="78" customFormat="1" ht="22.5" customHeight="1">
      <c r="A5351" s="112"/>
      <c r="B5351" s="144"/>
      <c r="C5351" s="108"/>
      <c r="D5351" s="66"/>
      <c r="E5351" s="501"/>
      <c r="F5351" s="232"/>
      <c r="G5351" s="111"/>
      <c r="H5351" s="95"/>
      <c r="I5351" s="228">
        <f t="shared" si="302"/>
        <v>0</v>
      </c>
      <c r="J5351" s="129"/>
      <c r="K5351" s="126"/>
      <c r="L5351" s="127"/>
      <c r="M5351" s="128"/>
      <c r="N5351" s="128"/>
      <c r="O5351" s="128"/>
      <c r="P5351" s="128"/>
      <c r="Q5351" s="128"/>
      <c r="R5351" s="128"/>
      <c r="S5351" s="128"/>
      <c r="T5351" s="127"/>
      <c r="U5351" s="131"/>
      <c r="V5351" s="131"/>
      <c r="W5351" s="131"/>
      <c r="X5351" s="131"/>
      <c r="Y5351" s="131"/>
      <c r="Z5351" s="131"/>
      <c r="AA5351" s="131"/>
      <c r="AB5351" s="131"/>
      <c r="AC5351" s="131"/>
      <c r="AD5351" s="131"/>
      <c r="AE5351" s="131"/>
      <c r="AF5351" s="131"/>
      <c r="AG5351" s="131"/>
      <c r="AH5351" s="131"/>
      <c r="AI5351" s="131"/>
    </row>
    <row r="5352" spans="1:35" s="78" customFormat="1" ht="22.5" customHeight="1">
      <c r="A5352" s="112"/>
      <c r="B5352" s="107"/>
      <c r="C5352" s="108"/>
      <c r="D5352" s="65"/>
      <c r="E5352" s="501"/>
      <c r="F5352" s="232"/>
      <c r="G5352" s="111"/>
      <c r="H5352" s="95"/>
      <c r="I5352" s="228">
        <f t="shared" si="302"/>
        <v>0</v>
      </c>
      <c r="J5352" s="129"/>
      <c r="K5352" s="126"/>
      <c r="L5352" s="127"/>
      <c r="M5352" s="128"/>
      <c r="N5352" s="128"/>
      <c r="O5352" s="128"/>
      <c r="P5352" s="128"/>
      <c r="Q5352" s="128"/>
      <c r="R5352" s="128"/>
      <c r="S5352" s="128"/>
      <c r="T5352" s="127"/>
      <c r="U5352" s="131"/>
      <c r="V5352" s="131"/>
      <c r="W5352" s="131"/>
      <c r="X5352" s="131"/>
      <c r="Y5352" s="131"/>
      <c r="Z5352" s="131"/>
      <c r="AA5352" s="131"/>
      <c r="AB5352" s="131"/>
      <c r="AC5352" s="131"/>
      <c r="AD5352" s="131"/>
      <c r="AE5352" s="131"/>
      <c r="AF5352" s="131"/>
      <c r="AG5352" s="131"/>
      <c r="AH5352" s="131"/>
      <c r="AI5352" s="131"/>
    </row>
    <row r="5353" spans="1:35" s="78" customFormat="1" ht="22.5" customHeight="1">
      <c r="A5353" s="112"/>
      <c r="B5353" s="107"/>
      <c r="C5353" s="108"/>
      <c r="D5353" s="66"/>
      <c r="E5353" s="501"/>
      <c r="F5353" s="232"/>
      <c r="G5353" s="111"/>
      <c r="H5353" s="95"/>
      <c r="I5353" s="228">
        <f t="shared" si="302"/>
        <v>0</v>
      </c>
      <c r="J5353" s="129"/>
      <c r="K5353" s="126"/>
      <c r="L5353" s="127"/>
      <c r="M5353" s="128"/>
      <c r="N5353" s="128"/>
      <c r="O5353" s="128"/>
      <c r="P5353" s="128"/>
      <c r="Q5353" s="128"/>
      <c r="R5353" s="128"/>
      <c r="S5353" s="128"/>
      <c r="T5353" s="127"/>
      <c r="U5353" s="131"/>
      <c r="V5353" s="131"/>
      <c r="W5353" s="131"/>
      <c r="X5353" s="131"/>
      <c r="Y5353" s="131"/>
      <c r="Z5353" s="131"/>
      <c r="AA5353" s="131"/>
      <c r="AB5353" s="131"/>
      <c r="AC5353" s="131"/>
      <c r="AD5353" s="131"/>
      <c r="AE5353" s="131"/>
      <c r="AF5353" s="131"/>
      <c r="AG5353" s="131"/>
      <c r="AH5353" s="131"/>
      <c r="AI5353" s="131"/>
    </row>
    <row r="5354" spans="1:35" s="78" customFormat="1" ht="22.5" customHeight="1">
      <c r="B5354" s="107"/>
      <c r="C5354" s="108"/>
      <c r="D5354" s="65"/>
      <c r="E5354" s="501"/>
      <c r="F5354" s="232"/>
      <c r="G5354" s="111"/>
      <c r="H5354" s="95"/>
      <c r="I5354" s="228">
        <f t="shared" si="302"/>
        <v>0</v>
      </c>
      <c r="J5354" s="129"/>
      <c r="K5354" s="126"/>
      <c r="L5354" s="127"/>
      <c r="M5354" s="128"/>
      <c r="N5354" s="128"/>
      <c r="O5354" s="128"/>
      <c r="P5354" s="128"/>
      <c r="Q5354" s="128"/>
      <c r="R5354" s="128"/>
      <c r="S5354" s="128"/>
      <c r="T5354" s="127"/>
      <c r="U5354" s="131"/>
      <c r="V5354" s="131"/>
      <c r="W5354" s="131"/>
      <c r="X5354" s="131"/>
      <c r="Y5354" s="131"/>
      <c r="Z5354" s="131"/>
      <c r="AA5354" s="131"/>
      <c r="AB5354" s="131"/>
      <c r="AC5354" s="131"/>
      <c r="AD5354" s="131"/>
      <c r="AE5354" s="131"/>
      <c r="AF5354" s="131"/>
      <c r="AG5354" s="131"/>
      <c r="AH5354" s="131"/>
      <c r="AI5354" s="131"/>
    </row>
    <row r="5355" spans="1:35" s="78" customFormat="1" ht="22.5" customHeight="1">
      <c r="A5355" s="112"/>
      <c r="B5355" s="107"/>
      <c r="C5355" s="108"/>
      <c r="D5355" s="66"/>
      <c r="E5355" s="501"/>
      <c r="F5355" s="232"/>
      <c r="G5355" s="111"/>
      <c r="H5355" s="95"/>
      <c r="I5355" s="228">
        <f t="shared" si="302"/>
        <v>0</v>
      </c>
      <c r="J5355" s="129"/>
      <c r="K5355" s="126"/>
      <c r="L5355" s="127"/>
      <c r="M5355" s="128"/>
      <c r="N5355" s="128"/>
      <c r="O5355" s="128"/>
      <c r="P5355" s="128"/>
      <c r="Q5355" s="128"/>
      <c r="R5355" s="128"/>
      <c r="S5355" s="128"/>
      <c r="T5355" s="127"/>
      <c r="U5355" s="131"/>
      <c r="V5355" s="131"/>
      <c r="W5355" s="131"/>
      <c r="X5355" s="131"/>
      <c r="Y5355" s="131"/>
      <c r="Z5355" s="131"/>
      <c r="AA5355" s="131"/>
      <c r="AB5355" s="131"/>
      <c r="AC5355" s="131"/>
      <c r="AD5355" s="131"/>
      <c r="AE5355" s="131"/>
      <c r="AF5355" s="131"/>
      <c r="AG5355" s="131"/>
      <c r="AH5355" s="131"/>
      <c r="AI5355" s="131"/>
    </row>
    <row r="5356" spans="1:35" s="78" customFormat="1" ht="22.5" customHeight="1">
      <c r="A5356" s="112"/>
      <c r="B5356" s="107"/>
      <c r="C5356" s="108"/>
      <c r="D5356" s="66"/>
      <c r="E5356" s="501"/>
      <c r="F5356" s="232"/>
      <c r="G5356" s="111"/>
      <c r="H5356" s="95"/>
      <c r="I5356" s="228">
        <f t="shared" si="302"/>
        <v>0</v>
      </c>
      <c r="J5356" s="129"/>
      <c r="K5356" s="126"/>
      <c r="L5356" s="127"/>
      <c r="M5356" s="128"/>
      <c r="N5356" s="128"/>
      <c r="O5356" s="128"/>
      <c r="P5356" s="128"/>
      <c r="Q5356" s="128"/>
      <c r="R5356" s="128"/>
      <c r="S5356" s="128"/>
      <c r="T5356" s="127"/>
      <c r="U5356" s="131"/>
      <c r="V5356" s="131"/>
      <c r="W5356" s="131"/>
      <c r="X5356" s="131"/>
      <c r="Y5356" s="131"/>
      <c r="Z5356" s="131"/>
      <c r="AA5356" s="131"/>
      <c r="AB5356" s="131"/>
      <c r="AC5356" s="131"/>
      <c r="AD5356" s="131"/>
      <c r="AE5356" s="131"/>
      <c r="AF5356" s="131"/>
      <c r="AG5356" s="131"/>
      <c r="AH5356" s="131"/>
      <c r="AI5356" s="131"/>
    </row>
    <row r="5357" spans="1:35" s="78" customFormat="1" ht="22.5" customHeight="1">
      <c r="A5357" s="112"/>
      <c r="B5357" s="107"/>
      <c r="C5357" s="108"/>
      <c r="D5357" s="66"/>
      <c r="E5357" s="501"/>
      <c r="F5357" s="232"/>
      <c r="G5357" s="111"/>
      <c r="H5357" s="95"/>
      <c r="I5357" s="228">
        <f t="shared" si="302"/>
        <v>0</v>
      </c>
      <c r="L5357" s="127"/>
      <c r="M5357" s="128"/>
      <c r="N5357" s="128"/>
      <c r="O5357" s="128"/>
      <c r="P5357" s="128"/>
      <c r="Q5357" s="128"/>
      <c r="R5357" s="128"/>
      <c r="S5357" s="128"/>
      <c r="T5357" s="127"/>
      <c r="U5357" s="131"/>
      <c r="V5357" s="131"/>
      <c r="W5357" s="131"/>
      <c r="X5357" s="131"/>
      <c r="Y5357" s="131"/>
      <c r="Z5357" s="131"/>
      <c r="AA5357" s="131"/>
      <c r="AB5357" s="131"/>
      <c r="AC5357" s="131"/>
      <c r="AD5357" s="131"/>
      <c r="AE5357" s="131"/>
      <c r="AF5357" s="131"/>
      <c r="AG5357" s="131"/>
      <c r="AH5357" s="131"/>
      <c r="AI5357" s="131"/>
    </row>
    <row r="5358" spans="1:35" s="78" customFormat="1" ht="22.5" customHeight="1">
      <c r="A5358" s="109"/>
      <c r="B5358" s="107"/>
      <c r="C5358" s="108"/>
      <c r="D5358" s="66"/>
      <c r="E5358" s="501"/>
      <c r="F5358" s="232"/>
      <c r="G5358" s="111"/>
      <c r="H5358" s="95"/>
      <c r="I5358" s="228">
        <f t="shared" ref="I5358:I5421" si="303">SUM(H5357:H5358)</f>
        <v>0</v>
      </c>
      <c r="J5358" s="129"/>
      <c r="K5358" s="126"/>
      <c r="L5358" s="127"/>
      <c r="M5358" s="128"/>
      <c r="N5358" s="128"/>
      <c r="O5358" s="128"/>
      <c r="P5358" s="128"/>
      <c r="Q5358" s="128"/>
      <c r="R5358" s="128"/>
      <c r="S5358" s="128"/>
      <c r="T5358" s="127"/>
      <c r="U5358" s="131"/>
      <c r="V5358" s="131"/>
      <c r="W5358" s="131"/>
      <c r="X5358" s="131"/>
      <c r="Y5358" s="131"/>
      <c r="Z5358" s="131"/>
      <c r="AA5358" s="131"/>
      <c r="AB5358" s="131"/>
      <c r="AC5358" s="131"/>
      <c r="AD5358" s="131"/>
      <c r="AE5358" s="131"/>
      <c r="AF5358" s="131"/>
      <c r="AG5358" s="131"/>
      <c r="AH5358" s="131"/>
      <c r="AI5358" s="131"/>
    </row>
    <row r="5359" spans="1:35" s="78" customFormat="1" ht="22.5" customHeight="1">
      <c r="A5359" s="112"/>
      <c r="B5359" s="107"/>
      <c r="C5359" s="108"/>
      <c r="D5359" s="65"/>
      <c r="E5359" s="501"/>
      <c r="F5359" s="232"/>
      <c r="G5359" s="111"/>
      <c r="H5359" s="95"/>
      <c r="I5359" s="228">
        <f t="shared" si="303"/>
        <v>0</v>
      </c>
      <c r="J5359" s="129"/>
      <c r="K5359" s="126"/>
      <c r="L5359" s="127"/>
      <c r="M5359" s="128"/>
      <c r="N5359" s="128"/>
      <c r="O5359" s="128"/>
      <c r="P5359" s="128"/>
      <c r="Q5359" s="128"/>
      <c r="R5359" s="128"/>
      <c r="S5359" s="128"/>
      <c r="T5359" s="127"/>
      <c r="U5359" s="131"/>
      <c r="V5359" s="131"/>
      <c r="W5359" s="131"/>
      <c r="X5359" s="131"/>
      <c r="Y5359" s="131"/>
      <c r="Z5359" s="131"/>
      <c r="AA5359" s="131"/>
      <c r="AB5359" s="131"/>
      <c r="AC5359" s="131"/>
      <c r="AD5359" s="131"/>
      <c r="AE5359" s="131"/>
      <c r="AF5359" s="131"/>
      <c r="AG5359" s="131"/>
      <c r="AH5359" s="131"/>
      <c r="AI5359" s="131"/>
    </row>
    <row r="5360" spans="1:35" s="78" customFormat="1" ht="22.2" customHeight="1">
      <c r="A5360" s="112"/>
      <c r="B5360" s="107"/>
      <c r="C5360" s="108"/>
      <c r="D5360" s="66"/>
      <c r="E5360" s="501"/>
      <c r="F5360" s="232"/>
      <c r="G5360" s="111"/>
      <c r="H5360" s="95"/>
      <c r="I5360" s="228">
        <f t="shared" si="303"/>
        <v>0</v>
      </c>
      <c r="J5360" s="129"/>
      <c r="K5360" s="126"/>
      <c r="L5360" s="127"/>
      <c r="M5360" s="128"/>
      <c r="N5360" s="128"/>
      <c r="O5360" s="128"/>
      <c r="P5360" s="128"/>
      <c r="Q5360" s="128"/>
      <c r="R5360" s="128"/>
      <c r="S5360" s="128"/>
      <c r="T5360" s="127"/>
      <c r="U5360" s="131"/>
      <c r="V5360" s="131"/>
      <c r="W5360" s="131"/>
      <c r="X5360" s="131"/>
      <c r="Y5360" s="131"/>
      <c r="Z5360" s="131"/>
      <c r="AA5360" s="131"/>
      <c r="AB5360" s="131"/>
      <c r="AC5360" s="131"/>
      <c r="AD5360" s="131"/>
      <c r="AE5360" s="131"/>
      <c r="AF5360" s="131"/>
      <c r="AG5360" s="131"/>
      <c r="AH5360" s="131"/>
      <c r="AI5360" s="131"/>
    </row>
    <row r="5361" spans="1:35" s="78" customFormat="1" ht="22.2" customHeight="1">
      <c r="A5361" s="109"/>
      <c r="B5361" s="107"/>
      <c r="C5361" s="108"/>
      <c r="D5361" s="65"/>
      <c r="E5361" s="501"/>
      <c r="F5361" s="232"/>
      <c r="G5361" s="111"/>
      <c r="H5361" s="95"/>
      <c r="I5361" s="228">
        <f t="shared" si="303"/>
        <v>0</v>
      </c>
      <c r="J5361" s="129"/>
      <c r="K5361" s="126"/>
      <c r="L5361" s="127"/>
      <c r="M5361" s="128"/>
      <c r="N5361" s="128"/>
      <c r="O5361" s="128"/>
      <c r="P5361" s="128"/>
      <c r="Q5361" s="128"/>
      <c r="R5361" s="128"/>
      <c r="S5361" s="128"/>
      <c r="T5361" s="127"/>
      <c r="U5361" s="131"/>
      <c r="V5361" s="131"/>
      <c r="W5361" s="131"/>
      <c r="X5361" s="131"/>
      <c r="Y5361" s="131"/>
      <c r="Z5361" s="131"/>
      <c r="AA5361" s="131"/>
      <c r="AB5361" s="131"/>
      <c r="AC5361" s="131"/>
      <c r="AD5361" s="131"/>
      <c r="AE5361" s="131"/>
      <c r="AF5361" s="131"/>
      <c r="AG5361" s="131"/>
      <c r="AH5361" s="131"/>
      <c r="AI5361" s="131"/>
    </row>
    <row r="5362" spans="1:35" s="78" customFormat="1" ht="22.5" customHeight="1">
      <c r="A5362" s="112"/>
      <c r="B5362" s="107"/>
      <c r="C5362" s="108"/>
      <c r="D5362" s="66"/>
      <c r="E5362" s="501"/>
      <c r="F5362" s="232"/>
      <c r="G5362" s="111"/>
      <c r="H5362" s="95"/>
      <c r="I5362" s="228">
        <f t="shared" si="303"/>
        <v>0</v>
      </c>
      <c r="J5362" s="129"/>
      <c r="K5362" s="126"/>
      <c r="L5362" s="127"/>
      <c r="M5362" s="128"/>
      <c r="N5362" s="128"/>
      <c r="O5362" s="128"/>
      <c r="P5362" s="128"/>
      <c r="Q5362" s="128"/>
      <c r="R5362" s="128"/>
      <c r="S5362" s="128"/>
      <c r="T5362" s="127"/>
      <c r="U5362" s="131"/>
      <c r="V5362" s="131"/>
      <c r="W5362" s="131"/>
      <c r="X5362" s="131"/>
      <c r="Y5362" s="131"/>
      <c r="Z5362" s="131"/>
      <c r="AA5362" s="131"/>
      <c r="AB5362" s="131"/>
      <c r="AC5362" s="131"/>
      <c r="AD5362" s="131"/>
      <c r="AE5362" s="131"/>
      <c r="AF5362" s="131"/>
      <c r="AG5362" s="131"/>
      <c r="AH5362" s="131"/>
      <c r="AI5362" s="131"/>
    </row>
    <row r="5363" spans="1:35" s="78" customFormat="1" ht="22.5" customHeight="1">
      <c r="B5363" s="107"/>
      <c r="C5363" s="108"/>
      <c r="D5363" s="66"/>
      <c r="E5363" s="501"/>
      <c r="F5363" s="232"/>
      <c r="G5363" s="111"/>
      <c r="H5363" s="95"/>
      <c r="I5363" s="228">
        <f t="shared" si="303"/>
        <v>0</v>
      </c>
      <c r="J5363" s="129"/>
      <c r="K5363" s="126"/>
      <c r="L5363" s="127"/>
      <c r="M5363" s="128"/>
      <c r="N5363" s="128"/>
      <c r="O5363" s="128"/>
      <c r="P5363" s="128"/>
      <c r="Q5363" s="128"/>
      <c r="R5363" s="128"/>
      <c r="S5363" s="128"/>
      <c r="T5363" s="127"/>
      <c r="U5363" s="131"/>
      <c r="V5363" s="131"/>
      <c r="W5363" s="131"/>
      <c r="X5363" s="131"/>
      <c r="Y5363" s="131"/>
      <c r="Z5363" s="131"/>
      <c r="AA5363" s="131"/>
      <c r="AB5363" s="131"/>
      <c r="AC5363" s="131"/>
      <c r="AD5363" s="131"/>
      <c r="AE5363" s="131"/>
      <c r="AF5363" s="131"/>
      <c r="AG5363" s="131"/>
      <c r="AH5363" s="131"/>
      <c r="AI5363" s="131"/>
    </row>
    <row r="5364" spans="1:35" s="78" customFormat="1" ht="22.2" customHeight="1">
      <c r="A5364" s="112"/>
      <c r="B5364" s="107"/>
      <c r="C5364" s="108"/>
      <c r="D5364" s="66"/>
      <c r="E5364" s="501"/>
      <c r="F5364" s="232"/>
      <c r="G5364" s="111"/>
      <c r="H5364" s="95"/>
      <c r="I5364" s="228">
        <f t="shared" si="303"/>
        <v>0</v>
      </c>
      <c r="J5364" s="129"/>
      <c r="K5364" s="126"/>
      <c r="L5364" s="127"/>
      <c r="M5364" s="128"/>
      <c r="N5364" s="128"/>
      <c r="O5364" s="128"/>
      <c r="P5364" s="128"/>
      <c r="Q5364" s="128"/>
      <c r="R5364" s="128"/>
      <c r="S5364" s="128"/>
      <c r="T5364" s="127"/>
      <c r="U5364" s="131"/>
      <c r="V5364" s="131"/>
      <c r="W5364" s="131"/>
      <c r="X5364" s="131"/>
      <c r="Y5364" s="131"/>
      <c r="Z5364" s="131"/>
      <c r="AA5364" s="131"/>
      <c r="AB5364" s="131"/>
      <c r="AC5364" s="131"/>
      <c r="AD5364" s="131"/>
      <c r="AE5364" s="131"/>
      <c r="AF5364" s="131"/>
      <c r="AG5364" s="131"/>
      <c r="AH5364" s="131"/>
      <c r="AI5364" s="131"/>
    </row>
    <row r="5365" spans="1:35" s="78" customFormat="1" ht="22.5" customHeight="1">
      <c r="A5365" s="112"/>
      <c r="B5365" s="107"/>
      <c r="C5365" s="108"/>
      <c r="D5365" s="65"/>
      <c r="E5365" s="501"/>
      <c r="F5365" s="232"/>
      <c r="G5365" s="111"/>
      <c r="H5365" s="95"/>
      <c r="I5365" s="228">
        <f t="shared" si="303"/>
        <v>0</v>
      </c>
      <c r="J5365" s="129"/>
      <c r="K5365" s="126"/>
      <c r="L5365" s="127"/>
      <c r="M5365" s="128"/>
      <c r="N5365" s="128"/>
      <c r="O5365" s="128"/>
      <c r="P5365" s="128"/>
      <c r="Q5365" s="128"/>
      <c r="R5365" s="128"/>
      <c r="S5365" s="128"/>
      <c r="T5365" s="127"/>
      <c r="U5365" s="131"/>
      <c r="V5365" s="131"/>
      <c r="W5365" s="131"/>
      <c r="X5365" s="131"/>
      <c r="Y5365" s="131"/>
      <c r="Z5365" s="131"/>
      <c r="AA5365" s="131"/>
      <c r="AB5365" s="131"/>
      <c r="AC5365" s="131"/>
      <c r="AD5365" s="131"/>
      <c r="AE5365" s="131"/>
      <c r="AF5365" s="131"/>
      <c r="AG5365" s="131"/>
      <c r="AH5365" s="131"/>
      <c r="AI5365" s="131"/>
    </row>
    <row r="5366" spans="1:35" s="78" customFormat="1" ht="22.5" customHeight="1">
      <c r="A5366" s="112"/>
      <c r="B5366" s="107"/>
      <c r="C5366" s="108"/>
      <c r="D5366" s="66"/>
      <c r="E5366" s="501"/>
      <c r="F5366" s="232"/>
      <c r="G5366" s="111"/>
      <c r="H5366" s="95"/>
      <c r="I5366" s="228">
        <f t="shared" si="303"/>
        <v>0</v>
      </c>
      <c r="L5366" s="127"/>
      <c r="M5366" s="128"/>
      <c r="N5366" s="128"/>
      <c r="O5366" s="128"/>
      <c r="P5366" s="128"/>
      <c r="Q5366" s="128"/>
      <c r="R5366" s="128"/>
      <c r="S5366" s="128"/>
      <c r="T5366" s="127"/>
      <c r="U5366" s="131"/>
      <c r="V5366" s="131"/>
      <c r="W5366" s="131"/>
      <c r="X5366" s="131"/>
      <c r="Y5366" s="131"/>
      <c r="Z5366" s="131"/>
      <c r="AA5366" s="131"/>
      <c r="AB5366" s="131"/>
      <c r="AC5366" s="131"/>
      <c r="AD5366" s="131"/>
      <c r="AE5366" s="131"/>
      <c r="AF5366" s="131"/>
      <c r="AG5366" s="131"/>
      <c r="AH5366" s="131"/>
      <c r="AI5366" s="131"/>
    </row>
    <row r="5367" spans="1:35" s="78" customFormat="1" ht="22.5" customHeight="1">
      <c r="A5367" s="109"/>
      <c r="B5367" s="107"/>
      <c r="C5367" s="108"/>
      <c r="D5367" s="66"/>
      <c r="E5367" s="501"/>
      <c r="F5367" s="232"/>
      <c r="G5367" s="111"/>
      <c r="H5367" s="95"/>
      <c r="I5367" s="228">
        <f t="shared" si="303"/>
        <v>0</v>
      </c>
      <c r="J5367" s="129"/>
      <c r="K5367" s="126"/>
      <c r="L5367" s="127"/>
      <c r="M5367" s="128"/>
      <c r="N5367" s="128"/>
      <c r="O5367" s="128"/>
      <c r="P5367" s="128"/>
      <c r="Q5367" s="128"/>
      <c r="R5367" s="128"/>
      <c r="S5367" s="128"/>
      <c r="T5367" s="127"/>
      <c r="U5367" s="131"/>
      <c r="V5367" s="131"/>
      <c r="W5367" s="131"/>
      <c r="X5367" s="131"/>
      <c r="Y5367" s="131"/>
      <c r="Z5367" s="131"/>
      <c r="AA5367" s="131"/>
      <c r="AB5367" s="131"/>
      <c r="AC5367" s="131"/>
      <c r="AD5367" s="131"/>
      <c r="AE5367" s="131"/>
      <c r="AF5367" s="131"/>
      <c r="AG5367" s="131"/>
      <c r="AH5367" s="131"/>
      <c r="AI5367" s="131"/>
    </row>
    <row r="5368" spans="1:35" s="78" customFormat="1" ht="22.5" customHeight="1">
      <c r="A5368" s="112"/>
      <c r="B5368" s="107"/>
      <c r="C5368" s="108"/>
      <c r="D5368" s="65"/>
      <c r="E5368" s="501"/>
      <c r="F5368" s="232"/>
      <c r="G5368" s="111"/>
      <c r="H5368" s="95"/>
      <c r="I5368" s="228">
        <f t="shared" si="303"/>
        <v>0</v>
      </c>
      <c r="J5368" s="129"/>
      <c r="K5368" s="126"/>
      <c r="L5368" s="127"/>
      <c r="M5368" s="128"/>
      <c r="N5368" s="128"/>
      <c r="O5368" s="128"/>
      <c r="P5368" s="128"/>
      <c r="Q5368" s="128"/>
      <c r="R5368" s="128"/>
      <c r="S5368" s="128"/>
      <c r="T5368" s="127"/>
      <c r="U5368" s="131"/>
      <c r="V5368" s="131"/>
      <c r="W5368" s="131"/>
      <c r="X5368" s="131"/>
      <c r="Y5368" s="131"/>
      <c r="Z5368" s="131"/>
      <c r="AA5368" s="131"/>
      <c r="AB5368" s="131"/>
      <c r="AC5368" s="131"/>
      <c r="AD5368" s="131"/>
      <c r="AE5368" s="131"/>
      <c r="AF5368" s="131"/>
      <c r="AG5368" s="131"/>
      <c r="AH5368" s="131"/>
      <c r="AI5368" s="131"/>
    </row>
    <row r="5369" spans="1:35" s="78" customFormat="1" ht="22.5" customHeight="1">
      <c r="A5369" s="112"/>
      <c r="B5369" s="107"/>
      <c r="C5369" s="108"/>
      <c r="D5369" s="66"/>
      <c r="E5369" s="501"/>
      <c r="F5369" s="232"/>
      <c r="G5369" s="111"/>
      <c r="H5369" s="95"/>
      <c r="I5369" s="228">
        <f t="shared" si="303"/>
        <v>0</v>
      </c>
      <c r="J5369" s="129"/>
      <c r="K5369" s="126"/>
      <c r="L5369" s="127"/>
      <c r="M5369" s="128"/>
      <c r="N5369" s="128"/>
      <c r="O5369" s="128"/>
      <c r="P5369" s="128"/>
      <c r="Q5369" s="128"/>
      <c r="R5369" s="128"/>
      <c r="S5369" s="128"/>
      <c r="T5369" s="127"/>
      <c r="U5369" s="131"/>
      <c r="V5369" s="131"/>
      <c r="W5369" s="131"/>
      <c r="X5369" s="131"/>
      <c r="Y5369" s="131"/>
      <c r="Z5369" s="131"/>
      <c r="AA5369" s="131"/>
      <c r="AB5369" s="131"/>
      <c r="AC5369" s="131"/>
      <c r="AD5369" s="131"/>
      <c r="AE5369" s="131"/>
      <c r="AF5369" s="131"/>
      <c r="AG5369" s="131"/>
      <c r="AH5369" s="131"/>
      <c r="AI5369" s="131"/>
    </row>
    <row r="5370" spans="1:35" s="78" customFormat="1" ht="22.5" customHeight="1">
      <c r="A5370" s="112"/>
      <c r="B5370" s="107"/>
      <c r="C5370" s="108"/>
      <c r="D5370" s="66"/>
      <c r="E5370" s="501"/>
      <c r="F5370" s="232"/>
      <c r="G5370" s="111"/>
      <c r="H5370" s="95"/>
      <c r="I5370" s="228">
        <f t="shared" si="303"/>
        <v>0</v>
      </c>
      <c r="J5370" s="129"/>
      <c r="K5370" s="126"/>
      <c r="L5370" s="127"/>
      <c r="M5370" s="128"/>
      <c r="N5370" s="128"/>
      <c r="O5370" s="128"/>
      <c r="P5370" s="128"/>
      <c r="Q5370" s="128"/>
      <c r="R5370" s="128"/>
      <c r="S5370" s="128"/>
      <c r="T5370" s="127"/>
      <c r="U5370" s="131"/>
      <c r="V5370" s="131"/>
      <c r="W5370" s="131"/>
      <c r="X5370" s="131"/>
      <c r="Y5370" s="131"/>
      <c r="Z5370" s="131"/>
      <c r="AA5370" s="131"/>
      <c r="AB5370" s="131"/>
      <c r="AC5370" s="131"/>
      <c r="AD5370" s="131"/>
      <c r="AE5370" s="131"/>
      <c r="AF5370" s="131"/>
      <c r="AG5370" s="131"/>
      <c r="AH5370" s="131"/>
      <c r="AI5370" s="131"/>
    </row>
    <row r="5371" spans="1:35" s="78" customFormat="1" ht="22.2" customHeight="1">
      <c r="B5371" s="107"/>
      <c r="C5371" s="108"/>
      <c r="D5371" s="66"/>
      <c r="E5371" s="501"/>
      <c r="F5371" s="232"/>
      <c r="G5371" s="111"/>
      <c r="H5371" s="95"/>
      <c r="I5371" s="228">
        <f t="shared" si="303"/>
        <v>0</v>
      </c>
      <c r="J5371" s="129"/>
      <c r="K5371" s="126"/>
      <c r="L5371" s="127"/>
      <c r="M5371" s="128"/>
      <c r="N5371" s="128"/>
      <c r="O5371" s="128"/>
      <c r="P5371" s="128"/>
      <c r="Q5371" s="128"/>
      <c r="R5371" s="128"/>
      <c r="S5371" s="128"/>
      <c r="T5371" s="127"/>
      <c r="U5371" s="131"/>
      <c r="V5371" s="131"/>
      <c r="W5371" s="131"/>
      <c r="X5371" s="131"/>
      <c r="Y5371" s="131"/>
      <c r="Z5371" s="131"/>
      <c r="AA5371" s="131"/>
      <c r="AB5371" s="131"/>
      <c r="AC5371" s="131"/>
      <c r="AD5371" s="131"/>
      <c r="AE5371" s="131"/>
      <c r="AF5371" s="131"/>
      <c r="AG5371" s="131"/>
      <c r="AH5371" s="131"/>
      <c r="AI5371" s="131"/>
    </row>
    <row r="5372" spans="1:35" s="78" customFormat="1" ht="22.2" customHeight="1">
      <c r="B5372" s="107"/>
      <c r="C5372" s="108"/>
      <c r="D5372" s="66"/>
      <c r="E5372" s="501"/>
      <c r="F5372" s="232"/>
      <c r="G5372" s="111"/>
      <c r="H5372" s="95"/>
      <c r="I5372" s="228">
        <f t="shared" si="303"/>
        <v>0</v>
      </c>
      <c r="J5372" s="129"/>
      <c r="K5372" s="126"/>
      <c r="L5372" s="127"/>
      <c r="M5372" s="128"/>
      <c r="N5372" s="128"/>
      <c r="O5372" s="128"/>
      <c r="P5372" s="128"/>
      <c r="Q5372" s="128"/>
      <c r="R5372" s="128"/>
      <c r="S5372" s="128"/>
      <c r="T5372" s="127"/>
      <c r="U5372" s="131"/>
      <c r="V5372" s="131"/>
      <c r="W5372" s="131"/>
      <c r="X5372" s="131"/>
      <c r="Y5372" s="131"/>
      <c r="Z5372" s="131"/>
      <c r="AA5372" s="131"/>
      <c r="AB5372" s="131"/>
      <c r="AC5372" s="131"/>
      <c r="AD5372" s="131"/>
      <c r="AE5372" s="131"/>
      <c r="AF5372" s="131"/>
      <c r="AG5372" s="131"/>
      <c r="AH5372" s="131"/>
      <c r="AI5372" s="131"/>
    </row>
    <row r="5373" spans="1:35" s="78" customFormat="1" ht="22.2" customHeight="1">
      <c r="B5373" s="107"/>
      <c r="C5373" s="108"/>
      <c r="D5373" s="66"/>
      <c r="E5373" s="501"/>
      <c r="F5373" s="232"/>
      <c r="G5373" s="111"/>
      <c r="H5373" s="95"/>
      <c r="I5373" s="228">
        <f t="shared" si="303"/>
        <v>0</v>
      </c>
      <c r="J5373" s="129"/>
      <c r="K5373" s="126"/>
      <c r="L5373" s="127"/>
      <c r="M5373" s="128"/>
      <c r="N5373" s="128"/>
      <c r="O5373" s="128"/>
      <c r="P5373" s="128"/>
      <c r="Q5373" s="128"/>
      <c r="R5373" s="128"/>
      <c r="S5373" s="128"/>
      <c r="T5373" s="127"/>
      <c r="U5373" s="131"/>
      <c r="V5373" s="131"/>
      <c r="W5373" s="131"/>
      <c r="X5373" s="131"/>
      <c r="Y5373" s="131"/>
      <c r="Z5373" s="131"/>
      <c r="AA5373" s="131"/>
      <c r="AB5373" s="131"/>
      <c r="AC5373" s="131"/>
      <c r="AD5373" s="131"/>
      <c r="AE5373" s="131"/>
      <c r="AF5373" s="131"/>
      <c r="AG5373" s="131"/>
      <c r="AH5373" s="131"/>
      <c r="AI5373" s="131"/>
    </row>
    <row r="5374" spans="1:35" s="78" customFormat="1" ht="22.2" customHeight="1">
      <c r="B5374" s="107"/>
      <c r="C5374" s="108"/>
      <c r="D5374" s="66"/>
      <c r="E5374" s="501"/>
      <c r="F5374" s="232"/>
      <c r="G5374" s="111"/>
      <c r="H5374" s="95"/>
      <c r="I5374" s="228">
        <f t="shared" si="303"/>
        <v>0</v>
      </c>
      <c r="J5374" s="129"/>
      <c r="K5374" s="126"/>
      <c r="L5374" s="127"/>
      <c r="M5374" s="128"/>
      <c r="N5374" s="128"/>
      <c r="O5374" s="128"/>
      <c r="P5374" s="128"/>
      <c r="Q5374" s="128"/>
      <c r="R5374" s="128"/>
      <c r="S5374" s="128"/>
      <c r="T5374" s="127"/>
      <c r="U5374" s="131"/>
      <c r="V5374" s="131"/>
      <c r="W5374" s="131"/>
      <c r="X5374" s="131"/>
      <c r="Y5374" s="131"/>
      <c r="Z5374" s="131"/>
      <c r="AA5374" s="131"/>
      <c r="AB5374" s="131"/>
      <c r="AC5374" s="131"/>
      <c r="AD5374" s="131"/>
      <c r="AE5374" s="131"/>
      <c r="AF5374" s="131"/>
      <c r="AG5374" s="131"/>
      <c r="AH5374" s="131"/>
      <c r="AI5374" s="131"/>
    </row>
    <row r="5375" spans="1:35" s="78" customFormat="1" ht="22.2" customHeight="1">
      <c r="A5375" s="109"/>
      <c r="B5375" s="107"/>
      <c r="C5375" s="108"/>
      <c r="D5375" s="66"/>
      <c r="E5375" s="501"/>
      <c r="F5375" s="232"/>
      <c r="G5375" s="111"/>
      <c r="H5375" s="95"/>
      <c r="I5375" s="228">
        <f t="shared" si="303"/>
        <v>0</v>
      </c>
      <c r="J5375" s="129"/>
      <c r="K5375" s="126"/>
      <c r="L5375" s="127"/>
      <c r="M5375" s="128"/>
      <c r="N5375" s="128"/>
      <c r="O5375" s="128"/>
      <c r="P5375" s="128"/>
      <c r="Q5375" s="128"/>
      <c r="R5375" s="128"/>
      <c r="S5375" s="128"/>
      <c r="T5375" s="127"/>
      <c r="U5375" s="131"/>
      <c r="V5375" s="131"/>
      <c r="W5375" s="131"/>
      <c r="X5375" s="131"/>
      <c r="Y5375" s="131"/>
      <c r="Z5375" s="131"/>
      <c r="AA5375" s="131"/>
      <c r="AB5375" s="131"/>
      <c r="AC5375" s="131"/>
      <c r="AD5375" s="131"/>
      <c r="AE5375" s="131"/>
      <c r="AF5375" s="131"/>
      <c r="AG5375" s="131"/>
      <c r="AH5375" s="131"/>
      <c r="AI5375" s="131"/>
    </row>
    <row r="5376" spans="1:35" s="78" customFormat="1" ht="22.2" customHeight="1">
      <c r="A5376" s="112"/>
      <c r="B5376" s="107"/>
      <c r="D5376" s="506"/>
      <c r="E5376" s="507"/>
      <c r="G5376" s="160"/>
      <c r="I5376" s="228">
        <f t="shared" si="303"/>
        <v>0</v>
      </c>
      <c r="L5376" s="127"/>
      <c r="M5376" s="128"/>
      <c r="N5376" s="128"/>
      <c r="O5376" s="128"/>
      <c r="P5376" s="128"/>
      <c r="Q5376" s="128"/>
      <c r="R5376" s="128"/>
      <c r="S5376" s="128"/>
      <c r="T5376" s="127"/>
      <c r="U5376" s="131"/>
      <c r="V5376" s="131"/>
      <c r="W5376" s="131"/>
      <c r="X5376" s="131"/>
      <c r="Y5376" s="131"/>
      <c r="Z5376" s="131"/>
      <c r="AA5376" s="131"/>
      <c r="AB5376" s="131"/>
      <c r="AC5376" s="131"/>
      <c r="AD5376" s="131"/>
      <c r="AE5376" s="131"/>
      <c r="AF5376" s="131"/>
      <c r="AG5376" s="131"/>
      <c r="AH5376" s="131"/>
      <c r="AI5376" s="131"/>
    </row>
    <row r="5377" spans="1:35" s="78" customFormat="1" ht="22.2" customHeight="1">
      <c r="B5377" s="107"/>
      <c r="C5377" s="108"/>
      <c r="D5377" s="66"/>
      <c r="E5377" s="501"/>
      <c r="F5377" s="232"/>
      <c r="G5377" s="111"/>
      <c r="H5377" s="95"/>
      <c r="I5377" s="228">
        <f t="shared" si="303"/>
        <v>0</v>
      </c>
      <c r="J5377" s="129"/>
      <c r="K5377" s="126"/>
      <c r="L5377" s="127"/>
      <c r="M5377" s="128"/>
      <c r="N5377" s="128"/>
      <c r="O5377" s="128"/>
      <c r="P5377" s="128"/>
      <c r="Q5377" s="128"/>
      <c r="R5377" s="128"/>
      <c r="S5377" s="128"/>
      <c r="T5377" s="127"/>
      <c r="U5377" s="131"/>
      <c r="V5377" s="131"/>
      <c r="W5377" s="131"/>
      <c r="X5377" s="131"/>
      <c r="Y5377" s="131"/>
      <c r="Z5377" s="131"/>
      <c r="AA5377" s="131"/>
      <c r="AB5377" s="131"/>
      <c r="AC5377" s="131"/>
      <c r="AD5377" s="131"/>
      <c r="AE5377" s="131"/>
      <c r="AF5377" s="131"/>
      <c r="AG5377" s="131"/>
      <c r="AH5377" s="131"/>
      <c r="AI5377" s="131"/>
    </row>
    <row r="5378" spans="1:35" s="78" customFormat="1" ht="22.2" customHeight="1">
      <c r="A5378" s="112"/>
      <c r="B5378" s="107"/>
      <c r="C5378" s="108"/>
      <c r="D5378" s="66"/>
      <c r="E5378" s="501"/>
      <c r="F5378" s="232"/>
      <c r="G5378" s="111"/>
      <c r="H5378" s="95"/>
      <c r="I5378" s="228">
        <f t="shared" si="303"/>
        <v>0</v>
      </c>
      <c r="J5378" s="129"/>
      <c r="K5378" s="126"/>
      <c r="L5378" s="127"/>
      <c r="M5378" s="128"/>
      <c r="N5378" s="128"/>
      <c r="O5378" s="128"/>
      <c r="P5378" s="128"/>
      <c r="Q5378" s="128"/>
      <c r="R5378" s="128"/>
      <c r="S5378" s="128"/>
      <c r="T5378" s="127"/>
      <c r="U5378" s="131"/>
      <c r="V5378" s="131"/>
      <c r="W5378" s="131"/>
      <c r="X5378" s="131"/>
      <c r="Y5378" s="131"/>
      <c r="Z5378" s="131"/>
      <c r="AA5378" s="131"/>
      <c r="AB5378" s="131"/>
      <c r="AC5378" s="131"/>
      <c r="AD5378" s="131"/>
      <c r="AE5378" s="131"/>
      <c r="AF5378" s="131"/>
      <c r="AG5378" s="131"/>
      <c r="AH5378" s="131"/>
      <c r="AI5378" s="131"/>
    </row>
    <row r="5379" spans="1:35" s="78" customFormat="1" ht="22.2" customHeight="1">
      <c r="A5379" s="112"/>
      <c r="B5379" s="107"/>
      <c r="C5379" s="108"/>
      <c r="D5379" s="66"/>
      <c r="E5379" s="501"/>
      <c r="F5379" s="232"/>
      <c r="G5379" s="111"/>
      <c r="H5379" s="95"/>
      <c r="I5379" s="228">
        <f t="shared" si="303"/>
        <v>0</v>
      </c>
      <c r="J5379" s="129"/>
      <c r="K5379" s="126"/>
      <c r="L5379" s="127"/>
      <c r="M5379" s="128"/>
      <c r="N5379" s="128"/>
      <c r="O5379" s="128"/>
      <c r="P5379" s="128"/>
      <c r="Q5379" s="128"/>
      <c r="R5379" s="128"/>
      <c r="S5379" s="128"/>
      <c r="T5379" s="127"/>
      <c r="U5379" s="131"/>
      <c r="V5379" s="131"/>
      <c r="W5379" s="131"/>
      <c r="X5379" s="131"/>
      <c r="Y5379" s="131"/>
      <c r="Z5379" s="131"/>
      <c r="AA5379" s="131"/>
      <c r="AB5379" s="131"/>
      <c r="AC5379" s="131"/>
      <c r="AD5379" s="131"/>
      <c r="AE5379" s="131"/>
      <c r="AF5379" s="131"/>
      <c r="AG5379" s="131"/>
      <c r="AH5379" s="131"/>
      <c r="AI5379" s="131"/>
    </row>
    <row r="5380" spans="1:35" s="78" customFormat="1" ht="22.2" customHeight="1">
      <c r="B5380" s="107"/>
      <c r="C5380" s="108"/>
      <c r="D5380" s="66"/>
      <c r="E5380" s="501"/>
      <c r="F5380" s="232"/>
      <c r="G5380" s="111"/>
      <c r="H5380" s="95"/>
      <c r="I5380" s="228">
        <f t="shared" si="303"/>
        <v>0</v>
      </c>
      <c r="J5380" s="129"/>
      <c r="K5380" s="126"/>
      <c r="L5380" s="127"/>
      <c r="M5380" s="128"/>
      <c r="N5380" s="128"/>
      <c r="O5380" s="128"/>
      <c r="P5380" s="128"/>
      <c r="Q5380" s="128"/>
      <c r="R5380" s="128"/>
      <c r="S5380" s="128"/>
      <c r="T5380" s="127"/>
      <c r="U5380" s="131"/>
      <c r="V5380" s="131"/>
      <c r="W5380" s="131"/>
      <c r="X5380" s="131"/>
      <c r="Y5380" s="131"/>
      <c r="Z5380" s="131"/>
      <c r="AA5380" s="131"/>
      <c r="AB5380" s="131"/>
      <c r="AC5380" s="131"/>
      <c r="AD5380" s="131"/>
      <c r="AE5380" s="131"/>
      <c r="AF5380" s="131"/>
      <c r="AG5380" s="131"/>
      <c r="AH5380" s="131"/>
      <c r="AI5380" s="131"/>
    </row>
    <row r="5381" spans="1:35" s="78" customFormat="1" ht="22.2" customHeight="1">
      <c r="C5381" s="108"/>
      <c r="D5381" s="66"/>
      <c r="E5381" s="501"/>
      <c r="F5381" s="232"/>
      <c r="G5381" s="111"/>
      <c r="H5381" s="95"/>
      <c r="I5381" s="228">
        <f t="shared" si="303"/>
        <v>0</v>
      </c>
      <c r="J5381" s="129"/>
      <c r="K5381" s="126"/>
      <c r="L5381" s="127"/>
      <c r="M5381" s="128"/>
      <c r="N5381" s="128"/>
      <c r="O5381" s="128"/>
      <c r="P5381" s="128"/>
      <c r="Q5381" s="128"/>
      <c r="R5381" s="128"/>
      <c r="S5381" s="128"/>
      <c r="T5381" s="127"/>
      <c r="U5381" s="131"/>
      <c r="V5381" s="131"/>
      <c r="W5381" s="131"/>
      <c r="X5381" s="131"/>
      <c r="Y5381" s="131"/>
      <c r="Z5381" s="131"/>
      <c r="AA5381" s="131"/>
      <c r="AB5381" s="131"/>
      <c r="AC5381" s="131"/>
      <c r="AD5381" s="131"/>
      <c r="AE5381" s="131"/>
      <c r="AF5381" s="131"/>
      <c r="AG5381" s="131"/>
      <c r="AH5381" s="131"/>
      <c r="AI5381" s="131"/>
    </row>
    <row r="5382" spans="1:35" s="78" customFormat="1" ht="22.2" customHeight="1">
      <c r="A5382" s="112"/>
      <c r="B5382" s="107"/>
      <c r="C5382" s="108"/>
      <c r="D5382" s="66"/>
      <c r="E5382" s="501"/>
      <c r="F5382" s="232"/>
      <c r="G5382" s="111"/>
      <c r="H5382" s="95"/>
      <c r="I5382" s="228">
        <f t="shared" si="303"/>
        <v>0</v>
      </c>
      <c r="J5382" s="129"/>
      <c r="K5382" s="126"/>
      <c r="L5382" s="127"/>
      <c r="M5382" s="128"/>
      <c r="N5382" s="128"/>
      <c r="O5382" s="128"/>
      <c r="P5382" s="128"/>
      <c r="Q5382" s="128"/>
      <c r="R5382" s="128"/>
      <c r="S5382" s="128"/>
      <c r="T5382" s="127"/>
      <c r="U5382" s="131"/>
      <c r="V5382" s="131"/>
      <c r="W5382" s="131"/>
      <c r="X5382" s="131"/>
      <c r="Y5382" s="131"/>
      <c r="Z5382" s="131"/>
      <c r="AA5382" s="131"/>
      <c r="AB5382" s="131"/>
      <c r="AC5382" s="131"/>
      <c r="AD5382" s="131"/>
      <c r="AE5382" s="131"/>
      <c r="AF5382" s="131"/>
      <c r="AG5382" s="131"/>
      <c r="AH5382" s="131"/>
      <c r="AI5382" s="131"/>
    </row>
    <row r="5383" spans="1:35" s="78" customFormat="1" ht="22.2" customHeight="1">
      <c r="A5383" s="112"/>
      <c r="B5383" s="107"/>
      <c r="C5383" s="108"/>
      <c r="D5383" s="66"/>
      <c r="E5383" s="501"/>
      <c r="F5383" s="232"/>
      <c r="G5383" s="111"/>
      <c r="H5383" s="95"/>
      <c r="I5383" s="228">
        <f t="shared" si="303"/>
        <v>0</v>
      </c>
      <c r="J5383" s="129"/>
      <c r="K5383" s="126"/>
      <c r="L5383" s="127"/>
      <c r="M5383" s="128"/>
      <c r="N5383" s="128"/>
      <c r="O5383" s="128"/>
      <c r="P5383" s="128"/>
      <c r="Q5383" s="128"/>
      <c r="R5383" s="128"/>
      <c r="S5383" s="128"/>
      <c r="T5383" s="127"/>
      <c r="U5383" s="131"/>
      <c r="V5383" s="131"/>
      <c r="W5383" s="131"/>
      <c r="X5383" s="131"/>
      <c r="Y5383" s="131"/>
      <c r="Z5383" s="131"/>
      <c r="AA5383" s="131"/>
      <c r="AB5383" s="131"/>
      <c r="AC5383" s="131"/>
      <c r="AD5383" s="131"/>
      <c r="AE5383" s="131"/>
      <c r="AF5383" s="131"/>
      <c r="AG5383" s="131"/>
      <c r="AH5383" s="131"/>
      <c r="AI5383" s="131"/>
    </row>
    <row r="5384" spans="1:35" s="78" customFormat="1" ht="22.2" customHeight="1">
      <c r="A5384" s="112"/>
      <c r="B5384" s="107"/>
      <c r="C5384" s="108"/>
      <c r="D5384" s="66"/>
      <c r="E5384" s="501"/>
      <c r="F5384" s="232"/>
      <c r="G5384" s="111"/>
      <c r="H5384" s="95"/>
      <c r="I5384" s="228">
        <f t="shared" si="303"/>
        <v>0</v>
      </c>
      <c r="J5384" s="129"/>
      <c r="K5384" s="126"/>
      <c r="L5384" s="127"/>
      <c r="M5384" s="128"/>
      <c r="N5384" s="128"/>
      <c r="O5384" s="128"/>
      <c r="P5384" s="128"/>
      <c r="Q5384" s="128"/>
      <c r="R5384" s="128"/>
      <c r="S5384" s="128"/>
      <c r="T5384" s="127"/>
      <c r="U5384" s="131"/>
      <c r="V5384" s="131"/>
      <c r="W5384" s="131"/>
      <c r="X5384" s="131"/>
      <c r="Y5384" s="131"/>
      <c r="Z5384" s="131"/>
      <c r="AA5384" s="131"/>
      <c r="AB5384" s="131"/>
      <c r="AC5384" s="131"/>
      <c r="AD5384" s="131"/>
      <c r="AE5384" s="131"/>
      <c r="AF5384" s="131"/>
      <c r="AG5384" s="131"/>
      <c r="AH5384" s="131"/>
      <c r="AI5384" s="131"/>
    </row>
    <row r="5385" spans="1:35" s="78" customFormat="1" ht="22.2" customHeight="1">
      <c r="A5385" s="112"/>
      <c r="B5385" s="107"/>
      <c r="C5385" s="108"/>
      <c r="D5385" s="65"/>
      <c r="E5385" s="501"/>
      <c r="F5385" s="232"/>
      <c r="G5385" s="111"/>
      <c r="H5385" s="95"/>
      <c r="I5385" s="228">
        <f t="shared" si="303"/>
        <v>0</v>
      </c>
      <c r="J5385" s="129"/>
      <c r="K5385" s="126"/>
      <c r="L5385" s="127"/>
      <c r="M5385" s="128"/>
      <c r="N5385" s="128"/>
      <c r="O5385" s="128"/>
      <c r="P5385" s="128"/>
      <c r="Q5385" s="128"/>
      <c r="R5385" s="128"/>
      <c r="S5385" s="128"/>
      <c r="T5385" s="127"/>
      <c r="U5385" s="131"/>
      <c r="V5385" s="131"/>
      <c r="W5385" s="131"/>
      <c r="X5385" s="131"/>
      <c r="Y5385" s="131"/>
      <c r="Z5385" s="131"/>
      <c r="AA5385" s="131"/>
      <c r="AB5385" s="131"/>
      <c r="AC5385" s="131"/>
      <c r="AD5385" s="131"/>
      <c r="AE5385" s="131"/>
      <c r="AF5385" s="131"/>
      <c r="AG5385" s="131"/>
      <c r="AH5385" s="131"/>
      <c r="AI5385" s="131"/>
    </row>
    <row r="5386" spans="1:35" s="78" customFormat="1" ht="22.2" customHeight="1">
      <c r="A5386" s="109"/>
      <c r="B5386" s="107"/>
      <c r="C5386" s="108"/>
      <c r="D5386" s="66"/>
      <c r="E5386" s="501"/>
      <c r="F5386" s="232"/>
      <c r="G5386" s="111"/>
      <c r="H5386" s="95"/>
      <c r="I5386" s="228">
        <f t="shared" si="303"/>
        <v>0</v>
      </c>
      <c r="J5386" s="129"/>
      <c r="K5386" s="126"/>
      <c r="L5386" s="127"/>
      <c r="M5386" s="128"/>
      <c r="N5386" s="128"/>
      <c r="O5386" s="128"/>
      <c r="P5386" s="128"/>
      <c r="Q5386" s="128"/>
      <c r="R5386" s="128"/>
      <c r="S5386" s="128"/>
      <c r="T5386" s="127"/>
      <c r="U5386" s="131"/>
      <c r="V5386" s="131"/>
      <c r="W5386" s="131"/>
      <c r="X5386" s="131"/>
      <c r="Y5386" s="131"/>
      <c r="Z5386" s="131"/>
      <c r="AA5386" s="131"/>
      <c r="AB5386" s="131"/>
      <c r="AC5386" s="131"/>
      <c r="AD5386" s="131"/>
      <c r="AE5386" s="131"/>
      <c r="AF5386" s="131"/>
      <c r="AG5386" s="131"/>
      <c r="AH5386" s="131"/>
      <c r="AI5386" s="131"/>
    </row>
    <row r="5387" spans="1:35" s="78" customFormat="1" ht="22.2" customHeight="1">
      <c r="A5387" s="112"/>
      <c r="B5387" s="107"/>
      <c r="C5387" s="108"/>
      <c r="D5387" s="66"/>
      <c r="E5387" s="501"/>
      <c r="F5387" s="232"/>
      <c r="G5387" s="111"/>
      <c r="H5387" s="95"/>
      <c r="I5387" s="228">
        <f t="shared" si="303"/>
        <v>0</v>
      </c>
      <c r="J5387" s="129"/>
      <c r="K5387" s="126"/>
      <c r="L5387" s="127"/>
      <c r="M5387" s="128"/>
      <c r="N5387" s="128"/>
      <c r="O5387" s="128"/>
      <c r="P5387" s="128"/>
      <c r="Q5387" s="128"/>
      <c r="R5387" s="128"/>
      <c r="S5387" s="128"/>
      <c r="T5387" s="127"/>
      <c r="U5387" s="131"/>
      <c r="V5387" s="131"/>
      <c r="W5387" s="131"/>
      <c r="X5387" s="131"/>
      <c r="Y5387" s="131"/>
      <c r="Z5387" s="131"/>
      <c r="AA5387" s="131"/>
      <c r="AB5387" s="131"/>
      <c r="AC5387" s="131"/>
      <c r="AD5387" s="131"/>
      <c r="AE5387" s="131"/>
      <c r="AF5387" s="131"/>
      <c r="AG5387" s="131"/>
      <c r="AH5387" s="131"/>
      <c r="AI5387" s="131"/>
    </row>
    <row r="5388" spans="1:35" s="78" customFormat="1" ht="22.2" customHeight="1">
      <c r="A5388" s="112"/>
      <c r="B5388" s="107"/>
      <c r="C5388" s="108"/>
      <c r="D5388" s="65"/>
      <c r="E5388" s="501"/>
      <c r="F5388" s="232"/>
      <c r="G5388" s="111"/>
      <c r="H5388" s="95"/>
      <c r="I5388" s="228">
        <f t="shared" si="303"/>
        <v>0</v>
      </c>
      <c r="J5388" s="129"/>
      <c r="K5388" s="126"/>
      <c r="L5388" s="127"/>
      <c r="M5388" s="128"/>
      <c r="N5388" s="128"/>
      <c r="O5388" s="128"/>
      <c r="P5388" s="128"/>
      <c r="Q5388" s="128"/>
      <c r="R5388" s="128"/>
      <c r="S5388" s="128"/>
      <c r="T5388" s="127"/>
      <c r="U5388" s="131"/>
      <c r="V5388" s="131"/>
      <c r="W5388" s="131"/>
      <c r="X5388" s="131"/>
      <c r="Y5388" s="131"/>
      <c r="Z5388" s="131"/>
      <c r="AA5388" s="131"/>
      <c r="AB5388" s="131"/>
      <c r="AC5388" s="131"/>
      <c r="AD5388" s="131"/>
      <c r="AE5388" s="131"/>
      <c r="AF5388" s="131"/>
      <c r="AG5388" s="131"/>
      <c r="AH5388" s="131"/>
      <c r="AI5388" s="131"/>
    </row>
    <row r="5389" spans="1:35" s="78" customFormat="1" ht="22.2" customHeight="1">
      <c r="A5389" s="112"/>
      <c r="B5389" s="107"/>
      <c r="C5389" s="108"/>
      <c r="D5389" s="65"/>
      <c r="E5389" s="501"/>
      <c r="F5389" s="232"/>
      <c r="G5389" s="111"/>
      <c r="H5389" s="95"/>
      <c r="I5389" s="228">
        <f t="shared" si="303"/>
        <v>0</v>
      </c>
      <c r="J5389" s="129"/>
      <c r="K5389" s="126"/>
      <c r="L5389" s="127"/>
      <c r="M5389" s="128"/>
      <c r="N5389" s="128"/>
      <c r="O5389" s="128"/>
      <c r="P5389" s="128"/>
      <c r="Q5389" s="128"/>
      <c r="R5389" s="128"/>
      <c r="S5389" s="128"/>
      <c r="T5389" s="127"/>
      <c r="U5389" s="131"/>
      <c r="V5389" s="131"/>
      <c r="W5389" s="131"/>
      <c r="X5389" s="131"/>
      <c r="Y5389" s="131"/>
      <c r="Z5389" s="131"/>
      <c r="AA5389" s="131"/>
      <c r="AB5389" s="131"/>
      <c r="AC5389" s="131"/>
      <c r="AD5389" s="131"/>
      <c r="AE5389" s="131"/>
      <c r="AF5389" s="131"/>
      <c r="AG5389" s="131"/>
      <c r="AH5389" s="131"/>
      <c r="AI5389" s="131"/>
    </row>
    <row r="5390" spans="1:35" s="78" customFormat="1" ht="22.2" customHeight="1">
      <c r="A5390" s="112"/>
      <c r="B5390" s="107"/>
      <c r="C5390" s="108"/>
      <c r="D5390" s="65"/>
      <c r="E5390" s="501"/>
      <c r="F5390" s="232"/>
      <c r="G5390" s="111"/>
      <c r="H5390" s="95"/>
      <c r="I5390" s="228">
        <f t="shared" si="303"/>
        <v>0</v>
      </c>
      <c r="J5390" s="129"/>
      <c r="K5390" s="126"/>
      <c r="L5390" s="127"/>
      <c r="M5390" s="128"/>
      <c r="N5390" s="128"/>
      <c r="O5390" s="128"/>
      <c r="P5390" s="128"/>
      <c r="Q5390" s="128"/>
      <c r="R5390" s="128"/>
      <c r="S5390" s="128"/>
      <c r="T5390" s="127"/>
      <c r="U5390" s="131"/>
      <c r="V5390" s="131"/>
      <c r="W5390" s="131"/>
      <c r="X5390" s="131"/>
      <c r="Y5390" s="131"/>
      <c r="Z5390" s="131"/>
      <c r="AA5390" s="131"/>
      <c r="AB5390" s="131"/>
      <c r="AC5390" s="131"/>
      <c r="AD5390" s="131"/>
      <c r="AE5390" s="131"/>
      <c r="AF5390" s="131"/>
      <c r="AG5390" s="131"/>
      <c r="AH5390" s="131"/>
      <c r="AI5390" s="131"/>
    </row>
    <row r="5391" spans="1:35" s="78" customFormat="1" ht="22.2" customHeight="1">
      <c r="A5391" s="112"/>
      <c r="B5391" s="107"/>
      <c r="C5391" s="108"/>
      <c r="D5391" s="65"/>
      <c r="E5391" s="501"/>
      <c r="F5391" s="232"/>
      <c r="G5391" s="111"/>
      <c r="H5391" s="95"/>
      <c r="I5391" s="228">
        <f t="shared" si="303"/>
        <v>0</v>
      </c>
      <c r="J5391" s="129"/>
      <c r="K5391" s="126"/>
      <c r="L5391" s="127"/>
      <c r="M5391" s="128"/>
      <c r="N5391" s="128"/>
      <c r="O5391" s="128"/>
      <c r="P5391" s="128"/>
      <c r="Q5391" s="128"/>
      <c r="R5391" s="128"/>
      <c r="S5391" s="128"/>
      <c r="T5391" s="127"/>
      <c r="U5391" s="131"/>
      <c r="V5391" s="131"/>
      <c r="W5391" s="131"/>
      <c r="X5391" s="131"/>
      <c r="Y5391" s="131"/>
      <c r="Z5391" s="131"/>
      <c r="AA5391" s="131"/>
      <c r="AB5391" s="131"/>
      <c r="AC5391" s="131"/>
      <c r="AD5391" s="131"/>
      <c r="AE5391" s="131"/>
      <c r="AF5391" s="131"/>
      <c r="AG5391" s="131"/>
      <c r="AH5391" s="131"/>
      <c r="AI5391" s="131"/>
    </row>
    <row r="5392" spans="1:35" s="78" customFormat="1" ht="22.5" customHeight="1">
      <c r="A5392" s="112"/>
      <c r="B5392" s="107"/>
      <c r="C5392" s="108"/>
      <c r="D5392" s="65"/>
      <c r="E5392" s="501"/>
      <c r="F5392" s="232"/>
      <c r="G5392" s="111"/>
      <c r="H5392" s="95"/>
      <c r="I5392" s="228">
        <f t="shared" si="303"/>
        <v>0</v>
      </c>
      <c r="J5392" s="129"/>
      <c r="K5392" s="126"/>
      <c r="L5392" s="127"/>
      <c r="M5392" s="128"/>
      <c r="N5392" s="128"/>
      <c r="O5392" s="128"/>
      <c r="P5392" s="128"/>
      <c r="Q5392" s="128"/>
      <c r="R5392" s="128"/>
      <c r="S5392" s="128"/>
      <c r="T5392" s="127"/>
      <c r="U5392" s="131"/>
      <c r="V5392" s="131"/>
      <c r="W5392" s="131"/>
      <c r="X5392" s="131"/>
      <c r="Y5392" s="131"/>
      <c r="Z5392" s="131"/>
      <c r="AA5392" s="131"/>
      <c r="AB5392" s="131"/>
      <c r="AC5392" s="131"/>
      <c r="AD5392" s="131"/>
      <c r="AE5392" s="131"/>
      <c r="AF5392" s="131"/>
      <c r="AG5392" s="131"/>
      <c r="AH5392" s="131"/>
      <c r="AI5392" s="131"/>
    </row>
    <row r="5393" spans="1:35" s="78" customFormat="1" ht="22.5" customHeight="1">
      <c r="A5393" s="112"/>
      <c r="B5393" s="107"/>
      <c r="C5393" s="108"/>
      <c r="D5393" s="65"/>
      <c r="E5393" s="501"/>
      <c r="F5393" s="232"/>
      <c r="G5393" s="111"/>
      <c r="H5393" s="95"/>
      <c r="I5393" s="228">
        <f t="shared" si="303"/>
        <v>0</v>
      </c>
      <c r="J5393" s="129"/>
      <c r="K5393" s="126"/>
      <c r="L5393" s="127"/>
      <c r="M5393" s="128"/>
      <c r="N5393" s="128"/>
      <c r="O5393" s="128"/>
      <c r="P5393" s="128"/>
      <c r="Q5393" s="128"/>
      <c r="R5393" s="128"/>
      <c r="S5393" s="128"/>
      <c r="T5393" s="127"/>
      <c r="U5393" s="131"/>
      <c r="V5393" s="131"/>
      <c r="W5393" s="131"/>
      <c r="X5393" s="131"/>
      <c r="Y5393" s="131"/>
      <c r="Z5393" s="131"/>
      <c r="AA5393" s="131"/>
      <c r="AB5393" s="131"/>
      <c r="AC5393" s="131"/>
      <c r="AD5393" s="131"/>
      <c r="AE5393" s="131"/>
      <c r="AF5393" s="131"/>
      <c r="AG5393" s="131"/>
      <c r="AH5393" s="131"/>
      <c r="AI5393" s="131"/>
    </row>
    <row r="5394" spans="1:35" s="78" customFormat="1" ht="22.5" customHeight="1">
      <c r="A5394" s="112"/>
      <c r="B5394" s="107"/>
      <c r="C5394" s="108"/>
      <c r="D5394" s="65"/>
      <c r="E5394" s="501"/>
      <c r="F5394" s="232"/>
      <c r="G5394" s="111"/>
      <c r="H5394" s="95"/>
      <c r="I5394" s="228">
        <f t="shared" si="303"/>
        <v>0</v>
      </c>
      <c r="J5394" s="129"/>
      <c r="K5394" s="126"/>
      <c r="L5394" s="127"/>
      <c r="M5394" s="128"/>
      <c r="N5394" s="128"/>
      <c r="O5394" s="128"/>
      <c r="P5394" s="128"/>
      <c r="Q5394" s="128"/>
      <c r="R5394" s="128"/>
      <c r="S5394" s="128"/>
      <c r="T5394" s="127"/>
      <c r="U5394" s="131"/>
      <c r="V5394" s="131"/>
      <c r="W5394" s="131"/>
      <c r="X5394" s="131"/>
      <c r="Y5394" s="131"/>
      <c r="Z5394" s="131"/>
      <c r="AA5394" s="131"/>
      <c r="AB5394" s="131"/>
      <c r="AC5394" s="131"/>
      <c r="AD5394" s="131"/>
      <c r="AE5394" s="131"/>
      <c r="AF5394" s="131"/>
      <c r="AG5394" s="131"/>
      <c r="AH5394" s="131"/>
      <c r="AI5394" s="131"/>
    </row>
    <row r="5395" spans="1:35" s="78" customFormat="1" ht="22.5" customHeight="1">
      <c r="A5395" s="112"/>
      <c r="B5395" s="107"/>
      <c r="C5395" s="108"/>
      <c r="D5395" s="65"/>
      <c r="E5395" s="501"/>
      <c r="F5395" s="232"/>
      <c r="G5395" s="111"/>
      <c r="H5395" s="95"/>
      <c r="I5395" s="228">
        <f t="shared" si="303"/>
        <v>0</v>
      </c>
      <c r="J5395" s="129"/>
      <c r="K5395" s="126"/>
      <c r="L5395" s="127"/>
      <c r="M5395" s="128"/>
      <c r="N5395" s="128"/>
      <c r="O5395" s="128"/>
      <c r="P5395" s="128"/>
      <c r="Q5395" s="128"/>
      <c r="R5395" s="128"/>
      <c r="S5395" s="128"/>
      <c r="T5395" s="127"/>
      <c r="U5395" s="131"/>
      <c r="V5395" s="131"/>
      <c r="W5395" s="131"/>
      <c r="X5395" s="131"/>
      <c r="Y5395" s="131"/>
      <c r="Z5395" s="131"/>
      <c r="AA5395" s="131"/>
      <c r="AB5395" s="131"/>
      <c r="AC5395" s="131"/>
      <c r="AD5395" s="131"/>
      <c r="AE5395" s="131"/>
      <c r="AF5395" s="131"/>
      <c r="AG5395" s="131"/>
      <c r="AH5395" s="131"/>
      <c r="AI5395" s="131"/>
    </row>
    <row r="5396" spans="1:35" s="78" customFormat="1" ht="22.5" customHeight="1">
      <c r="A5396" s="112"/>
      <c r="B5396" s="107"/>
      <c r="C5396" s="108"/>
      <c r="D5396" s="65"/>
      <c r="E5396" s="501"/>
      <c r="F5396" s="232"/>
      <c r="G5396" s="111"/>
      <c r="H5396" s="95"/>
      <c r="I5396" s="228">
        <f t="shared" si="303"/>
        <v>0</v>
      </c>
      <c r="J5396" s="129"/>
      <c r="K5396" s="126"/>
      <c r="L5396" s="127"/>
      <c r="M5396" s="128"/>
      <c r="N5396" s="128"/>
      <c r="O5396" s="128"/>
      <c r="P5396" s="128"/>
      <c r="Q5396" s="128"/>
      <c r="R5396" s="128"/>
      <c r="S5396" s="128"/>
      <c r="T5396" s="127"/>
      <c r="U5396" s="131"/>
      <c r="V5396" s="131"/>
      <c r="W5396" s="131"/>
      <c r="X5396" s="131"/>
      <c r="Y5396" s="131"/>
      <c r="Z5396" s="131"/>
      <c r="AA5396" s="131"/>
      <c r="AB5396" s="131"/>
      <c r="AC5396" s="131"/>
      <c r="AD5396" s="131"/>
      <c r="AE5396" s="131"/>
      <c r="AF5396" s="131"/>
      <c r="AG5396" s="131"/>
      <c r="AH5396" s="131"/>
      <c r="AI5396" s="131"/>
    </row>
    <row r="5397" spans="1:35" s="78" customFormat="1" ht="22.5" customHeight="1">
      <c r="A5397" s="112"/>
      <c r="B5397" s="107"/>
      <c r="C5397" s="108"/>
      <c r="D5397" s="65"/>
      <c r="E5397" s="501"/>
      <c r="F5397" s="232"/>
      <c r="G5397" s="111"/>
      <c r="H5397" s="95"/>
      <c r="I5397" s="228">
        <f t="shared" si="303"/>
        <v>0</v>
      </c>
      <c r="J5397" s="129"/>
      <c r="K5397" s="126"/>
      <c r="L5397" s="127"/>
      <c r="M5397" s="128"/>
      <c r="N5397" s="128"/>
      <c r="O5397" s="128"/>
      <c r="P5397" s="128"/>
      <c r="Q5397" s="128"/>
      <c r="R5397" s="128"/>
      <c r="S5397" s="128"/>
      <c r="T5397" s="127"/>
      <c r="U5397" s="131"/>
      <c r="V5397" s="131"/>
      <c r="W5397" s="131"/>
      <c r="X5397" s="131"/>
      <c r="Y5397" s="131"/>
      <c r="Z5397" s="131"/>
      <c r="AA5397" s="131"/>
      <c r="AB5397" s="131"/>
      <c r="AC5397" s="131"/>
      <c r="AD5397" s="131"/>
      <c r="AE5397" s="131"/>
      <c r="AF5397" s="131"/>
      <c r="AG5397" s="131"/>
      <c r="AH5397" s="131"/>
      <c r="AI5397" s="131"/>
    </row>
    <row r="5398" spans="1:35" s="78" customFormat="1" ht="22.5" customHeight="1">
      <c r="A5398" s="112"/>
      <c r="B5398" s="107"/>
      <c r="C5398" s="108"/>
      <c r="D5398" s="65"/>
      <c r="E5398" s="501"/>
      <c r="F5398" s="232"/>
      <c r="G5398" s="111"/>
      <c r="H5398" s="95"/>
      <c r="I5398" s="228">
        <f t="shared" si="303"/>
        <v>0</v>
      </c>
      <c r="J5398" s="129"/>
      <c r="K5398" s="126"/>
      <c r="L5398" s="127"/>
      <c r="M5398" s="128"/>
      <c r="N5398" s="128"/>
      <c r="O5398" s="128"/>
      <c r="P5398" s="128"/>
      <c r="Q5398" s="128"/>
      <c r="R5398" s="128"/>
      <c r="S5398" s="128"/>
      <c r="T5398" s="127"/>
      <c r="U5398" s="131"/>
      <c r="V5398" s="131"/>
      <c r="W5398" s="131"/>
      <c r="X5398" s="131"/>
      <c r="Y5398" s="131"/>
      <c r="Z5398" s="131"/>
      <c r="AA5398" s="131"/>
      <c r="AB5398" s="131"/>
      <c r="AC5398" s="131"/>
      <c r="AD5398" s="131"/>
      <c r="AE5398" s="131"/>
      <c r="AF5398" s="131"/>
      <c r="AG5398" s="131"/>
      <c r="AH5398" s="131"/>
      <c r="AI5398" s="131"/>
    </row>
    <row r="5399" spans="1:35" s="78" customFormat="1" ht="22.5" customHeight="1">
      <c r="A5399" s="112"/>
      <c r="B5399" s="107"/>
      <c r="C5399" s="108"/>
      <c r="D5399" s="65"/>
      <c r="E5399" s="501"/>
      <c r="F5399" s="232"/>
      <c r="G5399" s="111"/>
      <c r="H5399" s="95"/>
      <c r="I5399" s="228">
        <f t="shared" si="303"/>
        <v>0</v>
      </c>
      <c r="J5399" s="129"/>
      <c r="K5399" s="126"/>
      <c r="L5399" s="127"/>
      <c r="M5399" s="128"/>
      <c r="N5399" s="128"/>
      <c r="O5399" s="128"/>
      <c r="P5399" s="128"/>
      <c r="Q5399" s="128"/>
      <c r="R5399" s="128"/>
      <c r="S5399" s="128"/>
      <c r="T5399" s="127"/>
      <c r="U5399" s="131"/>
      <c r="V5399" s="131"/>
      <c r="W5399" s="131"/>
      <c r="X5399" s="131"/>
      <c r="Y5399" s="131"/>
      <c r="Z5399" s="131"/>
      <c r="AA5399" s="131"/>
      <c r="AB5399" s="131"/>
      <c r="AC5399" s="131"/>
      <c r="AD5399" s="131"/>
      <c r="AE5399" s="131"/>
      <c r="AF5399" s="131"/>
      <c r="AG5399" s="131"/>
      <c r="AH5399" s="131"/>
      <c r="AI5399" s="131"/>
    </row>
    <row r="5400" spans="1:35" s="78" customFormat="1" ht="22.5" customHeight="1">
      <c r="A5400" s="112"/>
      <c r="B5400" s="107"/>
      <c r="C5400" s="108"/>
      <c r="D5400" s="65"/>
      <c r="E5400" s="501"/>
      <c r="F5400" s="232"/>
      <c r="G5400" s="111"/>
      <c r="H5400" s="95"/>
      <c r="I5400" s="228">
        <f t="shared" si="303"/>
        <v>0</v>
      </c>
      <c r="J5400" s="129"/>
      <c r="K5400" s="126"/>
      <c r="L5400" s="127"/>
      <c r="M5400" s="128"/>
      <c r="N5400" s="128"/>
      <c r="O5400" s="128"/>
      <c r="P5400" s="128"/>
      <c r="Q5400" s="128"/>
      <c r="R5400" s="128"/>
      <c r="S5400" s="128"/>
      <c r="T5400" s="127"/>
      <c r="U5400" s="131"/>
      <c r="V5400" s="131"/>
      <c r="W5400" s="131"/>
      <c r="X5400" s="131"/>
      <c r="Y5400" s="131"/>
      <c r="Z5400" s="131"/>
      <c r="AA5400" s="131"/>
      <c r="AB5400" s="131"/>
      <c r="AC5400" s="131"/>
      <c r="AD5400" s="131"/>
      <c r="AE5400" s="131"/>
      <c r="AF5400" s="131"/>
      <c r="AG5400" s="131"/>
      <c r="AH5400" s="131"/>
      <c r="AI5400" s="131"/>
    </row>
    <row r="5401" spans="1:35" s="78" customFormat="1" ht="22.5" customHeight="1">
      <c r="A5401" s="112"/>
      <c r="B5401" s="107"/>
      <c r="C5401" s="108"/>
      <c r="D5401" s="66"/>
      <c r="E5401" s="501"/>
      <c r="F5401" s="232"/>
      <c r="G5401" s="111"/>
      <c r="H5401" s="95"/>
      <c r="I5401" s="228">
        <f t="shared" si="303"/>
        <v>0</v>
      </c>
      <c r="J5401" s="129"/>
      <c r="K5401" s="126"/>
      <c r="L5401" s="127"/>
      <c r="M5401" s="128"/>
      <c r="N5401" s="128"/>
      <c r="O5401" s="128"/>
      <c r="P5401" s="128"/>
      <c r="Q5401" s="128"/>
      <c r="R5401" s="128"/>
      <c r="S5401" s="128"/>
      <c r="T5401" s="127"/>
      <c r="U5401" s="131"/>
      <c r="V5401" s="131"/>
      <c r="W5401" s="131"/>
      <c r="X5401" s="131"/>
      <c r="Y5401" s="131"/>
      <c r="Z5401" s="131"/>
      <c r="AA5401" s="131"/>
      <c r="AB5401" s="131"/>
      <c r="AC5401" s="131"/>
      <c r="AD5401" s="131"/>
      <c r="AE5401" s="131"/>
      <c r="AF5401" s="131"/>
      <c r="AG5401" s="131"/>
      <c r="AH5401" s="131"/>
      <c r="AI5401" s="131"/>
    </row>
    <row r="5402" spans="1:35" s="78" customFormat="1" ht="22.5" customHeight="1">
      <c r="A5402" s="112"/>
      <c r="B5402" s="107"/>
      <c r="C5402" s="108"/>
      <c r="D5402" s="65"/>
      <c r="E5402" s="501"/>
      <c r="F5402" s="232"/>
      <c r="G5402" s="111"/>
      <c r="H5402" s="95"/>
      <c r="I5402" s="228">
        <f t="shared" si="303"/>
        <v>0</v>
      </c>
      <c r="L5402" s="127"/>
      <c r="M5402" s="128"/>
      <c r="N5402" s="128"/>
      <c r="O5402" s="128"/>
      <c r="P5402" s="128"/>
      <c r="Q5402" s="128"/>
      <c r="R5402" s="128"/>
      <c r="S5402" s="128"/>
      <c r="T5402" s="127"/>
      <c r="U5402" s="131"/>
      <c r="V5402" s="131"/>
      <c r="W5402" s="131"/>
      <c r="X5402" s="131"/>
      <c r="Y5402" s="131"/>
      <c r="Z5402" s="131"/>
      <c r="AA5402" s="131"/>
      <c r="AB5402" s="131"/>
      <c r="AC5402" s="131"/>
      <c r="AD5402" s="131"/>
      <c r="AE5402" s="131"/>
      <c r="AF5402" s="131"/>
      <c r="AG5402" s="131"/>
      <c r="AH5402" s="131"/>
      <c r="AI5402" s="131"/>
    </row>
    <row r="5403" spans="1:35" s="78" customFormat="1" ht="22.5" customHeight="1">
      <c r="A5403" s="112"/>
      <c r="B5403" s="107"/>
      <c r="C5403" s="108"/>
      <c r="D5403" s="65"/>
      <c r="E5403" s="501"/>
      <c r="F5403" s="232"/>
      <c r="G5403" s="111"/>
      <c r="H5403" s="95"/>
      <c r="I5403" s="228">
        <f t="shared" si="303"/>
        <v>0</v>
      </c>
      <c r="J5403" s="129"/>
      <c r="K5403" s="126"/>
      <c r="L5403" s="127"/>
      <c r="M5403" s="128"/>
      <c r="N5403" s="128"/>
      <c r="O5403" s="128"/>
      <c r="P5403" s="128"/>
      <c r="Q5403" s="128"/>
      <c r="R5403" s="128"/>
      <c r="S5403" s="128"/>
      <c r="T5403" s="127"/>
      <c r="U5403" s="131"/>
      <c r="V5403" s="131"/>
      <c r="W5403" s="131"/>
      <c r="X5403" s="131"/>
      <c r="Y5403" s="131"/>
      <c r="Z5403" s="131"/>
      <c r="AA5403" s="131"/>
      <c r="AB5403" s="131"/>
      <c r="AC5403" s="131"/>
      <c r="AD5403" s="131"/>
      <c r="AE5403" s="131"/>
      <c r="AF5403" s="131"/>
      <c r="AG5403" s="131"/>
      <c r="AH5403" s="131"/>
      <c r="AI5403" s="131"/>
    </row>
    <row r="5404" spans="1:35" s="78" customFormat="1" ht="22.5" customHeight="1">
      <c r="B5404" s="107"/>
      <c r="C5404" s="108"/>
      <c r="D5404" s="65"/>
      <c r="E5404" s="501"/>
      <c r="F5404" s="232"/>
      <c r="G5404" s="111"/>
      <c r="H5404" s="95"/>
      <c r="I5404" s="228">
        <f t="shared" si="303"/>
        <v>0</v>
      </c>
      <c r="J5404" s="129"/>
      <c r="K5404" s="126"/>
      <c r="L5404" s="127"/>
      <c r="M5404" s="128"/>
      <c r="N5404" s="128"/>
      <c r="O5404" s="128"/>
      <c r="P5404" s="128"/>
      <c r="Q5404" s="128"/>
      <c r="R5404" s="128"/>
      <c r="S5404" s="128"/>
      <c r="T5404" s="127"/>
      <c r="U5404" s="131"/>
      <c r="V5404" s="131"/>
      <c r="W5404" s="131"/>
      <c r="X5404" s="131"/>
      <c r="Y5404" s="131"/>
      <c r="Z5404" s="131"/>
      <c r="AA5404" s="131"/>
      <c r="AB5404" s="131"/>
      <c r="AC5404" s="131"/>
      <c r="AD5404" s="131"/>
      <c r="AE5404" s="131"/>
      <c r="AF5404" s="131"/>
      <c r="AG5404" s="131"/>
      <c r="AH5404" s="131"/>
      <c r="AI5404" s="131"/>
    </row>
    <row r="5405" spans="1:35" s="78" customFormat="1" ht="22.5" customHeight="1">
      <c r="A5405" s="112"/>
      <c r="B5405" s="107"/>
      <c r="C5405" s="108"/>
      <c r="D5405" s="65"/>
      <c r="E5405" s="501"/>
      <c r="F5405" s="232"/>
      <c r="G5405" s="111"/>
      <c r="H5405" s="95"/>
      <c r="I5405" s="228">
        <f t="shared" si="303"/>
        <v>0</v>
      </c>
      <c r="J5405" s="129"/>
      <c r="K5405" s="126"/>
      <c r="L5405" s="127"/>
      <c r="M5405" s="128"/>
      <c r="N5405" s="128"/>
      <c r="O5405" s="128"/>
      <c r="P5405" s="128"/>
      <c r="Q5405" s="128"/>
      <c r="R5405" s="128"/>
      <c r="S5405" s="128"/>
      <c r="T5405" s="127"/>
      <c r="U5405" s="131"/>
      <c r="V5405" s="131"/>
      <c r="W5405" s="131"/>
      <c r="X5405" s="131"/>
      <c r="Y5405" s="131"/>
      <c r="Z5405" s="131"/>
      <c r="AA5405" s="131"/>
      <c r="AB5405" s="131"/>
      <c r="AC5405" s="131"/>
      <c r="AD5405" s="131"/>
      <c r="AE5405" s="131"/>
      <c r="AF5405" s="131"/>
      <c r="AG5405" s="131"/>
      <c r="AH5405" s="131"/>
      <c r="AI5405" s="131"/>
    </row>
    <row r="5406" spans="1:35" s="78" customFormat="1" ht="22.2" customHeight="1">
      <c r="A5406" s="112"/>
      <c r="B5406" s="107"/>
      <c r="C5406" s="108"/>
      <c r="D5406" s="66"/>
      <c r="E5406" s="501"/>
      <c r="F5406" s="232"/>
      <c r="G5406" s="111"/>
      <c r="H5406" s="95"/>
      <c r="I5406" s="228">
        <f t="shared" si="303"/>
        <v>0</v>
      </c>
      <c r="J5406" s="129"/>
      <c r="K5406" s="126"/>
      <c r="L5406" s="127"/>
      <c r="M5406" s="128"/>
      <c r="N5406" s="128"/>
      <c r="O5406" s="128"/>
      <c r="P5406" s="128"/>
      <c r="Q5406" s="128"/>
      <c r="R5406" s="128"/>
      <c r="S5406" s="128"/>
      <c r="T5406" s="127"/>
      <c r="U5406" s="131"/>
      <c r="V5406" s="131"/>
      <c r="W5406" s="131"/>
      <c r="X5406" s="131"/>
      <c r="Y5406" s="131"/>
      <c r="Z5406" s="131"/>
      <c r="AA5406" s="131"/>
      <c r="AB5406" s="131"/>
      <c r="AC5406" s="131"/>
      <c r="AD5406" s="131"/>
      <c r="AE5406" s="131"/>
      <c r="AF5406" s="131"/>
      <c r="AG5406" s="131"/>
      <c r="AH5406" s="131"/>
      <c r="AI5406" s="131"/>
    </row>
    <row r="5407" spans="1:35" s="78" customFormat="1" ht="22.5" customHeight="1">
      <c r="A5407" s="112"/>
      <c r="B5407" s="107"/>
      <c r="C5407" s="108"/>
      <c r="D5407" s="65"/>
      <c r="E5407" s="501"/>
      <c r="F5407" s="232"/>
      <c r="G5407" s="111"/>
      <c r="H5407" s="95"/>
      <c r="I5407" s="228">
        <f t="shared" si="303"/>
        <v>0</v>
      </c>
      <c r="J5407" s="129"/>
      <c r="K5407" s="126"/>
      <c r="L5407" s="127"/>
      <c r="M5407" s="128"/>
      <c r="N5407" s="128"/>
      <c r="O5407" s="128"/>
      <c r="P5407" s="128"/>
      <c r="Q5407" s="128"/>
      <c r="R5407" s="128"/>
      <c r="S5407" s="128"/>
      <c r="T5407" s="127"/>
      <c r="U5407" s="131"/>
      <c r="V5407" s="131"/>
      <c r="W5407" s="131"/>
      <c r="X5407" s="131"/>
      <c r="Y5407" s="131"/>
      <c r="Z5407" s="131"/>
      <c r="AA5407" s="131"/>
      <c r="AB5407" s="131"/>
      <c r="AC5407" s="131"/>
      <c r="AD5407" s="131"/>
      <c r="AE5407" s="131"/>
      <c r="AF5407" s="131"/>
      <c r="AG5407" s="131"/>
      <c r="AH5407" s="131"/>
      <c r="AI5407" s="131"/>
    </row>
    <row r="5408" spans="1:35" s="78" customFormat="1" ht="22.5" customHeight="1">
      <c r="B5408" s="107"/>
      <c r="C5408" s="108"/>
      <c r="D5408" s="66"/>
      <c r="E5408" s="501"/>
      <c r="F5408" s="232"/>
      <c r="G5408" s="111"/>
      <c r="H5408" s="95"/>
      <c r="I5408" s="228">
        <f t="shared" si="303"/>
        <v>0</v>
      </c>
      <c r="J5408" s="129"/>
      <c r="K5408" s="126"/>
      <c r="L5408" s="127"/>
      <c r="M5408" s="128"/>
      <c r="N5408" s="128"/>
      <c r="O5408" s="128"/>
      <c r="P5408" s="128"/>
      <c r="Q5408" s="128"/>
      <c r="R5408" s="128"/>
      <c r="S5408" s="128"/>
      <c r="T5408" s="127"/>
      <c r="U5408" s="131"/>
      <c r="V5408" s="131"/>
      <c r="W5408" s="131"/>
      <c r="X5408" s="131"/>
      <c r="Y5408" s="131"/>
      <c r="Z5408" s="131"/>
      <c r="AA5408" s="131"/>
      <c r="AB5408" s="131"/>
      <c r="AC5408" s="131"/>
      <c r="AD5408" s="131"/>
      <c r="AE5408" s="131"/>
      <c r="AF5408" s="131"/>
      <c r="AG5408" s="131"/>
      <c r="AH5408" s="131"/>
      <c r="AI5408" s="131"/>
    </row>
    <row r="5409" spans="1:35" s="78" customFormat="1" ht="22.5" customHeight="1">
      <c r="A5409" s="112"/>
      <c r="B5409" s="107"/>
      <c r="C5409" s="108"/>
      <c r="D5409" s="65"/>
      <c r="E5409" s="501"/>
      <c r="F5409" s="232"/>
      <c r="G5409" s="111"/>
      <c r="H5409" s="95"/>
      <c r="I5409" s="228">
        <f t="shared" si="303"/>
        <v>0</v>
      </c>
      <c r="J5409" s="129"/>
      <c r="K5409" s="126"/>
      <c r="L5409" s="127"/>
      <c r="M5409" s="128"/>
      <c r="N5409" s="128"/>
      <c r="O5409" s="128"/>
      <c r="P5409" s="128"/>
      <c r="Q5409" s="128"/>
      <c r="R5409" s="128"/>
      <c r="S5409" s="128"/>
      <c r="T5409" s="127"/>
      <c r="U5409" s="131"/>
      <c r="V5409" s="131"/>
      <c r="W5409" s="131"/>
      <c r="X5409" s="131"/>
      <c r="Y5409" s="131"/>
      <c r="Z5409" s="131"/>
      <c r="AA5409" s="131"/>
      <c r="AB5409" s="131"/>
      <c r="AC5409" s="131"/>
      <c r="AD5409" s="131"/>
      <c r="AE5409" s="131"/>
      <c r="AF5409" s="131"/>
      <c r="AG5409" s="131"/>
      <c r="AH5409" s="131"/>
      <c r="AI5409" s="131"/>
    </row>
    <row r="5410" spans="1:35" s="78" customFormat="1" ht="22.5" customHeight="1">
      <c r="B5410" s="107"/>
      <c r="C5410" s="108"/>
      <c r="D5410" s="66"/>
      <c r="E5410" s="501"/>
      <c r="F5410" s="232"/>
      <c r="G5410" s="111"/>
      <c r="H5410" s="95"/>
      <c r="I5410" s="228">
        <f t="shared" si="303"/>
        <v>0</v>
      </c>
      <c r="J5410" s="129"/>
      <c r="K5410" s="126"/>
      <c r="L5410" s="127"/>
      <c r="M5410" s="128"/>
      <c r="N5410" s="128"/>
      <c r="O5410" s="128"/>
      <c r="P5410" s="128"/>
      <c r="Q5410" s="128"/>
      <c r="R5410" s="128"/>
      <c r="S5410" s="128"/>
      <c r="T5410" s="127"/>
      <c r="U5410" s="131"/>
      <c r="V5410" s="131"/>
      <c r="W5410" s="131"/>
      <c r="X5410" s="131"/>
      <c r="Y5410" s="131"/>
      <c r="Z5410" s="131"/>
      <c r="AA5410" s="131"/>
      <c r="AB5410" s="131"/>
      <c r="AC5410" s="131"/>
      <c r="AD5410" s="131"/>
      <c r="AE5410" s="131"/>
      <c r="AF5410" s="131"/>
      <c r="AG5410" s="131"/>
      <c r="AH5410" s="131"/>
      <c r="AI5410" s="131"/>
    </row>
    <row r="5411" spans="1:35" s="78" customFormat="1" ht="22.5" customHeight="1">
      <c r="A5411" s="112"/>
      <c r="B5411" s="107"/>
      <c r="C5411" s="108"/>
      <c r="D5411" s="65"/>
      <c r="E5411" s="501"/>
      <c r="F5411" s="232"/>
      <c r="G5411" s="111"/>
      <c r="H5411" s="95"/>
      <c r="I5411" s="228">
        <f t="shared" si="303"/>
        <v>0</v>
      </c>
      <c r="J5411" s="129"/>
      <c r="K5411" s="126"/>
      <c r="L5411" s="127"/>
      <c r="M5411" s="128"/>
      <c r="N5411" s="128"/>
      <c r="O5411" s="128"/>
      <c r="P5411" s="128"/>
      <c r="Q5411" s="128"/>
      <c r="R5411" s="128"/>
      <c r="S5411" s="128"/>
      <c r="T5411" s="127"/>
      <c r="U5411" s="131"/>
      <c r="V5411" s="131"/>
      <c r="W5411" s="131"/>
      <c r="X5411" s="131"/>
      <c r="Y5411" s="131"/>
      <c r="Z5411" s="131"/>
      <c r="AA5411" s="131"/>
      <c r="AB5411" s="131"/>
      <c r="AC5411" s="131"/>
      <c r="AD5411" s="131"/>
      <c r="AE5411" s="131"/>
      <c r="AF5411" s="131"/>
      <c r="AG5411" s="131"/>
      <c r="AH5411" s="131"/>
      <c r="AI5411" s="131"/>
    </row>
    <row r="5412" spans="1:35" s="78" customFormat="1" ht="22.5" customHeight="1">
      <c r="B5412" s="107"/>
      <c r="C5412" s="108"/>
      <c r="D5412" s="66"/>
      <c r="E5412" s="501"/>
      <c r="F5412" s="232"/>
      <c r="G5412" s="111"/>
      <c r="H5412" s="95"/>
      <c r="I5412" s="228">
        <f t="shared" si="303"/>
        <v>0</v>
      </c>
      <c r="J5412" s="129"/>
      <c r="K5412" s="126"/>
      <c r="L5412" s="127"/>
      <c r="M5412" s="128"/>
      <c r="N5412" s="128"/>
      <c r="O5412" s="128"/>
      <c r="P5412" s="128"/>
      <c r="Q5412" s="128"/>
      <c r="R5412" s="128"/>
      <c r="S5412" s="128"/>
      <c r="T5412" s="127"/>
      <c r="U5412" s="131"/>
      <c r="V5412" s="131"/>
      <c r="W5412" s="131"/>
      <c r="X5412" s="131"/>
      <c r="Y5412" s="131"/>
      <c r="Z5412" s="131"/>
      <c r="AA5412" s="131"/>
      <c r="AB5412" s="131"/>
      <c r="AC5412" s="131"/>
      <c r="AD5412" s="131"/>
      <c r="AE5412" s="131"/>
      <c r="AF5412" s="131"/>
      <c r="AG5412" s="131"/>
      <c r="AH5412" s="131"/>
      <c r="AI5412" s="131"/>
    </row>
    <row r="5413" spans="1:35" s="78" customFormat="1" ht="22.5" customHeight="1">
      <c r="A5413" s="112"/>
      <c r="B5413" s="107"/>
      <c r="C5413" s="108"/>
      <c r="D5413" s="65"/>
      <c r="E5413" s="501"/>
      <c r="F5413" s="232"/>
      <c r="G5413" s="111"/>
      <c r="H5413" s="95"/>
      <c r="I5413" s="228">
        <f t="shared" si="303"/>
        <v>0</v>
      </c>
      <c r="L5413" s="127"/>
      <c r="M5413" s="128"/>
      <c r="N5413" s="128"/>
      <c r="O5413" s="128"/>
      <c r="P5413" s="128"/>
      <c r="Q5413" s="128"/>
      <c r="R5413" s="128"/>
      <c r="S5413" s="128"/>
      <c r="T5413" s="127"/>
      <c r="U5413" s="131"/>
      <c r="V5413" s="131"/>
      <c r="W5413" s="131"/>
      <c r="X5413" s="131"/>
      <c r="Y5413" s="131"/>
      <c r="Z5413" s="131"/>
      <c r="AA5413" s="131"/>
      <c r="AB5413" s="131"/>
      <c r="AC5413" s="131"/>
      <c r="AD5413" s="131"/>
      <c r="AE5413" s="131"/>
      <c r="AF5413" s="131"/>
      <c r="AG5413" s="131"/>
      <c r="AH5413" s="131"/>
      <c r="AI5413" s="131"/>
    </row>
    <row r="5414" spans="1:35" s="78" customFormat="1" ht="22.5" customHeight="1">
      <c r="A5414" s="109"/>
      <c r="B5414" s="107"/>
      <c r="C5414" s="108"/>
      <c r="D5414" s="65"/>
      <c r="E5414" s="501"/>
      <c r="F5414" s="232"/>
      <c r="G5414" s="111"/>
      <c r="H5414" s="95"/>
      <c r="I5414" s="228">
        <f t="shared" si="303"/>
        <v>0</v>
      </c>
      <c r="L5414" s="127"/>
      <c r="M5414" s="128"/>
      <c r="N5414" s="128"/>
      <c r="O5414" s="128"/>
      <c r="P5414" s="128"/>
      <c r="Q5414" s="128"/>
      <c r="R5414" s="128"/>
      <c r="S5414" s="128"/>
      <c r="T5414" s="127"/>
      <c r="U5414" s="131"/>
      <c r="V5414" s="131"/>
      <c r="W5414" s="131"/>
      <c r="X5414" s="131"/>
      <c r="Y5414" s="131"/>
      <c r="Z5414" s="131"/>
      <c r="AA5414" s="131"/>
      <c r="AB5414" s="131"/>
      <c r="AC5414" s="131"/>
      <c r="AD5414" s="131"/>
      <c r="AE5414" s="131"/>
      <c r="AF5414" s="131"/>
      <c r="AG5414" s="131"/>
      <c r="AH5414" s="131"/>
      <c r="AI5414" s="131"/>
    </row>
    <row r="5415" spans="1:35" s="78" customFormat="1" ht="22.5" customHeight="1">
      <c r="B5415" s="107"/>
      <c r="C5415" s="108"/>
      <c r="D5415" s="65"/>
      <c r="E5415" s="501"/>
      <c r="F5415" s="232"/>
      <c r="G5415" s="111"/>
      <c r="H5415" s="95"/>
      <c r="I5415" s="228">
        <f t="shared" si="303"/>
        <v>0</v>
      </c>
      <c r="J5415" s="129"/>
      <c r="K5415" s="126"/>
      <c r="L5415" s="127"/>
      <c r="M5415" s="128"/>
      <c r="N5415" s="128"/>
      <c r="O5415" s="128"/>
      <c r="P5415" s="128"/>
      <c r="Q5415" s="128"/>
      <c r="R5415" s="128"/>
      <c r="S5415" s="128"/>
      <c r="T5415" s="127"/>
      <c r="U5415" s="131"/>
      <c r="V5415" s="131"/>
      <c r="W5415" s="131"/>
      <c r="X5415" s="131"/>
      <c r="Y5415" s="131"/>
      <c r="Z5415" s="131"/>
      <c r="AA5415" s="131"/>
      <c r="AB5415" s="131"/>
      <c r="AC5415" s="131"/>
      <c r="AD5415" s="131"/>
      <c r="AE5415" s="131"/>
      <c r="AF5415" s="131"/>
      <c r="AG5415" s="131"/>
      <c r="AH5415" s="131"/>
      <c r="AI5415" s="131"/>
    </row>
    <row r="5416" spans="1:35" s="78" customFormat="1" ht="22.5" customHeight="1">
      <c r="B5416" s="107"/>
      <c r="C5416" s="108"/>
      <c r="D5416" s="66"/>
      <c r="E5416" s="501"/>
      <c r="F5416" s="232"/>
      <c r="G5416" s="111"/>
      <c r="H5416" s="95"/>
      <c r="I5416" s="228">
        <f t="shared" si="303"/>
        <v>0</v>
      </c>
      <c r="J5416" s="129"/>
      <c r="K5416" s="126"/>
      <c r="L5416" s="127"/>
      <c r="M5416" s="128"/>
      <c r="N5416" s="128"/>
      <c r="O5416" s="128"/>
      <c r="P5416" s="128"/>
      <c r="Q5416" s="128"/>
      <c r="R5416" s="128"/>
      <c r="S5416" s="128"/>
      <c r="T5416" s="127"/>
      <c r="U5416" s="131"/>
      <c r="V5416" s="131"/>
      <c r="W5416" s="131"/>
      <c r="X5416" s="131"/>
      <c r="Y5416" s="131"/>
      <c r="Z5416" s="131"/>
      <c r="AA5416" s="131"/>
      <c r="AB5416" s="131"/>
      <c r="AC5416" s="131"/>
      <c r="AD5416" s="131"/>
      <c r="AE5416" s="131"/>
      <c r="AF5416" s="131"/>
      <c r="AG5416" s="131"/>
      <c r="AH5416" s="131"/>
      <c r="AI5416" s="131"/>
    </row>
    <row r="5417" spans="1:35" s="78" customFormat="1" ht="22.5" customHeight="1">
      <c r="A5417" s="112"/>
      <c r="B5417" s="107"/>
      <c r="C5417" s="108"/>
      <c r="D5417" s="65"/>
      <c r="E5417" s="501"/>
      <c r="F5417" s="232"/>
      <c r="G5417" s="111"/>
      <c r="H5417" s="95"/>
      <c r="I5417" s="228">
        <f t="shared" si="303"/>
        <v>0</v>
      </c>
      <c r="L5417" s="127"/>
      <c r="M5417" s="128"/>
      <c r="N5417" s="128"/>
      <c r="O5417" s="128"/>
      <c r="P5417" s="128"/>
      <c r="Q5417" s="128"/>
      <c r="R5417" s="128"/>
      <c r="S5417" s="128"/>
      <c r="T5417" s="127"/>
      <c r="U5417" s="131"/>
      <c r="V5417" s="131"/>
      <c r="W5417" s="131"/>
      <c r="X5417" s="131"/>
      <c r="Y5417" s="131"/>
      <c r="Z5417" s="131"/>
      <c r="AA5417" s="131"/>
      <c r="AB5417" s="131"/>
      <c r="AC5417" s="131"/>
      <c r="AD5417" s="131"/>
      <c r="AE5417" s="131"/>
      <c r="AF5417" s="131"/>
      <c r="AG5417" s="131"/>
      <c r="AH5417" s="131"/>
      <c r="AI5417" s="131"/>
    </row>
    <row r="5418" spans="1:35" s="78" customFormat="1" ht="22.5" customHeight="1">
      <c r="A5418" s="109"/>
      <c r="B5418" s="107"/>
      <c r="C5418" s="108"/>
      <c r="D5418" s="65"/>
      <c r="E5418" s="501"/>
      <c r="F5418" s="232"/>
      <c r="G5418" s="111"/>
      <c r="H5418" s="95"/>
      <c r="I5418" s="228">
        <f t="shared" si="303"/>
        <v>0</v>
      </c>
      <c r="J5418" s="129"/>
      <c r="K5418" s="126"/>
      <c r="L5418" s="127"/>
      <c r="M5418" s="128"/>
      <c r="N5418" s="128"/>
      <c r="O5418" s="128"/>
      <c r="P5418" s="128"/>
      <c r="Q5418" s="128"/>
      <c r="R5418" s="128"/>
      <c r="S5418" s="128"/>
      <c r="T5418" s="127"/>
      <c r="U5418" s="131"/>
      <c r="V5418" s="131"/>
      <c r="W5418" s="131"/>
      <c r="X5418" s="131"/>
      <c r="Y5418" s="131"/>
      <c r="Z5418" s="131"/>
      <c r="AA5418" s="131"/>
      <c r="AB5418" s="131"/>
      <c r="AC5418" s="131"/>
      <c r="AD5418" s="131"/>
      <c r="AE5418" s="131"/>
      <c r="AF5418" s="131"/>
      <c r="AG5418" s="131"/>
      <c r="AH5418" s="131"/>
      <c r="AI5418" s="131"/>
    </row>
    <row r="5419" spans="1:35" s="78" customFormat="1" ht="22.5" customHeight="1">
      <c r="B5419" s="107"/>
      <c r="C5419" s="108"/>
      <c r="D5419" s="66"/>
      <c r="E5419" s="501"/>
      <c r="F5419" s="232"/>
      <c r="G5419" s="111"/>
      <c r="H5419" s="95"/>
      <c r="I5419" s="228">
        <f t="shared" si="303"/>
        <v>0</v>
      </c>
      <c r="J5419" s="129"/>
      <c r="K5419" s="126"/>
      <c r="L5419" s="127"/>
      <c r="M5419" s="128"/>
      <c r="N5419" s="128"/>
      <c r="O5419" s="128"/>
      <c r="P5419" s="128"/>
      <c r="Q5419" s="128"/>
      <c r="R5419" s="128"/>
      <c r="S5419" s="128"/>
      <c r="T5419" s="127"/>
      <c r="U5419" s="131"/>
      <c r="V5419" s="131"/>
      <c r="W5419" s="131"/>
      <c r="X5419" s="131"/>
      <c r="Y5419" s="131"/>
      <c r="Z5419" s="131"/>
      <c r="AA5419" s="131"/>
      <c r="AB5419" s="131"/>
      <c r="AC5419" s="131"/>
      <c r="AD5419" s="131"/>
      <c r="AE5419" s="131"/>
      <c r="AF5419" s="131"/>
      <c r="AG5419" s="131"/>
      <c r="AH5419" s="131"/>
      <c r="AI5419" s="131"/>
    </row>
    <row r="5420" spans="1:35" s="78" customFormat="1" ht="22.5" customHeight="1">
      <c r="A5420" s="112"/>
      <c r="B5420" s="107"/>
      <c r="C5420" s="108"/>
      <c r="D5420" s="65"/>
      <c r="E5420" s="501"/>
      <c r="F5420" s="232"/>
      <c r="G5420" s="111"/>
      <c r="H5420" s="95"/>
      <c r="I5420" s="228">
        <f t="shared" si="303"/>
        <v>0</v>
      </c>
      <c r="J5420" s="129"/>
      <c r="K5420" s="126"/>
      <c r="L5420" s="127"/>
      <c r="M5420" s="128"/>
      <c r="N5420" s="128"/>
      <c r="O5420" s="128"/>
      <c r="P5420" s="128"/>
      <c r="Q5420" s="128"/>
      <c r="R5420" s="128"/>
      <c r="S5420" s="128"/>
      <c r="T5420" s="127"/>
      <c r="U5420" s="131"/>
      <c r="V5420" s="131"/>
      <c r="W5420" s="131"/>
      <c r="X5420" s="131"/>
      <c r="Y5420" s="131"/>
      <c r="Z5420" s="131"/>
      <c r="AA5420" s="131"/>
      <c r="AB5420" s="131"/>
      <c r="AC5420" s="131"/>
      <c r="AD5420" s="131"/>
      <c r="AE5420" s="131"/>
      <c r="AF5420" s="131"/>
      <c r="AG5420" s="131"/>
      <c r="AH5420" s="131"/>
      <c r="AI5420" s="131"/>
    </row>
    <row r="5421" spans="1:35" s="78" customFormat="1" ht="22.5" customHeight="1">
      <c r="A5421" s="109"/>
      <c r="B5421" s="107"/>
      <c r="C5421" s="108"/>
      <c r="D5421" s="66"/>
      <c r="E5421" s="501"/>
      <c r="F5421" s="232"/>
      <c r="G5421" s="111"/>
      <c r="H5421" s="95"/>
      <c r="I5421" s="228">
        <f t="shared" si="303"/>
        <v>0</v>
      </c>
      <c r="K5421" s="152"/>
      <c r="L5421" s="127"/>
      <c r="M5421" s="128"/>
      <c r="N5421" s="128"/>
      <c r="O5421" s="128"/>
      <c r="P5421" s="128"/>
      <c r="Q5421" s="128"/>
      <c r="R5421" s="128"/>
      <c r="S5421" s="128"/>
      <c r="T5421" s="127"/>
      <c r="U5421" s="131"/>
      <c r="V5421" s="131"/>
      <c r="W5421" s="131"/>
      <c r="X5421" s="131"/>
      <c r="Y5421" s="131"/>
      <c r="Z5421" s="131"/>
      <c r="AA5421" s="131"/>
      <c r="AB5421" s="131"/>
      <c r="AC5421" s="131"/>
      <c r="AD5421" s="131"/>
      <c r="AE5421" s="131"/>
      <c r="AF5421" s="131"/>
      <c r="AG5421" s="131"/>
      <c r="AH5421" s="131"/>
      <c r="AI5421" s="131"/>
    </row>
    <row r="5422" spans="1:35" s="78" customFormat="1" ht="22.5" customHeight="1">
      <c r="B5422" s="107"/>
      <c r="C5422" s="108"/>
      <c r="D5422" s="66"/>
      <c r="E5422" s="501"/>
      <c r="F5422" s="232"/>
      <c r="G5422" s="111"/>
      <c r="H5422" s="95"/>
      <c r="I5422" s="228">
        <f t="shared" ref="I5422:I5485" si="304">SUM(H5421:H5422)</f>
        <v>0</v>
      </c>
      <c r="J5422" s="129"/>
      <c r="K5422" s="126"/>
      <c r="L5422" s="127"/>
      <c r="M5422" s="128"/>
      <c r="N5422" s="128"/>
      <c r="O5422" s="128"/>
      <c r="P5422" s="128"/>
      <c r="Q5422" s="128"/>
      <c r="R5422" s="128"/>
      <c r="S5422" s="128"/>
      <c r="T5422" s="127"/>
      <c r="U5422" s="131"/>
      <c r="V5422" s="131"/>
      <c r="W5422" s="131"/>
      <c r="X5422" s="131"/>
      <c r="Y5422" s="131"/>
      <c r="Z5422" s="131"/>
      <c r="AA5422" s="131"/>
      <c r="AB5422" s="131"/>
      <c r="AC5422" s="131"/>
      <c r="AD5422" s="131"/>
      <c r="AE5422" s="131"/>
      <c r="AF5422" s="131"/>
      <c r="AG5422" s="131"/>
      <c r="AH5422" s="131"/>
      <c r="AI5422" s="131"/>
    </row>
    <row r="5423" spans="1:35" s="78" customFormat="1" ht="22.5" customHeight="1">
      <c r="A5423" s="109"/>
      <c r="B5423" s="107"/>
      <c r="C5423" s="108"/>
      <c r="D5423" s="66"/>
      <c r="E5423" s="501"/>
      <c r="F5423" s="232"/>
      <c r="G5423" s="111"/>
      <c r="H5423" s="95"/>
      <c r="I5423" s="228">
        <f t="shared" si="304"/>
        <v>0</v>
      </c>
      <c r="J5423" s="129"/>
      <c r="K5423" s="126"/>
      <c r="L5423" s="127"/>
      <c r="M5423" s="128"/>
      <c r="N5423" s="128"/>
      <c r="O5423" s="128"/>
      <c r="P5423" s="128"/>
      <c r="Q5423" s="128"/>
      <c r="R5423" s="128"/>
      <c r="S5423" s="128"/>
      <c r="T5423" s="127"/>
      <c r="U5423" s="131"/>
      <c r="V5423" s="131"/>
      <c r="W5423" s="131"/>
      <c r="X5423" s="131"/>
      <c r="Y5423" s="131"/>
      <c r="Z5423" s="131"/>
      <c r="AA5423" s="131"/>
      <c r="AB5423" s="131"/>
      <c r="AC5423" s="131"/>
      <c r="AD5423" s="131"/>
      <c r="AE5423" s="131"/>
      <c r="AF5423" s="131"/>
      <c r="AG5423" s="131"/>
      <c r="AH5423" s="131"/>
      <c r="AI5423" s="131"/>
    </row>
    <row r="5424" spans="1:35" s="78" customFormat="1" ht="22.5" customHeight="1">
      <c r="A5424" s="109"/>
      <c r="B5424" s="107"/>
      <c r="C5424" s="108"/>
      <c r="D5424" s="66"/>
      <c r="E5424" s="501"/>
      <c r="F5424" s="232"/>
      <c r="G5424" s="111"/>
      <c r="H5424" s="95"/>
      <c r="I5424" s="228">
        <f t="shared" si="304"/>
        <v>0</v>
      </c>
      <c r="J5424" s="129"/>
      <c r="K5424" s="126"/>
      <c r="L5424" s="127"/>
      <c r="M5424" s="128"/>
      <c r="N5424" s="128"/>
      <c r="O5424" s="128"/>
      <c r="P5424" s="128"/>
      <c r="Q5424" s="128"/>
      <c r="R5424" s="128"/>
      <c r="S5424" s="128"/>
      <c r="T5424" s="127"/>
      <c r="U5424" s="131"/>
      <c r="V5424" s="131"/>
      <c r="W5424" s="131"/>
      <c r="X5424" s="131"/>
      <c r="Y5424" s="131"/>
      <c r="Z5424" s="131"/>
      <c r="AA5424" s="131"/>
      <c r="AB5424" s="131"/>
      <c r="AC5424" s="131"/>
      <c r="AD5424" s="131"/>
      <c r="AE5424" s="131"/>
      <c r="AF5424" s="131"/>
      <c r="AG5424" s="131"/>
      <c r="AH5424" s="131"/>
      <c r="AI5424" s="131"/>
    </row>
    <row r="5425" spans="1:35" s="78" customFormat="1" ht="22.5" customHeight="1">
      <c r="A5425" s="112"/>
      <c r="B5425" s="107"/>
      <c r="C5425" s="108"/>
      <c r="D5425" s="66"/>
      <c r="E5425" s="501"/>
      <c r="F5425" s="232"/>
      <c r="G5425" s="111"/>
      <c r="H5425" s="95"/>
      <c r="I5425" s="228">
        <f t="shared" si="304"/>
        <v>0</v>
      </c>
      <c r="L5425" s="127"/>
      <c r="M5425" s="128"/>
      <c r="N5425" s="128"/>
      <c r="O5425" s="128"/>
      <c r="P5425" s="128"/>
      <c r="Q5425" s="128"/>
      <c r="R5425" s="128"/>
      <c r="S5425" s="128"/>
      <c r="T5425" s="127"/>
      <c r="U5425" s="131"/>
      <c r="V5425" s="131"/>
      <c r="W5425" s="131"/>
      <c r="X5425" s="131"/>
      <c r="Y5425" s="131"/>
      <c r="Z5425" s="131"/>
      <c r="AA5425" s="131"/>
      <c r="AB5425" s="131"/>
      <c r="AC5425" s="131"/>
      <c r="AD5425" s="131"/>
      <c r="AE5425" s="131"/>
      <c r="AF5425" s="131"/>
      <c r="AG5425" s="131"/>
      <c r="AH5425" s="131"/>
      <c r="AI5425" s="131"/>
    </row>
    <row r="5426" spans="1:35" s="78" customFormat="1" ht="22.5" customHeight="1">
      <c r="A5426" s="109"/>
      <c r="B5426" s="107"/>
      <c r="C5426" s="108"/>
      <c r="D5426" s="66"/>
      <c r="E5426" s="501"/>
      <c r="F5426" s="232"/>
      <c r="G5426" s="111"/>
      <c r="H5426" s="95"/>
      <c r="I5426" s="228">
        <f t="shared" si="304"/>
        <v>0</v>
      </c>
      <c r="J5426" s="129"/>
      <c r="K5426" s="126"/>
      <c r="L5426" s="127"/>
      <c r="M5426" s="128"/>
      <c r="N5426" s="128"/>
      <c r="O5426" s="128"/>
      <c r="P5426" s="128"/>
      <c r="Q5426" s="128"/>
      <c r="R5426" s="128"/>
      <c r="S5426" s="128"/>
      <c r="T5426" s="127"/>
      <c r="U5426" s="131"/>
      <c r="V5426" s="131"/>
      <c r="W5426" s="131"/>
      <c r="X5426" s="131"/>
      <c r="Y5426" s="131"/>
      <c r="Z5426" s="131"/>
      <c r="AA5426" s="131"/>
      <c r="AB5426" s="131"/>
      <c r="AC5426" s="131"/>
      <c r="AD5426" s="131"/>
      <c r="AE5426" s="131"/>
      <c r="AF5426" s="131"/>
      <c r="AG5426" s="131"/>
      <c r="AH5426" s="131"/>
      <c r="AI5426" s="131"/>
    </row>
    <row r="5427" spans="1:35" s="78" customFormat="1" ht="22.5" customHeight="1">
      <c r="B5427" s="107"/>
      <c r="C5427" s="108"/>
      <c r="D5427" s="66"/>
      <c r="E5427" s="501"/>
      <c r="F5427" s="232"/>
      <c r="G5427" s="111"/>
      <c r="H5427" s="95"/>
      <c r="I5427" s="228">
        <f t="shared" si="304"/>
        <v>0</v>
      </c>
      <c r="J5427" s="129"/>
      <c r="K5427" s="126"/>
      <c r="L5427" s="127"/>
      <c r="M5427" s="128"/>
      <c r="N5427" s="128"/>
      <c r="O5427" s="128"/>
      <c r="P5427" s="128"/>
      <c r="Q5427" s="128"/>
      <c r="R5427" s="128"/>
      <c r="S5427" s="128"/>
      <c r="T5427" s="127"/>
      <c r="U5427" s="131"/>
      <c r="V5427" s="131"/>
      <c r="W5427" s="131"/>
      <c r="X5427" s="131"/>
      <c r="Y5427" s="131"/>
      <c r="Z5427" s="131"/>
      <c r="AA5427" s="131"/>
      <c r="AB5427" s="131"/>
      <c r="AC5427" s="131"/>
      <c r="AD5427" s="131"/>
      <c r="AE5427" s="131"/>
      <c r="AF5427" s="131"/>
      <c r="AG5427" s="131"/>
      <c r="AH5427" s="131"/>
      <c r="AI5427" s="131"/>
    </row>
    <row r="5428" spans="1:35" s="78" customFormat="1" ht="23.4" customHeight="1">
      <c r="A5428" s="112"/>
      <c r="B5428" s="107"/>
      <c r="C5428" s="108"/>
      <c r="D5428" s="65"/>
      <c r="E5428" s="501"/>
      <c r="F5428" s="232"/>
      <c r="G5428" s="111"/>
      <c r="H5428" s="95"/>
      <c r="I5428" s="228">
        <f t="shared" si="304"/>
        <v>0</v>
      </c>
      <c r="J5428" s="129"/>
      <c r="K5428" s="126"/>
      <c r="L5428" s="127"/>
      <c r="M5428" s="128"/>
      <c r="N5428" s="128"/>
      <c r="O5428" s="128"/>
      <c r="P5428" s="128"/>
      <c r="Q5428" s="128"/>
      <c r="R5428" s="128"/>
      <c r="S5428" s="128"/>
      <c r="T5428" s="127"/>
      <c r="U5428" s="131"/>
      <c r="V5428" s="131"/>
      <c r="W5428" s="131"/>
      <c r="X5428" s="131"/>
      <c r="Y5428" s="131"/>
      <c r="Z5428" s="131"/>
      <c r="AA5428" s="131"/>
      <c r="AB5428" s="131"/>
      <c r="AC5428" s="131"/>
      <c r="AD5428" s="131"/>
      <c r="AE5428" s="131"/>
      <c r="AF5428" s="131"/>
      <c r="AG5428" s="131"/>
      <c r="AH5428" s="131"/>
      <c r="AI5428" s="131"/>
    </row>
    <row r="5429" spans="1:35" s="78" customFormat="1" ht="23.4" customHeight="1">
      <c r="A5429" s="112"/>
      <c r="B5429" s="107"/>
      <c r="C5429" s="108"/>
      <c r="D5429" s="65"/>
      <c r="E5429" s="501"/>
      <c r="F5429" s="232"/>
      <c r="G5429" s="111"/>
      <c r="H5429" s="95"/>
      <c r="I5429" s="228">
        <f t="shared" si="304"/>
        <v>0</v>
      </c>
      <c r="J5429" s="129"/>
      <c r="K5429" s="126"/>
      <c r="L5429" s="127"/>
      <c r="M5429" s="128"/>
      <c r="N5429" s="128"/>
      <c r="O5429" s="128"/>
      <c r="P5429" s="128"/>
      <c r="Q5429" s="128"/>
      <c r="R5429" s="128"/>
      <c r="S5429" s="128"/>
      <c r="T5429" s="127"/>
      <c r="U5429" s="131"/>
      <c r="V5429" s="131"/>
      <c r="W5429" s="131"/>
      <c r="X5429" s="131"/>
      <c r="Y5429" s="131"/>
      <c r="Z5429" s="131"/>
      <c r="AA5429" s="131"/>
      <c r="AB5429" s="131"/>
      <c r="AC5429" s="131"/>
      <c r="AD5429" s="131"/>
      <c r="AE5429" s="131"/>
      <c r="AF5429" s="131"/>
      <c r="AG5429" s="131"/>
      <c r="AH5429" s="131"/>
      <c r="AI5429" s="131"/>
    </row>
    <row r="5430" spans="1:35" s="78" customFormat="1" ht="23.4" customHeight="1">
      <c r="A5430" s="112"/>
      <c r="B5430" s="107"/>
      <c r="C5430" s="108"/>
      <c r="D5430" s="66"/>
      <c r="E5430" s="501"/>
      <c r="F5430" s="232"/>
      <c r="G5430" s="111"/>
      <c r="H5430" s="95"/>
      <c r="I5430" s="228">
        <f t="shared" si="304"/>
        <v>0</v>
      </c>
      <c r="J5430" s="129"/>
      <c r="K5430" s="126"/>
      <c r="L5430" s="127"/>
      <c r="M5430" s="128"/>
      <c r="N5430" s="128"/>
      <c r="O5430" s="128"/>
      <c r="P5430" s="128"/>
      <c r="Q5430" s="128"/>
      <c r="R5430" s="128"/>
      <c r="S5430" s="128"/>
      <c r="T5430" s="127"/>
      <c r="U5430" s="131"/>
      <c r="V5430" s="131"/>
      <c r="W5430" s="131"/>
      <c r="X5430" s="131"/>
      <c r="Y5430" s="131"/>
      <c r="Z5430" s="131"/>
      <c r="AA5430" s="131"/>
      <c r="AB5430" s="131"/>
      <c r="AC5430" s="131"/>
      <c r="AD5430" s="131"/>
      <c r="AE5430" s="131"/>
      <c r="AF5430" s="131"/>
      <c r="AG5430" s="131"/>
      <c r="AH5430" s="131"/>
      <c r="AI5430" s="131"/>
    </row>
    <row r="5431" spans="1:35" s="78" customFormat="1" ht="23.4" customHeight="1">
      <c r="A5431" s="112"/>
      <c r="B5431" s="107"/>
      <c r="C5431" s="108"/>
      <c r="D5431" s="65"/>
      <c r="E5431" s="501"/>
      <c r="F5431" s="232"/>
      <c r="G5431" s="111"/>
      <c r="H5431" s="95"/>
      <c r="I5431" s="228">
        <f t="shared" si="304"/>
        <v>0</v>
      </c>
      <c r="J5431" s="129"/>
      <c r="K5431" s="126"/>
      <c r="L5431" s="127"/>
      <c r="M5431" s="128"/>
      <c r="N5431" s="128"/>
      <c r="O5431" s="128"/>
      <c r="P5431" s="128"/>
      <c r="Q5431" s="128"/>
      <c r="R5431" s="128"/>
      <c r="S5431" s="128"/>
      <c r="T5431" s="127"/>
      <c r="U5431" s="131"/>
      <c r="V5431" s="131"/>
      <c r="W5431" s="131"/>
      <c r="X5431" s="131"/>
      <c r="Y5431" s="131"/>
      <c r="Z5431" s="131"/>
      <c r="AA5431" s="131"/>
      <c r="AB5431" s="131"/>
      <c r="AC5431" s="131"/>
      <c r="AD5431" s="131"/>
      <c r="AE5431" s="131"/>
      <c r="AF5431" s="131"/>
      <c r="AG5431" s="131"/>
      <c r="AH5431" s="131"/>
      <c r="AI5431" s="131"/>
    </row>
    <row r="5432" spans="1:35" s="78" customFormat="1" ht="23.4" customHeight="1">
      <c r="A5432" s="112"/>
      <c r="B5432" s="107"/>
      <c r="C5432" s="108"/>
      <c r="D5432" s="65"/>
      <c r="E5432" s="501"/>
      <c r="F5432" s="232"/>
      <c r="G5432" s="111"/>
      <c r="H5432" s="95"/>
      <c r="I5432" s="228">
        <f t="shared" si="304"/>
        <v>0</v>
      </c>
      <c r="J5432" s="129"/>
      <c r="K5432" s="126"/>
      <c r="L5432" s="127"/>
      <c r="M5432" s="128"/>
      <c r="N5432" s="128"/>
      <c r="O5432" s="128"/>
      <c r="P5432" s="128"/>
      <c r="Q5432" s="128"/>
      <c r="R5432" s="128"/>
      <c r="S5432" s="128"/>
      <c r="T5432" s="127"/>
      <c r="U5432" s="131"/>
      <c r="V5432" s="131"/>
      <c r="W5432" s="131"/>
      <c r="X5432" s="131"/>
      <c r="Y5432" s="131"/>
      <c r="Z5432" s="131"/>
      <c r="AA5432" s="131"/>
      <c r="AB5432" s="131"/>
      <c r="AC5432" s="131"/>
      <c r="AD5432" s="131"/>
      <c r="AE5432" s="131"/>
      <c r="AF5432" s="131"/>
      <c r="AG5432" s="131"/>
      <c r="AH5432" s="131"/>
      <c r="AI5432" s="131"/>
    </row>
    <row r="5433" spans="1:35" s="78" customFormat="1" ht="23.4" customHeight="1">
      <c r="A5433" s="112"/>
      <c r="B5433" s="107"/>
      <c r="C5433" s="108"/>
      <c r="D5433" s="65"/>
      <c r="E5433" s="501"/>
      <c r="F5433" s="232"/>
      <c r="G5433" s="111"/>
      <c r="H5433" s="95"/>
      <c r="I5433" s="228">
        <f t="shared" si="304"/>
        <v>0</v>
      </c>
      <c r="J5433" s="129"/>
      <c r="K5433" s="126"/>
      <c r="L5433" s="127"/>
      <c r="M5433" s="128"/>
      <c r="N5433" s="128"/>
      <c r="O5433" s="128"/>
      <c r="P5433" s="128"/>
      <c r="Q5433" s="128"/>
      <c r="R5433" s="128"/>
      <c r="S5433" s="128"/>
      <c r="T5433" s="127"/>
      <c r="U5433" s="131"/>
      <c r="V5433" s="131"/>
      <c r="W5433" s="131"/>
      <c r="X5433" s="131"/>
      <c r="Y5433" s="131"/>
      <c r="Z5433" s="131"/>
      <c r="AA5433" s="131"/>
      <c r="AB5433" s="131"/>
      <c r="AC5433" s="131"/>
      <c r="AD5433" s="131"/>
      <c r="AE5433" s="131"/>
      <c r="AF5433" s="131"/>
      <c r="AG5433" s="131"/>
      <c r="AH5433" s="131"/>
      <c r="AI5433" s="131"/>
    </row>
    <row r="5434" spans="1:35" s="78" customFormat="1" ht="23.4" customHeight="1">
      <c r="A5434" s="112"/>
      <c r="B5434" s="107"/>
      <c r="C5434" s="108"/>
      <c r="D5434" s="66"/>
      <c r="E5434" s="501"/>
      <c r="F5434" s="232"/>
      <c r="G5434" s="111"/>
      <c r="H5434" s="95"/>
      <c r="I5434" s="228">
        <f t="shared" si="304"/>
        <v>0</v>
      </c>
      <c r="J5434" s="129"/>
      <c r="K5434" s="126"/>
      <c r="L5434" s="127"/>
      <c r="M5434" s="128"/>
      <c r="N5434" s="128"/>
      <c r="O5434" s="128"/>
      <c r="P5434" s="128"/>
      <c r="Q5434" s="128"/>
      <c r="R5434" s="128"/>
      <c r="S5434" s="128"/>
      <c r="T5434" s="127"/>
      <c r="U5434" s="131"/>
      <c r="V5434" s="131"/>
      <c r="W5434" s="131"/>
      <c r="X5434" s="131"/>
      <c r="Y5434" s="131"/>
      <c r="Z5434" s="131"/>
      <c r="AA5434" s="131"/>
      <c r="AB5434" s="131"/>
      <c r="AC5434" s="131"/>
      <c r="AD5434" s="131"/>
      <c r="AE5434" s="131"/>
      <c r="AF5434" s="131"/>
      <c r="AG5434" s="131"/>
      <c r="AH5434" s="131"/>
      <c r="AI5434" s="131"/>
    </row>
    <row r="5435" spans="1:35" s="78" customFormat="1" ht="23.4" customHeight="1">
      <c r="A5435" s="112"/>
      <c r="B5435" s="107"/>
      <c r="C5435" s="108"/>
      <c r="D5435" s="65"/>
      <c r="E5435" s="501"/>
      <c r="F5435" s="232"/>
      <c r="G5435" s="111"/>
      <c r="H5435" s="95"/>
      <c r="I5435" s="228">
        <f t="shared" si="304"/>
        <v>0</v>
      </c>
      <c r="L5435" s="127"/>
      <c r="M5435" s="128"/>
      <c r="N5435" s="128"/>
      <c r="O5435" s="128"/>
      <c r="P5435" s="128"/>
      <c r="Q5435" s="128"/>
      <c r="R5435" s="128"/>
      <c r="S5435" s="128"/>
      <c r="T5435" s="127"/>
      <c r="U5435" s="131"/>
      <c r="V5435" s="131"/>
      <c r="W5435" s="131"/>
      <c r="X5435" s="131"/>
      <c r="Y5435" s="131"/>
      <c r="Z5435" s="131"/>
      <c r="AA5435" s="131"/>
      <c r="AB5435" s="131"/>
      <c r="AC5435" s="131"/>
      <c r="AD5435" s="131"/>
      <c r="AE5435" s="131"/>
      <c r="AF5435" s="131"/>
      <c r="AG5435" s="131"/>
      <c r="AH5435" s="131"/>
      <c r="AI5435" s="131"/>
    </row>
    <row r="5436" spans="1:35" s="78" customFormat="1" ht="23.4" customHeight="1">
      <c r="A5436" s="112"/>
      <c r="B5436" s="107"/>
      <c r="C5436" s="108"/>
      <c r="D5436" s="65"/>
      <c r="E5436" s="501"/>
      <c r="F5436" s="232"/>
      <c r="G5436" s="111"/>
      <c r="H5436" s="95"/>
      <c r="I5436" s="228">
        <f t="shared" si="304"/>
        <v>0</v>
      </c>
      <c r="J5436" s="129"/>
      <c r="K5436" s="126"/>
      <c r="L5436" s="127"/>
      <c r="M5436" s="128"/>
      <c r="N5436" s="128"/>
      <c r="O5436" s="128"/>
      <c r="P5436" s="128"/>
      <c r="Q5436" s="128"/>
      <c r="R5436" s="128"/>
      <c r="S5436" s="128"/>
      <c r="T5436" s="127"/>
      <c r="U5436" s="131"/>
      <c r="V5436" s="131"/>
      <c r="W5436" s="131"/>
      <c r="X5436" s="131"/>
      <c r="Y5436" s="131"/>
      <c r="Z5436" s="131"/>
      <c r="AA5436" s="131"/>
      <c r="AB5436" s="131"/>
      <c r="AC5436" s="131"/>
      <c r="AD5436" s="131"/>
      <c r="AE5436" s="131"/>
      <c r="AF5436" s="131"/>
      <c r="AG5436" s="131"/>
      <c r="AH5436" s="131"/>
      <c r="AI5436" s="131"/>
    </row>
    <row r="5437" spans="1:35" s="78" customFormat="1" ht="23.4" customHeight="1">
      <c r="B5437" s="107"/>
      <c r="C5437" s="108"/>
      <c r="D5437" s="65"/>
      <c r="E5437" s="501"/>
      <c r="F5437" s="232"/>
      <c r="G5437" s="111"/>
      <c r="H5437" s="95"/>
      <c r="I5437" s="228">
        <f t="shared" si="304"/>
        <v>0</v>
      </c>
      <c r="J5437" s="129"/>
      <c r="K5437" s="126"/>
      <c r="L5437" s="127"/>
      <c r="M5437" s="128"/>
      <c r="N5437" s="128"/>
      <c r="O5437" s="128"/>
      <c r="P5437" s="128"/>
      <c r="Q5437" s="128"/>
      <c r="R5437" s="128"/>
      <c r="S5437" s="128"/>
      <c r="T5437" s="127"/>
      <c r="U5437" s="131"/>
      <c r="V5437" s="131"/>
      <c r="W5437" s="131"/>
      <c r="X5437" s="131"/>
      <c r="Y5437" s="131"/>
      <c r="Z5437" s="131"/>
      <c r="AA5437" s="131"/>
      <c r="AB5437" s="131"/>
      <c r="AC5437" s="131"/>
      <c r="AD5437" s="131"/>
      <c r="AE5437" s="131"/>
      <c r="AF5437" s="131"/>
      <c r="AG5437" s="131"/>
      <c r="AH5437" s="131"/>
      <c r="AI5437" s="131"/>
    </row>
    <row r="5438" spans="1:35" s="78" customFormat="1" ht="23.4" customHeight="1">
      <c r="A5438" s="112"/>
      <c r="B5438" s="107"/>
      <c r="C5438" s="108"/>
      <c r="D5438" s="65"/>
      <c r="E5438" s="501"/>
      <c r="F5438" s="232"/>
      <c r="G5438" s="111"/>
      <c r="H5438" s="95"/>
      <c r="I5438" s="228">
        <f t="shared" si="304"/>
        <v>0</v>
      </c>
      <c r="J5438" s="129"/>
      <c r="K5438" s="126"/>
      <c r="L5438" s="127"/>
      <c r="M5438" s="128"/>
      <c r="N5438" s="128"/>
      <c r="O5438" s="128"/>
      <c r="P5438" s="128"/>
      <c r="Q5438" s="128"/>
      <c r="R5438" s="128"/>
      <c r="S5438" s="128"/>
      <c r="T5438" s="127"/>
      <c r="U5438" s="131"/>
      <c r="V5438" s="131"/>
      <c r="W5438" s="131"/>
      <c r="X5438" s="131"/>
      <c r="Y5438" s="131"/>
      <c r="Z5438" s="131"/>
      <c r="AA5438" s="131"/>
      <c r="AB5438" s="131"/>
      <c r="AC5438" s="131"/>
      <c r="AD5438" s="131"/>
      <c r="AE5438" s="131"/>
      <c r="AF5438" s="131"/>
      <c r="AG5438" s="131"/>
      <c r="AH5438" s="131"/>
      <c r="AI5438" s="131"/>
    </row>
    <row r="5439" spans="1:35" s="78" customFormat="1" ht="23.4" customHeight="1">
      <c r="A5439" s="112"/>
      <c r="B5439" s="107"/>
      <c r="C5439" s="108"/>
      <c r="D5439" s="66"/>
      <c r="E5439" s="501"/>
      <c r="F5439" s="232"/>
      <c r="G5439" s="111"/>
      <c r="H5439" s="95"/>
      <c r="I5439" s="228">
        <f t="shared" si="304"/>
        <v>0</v>
      </c>
      <c r="J5439" s="129"/>
      <c r="K5439" s="126"/>
      <c r="L5439" s="127"/>
      <c r="M5439" s="128"/>
      <c r="N5439" s="128"/>
      <c r="O5439" s="128"/>
      <c r="P5439" s="128"/>
      <c r="Q5439" s="128"/>
      <c r="R5439" s="128"/>
      <c r="S5439" s="128"/>
      <c r="T5439" s="127"/>
      <c r="U5439" s="131"/>
      <c r="V5439" s="131"/>
      <c r="W5439" s="131"/>
      <c r="X5439" s="131"/>
      <c r="Y5439" s="131"/>
      <c r="Z5439" s="131"/>
      <c r="AA5439" s="131"/>
      <c r="AB5439" s="131"/>
      <c r="AC5439" s="131"/>
      <c r="AD5439" s="131"/>
      <c r="AE5439" s="131"/>
      <c r="AF5439" s="131"/>
      <c r="AG5439" s="131"/>
      <c r="AH5439" s="131"/>
      <c r="AI5439" s="131"/>
    </row>
    <row r="5440" spans="1:35" s="78" customFormat="1" ht="23.4" customHeight="1">
      <c r="A5440" s="112"/>
      <c r="B5440" s="107"/>
      <c r="C5440" s="108"/>
      <c r="D5440" s="65"/>
      <c r="E5440" s="501"/>
      <c r="F5440" s="232"/>
      <c r="G5440" s="111"/>
      <c r="H5440" s="95"/>
      <c r="I5440" s="228">
        <f t="shared" si="304"/>
        <v>0</v>
      </c>
      <c r="J5440" s="129"/>
      <c r="K5440" s="126"/>
      <c r="L5440" s="127"/>
      <c r="M5440" s="128"/>
      <c r="N5440" s="128"/>
      <c r="O5440" s="128"/>
      <c r="P5440" s="128"/>
      <c r="Q5440" s="128"/>
      <c r="R5440" s="128"/>
      <c r="S5440" s="128"/>
      <c r="T5440" s="127"/>
      <c r="U5440" s="131"/>
      <c r="V5440" s="131"/>
      <c r="W5440" s="131"/>
      <c r="X5440" s="131"/>
      <c r="Y5440" s="131"/>
      <c r="Z5440" s="131"/>
      <c r="AA5440" s="131"/>
      <c r="AB5440" s="131"/>
      <c r="AC5440" s="131"/>
      <c r="AD5440" s="131"/>
      <c r="AE5440" s="131"/>
      <c r="AF5440" s="131"/>
      <c r="AG5440" s="131"/>
      <c r="AH5440" s="131"/>
      <c r="AI5440" s="131"/>
    </row>
    <row r="5441" spans="1:35" s="78" customFormat="1" ht="23.4" customHeight="1">
      <c r="A5441" s="112"/>
      <c r="B5441" s="107"/>
      <c r="C5441" s="108"/>
      <c r="D5441" s="66"/>
      <c r="E5441" s="501"/>
      <c r="F5441" s="232"/>
      <c r="G5441" s="111"/>
      <c r="H5441" s="95"/>
      <c r="I5441" s="228">
        <f t="shared" si="304"/>
        <v>0</v>
      </c>
      <c r="J5441" s="129"/>
      <c r="K5441" s="126"/>
      <c r="L5441" s="127"/>
      <c r="M5441" s="128"/>
      <c r="N5441" s="128"/>
      <c r="O5441" s="128"/>
      <c r="P5441" s="128"/>
      <c r="Q5441" s="128"/>
      <c r="R5441" s="128"/>
      <c r="S5441" s="128"/>
      <c r="T5441" s="127"/>
      <c r="U5441" s="131"/>
      <c r="V5441" s="131"/>
      <c r="W5441" s="131"/>
      <c r="X5441" s="131"/>
      <c r="Y5441" s="131"/>
      <c r="Z5441" s="131"/>
      <c r="AA5441" s="131"/>
      <c r="AB5441" s="131"/>
      <c r="AC5441" s="131"/>
      <c r="AD5441" s="131"/>
      <c r="AE5441" s="131"/>
      <c r="AF5441" s="131"/>
      <c r="AG5441" s="131"/>
      <c r="AH5441" s="131"/>
      <c r="AI5441" s="131"/>
    </row>
    <row r="5442" spans="1:35" s="78" customFormat="1" ht="23.4" customHeight="1">
      <c r="A5442" s="112"/>
      <c r="B5442" s="107"/>
      <c r="C5442" s="108"/>
      <c r="D5442" s="65"/>
      <c r="E5442" s="501"/>
      <c r="F5442" s="232"/>
      <c r="G5442" s="111"/>
      <c r="H5442" s="95"/>
      <c r="I5442" s="228">
        <f t="shared" si="304"/>
        <v>0</v>
      </c>
      <c r="J5442" s="129"/>
      <c r="K5442" s="126"/>
      <c r="L5442" s="127"/>
      <c r="M5442" s="128"/>
      <c r="N5442" s="128"/>
      <c r="O5442" s="128"/>
      <c r="P5442" s="128"/>
      <c r="Q5442" s="128"/>
      <c r="R5442" s="128"/>
      <c r="S5442" s="128"/>
      <c r="T5442" s="127"/>
      <c r="U5442" s="131"/>
      <c r="V5442" s="131"/>
      <c r="W5442" s="131"/>
      <c r="X5442" s="131"/>
      <c r="Y5442" s="131"/>
      <c r="Z5442" s="131"/>
      <c r="AA5442" s="131"/>
      <c r="AB5442" s="131"/>
      <c r="AC5442" s="131"/>
      <c r="AD5442" s="131"/>
      <c r="AE5442" s="131"/>
      <c r="AF5442" s="131"/>
      <c r="AG5442" s="131"/>
      <c r="AH5442" s="131"/>
      <c r="AI5442" s="131"/>
    </row>
    <row r="5443" spans="1:35" s="78" customFormat="1" ht="23.4" customHeight="1">
      <c r="A5443" s="112"/>
      <c r="B5443" s="107"/>
      <c r="C5443" s="108"/>
      <c r="D5443" s="66"/>
      <c r="E5443" s="501"/>
      <c r="F5443" s="232"/>
      <c r="G5443" s="111"/>
      <c r="H5443" s="95"/>
      <c r="I5443" s="228">
        <f t="shared" si="304"/>
        <v>0</v>
      </c>
      <c r="J5443" s="129"/>
      <c r="K5443" s="126"/>
      <c r="L5443" s="127"/>
      <c r="M5443" s="128"/>
      <c r="N5443" s="128"/>
      <c r="O5443" s="128"/>
      <c r="P5443" s="128"/>
      <c r="Q5443" s="128"/>
      <c r="R5443" s="128"/>
      <c r="S5443" s="128"/>
      <c r="T5443" s="127"/>
      <c r="U5443" s="131"/>
      <c r="V5443" s="131"/>
      <c r="W5443" s="131"/>
      <c r="X5443" s="131"/>
      <c r="Y5443" s="131"/>
      <c r="Z5443" s="131"/>
      <c r="AA5443" s="131"/>
      <c r="AB5443" s="131"/>
      <c r="AC5443" s="131"/>
      <c r="AD5443" s="131"/>
      <c r="AE5443" s="131"/>
      <c r="AF5443" s="131"/>
      <c r="AG5443" s="131"/>
      <c r="AH5443" s="131"/>
      <c r="AI5443" s="131"/>
    </row>
    <row r="5444" spans="1:35" s="78" customFormat="1" ht="23.4" customHeight="1">
      <c r="A5444" s="112"/>
      <c r="B5444" s="107"/>
      <c r="C5444" s="108"/>
      <c r="D5444" s="65"/>
      <c r="E5444" s="501"/>
      <c r="F5444" s="232"/>
      <c r="G5444" s="111"/>
      <c r="H5444" s="95"/>
      <c r="I5444" s="228">
        <f t="shared" si="304"/>
        <v>0</v>
      </c>
      <c r="J5444" s="129"/>
      <c r="K5444" s="126"/>
      <c r="L5444" s="127"/>
      <c r="M5444" s="128"/>
      <c r="N5444" s="128"/>
      <c r="O5444" s="128"/>
      <c r="P5444" s="128"/>
      <c r="Q5444" s="128"/>
      <c r="R5444" s="128"/>
      <c r="S5444" s="128"/>
      <c r="T5444" s="127"/>
      <c r="U5444" s="131"/>
      <c r="V5444" s="131"/>
      <c r="W5444" s="131"/>
      <c r="X5444" s="131"/>
      <c r="Y5444" s="131"/>
      <c r="Z5444" s="131"/>
      <c r="AA5444" s="131"/>
      <c r="AB5444" s="131"/>
      <c r="AC5444" s="131"/>
      <c r="AD5444" s="131"/>
      <c r="AE5444" s="131"/>
      <c r="AF5444" s="131"/>
      <c r="AG5444" s="131"/>
      <c r="AH5444" s="131"/>
      <c r="AI5444" s="131"/>
    </row>
    <row r="5445" spans="1:35" s="78" customFormat="1" ht="23.4" customHeight="1">
      <c r="A5445" s="112"/>
      <c r="B5445" s="107"/>
      <c r="C5445" s="108"/>
      <c r="D5445" s="66"/>
      <c r="E5445" s="501"/>
      <c r="F5445" s="232"/>
      <c r="G5445" s="111"/>
      <c r="H5445" s="95"/>
      <c r="I5445" s="228">
        <f t="shared" si="304"/>
        <v>0</v>
      </c>
      <c r="J5445" s="129"/>
      <c r="K5445" s="126"/>
      <c r="L5445" s="127"/>
      <c r="M5445" s="128"/>
      <c r="N5445" s="128"/>
      <c r="O5445" s="128"/>
      <c r="P5445" s="128"/>
      <c r="Q5445" s="128"/>
      <c r="R5445" s="128"/>
      <c r="S5445" s="128"/>
      <c r="T5445" s="127"/>
      <c r="U5445" s="131"/>
      <c r="V5445" s="131"/>
      <c r="W5445" s="131"/>
      <c r="X5445" s="131"/>
      <c r="Y5445" s="131"/>
      <c r="Z5445" s="131"/>
      <c r="AA5445" s="131"/>
      <c r="AB5445" s="131"/>
      <c r="AC5445" s="131"/>
      <c r="AD5445" s="131"/>
      <c r="AE5445" s="131"/>
      <c r="AF5445" s="131"/>
      <c r="AG5445" s="131"/>
      <c r="AH5445" s="131"/>
      <c r="AI5445" s="131"/>
    </row>
    <row r="5446" spans="1:35" s="78" customFormat="1" ht="23.4" customHeight="1">
      <c r="A5446" s="112"/>
      <c r="B5446" s="107"/>
      <c r="C5446" s="108"/>
      <c r="D5446" s="66"/>
      <c r="E5446" s="501"/>
      <c r="F5446" s="232"/>
      <c r="G5446" s="111"/>
      <c r="H5446" s="95"/>
      <c r="I5446" s="228">
        <f t="shared" si="304"/>
        <v>0</v>
      </c>
      <c r="J5446" s="129"/>
      <c r="K5446" s="126"/>
      <c r="L5446" s="127"/>
      <c r="M5446" s="128"/>
      <c r="N5446" s="128"/>
      <c r="O5446" s="128"/>
      <c r="P5446" s="128"/>
      <c r="Q5446" s="128"/>
      <c r="R5446" s="128"/>
      <c r="S5446" s="128"/>
      <c r="T5446" s="127"/>
      <c r="U5446" s="131"/>
      <c r="V5446" s="131"/>
      <c r="W5446" s="131"/>
      <c r="X5446" s="131"/>
      <c r="Y5446" s="131"/>
      <c r="Z5446" s="131"/>
      <c r="AA5446" s="131"/>
      <c r="AB5446" s="131"/>
      <c r="AC5446" s="131"/>
      <c r="AD5446" s="131"/>
      <c r="AE5446" s="131"/>
      <c r="AF5446" s="131"/>
      <c r="AG5446" s="131"/>
      <c r="AH5446" s="131"/>
      <c r="AI5446" s="131"/>
    </row>
    <row r="5447" spans="1:35" s="78" customFormat="1" ht="23.4" customHeight="1">
      <c r="A5447" s="109"/>
      <c r="B5447" s="107"/>
      <c r="C5447" s="108"/>
      <c r="D5447" s="66"/>
      <c r="E5447" s="501"/>
      <c r="F5447" s="232"/>
      <c r="G5447" s="111"/>
      <c r="H5447" s="95"/>
      <c r="I5447" s="228">
        <f t="shared" si="304"/>
        <v>0</v>
      </c>
      <c r="J5447" s="129"/>
      <c r="K5447" s="126"/>
      <c r="L5447" s="127"/>
      <c r="M5447" s="128"/>
      <c r="N5447" s="128"/>
      <c r="O5447" s="128"/>
      <c r="P5447" s="128"/>
      <c r="Q5447" s="128"/>
      <c r="R5447" s="128"/>
      <c r="S5447" s="128"/>
      <c r="T5447" s="127"/>
      <c r="U5447" s="131"/>
      <c r="V5447" s="131"/>
      <c r="W5447" s="131"/>
      <c r="X5447" s="131"/>
      <c r="Y5447" s="131"/>
      <c r="Z5447" s="131"/>
      <c r="AA5447" s="131"/>
      <c r="AB5447" s="131"/>
      <c r="AC5447" s="131"/>
      <c r="AD5447" s="131"/>
      <c r="AE5447" s="131"/>
      <c r="AF5447" s="131"/>
      <c r="AG5447" s="131"/>
      <c r="AH5447" s="131"/>
      <c r="AI5447" s="131"/>
    </row>
    <row r="5448" spans="1:35" s="78" customFormat="1" ht="23.4" customHeight="1">
      <c r="A5448" s="109"/>
      <c r="B5448" s="107"/>
      <c r="C5448" s="108"/>
      <c r="D5448" s="66"/>
      <c r="E5448" s="501"/>
      <c r="F5448" s="232"/>
      <c r="G5448" s="111"/>
      <c r="H5448" s="95"/>
      <c r="I5448" s="228">
        <f t="shared" si="304"/>
        <v>0</v>
      </c>
      <c r="J5448" s="129"/>
      <c r="K5448" s="126"/>
      <c r="L5448" s="127"/>
      <c r="M5448" s="128"/>
      <c r="N5448" s="128"/>
      <c r="O5448" s="128"/>
      <c r="P5448" s="128"/>
      <c r="Q5448" s="128"/>
      <c r="R5448" s="128"/>
      <c r="S5448" s="128"/>
      <c r="T5448" s="127"/>
      <c r="U5448" s="131"/>
      <c r="V5448" s="131"/>
      <c r="W5448" s="131"/>
      <c r="X5448" s="131"/>
      <c r="Y5448" s="131"/>
      <c r="Z5448" s="131"/>
      <c r="AA5448" s="131"/>
      <c r="AB5448" s="131"/>
      <c r="AC5448" s="131"/>
      <c r="AD5448" s="131"/>
      <c r="AE5448" s="131"/>
      <c r="AF5448" s="131"/>
      <c r="AG5448" s="131"/>
      <c r="AH5448" s="131"/>
      <c r="AI5448" s="131"/>
    </row>
    <row r="5449" spans="1:35" s="78" customFormat="1" ht="23.4" customHeight="1">
      <c r="A5449" s="109"/>
      <c r="B5449" s="107"/>
      <c r="C5449" s="108"/>
      <c r="D5449" s="65"/>
      <c r="E5449" s="501"/>
      <c r="F5449" s="232"/>
      <c r="G5449" s="111"/>
      <c r="H5449" s="95"/>
      <c r="I5449" s="228">
        <f t="shared" si="304"/>
        <v>0</v>
      </c>
      <c r="J5449" s="129"/>
      <c r="K5449" s="126"/>
      <c r="L5449" s="127"/>
      <c r="M5449" s="128"/>
      <c r="N5449" s="128"/>
      <c r="O5449" s="128"/>
      <c r="P5449" s="128"/>
      <c r="Q5449" s="128"/>
      <c r="R5449" s="128"/>
      <c r="S5449" s="128"/>
      <c r="T5449" s="127"/>
      <c r="U5449" s="131"/>
      <c r="V5449" s="131"/>
      <c r="W5449" s="131"/>
      <c r="X5449" s="131"/>
      <c r="Y5449" s="131"/>
      <c r="Z5449" s="131"/>
      <c r="AA5449" s="131"/>
      <c r="AB5449" s="131"/>
      <c r="AC5449" s="131"/>
      <c r="AD5449" s="131"/>
      <c r="AE5449" s="131"/>
      <c r="AF5449" s="131"/>
      <c r="AG5449" s="131"/>
      <c r="AH5449" s="131"/>
      <c r="AI5449" s="131"/>
    </row>
    <row r="5450" spans="1:35" s="78" customFormat="1" ht="23.4" customHeight="1">
      <c r="A5450" s="109"/>
      <c r="B5450" s="107"/>
      <c r="C5450" s="108"/>
      <c r="D5450" s="65"/>
      <c r="E5450" s="501"/>
      <c r="F5450" s="232"/>
      <c r="G5450" s="111"/>
      <c r="H5450" s="95"/>
      <c r="I5450" s="228">
        <f t="shared" si="304"/>
        <v>0</v>
      </c>
      <c r="J5450" s="129"/>
      <c r="K5450" s="126"/>
      <c r="L5450" s="127"/>
      <c r="M5450" s="128"/>
      <c r="N5450" s="128"/>
      <c r="O5450" s="128"/>
      <c r="P5450" s="128"/>
      <c r="Q5450" s="128"/>
      <c r="R5450" s="128"/>
      <c r="S5450" s="128"/>
      <c r="T5450" s="127"/>
      <c r="U5450" s="131"/>
      <c r="V5450" s="131"/>
      <c r="W5450" s="131"/>
      <c r="X5450" s="131"/>
      <c r="Y5450" s="131"/>
      <c r="Z5450" s="131"/>
      <c r="AA5450" s="131"/>
      <c r="AB5450" s="131"/>
      <c r="AC5450" s="131"/>
      <c r="AD5450" s="131"/>
      <c r="AE5450" s="131"/>
      <c r="AF5450" s="131"/>
      <c r="AG5450" s="131"/>
      <c r="AH5450" s="131"/>
      <c r="AI5450" s="131"/>
    </row>
    <row r="5451" spans="1:35" s="78" customFormat="1" ht="23.4" customHeight="1">
      <c r="A5451" s="109"/>
      <c r="B5451" s="107"/>
      <c r="C5451" s="108"/>
      <c r="D5451" s="65"/>
      <c r="E5451" s="501"/>
      <c r="F5451" s="232"/>
      <c r="G5451" s="111"/>
      <c r="H5451" s="95"/>
      <c r="I5451" s="228">
        <f t="shared" si="304"/>
        <v>0</v>
      </c>
      <c r="J5451" s="129"/>
      <c r="K5451" s="126"/>
      <c r="L5451" s="127"/>
      <c r="M5451" s="128"/>
      <c r="N5451" s="128"/>
      <c r="O5451" s="128"/>
      <c r="P5451" s="128"/>
      <c r="Q5451" s="128"/>
      <c r="R5451" s="128"/>
      <c r="S5451" s="128"/>
      <c r="T5451" s="127"/>
      <c r="U5451" s="131"/>
      <c r="V5451" s="131"/>
      <c r="W5451" s="131"/>
      <c r="X5451" s="131"/>
      <c r="Y5451" s="131"/>
      <c r="Z5451" s="131"/>
      <c r="AA5451" s="131"/>
      <c r="AB5451" s="131"/>
      <c r="AC5451" s="131"/>
      <c r="AD5451" s="131"/>
      <c r="AE5451" s="131"/>
      <c r="AF5451" s="131"/>
      <c r="AG5451" s="131"/>
      <c r="AH5451" s="131"/>
      <c r="AI5451" s="131"/>
    </row>
    <row r="5452" spans="1:35" s="78" customFormat="1" ht="23.4" customHeight="1">
      <c r="A5452" s="112"/>
      <c r="B5452" s="107"/>
      <c r="C5452" s="108"/>
      <c r="D5452" s="65"/>
      <c r="E5452" s="501"/>
      <c r="F5452" s="232"/>
      <c r="G5452" s="111"/>
      <c r="H5452" s="95"/>
      <c r="I5452" s="228">
        <f t="shared" si="304"/>
        <v>0</v>
      </c>
      <c r="J5452" s="129"/>
      <c r="K5452" s="126"/>
      <c r="L5452" s="127"/>
      <c r="M5452" s="128"/>
      <c r="N5452" s="128"/>
      <c r="O5452" s="128"/>
      <c r="P5452" s="128"/>
      <c r="Q5452" s="128"/>
      <c r="R5452" s="128"/>
      <c r="S5452" s="128"/>
      <c r="T5452" s="127"/>
      <c r="U5452" s="131"/>
      <c r="V5452" s="131"/>
      <c r="W5452" s="131"/>
      <c r="X5452" s="131"/>
      <c r="Y5452" s="131"/>
      <c r="Z5452" s="131"/>
      <c r="AA5452" s="131"/>
      <c r="AB5452" s="131"/>
      <c r="AC5452" s="131"/>
      <c r="AD5452" s="131"/>
      <c r="AE5452" s="131"/>
      <c r="AF5452" s="131"/>
      <c r="AG5452" s="131"/>
      <c r="AH5452" s="131"/>
      <c r="AI5452" s="131"/>
    </row>
    <row r="5453" spans="1:35" s="78" customFormat="1" ht="23.4" customHeight="1">
      <c r="B5453" s="107"/>
      <c r="C5453" s="108"/>
      <c r="D5453" s="66"/>
      <c r="E5453" s="501"/>
      <c r="F5453" s="232"/>
      <c r="G5453" s="111"/>
      <c r="H5453" s="95"/>
      <c r="I5453" s="228">
        <f t="shared" si="304"/>
        <v>0</v>
      </c>
      <c r="J5453" s="129"/>
      <c r="K5453" s="126"/>
      <c r="L5453" s="127"/>
      <c r="M5453" s="128"/>
      <c r="N5453" s="128"/>
      <c r="O5453" s="128"/>
      <c r="P5453" s="128"/>
      <c r="Q5453" s="128"/>
      <c r="R5453" s="128"/>
      <c r="S5453" s="128"/>
      <c r="T5453" s="127"/>
      <c r="U5453" s="131"/>
      <c r="V5453" s="131"/>
      <c r="W5453" s="131"/>
      <c r="X5453" s="131"/>
      <c r="Y5453" s="131"/>
      <c r="Z5453" s="131"/>
      <c r="AA5453" s="131"/>
      <c r="AB5453" s="131"/>
      <c r="AC5453" s="131"/>
      <c r="AD5453" s="131"/>
      <c r="AE5453" s="131"/>
      <c r="AF5453" s="131"/>
      <c r="AG5453" s="131"/>
      <c r="AH5453" s="131"/>
      <c r="AI5453" s="131"/>
    </row>
    <row r="5454" spans="1:35" s="78" customFormat="1" ht="23.4" customHeight="1">
      <c r="A5454" s="112"/>
      <c r="B5454" s="107"/>
      <c r="C5454" s="108"/>
      <c r="D5454" s="66"/>
      <c r="E5454" s="501"/>
      <c r="F5454" s="232"/>
      <c r="G5454" s="111"/>
      <c r="H5454" s="95"/>
      <c r="I5454" s="228">
        <f t="shared" si="304"/>
        <v>0</v>
      </c>
      <c r="J5454" s="129"/>
      <c r="K5454" s="126"/>
      <c r="L5454" s="127"/>
      <c r="M5454" s="128"/>
      <c r="N5454" s="128"/>
      <c r="O5454" s="128"/>
      <c r="P5454" s="128"/>
      <c r="Q5454" s="128"/>
      <c r="R5454" s="128"/>
      <c r="S5454" s="128"/>
      <c r="T5454" s="127"/>
      <c r="U5454" s="131"/>
      <c r="V5454" s="131"/>
      <c r="W5454" s="131"/>
      <c r="X5454" s="131"/>
      <c r="Y5454" s="131"/>
      <c r="Z5454" s="131"/>
      <c r="AA5454" s="131"/>
      <c r="AB5454" s="131"/>
      <c r="AC5454" s="131"/>
      <c r="AD5454" s="131"/>
      <c r="AE5454" s="131"/>
      <c r="AF5454" s="131"/>
      <c r="AG5454" s="131"/>
      <c r="AH5454" s="131"/>
      <c r="AI5454" s="131"/>
    </row>
    <row r="5455" spans="1:35" s="78" customFormat="1" ht="23.4" customHeight="1">
      <c r="A5455" s="106"/>
      <c r="B5455" s="107"/>
      <c r="C5455" s="108"/>
      <c r="D5455" s="66"/>
      <c r="E5455" s="501"/>
      <c r="F5455" s="232"/>
      <c r="G5455" s="111"/>
      <c r="H5455" s="95"/>
      <c r="I5455" s="228">
        <f t="shared" si="304"/>
        <v>0</v>
      </c>
      <c r="J5455" s="129"/>
      <c r="K5455" s="126"/>
      <c r="L5455" s="127"/>
      <c r="M5455" s="128"/>
      <c r="N5455" s="128"/>
      <c r="O5455" s="128"/>
      <c r="P5455" s="128"/>
      <c r="Q5455" s="128"/>
      <c r="R5455" s="128"/>
      <c r="S5455" s="128"/>
      <c r="T5455" s="127"/>
      <c r="U5455" s="131"/>
      <c r="V5455" s="131"/>
      <c r="W5455" s="131"/>
      <c r="X5455" s="131"/>
      <c r="Y5455" s="131"/>
      <c r="Z5455" s="131"/>
      <c r="AA5455" s="131"/>
      <c r="AB5455" s="131"/>
      <c r="AC5455" s="131"/>
      <c r="AD5455" s="131"/>
      <c r="AE5455" s="131"/>
      <c r="AF5455" s="131"/>
      <c r="AG5455" s="131"/>
      <c r="AH5455" s="131"/>
      <c r="AI5455" s="131"/>
    </row>
    <row r="5456" spans="1:35" s="78" customFormat="1" ht="23.4" customHeight="1">
      <c r="A5456" s="112"/>
      <c r="B5456" s="107"/>
      <c r="C5456" s="108"/>
      <c r="D5456" s="65"/>
      <c r="E5456" s="501"/>
      <c r="F5456" s="232"/>
      <c r="G5456" s="111"/>
      <c r="H5456" s="95"/>
      <c r="I5456" s="228">
        <f t="shared" si="304"/>
        <v>0</v>
      </c>
      <c r="J5456" s="129"/>
      <c r="K5456" s="126"/>
      <c r="L5456" s="127"/>
      <c r="M5456" s="128"/>
      <c r="N5456" s="128"/>
      <c r="O5456" s="128"/>
      <c r="P5456" s="128"/>
      <c r="Q5456" s="128"/>
      <c r="R5456" s="128"/>
      <c r="S5456" s="128"/>
      <c r="T5456" s="127"/>
      <c r="U5456" s="131"/>
      <c r="V5456" s="131"/>
      <c r="W5456" s="131"/>
      <c r="X5456" s="131"/>
      <c r="Y5456" s="131"/>
      <c r="Z5456" s="131"/>
      <c r="AA5456" s="131"/>
      <c r="AB5456" s="131"/>
      <c r="AC5456" s="131"/>
      <c r="AD5456" s="131"/>
      <c r="AE5456" s="131"/>
      <c r="AF5456" s="131"/>
      <c r="AG5456" s="131"/>
      <c r="AH5456" s="131"/>
      <c r="AI5456" s="131"/>
    </row>
    <row r="5457" spans="1:35" s="78" customFormat="1" ht="23.4" customHeight="1">
      <c r="A5457" s="106"/>
      <c r="B5457" s="107"/>
      <c r="C5457" s="108"/>
      <c r="D5457" s="65"/>
      <c r="E5457" s="501"/>
      <c r="F5457" s="232"/>
      <c r="G5457" s="111"/>
      <c r="H5457" s="95"/>
      <c r="I5457" s="228">
        <f t="shared" si="304"/>
        <v>0</v>
      </c>
      <c r="J5457" s="129"/>
      <c r="K5457" s="126"/>
      <c r="L5457" s="127"/>
      <c r="M5457" s="128"/>
      <c r="N5457" s="128"/>
      <c r="O5457" s="128"/>
      <c r="P5457" s="128"/>
      <c r="Q5457" s="128"/>
      <c r="R5457" s="128"/>
      <c r="S5457" s="128"/>
      <c r="T5457" s="127"/>
      <c r="U5457" s="131"/>
      <c r="V5457" s="131"/>
      <c r="W5457" s="131"/>
      <c r="X5457" s="131"/>
      <c r="Y5457" s="131"/>
      <c r="Z5457" s="131"/>
      <c r="AA5457" s="131"/>
      <c r="AB5457" s="131"/>
      <c r="AC5457" s="131"/>
      <c r="AD5457" s="131"/>
      <c r="AE5457" s="131"/>
      <c r="AF5457" s="131"/>
      <c r="AG5457" s="131"/>
      <c r="AH5457" s="131"/>
      <c r="AI5457" s="131"/>
    </row>
    <row r="5458" spans="1:35" s="78" customFormat="1" ht="23.4" customHeight="1">
      <c r="A5458" s="112"/>
      <c r="B5458" s="107"/>
      <c r="C5458" s="108"/>
      <c r="D5458" s="65"/>
      <c r="E5458" s="501"/>
      <c r="F5458" s="232"/>
      <c r="G5458" s="111"/>
      <c r="H5458" s="95"/>
      <c r="I5458" s="228">
        <f t="shared" si="304"/>
        <v>0</v>
      </c>
      <c r="J5458" s="129"/>
      <c r="K5458" s="126"/>
      <c r="L5458" s="127"/>
      <c r="M5458" s="128"/>
      <c r="N5458" s="128"/>
      <c r="O5458" s="128"/>
      <c r="P5458" s="128"/>
      <c r="Q5458" s="128"/>
      <c r="R5458" s="128"/>
      <c r="S5458" s="128"/>
      <c r="T5458" s="127"/>
      <c r="U5458" s="131"/>
      <c r="V5458" s="131"/>
      <c r="W5458" s="131"/>
      <c r="X5458" s="131"/>
      <c r="Y5458" s="131"/>
      <c r="Z5458" s="131"/>
      <c r="AA5458" s="131"/>
      <c r="AB5458" s="131"/>
      <c r="AC5458" s="131"/>
      <c r="AD5458" s="131"/>
      <c r="AE5458" s="131"/>
      <c r="AF5458" s="131"/>
      <c r="AG5458" s="131"/>
      <c r="AH5458" s="131"/>
      <c r="AI5458" s="131"/>
    </row>
    <row r="5459" spans="1:35" s="78" customFormat="1" ht="23.4" customHeight="1">
      <c r="A5459" s="106"/>
      <c r="B5459" s="107"/>
      <c r="C5459" s="108"/>
      <c r="D5459" s="65"/>
      <c r="E5459" s="98"/>
      <c r="F5459" s="232"/>
      <c r="G5459" s="111"/>
      <c r="H5459" s="95"/>
      <c r="I5459" s="228">
        <f t="shared" si="304"/>
        <v>0</v>
      </c>
      <c r="J5459" s="129"/>
      <c r="K5459" s="126"/>
      <c r="L5459" s="127"/>
      <c r="M5459" s="128"/>
      <c r="N5459" s="128"/>
      <c r="O5459" s="128"/>
      <c r="P5459" s="128"/>
      <c r="Q5459" s="128"/>
      <c r="R5459" s="128"/>
      <c r="S5459" s="128"/>
      <c r="T5459" s="127"/>
      <c r="U5459" s="131"/>
      <c r="V5459" s="131"/>
      <c r="W5459" s="131"/>
      <c r="X5459" s="131"/>
      <c r="Y5459" s="131"/>
      <c r="Z5459" s="131"/>
      <c r="AA5459" s="131"/>
      <c r="AB5459" s="131"/>
      <c r="AC5459" s="131"/>
      <c r="AD5459" s="131"/>
      <c r="AE5459" s="131"/>
      <c r="AF5459" s="131"/>
      <c r="AG5459" s="131"/>
      <c r="AH5459" s="131"/>
      <c r="AI5459" s="131"/>
    </row>
    <row r="5460" spans="1:35" s="78" customFormat="1" ht="23.4" customHeight="1">
      <c r="A5460" s="112"/>
      <c r="B5460" s="107"/>
      <c r="C5460" s="108"/>
      <c r="D5460" s="65"/>
      <c r="E5460" s="501"/>
      <c r="F5460" s="232"/>
      <c r="G5460" s="111"/>
      <c r="H5460" s="95"/>
      <c r="I5460" s="228">
        <f t="shared" si="304"/>
        <v>0</v>
      </c>
      <c r="J5460" s="129"/>
      <c r="K5460" s="126"/>
      <c r="L5460" s="127"/>
      <c r="M5460" s="128"/>
      <c r="N5460" s="128"/>
      <c r="O5460" s="128"/>
      <c r="P5460" s="128"/>
      <c r="Q5460" s="128"/>
      <c r="R5460" s="128"/>
      <c r="S5460" s="128"/>
      <c r="T5460" s="127"/>
      <c r="U5460" s="131"/>
      <c r="V5460" s="131"/>
      <c r="W5460" s="131"/>
      <c r="X5460" s="131"/>
      <c r="Y5460" s="131"/>
      <c r="Z5460" s="131"/>
      <c r="AA5460" s="131"/>
      <c r="AB5460" s="131"/>
      <c r="AC5460" s="131"/>
      <c r="AD5460" s="131"/>
      <c r="AE5460" s="131"/>
      <c r="AF5460" s="131"/>
      <c r="AG5460" s="131"/>
      <c r="AH5460" s="131"/>
      <c r="AI5460" s="131"/>
    </row>
    <row r="5461" spans="1:35" s="78" customFormat="1" ht="23.4" customHeight="1">
      <c r="A5461" s="106"/>
      <c r="B5461" s="107"/>
      <c r="C5461" s="108"/>
      <c r="D5461" s="66"/>
      <c r="E5461" s="501"/>
      <c r="F5461" s="232"/>
      <c r="G5461" s="111"/>
      <c r="H5461" s="95"/>
      <c r="I5461" s="228">
        <f t="shared" si="304"/>
        <v>0</v>
      </c>
      <c r="J5461" s="129"/>
      <c r="K5461" s="126"/>
      <c r="L5461" s="127"/>
      <c r="M5461" s="128"/>
      <c r="N5461" s="128"/>
      <c r="O5461" s="128"/>
      <c r="P5461" s="128"/>
      <c r="Q5461" s="128"/>
      <c r="R5461" s="128"/>
      <c r="S5461" s="128"/>
      <c r="T5461" s="127"/>
      <c r="U5461" s="131"/>
      <c r="V5461" s="131"/>
      <c r="W5461" s="131"/>
      <c r="X5461" s="131"/>
      <c r="Y5461" s="131"/>
      <c r="Z5461" s="131"/>
      <c r="AA5461" s="131"/>
      <c r="AB5461" s="131"/>
      <c r="AC5461" s="131"/>
      <c r="AD5461" s="131"/>
      <c r="AE5461" s="131"/>
      <c r="AF5461" s="131"/>
      <c r="AG5461" s="131"/>
      <c r="AH5461" s="131"/>
      <c r="AI5461" s="131"/>
    </row>
    <row r="5462" spans="1:35" s="78" customFormat="1" ht="23.4" customHeight="1">
      <c r="A5462" s="112"/>
      <c r="B5462" s="107"/>
      <c r="C5462" s="108"/>
      <c r="D5462" s="65"/>
      <c r="E5462" s="501"/>
      <c r="F5462" s="232"/>
      <c r="G5462" s="111"/>
      <c r="H5462" s="95"/>
      <c r="I5462" s="228">
        <f t="shared" si="304"/>
        <v>0</v>
      </c>
      <c r="J5462" s="129"/>
      <c r="K5462" s="126"/>
      <c r="L5462" s="127"/>
      <c r="M5462" s="128"/>
      <c r="N5462" s="128"/>
      <c r="O5462" s="128"/>
      <c r="P5462" s="128"/>
      <c r="Q5462" s="128"/>
      <c r="R5462" s="128"/>
      <c r="S5462" s="128"/>
      <c r="T5462" s="127"/>
      <c r="U5462" s="131"/>
      <c r="V5462" s="131"/>
      <c r="W5462" s="131"/>
      <c r="X5462" s="131"/>
      <c r="Y5462" s="131"/>
      <c r="Z5462" s="131"/>
      <c r="AA5462" s="131"/>
      <c r="AB5462" s="131"/>
      <c r="AC5462" s="131"/>
      <c r="AD5462" s="131"/>
      <c r="AE5462" s="131"/>
      <c r="AF5462" s="131"/>
      <c r="AG5462" s="131"/>
      <c r="AH5462" s="131"/>
      <c r="AI5462" s="131"/>
    </row>
    <row r="5463" spans="1:35" s="78" customFormat="1" ht="23.4" customHeight="1">
      <c r="A5463" s="106"/>
      <c r="B5463" s="107"/>
      <c r="C5463" s="108"/>
      <c r="D5463" s="65"/>
      <c r="E5463" s="501"/>
      <c r="F5463" s="232"/>
      <c r="G5463" s="111"/>
      <c r="H5463" s="95"/>
      <c r="I5463" s="228">
        <f t="shared" si="304"/>
        <v>0</v>
      </c>
      <c r="J5463" s="129"/>
      <c r="K5463" s="126"/>
      <c r="L5463" s="127"/>
      <c r="M5463" s="128"/>
      <c r="N5463" s="128"/>
      <c r="O5463" s="128"/>
      <c r="P5463" s="128"/>
      <c r="Q5463" s="128"/>
      <c r="R5463" s="128"/>
      <c r="S5463" s="128"/>
      <c r="T5463" s="127"/>
      <c r="U5463" s="131"/>
      <c r="V5463" s="131"/>
      <c r="W5463" s="131"/>
      <c r="X5463" s="131"/>
      <c r="Y5463" s="131"/>
      <c r="Z5463" s="131"/>
      <c r="AA5463" s="131"/>
      <c r="AB5463" s="131"/>
      <c r="AC5463" s="131"/>
      <c r="AD5463" s="131"/>
      <c r="AE5463" s="131"/>
      <c r="AF5463" s="131"/>
      <c r="AG5463" s="131"/>
      <c r="AH5463" s="131"/>
      <c r="AI5463" s="131"/>
    </row>
    <row r="5464" spans="1:35" s="78" customFormat="1" ht="23.4" customHeight="1">
      <c r="A5464" s="112"/>
      <c r="B5464" s="107"/>
      <c r="C5464" s="108"/>
      <c r="D5464" s="65"/>
      <c r="E5464" s="501"/>
      <c r="F5464" s="232"/>
      <c r="G5464" s="111"/>
      <c r="H5464" s="95"/>
      <c r="I5464" s="228">
        <f t="shared" si="304"/>
        <v>0</v>
      </c>
      <c r="J5464" s="129"/>
      <c r="K5464" s="126"/>
      <c r="L5464" s="127"/>
      <c r="M5464" s="128"/>
      <c r="N5464" s="128"/>
      <c r="O5464" s="128"/>
      <c r="P5464" s="128"/>
      <c r="Q5464" s="128"/>
      <c r="R5464" s="128"/>
      <c r="S5464" s="128"/>
      <c r="T5464" s="127"/>
      <c r="U5464" s="131"/>
      <c r="V5464" s="131"/>
      <c r="W5464" s="131"/>
      <c r="X5464" s="131"/>
      <c r="Y5464" s="131"/>
      <c r="Z5464" s="131"/>
      <c r="AA5464" s="131"/>
      <c r="AB5464" s="131"/>
      <c r="AC5464" s="131"/>
      <c r="AD5464" s="131"/>
      <c r="AE5464" s="131"/>
      <c r="AF5464" s="131"/>
      <c r="AG5464" s="131"/>
      <c r="AH5464" s="131"/>
      <c r="AI5464" s="131"/>
    </row>
    <row r="5465" spans="1:35" s="78" customFormat="1" ht="23.4" customHeight="1">
      <c r="A5465" s="106"/>
      <c r="B5465" s="107"/>
      <c r="C5465" s="108"/>
      <c r="D5465" s="66"/>
      <c r="E5465" s="501"/>
      <c r="F5465" s="232"/>
      <c r="G5465" s="111"/>
      <c r="H5465" s="95"/>
      <c r="I5465" s="228">
        <f t="shared" si="304"/>
        <v>0</v>
      </c>
      <c r="J5465" s="129"/>
      <c r="K5465" s="126"/>
      <c r="L5465" s="127"/>
      <c r="M5465" s="128"/>
      <c r="N5465" s="128"/>
      <c r="O5465" s="128"/>
      <c r="P5465" s="128"/>
      <c r="Q5465" s="128"/>
      <c r="R5465" s="128"/>
      <c r="S5465" s="128"/>
      <c r="T5465" s="127"/>
      <c r="U5465" s="131"/>
      <c r="V5465" s="131"/>
      <c r="W5465" s="131"/>
      <c r="X5465" s="131"/>
      <c r="Y5465" s="131"/>
      <c r="Z5465" s="131"/>
      <c r="AA5465" s="131"/>
      <c r="AB5465" s="131"/>
      <c r="AC5465" s="131"/>
      <c r="AD5465" s="131"/>
      <c r="AE5465" s="131"/>
      <c r="AF5465" s="131"/>
      <c r="AG5465" s="131"/>
      <c r="AH5465" s="131"/>
      <c r="AI5465" s="131"/>
    </row>
    <row r="5466" spans="1:35" s="78" customFormat="1" ht="23.4" customHeight="1">
      <c r="A5466" s="112"/>
      <c r="B5466" s="107"/>
      <c r="C5466" s="108"/>
      <c r="D5466" s="65"/>
      <c r="E5466" s="501"/>
      <c r="F5466" s="232"/>
      <c r="G5466" s="111"/>
      <c r="H5466" s="95"/>
      <c r="I5466" s="228">
        <f t="shared" si="304"/>
        <v>0</v>
      </c>
      <c r="J5466" s="129"/>
      <c r="K5466" s="126"/>
      <c r="L5466" s="127"/>
      <c r="M5466" s="128"/>
      <c r="N5466" s="128"/>
      <c r="O5466" s="128"/>
      <c r="P5466" s="128"/>
      <c r="Q5466" s="128"/>
      <c r="R5466" s="128"/>
      <c r="S5466" s="128"/>
      <c r="T5466" s="127"/>
      <c r="U5466" s="131"/>
      <c r="V5466" s="131"/>
      <c r="W5466" s="131"/>
      <c r="X5466" s="131"/>
      <c r="Y5466" s="131"/>
      <c r="Z5466" s="131"/>
      <c r="AA5466" s="131"/>
      <c r="AB5466" s="131"/>
      <c r="AC5466" s="131"/>
      <c r="AD5466" s="131"/>
      <c r="AE5466" s="131"/>
      <c r="AF5466" s="131"/>
      <c r="AG5466" s="131"/>
      <c r="AH5466" s="131"/>
      <c r="AI5466" s="131"/>
    </row>
    <row r="5467" spans="1:35" s="78" customFormat="1" ht="23.4" customHeight="1">
      <c r="A5467" s="112"/>
      <c r="B5467" s="107"/>
      <c r="C5467" s="108"/>
      <c r="D5467" s="66"/>
      <c r="E5467" s="501"/>
      <c r="F5467" s="232"/>
      <c r="G5467" s="111"/>
      <c r="H5467" s="95"/>
      <c r="I5467" s="228">
        <f t="shared" si="304"/>
        <v>0</v>
      </c>
      <c r="J5467" s="129"/>
      <c r="K5467" s="126"/>
      <c r="L5467" s="127"/>
      <c r="M5467" s="128"/>
      <c r="N5467" s="128"/>
      <c r="O5467" s="128"/>
      <c r="P5467" s="128"/>
      <c r="Q5467" s="128"/>
      <c r="R5467" s="128"/>
      <c r="S5467" s="128"/>
      <c r="T5467" s="127"/>
      <c r="U5467" s="131"/>
      <c r="V5467" s="131"/>
      <c r="W5467" s="131"/>
      <c r="X5467" s="131"/>
      <c r="Y5467" s="131"/>
      <c r="Z5467" s="131"/>
      <c r="AA5467" s="131"/>
      <c r="AB5467" s="131"/>
      <c r="AC5467" s="131"/>
      <c r="AD5467" s="131"/>
      <c r="AE5467" s="131"/>
      <c r="AF5467" s="131"/>
      <c r="AG5467" s="131"/>
      <c r="AH5467" s="131"/>
      <c r="AI5467" s="131"/>
    </row>
    <row r="5468" spans="1:35" s="78" customFormat="1" ht="23.4" customHeight="1">
      <c r="A5468" s="112"/>
      <c r="B5468" s="107"/>
      <c r="C5468" s="108"/>
      <c r="D5468" s="65"/>
      <c r="E5468" s="501"/>
      <c r="F5468" s="232"/>
      <c r="G5468" s="111"/>
      <c r="H5468" s="95"/>
      <c r="I5468" s="228">
        <f t="shared" si="304"/>
        <v>0</v>
      </c>
      <c r="J5468" s="129"/>
      <c r="K5468" s="126"/>
      <c r="L5468" s="127"/>
      <c r="M5468" s="128"/>
      <c r="N5468" s="128"/>
      <c r="O5468" s="128"/>
      <c r="P5468" s="128"/>
      <c r="Q5468" s="128"/>
      <c r="R5468" s="128"/>
      <c r="S5468" s="128"/>
      <c r="T5468" s="127"/>
      <c r="U5468" s="131"/>
      <c r="V5468" s="131"/>
      <c r="W5468" s="131"/>
      <c r="X5468" s="131"/>
      <c r="Y5468" s="131"/>
      <c r="Z5468" s="131"/>
      <c r="AA5468" s="131"/>
      <c r="AB5468" s="131"/>
      <c r="AC5468" s="131"/>
      <c r="AD5468" s="131"/>
      <c r="AE5468" s="131"/>
      <c r="AF5468" s="131"/>
      <c r="AG5468" s="131"/>
      <c r="AH5468" s="131"/>
      <c r="AI5468" s="131"/>
    </row>
    <row r="5469" spans="1:35" s="78" customFormat="1" ht="23.4" customHeight="1">
      <c r="A5469" s="112"/>
      <c r="B5469" s="107"/>
      <c r="C5469" s="108"/>
      <c r="D5469" s="65"/>
      <c r="E5469" s="501"/>
      <c r="F5469" s="232"/>
      <c r="G5469" s="111"/>
      <c r="H5469" s="95"/>
      <c r="I5469" s="228">
        <f t="shared" si="304"/>
        <v>0</v>
      </c>
      <c r="J5469" s="129"/>
      <c r="K5469" s="126"/>
      <c r="L5469" s="127"/>
      <c r="M5469" s="128"/>
      <c r="N5469" s="128"/>
      <c r="O5469" s="128"/>
      <c r="P5469" s="128"/>
      <c r="Q5469" s="128"/>
      <c r="R5469" s="128"/>
      <c r="S5469" s="128"/>
      <c r="T5469" s="127"/>
      <c r="U5469" s="131"/>
      <c r="V5469" s="131"/>
      <c r="W5469" s="131"/>
      <c r="X5469" s="131"/>
      <c r="Y5469" s="131"/>
      <c r="Z5469" s="131"/>
      <c r="AA5469" s="131"/>
      <c r="AB5469" s="131"/>
      <c r="AC5469" s="131"/>
      <c r="AD5469" s="131"/>
      <c r="AE5469" s="131"/>
      <c r="AF5469" s="131"/>
      <c r="AG5469" s="131"/>
      <c r="AH5469" s="131"/>
      <c r="AI5469" s="131"/>
    </row>
    <row r="5470" spans="1:35" s="78" customFormat="1" ht="23.4" customHeight="1">
      <c r="A5470" s="112"/>
      <c r="B5470" s="107"/>
      <c r="C5470" s="108"/>
      <c r="D5470" s="65"/>
      <c r="E5470" s="501"/>
      <c r="F5470" s="232"/>
      <c r="G5470" s="111"/>
      <c r="H5470" s="95"/>
      <c r="I5470" s="228">
        <f t="shared" si="304"/>
        <v>0</v>
      </c>
      <c r="J5470" s="129"/>
      <c r="K5470" s="126"/>
      <c r="L5470" s="127"/>
      <c r="M5470" s="128"/>
      <c r="N5470" s="128"/>
      <c r="O5470" s="128"/>
      <c r="P5470" s="128"/>
      <c r="Q5470" s="128"/>
      <c r="R5470" s="128"/>
      <c r="S5470" s="128"/>
      <c r="T5470" s="127"/>
      <c r="U5470" s="131"/>
      <c r="V5470" s="131"/>
      <c r="W5470" s="131"/>
      <c r="X5470" s="131"/>
      <c r="Y5470" s="131"/>
      <c r="Z5470" s="131"/>
      <c r="AA5470" s="131"/>
      <c r="AB5470" s="131"/>
      <c r="AC5470" s="131"/>
      <c r="AD5470" s="131"/>
      <c r="AE5470" s="131"/>
      <c r="AF5470" s="131"/>
      <c r="AG5470" s="131"/>
      <c r="AH5470" s="131"/>
      <c r="AI5470" s="131"/>
    </row>
    <row r="5471" spans="1:35" s="78" customFormat="1" ht="23.4" customHeight="1">
      <c r="A5471" s="109"/>
      <c r="B5471" s="107"/>
      <c r="C5471" s="108"/>
      <c r="D5471" s="65"/>
      <c r="E5471" s="501"/>
      <c r="F5471" s="232"/>
      <c r="G5471" s="111"/>
      <c r="H5471" s="95"/>
      <c r="I5471" s="228">
        <f t="shared" si="304"/>
        <v>0</v>
      </c>
      <c r="J5471" s="129"/>
      <c r="K5471" s="126"/>
      <c r="L5471" s="127"/>
      <c r="M5471" s="128"/>
      <c r="N5471" s="128"/>
      <c r="O5471" s="128"/>
      <c r="P5471" s="128"/>
      <c r="Q5471" s="128"/>
      <c r="R5471" s="128"/>
      <c r="S5471" s="128"/>
      <c r="T5471" s="127"/>
      <c r="U5471" s="131"/>
      <c r="V5471" s="131"/>
      <c r="W5471" s="131"/>
      <c r="X5471" s="131"/>
      <c r="Y5471" s="131"/>
      <c r="Z5471" s="131"/>
      <c r="AA5471" s="131"/>
      <c r="AB5471" s="131"/>
      <c r="AC5471" s="131"/>
      <c r="AD5471" s="131"/>
      <c r="AE5471" s="131"/>
      <c r="AF5471" s="131"/>
      <c r="AG5471" s="131"/>
      <c r="AH5471" s="131"/>
      <c r="AI5471" s="131"/>
    </row>
    <row r="5472" spans="1:35" s="78" customFormat="1" ht="23.4" customHeight="1">
      <c r="A5472" s="112"/>
      <c r="B5472" s="107"/>
      <c r="C5472" s="108"/>
      <c r="D5472" s="66"/>
      <c r="E5472" s="501"/>
      <c r="F5472" s="232"/>
      <c r="G5472" s="111"/>
      <c r="H5472" s="95"/>
      <c r="I5472" s="228">
        <f t="shared" si="304"/>
        <v>0</v>
      </c>
      <c r="J5472" s="129"/>
      <c r="K5472" s="126"/>
      <c r="L5472" s="127"/>
      <c r="M5472" s="128"/>
      <c r="N5472" s="128"/>
      <c r="O5472" s="128"/>
      <c r="P5472" s="128"/>
      <c r="Q5472" s="128"/>
      <c r="R5472" s="128"/>
      <c r="S5472" s="128"/>
      <c r="T5472" s="127"/>
      <c r="U5472" s="131"/>
      <c r="V5472" s="131"/>
      <c r="W5472" s="131"/>
      <c r="X5472" s="131"/>
      <c r="Y5472" s="131"/>
      <c r="Z5472" s="131"/>
      <c r="AA5472" s="131"/>
      <c r="AB5472" s="131"/>
      <c r="AC5472" s="131"/>
      <c r="AD5472" s="131"/>
      <c r="AE5472" s="131"/>
      <c r="AF5472" s="131"/>
      <c r="AG5472" s="131"/>
      <c r="AH5472" s="131"/>
      <c r="AI5472" s="131"/>
    </row>
    <row r="5473" spans="1:35" s="78" customFormat="1" ht="23.4" customHeight="1">
      <c r="A5473" s="112"/>
      <c r="B5473" s="107"/>
      <c r="C5473" s="108"/>
      <c r="D5473" s="65"/>
      <c r="E5473" s="501"/>
      <c r="F5473" s="232"/>
      <c r="G5473" s="111"/>
      <c r="H5473" s="95"/>
      <c r="I5473" s="228">
        <f t="shared" si="304"/>
        <v>0</v>
      </c>
      <c r="J5473" s="129"/>
      <c r="K5473" s="126"/>
      <c r="L5473" s="127"/>
      <c r="M5473" s="128"/>
      <c r="N5473" s="128"/>
      <c r="O5473" s="128"/>
      <c r="P5473" s="128"/>
      <c r="Q5473" s="128"/>
      <c r="R5473" s="128"/>
      <c r="S5473" s="128"/>
      <c r="T5473" s="127"/>
      <c r="U5473" s="131"/>
      <c r="V5473" s="131"/>
      <c r="W5473" s="131"/>
      <c r="X5473" s="131"/>
      <c r="Y5473" s="131"/>
      <c r="Z5473" s="131"/>
      <c r="AA5473" s="131"/>
      <c r="AB5473" s="131"/>
      <c r="AC5473" s="131"/>
      <c r="AD5473" s="131"/>
      <c r="AE5473" s="131"/>
      <c r="AF5473" s="131"/>
      <c r="AG5473" s="131"/>
      <c r="AH5473" s="131"/>
      <c r="AI5473" s="131"/>
    </row>
    <row r="5474" spans="1:35" s="78" customFormat="1" ht="23.4" customHeight="1">
      <c r="A5474" s="112"/>
      <c r="B5474" s="107"/>
      <c r="C5474" s="108"/>
      <c r="D5474" s="65"/>
      <c r="E5474" s="501"/>
      <c r="F5474" s="232"/>
      <c r="G5474" s="111"/>
      <c r="H5474" s="95"/>
      <c r="I5474" s="228">
        <f t="shared" si="304"/>
        <v>0</v>
      </c>
      <c r="J5474" s="129"/>
      <c r="K5474" s="126"/>
      <c r="L5474" s="127"/>
      <c r="M5474" s="128"/>
      <c r="N5474" s="128"/>
      <c r="O5474" s="128"/>
      <c r="P5474" s="128"/>
      <c r="Q5474" s="128"/>
      <c r="R5474" s="128"/>
      <c r="S5474" s="128"/>
      <c r="T5474" s="127"/>
      <c r="U5474" s="131"/>
      <c r="V5474" s="131"/>
      <c r="W5474" s="131"/>
      <c r="X5474" s="131"/>
      <c r="Y5474" s="131"/>
      <c r="Z5474" s="131"/>
      <c r="AA5474" s="131"/>
      <c r="AB5474" s="131"/>
      <c r="AC5474" s="131"/>
      <c r="AD5474" s="131"/>
      <c r="AE5474" s="131"/>
      <c r="AF5474" s="131"/>
      <c r="AG5474" s="131"/>
      <c r="AH5474" s="131"/>
      <c r="AI5474" s="131"/>
    </row>
    <row r="5475" spans="1:35" s="78" customFormat="1" ht="23.4" customHeight="1">
      <c r="A5475" s="112"/>
      <c r="B5475" s="107"/>
      <c r="C5475" s="108"/>
      <c r="D5475" s="65"/>
      <c r="E5475" s="501"/>
      <c r="F5475" s="232"/>
      <c r="G5475" s="111"/>
      <c r="H5475" s="95"/>
      <c r="I5475" s="228">
        <f t="shared" si="304"/>
        <v>0</v>
      </c>
      <c r="J5475" s="129"/>
      <c r="K5475" s="126"/>
      <c r="L5475" s="127"/>
      <c r="M5475" s="128"/>
      <c r="N5475" s="128"/>
      <c r="O5475" s="128"/>
      <c r="P5475" s="128"/>
      <c r="Q5475" s="128"/>
      <c r="R5475" s="128"/>
      <c r="S5475" s="128"/>
      <c r="T5475" s="127"/>
      <c r="U5475" s="131"/>
      <c r="V5475" s="131"/>
      <c r="W5475" s="131"/>
      <c r="X5475" s="131"/>
      <c r="Y5475" s="131"/>
      <c r="Z5475" s="131"/>
      <c r="AA5475" s="131"/>
      <c r="AB5475" s="131"/>
      <c r="AC5475" s="131"/>
      <c r="AD5475" s="131"/>
      <c r="AE5475" s="131"/>
      <c r="AF5475" s="131"/>
      <c r="AG5475" s="131"/>
      <c r="AH5475" s="131"/>
      <c r="AI5475" s="131"/>
    </row>
    <row r="5476" spans="1:35" s="78" customFormat="1" ht="23.4" customHeight="1">
      <c r="A5476" s="112"/>
      <c r="B5476" s="107"/>
      <c r="C5476" s="108"/>
      <c r="D5476" s="65"/>
      <c r="E5476" s="501"/>
      <c r="F5476" s="232"/>
      <c r="G5476" s="111"/>
      <c r="H5476" s="95"/>
      <c r="I5476" s="228">
        <f t="shared" si="304"/>
        <v>0</v>
      </c>
      <c r="J5476" s="129"/>
      <c r="K5476" s="126"/>
      <c r="L5476" s="127"/>
      <c r="M5476" s="128"/>
      <c r="N5476" s="128"/>
      <c r="O5476" s="128"/>
      <c r="P5476" s="128"/>
      <c r="Q5476" s="128"/>
      <c r="R5476" s="128"/>
      <c r="S5476" s="128"/>
      <c r="T5476" s="127"/>
      <c r="U5476" s="131"/>
      <c r="V5476" s="131"/>
      <c r="W5476" s="131"/>
      <c r="X5476" s="131"/>
      <c r="Y5476" s="131"/>
      <c r="Z5476" s="131"/>
      <c r="AA5476" s="131"/>
      <c r="AB5476" s="131"/>
      <c r="AC5476" s="131"/>
      <c r="AD5476" s="131"/>
      <c r="AE5476" s="131"/>
      <c r="AF5476" s="131"/>
      <c r="AG5476" s="131"/>
      <c r="AH5476" s="131"/>
      <c r="AI5476" s="131"/>
    </row>
    <row r="5477" spans="1:35" s="78" customFormat="1" ht="23.4" customHeight="1">
      <c r="A5477" s="112"/>
      <c r="B5477" s="107"/>
      <c r="C5477" s="108"/>
      <c r="D5477" s="65"/>
      <c r="E5477" s="501"/>
      <c r="F5477" s="232"/>
      <c r="G5477" s="111"/>
      <c r="H5477" s="95"/>
      <c r="I5477" s="228">
        <f t="shared" si="304"/>
        <v>0</v>
      </c>
      <c r="J5477" s="129"/>
      <c r="K5477" s="126"/>
      <c r="L5477" s="127"/>
      <c r="M5477" s="128"/>
      <c r="N5477" s="128"/>
      <c r="O5477" s="128"/>
      <c r="P5477" s="128"/>
      <c r="Q5477" s="128"/>
      <c r="R5477" s="128"/>
      <c r="S5477" s="128"/>
      <c r="T5477" s="127"/>
      <c r="U5477" s="131"/>
      <c r="V5477" s="131"/>
      <c r="W5477" s="131"/>
      <c r="X5477" s="131"/>
      <c r="Y5477" s="131"/>
      <c r="Z5477" s="131"/>
      <c r="AA5477" s="131"/>
      <c r="AB5477" s="131"/>
      <c r="AC5477" s="131"/>
      <c r="AD5477" s="131"/>
      <c r="AE5477" s="131"/>
      <c r="AF5477" s="131"/>
      <c r="AG5477" s="131"/>
      <c r="AH5477" s="131"/>
      <c r="AI5477" s="131"/>
    </row>
    <row r="5478" spans="1:35" s="78" customFormat="1" ht="23.4" customHeight="1">
      <c r="A5478" s="112"/>
      <c r="B5478" s="107"/>
      <c r="C5478" s="108"/>
      <c r="D5478" s="65"/>
      <c r="E5478" s="501"/>
      <c r="F5478" s="232"/>
      <c r="G5478" s="111"/>
      <c r="H5478" s="95"/>
      <c r="I5478" s="228">
        <f t="shared" si="304"/>
        <v>0</v>
      </c>
      <c r="J5478" s="129"/>
      <c r="K5478" s="126"/>
      <c r="L5478" s="127"/>
      <c r="M5478" s="128"/>
      <c r="N5478" s="128"/>
      <c r="O5478" s="128"/>
      <c r="P5478" s="128"/>
      <c r="Q5478" s="128"/>
      <c r="R5478" s="128"/>
      <c r="S5478" s="128"/>
      <c r="T5478" s="127"/>
      <c r="U5478" s="131"/>
      <c r="V5478" s="131"/>
      <c r="W5478" s="131"/>
      <c r="X5478" s="131"/>
      <c r="Y5478" s="131"/>
      <c r="Z5478" s="131"/>
      <c r="AA5478" s="131"/>
      <c r="AB5478" s="131"/>
      <c r="AC5478" s="131"/>
      <c r="AD5478" s="131"/>
      <c r="AE5478" s="131"/>
      <c r="AF5478" s="131"/>
      <c r="AG5478" s="131"/>
      <c r="AH5478" s="131"/>
      <c r="AI5478" s="131"/>
    </row>
    <row r="5479" spans="1:35" s="78" customFormat="1" ht="23.4" customHeight="1">
      <c r="A5479" s="112"/>
      <c r="B5479" s="107"/>
      <c r="C5479" s="108"/>
      <c r="D5479" s="65"/>
      <c r="E5479" s="501"/>
      <c r="F5479" s="232"/>
      <c r="G5479" s="111"/>
      <c r="H5479" s="95"/>
      <c r="I5479" s="228">
        <f t="shared" si="304"/>
        <v>0</v>
      </c>
      <c r="J5479" s="129"/>
      <c r="K5479" s="126"/>
      <c r="L5479" s="127"/>
      <c r="M5479" s="128"/>
      <c r="N5479" s="128"/>
      <c r="O5479" s="128"/>
      <c r="P5479" s="128"/>
      <c r="Q5479" s="128"/>
      <c r="R5479" s="128"/>
      <c r="S5479" s="128"/>
      <c r="T5479" s="127"/>
      <c r="U5479" s="131"/>
      <c r="V5479" s="131"/>
      <c r="W5479" s="131"/>
      <c r="X5479" s="131"/>
      <c r="Y5479" s="131"/>
      <c r="Z5479" s="131"/>
      <c r="AA5479" s="131"/>
      <c r="AB5479" s="131"/>
      <c r="AC5479" s="131"/>
      <c r="AD5479" s="131"/>
      <c r="AE5479" s="131"/>
      <c r="AF5479" s="131"/>
      <c r="AG5479" s="131"/>
      <c r="AH5479" s="131"/>
      <c r="AI5479" s="131"/>
    </row>
    <row r="5480" spans="1:35" s="78" customFormat="1" ht="23.4" customHeight="1">
      <c r="A5480" s="112"/>
      <c r="B5480" s="107"/>
      <c r="C5480" s="108"/>
      <c r="D5480" s="66"/>
      <c r="E5480" s="501"/>
      <c r="F5480" s="232"/>
      <c r="G5480" s="111"/>
      <c r="H5480" s="95"/>
      <c r="I5480" s="228">
        <f t="shared" si="304"/>
        <v>0</v>
      </c>
      <c r="J5480" s="129"/>
      <c r="K5480" s="126"/>
      <c r="L5480" s="127"/>
      <c r="M5480" s="128"/>
      <c r="N5480" s="128"/>
      <c r="O5480" s="128"/>
      <c r="P5480" s="128"/>
      <c r="Q5480" s="128"/>
      <c r="R5480" s="128"/>
      <c r="S5480" s="128"/>
      <c r="T5480" s="127"/>
      <c r="U5480" s="131"/>
      <c r="V5480" s="131"/>
      <c r="W5480" s="131"/>
      <c r="X5480" s="131"/>
      <c r="Y5480" s="131"/>
      <c r="Z5480" s="131"/>
      <c r="AA5480" s="131"/>
      <c r="AB5480" s="131"/>
      <c r="AC5480" s="131"/>
      <c r="AD5480" s="131"/>
      <c r="AE5480" s="131"/>
      <c r="AF5480" s="131"/>
      <c r="AG5480" s="131"/>
      <c r="AH5480" s="131"/>
      <c r="AI5480" s="131"/>
    </row>
    <row r="5481" spans="1:35" s="78" customFormat="1" ht="23.4" customHeight="1">
      <c r="A5481" s="112"/>
      <c r="B5481" s="107"/>
      <c r="C5481" s="108"/>
      <c r="D5481" s="65"/>
      <c r="E5481" s="501"/>
      <c r="F5481" s="232"/>
      <c r="G5481" s="111"/>
      <c r="H5481" s="95"/>
      <c r="I5481" s="228">
        <f t="shared" si="304"/>
        <v>0</v>
      </c>
      <c r="J5481" s="129"/>
      <c r="K5481" s="126"/>
      <c r="L5481" s="127"/>
      <c r="M5481" s="128"/>
      <c r="N5481" s="128"/>
      <c r="O5481" s="128"/>
      <c r="P5481" s="128"/>
      <c r="Q5481" s="128"/>
      <c r="R5481" s="128"/>
      <c r="S5481" s="128"/>
      <c r="T5481" s="127"/>
      <c r="U5481" s="131"/>
      <c r="V5481" s="131"/>
      <c r="W5481" s="131"/>
      <c r="X5481" s="131"/>
      <c r="Y5481" s="131"/>
      <c r="Z5481" s="131"/>
      <c r="AA5481" s="131"/>
      <c r="AB5481" s="131"/>
      <c r="AC5481" s="131"/>
      <c r="AD5481" s="131"/>
      <c r="AE5481" s="131"/>
      <c r="AF5481" s="131"/>
      <c r="AG5481" s="131"/>
      <c r="AH5481" s="131"/>
      <c r="AI5481" s="131"/>
    </row>
    <row r="5482" spans="1:35" s="78" customFormat="1" ht="23.4" customHeight="1">
      <c r="A5482" s="112"/>
      <c r="B5482" s="107"/>
      <c r="C5482" s="108"/>
      <c r="D5482" s="66"/>
      <c r="E5482" s="501"/>
      <c r="F5482" s="232"/>
      <c r="G5482" s="111"/>
      <c r="H5482" s="95"/>
      <c r="I5482" s="228">
        <f t="shared" si="304"/>
        <v>0</v>
      </c>
      <c r="J5482" s="129"/>
      <c r="K5482" s="126"/>
      <c r="L5482" s="127"/>
      <c r="M5482" s="128"/>
      <c r="N5482" s="128"/>
      <c r="O5482" s="128"/>
      <c r="P5482" s="128"/>
      <c r="Q5482" s="128"/>
      <c r="R5482" s="128"/>
      <c r="S5482" s="128"/>
      <c r="T5482" s="127"/>
      <c r="U5482" s="131"/>
      <c r="V5482" s="131"/>
      <c r="W5482" s="131"/>
      <c r="X5482" s="131"/>
      <c r="Y5482" s="131"/>
      <c r="Z5482" s="131"/>
      <c r="AA5482" s="131"/>
      <c r="AB5482" s="131"/>
      <c r="AC5482" s="131"/>
      <c r="AD5482" s="131"/>
      <c r="AE5482" s="131"/>
      <c r="AF5482" s="131"/>
      <c r="AG5482" s="131"/>
      <c r="AH5482" s="131"/>
      <c r="AI5482" s="131"/>
    </row>
    <row r="5483" spans="1:35" s="78" customFormat="1" ht="23.4" customHeight="1">
      <c r="A5483" s="112"/>
      <c r="B5483" s="107"/>
      <c r="C5483" s="108"/>
      <c r="D5483" s="65"/>
      <c r="E5483" s="501"/>
      <c r="F5483" s="232"/>
      <c r="G5483" s="111"/>
      <c r="H5483" s="95"/>
      <c r="I5483" s="228">
        <f t="shared" si="304"/>
        <v>0</v>
      </c>
      <c r="J5483" s="129"/>
      <c r="K5483" s="126"/>
      <c r="L5483" s="127"/>
      <c r="M5483" s="128"/>
      <c r="N5483" s="128"/>
      <c r="O5483" s="128"/>
      <c r="P5483" s="128"/>
      <c r="Q5483" s="128"/>
      <c r="R5483" s="128"/>
      <c r="S5483" s="128"/>
      <c r="T5483" s="127"/>
      <c r="U5483" s="131"/>
      <c r="V5483" s="131"/>
      <c r="W5483" s="131"/>
      <c r="X5483" s="131"/>
      <c r="Y5483" s="131"/>
      <c r="Z5483" s="131"/>
      <c r="AA5483" s="131"/>
      <c r="AB5483" s="131"/>
      <c r="AC5483" s="131"/>
      <c r="AD5483" s="131"/>
      <c r="AE5483" s="131"/>
      <c r="AF5483" s="131"/>
      <c r="AG5483" s="131"/>
      <c r="AH5483" s="131"/>
      <c r="AI5483" s="131"/>
    </row>
    <row r="5484" spans="1:35" s="78" customFormat="1" ht="23.4" customHeight="1">
      <c r="A5484" s="112"/>
      <c r="B5484" s="107"/>
      <c r="C5484" s="108"/>
      <c r="D5484" s="66"/>
      <c r="E5484" s="501"/>
      <c r="F5484" s="232"/>
      <c r="G5484" s="111"/>
      <c r="H5484" s="95"/>
      <c r="I5484" s="228">
        <f t="shared" si="304"/>
        <v>0</v>
      </c>
      <c r="J5484" s="129"/>
      <c r="K5484" s="126"/>
      <c r="L5484" s="127"/>
      <c r="M5484" s="128"/>
      <c r="N5484" s="128"/>
      <c r="O5484" s="128"/>
      <c r="P5484" s="128"/>
      <c r="Q5484" s="128"/>
      <c r="R5484" s="128"/>
      <c r="S5484" s="128"/>
      <c r="T5484" s="127"/>
      <c r="U5484" s="131"/>
      <c r="V5484" s="131"/>
      <c r="W5484" s="131"/>
      <c r="X5484" s="131"/>
      <c r="Y5484" s="131"/>
      <c r="Z5484" s="131"/>
      <c r="AA5484" s="131"/>
      <c r="AB5484" s="131"/>
      <c r="AC5484" s="131"/>
      <c r="AD5484" s="131"/>
      <c r="AE5484" s="131"/>
      <c r="AF5484" s="131"/>
      <c r="AG5484" s="131"/>
      <c r="AH5484" s="131"/>
      <c r="AI5484" s="131"/>
    </row>
    <row r="5485" spans="1:35" s="78" customFormat="1" ht="23.4" customHeight="1">
      <c r="A5485" s="112"/>
      <c r="B5485" s="107"/>
      <c r="C5485" s="108"/>
      <c r="D5485" s="65"/>
      <c r="E5485" s="501"/>
      <c r="F5485" s="232"/>
      <c r="G5485" s="111"/>
      <c r="H5485" s="95"/>
      <c r="I5485" s="228">
        <f t="shared" si="304"/>
        <v>0</v>
      </c>
      <c r="J5485" s="129"/>
      <c r="K5485" s="126"/>
      <c r="L5485" s="127"/>
      <c r="M5485" s="128"/>
      <c r="N5485" s="128"/>
      <c r="O5485" s="128"/>
      <c r="P5485" s="128"/>
      <c r="Q5485" s="128"/>
      <c r="R5485" s="128"/>
      <c r="S5485" s="128"/>
      <c r="T5485" s="127"/>
      <c r="U5485" s="131"/>
      <c r="V5485" s="131"/>
      <c r="W5485" s="131"/>
      <c r="X5485" s="131"/>
      <c r="Y5485" s="131"/>
      <c r="Z5485" s="131"/>
      <c r="AA5485" s="131"/>
      <c r="AB5485" s="131"/>
      <c r="AC5485" s="131"/>
      <c r="AD5485" s="131"/>
      <c r="AE5485" s="131"/>
      <c r="AF5485" s="131"/>
      <c r="AG5485" s="131"/>
      <c r="AH5485" s="131"/>
      <c r="AI5485" s="131"/>
    </row>
    <row r="5486" spans="1:35" s="78" customFormat="1" ht="23.4" customHeight="1">
      <c r="A5486" s="112"/>
      <c r="B5486" s="107"/>
      <c r="C5486" s="108"/>
      <c r="D5486" s="66"/>
      <c r="E5486" s="501"/>
      <c r="F5486" s="232"/>
      <c r="G5486" s="111"/>
      <c r="H5486" s="95"/>
      <c r="I5486" s="228">
        <f t="shared" ref="I5486:I5549" si="305">SUM(H5485:H5486)</f>
        <v>0</v>
      </c>
      <c r="J5486" s="129"/>
      <c r="K5486" s="126"/>
      <c r="L5486" s="127"/>
      <c r="M5486" s="128"/>
      <c r="N5486" s="128"/>
      <c r="O5486" s="128"/>
      <c r="P5486" s="128"/>
      <c r="Q5486" s="128"/>
      <c r="R5486" s="128"/>
      <c r="S5486" s="128"/>
      <c r="T5486" s="127"/>
      <c r="U5486" s="131"/>
      <c r="V5486" s="131"/>
      <c r="W5486" s="131"/>
      <c r="X5486" s="131"/>
      <c r="Y5486" s="131"/>
      <c r="Z5486" s="131"/>
      <c r="AA5486" s="131"/>
      <c r="AB5486" s="131"/>
      <c r="AC5486" s="131"/>
      <c r="AD5486" s="131"/>
      <c r="AE5486" s="131"/>
      <c r="AF5486" s="131"/>
      <c r="AG5486" s="131"/>
      <c r="AH5486" s="131"/>
      <c r="AI5486" s="131"/>
    </row>
    <row r="5487" spans="1:35" s="78" customFormat="1" ht="23.4" customHeight="1">
      <c r="A5487" s="112"/>
      <c r="B5487" s="107"/>
      <c r="C5487" s="108"/>
      <c r="D5487" s="65"/>
      <c r="E5487" s="501"/>
      <c r="F5487" s="232"/>
      <c r="G5487" s="111"/>
      <c r="H5487" s="95"/>
      <c r="I5487" s="228">
        <f t="shared" si="305"/>
        <v>0</v>
      </c>
      <c r="J5487" s="129"/>
      <c r="K5487" s="126"/>
      <c r="L5487" s="127"/>
      <c r="M5487" s="128"/>
      <c r="N5487" s="128"/>
      <c r="O5487" s="128"/>
      <c r="P5487" s="128"/>
      <c r="Q5487" s="128"/>
      <c r="R5487" s="128"/>
      <c r="S5487" s="128"/>
      <c r="T5487" s="127"/>
      <c r="U5487" s="131"/>
      <c r="V5487" s="131"/>
      <c r="W5487" s="131"/>
      <c r="X5487" s="131"/>
      <c r="Y5487" s="131"/>
      <c r="Z5487" s="131"/>
      <c r="AA5487" s="131"/>
      <c r="AB5487" s="131"/>
      <c r="AC5487" s="131"/>
      <c r="AD5487" s="131"/>
      <c r="AE5487" s="131"/>
      <c r="AF5487" s="131"/>
      <c r="AG5487" s="131"/>
      <c r="AH5487" s="131"/>
      <c r="AI5487" s="131"/>
    </row>
    <row r="5488" spans="1:35" s="78" customFormat="1" ht="23.4" customHeight="1">
      <c r="A5488" s="112"/>
      <c r="B5488" s="107"/>
      <c r="C5488" s="108"/>
      <c r="D5488" s="66"/>
      <c r="E5488" s="501"/>
      <c r="F5488" s="232"/>
      <c r="G5488" s="111"/>
      <c r="H5488" s="95"/>
      <c r="I5488" s="228">
        <f t="shared" si="305"/>
        <v>0</v>
      </c>
      <c r="J5488" s="129"/>
      <c r="K5488" s="126"/>
      <c r="L5488" s="127"/>
      <c r="M5488" s="128"/>
      <c r="N5488" s="128"/>
      <c r="O5488" s="128"/>
      <c r="P5488" s="128"/>
      <c r="Q5488" s="128"/>
      <c r="R5488" s="128"/>
      <c r="S5488" s="128"/>
      <c r="T5488" s="127"/>
      <c r="U5488" s="131"/>
      <c r="V5488" s="131"/>
      <c r="W5488" s="131"/>
      <c r="X5488" s="131"/>
      <c r="Y5488" s="131"/>
      <c r="Z5488" s="131"/>
      <c r="AA5488" s="131"/>
      <c r="AB5488" s="131"/>
      <c r="AC5488" s="131"/>
      <c r="AD5488" s="131"/>
      <c r="AE5488" s="131"/>
      <c r="AF5488" s="131"/>
      <c r="AG5488" s="131"/>
      <c r="AH5488" s="131"/>
      <c r="AI5488" s="131"/>
    </row>
    <row r="5489" spans="1:35" s="78" customFormat="1" ht="23.4" customHeight="1">
      <c r="A5489" s="112"/>
      <c r="B5489" s="107"/>
      <c r="C5489" s="108"/>
      <c r="D5489" s="65"/>
      <c r="E5489" s="501"/>
      <c r="F5489" s="232"/>
      <c r="G5489" s="111"/>
      <c r="H5489" s="95"/>
      <c r="I5489" s="228">
        <f t="shared" si="305"/>
        <v>0</v>
      </c>
      <c r="J5489" s="129"/>
      <c r="K5489" s="126"/>
      <c r="M5489" s="128"/>
      <c r="N5489" s="128"/>
      <c r="O5489" s="128"/>
      <c r="P5489" s="128"/>
      <c r="Q5489" s="128"/>
      <c r="R5489" s="128"/>
      <c r="S5489" s="128"/>
      <c r="T5489" s="127"/>
      <c r="U5489" s="131"/>
      <c r="V5489" s="131"/>
      <c r="W5489" s="131"/>
      <c r="X5489" s="131"/>
      <c r="Y5489" s="131"/>
      <c r="Z5489" s="131"/>
      <c r="AA5489" s="131"/>
      <c r="AB5489" s="131"/>
      <c r="AC5489" s="131"/>
      <c r="AD5489" s="131"/>
      <c r="AE5489" s="131"/>
      <c r="AF5489" s="131"/>
      <c r="AG5489" s="131"/>
      <c r="AH5489" s="131"/>
      <c r="AI5489" s="131"/>
    </row>
    <row r="5490" spans="1:35" s="78" customFormat="1" ht="23.4" customHeight="1">
      <c r="A5490" s="112"/>
      <c r="B5490" s="107"/>
      <c r="C5490" s="108"/>
      <c r="D5490" s="66"/>
      <c r="E5490" s="501"/>
      <c r="F5490" s="232"/>
      <c r="G5490" s="111"/>
      <c r="H5490" s="95"/>
      <c r="I5490" s="228">
        <f t="shared" si="305"/>
        <v>0</v>
      </c>
      <c r="J5490" s="129"/>
      <c r="K5490" s="126"/>
      <c r="L5490" s="127"/>
      <c r="M5490" s="128"/>
      <c r="N5490" s="128"/>
      <c r="O5490" s="128"/>
      <c r="P5490" s="128"/>
      <c r="Q5490" s="128"/>
      <c r="R5490" s="128"/>
      <c r="S5490" s="128"/>
      <c r="T5490" s="127"/>
      <c r="U5490" s="131"/>
      <c r="V5490" s="131"/>
      <c r="W5490" s="131"/>
      <c r="X5490" s="131"/>
      <c r="Y5490" s="131"/>
      <c r="Z5490" s="131"/>
      <c r="AA5490" s="131"/>
      <c r="AB5490" s="131"/>
      <c r="AC5490" s="131"/>
      <c r="AD5490" s="131"/>
      <c r="AE5490" s="131"/>
      <c r="AF5490" s="131"/>
      <c r="AG5490" s="131"/>
      <c r="AH5490" s="131"/>
      <c r="AI5490" s="131"/>
    </row>
    <row r="5491" spans="1:35" s="78" customFormat="1" ht="23.4" customHeight="1">
      <c r="A5491" s="112"/>
      <c r="B5491" s="107"/>
      <c r="C5491" s="108"/>
      <c r="D5491" s="65"/>
      <c r="E5491" s="501"/>
      <c r="F5491" s="232"/>
      <c r="G5491" s="111"/>
      <c r="H5491" s="95"/>
      <c r="I5491" s="228">
        <f t="shared" si="305"/>
        <v>0</v>
      </c>
      <c r="J5491" s="129"/>
      <c r="K5491" s="126"/>
      <c r="L5491" s="127"/>
      <c r="M5491" s="128"/>
      <c r="N5491" s="128"/>
      <c r="O5491" s="128"/>
      <c r="P5491" s="128"/>
      <c r="Q5491" s="128"/>
      <c r="R5491" s="128"/>
      <c r="S5491" s="128"/>
      <c r="T5491" s="127"/>
      <c r="U5491" s="131"/>
      <c r="V5491" s="131"/>
      <c r="W5491" s="131"/>
      <c r="X5491" s="131"/>
      <c r="Y5491" s="131"/>
      <c r="Z5491" s="131"/>
      <c r="AA5491" s="131"/>
      <c r="AB5491" s="131"/>
      <c r="AC5491" s="131"/>
      <c r="AD5491" s="131"/>
      <c r="AE5491" s="131"/>
      <c r="AF5491" s="131"/>
      <c r="AG5491" s="131"/>
      <c r="AH5491" s="131"/>
      <c r="AI5491" s="131"/>
    </row>
    <row r="5492" spans="1:35" s="78" customFormat="1" ht="23.4" customHeight="1">
      <c r="A5492" s="112"/>
      <c r="B5492" s="107"/>
      <c r="C5492" s="108"/>
      <c r="D5492" s="66"/>
      <c r="E5492" s="501"/>
      <c r="F5492" s="232"/>
      <c r="G5492" s="111"/>
      <c r="H5492" s="95"/>
      <c r="I5492" s="228">
        <f t="shared" si="305"/>
        <v>0</v>
      </c>
      <c r="J5492" s="129"/>
      <c r="K5492" s="126"/>
      <c r="L5492" s="127"/>
      <c r="M5492" s="128"/>
      <c r="N5492" s="128"/>
      <c r="O5492" s="128"/>
      <c r="P5492" s="128"/>
      <c r="Q5492" s="128"/>
      <c r="R5492" s="128"/>
      <c r="S5492" s="128"/>
      <c r="T5492" s="127"/>
      <c r="U5492" s="131"/>
      <c r="V5492" s="131"/>
      <c r="W5492" s="131"/>
      <c r="X5492" s="131"/>
      <c r="Y5492" s="131"/>
      <c r="Z5492" s="131"/>
      <c r="AA5492" s="131"/>
      <c r="AB5492" s="131"/>
      <c r="AC5492" s="131"/>
      <c r="AD5492" s="131"/>
      <c r="AE5492" s="131"/>
      <c r="AF5492" s="131"/>
      <c r="AG5492" s="131"/>
      <c r="AH5492" s="131"/>
      <c r="AI5492" s="131"/>
    </row>
    <row r="5493" spans="1:35" s="78" customFormat="1" ht="23.4" customHeight="1">
      <c r="A5493" s="112"/>
      <c r="B5493" s="107"/>
      <c r="C5493" s="108"/>
      <c r="D5493" s="65"/>
      <c r="E5493" s="501"/>
      <c r="F5493" s="232"/>
      <c r="G5493" s="111"/>
      <c r="H5493" s="95"/>
      <c r="I5493" s="228">
        <f t="shared" si="305"/>
        <v>0</v>
      </c>
      <c r="J5493" s="129"/>
      <c r="K5493" s="126"/>
      <c r="L5493" s="127"/>
      <c r="M5493" s="128"/>
      <c r="N5493" s="128"/>
      <c r="O5493" s="128"/>
      <c r="P5493" s="128"/>
      <c r="Q5493" s="128"/>
      <c r="R5493" s="128"/>
      <c r="S5493" s="128"/>
      <c r="T5493" s="127"/>
      <c r="U5493" s="131"/>
      <c r="V5493" s="131"/>
      <c r="W5493" s="131"/>
      <c r="X5493" s="131"/>
      <c r="Y5493" s="131"/>
      <c r="Z5493" s="131"/>
      <c r="AA5493" s="131"/>
      <c r="AB5493" s="131"/>
      <c r="AC5493" s="131"/>
      <c r="AD5493" s="131"/>
      <c r="AE5493" s="131"/>
      <c r="AF5493" s="131"/>
      <c r="AG5493" s="131"/>
      <c r="AH5493" s="131"/>
      <c r="AI5493" s="131"/>
    </row>
    <row r="5494" spans="1:35" s="78" customFormat="1" ht="23.4" customHeight="1">
      <c r="A5494" s="112"/>
      <c r="B5494" s="107"/>
      <c r="C5494" s="108"/>
      <c r="D5494" s="66"/>
      <c r="E5494" s="501"/>
      <c r="F5494" s="232"/>
      <c r="G5494" s="111"/>
      <c r="H5494" s="95"/>
      <c r="I5494" s="228">
        <f t="shared" si="305"/>
        <v>0</v>
      </c>
      <c r="J5494" s="129"/>
      <c r="K5494" s="126"/>
      <c r="L5494" s="127"/>
      <c r="M5494" s="128"/>
      <c r="N5494" s="128"/>
      <c r="O5494" s="128"/>
      <c r="P5494" s="128"/>
      <c r="Q5494" s="128"/>
      <c r="R5494" s="128"/>
      <c r="S5494" s="128"/>
      <c r="T5494" s="127"/>
      <c r="U5494" s="131"/>
      <c r="V5494" s="131"/>
      <c r="W5494" s="131"/>
      <c r="X5494" s="131"/>
      <c r="Y5494" s="131"/>
      <c r="Z5494" s="131"/>
      <c r="AA5494" s="131"/>
      <c r="AB5494" s="131"/>
      <c r="AC5494" s="131"/>
      <c r="AD5494" s="131"/>
      <c r="AE5494" s="131"/>
      <c r="AF5494" s="131"/>
      <c r="AG5494" s="131"/>
      <c r="AH5494" s="131"/>
      <c r="AI5494" s="131"/>
    </row>
    <row r="5495" spans="1:35" s="78" customFormat="1" ht="23.4" customHeight="1">
      <c r="A5495" s="112"/>
      <c r="B5495" s="107"/>
      <c r="C5495" s="108"/>
      <c r="D5495" s="65"/>
      <c r="E5495" s="501"/>
      <c r="F5495" s="232"/>
      <c r="G5495" s="111"/>
      <c r="H5495" s="95"/>
      <c r="I5495" s="228">
        <f t="shared" si="305"/>
        <v>0</v>
      </c>
      <c r="J5495" s="129"/>
      <c r="K5495" s="126"/>
      <c r="L5495" s="127"/>
      <c r="M5495" s="128"/>
      <c r="N5495" s="128"/>
      <c r="O5495" s="128"/>
      <c r="P5495" s="128"/>
      <c r="Q5495" s="128"/>
      <c r="R5495" s="128"/>
      <c r="S5495" s="128"/>
      <c r="T5495" s="127"/>
      <c r="U5495" s="131"/>
      <c r="V5495" s="131"/>
      <c r="W5495" s="131"/>
      <c r="X5495" s="131"/>
      <c r="Y5495" s="131"/>
      <c r="Z5495" s="131"/>
      <c r="AA5495" s="131"/>
      <c r="AB5495" s="131"/>
      <c r="AC5495" s="131"/>
      <c r="AD5495" s="131"/>
      <c r="AE5495" s="131"/>
      <c r="AF5495" s="131"/>
      <c r="AG5495" s="131"/>
      <c r="AH5495" s="131"/>
      <c r="AI5495" s="131"/>
    </row>
    <row r="5496" spans="1:35" s="78" customFormat="1" ht="23.4" customHeight="1">
      <c r="A5496" s="112"/>
      <c r="B5496" s="107"/>
      <c r="C5496" s="108"/>
      <c r="D5496" s="66"/>
      <c r="E5496" s="501"/>
      <c r="F5496" s="232"/>
      <c r="G5496" s="111"/>
      <c r="H5496" s="95"/>
      <c r="I5496" s="228">
        <f t="shared" si="305"/>
        <v>0</v>
      </c>
      <c r="J5496" s="129"/>
      <c r="K5496" s="126"/>
      <c r="M5496" s="128"/>
      <c r="N5496" s="128"/>
      <c r="O5496" s="128"/>
      <c r="P5496" s="128"/>
      <c r="Q5496" s="128"/>
      <c r="R5496" s="128"/>
      <c r="S5496" s="128"/>
      <c r="T5496" s="127"/>
      <c r="U5496" s="131"/>
      <c r="V5496" s="131"/>
      <c r="W5496" s="131"/>
      <c r="X5496" s="131"/>
      <c r="Y5496" s="131"/>
      <c r="Z5496" s="131"/>
      <c r="AA5496" s="131"/>
      <c r="AB5496" s="131"/>
      <c r="AC5496" s="131"/>
      <c r="AD5496" s="131"/>
      <c r="AE5496" s="131"/>
      <c r="AF5496" s="131"/>
      <c r="AG5496" s="131"/>
      <c r="AH5496" s="131"/>
      <c r="AI5496" s="131"/>
    </row>
    <row r="5497" spans="1:35" s="78" customFormat="1" ht="23.4" customHeight="1">
      <c r="A5497" s="112"/>
      <c r="B5497" s="107"/>
      <c r="C5497" s="108"/>
      <c r="D5497" s="65"/>
      <c r="E5497" s="501"/>
      <c r="F5497" s="232"/>
      <c r="G5497" s="111"/>
      <c r="H5497" s="95"/>
      <c r="I5497" s="228">
        <f t="shared" si="305"/>
        <v>0</v>
      </c>
      <c r="J5497" s="129"/>
      <c r="K5497" s="126"/>
      <c r="L5497" s="127"/>
      <c r="M5497" s="128"/>
      <c r="N5497" s="128"/>
      <c r="O5497" s="128"/>
      <c r="P5497" s="128"/>
      <c r="Q5497" s="128"/>
      <c r="R5497" s="128"/>
      <c r="S5497" s="128"/>
      <c r="T5497" s="127"/>
      <c r="U5497" s="131"/>
      <c r="V5497" s="131"/>
      <c r="W5497" s="131"/>
      <c r="X5497" s="131"/>
      <c r="Y5497" s="131"/>
      <c r="Z5497" s="131"/>
      <c r="AA5497" s="131"/>
      <c r="AB5497" s="131"/>
      <c r="AC5497" s="131"/>
      <c r="AD5497" s="131"/>
      <c r="AE5497" s="131"/>
      <c r="AF5497" s="131"/>
      <c r="AG5497" s="131"/>
      <c r="AH5497" s="131"/>
      <c r="AI5497" s="131"/>
    </row>
    <row r="5498" spans="1:35" s="78" customFormat="1" ht="23.4" customHeight="1">
      <c r="A5498" s="112"/>
      <c r="B5498" s="107"/>
      <c r="C5498" s="108"/>
      <c r="D5498" s="66"/>
      <c r="E5498" s="501"/>
      <c r="F5498" s="232"/>
      <c r="G5498" s="111"/>
      <c r="H5498" s="95"/>
      <c r="I5498" s="228">
        <f t="shared" si="305"/>
        <v>0</v>
      </c>
      <c r="J5498" s="129"/>
      <c r="K5498" s="126"/>
      <c r="L5498" s="127"/>
      <c r="M5498" s="128"/>
      <c r="N5498" s="128"/>
      <c r="O5498" s="128"/>
      <c r="P5498" s="128"/>
      <c r="Q5498" s="128"/>
      <c r="R5498" s="128"/>
      <c r="S5498" s="128"/>
      <c r="T5498" s="127"/>
      <c r="U5498" s="131"/>
      <c r="V5498" s="131"/>
      <c r="W5498" s="131"/>
      <c r="X5498" s="131"/>
      <c r="Y5498" s="131"/>
      <c r="Z5498" s="131"/>
      <c r="AA5498" s="131"/>
      <c r="AB5498" s="131"/>
      <c r="AC5498" s="131"/>
      <c r="AD5498" s="131"/>
      <c r="AE5498" s="131"/>
      <c r="AF5498" s="131"/>
      <c r="AG5498" s="131"/>
      <c r="AH5498" s="131"/>
      <c r="AI5498" s="131"/>
    </row>
    <row r="5499" spans="1:35" s="78" customFormat="1" ht="23.4" customHeight="1">
      <c r="B5499" s="107"/>
      <c r="C5499" s="108"/>
      <c r="D5499" s="66"/>
      <c r="E5499" s="501"/>
      <c r="F5499" s="232"/>
      <c r="G5499" s="111"/>
      <c r="H5499" s="95"/>
      <c r="I5499" s="228">
        <f t="shared" si="305"/>
        <v>0</v>
      </c>
      <c r="J5499" s="129"/>
      <c r="K5499" s="126"/>
      <c r="L5499" s="127"/>
      <c r="M5499" s="128"/>
      <c r="N5499" s="128"/>
      <c r="O5499" s="128"/>
      <c r="P5499" s="128"/>
      <c r="Q5499" s="128"/>
      <c r="R5499" s="128"/>
      <c r="S5499" s="128"/>
      <c r="T5499" s="127"/>
      <c r="U5499" s="131"/>
      <c r="V5499" s="131"/>
      <c r="W5499" s="131"/>
      <c r="X5499" s="131"/>
      <c r="Y5499" s="131"/>
      <c r="Z5499" s="131"/>
      <c r="AA5499" s="131"/>
      <c r="AB5499" s="131"/>
      <c r="AC5499" s="131"/>
      <c r="AD5499" s="131"/>
      <c r="AE5499" s="131"/>
      <c r="AF5499" s="131"/>
      <c r="AG5499" s="131"/>
      <c r="AH5499" s="131"/>
      <c r="AI5499" s="131"/>
    </row>
    <row r="5500" spans="1:35" s="78" customFormat="1" ht="23.4" customHeight="1">
      <c r="A5500" s="112"/>
      <c r="B5500" s="107"/>
      <c r="C5500" s="108"/>
      <c r="D5500" s="65"/>
      <c r="E5500" s="501"/>
      <c r="F5500" s="232"/>
      <c r="G5500" s="111"/>
      <c r="H5500" s="95"/>
      <c r="I5500" s="228">
        <f t="shared" si="305"/>
        <v>0</v>
      </c>
      <c r="L5500" s="127"/>
      <c r="M5500" s="128"/>
      <c r="N5500" s="128"/>
      <c r="O5500" s="128"/>
      <c r="P5500" s="128"/>
      <c r="Q5500" s="128"/>
      <c r="R5500" s="128"/>
      <c r="S5500" s="128"/>
      <c r="T5500" s="127"/>
      <c r="U5500" s="131"/>
      <c r="V5500" s="131"/>
      <c r="W5500" s="131"/>
      <c r="X5500" s="131"/>
      <c r="Y5500" s="131"/>
      <c r="Z5500" s="131"/>
      <c r="AA5500" s="131"/>
      <c r="AB5500" s="131"/>
      <c r="AC5500" s="131"/>
      <c r="AD5500" s="131"/>
      <c r="AE5500" s="131"/>
      <c r="AF5500" s="131"/>
      <c r="AG5500" s="131"/>
      <c r="AH5500" s="131"/>
      <c r="AI5500" s="131"/>
    </row>
    <row r="5501" spans="1:35" s="78" customFormat="1" ht="23.4" customHeight="1">
      <c r="A5501" s="112"/>
      <c r="B5501" s="107"/>
      <c r="C5501" s="108"/>
      <c r="D5501" s="65"/>
      <c r="E5501" s="501"/>
      <c r="F5501" s="232"/>
      <c r="G5501" s="111"/>
      <c r="H5501" s="95"/>
      <c r="I5501" s="228">
        <f t="shared" si="305"/>
        <v>0</v>
      </c>
      <c r="L5501" s="127"/>
      <c r="M5501" s="128"/>
      <c r="N5501" s="128"/>
      <c r="O5501" s="128"/>
      <c r="P5501" s="128"/>
      <c r="Q5501" s="128"/>
      <c r="R5501" s="128"/>
      <c r="S5501" s="128"/>
      <c r="T5501" s="127"/>
      <c r="U5501" s="131"/>
      <c r="V5501" s="131"/>
      <c r="W5501" s="131"/>
      <c r="X5501" s="131"/>
      <c r="Y5501" s="131"/>
      <c r="Z5501" s="131"/>
      <c r="AA5501" s="131"/>
      <c r="AB5501" s="131"/>
      <c r="AC5501" s="131"/>
      <c r="AD5501" s="131"/>
      <c r="AE5501" s="131"/>
      <c r="AF5501" s="131"/>
      <c r="AG5501" s="131"/>
      <c r="AH5501" s="131"/>
      <c r="AI5501" s="131"/>
    </row>
    <row r="5502" spans="1:35" s="78" customFormat="1" ht="23.4" customHeight="1">
      <c r="B5502" s="107"/>
      <c r="C5502" s="108"/>
      <c r="D5502" s="65"/>
      <c r="E5502" s="501"/>
      <c r="F5502" s="232"/>
      <c r="G5502" s="111"/>
      <c r="H5502" s="95"/>
      <c r="I5502" s="228">
        <f t="shared" si="305"/>
        <v>0</v>
      </c>
      <c r="L5502" s="127"/>
      <c r="M5502" s="128"/>
      <c r="N5502" s="128"/>
      <c r="O5502" s="128"/>
      <c r="P5502" s="128"/>
      <c r="Q5502" s="128"/>
      <c r="R5502" s="128"/>
      <c r="S5502" s="128"/>
      <c r="T5502" s="127"/>
      <c r="U5502" s="131"/>
      <c r="V5502" s="131"/>
      <c r="W5502" s="131"/>
      <c r="X5502" s="131"/>
      <c r="Y5502" s="131"/>
      <c r="Z5502" s="131"/>
      <c r="AA5502" s="131"/>
      <c r="AB5502" s="131"/>
      <c r="AC5502" s="131"/>
      <c r="AD5502" s="131"/>
      <c r="AE5502" s="131"/>
      <c r="AF5502" s="131"/>
      <c r="AG5502" s="131"/>
      <c r="AH5502" s="131"/>
      <c r="AI5502" s="131"/>
    </row>
    <row r="5503" spans="1:35" s="78" customFormat="1" ht="23.4" customHeight="1">
      <c r="B5503" s="107"/>
      <c r="C5503" s="108"/>
      <c r="D5503" s="65"/>
      <c r="E5503" s="501"/>
      <c r="F5503" s="232"/>
      <c r="G5503" s="111"/>
      <c r="H5503" s="95"/>
      <c r="I5503" s="228">
        <f t="shared" si="305"/>
        <v>0</v>
      </c>
      <c r="L5503" s="127"/>
      <c r="M5503" s="128"/>
      <c r="N5503" s="128"/>
      <c r="O5503" s="128"/>
      <c r="P5503" s="128"/>
      <c r="Q5503" s="128"/>
      <c r="R5503" s="128"/>
      <c r="S5503" s="128"/>
      <c r="T5503" s="127"/>
      <c r="U5503" s="131"/>
      <c r="V5503" s="131"/>
      <c r="W5503" s="131"/>
      <c r="X5503" s="131"/>
      <c r="Y5503" s="131"/>
      <c r="Z5503" s="131"/>
      <c r="AA5503" s="131"/>
      <c r="AB5503" s="131"/>
      <c r="AC5503" s="131"/>
      <c r="AD5503" s="131"/>
      <c r="AE5503" s="131"/>
      <c r="AF5503" s="131"/>
      <c r="AG5503" s="131"/>
      <c r="AH5503" s="131"/>
      <c r="AI5503" s="131"/>
    </row>
    <row r="5504" spans="1:35" s="78" customFormat="1" ht="23.4" customHeight="1">
      <c r="B5504" s="107"/>
      <c r="C5504" s="108"/>
      <c r="D5504" s="65"/>
      <c r="E5504" s="501"/>
      <c r="F5504" s="232"/>
      <c r="G5504" s="111"/>
      <c r="H5504" s="95"/>
      <c r="I5504" s="228">
        <f t="shared" si="305"/>
        <v>0</v>
      </c>
      <c r="L5504" s="127"/>
      <c r="M5504" s="128"/>
      <c r="N5504" s="128"/>
      <c r="O5504" s="128"/>
      <c r="P5504" s="128"/>
      <c r="Q5504" s="128"/>
      <c r="R5504" s="128"/>
      <c r="S5504" s="128"/>
      <c r="T5504" s="127"/>
      <c r="U5504" s="131"/>
      <c r="V5504" s="131"/>
      <c r="W5504" s="131"/>
      <c r="X5504" s="131"/>
      <c r="Y5504" s="131"/>
      <c r="Z5504" s="131"/>
      <c r="AA5504" s="131"/>
      <c r="AB5504" s="131"/>
      <c r="AC5504" s="131"/>
      <c r="AD5504" s="131"/>
      <c r="AE5504" s="131"/>
      <c r="AF5504" s="131"/>
      <c r="AG5504" s="131"/>
      <c r="AH5504" s="131"/>
      <c r="AI5504" s="131"/>
    </row>
    <row r="5505" spans="1:35" s="78" customFormat="1" ht="23.4" customHeight="1">
      <c r="B5505" s="107"/>
      <c r="C5505" s="108"/>
      <c r="D5505" s="66"/>
      <c r="E5505" s="501"/>
      <c r="F5505" s="232"/>
      <c r="G5505" s="111"/>
      <c r="H5505" s="95"/>
      <c r="I5505" s="228">
        <f t="shared" si="305"/>
        <v>0</v>
      </c>
      <c r="J5505" s="129"/>
      <c r="K5505" s="126"/>
      <c r="L5505" s="127"/>
      <c r="M5505" s="128"/>
      <c r="N5505" s="128"/>
      <c r="O5505" s="128"/>
      <c r="P5505" s="128"/>
      <c r="Q5505" s="128"/>
      <c r="R5505" s="128"/>
      <c r="S5505" s="128"/>
      <c r="T5505" s="127"/>
      <c r="U5505" s="131"/>
      <c r="V5505" s="131"/>
      <c r="W5505" s="131"/>
      <c r="X5505" s="131"/>
      <c r="Y5505" s="131"/>
      <c r="Z5505" s="131"/>
      <c r="AA5505" s="131"/>
      <c r="AB5505" s="131"/>
      <c r="AC5505" s="131"/>
      <c r="AD5505" s="131"/>
      <c r="AE5505" s="131"/>
      <c r="AF5505" s="131"/>
      <c r="AG5505" s="131"/>
      <c r="AH5505" s="131"/>
      <c r="AI5505" s="131"/>
    </row>
    <row r="5506" spans="1:35" s="78" customFormat="1" ht="23.4" customHeight="1">
      <c r="B5506" s="107"/>
      <c r="C5506" s="108"/>
      <c r="D5506" s="66"/>
      <c r="E5506" s="501"/>
      <c r="F5506" s="232"/>
      <c r="G5506" s="111"/>
      <c r="H5506" s="95"/>
      <c r="I5506" s="228">
        <f t="shared" si="305"/>
        <v>0</v>
      </c>
      <c r="J5506" s="129"/>
      <c r="K5506" s="126"/>
      <c r="L5506" s="127"/>
      <c r="M5506" s="128"/>
      <c r="N5506" s="128"/>
      <c r="O5506" s="128"/>
      <c r="P5506" s="128"/>
      <c r="Q5506" s="128"/>
      <c r="R5506" s="128"/>
      <c r="S5506" s="128"/>
      <c r="T5506" s="127"/>
      <c r="U5506" s="131"/>
      <c r="V5506" s="131"/>
      <c r="W5506" s="131"/>
      <c r="X5506" s="131"/>
      <c r="Y5506" s="131"/>
      <c r="Z5506" s="131"/>
      <c r="AA5506" s="131"/>
      <c r="AB5506" s="131"/>
      <c r="AC5506" s="131"/>
      <c r="AD5506" s="131"/>
      <c r="AE5506" s="131"/>
      <c r="AF5506" s="131"/>
      <c r="AG5506" s="131"/>
      <c r="AH5506" s="131"/>
      <c r="AI5506" s="131"/>
    </row>
    <row r="5507" spans="1:35" s="78" customFormat="1" ht="23.4" customHeight="1">
      <c r="A5507" s="112"/>
      <c r="B5507" s="107"/>
      <c r="C5507" s="108"/>
      <c r="D5507" s="65"/>
      <c r="E5507" s="501"/>
      <c r="F5507" s="232"/>
      <c r="G5507" s="111"/>
      <c r="H5507" s="95"/>
      <c r="I5507" s="228">
        <f t="shared" si="305"/>
        <v>0</v>
      </c>
      <c r="L5507" s="127"/>
      <c r="M5507" s="128"/>
      <c r="N5507" s="128"/>
      <c r="O5507" s="128"/>
      <c r="P5507" s="128"/>
      <c r="Q5507" s="128"/>
      <c r="R5507" s="128"/>
      <c r="S5507" s="128"/>
      <c r="T5507" s="127"/>
      <c r="U5507" s="131"/>
      <c r="V5507" s="131"/>
      <c r="W5507" s="131"/>
      <c r="X5507" s="131"/>
      <c r="Y5507" s="131"/>
      <c r="Z5507" s="131"/>
      <c r="AA5507" s="131"/>
      <c r="AB5507" s="131"/>
      <c r="AC5507" s="131"/>
      <c r="AD5507" s="131"/>
      <c r="AE5507" s="131"/>
      <c r="AF5507" s="131"/>
      <c r="AG5507" s="131"/>
      <c r="AH5507" s="131"/>
      <c r="AI5507" s="131"/>
    </row>
    <row r="5508" spans="1:35" s="78" customFormat="1" ht="23.4" customHeight="1">
      <c r="A5508" s="109"/>
      <c r="B5508" s="107"/>
      <c r="C5508" s="108"/>
      <c r="D5508" s="65"/>
      <c r="E5508" s="501"/>
      <c r="F5508" s="232"/>
      <c r="G5508" s="111"/>
      <c r="H5508" s="95"/>
      <c r="I5508" s="228">
        <f t="shared" si="305"/>
        <v>0</v>
      </c>
      <c r="M5508" s="128"/>
      <c r="N5508" s="128"/>
      <c r="O5508" s="128"/>
      <c r="P5508" s="128"/>
      <c r="Q5508" s="128"/>
      <c r="R5508" s="128"/>
      <c r="S5508" s="128"/>
      <c r="T5508" s="127"/>
      <c r="U5508" s="131"/>
      <c r="V5508" s="131"/>
      <c r="W5508" s="131"/>
      <c r="X5508" s="131"/>
      <c r="Y5508" s="131"/>
      <c r="Z5508" s="131"/>
      <c r="AA5508" s="131"/>
      <c r="AB5508" s="131"/>
      <c r="AC5508" s="131"/>
      <c r="AD5508" s="131"/>
      <c r="AE5508" s="131"/>
      <c r="AF5508" s="131"/>
      <c r="AG5508" s="131"/>
      <c r="AH5508" s="131"/>
      <c r="AI5508" s="131"/>
    </row>
    <row r="5509" spans="1:35" s="78" customFormat="1" ht="23.4" customHeight="1">
      <c r="A5509" s="112"/>
      <c r="B5509" s="107"/>
      <c r="C5509" s="108"/>
      <c r="D5509" s="65"/>
      <c r="E5509" s="501"/>
      <c r="F5509" s="232"/>
      <c r="G5509" s="111"/>
      <c r="H5509" s="95"/>
      <c r="I5509" s="228">
        <f t="shared" si="305"/>
        <v>0</v>
      </c>
      <c r="J5509" s="129"/>
      <c r="K5509" s="126"/>
      <c r="L5509" s="127"/>
      <c r="M5509" s="128"/>
      <c r="N5509" s="128"/>
      <c r="O5509" s="128"/>
      <c r="P5509" s="128"/>
      <c r="Q5509" s="128"/>
      <c r="R5509" s="128"/>
      <c r="S5509" s="128"/>
      <c r="T5509" s="127"/>
      <c r="U5509" s="131"/>
      <c r="V5509" s="131"/>
      <c r="W5509" s="131"/>
      <c r="X5509" s="131"/>
      <c r="Y5509" s="131"/>
      <c r="Z5509" s="131"/>
      <c r="AA5509" s="131"/>
      <c r="AB5509" s="131"/>
      <c r="AC5509" s="131"/>
      <c r="AD5509" s="131"/>
      <c r="AE5509" s="131"/>
      <c r="AF5509" s="131"/>
      <c r="AG5509" s="131"/>
      <c r="AH5509" s="131"/>
      <c r="AI5509" s="131"/>
    </row>
    <row r="5510" spans="1:35" s="78" customFormat="1" ht="23.4" customHeight="1">
      <c r="A5510" s="112"/>
      <c r="B5510" s="107"/>
      <c r="C5510" s="108"/>
      <c r="D5510" s="65"/>
      <c r="E5510" s="501"/>
      <c r="F5510" s="232"/>
      <c r="G5510" s="111"/>
      <c r="H5510" s="95"/>
      <c r="I5510" s="228">
        <f t="shared" si="305"/>
        <v>0</v>
      </c>
      <c r="J5510" s="129"/>
      <c r="K5510" s="126"/>
      <c r="L5510" s="127"/>
      <c r="M5510" s="128"/>
      <c r="N5510" s="128"/>
      <c r="O5510" s="128"/>
      <c r="P5510" s="128"/>
      <c r="Q5510" s="128"/>
      <c r="R5510" s="128"/>
      <c r="S5510" s="128"/>
      <c r="T5510" s="127"/>
      <c r="U5510" s="131"/>
      <c r="V5510" s="131"/>
      <c r="W5510" s="131"/>
      <c r="X5510" s="131"/>
      <c r="Y5510" s="131"/>
      <c r="Z5510" s="131"/>
      <c r="AA5510" s="131"/>
      <c r="AB5510" s="131"/>
      <c r="AC5510" s="131"/>
      <c r="AD5510" s="131"/>
      <c r="AE5510" s="131"/>
      <c r="AF5510" s="131"/>
      <c r="AG5510" s="131"/>
      <c r="AH5510" s="131"/>
      <c r="AI5510" s="131"/>
    </row>
    <row r="5511" spans="1:35" s="78" customFormat="1" ht="23.4" customHeight="1">
      <c r="A5511" s="112"/>
      <c r="B5511" s="107"/>
      <c r="C5511" s="108"/>
      <c r="D5511" s="66"/>
      <c r="E5511" s="501"/>
      <c r="F5511" s="232"/>
      <c r="G5511" s="111"/>
      <c r="H5511" s="95"/>
      <c r="I5511" s="228">
        <f t="shared" si="305"/>
        <v>0</v>
      </c>
      <c r="J5511" s="129"/>
      <c r="K5511" s="126"/>
      <c r="L5511" s="127"/>
      <c r="M5511" s="128"/>
      <c r="N5511" s="128"/>
      <c r="O5511" s="128"/>
      <c r="P5511" s="128"/>
      <c r="Q5511" s="128"/>
      <c r="R5511" s="128"/>
      <c r="S5511" s="128"/>
      <c r="T5511" s="127"/>
      <c r="U5511" s="131"/>
      <c r="V5511" s="131"/>
      <c r="W5511" s="131"/>
      <c r="X5511" s="131"/>
      <c r="Y5511" s="131"/>
      <c r="Z5511" s="131"/>
      <c r="AA5511" s="131"/>
      <c r="AB5511" s="131"/>
      <c r="AC5511" s="131"/>
      <c r="AD5511" s="131"/>
      <c r="AE5511" s="131"/>
      <c r="AF5511" s="131"/>
      <c r="AG5511" s="131"/>
      <c r="AH5511" s="131"/>
      <c r="AI5511" s="131"/>
    </row>
    <row r="5512" spans="1:35" s="78" customFormat="1" ht="23.4" customHeight="1">
      <c r="A5512" s="112"/>
      <c r="B5512" s="107"/>
      <c r="C5512" s="108"/>
      <c r="D5512" s="65"/>
      <c r="E5512" s="501"/>
      <c r="F5512" s="232"/>
      <c r="G5512" s="111"/>
      <c r="H5512" s="95"/>
      <c r="I5512" s="228">
        <f t="shared" si="305"/>
        <v>0</v>
      </c>
      <c r="M5512" s="128"/>
      <c r="N5512" s="128"/>
      <c r="O5512" s="128"/>
      <c r="P5512" s="128"/>
      <c r="Q5512" s="128"/>
      <c r="R5512" s="128"/>
      <c r="S5512" s="128"/>
      <c r="T5512" s="127"/>
      <c r="U5512" s="131"/>
      <c r="V5512" s="131"/>
      <c r="W5512" s="131"/>
      <c r="X5512" s="131"/>
      <c r="Y5512" s="131"/>
      <c r="Z5512" s="131"/>
      <c r="AA5512" s="131"/>
      <c r="AB5512" s="131"/>
      <c r="AC5512" s="131"/>
      <c r="AD5512" s="131"/>
      <c r="AE5512" s="131"/>
      <c r="AF5512" s="131"/>
      <c r="AG5512" s="131"/>
      <c r="AH5512" s="131"/>
      <c r="AI5512" s="131"/>
    </row>
    <row r="5513" spans="1:35" s="78" customFormat="1" ht="23.4" customHeight="1">
      <c r="A5513" s="112"/>
      <c r="B5513" s="107"/>
      <c r="C5513" s="108"/>
      <c r="D5513" s="65"/>
      <c r="E5513" s="501"/>
      <c r="F5513" s="232"/>
      <c r="G5513" s="111"/>
      <c r="H5513" s="95"/>
      <c r="I5513" s="228">
        <f t="shared" si="305"/>
        <v>0</v>
      </c>
      <c r="M5513" s="128"/>
      <c r="N5513" s="128"/>
      <c r="O5513" s="128"/>
      <c r="P5513" s="128"/>
      <c r="Q5513" s="128"/>
      <c r="R5513" s="128"/>
      <c r="S5513" s="128"/>
      <c r="T5513" s="127"/>
      <c r="U5513" s="131"/>
      <c r="V5513" s="131"/>
      <c r="W5513" s="131"/>
      <c r="X5513" s="131"/>
      <c r="Y5513" s="131"/>
      <c r="Z5513" s="131"/>
      <c r="AA5513" s="131"/>
      <c r="AB5513" s="131"/>
      <c r="AC5513" s="131"/>
      <c r="AD5513" s="131"/>
      <c r="AE5513" s="131"/>
      <c r="AF5513" s="131"/>
      <c r="AG5513" s="131"/>
      <c r="AH5513" s="131"/>
      <c r="AI5513" s="131"/>
    </row>
    <row r="5514" spans="1:35" s="78" customFormat="1" ht="23.4" customHeight="1">
      <c r="A5514" s="112"/>
      <c r="C5514" s="108"/>
      <c r="D5514" s="65"/>
      <c r="E5514" s="501"/>
      <c r="F5514" s="232"/>
      <c r="G5514" s="111"/>
      <c r="H5514" s="95"/>
      <c r="I5514" s="228">
        <f t="shared" si="305"/>
        <v>0</v>
      </c>
      <c r="J5514" s="129"/>
      <c r="K5514" s="126"/>
      <c r="L5514" s="127"/>
      <c r="M5514" s="128"/>
      <c r="N5514" s="128"/>
      <c r="O5514" s="128"/>
      <c r="P5514" s="128"/>
      <c r="Q5514" s="128"/>
      <c r="R5514" s="128"/>
      <c r="S5514" s="128"/>
      <c r="T5514" s="127"/>
      <c r="U5514" s="131"/>
      <c r="V5514" s="131"/>
      <c r="W5514" s="131"/>
      <c r="X5514" s="131"/>
      <c r="Y5514" s="131"/>
      <c r="Z5514" s="131"/>
      <c r="AA5514" s="131"/>
      <c r="AB5514" s="131"/>
      <c r="AC5514" s="131"/>
      <c r="AD5514" s="131"/>
      <c r="AE5514" s="131"/>
      <c r="AF5514" s="131"/>
      <c r="AG5514" s="131"/>
      <c r="AH5514" s="131"/>
      <c r="AI5514" s="131"/>
    </row>
    <row r="5515" spans="1:35" s="78" customFormat="1" ht="23.4" customHeight="1">
      <c r="B5515" s="107"/>
      <c r="C5515" s="108"/>
      <c r="D5515" s="66"/>
      <c r="E5515" s="501"/>
      <c r="F5515" s="232"/>
      <c r="G5515" s="111"/>
      <c r="H5515" s="95"/>
      <c r="I5515" s="228">
        <f t="shared" si="305"/>
        <v>0</v>
      </c>
      <c r="J5515" s="129"/>
      <c r="K5515" s="126"/>
      <c r="L5515" s="127"/>
      <c r="M5515" s="128"/>
      <c r="N5515" s="128"/>
      <c r="O5515" s="128"/>
      <c r="P5515" s="128"/>
      <c r="Q5515" s="128"/>
      <c r="R5515" s="128"/>
      <c r="S5515" s="128"/>
      <c r="T5515" s="127"/>
      <c r="U5515" s="131"/>
      <c r="V5515" s="131"/>
      <c r="W5515" s="131"/>
      <c r="X5515" s="131"/>
      <c r="Y5515" s="131"/>
      <c r="Z5515" s="131"/>
      <c r="AA5515" s="131"/>
      <c r="AB5515" s="131"/>
      <c r="AC5515" s="131"/>
      <c r="AD5515" s="131"/>
      <c r="AE5515" s="131"/>
      <c r="AF5515" s="131"/>
      <c r="AG5515" s="131"/>
      <c r="AH5515" s="131"/>
      <c r="AI5515" s="131"/>
    </row>
    <row r="5516" spans="1:35" s="78" customFormat="1" ht="23.4" customHeight="1">
      <c r="A5516" s="112"/>
      <c r="B5516" s="107"/>
      <c r="C5516" s="108"/>
      <c r="D5516" s="65"/>
      <c r="E5516" s="501"/>
      <c r="F5516" s="232"/>
      <c r="G5516" s="111"/>
      <c r="H5516" s="95"/>
      <c r="I5516" s="228">
        <f t="shared" si="305"/>
        <v>0</v>
      </c>
      <c r="J5516" s="129"/>
      <c r="K5516" s="126"/>
      <c r="L5516" s="127"/>
      <c r="M5516" s="128"/>
      <c r="N5516" s="128"/>
      <c r="O5516" s="128"/>
      <c r="P5516" s="128"/>
      <c r="Q5516" s="128"/>
      <c r="R5516" s="128"/>
      <c r="S5516" s="128"/>
      <c r="T5516" s="127"/>
      <c r="U5516" s="131"/>
      <c r="V5516" s="131"/>
      <c r="W5516" s="131"/>
      <c r="X5516" s="131"/>
      <c r="Y5516" s="131"/>
      <c r="Z5516" s="131"/>
      <c r="AA5516" s="131"/>
      <c r="AB5516" s="131"/>
      <c r="AC5516" s="131"/>
      <c r="AD5516" s="131"/>
      <c r="AE5516" s="131"/>
      <c r="AF5516" s="131"/>
      <c r="AG5516" s="131"/>
      <c r="AH5516" s="131"/>
      <c r="AI5516" s="131"/>
    </row>
    <row r="5517" spans="1:35" s="78" customFormat="1" ht="23.4" customHeight="1">
      <c r="B5517" s="107"/>
      <c r="C5517" s="108"/>
      <c r="D5517" s="66"/>
      <c r="E5517" s="501"/>
      <c r="F5517" s="232"/>
      <c r="G5517" s="111"/>
      <c r="H5517" s="95"/>
      <c r="I5517" s="228">
        <f t="shared" si="305"/>
        <v>0</v>
      </c>
      <c r="J5517" s="129"/>
      <c r="K5517" s="126"/>
      <c r="L5517" s="127"/>
      <c r="M5517" s="128"/>
      <c r="N5517" s="128"/>
      <c r="O5517" s="128"/>
      <c r="P5517" s="128"/>
      <c r="Q5517" s="128"/>
      <c r="R5517" s="128"/>
      <c r="S5517" s="128"/>
      <c r="T5517" s="127"/>
      <c r="U5517" s="131"/>
      <c r="V5517" s="131"/>
      <c r="W5517" s="131"/>
      <c r="X5517" s="131"/>
      <c r="Y5517" s="131"/>
      <c r="Z5517" s="131"/>
      <c r="AA5517" s="131"/>
      <c r="AB5517" s="131"/>
      <c r="AC5517" s="131"/>
      <c r="AD5517" s="131"/>
      <c r="AE5517" s="131"/>
      <c r="AF5517" s="131"/>
      <c r="AG5517" s="131"/>
      <c r="AH5517" s="131"/>
      <c r="AI5517" s="131"/>
    </row>
    <row r="5518" spans="1:35" s="78" customFormat="1" ht="23.4" customHeight="1">
      <c r="A5518" s="112"/>
      <c r="B5518" s="107"/>
      <c r="C5518" s="108"/>
      <c r="D5518" s="65"/>
      <c r="E5518" s="501"/>
      <c r="F5518" s="232"/>
      <c r="G5518" s="111"/>
      <c r="H5518" s="95"/>
      <c r="I5518" s="228">
        <f t="shared" si="305"/>
        <v>0</v>
      </c>
      <c r="J5518" s="129"/>
      <c r="K5518" s="126"/>
      <c r="L5518" s="127"/>
      <c r="M5518" s="128"/>
      <c r="N5518" s="128"/>
      <c r="O5518" s="128"/>
      <c r="P5518" s="128"/>
      <c r="Q5518" s="128"/>
      <c r="R5518" s="128"/>
      <c r="S5518" s="128"/>
      <c r="T5518" s="127"/>
      <c r="U5518" s="131"/>
      <c r="V5518" s="131"/>
      <c r="W5518" s="131"/>
      <c r="X5518" s="131"/>
      <c r="Y5518" s="131"/>
      <c r="Z5518" s="131"/>
      <c r="AA5518" s="131"/>
      <c r="AB5518" s="131"/>
      <c r="AC5518" s="131"/>
      <c r="AD5518" s="131"/>
      <c r="AE5518" s="131"/>
      <c r="AF5518" s="131"/>
      <c r="AG5518" s="131"/>
      <c r="AH5518" s="131"/>
      <c r="AI5518" s="131"/>
    </row>
    <row r="5519" spans="1:35" s="78" customFormat="1" ht="23.4" customHeight="1">
      <c r="B5519" s="107"/>
      <c r="C5519" s="108"/>
      <c r="D5519" s="66"/>
      <c r="E5519" s="501"/>
      <c r="F5519" s="232"/>
      <c r="G5519" s="111"/>
      <c r="H5519" s="95"/>
      <c r="I5519" s="228">
        <f t="shared" si="305"/>
        <v>0</v>
      </c>
      <c r="J5519" s="129"/>
      <c r="K5519" s="126"/>
      <c r="L5519" s="127"/>
      <c r="M5519" s="128"/>
      <c r="N5519" s="128"/>
      <c r="O5519" s="128"/>
      <c r="P5519" s="128"/>
      <c r="Q5519" s="128"/>
      <c r="R5519" s="128"/>
      <c r="S5519" s="128"/>
      <c r="T5519" s="127"/>
      <c r="U5519" s="131"/>
      <c r="V5519" s="131"/>
      <c r="W5519" s="131"/>
      <c r="X5519" s="131"/>
      <c r="Y5519" s="131"/>
      <c r="Z5519" s="131"/>
      <c r="AA5519" s="131"/>
      <c r="AB5519" s="131"/>
      <c r="AC5519" s="131"/>
      <c r="AD5519" s="131"/>
      <c r="AE5519" s="131"/>
      <c r="AF5519" s="131"/>
      <c r="AG5519" s="131"/>
      <c r="AH5519" s="131"/>
      <c r="AI5519" s="131"/>
    </row>
    <row r="5520" spans="1:35" s="78" customFormat="1" ht="23.4" customHeight="1">
      <c r="A5520" s="112"/>
      <c r="B5520" s="107"/>
      <c r="C5520" s="108"/>
      <c r="D5520" s="66"/>
      <c r="E5520" s="501"/>
      <c r="F5520" s="232"/>
      <c r="G5520" s="111"/>
      <c r="H5520" s="95"/>
      <c r="I5520" s="228">
        <f t="shared" si="305"/>
        <v>0</v>
      </c>
      <c r="J5520" s="129"/>
      <c r="K5520" s="126"/>
      <c r="L5520" s="127"/>
      <c r="M5520" s="128"/>
      <c r="N5520" s="128"/>
      <c r="O5520" s="128"/>
      <c r="P5520" s="128"/>
      <c r="Q5520" s="128"/>
      <c r="R5520" s="128"/>
      <c r="S5520" s="128"/>
      <c r="T5520" s="127"/>
      <c r="U5520" s="131"/>
      <c r="V5520" s="131"/>
      <c r="W5520" s="131"/>
      <c r="X5520" s="131"/>
      <c r="Y5520" s="131"/>
      <c r="Z5520" s="131"/>
      <c r="AA5520" s="131"/>
      <c r="AB5520" s="131"/>
      <c r="AC5520" s="131"/>
      <c r="AD5520" s="131"/>
      <c r="AE5520" s="131"/>
      <c r="AF5520" s="131"/>
      <c r="AG5520" s="131"/>
      <c r="AH5520" s="131"/>
      <c r="AI5520" s="131"/>
    </row>
    <row r="5521" spans="1:35" s="78" customFormat="1" ht="23.4" customHeight="1">
      <c r="A5521" s="112"/>
      <c r="B5521" s="107"/>
      <c r="C5521" s="108"/>
      <c r="D5521" s="66"/>
      <c r="E5521" s="501"/>
      <c r="F5521" s="232"/>
      <c r="G5521" s="111"/>
      <c r="H5521" s="95"/>
      <c r="I5521" s="228">
        <f t="shared" si="305"/>
        <v>0</v>
      </c>
      <c r="J5521" s="129"/>
      <c r="K5521" s="126"/>
      <c r="L5521" s="127"/>
      <c r="M5521" s="128"/>
      <c r="N5521" s="128"/>
      <c r="O5521" s="128"/>
      <c r="P5521" s="128"/>
      <c r="Q5521" s="128"/>
      <c r="R5521" s="128"/>
      <c r="S5521" s="128"/>
      <c r="T5521" s="127"/>
      <c r="U5521" s="131"/>
      <c r="V5521" s="131"/>
      <c r="W5521" s="131"/>
      <c r="X5521" s="131"/>
      <c r="Y5521" s="131"/>
      <c r="Z5521" s="131"/>
      <c r="AA5521" s="131"/>
      <c r="AB5521" s="131"/>
      <c r="AC5521" s="131"/>
      <c r="AD5521" s="131"/>
      <c r="AE5521" s="131"/>
      <c r="AF5521" s="131"/>
      <c r="AG5521" s="131"/>
      <c r="AH5521" s="131"/>
      <c r="AI5521" s="131"/>
    </row>
    <row r="5522" spans="1:35" s="78" customFormat="1" ht="23.4" customHeight="1">
      <c r="A5522" s="112"/>
      <c r="B5522" s="107"/>
      <c r="C5522" s="108"/>
      <c r="D5522" s="66"/>
      <c r="E5522" s="501"/>
      <c r="F5522" s="232"/>
      <c r="G5522" s="111"/>
      <c r="H5522" s="95"/>
      <c r="I5522" s="228">
        <f t="shared" si="305"/>
        <v>0</v>
      </c>
      <c r="J5522" s="129"/>
      <c r="K5522" s="126"/>
      <c r="L5522" s="127"/>
      <c r="M5522" s="128"/>
      <c r="N5522" s="128"/>
      <c r="O5522" s="128"/>
      <c r="P5522" s="128"/>
      <c r="Q5522" s="128"/>
      <c r="R5522" s="128"/>
      <c r="S5522" s="128"/>
      <c r="T5522" s="127"/>
      <c r="U5522" s="131"/>
      <c r="V5522" s="131"/>
      <c r="W5522" s="131"/>
      <c r="X5522" s="131"/>
      <c r="Y5522" s="131"/>
      <c r="Z5522" s="131"/>
      <c r="AA5522" s="131"/>
      <c r="AB5522" s="131"/>
      <c r="AC5522" s="131"/>
      <c r="AD5522" s="131"/>
      <c r="AE5522" s="131"/>
      <c r="AF5522" s="131"/>
      <c r="AG5522" s="131"/>
      <c r="AH5522" s="131"/>
      <c r="AI5522" s="131"/>
    </row>
    <row r="5523" spans="1:35" s="78" customFormat="1" ht="23.4" customHeight="1">
      <c r="B5523" s="107"/>
      <c r="C5523" s="108"/>
      <c r="D5523" s="65"/>
      <c r="E5523" s="501"/>
      <c r="F5523" s="232"/>
      <c r="G5523" s="111"/>
      <c r="H5523" s="95"/>
      <c r="I5523" s="228">
        <f t="shared" si="305"/>
        <v>0</v>
      </c>
      <c r="J5523" s="129"/>
      <c r="K5523" s="126"/>
      <c r="L5523" s="127"/>
      <c r="M5523" s="128"/>
      <c r="N5523" s="128"/>
      <c r="O5523" s="128"/>
      <c r="P5523" s="128"/>
      <c r="Q5523" s="128"/>
      <c r="R5523" s="128"/>
      <c r="S5523" s="128"/>
      <c r="T5523" s="127"/>
      <c r="U5523" s="131"/>
      <c r="V5523" s="131"/>
      <c r="W5523" s="131"/>
      <c r="X5523" s="131"/>
      <c r="Y5523" s="131"/>
      <c r="Z5523" s="131"/>
      <c r="AA5523" s="131"/>
      <c r="AB5523" s="131"/>
      <c r="AC5523" s="131"/>
      <c r="AD5523" s="131"/>
      <c r="AE5523" s="131"/>
      <c r="AF5523" s="131"/>
      <c r="AG5523" s="131"/>
      <c r="AH5523" s="131"/>
      <c r="AI5523" s="131"/>
    </row>
    <row r="5524" spans="1:35" s="78" customFormat="1" ht="23.4" customHeight="1">
      <c r="A5524" s="112"/>
      <c r="B5524" s="107"/>
      <c r="C5524" s="108"/>
      <c r="D5524" s="66"/>
      <c r="E5524" s="501"/>
      <c r="F5524" s="232"/>
      <c r="G5524" s="111"/>
      <c r="H5524" s="95"/>
      <c r="I5524" s="228">
        <f t="shared" si="305"/>
        <v>0</v>
      </c>
      <c r="J5524" s="129"/>
      <c r="K5524" s="126"/>
      <c r="L5524" s="127"/>
      <c r="M5524" s="128"/>
      <c r="N5524" s="128"/>
      <c r="O5524" s="128"/>
      <c r="P5524" s="128"/>
      <c r="Q5524" s="128"/>
      <c r="R5524" s="128"/>
      <c r="S5524" s="128"/>
      <c r="T5524" s="127"/>
      <c r="U5524" s="131"/>
      <c r="V5524" s="131"/>
      <c r="W5524" s="131"/>
      <c r="X5524" s="131"/>
      <c r="Y5524" s="131"/>
      <c r="Z5524" s="131"/>
      <c r="AA5524" s="131"/>
      <c r="AB5524" s="131"/>
      <c r="AC5524" s="131"/>
      <c r="AD5524" s="131"/>
      <c r="AE5524" s="131"/>
      <c r="AF5524" s="131"/>
      <c r="AG5524" s="131"/>
      <c r="AH5524" s="131"/>
      <c r="AI5524" s="131"/>
    </row>
    <row r="5525" spans="1:35" s="78" customFormat="1" ht="23.4" customHeight="1">
      <c r="B5525" s="107"/>
      <c r="C5525" s="108"/>
      <c r="D5525" s="66"/>
      <c r="E5525" s="501"/>
      <c r="F5525" s="232"/>
      <c r="G5525" s="111"/>
      <c r="H5525" s="95"/>
      <c r="I5525" s="228">
        <f t="shared" si="305"/>
        <v>0</v>
      </c>
      <c r="L5525" s="127"/>
      <c r="M5525" s="128"/>
      <c r="N5525" s="128"/>
      <c r="O5525" s="128"/>
      <c r="P5525" s="128"/>
      <c r="Q5525" s="128"/>
      <c r="R5525" s="128"/>
      <c r="S5525" s="128"/>
      <c r="T5525" s="127"/>
      <c r="U5525" s="131"/>
      <c r="V5525" s="131"/>
      <c r="W5525" s="131"/>
      <c r="X5525" s="131"/>
      <c r="Y5525" s="131"/>
      <c r="Z5525" s="131"/>
      <c r="AA5525" s="131"/>
      <c r="AB5525" s="131"/>
      <c r="AC5525" s="131"/>
      <c r="AD5525" s="131"/>
      <c r="AE5525" s="131"/>
      <c r="AF5525" s="131"/>
      <c r="AG5525" s="131"/>
      <c r="AH5525" s="131"/>
      <c r="AI5525" s="131"/>
    </row>
    <row r="5526" spans="1:35" s="78" customFormat="1" ht="23.4" customHeight="1">
      <c r="A5526" s="112"/>
      <c r="B5526" s="107"/>
      <c r="C5526" s="108"/>
      <c r="D5526" s="65"/>
      <c r="E5526" s="501"/>
      <c r="F5526" s="232"/>
      <c r="G5526" s="111"/>
      <c r="H5526" s="95"/>
      <c r="I5526" s="228">
        <f t="shared" si="305"/>
        <v>0</v>
      </c>
      <c r="L5526" s="127"/>
      <c r="M5526" s="128"/>
      <c r="N5526" s="128"/>
      <c r="O5526" s="128"/>
      <c r="P5526" s="128"/>
      <c r="Q5526" s="128"/>
      <c r="R5526" s="128"/>
      <c r="S5526" s="128"/>
      <c r="T5526" s="127"/>
      <c r="U5526" s="131"/>
      <c r="V5526" s="131"/>
      <c r="W5526" s="131"/>
      <c r="X5526" s="131"/>
      <c r="Y5526" s="131"/>
      <c r="Z5526" s="131"/>
      <c r="AA5526" s="131"/>
      <c r="AB5526" s="131"/>
      <c r="AC5526" s="131"/>
      <c r="AD5526" s="131"/>
      <c r="AE5526" s="131"/>
      <c r="AF5526" s="131"/>
      <c r="AG5526" s="131"/>
      <c r="AH5526" s="131"/>
      <c r="AI5526" s="131"/>
    </row>
    <row r="5527" spans="1:35" s="78" customFormat="1" ht="23.4" customHeight="1">
      <c r="A5527" s="112"/>
      <c r="B5527" s="107"/>
      <c r="C5527" s="108"/>
      <c r="D5527" s="65"/>
      <c r="E5527" s="501"/>
      <c r="F5527" s="232"/>
      <c r="G5527" s="111"/>
      <c r="H5527" s="95"/>
      <c r="I5527" s="228">
        <f t="shared" si="305"/>
        <v>0</v>
      </c>
      <c r="J5527" s="129"/>
      <c r="K5527" s="126"/>
      <c r="L5527" s="127"/>
      <c r="M5527" s="128"/>
      <c r="N5527" s="128"/>
      <c r="O5527" s="128"/>
      <c r="P5527" s="128"/>
      <c r="Q5527" s="128"/>
      <c r="R5527" s="128"/>
      <c r="S5527" s="128"/>
      <c r="T5527" s="127"/>
      <c r="U5527" s="131"/>
      <c r="V5527" s="131"/>
      <c r="W5527" s="131"/>
      <c r="X5527" s="131"/>
      <c r="Y5527" s="131"/>
      <c r="Z5527" s="131"/>
      <c r="AA5527" s="131"/>
      <c r="AB5527" s="131"/>
      <c r="AC5527" s="131"/>
      <c r="AD5527" s="131"/>
      <c r="AE5527" s="131"/>
      <c r="AF5527" s="131"/>
      <c r="AG5527" s="131"/>
      <c r="AH5527" s="131"/>
      <c r="AI5527" s="131"/>
    </row>
    <row r="5528" spans="1:35" s="78" customFormat="1" ht="23.4" customHeight="1">
      <c r="B5528" s="107"/>
      <c r="C5528" s="108"/>
      <c r="D5528" s="66"/>
      <c r="E5528" s="501"/>
      <c r="F5528" s="232"/>
      <c r="G5528" s="111"/>
      <c r="H5528" s="95"/>
      <c r="I5528" s="228">
        <f t="shared" si="305"/>
        <v>0</v>
      </c>
      <c r="L5528" s="127"/>
      <c r="M5528" s="128"/>
      <c r="N5528" s="128"/>
      <c r="O5528" s="128"/>
      <c r="P5528" s="128"/>
      <c r="Q5528" s="128"/>
      <c r="R5528" s="128"/>
      <c r="S5528" s="128"/>
      <c r="T5528" s="127"/>
      <c r="U5528" s="131"/>
      <c r="V5528" s="131"/>
      <c r="W5528" s="131"/>
      <c r="X5528" s="131"/>
      <c r="Y5528" s="131"/>
      <c r="Z5528" s="131"/>
      <c r="AA5528" s="131"/>
      <c r="AB5528" s="131"/>
      <c r="AC5528" s="131"/>
      <c r="AD5528" s="131"/>
      <c r="AE5528" s="131"/>
      <c r="AF5528" s="131"/>
      <c r="AG5528" s="131"/>
      <c r="AH5528" s="131"/>
      <c r="AI5528" s="131"/>
    </row>
    <row r="5529" spans="1:35" s="78" customFormat="1" ht="23.4" customHeight="1">
      <c r="A5529" s="112"/>
      <c r="B5529" s="107"/>
      <c r="C5529" s="108"/>
      <c r="D5529" s="65"/>
      <c r="E5529" s="501"/>
      <c r="F5529" s="232"/>
      <c r="G5529" s="111"/>
      <c r="H5529" s="95"/>
      <c r="I5529" s="228">
        <f t="shared" si="305"/>
        <v>0</v>
      </c>
      <c r="J5529" s="129"/>
      <c r="K5529" s="126"/>
      <c r="L5529" s="127"/>
      <c r="M5529" s="128"/>
      <c r="N5529" s="128"/>
      <c r="O5529" s="128"/>
      <c r="P5529" s="128"/>
      <c r="Q5529" s="128"/>
      <c r="R5529" s="128"/>
      <c r="S5529" s="128"/>
      <c r="T5529" s="127"/>
      <c r="U5529" s="131"/>
      <c r="V5529" s="131"/>
      <c r="W5529" s="131"/>
      <c r="X5529" s="131"/>
      <c r="Y5529" s="131"/>
      <c r="Z5529" s="131"/>
      <c r="AA5529" s="131"/>
      <c r="AB5529" s="131"/>
      <c r="AC5529" s="131"/>
      <c r="AD5529" s="131"/>
      <c r="AE5529" s="131"/>
      <c r="AF5529" s="131"/>
      <c r="AG5529" s="131"/>
      <c r="AH5529" s="131"/>
      <c r="AI5529" s="131"/>
    </row>
    <row r="5530" spans="1:35" s="78" customFormat="1" ht="23.4" customHeight="1">
      <c r="B5530" s="107"/>
      <c r="C5530" s="108"/>
      <c r="D5530" s="66"/>
      <c r="E5530" s="501"/>
      <c r="F5530" s="232"/>
      <c r="G5530" s="111"/>
      <c r="H5530" s="95"/>
      <c r="I5530" s="228">
        <f t="shared" si="305"/>
        <v>0</v>
      </c>
      <c r="J5530" s="129"/>
      <c r="K5530" s="126"/>
      <c r="L5530" s="127"/>
      <c r="M5530" s="128"/>
      <c r="N5530" s="128"/>
      <c r="O5530" s="128"/>
      <c r="P5530" s="128"/>
      <c r="Q5530" s="128"/>
      <c r="R5530" s="128"/>
      <c r="S5530" s="128"/>
      <c r="T5530" s="127"/>
      <c r="U5530" s="131"/>
      <c r="V5530" s="131"/>
      <c r="W5530" s="131"/>
      <c r="X5530" s="131"/>
      <c r="Y5530" s="131"/>
      <c r="Z5530" s="131"/>
      <c r="AA5530" s="131"/>
      <c r="AB5530" s="131"/>
      <c r="AC5530" s="131"/>
      <c r="AD5530" s="131"/>
      <c r="AE5530" s="131"/>
      <c r="AF5530" s="131"/>
      <c r="AG5530" s="131"/>
      <c r="AH5530" s="131"/>
      <c r="AI5530" s="131"/>
    </row>
    <row r="5531" spans="1:35" s="78" customFormat="1" ht="23.4" customHeight="1">
      <c r="A5531" s="112"/>
      <c r="B5531" s="107"/>
      <c r="C5531" s="108"/>
      <c r="D5531" s="65"/>
      <c r="E5531" s="501"/>
      <c r="F5531" s="232"/>
      <c r="G5531" s="111"/>
      <c r="H5531" s="95"/>
      <c r="I5531" s="228">
        <f t="shared" si="305"/>
        <v>0</v>
      </c>
      <c r="J5531" s="129"/>
      <c r="K5531" s="126"/>
      <c r="L5531" s="127"/>
      <c r="M5531" s="128"/>
      <c r="N5531" s="128"/>
      <c r="O5531" s="128"/>
      <c r="P5531" s="128"/>
      <c r="Q5531" s="128"/>
      <c r="R5531" s="128"/>
      <c r="S5531" s="128"/>
      <c r="T5531" s="127"/>
      <c r="U5531" s="131"/>
      <c r="V5531" s="131"/>
      <c r="W5531" s="131"/>
      <c r="X5531" s="131"/>
      <c r="Y5531" s="131"/>
      <c r="Z5531" s="131"/>
      <c r="AA5531" s="131"/>
      <c r="AB5531" s="131"/>
      <c r="AC5531" s="131"/>
      <c r="AD5531" s="131"/>
      <c r="AE5531" s="131"/>
      <c r="AF5531" s="131"/>
      <c r="AG5531" s="131"/>
      <c r="AH5531" s="131"/>
      <c r="AI5531" s="131"/>
    </row>
    <row r="5532" spans="1:35" s="78" customFormat="1" ht="23.4" customHeight="1">
      <c r="B5532" s="107"/>
      <c r="C5532" s="108"/>
      <c r="D5532" s="66"/>
      <c r="E5532" s="501"/>
      <c r="F5532" s="232"/>
      <c r="G5532" s="111"/>
      <c r="H5532" s="95"/>
      <c r="I5532" s="228">
        <f t="shared" si="305"/>
        <v>0</v>
      </c>
      <c r="J5532" s="129"/>
      <c r="K5532" s="126"/>
      <c r="L5532" s="127"/>
      <c r="M5532" s="128"/>
      <c r="N5532" s="128"/>
      <c r="O5532" s="128"/>
      <c r="P5532" s="128"/>
      <c r="Q5532" s="128"/>
      <c r="R5532" s="128"/>
      <c r="S5532" s="128"/>
      <c r="T5532" s="127"/>
      <c r="U5532" s="131"/>
      <c r="V5532" s="131"/>
      <c r="W5532" s="131"/>
      <c r="X5532" s="131"/>
      <c r="Y5532" s="131"/>
      <c r="Z5532" s="131"/>
      <c r="AA5532" s="131"/>
      <c r="AB5532" s="131"/>
      <c r="AC5532" s="131"/>
      <c r="AD5532" s="131"/>
      <c r="AE5532" s="131"/>
      <c r="AF5532" s="131"/>
      <c r="AG5532" s="131"/>
      <c r="AH5532" s="131"/>
      <c r="AI5532" s="131"/>
    </row>
    <row r="5533" spans="1:35" s="78" customFormat="1" ht="23.4" customHeight="1">
      <c r="A5533" s="112"/>
      <c r="B5533" s="107"/>
      <c r="C5533" s="108"/>
      <c r="D5533" s="66"/>
      <c r="E5533" s="501"/>
      <c r="F5533" s="232"/>
      <c r="G5533" s="111"/>
      <c r="H5533" s="95"/>
      <c r="I5533" s="228">
        <f t="shared" si="305"/>
        <v>0</v>
      </c>
      <c r="J5533" s="129"/>
      <c r="K5533" s="126"/>
      <c r="N5533" s="128"/>
      <c r="O5533" s="128"/>
      <c r="P5533" s="128"/>
      <c r="Q5533" s="128"/>
      <c r="R5533" s="128"/>
      <c r="S5533" s="128"/>
      <c r="T5533" s="127"/>
      <c r="U5533" s="131"/>
      <c r="V5533" s="131"/>
      <c r="W5533" s="131"/>
      <c r="X5533" s="131"/>
      <c r="Y5533" s="131"/>
      <c r="Z5533" s="131"/>
      <c r="AA5533" s="131"/>
      <c r="AB5533" s="131"/>
      <c r="AC5533" s="131"/>
      <c r="AD5533" s="131"/>
      <c r="AE5533" s="131"/>
      <c r="AF5533" s="131"/>
      <c r="AG5533" s="131"/>
      <c r="AH5533" s="131"/>
      <c r="AI5533" s="131"/>
    </row>
    <row r="5534" spans="1:35" s="78" customFormat="1" ht="23.4" customHeight="1">
      <c r="B5534" s="107"/>
      <c r="C5534" s="108"/>
      <c r="D5534" s="66"/>
      <c r="E5534" s="501"/>
      <c r="F5534" s="232"/>
      <c r="G5534" s="111"/>
      <c r="H5534" s="95"/>
      <c r="I5534" s="228">
        <f t="shared" si="305"/>
        <v>0</v>
      </c>
      <c r="N5534" s="128"/>
      <c r="O5534" s="128"/>
      <c r="P5534" s="128"/>
      <c r="Q5534" s="128"/>
      <c r="R5534" s="128"/>
      <c r="S5534" s="128"/>
      <c r="T5534" s="127"/>
      <c r="U5534" s="131"/>
      <c r="V5534" s="131"/>
      <c r="W5534" s="131"/>
      <c r="X5534" s="131"/>
      <c r="Y5534" s="131"/>
      <c r="Z5534" s="131"/>
      <c r="AA5534" s="131"/>
      <c r="AB5534" s="131"/>
      <c r="AC5534" s="131"/>
      <c r="AD5534" s="131"/>
      <c r="AE5534" s="131"/>
      <c r="AF5534" s="131"/>
      <c r="AG5534" s="131"/>
      <c r="AH5534" s="131"/>
      <c r="AI5534" s="131"/>
    </row>
    <row r="5535" spans="1:35" s="78" customFormat="1" ht="23.4" customHeight="1">
      <c r="A5535" s="112"/>
      <c r="B5535" s="107"/>
      <c r="C5535" s="108"/>
      <c r="D5535" s="65"/>
      <c r="E5535" s="501"/>
      <c r="F5535" s="232"/>
      <c r="G5535" s="111"/>
      <c r="H5535" s="95"/>
      <c r="I5535" s="228">
        <f t="shared" si="305"/>
        <v>0</v>
      </c>
      <c r="J5535" s="129"/>
      <c r="K5535" s="126"/>
      <c r="N5535" s="128"/>
      <c r="O5535" s="128"/>
      <c r="P5535" s="128"/>
      <c r="Q5535" s="128"/>
      <c r="R5535" s="128"/>
      <c r="S5535" s="128"/>
      <c r="T5535" s="127"/>
      <c r="U5535" s="131"/>
      <c r="V5535" s="131"/>
      <c r="W5535" s="131"/>
      <c r="X5535" s="131"/>
      <c r="Y5535" s="131"/>
      <c r="Z5535" s="131"/>
      <c r="AA5535" s="131"/>
      <c r="AB5535" s="131"/>
      <c r="AC5535" s="131"/>
      <c r="AD5535" s="131"/>
      <c r="AE5535" s="131"/>
      <c r="AF5535" s="131"/>
      <c r="AG5535" s="131"/>
      <c r="AH5535" s="131"/>
      <c r="AI5535" s="131"/>
    </row>
    <row r="5536" spans="1:35" s="78" customFormat="1" ht="23.4" customHeight="1">
      <c r="B5536" s="107"/>
      <c r="C5536" s="108"/>
      <c r="D5536" s="65"/>
      <c r="E5536" s="501"/>
      <c r="F5536" s="232"/>
      <c r="G5536" s="111"/>
      <c r="H5536" s="95"/>
      <c r="I5536" s="228">
        <f t="shared" si="305"/>
        <v>0</v>
      </c>
      <c r="N5536" s="128"/>
      <c r="O5536" s="128"/>
      <c r="P5536" s="128"/>
      <c r="Q5536" s="128"/>
      <c r="R5536" s="128"/>
      <c r="S5536" s="128"/>
      <c r="T5536" s="127"/>
      <c r="U5536" s="131"/>
      <c r="V5536" s="131"/>
      <c r="W5536" s="131"/>
      <c r="X5536" s="131"/>
      <c r="Y5536" s="131"/>
      <c r="Z5536" s="131"/>
      <c r="AA5536" s="131"/>
      <c r="AB5536" s="131"/>
      <c r="AC5536" s="131"/>
      <c r="AD5536" s="131"/>
      <c r="AE5536" s="131"/>
      <c r="AF5536" s="131"/>
      <c r="AG5536" s="131"/>
      <c r="AH5536" s="131"/>
      <c r="AI5536" s="131"/>
    </row>
    <row r="5537" spans="1:35" s="78" customFormat="1" ht="23.4" customHeight="1">
      <c r="A5537" s="112"/>
      <c r="B5537" s="107"/>
      <c r="C5537" s="108"/>
      <c r="D5537" s="66"/>
      <c r="E5537" s="501"/>
      <c r="F5537" s="232"/>
      <c r="G5537" s="111"/>
      <c r="H5537" s="95"/>
      <c r="I5537" s="228">
        <f t="shared" si="305"/>
        <v>0</v>
      </c>
      <c r="J5537" s="129"/>
      <c r="K5537" s="126"/>
      <c r="L5537" s="127"/>
      <c r="M5537" s="128"/>
      <c r="N5537" s="128"/>
      <c r="O5537" s="128"/>
      <c r="P5537" s="128"/>
      <c r="Q5537" s="128"/>
      <c r="R5537" s="128"/>
      <c r="S5537" s="128"/>
      <c r="T5537" s="127"/>
      <c r="U5537" s="131"/>
      <c r="V5537" s="131"/>
      <c r="W5537" s="131"/>
      <c r="X5537" s="131"/>
      <c r="Y5537" s="131"/>
      <c r="Z5537" s="131"/>
      <c r="AA5537" s="131"/>
      <c r="AB5537" s="131"/>
      <c r="AC5537" s="131"/>
      <c r="AD5537" s="131"/>
      <c r="AE5537" s="131"/>
      <c r="AF5537" s="131"/>
      <c r="AG5537" s="131"/>
      <c r="AH5537" s="131"/>
      <c r="AI5537" s="131"/>
    </row>
    <row r="5538" spans="1:35" s="78" customFormat="1" ht="23.4" customHeight="1">
      <c r="B5538" s="107"/>
      <c r="C5538" s="108"/>
      <c r="D5538" s="66"/>
      <c r="E5538" s="501"/>
      <c r="F5538" s="232"/>
      <c r="G5538" s="111"/>
      <c r="H5538" s="95"/>
      <c r="I5538" s="228">
        <f t="shared" si="305"/>
        <v>0</v>
      </c>
      <c r="J5538" s="129"/>
      <c r="K5538" s="126"/>
      <c r="L5538" s="127"/>
      <c r="M5538" s="128"/>
      <c r="N5538" s="128"/>
      <c r="O5538" s="128"/>
      <c r="P5538" s="128"/>
      <c r="Q5538" s="128"/>
      <c r="R5538" s="128"/>
      <c r="S5538" s="128"/>
      <c r="T5538" s="127"/>
      <c r="U5538" s="131"/>
      <c r="V5538" s="131"/>
      <c r="W5538" s="131"/>
      <c r="X5538" s="131"/>
      <c r="Y5538" s="131"/>
      <c r="Z5538" s="131"/>
      <c r="AA5538" s="131"/>
      <c r="AB5538" s="131"/>
      <c r="AC5538" s="131"/>
      <c r="AD5538" s="131"/>
      <c r="AE5538" s="131"/>
      <c r="AF5538" s="131"/>
      <c r="AG5538" s="131"/>
      <c r="AH5538" s="131"/>
      <c r="AI5538" s="131"/>
    </row>
    <row r="5539" spans="1:35" s="78" customFormat="1" ht="23.4" customHeight="1">
      <c r="A5539" s="112"/>
      <c r="B5539" s="107"/>
      <c r="C5539" s="108"/>
      <c r="D5539" s="66"/>
      <c r="E5539" s="501"/>
      <c r="F5539" s="232"/>
      <c r="G5539" s="111"/>
      <c r="H5539" s="95"/>
      <c r="I5539" s="228">
        <f t="shared" si="305"/>
        <v>0</v>
      </c>
      <c r="J5539" s="129"/>
      <c r="K5539" s="126"/>
      <c r="L5539" s="127"/>
      <c r="M5539" s="128"/>
      <c r="N5539" s="128"/>
      <c r="O5539" s="128"/>
      <c r="P5539" s="128"/>
      <c r="Q5539" s="128"/>
      <c r="R5539" s="128"/>
      <c r="S5539" s="128"/>
      <c r="T5539" s="127"/>
      <c r="U5539" s="131"/>
      <c r="V5539" s="131"/>
      <c r="W5539" s="131"/>
      <c r="X5539" s="131"/>
      <c r="Y5539" s="131"/>
      <c r="Z5539" s="131"/>
      <c r="AA5539" s="131"/>
      <c r="AB5539" s="131"/>
      <c r="AC5539" s="131"/>
      <c r="AD5539" s="131"/>
      <c r="AE5539" s="131"/>
      <c r="AF5539" s="131"/>
      <c r="AG5539" s="131"/>
      <c r="AH5539" s="131"/>
      <c r="AI5539" s="131"/>
    </row>
    <row r="5540" spans="1:35" s="78" customFormat="1" ht="23.4" customHeight="1">
      <c r="B5540" s="107"/>
      <c r="C5540" s="108"/>
      <c r="D5540" s="65"/>
      <c r="E5540" s="501"/>
      <c r="F5540" s="232"/>
      <c r="G5540" s="111"/>
      <c r="H5540" s="95"/>
      <c r="I5540" s="228">
        <f t="shared" si="305"/>
        <v>0</v>
      </c>
      <c r="J5540" s="129"/>
      <c r="K5540" s="126"/>
      <c r="L5540" s="127"/>
      <c r="M5540" s="128"/>
      <c r="N5540" s="128"/>
      <c r="O5540" s="128"/>
      <c r="P5540" s="128"/>
      <c r="Q5540" s="128"/>
      <c r="R5540" s="128"/>
      <c r="S5540" s="128"/>
      <c r="T5540" s="127"/>
      <c r="U5540" s="131"/>
      <c r="V5540" s="131"/>
      <c r="W5540" s="131"/>
      <c r="X5540" s="131"/>
      <c r="Y5540" s="131"/>
      <c r="Z5540" s="131"/>
      <c r="AA5540" s="131"/>
      <c r="AB5540" s="131"/>
      <c r="AC5540" s="131"/>
      <c r="AD5540" s="131"/>
      <c r="AE5540" s="131"/>
      <c r="AF5540" s="131"/>
      <c r="AG5540" s="131"/>
      <c r="AH5540" s="131"/>
      <c r="AI5540" s="131"/>
    </row>
    <row r="5541" spans="1:35" s="78" customFormat="1" ht="23.4" customHeight="1">
      <c r="B5541" s="107"/>
      <c r="C5541" s="108"/>
      <c r="D5541" s="66"/>
      <c r="E5541" s="501"/>
      <c r="F5541" s="232"/>
      <c r="G5541" s="111"/>
      <c r="H5541" s="95"/>
      <c r="I5541" s="228">
        <f t="shared" si="305"/>
        <v>0</v>
      </c>
      <c r="J5541" s="129"/>
      <c r="K5541" s="126"/>
      <c r="L5541" s="127"/>
      <c r="M5541" s="128"/>
      <c r="N5541" s="128"/>
      <c r="O5541" s="128"/>
      <c r="P5541" s="128"/>
      <c r="Q5541" s="128"/>
      <c r="R5541" s="128"/>
      <c r="S5541" s="128"/>
      <c r="T5541" s="127"/>
      <c r="U5541" s="131"/>
      <c r="V5541" s="131"/>
      <c r="W5541" s="131"/>
      <c r="X5541" s="131"/>
      <c r="Y5541" s="131"/>
      <c r="Z5541" s="131"/>
      <c r="AA5541" s="131"/>
      <c r="AB5541" s="131"/>
      <c r="AC5541" s="131"/>
      <c r="AD5541" s="131"/>
      <c r="AE5541" s="131"/>
      <c r="AF5541" s="131"/>
      <c r="AG5541" s="131"/>
      <c r="AH5541" s="131"/>
      <c r="AI5541" s="131"/>
    </row>
    <row r="5542" spans="1:35" s="78" customFormat="1" ht="23.4" customHeight="1">
      <c r="A5542" s="112"/>
      <c r="B5542" s="107"/>
      <c r="C5542" s="108"/>
      <c r="D5542" s="66"/>
      <c r="E5542" s="501"/>
      <c r="F5542" s="232"/>
      <c r="G5542" s="111"/>
      <c r="H5542" s="95"/>
      <c r="I5542" s="228">
        <f t="shared" si="305"/>
        <v>0</v>
      </c>
      <c r="J5542" s="129"/>
      <c r="K5542" s="126"/>
      <c r="L5542" s="127"/>
      <c r="M5542" s="128"/>
      <c r="N5542" s="128"/>
      <c r="O5542" s="128"/>
      <c r="P5542" s="128"/>
      <c r="Q5542" s="128"/>
      <c r="R5542" s="128"/>
      <c r="S5542" s="128"/>
      <c r="T5542" s="127"/>
      <c r="U5542" s="131"/>
      <c r="V5542" s="131"/>
      <c r="W5542" s="131"/>
      <c r="X5542" s="131"/>
      <c r="Y5542" s="131"/>
      <c r="Z5542" s="131"/>
      <c r="AA5542" s="131"/>
      <c r="AB5542" s="131"/>
      <c r="AC5542" s="131"/>
      <c r="AD5542" s="131"/>
      <c r="AE5542" s="131"/>
      <c r="AF5542" s="131"/>
      <c r="AG5542" s="131"/>
      <c r="AH5542" s="131"/>
      <c r="AI5542" s="131"/>
    </row>
    <row r="5543" spans="1:35" s="78" customFormat="1" ht="23.4" customHeight="1">
      <c r="B5543" s="107"/>
      <c r="C5543" s="108"/>
      <c r="D5543" s="66"/>
      <c r="E5543" s="501"/>
      <c r="F5543" s="232"/>
      <c r="G5543" s="111"/>
      <c r="H5543" s="95"/>
      <c r="I5543" s="228">
        <f t="shared" si="305"/>
        <v>0</v>
      </c>
      <c r="J5543" s="129"/>
      <c r="K5543" s="126"/>
      <c r="L5543" s="127"/>
      <c r="M5543" s="128"/>
      <c r="N5543" s="128"/>
      <c r="O5543" s="128"/>
      <c r="P5543" s="128"/>
      <c r="Q5543" s="128"/>
      <c r="R5543" s="128"/>
      <c r="S5543" s="128"/>
      <c r="T5543" s="127"/>
      <c r="U5543" s="131"/>
      <c r="V5543" s="131"/>
      <c r="W5543" s="131"/>
      <c r="X5543" s="131"/>
      <c r="Y5543" s="131"/>
      <c r="Z5543" s="131"/>
      <c r="AA5543" s="131"/>
      <c r="AB5543" s="131"/>
      <c r="AC5543" s="131"/>
      <c r="AD5543" s="131"/>
      <c r="AE5543" s="131"/>
      <c r="AF5543" s="131"/>
      <c r="AG5543" s="131"/>
      <c r="AH5543" s="131"/>
      <c r="AI5543" s="131"/>
    </row>
    <row r="5544" spans="1:35" s="78" customFormat="1" ht="23.4" customHeight="1">
      <c r="B5544" s="107"/>
      <c r="C5544" s="108"/>
      <c r="D5544" s="66"/>
      <c r="E5544" s="501"/>
      <c r="F5544" s="232"/>
      <c r="G5544" s="111"/>
      <c r="H5544" s="95"/>
      <c r="I5544" s="228">
        <f t="shared" si="305"/>
        <v>0</v>
      </c>
      <c r="J5544" s="129"/>
      <c r="K5544" s="126"/>
      <c r="L5544" s="127"/>
      <c r="M5544" s="128"/>
      <c r="N5544" s="128"/>
      <c r="O5544" s="128"/>
      <c r="P5544" s="128"/>
      <c r="Q5544" s="128"/>
      <c r="R5544" s="128"/>
      <c r="S5544" s="128"/>
      <c r="T5544" s="127"/>
      <c r="U5544" s="131"/>
      <c r="V5544" s="131"/>
      <c r="W5544" s="131"/>
      <c r="X5544" s="131"/>
      <c r="Y5544" s="131"/>
      <c r="Z5544" s="131"/>
      <c r="AA5544" s="131"/>
      <c r="AB5544" s="131"/>
      <c r="AC5544" s="131"/>
      <c r="AD5544" s="131"/>
      <c r="AE5544" s="131"/>
      <c r="AF5544" s="131"/>
      <c r="AG5544" s="131"/>
      <c r="AH5544" s="131"/>
      <c r="AI5544" s="131"/>
    </row>
    <row r="5545" spans="1:35" s="78" customFormat="1" ht="23.4" customHeight="1">
      <c r="A5545" s="112"/>
      <c r="B5545" s="107"/>
      <c r="C5545" s="108"/>
      <c r="D5545" s="65"/>
      <c r="E5545" s="501"/>
      <c r="F5545" s="232"/>
      <c r="G5545" s="111"/>
      <c r="H5545" s="95"/>
      <c r="I5545" s="228">
        <f t="shared" si="305"/>
        <v>0</v>
      </c>
      <c r="J5545" s="129"/>
      <c r="K5545" s="126"/>
      <c r="L5545" s="127"/>
      <c r="M5545" s="128"/>
      <c r="N5545" s="128"/>
      <c r="O5545" s="128"/>
      <c r="P5545" s="128"/>
      <c r="Q5545" s="128"/>
      <c r="R5545" s="128"/>
      <c r="S5545" s="128"/>
      <c r="T5545" s="127"/>
      <c r="U5545" s="131"/>
      <c r="V5545" s="131"/>
      <c r="W5545" s="131"/>
      <c r="X5545" s="131"/>
      <c r="Y5545" s="131"/>
      <c r="Z5545" s="131"/>
      <c r="AA5545" s="131"/>
      <c r="AB5545" s="131"/>
      <c r="AC5545" s="131"/>
      <c r="AD5545" s="131"/>
      <c r="AE5545" s="131"/>
      <c r="AF5545" s="131"/>
      <c r="AG5545" s="131"/>
      <c r="AH5545" s="131"/>
      <c r="AI5545" s="131"/>
    </row>
    <row r="5546" spans="1:35" s="78" customFormat="1" ht="23.4" customHeight="1">
      <c r="B5546" s="107"/>
      <c r="C5546" s="108"/>
      <c r="D5546" s="66"/>
      <c r="E5546" s="501"/>
      <c r="F5546" s="232"/>
      <c r="G5546" s="111"/>
      <c r="H5546" s="95"/>
      <c r="I5546" s="228">
        <f t="shared" si="305"/>
        <v>0</v>
      </c>
      <c r="J5546" s="129"/>
      <c r="K5546" s="126"/>
      <c r="L5546" s="127"/>
      <c r="M5546" s="128"/>
      <c r="N5546" s="128"/>
      <c r="O5546" s="128"/>
      <c r="P5546" s="128"/>
      <c r="Q5546" s="128"/>
      <c r="R5546" s="128"/>
      <c r="S5546" s="128"/>
      <c r="T5546" s="127"/>
      <c r="U5546" s="131"/>
      <c r="V5546" s="131"/>
      <c r="W5546" s="131"/>
      <c r="X5546" s="131"/>
      <c r="Y5546" s="131"/>
      <c r="Z5546" s="131"/>
      <c r="AA5546" s="131"/>
      <c r="AB5546" s="131"/>
      <c r="AC5546" s="131"/>
      <c r="AD5546" s="131"/>
      <c r="AE5546" s="131"/>
      <c r="AF5546" s="131"/>
      <c r="AG5546" s="131"/>
      <c r="AH5546" s="131"/>
      <c r="AI5546" s="131"/>
    </row>
    <row r="5547" spans="1:35" s="78" customFormat="1" ht="23.4" customHeight="1">
      <c r="A5547" s="112"/>
      <c r="B5547" s="107"/>
      <c r="C5547" s="108"/>
      <c r="D5547" s="66"/>
      <c r="E5547" s="501"/>
      <c r="F5547" s="232"/>
      <c r="G5547" s="111"/>
      <c r="H5547" s="95"/>
      <c r="I5547" s="228">
        <f t="shared" si="305"/>
        <v>0</v>
      </c>
      <c r="J5547" s="129"/>
      <c r="K5547" s="126"/>
      <c r="L5547" s="127"/>
      <c r="M5547" s="128"/>
      <c r="N5547" s="128"/>
      <c r="O5547" s="128"/>
      <c r="P5547" s="128"/>
      <c r="Q5547" s="128"/>
      <c r="R5547" s="128"/>
      <c r="S5547" s="128"/>
      <c r="T5547" s="127"/>
      <c r="U5547" s="131"/>
      <c r="V5547" s="131"/>
      <c r="W5547" s="131"/>
      <c r="X5547" s="131"/>
      <c r="Y5547" s="131"/>
      <c r="Z5547" s="131"/>
      <c r="AA5547" s="131"/>
      <c r="AB5547" s="131"/>
      <c r="AC5547" s="131"/>
      <c r="AD5547" s="131"/>
      <c r="AE5547" s="131"/>
      <c r="AF5547" s="131"/>
      <c r="AG5547" s="131"/>
      <c r="AH5547" s="131"/>
      <c r="AI5547" s="131"/>
    </row>
    <row r="5548" spans="1:35" s="78" customFormat="1" ht="23.4" customHeight="1">
      <c r="B5548" s="107"/>
      <c r="C5548" s="108"/>
      <c r="D5548" s="65"/>
      <c r="E5548" s="501"/>
      <c r="F5548" s="232"/>
      <c r="G5548" s="111"/>
      <c r="H5548" s="95"/>
      <c r="I5548" s="228">
        <f t="shared" si="305"/>
        <v>0</v>
      </c>
      <c r="J5548" s="129"/>
      <c r="K5548" s="126"/>
      <c r="L5548" s="127"/>
      <c r="M5548" s="128"/>
      <c r="N5548" s="128"/>
      <c r="O5548" s="128"/>
      <c r="P5548" s="128"/>
      <c r="Q5548" s="128"/>
      <c r="R5548" s="128"/>
      <c r="S5548" s="128"/>
      <c r="T5548" s="127"/>
      <c r="U5548" s="131"/>
      <c r="V5548" s="131"/>
      <c r="W5548" s="131"/>
      <c r="X5548" s="131"/>
      <c r="Y5548" s="131"/>
      <c r="Z5548" s="131"/>
      <c r="AA5548" s="131"/>
      <c r="AB5548" s="131"/>
      <c r="AC5548" s="131"/>
      <c r="AD5548" s="131"/>
      <c r="AE5548" s="131"/>
      <c r="AF5548" s="131"/>
      <c r="AG5548" s="131"/>
      <c r="AH5548" s="131"/>
      <c r="AI5548" s="131"/>
    </row>
    <row r="5549" spans="1:35" s="78" customFormat="1" ht="23.4" customHeight="1">
      <c r="A5549" s="112"/>
      <c r="B5549" s="107"/>
      <c r="C5549" s="108"/>
      <c r="D5549" s="66"/>
      <c r="E5549" s="501"/>
      <c r="F5549" s="232"/>
      <c r="G5549" s="111"/>
      <c r="H5549" s="95"/>
      <c r="I5549" s="228">
        <f t="shared" si="305"/>
        <v>0</v>
      </c>
      <c r="J5549" s="129"/>
      <c r="K5549" s="126"/>
      <c r="L5549" s="127"/>
      <c r="M5549" s="128"/>
      <c r="N5549" s="128"/>
      <c r="O5549" s="128"/>
      <c r="P5549" s="128"/>
      <c r="Q5549" s="128"/>
      <c r="R5549" s="128"/>
      <c r="S5549" s="128"/>
      <c r="T5549" s="127"/>
      <c r="U5549" s="131"/>
      <c r="V5549" s="131"/>
      <c r="W5549" s="131"/>
      <c r="X5549" s="131"/>
      <c r="Y5549" s="131"/>
      <c r="Z5549" s="131"/>
      <c r="AA5549" s="131"/>
      <c r="AB5549" s="131"/>
      <c r="AC5549" s="131"/>
      <c r="AD5549" s="131"/>
      <c r="AE5549" s="131"/>
      <c r="AF5549" s="131"/>
      <c r="AG5549" s="131"/>
      <c r="AH5549" s="131"/>
      <c r="AI5549" s="131"/>
    </row>
    <row r="5550" spans="1:35" s="78" customFormat="1" ht="23.4" customHeight="1">
      <c r="B5550" s="107"/>
      <c r="C5550" s="108"/>
      <c r="D5550" s="65"/>
      <c r="E5550" s="501"/>
      <c r="F5550" s="232"/>
      <c r="G5550" s="111"/>
      <c r="H5550" s="95"/>
      <c r="I5550" s="228">
        <f t="shared" ref="I5550:I5613" si="306">SUM(H5549:H5550)</f>
        <v>0</v>
      </c>
      <c r="J5550" s="129"/>
      <c r="K5550" s="126"/>
      <c r="L5550" s="127"/>
      <c r="M5550" s="128"/>
      <c r="N5550" s="128"/>
      <c r="O5550" s="128"/>
      <c r="P5550" s="128"/>
      <c r="Q5550" s="128"/>
      <c r="R5550" s="128"/>
      <c r="S5550" s="128"/>
      <c r="T5550" s="127"/>
      <c r="U5550" s="131"/>
      <c r="V5550" s="131"/>
      <c r="W5550" s="131"/>
      <c r="X5550" s="131"/>
      <c r="Y5550" s="131"/>
      <c r="Z5550" s="131"/>
      <c r="AA5550" s="131"/>
      <c r="AB5550" s="131"/>
      <c r="AC5550" s="131"/>
      <c r="AD5550" s="131"/>
      <c r="AE5550" s="131"/>
      <c r="AF5550" s="131"/>
      <c r="AG5550" s="131"/>
      <c r="AH5550" s="131"/>
      <c r="AI5550" s="131"/>
    </row>
    <row r="5551" spans="1:35" s="78" customFormat="1" ht="23.4" customHeight="1">
      <c r="A5551" s="112"/>
      <c r="B5551" s="107"/>
      <c r="C5551" s="108"/>
      <c r="D5551" s="65"/>
      <c r="E5551" s="501"/>
      <c r="F5551" s="232"/>
      <c r="G5551" s="111"/>
      <c r="H5551" s="95"/>
      <c r="I5551" s="228">
        <f t="shared" si="306"/>
        <v>0</v>
      </c>
      <c r="J5551" s="129"/>
      <c r="K5551" s="126"/>
      <c r="L5551" s="127"/>
      <c r="M5551" s="128"/>
      <c r="N5551" s="128"/>
      <c r="O5551" s="128"/>
      <c r="P5551" s="128"/>
      <c r="Q5551" s="128"/>
      <c r="R5551" s="128"/>
      <c r="S5551" s="128"/>
      <c r="T5551" s="127"/>
      <c r="U5551" s="131"/>
      <c r="V5551" s="131"/>
      <c r="W5551" s="131"/>
      <c r="X5551" s="131"/>
      <c r="Y5551" s="131"/>
      <c r="Z5551" s="131"/>
      <c r="AA5551" s="131"/>
      <c r="AB5551" s="131"/>
      <c r="AC5551" s="131"/>
      <c r="AD5551" s="131"/>
      <c r="AE5551" s="131"/>
      <c r="AF5551" s="131"/>
      <c r="AG5551" s="131"/>
      <c r="AH5551" s="131"/>
      <c r="AI5551" s="131"/>
    </row>
    <row r="5552" spans="1:35" s="78" customFormat="1" ht="23.4" customHeight="1">
      <c r="B5552" s="107"/>
      <c r="C5552" s="108"/>
      <c r="D5552" s="66"/>
      <c r="E5552" s="501"/>
      <c r="F5552" s="232"/>
      <c r="G5552" s="111"/>
      <c r="H5552" s="95"/>
      <c r="I5552" s="228">
        <f t="shared" si="306"/>
        <v>0</v>
      </c>
      <c r="J5552" s="129"/>
      <c r="K5552" s="126"/>
      <c r="L5552" s="127"/>
      <c r="M5552" s="128"/>
      <c r="N5552" s="128"/>
      <c r="O5552" s="128"/>
      <c r="P5552" s="128"/>
      <c r="Q5552" s="128"/>
      <c r="R5552" s="128"/>
      <c r="S5552" s="128"/>
      <c r="T5552" s="127"/>
      <c r="U5552" s="131"/>
      <c r="V5552" s="131"/>
      <c r="W5552" s="131"/>
      <c r="X5552" s="131"/>
      <c r="Y5552" s="131"/>
      <c r="Z5552" s="131"/>
      <c r="AA5552" s="131"/>
      <c r="AB5552" s="131"/>
      <c r="AC5552" s="131"/>
      <c r="AD5552" s="131"/>
      <c r="AE5552" s="131"/>
      <c r="AF5552" s="131"/>
      <c r="AG5552" s="131"/>
      <c r="AH5552" s="131"/>
      <c r="AI5552" s="131"/>
    </row>
    <row r="5553" spans="1:35" s="78" customFormat="1" ht="23.4" customHeight="1">
      <c r="A5553" s="112"/>
      <c r="B5553" s="107"/>
      <c r="C5553" s="108"/>
      <c r="D5553" s="65"/>
      <c r="E5553" s="501"/>
      <c r="F5553" s="232"/>
      <c r="G5553" s="111"/>
      <c r="H5553" s="95"/>
      <c r="I5553" s="228">
        <f t="shared" si="306"/>
        <v>0</v>
      </c>
      <c r="J5553" s="129"/>
      <c r="K5553" s="126"/>
      <c r="L5553" s="127"/>
      <c r="M5553" s="128"/>
      <c r="N5553" s="128"/>
      <c r="O5553" s="128"/>
      <c r="P5553" s="128"/>
      <c r="Q5553" s="128"/>
      <c r="R5553" s="128"/>
      <c r="S5553" s="128"/>
      <c r="T5553" s="127"/>
      <c r="U5553" s="131"/>
      <c r="V5553" s="131"/>
      <c r="W5553" s="131"/>
      <c r="X5553" s="131"/>
      <c r="Y5553" s="131"/>
      <c r="Z5553" s="131"/>
      <c r="AA5553" s="131"/>
      <c r="AB5553" s="131"/>
      <c r="AC5553" s="131"/>
      <c r="AD5553" s="131"/>
      <c r="AE5553" s="131"/>
      <c r="AF5553" s="131"/>
      <c r="AG5553" s="131"/>
      <c r="AH5553" s="131"/>
      <c r="AI5553" s="131"/>
    </row>
    <row r="5554" spans="1:35" s="78" customFormat="1" ht="23.4" customHeight="1">
      <c r="B5554" s="107"/>
      <c r="C5554" s="108"/>
      <c r="D5554" s="65"/>
      <c r="E5554" s="501"/>
      <c r="F5554" s="232"/>
      <c r="G5554" s="111"/>
      <c r="H5554" s="95"/>
      <c r="I5554" s="228">
        <f t="shared" si="306"/>
        <v>0</v>
      </c>
      <c r="J5554" s="129"/>
      <c r="K5554" s="126"/>
      <c r="L5554" s="127"/>
      <c r="M5554" s="128"/>
      <c r="N5554" s="128"/>
      <c r="O5554" s="128"/>
      <c r="P5554" s="128"/>
      <c r="Q5554" s="128"/>
      <c r="R5554" s="128"/>
      <c r="S5554" s="128"/>
      <c r="T5554" s="127"/>
      <c r="U5554" s="131"/>
      <c r="V5554" s="131"/>
      <c r="W5554" s="131"/>
      <c r="X5554" s="131"/>
      <c r="Y5554" s="131"/>
      <c r="Z5554" s="131"/>
      <c r="AA5554" s="131"/>
      <c r="AB5554" s="131"/>
      <c r="AC5554" s="131"/>
      <c r="AD5554" s="131"/>
      <c r="AE5554" s="131"/>
      <c r="AF5554" s="131"/>
      <c r="AG5554" s="131"/>
      <c r="AH5554" s="131"/>
      <c r="AI5554" s="131"/>
    </row>
    <row r="5555" spans="1:35" s="78" customFormat="1" ht="23.4" customHeight="1">
      <c r="A5555" s="112"/>
      <c r="B5555" s="107"/>
      <c r="C5555" s="108"/>
      <c r="D5555" s="65"/>
      <c r="E5555" s="501"/>
      <c r="F5555" s="232"/>
      <c r="G5555" s="111"/>
      <c r="H5555" s="95"/>
      <c r="I5555" s="228">
        <f t="shared" si="306"/>
        <v>0</v>
      </c>
      <c r="J5555" s="129"/>
      <c r="K5555" s="126"/>
      <c r="L5555" s="127"/>
      <c r="M5555" s="128"/>
      <c r="N5555" s="128"/>
      <c r="O5555" s="128"/>
      <c r="P5555" s="128"/>
      <c r="Q5555" s="128"/>
      <c r="R5555" s="128"/>
      <c r="S5555" s="128"/>
      <c r="T5555" s="127"/>
      <c r="U5555" s="131"/>
      <c r="V5555" s="131"/>
      <c r="W5555" s="131"/>
      <c r="X5555" s="131"/>
      <c r="Y5555" s="131"/>
      <c r="Z5555" s="131"/>
      <c r="AA5555" s="131"/>
      <c r="AB5555" s="131"/>
      <c r="AC5555" s="131"/>
      <c r="AD5555" s="131"/>
      <c r="AE5555" s="131"/>
      <c r="AF5555" s="131"/>
      <c r="AG5555" s="131"/>
      <c r="AH5555" s="131"/>
      <c r="AI5555" s="131"/>
    </row>
    <row r="5556" spans="1:35" s="78" customFormat="1" ht="23.4" customHeight="1">
      <c r="B5556" s="107"/>
      <c r="C5556" s="108"/>
      <c r="D5556" s="65"/>
      <c r="E5556" s="501"/>
      <c r="F5556" s="232"/>
      <c r="G5556" s="111"/>
      <c r="H5556" s="95"/>
      <c r="I5556" s="228">
        <f t="shared" si="306"/>
        <v>0</v>
      </c>
      <c r="J5556" s="129"/>
      <c r="K5556" s="126"/>
      <c r="L5556" s="127"/>
      <c r="M5556" s="128"/>
      <c r="N5556" s="128"/>
      <c r="O5556" s="128"/>
      <c r="P5556" s="128"/>
      <c r="Q5556" s="128"/>
      <c r="R5556" s="128"/>
      <c r="S5556" s="128"/>
      <c r="T5556" s="127"/>
      <c r="U5556" s="131"/>
      <c r="V5556" s="131"/>
      <c r="W5556" s="131"/>
      <c r="X5556" s="131"/>
      <c r="Y5556" s="131"/>
      <c r="Z5556" s="131"/>
      <c r="AA5556" s="131"/>
      <c r="AB5556" s="131"/>
      <c r="AC5556" s="131"/>
      <c r="AD5556" s="131"/>
      <c r="AE5556" s="131"/>
      <c r="AF5556" s="131"/>
      <c r="AG5556" s="131"/>
      <c r="AH5556" s="131"/>
      <c r="AI5556" s="131"/>
    </row>
    <row r="5557" spans="1:35" s="78" customFormat="1" ht="23.4" customHeight="1">
      <c r="A5557" s="112"/>
      <c r="B5557" s="107"/>
      <c r="C5557" s="108"/>
      <c r="D5557" s="65"/>
      <c r="E5557" s="501"/>
      <c r="F5557" s="232"/>
      <c r="G5557" s="111"/>
      <c r="H5557" s="95"/>
      <c r="I5557" s="228">
        <f t="shared" si="306"/>
        <v>0</v>
      </c>
      <c r="J5557" s="129"/>
      <c r="K5557" s="126"/>
      <c r="L5557" s="127"/>
      <c r="M5557" s="128"/>
      <c r="N5557" s="128"/>
      <c r="O5557" s="128"/>
      <c r="P5557" s="128"/>
      <c r="Q5557" s="128"/>
      <c r="R5557" s="128"/>
      <c r="S5557" s="128"/>
      <c r="T5557" s="127"/>
      <c r="U5557" s="131"/>
      <c r="V5557" s="131"/>
      <c r="W5557" s="131"/>
      <c r="X5557" s="131"/>
      <c r="Y5557" s="131"/>
      <c r="Z5557" s="131"/>
      <c r="AA5557" s="131"/>
      <c r="AB5557" s="131"/>
      <c r="AC5557" s="131"/>
      <c r="AD5557" s="131"/>
      <c r="AE5557" s="131"/>
      <c r="AF5557" s="131"/>
      <c r="AG5557" s="131"/>
      <c r="AH5557" s="131"/>
      <c r="AI5557" s="131"/>
    </row>
    <row r="5558" spans="1:35" s="78" customFormat="1" ht="23.4" customHeight="1">
      <c r="B5558" s="107"/>
      <c r="C5558" s="108"/>
      <c r="D5558" s="65"/>
      <c r="E5558" s="501"/>
      <c r="F5558" s="232"/>
      <c r="G5558" s="111"/>
      <c r="H5558" s="95"/>
      <c r="I5558" s="228">
        <f t="shared" si="306"/>
        <v>0</v>
      </c>
      <c r="J5558" s="129"/>
      <c r="K5558" s="126"/>
      <c r="L5558" s="127"/>
      <c r="M5558" s="128"/>
      <c r="N5558" s="128"/>
      <c r="O5558" s="128"/>
      <c r="P5558" s="128"/>
      <c r="Q5558" s="128"/>
      <c r="R5558" s="128"/>
      <c r="S5558" s="128"/>
      <c r="T5558" s="127"/>
      <c r="U5558" s="131"/>
      <c r="V5558" s="131"/>
      <c r="W5558" s="131"/>
      <c r="X5558" s="131"/>
      <c r="Y5558" s="131"/>
      <c r="Z5558" s="131"/>
      <c r="AA5558" s="131"/>
      <c r="AB5558" s="131"/>
      <c r="AC5558" s="131"/>
      <c r="AD5558" s="131"/>
      <c r="AE5558" s="131"/>
      <c r="AF5558" s="131"/>
      <c r="AG5558" s="131"/>
      <c r="AH5558" s="131"/>
      <c r="AI5558" s="131"/>
    </row>
    <row r="5559" spans="1:35" s="78" customFormat="1" ht="23.4" customHeight="1">
      <c r="A5559" s="112"/>
      <c r="B5559" s="107"/>
      <c r="C5559" s="108"/>
      <c r="D5559" s="65"/>
      <c r="E5559" s="501"/>
      <c r="F5559" s="232"/>
      <c r="G5559" s="111"/>
      <c r="H5559" s="95"/>
      <c r="I5559" s="228">
        <f t="shared" si="306"/>
        <v>0</v>
      </c>
      <c r="J5559" s="129"/>
      <c r="K5559" s="126"/>
      <c r="L5559" s="127"/>
      <c r="M5559" s="128"/>
      <c r="N5559" s="128"/>
      <c r="O5559" s="128"/>
      <c r="P5559" s="128"/>
      <c r="Q5559" s="128"/>
      <c r="R5559" s="128"/>
      <c r="S5559" s="128"/>
      <c r="T5559" s="127"/>
      <c r="U5559" s="131"/>
      <c r="V5559" s="131"/>
      <c r="W5559" s="131"/>
      <c r="X5559" s="131"/>
      <c r="Y5559" s="131"/>
      <c r="Z5559" s="131"/>
      <c r="AA5559" s="131"/>
      <c r="AB5559" s="131"/>
      <c r="AC5559" s="131"/>
      <c r="AD5559" s="131"/>
      <c r="AE5559" s="131"/>
      <c r="AF5559" s="131"/>
      <c r="AG5559" s="131"/>
      <c r="AH5559" s="131"/>
      <c r="AI5559" s="131"/>
    </row>
    <row r="5560" spans="1:35" s="78" customFormat="1" ht="23.4" customHeight="1">
      <c r="B5560" s="107"/>
      <c r="C5560" s="108"/>
      <c r="D5560" s="66"/>
      <c r="E5560" s="501"/>
      <c r="F5560" s="232"/>
      <c r="G5560" s="111"/>
      <c r="H5560" s="95"/>
      <c r="I5560" s="228">
        <f t="shared" si="306"/>
        <v>0</v>
      </c>
      <c r="J5560" s="129"/>
      <c r="K5560" s="126"/>
      <c r="L5560" s="127"/>
      <c r="M5560" s="128"/>
      <c r="N5560" s="128"/>
      <c r="O5560" s="128"/>
      <c r="P5560" s="128"/>
      <c r="Q5560" s="128"/>
      <c r="R5560" s="128"/>
      <c r="S5560" s="128"/>
      <c r="T5560" s="127"/>
      <c r="U5560" s="131"/>
      <c r="V5560" s="131"/>
      <c r="W5560" s="131"/>
      <c r="X5560" s="131"/>
      <c r="Y5560" s="131"/>
      <c r="Z5560" s="131"/>
      <c r="AA5560" s="131"/>
      <c r="AB5560" s="131"/>
      <c r="AC5560" s="131"/>
      <c r="AD5560" s="131"/>
      <c r="AE5560" s="131"/>
      <c r="AF5560" s="131"/>
      <c r="AG5560" s="131"/>
      <c r="AH5560" s="131"/>
      <c r="AI5560" s="131"/>
    </row>
    <row r="5561" spans="1:35" s="78" customFormat="1" ht="23.4" customHeight="1">
      <c r="A5561" s="112"/>
      <c r="B5561" s="107"/>
      <c r="C5561" s="108"/>
      <c r="D5561" s="65"/>
      <c r="E5561" s="501"/>
      <c r="F5561" s="232"/>
      <c r="G5561" s="111"/>
      <c r="H5561" s="95"/>
      <c r="I5561" s="228">
        <f t="shared" si="306"/>
        <v>0</v>
      </c>
      <c r="J5561" s="129"/>
      <c r="K5561" s="126"/>
      <c r="L5561" s="127"/>
      <c r="M5561" s="128"/>
      <c r="N5561" s="128"/>
      <c r="O5561" s="128"/>
      <c r="P5561" s="128"/>
      <c r="Q5561" s="128"/>
      <c r="R5561" s="128"/>
      <c r="S5561" s="128"/>
      <c r="T5561" s="127"/>
      <c r="U5561" s="131"/>
      <c r="V5561" s="131"/>
      <c r="W5561" s="131"/>
      <c r="X5561" s="131"/>
      <c r="Y5561" s="131"/>
      <c r="Z5561" s="131"/>
      <c r="AA5561" s="131"/>
      <c r="AB5561" s="131"/>
      <c r="AC5561" s="131"/>
      <c r="AD5561" s="131"/>
      <c r="AE5561" s="131"/>
      <c r="AF5561" s="131"/>
      <c r="AG5561" s="131"/>
      <c r="AH5561" s="131"/>
      <c r="AI5561" s="131"/>
    </row>
    <row r="5562" spans="1:35" s="78" customFormat="1" ht="23.4" customHeight="1">
      <c r="B5562" s="107"/>
      <c r="C5562" s="108"/>
      <c r="D5562" s="65"/>
      <c r="E5562" s="501"/>
      <c r="F5562" s="232"/>
      <c r="G5562" s="111"/>
      <c r="H5562" s="95"/>
      <c r="I5562" s="228">
        <f t="shared" si="306"/>
        <v>0</v>
      </c>
      <c r="J5562" s="129"/>
      <c r="K5562" s="126"/>
      <c r="L5562" s="127"/>
      <c r="M5562" s="128"/>
      <c r="N5562" s="128"/>
      <c r="O5562" s="128"/>
      <c r="P5562" s="128"/>
      <c r="Q5562" s="128"/>
      <c r="R5562" s="128"/>
      <c r="S5562" s="128"/>
      <c r="T5562" s="127"/>
      <c r="U5562" s="131"/>
      <c r="V5562" s="131"/>
      <c r="W5562" s="131"/>
      <c r="X5562" s="131"/>
      <c r="Y5562" s="131"/>
      <c r="Z5562" s="131"/>
      <c r="AA5562" s="131"/>
      <c r="AB5562" s="131"/>
      <c r="AC5562" s="131"/>
      <c r="AD5562" s="131"/>
      <c r="AE5562" s="131"/>
      <c r="AF5562" s="131"/>
      <c r="AG5562" s="131"/>
      <c r="AH5562" s="131"/>
      <c r="AI5562" s="131"/>
    </row>
    <row r="5563" spans="1:35" s="78" customFormat="1" ht="23.4" customHeight="1">
      <c r="A5563" s="112"/>
      <c r="B5563" s="107"/>
      <c r="C5563" s="108"/>
      <c r="D5563" s="65"/>
      <c r="E5563" s="501"/>
      <c r="F5563" s="232"/>
      <c r="G5563" s="111"/>
      <c r="H5563" s="95"/>
      <c r="I5563" s="228">
        <f t="shared" si="306"/>
        <v>0</v>
      </c>
      <c r="J5563" s="129"/>
      <c r="K5563" s="126"/>
      <c r="L5563" s="127"/>
      <c r="M5563" s="128"/>
      <c r="N5563" s="128"/>
      <c r="O5563" s="128"/>
      <c r="P5563" s="128"/>
      <c r="Q5563" s="128"/>
      <c r="R5563" s="128"/>
      <c r="S5563" s="128"/>
      <c r="T5563" s="127"/>
      <c r="U5563" s="131"/>
      <c r="V5563" s="131"/>
      <c r="W5563" s="131"/>
      <c r="X5563" s="131"/>
      <c r="Y5563" s="131"/>
      <c r="Z5563" s="131"/>
      <c r="AA5563" s="131"/>
      <c r="AB5563" s="131"/>
      <c r="AC5563" s="131"/>
      <c r="AD5563" s="131"/>
      <c r="AE5563" s="131"/>
      <c r="AF5563" s="131"/>
      <c r="AG5563" s="131"/>
      <c r="AH5563" s="131"/>
      <c r="AI5563" s="131"/>
    </row>
    <row r="5564" spans="1:35" s="78" customFormat="1" ht="23.4" customHeight="1">
      <c r="B5564" s="107"/>
      <c r="C5564" s="108"/>
      <c r="D5564" s="65"/>
      <c r="E5564" s="501"/>
      <c r="F5564" s="232"/>
      <c r="G5564" s="111"/>
      <c r="H5564" s="95"/>
      <c r="I5564" s="228">
        <f t="shared" si="306"/>
        <v>0</v>
      </c>
      <c r="J5564" s="129"/>
      <c r="K5564" s="126"/>
      <c r="L5564" s="127"/>
      <c r="M5564" s="128"/>
      <c r="N5564" s="128"/>
      <c r="O5564" s="128"/>
      <c r="P5564" s="128"/>
      <c r="Q5564" s="128"/>
      <c r="R5564" s="128"/>
      <c r="S5564" s="128"/>
      <c r="T5564" s="127"/>
      <c r="U5564" s="131"/>
      <c r="V5564" s="131"/>
      <c r="W5564" s="131"/>
      <c r="X5564" s="131"/>
      <c r="Y5564" s="131"/>
      <c r="Z5564" s="131"/>
      <c r="AA5564" s="131"/>
      <c r="AB5564" s="131"/>
      <c r="AC5564" s="131"/>
      <c r="AD5564" s="131"/>
      <c r="AE5564" s="131"/>
      <c r="AF5564" s="131"/>
      <c r="AG5564" s="131"/>
      <c r="AH5564" s="131"/>
      <c r="AI5564" s="131"/>
    </row>
    <row r="5565" spans="1:35" s="78" customFormat="1" ht="23.4" customHeight="1">
      <c r="A5565" s="112"/>
      <c r="B5565" s="107"/>
      <c r="C5565" s="108"/>
      <c r="D5565" s="66"/>
      <c r="E5565" s="501"/>
      <c r="F5565" s="232"/>
      <c r="G5565" s="143"/>
      <c r="H5565" s="95"/>
      <c r="I5565" s="228">
        <f t="shared" si="306"/>
        <v>0</v>
      </c>
      <c r="J5565" s="129"/>
      <c r="K5565" s="126"/>
      <c r="L5565" s="127"/>
      <c r="M5565" s="128"/>
      <c r="N5565" s="128"/>
      <c r="O5565" s="128"/>
      <c r="P5565" s="128"/>
      <c r="Q5565" s="128"/>
      <c r="R5565" s="128"/>
      <c r="S5565" s="128"/>
      <c r="T5565" s="127"/>
      <c r="U5565" s="131"/>
      <c r="V5565" s="131"/>
      <c r="W5565" s="131"/>
      <c r="X5565" s="131"/>
      <c r="Y5565" s="131"/>
      <c r="Z5565" s="131"/>
      <c r="AA5565" s="131"/>
      <c r="AB5565" s="131"/>
      <c r="AC5565" s="131"/>
      <c r="AD5565" s="131"/>
      <c r="AE5565" s="131"/>
      <c r="AF5565" s="131"/>
      <c r="AG5565" s="131"/>
      <c r="AH5565" s="131"/>
      <c r="AI5565" s="131"/>
    </row>
    <row r="5566" spans="1:35" s="78" customFormat="1" ht="23.4" customHeight="1">
      <c r="B5566" s="107"/>
      <c r="C5566" s="108"/>
      <c r="D5566" s="65"/>
      <c r="E5566" s="98"/>
      <c r="F5566" s="232"/>
      <c r="G5566" s="111"/>
      <c r="H5566" s="95"/>
      <c r="I5566" s="228">
        <f t="shared" si="306"/>
        <v>0</v>
      </c>
      <c r="J5566" s="129"/>
      <c r="K5566" s="126"/>
      <c r="L5566" s="127"/>
      <c r="M5566" s="128"/>
      <c r="N5566" s="128"/>
      <c r="O5566" s="128"/>
      <c r="P5566" s="128"/>
      <c r="Q5566" s="128"/>
      <c r="R5566" s="128"/>
      <c r="S5566" s="128"/>
      <c r="T5566" s="127"/>
      <c r="U5566" s="131"/>
      <c r="V5566" s="131"/>
      <c r="W5566" s="131"/>
      <c r="X5566" s="131"/>
      <c r="Y5566" s="131"/>
      <c r="Z5566" s="131"/>
      <c r="AA5566" s="131"/>
      <c r="AB5566" s="131"/>
      <c r="AC5566" s="131"/>
      <c r="AD5566" s="131"/>
      <c r="AE5566" s="131"/>
      <c r="AF5566" s="131"/>
      <c r="AG5566" s="131"/>
      <c r="AH5566" s="131"/>
      <c r="AI5566" s="131"/>
    </row>
    <row r="5567" spans="1:35" s="78" customFormat="1" ht="23.4" customHeight="1">
      <c r="A5567" s="112"/>
      <c r="B5567" s="107"/>
      <c r="C5567" s="108"/>
      <c r="D5567" s="65"/>
      <c r="E5567" s="501"/>
      <c r="F5567" s="232"/>
      <c r="G5567" s="111"/>
      <c r="H5567" s="95"/>
      <c r="I5567" s="228">
        <f t="shared" si="306"/>
        <v>0</v>
      </c>
      <c r="J5567" s="129"/>
      <c r="K5567" s="126"/>
      <c r="L5567" s="127"/>
      <c r="M5567" s="128"/>
      <c r="N5567" s="128"/>
      <c r="O5567" s="128"/>
      <c r="P5567" s="128"/>
      <c r="Q5567" s="128"/>
      <c r="R5567" s="128"/>
      <c r="S5567" s="128"/>
      <c r="T5567" s="127"/>
      <c r="U5567" s="131"/>
      <c r="V5567" s="131"/>
      <c r="W5567" s="131"/>
      <c r="X5567" s="131"/>
      <c r="Y5567" s="131"/>
      <c r="Z5567" s="131"/>
      <c r="AA5567" s="131"/>
      <c r="AB5567" s="131"/>
      <c r="AC5567" s="131"/>
      <c r="AD5567" s="131"/>
      <c r="AE5567" s="131"/>
      <c r="AF5567" s="131"/>
      <c r="AG5567" s="131"/>
      <c r="AH5567" s="131"/>
      <c r="AI5567" s="131"/>
    </row>
    <row r="5568" spans="1:35" s="78" customFormat="1" ht="23.4" customHeight="1">
      <c r="B5568" s="107"/>
      <c r="C5568" s="108"/>
      <c r="D5568" s="66"/>
      <c r="E5568" s="501"/>
      <c r="F5568" s="232"/>
      <c r="G5568" s="111"/>
      <c r="H5568" s="95"/>
      <c r="I5568" s="228">
        <f t="shared" si="306"/>
        <v>0</v>
      </c>
      <c r="J5568" s="129"/>
      <c r="K5568" s="126"/>
      <c r="L5568" s="127"/>
      <c r="M5568" s="128"/>
      <c r="N5568" s="128"/>
      <c r="O5568" s="128"/>
      <c r="P5568" s="128"/>
      <c r="Q5568" s="128"/>
      <c r="R5568" s="128"/>
      <c r="S5568" s="128"/>
      <c r="T5568" s="127"/>
      <c r="U5568" s="131"/>
      <c r="V5568" s="131"/>
      <c r="W5568" s="131"/>
      <c r="X5568" s="131"/>
      <c r="Y5568" s="131"/>
      <c r="Z5568" s="131"/>
      <c r="AA5568" s="131"/>
      <c r="AB5568" s="131"/>
      <c r="AC5568" s="131"/>
      <c r="AD5568" s="131"/>
      <c r="AE5568" s="131"/>
      <c r="AF5568" s="131"/>
      <c r="AG5568" s="131"/>
      <c r="AH5568" s="131"/>
      <c r="AI5568" s="131"/>
    </row>
    <row r="5569" spans="1:35" s="78" customFormat="1" ht="23.4" customHeight="1">
      <c r="A5569" s="112"/>
      <c r="B5569" s="107"/>
      <c r="C5569" s="108"/>
      <c r="D5569" s="65"/>
      <c r="E5569" s="501"/>
      <c r="F5569" s="232"/>
      <c r="G5569" s="111"/>
      <c r="H5569" s="95"/>
      <c r="I5569" s="228">
        <f t="shared" si="306"/>
        <v>0</v>
      </c>
      <c r="J5569" s="129"/>
      <c r="K5569" s="126"/>
      <c r="L5569" s="127"/>
      <c r="M5569" s="128"/>
      <c r="N5569" s="128"/>
      <c r="O5569" s="128"/>
      <c r="P5569" s="128"/>
      <c r="Q5569" s="128"/>
      <c r="R5569" s="128"/>
      <c r="S5569" s="128"/>
      <c r="T5569" s="127"/>
      <c r="U5569" s="131"/>
      <c r="V5569" s="131"/>
      <c r="W5569" s="131"/>
      <c r="X5569" s="131"/>
      <c r="Y5569" s="131"/>
      <c r="Z5569" s="131"/>
      <c r="AA5569" s="131"/>
      <c r="AB5569" s="131"/>
      <c r="AC5569" s="131"/>
      <c r="AD5569" s="131"/>
      <c r="AE5569" s="131"/>
      <c r="AF5569" s="131"/>
      <c r="AG5569" s="131"/>
      <c r="AH5569" s="131"/>
      <c r="AI5569" s="131"/>
    </row>
    <row r="5570" spans="1:35" s="78" customFormat="1" ht="23.4" customHeight="1">
      <c r="B5570" s="107"/>
      <c r="C5570" s="108"/>
      <c r="D5570" s="65"/>
      <c r="E5570" s="501"/>
      <c r="F5570" s="232"/>
      <c r="G5570" s="111"/>
      <c r="H5570" s="95"/>
      <c r="I5570" s="228">
        <f t="shared" si="306"/>
        <v>0</v>
      </c>
      <c r="J5570" s="129"/>
      <c r="K5570" s="126"/>
      <c r="L5570" s="127"/>
      <c r="M5570" s="128"/>
      <c r="N5570" s="128"/>
      <c r="O5570" s="128"/>
      <c r="P5570" s="128"/>
      <c r="Q5570" s="128"/>
      <c r="R5570" s="128"/>
      <c r="S5570" s="128"/>
      <c r="T5570" s="127"/>
      <c r="U5570" s="131"/>
      <c r="V5570" s="131"/>
      <c r="W5570" s="131"/>
      <c r="X5570" s="131"/>
      <c r="Y5570" s="131"/>
      <c r="Z5570" s="131"/>
      <c r="AA5570" s="131"/>
      <c r="AB5570" s="131"/>
      <c r="AC5570" s="131"/>
      <c r="AD5570" s="131"/>
      <c r="AE5570" s="131"/>
      <c r="AF5570" s="131"/>
      <c r="AG5570" s="131"/>
      <c r="AH5570" s="131"/>
      <c r="AI5570" s="131"/>
    </row>
    <row r="5571" spans="1:35" s="78" customFormat="1" ht="23.4" customHeight="1">
      <c r="A5571" s="112"/>
      <c r="B5571" s="107"/>
      <c r="C5571" s="108"/>
      <c r="D5571" s="66"/>
      <c r="E5571" s="501"/>
      <c r="F5571" s="232"/>
      <c r="G5571" s="111"/>
      <c r="H5571" s="95"/>
      <c r="I5571" s="228">
        <f t="shared" si="306"/>
        <v>0</v>
      </c>
      <c r="J5571" s="129"/>
      <c r="K5571" s="126"/>
      <c r="L5571" s="127"/>
      <c r="M5571" s="128"/>
      <c r="N5571" s="128"/>
      <c r="O5571" s="128"/>
      <c r="P5571" s="128"/>
      <c r="Q5571" s="128"/>
      <c r="R5571" s="128"/>
      <c r="S5571" s="128"/>
      <c r="T5571" s="127"/>
      <c r="U5571" s="131"/>
      <c r="V5571" s="131"/>
      <c r="W5571" s="131"/>
      <c r="X5571" s="131"/>
      <c r="Y5571" s="131"/>
      <c r="Z5571" s="131"/>
      <c r="AA5571" s="131"/>
      <c r="AB5571" s="131"/>
      <c r="AC5571" s="131"/>
      <c r="AD5571" s="131"/>
      <c r="AE5571" s="131"/>
      <c r="AF5571" s="131"/>
      <c r="AG5571" s="131"/>
      <c r="AH5571" s="131"/>
      <c r="AI5571" s="131"/>
    </row>
    <row r="5572" spans="1:35" s="78" customFormat="1" ht="23.4" customHeight="1">
      <c r="B5572" s="107"/>
      <c r="C5572" s="108"/>
      <c r="D5572" s="506"/>
      <c r="E5572" s="501"/>
      <c r="F5572" s="232"/>
      <c r="G5572" s="111"/>
      <c r="H5572" s="95"/>
      <c r="I5572" s="228">
        <f t="shared" si="306"/>
        <v>0</v>
      </c>
      <c r="J5572" s="129"/>
      <c r="K5572" s="126"/>
      <c r="L5572" s="127"/>
      <c r="M5572" s="128"/>
      <c r="N5572" s="128"/>
      <c r="O5572" s="128"/>
      <c r="P5572" s="128"/>
      <c r="Q5572" s="128"/>
      <c r="R5572" s="128"/>
      <c r="S5572" s="128"/>
      <c r="T5572" s="127"/>
      <c r="U5572" s="131"/>
      <c r="V5572" s="131"/>
      <c r="W5572" s="131"/>
      <c r="X5572" s="131"/>
      <c r="Y5572" s="131"/>
      <c r="Z5572" s="131"/>
      <c r="AA5572" s="131"/>
      <c r="AB5572" s="131"/>
      <c r="AC5572" s="131"/>
      <c r="AD5572" s="131"/>
      <c r="AE5572" s="131"/>
      <c r="AF5572" s="131"/>
      <c r="AG5572" s="131"/>
      <c r="AH5572" s="131"/>
      <c r="AI5572" s="131"/>
    </row>
    <row r="5573" spans="1:35" s="78" customFormat="1" ht="23.4" customHeight="1">
      <c r="A5573" s="112"/>
      <c r="B5573" s="107"/>
      <c r="C5573" s="108"/>
      <c r="D5573" s="65"/>
      <c r="E5573" s="501"/>
      <c r="F5573" s="232"/>
      <c r="G5573" s="111"/>
      <c r="H5573" s="95"/>
      <c r="I5573" s="228">
        <f t="shared" si="306"/>
        <v>0</v>
      </c>
      <c r="J5573" s="129"/>
      <c r="K5573" s="126"/>
      <c r="L5573" s="127"/>
      <c r="M5573" s="128"/>
      <c r="N5573" s="128"/>
      <c r="O5573" s="128"/>
      <c r="P5573" s="128"/>
      <c r="Q5573" s="128"/>
      <c r="R5573" s="128"/>
      <c r="S5573" s="128"/>
      <c r="T5573" s="127"/>
      <c r="U5573" s="131"/>
      <c r="V5573" s="131"/>
      <c r="W5573" s="131"/>
      <c r="X5573" s="131"/>
      <c r="Y5573" s="131"/>
      <c r="Z5573" s="131"/>
      <c r="AA5573" s="131"/>
      <c r="AB5573" s="131"/>
      <c r="AC5573" s="131"/>
      <c r="AD5573" s="131"/>
      <c r="AE5573" s="131"/>
      <c r="AF5573" s="131"/>
      <c r="AG5573" s="131"/>
      <c r="AH5573" s="131"/>
      <c r="AI5573" s="131"/>
    </row>
    <row r="5574" spans="1:35" s="78" customFormat="1" ht="23.4" customHeight="1">
      <c r="B5574" s="107"/>
      <c r="C5574" s="108"/>
      <c r="D5574" s="66"/>
      <c r="E5574" s="501"/>
      <c r="F5574" s="232"/>
      <c r="G5574" s="111"/>
      <c r="H5574" s="95"/>
      <c r="I5574" s="228">
        <f t="shared" si="306"/>
        <v>0</v>
      </c>
      <c r="J5574" s="129"/>
      <c r="K5574" s="126"/>
      <c r="L5574" s="127"/>
      <c r="M5574" s="128"/>
      <c r="N5574" s="128"/>
      <c r="O5574" s="128"/>
      <c r="P5574" s="128"/>
      <c r="Q5574" s="128"/>
      <c r="R5574" s="128"/>
      <c r="S5574" s="128"/>
      <c r="T5574" s="127"/>
      <c r="U5574" s="131"/>
      <c r="V5574" s="131"/>
      <c r="W5574" s="131"/>
      <c r="X5574" s="131"/>
      <c r="Y5574" s="131"/>
      <c r="Z5574" s="131"/>
      <c r="AA5574" s="131"/>
      <c r="AB5574" s="131"/>
      <c r="AC5574" s="131"/>
      <c r="AD5574" s="131"/>
      <c r="AE5574" s="131"/>
      <c r="AF5574" s="131"/>
      <c r="AG5574" s="131"/>
      <c r="AH5574" s="131"/>
      <c r="AI5574" s="131"/>
    </row>
    <row r="5575" spans="1:35" s="78" customFormat="1" ht="23.4" customHeight="1">
      <c r="A5575" s="112"/>
      <c r="B5575" s="107"/>
      <c r="C5575" s="108"/>
      <c r="D5575" s="66"/>
      <c r="E5575" s="501"/>
      <c r="F5575" s="232"/>
      <c r="G5575" s="111"/>
      <c r="H5575" s="95"/>
      <c r="I5575" s="228">
        <f t="shared" si="306"/>
        <v>0</v>
      </c>
      <c r="J5575" s="129"/>
      <c r="K5575" s="126"/>
      <c r="L5575" s="127"/>
      <c r="M5575" s="128"/>
      <c r="N5575" s="128"/>
      <c r="O5575" s="128"/>
      <c r="P5575" s="128"/>
      <c r="Q5575" s="128"/>
      <c r="R5575" s="128"/>
      <c r="S5575" s="128"/>
      <c r="T5575" s="127"/>
      <c r="U5575" s="131"/>
      <c r="V5575" s="131"/>
      <c r="W5575" s="131"/>
      <c r="X5575" s="131"/>
      <c r="Y5575" s="131"/>
      <c r="Z5575" s="131"/>
      <c r="AA5575" s="131"/>
      <c r="AB5575" s="131"/>
      <c r="AC5575" s="131"/>
      <c r="AD5575" s="131"/>
      <c r="AE5575" s="131"/>
      <c r="AF5575" s="131"/>
      <c r="AG5575" s="131"/>
      <c r="AH5575" s="131"/>
      <c r="AI5575" s="131"/>
    </row>
    <row r="5576" spans="1:35" s="78" customFormat="1" ht="23.4" customHeight="1">
      <c r="B5576" s="107"/>
      <c r="C5576" s="108"/>
      <c r="D5576" s="65"/>
      <c r="E5576" s="501"/>
      <c r="F5576" s="232"/>
      <c r="G5576" s="111"/>
      <c r="H5576" s="95"/>
      <c r="I5576" s="228">
        <f t="shared" si="306"/>
        <v>0</v>
      </c>
      <c r="J5576" s="129"/>
      <c r="K5576" s="126"/>
      <c r="L5576" s="127"/>
      <c r="M5576" s="128"/>
      <c r="N5576" s="128"/>
      <c r="O5576" s="128"/>
      <c r="P5576" s="128"/>
      <c r="Q5576" s="128"/>
      <c r="R5576" s="128"/>
      <c r="S5576" s="128"/>
      <c r="T5576" s="127"/>
      <c r="U5576" s="131"/>
      <c r="V5576" s="131"/>
      <c r="W5576" s="131"/>
      <c r="X5576" s="131"/>
      <c r="Y5576" s="131"/>
      <c r="Z5576" s="131"/>
      <c r="AA5576" s="131"/>
      <c r="AB5576" s="131"/>
      <c r="AC5576" s="131"/>
      <c r="AD5576" s="131"/>
      <c r="AE5576" s="131"/>
      <c r="AF5576" s="131"/>
      <c r="AG5576" s="131"/>
      <c r="AH5576" s="131"/>
      <c r="AI5576" s="131"/>
    </row>
    <row r="5577" spans="1:35" s="78" customFormat="1" ht="23.4" customHeight="1">
      <c r="B5577" s="107"/>
      <c r="C5577" s="108"/>
      <c r="D5577" s="65"/>
      <c r="E5577" s="501"/>
      <c r="F5577" s="232"/>
      <c r="G5577" s="111"/>
      <c r="H5577" s="95"/>
      <c r="I5577" s="228">
        <f t="shared" si="306"/>
        <v>0</v>
      </c>
      <c r="J5577" s="129"/>
      <c r="K5577" s="126"/>
      <c r="L5577" s="127"/>
      <c r="M5577" s="128"/>
      <c r="N5577" s="128"/>
      <c r="O5577" s="128"/>
      <c r="P5577" s="128"/>
      <c r="Q5577" s="128"/>
      <c r="R5577" s="128"/>
      <c r="S5577" s="128"/>
      <c r="T5577" s="127"/>
      <c r="U5577" s="131"/>
      <c r="V5577" s="131"/>
      <c r="W5577" s="131"/>
      <c r="X5577" s="131"/>
      <c r="Y5577" s="131"/>
      <c r="Z5577" s="131"/>
      <c r="AA5577" s="131"/>
      <c r="AB5577" s="131"/>
      <c r="AC5577" s="131"/>
      <c r="AD5577" s="131"/>
      <c r="AE5577" s="131"/>
      <c r="AF5577" s="131"/>
      <c r="AG5577" s="131"/>
      <c r="AH5577" s="131"/>
      <c r="AI5577" s="131"/>
    </row>
    <row r="5578" spans="1:35" s="78" customFormat="1" ht="23.4" customHeight="1">
      <c r="B5578" s="107"/>
      <c r="C5578" s="108"/>
      <c r="D5578" s="65"/>
      <c r="E5578" s="501"/>
      <c r="F5578" s="232"/>
      <c r="G5578" s="111"/>
      <c r="H5578" s="95"/>
      <c r="I5578" s="228">
        <f t="shared" si="306"/>
        <v>0</v>
      </c>
      <c r="J5578" s="129"/>
      <c r="K5578" s="126"/>
      <c r="L5578" s="127"/>
      <c r="M5578" s="128"/>
      <c r="N5578" s="128"/>
      <c r="O5578" s="128"/>
      <c r="P5578" s="128"/>
      <c r="Q5578" s="128"/>
      <c r="R5578" s="128"/>
      <c r="S5578" s="128"/>
      <c r="T5578" s="127"/>
      <c r="U5578" s="131"/>
      <c r="V5578" s="131"/>
      <c r="W5578" s="131"/>
      <c r="X5578" s="131"/>
      <c r="Y5578" s="131"/>
      <c r="Z5578" s="131"/>
      <c r="AA5578" s="131"/>
      <c r="AB5578" s="131"/>
      <c r="AC5578" s="131"/>
      <c r="AD5578" s="131"/>
      <c r="AE5578" s="131"/>
      <c r="AF5578" s="131"/>
      <c r="AG5578" s="131"/>
      <c r="AH5578" s="131"/>
      <c r="AI5578" s="131"/>
    </row>
    <row r="5579" spans="1:35" s="78" customFormat="1" ht="23.4" customHeight="1">
      <c r="A5579" s="106"/>
      <c r="B5579" s="107"/>
      <c r="C5579" s="108"/>
      <c r="D5579" s="66"/>
      <c r="E5579" s="501"/>
      <c r="F5579" s="232"/>
      <c r="G5579" s="111"/>
      <c r="H5579" s="95"/>
      <c r="I5579" s="228">
        <f t="shared" si="306"/>
        <v>0</v>
      </c>
      <c r="J5579" s="129"/>
      <c r="K5579" s="126"/>
      <c r="L5579" s="127"/>
      <c r="M5579" s="128"/>
      <c r="N5579" s="128"/>
      <c r="O5579" s="128"/>
      <c r="P5579" s="128"/>
      <c r="Q5579" s="128"/>
      <c r="R5579" s="128"/>
      <c r="S5579" s="128"/>
      <c r="T5579" s="127"/>
      <c r="U5579" s="131"/>
      <c r="V5579" s="131"/>
      <c r="W5579" s="131"/>
      <c r="X5579" s="131"/>
      <c r="Y5579" s="131"/>
      <c r="Z5579" s="131"/>
      <c r="AA5579" s="131"/>
      <c r="AB5579" s="131"/>
      <c r="AC5579" s="131"/>
      <c r="AD5579" s="131"/>
      <c r="AE5579" s="131"/>
      <c r="AF5579" s="131"/>
      <c r="AG5579" s="131"/>
      <c r="AH5579" s="131"/>
      <c r="AI5579" s="131"/>
    </row>
    <row r="5580" spans="1:35" s="78" customFormat="1" ht="23.4" customHeight="1">
      <c r="A5580" s="112"/>
      <c r="B5580" s="107"/>
      <c r="C5580" s="108"/>
      <c r="D5580" s="65"/>
      <c r="E5580" s="501"/>
      <c r="F5580" s="232"/>
      <c r="G5580" s="111"/>
      <c r="H5580" s="95"/>
      <c r="I5580" s="228">
        <f t="shared" si="306"/>
        <v>0</v>
      </c>
      <c r="J5580" s="129"/>
      <c r="K5580" s="126"/>
      <c r="L5580" s="127"/>
      <c r="M5580" s="128"/>
      <c r="N5580" s="128"/>
      <c r="O5580" s="128"/>
      <c r="P5580" s="128"/>
      <c r="Q5580" s="128"/>
      <c r="R5580" s="128"/>
      <c r="S5580" s="128"/>
      <c r="T5580" s="127"/>
      <c r="U5580" s="131"/>
      <c r="V5580" s="131"/>
      <c r="W5580" s="131"/>
      <c r="X5580" s="131"/>
      <c r="Y5580" s="131"/>
      <c r="Z5580" s="131"/>
      <c r="AA5580" s="131"/>
      <c r="AB5580" s="131"/>
      <c r="AC5580" s="131"/>
      <c r="AD5580" s="131"/>
      <c r="AE5580" s="131"/>
      <c r="AF5580" s="131"/>
      <c r="AG5580" s="131"/>
      <c r="AH5580" s="131"/>
      <c r="AI5580" s="131"/>
    </row>
    <row r="5581" spans="1:35" s="78" customFormat="1" ht="23.4" customHeight="1">
      <c r="B5581" s="107"/>
      <c r="C5581" s="108"/>
      <c r="D5581" s="65"/>
      <c r="E5581" s="501"/>
      <c r="F5581" s="232"/>
      <c r="G5581" s="111"/>
      <c r="H5581" s="95"/>
      <c r="I5581" s="228">
        <f t="shared" si="306"/>
        <v>0</v>
      </c>
      <c r="J5581" s="129"/>
      <c r="K5581" s="126"/>
      <c r="L5581" s="127"/>
      <c r="M5581" s="128"/>
      <c r="N5581" s="128"/>
      <c r="O5581" s="128"/>
      <c r="P5581" s="128"/>
      <c r="Q5581" s="128"/>
      <c r="R5581" s="128"/>
      <c r="S5581" s="128"/>
      <c r="T5581" s="127"/>
      <c r="U5581" s="131"/>
      <c r="V5581" s="131"/>
      <c r="W5581" s="131"/>
      <c r="X5581" s="131"/>
      <c r="Y5581" s="131"/>
      <c r="Z5581" s="131"/>
      <c r="AA5581" s="131"/>
      <c r="AB5581" s="131"/>
      <c r="AC5581" s="131"/>
      <c r="AD5581" s="131"/>
      <c r="AE5581" s="131"/>
      <c r="AF5581" s="131"/>
      <c r="AG5581" s="131"/>
      <c r="AH5581" s="131"/>
      <c r="AI5581" s="131"/>
    </row>
    <row r="5582" spans="1:35" s="78" customFormat="1" ht="23.4" customHeight="1">
      <c r="B5582" s="107"/>
      <c r="C5582" s="108"/>
      <c r="D5582" s="65"/>
      <c r="E5582" s="501"/>
      <c r="F5582" s="232"/>
      <c r="G5582" s="111"/>
      <c r="H5582" s="95"/>
      <c r="I5582" s="228">
        <f t="shared" si="306"/>
        <v>0</v>
      </c>
      <c r="J5582" s="129"/>
      <c r="K5582" s="126"/>
      <c r="L5582" s="127"/>
      <c r="M5582" s="128"/>
      <c r="N5582" s="128"/>
      <c r="O5582" s="128"/>
      <c r="P5582" s="128"/>
      <c r="Q5582" s="128"/>
      <c r="R5582" s="128"/>
      <c r="S5582" s="128"/>
      <c r="T5582" s="127"/>
      <c r="U5582" s="131"/>
      <c r="V5582" s="131"/>
      <c r="W5582" s="131"/>
      <c r="X5582" s="131"/>
      <c r="Y5582" s="131"/>
      <c r="Z5582" s="131"/>
      <c r="AA5582" s="131"/>
      <c r="AB5582" s="131"/>
      <c r="AC5582" s="131"/>
      <c r="AD5582" s="131"/>
      <c r="AE5582" s="131"/>
      <c r="AF5582" s="131"/>
      <c r="AG5582" s="131"/>
      <c r="AH5582" s="131"/>
      <c r="AI5582" s="131"/>
    </row>
    <row r="5583" spans="1:35" s="78" customFormat="1" ht="23.4" customHeight="1">
      <c r="B5583" s="107"/>
      <c r="C5583" s="108"/>
      <c r="D5583" s="65"/>
      <c r="E5583" s="501"/>
      <c r="F5583" s="232"/>
      <c r="G5583" s="111"/>
      <c r="H5583" s="95"/>
      <c r="I5583" s="228">
        <f t="shared" si="306"/>
        <v>0</v>
      </c>
      <c r="J5583" s="129"/>
      <c r="K5583" s="126"/>
      <c r="L5583" s="127"/>
      <c r="M5583" s="128"/>
      <c r="N5583" s="128"/>
      <c r="O5583" s="128"/>
      <c r="P5583" s="128"/>
      <c r="Q5583" s="128"/>
      <c r="R5583" s="128"/>
      <c r="S5583" s="128"/>
      <c r="T5583" s="127"/>
      <c r="U5583" s="131"/>
      <c r="V5583" s="131"/>
      <c r="W5583" s="131"/>
      <c r="X5583" s="131"/>
      <c r="Y5583" s="131"/>
      <c r="Z5583" s="131"/>
      <c r="AA5583" s="131"/>
      <c r="AB5583" s="131"/>
      <c r="AC5583" s="131"/>
      <c r="AD5583" s="131"/>
      <c r="AE5583" s="131"/>
      <c r="AF5583" s="131"/>
      <c r="AG5583" s="131"/>
      <c r="AH5583" s="131"/>
      <c r="AI5583" s="131"/>
    </row>
    <row r="5584" spans="1:35" s="78" customFormat="1" ht="23.4" customHeight="1">
      <c r="B5584" s="107"/>
      <c r="C5584" s="108"/>
      <c r="D5584" s="66"/>
      <c r="E5584" s="501"/>
      <c r="F5584" s="232"/>
      <c r="G5584" s="111"/>
      <c r="H5584" s="95"/>
      <c r="I5584" s="228">
        <f t="shared" si="306"/>
        <v>0</v>
      </c>
      <c r="J5584" s="129"/>
      <c r="K5584" s="126"/>
      <c r="L5584" s="127"/>
      <c r="M5584" s="128"/>
      <c r="N5584" s="128"/>
      <c r="O5584" s="128"/>
      <c r="P5584" s="128"/>
      <c r="Q5584" s="128"/>
      <c r="R5584" s="128"/>
      <c r="S5584" s="128"/>
      <c r="T5584" s="127"/>
      <c r="U5584" s="131"/>
      <c r="V5584" s="131"/>
      <c r="W5584" s="131"/>
      <c r="X5584" s="131"/>
      <c r="Y5584" s="131"/>
      <c r="Z5584" s="131"/>
      <c r="AA5584" s="131"/>
      <c r="AB5584" s="131"/>
      <c r="AC5584" s="131"/>
      <c r="AD5584" s="131"/>
      <c r="AE5584" s="131"/>
      <c r="AF5584" s="131"/>
      <c r="AG5584" s="131"/>
      <c r="AH5584" s="131"/>
      <c r="AI5584" s="131"/>
    </row>
    <row r="5585" spans="1:35" s="78" customFormat="1" ht="23.4" customHeight="1">
      <c r="B5585" s="107"/>
      <c r="C5585" s="108"/>
      <c r="D5585" s="66"/>
      <c r="E5585" s="501"/>
      <c r="F5585" s="232"/>
      <c r="G5585" s="111"/>
      <c r="H5585" s="95"/>
      <c r="I5585" s="228">
        <f t="shared" si="306"/>
        <v>0</v>
      </c>
      <c r="J5585" s="129"/>
      <c r="K5585" s="126"/>
      <c r="L5585" s="127"/>
      <c r="M5585" s="128"/>
      <c r="N5585" s="128"/>
      <c r="O5585" s="128"/>
      <c r="P5585" s="128"/>
      <c r="Q5585" s="128"/>
      <c r="R5585" s="128"/>
      <c r="S5585" s="128"/>
      <c r="T5585" s="127"/>
      <c r="U5585" s="131"/>
      <c r="V5585" s="131"/>
      <c r="W5585" s="131"/>
      <c r="X5585" s="131"/>
      <c r="Y5585" s="131"/>
      <c r="Z5585" s="131"/>
      <c r="AA5585" s="131"/>
      <c r="AB5585" s="131"/>
      <c r="AC5585" s="131"/>
      <c r="AD5585" s="131"/>
      <c r="AE5585" s="131"/>
      <c r="AF5585" s="131"/>
      <c r="AG5585" s="131"/>
      <c r="AH5585" s="131"/>
      <c r="AI5585" s="131"/>
    </row>
    <row r="5586" spans="1:35" s="78" customFormat="1" ht="23.4" customHeight="1">
      <c r="B5586" s="107"/>
      <c r="C5586" s="108"/>
      <c r="D5586" s="65"/>
      <c r="E5586" s="501"/>
      <c r="F5586" s="232"/>
      <c r="G5586" s="111"/>
      <c r="H5586" s="95"/>
      <c r="I5586" s="228">
        <f t="shared" si="306"/>
        <v>0</v>
      </c>
      <c r="J5586" s="129"/>
      <c r="K5586" s="126"/>
      <c r="L5586" s="127"/>
      <c r="M5586" s="128"/>
      <c r="N5586" s="128"/>
      <c r="O5586" s="128"/>
      <c r="P5586" s="128"/>
      <c r="Q5586" s="128"/>
      <c r="R5586" s="128"/>
      <c r="S5586" s="128"/>
      <c r="T5586" s="127"/>
      <c r="U5586" s="131"/>
      <c r="V5586" s="131"/>
      <c r="W5586" s="131"/>
      <c r="X5586" s="131"/>
      <c r="Y5586" s="131"/>
      <c r="Z5586" s="131"/>
      <c r="AA5586" s="131"/>
      <c r="AB5586" s="131"/>
      <c r="AC5586" s="131"/>
      <c r="AD5586" s="131"/>
      <c r="AE5586" s="131"/>
      <c r="AF5586" s="131"/>
      <c r="AG5586" s="131"/>
      <c r="AH5586" s="131"/>
      <c r="AI5586" s="131"/>
    </row>
    <row r="5587" spans="1:35" s="78" customFormat="1" ht="23.4" customHeight="1">
      <c r="A5587" s="112"/>
      <c r="B5587" s="107"/>
      <c r="C5587" s="108"/>
      <c r="D5587" s="65"/>
      <c r="E5587" s="501"/>
      <c r="F5587" s="232"/>
      <c r="G5587" s="111"/>
      <c r="H5587" s="95"/>
      <c r="I5587" s="228">
        <f t="shared" si="306"/>
        <v>0</v>
      </c>
      <c r="J5587" s="129"/>
      <c r="K5587" s="126"/>
      <c r="L5587" s="127"/>
      <c r="M5587" s="128"/>
      <c r="N5587" s="128"/>
      <c r="O5587" s="128"/>
      <c r="P5587" s="128"/>
      <c r="Q5587" s="128"/>
      <c r="R5587" s="128"/>
      <c r="S5587" s="128"/>
      <c r="T5587" s="127"/>
      <c r="U5587" s="131"/>
      <c r="V5587" s="131"/>
      <c r="W5587" s="131"/>
      <c r="X5587" s="131"/>
      <c r="Y5587" s="131"/>
      <c r="Z5587" s="131"/>
      <c r="AA5587" s="131"/>
      <c r="AB5587" s="131"/>
      <c r="AC5587" s="131"/>
      <c r="AD5587" s="131"/>
      <c r="AE5587" s="131"/>
      <c r="AF5587" s="131"/>
      <c r="AG5587" s="131"/>
      <c r="AH5587" s="131"/>
      <c r="AI5587" s="131"/>
    </row>
    <row r="5588" spans="1:35" s="78" customFormat="1" ht="23.4" customHeight="1">
      <c r="B5588" s="107"/>
      <c r="C5588" s="108"/>
      <c r="D5588" s="66"/>
      <c r="E5588" s="501"/>
      <c r="F5588" s="232"/>
      <c r="G5588" s="111"/>
      <c r="H5588" s="95"/>
      <c r="I5588" s="228">
        <f t="shared" si="306"/>
        <v>0</v>
      </c>
      <c r="J5588" s="129"/>
      <c r="K5588" s="126"/>
      <c r="L5588" s="127"/>
      <c r="M5588" s="128"/>
      <c r="N5588" s="128"/>
      <c r="O5588" s="128"/>
      <c r="P5588" s="128"/>
      <c r="Q5588" s="128"/>
      <c r="R5588" s="128"/>
      <c r="S5588" s="128"/>
      <c r="T5588" s="127"/>
      <c r="U5588" s="131"/>
      <c r="V5588" s="131"/>
      <c r="W5588" s="131"/>
      <c r="X5588" s="131"/>
      <c r="Y5588" s="131"/>
      <c r="Z5588" s="131"/>
      <c r="AA5588" s="131"/>
      <c r="AB5588" s="131"/>
      <c r="AC5588" s="131"/>
      <c r="AD5588" s="131"/>
      <c r="AE5588" s="131"/>
      <c r="AF5588" s="131"/>
      <c r="AG5588" s="131"/>
      <c r="AH5588" s="131"/>
      <c r="AI5588" s="131"/>
    </row>
    <row r="5589" spans="1:35" s="78" customFormat="1" ht="23.4" customHeight="1">
      <c r="A5589" s="112"/>
      <c r="B5589" s="107"/>
      <c r="C5589" s="108"/>
      <c r="D5589" s="66"/>
      <c r="E5589" s="501"/>
      <c r="F5589" s="232"/>
      <c r="G5589" s="111"/>
      <c r="H5589" s="95"/>
      <c r="I5589" s="228">
        <f t="shared" si="306"/>
        <v>0</v>
      </c>
      <c r="J5589" s="129"/>
      <c r="K5589" s="126"/>
      <c r="L5589" s="127"/>
      <c r="M5589" s="128"/>
      <c r="N5589" s="128"/>
      <c r="O5589" s="128"/>
      <c r="P5589" s="128"/>
      <c r="Q5589" s="128"/>
      <c r="R5589" s="128"/>
      <c r="S5589" s="128"/>
      <c r="T5589" s="127"/>
      <c r="U5589" s="131"/>
      <c r="V5589" s="131"/>
      <c r="W5589" s="131"/>
      <c r="X5589" s="131"/>
      <c r="Y5589" s="131"/>
      <c r="Z5589" s="131"/>
      <c r="AA5589" s="131"/>
      <c r="AB5589" s="131"/>
      <c r="AC5589" s="131"/>
      <c r="AD5589" s="131"/>
      <c r="AE5589" s="131"/>
      <c r="AF5589" s="131"/>
      <c r="AG5589" s="131"/>
      <c r="AH5589" s="131"/>
      <c r="AI5589" s="131"/>
    </row>
    <row r="5590" spans="1:35" s="78" customFormat="1" ht="36.6" customHeight="1">
      <c r="B5590" s="107"/>
      <c r="C5590" s="108"/>
      <c r="D5590" s="65"/>
      <c r="E5590" s="501"/>
      <c r="F5590" s="232"/>
      <c r="G5590" s="111"/>
      <c r="H5590" s="95"/>
      <c r="I5590" s="228">
        <f t="shared" si="306"/>
        <v>0</v>
      </c>
      <c r="J5590" s="129"/>
      <c r="K5590" s="126"/>
      <c r="L5590" s="127"/>
      <c r="M5590" s="128"/>
      <c r="N5590" s="128"/>
      <c r="O5590" s="128"/>
      <c r="P5590" s="128"/>
      <c r="Q5590" s="128"/>
      <c r="R5590" s="128"/>
      <c r="S5590" s="128"/>
      <c r="T5590" s="127"/>
      <c r="U5590" s="131"/>
      <c r="V5590" s="131"/>
      <c r="W5590" s="131"/>
      <c r="X5590" s="131"/>
      <c r="Y5590" s="131"/>
      <c r="Z5590" s="131"/>
      <c r="AA5590" s="131"/>
      <c r="AB5590" s="131"/>
      <c r="AC5590" s="131"/>
      <c r="AD5590" s="131"/>
      <c r="AE5590" s="131"/>
      <c r="AF5590" s="131"/>
      <c r="AG5590" s="131"/>
      <c r="AH5590" s="131"/>
      <c r="AI5590" s="131"/>
    </row>
    <row r="5591" spans="1:35" s="78" customFormat="1" ht="36.6" customHeight="1">
      <c r="A5591" s="112"/>
      <c r="B5591" s="107"/>
      <c r="C5591" s="108"/>
      <c r="D5591" s="65"/>
      <c r="E5591" s="501"/>
      <c r="F5591" s="232"/>
      <c r="G5591" s="111"/>
      <c r="H5591" s="95"/>
      <c r="I5591" s="228">
        <f t="shared" si="306"/>
        <v>0</v>
      </c>
      <c r="J5591" s="129"/>
      <c r="K5591" s="126"/>
      <c r="L5591" s="127"/>
      <c r="M5591" s="128"/>
      <c r="N5591" s="128"/>
      <c r="O5591" s="128"/>
      <c r="P5591" s="128"/>
      <c r="Q5591" s="128"/>
      <c r="R5591" s="128"/>
      <c r="S5591" s="128"/>
      <c r="T5591" s="127"/>
      <c r="U5591" s="131"/>
      <c r="V5591" s="131"/>
      <c r="W5591" s="131"/>
      <c r="X5591" s="131"/>
      <c r="Y5591" s="131"/>
      <c r="Z5591" s="131"/>
      <c r="AA5591" s="131"/>
      <c r="AB5591" s="131"/>
      <c r="AC5591" s="131"/>
      <c r="AD5591" s="131"/>
      <c r="AE5591" s="131"/>
      <c r="AF5591" s="131"/>
      <c r="AG5591" s="131"/>
      <c r="AH5591" s="131"/>
      <c r="AI5591" s="131"/>
    </row>
    <row r="5592" spans="1:35" s="78" customFormat="1" ht="36.6" customHeight="1">
      <c r="B5592" s="107"/>
      <c r="C5592" s="108"/>
      <c r="D5592" s="65"/>
      <c r="E5592" s="501"/>
      <c r="F5592" s="232"/>
      <c r="G5592" s="111"/>
      <c r="H5592" s="95"/>
      <c r="I5592" s="228">
        <f t="shared" si="306"/>
        <v>0</v>
      </c>
      <c r="J5592" s="129"/>
      <c r="K5592" s="126"/>
      <c r="L5592" s="127"/>
      <c r="M5592" s="128"/>
      <c r="N5592" s="128"/>
      <c r="O5592" s="128"/>
      <c r="P5592" s="128"/>
      <c r="Q5592" s="128"/>
      <c r="R5592" s="128"/>
      <c r="S5592" s="128"/>
      <c r="T5592" s="127"/>
      <c r="U5592" s="131"/>
      <c r="V5592" s="131"/>
      <c r="W5592" s="131"/>
      <c r="X5592" s="131"/>
      <c r="Y5592" s="131"/>
      <c r="Z5592" s="131"/>
      <c r="AA5592" s="131"/>
      <c r="AB5592" s="131"/>
      <c r="AC5592" s="131"/>
      <c r="AD5592" s="131"/>
      <c r="AE5592" s="131"/>
      <c r="AF5592" s="131"/>
      <c r="AG5592" s="131"/>
      <c r="AH5592" s="131"/>
      <c r="AI5592" s="131"/>
    </row>
    <row r="5593" spans="1:35" s="78" customFormat="1" ht="36.6" customHeight="1">
      <c r="B5593" s="107"/>
      <c r="C5593" s="108"/>
      <c r="D5593" s="65"/>
      <c r="E5593" s="501"/>
      <c r="F5593" s="232"/>
      <c r="G5593" s="111"/>
      <c r="H5593" s="95"/>
      <c r="I5593" s="228">
        <f t="shared" si="306"/>
        <v>0</v>
      </c>
      <c r="J5593" s="129"/>
      <c r="K5593" s="126"/>
      <c r="L5593" s="127"/>
      <c r="M5593" s="128"/>
      <c r="N5593" s="128"/>
      <c r="O5593" s="128"/>
      <c r="P5593" s="128"/>
      <c r="Q5593" s="128"/>
      <c r="R5593" s="128"/>
      <c r="S5593" s="128"/>
      <c r="T5593" s="127"/>
      <c r="U5593" s="131"/>
      <c r="V5593" s="131"/>
      <c r="W5593" s="131"/>
      <c r="X5593" s="131"/>
      <c r="Y5593" s="131"/>
      <c r="Z5593" s="131"/>
      <c r="AA5593" s="131"/>
      <c r="AB5593" s="131"/>
      <c r="AC5593" s="131"/>
      <c r="AD5593" s="131"/>
      <c r="AE5593" s="131"/>
      <c r="AF5593" s="131"/>
      <c r="AG5593" s="131"/>
      <c r="AH5593" s="131"/>
      <c r="AI5593" s="131"/>
    </row>
    <row r="5594" spans="1:35" s="78" customFormat="1" ht="22.5" customHeight="1">
      <c r="B5594" s="107"/>
      <c r="C5594" s="108"/>
      <c r="D5594" s="66"/>
      <c r="E5594" s="501"/>
      <c r="F5594" s="232"/>
      <c r="G5594" s="143"/>
      <c r="H5594" s="95"/>
      <c r="I5594" s="228">
        <f t="shared" si="306"/>
        <v>0</v>
      </c>
      <c r="J5594" s="129"/>
      <c r="K5594" s="126"/>
      <c r="L5594" s="127"/>
      <c r="M5594" s="128"/>
      <c r="N5594" s="128"/>
      <c r="O5594" s="128"/>
      <c r="P5594" s="128"/>
      <c r="Q5594" s="128"/>
      <c r="R5594" s="128"/>
      <c r="S5594" s="128"/>
      <c r="T5594" s="127"/>
      <c r="U5594" s="131"/>
      <c r="V5594" s="131"/>
      <c r="W5594" s="131"/>
      <c r="X5594" s="131"/>
      <c r="Y5594" s="131"/>
      <c r="Z5594" s="131"/>
      <c r="AA5594" s="131"/>
      <c r="AB5594" s="131"/>
      <c r="AC5594" s="131"/>
      <c r="AD5594" s="131"/>
      <c r="AE5594" s="131"/>
      <c r="AF5594" s="131"/>
      <c r="AG5594" s="131"/>
      <c r="AH5594" s="131"/>
      <c r="AI5594" s="131"/>
    </row>
    <row r="5595" spans="1:35" s="78" customFormat="1" ht="22.5" customHeight="1">
      <c r="A5595" s="112"/>
      <c r="B5595" s="107"/>
      <c r="C5595" s="108"/>
      <c r="D5595" s="66"/>
      <c r="E5595" s="501"/>
      <c r="F5595" s="232"/>
      <c r="G5595" s="111"/>
      <c r="H5595" s="95"/>
      <c r="I5595" s="228">
        <f t="shared" si="306"/>
        <v>0</v>
      </c>
      <c r="L5595" s="127"/>
      <c r="M5595" s="128"/>
      <c r="N5595" s="128"/>
      <c r="O5595" s="128"/>
      <c r="P5595" s="128"/>
      <c r="Q5595" s="128"/>
      <c r="R5595" s="128"/>
      <c r="S5595" s="128"/>
      <c r="T5595" s="127"/>
      <c r="U5595" s="131"/>
      <c r="V5595" s="131"/>
      <c r="W5595" s="131"/>
      <c r="X5595" s="131"/>
      <c r="Y5595" s="131"/>
      <c r="Z5595" s="131"/>
      <c r="AA5595" s="131"/>
      <c r="AB5595" s="131"/>
      <c r="AC5595" s="131"/>
      <c r="AD5595" s="131"/>
      <c r="AE5595" s="131"/>
      <c r="AF5595" s="131"/>
      <c r="AG5595" s="131"/>
      <c r="AH5595" s="131"/>
      <c r="AI5595" s="131"/>
    </row>
    <row r="5596" spans="1:35" s="78" customFormat="1" ht="22.5" customHeight="1">
      <c r="A5596" s="112"/>
      <c r="B5596" s="107"/>
      <c r="C5596" s="108"/>
      <c r="D5596" s="65"/>
      <c r="E5596" s="501"/>
      <c r="F5596" s="232"/>
      <c r="G5596" s="111"/>
      <c r="H5596" s="95"/>
      <c r="I5596" s="228">
        <f t="shared" si="306"/>
        <v>0</v>
      </c>
      <c r="J5596" s="129"/>
      <c r="K5596" s="126"/>
      <c r="L5596" s="127"/>
      <c r="M5596" s="128"/>
      <c r="N5596" s="128"/>
      <c r="O5596" s="128"/>
      <c r="P5596" s="128"/>
      <c r="Q5596" s="128"/>
      <c r="R5596" s="128"/>
      <c r="S5596" s="128"/>
      <c r="T5596" s="127"/>
      <c r="U5596" s="131"/>
      <c r="V5596" s="131"/>
      <c r="W5596" s="131"/>
      <c r="X5596" s="131"/>
      <c r="Y5596" s="131"/>
      <c r="Z5596" s="131"/>
      <c r="AA5596" s="131"/>
      <c r="AB5596" s="131"/>
      <c r="AC5596" s="131"/>
      <c r="AD5596" s="131"/>
      <c r="AE5596" s="131"/>
      <c r="AF5596" s="131"/>
      <c r="AG5596" s="131"/>
      <c r="AH5596" s="131"/>
      <c r="AI5596" s="131"/>
    </row>
    <row r="5597" spans="1:35" s="78" customFormat="1" ht="22.5" customHeight="1">
      <c r="B5597" s="107"/>
      <c r="C5597" s="108"/>
      <c r="D5597" s="65"/>
      <c r="E5597" s="501"/>
      <c r="F5597" s="232"/>
      <c r="G5597" s="111"/>
      <c r="H5597" s="95"/>
      <c r="I5597" s="228">
        <f t="shared" si="306"/>
        <v>0</v>
      </c>
      <c r="J5597" s="129"/>
      <c r="K5597" s="126"/>
      <c r="L5597" s="127"/>
      <c r="M5597" s="128"/>
      <c r="N5597" s="128"/>
      <c r="O5597" s="128"/>
      <c r="P5597" s="128"/>
      <c r="Q5597" s="128"/>
      <c r="R5597" s="128"/>
      <c r="S5597" s="128"/>
      <c r="T5597" s="127"/>
      <c r="U5597" s="131"/>
      <c r="V5597" s="131"/>
      <c r="W5597" s="131"/>
      <c r="X5597" s="131"/>
      <c r="Y5597" s="131"/>
      <c r="Z5597" s="131"/>
      <c r="AA5597" s="131"/>
      <c r="AB5597" s="131"/>
      <c r="AC5597" s="131"/>
      <c r="AD5597" s="131"/>
      <c r="AE5597" s="131"/>
      <c r="AF5597" s="131"/>
      <c r="AG5597" s="131"/>
      <c r="AH5597" s="131"/>
      <c r="AI5597" s="131"/>
    </row>
    <row r="5598" spans="1:35" s="78" customFormat="1" ht="22.5" customHeight="1">
      <c r="A5598" s="112"/>
      <c r="B5598" s="107"/>
      <c r="C5598" s="108"/>
      <c r="D5598" s="66"/>
      <c r="E5598" s="501"/>
      <c r="F5598" s="232"/>
      <c r="G5598" s="143"/>
      <c r="H5598" s="95"/>
      <c r="I5598" s="228">
        <f t="shared" si="306"/>
        <v>0</v>
      </c>
      <c r="J5598" s="129"/>
      <c r="K5598" s="126"/>
      <c r="L5598" s="127"/>
      <c r="M5598" s="128"/>
      <c r="N5598" s="128"/>
      <c r="O5598" s="128"/>
      <c r="P5598" s="128"/>
      <c r="Q5598" s="128"/>
      <c r="R5598" s="128"/>
      <c r="S5598" s="128"/>
      <c r="T5598" s="127"/>
      <c r="U5598" s="131"/>
      <c r="V5598" s="131"/>
      <c r="W5598" s="131"/>
      <c r="X5598" s="131"/>
      <c r="Y5598" s="131"/>
      <c r="Z5598" s="131"/>
      <c r="AA5598" s="131"/>
      <c r="AB5598" s="131"/>
      <c r="AC5598" s="131"/>
      <c r="AD5598" s="131"/>
      <c r="AE5598" s="131"/>
      <c r="AF5598" s="131"/>
      <c r="AG5598" s="131"/>
      <c r="AH5598" s="131"/>
      <c r="AI5598" s="131"/>
    </row>
    <row r="5599" spans="1:35" s="78" customFormat="1" ht="22.5" customHeight="1">
      <c r="B5599" s="107"/>
      <c r="C5599" s="108"/>
      <c r="D5599" s="65"/>
      <c r="E5599" s="501"/>
      <c r="F5599" s="232"/>
      <c r="G5599" s="111"/>
      <c r="H5599" s="95"/>
      <c r="I5599" s="228">
        <f t="shared" si="306"/>
        <v>0</v>
      </c>
      <c r="J5599" s="129"/>
      <c r="K5599" s="126"/>
      <c r="L5599" s="127"/>
      <c r="M5599" s="128"/>
      <c r="N5599" s="128"/>
      <c r="O5599" s="128"/>
      <c r="P5599" s="128"/>
      <c r="Q5599" s="128"/>
      <c r="R5599" s="128"/>
      <c r="S5599" s="128"/>
      <c r="T5599" s="127"/>
      <c r="U5599" s="131"/>
      <c r="V5599" s="131"/>
      <c r="W5599" s="131"/>
      <c r="X5599" s="131"/>
      <c r="Y5599" s="131"/>
      <c r="Z5599" s="131"/>
      <c r="AA5599" s="131"/>
      <c r="AB5599" s="131"/>
      <c r="AC5599" s="131"/>
      <c r="AD5599" s="131"/>
      <c r="AE5599" s="131"/>
      <c r="AF5599" s="131"/>
      <c r="AG5599" s="131"/>
      <c r="AH5599" s="131"/>
      <c r="AI5599" s="131"/>
    </row>
    <row r="5600" spans="1:35" s="78" customFormat="1" ht="22.5" customHeight="1">
      <c r="A5600" s="109"/>
      <c r="B5600" s="107"/>
      <c r="C5600" s="108"/>
      <c r="D5600" s="66"/>
      <c r="E5600" s="501"/>
      <c r="F5600" s="232"/>
      <c r="G5600" s="143"/>
      <c r="H5600" s="95"/>
      <c r="I5600" s="228">
        <f t="shared" si="306"/>
        <v>0</v>
      </c>
      <c r="J5600" s="129"/>
      <c r="K5600" s="126"/>
      <c r="L5600" s="127"/>
      <c r="M5600" s="128"/>
      <c r="N5600" s="128"/>
      <c r="O5600" s="128"/>
      <c r="P5600" s="128"/>
      <c r="Q5600" s="128"/>
      <c r="R5600" s="128"/>
      <c r="S5600" s="128"/>
      <c r="T5600" s="127"/>
      <c r="U5600" s="131"/>
      <c r="V5600" s="131"/>
      <c r="W5600" s="131"/>
      <c r="X5600" s="131"/>
      <c r="Y5600" s="131"/>
      <c r="Z5600" s="131"/>
      <c r="AA5600" s="131"/>
      <c r="AB5600" s="131"/>
      <c r="AC5600" s="131"/>
      <c r="AD5600" s="131"/>
      <c r="AE5600" s="131"/>
      <c r="AF5600" s="131"/>
      <c r="AG5600" s="131"/>
      <c r="AH5600" s="131"/>
      <c r="AI5600" s="131"/>
    </row>
    <row r="5601" spans="1:35" s="78" customFormat="1" ht="22.5" customHeight="1">
      <c r="B5601" s="107"/>
      <c r="C5601" s="108"/>
      <c r="D5601" s="66"/>
      <c r="E5601" s="501"/>
      <c r="F5601" s="232"/>
      <c r="G5601" s="143"/>
      <c r="H5601" s="95"/>
      <c r="I5601" s="228">
        <f t="shared" si="306"/>
        <v>0</v>
      </c>
      <c r="J5601" s="129"/>
      <c r="K5601" s="126"/>
      <c r="L5601" s="127"/>
      <c r="M5601" s="128"/>
      <c r="N5601" s="128"/>
      <c r="O5601" s="128"/>
      <c r="P5601" s="128"/>
      <c r="Q5601" s="128"/>
      <c r="R5601" s="128"/>
      <c r="S5601" s="128"/>
      <c r="T5601" s="127"/>
      <c r="U5601" s="131"/>
      <c r="V5601" s="131"/>
      <c r="W5601" s="131"/>
      <c r="X5601" s="131"/>
      <c r="Y5601" s="131"/>
      <c r="Z5601" s="131"/>
      <c r="AA5601" s="131"/>
      <c r="AB5601" s="131"/>
      <c r="AC5601" s="131"/>
      <c r="AD5601" s="131"/>
      <c r="AE5601" s="131"/>
      <c r="AF5601" s="131"/>
      <c r="AG5601" s="131"/>
      <c r="AH5601" s="131"/>
      <c r="AI5601" s="131"/>
    </row>
    <row r="5602" spans="1:35" s="78" customFormat="1" ht="22.5" customHeight="1">
      <c r="A5602" s="112"/>
      <c r="B5602" s="107"/>
      <c r="C5602" s="108"/>
      <c r="D5602" s="66"/>
      <c r="E5602" s="501"/>
      <c r="F5602" s="232"/>
      <c r="G5602" s="143"/>
      <c r="H5602" s="95"/>
      <c r="I5602" s="228">
        <f t="shared" si="306"/>
        <v>0</v>
      </c>
      <c r="J5602" s="129"/>
      <c r="K5602" s="126"/>
      <c r="L5602" s="127"/>
      <c r="M5602" s="128"/>
      <c r="N5602" s="128"/>
      <c r="O5602" s="128"/>
      <c r="P5602" s="128"/>
      <c r="Q5602" s="128"/>
      <c r="R5602" s="128"/>
      <c r="S5602" s="128"/>
      <c r="T5602" s="127"/>
      <c r="U5602" s="131"/>
      <c r="V5602" s="131"/>
      <c r="W5602" s="131"/>
      <c r="X5602" s="131"/>
      <c r="Y5602" s="131"/>
      <c r="Z5602" s="131"/>
      <c r="AA5602" s="131"/>
      <c r="AB5602" s="131"/>
      <c r="AC5602" s="131"/>
      <c r="AD5602" s="131"/>
      <c r="AE5602" s="131"/>
      <c r="AF5602" s="131"/>
      <c r="AG5602" s="131"/>
      <c r="AH5602" s="131"/>
      <c r="AI5602" s="131"/>
    </row>
    <row r="5603" spans="1:35" s="78" customFormat="1" ht="22.5" customHeight="1">
      <c r="B5603" s="107"/>
      <c r="C5603" s="108"/>
      <c r="D5603" s="66"/>
      <c r="E5603" s="501"/>
      <c r="F5603" s="232"/>
      <c r="G5603" s="111"/>
      <c r="H5603" s="95"/>
      <c r="I5603" s="228">
        <f t="shared" si="306"/>
        <v>0</v>
      </c>
      <c r="J5603" s="129"/>
      <c r="K5603" s="126"/>
      <c r="L5603" s="127"/>
      <c r="M5603" s="128"/>
      <c r="N5603" s="128"/>
      <c r="O5603" s="128"/>
      <c r="P5603" s="128"/>
      <c r="Q5603" s="128"/>
      <c r="R5603" s="128"/>
      <c r="S5603" s="128"/>
      <c r="T5603" s="127"/>
      <c r="U5603" s="131"/>
      <c r="V5603" s="131"/>
      <c r="W5603" s="131"/>
      <c r="X5603" s="131"/>
      <c r="Y5603" s="131"/>
      <c r="Z5603" s="131"/>
      <c r="AA5603" s="131"/>
      <c r="AB5603" s="131"/>
      <c r="AC5603" s="131"/>
      <c r="AD5603" s="131"/>
      <c r="AE5603" s="131"/>
      <c r="AF5603" s="131"/>
      <c r="AG5603" s="131"/>
      <c r="AH5603" s="131"/>
      <c r="AI5603" s="131"/>
    </row>
    <row r="5604" spans="1:35" s="78" customFormat="1" ht="22.5" customHeight="1">
      <c r="A5604" s="112"/>
      <c r="B5604" s="107"/>
      <c r="C5604" s="108"/>
      <c r="D5604" s="65"/>
      <c r="E5604" s="501"/>
      <c r="F5604" s="232"/>
      <c r="G5604" s="143"/>
      <c r="H5604" s="95"/>
      <c r="I5604" s="228">
        <f t="shared" si="306"/>
        <v>0</v>
      </c>
      <c r="J5604" s="129"/>
      <c r="K5604" s="126"/>
      <c r="L5604" s="127"/>
      <c r="M5604" s="128"/>
      <c r="N5604" s="128"/>
      <c r="O5604" s="128"/>
      <c r="P5604" s="128"/>
      <c r="Q5604" s="128"/>
      <c r="R5604" s="128"/>
      <c r="S5604" s="128"/>
      <c r="T5604" s="127"/>
      <c r="U5604" s="131"/>
      <c r="V5604" s="131"/>
      <c r="W5604" s="131"/>
      <c r="X5604" s="131"/>
      <c r="Y5604" s="131"/>
      <c r="Z5604" s="131"/>
      <c r="AA5604" s="131"/>
      <c r="AB5604" s="131"/>
      <c r="AC5604" s="131"/>
      <c r="AD5604" s="131"/>
      <c r="AE5604" s="131"/>
      <c r="AF5604" s="131"/>
      <c r="AG5604" s="131"/>
      <c r="AH5604" s="131"/>
      <c r="AI5604" s="131"/>
    </row>
    <row r="5605" spans="1:35" s="78" customFormat="1" ht="22.5" customHeight="1">
      <c r="B5605" s="107"/>
      <c r="C5605" s="108"/>
      <c r="D5605" s="65"/>
      <c r="E5605" s="501"/>
      <c r="F5605" s="232"/>
      <c r="G5605" s="111"/>
      <c r="H5605" s="95"/>
      <c r="I5605" s="228">
        <f t="shared" si="306"/>
        <v>0</v>
      </c>
      <c r="J5605" s="129"/>
      <c r="K5605" s="126"/>
      <c r="L5605" s="127"/>
      <c r="M5605" s="128"/>
      <c r="N5605" s="128"/>
      <c r="O5605" s="128"/>
      <c r="P5605" s="128"/>
      <c r="Q5605" s="128"/>
      <c r="R5605" s="128"/>
      <c r="S5605" s="128"/>
      <c r="T5605" s="127"/>
      <c r="U5605" s="131"/>
      <c r="V5605" s="131"/>
      <c r="W5605" s="131"/>
      <c r="X5605" s="131"/>
      <c r="Y5605" s="131"/>
      <c r="Z5605" s="131"/>
      <c r="AA5605" s="131"/>
      <c r="AB5605" s="131"/>
      <c r="AC5605" s="131"/>
      <c r="AD5605" s="131"/>
      <c r="AE5605" s="131"/>
      <c r="AF5605" s="131"/>
      <c r="AG5605" s="131"/>
      <c r="AH5605" s="131"/>
      <c r="AI5605" s="131"/>
    </row>
    <row r="5606" spans="1:35" s="78" customFormat="1" ht="22.5" customHeight="1">
      <c r="B5606" s="107"/>
      <c r="C5606" s="108"/>
      <c r="D5606" s="65"/>
      <c r="E5606" s="501"/>
      <c r="F5606" s="232"/>
      <c r="G5606" s="143"/>
      <c r="H5606" s="95"/>
      <c r="I5606" s="228">
        <f t="shared" si="306"/>
        <v>0</v>
      </c>
      <c r="J5606" s="129"/>
      <c r="K5606" s="126"/>
      <c r="L5606" s="127"/>
      <c r="M5606" s="128"/>
      <c r="N5606" s="128"/>
      <c r="O5606" s="128"/>
      <c r="P5606" s="128"/>
      <c r="Q5606" s="128"/>
      <c r="R5606" s="128"/>
      <c r="S5606" s="128"/>
      <c r="T5606" s="127"/>
      <c r="U5606" s="131"/>
      <c r="V5606" s="131"/>
      <c r="W5606" s="131"/>
      <c r="X5606" s="131"/>
      <c r="Y5606" s="131"/>
      <c r="Z5606" s="131"/>
      <c r="AA5606" s="131"/>
      <c r="AB5606" s="131"/>
      <c r="AC5606" s="131"/>
      <c r="AD5606" s="131"/>
      <c r="AE5606" s="131"/>
      <c r="AF5606" s="131"/>
      <c r="AG5606" s="131"/>
      <c r="AH5606" s="131"/>
      <c r="AI5606" s="131"/>
    </row>
    <row r="5607" spans="1:35" s="78" customFormat="1" ht="22.5" customHeight="1">
      <c r="A5607" s="112"/>
      <c r="B5607" s="107"/>
      <c r="C5607" s="108"/>
      <c r="D5607" s="66"/>
      <c r="E5607" s="501"/>
      <c r="F5607" s="232"/>
      <c r="G5607" s="143"/>
      <c r="H5607" s="95"/>
      <c r="I5607" s="228">
        <f t="shared" si="306"/>
        <v>0</v>
      </c>
      <c r="J5607" s="129"/>
      <c r="K5607" s="126"/>
      <c r="L5607" s="127"/>
      <c r="M5607" s="128"/>
      <c r="N5607" s="128"/>
      <c r="O5607" s="128"/>
      <c r="P5607" s="128"/>
      <c r="Q5607" s="128"/>
      <c r="R5607" s="128"/>
      <c r="S5607" s="128"/>
      <c r="T5607" s="127"/>
      <c r="U5607" s="131"/>
      <c r="V5607" s="131"/>
      <c r="W5607" s="131"/>
      <c r="X5607" s="131"/>
      <c r="Y5607" s="131"/>
      <c r="Z5607" s="131"/>
      <c r="AA5607" s="131"/>
      <c r="AB5607" s="131"/>
      <c r="AC5607" s="131"/>
      <c r="AD5607" s="131"/>
      <c r="AE5607" s="131"/>
      <c r="AF5607" s="131"/>
      <c r="AG5607" s="131"/>
      <c r="AH5607" s="131"/>
      <c r="AI5607" s="131"/>
    </row>
    <row r="5608" spans="1:35" s="78" customFormat="1" ht="22.5" customHeight="1">
      <c r="A5608" s="112"/>
      <c r="B5608" s="107"/>
      <c r="C5608" s="108"/>
      <c r="D5608" s="66"/>
      <c r="E5608" s="501"/>
      <c r="F5608" s="232"/>
      <c r="G5608" s="143"/>
      <c r="H5608" s="95"/>
      <c r="I5608" s="228">
        <f t="shared" si="306"/>
        <v>0</v>
      </c>
      <c r="J5608" s="129"/>
      <c r="K5608" s="126"/>
      <c r="L5608" s="127"/>
      <c r="M5608" s="128"/>
      <c r="N5608" s="128"/>
      <c r="O5608" s="128"/>
      <c r="P5608" s="128"/>
      <c r="Q5608" s="128"/>
      <c r="R5608" s="128"/>
      <c r="S5608" s="128"/>
      <c r="T5608" s="127"/>
      <c r="U5608" s="131"/>
      <c r="V5608" s="131"/>
      <c r="W5608" s="131"/>
      <c r="X5608" s="131"/>
      <c r="Y5608" s="131"/>
      <c r="Z5608" s="131"/>
      <c r="AA5608" s="131"/>
      <c r="AB5608" s="131"/>
      <c r="AC5608" s="131"/>
      <c r="AD5608" s="131"/>
      <c r="AE5608" s="131"/>
      <c r="AF5608" s="131"/>
      <c r="AG5608" s="131"/>
      <c r="AH5608" s="131"/>
      <c r="AI5608" s="131"/>
    </row>
    <row r="5609" spans="1:35" s="78" customFormat="1" ht="22.5" customHeight="1">
      <c r="A5609" s="112"/>
      <c r="B5609" s="107"/>
      <c r="C5609" s="108"/>
      <c r="D5609" s="66"/>
      <c r="E5609" s="501"/>
      <c r="F5609" s="232"/>
      <c r="G5609" s="143"/>
      <c r="H5609" s="95"/>
      <c r="I5609" s="228">
        <f t="shared" si="306"/>
        <v>0</v>
      </c>
      <c r="J5609" s="129"/>
      <c r="K5609" s="126"/>
      <c r="L5609" s="127"/>
      <c r="M5609" s="128"/>
      <c r="N5609" s="128"/>
      <c r="O5609" s="128"/>
      <c r="P5609" s="128"/>
      <c r="Q5609" s="128"/>
      <c r="R5609" s="128"/>
      <c r="S5609" s="128"/>
      <c r="T5609" s="127"/>
      <c r="U5609" s="131"/>
      <c r="V5609" s="131"/>
      <c r="W5609" s="131"/>
      <c r="X5609" s="131"/>
      <c r="Y5609" s="131"/>
      <c r="Z5609" s="131"/>
      <c r="AA5609" s="131"/>
      <c r="AB5609" s="131"/>
      <c r="AC5609" s="131"/>
      <c r="AD5609" s="131"/>
      <c r="AE5609" s="131"/>
      <c r="AF5609" s="131"/>
      <c r="AG5609" s="131"/>
      <c r="AH5609" s="131"/>
      <c r="AI5609" s="131"/>
    </row>
    <row r="5610" spans="1:35" s="78" customFormat="1" ht="22.5" customHeight="1">
      <c r="A5610" s="112"/>
      <c r="B5610" s="107"/>
      <c r="C5610" s="108"/>
      <c r="D5610" s="66"/>
      <c r="E5610" s="501"/>
      <c r="F5610" s="232"/>
      <c r="G5610" s="143"/>
      <c r="H5610" s="95"/>
      <c r="I5610" s="228">
        <f t="shared" si="306"/>
        <v>0</v>
      </c>
      <c r="J5610" s="129"/>
      <c r="K5610" s="126"/>
      <c r="L5610" s="127"/>
      <c r="M5610" s="128"/>
      <c r="N5610" s="128"/>
      <c r="O5610" s="128"/>
      <c r="P5610" s="128"/>
      <c r="Q5610" s="128"/>
      <c r="R5610" s="128"/>
      <c r="S5610" s="128"/>
      <c r="T5610" s="127"/>
      <c r="U5610" s="131"/>
      <c r="V5610" s="131"/>
      <c r="W5610" s="131"/>
      <c r="X5610" s="131"/>
      <c r="Y5610" s="131"/>
      <c r="Z5610" s="131"/>
      <c r="AA5610" s="131"/>
      <c r="AB5610" s="131"/>
      <c r="AC5610" s="131"/>
      <c r="AD5610" s="131"/>
      <c r="AE5610" s="131"/>
      <c r="AF5610" s="131"/>
      <c r="AG5610" s="131"/>
      <c r="AH5610" s="131"/>
      <c r="AI5610" s="131"/>
    </row>
    <row r="5611" spans="1:35" s="78" customFormat="1" ht="22.5" customHeight="1">
      <c r="A5611" s="112"/>
      <c r="B5611" s="107"/>
      <c r="C5611" s="108"/>
      <c r="D5611" s="66"/>
      <c r="E5611" s="501"/>
      <c r="F5611" s="232"/>
      <c r="G5611" s="143"/>
      <c r="H5611" s="95"/>
      <c r="I5611" s="228">
        <f t="shared" si="306"/>
        <v>0</v>
      </c>
      <c r="J5611" s="129"/>
      <c r="K5611" s="126"/>
      <c r="L5611" s="127"/>
      <c r="M5611" s="128"/>
      <c r="N5611" s="128"/>
      <c r="O5611" s="128"/>
      <c r="P5611" s="128"/>
      <c r="Q5611" s="128"/>
      <c r="R5611" s="128"/>
      <c r="S5611" s="128"/>
      <c r="T5611" s="127"/>
      <c r="U5611" s="131"/>
      <c r="V5611" s="131"/>
      <c r="W5611" s="131"/>
      <c r="X5611" s="131"/>
      <c r="Y5611" s="131"/>
      <c r="Z5611" s="131"/>
      <c r="AA5611" s="131"/>
      <c r="AB5611" s="131"/>
      <c r="AC5611" s="131"/>
      <c r="AD5611" s="131"/>
      <c r="AE5611" s="131"/>
      <c r="AF5611" s="131"/>
      <c r="AG5611" s="131"/>
      <c r="AH5611" s="131"/>
      <c r="AI5611" s="131"/>
    </row>
    <row r="5612" spans="1:35" s="78" customFormat="1" ht="22.5" customHeight="1">
      <c r="D5612" s="506"/>
      <c r="E5612" s="507"/>
      <c r="I5612" s="228">
        <f t="shared" si="306"/>
        <v>0</v>
      </c>
    </row>
    <row r="5613" spans="1:35" s="78" customFormat="1" ht="22.5" customHeight="1">
      <c r="D5613" s="506"/>
      <c r="E5613" s="507"/>
      <c r="I5613" s="228">
        <f t="shared" si="306"/>
        <v>0</v>
      </c>
    </row>
    <row r="5614" spans="1:35" s="78" customFormat="1" ht="22.5" customHeight="1">
      <c r="D5614" s="506"/>
      <c r="E5614" s="507"/>
      <c r="I5614" s="228">
        <f t="shared" ref="I5614:I5677" si="307">SUM(H5613:H5614)</f>
        <v>0</v>
      </c>
    </row>
    <row r="5615" spans="1:35" s="78" customFormat="1" ht="22.5" customHeight="1">
      <c r="D5615" s="506"/>
      <c r="E5615" s="507"/>
      <c r="I5615" s="228">
        <f t="shared" si="307"/>
        <v>0</v>
      </c>
    </row>
    <row r="5616" spans="1:35" s="78" customFormat="1" ht="22.5" customHeight="1">
      <c r="D5616" s="506"/>
      <c r="E5616" s="507"/>
      <c r="I5616" s="228">
        <f t="shared" si="307"/>
        <v>0</v>
      </c>
    </row>
    <row r="5617" spans="4:9" s="78" customFormat="1" ht="22.5" customHeight="1">
      <c r="D5617" s="506"/>
      <c r="E5617" s="507"/>
      <c r="I5617" s="228">
        <f t="shared" si="307"/>
        <v>0</v>
      </c>
    </row>
    <row r="5618" spans="4:9" s="78" customFormat="1" ht="22.5" customHeight="1">
      <c r="D5618" s="506"/>
      <c r="E5618" s="507"/>
      <c r="I5618" s="228">
        <f t="shared" si="307"/>
        <v>0</v>
      </c>
    </row>
    <row r="5619" spans="4:9" s="78" customFormat="1" ht="22.5" customHeight="1">
      <c r="D5619" s="506"/>
      <c r="E5619" s="507"/>
      <c r="I5619" s="228">
        <f t="shared" si="307"/>
        <v>0</v>
      </c>
    </row>
    <row r="5620" spans="4:9" s="78" customFormat="1" ht="22.5" customHeight="1">
      <c r="D5620" s="506"/>
      <c r="E5620" s="507"/>
      <c r="I5620" s="228">
        <f t="shared" si="307"/>
        <v>0</v>
      </c>
    </row>
    <row r="5621" spans="4:9" s="78" customFormat="1" ht="22.5" customHeight="1">
      <c r="D5621" s="506"/>
      <c r="E5621" s="507"/>
      <c r="I5621" s="228">
        <f t="shared" si="307"/>
        <v>0</v>
      </c>
    </row>
    <row r="5622" spans="4:9" s="78" customFormat="1" ht="22.5" customHeight="1">
      <c r="D5622" s="506"/>
      <c r="E5622" s="507"/>
      <c r="I5622" s="228">
        <f t="shared" si="307"/>
        <v>0</v>
      </c>
    </row>
    <row r="5623" spans="4:9" s="78" customFormat="1" ht="22.5" customHeight="1">
      <c r="D5623" s="506"/>
      <c r="E5623" s="507"/>
      <c r="I5623" s="228">
        <f t="shared" si="307"/>
        <v>0</v>
      </c>
    </row>
    <row r="5624" spans="4:9" s="78" customFormat="1" ht="22.5" customHeight="1">
      <c r="D5624" s="506"/>
      <c r="E5624" s="507"/>
      <c r="I5624" s="228">
        <f t="shared" si="307"/>
        <v>0</v>
      </c>
    </row>
    <row r="5625" spans="4:9" s="78" customFormat="1" ht="22.5" customHeight="1">
      <c r="D5625" s="506"/>
      <c r="E5625" s="507"/>
      <c r="I5625" s="228">
        <f t="shared" si="307"/>
        <v>0</v>
      </c>
    </row>
    <row r="5626" spans="4:9" s="78" customFormat="1" ht="22.5" customHeight="1">
      <c r="D5626" s="506"/>
      <c r="E5626" s="507"/>
      <c r="I5626" s="228">
        <f t="shared" si="307"/>
        <v>0</v>
      </c>
    </row>
    <row r="5627" spans="4:9" s="78" customFormat="1" ht="22.5" customHeight="1">
      <c r="D5627" s="506"/>
      <c r="E5627" s="507"/>
      <c r="I5627" s="228">
        <f t="shared" si="307"/>
        <v>0</v>
      </c>
    </row>
    <row r="5628" spans="4:9" s="78" customFormat="1" ht="22.5" customHeight="1">
      <c r="D5628" s="506"/>
      <c r="E5628" s="507"/>
      <c r="I5628" s="228">
        <f t="shared" si="307"/>
        <v>0</v>
      </c>
    </row>
    <row r="5629" spans="4:9" s="78" customFormat="1" ht="22.5" customHeight="1">
      <c r="D5629" s="506"/>
      <c r="E5629" s="507"/>
      <c r="I5629" s="228">
        <f t="shared" si="307"/>
        <v>0</v>
      </c>
    </row>
    <row r="5630" spans="4:9" s="78" customFormat="1" ht="22.5" customHeight="1">
      <c r="D5630" s="506"/>
      <c r="E5630" s="507"/>
      <c r="I5630" s="228">
        <f t="shared" si="307"/>
        <v>0</v>
      </c>
    </row>
    <row r="5631" spans="4:9" s="78" customFormat="1" ht="22.5" customHeight="1">
      <c r="D5631" s="506"/>
      <c r="E5631" s="507"/>
      <c r="I5631" s="228">
        <f t="shared" si="307"/>
        <v>0</v>
      </c>
    </row>
    <row r="5632" spans="4:9" s="78" customFormat="1" ht="22.5" customHeight="1">
      <c r="D5632" s="506"/>
      <c r="E5632" s="507"/>
      <c r="I5632" s="228">
        <f t="shared" si="307"/>
        <v>0</v>
      </c>
    </row>
    <row r="5633" spans="4:9" s="78" customFormat="1" ht="22.5" customHeight="1">
      <c r="D5633" s="506"/>
      <c r="E5633" s="507"/>
      <c r="I5633" s="228">
        <f t="shared" si="307"/>
        <v>0</v>
      </c>
    </row>
    <row r="5634" spans="4:9" s="78" customFormat="1" ht="22.5" customHeight="1">
      <c r="D5634" s="506"/>
      <c r="E5634" s="507"/>
      <c r="I5634" s="228">
        <f t="shared" si="307"/>
        <v>0</v>
      </c>
    </row>
    <row r="5635" spans="4:9" s="78" customFormat="1" ht="22.5" customHeight="1">
      <c r="D5635" s="506"/>
      <c r="E5635" s="507"/>
      <c r="I5635" s="228">
        <f t="shared" si="307"/>
        <v>0</v>
      </c>
    </row>
    <row r="5636" spans="4:9" s="78" customFormat="1" ht="22.5" customHeight="1">
      <c r="D5636" s="506"/>
      <c r="E5636" s="507"/>
      <c r="I5636" s="228">
        <f t="shared" si="307"/>
        <v>0</v>
      </c>
    </row>
    <row r="5637" spans="4:9" s="78" customFormat="1" ht="22.5" customHeight="1">
      <c r="D5637" s="506"/>
      <c r="E5637" s="507"/>
      <c r="I5637" s="228">
        <f t="shared" si="307"/>
        <v>0</v>
      </c>
    </row>
    <row r="5638" spans="4:9" s="78" customFormat="1" ht="22.5" customHeight="1">
      <c r="D5638" s="506"/>
      <c r="E5638" s="507"/>
      <c r="I5638" s="228">
        <f t="shared" si="307"/>
        <v>0</v>
      </c>
    </row>
    <row r="5639" spans="4:9" s="78" customFormat="1" ht="22.2" customHeight="1">
      <c r="D5639" s="506"/>
      <c r="E5639" s="507"/>
      <c r="I5639" s="228">
        <f t="shared" si="307"/>
        <v>0</v>
      </c>
    </row>
    <row r="5640" spans="4:9" s="78" customFormat="1" ht="22.5" customHeight="1">
      <c r="D5640" s="506"/>
      <c r="E5640" s="507"/>
      <c r="I5640" s="228">
        <f t="shared" si="307"/>
        <v>0</v>
      </c>
    </row>
    <row r="5641" spans="4:9" s="78" customFormat="1" ht="22.5" customHeight="1">
      <c r="D5641" s="506"/>
      <c r="E5641" s="507"/>
      <c r="I5641" s="228">
        <f t="shared" si="307"/>
        <v>0</v>
      </c>
    </row>
    <row r="5642" spans="4:9" s="78" customFormat="1" ht="22.5" customHeight="1">
      <c r="D5642" s="506"/>
      <c r="E5642" s="507"/>
      <c r="I5642" s="228">
        <f t="shared" si="307"/>
        <v>0</v>
      </c>
    </row>
    <row r="5643" spans="4:9" s="78" customFormat="1" ht="22.5" customHeight="1">
      <c r="D5643" s="506"/>
      <c r="E5643" s="507"/>
      <c r="I5643" s="228">
        <f t="shared" si="307"/>
        <v>0</v>
      </c>
    </row>
    <row r="5644" spans="4:9" s="78" customFormat="1" ht="22.5" customHeight="1">
      <c r="D5644" s="506"/>
      <c r="E5644" s="507"/>
      <c r="I5644" s="228">
        <f t="shared" si="307"/>
        <v>0</v>
      </c>
    </row>
    <row r="5645" spans="4:9" s="78" customFormat="1" ht="22.5" customHeight="1">
      <c r="D5645" s="506"/>
      <c r="E5645" s="507"/>
      <c r="I5645" s="228">
        <f t="shared" si="307"/>
        <v>0</v>
      </c>
    </row>
    <row r="5646" spans="4:9" s="78" customFormat="1" ht="22.5" customHeight="1">
      <c r="D5646" s="506"/>
      <c r="E5646" s="507"/>
      <c r="I5646" s="228">
        <f t="shared" si="307"/>
        <v>0</v>
      </c>
    </row>
    <row r="5647" spans="4:9" s="78" customFormat="1" ht="22.5" customHeight="1">
      <c r="D5647" s="506"/>
      <c r="E5647" s="507"/>
      <c r="I5647" s="228">
        <f t="shared" si="307"/>
        <v>0</v>
      </c>
    </row>
    <row r="5648" spans="4:9" s="78" customFormat="1" ht="22.5" customHeight="1">
      <c r="D5648" s="506"/>
      <c r="E5648" s="507"/>
      <c r="I5648" s="228">
        <f t="shared" si="307"/>
        <v>0</v>
      </c>
    </row>
    <row r="5649" spans="4:9" s="78" customFormat="1" ht="22.5" customHeight="1">
      <c r="D5649" s="506"/>
      <c r="E5649" s="507"/>
      <c r="I5649" s="228">
        <f t="shared" si="307"/>
        <v>0</v>
      </c>
    </row>
    <row r="5650" spans="4:9" s="78" customFormat="1" ht="22.5" customHeight="1">
      <c r="D5650" s="506"/>
      <c r="E5650" s="507"/>
      <c r="I5650" s="228">
        <f t="shared" si="307"/>
        <v>0</v>
      </c>
    </row>
    <row r="5651" spans="4:9" s="78" customFormat="1" ht="22.5" customHeight="1">
      <c r="D5651" s="506"/>
      <c r="E5651" s="507"/>
      <c r="I5651" s="228">
        <f t="shared" si="307"/>
        <v>0</v>
      </c>
    </row>
    <row r="5652" spans="4:9" s="78" customFormat="1" ht="22.5" customHeight="1">
      <c r="D5652" s="506"/>
      <c r="E5652" s="507"/>
      <c r="I5652" s="228">
        <f t="shared" si="307"/>
        <v>0</v>
      </c>
    </row>
    <row r="5653" spans="4:9" s="78" customFormat="1" ht="22.5" customHeight="1">
      <c r="D5653" s="506"/>
      <c r="E5653" s="507"/>
      <c r="I5653" s="228">
        <f t="shared" si="307"/>
        <v>0</v>
      </c>
    </row>
    <row r="5654" spans="4:9" s="78" customFormat="1" ht="22.5" customHeight="1">
      <c r="D5654" s="506"/>
      <c r="E5654" s="507"/>
      <c r="I5654" s="228">
        <f t="shared" si="307"/>
        <v>0</v>
      </c>
    </row>
    <row r="5655" spans="4:9" s="78" customFormat="1" ht="22.5" customHeight="1">
      <c r="D5655" s="506"/>
      <c r="E5655" s="507"/>
      <c r="I5655" s="228">
        <f t="shared" si="307"/>
        <v>0</v>
      </c>
    </row>
    <row r="5656" spans="4:9" s="78" customFormat="1" ht="22.5" customHeight="1">
      <c r="D5656" s="506"/>
      <c r="E5656" s="507"/>
      <c r="I5656" s="228">
        <f t="shared" si="307"/>
        <v>0</v>
      </c>
    </row>
    <row r="5657" spans="4:9" s="78" customFormat="1" ht="22.5" customHeight="1">
      <c r="D5657" s="506"/>
      <c r="E5657" s="507"/>
      <c r="I5657" s="228">
        <f t="shared" si="307"/>
        <v>0</v>
      </c>
    </row>
    <row r="5658" spans="4:9" s="78" customFormat="1" ht="22.5" customHeight="1">
      <c r="D5658" s="506"/>
      <c r="E5658" s="507"/>
      <c r="I5658" s="228">
        <f t="shared" si="307"/>
        <v>0</v>
      </c>
    </row>
    <row r="5659" spans="4:9" s="78" customFormat="1" ht="22.5" customHeight="1">
      <c r="D5659" s="506"/>
      <c r="E5659" s="507"/>
      <c r="I5659" s="228">
        <f t="shared" si="307"/>
        <v>0</v>
      </c>
    </row>
    <row r="5660" spans="4:9" s="78" customFormat="1" ht="22.5" customHeight="1">
      <c r="D5660" s="506"/>
      <c r="E5660" s="507"/>
      <c r="I5660" s="228">
        <f t="shared" si="307"/>
        <v>0</v>
      </c>
    </row>
    <row r="5661" spans="4:9" s="78" customFormat="1" ht="22.5" customHeight="1">
      <c r="D5661" s="506"/>
      <c r="E5661" s="507"/>
      <c r="I5661" s="228">
        <f t="shared" si="307"/>
        <v>0</v>
      </c>
    </row>
    <row r="5662" spans="4:9" s="78" customFormat="1" ht="22.5" customHeight="1">
      <c r="D5662" s="506"/>
      <c r="E5662" s="507"/>
      <c r="I5662" s="228">
        <f t="shared" si="307"/>
        <v>0</v>
      </c>
    </row>
    <row r="5663" spans="4:9" s="78" customFormat="1" ht="22.5" customHeight="1">
      <c r="D5663" s="506"/>
      <c r="E5663" s="507"/>
      <c r="I5663" s="228">
        <f t="shared" si="307"/>
        <v>0</v>
      </c>
    </row>
    <row r="5664" spans="4:9" s="78" customFormat="1" ht="22.5" customHeight="1">
      <c r="D5664" s="506"/>
      <c r="E5664" s="507"/>
      <c r="I5664" s="228">
        <f t="shared" si="307"/>
        <v>0</v>
      </c>
    </row>
    <row r="5665" spans="4:9" s="78" customFormat="1" ht="22.5" customHeight="1">
      <c r="D5665" s="506"/>
      <c r="E5665" s="507"/>
      <c r="I5665" s="228">
        <f t="shared" si="307"/>
        <v>0</v>
      </c>
    </row>
    <row r="5666" spans="4:9" s="78" customFormat="1" ht="22.2" customHeight="1">
      <c r="D5666" s="506"/>
      <c r="E5666" s="507"/>
      <c r="I5666" s="228">
        <f t="shared" si="307"/>
        <v>0</v>
      </c>
    </row>
    <row r="5667" spans="4:9" s="78" customFormat="1" ht="22.5" customHeight="1">
      <c r="D5667" s="506"/>
      <c r="E5667" s="507"/>
      <c r="I5667" s="228">
        <f t="shared" si="307"/>
        <v>0</v>
      </c>
    </row>
    <row r="5668" spans="4:9" s="78" customFormat="1" ht="22.5" customHeight="1">
      <c r="D5668" s="506"/>
      <c r="E5668" s="507"/>
      <c r="I5668" s="228">
        <f t="shared" si="307"/>
        <v>0</v>
      </c>
    </row>
    <row r="5669" spans="4:9" s="78" customFormat="1" ht="22.5" customHeight="1">
      <c r="D5669" s="506"/>
      <c r="E5669" s="507"/>
      <c r="I5669" s="228">
        <f t="shared" si="307"/>
        <v>0</v>
      </c>
    </row>
    <row r="5670" spans="4:9" s="78" customFormat="1" ht="22.5" customHeight="1">
      <c r="D5670" s="506"/>
      <c r="E5670" s="507"/>
      <c r="I5670" s="228">
        <f t="shared" si="307"/>
        <v>0</v>
      </c>
    </row>
    <row r="5671" spans="4:9" s="78" customFormat="1" ht="22.5" customHeight="1">
      <c r="D5671" s="506"/>
      <c r="E5671" s="507"/>
      <c r="I5671" s="228">
        <f t="shared" si="307"/>
        <v>0</v>
      </c>
    </row>
    <row r="5672" spans="4:9" s="78" customFormat="1" ht="22.5" customHeight="1">
      <c r="D5672" s="506"/>
      <c r="E5672" s="507"/>
      <c r="I5672" s="228">
        <f t="shared" si="307"/>
        <v>0</v>
      </c>
    </row>
    <row r="5673" spans="4:9" s="78" customFormat="1" ht="22.5" customHeight="1">
      <c r="D5673" s="506"/>
      <c r="E5673" s="507"/>
      <c r="I5673" s="228">
        <f t="shared" si="307"/>
        <v>0</v>
      </c>
    </row>
    <row r="5674" spans="4:9" s="78" customFormat="1" ht="22.5" customHeight="1">
      <c r="D5674" s="506"/>
      <c r="E5674" s="507"/>
      <c r="I5674" s="228">
        <f t="shared" si="307"/>
        <v>0</v>
      </c>
    </row>
    <row r="5675" spans="4:9" s="78" customFormat="1" ht="22.5" customHeight="1">
      <c r="D5675" s="506"/>
      <c r="E5675" s="507"/>
      <c r="I5675" s="228">
        <f t="shared" si="307"/>
        <v>0</v>
      </c>
    </row>
    <row r="5676" spans="4:9" s="78" customFormat="1" ht="22.2" customHeight="1">
      <c r="D5676" s="506"/>
      <c r="E5676" s="507"/>
      <c r="I5676" s="228">
        <f t="shared" si="307"/>
        <v>0</v>
      </c>
    </row>
    <row r="5677" spans="4:9" s="78" customFormat="1" ht="22.2" customHeight="1">
      <c r="D5677" s="506"/>
      <c r="E5677" s="507"/>
      <c r="I5677" s="228">
        <f t="shared" si="307"/>
        <v>0</v>
      </c>
    </row>
    <row r="5678" spans="4:9" s="78" customFormat="1" ht="22.2" customHeight="1">
      <c r="D5678" s="506"/>
      <c r="E5678" s="507"/>
      <c r="I5678" s="228">
        <f t="shared" ref="I5678:I5741" si="308">SUM(H5677:H5678)</f>
        <v>0</v>
      </c>
    </row>
    <row r="5679" spans="4:9" s="78" customFormat="1" ht="22.2" customHeight="1">
      <c r="D5679" s="506"/>
      <c r="E5679" s="507"/>
      <c r="I5679" s="228">
        <f t="shared" si="308"/>
        <v>0</v>
      </c>
    </row>
    <row r="5680" spans="4:9" s="78" customFormat="1" ht="22.2" customHeight="1">
      <c r="D5680" s="506"/>
      <c r="E5680" s="507"/>
      <c r="I5680" s="228">
        <f t="shared" si="308"/>
        <v>0</v>
      </c>
    </row>
    <row r="5681" spans="4:9" s="78" customFormat="1" ht="22.2" customHeight="1">
      <c r="D5681" s="506"/>
      <c r="E5681" s="507"/>
      <c r="I5681" s="228">
        <f t="shared" si="308"/>
        <v>0</v>
      </c>
    </row>
    <row r="5682" spans="4:9" s="78" customFormat="1" ht="22.2" customHeight="1">
      <c r="D5682" s="506"/>
      <c r="E5682" s="507"/>
      <c r="I5682" s="228">
        <f t="shared" si="308"/>
        <v>0</v>
      </c>
    </row>
    <row r="5683" spans="4:9" s="78" customFormat="1" ht="22.2" customHeight="1">
      <c r="D5683" s="506"/>
      <c r="E5683" s="507"/>
      <c r="I5683" s="228">
        <f t="shared" si="308"/>
        <v>0</v>
      </c>
    </row>
    <row r="5684" spans="4:9" s="78" customFormat="1" ht="22.2" customHeight="1">
      <c r="D5684" s="506"/>
      <c r="E5684" s="507"/>
      <c r="I5684" s="228">
        <f t="shared" si="308"/>
        <v>0</v>
      </c>
    </row>
    <row r="5685" spans="4:9" s="78" customFormat="1" ht="22.2" customHeight="1">
      <c r="D5685" s="506"/>
      <c r="E5685" s="507"/>
      <c r="I5685" s="228">
        <f t="shared" si="308"/>
        <v>0</v>
      </c>
    </row>
    <row r="5686" spans="4:9" s="78" customFormat="1" ht="22.2" customHeight="1">
      <c r="D5686" s="506"/>
      <c r="E5686" s="507"/>
      <c r="I5686" s="228">
        <f t="shared" si="308"/>
        <v>0</v>
      </c>
    </row>
    <row r="5687" spans="4:9" s="78" customFormat="1" ht="22.2" customHeight="1">
      <c r="D5687" s="506"/>
      <c r="E5687" s="507"/>
      <c r="I5687" s="228">
        <f t="shared" si="308"/>
        <v>0</v>
      </c>
    </row>
    <row r="5688" spans="4:9" s="78" customFormat="1" ht="22.2" customHeight="1">
      <c r="D5688" s="506"/>
      <c r="E5688" s="507"/>
      <c r="I5688" s="228">
        <f t="shared" si="308"/>
        <v>0</v>
      </c>
    </row>
    <row r="5689" spans="4:9" s="78" customFormat="1" ht="22.2" customHeight="1">
      <c r="D5689" s="506"/>
      <c r="E5689" s="507"/>
      <c r="I5689" s="228">
        <f t="shared" si="308"/>
        <v>0</v>
      </c>
    </row>
    <row r="5690" spans="4:9" s="78" customFormat="1" ht="22.2" customHeight="1">
      <c r="D5690" s="506"/>
      <c r="E5690" s="507"/>
      <c r="I5690" s="228">
        <f t="shared" si="308"/>
        <v>0</v>
      </c>
    </row>
    <row r="5691" spans="4:9" s="78" customFormat="1" ht="22.2" customHeight="1">
      <c r="D5691" s="506"/>
      <c r="E5691" s="507"/>
      <c r="I5691" s="228">
        <f t="shared" si="308"/>
        <v>0</v>
      </c>
    </row>
    <row r="5692" spans="4:9" s="78" customFormat="1" ht="22.2" customHeight="1">
      <c r="D5692" s="506"/>
      <c r="E5692" s="507"/>
      <c r="I5692" s="228">
        <f t="shared" si="308"/>
        <v>0</v>
      </c>
    </row>
    <row r="5693" spans="4:9" s="78" customFormat="1" ht="22.2" customHeight="1">
      <c r="D5693" s="506"/>
      <c r="E5693" s="507"/>
      <c r="I5693" s="228">
        <f t="shared" si="308"/>
        <v>0</v>
      </c>
    </row>
    <row r="5694" spans="4:9" s="78" customFormat="1" ht="22.2" customHeight="1">
      <c r="D5694" s="506"/>
      <c r="E5694" s="507"/>
      <c r="I5694" s="228">
        <f t="shared" si="308"/>
        <v>0</v>
      </c>
    </row>
    <row r="5695" spans="4:9" s="78" customFormat="1" ht="22.2" customHeight="1">
      <c r="D5695" s="506"/>
      <c r="E5695" s="507"/>
      <c r="I5695" s="228">
        <f t="shared" si="308"/>
        <v>0</v>
      </c>
    </row>
    <row r="5696" spans="4:9" s="78" customFormat="1" ht="22.2" customHeight="1">
      <c r="D5696" s="506"/>
      <c r="E5696" s="507"/>
      <c r="I5696" s="228">
        <f t="shared" si="308"/>
        <v>0</v>
      </c>
    </row>
    <row r="5697" spans="4:9" s="78" customFormat="1" ht="22.2" customHeight="1">
      <c r="D5697" s="506"/>
      <c r="E5697" s="507"/>
      <c r="I5697" s="228">
        <f t="shared" si="308"/>
        <v>0</v>
      </c>
    </row>
    <row r="5698" spans="4:9" s="78" customFormat="1" ht="22.2" customHeight="1">
      <c r="D5698" s="506"/>
      <c r="E5698" s="507"/>
      <c r="I5698" s="228">
        <f t="shared" si="308"/>
        <v>0</v>
      </c>
    </row>
    <row r="5699" spans="4:9" s="78" customFormat="1" ht="22.2" customHeight="1">
      <c r="D5699" s="506"/>
      <c r="E5699" s="507"/>
      <c r="I5699" s="228">
        <f t="shared" si="308"/>
        <v>0</v>
      </c>
    </row>
    <row r="5700" spans="4:9" s="78" customFormat="1" ht="22.2" customHeight="1">
      <c r="D5700" s="506"/>
      <c r="E5700" s="507"/>
      <c r="I5700" s="228">
        <f t="shared" si="308"/>
        <v>0</v>
      </c>
    </row>
    <row r="5701" spans="4:9" s="78" customFormat="1" ht="22.2" customHeight="1">
      <c r="D5701" s="506"/>
      <c r="E5701" s="507"/>
      <c r="I5701" s="228">
        <f t="shared" si="308"/>
        <v>0</v>
      </c>
    </row>
    <row r="5702" spans="4:9" s="78" customFormat="1" ht="22.2" customHeight="1">
      <c r="D5702" s="506"/>
      <c r="E5702" s="507"/>
      <c r="I5702" s="228">
        <f t="shared" si="308"/>
        <v>0</v>
      </c>
    </row>
    <row r="5703" spans="4:9" s="78" customFormat="1" ht="22.5" customHeight="1">
      <c r="D5703" s="506"/>
      <c r="E5703" s="507"/>
      <c r="I5703" s="228">
        <f t="shared" si="308"/>
        <v>0</v>
      </c>
    </row>
    <row r="5704" spans="4:9" s="78" customFormat="1" ht="22.5" customHeight="1">
      <c r="D5704" s="506"/>
      <c r="E5704" s="507"/>
      <c r="I5704" s="228">
        <f t="shared" si="308"/>
        <v>0</v>
      </c>
    </row>
    <row r="5705" spans="4:9" s="78" customFormat="1" ht="22.5" customHeight="1">
      <c r="D5705" s="506"/>
      <c r="E5705" s="507"/>
      <c r="I5705" s="228">
        <f t="shared" si="308"/>
        <v>0</v>
      </c>
    </row>
    <row r="5706" spans="4:9" s="78" customFormat="1" ht="22.5" customHeight="1">
      <c r="D5706" s="506"/>
      <c r="E5706" s="507"/>
      <c r="I5706" s="228">
        <f t="shared" si="308"/>
        <v>0</v>
      </c>
    </row>
    <row r="5707" spans="4:9" s="78" customFormat="1" ht="22.5" customHeight="1">
      <c r="D5707" s="506"/>
      <c r="E5707" s="507"/>
      <c r="I5707" s="228">
        <f t="shared" si="308"/>
        <v>0</v>
      </c>
    </row>
    <row r="5708" spans="4:9" s="78" customFormat="1" ht="22.5" customHeight="1">
      <c r="D5708" s="506"/>
      <c r="E5708" s="507"/>
      <c r="I5708" s="228">
        <f t="shared" si="308"/>
        <v>0</v>
      </c>
    </row>
    <row r="5709" spans="4:9" s="78" customFormat="1" ht="22.5" customHeight="1">
      <c r="D5709" s="506"/>
      <c r="E5709" s="507"/>
      <c r="I5709" s="228">
        <f t="shared" si="308"/>
        <v>0</v>
      </c>
    </row>
    <row r="5710" spans="4:9" s="78" customFormat="1" ht="22.5" customHeight="1">
      <c r="D5710" s="506"/>
      <c r="E5710" s="507"/>
      <c r="I5710" s="228">
        <f t="shared" si="308"/>
        <v>0</v>
      </c>
    </row>
    <row r="5711" spans="4:9" s="78" customFormat="1" ht="22.5" customHeight="1">
      <c r="D5711" s="506"/>
      <c r="E5711" s="507"/>
      <c r="I5711" s="228">
        <f t="shared" si="308"/>
        <v>0</v>
      </c>
    </row>
    <row r="5712" spans="4:9" s="78" customFormat="1" ht="22.5" customHeight="1">
      <c r="D5712" s="506"/>
      <c r="E5712" s="507"/>
      <c r="I5712" s="228">
        <f t="shared" si="308"/>
        <v>0</v>
      </c>
    </row>
    <row r="5713" spans="4:9" s="78" customFormat="1" ht="22.5" customHeight="1">
      <c r="D5713" s="506"/>
      <c r="E5713" s="507"/>
      <c r="I5713" s="228">
        <f t="shared" si="308"/>
        <v>0</v>
      </c>
    </row>
    <row r="5714" spans="4:9" s="78" customFormat="1" ht="22.5" customHeight="1">
      <c r="D5714" s="506"/>
      <c r="E5714" s="507"/>
      <c r="I5714" s="228">
        <f t="shared" si="308"/>
        <v>0</v>
      </c>
    </row>
    <row r="5715" spans="4:9" s="78" customFormat="1" ht="22.5" customHeight="1">
      <c r="D5715" s="506"/>
      <c r="E5715" s="507"/>
      <c r="I5715" s="228">
        <f t="shared" si="308"/>
        <v>0</v>
      </c>
    </row>
    <row r="5716" spans="4:9" s="78" customFormat="1" ht="22.5" customHeight="1">
      <c r="D5716" s="506"/>
      <c r="E5716" s="507"/>
      <c r="I5716" s="228">
        <f t="shared" si="308"/>
        <v>0</v>
      </c>
    </row>
    <row r="5717" spans="4:9" s="78" customFormat="1" ht="22.5" customHeight="1">
      <c r="D5717" s="506"/>
      <c r="E5717" s="507"/>
      <c r="I5717" s="228">
        <f t="shared" si="308"/>
        <v>0</v>
      </c>
    </row>
    <row r="5718" spans="4:9" s="78" customFormat="1" ht="22.2" customHeight="1">
      <c r="D5718" s="506"/>
      <c r="E5718" s="507"/>
      <c r="I5718" s="228">
        <f t="shared" si="308"/>
        <v>0</v>
      </c>
    </row>
    <row r="5719" spans="4:9" s="78" customFormat="1" ht="22.2" customHeight="1">
      <c r="D5719" s="506"/>
      <c r="E5719" s="507"/>
      <c r="I5719" s="228">
        <f t="shared" si="308"/>
        <v>0</v>
      </c>
    </row>
    <row r="5720" spans="4:9" s="78" customFormat="1" ht="22.2" customHeight="1">
      <c r="D5720" s="506"/>
      <c r="E5720" s="507"/>
      <c r="I5720" s="228">
        <f t="shared" si="308"/>
        <v>0</v>
      </c>
    </row>
    <row r="5721" spans="4:9" s="78" customFormat="1" ht="22.2" customHeight="1">
      <c r="D5721" s="506"/>
      <c r="E5721" s="507"/>
      <c r="I5721" s="228">
        <f t="shared" si="308"/>
        <v>0</v>
      </c>
    </row>
    <row r="5722" spans="4:9" s="78" customFormat="1" ht="22.5" customHeight="1">
      <c r="D5722" s="506"/>
      <c r="E5722" s="507"/>
      <c r="I5722" s="228">
        <f t="shared" si="308"/>
        <v>0</v>
      </c>
    </row>
    <row r="5723" spans="4:9" s="78" customFormat="1" ht="22.5" customHeight="1">
      <c r="D5723" s="506"/>
      <c r="E5723" s="507"/>
      <c r="I5723" s="228">
        <f t="shared" si="308"/>
        <v>0</v>
      </c>
    </row>
    <row r="5724" spans="4:9" s="78" customFormat="1" ht="24.6" customHeight="1">
      <c r="D5724" s="506"/>
      <c r="E5724" s="507"/>
      <c r="I5724" s="228">
        <f t="shared" si="308"/>
        <v>0</v>
      </c>
    </row>
    <row r="5725" spans="4:9" s="78" customFormat="1" ht="22.5" customHeight="1">
      <c r="D5725" s="506"/>
      <c r="E5725" s="507"/>
      <c r="I5725" s="228">
        <f t="shared" si="308"/>
        <v>0</v>
      </c>
    </row>
    <row r="5726" spans="4:9" s="78" customFormat="1" ht="22.5" customHeight="1">
      <c r="D5726" s="506"/>
      <c r="E5726" s="507"/>
      <c r="I5726" s="228">
        <f t="shared" si="308"/>
        <v>0</v>
      </c>
    </row>
    <row r="5727" spans="4:9" s="78" customFormat="1" ht="22.5" customHeight="1">
      <c r="D5727" s="506"/>
      <c r="E5727" s="507"/>
      <c r="I5727" s="228">
        <f t="shared" si="308"/>
        <v>0</v>
      </c>
    </row>
    <row r="5728" spans="4:9" s="78" customFormat="1" ht="22.5" customHeight="1">
      <c r="D5728" s="506"/>
      <c r="E5728" s="507"/>
      <c r="I5728" s="228">
        <f t="shared" si="308"/>
        <v>0</v>
      </c>
    </row>
    <row r="5729" spans="4:9" s="78" customFormat="1" ht="22.5" customHeight="1">
      <c r="D5729" s="506"/>
      <c r="E5729" s="507"/>
      <c r="I5729" s="228">
        <f t="shared" si="308"/>
        <v>0</v>
      </c>
    </row>
    <row r="5730" spans="4:9" ht="19.5" customHeight="1">
      <c r="I5730" s="228">
        <f t="shared" si="308"/>
        <v>0</v>
      </c>
    </row>
    <row r="5731" spans="4:9" s="78" customFormat="1" ht="22.5" customHeight="1">
      <c r="D5731" s="506"/>
      <c r="E5731" s="507"/>
      <c r="I5731" s="228">
        <f t="shared" si="308"/>
        <v>0</v>
      </c>
    </row>
    <row r="5732" spans="4:9" s="78" customFormat="1" ht="22.5" customHeight="1">
      <c r="D5732" s="506"/>
      <c r="E5732" s="507"/>
      <c r="I5732" s="228">
        <f t="shared" si="308"/>
        <v>0</v>
      </c>
    </row>
    <row r="5733" spans="4:9" s="78" customFormat="1" ht="22.2" customHeight="1">
      <c r="D5733" s="506"/>
      <c r="E5733" s="507"/>
      <c r="I5733" s="228">
        <f t="shared" si="308"/>
        <v>0</v>
      </c>
    </row>
    <row r="5734" spans="4:9" s="78" customFormat="1" ht="22.5" customHeight="1">
      <c r="D5734" s="506"/>
      <c r="E5734" s="507"/>
      <c r="I5734" s="228">
        <f t="shared" si="308"/>
        <v>0</v>
      </c>
    </row>
    <row r="5735" spans="4:9" s="78" customFormat="1" ht="22.5" customHeight="1">
      <c r="D5735" s="506"/>
      <c r="E5735" s="507"/>
      <c r="I5735" s="228">
        <f t="shared" si="308"/>
        <v>0</v>
      </c>
    </row>
    <row r="5736" spans="4:9" s="78" customFormat="1" ht="22.2" customHeight="1">
      <c r="D5736" s="506"/>
      <c r="E5736" s="507"/>
      <c r="I5736" s="228">
        <f t="shared" si="308"/>
        <v>0</v>
      </c>
    </row>
    <row r="5737" spans="4:9" s="78" customFormat="1" ht="22.5" customHeight="1">
      <c r="D5737" s="506"/>
      <c r="E5737" s="507"/>
      <c r="I5737" s="228">
        <f t="shared" si="308"/>
        <v>0</v>
      </c>
    </row>
    <row r="5738" spans="4:9" s="78" customFormat="1" ht="22.5" customHeight="1">
      <c r="D5738" s="506"/>
      <c r="E5738" s="507"/>
      <c r="I5738" s="228">
        <f t="shared" si="308"/>
        <v>0</v>
      </c>
    </row>
    <row r="5739" spans="4:9" s="78" customFormat="1" ht="22.2" customHeight="1">
      <c r="D5739" s="506"/>
      <c r="E5739" s="507"/>
      <c r="I5739" s="228">
        <f t="shared" si="308"/>
        <v>0</v>
      </c>
    </row>
    <row r="5740" spans="4:9" s="78" customFormat="1" ht="22.2" customHeight="1">
      <c r="D5740" s="506"/>
      <c r="E5740" s="507"/>
      <c r="I5740" s="228">
        <f t="shared" si="308"/>
        <v>0</v>
      </c>
    </row>
    <row r="5741" spans="4:9" s="78" customFormat="1" ht="22.2" customHeight="1">
      <c r="D5741" s="506"/>
      <c r="E5741" s="507"/>
      <c r="I5741" s="228">
        <f t="shared" si="308"/>
        <v>0</v>
      </c>
    </row>
    <row r="5742" spans="4:9" s="78" customFormat="1" ht="22.2" customHeight="1">
      <c r="D5742" s="506"/>
      <c r="E5742" s="507"/>
      <c r="I5742" s="228">
        <f t="shared" ref="I5742:I5805" si="309">SUM(H5741:H5742)</f>
        <v>0</v>
      </c>
    </row>
    <row r="5743" spans="4:9" s="78" customFormat="1" ht="22.2" customHeight="1">
      <c r="D5743" s="506"/>
      <c r="E5743" s="507"/>
      <c r="I5743" s="228">
        <f t="shared" si="309"/>
        <v>0</v>
      </c>
    </row>
    <row r="5744" spans="4:9" s="78" customFormat="1" ht="22.2" customHeight="1">
      <c r="D5744" s="506"/>
      <c r="E5744" s="507"/>
      <c r="I5744" s="228">
        <f t="shared" si="309"/>
        <v>0</v>
      </c>
    </row>
    <row r="5745" spans="4:9" s="78" customFormat="1" ht="22.2" customHeight="1">
      <c r="D5745" s="506"/>
      <c r="E5745" s="507"/>
      <c r="I5745" s="228">
        <f t="shared" si="309"/>
        <v>0</v>
      </c>
    </row>
    <row r="5746" spans="4:9" s="78" customFormat="1" ht="22.2" customHeight="1">
      <c r="D5746" s="506"/>
      <c r="E5746" s="507"/>
      <c r="I5746" s="228">
        <f t="shared" si="309"/>
        <v>0</v>
      </c>
    </row>
    <row r="5747" spans="4:9" s="78" customFormat="1" ht="22.2" customHeight="1">
      <c r="D5747" s="506"/>
      <c r="E5747" s="507"/>
      <c r="I5747" s="228">
        <f t="shared" si="309"/>
        <v>0</v>
      </c>
    </row>
    <row r="5748" spans="4:9" s="78" customFormat="1" ht="22.2" customHeight="1">
      <c r="D5748" s="506"/>
      <c r="E5748" s="507"/>
      <c r="I5748" s="228">
        <f t="shared" si="309"/>
        <v>0</v>
      </c>
    </row>
    <row r="5749" spans="4:9" s="78" customFormat="1" ht="22.2" customHeight="1">
      <c r="D5749" s="506"/>
      <c r="E5749" s="507"/>
      <c r="I5749" s="228">
        <f t="shared" si="309"/>
        <v>0</v>
      </c>
    </row>
    <row r="5750" spans="4:9" s="78" customFormat="1" ht="22.2" customHeight="1">
      <c r="D5750" s="506"/>
      <c r="E5750" s="507"/>
      <c r="I5750" s="228">
        <f t="shared" si="309"/>
        <v>0</v>
      </c>
    </row>
    <row r="5751" spans="4:9" s="78" customFormat="1" ht="22.2" customHeight="1">
      <c r="D5751" s="506"/>
      <c r="E5751" s="507"/>
      <c r="I5751" s="228">
        <f t="shared" si="309"/>
        <v>0</v>
      </c>
    </row>
    <row r="5752" spans="4:9" s="78" customFormat="1" ht="22.2" customHeight="1">
      <c r="D5752" s="506"/>
      <c r="E5752" s="507"/>
      <c r="I5752" s="228">
        <f t="shared" si="309"/>
        <v>0</v>
      </c>
    </row>
    <row r="5753" spans="4:9" s="78" customFormat="1" ht="22.2" customHeight="1">
      <c r="D5753" s="506"/>
      <c r="E5753" s="507"/>
      <c r="I5753" s="228">
        <f t="shared" si="309"/>
        <v>0</v>
      </c>
    </row>
    <row r="5754" spans="4:9" s="78" customFormat="1" ht="22.2" customHeight="1">
      <c r="D5754" s="506"/>
      <c r="E5754" s="507"/>
      <c r="I5754" s="228">
        <f t="shared" si="309"/>
        <v>0</v>
      </c>
    </row>
    <row r="5755" spans="4:9" s="78" customFormat="1" ht="22.2" customHeight="1">
      <c r="D5755" s="506"/>
      <c r="E5755" s="507"/>
      <c r="I5755" s="228">
        <f t="shared" si="309"/>
        <v>0</v>
      </c>
    </row>
    <row r="5756" spans="4:9" s="78" customFormat="1" ht="22.2" customHeight="1">
      <c r="D5756" s="506"/>
      <c r="E5756" s="507"/>
      <c r="I5756" s="228">
        <f t="shared" si="309"/>
        <v>0</v>
      </c>
    </row>
    <row r="5757" spans="4:9" s="78" customFormat="1" ht="22.2" customHeight="1">
      <c r="D5757" s="506"/>
      <c r="E5757" s="507"/>
      <c r="I5757" s="228">
        <f t="shared" si="309"/>
        <v>0</v>
      </c>
    </row>
    <row r="5758" spans="4:9" s="78" customFormat="1" ht="22.2" customHeight="1">
      <c r="D5758" s="506"/>
      <c r="E5758" s="507"/>
      <c r="I5758" s="228">
        <f t="shared" si="309"/>
        <v>0</v>
      </c>
    </row>
    <row r="5759" spans="4:9" s="78" customFormat="1" ht="22.2" customHeight="1">
      <c r="D5759" s="506"/>
      <c r="E5759" s="507"/>
      <c r="I5759" s="228">
        <f t="shared" si="309"/>
        <v>0</v>
      </c>
    </row>
    <row r="5760" spans="4:9" s="78" customFormat="1" ht="22.2" customHeight="1">
      <c r="D5760" s="506"/>
      <c r="E5760" s="507"/>
      <c r="I5760" s="228">
        <f t="shared" si="309"/>
        <v>0</v>
      </c>
    </row>
    <row r="5761" spans="4:9" s="78" customFormat="1" ht="22.2" customHeight="1">
      <c r="D5761" s="506"/>
      <c r="E5761" s="507"/>
      <c r="I5761" s="228">
        <f t="shared" si="309"/>
        <v>0</v>
      </c>
    </row>
    <row r="5762" spans="4:9" s="78" customFormat="1" ht="22.2" customHeight="1">
      <c r="D5762" s="506"/>
      <c r="E5762" s="507"/>
      <c r="I5762" s="228">
        <f t="shared" si="309"/>
        <v>0</v>
      </c>
    </row>
    <row r="5763" spans="4:9" s="78" customFormat="1" ht="22.2" customHeight="1">
      <c r="D5763" s="506"/>
      <c r="E5763" s="507"/>
      <c r="I5763" s="228">
        <f t="shared" si="309"/>
        <v>0</v>
      </c>
    </row>
    <row r="5764" spans="4:9" s="78" customFormat="1" ht="22.2" customHeight="1">
      <c r="D5764" s="506"/>
      <c r="E5764" s="507"/>
      <c r="I5764" s="228">
        <f t="shared" si="309"/>
        <v>0</v>
      </c>
    </row>
    <row r="5765" spans="4:9" s="78" customFormat="1" ht="22.2" customHeight="1">
      <c r="D5765" s="506"/>
      <c r="E5765" s="507"/>
      <c r="I5765" s="228">
        <f t="shared" si="309"/>
        <v>0</v>
      </c>
    </row>
    <row r="5766" spans="4:9" s="78" customFormat="1" ht="22.2" customHeight="1">
      <c r="D5766" s="506"/>
      <c r="E5766" s="507"/>
      <c r="I5766" s="228">
        <f t="shared" si="309"/>
        <v>0</v>
      </c>
    </row>
    <row r="5767" spans="4:9" s="78" customFormat="1" ht="22.2" customHeight="1">
      <c r="D5767" s="506"/>
      <c r="E5767" s="507"/>
      <c r="I5767" s="228">
        <f t="shared" si="309"/>
        <v>0</v>
      </c>
    </row>
    <row r="5768" spans="4:9" s="78" customFormat="1" ht="22.2" customHeight="1">
      <c r="D5768" s="506"/>
      <c r="E5768" s="507"/>
      <c r="I5768" s="228">
        <f t="shared" si="309"/>
        <v>0</v>
      </c>
    </row>
    <row r="5769" spans="4:9" s="78" customFormat="1" ht="22.2" customHeight="1">
      <c r="D5769" s="506"/>
      <c r="E5769" s="507"/>
      <c r="I5769" s="228">
        <f t="shared" si="309"/>
        <v>0</v>
      </c>
    </row>
    <row r="5770" spans="4:9" s="78" customFormat="1" ht="22.2" customHeight="1">
      <c r="D5770" s="506"/>
      <c r="E5770" s="507"/>
      <c r="I5770" s="228">
        <f t="shared" si="309"/>
        <v>0</v>
      </c>
    </row>
    <row r="5771" spans="4:9" s="78" customFormat="1" ht="22.2" customHeight="1">
      <c r="D5771" s="506"/>
      <c r="E5771" s="507"/>
      <c r="I5771" s="228">
        <f t="shared" si="309"/>
        <v>0</v>
      </c>
    </row>
    <row r="5772" spans="4:9" s="78" customFormat="1" ht="22.2" customHeight="1">
      <c r="D5772" s="506"/>
      <c r="E5772" s="507"/>
      <c r="I5772" s="228">
        <f t="shared" si="309"/>
        <v>0</v>
      </c>
    </row>
    <row r="5773" spans="4:9" s="78" customFormat="1" ht="22.2" customHeight="1">
      <c r="D5773" s="506"/>
      <c r="E5773" s="507"/>
      <c r="I5773" s="228">
        <f t="shared" si="309"/>
        <v>0</v>
      </c>
    </row>
    <row r="5774" spans="4:9" s="78" customFormat="1" ht="22.2" customHeight="1">
      <c r="D5774" s="506"/>
      <c r="E5774" s="507"/>
      <c r="I5774" s="228">
        <f t="shared" si="309"/>
        <v>0</v>
      </c>
    </row>
    <row r="5775" spans="4:9" s="78" customFormat="1" ht="22.2" customHeight="1">
      <c r="D5775" s="506"/>
      <c r="E5775" s="507"/>
      <c r="I5775" s="228">
        <f t="shared" si="309"/>
        <v>0</v>
      </c>
    </row>
    <row r="5776" spans="4:9" s="78" customFormat="1" ht="22.2" customHeight="1">
      <c r="D5776" s="506"/>
      <c r="E5776" s="507"/>
      <c r="I5776" s="228">
        <f t="shared" si="309"/>
        <v>0</v>
      </c>
    </row>
    <row r="5777" spans="4:9" s="78" customFormat="1" ht="22.2" customHeight="1">
      <c r="D5777" s="506"/>
      <c r="E5777" s="507"/>
      <c r="I5777" s="228">
        <f t="shared" si="309"/>
        <v>0</v>
      </c>
    </row>
    <row r="5778" spans="4:9" s="78" customFormat="1" ht="22.2" customHeight="1">
      <c r="D5778" s="506"/>
      <c r="E5778" s="507"/>
      <c r="I5778" s="228">
        <f t="shared" si="309"/>
        <v>0</v>
      </c>
    </row>
    <row r="5779" spans="4:9" s="78" customFormat="1" ht="22.2" customHeight="1">
      <c r="D5779" s="506"/>
      <c r="E5779" s="507"/>
      <c r="I5779" s="228">
        <f t="shared" si="309"/>
        <v>0</v>
      </c>
    </row>
    <row r="5780" spans="4:9" s="78" customFormat="1" ht="22.2" customHeight="1">
      <c r="D5780" s="506"/>
      <c r="E5780" s="507"/>
      <c r="I5780" s="228">
        <f t="shared" si="309"/>
        <v>0</v>
      </c>
    </row>
    <row r="5781" spans="4:9" s="78" customFormat="1" ht="22.2" customHeight="1">
      <c r="D5781" s="506"/>
      <c r="E5781" s="507"/>
      <c r="I5781" s="228">
        <f t="shared" si="309"/>
        <v>0</v>
      </c>
    </row>
    <row r="5782" spans="4:9" s="78" customFormat="1" ht="22.2" customHeight="1">
      <c r="D5782" s="506"/>
      <c r="E5782" s="507"/>
      <c r="I5782" s="228">
        <f t="shared" si="309"/>
        <v>0</v>
      </c>
    </row>
    <row r="5783" spans="4:9" s="78" customFormat="1" ht="22.2" customHeight="1">
      <c r="D5783" s="506"/>
      <c r="E5783" s="507"/>
      <c r="I5783" s="228">
        <f t="shared" si="309"/>
        <v>0</v>
      </c>
    </row>
    <row r="5784" spans="4:9" s="78" customFormat="1" ht="22.2" customHeight="1">
      <c r="D5784" s="506"/>
      <c r="E5784" s="507"/>
      <c r="I5784" s="228">
        <f t="shared" si="309"/>
        <v>0</v>
      </c>
    </row>
    <row r="5785" spans="4:9" s="78" customFormat="1" ht="22.2" customHeight="1">
      <c r="D5785" s="506"/>
      <c r="E5785" s="507"/>
      <c r="I5785" s="228">
        <f t="shared" si="309"/>
        <v>0</v>
      </c>
    </row>
    <row r="5786" spans="4:9" s="78" customFormat="1" ht="22.2" customHeight="1">
      <c r="D5786" s="506"/>
      <c r="E5786" s="507"/>
      <c r="I5786" s="228">
        <f t="shared" si="309"/>
        <v>0</v>
      </c>
    </row>
    <row r="5787" spans="4:9" s="78" customFormat="1" ht="22.2" customHeight="1">
      <c r="D5787" s="506"/>
      <c r="E5787" s="507"/>
      <c r="I5787" s="228">
        <f t="shared" si="309"/>
        <v>0</v>
      </c>
    </row>
    <row r="5788" spans="4:9" s="78" customFormat="1" ht="22.2" customHeight="1">
      <c r="D5788" s="506"/>
      <c r="E5788" s="507"/>
      <c r="I5788" s="228">
        <f t="shared" si="309"/>
        <v>0</v>
      </c>
    </row>
    <row r="5789" spans="4:9" s="78" customFormat="1" ht="22.2" customHeight="1">
      <c r="D5789" s="506"/>
      <c r="E5789" s="507"/>
      <c r="I5789" s="228">
        <f t="shared" si="309"/>
        <v>0</v>
      </c>
    </row>
    <row r="5790" spans="4:9" s="78" customFormat="1" ht="22.2" customHeight="1">
      <c r="D5790" s="506"/>
      <c r="E5790" s="507"/>
      <c r="I5790" s="228">
        <f t="shared" si="309"/>
        <v>0</v>
      </c>
    </row>
    <row r="5791" spans="4:9" s="78" customFormat="1" ht="22.2" customHeight="1">
      <c r="D5791" s="506"/>
      <c r="E5791" s="507"/>
      <c r="I5791" s="228">
        <f t="shared" si="309"/>
        <v>0</v>
      </c>
    </row>
    <row r="5792" spans="4:9" s="78" customFormat="1" ht="22.2" customHeight="1">
      <c r="D5792" s="506"/>
      <c r="E5792" s="507"/>
      <c r="I5792" s="228">
        <f t="shared" si="309"/>
        <v>0</v>
      </c>
    </row>
    <row r="5793" spans="4:9" s="78" customFormat="1" ht="22.5" customHeight="1">
      <c r="D5793" s="506"/>
      <c r="E5793" s="507"/>
      <c r="I5793" s="228">
        <f t="shared" si="309"/>
        <v>0</v>
      </c>
    </row>
    <row r="5794" spans="4:9" s="78" customFormat="1" ht="22.5" customHeight="1">
      <c r="D5794" s="506"/>
      <c r="E5794" s="507"/>
      <c r="I5794" s="228">
        <f t="shared" si="309"/>
        <v>0</v>
      </c>
    </row>
    <row r="5795" spans="4:9" s="78" customFormat="1" ht="22.5" customHeight="1">
      <c r="D5795" s="506"/>
      <c r="E5795" s="507"/>
      <c r="I5795" s="228">
        <f t="shared" si="309"/>
        <v>0</v>
      </c>
    </row>
    <row r="5796" spans="4:9" s="78" customFormat="1" ht="22.5" customHeight="1">
      <c r="D5796" s="506"/>
      <c r="E5796" s="507"/>
      <c r="I5796" s="228">
        <f t="shared" si="309"/>
        <v>0</v>
      </c>
    </row>
    <row r="5797" spans="4:9" s="78" customFormat="1" ht="22.5" customHeight="1">
      <c r="D5797" s="506"/>
      <c r="E5797" s="507"/>
      <c r="I5797" s="228">
        <f t="shared" si="309"/>
        <v>0</v>
      </c>
    </row>
    <row r="5798" spans="4:9" s="78" customFormat="1" ht="22.5" customHeight="1">
      <c r="D5798" s="506"/>
      <c r="E5798" s="507"/>
      <c r="I5798" s="228">
        <f t="shared" si="309"/>
        <v>0</v>
      </c>
    </row>
    <row r="5799" spans="4:9" s="78" customFormat="1" ht="22.5" customHeight="1">
      <c r="D5799" s="506"/>
      <c r="E5799" s="507"/>
      <c r="I5799" s="228">
        <f t="shared" si="309"/>
        <v>0</v>
      </c>
    </row>
    <row r="5800" spans="4:9" s="78" customFormat="1" ht="22.5" customHeight="1">
      <c r="D5800" s="506"/>
      <c r="E5800" s="507"/>
      <c r="I5800" s="228">
        <f t="shared" si="309"/>
        <v>0</v>
      </c>
    </row>
    <row r="5801" spans="4:9" s="78" customFormat="1" ht="22.5" customHeight="1">
      <c r="D5801" s="506"/>
      <c r="E5801" s="507"/>
      <c r="I5801" s="228">
        <f t="shared" si="309"/>
        <v>0</v>
      </c>
    </row>
    <row r="5802" spans="4:9" s="78" customFormat="1" ht="22.5" customHeight="1">
      <c r="D5802" s="506"/>
      <c r="E5802" s="507"/>
      <c r="I5802" s="228">
        <f t="shared" si="309"/>
        <v>0</v>
      </c>
    </row>
    <row r="5803" spans="4:9" s="78" customFormat="1" ht="22.5" customHeight="1">
      <c r="D5803" s="506"/>
      <c r="E5803" s="507"/>
      <c r="I5803" s="228">
        <f t="shared" si="309"/>
        <v>0</v>
      </c>
    </row>
    <row r="5804" spans="4:9" s="78" customFormat="1" ht="22.5" customHeight="1">
      <c r="D5804" s="506"/>
      <c r="E5804" s="507"/>
      <c r="I5804" s="228">
        <f t="shared" si="309"/>
        <v>0</v>
      </c>
    </row>
    <row r="5805" spans="4:9" s="78" customFormat="1" ht="22.5" customHeight="1">
      <c r="D5805" s="506"/>
      <c r="E5805" s="507"/>
      <c r="I5805" s="228">
        <f t="shared" si="309"/>
        <v>0</v>
      </c>
    </row>
    <row r="5806" spans="4:9" s="78" customFormat="1" ht="22.5" customHeight="1">
      <c r="D5806" s="506"/>
      <c r="E5806" s="507"/>
      <c r="I5806" s="228">
        <f t="shared" ref="I5806:I5869" si="310">SUM(H5805:H5806)</f>
        <v>0</v>
      </c>
    </row>
    <row r="5807" spans="4:9" s="78" customFormat="1" ht="22.5" customHeight="1">
      <c r="D5807" s="506"/>
      <c r="E5807" s="507"/>
      <c r="I5807" s="228">
        <f t="shared" si="310"/>
        <v>0</v>
      </c>
    </row>
    <row r="5808" spans="4:9" s="78" customFormat="1" ht="22.5" customHeight="1">
      <c r="D5808" s="506"/>
      <c r="E5808" s="507"/>
      <c r="I5808" s="228">
        <f t="shared" si="310"/>
        <v>0</v>
      </c>
    </row>
    <row r="5809" spans="4:9" s="78" customFormat="1" ht="22.5" customHeight="1">
      <c r="D5809" s="506"/>
      <c r="E5809" s="507"/>
      <c r="I5809" s="228">
        <f t="shared" si="310"/>
        <v>0</v>
      </c>
    </row>
    <row r="5810" spans="4:9" s="78" customFormat="1" ht="22.5" customHeight="1">
      <c r="D5810" s="506"/>
      <c r="E5810" s="507"/>
      <c r="I5810" s="228">
        <f t="shared" si="310"/>
        <v>0</v>
      </c>
    </row>
    <row r="5811" spans="4:9" s="78" customFormat="1" ht="22.5" customHeight="1">
      <c r="D5811" s="506"/>
      <c r="E5811" s="507"/>
      <c r="I5811" s="228">
        <f t="shared" si="310"/>
        <v>0</v>
      </c>
    </row>
    <row r="5812" spans="4:9" s="78" customFormat="1" ht="22.5" customHeight="1">
      <c r="D5812" s="506"/>
      <c r="E5812" s="507"/>
      <c r="I5812" s="228">
        <f t="shared" si="310"/>
        <v>0</v>
      </c>
    </row>
    <row r="5813" spans="4:9" s="78" customFormat="1" ht="22.5" customHeight="1">
      <c r="D5813" s="506"/>
      <c r="E5813" s="507"/>
      <c r="I5813" s="228">
        <f t="shared" si="310"/>
        <v>0</v>
      </c>
    </row>
    <row r="5814" spans="4:9" s="78" customFormat="1" ht="22.5" customHeight="1">
      <c r="D5814" s="506"/>
      <c r="E5814" s="507"/>
      <c r="I5814" s="228">
        <f t="shared" si="310"/>
        <v>0</v>
      </c>
    </row>
    <row r="5815" spans="4:9" s="78" customFormat="1" ht="22.5" customHeight="1">
      <c r="D5815" s="506"/>
      <c r="E5815" s="507"/>
      <c r="I5815" s="228">
        <f t="shared" si="310"/>
        <v>0</v>
      </c>
    </row>
    <row r="5816" spans="4:9" s="78" customFormat="1" ht="22.5" customHeight="1">
      <c r="D5816" s="506"/>
      <c r="E5816" s="507"/>
      <c r="I5816" s="228">
        <f t="shared" si="310"/>
        <v>0</v>
      </c>
    </row>
    <row r="5817" spans="4:9" s="78" customFormat="1" ht="22.5" customHeight="1">
      <c r="D5817" s="506"/>
      <c r="E5817" s="507"/>
      <c r="I5817" s="228">
        <f t="shared" si="310"/>
        <v>0</v>
      </c>
    </row>
    <row r="5818" spans="4:9" s="78" customFormat="1" ht="22.5" customHeight="1">
      <c r="D5818" s="506"/>
      <c r="E5818" s="507"/>
      <c r="I5818" s="228">
        <f t="shared" si="310"/>
        <v>0</v>
      </c>
    </row>
    <row r="5819" spans="4:9" s="78" customFormat="1" ht="22.5" customHeight="1">
      <c r="D5819" s="506"/>
      <c r="E5819" s="507"/>
      <c r="I5819" s="228">
        <f t="shared" si="310"/>
        <v>0</v>
      </c>
    </row>
    <row r="5820" spans="4:9" s="78" customFormat="1" ht="22.5" customHeight="1">
      <c r="D5820" s="506"/>
      <c r="E5820" s="507"/>
      <c r="I5820" s="228">
        <f t="shared" si="310"/>
        <v>0</v>
      </c>
    </row>
    <row r="5821" spans="4:9" s="78" customFormat="1" ht="22.5" customHeight="1">
      <c r="D5821" s="506"/>
      <c r="E5821" s="507"/>
      <c r="I5821" s="228">
        <f t="shared" si="310"/>
        <v>0</v>
      </c>
    </row>
    <row r="5822" spans="4:9" s="78" customFormat="1" ht="22.5" customHeight="1">
      <c r="D5822" s="506"/>
      <c r="E5822" s="507"/>
      <c r="I5822" s="228">
        <f t="shared" si="310"/>
        <v>0</v>
      </c>
    </row>
    <row r="5823" spans="4:9" s="78" customFormat="1" ht="22.5" customHeight="1">
      <c r="D5823" s="506"/>
      <c r="E5823" s="507"/>
      <c r="I5823" s="228">
        <f t="shared" si="310"/>
        <v>0</v>
      </c>
    </row>
    <row r="5824" spans="4:9" s="78" customFormat="1" ht="22.5" customHeight="1">
      <c r="D5824" s="506"/>
      <c r="E5824" s="507"/>
      <c r="I5824" s="228">
        <f t="shared" si="310"/>
        <v>0</v>
      </c>
    </row>
    <row r="5825" spans="4:9" s="78" customFormat="1" ht="22.5" customHeight="1">
      <c r="D5825" s="506"/>
      <c r="E5825" s="507"/>
      <c r="I5825" s="228">
        <f t="shared" si="310"/>
        <v>0</v>
      </c>
    </row>
    <row r="5826" spans="4:9" s="78" customFormat="1" ht="22.5" customHeight="1">
      <c r="D5826" s="506"/>
      <c r="E5826" s="507"/>
      <c r="I5826" s="228">
        <f t="shared" si="310"/>
        <v>0</v>
      </c>
    </row>
    <row r="5827" spans="4:9" s="78" customFormat="1" ht="22.2" customHeight="1">
      <c r="D5827" s="506"/>
      <c r="E5827" s="507"/>
      <c r="I5827" s="228">
        <f t="shared" si="310"/>
        <v>0</v>
      </c>
    </row>
    <row r="5828" spans="4:9" s="78" customFormat="1" ht="22.5" customHeight="1">
      <c r="D5828" s="506"/>
      <c r="E5828" s="507"/>
      <c r="I5828" s="228">
        <f t="shared" si="310"/>
        <v>0</v>
      </c>
    </row>
    <row r="5829" spans="4:9" s="78" customFormat="1" ht="22.5" customHeight="1">
      <c r="D5829" s="506"/>
      <c r="E5829" s="507"/>
      <c r="I5829" s="228">
        <f t="shared" si="310"/>
        <v>0</v>
      </c>
    </row>
    <row r="5830" spans="4:9" s="78" customFormat="1" ht="22.5" customHeight="1">
      <c r="D5830" s="506"/>
      <c r="E5830" s="507"/>
      <c r="I5830" s="228">
        <f t="shared" si="310"/>
        <v>0</v>
      </c>
    </row>
    <row r="5831" spans="4:9" s="78" customFormat="1" ht="22.5" customHeight="1">
      <c r="D5831" s="506"/>
      <c r="E5831" s="507"/>
      <c r="I5831" s="228">
        <f t="shared" si="310"/>
        <v>0</v>
      </c>
    </row>
    <row r="5832" spans="4:9" s="78" customFormat="1" ht="22.5" customHeight="1">
      <c r="D5832" s="506"/>
      <c r="E5832" s="507"/>
      <c r="I5832" s="228">
        <f t="shared" si="310"/>
        <v>0</v>
      </c>
    </row>
    <row r="5833" spans="4:9" s="78" customFormat="1" ht="22.5" customHeight="1">
      <c r="D5833" s="506"/>
      <c r="E5833" s="507"/>
      <c r="I5833" s="228">
        <f t="shared" si="310"/>
        <v>0</v>
      </c>
    </row>
    <row r="5834" spans="4:9" s="78" customFormat="1" ht="22.5" customHeight="1">
      <c r="D5834" s="506"/>
      <c r="E5834" s="507"/>
      <c r="I5834" s="228">
        <f t="shared" si="310"/>
        <v>0</v>
      </c>
    </row>
    <row r="5835" spans="4:9" s="78" customFormat="1" ht="22.5" customHeight="1">
      <c r="D5835" s="506"/>
      <c r="E5835" s="507"/>
      <c r="I5835" s="228">
        <f t="shared" si="310"/>
        <v>0</v>
      </c>
    </row>
    <row r="5836" spans="4:9" s="78" customFormat="1" ht="22.5" customHeight="1">
      <c r="D5836" s="506"/>
      <c r="E5836" s="507"/>
      <c r="I5836" s="228">
        <f t="shared" si="310"/>
        <v>0</v>
      </c>
    </row>
    <row r="5837" spans="4:9" s="78" customFormat="1" ht="22.5" customHeight="1">
      <c r="D5837" s="506"/>
      <c r="E5837" s="507"/>
      <c r="I5837" s="228">
        <f t="shared" si="310"/>
        <v>0</v>
      </c>
    </row>
    <row r="5838" spans="4:9" s="78" customFormat="1" ht="22.5" customHeight="1">
      <c r="D5838" s="506"/>
      <c r="E5838" s="507"/>
      <c r="I5838" s="228">
        <f t="shared" si="310"/>
        <v>0</v>
      </c>
    </row>
    <row r="5839" spans="4:9" s="78" customFormat="1" ht="22.5" customHeight="1">
      <c r="D5839" s="506"/>
      <c r="E5839" s="507"/>
      <c r="I5839" s="228">
        <f t="shared" si="310"/>
        <v>0</v>
      </c>
    </row>
    <row r="5840" spans="4:9" s="78" customFormat="1" ht="22.5" customHeight="1">
      <c r="D5840" s="506"/>
      <c r="E5840" s="507"/>
      <c r="I5840" s="228">
        <f t="shared" si="310"/>
        <v>0</v>
      </c>
    </row>
    <row r="5841" spans="4:9" s="78" customFormat="1" ht="22.5" customHeight="1">
      <c r="D5841" s="506"/>
      <c r="E5841" s="507"/>
      <c r="I5841" s="228">
        <f t="shared" si="310"/>
        <v>0</v>
      </c>
    </row>
    <row r="5842" spans="4:9" s="78" customFormat="1" ht="22.2" customHeight="1">
      <c r="D5842" s="506"/>
      <c r="E5842" s="507"/>
      <c r="I5842" s="228">
        <f t="shared" si="310"/>
        <v>0</v>
      </c>
    </row>
    <row r="5843" spans="4:9" s="78" customFormat="1" ht="22.5" customHeight="1">
      <c r="D5843" s="506"/>
      <c r="E5843" s="507"/>
      <c r="I5843" s="228">
        <f t="shared" si="310"/>
        <v>0</v>
      </c>
    </row>
    <row r="5844" spans="4:9" s="78" customFormat="1" ht="22.5" customHeight="1">
      <c r="D5844" s="506"/>
      <c r="E5844" s="507"/>
      <c r="I5844" s="228">
        <f t="shared" si="310"/>
        <v>0</v>
      </c>
    </row>
    <row r="5845" spans="4:9" s="78" customFormat="1" ht="22.5" customHeight="1">
      <c r="D5845" s="506"/>
      <c r="E5845" s="507"/>
      <c r="I5845" s="228">
        <f t="shared" si="310"/>
        <v>0</v>
      </c>
    </row>
    <row r="5846" spans="4:9" s="78" customFormat="1" ht="22.5" customHeight="1">
      <c r="D5846" s="506"/>
      <c r="E5846" s="507"/>
      <c r="I5846" s="228">
        <f t="shared" si="310"/>
        <v>0</v>
      </c>
    </row>
    <row r="5847" spans="4:9" s="78" customFormat="1" ht="22.5" customHeight="1">
      <c r="D5847" s="506"/>
      <c r="E5847" s="507"/>
      <c r="I5847" s="228">
        <f t="shared" si="310"/>
        <v>0</v>
      </c>
    </row>
    <row r="5848" spans="4:9" s="78" customFormat="1" ht="22.5" customHeight="1">
      <c r="D5848" s="506"/>
      <c r="E5848" s="507"/>
      <c r="I5848" s="228">
        <f t="shared" si="310"/>
        <v>0</v>
      </c>
    </row>
    <row r="5849" spans="4:9" s="78" customFormat="1" ht="22.5" customHeight="1">
      <c r="D5849" s="506"/>
      <c r="E5849" s="507"/>
      <c r="I5849" s="228">
        <f t="shared" si="310"/>
        <v>0</v>
      </c>
    </row>
    <row r="5850" spans="4:9" s="78" customFormat="1" ht="22.5" customHeight="1">
      <c r="D5850" s="506"/>
      <c r="E5850" s="507"/>
      <c r="I5850" s="228">
        <f t="shared" si="310"/>
        <v>0</v>
      </c>
    </row>
    <row r="5851" spans="4:9" s="78" customFormat="1" ht="22.5" customHeight="1">
      <c r="D5851" s="506"/>
      <c r="E5851" s="507"/>
      <c r="I5851" s="228">
        <f t="shared" si="310"/>
        <v>0</v>
      </c>
    </row>
    <row r="5852" spans="4:9" s="78" customFormat="1" ht="22.5" customHeight="1">
      <c r="D5852" s="506"/>
      <c r="E5852" s="507"/>
      <c r="I5852" s="228">
        <f t="shared" si="310"/>
        <v>0</v>
      </c>
    </row>
    <row r="5853" spans="4:9" s="78" customFormat="1" ht="22.5" customHeight="1">
      <c r="D5853" s="506"/>
      <c r="E5853" s="507"/>
      <c r="I5853" s="228">
        <f t="shared" si="310"/>
        <v>0</v>
      </c>
    </row>
    <row r="5854" spans="4:9" s="78" customFormat="1" ht="22.5" customHeight="1">
      <c r="D5854" s="506"/>
      <c r="E5854" s="507"/>
      <c r="I5854" s="228">
        <f t="shared" si="310"/>
        <v>0</v>
      </c>
    </row>
    <row r="5855" spans="4:9" s="78" customFormat="1" ht="22.5" customHeight="1">
      <c r="D5855" s="506"/>
      <c r="E5855" s="507"/>
      <c r="I5855" s="228">
        <f t="shared" si="310"/>
        <v>0</v>
      </c>
    </row>
    <row r="5856" spans="4:9" s="78" customFormat="1" ht="22.5" customHeight="1">
      <c r="D5856" s="506"/>
      <c r="E5856" s="507"/>
      <c r="I5856" s="228">
        <f t="shared" si="310"/>
        <v>0</v>
      </c>
    </row>
    <row r="5857" spans="4:9" s="78" customFormat="1" ht="22.5" customHeight="1">
      <c r="D5857" s="506"/>
      <c r="E5857" s="507"/>
      <c r="I5857" s="228">
        <f t="shared" si="310"/>
        <v>0</v>
      </c>
    </row>
    <row r="5858" spans="4:9" s="78" customFormat="1" ht="22.5" customHeight="1">
      <c r="D5858" s="506"/>
      <c r="E5858" s="507"/>
      <c r="I5858" s="228">
        <f t="shared" si="310"/>
        <v>0</v>
      </c>
    </row>
    <row r="5859" spans="4:9" s="78" customFormat="1" ht="22.5" customHeight="1">
      <c r="D5859" s="506"/>
      <c r="E5859" s="507"/>
      <c r="I5859" s="228">
        <f t="shared" si="310"/>
        <v>0</v>
      </c>
    </row>
    <row r="5860" spans="4:9" s="78" customFormat="1" ht="22.5" customHeight="1">
      <c r="D5860" s="506"/>
      <c r="E5860" s="507"/>
      <c r="I5860" s="228">
        <f t="shared" si="310"/>
        <v>0</v>
      </c>
    </row>
    <row r="5861" spans="4:9" s="78" customFormat="1" ht="22.5" customHeight="1">
      <c r="D5861" s="506"/>
      <c r="E5861" s="507"/>
      <c r="I5861" s="228">
        <f t="shared" si="310"/>
        <v>0</v>
      </c>
    </row>
    <row r="5862" spans="4:9" s="78" customFormat="1" ht="22.5" customHeight="1">
      <c r="D5862" s="506"/>
      <c r="E5862" s="507"/>
      <c r="I5862" s="228">
        <f t="shared" si="310"/>
        <v>0</v>
      </c>
    </row>
    <row r="5863" spans="4:9" s="78" customFormat="1" ht="22.5" customHeight="1">
      <c r="D5863" s="506"/>
      <c r="E5863" s="507"/>
      <c r="I5863" s="228">
        <f t="shared" si="310"/>
        <v>0</v>
      </c>
    </row>
    <row r="5864" spans="4:9" s="78" customFormat="1" ht="22.5" customHeight="1">
      <c r="D5864" s="506"/>
      <c r="E5864" s="507"/>
      <c r="I5864" s="228">
        <f t="shared" si="310"/>
        <v>0</v>
      </c>
    </row>
    <row r="5865" spans="4:9" s="78" customFormat="1" ht="22.5" customHeight="1">
      <c r="D5865" s="506"/>
      <c r="E5865" s="507"/>
      <c r="I5865" s="228">
        <f t="shared" si="310"/>
        <v>0</v>
      </c>
    </row>
    <row r="5866" spans="4:9" s="78" customFormat="1" ht="22.5" customHeight="1">
      <c r="D5866" s="506"/>
      <c r="E5866" s="507"/>
      <c r="I5866" s="228">
        <f t="shared" si="310"/>
        <v>0</v>
      </c>
    </row>
    <row r="5867" spans="4:9" s="78" customFormat="1" ht="22.5" customHeight="1">
      <c r="D5867" s="506"/>
      <c r="E5867" s="507"/>
      <c r="I5867" s="228">
        <f t="shared" si="310"/>
        <v>0</v>
      </c>
    </row>
    <row r="5868" spans="4:9" s="78" customFormat="1" ht="22.5" customHeight="1">
      <c r="D5868" s="506"/>
      <c r="E5868" s="507"/>
      <c r="I5868" s="228">
        <f t="shared" si="310"/>
        <v>0</v>
      </c>
    </row>
    <row r="5869" spans="4:9" s="78" customFormat="1" ht="22.5" customHeight="1">
      <c r="D5869" s="506"/>
      <c r="E5869" s="507"/>
      <c r="I5869" s="228">
        <f t="shared" si="310"/>
        <v>0</v>
      </c>
    </row>
    <row r="5870" spans="4:9" s="78" customFormat="1" ht="22.5" customHeight="1">
      <c r="D5870" s="506"/>
      <c r="E5870" s="507"/>
      <c r="I5870" s="228">
        <f t="shared" ref="I5870:I5933" si="311">SUM(H5869:H5870)</f>
        <v>0</v>
      </c>
    </row>
    <row r="5871" spans="4:9" s="78" customFormat="1" ht="22.5" customHeight="1">
      <c r="D5871" s="506"/>
      <c r="E5871" s="507"/>
      <c r="I5871" s="228">
        <f t="shared" si="311"/>
        <v>0</v>
      </c>
    </row>
    <row r="5872" spans="4:9" s="78" customFormat="1" ht="22.5" customHeight="1">
      <c r="D5872" s="506"/>
      <c r="E5872" s="507"/>
      <c r="I5872" s="228">
        <f t="shared" si="311"/>
        <v>0</v>
      </c>
    </row>
    <row r="5873" spans="4:9" s="78" customFormat="1" ht="22.5" customHeight="1">
      <c r="D5873" s="506"/>
      <c r="E5873" s="507"/>
      <c r="I5873" s="228">
        <f t="shared" si="311"/>
        <v>0</v>
      </c>
    </row>
    <row r="5874" spans="4:9" s="78" customFormat="1" ht="22.5" customHeight="1">
      <c r="D5874" s="506"/>
      <c r="E5874" s="507"/>
      <c r="I5874" s="228">
        <f t="shared" si="311"/>
        <v>0</v>
      </c>
    </row>
    <row r="5875" spans="4:9" s="78" customFormat="1" ht="22.5" customHeight="1">
      <c r="D5875" s="506"/>
      <c r="E5875" s="507"/>
      <c r="I5875" s="228">
        <f t="shared" si="311"/>
        <v>0</v>
      </c>
    </row>
    <row r="5876" spans="4:9" s="78" customFormat="1" ht="22.5" customHeight="1">
      <c r="D5876" s="506"/>
      <c r="E5876" s="507"/>
      <c r="I5876" s="228">
        <f t="shared" si="311"/>
        <v>0</v>
      </c>
    </row>
    <row r="5877" spans="4:9" s="78" customFormat="1" ht="22.5" customHeight="1">
      <c r="D5877" s="506"/>
      <c r="E5877" s="507"/>
      <c r="I5877" s="228">
        <f t="shared" si="311"/>
        <v>0</v>
      </c>
    </row>
    <row r="5878" spans="4:9" s="78" customFormat="1" ht="22.5" customHeight="1">
      <c r="D5878" s="506"/>
      <c r="E5878" s="507"/>
      <c r="I5878" s="228">
        <f t="shared" si="311"/>
        <v>0</v>
      </c>
    </row>
    <row r="5879" spans="4:9" s="78" customFormat="1" ht="22.5" customHeight="1">
      <c r="D5879" s="506"/>
      <c r="E5879" s="507"/>
      <c r="I5879" s="228">
        <f t="shared" si="311"/>
        <v>0</v>
      </c>
    </row>
    <row r="5880" spans="4:9" s="78" customFormat="1" ht="22.5" customHeight="1">
      <c r="D5880" s="506"/>
      <c r="E5880" s="507"/>
      <c r="I5880" s="228">
        <f t="shared" si="311"/>
        <v>0</v>
      </c>
    </row>
    <row r="5881" spans="4:9" s="78" customFormat="1" ht="22.5" customHeight="1">
      <c r="D5881" s="506"/>
      <c r="E5881" s="507"/>
      <c r="I5881" s="228">
        <f t="shared" si="311"/>
        <v>0</v>
      </c>
    </row>
    <row r="5882" spans="4:9" s="78" customFormat="1" ht="22.5" customHeight="1">
      <c r="D5882" s="506"/>
      <c r="E5882" s="507"/>
      <c r="I5882" s="228">
        <f t="shared" si="311"/>
        <v>0</v>
      </c>
    </row>
    <row r="5883" spans="4:9" s="78" customFormat="1" ht="22.5" customHeight="1">
      <c r="D5883" s="506"/>
      <c r="E5883" s="507"/>
      <c r="I5883" s="228">
        <f t="shared" si="311"/>
        <v>0</v>
      </c>
    </row>
    <row r="5884" spans="4:9" s="78" customFormat="1" ht="22.5" customHeight="1">
      <c r="D5884" s="506"/>
      <c r="E5884" s="507"/>
      <c r="I5884" s="228">
        <f t="shared" si="311"/>
        <v>0</v>
      </c>
    </row>
    <row r="5885" spans="4:9" s="78" customFormat="1" ht="22.5" customHeight="1">
      <c r="D5885" s="506"/>
      <c r="E5885" s="507"/>
      <c r="I5885" s="228">
        <f t="shared" si="311"/>
        <v>0</v>
      </c>
    </row>
    <row r="5886" spans="4:9" s="78" customFormat="1" ht="22.5" customHeight="1">
      <c r="D5886" s="506"/>
      <c r="E5886" s="507"/>
      <c r="I5886" s="228">
        <f t="shared" si="311"/>
        <v>0</v>
      </c>
    </row>
    <row r="5887" spans="4:9" s="78" customFormat="1" ht="22.5" customHeight="1">
      <c r="D5887" s="506"/>
      <c r="E5887" s="507"/>
      <c r="I5887" s="228">
        <f t="shared" si="311"/>
        <v>0</v>
      </c>
    </row>
    <row r="5888" spans="4:9" s="78" customFormat="1" ht="22.5" customHeight="1">
      <c r="D5888" s="506"/>
      <c r="E5888" s="507"/>
      <c r="I5888" s="228">
        <f t="shared" si="311"/>
        <v>0</v>
      </c>
    </row>
    <row r="5889" spans="4:9" s="78" customFormat="1" ht="22.5" customHeight="1">
      <c r="D5889" s="506"/>
      <c r="E5889" s="507"/>
      <c r="I5889" s="228">
        <f t="shared" si="311"/>
        <v>0</v>
      </c>
    </row>
    <row r="5890" spans="4:9" s="78" customFormat="1" ht="22.5" customHeight="1">
      <c r="D5890" s="506"/>
      <c r="E5890" s="507"/>
      <c r="I5890" s="228">
        <f t="shared" si="311"/>
        <v>0</v>
      </c>
    </row>
    <row r="5891" spans="4:9" s="78" customFormat="1" ht="22.5" customHeight="1">
      <c r="D5891" s="506"/>
      <c r="E5891" s="507"/>
      <c r="I5891" s="228">
        <f t="shared" si="311"/>
        <v>0</v>
      </c>
    </row>
    <row r="5892" spans="4:9" s="78" customFormat="1" ht="22.5" customHeight="1">
      <c r="D5892" s="506"/>
      <c r="E5892" s="507"/>
      <c r="I5892" s="228">
        <f t="shared" si="311"/>
        <v>0</v>
      </c>
    </row>
    <row r="5893" spans="4:9" s="78" customFormat="1" ht="22.5" customHeight="1">
      <c r="D5893" s="506"/>
      <c r="E5893" s="507"/>
      <c r="I5893" s="228">
        <f t="shared" si="311"/>
        <v>0</v>
      </c>
    </row>
    <row r="5894" spans="4:9" s="78" customFormat="1" ht="22.5" customHeight="1">
      <c r="D5894" s="506"/>
      <c r="E5894" s="507"/>
      <c r="I5894" s="228">
        <f t="shared" si="311"/>
        <v>0</v>
      </c>
    </row>
    <row r="5895" spans="4:9" s="78" customFormat="1" ht="22.5" customHeight="1">
      <c r="D5895" s="506"/>
      <c r="E5895" s="507"/>
      <c r="I5895" s="228">
        <f t="shared" si="311"/>
        <v>0</v>
      </c>
    </row>
    <row r="5896" spans="4:9" s="78" customFormat="1" ht="22.5" customHeight="1">
      <c r="D5896" s="506"/>
      <c r="E5896" s="507"/>
      <c r="I5896" s="228">
        <f t="shared" si="311"/>
        <v>0</v>
      </c>
    </row>
    <row r="5897" spans="4:9" s="78" customFormat="1" ht="22.5" customHeight="1">
      <c r="D5897" s="506"/>
      <c r="E5897" s="507"/>
      <c r="I5897" s="228">
        <f t="shared" si="311"/>
        <v>0</v>
      </c>
    </row>
    <row r="5898" spans="4:9" s="78" customFormat="1" ht="22.5" customHeight="1">
      <c r="D5898" s="506"/>
      <c r="E5898" s="507"/>
      <c r="I5898" s="228">
        <f t="shared" si="311"/>
        <v>0</v>
      </c>
    </row>
    <row r="5899" spans="4:9" s="78" customFormat="1" ht="22.2" customHeight="1">
      <c r="D5899" s="506"/>
      <c r="E5899" s="507"/>
      <c r="I5899" s="228">
        <f t="shared" si="311"/>
        <v>0</v>
      </c>
    </row>
    <row r="5900" spans="4:9" s="78" customFormat="1" ht="22.5" customHeight="1">
      <c r="D5900" s="506"/>
      <c r="E5900" s="507"/>
      <c r="I5900" s="228">
        <f t="shared" si="311"/>
        <v>0</v>
      </c>
    </row>
    <row r="5901" spans="4:9" s="78" customFormat="1" ht="22.5" customHeight="1">
      <c r="D5901" s="506"/>
      <c r="E5901" s="507"/>
      <c r="I5901" s="228">
        <f t="shared" si="311"/>
        <v>0</v>
      </c>
    </row>
    <row r="5902" spans="4:9" s="78" customFormat="1" ht="22.5" customHeight="1">
      <c r="D5902" s="506"/>
      <c r="E5902" s="507"/>
      <c r="I5902" s="228">
        <f t="shared" si="311"/>
        <v>0</v>
      </c>
    </row>
    <row r="5903" spans="4:9" s="78" customFormat="1" ht="22.5" customHeight="1">
      <c r="D5903" s="506"/>
      <c r="E5903" s="507"/>
      <c r="I5903" s="228">
        <f t="shared" si="311"/>
        <v>0</v>
      </c>
    </row>
    <row r="5904" spans="4:9" s="78" customFormat="1" ht="22.5" customHeight="1">
      <c r="D5904" s="506"/>
      <c r="E5904" s="507"/>
      <c r="I5904" s="228">
        <f t="shared" si="311"/>
        <v>0</v>
      </c>
    </row>
    <row r="5905" spans="4:9" s="78" customFormat="1" ht="22.5" customHeight="1">
      <c r="D5905" s="506"/>
      <c r="E5905" s="507"/>
      <c r="I5905" s="228">
        <f t="shared" si="311"/>
        <v>0</v>
      </c>
    </row>
    <row r="5906" spans="4:9" s="78" customFormat="1" ht="22.5" customHeight="1">
      <c r="D5906" s="506"/>
      <c r="E5906" s="507"/>
      <c r="I5906" s="228">
        <f t="shared" si="311"/>
        <v>0</v>
      </c>
    </row>
    <row r="5907" spans="4:9" s="78" customFormat="1" ht="22.5" customHeight="1">
      <c r="D5907" s="506"/>
      <c r="E5907" s="507"/>
      <c r="I5907" s="228">
        <f t="shared" si="311"/>
        <v>0</v>
      </c>
    </row>
    <row r="5908" spans="4:9" s="78" customFormat="1" ht="22.5" customHeight="1">
      <c r="D5908" s="506"/>
      <c r="E5908" s="507"/>
      <c r="I5908" s="228">
        <f t="shared" si="311"/>
        <v>0</v>
      </c>
    </row>
    <row r="5909" spans="4:9" s="78" customFormat="1" ht="22.5" customHeight="1">
      <c r="D5909" s="506"/>
      <c r="E5909" s="507"/>
      <c r="I5909" s="228">
        <f t="shared" si="311"/>
        <v>0</v>
      </c>
    </row>
    <row r="5910" spans="4:9" s="78" customFormat="1" ht="22.5" customHeight="1">
      <c r="D5910" s="506"/>
      <c r="E5910" s="507"/>
      <c r="I5910" s="228">
        <f t="shared" si="311"/>
        <v>0</v>
      </c>
    </row>
    <row r="5911" spans="4:9" s="78" customFormat="1" ht="25.8">
      <c r="D5911" s="506"/>
      <c r="E5911" s="507"/>
      <c r="I5911" s="228">
        <f t="shared" si="311"/>
        <v>0</v>
      </c>
    </row>
    <row r="5912" spans="4:9" s="78" customFormat="1" ht="25.8">
      <c r="D5912" s="506"/>
      <c r="E5912" s="507"/>
      <c r="I5912" s="228">
        <f t="shared" si="311"/>
        <v>0</v>
      </c>
    </row>
    <row r="5913" spans="4:9" s="78" customFormat="1" ht="22.5" customHeight="1">
      <c r="D5913" s="506"/>
      <c r="E5913" s="507"/>
      <c r="I5913" s="228">
        <f t="shared" si="311"/>
        <v>0</v>
      </c>
    </row>
    <row r="5914" spans="4:9" s="78" customFormat="1" ht="22.5" customHeight="1">
      <c r="D5914" s="506"/>
      <c r="E5914" s="507"/>
      <c r="I5914" s="228">
        <f t="shared" si="311"/>
        <v>0</v>
      </c>
    </row>
    <row r="5915" spans="4:9" s="78" customFormat="1" ht="22.5" customHeight="1">
      <c r="D5915" s="506"/>
      <c r="E5915" s="507"/>
      <c r="I5915" s="228">
        <f t="shared" si="311"/>
        <v>0</v>
      </c>
    </row>
    <row r="5916" spans="4:9" s="78" customFormat="1" ht="22.5" customHeight="1">
      <c r="D5916" s="506"/>
      <c r="E5916" s="507"/>
      <c r="I5916" s="228">
        <f t="shared" si="311"/>
        <v>0</v>
      </c>
    </row>
    <row r="5917" spans="4:9" s="78" customFormat="1" ht="22.5" customHeight="1">
      <c r="D5917" s="506"/>
      <c r="E5917" s="507"/>
      <c r="I5917" s="228">
        <f t="shared" si="311"/>
        <v>0</v>
      </c>
    </row>
    <row r="5918" spans="4:9" s="78" customFormat="1" ht="22.5" customHeight="1">
      <c r="D5918" s="506"/>
      <c r="E5918" s="507"/>
      <c r="I5918" s="228">
        <f t="shared" si="311"/>
        <v>0</v>
      </c>
    </row>
    <row r="5919" spans="4:9" s="78" customFormat="1" ht="22.5" customHeight="1">
      <c r="D5919" s="506"/>
      <c r="E5919" s="507"/>
      <c r="I5919" s="228">
        <f t="shared" si="311"/>
        <v>0</v>
      </c>
    </row>
    <row r="5920" spans="4:9" s="78" customFormat="1" ht="22.5" customHeight="1">
      <c r="D5920" s="506"/>
      <c r="E5920" s="507"/>
      <c r="I5920" s="228">
        <f t="shared" si="311"/>
        <v>0</v>
      </c>
    </row>
    <row r="5921" spans="4:9" s="78" customFormat="1" ht="22.5" customHeight="1">
      <c r="D5921" s="506"/>
      <c r="E5921" s="507"/>
      <c r="I5921" s="228">
        <f t="shared" si="311"/>
        <v>0</v>
      </c>
    </row>
    <row r="5922" spans="4:9" s="78" customFormat="1" ht="22.5" customHeight="1">
      <c r="D5922" s="506"/>
      <c r="E5922" s="507"/>
      <c r="I5922" s="228">
        <f t="shared" si="311"/>
        <v>0</v>
      </c>
    </row>
    <row r="5923" spans="4:9" s="78" customFormat="1" ht="22.5" customHeight="1">
      <c r="D5923" s="506"/>
      <c r="E5923" s="507"/>
      <c r="I5923" s="228">
        <f t="shared" si="311"/>
        <v>0</v>
      </c>
    </row>
    <row r="5924" spans="4:9" s="78" customFormat="1" ht="22.5" customHeight="1">
      <c r="D5924" s="506"/>
      <c r="E5924" s="507"/>
      <c r="I5924" s="228">
        <f t="shared" si="311"/>
        <v>0</v>
      </c>
    </row>
    <row r="5925" spans="4:9" s="78" customFormat="1" ht="22.5" customHeight="1">
      <c r="D5925" s="506"/>
      <c r="E5925" s="507"/>
      <c r="I5925" s="228">
        <f t="shared" si="311"/>
        <v>0</v>
      </c>
    </row>
    <row r="5926" spans="4:9" s="78" customFormat="1" ht="22.5" customHeight="1">
      <c r="D5926" s="506"/>
      <c r="E5926" s="507"/>
      <c r="I5926" s="228">
        <f t="shared" si="311"/>
        <v>0</v>
      </c>
    </row>
    <row r="5927" spans="4:9" s="78" customFormat="1" ht="22.5" customHeight="1">
      <c r="D5927" s="506"/>
      <c r="E5927" s="507"/>
      <c r="I5927" s="228">
        <f t="shared" si="311"/>
        <v>0</v>
      </c>
    </row>
    <row r="5928" spans="4:9" s="78" customFormat="1" ht="22.5" customHeight="1">
      <c r="D5928" s="506"/>
      <c r="E5928" s="507"/>
      <c r="I5928" s="228">
        <f t="shared" si="311"/>
        <v>0</v>
      </c>
    </row>
    <row r="5929" spans="4:9" s="78" customFormat="1" ht="22.5" customHeight="1">
      <c r="D5929" s="506"/>
      <c r="E5929" s="507"/>
      <c r="I5929" s="228">
        <f t="shared" si="311"/>
        <v>0</v>
      </c>
    </row>
    <row r="5930" spans="4:9" s="78" customFormat="1" ht="22.5" customHeight="1">
      <c r="D5930" s="506"/>
      <c r="E5930" s="507"/>
      <c r="I5930" s="228">
        <f t="shared" si="311"/>
        <v>0</v>
      </c>
    </row>
    <row r="5931" spans="4:9" s="78" customFormat="1" ht="22.5" customHeight="1">
      <c r="D5931" s="506"/>
      <c r="E5931" s="507"/>
      <c r="I5931" s="228">
        <f t="shared" si="311"/>
        <v>0</v>
      </c>
    </row>
    <row r="5932" spans="4:9" s="78" customFormat="1" ht="22.5" customHeight="1">
      <c r="D5932" s="506"/>
      <c r="E5932" s="507"/>
      <c r="I5932" s="228">
        <f t="shared" si="311"/>
        <v>0</v>
      </c>
    </row>
    <row r="5933" spans="4:9" s="78" customFormat="1" ht="22.5" customHeight="1">
      <c r="D5933" s="506"/>
      <c r="E5933" s="507"/>
      <c r="I5933" s="228">
        <f t="shared" si="311"/>
        <v>0</v>
      </c>
    </row>
    <row r="5934" spans="4:9" s="78" customFormat="1" ht="22.5" customHeight="1">
      <c r="D5934" s="506"/>
      <c r="E5934" s="507"/>
      <c r="I5934" s="228">
        <f t="shared" ref="I5934:I5997" si="312">SUM(H5933:H5934)</f>
        <v>0</v>
      </c>
    </row>
    <row r="5935" spans="4:9" s="78" customFormat="1" ht="22.5" customHeight="1">
      <c r="D5935" s="506"/>
      <c r="E5935" s="507"/>
      <c r="I5935" s="228">
        <f t="shared" si="312"/>
        <v>0</v>
      </c>
    </row>
    <row r="5936" spans="4:9" s="78" customFormat="1" ht="22.5" customHeight="1">
      <c r="D5936" s="506"/>
      <c r="E5936" s="507"/>
      <c r="I5936" s="228">
        <f t="shared" si="312"/>
        <v>0</v>
      </c>
    </row>
    <row r="5937" spans="4:9" s="78" customFormat="1" ht="22.5" customHeight="1">
      <c r="D5937" s="506"/>
      <c r="E5937" s="507"/>
      <c r="I5937" s="228">
        <f t="shared" si="312"/>
        <v>0</v>
      </c>
    </row>
    <row r="5938" spans="4:9" s="78" customFormat="1" ht="22.5" customHeight="1">
      <c r="D5938" s="506"/>
      <c r="E5938" s="507"/>
      <c r="I5938" s="228">
        <f t="shared" si="312"/>
        <v>0</v>
      </c>
    </row>
    <row r="5939" spans="4:9" s="78" customFormat="1" ht="22.5" customHeight="1">
      <c r="D5939" s="506"/>
      <c r="E5939" s="507"/>
      <c r="I5939" s="228">
        <f t="shared" si="312"/>
        <v>0</v>
      </c>
    </row>
    <row r="5940" spans="4:9" s="78" customFormat="1" ht="22.5" customHeight="1">
      <c r="D5940" s="506"/>
      <c r="E5940" s="507"/>
      <c r="I5940" s="228">
        <f t="shared" si="312"/>
        <v>0</v>
      </c>
    </row>
    <row r="5941" spans="4:9" s="78" customFormat="1" ht="22.5" customHeight="1">
      <c r="D5941" s="506"/>
      <c r="E5941" s="507"/>
      <c r="I5941" s="228">
        <f t="shared" si="312"/>
        <v>0</v>
      </c>
    </row>
    <row r="5942" spans="4:9" s="78" customFormat="1" ht="22.5" customHeight="1">
      <c r="D5942" s="506"/>
      <c r="E5942" s="507"/>
      <c r="I5942" s="228">
        <f t="shared" si="312"/>
        <v>0</v>
      </c>
    </row>
    <row r="5943" spans="4:9" s="78" customFormat="1" ht="22.5" customHeight="1">
      <c r="D5943" s="506"/>
      <c r="E5943" s="507"/>
      <c r="I5943" s="228">
        <f t="shared" si="312"/>
        <v>0</v>
      </c>
    </row>
    <row r="5944" spans="4:9" s="78" customFormat="1" ht="22.5" customHeight="1">
      <c r="D5944" s="506"/>
      <c r="E5944" s="507"/>
      <c r="I5944" s="228">
        <f t="shared" si="312"/>
        <v>0</v>
      </c>
    </row>
    <row r="5945" spans="4:9" s="78" customFormat="1" ht="22.5" customHeight="1">
      <c r="D5945" s="506"/>
      <c r="E5945" s="507"/>
      <c r="I5945" s="228">
        <f t="shared" si="312"/>
        <v>0</v>
      </c>
    </row>
    <row r="5946" spans="4:9" s="78" customFormat="1" ht="22.5" customHeight="1">
      <c r="D5946" s="506"/>
      <c r="E5946" s="507"/>
      <c r="I5946" s="228">
        <f t="shared" si="312"/>
        <v>0</v>
      </c>
    </row>
    <row r="5947" spans="4:9" s="78" customFormat="1" ht="22.5" customHeight="1">
      <c r="D5947" s="506"/>
      <c r="E5947" s="507"/>
      <c r="I5947" s="228">
        <f t="shared" si="312"/>
        <v>0</v>
      </c>
    </row>
    <row r="5948" spans="4:9" s="78" customFormat="1" ht="22.5" customHeight="1">
      <c r="D5948" s="506"/>
      <c r="E5948" s="507"/>
      <c r="I5948" s="228">
        <f t="shared" si="312"/>
        <v>0</v>
      </c>
    </row>
    <row r="5949" spans="4:9" s="78" customFormat="1" ht="22.5" customHeight="1">
      <c r="D5949" s="506"/>
      <c r="E5949" s="507"/>
      <c r="I5949" s="228">
        <f t="shared" si="312"/>
        <v>0</v>
      </c>
    </row>
    <row r="5950" spans="4:9" s="78" customFormat="1" ht="22.2" customHeight="1">
      <c r="D5950" s="506"/>
      <c r="E5950" s="507"/>
      <c r="I5950" s="228">
        <f t="shared" si="312"/>
        <v>0</v>
      </c>
    </row>
    <row r="5951" spans="4:9" s="78" customFormat="1" ht="22.5" customHeight="1">
      <c r="D5951" s="506"/>
      <c r="E5951" s="507"/>
      <c r="I5951" s="228">
        <f t="shared" si="312"/>
        <v>0</v>
      </c>
    </row>
    <row r="5952" spans="4:9" s="78" customFormat="1" ht="22.5" customHeight="1">
      <c r="D5952" s="506"/>
      <c r="E5952" s="507"/>
      <c r="I5952" s="228">
        <f t="shared" si="312"/>
        <v>0</v>
      </c>
    </row>
    <row r="5953" spans="4:9" s="78" customFormat="1" ht="22.5" customHeight="1">
      <c r="D5953" s="506"/>
      <c r="E5953" s="507"/>
      <c r="I5953" s="228">
        <f t="shared" si="312"/>
        <v>0</v>
      </c>
    </row>
    <row r="5954" spans="4:9" s="78" customFormat="1" ht="22.5" customHeight="1">
      <c r="D5954" s="506"/>
      <c r="E5954" s="507"/>
      <c r="I5954" s="228">
        <f t="shared" si="312"/>
        <v>0</v>
      </c>
    </row>
    <row r="5955" spans="4:9" s="78" customFormat="1" ht="22.5" customHeight="1">
      <c r="D5955" s="506"/>
      <c r="E5955" s="507"/>
      <c r="I5955" s="228">
        <f t="shared" si="312"/>
        <v>0</v>
      </c>
    </row>
    <row r="5956" spans="4:9" s="78" customFormat="1" ht="22.2" customHeight="1">
      <c r="D5956" s="506"/>
      <c r="E5956" s="507"/>
      <c r="I5956" s="228">
        <f t="shared" si="312"/>
        <v>0</v>
      </c>
    </row>
    <row r="5957" spans="4:9" s="78" customFormat="1" ht="22.2" customHeight="1">
      <c r="D5957" s="506"/>
      <c r="E5957" s="507"/>
      <c r="I5957" s="228">
        <f t="shared" si="312"/>
        <v>0</v>
      </c>
    </row>
    <row r="5958" spans="4:9" s="78" customFormat="1" ht="22.2" customHeight="1">
      <c r="D5958" s="506"/>
      <c r="E5958" s="507"/>
      <c r="I5958" s="228">
        <f t="shared" si="312"/>
        <v>0</v>
      </c>
    </row>
    <row r="5959" spans="4:9" s="78" customFormat="1" ht="22.2" customHeight="1">
      <c r="D5959" s="506"/>
      <c r="E5959" s="507"/>
      <c r="I5959" s="228">
        <f t="shared" si="312"/>
        <v>0</v>
      </c>
    </row>
    <row r="5960" spans="4:9" s="78" customFormat="1" ht="22.2" customHeight="1">
      <c r="D5960" s="506"/>
      <c r="E5960" s="507"/>
      <c r="I5960" s="228">
        <f t="shared" si="312"/>
        <v>0</v>
      </c>
    </row>
    <row r="5961" spans="4:9" s="78" customFormat="1" ht="22.2" customHeight="1">
      <c r="D5961" s="506"/>
      <c r="E5961" s="507"/>
      <c r="I5961" s="228">
        <f t="shared" si="312"/>
        <v>0</v>
      </c>
    </row>
    <row r="5962" spans="4:9" s="78" customFormat="1" ht="22.2" customHeight="1">
      <c r="D5962" s="506"/>
      <c r="E5962" s="507"/>
      <c r="I5962" s="228">
        <f t="shared" si="312"/>
        <v>0</v>
      </c>
    </row>
    <row r="5963" spans="4:9" s="78" customFormat="1" ht="22.2" customHeight="1">
      <c r="D5963" s="506"/>
      <c r="E5963" s="507"/>
      <c r="I5963" s="228">
        <f t="shared" si="312"/>
        <v>0</v>
      </c>
    </row>
    <row r="5964" spans="4:9" s="78" customFormat="1" ht="22.2" customHeight="1">
      <c r="D5964" s="506"/>
      <c r="E5964" s="507"/>
      <c r="I5964" s="228">
        <f t="shared" si="312"/>
        <v>0</v>
      </c>
    </row>
    <row r="5965" spans="4:9" s="78" customFormat="1" ht="22.2" customHeight="1">
      <c r="D5965" s="506"/>
      <c r="E5965" s="507"/>
      <c r="I5965" s="228">
        <f t="shared" si="312"/>
        <v>0</v>
      </c>
    </row>
    <row r="5966" spans="4:9" s="78" customFormat="1" ht="22.2" customHeight="1">
      <c r="D5966" s="506"/>
      <c r="E5966" s="507"/>
      <c r="I5966" s="228">
        <f t="shared" si="312"/>
        <v>0</v>
      </c>
    </row>
    <row r="5967" spans="4:9" s="78" customFormat="1" ht="22.2" customHeight="1">
      <c r="D5967" s="506"/>
      <c r="E5967" s="507"/>
      <c r="I5967" s="228">
        <f t="shared" si="312"/>
        <v>0</v>
      </c>
    </row>
    <row r="5968" spans="4:9" s="78" customFormat="1" ht="22.2" customHeight="1">
      <c r="D5968" s="506"/>
      <c r="E5968" s="507"/>
      <c r="I5968" s="228">
        <f t="shared" si="312"/>
        <v>0</v>
      </c>
    </row>
    <row r="5969" spans="4:9" s="78" customFormat="1" ht="22.2" customHeight="1">
      <c r="D5969" s="506"/>
      <c r="E5969" s="507"/>
      <c r="I5969" s="228">
        <f t="shared" si="312"/>
        <v>0</v>
      </c>
    </row>
    <row r="5970" spans="4:9" s="78" customFormat="1" ht="22.2" customHeight="1">
      <c r="D5970" s="506"/>
      <c r="E5970" s="507"/>
      <c r="I5970" s="228">
        <f t="shared" si="312"/>
        <v>0</v>
      </c>
    </row>
    <row r="5971" spans="4:9" s="78" customFormat="1" ht="22.2" customHeight="1">
      <c r="D5971" s="506"/>
      <c r="E5971" s="507"/>
      <c r="I5971" s="228">
        <f t="shared" si="312"/>
        <v>0</v>
      </c>
    </row>
    <row r="5972" spans="4:9" s="78" customFormat="1" ht="22.2" customHeight="1">
      <c r="D5972" s="506"/>
      <c r="E5972" s="507"/>
      <c r="I5972" s="228">
        <f t="shared" si="312"/>
        <v>0</v>
      </c>
    </row>
    <row r="5973" spans="4:9" s="78" customFormat="1" ht="22.2" customHeight="1">
      <c r="D5973" s="506"/>
      <c r="E5973" s="507"/>
      <c r="I5973" s="228">
        <f t="shared" si="312"/>
        <v>0</v>
      </c>
    </row>
    <row r="5974" spans="4:9" s="78" customFormat="1" ht="22.2" customHeight="1">
      <c r="D5974" s="506"/>
      <c r="E5974" s="507"/>
      <c r="I5974" s="228">
        <f t="shared" si="312"/>
        <v>0</v>
      </c>
    </row>
    <row r="5975" spans="4:9" s="78" customFormat="1" ht="22.2" customHeight="1">
      <c r="D5975" s="506"/>
      <c r="E5975" s="507"/>
      <c r="I5975" s="228">
        <f t="shared" si="312"/>
        <v>0</v>
      </c>
    </row>
    <row r="5976" spans="4:9" s="78" customFormat="1" ht="22.2" customHeight="1">
      <c r="D5976" s="506"/>
      <c r="E5976" s="507"/>
      <c r="I5976" s="228">
        <f t="shared" si="312"/>
        <v>0</v>
      </c>
    </row>
    <row r="5977" spans="4:9" s="78" customFormat="1" ht="22.2" customHeight="1">
      <c r="D5977" s="506"/>
      <c r="E5977" s="507"/>
      <c r="I5977" s="228">
        <f t="shared" si="312"/>
        <v>0</v>
      </c>
    </row>
    <row r="5978" spans="4:9" s="78" customFormat="1" ht="22.2" customHeight="1">
      <c r="D5978" s="506"/>
      <c r="E5978" s="507"/>
      <c r="I5978" s="228">
        <f t="shared" si="312"/>
        <v>0</v>
      </c>
    </row>
    <row r="5979" spans="4:9" s="78" customFormat="1" ht="22.2" customHeight="1">
      <c r="D5979" s="506"/>
      <c r="E5979" s="507"/>
      <c r="I5979" s="228">
        <f t="shared" si="312"/>
        <v>0</v>
      </c>
    </row>
    <row r="5980" spans="4:9" s="78" customFormat="1" ht="22.2" customHeight="1">
      <c r="D5980" s="506"/>
      <c r="E5980" s="507"/>
      <c r="I5980" s="228">
        <f t="shared" si="312"/>
        <v>0</v>
      </c>
    </row>
    <row r="5981" spans="4:9" s="78" customFormat="1" ht="22.2" customHeight="1">
      <c r="D5981" s="506"/>
      <c r="E5981" s="507"/>
      <c r="I5981" s="228">
        <f t="shared" si="312"/>
        <v>0</v>
      </c>
    </row>
    <row r="5982" spans="4:9" s="78" customFormat="1" ht="22.2" customHeight="1">
      <c r="D5982" s="506"/>
      <c r="E5982" s="507"/>
      <c r="I5982" s="228">
        <f t="shared" si="312"/>
        <v>0</v>
      </c>
    </row>
    <row r="5983" spans="4:9" s="78" customFormat="1" ht="22.2" customHeight="1">
      <c r="D5983" s="506"/>
      <c r="E5983" s="507"/>
      <c r="I5983" s="228">
        <f t="shared" si="312"/>
        <v>0</v>
      </c>
    </row>
    <row r="5984" spans="4:9" s="78" customFormat="1" ht="22.2" customHeight="1">
      <c r="D5984" s="506"/>
      <c r="E5984" s="507"/>
      <c r="I5984" s="228">
        <f t="shared" si="312"/>
        <v>0</v>
      </c>
    </row>
    <row r="5985" spans="4:9" s="78" customFormat="1" ht="22.2" customHeight="1">
      <c r="D5985" s="506"/>
      <c r="E5985" s="507"/>
      <c r="I5985" s="228">
        <f t="shared" si="312"/>
        <v>0</v>
      </c>
    </row>
    <row r="5986" spans="4:9" s="78" customFormat="1" ht="22.2" customHeight="1">
      <c r="D5986" s="506"/>
      <c r="E5986" s="507"/>
      <c r="I5986" s="228">
        <f t="shared" si="312"/>
        <v>0</v>
      </c>
    </row>
    <row r="5987" spans="4:9" s="78" customFormat="1" ht="22.2" customHeight="1">
      <c r="D5987" s="506"/>
      <c r="E5987" s="507"/>
      <c r="I5987" s="228">
        <f t="shared" si="312"/>
        <v>0</v>
      </c>
    </row>
    <row r="5988" spans="4:9" s="78" customFormat="1" ht="22.2" customHeight="1">
      <c r="D5988" s="506"/>
      <c r="E5988" s="507"/>
      <c r="I5988" s="228">
        <f t="shared" si="312"/>
        <v>0</v>
      </c>
    </row>
    <row r="5989" spans="4:9" s="78" customFormat="1" ht="22.2" customHeight="1">
      <c r="D5989" s="506"/>
      <c r="E5989" s="507"/>
      <c r="I5989" s="228">
        <f t="shared" si="312"/>
        <v>0</v>
      </c>
    </row>
    <row r="5990" spans="4:9" s="78" customFormat="1" ht="22.2" customHeight="1">
      <c r="D5990" s="506"/>
      <c r="E5990" s="507"/>
      <c r="I5990" s="228">
        <f t="shared" si="312"/>
        <v>0</v>
      </c>
    </row>
    <row r="5991" spans="4:9" s="78" customFormat="1" ht="22.2" customHeight="1">
      <c r="D5991" s="506"/>
      <c r="E5991" s="507"/>
      <c r="I5991" s="228">
        <f t="shared" si="312"/>
        <v>0</v>
      </c>
    </row>
    <row r="5992" spans="4:9" s="78" customFormat="1" ht="22.2" customHeight="1">
      <c r="D5992" s="506"/>
      <c r="E5992" s="507"/>
      <c r="I5992" s="228">
        <f t="shared" si="312"/>
        <v>0</v>
      </c>
    </row>
    <row r="5993" spans="4:9" s="78" customFormat="1" ht="22.2" customHeight="1">
      <c r="D5993" s="506"/>
      <c r="E5993" s="507"/>
      <c r="I5993" s="228">
        <f t="shared" si="312"/>
        <v>0</v>
      </c>
    </row>
    <row r="5994" spans="4:9" s="78" customFormat="1" ht="22.2" customHeight="1">
      <c r="D5994" s="506"/>
      <c r="E5994" s="507"/>
      <c r="I5994" s="228">
        <f t="shared" si="312"/>
        <v>0</v>
      </c>
    </row>
    <row r="5995" spans="4:9" s="78" customFormat="1" ht="22.2" customHeight="1">
      <c r="D5995" s="506"/>
      <c r="E5995" s="507"/>
      <c r="I5995" s="228">
        <f t="shared" si="312"/>
        <v>0</v>
      </c>
    </row>
    <row r="5996" spans="4:9" s="78" customFormat="1" ht="22.2" customHeight="1">
      <c r="D5996" s="506"/>
      <c r="E5996" s="507"/>
      <c r="I5996" s="228">
        <f t="shared" si="312"/>
        <v>0</v>
      </c>
    </row>
    <row r="5997" spans="4:9" s="78" customFormat="1" ht="22.2" customHeight="1">
      <c r="D5997" s="506"/>
      <c r="E5997" s="507"/>
      <c r="I5997" s="228">
        <f t="shared" si="312"/>
        <v>0</v>
      </c>
    </row>
    <row r="5998" spans="4:9" s="78" customFormat="1" ht="22.2" customHeight="1">
      <c r="D5998" s="506"/>
      <c r="E5998" s="507"/>
      <c r="I5998" s="228">
        <f t="shared" ref="I5998:I6061" si="313">SUM(H5997:H5998)</f>
        <v>0</v>
      </c>
    </row>
    <row r="5999" spans="4:9" s="78" customFormat="1" ht="22.2" customHeight="1">
      <c r="D5999" s="506"/>
      <c r="E5999" s="507"/>
      <c r="I5999" s="228">
        <f t="shared" si="313"/>
        <v>0</v>
      </c>
    </row>
    <row r="6000" spans="4:9" s="78" customFormat="1" ht="22.2" customHeight="1">
      <c r="D6000" s="506"/>
      <c r="E6000" s="507"/>
      <c r="I6000" s="228">
        <f t="shared" si="313"/>
        <v>0</v>
      </c>
    </row>
    <row r="6001" spans="4:9" s="78" customFormat="1" ht="22.2" customHeight="1">
      <c r="D6001" s="506"/>
      <c r="E6001" s="507"/>
      <c r="I6001" s="228">
        <f t="shared" si="313"/>
        <v>0</v>
      </c>
    </row>
    <row r="6002" spans="4:9" s="78" customFormat="1" ht="22.2" customHeight="1">
      <c r="D6002" s="506"/>
      <c r="E6002" s="507"/>
      <c r="I6002" s="228">
        <f t="shared" si="313"/>
        <v>0</v>
      </c>
    </row>
    <row r="6003" spans="4:9" s="78" customFormat="1" ht="22.2" customHeight="1">
      <c r="D6003" s="506"/>
      <c r="E6003" s="507"/>
      <c r="I6003" s="228">
        <f t="shared" si="313"/>
        <v>0</v>
      </c>
    </row>
    <row r="6004" spans="4:9" s="78" customFormat="1" ht="22.2" customHeight="1">
      <c r="D6004" s="506"/>
      <c r="E6004" s="507"/>
      <c r="I6004" s="228">
        <f t="shared" si="313"/>
        <v>0</v>
      </c>
    </row>
    <row r="6005" spans="4:9" s="78" customFormat="1" ht="22.2" customHeight="1">
      <c r="D6005" s="506"/>
      <c r="E6005" s="507"/>
      <c r="I6005" s="228">
        <f t="shared" si="313"/>
        <v>0</v>
      </c>
    </row>
    <row r="6006" spans="4:9" s="78" customFormat="1" ht="22.2" customHeight="1">
      <c r="D6006" s="506"/>
      <c r="E6006" s="507"/>
      <c r="I6006" s="228">
        <f t="shared" si="313"/>
        <v>0</v>
      </c>
    </row>
    <row r="6007" spans="4:9" s="78" customFormat="1" ht="22.2" customHeight="1">
      <c r="D6007" s="506"/>
      <c r="E6007" s="507"/>
      <c r="I6007" s="228">
        <f t="shared" si="313"/>
        <v>0</v>
      </c>
    </row>
    <row r="6008" spans="4:9" s="78" customFormat="1" ht="22.2" customHeight="1">
      <c r="D6008" s="506"/>
      <c r="E6008" s="507"/>
      <c r="I6008" s="228">
        <f t="shared" si="313"/>
        <v>0</v>
      </c>
    </row>
    <row r="6009" spans="4:9" s="78" customFormat="1" ht="22.2" customHeight="1">
      <c r="D6009" s="506"/>
      <c r="E6009" s="507"/>
      <c r="I6009" s="228">
        <f t="shared" si="313"/>
        <v>0</v>
      </c>
    </row>
    <row r="6010" spans="4:9" s="78" customFormat="1" ht="22.2" customHeight="1">
      <c r="D6010" s="506"/>
      <c r="E6010" s="507"/>
      <c r="I6010" s="228">
        <f t="shared" si="313"/>
        <v>0</v>
      </c>
    </row>
    <row r="6011" spans="4:9" s="78" customFormat="1" ht="22.2" customHeight="1">
      <c r="D6011" s="506"/>
      <c r="E6011" s="507"/>
      <c r="I6011" s="228">
        <f t="shared" si="313"/>
        <v>0</v>
      </c>
    </row>
    <row r="6012" spans="4:9" s="78" customFormat="1" ht="22.2" customHeight="1">
      <c r="D6012" s="506"/>
      <c r="E6012" s="507"/>
      <c r="I6012" s="228">
        <f t="shared" si="313"/>
        <v>0</v>
      </c>
    </row>
    <row r="6013" spans="4:9" s="78" customFormat="1" ht="22.2" customHeight="1">
      <c r="D6013" s="506"/>
      <c r="E6013" s="507"/>
      <c r="I6013" s="228">
        <f t="shared" si="313"/>
        <v>0</v>
      </c>
    </row>
    <row r="6014" spans="4:9" s="78" customFormat="1" ht="22.2" customHeight="1">
      <c r="D6014" s="506"/>
      <c r="E6014" s="507"/>
      <c r="I6014" s="228">
        <f t="shared" si="313"/>
        <v>0</v>
      </c>
    </row>
    <row r="6015" spans="4:9" s="78" customFormat="1" ht="22.2" customHeight="1">
      <c r="D6015" s="506"/>
      <c r="E6015" s="507"/>
      <c r="I6015" s="228">
        <f t="shared" si="313"/>
        <v>0</v>
      </c>
    </row>
    <row r="6016" spans="4:9" s="78" customFormat="1" ht="22.2" customHeight="1">
      <c r="D6016" s="506"/>
      <c r="E6016" s="507"/>
      <c r="I6016" s="228">
        <f t="shared" si="313"/>
        <v>0</v>
      </c>
    </row>
    <row r="6017" spans="4:9" s="78" customFormat="1" ht="22.2" customHeight="1">
      <c r="D6017" s="506"/>
      <c r="E6017" s="507"/>
      <c r="I6017" s="228">
        <f t="shared" si="313"/>
        <v>0</v>
      </c>
    </row>
    <row r="6018" spans="4:9" s="78" customFormat="1" ht="22.2" customHeight="1">
      <c r="D6018" s="506"/>
      <c r="E6018" s="507"/>
      <c r="I6018" s="228">
        <f t="shared" si="313"/>
        <v>0</v>
      </c>
    </row>
    <row r="6019" spans="4:9" s="78" customFormat="1" ht="22.2" customHeight="1">
      <c r="D6019" s="506"/>
      <c r="E6019" s="507"/>
      <c r="I6019" s="228">
        <f t="shared" si="313"/>
        <v>0</v>
      </c>
    </row>
    <row r="6020" spans="4:9" s="78" customFormat="1" ht="22.2" customHeight="1">
      <c r="D6020" s="506"/>
      <c r="E6020" s="507"/>
      <c r="I6020" s="228">
        <f t="shared" si="313"/>
        <v>0</v>
      </c>
    </row>
    <row r="6021" spans="4:9" s="78" customFormat="1" ht="22.2" customHeight="1">
      <c r="D6021" s="506"/>
      <c r="E6021" s="507"/>
      <c r="I6021" s="228">
        <f t="shared" si="313"/>
        <v>0</v>
      </c>
    </row>
    <row r="6022" spans="4:9" s="78" customFormat="1" ht="22.2" customHeight="1">
      <c r="D6022" s="506"/>
      <c r="E6022" s="507"/>
      <c r="I6022" s="228">
        <f t="shared" si="313"/>
        <v>0</v>
      </c>
    </row>
    <row r="6023" spans="4:9" s="78" customFormat="1" ht="22.2" customHeight="1">
      <c r="D6023" s="506"/>
      <c r="E6023" s="507"/>
      <c r="I6023" s="228">
        <f t="shared" si="313"/>
        <v>0</v>
      </c>
    </row>
    <row r="6024" spans="4:9" s="78" customFormat="1" ht="22.2" customHeight="1">
      <c r="D6024" s="506"/>
      <c r="E6024" s="507"/>
      <c r="I6024" s="228">
        <f t="shared" si="313"/>
        <v>0</v>
      </c>
    </row>
    <row r="6025" spans="4:9" s="78" customFormat="1" ht="22.2" customHeight="1">
      <c r="D6025" s="506"/>
      <c r="E6025" s="507"/>
      <c r="I6025" s="228">
        <f t="shared" si="313"/>
        <v>0</v>
      </c>
    </row>
    <row r="6026" spans="4:9" s="78" customFormat="1" ht="22.2" customHeight="1">
      <c r="D6026" s="506"/>
      <c r="E6026" s="507"/>
      <c r="I6026" s="228">
        <f t="shared" si="313"/>
        <v>0</v>
      </c>
    </row>
    <row r="6027" spans="4:9" s="78" customFormat="1" ht="22.2" customHeight="1">
      <c r="D6027" s="506"/>
      <c r="E6027" s="507"/>
      <c r="I6027" s="228">
        <f t="shared" si="313"/>
        <v>0</v>
      </c>
    </row>
    <row r="6028" spans="4:9" s="78" customFormat="1" ht="22.2" customHeight="1">
      <c r="D6028" s="506"/>
      <c r="E6028" s="507"/>
      <c r="I6028" s="228">
        <f t="shared" si="313"/>
        <v>0</v>
      </c>
    </row>
    <row r="6029" spans="4:9" s="78" customFormat="1" ht="22.2" customHeight="1">
      <c r="D6029" s="506"/>
      <c r="E6029" s="507"/>
      <c r="I6029" s="228">
        <f t="shared" si="313"/>
        <v>0</v>
      </c>
    </row>
    <row r="6030" spans="4:9" s="78" customFormat="1" ht="22.2" customHeight="1">
      <c r="D6030" s="506"/>
      <c r="E6030" s="507"/>
      <c r="I6030" s="228">
        <f t="shared" si="313"/>
        <v>0</v>
      </c>
    </row>
    <row r="6031" spans="4:9" s="78" customFormat="1" ht="22.2" customHeight="1">
      <c r="D6031" s="506"/>
      <c r="E6031" s="507"/>
      <c r="I6031" s="228">
        <f t="shared" si="313"/>
        <v>0</v>
      </c>
    </row>
    <row r="6032" spans="4:9" s="78" customFormat="1" ht="22.2" customHeight="1">
      <c r="D6032" s="506"/>
      <c r="E6032" s="507"/>
      <c r="I6032" s="228">
        <f t="shared" si="313"/>
        <v>0</v>
      </c>
    </row>
    <row r="6033" spans="4:9" s="78" customFormat="1" ht="22.2" customHeight="1">
      <c r="D6033" s="506"/>
      <c r="E6033" s="507"/>
      <c r="I6033" s="228">
        <f t="shared" si="313"/>
        <v>0</v>
      </c>
    </row>
    <row r="6034" spans="4:9" s="78" customFormat="1" ht="25.8" customHeight="1">
      <c r="D6034" s="506"/>
      <c r="E6034" s="507"/>
      <c r="I6034" s="228">
        <f t="shared" si="313"/>
        <v>0</v>
      </c>
    </row>
    <row r="6035" spans="4:9" s="78" customFormat="1" ht="25.8" customHeight="1">
      <c r="D6035" s="506"/>
      <c r="E6035" s="507"/>
      <c r="I6035" s="228">
        <f t="shared" si="313"/>
        <v>0</v>
      </c>
    </row>
    <row r="6036" spans="4:9" s="78" customFormat="1" ht="25.8">
      <c r="D6036" s="506"/>
      <c r="E6036" s="507"/>
      <c r="I6036" s="228">
        <f t="shared" si="313"/>
        <v>0</v>
      </c>
    </row>
    <row r="6037" spans="4:9" s="78" customFormat="1" ht="25.8" customHeight="1">
      <c r="D6037" s="506"/>
      <c r="E6037" s="507"/>
      <c r="I6037" s="228">
        <f t="shared" si="313"/>
        <v>0</v>
      </c>
    </row>
    <row r="6038" spans="4:9" s="78" customFormat="1" ht="22.2" customHeight="1">
      <c r="D6038" s="506"/>
      <c r="E6038" s="507"/>
      <c r="I6038" s="228">
        <f t="shared" si="313"/>
        <v>0</v>
      </c>
    </row>
    <row r="6039" spans="4:9" s="78" customFormat="1" ht="22.2" customHeight="1">
      <c r="D6039" s="506"/>
      <c r="E6039" s="507"/>
      <c r="I6039" s="228">
        <f t="shared" si="313"/>
        <v>0</v>
      </c>
    </row>
    <row r="6040" spans="4:9" s="78" customFormat="1" ht="22.2" customHeight="1">
      <c r="D6040" s="506"/>
      <c r="E6040" s="507"/>
      <c r="I6040" s="228">
        <f t="shared" si="313"/>
        <v>0</v>
      </c>
    </row>
    <row r="6041" spans="4:9" s="78" customFormat="1" ht="22.2" customHeight="1">
      <c r="D6041" s="506"/>
      <c r="E6041" s="507"/>
      <c r="I6041" s="228">
        <f t="shared" si="313"/>
        <v>0</v>
      </c>
    </row>
    <row r="6042" spans="4:9" s="78" customFormat="1" ht="22.2" customHeight="1">
      <c r="D6042" s="506"/>
      <c r="E6042" s="507"/>
      <c r="I6042" s="228">
        <f t="shared" si="313"/>
        <v>0</v>
      </c>
    </row>
    <row r="6043" spans="4:9" s="78" customFormat="1" ht="22.5" customHeight="1">
      <c r="D6043" s="506"/>
      <c r="E6043" s="507"/>
      <c r="I6043" s="228">
        <f t="shared" si="313"/>
        <v>0</v>
      </c>
    </row>
    <row r="6044" spans="4:9" s="78" customFormat="1" ht="22.5" customHeight="1">
      <c r="D6044" s="506"/>
      <c r="E6044" s="507"/>
      <c r="I6044" s="228">
        <f t="shared" si="313"/>
        <v>0</v>
      </c>
    </row>
    <row r="6045" spans="4:9" s="78" customFormat="1" ht="22.5" customHeight="1">
      <c r="D6045" s="506"/>
      <c r="E6045" s="507"/>
      <c r="I6045" s="228">
        <f t="shared" si="313"/>
        <v>0</v>
      </c>
    </row>
    <row r="6046" spans="4:9" s="78" customFormat="1" ht="22.5" customHeight="1">
      <c r="D6046" s="506"/>
      <c r="E6046" s="507"/>
      <c r="I6046" s="228">
        <f t="shared" si="313"/>
        <v>0</v>
      </c>
    </row>
    <row r="6047" spans="4:9" s="78" customFormat="1" ht="22.5" customHeight="1">
      <c r="D6047" s="506"/>
      <c r="E6047" s="507"/>
      <c r="I6047" s="228">
        <f t="shared" si="313"/>
        <v>0</v>
      </c>
    </row>
    <row r="6048" spans="4:9" s="78" customFormat="1" ht="22.5" customHeight="1">
      <c r="D6048" s="506"/>
      <c r="E6048" s="507"/>
      <c r="I6048" s="228">
        <f t="shared" si="313"/>
        <v>0</v>
      </c>
    </row>
    <row r="6049" spans="4:9" s="78" customFormat="1" ht="22.5" customHeight="1">
      <c r="D6049" s="506"/>
      <c r="E6049" s="507"/>
      <c r="I6049" s="228">
        <f t="shared" si="313"/>
        <v>0</v>
      </c>
    </row>
    <row r="6050" spans="4:9" s="78" customFormat="1" ht="22.5" customHeight="1">
      <c r="D6050" s="506"/>
      <c r="E6050" s="507"/>
      <c r="I6050" s="228">
        <f t="shared" si="313"/>
        <v>0</v>
      </c>
    </row>
    <row r="6051" spans="4:9" s="78" customFormat="1" ht="22.5" customHeight="1">
      <c r="D6051" s="506"/>
      <c r="E6051" s="507"/>
      <c r="I6051" s="228">
        <f t="shared" si="313"/>
        <v>0</v>
      </c>
    </row>
    <row r="6052" spans="4:9" s="78" customFormat="1" ht="22.5" customHeight="1">
      <c r="D6052" s="506"/>
      <c r="E6052" s="507"/>
      <c r="I6052" s="228">
        <f t="shared" si="313"/>
        <v>0</v>
      </c>
    </row>
    <row r="6053" spans="4:9" s="78" customFormat="1" ht="22.5" customHeight="1">
      <c r="D6053" s="506"/>
      <c r="E6053" s="507"/>
      <c r="I6053" s="228">
        <f t="shared" si="313"/>
        <v>0</v>
      </c>
    </row>
    <row r="6054" spans="4:9" s="78" customFormat="1" ht="22.5" customHeight="1">
      <c r="D6054" s="506"/>
      <c r="E6054" s="507"/>
      <c r="I6054" s="228">
        <f t="shared" si="313"/>
        <v>0</v>
      </c>
    </row>
    <row r="6055" spans="4:9" s="78" customFormat="1" ht="22.5" customHeight="1">
      <c r="D6055" s="506"/>
      <c r="E6055" s="507"/>
      <c r="I6055" s="228">
        <f t="shared" si="313"/>
        <v>0</v>
      </c>
    </row>
    <row r="6056" spans="4:9" s="78" customFormat="1" ht="22.5" customHeight="1">
      <c r="D6056" s="506"/>
      <c r="E6056" s="507"/>
      <c r="I6056" s="228">
        <f t="shared" si="313"/>
        <v>0</v>
      </c>
    </row>
    <row r="6057" spans="4:9" s="78" customFormat="1" ht="22.5" customHeight="1">
      <c r="D6057" s="506"/>
      <c r="E6057" s="507"/>
      <c r="I6057" s="228">
        <f t="shared" si="313"/>
        <v>0</v>
      </c>
    </row>
    <row r="6058" spans="4:9" s="78" customFormat="1" ht="22.5" customHeight="1">
      <c r="D6058" s="506"/>
      <c r="E6058" s="507"/>
      <c r="I6058" s="228">
        <f t="shared" si="313"/>
        <v>0</v>
      </c>
    </row>
    <row r="6059" spans="4:9" s="78" customFormat="1" ht="22.5" customHeight="1">
      <c r="D6059" s="506"/>
      <c r="E6059" s="507"/>
      <c r="I6059" s="228">
        <f t="shared" si="313"/>
        <v>0</v>
      </c>
    </row>
    <row r="6060" spans="4:9" s="78" customFormat="1" ht="22.5" customHeight="1">
      <c r="D6060" s="506"/>
      <c r="E6060" s="507"/>
      <c r="I6060" s="228">
        <f t="shared" si="313"/>
        <v>0</v>
      </c>
    </row>
    <row r="6061" spans="4:9" s="78" customFormat="1" ht="22.5" customHeight="1">
      <c r="D6061" s="506"/>
      <c r="E6061" s="507"/>
      <c r="I6061" s="228">
        <f t="shared" si="313"/>
        <v>0</v>
      </c>
    </row>
    <row r="6062" spans="4:9" s="78" customFormat="1" ht="22.5" customHeight="1">
      <c r="D6062" s="506"/>
      <c r="E6062" s="507"/>
      <c r="I6062" s="228">
        <f t="shared" ref="I6062:I6125" si="314">SUM(H6061:H6062)</f>
        <v>0</v>
      </c>
    </row>
    <row r="6063" spans="4:9" s="78" customFormat="1" ht="22.5" customHeight="1">
      <c r="D6063" s="506"/>
      <c r="E6063" s="507"/>
      <c r="I6063" s="228">
        <f t="shared" si="314"/>
        <v>0</v>
      </c>
    </row>
    <row r="6064" spans="4:9" s="78" customFormat="1" ht="22.5" customHeight="1">
      <c r="D6064" s="506"/>
      <c r="E6064" s="507"/>
      <c r="I6064" s="228">
        <f t="shared" si="314"/>
        <v>0</v>
      </c>
    </row>
    <row r="6065" spans="4:9" s="78" customFormat="1" ht="22.5" customHeight="1">
      <c r="D6065" s="506"/>
      <c r="E6065" s="507"/>
      <c r="I6065" s="228">
        <f t="shared" si="314"/>
        <v>0</v>
      </c>
    </row>
    <row r="6066" spans="4:9" s="78" customFormat="1" ht="22.5" customHeight="1">
      <c r="D6066" s="506"/>
      <c r="E6066" s="507"/>
      <c r="I6066" s="228">
        <f t="shared" si="314"/>
        <v>0</v>
      </c>
    </row>
    <row r="6067" spans="4:9" s="78" customFormat="1" ht="19.8" customHeight="1">
      <c r="D6067" s="506"/>
      <c r="E6067" s="507"/>
      <c r="I6067" s="228">
        <f t="shared" si="314"/>
        <v>0</v>
      </c>
    </row>
    <row r="6068" spans="4:9" s="78" customFormat="1" ht="19.8" customHeight="1">
      <c r="D6068" s="506"/>
      <c r="E6068" s="507"/>
      <c r="I6068" s="228">
        <f t="shared" si="314"/>
        <v>0</v>
      </c>
    </row>
    <row r="6069" spans="4:9" s="78" customFormat="1" ht="22.5" customHeight="1">
      <c r="D6069" s="506"/>
      <c r="E6069" s="507"/>
      <c r="I6069" s="228">
        <f t="shared" si="314"/>
        <v>0</v>
      </c>
    </row>
    <row r="6070" spans="4:9" s="78" customFormat="1" ht="22.5" customHeight="1">
      <c r="D6070" s="506"/>
      <c r="E6070" s="507"/>
      <c r="I6070" s="228">
        <f t="shared" si="314"/>
        <v>0</v>
      </c>
    </row>
    <row r="6071" spans="4:9" s="78" customFormat="1" ht="22.2" customHeight="1">
      <c r="D6071" s="506"/>
      <c r="E6071" s="507"/>
      <c r="I6071" s="228">
        <f t="shared" si="314"/>
        <v>0</v>
      </c>
    </row>
    <row r="6072" spans="4:9" s="78" customFormat="1" ht="22.5" customHeight="1">
      <c r="D6072" s="506"/>
      <c r="E6072" s="507"/>
      <c r="I6072" s="228">
        <f t="shared" si="314"/>
        <v>0</v>
      </c>
    </row>
    <row r="6073" spans="4:9" s="78" customFormat="1" ht="22.5" customHeight="1">
      <c r="D6073" s="506"/>
      <c r="E6073" s="507"/>
      <c r="I6073" s="228">
        <f t="shared" si="314"/>
        <v>0</v>
      </c>
    </row>
    <row r="6074" spans="4:9" s="78" customFormat="1" ht="22.5" customHeight="1">
      <c r="D6074" s="506"/>
      <c r="E6074" s="507"/>
      <c r="I6074" s="228">
        <f t="shared" si="314"/>
        <v>0</v>
      </c>
    </row>
    <row r="6075" spans="4:9" s="78" customFormat="1" ht="22.5" customHeight="1">
      <c r="D6075" s="506"/>
      <c r="E6075" s="507"/>
      <c r="I6075" s="228">
        <f t="shared" si="314"/>
        <v>0</v>
      </c>
    </row>
    <row r="6076" spans="4:9" s="78" customFormat="1" ht="22.5" customHeight="1">
      <c r="D6076" s="506"/>
      <c r="E6076" s="507"/>
      <c r="I6076" s="228">
        <f t="shared" si="314"/>
        <v>0</v>
      </c>
    </row>
    <row r="6077" spans="4:9" s="78" customFormat="1" ht="22.5" customHeight="1">
      <c r="D6077" s="506"/>
      <c r="E6077" s="507"/>
      <c r="I6077" s="228">
        <f t="shared" si="314"/>
        <v>0</v>
      </c>
    </row>
    <row r="6078" spans="4:9" s="78" customFormat="1" ht="22.5" customHeight="1">
      <c r="D6078" s="506"/>
      <c r="E6078" s="507"/>
      <c r="I6078" s="228">
        <f t="shared" si="314"/>
        <v>0</v>
      </c>
    </row>
    <row r="6079" spans="4:9" s="78" customFormat="1" ht="22.5" customHeight="1">
      <c r="D6079" s="506"/>
      <c r="E6079" s="507"/>
      <c r="I6079" s="228">
        <f t="shared" si="314"/>
        <v>0</v>
      </c>
    </row>
    <row r="6080" spans="4:9" s="78" customFormat="1" ht="22.5" customHeight="1">
      <c r="D6080" s="506"/>
      <c r="E6080" s="507"/>
      <c r="I6080" s="228">
        <f t="shared" si="314"/>
        <v>0</v>
      </c>
    </row>
    <row r="6081" spans="4:9" s="78" customFormat="1" ht="22.5" customHeight="1">
      <c r="D6081" s="506"/>
      <c r="E6081" s="507"/>
      <c r="I6081" s="228">
        <f t="shared" si="314"/>
        <v>0</v>
      </c>
    </row>
    <row r="6082" spans="4:9" s="78" customFormat="1" ht="22.5" customHeight="1">
      <c r="D6082" s="506"/>
      <c r="E6082" s="507"/>
      <c r="I6082" s="228">
        <f t="shared" si="314"/>
        <v>0</v>
      </c>
    </row>
    <row r="6083" spans="4:9" s="78" customFormat="1" ht="22.5" customHeight="1">
      <c r="D6083" s="506"/>
      <c r="E6083" s="507"/>
      <c r="I6083" s="228">
        <f t="shared" si="314"/>
        <v>0</v>
      </c>
    </row>
    <row r="6084" spans="4:9" s="78" customFormat="1" ht="22.5" customHeight="1">
      <c r="D6084" s="506"/>
      <c r="E6084" s="507"/>
      <c r="I6084" s="228">
        <f t="shared" si="314"/>
        <v>0</v>
      </c>
    </row>
    <row r="6085" spans="4:9" s="78" customFormat="1" ht="22.5" customHeight="1">
      <c r="D6085" s="506"/>
      <c r="E6085" s="507"/>
      <c r="I6085" s="228">
        <f t="shared" si="314"/>
        <v>0</v>
      </c>
    </row>
    <row r="6086" spans="4:9" s="78" customFormat="1" ht="22.5" customHeight="1">
      <c r="D6086" s="506"/>
      <c r="E6086" s="507"/>
      <c r="I6086" s="228">
        <f t="shared" si="314"/>
        <v>0</v>
      </c>
    </row>
    <row r="6087" spans="4:9" s="78" customFormat="1" ht="22.5" customHeight="1">
      <c r="D6087" s="506"/>
      <c r="E6087" s="507"/>
      <c r="I6087" s="228">
        <f t="shared" si="314"/>
        <v>0</v>
      </c>
    </row>
    <row r="6088" spans="4:9" s="78" customFormat="1" ht="23.4" customHeight="1">
      <c r="D6088" s="506"/>
      <c r="E6088" s="507"/>
      <c r="I6088" s="228">
        <f t="shared" si="314"/>
        <v>0</v>
      </c>
    </row>
    <row r="6089" spans="4:9" s="78" customFormat="1" ht="23.4" customHeight="1">
      <c r="D6089" s="506"/>
      <c r="E6089" s="507"/>
      <c r="I6089" s="228">
        <f t="shared" si="314"/>
        <v>0</v>
      </c>
    </row>
    <row r="6090" spans="4:9" s="78" customFormat="1" ht="22.5" customHeight="1">
      <c r="D6090" s="506"/>
      <c r="E6090" s="507"/>
      <c r="I6090" s="228">
        <f t="shared" si="314"/>
        <v>0</v>
      </c>
    </row>
    <row r="6091" spans="4:9" s="78" customFormat="1" ht="22.5" customHeight="1">
      <c r="D6091" s="506"/>
      <c r="E6091" s="507"/>
      <c r="I6091" s="228">
        <f t="shared" si="314"/>
        <v>0</v>
      </c>
    </row>
    <row r="6092" spans="4:9" s="78" customFormat="1" ht="22.5" customHeight="1">
      <c r="D6092" s="506"/>
      <c r="E6092" s="507"/>
      <c r="I6092" s="228">
        <f t="shared" si="314"/>
        <v>0</v>
      </c>
    </row>
    <row r="6093" spans="4:9" s="78" customFormat="1" ht="22.5" customHeight="1">
      <c r="D6093" s="506"/>
      <c r="E6093" s="507"/>
      <c r="I6093" s="228">
        <f t="shared" si="314"/>
        <v>0</v>
      </c>
    </row>
    <row r="6094" spans="4:9" s="78" customFormat="1" ht="22.5" customHeight="1">
      <c r="D6094" s="506"/>
      <c r="E6094" s="507"/>
      <c r="I6094" s="228">
        <f t="shared" si="314"/>
        <v>0</v>
      </c>
    </row>
    <row r="6095" spans="4:9" s="78" customFormat="1" ht="22.5" customHeight="1">
      <c r="D6095" s="506"/>
      <c r="E6095" s="507"/>
      <c r="I6095" s="228">
        <f t="shared" si="314"/>
        <v>0</v>
      </c>
    </row>
    <row r="6096" spans="4:9" s="78" customFormat="1" ht="22.5" customHeight="1">
      <c r="D6096" s="506"/>
      <c r="E6096" s="507"/>
      <c r="I6096" s="228">
        <f t="shared" si="314"/>
        <v>0</v>
      </c>
    </row>
    <row r="6097" spans="4:9" s="78" customFormat="1" ht="22.5" customHeight="1">
      <c r="D6097" s="506"/>
      <c r="E6097" s="507"/>
      <c r="I6097" s="228">
        <f t="shared" si="314"/>
        <v>0</v>
      </c>
    </row>
    <row r="6098" spans="4:9" s="78" customFormat="1" ht="22.5" customHeight="1">
      <c r="D6098" s="506"/>
      <c r="E6098" s="507"/>
      <c r="I6098" s="228">
        <f t="shared" si="314"/>
        <v>0</v>
      </c>
    </row>
    <row r="6099" spans="4:9" s="78" customFormat="1" ht="22.5" customHeight="1">
      <c r="D6099" s="506"/>
      <c r="E6099" s="507"/>
      <c r="I6099" s="228">
        <f t="shared" si="314"/>
        <v>0</v>
      </c>
    </row>
    <row r="6100" spans="4:9" s="78" customFormat="1" ht="22.5" customHeight="1">
      <c r="D6100" s="506"/>
      <c r="E6100" s="507"/>
      <c r="I6100" s="228">
        <f t="shared" si="314"/>
        <v>0</v>
      </c>
    </row>
    <row r="6101" spans="4:9" s="78" customFormat="1" ht="22.2" customHeight="1">
      <c r="D6101" s="506"/>
      <c r="E6101" s="507"/>
      <c r="I6101" s="228">
        <f t="shared" si="314"/>
        <v>0</v>
      </c>
    </row>
    <row r="6102" spans="4:9" s="78" customFormat="1" ht="22.2" customHeight="1">
      <c r="D6102" s="506"/>
      <c r="E6102" s="507"/>
      <c r="I6102" s="228">
        <f t="shared" si="314"/>
        <v>0</v>
      </c>
    </row>
    <row r="6103" spans="4:9" s="78" customFormat="1" ht="22.5" customHeight="1">
      <c r="D6103" s="506"/>
      <c r="E6103" s="507"/>
      <c r="I6103" s="228">
        <f t="shared" si="314"/>
        <v>0</v>
      </c>
    </row>
    <row r="6104" spans="4:9" s="78" customFormat="1" ht="22.5" customHeight="1">
      <c r="D6104" s="506"/>
      <c r="E6104" s="507"/>
      <c r="I6104" s="228">
        <f t="shared" si="314"/>
        <v>0</v>
      </c>
    </row>
    <row r="6105" spans="4:9" s="78" customFormat="1" ht="22.2" customHeight="1">
      <c r="D6105" s="506"/>
      <c r="E6105" s="507"/>
      <c r="I6105" s="228">
        <f t="shared" si="314"/>
        <v>0</v>
      </c>
    </row>
    <row r="6106" spans="4:9" s="78" customFormat="1" ht="22.5" customHeight="1">
      <c r="D6106" s="506"/>
      <c r="E6106" s="507"/>
      <c r="I6106" s="228">
        <f t="shared" si="314"/>
        <v>0</v>
      </c>
    </row>
    <row r="6107" spans="4:9" s="78" customFormat="1" ht="22.5" customHeight="1">
      <c r="D6107" s="506"/>
      <c r="E6107" s="507"/>
      <c r="I6107" s="228">
        <f t="shared" si="314"/>
        <v>0</v>
      </c>
    </row>
    <row r="6108" spans="4:9" s="78" customFormat="1" ht="22.5" customHeight="1">
      <c r="D6108" s="506"/>
      <c r="E6108" s="507"/>
      <c r="I6108" s="228">
        <f t="shared" si="314"/>
        <v>0</v>
      </c>
    </row>
    <row r="6109" spans="4:9" s="78" customFormat="1" ht="22.5" customHeight="1">
      <c r="D6109" s="506"/>
      <c r="E6109" s="507"/>
      <c r="I6109" s="228">
        <f t="shared" si="314"/>
        <v>0</v>
      </c>
    </row>
    <row r="6110" spans="4:9" s="78" customFormat="1" ht="22.5" customHeight="1">
      <c r="D6110" s="506"/>
      <c r="E6110" s="507"/>
      <c r="I6110" s="228">
        <f t="shared" si="314"/>
        <v>0</v>
      </c>
    </row>
    <row r="6111" spans="4:9" s="78" customFormat="1" ht="22.5" customHeight="1">
      <c r="D6111" s="506"/>
      <c r="E6111" s="507"/>
      <c r="I6111" s="228">
        <f t="shared" si="314"/>
        <v>0</v>
      </c>
    </row>
    <row r="6112" spans="4:9" s="78" customFormat="1" ht="22.5" customHeight="1">
      <c r="D6112" s="506"/>
      <c r="E6112" s="507"/>
      <c r="I6112" s="228">
        <f t="shared" si="314"/>
        <v>0</v>
      </c>
    </row>
    <row r="6113" spans="4:9" s="78" customFormat="1" ht="22.5" customHeight="1">
      <c r="D6113" s="506"/>
      <c r="E6113" s="507"/>
      <c r="I6113" s="228">
        <f t="shared" si="314"/>
        <v>0</v>
      </c>
    </row>
    <row r="6114" spans="4:9" s="78" customFormat="1" ht="22.5" customHeight="1">
      <c r="D6114" s="506"/>
      <c r="E6114" s="507"/>
      <c r="I6114" s="228">
        <f t="shared" si="314"/>
        <v>0</v>
      </c>
    </row>
    <row r="6115" spans="4:9" s="78" customFormat="1" ht="22.5" customHeight="1">
      <c r="D6115" s="506"/>
      <c r="E6115" s="507"/>
      <c r="I6115" s="228">
        <f t="shared" si="314"/>
        <v>0</v>
      </c>
    </row>
    <row r="6116" spans="4:9" s="78" customFormat="1" ht="22.5" customHeight="1">
      <c r="D6116" s="506"/>
      <c r="E6116" s="507"/>
      <c r="I6116" s="228">
        <f t="shared" si="314"/>
        <v>0</v>
      </c>
    </row>
    <row r="6117" spans="4:9" s="78" customFormat="1" ht="22.5" customHeight="1">
      <c r="D6117" s="506"/>
      <c r="E6117" s="507"/>
      <c r="I6117" s="228">
        <f t="shared" si="314"/>
        <v>0</v>
      </c>
    </row>
    <row r="6118" spans="4:9" s="78" customFormat="1" ht="22.5" customHeight="1">
      <c r="D6118" s="506"/>
      <c r="E6118" s="507"/>
      <c r="I6118" s="228">
        <f t="shared" si="314"/>
        <v>0</v>
      </c>
    </row>
    <row r="6119" spans="4:9" s="78" customFormat="1" ht="22.5" customHeight="1">
      <c r="D6119" s="506"/>
      <c r="E6119" s="507"/>
      <c r="I6119" s="228">
        <f t="shared" si="314"/>
        <v>0</v>
      </c>
    </row>
    <row r="6120" spans="4:9" s="78" customFormat="1" ht="22.5" customHeight="1">
      <c r="D6120" s="506"/>
      <c r="E6120" s="507"/>
      <c r="I6120" s="228">
        <f t="shared" si="314"/>
        <v>0</v>
      </c>
    </row>
    <row r="6121" spans="4:9" s="78" customFormat="1" ht="22.5" customHeight="1">
      <c r="D6121" s="506"/>
      <c r="E6121" s="507"/>
      <c r="I6121" s="228">
        <f t="shared" si="314"/>
        <v>0</v>
      </c>
    </row>
    <row r="6122" spans="4:9" s="78" customFormat="1" ht="22.5" customHeight="1">
      <c r="D6122" s="506"/>
      <c r="E6122" s="507"/>
      <c r="I6122" s="228">
        <f t="shared" si="314"/>
        <v>0</v>
      </c>
    </row>
    <row r="6123" spans="4:9" s="78" customFormat="1" ht="22.5" customHeight="1">
      <c r="D6123" s="506"/>
      <c r="E6123" s="507"/>
      <c r="I6123" s="228">
        <f t="shared" si="314"/>
        <v>0</v>
      </c>
    </row>
    <row r="6124" spans="4:9" s="78" customFormat="1" ht="22.5" customHeight="1">
      <c r="D6124" s="506"/>
      <c r="E6124" s="507"/>
      <c r="I6124" s="228">
        <f t="shared" si="314"/>
        <v>0</v>
      </c>
    </row>
    <row r="6125" spans="4:9" s="78" customFormat="1" ht="22.5" customHeight="1">
      <c r="D6125" s="506"/>
      <c r="E6125" s="507"/>
      <c r="I6125" s="228">
        <f t="shared" si="314"/>
        <v>0</v>
      </c>
    </row>
    <row r="6126" spans="4:9" s="78" customFormat="1" ht="22.5" customHeight="1">
      <c r="D6126" s="506"/>
      <c r="E6126" s="507"/>
      <c r="I6126" s="228">
        <f t="shared" ref="I6126:I6189" si="315">SUM(H6125:H6126)</f>
        <v>0</v>
      </c>
    </row>
    <row r="6127" spans="4:9" s="78" customFormat="1" ht="21" customHeight="1">
      <c r="D6127" s="506"/>
      <c r="E6127" s="507"/>
      <c r="I6127" s="228">
        <f t="shared" si="315"/>
        <v>0</v>
      </c>
    </row>
    <row r="6128" spans="4:9" s="78" customFormat="1" ht="21" customHeight="1">
      <c r="D6128" s="506"/>
      <c r="E6128" s="507"/>
      <c r="I6128" s="228">
        <f t="shared" si="315"/>
        <v>0</v>
      </c>
    </row>
    <row r="6129" spans="4:9" s="78" customFormat="1" ht="22.5" customHeight="1">
      <c r="D6129" s="506"/>
      <c r="E6129" s="507"/>
      <c r="I6129" s="228">
        <f t="shared" si="315"/>
        <v>0</v>
      </c>
    </row>
    <row r="6130" spans="4:9" s="78" customFormat="1" ht="22.5" customHeight="1">
      <c r="D6130" s="506"/>
      <c r="E6130" s="507"/>
      <c r="I6130" s="228">
        <f t="shared" si="315"/>
        <v>0</v>
      </c>
    </row>
    <row r="6131" spans="4:9" s="78" customFormat="1" ht="22.5" customHeight="1">
      <c r="D6131" s="506"/>
      <c r="E6131" s="507"/>
      <c r="I6131" s="228">
        <f t="shared" si="315"/>
        <v>0</v>
      </c>
    </row>
    <row r="6132" spans="4:9" s="78" customFormat="1" ht="22.5" customHeight="1">
      <c r="D6132" s="506"/>
      <c r="E6132" s="507"/>
      <c r="I6132" s="228">
        <f t="shared" si="315"/>
        <v>0</v>
      </c>
    </row>
    <row r="6133" spans="4:9" s="78" customFormat="1" ht="22.5" customHeight="1">
      <c r="D6133" s="506"/>
      <c r="E6133" s="507"/>
      <c r="I6133" s="228">
        <f t="shared" si="315"/>
        <v>0</v>
      </c>
    </row>
    <row r="6134" spans="4:9" s="78" customFormat="1" ht="22.5" customHeight="1">
      <c r="D6134" s="506"/>
      <c r="E6134" s="507"/>
      <c r="I6134" s="228">
        <f t="shared" si="315"/>
        <v>0</v>
      </c>
    </row>
    <row r="6135" spans="4:9" s="78" customFormat="1" ht="22.5" customHeight="1">
      <c r="D6135" s="506"/>
      <c r="E6135" s="507"/>
      <c r="I6135" s="228">
        <f t="shared" si="315"/>
        <v>0</v>
      </c>
    </row>
    <row r="6136" spans="4:9" s="78" customFormat="1" ht="22.5" customHeight="1">
      <c r="D6136" s="506"/>
      <c r="E6136" s="507"/>
      <c r="I6136" s="228">
        <f t="shared" si="315"/>
        <v>0</v>
      </c>
    </row>
    <row r="6137" spans="4:9" s="78" customFormat="1" ht="22.5" customHeight="1">
      <c r="D6137" s="506"/>
      <c r="E6137" s="507"/>
      <c r="I6137" s="228">
        <f t="shared" si="315"/>
        <v>0</v>
      </c>
    </row>
    <row r="6138" spans="4:9" s="78" customFormat="1" ht="22.5" customHeight="1">
      <c r="D6138" s="506"/>
      <c r="E6138" s="507"/>
      <c r="I6138" s="228">
        <f t="shared" si="315"/>
        <v>0</v>
      </c>
    </row>
    <row r="6139" spans="4:9" s="78" customFormat="1" ht="22.5" customHeight="1">
      <c r="D6139" s="506"/>
      <c r="E6139" s="507"/>
      <c r="I6139" s="228">
        <f t="shared" si="315"/>
        <v>0</v>
      </c>
    </row>
    <row r="6140" spans="4:9" s="78" customFormat="1" ht="22.5" customHeight="1">
      <c r="D6140" s="506"/>
      <c r="E6140" s="507"/>
      <c r="I6140" s="228">
        <f t="shared" si="315"/>
        <v>0</v>
      </c>
    </row>
    <row r="6141" spans="4:9" s="78" customFormat="1" ht="22.5" customHeight="1">
      <c r="D6141" s="506"/>
      <c r="E6141" s="507"/>
      <c r="I6141" s="228">
        <f t="shared" si="315"/>
        <v>0</v>
      </c>
    </row>
    <row r="6142" spans="4:9" s="78" customFormat="1" ht="22.5" customHeight="1">
      <c r="D6142" s="506"/>
      <c r="E6142" s="507"/>
      <c r="I6142" s="228">
        <f t="shared" si="315"/>
        <v>0</v>
      </c>
    </row>
    <row r="6143" spans="4:9" s="78" customFormat="1" ht="22.5" customHeight="1">
      <c r="D6143" s="506"/>
      <c r="E6143" s="507"/>
      <c r="I6143" s="228">
        <f t="shared" si="315"/>
        <v>0</v>
      </c>
    </row>
    <row r="6144" spans="4:9" s="78" customFormat="1" ht="22.5" customHeight="1">
      <c r="D6144" s="506"/>
      <c r="E6144" s="507"/>
      <c r="I6144" s="228">
        <f t="shared" si="315"/>
        <v>0</v>
      </c>
    </row>
    <row r="6145" spans="4:9" s="78" customFormat="1" ht="22.5" customHeight="1">
      <c r="D6145" s="506"/>
      <c r="E6145" s="507"/>
      <c r="I6145" s="228">
        <f t="shared" si="315"/>
        <v>0</v>
      </c>
    </row>
    <row r="6146" spans="4:9" s="78" customFormat="1" ht="22.5" customHeight="1">
      <c r="D6146" s="506"/>
      <c r="E6146" s="507"/>
      <c r="I6146" s="228">
        <f t="shared" si="315"/>
        <v>0</v>
      </c>
    </row>
    <row r="6147" spans="4:9" s="78" customFormat="1" ht="22.5" customHeight="1">
      <c r="D6147" s="506"/>
      <c r="E6147" s="507"/>
      <c r="I6147" s="228">
        <f t="shared" si="315"/>
        <v>0</v>
      </c>
    </row>
    <row r="6148" spans="4:9" s="78" customFormat="1" ht="22.5" customHeight="1">
      <c r="D6148" s="506"/>
      <c r="E6148" s="507"/>
      <c r="I6148" s="228">
        <f t="shared" si="315"/>
        <v>0</v>
      </c>
    </row>
    <row r="6149" spans="4:9" s="78" customFormat="1" ht="22.5" customHeight="1">
      <c r="D6149" s="506"/>
      <c r="E6149" s="507"/>
      <c r="I6149" s="228">
        <f t="shared" si="315"/>
        <v>0</v>
      </c>
    </row>
    <row r="6150" spans="4:9" s="78" customFormat="1" ht="22.5" customHeight="1">
      <c r="D6150" s="506"/>
      <c r="E6150" s="507"/>
      <c r="I6150" s="228">
        <f t="shared" si="315"/>
        <v>0</v>
      </c>
    </row>
    <row r="6151" spans="4:9" s="78" customFormat="1" ht="22.5" customHeight="1">
      <c r="D6151" s="506"/>
      <c r="E6151" s="507"/>
      <c r="I6151" s="228">
        <f t="shared" si="315"/>
        <v>0</v>
      </c>
    </row>
    <row r="6152" spans="4:9" s="78" customFormat="1" ht="22.5" customHeight="1">
      <c r="D6152" s="506"/>
      <c r="E6152" s="507"/>
      <c r="I6152" s="228">
        <f t="shared" si="315"/>
        <v>0</v>
      </c>
    </row>
    <row r="6153" spans="4:9" s="78" customFormat="1" ht="22.5" customHeight="1">
      <c r="D6153" s="506"/>
      <c r="E6153" s="507"/>
      <c r="I6153" s="228">
        <f t="shared" si="315"/>
        <v>0</v>
      </c>
    </row>
    <row r="6154" spans="4:9" s="78" customFormat="1" ht="22.5" customHeight="1">
      <c r="D6154" s="506"/>
      <c r="E6154" s="507"/>
      <c r="I6154" s="228">
        <f t="shared" si="315"/>
        <v>0</v>
      </c>
    </row>
    <row r="6155" spans="4:9" s="78" customFormat="1" ht="22.5" customHeight="1">
      <c r="D6155" s="506"/>
      <c r="E6155" s="507"/>
      <c r="I6155" s="228">
        <f t="shared" si="315"/>
        <v>0</v>
      </c>
    </row>
    <row r="6156" spans="4:9" s="78" customFormat="1" ht="22.5" customHeight="1">
      <c r="D6156" s="506"/>
      <c r="E6156" s="507"/>
      <c r="I6156" s="228">
        <f t="shared" si="315"/>
        <v>0</v>
      </c>
    </row>
    <row r="6157" spans="4:9" s="78" customFormat="1" ht="22.5" customHeight="1">
      <c r="D6157" s="506"/>
      <c r="E6157" s="507"/>
      <c r="I6157" s="228">
        <f t="shared" si="315"/>
        <v>0</v>
      </c>
    </row>
    <row r="6158" spans="4:9" s="78" customFormat="1" ht="22.5" customHeight="1">
      <c r="D6158" s="506"/>
      <c r="E6158" s="507"/>
      <c r="I6158" s="228">
        <f t="shared" si="315"/>
        <v>0</v>
      </c>
    </row>
    <row r="6159" spans="4:9" s="78" customFormat="1" ht="22.5" customHeight="1">
      <c r="D6159" s="506"/>
      <c r="E6159" s="507"/>
      <c r="I6159" s="228">
        <f t="shared" si="315"/>
        <v>0</v>
      </c>
    </row>
    <row r="6160" spans="4:9" s="78" customFormat="1" ht="22.5" customHeight="1">
      <c r="D6160" s="506"/>
      <c r="E6160" s="507"/>
      <c r="I6160" s="228">
        <f t="shared" si="315"/>
        <v>0</v>
      </c>
    </row>
    <row r="6161" spans="4:9" s="78" customFormat="1" ht="22.5" customHeight="1">
      <c r="D6161" s="506"/>
      <c r="E6161" s="507"/>
      <c r="I6161" s="228">
        <f t="shared" si="315"/>
        <v>0</v>
      </c>
    </row>
    <row r="6162" spans="4:9" s="78" customFormat="1" ht="22.5" customHeight="1">
      <c r="D6162" s="506"/>
      <c r="E6162" s="507"/>
      <c r="I6162" s="228">
        <f t="shared" si="315"/>
        <v>0</v>
      </c>
    </row>
    <row r="6163" spans="4:9" s="78" customFormat="1" ht="22.5" customHeight="1">
      <c r="D6163" s="506"/>
      <c r="E6163" s="507"/>
      <c r="I6163" s="228">
        <f t="shared" si="315"/>
        <v>0</v>
      </c>
    </row>
    <row r="6164" spans="4:9" s="78" customFormat="1" ht="22.5" customHeight="1">
      <c r="D6164" s="506"/>
      <c r="E6164" s="507"/>
      <c r="I6164" s="228">
        <f t="shared" si="315"/>
        <v>0</v>
      </c>
    </row>
    <row r="6165" spans="4:9" s="78" customFormat="1" ht="22.5" customHeight="1">
      <c r="D6165" s="506"/>
      <c r="E6165" s="507"/>
      <c r="I6165" s="228">
        <f t="shared" si="315"/>
        <v>0</v>
      </c>
    </row>
    <row r="6166" spans="4:9" s="78" customFormat="1" ht="22.5" customHeight="1">
      <c r="D6166" s="506"/>
      <c r="E6166" s="507"/>
      <c r="I6166" s="228">
        <f t="shared" si="315"/>
        <v>0</v>
      </c>
    </row>
    <row r="6167" spans="4:9" s="78" customFormat="1" ht="22.5" customHeight="1">
      <c r="D6167" s="506"/>
      <c r="E6167" s="507"/>
      <c r="I6167" s="228">
        <f t="shared" si="315"/>
        <v>0</v>
      </c>
    </row>
    <row r="6168" spans="4:9" s="78" customFormat="1" ht="22.5" customHeight="1">
      <c r="D6168" s="506"/>
      <c r="E6168" s="507"/>
      <c r="I6168" s="228">
        <f t="shared" si="315"/>
        <v>0</v>
      </c>
    </row>
    <row r="6169" spans="4:9" s="78" customFormat="1" ht="22.5" customHeight="1">
      <c r="D6169" s="506"/>
      <c r="E6169" s="507"/>
      <c r="I6169" s="228">
        <f t="shared" si="315"/>
        <v>0</v>
      </c>
    </row>
    <row r="6170" spans="4:9" s="78" customFormat="1" ht="22.5" customHeight="1">
      <c r="D6170" s="506"/>
      <c r="E6170" s="507"/>
      <c r="I6170" s="228">
        <f t="shared" si="315"/>
        <v>0</v>
      </c>
    </row>
    <row r="6171" spans="4:9" s="78" customFormat="1" ht="22.5" customHeight="1">
      <c r="D6171" s="506"/>
      <c r="E6171" s="507"/>
      <c r="I6171" s="228">
        <f t="shared" si="315"/>
        <v>0</v>
      </c>
    </row>
    <row r="6172" spans="4:9" s="78" customFormat="1" ht="22.5" customHeight="1">
      <c r="D6172" s="506"/>
      <c r="E6172" s="507"/>
      <c r="I6172" s="228">
        <f t="shared" si="315"/>
        <v>0</v>
      </c>
    </row>
    <row r="6173" spans="4:9" s="78" customFormat="1" ht="22.5" customHeight="1">
      <c r="D6173" s="506"/>
      <c r="E6173" s="507"/>
      <c r="I6173" s="228">
        <f t="shared" si="315"/>
        <v>0</v>
      </c>
    </row>
    <row r="6174" spans="4:9" s="78" customFormat="1" ht="22.5" customHeight="1">
      <c r="D6174" s="506"/>
      <c r="E6174" s="507"/>
      <c r="I6174" s="228">
        <f t="shared" si="315"/>
        <v>0</v>
      </c>
    </row>
    <row r="6175" spans="4:9" s="78" customFormat="1" ht="22.5" customHeight="1">
      <c r="D6175" s="506"/>
      <c r="E6175" s="507"/>
      <c r="I6175" s="228">
        <f t="shared" si="315"/>
        <v>0</v>
      </c>
    </row>
    <row r="6176" spans="4:9" s="78" customFormat="1" ht="22.5" customHeight="1">
      <c r="D6176" s="506"/>
      <c r="E6176" s="507"/>
      <c r="I6176" s="228">
        <f t="shared" si="315"/>
        <v>0</v>
      </c>
    </row>
    <row r="6177" spans="4:9" s="78" customFormat="1" ht="22.5" customHeight="1">
      <c r="D6177" s="506"/>
      <c r="E6177" s="507"/>
      <c r="I6177" s="228">
        <f t="shared" si="315"/>
        <v>0</v>
      </c>
    </row>
    <row r="6178" spans="4:9" s="78" customFormat="1" ht="22.5" customHeight="1">
      <c r="D6178" s="506"/>
      <c r="E6178" s="507"/>
      <c r="I6178" s="228">
        <f t="shared" si="315"/>
        <v>0</v>
      </c>
    </row>
    <row r="6179" spans="4:9" s="78" customFormat="1" ht="22.5" customHeight="1">
      <c r="D6179" s="506"/>
      <c r="E6179" s="507"/>
      <c r="I6179" s="228">
        <f t="shared" si="315"/>
        <v>0</v>
      </c>
    </row>
    <row r="6180" spans="4:9" s="78" customFormat="1" ht="22.5" customHeight="1">
      <c r="D6180" s="506"/>
      <c r="E6180" s="507"/>
      <c r="I6180" s="228">
        <f t="shared" si="315"/>
        <v>0</v>
      </c>
    </row>
    <row r="6181" spans="4:9" s="78" customFormat="1" ht="22.5" customHeight="1">
      <c r="D6181" s="506"/>
      <c r="E6181" s="507"/>
      <c r="I6181" s="228">
        <f t="shared" si="315"/>
        <v>0</v>
      </c>
    </row>
    <row r="6182" spans="4:9" s="78" customFormat="1" ht="22.5" customHeight="1">
      <c r="D6182" s="506"/>
      <c r="E6182" s="507"/>
      <c r="I6182" s="228">
        <f t="shared" si="315"/>
        <v>0</v>
      </c>
    </row>
    <row r="6183" spans="4:9" s="78" customFormat="1" ht="22.5" customHeight="1">
      <c r="D6183" s="506"/>
      <c r="E6183" s="507"/>
      <c r="I6183" s="228">
        <f t="shared" si="315"/>
        <v>0</v>
      </c>
    </row>
    <row r="6184" spans="4:9" s="78" customFormat="1" ht="22.5" customHeight="1">
      <c r="D6184" s="506"/>
      <c r="E6184" s="507"/>
      <c r="I6184" s="228">
        <f t="shared" si="315"/>
        <v>0</v>
      </c>
    </row>
    <row r="6185" spans="4:9" s="78" customFormat="1" ht="22.5" customHeight="1">
      <c r="D6185" s="506"/>
      <c r="E6185" s="507"/>
      <c r="I6185" s="228">
        <f t="shared" si="315"/>
        <v>0</v>
      </c>
    </row>
    <row r="6186" spans="4:9" s="78" customFormat="1" ht="22.5" customHeight="1">
      <c r="D6186" s="506"/>
      <c r="E6186" s="507"/>
      <c r="I6186" s="228">
        <f t="shared" si="315"/>
        <v>0</v>
      </c>
    </row>
    <row r="6187" spans="4:9" s="78" customFormat="1" ht="22.5" customHeight="1">
      <c r="D6187" s="506"/>
      <c r="E6187" s="507"/>
      <c r="I6187" s="228">
        <f t="shared" si="315"/>
        <v>0</v>
      </c>
    </row>
    <row r="6188" spans="4:9" s="78" customFormat="1" ht="22.5" customHeight="1">
      <c r="D6188" s="506"/>
      <c r="E6188" s="507"/>
      <c r="I6188" s="228">
        <f t="shared" si="315"/>
        <v>0</v>
      </c>
    </row>
    <row r="6189" spans="4:9" s="78" customFormat="1" ht="22.5" customHeight="1">
      <c r="D6189" s="506"/>
      <c r="E6189" s="507"/>
      <c r="I6189" s="228">
        <f t="shared" si="315"/>
        <v>0</v>
      </c>
    </row>
    <row r="6190" spans="4:9" s="78" customFormat="1" ht="22.5" customHeight="1">
      <c r="D6190" s="506"/>
      <c r="E6190" s="507"/>
      <c r="I6190" s="228">
        <f t="shared" ref="I6190:I6253" si="316">SUM(H6189:H6190)</f>
        <v>0</v>
      </c>
    </row>
    <row r="6191" spans="4:9" s="78" customFormat="1" ht="22.5" customHeight="1">
      <c r="D6191" s="506"/>
      <c r="E6191" s="507"/>
      <c r="I6191" s="228">
        <f t="shared" si="316"/>
        <v>0</v>
      </c>
    </row>
    <row r="6192" spans="4:9" s="78" customFormat="1" ht="22.5" customHeight="1">
      <c r="D6192" s="506"/>
      <c r="E6192" s="507"/>
      <c r="I6192" s="228">
        <f t="shared" si="316"/>
        <v>0</v>
      </c>
    </row>
    <row r="6193" spans="4:9" s="78" customFormat="1" ht="22.5" customHeight="1">
      <c r="D6193" s="506"/>
      <c r="E6193" s="507"/>
      <c r="I6193" s="228">
        <f t="shared" si="316"/>
        <v>0</v>
      </c>
    </row>
    <row r="6194" spans="4:9" s="78" customFormat="1" ht="22.5" customHeight="1">
      <c r="D6194" s="506"/>
      <c r="E6194" s="507"/>
      <c r="I6194" s="228">
        <f t="shared" si="316"/>
        <v>0</v>
      </c>
    </row>
    <row r="6195" spans="4:9" s="78" customFormat="1" ht="22.2" customHeight="1">
      <c r="D6195" s="506"/>
      <c r="E6195" s="507"/>
      <c r="I6195" s="228">
        <f t="shared" si="316"/>
        <v>0</v>
      </c>
    </row>
    <row r="6196" spans="4:9" s="78" customFormat="1" ht="22.5" customHeight="1">
      <c r="D6196" s="506"/>
      <c r="E6196" s="507"/>
      <c r="I6196" s="228">
        <f t="shared" si="316"/>
        <v>0</v>
      </c>
    </row>
    <row r="6197" spans="4:9" s="78" customFormat="1" ht="22.5" customHeight="1">
      <c r="D6197" s="506"/>
      <c r="E6197" s="507"/>
      <c r="I6197" s="228">
        <f t="shared" si="316"/>
        <v>0</v>
      </c>
    </row>
    <row r="6198" spans="4:9" s="78" customFormat="1" ht="22.5" customHeight="1">
      <c r="D6198" s="506"/>
      <c r="E6198" s="507"/>
      <c r="I6198" s="228">
        <f t="shared" si="316"/>
        <v>0</v>
      </c>
    </row>
    <row r="6199" spans="4:9" s="78" customFormat="1" ht="22.5" customHeight="1">
      <c r="D6199" s="506"/>
      <c r="E6199" s="507"/>
      <c r="I6199" s="228">
        <f t="shared" si="316"/>
        <v>0</v>
      </c>
    </row>
    <row r="6200" spans="4:9" s="78" customFormat="1" ht="22.5" customHeight="1">
      <c r="D6200" s="506"/>
      <c r="E6200" s="507"/>
      <c r="I6200" s="228">
        <f t="shared" si="316"/>
        <v>0</v>
      </c>
    </row>
    <row r="6201" spans="4:9" s="78" customFormat="1" ht="22.5" customHeight="1">
      <c r="D6201" s="506"/>
      <c r="E6201" s="507"/>
      <c r="I6201" s="228">
        <f t="shared" si="316"/>
        <v>0</v>
      </c>
    </row>
    <row r="6202" spans="4:9" s="78" customFormat="1" ht="22.5" customHeight="1">
      <c r="D6202" s="506"/>
      <c r="E6202" s="507"/>
      <c r="I6202" s="228">
        <f t="shared" si="316"/>
        <v>0</v>
      </c>
    </row>
    <row r="6203" spans="4:9" s="78" customFormat="1" ht="22.5" customHeight="1">
      <c r="D6203" s="506"/>
      <c r="E6203" s="507"/>
      <c r="I6203" s="228">
        <f t="shared" si="316"/>
        <v>0</v>
      </c>
    </row>
    <row r="6204" spans="4:9" s="78" customFormat="1" ht="22.5" customHeight="1">
      <c r="D6204" s="506"/>
      <c r="E6204" s="507"/>
      <c r="I6204" s="228">
        <f t="shared" si="316"/>
        <v>0</v>
      </c>
    </row>
    <row r="6205" spans="4:9" s="78" customFormat="1" ht="22.5" customHeight="1">
      <c r="D6205" s="506"/>
      <c r="E6205" s="507"/>
      <c r="I6205" s="228">
        <f t="shared" si="316"/>
        <v>0</v>
      </c>
    </row>
    <row r="6206" spans="4:9" s="78" customFormat="1" ht="22.5" customHeight="1">
      <c r="D6206" s="506"/>
      <c r="E6206" s="507"/>
      <c r="I6206" s="228">
        <f t="shared" si="316"/>
        <v>0</v>
      </c>
    </row>
    <row r="6207" spans="4:9" s="78" customFormat="1" ht="22.5" customHeight="1">
      <c r="D6207" s="506"/>
      <c r="E6207" s="507"/>
      <c r="I6207" s="228">
        <f t="shared" si="316"/>
        <v>0</v>
      </c>
    </row>
    <row r="6208" spans="4:9" s="78" customFormat="1" ht="22.5" customHeight="1">
      <c r="D6208" s="506"/>
      <c r="E6208" s="507"/>
      <c r="I6208" s="228">
        <f t="shared" si="316"/>
        <v>0</v>
      </c>
    </row>
    <row r="6209" spans="4:9" s="78" customFormat="1" ht="22.5" customHeight="1">
      <c r="D6209" s="506"/>
      <c r="E6209" s="507"/>
      <c r="I6209" s="228">
        <f t="shared" si="316"/>
        <v>0</v>
      </c>
    </row>
    <row r="6210" spans="4:9" s="78" customFormat="1" ht="22.5" customHeight="1">
      <c r="D6210" s="506"/>
      <c r="E6210" s="507"/>
      <c r="I6210" s="228">
        <f t="shared" si="316"/>
        <v>0</v>
      </c>
    </row>
    <row r="6211" spans="4:9" s="78" customFormat="1" ht="22.5" customHeight="1">
      <c r="D6211" s="506"/>
      <c r="E6211" s="507"/>
      <c r="I6211" s="228">
        <f t="shared" si="316"/>
        <v>0</v>
      </c>
    </row>
    <row r="6212" spans="4:9" s="78" customFormat="1" ht="22.5" customHeight="1">
      <c r="D6212" s="506"/>
      <c r="E6212" s="507"/>
      <c r="I6212" s="228">
        <f t="shared" si="316"/>
        <v>0</v>
      </c>
    </row>
    <row r="6213" spans="4:9" s="78" customFormat="1" ht="22.5" customHeight="1">
      <c r="D6213" s="506"/>
      <c r="E6213" s="507"/>
      <c r="I6213" s="228">
        <f t="shared" si="316"/>
        <v>0</v>
      </c>
    </row>
    <row r="6214" spans="4:9" s="78" customFormat="1" ht="22.5" customHeight="1">
      <c r="D6214" s="506"/>
      <c r="E6214" s="507"/>
      <c r="I6214" s="228">
        <f t="shared" si="316"/>
        <v>0</v>
      </c>
    </row>
    <row r="6215" spans="4:9" s="78" customFormat="1" ht="22.5" customHeight="1">
      <c r="D6215" s="506"/>
      <c r="E6215" s="507"/>
      <c r="I6215" s="228">
        <f t="shared" si="316"/>
        <v>0</v>
      </c>
    </row>
    <row r="6216" spans="4:9" s="78" customFormat="1" ht="22.5" customHeight="1">
      <c r="D6216" s="506"/>
      <c r="E6216" s="507"/>
      <c r="I6216" s="228">
        <f t="shared" si="316"/>
        <v>0</v>
      </c>
    </row>
    <row r="6217" spans="4:9" s="78" customFormat="1" ht="22.5" customHeight="1">
      <c r="D6217" s="506"/>
      <c r="E6217" s="507"/>
      <c r="I6217" s="228">
        <f t="shared" si="316"/>
        <v>0</v>
      </c>
    </row>
    <row r="6218" spans="4:9" s="78" customFormat="1" ht="22.5" customHeight="1">
      <c r="D6218" s="506"/>
      <c r="E6218" s="507"/>
      <c r="I6218" s="228">
        <f t="shared" si="316"/>
        <v>0</v>
      </c>
    </row>
    <row r="6219" spans="4:9" s="78" customFormat="1" ht="22.5" customHeight="1">
      <c r="D6219" s="506"/>
      <c r="E6219" s="507"/>
      <c r="I6219" s="228">
        <f t="shared" si="316"/>
        <v>0</v>
      </c>
    </row>
    <row r="6220" spans="4:9" s="78" customFormat="1" ht="22.5" customHeight="1">
      <c r="D6220" s="506"/>
      <c r="E6220" s="507"/>
      <c r="I6220" s="228">
        <f t="shared" si="316"/>
        <v>0</v>
      </c>
    </row>
    <row r="6221" spans="4:9" s="78" customFormat="1" ht="22.5" customHeight="1">
      <c r="D6221" s="506"/>
      <c r="E6221" s="507"/>
      <c r="I6221" s="228">
        <f t="shared" si="316"/>
        <v>0</v>
      </c>
    </row>
    <row r="6222" spans="4:9" s="78" customFormat="1" ht="22.2" customHeight="1">
      <c r="D6222" s="506"/>
      <c r="E6222" s="507"/>
      <c r="I6222" s="228">
        <f t="shared" si="316"/>
        <v>0</v>
      </c>
    </row>
    <row r="6223" spans="4:9" s="78" customFormat="1" ht="22.5" customHeight="1">
      <c r="D6223" s="506"/>
      <c r="E6223" s="507"/>
      <c r="I6223" s="228">
        <f t="shared" si="316"/>
        <v>0</v>
      </c>
    </row>
    <row r="6224" spans="4:9" s="78" customFormat="1" ht="22.5" customHeight="1">
      <c r="D6224" s="506"/>
      <c r="E6224" s="507"/>
      <c r="I6224" s="228">
        <f t="shared" si="316"/>
        <v>0</v>
      </c>
    </row>
    <row r="6225" spans="4:9" s="78" customFormat="1" ht="22.5" customHeight="1">
      <c r="D6225" s="506"/>
      <c r="E6225" s="507"/>
      <c r="I6225" s="228">
        <f t="shared" si="316"/>
        <v>0</v>
      </c>
    </row>
    <row r="6226" spans="4:9" s="78" customFormat="1" ht="22.5" customHeight="1">
      <c r="D6226" s="506"/>
      <c r="E6226" s="507"/>
      <c r="I6226" s="228">
        <f t="shared" si="316"/>
        <v>0</v>
      </c>
    </row>
    <row r="6227" spans="4:9" s="78" customFormat="1" ht="28.8" customHeight="1">
      <c r="D6227" s="506"/>
      <c r="E6227" s="507"/>
      <c r="I6227" s="228">
        <f t="shared" si="316"/>
        <v>0</v>
      </c>
    </row>
    <row r="6228" spans="4:9" s="78" customFormat="1" ht="28.8" customHeight="1">
      <c r="D6228" s="506"/>
      <c r="E6228" s="507"/>
      <c r="I6228" s="228">
        <f t="shared" si="316"/>
        <v>0</v>
      </c>
    </row>
    <row r="6229" spans="4:9" s="78" customFormat="1" ht="28.8" customHeight="1">
      <c r="D6229" s="506"/>
      <c r="E6229" s="507"/>
      <c r="I6229" s="228">
        <f t="shared" si="316"/>
        <v>0</v>
      </c>
    </row>
    <row r="6230" spans="4:9" s="78" customFormat="1" ht="22.5" customHeight="1">
      <c r="D6230" s="506"/>
      <c r="E6230" s="507"/>
      <c r="I6230" s="228">
        <f t="shared" si="316"/>
        <v>0</v>
      </c>
    </row>
    <row r="6231" spans="4:9" s="78" customFormat="1" ht="22.5" customHeight="1">
      <c r="D6231" s="506"/>
      <c r="E6231" s="507"/>
      <c r="I6231" s="228">
        <f t="shared" si="316"/>
        <v>0</v>
      </c>
    </row>
    <row r="6232" spans="4:9" s="78" customFormat="1" ht="22.5" customHeight="1">
      <c r="D6232" s="506"/>
      <c r="E6232" s="507"/>
      <c r="I6232" s="228">
        <f t="shared" si="316"/>
        <v>0</v>
      </c>
    </row>
    <row r="6233" spans="4:9" s="78" customFormat="1" ht="22.5" customHeight="1">
      <c r="D6233" s="506"/>
      <c r="E6233" s="507"/>
      <c r="I6233" s="228">
        <f t="shared" si="316"/>
        <v>0</v>
      </c>
    </row>
    <row r="6234" spans="4:9" s="78" customFormat="1" ht="22.5" customHeight="1">
      <c r="D6234" s="506"/>
      <c r="E6234" s="507"/>
      <c r="I6234" s="228">
        <f t="shared" si="316"/>
        <v>0</v>
      </c>
    </row>
    <row r="6235" spans="4:9" s="78" customFormat="1" ht="22.5" customHeight="1">
      <c r="D6235" s="506"/>
      <c r="E6235" s="507"/>
      <c r="I6235" s="228">
        <f t="shared" si="316"/>
        <v>0</v>
      </c>
    </row>
    <row r="6236" spans="4:9" s="78" customFormat="1" ht="22.5" customHeight="1">
      <c r="D6236" s="506"/>
      <c r="E6236" s="507"/>
      <c r="I6236" s="228">
        <f t="shared" si="316"/>
        <v>0</v>
      </c>
    </row>
    <row r="6237" spans="4:9" s="78" customFormat="1" ht="22.5" customHeight="1">
      <c r="D6237" s="506"/>
      <c r="E6237" s="507"/>
      <c r="I6237" s="228">
        <f t="shared" si="316"/>
        <v>0</v>
      </c>
    </row>
    <row r="6238" spans="4:9" s="78" customFormat="1" ht="22.5" customHeight="1">
      <c r="D6238" s="506"/>
      <c r="E6238" s="507"/>
      <c r="I6238" s="228">
        <f t="shared" si="316"/>
        <v>0</v>
      </c>
    </row>
    <row r="6239" spans="4:9" s="78" customFormat="1" ht="22.5" customHeight="1">
      <c r="D6239" s="506"/>
      <c r="E6239" s="507"/>
      <c r="I6239" s="228">
        <f t="shared" si="316"/>
        <v>0</v>
      </c>
    </row>
    <row r="6240" spans="4:9" s="78" customFormat="1" ht="22.5" customHeight="1">
      <c r="D6240" s="506"/>
      <c r="E6240" s="507"/>
      <c r="I6240" s="228">
        <f t="shared" si="316"/>
        <v>0</v>
      </c>
    </row>
    <row r="6241" spans="4:9" s="78" customFormat="1" ht="22.5" customHeight="1">
      <c r="D6241" s="506"/>
      <c r="E6241" s="507"/>
      <c r="I6241" s="228">
        <f t="shared" si="316"/>
        <v>0</v>
      </c>
    </row>
    <row r="6242" spans="4:9" s="78" customFormat="1" ht="22.2" customHeight="1">
      <c r="D6242" s="506"/>
      <c r="E6242" s="507"/>
      <c r="I6242" s="228">
        <f t="shared" si="316"/>
        <v>0</v>
      </c>
    </row>
    <row r="6243" spans="4:9" s="78" customFormat="1" ht="22.5" customHeight="1">
      <c r="D6243" s="506"/>
      <c r="E6243" s="507"/>
      <c r="I6243" s="228">
        <f t="shared" si="316"/>
        <v>0</v>
      </c>
    </row>
    <row r="6244" spans="4:9" s="78" customFormat="1" ht="22.5" customHeight="1">
      <c r="D6244" s="506"/>
      <c r="E6244" s="507"/>
      <c r="I6244" s="228">
        <f t="shared" si="316"/>
        <v>0</v>
      </c>
    </row>
    <row r="6245" spans="4:9" s="78" customFormat="1" ht="22.5" customHeight="1">
      <c r="D6245" s="506"/>
      <c r="E6245" s="507"/>
      <c r="I6245" s="228">
        <f t="shared" si="316"/>
        <v>0</v>
      </c>
    </row>
    <row r="6246" spans="4:9" s="78" customFormat="1" ht="22.5" customHeight="1">
      <c r="D6246" s="506"/>
      <c r="E6246" s="507"/>
      <c r="I6246" s="228">
        <f t="shared" si="316"/>
        <v>0</v>
      </c>
    </row>
    <row r="6247" spans="4:9" s="78" customFormat="1" ht="22.5" customHeight="1">
      <c r="D6247" s="506"/>
      <c r="E6247" s="507"/>
      <c r="I6247" s="228">
        <f t="shared" si="316"/>
        <v>0</v>
      </c>
    </row>
    <row r="6248" spans="4:9" s="78" customFormat="1" ht="22.5" customHeight="1">
      <c r="D6248" s="506"/>
      <c r="E6248" s="507"/>
      <c r="I6248" s="228">
        <f t="shared" si="316"/>
        <v>0</v>
      </c>
    </row>
    <row r="6249" spans="4:9" s="78" customFormat="1" ht="22.5" customHeight="1">
      <c r="D6249" s="506"/>
      <c r="E6249" s="507"/>
      <c r="I6249" s="228">
        <f t="shared" si="316"/>
        <v>0</v>
      </c>
    </row>
    <row r="6250" spans="4:9" s="78" customFormat="1" ht="22.5" customHeight="1">
      <c r="D6250" s="506"/>
      <c r="E6250" s="507"/>
      <c r="I6250" s="228">
        <f t="shared" si="316"/>
        <v>0</v>
      </c>
    </row>
    <row r="6251" spans="4:9" s="78" customFormat="1" ht="22.5" customHeight="1">
      <c r="D6251" s="506"/>
      <c r="E6251" s="507"/>
      <c r="I6251" s="228">
        <f t="shared" si="316"/>
        <v>0</v>
      </c>
    </row>
    <row r="6252" spans="4:9" s="78" customFormat="1" ht="22.5" customHeight="1">
      <c r="D6252" s="506"/>
      <c r="E6252" s="507"/>
      <c r="I6252" s="228">
        <f t="shared" si="316"/>
        <v>0</v>
      </c>
    </row>
    <row r="6253" spans="4:9" s="78" customFormat="1" ht="22.5" customHeight="1">
      <c r="D6253" s="506"/>
      <c r="E6253" s="507"/>
      <c r="I6253" s="228">
        <f t="shared" si="316"/>
        <v>0</v>
      </c>
    </row>
    <row r="6254" spans="4:9" s="78" customFormat="1" ht="22.5" customHeight="1">
      <c r="D6254" s="506"/>
      <c r="E6254" s="507"/>
      <c r="I6254" s="228">
        <f t="shared" ref="I6254:I6317" si="317">SUM(H6253:H6254)</f>
        <v>0</v>
      </c>
    </row>
    <row r="6255" spans="4:9" s="78" customFormat="1" ht="22.5" customHeight="1">
      <c r="D6255" s="506"/>
      <c r="E6255" s="507"/>
      <c r="I6255" s="228">
        <f t="shared" si="317"/>
        <v>0</v>
      </c>
    </row>
    <row r="6256" spans="4:9" s="78" customFormat="1" ht="22.5" customHeight="1">
      <c r="D6256" s="506"/>
      <c r="E6256" s="507"/>
      <c r="I6256" s="228">
        <f t="shared" si="317"/>
        <v>0</v>
      </c>
    </row>
    <row r="6257" spans="4:9" s="78" customFormat="1" ht="22.5" customHeight="1">
      <c r="D6257" s="506"/>
      <c r="E6257" s="507"/>
      <c r="I6257" s="228">
        <f t="shared" si="317"/>
        <v>0</v>
      </c>
    </row>
    <row r="6258" spans="4:9" s="78" customFormat="1" ht="22.5" customHeight="1">
      <c r="D6258" s="506"/>
      <c r="E6258" s="507"/>
      <c r="I6258" s="228">
        <f t="shared" si="317"/>
        <v>0</v>
      </c>
    </row>
    <row r="6259" spans="4:9" s="78" customFormat="1" ht="22.5" customHeight="1">
      <c r="D6259" s="506"/>
      <c r="E6259" s="507"/>
      <c r="I6259" s="228">
        <f t="shared" si="317"/>
        <v>0</v>
      </c>
    </row>
    <row r="6260" spans="4:9" s="78" customFormat="1" ht="22.5" customHeight="1">
      <c r="D6260" s="506"/>
      <c r="E6260" s="507"/>
      <c r="I6260" s="228">
        <f t="shared" si="317"/>
        <v>0</v>
      </c>
    </row>
    <row r="6261" spans="4:9" s="78" customFormat="1" ht="25.8" customHeight="1">
      <c r="D6261" s="506"/>
      <c r="E6261" s="507"/>
      <c r="I6261" s="228">
        <f t="shared" si="317"/>
        <v>0</v>
      </c>
    </row>
    <row r="6262" spans="4:9" s="78" customFormat="1" ht="22.5" customHeight="1">
      <c r="D6262" s="506"/>
      <c r="E6262" s="507"/>
      <c r="I6262" s="228">
        <f t="shared" si="317"/>
        <v>0</v>
      </c>
    </row>
    <row r="6263" spans="4:9" s="78" customFormat="1" ht="22.5" customHeight="1">
      <c r="D6263" s="506"/>
      <c r="E6263" s="507"/>
      <c r="I6263" s="228">
        <f t="shared" si="317"/>
        <v>0</v>
      </c>
    </row>
    <row r="6264" spans="4:9" s="78" customFormat="1" ht="22.5" customHeight="1">
      <c r="D6264" s="506"/>
      <c r="E6264" s="507"/>
      <c r="I6264" s="228">
        <f t="shared" si="317"/>
        <v>0</v>
      </c>
    </row>
    <row r="6265" spans="4:9" s="78" customFormat="1" ht="22.5" customHeight="1">
      <c r="D6265" s="506"/>
      <c r="E6265" s="507"/>
      <c r="I6265" s="228">
        <f t="shared" si="317"/>
        <v>0</v>
      </c>
    </row>
    <row r="6266" spans="4:9" s="78" customFormat="1" ht="22.5" customHeight="1">
      <c r="D6266" s="506"/>
      <c r="E6266" s="507"/>
      <c r="I6266" s="228">
        <f t="shared" si="317"/>
        <v>0</v>
      </c>
    </row>
    <row r="6267" spans="4:9" s="78" customFormat="1" ht="22.5" customHeight="1">
      <c r="D6267" s="506"/>
      <c r="E6267" s="507"/>
      <c r="I6267" s="228">
        <f t="shared" si="317"/>
        <v>0</v>
      </c>
    </row>
    <row r="6268" spans="4:9" s="78" customFormat="1" ht="22.5" customHeight="1">
      <c r="D6268" s="506"/>
      <c r="E6268" s="507"/>
      <c r="I6268" s="228">
        <f t="shared" si="317"/>
        <v>0</v>
      </c>
    </row>
    <row r="6269" spans="4:9" s="78" customFormat="1" ht="22.5" customHeight="1">
      <c r="D6269" s="506"/>
      <c r="E6269" s="507"/>
      <c r="I6269" s="228">
        <f t="shared" si="317"/>
        <v>0</v>
      </c>
    </row>
    <row r="6270" spans="4:9" s="78" customFormat="1" ht="22.5" customHeight="1">
      <c r="D6270" s="506"/>
      <c r="E6270" s="507"/>
      <c r="I6270" s="228">
        <f t="shared" si="317"/>
        <v>0</v>
      </c>
    </row>
    <row r="6271" spans="4:9" s="78" customFormat="1" ht="22.5" customHeight="1">
      <c r="D6271" s="506"/>
      <c r="E6271" s="507"/>
      <c r="I6271" s="228">
        <f t="shared" si="317"/>
        <v>0</v>
      </c>
    </row>
    <row r="6272" spans="4:9" s="78" customFormat="1" ht="22.5" customHeight="1">
      <c r="D6272" s="506"/>
      <c r="E6272" s="507"/>
      <c r="I6272" s="228">
        <f t="shared" si="317"/>
        <v>0</v>
      </c>
    </row>
    <row r="6273" spans="4:9" s="78" customFormat="1" ht="22.5" customHeight="1">
      <c r="D6273" s="506"/>
      <c r="E6273" s="507"/>
      <c r="I6273" s="228">
        <f t="shared" si="317"/>
        <v>0</v>
      </c>
    </row>
    <row r="6274" spans="4:9" s="78" customFormat="1" ht="22.5" customHeight="1">
      <c r="D6274" s="506"/>
      <c r="E6274" s="507"/>
      <c r="I6274" s="228">
        <f t="shared" si="317"/>
        <v>0</v>
      </c>
    </row>
    <row r="6275" spans="4:9" s="78" customFormat="1" ht="22.5" customHeight="1">
      <c r="D6275" s="506"/>
      <c r="E6275" s="507"/>
      <c r="I6275" s="228">
        <f t="shared" si="317"/>
        <v>0</v>
      </c>
    </row>
    <row r="6276" spans="4:9" s="78" customFormat="1" ht="22.5" customHeight="1">
      <c r="D6276" s="506"/>
      <c r="E6276" s="507"/>
      <c r="I6276" s="228">
        <f t="shared" si="317"/>
        <v>0</v>
      </c>
    </row>
    <row r="6277" spans="4:9" s="78" customFormat="1" ht="22.5" customHeight="1">
      <c r="D6277" s="506"/>
      <c r="E6277" s="507"/>
      <c r="I6277" s="228">
        <f t="shared" si="317"/>
        <v>0</v>
      </c>
    </row>
    <row r="6278" spans="4:9" s="78" customFormat="1" ht="22.5" customHeight="1">
      <c r="D6278" s="506"/>
      <c r="E6278" s="507"/>
      <c r="I6278" s="228">
        <f t="shared" si="317"/>
        <v>0</v>
      </c>
    </row>
    <row r="6279" spans="4:9" s="78" customFormat="1" ht="22.5" customHeight="1">
      <c r="D6279" s="506"/>
      <c r="E6279" s="507"/>
      <c r="I6279" s="228">
        <f t="shared" si="317"/>
        <v>0</v>
      </c>
    </row>
    <row r="6280" spans="4:9" s="78" customFormat="1" ht="22.5" customHeight="1">
      <c r="D6280" s="506"/>
      <c r="E6280" s="507"/>
      <c r="I6280" s="228">
        <f t="shared" si="317"/>
        <v>0</v>
      </c>
    </row>
    <row r="6281" spans="4:9" s="78" customFormat="1" ht="22.5" customHeight="1">
      <c r="D6281" s="506"/>
      <c r="E6281" s="507"/>
      <c r="I6281" s="228">
        <f t="shared" si="317"/>
        <v>0</v>
      </c>
    </row>
    <row r="6282" spans="4:9" s="78" customFormat="1" ht="22.5" customHeight="1">
      <c r="D6282" s="506"/>
      <c r="E6282" s="507"/>
      <c r="I6282" s="228">
        <f t="shared" si="317"/>
        <v>0</v>
      </c>
    </row>
    <row r="6283" spans="4:9" s="78" customFormat="1" ht="22.5" customHeight="1">
      <c r="D6283" s="506"/>
      <c r="E6283" s="507"/>
      <c r="I6283" s="228">
        <f t="shared" si="317"/>
        <v>0</v>
      </c>
    </row>
    <row r="6284" spans="4:9" s="78" customFormat="1" ht="22.5" customHeight="1">
      <c r="D6284" s="506"/>
      <c r="E6284" s="507"/>
      <c r="I6284" s="228">
        <f t="shared" si="317"/>
        <v>0</v>
      </c>
    </row>
    <row r="6285" spans="4:9" s="78" customFormat="1" ht="22.5" customHeight="1">
      <c r="D6285" s="506"/>
      <c r="E6285" s="507"/>
      <c r="I6285" s="228">
        <f t="shared" si="317"/>
        <v>0</v>
      </c>
    </row>
    <row r="6286" spans="4:9" s="78" customFormat="1" ht="22.5" customHeight="1">
      <c r="D6286" s="506"/>
      <c r="E6286" s="507"/>
      <c r="I6286" s="228">
        <f t="shared" si="317"/>
        <v>0</v>
      </c>
    </row>
    <row r="6287" spans="4:9" s="78" customFormat="1" ht="22.5" customHeight="1">
      <c r="D6287" s="506"/>
      <c r="E6287" s="507"/>
      <c r="I6287" s="228">
        <f t="shared" si="317"/>
        <v>0</v>
      </c>
    </row>
    <row r="6288" spans="4:9" s="78" customFormat="1" ht="22.5" customHeight="1">
      <c r="D6288" s="506"/>
      <c r="E6288" s="507"/>
      <c r="I6288" s="228">
        <f t="shared" si="317"/>
        <v>0</v>
      </c>
    </row>
    <row r="6289" spans="4:9" s="78" customFormat="1" ht="22.5" customHeight="1">
      <c r="D6289" s="506"/>
      <c r="E6289" s="507"/>
      <c r="I6289" s="228">
        <f t="shared" si="317"/>
        <v>0</v>
      </c>
    </row>
    <row r="6290" spans="4:9" s="78" customFormat="1" ht="22.5" customHeight="1">
      <c r="D6290" s="506"/>
      <c r="E6290" s="507"/>
      <c r="I6290" s="228">
        <f t="shared" si="317"/>
        <v>0</v>
      </c>
    </row>
    <row r="6291" spans="4:9" s="78" customFormat="1" ht="22.5" customHeight="1">
      <c r="D6291" s="506"/>
      <c r="E6291" s="507"/>
      <c r="I6291" s="228">
        <f t="shared" si="317"/>
        <v>0</v>
      </c>
    </row>
    <row r="6292" spans="4:9" s="78" customFormat="1" ht="22.5" customHeight="1">
      <c r="D6292" s="506"/>
      <c r="E6292" s="507"/>
      <c r="I6292" s="228">
        <f t="shared" si="317"/>
        <v>0</v>
      </c>
    </row>
    <row r="6293" spans="4:9" s="78" customFormat="1" ht="22.5" customHeight="1">
      <c r="D6293" s="506"/>
      <c r="E6293" s="507"/>
      <c r="I6293" s="228">
        <f t="shared" si="317"/>
        <v>0</v>
      </c>
    </row>
    <row r="6294" spans="4:9" s="78" customFormat="1" ht="22.5" customHeight="1">
      <c r="D6294" s="506"/>
      <c r="E6294" s="507"/>
      <c r="I6294" s="228">
        <f t="shared" si="317"/>
        <v>0</v>
      </c>
    </row>
    <row r="6295" spans="4:9" s="78" customFormat="1" ht="22.5" customHeight="1">
      <c r="D6295" s="506"/>
      <c r="E6295" s="507"/>
      <c r="I6295" s="228">
        <f t="shared" si="317"/>
        <v>0</v>
      </c>
    </row>
    <row r="6296" spans="4:9" s="78" customFormat="1" ht="22.5" customHeight="1">
      <c r="D6296" s="506"/>
      <c r="E6296" s="507"/>
      <c r="I6296" s="228">
        <f t="shared" si="317"/>
        <v>0</v>
      </c>
    </row>
    <row r="6297" spans="4:9" s="78" customFormat="1" ht="22.5" customHeight="1">
      <c r="D6297" s="506"/>
      <c r="E6297" s="507"/>
      <c r="I6297" s="228">
        <f t="shared" si="317"/>
        <v>0</v>
      </c>
    </row>
    <row r="6298" spans="4:9" s="78" customFormat="1" ht="22.5" customHeight="1">
      <c r="D6298" s="506"/>
      <c r="E6298" s="507"/>
      <c r="I6298" s="228">
        <f t="shared" si="317"/>
        <v>0</v>
      </c>
    </row>
    <row r="6299" spans="4:9" s="78" customFormat="1" ht="22.5" customHeight="1">
      <c r="D6299" s="506"/>
      <c r="E6299" s="507"/>
      <c r="I6299" s="228">
        <f t="shared" si="317"/>
        <v>0</v>
      </c>
    </row>
    <row r="6300" spans="4:9" s="78" customFormat="1" ht="22.5" customHeight="1">
      <c r="D6300" s="506"/>
      <c r="E6300" s="507"/>
      <c r="I6300" s="228">
        <f t="shared" si="317"/>
        <v>0</v>
      </c>
    </row>
    <row r="6301" spans="4:9" s="78" customFormat="1" ht="22.5" customHeight="1">
      <c r="D6301" s="506"/>
      <c r="E6301" s="507"/>
      <c r="I6301" s="228">
        <f t="shared" si="317"/>
        <v>0</v>
      </c>
    </row>
    <row r="6302" spans="4:9" s="78" customFormat="1" ht="22.5" customHeight="1">
      <c r="D6302" s="506"/>
      <c r="E6302" s="507"/>
      <c r="I6302" s="228">
        <f t="shared" si="317"/>
        <v>0</v>
      </c>
    </row>
    <row r="6303" spans="4:9" s="78" customFormat="1" ht="22.5" customHeight="1">
      <c r="D6303" s="506"/>
      <c r="E6303" s="507"/>
      <c r="I6303" s="228">
        <f t="shared" si="317"/>
        <v>0</v>
      </c>
    </row>
    <row r="6304" spans="4:9" s="78" customFormat="1" ht="22.5" customHeight="1">
      <c r="D6304" s="506"/>
      <c r="E6304" s="507"/>
      <c r="I6304" s="228">
        <f t="shared" si="317"/>
        <v>0</v>
      </c>
    </row>
    <row r="6305" spans="4:9" s="78" customFormat="1" ht="22.5" customHeight="1">
      <c r="D6305" s="506"/>
      <c r="E6305" s="507"/>
      <c r="I6305" s="228">
        <f t="shared" si="317"/>
        <v>0</v>
      </c>
    </row>
    <row r="6306" spans="4:9" s="78" customFormat="1" ht="22.5" customHeight="1">
      <c r="D6306" s="506"/>
      <c r="E6306" s="507"/>
      <c r="I6306" s="228">
        <f t="shared" si="317"/>
        <v>0</v>
      </c>
    </row>
    <row r="6307" spans="4:9" s="78" customFormat="1" ht="22.5" customHeight="1">
      <c r="D6307" s="506"/>
      <c r="E6307" s="507"/>
      <c r="I6307" s="228">
        <f t="shared" si="317"/>
        <v>0</v>
      </c>
    </row>
    <row r="6308" spans="4:9" s="78" customFormat="1" ht="22.5" customHeight="1">
      <c r="D6308" s="506"/>
      <c r="E6308" s="507"/>
      <c r="I6308" s="228">
        <f t="shared" si="317"/>
        <v>0</v>
      </c>
    </row>
    <row r="6309" spans="4:9" s="78" customFormat="1" ht="22.5" customHeight="1">
      <c r="D6309" s="506"/>
      <c r="E6309" s="507"/>
      <c r="I6309" s="228">
        <f t="shared" si="317"/>
        <v>0</v>
      </c>
    </row>
    <row r="6310" spans="4:9" s="78" customFormat="1" ht="22.5" customHeight="1">
      <c r="D6310" s="506"/>
      <c r="E6310" s="507"/>
      <c r="I6310" s="228">
        <f t="shared" si="317"/>
        <v>0</v>
      </c>
    </row>
    <row r="6311" spans="4:9" s="78" customFormat="1" ht="22.5" customHeight="1">
      <c r="D6311" s="506"/>
      <c r="E6311" s="507"/>
      <c r="I6311" s="228">
        <f t="shared" si="317"/>
        <v>0</v>
      </c>
    </row>
    <row r="6312" spans="4:9" s="78" customFormat="1" ht="22.5" customHeight="1">
      <c r="D6312" s="506"/>
      <c r="E6312" s="507"/>
      <c r="I6312" s="228">
        <f t="shared" si="317"/>
        <v>0</v>
      </c>
    </row>
    <row r="6313" spans="4:9" s="78" customFormat="1" ht="22.5" customHeight="1">
      <c r="D6313" s="506"/>
      <c r="E6313" s="507"/>
      <c r="I6313" s="228">
        <f t="shared" si="317"/>
        <v>0</v>
      </c>
    </row>
    <row r="6314" spans="4:9" s="78" customFormat="1" ht="22.5" customHeight="1">
      <c r="D6314" s="506"/>
      <c r="E6314" s="507"/>
      <c r="I6314" s="228">
        <f t="shared" si="317"/>
        <v>0</v>
      </c>
    </row>
    <row r="6315" spans="4:9" s="78" customFormat="1" ht="22.5" customHeight="1">
      <c r="D6315" s="506"/>
      <c r="E6315" s="507"/>
      <c r="I6315" s="228">
        <f t="shared" si="317"/>
        <v>0</v>
      </c>
    </row>
    <row r="6316" spans="4:9" s="78" customFormat="1" ht="22.5" customHeight="1">
      <c r="D6316" s="506"/>
      <c r="E6316" s="507"/>
      <c r="I6316" s="228">
        <f t="shared" si="317"/>
        <v>0</v>
      </c>
    </row>
    <row r="6317" spans="4:9" s="78" customFormat="1" ht="22.5" customHeight="1">
      <c r="D6317" s="506"/>
      <c r="E6317" s="507"/>
      <c r="I6317" s="228">
        <f t="shared" si="317"/>
        <v>0</v>
      </c>
    </row>
    <row r="6318" spans="4:9" s="78" customFormat="1" ht="22.5" customHeight="1">
      <c r="D6318" s="506"/>
      <c r="E6318" s="507"/>
      <c r="I6318" s="228">
        <f t="shared" ref="I6318:I6381" si="318">SUM(H6317:H6318)</f>
        <v>0</v>
      </c>
    </row>
    <row r="6319" spans="4:9" s="78" customFormat="1" ht="22.5" customHeight="1">
      <c r="D6319" s="506"/>
      <c r="E6319" s="507"/>
      <c r="I6319" s="228">
        <f t="shared" si="318"/>
        <v>0</v>
      </c>
    </row>
    <row r="6320" spans="4:9" s="78" customFormat="1" ht="22.5" customHeight="1">
      <c r="D6320" s="506"/>
      <c r="E6320" s="507"/>
      <c r="I6320" s="228">
        <f t="shared" si="318"/>
        <v>0</v>
      </c>
    </row>
    <row r="6321" spans="4:9" s="78" customFormat="1" ht="22.5" customHeight="1">
      <c r="D6321" s="506"/>
      <c r="E6321" s="507"/>
      <c r="I6321" s="228">
        <f t="shared" si="318"/>
        <v>0</v>
      </c>
    </row>
    <row r="6322" spans="4:9" s="78" customFormat="1" ht="22.5" customHeight="1">
      <c r="D6322" s="506"/>
      <c r="E6322" s="507"/>
      <c r="I6322" s="228">
        <f t="shared" si="318"/>
        <v>0</v>
      </c>
    </row>
    <row r="6323" spans="4:9" s="78" customFormat="1" ht="22.5" customHeight="1">
      <c r="D6323" s="506"/>
      <c r="E6323" s="507"/>
      <c r="I6323" s="228">
        <f t="shared" si="318"/>
        <v>0</v>
      </c>
    </row>
    <row r="6324" spans="4:9" s="78" customFormat="1" ht="22.5" customHeight="1">
      <c r="D6324" s="506"/>
      <c r="E6324" s="507"/>
      <c r="I6324" s="228">
        <f t="shared" si="318"/>
        <v>0</v>
      </c>
    </row>
    <row r="6325" spans="4:9" s="78" customFormat="1" ht="22.5" customHeight="1">
      <c r="D6325" s="506"/>
      <c r="E6325" s="507"/>
      <c r="I6325" s="228">
        <f t="shared" si="318"/>
        <v>0</v>
      </c>
    </row>
    <row r="6326" spans="4:9" s="78" customFormat="1" ht="22.5" customHeight="1">
      <c r="D6326" s="506"/>
      <c r="E6326" s="507"/>
      <c r="I6326" s="228">
        <f t="shared" si="318"/>
        <v>0</v>
      </c>
    </row>
    <row r="6327" spans="4:9" s="78" customFormat="1" ht="22.5" customHeight="1">
      <c r="D6327" s="506"/>
      <c r="E6327" s="507"/>
      <c r="I6327" s="228">
        <f t="shared" si="318"/>
        <v>0</v>
      </c>
    </row>
    <row r="6328" spans="4:9" s="78" customFormat="1" ht="22.5" customHeight="1">
      <c r="D6328" s="506"/>
      <c r="E6328" s="507"/>
      <c r="I6328" s="228">
        <f t="shared" si="318"/>
        <v>0</v>
      </c>
    </row>
    <row r="6329" spans="4:9" s="78" customFormat="1" ht="22.5" customHeight="1">
      <c r="D6329" s="506"/>
      <c r="E6329" s="507"/>
      <c r="I6329" s="228">
        <f t="shared" si="318"/>
        <v>0</v>
      </c>
    </row>
    <row r="6330" spans="4:9" s="78" customFormat="1" ht="22.5" customHeight="1">
      <c r="D6330" s="506"/>
      <c r="E6330" s="507"/>
      <c r="I6330" s="228">
        <f t="shared" si="318"/>
        <v>0</v>
      </c>
    </row>
    <row r="6331" spans="4:9" s="78" customFormat="1" ht="22.5" customHeight="1">
      <c r="D6331" s="506"/>
      <c r="E6331" s="507"/>
      <c r="I6331" s="228">
        <f t="shared" si="318"/>
        <v>0</v>
      </c>
    </row>
    <row r="6332" spans="4:9" s="78" customFormat="1" ht="22.2" customHeight="1">
      <c r="D6332" s="506"/>
      <c r="E6332" s="507"/>
      <c r="I6332" s="228">
        <f t="shared" si="318"/>
        <v>0</v>
      </c>
    </row>
    <row r="6333" spans="4:9" s="78" customFormat="1" ht="22.2" customHeight="1">
      <c r="D6333" s="506"/>
      <c r="E6333" s="507"/>
      <c r="I6333" s="228">
        <f t="shared" si="318"/>
        <v>0</v>
      </c>
    </row>
    <row r="6334" spans="4:9" s="78" customFormat="1" ht="22.5" customHeight="1">
      <c r="D6334" s="506"/>
      <c r="E6334" s="507"/>
      <c r="I6334" s="228">
        <f t="shared" si="318"/>
        <v>0</v>
      </c>
    </row>
    <row r="6335" spans="4:9" s="78" customFormat="1" ht="22.5" customHeight="1">
      <c r="D6335" s="506"/>
      <c r="E6335" s="507"/>
      <c r="I6335" s="228">
        <f t="shared" si="318"/>
        <v>0</v>
      </c>
    </row>
    <row r="6336" spans="4:9" s="78" customFormat="1" ht="22.5" customHeight="1">
      <c r="D6336" s="506"/>
      <c r="E6336" s="507"/>
      <c r="I6336" s="228">
        <f t="shared" si="318"/>
        <v>0</v>
      </c>
    </row>
    <row r="6337" spans="4:9" s="78" customFormat="1" ht="22.5" customHeight="1">
      <c r="D6337" s="506"/>
      <c r="E6337" s="507"/>
      <c r="I6337" s="228">
        <f t="shared" si="318"/>
        <v>0</v>
      </c>
    </row>
    <row r="6338" spans="4:9" s="78" customFormat="1" ht="22.5" customHeight="1">
      <c r="D6338" s="506"/>
      <c r="E6338" s="507"/>
      <c r="I6338" s="228">
        <f t="shared" si="318"/>
        <v>0</v>
      </c>
    </row>
    <row r="6339" spans="4:9" s="78" customFormat="1" ht="22.5" customHeight="1">
      <c r="D6339" s="506"/>
      <c r="E6339" s="507"/>
      <c r="I6339" s="228">
        <f t="shared" si="318"/>
        <v>0</v>
      </c>
    </row>
    <row r="6340" spans="4:9" s="78" customFormat="1" ht="22.5" customHeight="1">
      <c r="D6340" s="506"/>
      <c r="E6340" s="507"/>
      <c r="I6340" s="228">
        <f t="shared" si="318"/>
        <v>0</v>
      </c>
    </row>
    <row r="6341" spans="4:9" s="78" customFormat="1" ht="22.5" customHeight="1">
      <c r="D6341" s="506"/>
      <c r="E6341" s="507"/>
      <c r="I6341" s="228">
        <f t="shared" si="318"/>
        <v>0</v>
      </c>
    </row>
    <row r="6342" spans="4:9" s="78" customFormat="1" ht="22.5" customHeight="1">
      <c r="D6342" s="506"/>
      <c r="E6342" s="507"/>
      <c r="I6342" s="228">
        <f t="shared" si="318"/>
        <v>0</v>
      </c>
    </row>
    <row r="6343" spans="4:9" s="78" customFormat="1" ht="22.5" customHeight="1">
      <c r="D6343" s="506"/>
      <c r="E6343" s="507"/>
      <c r="I6343" s="228">
        <f t="shared" si="318"/>
        <v>0</v>
      </c>
    </row>
    <row r="6344" spans="4:9" s="78" customFormat="1" ht="22.5" customHeight="1">
      <c r="D6344" s="506"/>
      <c r="E6344" s="507"/>
      <c r="I6344" s="228">
        <f t="shared" si="318"/>
        <v>0</v>
      </c>
    </row>
    <row r="6345" spans="4:9" s="78" customFormat="1" ht="22.5" customHeight="1">
      <c r="D6345" s="506"/>
      <c r="E6345" s="507"/>
      <c r="I6345" s="228">
        <f t="shared" si="318"/>
        <v>0</v>
      </c>
    </row>
    <row r="6346" spans="4:9" s="78" customFormat="1" ht="22.5" customHeight="1">
      <c r="D6346" s="506"/>
      <c r="E6346" s="507"/>
      <c r="I6346" s="228">
        <f t="shared" si="318"/>
        <v>0</v>
      </c>
    </row>
    <row r="6347" spans="4:9" s="78" customFormat="1" ht="22.5" customHeight="1">
      <c r="D6347" s="506"/>
      <c r="E6347" s="507"/>
      <c r="I6347" s="228">
        <f t="shared" si="318"/>
        <v>0</v>
      </c>
    </row>
    <row r="6348" spans="4:9" s="78" customFormat="1" ht="22.5" customHeight="1">
      <c r="D6348" s="506"/>
      <c r="E6348" s="507"/>
      <c r="I6348" s="228">
        <f t="shared" si="318"/>
        <v>0</v>
      </c>
    </row>
    <row r="6349" spans="4:9" s="78" customFormat="1" ht="22.5" customHeight="1">
      <c r="D6349" s="506"/>
      <c r="E6349" s="507"/>
      <c r="I6349" s="228">
        <f t="shared" si="318"/>
        <v>0</v>
      </c>
    </row>
    <row r="6350" spans="4:9" s="78" customFormat="1" ht="23.4" customHeight="1">
      <c r="D6350" s="506"/>
      <c r="E6350" s="507"/>
      <c r="I6350" s="228">
        <f t="shared" si="318"/>
        <v>0</v>
      </c>
    </row>
    <row r="6351" spans="4:9" s="78" customFormat="1" ht="23.4" customHeight="1">
      <c r="D6351" s="506"/>
      <c r="E6351" s="507"/>
      <c r="I6351" s="228">
        <f t="shared" si="318"/>
        <v>0</v>
      </c>
    </row>
    <row r="6352" spans="4:9" s="78" customFormat="1" ht="23.4" customHeight="1">
      <c r="D6352" s="506"/>
      <c r="E6352" s="507"/>
      <c r="I6352" s="228">
        <f t="shared" si="318"/>
        <v>0</v>
      </c>
    </row>
    <row r="6353" spans="4:9" s="78" customFormat="1" ht="22.5" customHeight="1">
      <c r="D6353" s="506"/>
      <c r="E6353" s="507"/>
      <c r="I6353" s="228">
        <f t="shared" si="318"/>
        <v>0</v>
      </c>
    </row>
    <row r="6354" spans="4:9" s="78" customFormat="1" ht="22.5" customHeight="1">
      <c r="D6354" s="506"/>
      <c r="E6354" s="507"/>
      <c r="I6354" s="228">
        <f t="shared" si="318"/>
        <v>0</v>
      </c>
    </row>
    <row r="6355" spans="4:9" s="78" customFormat="1" ht="22.5" customHeight="1">
      <c r="D6355" s="506"/>
      <c r="E6355" s="507"/>
      <c r="I6355" s="228">
        <f t="shared" si="318"/>
        <v>0</v>
      </c>
    </row>
    <row r="6356" spans="4:9" s="78" customFormat="1" ht="22.5" customHeight="1">
      <c r="D6356" s="506"/>
      <c r="E6356" s="507"/>
      <c r="I6356" s="228">
        <f t="shared" si="318"/>
        <v>0</v>
      </c>
    </row>
    <row r="6357" spans="4:9" s="78" customFormat="1" ht="22.5" customHeight="1">
      <c r="D6357" s="506"/>
      <c r="E6357" s="507"/>
      <c r="I6357" s="228">
        <f t="shared" si="318"/>
        <v>0</v>
      </c>
    </row>
    <row r="6358" spans="4:9" s="78" customFormat="1" ht="22.5" customHeight="1">
      <c r="D6358" s="506"/>
      <c r="E6358" s="507"/>
      <c r="I6358" s="228">
        <f t="shared" si="318"/>
        <v>0</v>
      </c>
    </row>
    <row r="6359" spans="4:9" s="78" customFormat="1" ht="22.5" customHeight="1">
      <c r="D6359" s="506"/>
      <c r="E6359" s="507"/>
      <c r="I6359" s="228">
        <f t="shared" si="318"/>
        <v>0</v>
      </c>
    </row>
    <row r="6360" spans="4:9" s="78" customFormat="1" ht="22.5" customHeight="1">
      <c r="D6360" s="506"/>
      <c r="E6360" s="507"/>
      <c r="I6360" s="228">
        <f t="shared" si="318"/>
        <v>0</v>
      </c>
    </row>
    <row r="6361" spans="4:9" s="78" customFormat="1" ht="22.5" customHeight="1">
      <c r="D6361" s="506"/>
      <c r="E6361" s="507"/>
      <c r="I6361" s="228">
        <f t="shared" si="318"/>
        <v>0</v>
      </c>
    </row>
    <row r="6362" spans="4:9" s="78" customFormat="1" ht="22.5" customHeight="1">
      <c r="D6362" s="506"/>
      <c r="E6362" s="507"/>
      <c r="I6362" s="228">
        <f t="shared" si="318"/>
        <v>0</v>
      </c>
    </row>
    <row r="6363" spans="4:9" s="78" customFormat="1" ht="22.5" customHeight="1">
      <c r="D6363" s="506"/>
      <c r="E6363" s="507"/>
      <c r="I6363" s="228">
        <f t="shared" si="318"/>
        <v>0</v>
      </c>
    </row>
    <row r="6364" spans="4:9" s="78" customFormat="1" ht="22.5" customHeight="1">
      <c r="D6364" s="506"/>
      <c r="E6364" s="507"/>
      <c r="I6364" s="228">
        <f t="shared" si="318"/>
        <v>0</v>
      </c>
    </row>
    <row r="6365" spans="4:9" s="78" customFormat="1" ht="22.5" customHeight="1">
      <c r="D6365" s="506"/>
      <c r="E6365" s="507"/>
      <c r="I6365" s="228">
        <f t="shared" si="318"/>
        <v>0</v>
      </c>
    </row>
    <row r="6366" spans="4:9" s="78" customFormat="1" ht="22.5" customHeight="1">
      <c r="D6366" s="506"/>
      <c r="E6366" s="507"/>
      <c r="I6366" s="228">
        <f t="shared" si="318"/>
        <v>0</v>
      </c>
    </row>
    <row r="6367" spans="4:9" s="78" customFormat="1" ht="22.5" customHeight="1">
      <c r="D6367" s="506"/>
      <c r="E6367" s="507"/>
      <c r="I6367" s="228">
        <f t="shared" si="318"/>
        <v>0</v>
      </c>
    </row>
    <row r="6368" spans="4:9" s="78" customFormat="1" ht="22.5" customHeight="1">
      <c r="D6368" s="506"/>
      <c r="E6368" s="507"/>
      <c r="I6368" s="228">
        <f t="shared" si="318"/>
        <v>0</v>
      </c>
    </row>
    <row r="6369" spans="4:9" s="78" customFormat="1" ht="22.5" customHeight="1">
      <c r="D6369" s="506"/>
      <c r="E6369" s="507"/>
      <c r="I6369" s="228">
        <f t="shared" si="318"/>
        <v>0</v>
      </c>
    </row>
    <row r="6370" spans="4:9" s="78" customFormat="1" ht="22.5" customHeight="1">
      <c r="D6370" s="506"/>
      <c r="E6370" s="507"/>
      <c r="I6370" s="228">
        <f t="shared" si="318"/>
        <v>0</v>
      </c>
    </row>
    <row r="6371" spans="4:9" s="78" customFormat="1" ht="22.5" customHeight="1">
      <c r="D6371" s="506"/>
      <c r="E6371" s="507"/>
      <c r="I6371" s="228">
        <f t="shared" si="318"/>
        <v>0</v>
      </c>
    </row>
    <row r="6372" spans="4:9" s="78" customFormat="1" ht="22.5" customHeight="1">
      <c r="D6372" s="506"/>
      <c r="E6372" s="507"/>
      <c r="I6372" s="228">
        <f t="shared" si="318"/>
        <v>0</v>
      </c>
    </row>
    <row r="6373" spans="4:9" s="78" customFormat="1" ht="22.5" customHeight="1">
      <c r="D6373" s="506"/>
      <c r="E6373" s="507"/>
      <c r="I6373" s="228">
        <f t="shared" si="318"/>
        <v>0</v>
      </c>
    </row>
    <row r="6374" spans="4:9" s="78" customFormat="1" ht="22.5" customHeight="1">
      <c r="D6374" s="506"/>
      <c r="E6374" s="507"/>
      <c r="I6374" s="228">
        <f t="shared" si="318"/>
        <v>0</v>
      </c>
    </row>
    <row r="6375" spans="4:9" s="78" customFormat="1" ht="22.5" customHeight="1">
      <c r="D6375" s="506"/>
      <c r="E6375" s="507"/>
      <c r="I6375" s="228">
        <f t="shared" si="318"/>
        <v>0</v>
      </c>
    </row>
    <row r="6376" spans="4:9" s="78" customFormat="1" ht="22.5" customHeight="1">
      <c r="D6376" s="506"/>
      <c r="E6376" s="507"/>
      <c r="I6376" s="228">
        <f t="shared" si="318"/>
        <v>0</v>
      </c>
    </row>
    <row r="6377" spans="4:9" s="78" customFormat="1" ht="22.2" customHeight="1">
      <c r="D6377" s="506"/>
      <c r="E6377" s="507"/>
      <c r="I6377" s="228">
        <f t="shared" si="318"/>
        <v>0</v>
      </c>
    </row>
    <row r="6378" spans="4:9" s="78" customFormat="1" ht="22.2" customHeight="1">
      <c r="D6378" s="506"/>
      <c r="E6378" s="507"/>
      <c r="I6378" s="228">
        <f t="shared" si="318"/>
        <v>0</v>
      </c>
    </row>
    <row r="6379" spans="4:9" s="78" customFormat="1" ht="22.2" customHeight="1">
      <c r="D6379" s="506"/>
      <c r="E6379" s="507"/>
      <c r="I6379" s="228">
        <f t="shared" si="318"/>
        <v>0</v>
      </c>
    </row>
    <row r="6380" spans="4:9" s="78" customFormat="1" ht="22.2" customHeight="1">
      <c r="D6380" s="506"/>
      <c r="E6380" s="507"/>
      <c r="I6380" s="228">
        <f t="shared" si="318"/>
        <v>0</v>
      </c>
    </row>
    <row r="6381" spans="4:9" s="78" customFormat="1" ht="22.2" customHeight="1">
      <c r="D6381" s="506"/>
      <c r="E6381" s="507"/>
      <c r="I6381" s="228">
        <f t="shared" si="318"/>
        <v>0</v>
      </c>
    </row>
    <row r="6382" spans="4:9" s="78" customFormat="1" ht="22.2" customHeight="1">
      <c r="D6382" s="506"/>
      <c r="E6382" s="507"/>
      <c r="I6382" s="228">
        <f t="shared" ref="I6382:I6445" si="319">SUM(H6381:H6382)</f>
        <v>0</v>
      </c>
    </row>
    <row r="6383" spans="4:9" s="78" customFormat="1" ht="22.2" customHeight="1">
      <c r="D6383" s="506"/>
      <c r="E6383" s="507"/>
      <c r="I6383" s="228">
        <f t="shared" si="319"/>
        <v>0</v>
      </c>
    </row>
    <row r="6384" spans="4:9" s="78" customFormat="1" ht="22.5" customHeight="1">
      <c r="D6384" s="506"/>
      <c r="E6384" s="507"/>
      <c r="I6384" s="228">
        <f t="shared" si="319"/>
        <v>0</v>
      </c>
    </row>
    <row r="6385" spans="4:9" s="78" customFormat="1" ht="22.5" customHeight="1">
      <c r="D6385" s="506"/>
      <c r="E6385" s="507"/>
      <c r="I6385" s="228">
        <f t="shared" si="319"/>
        <v>0</v>
      </c>
    </row>
    <row r="6386" spans="4:9" s="78" customFormat="1" ht="22.5" customHeight="1">
      <c r="D6386" s="506"/>
      <c r="E6386" s="507"/>
      <c r="I6386" s="228">
        <f t="shared" si="319"/>
        <v>0</v>
      </c>
    </row>
    <row r="6387" spans="4:9" s="78" customFormat="1" ht="22.5" customHeight="1">
      <c r="D6387" s="506"/>
      <c r="E6387" s="507"/>
      <c r="I6387" s="228">
        <f t="shared" si="319"/>
        <v>0</v>
      </c>
    </row>
    <row r="6388" spans="4:9" s="78" customFormat="1" ht="22.5" customHeight="1">
      <c r="D6388" s="506"/>
      <c r="E6388" s="507"/>
      <c r="I6388" s="228">
        <f t="shared" si="319"/>
        <v>0</v>
      </c>
    </row>
    <row r="6389" spans="4:9" s="78" customFormat="1" ht="22.5" customHeight="1">
      <c r="D6389" s="506"/>
      <c r="E6389" s="507"/>
      <c r="I6389" s="228">
        <f t="shared" si="319"/>
        <v>0</v>
      </c>
    </row>
    <row r="6390" spans="4:9" s="78" customFormat="1" ht="22.5" customHeight="1">
      <c r="D6390" s="506"/>
      <c r="E6390" s="507"/>
      <c r="I6390" s="228">
        <f t="shared" si="319"/>
        <v>0</v>
      </c>
    </row>
    <row r="6391" spans="4:9" s="78" customFormat="1" ht="22.5" customHeight="1">
      <c r="D6391" s="506"/>
      <c r="E6391" s="507"/>
      <c r="I6391" s="228">
        <f t="shared" si="319"/>
        <v>0</v>
      </c>
    </row>
    <row r="6392" spans="4:9" s="78" customFormat="1" ht="22.5" customHeight="1">
      <c r="D6392" s="506"/>
      <c r="E6392" s="507"/>
      <c r="I6392" s="228">
        <f t="shared" si="319"/>
        <v>0</v>
      </c>
    </row>
    <row r="6393" spans="4:9" s="78" customFormat="1" ht="22.5" customHeight="1">
      <c r="D6393" s="506"/>
      <c r="E6393" s="507"/>
      <c r="I6393" s="228">
        <f t="shared" si="319"/>
        <v>0</v>
      </c>
    </row>
    <row r="6394" spans="4:9" s="78" customFormat="1" ht="22.5" customHeight="1">
      <c r="D6394" s="506"/>
      <c r="E6394" s="507"/>
      <c r="I6394" s="228">
        <f t="shared" si="319"/>
        <v>0</v>
      </c>
    </row>
    <row r="6395" spans="4:9" s="78" customFormat="1" ht="22.5" customHeight="1">
      <c r="D6395" s="506"/>
      <c r="E6395" s="507"/>
      <c r="I6395" s="228">
        <f t="shared" si="319"/>
        <v>0</v>
      </c>
    </row>
    <row r="6396" spans="4:9" s="78" customFormat="1" ht="22.5" customHeight="1">
      <c r="D6396" s="506"/>
      <c r="E6396" s="507"/>
      <c r="I6396" s="228">
        <f t="shared" si="319"/>
        <v>0</v>
      </c>
    </row>
    <row r="6397" spans="4:9" s="78" customFormat="1" ht="22.5" customHeight="1">
      <c r="D6397" s="506"/>
      <c r="E6397" s="507"/>
      <c r="I6397" s="228">
        <f t="shared" si="319"/>
        <v>0</v>
      </c>
    </row>
    <row r="6398" spans="4:9" s="78" customFormat="1" ht="22.5" customHeight="1">
      <c r="D6398" s="506"/>
      <c r="E6398" s="507"/>
      <c r="I6398" s="228">
        <f t="shared" si="319"/>
        <v>0</v>
      </c>
    </row>
    <row r="6399" spans="4:9" s="78" customFormat="1" ht="22.5" customHeight="1">
      <c r="D6399" s="506"/>
      <c r="E6399" s="507"/>
      <c r="I6399" s="228">
        <f t="shared" si="319"/>
        <v>0</v>
      </c>
    </row>
    <row r="6400" spans="4:9" s="78" customFormat="1" ht="22.5" customHeight="1">
      <c r="D6400" s="506"/>
      <c r="E6400" s="507"/>
      <c r="I6400" s="228">
        <f t="shared" si="319"/>
        <v>0</v>
      </c>
    </row>
    <row r="6401" spans="4:9" s="78" customFormat="1" ht="22.5" customHeight="1">
      <c r="D6401" s="506"/>
      <c r="E6401" s="507"/>
      <c r="I6401" s="228">
        <f t="shared" si="319"/>
        <v>0</v>
      </c>
    </row>
    <row r="6402" spans="4:9" s="78" customFormat="1" ht="22.5" customHeight="1">
      <c r="D6402" s="506"/>
      <c r="E6402" s="507"/>
      <c r="I6402" s="228">
        <f t="shared" si="319"/>
        <v>0</v>
      </c>
    </row>
    <row r="6403" spans="4:9" s="78" customFormat="1" ht="22.5" customHeight="1">
      <c r="D6403" s="506"/>
      <c r="E6403" s="507"/>
      <c r="I6403" s="228">
        <f t="shared" si="319"/>
        <v>0</v>
      </c>
    </row>
    <row r="6404" spans="4:9" s="78" customFormat="1" ht="22.5" customHeight="1">
      <c r="D6404" s="506"/>
      <c r="E6404" s="507"/>
      <c r="I6404" s="228">
        <f t="shared" si="319"/>
        <v>0</v>
      </c>
    </row>
    <row r="6405" spans="4:9" s="78" customFormat="1" ht="22.5" customHeight="1">
      <c r="D6405" s="506"/>
      <c r="E6405" s="507"/>
      <c r="I6405" s="228">
        <f t="shared" si="319"/>
        <v>0</v>
      </c>
    </row>
    <row r="6406" spans="4:9" s="78" customFormat="1" ht="22.5" customHeight="1">
      <c r="D6406" s="506"/>
      <c r="E6406" s="507"/>
      <c r="I6406" s="228">
        <f t="shared" si="319"/>
        <v>0</v>
      </c>
    </row>
    <row r="6407" spans="4:9" s="78" customFormat="1" ht="22.5" customHeight="1">
      <c r="D6407" s="506"/>
      <c r="E6407" s="507"/>
      <c r="I6407" s="228">
        <f t="shared" si="319"/>
        <v>0</v>
      </c>
    </row>
    <row r="6408" spans="4:9" s="78" customFormat="1" ht="22.5" customHeight="1">
      <c r="D6408" s="506"/>
      <c r="E6408" s="507"/>
      <c r="I6408" s="228">
        <f t="shared" si="319"/>
        <v>0</v>
      </c>
    </row>
    <row r="6409" spans="4:9" s="78" customFormat="1" ht="22.5" customHeight="1">
      <c r="D6409" s="506"/>
      <c r="E6409" s="507"/>
      <c r="I6409" s="228">
        <f t="shared" si="319"/>
        <v>0</v>
      </c>
    </row>
    <row r="6410" spans="4:9" s="78" customFormat="1" ht="22.5" customHeight="1">
      <c r="D6410" s="506"/>
      <c r="E6410" s="507"/>
      <c r="I6410" s="228">
        <f t="shared" si="319"/>
        <v>0</v>
      </c>
    </row>
    <row r="6411" spans="4:9" s="78" customFormat="1" ht="22.5" customHeight="1">
      <c r="D6411" s="506"/>
      <c r="E6411" s="507"/>
      <c r="I6411" s="228">
        <f t="shared" si="319"/>
        <v>0</v>
      </c>
    </row>
    <row r="6412" spans="4:9" s="78" customFormat="1" ht="22.5" customHeight="1">
      <c r="D6412" s="506"/>
      <c r="E6412" s="507"/>
      <c r="I6412" s="228">
        <f t="shared" si="319"/>
        <v>0</v>
      </c>
    </row>
    <row r="6413" spans="4:9" s="78" customFormat="1" ht="22.5" customHeight="1">
      <c r="D6413" s="506"/>
      <c r="E6413" s="507"/>
      <c r="I6413" s="228">
        <f t="shared" si="319"/>
        <v>0</v>
      </c>
    </row>
    <row r="6414" spans="4:9" s="78" customFormat="1" ht="22.5" customHeight="1">
      <c r="D6414" s="506"/>
      <c r="E6414" s="507"/>
      <c r="I6414" s="228">
        <f t="shared" si="319"/>
        <v>0</v>
      </c>
    </row>
    <row r="6415" spans="4:9" s="78" customFormat="1" ht="22.2" customHeight="1">
      <c r="D6415" s="506"/>
      <c r="E6415" s="507"/>
      <c r="I6415" s="228">
        <f t="shared" si="319"/>
        <v>0</v>
      </c>
    </row>
    <row r="6416" spans="4:9" s="78" customFormat="1" ht="22.2" customHeight="1">
      <c r="D6416" s="506"/>
      <c r="E6416" s="507"/>
      <c r="I6416" s="228">
        <f t="shared" si="319"/>
        <v>0</v>
      </c>
    </row>
    <row r="6417" spans="4:9" s="78" customFormat="1" ht="22.2" customHeight="1">
      <c r="D6417" s="506"/>
      <c r="E6417" s="507"/>
      <c r="I6417" s="228">
        <f t="shared" si="319"/>
        <v>0</v>
      </c>
    </row>
    <row r="6418" spans="4:9" s="78" customFormat="1" ht="22.2" customHeight="1">
      <c r="D6418" s="506"/>
      <c r="E6418" s="507"/>
      <c r="I6418" s="228">
        <f t="shared" si="319"/>
        <v>0</v>
      </c>
    </row>
    <row r="6419" spans="4:9" s="78" customFormat="1" ht="22.2" customHeight="1">
      <c r="D6419" s="506"/>
      <c r="E6419" s="507"/>
      <c r="I6419" s="228">
        <f t="shared" si="319"/>
        <v>0</v>
      </c>
    </row>
    <row r="6420" spans="4:9" s="78" customFormat="1" ht="22.2" customHeight="1">
      <c r="D6420" s="506"/>
      <c r="E6420" s="507"/>
      <c r="I6420" s="228">
        <f t="shared" si="319"/>
        <v>0</v>
      </c>
    </row>
    <row r="6421" spans="4:9" s="78" customFormat="1" ht="22.2" customHeight="1">
      <c r="D6421" s="506"/>
      <c r="E6421" s="507"/>
      <c r="I6421" s="228">
        <f t="shared" si="319"/>
        <v>0</v>
      </c>
    </row>
    <row r="6422" spans="4:9" s="78" customFormat="1" ht="22.2" customHeight="1">
      <c r="D6422" s="506"/>
      <c r="E6422" s="507"/>
      <c r="I6422" s="228">
        <f t="shared" si="319"/>
        <v>0</v>
      </c>
    </row>
    <row r="6423" spans="4:9" s="78" customFormat="1" ht="22.2" customHeight="1">
      <c r="D6423" s="506"/>
      <c r="E6423" s="507"/>
      <c r="I6423" s="228">
        <f t="shared" si="319"/>
        <v>0</v>
      </c>
    </row>
    <row r="6424" spans="4:9" s="78" customFormat="1" ht="22.2" customHeight="1">
      <c r="D6424" s="506"/>
      <c r="E6424" s="507"/>
      <c r="I6424" s="228">
        <f t="shared" si="319"/>
        <v>0</v>
      </c>
    </row>
    <row r="6425" spans="4:9" s="78" customFormat="1" ht="22.2" customHeight="1">
      <c r="D6425" s="506"/>
      <c r="E6425" s="507"/>
      <c r="I6425" s="228">
        <f t="shared" si="319"/>
        <v>0</v>
      </c>
    </row>
    <row r="6426" spans="4:9" s="78" customFormat="1" ht="22.2" customHeight="1">
      <c r="D6426" s="506"/>
      <c r="E6426" s="507"/>
      <c r="I6426" s="228">
        <f t="shared" si="319"/>
        <v>0</v>
      </c>
    </row>
    <row r="6427" spans="4:9" s="78" customFormat="1" ht="31.2" customHeight="1">
      <c r="D6427" s="506"/>
      <c r="E6427" s="507"/>
      <c r="I6427" s="228">
        <f t="shared" si="319"/>
        <v>0</v>
      </c>
    </row>
    <row r="6428" spans="4:9" s="78" customFormat="1" ht="31.2" customHeight="1">
      <c r="D6428" s="506"/>
      <c r="E6428" s="507"/>
      <c r="I6428" s="228">
        <f t="shared" si="319"/>
        <v>0</v>
      </c>
    </row>
    <row r="6429" spans="4:9" s="78" customFormat="1" ht="31.2" customHeight="1">
      <c r="D6429" s="506"/>
      <c r="E6429" s="507"/>
      <c r="I6429" s="228">
        <f t="shared" si="319"/>
        <v>0</v>
      </c>
    </row>
    <row r="6430" spans="4:9" s="78" customFormat="1" ht="31.2" customHeight="1">
      <c r="D6430" s="506"/>
      <c r="E6430" s="507"/>
      <c r="I6430" s="228">
        <f t="shared" si="319"/>
        <v>0</v>
      </c>
    </row>
    <row r="6431" spans="4:9" s="78" customFormat="1" ht="22.5" customHeight="1">
      <c r="D6431" s="506"/>
      <c r="E6431" s="507"/>
      <c r="I6431" s="228">
        <f t="shared" si="319"/>
        <v>0</v>
      </c>
    </row>
    <row r="6432" spans="4:9" s="78" customFormat="1" ht="22.2" customHeight="1">
      <c r="D6432" s="506"/>
      <c r="E6432" s="507"/>
      <c r="I6432" s="228">
        <f t="shared" si="319"/>
        <v>0</v>
      </c>
    </row>
    <row r="6433" spans="4:9" s="78" customFormat="1" ht="22.2" customHeight="1">
      <c r="D6433" s="506"/>
      <c r="E6433" s="507"/>
      <c r="I6433" s="228">
        <f t="shared" si="319"/>
        <v>0</v>
      </c>
    </row>
    <row r="6434" spans="4:9" s="78" customFormat="1" ht="22.2" customHeight="1">
      <c r="D6434" s="506"/>
      <c r="E6434" s="507"/>
      <c r="I6434" s="228">
        <f t="shared" si="319"/>
        <v>0</v>
      </c>
    </row>
    <row r="6435" spans="4:9" s="78" customFormat="1" ht="22.2" customHeight="1">
      <c r="D6435" s="506"/>
      <c r="E6435" s="507"/>
      <c r="I6435" s="228">
        <f t="shared" si="319"/>
        <v>0</v>
      </c>
    </row>
    <row r="6436" spans="4:9" s="78" customFormat="1" ht="22.2" customHeight="1">
      <c r="D6436" s="506"/>
      <c r="E6436" s="507"/>
      <c r="I6436" s="228">
        <f t="shared" si="319"/>
        <v>0</v>
      </c>
    </row>
    <row r="6437" spans="4:9" s="78" customFormat="1" ht="22.2" customHeight="1">
      <c r="D6437" s="506"/>
      <c r="E6437" s="507"/>
      <c r="I6437" s="228">
        <f t="shared" si="319"/>
        <v>0</v>
      </c>
    </row>
    <row r="6438" spans="4:9" s="78" customFormat="1" ht="22.2" customHeight="1">
      <c r="D6438" s="506"/>
      <c r="E6438" s="507"/>
      <c r="I6438" s="228">
        <f t="shared" si="319"/>
        <v>0</v>
      </c>
    </row>
    <row r="6439" spans="4:9" s="78" customFormat="1" ht="22.2" customHeight="1">
      <c r="D6439" s="506"/>
      <c r="E6439" s="507"/>
      <c r="I6439" s="228">
        <f t="shared" si="319"/>
        <v>0</v>
      </c>
    </row>
    <row r="6440" spans="4:9" s="78" customFormat="1" ht="22.2" customHeight="1">
      <c r="D6440" s="506"/>
      <c r="E6440" s="507"/>
      <c r="I6440" s="228">
        <f t="shared" si="319"/>
        <v>0</v>
      </c>
    </row>
    <row r="6441" spans="4:9" s="78" customFormat="1" ht="22.2" customHeight="1">
      <c r="D6441" s="506"/>
      <c r="E6441" s="507"/>
      <c r="I6441" s="228">
        <f t="shared" si="319"/>
        <v>0</v>
      </c>
    </row>
    <row r="6442" spans="4:9" s="78" customFormat="1" ht="22.2" customHeight="1">
      <c r="D6442" s="506"/>
      <c r="E6442" s="507"/>
      <c r="I6442" s="228">
        <f t="shared" si="319"/>
        <v>0</v>
      </c>
    </row>
    <row r="6443" spans="4:9" s="78" customFormat="1" ht="22.2" customHeight="1">
      <c r="D6443" s="506"/>
      <c r="E6443" s="507"/>
      <c r="I6443" s="228">
        <f t="shared" si="319"/>
        <v>0</v>
      </c>
    </row>
    <row r="6444" spans="4:9" s="78" customFormat="1" ht="22.2" customHeight="1">
      <c r="D6444" s="506"/>
      <c r="E6444" s="507"/>
      <c r="I6444" s="228">
        <f t="shared" si="319"/>
        <v>0</v>
      </c>
    </row>
    <row r="6445" spans="4:9" s="78" customFormat="1" ht="22.2" customHeight="1">
      <c r="D6445" s="506"/>
      <c r="E6445" s="507"/>
      <c r="I6445" s="228">
        <f t="shared" si="319"/>
        <v>0</v>
      </c>
    </row>
    <row r="6446" spans="4:9" s="78" customFormat="1" ht="22.2" customHeight="1">
      <c r="D6446" s="506"/>
      <c r="E6446" s="507"/>
      <c r="I6446" s="228">
        <f t="shared" ref="I6446:I6509" si="320">SUM(H6445:H6446)</f>
        <v>0</v>
      </c>
    </row>
    <row r="6447" spans="4:9" s="78" customFormat="1" ht="22.2" customHeight="1">
      <c r="D6447" s="506"/>
      <c r="E6447" s="507"/>
      <c r="I6447" s="228">
        <f t="shared" si="320"/>
        <v>0</v>
      </c>
    </row>
    <row r="6448" spans="4:9" s="78" customFormat="1" ht="22.2" customHeight="1">
      <c r="D6448" s="506"/>
      <c r="E6448" s="507"/>
      <c r="I6448" s="228">
        <f t="shared" si="320"/>
        <v>0</v>
      </c>
    </row>
    <row r="6449" spans="4:9" s="78" customFormat="1" ht="22.2" customHeight="1">
      <c r="D6449" s="506"/>
      <c r="E6449" s="507"/>
      <c r="I6449" s="228">
        <f t="shared" si="320"/>
        <v>0</v>
      </c>
    </row>
    <row r="6450" spans="4:9" s="78" customFormat="1" ht="22.2" customHeight="1">
      <c r="D6450" s="506"/>
      <c r="E6450" s="507"/>
      <c r="I6450" s="228">
        <f t="shared" si="320"/>
        <v>0</v>
      </c>
    </row>
    <row r="6451" spans="4:9" s="78" customFormat="1" ht="22.2" customHeight="1">
      <c r="D6451" s="506"/>
      <c r="E6451" s="507"/>
      <c r="I6451" s="228">
        <f t="shared" si="320"/>
        <v>0</v>
      </c>
    </row>
    <row r="6452" spans="4:9" s="78" customFormat="1" ht="22.2" customHeight="1">
      <c r="D6452" s="506"/>
      <c r="E6452" s="507"/>
      <c r="I6452" s="228">
        <f t="shared" si="320"/>
        <v>0</v>
      </c>
    </row>
    <row r="6453" spans="4:9" s="78" customFormat="1" ht="22.2" customHeight="1">
      <c r="D6453" s="506"/>
      <c r="E6453" s="507"/>
      <c r="I6453" s="228">
        <f t="shared" si="320"/>
        <v>0</v>
      </c>
    </row>
    <row r="6454" spans="4:9" s="78" customFormat="1" ht="22.2" customHeight="1">
      <c r="D6454" s="506"/>
      <c r="E6454" s="507"/>
      <c r="I6454" s="228">
        <f t="shared" si="320"/>
        <v>0</v>
      </c>
    </row>
    <row r="6455" spans="4:9" s="78" customFormat="1" ht="22.2" customHeight="1">
      <c r="D6455" s="506"/>
      <c r="E6455" s="507"/>
      <c r="I6455" s="228">
        <f t="shared" si="320"/>
        <v>0</v>
      </c>
    </row>
    <row r="6456" spans="4:9" s="78" customFormat="1" ht="22.2" customHeight="1">
      <c r="D6456" s="506"/>
      <c r="E6456" s="507"/>
      <c r="I6456" s="228">
        <f t="shared" si="320"/>
        <v>0</v>
      </c>
    </row>
    <row r="6457" spans="4:9" s="78" customFormat="1" ht="22.2" customHeight="1">
      <c r="D6457" s="506"/>
      <c r="E6457" s="507"/>
      <c r="I6457" s="228">
        <f t="shared" si="320"/>
        <v>0</v>
      </c>
    </row>
    <row r="6458" spans="4:9" s="78" customFormat="1" ht="22.2" customHeight="1">
      <c r="D6458" s="506"/>
      <c r="E6458" s="507"/>
      <c r="I6458" s="228">
        <f t="shared" si="320"/>
        <v>0</v>
      </c>
    </row>
    <row r="6459" spans="4:9" s="78" customFormat="1" ht="22.2" customHeight="1">
      <c r="D6459" s="506"/>
      <c r="E6459" s="507"/>
      <c r="I6459" s="228">
        <f t="shared" si="320"/>
        <v>0</v>
      </c>
    </row>
    <row r="6460" spans="4:9" s="78" customFormat="1" ht="22.2" customHeight="1">
      <c r="D6460" s="506"/>
      <c r="E6460" s="507"/>
      <c r="I6460" s="228">
        <f t="shared" si="320"/>
        <v>0</v>
      </c>
    </row>
    <row r="6461" spans="4:9" s="78" customFormat="1" ht="22.2" customHeight="1">
      <c r="D6461" s="506"/>
      <c r="E6461" s="507"/>
      <c r="I6461" s="228">
        <f t="shared" si="320"/>
        <v>0</v>
      </c>
    </row>
    <row r="6462" spans="4:9" s="78" customFormat="1" ht="22.2" customHeight="1">
      <c r="D6462" s="506"/>
      <c r="E6462" s="507"/>
      <c r="I6462" s="228">
        <f t="shared" si="320"/>
        <v>0</v>
      </c>
    </row>
    <row r="6463" spans="4:9" s="78" customFormat="1" ht="22.2" customHeight="1">
      <c r="D6463" s="506"/>
      <c r="E6463" s="507"/>
      <c r="I6463" s="228">
        <f t="shared" si="320"/>
        <v>0</v>
      </c>
    </row>
    <row r="6464" spans="4:9" s="78" customFormat="1" ht="22.2" customHeight="1">
      <c r="D6464" s="506"/>
      <c r="E6464" s="507"/>
      <c r="I6464" s="228">
        <f t="shared" si="320"/>
        <v>0</v>
      </c>
    </row>
    <row r="6465" spans="4:9" s="78" customFormat="1" ht="22.2" customHeight="1">
      <c r="D6465" s="506"/>
      <c r="E6465" s="507"/>
      <c r="I6465" s="228">
        <f t="shared" si="320"/>
        <v>0</v>
      </c>
    </row>
    <row r="6466" spans="4:9" s="78" customFormat="1" ht="22.2" customHeight="1">
      <c r="D6466" s="506"/>
      <c r="E6466" s="507"/>
      <c r="I6466" s="228">
        <f t="shared" si="320"/>
        <v>0</v>
      </c>
    </row>
    <row r="6467" spans="4:9" s="78" customFormat="1" ht="22.2" customHeight="1">
      <c r="D6467" s="506"/>
      <c r="E6467" s="507"/>
      <c r="I6467" s="228">
        <f t="shared" si="320"/>
        <v>0</v>
      </c>
    </row>
    <row r="6468" spans="4:9" s="78" customFormat="1" ht="22.2" customHeight="1">
      <c r="D6468" s="506"/>
      <c r="E6468" s="507"/>
      <c r="I6468" s="228">
        <f t="shared" si="320"/>
        <v>0</v>
      </c>
    </row>
    <row r="6469" spans="4:9" s="78" customFormat="1" ht="22.2" customHeight="1">
      <c r="D6469" s="506"/>
      <c r="E6469" s="507"/>
      <c r="I6469" s="228">
        <f t="shared" si="320"/>
        <v>0</v>
      </c>
    </row>
    <row r="6470" spans="4:9" s="78" customFormat="1" ht="22.2" customHeight="1">
      <c r="D6470" s="506"/>
      <c r="E6470" s="507"/>
      <c r="I6470" s="228">
        <f t="shared" si="320"/>
        <v>0</v>
      </c>
    </row>
    <row r="6471" spans="4:9" s="78" customFormat="1" ht="22.2" customHeight="1">
      <c r="D6471" s="506"/>
      <c r="E6471" s="507"/>
      <c r="I6471" s="228">
        <f t="shared" si="320"/>
        <v>0</v>
      </c>
    </row>
    <row r="6472" spans="4:9" s="78" customFormat="1" ht="22.2" customHeight="1">
      <c r="D6472" s="506"/>
      <c r="E6472" s="507"/>
      <c r="I6472" s="228">
        <f t="shared" si="320"/>
        <v>0</v>
      </c>
    </row>
    <row r="6473" spans="4:9" s="78" customFormat="1" ht="22.2" customHeight="1">
      <c r="D6473" s="506"/>
      <c r="E6473" s="507"/>
      <c r="I6473" s="228">
        <f t="shared" si="320"/>
        <v>0</v>
      </c>
    </row>
    <row r="6474" spans="4:9" s="78" customFormat="1" ht="22.2" customHeight="1">
      <c r="D6474" s="506"/>
      <c r="E6474" s="507"/>
      <c r="I6474" s="228">
        <f t="shared" si="320"/>
        <v>0</v>
      </c>
    </row>
    <row r="6475" spans="4:9" s="78" customFormat="1" ht="22.2" customHeight="1">
      <c r="D6475" s="506"/>
      <c r="E6475" s="507"/>
      <c r="I6475" s="228">
        <f t="shared" si="320"/>
        <v>0</v>
      </c>
    </row>
    <row r="6476" spans="4:9" s="78" customFormat="1" ht="22.2" customHeight="1">
      <c r="D6476" s="506"/>
      <c r="E6476" s="507"/>
      <c r="I6476" s="228">
        <f t="shared" si="320"/>
        <v>0</v>
      </c>
    </row>
    <row r="6477" spans="4:9" s="78" customFormat="1" ht="22.2" customHeight="1">
      <c r="D6477" s="506"/>
      <c r="E6477" s="507"/>
      <c r="I6477" s="228">
        <f t="shared" si="320"/>
        <v>0</v>
      </c>
    </row>
    <row r="6478" spans="4:9" s="78" customFormat="1" ht="22.2" customHeight="1">
      <c r="D6478" s="506"/>
      <c r="E6478" s="507"/>
      <c r="I6478" s="228">
        <f t="shared" si="320"/>
        <v>0</v>
      </c>
    </row>
    <row r="6479" spans="4:9" s="78" customFormat="1" ht="22.2" customHeight="1">
      <c r="D6479" s="506"/>
      <c r="E6479" s="507"/>
      <c r="I6479" s="228">
        <f t="shared" si="320"/>
        <v>0</v>
      </c>
    </row>
    <row r="6480" spans="4:9" s="78" customFormat="1" ht="22.2" customHeight="1">
      <c r="D6480" s="506"/>
      <c r="E6480" s="507"/>
      <c r="I6480" s="228">
        <f t="shared" si="320"/>
        <v>0</v>
      </c>
    </row>
    <row r="6481" spans="4:9" s="78" customFormat="1" ht="22.2" customHeight="1">
      <c r="D6481" s="506"/>
      <c r="E6481" s="507"/>
      <c r="I6481" s="228">
        <f t="shared" si="320"/>
        <v>0</v>
      </c>
    </row>
    <row r="6482" spans="4:9" s="78" customFormat="1" ht="22.2" customHeight="1">
      <c r="D6482" s="506"/>
      <c r="E6482" s="507"/>
      <c r="I6482" s="228">
        <f t="shared" si="320"/>
        <v>0</v>
      </c>
    </row>
    <row r="6483" spans="4:9" s="78" customFormat="1" ht="22.2" customHeight="1">
      <c r="D6483" s="506"/>
      <c r="E6483" s="507"/>
      <c r="I6483" s="228">
        <f t="shared" si="320"/>
        <v>0</v>
      </c>
    </row>
    <row r="6484" spans="4:9" s="78" customFormat="1" ht="22.2" customHeight="1">
      <c r="D6484" s="506"/>
      <c r="E6484" s="507"/>
      <c r="I6484" s="228">
        <f t="shared" si="320"/>
        <v>0</v>
      </c>
    </row>
    <row r="6485" spans="4:9" s="78" customFormat="1" ht="22.2" customHeight="1">
      <c r="D6485" s="506"/>
      <c r="E6485" s="507"/>
      <c r="I6485" s="228">
        <f t="shared" si="320"/>
        <v>0</v>
      </c>
    </row>
    <row r="6486" spans="4:9" s="78" customFormat="1" ht="22.2" customHeight="1">
      <c r="D6486" s="506"/>
      <c r="E6486" s="507"/>
      <c r="I6486" s="228">
        <f t="shared" si="320"/>
        <v>0</v>
      </c>
    </row>
    <row r="6487" spans="4:9" s="78" customFormat="1" ht="22.2" customHeight="1">
      <c r="D6487" s="506"/>
      <c r="E6487" s="507"/>
      <c r="I6487" s="228">
        <f t="shared" si="320"/>
        <v>0</v>
      </c>
    </row>
    <row r="6488" spans="4:9" s="78" customFormat="1" ht="22.2" customHeight="1">
      <c r="D6488" s="506"/>
      <c r="E6488" s="507"/>
      <c r="I6488" s="228">
        <f t="shared" si="320"/>
        <v>0</v>
      </c>
    </row>
    <row r="6489" spans="4:9" s="78" customFormat="1" ht="22.2" customHeight="1">
      <c r="D6489" s="506"/>
      <c r="E6489" s="507"/>
      <c r="I6489" s="228">
        <f t="shared" si="320"/>
        <v>0</v>
      </c>
    </row>
    <row r="6490" spans="4:9" s="78" customFormat="1" ht="22.2" customHeight="1">
      <c r="D6490" s="506"/>
      <c r="E6490" s="507"/>
      <c r="I6490" s="228">
        <f t="shared" si="320"/>
        <v>0</v>
      </c>
    </row>
    <row r="6491" spans="4:9" s="78" customFormat="1" ht="22.2" customHeight="1">
      <c r="D6491" s="506"/>
      <c r="E6491" s="507"/>
      <c r="I6491" s="228">
        <f t="shared" si="320"/>
        <v>0</v>
      </c>
    </row>
    <row r="6492" spans="4:9" s="78" customFormat="1" ht="22.2" customHeight="1">
      <c r="D6492" s="506"/>
      <c r="E6492" s="507"/>
      <c r="I6492" s="228">
        <f t="shared" si="320"/>
        <v>0</v>
      </c>
    </row>
    <row r="6493" spans="4:9" s="78" customFormat="1" ht="22.2" customHeight="1">
      <c r="D6493" s="506"/>
      <c r="E6493" s="507"/>
      <c r="I6493" s="228">
        <f t="shared" si="320"/>
        <v>0</v>
      </c>
    </row>
    <row r="6494" spans="4:9" s="78" customFormat="1" ht="22.2" customHeight="1">
      <c r="D6494" s="506"/>
      <c r="E6494" s="507"/>
      <c r="I6494" s="228">
        <f t="shared" si="320"/>
        <v>0</v>
      </c>
    </row>
    <row r="6495" spans="4:9" s="78" customFormat="1" ht="22.2" customHeight="1">
      <c r="D6495" s="506"/>
      <c r="E6495" s="507"/>
      <c r="I6495" s="228">
        <f t="shared" si="320"/>
        <v>0</v>
      </c>
    </row>
    <row r="6496" spans="4:9" s="78" customFormat="1" ht="22.2" customHeight="1">
      <c r="D6496" s="506"/>
      <c r="E6496" s="507"/>
      <c r="I6496" s="228">
        <f t="shared" si="320"/>
        <v>0</v>
      </c>
    </row>
    <row r="6497" spans="4:9" s="78" customFormat="1" ht="22.2" customHeight="1">
      <c r="D6497" s="506"/>
      <c r="E6497" s="507"/>
      <c r="I6497" s="228">
        <f t="shared" si="320"/>
        <v>0</v>
      </c>
    </row>
    <row r="6498" spans="4:9" s="78" customFormat="1" ht="22.2" customHeight="1">
      <c r="D6498" s="506"/>
      <c r="E6498" s="507"/>
      <c r="I6498" s="228">
        <f t="shared" si="320"/>
        <v>0</v>
      </c>
    </row>
    <row r="6499" spans="4:9" s="78" customFormat="1" ht="22.2" customHeight="1">
      <c r="D6499" s="506"/>
      <c r="E6499" s="507"/>
      <c r="I6499" s="228">
        <f t="shared" si="320"/>
        <v>0</v>
      </c>
    </row>
    <row r="6500" spans="4:9" s="78" customFormat="1" ht="22.2" customHeight="1">
      <c r="D6500" s="506"/>
      <c r="E6500" s="507"/>
      <c r="I6500" s="228">
        <f t="shared" si="320"/>
        <v>0</v>
      </c>
    </row>
    <row r="6501" spans="4:9" s="78" customFormat="1" ht="22.2" customHeight="1">
      <c r="D6501" s="506"/>
      <c r="E6501" s="507"/>
      <c r="I6501" s="228">
        <f t="shared" si="320"/>
        <v>0</v>
      </c>
    </row>
    <row r="6502" spans="4:9" s="78" customFormat="1" ht="22.2" customHeight="1">
      <c r="D6502" s="506"/>
      <c r="E6502" s="507"/>
      <c r="I6502" s="228">
        <f t="shared" si="320"/>
        <v>0</v>
      </c>
    </row>
    <row r="6503" spans="4:9" s="78" customFormat="1" ht="22.2" customHeight="1">
      <c r="D6503" s="506"/>
      <c r="E6503" s="507"/>
      <c r="I6503" s="228">
        <f t="shared" si="320"/>
        <v>0</v>
      </c>
    </row>
    <row r="6504" spans="4:9" s="78" customFormat="1" ht="22.2" customHeight="1">
      <c r="D6504" s="506"/>
      <c r="E6504" s="507"/>
      <c r="I6504" s="228">
        <f t="shared" si="320"/>
        <v>0</v>
      </c>
    </row>
    <row r="6505" spans="4:9" s="78" customFormat="1" ht="22.2" customHeight="1">
      <c r="D6505" s="506"/>
      <c r="E6505" s="507"/>
      <c r="I6505" s="228">
        <f t="shared" si="320"/>
        <v>0</v>
      </c>
    </row>
    <row r="6506" spans="4:9" s="78" customFormat="1" ht="22.2" customHeight="1">
      <c r="D6506" s="506"/>
      <c r="E6506" s="507"/>
      <c r="I6506" s="228">
        <f t="shared" si="320"/>
        <v>0</v>
      </c>
    </row>
    <row r="6507" spans="4:9" s="78" customFormat="1" ht="22.2" customHeight="1">
      <c r="D6507" s="506"/>
      <c r="E6507" s="507"/>
      <c r="I6507" s="228">
        <f t="shared" si="320"/>
        <v>0</v>
      </c>
    </row>
    <row r="6508" spans="4:9" s="78" customFormat="1" ht="22.2" customHeight="1">
      <c r="D6508" s="506"/>
      <c r="E6508" s="507"/>
      <c r="I6508" s="228">
        <f t="shared" si="320"/>
        <v>0</v>
      </c>
    </row>
    <row r="6509" spans="4:9" s="78" customFormat="1" ht="22.2" customHeight="1">
      <c r="D6509" s="506"/>
      <c r="E6509" s="507"/>
      <c r="I6509" s="228">
        <f t="shared" si="320"/>
        <v>0</v>
      </c>
    </row>
    <row r="6510" spans="4:9" s="78" customFormat="1" ht="22.2" customHeight="1">
      <c r="D6510" s="506"/>
      <c r="E6510" s="507"/>
      <c r="I6510" s="228">
        <f t="shared" ref="I6510:I6573" si="321">SUM(H6509:H6510)</f>
        <v>0</v>
      </c>
    </row>
    <row r="6511" spans="4:9" s="78" customFormat="1" ht="22.2" customHeight="1">
      <c r="D6511" s="506"/>
      <c r="E6511" s="507"/>
      <c r="I6511" s="228">
        <f t="shared" si="321"/>
        <v>0</v>
      </c>
    </row>
    <row r="6512" spans="4:9" s="78" customFormat="1" ht="22.2" customHeight="1">
      <c r="D6512" s="506"/>
      <c r="E6512" s="507"/>
      <c r="I6512" s="228">
        <f t="shared" si="321"/>
        <v>0</v>
      </c>
    </row>
    <row r="6513" spans="4:9" s="78" customFormat="1" ht="22.2" customHeight="1">
      <c r="D6513" s="506"/>
      <c r="E6513" s="507"/>
      <c r="I6513" s="228">
        <f t="shared" si="321"/>
        <v>0</v>
      </c>
    </row>
    <row r="6514" spans="4:9" s="78" customFormat="1" ht="22.2" customHeight="1">
      <c r="D6514" s="506"/>
      <c r="E6514" s="507"/>
      <c r="I6514" s="228">
        <f t="shared" si="321"/>
        <v>0</v>
      </c>
    </row>
    <row r="6515" spans="4:9" s="78" customFormat="1" ht="22.2" customHeight="1">
      <c r="D6515" s="506"/>
      <c r="E6515" s="507"/>
      <c r="I6515" s="228">
        <f t="shared" si="321"/>
        <v>0</v>
      </c>
    </row>
    <row r="6516" spans="4:9" s="78" customFormat="1" ht="22.2" customHeight="1">
      <c r="D6516" s="506"/>
      <c r="E6516" s="507"/>
      <c r="I6516" s="228">
        <f t="shared" si="321"/>
        <v>0</v>
      </c>
    </row>
    <row r="6517" spans="4:9" s="78" customFormat="1" ht="22.2" customHeight="1">
      <c r="D6517" s="506"/>
      <c r="E6517" s="507"/>
      <c r="I6517" s="228">
        <f t="shared" si="321"/>
        <v>0</v>
      </c>
    </row>
    <row r="6518" spans="4:9" s="78" customFormat="1" ht="22.2" customHeight="1">
      <c r="D6518" s="506"/>
      <c r="E6518" s="507"/>
      <c r="I6518" s="228">
        <f t="shared" si="321"/>
        <v>0</v>
      </c>
    </row>
    <row r="6519" spans="4:9" s="78" customFormat="1" ht="22.2" customHeight="1">
      <c r="D6519" s="506"/>
      <c r="E6519" s="507"/>
      <c r="I6519" s="228">
        <f t="shared" si="321"/>
        <v>0</v>
      </c>
    </row>
    <row r="6520" spans="4:9" s="78" customFormat="1" ht="22.2" customHeight="1">
      <c r="D6520" s="506"/>
      <c r="E6520" s="507"/>
      <c r="I6520" s="228">
        <f t="shared" si="321"/>
        <v>0</v>
      </c>
    </row>
    <row r="6521" spans="4:9" s="78" customFormat="1" ht="22.2" customHeight="1">
      <c r="D6521" s="506"/>
      <c r="E6521" s="507"/>
      <c r="I6521" s="228">
        <f t="shared" si="321"/>
        <v>0</v>
      </c>
    </row>
    <row r="6522" spans="4:9" s="78" customFormat="1" ht="22.2" customHeight="1">
      <c r="D6522" s="506"/>
      <c r="E6522" s="507"/>
      <c r="I6522" s="228">
        <f t="shared" si="321"/>
        <v>0</v>
      </c>
    </row>
    <row r="6523" spans="4:9" s="78" customFormat="1" ht="22.2" customHeight="1">
      <c r="D6523" s="506"/>
      <c r="E6523" s="507"/>
      <c r="I6523" s="228">
        <f t="shared" si="321"/>
        <v>0</v>
      </c>
    </row>
    <row r="6524" spans="4:9" s="78" customFormat="1" ht="22.2" customHeight="1">
      <c r="D6524" s="506"/>
      <c r="E6524" s="507"/>
      <c r="I6524" s="228">
        <f t="shared" si="321"/>
        <v>0</v>
      </c>
    </row>
    <row r="6525" spans="4:9" s="78" customFormat="1" ht="22.2" customHeight="1">
      <c r="D6525" s="506"/>
      <c r="E6525" s="507"/>
      <c r="I6525" s="228">
        <f t="shared" si="321"/>
        <v>0</v>
      </c>
    </row>
    <row r="6526" spans="4:9" s="78" customFormat="1" ht="22.2" customHeight="1">
      <c r="D6526" s="506"/>
      <c r="E6526" s="507"/>
      <c r="I6526" s="228">
        <f t="shared" si="321"/>
        <v>0</v>
      </c>
    </row>
    <row r="6527" spans="4:9" s="78" customFormat="1" ht="22.2" customHeight="1">
      <c r="D6527" s="506"/>
      <c r="E6527" s="507"/>
      <c r="I6527" s="228">
        <f t="shared" si="321"/>
        <v>0</v>
      </c>
    </row>
    <row r="6528" spans="4:9" s="78" customFormat="1" ht="22.2" customHeight="1">
      <c r="D6528" s="506"/>
      <c r="E6528" s="507"/>
      <c r="I6528" s="228">
        <f t="shared" si="321"/>
        <v>0</v>
      </c>
    </row>
    <row r="6529" spans="4:9" s="78" customFormat="1" ht="22.2" customHeight="1">
      <c r="D6529" s="506"/>
      <c r="E6529" s="507"/>
      <c r="I6529" s="228">
        <f t="shared" si="321"/>
        <v>0</v>
      </c>
    </row>
    <row r="6530" spans="4:9" s="78" customFormat="1" ht="22.2" customHeight="1">
      <c r="D6530" s="506"/>
      <c r="E6530" s="507"/>
      <c r="I6530" s="228">
        <f t="shared" si="321"/>
        <v>0</v>
      </c>
    </row>
    <row r="6531" spans="4:9" s="78" customFormat="1" ht="22.2" customHeight="1">
      <c r="D6531" s="506"/>
      <c r="E6531" s="507"/>
      <c r="I6531" s="228">
        <f t="shared" si="321"/>
        <v>0</v>
      </c>
    </row>
    <row r="6532" spans="4:9" s="78" customFormat="1" ht="22.2" customHeight="1">
      <c r="D6532" s="506"/>
      <c r="E6532" s="507"/>
      <c r="I6532" s="228">
        <f t="shared" si="321"/>
        <v>0</v>
      </c>
    </row>
    <row r="6533" spans="4:9" s="78" customFormat="1" ht="22.2" customHeight="1">
      <c r="D6533" s="506"/>
      <c r="E6533" s="507"/>
      <c r="I6533" s="228">
        <f t="shared" si="321"/>
        <v>0</v>
      </c>
    </row>
    <row r="6534" spans="4:9" s="78" customFormat="1" ht="22.2" customHeight="1">
      <c r="D6534" s="506"/>
      <c r="E6534" s="507"/>
      <c r="I6534" s="228">
        <f t="shared" si="321"/>
        <v>0</v>
      </c>
    </row>
    <row r="6535" spans="4:9" s="78" customFormat="1" ht="22.2" customHeight="1">
      <c r="D6535" s="506"/>
      <c r="E6535" s="507"/>
      <c r="I6535" s="228">
        <f t="shared" si="321"/>
        <v>0</v>
      </c>
    </row>
    <row r="6536" spans="4:9" s="78" customFormat="1" ht="22.2" customHeight="1">
      <c r="D6536" s="506"/>
      <c r="E6536" s="507"/>
      <c r="I6536" s="228">
        <f t="shared" si="321"/>
        <v>0</v>
      </c>
    </row>
    <row r="6537" spans="4:9" s="78" customFormat="1" ht="22.2" customHeight="1">
      <c r="D6537" s="506"/>
      <c r="E6537" s="507"/>
      <c r="I6537" s="228">
        <f t="shared" si="321"/>
        <v>0</v>
      </c>
    </row>
    <row r="6538" spans="4:9" s="78" customFormat="1" ht="22.2" customHeight="1">
      <c r="D6538" s="506"/>
      <c r="E6538" s="507"/>
      <c r="I6538" s="228">
        <f t="shared" si="321"/>
        <v>0</v>
      </c>
    </row>
    <row r="6539" spans="4:9" s="78" customFormat="1" ht="22.2" customHeight="1">
      <c r="D6539" s="506"/>
      <c r="E6539" s="507"/>
      <c r="I6539" s="228">
        <f t="shared" si="321"/>
        <v>0</v>
      </c>
    </row>
    <row r="6540" spans="4:9" s="78" customFormat="1" ht="22.2" customHeight="1">
      <c r="D6540" s="506"/>
      <c r="E6540" s="507"/>
      <c r="I6540" s="228">
        <f t="shared" si="321"/>
        <v>0</v>
      </c>
    </row>
    <row r="6541" spans="4:9" s="78" customFormat="1" ht="22.2" customHeight="1">
      <c r="D6541" s="506"/>
      <c r="E6541" s="507"/>
      <c r="I6541" s="228">
        <f t="shared" si="321"/>
        <v>0</v>
      </c>
    </row>
    <row r="6542" spans="4:9" s="78" customFormat="1" ht="25.8">
      <c r="D6542" s="506"/>
      <c r="E6542" s="507"/>
      <c r="I6542" s="228">
        <f t="shared" si="321"/>
        <v>0</v>
      </c>
    </row>
    <row r="6543" spans="4:9" s="78" customFormat="1" ht="22.2" customHeight="1">
      <c r="D6543" s="506"/>
      <c r="E6543" s="507"/>
      <c r="I6543" s="228">
        <f t="shared" si="321"/>
        <v>0</v>
      </c>
    </row>
    <row r="6544" spans="4:9" s="78" customFormat="1" ht="22.2" customHeight="1">
      <c r="D6544" s="506"/>
      <c r="E6544" s="507"/>
      <c r="I6544" s="228">
        <f t="shared" si="321"/>
        <v>0</v>
      </c>
    </row>
    <row r="6545" spans="4:9" s="78" customFormat="1" ht="22.2" customHeight="1">
      <c r="D6545" s="506"/>
      <c r="E6545" s="507"/>
      <c r="I6545" s="228">
        <f t="shared" si="321"/>
        <v>0</v>
      </c>
    </row>
    <row r="6546" spans="4:9" s="78" customFormat="1" ht="22.2" customHeight="1">
      <c r="D6546" s="506"/>
      <c r="E6546" s="507"/>
      <c r="I6546" s="228">
        <f t="shared" si="321"/>
        <v>0</v>
      </c>
    </row>
    <row r="6547" spans="4:9" s="78" customFormat="1" ht="22.2" customHeight="1">
      <c r="D6547" s="506"/>
      <c r="E6547" s="507"/>
      <c r="I6547" s="228">
        <f t="shared" si="321"/>
        <v>0</v>
      </c>
    </row>
    <row r="6548" spans="4:9" s="78" customFormat="1" ht="22.2" customHeight="1">
      <c r="D6548" s="506"/>
      <c r="E6548" s="507"/>
      <c r="I6548" s="228">
        <f t="shared" si="321"/>
        <v>0</v>
      </c>
    </row>
    <row r="6549" spans="4:9" s="78" customFormat="1" ht="22.2" customHeight="1">
      <c r="D6549" s="506"/>
      <c r="E6549" s="507"/>
      <c r="I6549" s="228">
        <f t="shared" si="321"/>
        <v>0</v>
      </c>
    </row>
    <row r="6550" spans="4:9" s="78" customFormat="1" ht="22.2" customHeight="1">
      <c r="D6550" s="506"/>
      <c r="E6550" s="507"/>
      <c r="I6550" s="228">
        <f t="shared" si="321"/>
        <v>0</v>
      </c>
    </row>
    <row r="6551" spans="4:9" s="78" customFormat="1" ht="22.2" customHeight="1">
      <c r="D6551" s="506"/>
      <c r="E6551" s="507"/>
      <c r="I6551" s="228">
        <f t="shared" si="321"/>
        <v>0</v>
      </c>
    </row>
    <row r="6552" spans="4:9" s="78" customFormat="1" ht="22.2" customHeight="1">
      <c r="D6552" s="506"/>
      <c r="E6552" s="507"/>
      <c r="I6552" s="228">
        <f t="shared" si="321"/>
        <v>0</v>
      </c>
    </row>
    <row r="6553" spans="4:9" s="78" customFormat="1" ht="21" customHeight="1">
      <c r="D6553" s="506"/>
      <c r="E6553" s="507"/>
      <c r="I6553" s="228">
        <f t="shared" si="321"/>
        <v>0</v>
      </c>
    </row>
    <row r="6554" spans="4:9" s="78" customFormat="1" ht="22.2" customHeight="1">
      <c r="D6554" s="506"/>
      <c r="E6554" s="507"/>
      <c r="I6554" s="228">
        <f t="shared" si="321"/>
        <v>0</v>
      </c>
    </row>
    <row r="6555" spans="4:9" s="78" customFormat="1" ht="22.2" customHeight="1">
      <c r="D6555" s="506"/>
      <c r="E6555" s="507"/>
      <c r="I6555" s="228">
        <f t="shared" si="321"/>
        <v>0</v>
      </c>
    </row>
    <row r="6556" spans="4:9" s="78" customFormat="1" ht="22.2" customHeight="1">
      <c r="D6556" s="506"/>
      <c r="E6556" s="507"/>
      <c r="I6556" s="228">
        <f t="shared" si="321"/>
        <v>0</v>
      </c>
    </row>
    <row r="6557" spans="4:9" s="78" customFormat="1" ht="22.2" customHeight="1">
      <c r="D6557" s="506"/>
      <c r="E6557" s="507"/>
      <c r="I6557" s="228">
        <f t="shared" si="321"/>
        <v>0</v>
      </c>
    </row>
    <row r="6558" spans="4:9" s="78" customFormat="1" ht="22.2" customHeight="1">
      <c r="D6558" s="506"/>
      <c r="E6558" s="507"/>
      <c r="I6558" s="228">
        <f t="shared" si="321"/>
        <v>0</v>
      </c>
    </row>
    <row r="6559" spans="4:9" s="78" customFormat="1" ht="22.2" customHeight="1">
      <c r="D6559" s="506"/>
      <c r="E6559" s="507"/>
      <c r="I6559" s="228">
        <f t="shared" si="321"/>
        <v>0</v>
      </c>
    </row>
    <row r="6560" spans="4:9" s="78" customFormat="1" ht="22.2" customHeight="1">
      <c r="D6560" s="506"/>
      <c r="E6560" s="507"/>
      <c r="I6560" s="228">
        <f t="shared" si="321"/>
        <v>0</v>
      </c>
    </row>
    <row r="6561" spans="4:9" s="78" customFormat="1" ht="22.2" customHeight="1">
      <c r="D6561" s="506"/>
      <c r="E6561" s="507"/>
      <c r="I6561" s="228">
        <f t="shared" si="321"/>
        <v>0</v>
      </c>
    </row>
    <row r="6562" spans="4:9" s="78" customFormat="1" ht="22.2" customHeight="1">
      <c r="D6562" s="506"/>
      <c r="E6562" s="507"/>
      <c r="I6562" s="228">
        <f t="shared" si="321"/>
        <v>0</v>
      </c>
    </row>
    <row r="6563" spans="4:9" s="78" customFormat="1" ht="22.2" customHeight="1">
      <c r="D6563" s="506"/>
      <c r="E6563" s="507"/>
      <c r="I6563" s="228">
        <f t="shared" si="321"/>
        <v>0</v>
      </c>
    </row>
    <row r="6564" spans="4:9" s="78" customFormat="1" ht="22.2" customHeight="1">
      <c r="D6564" s="506"/>
      <c r="E6564" s="507"/>
      <c r="I6564" s="228">
        <f t="shared" si="321"/>
        <v>0</v>
      </c>
    </row>
    <row r="6565" spans="4:9" s="78" customFormat="1" ht="22.2" customHeight="1">
      <c r="D6565" s="506"/>
      <c r="E6565" s="507"/>
      <c r="I6565" s="228">
        <f t="shared" si="321"/>
        <v>0</v>
      </c>
    </row>
    <row r="6566" spans="4:9" s="78" customFormat="1" ht="22.2" customHeight="1">
      <c r="D6566" s="506"/>
      <c r="E6566" s="507"/>
      <c r="I6566" s="228">
        <f t="shared" si="321"/>
        <v>0</v>
      </c>
    </row>
    <row r="6567" spans="4:9" s="78" customFormat="1" ht="22.2" customHeight="1">
      <c r="D6567" s="506"/>
      <c r="E6567" s="507"/>
      <c r="I6567" s="228">
        <f t="shared" si="321"/>
        <v>0</v>
      </c>
    </row>
    <row r="6568" spans="4:9" s="78" customFormat="1" ht="22.2" customHeight="1">
      <c r="D6568" s="506"/>
      <c r="E6568" s="507"/>
      <c r="I6568" s="228">
        <f t="shared" si="321"/>
        <v>0</v>
      </c>
    </row>
    <row r="6569" spans="4:9" s="78" customFormat="1" ht="22.2" customHeight="1">
      <c r="D6569" s="506"/>
      <c r="E6569" s="507"/>
      <c r="I6569" s="228">
        <f t="shared" si="321"/>
        <v>0</v>
      </c>
    </row>
    <row r="6570" spans="4:9" s="78" customFormat="1" ht="22.2" customHeight="1">
      <c r="D6570" s="506"/>
      <c r="E6570" s="507"/>
      <c r="I6570" s="228">
        <f t="shared" si="321"/>
        <v>0</v>
      </c>
    </row>
    <row r="6571" spans="4:9" s="78" customFormat="1" ht="22.2" customHeight="1">
      <c r="D6571" s="506"/>
      <c r="E6571" s="507"/>
      <c r="I6571" s="228">
        <f t="shared" si="321"/>
        <v>0</v>
      </c>
    </row>
    <row r="6572" spans="4:9" s="78" customFormat="1" ht="22.2" customHeight="1">
      <c r="D6572" s="506"/>
      <c r="E6572" s="507"/>
      <c r="I6572" s="228">
        <f t="shared" si="321"/>
        <v>0</v>
      </c>
    </row>
    <row r="6573" spans="4:9" s="78" customFormat="1" ht="22.2" customHeight="1">
      <c r="D6573" s="506"/>
      <c r="E6573" s="507"/>
      <c r="I6573" s="228">
        <f t="shared" si="321"/>
        <v>0</v>
      </c>
    </row>
    <row r="6574" spans="4:9" s="78" customFormat="1" ht="22.2" customHeight="1">
      <c r="D6574" s="506"/>
      <c r="E6574" s="507"/>
      <c r="I6574" s="228">
        <f t="shared" ref="I6574:I6637" si="322">SUM(H6573:H6574)</f>
        <v>0</v>
      </c>
    </row>
    <row r="6575" spans="4:9" s="78" customFormat="1" ht="22.2" customHeight="1">
      <c r="D6575" s="506"/>
      <c r="E6575" s="507"/>
      <c r="I6575" s="228">
        <f t="shared" si="322"/>
        <v>0</v>
      </c>
    </row>
    <row r="6576" spans="4:9" s="78" customFormat="1" ht="22.2" customHeight="1">
      <c r="D6576" s="506"/>
      <c r="E6576" s="507"/>
      <c r="I6576" s="228">
        <f t="shared" si="322"/>
        <v>0</v>
      </c>
    </row>
    <row r="6577" spans="4:9" s="78" customFormat="1" ht="22.2" customHeight="1">
      <c r="D6577" s="506"/>
      <c r="E6577" s="507"/>
      <c r="I6577" s="228">
        <f t="shared" si="322"/>
        <v>0</v>
      </c>
    </row>
    <row r="6578" spans="4:9" s="78" customFormat="1" ht="22.2" customHeight="1">
      <c r="D6578" s="506"/>
      <c r="E6578" s="507"/>
      <c r="I6578" s="228">
        <f t="shared" si="322"/>
        <v>0</v>
      </c>
    </row>
    <row r="6579" spans="4:9" s="78" customFormat="1" ht="22.2" customHeight="1">
      <c r="D6579" s="506"/>
      <c r="E6579" s="507"/>
      <c r="I6579" s="228">
        <f t="shared" si="322"/>
        <v>0</v>
      </c>
    </row>
    <row r="6580" spans="4:9" s="78" customFormat="1" ht="22.2" customHeight="1">
      <c r="D6580" s="506"/>
      <c r="E6580" s="507"/>
      <c r="I6580" s="228">
        <f t="shared" si="322"/>
        <v>0</v>
      </c>
    </row>
    <row r="6581" spans="4:9" s="78" customFormat="1" ht="22.2" customHeight="1">
      <c r="D6581" s="506"/>
      <c r="E6581" s="507"/>
      <c r="I6581" s="228">
        <f t="shared" si="322"/>
        <v>0</v>
      </c>
    </row>
    <row r="6582" spans="4:9" s="78" customFormat="1" ht="22.2" customHeight="1">
      <c r="D6582" s="506"/>
      <c r="E6582" s="507"/>
      <c r="I6582" s="228">
        <f t="shared" si="322"/>
        <v>0</v>
      </c>
    </row>
    <row r="6583" spans="4:9" s="78" customFormat="1" ht="22.2" customHeight="1">
      <c r="D6583" s="506"/>
      <c r="E6583" s="507"/>
      <c r="I6583" s="228">
        <f t="shared" si="322"/>
        <v>0</v>
      </c>
    </row>
    <row r="6584" spans="4:9" s="78" customFormat="1" ht="22.2" customHeight="1">
      <c r="D6584" s="506"/>
      <c r="E6584" s="507"/>
      <c r="I6584" s="228">
        <f t="shared" si="322"/>
        <v>0</v>
      </c>
    </row>
    <row r="6585" spans="4:9" s="78" customFormat="1" ht="22.2" customHeight="1">
      <c r="D6585" s="506"/>
      <c r="E6585" s="507"/>
      <c r="I6585" s="228">
        <f t="shared" si="322"/>
        <v>0</v>
      </c>
    </row>
    <row r="6586" spans="4:9" s="78" customFormat="1" ht="22.2" customHeight="1">
      <c r="D6586" s="506"/>
      <c r="E6586" s="507"/>
      <c r="I6586" s="228">
        <f t="shared" si="322"/>
        <v>0</v>
      </c>
    </row>
    <row r="6587" spans="4:9" s="78" customFormat="1" ht="22.2" customHeight="1">
      <c r="D6587" s="506"/>
      <c r="E6587" s="507"/>
      <c r="I6587" s="228">
        <f t="shared" si="322"/>
        <v>0</v>
      </c>
    </row>
    <row r="6588" spans="4:9" s="78" customFormat="1" ht="22.2" customHeight="1">
      <c r="D6588" s="506"/>
      <c r="E6588" s="507"/>
      <c r="I6588" s="228">
        <f t="shared" si="322"/>
        <v>0</v>
      </c>
    </row>
    <row r="6589" spans="4:9" s="78" customFormat="1" ht="22.2" customHeight="1">
      <c r="D6589" s="506"/>
      <c r="E6589" s="507"/>
      <c r="I6589" s="228">
        <f t="shared" si="322"/>
        <v>0</v>
      </c>
    </row>
    <row r="6590" spans="4:9" s="78" customFormat="1" ht="22.2" customHeight="1">
      <c r="D6590" s="506"/>
      <c r="E6590" s="507"/>
      <c r="I6590" s="228">
        <f t="shared" si="322"/>
        <v>0</v>
      </c>
    </row>
    <row r="6591" spans="4:9" s="78" customFormat="1" ht="22.2" customHeight="1">
      <c r="D6591" s="506"/>
      <c r="E6591" s="507"/>
      <c r="I6591" s="228">
        <f t="shared" si="322"/>
        <v>0</v>
      </c>
    </row>
    <row r="6592" spans="4:9" s="78" customFormat="1" ht="22.2" customHeight="1">
      <c r="D6592" s="506"/>
      <c r="E6592" s="507"/>
      <c r="I6592" s="228">
        <f t="shared" si="322"/>
        <v>0</v>
      </c>
    </row>
    <row r="6593" spans="4:9" s="78" customFormat="1" ht="22.2" customHeight="1">
      <c r="D6593" s="506"/>
      <c r="E6593" s="507"/>
      <c r="I6593" s="228">
        <f t="shared" si="322"/>
        <v>0</v>
      </c>
    </row>
    <row r="6594" spans="4:9" s="78" customFormat="1" ht="22.2" customHeight="1">
      <c r="D6594" s="506"/>
      <c r="E6594" s="507"/>
      <c r="I6594" s="228">
        <f t="shared" si="322"/>
        <v>0</v>
      </c>
    </row>
    <row r="6595" spans="4:9" s="78" customFormat="1" ht="22.2" customHeight="1">
      <c r="D6595" s="506"/>
      <c r="E6595" s="507"/>
      <c r="I6595" s="228">
        <f t="shared" si="322"/>
        <v>0</v>
      </c>
    </row>
    <row r="6596" spans="4:9" s="78" customFormat="1" ht="22.2" customHeight="1">
      <c r="D6596" s="506"/>
      <c r="E6596" s="507"/>
      <c r="I6596" s="228">
        <f t="shared" si="322"/>
        <v>0</v>
      </c>
    </row>
    <row r="6597" spans="4:9" s="78" customFormat="1" ht="22.2" customHeight="1">
      <c r="D6597" s="506"/>
      <c r="E6597" s="507"/>
      <c r="I6597" s="228">
        <f t="shared" si="322"/>
        <v>0</v>
      </c>
    </row>
    <row r="6598" spans="4:9" s="78" customFormat="1" ht="22.2" customHeight="1">
      <c r="D6598" s="506"/>
      <c r="E6598" s="507"/>
      <c r="I6598" s="228">
        <f t="shared" si="322"/>
        <v>0</v>
      </c>
    </row>
    <row r="6599" spans="4:9" s="78" customFormat="1" ht="22.2" customHeight="1">
      <c r="D6599" s="506"/>
      <c r="E6599" s="507"/>
      <c r="I6599" s="228">
        <f t="shared" si="322"/>
        <v>0</v>
      </c>
    </row>
    <row r="6600" spans="4:9" s="78" customFormat="1" ht="22.2" customHeight="1">
      <c r="D6600" s="506"/>
      <c r="E6600" s="507"/>
      <c r="I6600" s="228">
        <f t="shared" si="322"/>
        <v>0</v>
      </c>
    </row>
    <row r="6601" spans="4:9" s="78" customFormat="1" ht="22.2" customHeight="1">
      <c r="D6601" s="506"/>
      <c r="E6601" s="507"/>
      <c r="I6601" s="228">
        <f t="shared" si="322"/>
        <v>0</v>
      </c>
    </row>
    <row r="6602" spans="4:9" s="78" customFormat="1" ht="22.2" customHeight="1">
      <c r="D6602" s="506"/>
      <c r="E6602" s="507"/>
      <c r="I6602" s="228">
        <f t="shared" si="322"/>
        <v>0</v>
      </c>
    </row>
    <row r="6603" spans="4:9" s="78" customFormat="1" ht="22.2" customHeight="1">
      <c r="D6603" s="506"/>
      <c r="E6603" s="507"/>
      <c r="I6603" s="228">
        <f t="shared" si="322"/>
        <v>0</v>
      </c>
    </row>
    <row r="6604" spans="4:9" s="78" customFormat="1" ht="22.2" customHeight="1">
      <c r="D6604" s="506"/>
      <c r="E6604" s="507"/>
      <c r="I6604" s="228">
        <f t="shared" si="322"/>
        <v>0</v>
      </c>
    </row>
    <row r="6605" spans="4:9" s="78" customFormat="1" ht="22.2" customHeight="1">
      <c r="D6605" s="506"/>
      <c r="E6605" s="507"/>
      <c r="I6605" s="228">
        <f t="shared" si="322"/>
        <v>0</v>
      </c>
    </row>
    <row r="6606" spans="4:9" s="78" customFormat="1" ht="22.2" customHeight="1">
      <c r="D6606" s="506"/>
      <c r="E6606" s="507"/>
      <c r="I6606" s="228">
        <f t="shared" si="322"/>
        <v>0</v>
      </c>
    </row>
    <row r="6607" spans="4:9" s="78" customFormat="1" ht="22.2" customHeight="1">
      <c r="D6607" s="506"/>
      <c r="E6607" s="507"/>
      <c r="I6607" s="228">
        <f t="shared" si="322"/>
        <v>0</v>
      </c>
    </row>
    <row r="6608" spans="4:9" s="78" customFormat="1" ht="22.2" customHeight="1">
      <c r="D6608" s="506"/>
      <c r="E6608" s="507"/>
      <c r="I6608" s="228">
        <f t="shared" si="322"/>
        <v>0</v>
      </c>
    </row>
    <row r="6609" spans="4:9" s="78" customFormat="1" ht="22.2" customHeight="1">
      <c r="D6609" s="506"/>
      <c r="E6609" s="507"/>
      <c r="I6609" s="228">
        <f t="shared" si="322"/>
        <v>0</v>
      </c>
    </row>
    <row r="6610" spans="4:9" s="78" customFormat="1" ht="22.2" customHeight="1">
      <c r="D6610" s="506"/>
      <c r="E6610" s="507"/>
      <c r="I6610" s="228">
        <f t="shared" si="322"/>
        <v>0</v>
      </c>
    </row>
    <row r="6611" spans="4:9" s="78" customFormat="1" ht="22.2" customHeight="1">
      <c r="D6611" s="506"/>
      <c r="E6611" s="507"/>
      <c r="I6611" s="228">
        <f t="shared" si="322"/>
        <v>0</v>
      </c>
    </row>
    <row r="6612" spans="4:9" s="78" customFormat="1" ht="22.2" customHeight="1">
      <c r="D6612" s="506"/>
      <c r="E6612" s="507"/>
      <c r="I6612" s="228">
        <f t="shared" si="322"/>
        <v>0</v>
      </c>
    </row>
    <row r="6613" spans="4:9" s="78" customFormat="1" ht="22.2" customHeight="1">
      <c r="D6613" s="506"/>
      <c r="E6613" s="507"/>
      <c r="I6613" s="228">
        <f t="shared" si="322"/>
        <v>0</v>
      </c>
    </row>
    <row r="6614" spans="4:9" s="78" customFormat="1" ht="22.2" customHeight="1">
      <c r="D6614" s="506"/>
      <c r="E6614" s="507"/>
      <c r="I6614" s="228">
        <f t="shared" si="322"/>
        <v>0</v>
      </c>
    </row>
    <row r="6615" spans="4:9" s="78" customFormat="1" ht="22.2" customHeight="1">
      <c r="D6615" s="506"/>
      <c r="E6615" s="507"/>
      <c r="I6615" s="228">
        <f t="shared" si="322"/>
        <v>0</v>
      </c>
    </row>
    <row r="6616" spans="4:9" s="78" customFormat="1" ht="22.2" customHeight="1">
      <c r="D6616" s="506"/>
      <c r="E6616" s="507"/>
      <c r="I6616" s="228">
        <f t="shared" si="322"/>
        <v>0</v>
      </c>
    </row>
    <row r="6617" spans="4:9" s="78" customFormat="1" ht="22.2" customHeight="1">
      <c r="D6617" s="506"/>
      <c r="E6617" s="507"/>
      <c r="I6617" s="228">
        <f t="shared" si="322"/>
        <v>0</v>
      </c>
    </row>
    <row r="6618" spans="4:9" s="78" customFormat="1" ht="22.2" customHeight="1">
      <c r="D6618" s="506"/>
      <c r="E6618" s="507"/>
      <c r="I6618" s="228">
        <f t="shared" si="322"/>
        <v>0</v>
      </c>
    </row>
    <row r="6619" spans="4:9" s="78" customFormat="1" ht="22.2" customHeight="1">
      <c r="D6619" s="506"/>
      <c r="E6619" s="507"/>
      <c r="I6619" s="228">
        <f t="shared" si="322"/>
        <v>0</v>
      </c>
    </row>
    <row r="6620" spans="4:9" s="78" customFormat="1" ht="22.2" customHeight="1">
      <c r="D6620" s="506"/>
      <c r="E6620" s="507"/>
      <c r="I6620" s="228">
        <f t="shared" si="322"/>
        <v>0</v>
      </c>
    </row>
    <row r="6621" spans="4:9" s="78" customFormat="1" ht="22.2" customHeight="1">
      <c r="D6621" s="506"/>
      <c r="E6621" s="507"/>
      <c r="I6621" s="228">
        <f t="shared" si="322"/>
        <v>0</v>
      </c>
    </row>
    <row r="6622" spans="4:9" s="78" customFormat="1" ht="22.2" customHeight="1">
      <c r="D6622" s="506"/>
      <c r="E6622" s="507"/>
      <c r="I6622" s="228">
        <f t="shared" si="322"/>
        <v>0</v>
      </c>
    </row>
    <row r="6623" spans="4:9" s="78" customFormat="1" ht="22.2" customHeight="1">
      <c r="D6623" s="506"/>
      <c r="E6623" s="507"/>
      <c r="I6623" s="228">
        <f t="shared" si="322"/>
        <v>0</v>
      </c>
    </row>
    <row r="6624" spans="4:9" s="78" customFormat="1" ht="22.2" customHeight="1">
      <c r="D6624" s="506"/>
      <c r="E6624" s="507"/>
      <c r="I6624" s="228">
        <f t="shared" si="322"/>
        <v>0</v>
      </c>
    </row>
    <row r="6625" spans="4:9" s="78" customFormat="1" ht="22.2" customHeight="1">
      <c r="D6625" s="506"/>
      <c r="E6625" s="507"/>
      <c r="I6625" s="228">
        <f t="shared" si="322"/>
        <v>0</v>
      </c>
    </row>
    <row r="6626" spans="4:9" s="78" customFormat="1" ht="22.2" customHeight="1">
      <c r="D6626" s="506"/>
      <c r="E6626" s="507"/>
      <c r="I6626" s="228">
        <f t="shared" si="322"/>
        <v>0</v>
      </c>
    </row>
    <row r="6627" spans="4:9" s="78" customFormat="1" ht="22.2" customHeight="1">
      <c r="D6627" s="506"/>
      <c r="E6627" s="507"/>
      <c r="I6627" s="228">
        <f t="shared" si="322"/>
        <v>0</v>
      </c>
    </row>
    <row r="6628" spans="4:9" s="78" customFormat="1" ht="22.2" customHeight="1">
      <c r="D6628" s="506"/>
      <c r="E6628" s="507"/>
      <c r="I6628" s="228">
        <f t="shared" si="322"/>
        <v>0</v>
      </c>
    </row>
    <row r="6629" spans="4:9" s="78" customFormat="1" ht="22.2" customHeight="1">
      <c r="D6629" s="506"/>
      <c r="E6629" s="507"/>
      <c r="I6629" s="228">
        <f t="shared" si="322"/>
        <v>0</v>
      </c>
    </row>
    <row r="6630" spans="4:9" s="78" customFormat="1" ht="22.2" customHeight="1">
      <c r="D6630" s="506"/>
      <c r="E6630" s="507"/>
      <c r="I6630" s="228">
        <f t="shared" si="322"/>
        <v>0</v>
      </c>
    </row>
    <row r="6631" spans="4:9" s="78" customFormat="1" ht="22.2" customHeight="1">
      <c r="D6631" s="506"/>
      <c r="E6631" s="507"/>
      <c r="I6631" s="228">
        <f t="shared" si="322"/>
        <v>0</v>
      </c>
    </row>
    <row r="6632" spans="4:9" s="78" customFormat="1" ht="22.2" customHeight="1">
      <c r="D6632" s="506"/>
      <c r="E6632" s="507"/>
      <c r="I6632" s="228">
        <f t="shared" si="322"/>
        <v>0</v>
      </c>
    </row>
    <row r="6633" spans="4:9" s="78" customFormat="1" ht="22.2" customHeight="1">
      <c r="D6633" s="506"/>
      <c r="E6633" s="507"/>
      <c r="I6633" s="228">
        <f t="shared" si="322"/>
        <v>0</v>
      </c>
    </row>
    <row r="6634" spans="4:9" s="78" customFormat="1" ht="22.2" customHeight="1">
      <c r="D6634" s="506"/>
      <c r="E6634" s="507"/>
      <c r="I6634" s="228">
        <f t="shared" si="322"/>
        <v>0</v>
      </c>
    </row>
    <row r="6635" spans="4:9" s="78" customFormat="1" ht="22.2" customHeight="1">
      <c r="D6635" s="506"/>
      <c r="E6635" s="507"/>
      <c r="I6635" s="228">
        <f t="shared" si="322"/>
        <v>0</v>
      </c>
    </row>
    <row r="6636" spans="4:9" s="78" customFormat="1" ht="22.2" customHeight="1">
      <c r="D6636" s="506"/>
      <c r="E6636" s="507"/>
      <c r="I6636" s="228">
        <f t="shared" si="322"/>
        <v>0</v>
      </c>
    </row>
    <row r="6637" spans="4:9" s="78" customFormat="1" ht="22.2" customHeight="1">
      <c r="D6637" s="506"/>
      <c r="E6637" s="507"/>
      <c r="I6637" s="228">
        <f t="shared" si="322"/>
        <v>0</v>
      </c>
    </row>
    <row r="6638" spans="4:9" s="78" customFormat="1" ht="22.2" customHeight="1">
      <c r="D6638" s="506"/>
      <c r="E6638" s="507"/>
      <c r="I6638" s="228">
        <f t="shared" ref="I6638:I6701" si="323">SUM(H6637:H6638)</f>
        <v>0</v>
      </c>
    </row>
    <row r="6639" spans="4:9" s="78" customFormat="1" ht="22.2" customHeight="1">
      <c r="D6639" s="506"/>
      <c r="E6639" s="507"/>
      <c r="I6639" s="228">
        <f t="shared" si="323"/>
        <v>0</v>
      </c>
    </row>
    <row r="6640" spans="4:9" s="78" customFormat="1" ht="22.2" customHeight="1">
      <c r="D6640" s="506"/>
      <c r="E6640" s="507"/>
      <c r="I6640" s="228">
        <f t="shared" si="323"/>
        <v>0</v>
      </c>
    </row>
    <row r="6641" spans="4:9" s="78" customFormat="1" ht="22.2" customHeight="1">
      <c r="D6641" s="506"/>
      <c r="E6641" s="507"/>
      <c r="I6641" s="228">
        <f t="shared" si="323"/>
        <v>0</v>
      </c>
    </row>
    <row r="6642" spans="4:9" s="78" customFormat="1" ht="22.2" customHeight="1">
      <c r="D6642" s="506"/>
      <c r="E6642" s="507"/>
      <c r="I6642" s="228">
        <f t="shared" si="323"/>
        <v>0</v>
      </c>
    </row>
    <row r="6643" spans="4:9" s="78" customFormat="1" ht="22.2" customHeight="1">
      <c r="D6643" s="506"/>
      <c r="E6643" s="507"/>
      <c r="I6643" s="228">
        <f t="shared" si="323"/>
        <v>0</v>
      </c>
    </row>
    <row r="6644" spans="4:9" s="78" customFormat="1" ht="22.2" customHeight="1">
      <c r="D6644" s="506"/>
      <c r="E6644" s="507"/>
      <c r="I6644" s="228">
        <f t="shared" si="323"/>
        <v>0</v>
      </c>
    </row>
    <row r="6645" spans="4:9" s="78" customFormat="1" ht="22.2" customHeight="1">
      <c r="D6645" s="506"/>
      <c r="E6645" s="507"/>
      <c r="I6645" s="228">
        <f t="shared" si="323"/>
        <v>0</v>
      </c>
    </row>
    <row r="6646" spans="4:9" s="78" customFormat="1" ht="22.2" customHeight="1">
      <c r="D6646" s="506"/>
      <c r="E6646" s="507"/>
      <c r="I6646" s="228">
        <f t="shared" si="323"/>
        <v>0</v>
      </c>
    </row>
    <row r="6647" spans="4:9" s="78" customFormat="1" ht="22.2" customHeight="1">
      <c r="D6647" s="506"/>
      <c r="E6647" s="507"/>
      <c r="I6647" s="228">
        <f t="shared" si="323"/>
        <v>0</v>
      </c>
    </row>
    <row r="6648" spans="4:9" s="78" customFormat="1" ht="22.2" customHeight="1">
      <c r="D6648" s="506"/>
      <c r="E6648" s="507"/>
      <c r="I6648" s="228">
        <f t="shared" si="323"/>
        <v>0</v>
      </c>
    </row>
    <row r="6649" spans="4:9" s="78" customFormat="1" ht="22.2" customHeight="1">
      <c r="D6649" s="506"/>
      <c r="E6649" s="507"/>
      <c r="I6649" s="228">
        <f t="shared" si="323"/>
        <v>0</v>
      </c>
    </row>
    <row r="6650" spans="4:9" s="78" customFormat="1" ht="22.2" customHeight="1">
      <c r="D6650" s="506"/>
      <c r="E6650" s="507"/>
      <c r="I6650" s="228">
        <f t="shared" si="323"/>
        <v>0</v>
      </c>
    </row>
    <row r="6651" spans="4:9" s="78" customFormat="1" ht="22.2" customHeight="1">
      <c r="D6651" s="506"/>
      <c r="E6651" s="507"/>
      <c r="I6651" s="228">
        <f t="shared" si="323"/>
        <v>0</v>
      </c>
    </row>
    <row r="6652" spans="4:9" s="78" customFormat="1" ht="22.2" customHeight="1">
      <c r="D6652" s="506"/>
      <c r="E6652" s="507"/>
      <c r="I6652" s="228">
        <f t="shared" si="323"/>
        <v>0</v>
      </c>
    </row>
    <row r="6653" spans="4:9" s="78" customFormat="1" ht="22.2" customHeight="1">
      <c r="D6653" s="506"/>
      <c r="E6653" s="507"/>
      <c r="I6653" s="228">
        <f t="shared" si="323"/>
        <v>0</v>
      </c>
    </row>
    <row r="6654" spans="4:9" s="78" customFormat="1" ht="22.2" customHeight="1">
      <c r="D6654" s="506"/>
      <c r="E6654" s="507"/>
      <c r="I6654" s="228">
        <f t="shared" si="323"/>
        <v>0</v>
      </c>
    </row>
    <row r="6655" spans="4:9" s="78" customFormat="1" ht="22.2" customHeight="1">
      <c r="D6655" s="506"/>
      <c r="E6655" s="507"/>
      <c r="I6655" s="228">
        <f t="shared" si="323"/>
        <v>0</v>
      </c>
    </row>
    <row r="6656" spans="4:9" s="78" customFormat="1" ht="22.2" customHeight="1">
      <c r="D6656" s="506"/>
      <c r="E6656" s="507"/>
      <c r="I6656" s="228">
        <f t="shared" si="323"/>
        <v>0</v>
      </c>
    </row>
    <row r="6657" spans="4:9" s="78" customFormat="1" ht="22.2" customHeight="1">
      <c r="D6657" s="506"/>
      <c r="E6657" s="507"/>
      <c r="I6657" s="228">
        <f t="shared" si="323"/>
        <v>0</v>
      </c>
    </row>
    <row r="6658" spans="4:9" s="78" customFormat="1" ht="22.2" customHeight="1">
      <c r="D6658" s="506"/>
      <c r="E6658" s="507"/>
      <c r="I6658" s="228">
        <f t="shared" si="323"/>
        <v>0</v>
      </c>
    </row>
    <row r="6659" spans="4:9" s="78" customFormat="1" ht="22.2" customHeight="1">
      <c r="D6659" s="506"/>
      <c r="E6659" s="507"/>
      <c r="I6659" s="228">
        <f t="shared" si="323"/>
        <v>0</v>
      </c>
    </row>
    <row r="6660" spans="4:9" s="78" customFormat="1" ht="22.2" customHeight="1">
      <c r="D6660" s="506"/>
      <c r="E6660" s="507"/>
      <c r="I6660" s="228">
        <f t="shared" si="323"/>
        <v>0</v>
      </c>
    </row>
    <row r="6661" spans="4:9" s="78" customFormat="1" ht="22.2" customHeight="1">
      <c r="D6661" s="506"/>
      <c r="E6661" s="507"/>
      <c r="I6661" s="228">
        <f t="shared" si="323"/>
        <v>0</v>
      </c>
    </row>
    <row r="6662" spans="4:9" s="78" customFormat="1" ht="22.2" customHeight="1">
      <c r="D6662" s="506"/>
      <c r="E6662" s="507"/>
      <c r="I6662" s="228">
        <f t="shared" si="323"/>
        <v>0</v>
      </c>
    </row>
    <row r="6663" spans="4:9" s="78" customFormat="1" ht="22.2" customHeight="1">
      <c r="D6663" s="506"/>
      <c r="E6663" s="507"/>
      <c r="I6663" s="228">
        <f t="shared" si="323"/>
        <v>0</v>
      </c>
    </row>
    <row r="6664" spans="4:9" s="78" customFormat="1" ht="22.2" customHeight="1">
      <c r="D6664" s="506"/>
      <c r="E6664" s="507"/>
      <c r="I6664" s="228">
        <f t="shared" si="323"/>
        <v>0</v>
      </c>
    </row>
    <row r="6665" spans="4:9" s="78" customFormat="1" ht="22.2" customHeight="1">
      <c r="D6665" s="506"/>
      <c r="E6665" s="507"/>
      <c r="I6665" s="228">
        <f t="shared" si="323"/>
        <v>0</v>
      </c>
    </row>
    <row r="6666" spans="4:9" s="78" customFormat="1" ht="22.2" customHeight="1">
      <c r="D6666" s="506"/>
      <c r="E6666" s="507"/>
      <c r="I6666" s="228">
        <f t="shared" si="323"/>
        <v>0</v>
      </c>
    </row>
    <row r="6667" spans="4:9" s="78" customFormat="1" ht="22.2" customHeight="1">
      <c r="D6667" s="506"/>
      <c r="E6667" s="507"/>
      <c r="I6667" s="228">
        <f t="shared" si="323"/>
        <v>0</v>
      </c>
    </row>
    <row r="6668" spans="4:9" s="78" customFormat="1" ht="22.2" customHeight="1">
      <c r="D6668" s="506"/>
      <c r="E6668" s="507"/>
      <c r="I6668" s="228">
        <f t="shared" si="323"/>
        <v>0</v>
      </c>
    </row>
    <row r="6669" spans="4:9" s="78" customFormat="1" ht="22.2" customHeight="1">
      <c r="D6669" s="506"/>
      <c r="E6669" s="507"/>
      <c r="I6669" s="228">
        <f t="shared" si="323"/>
        <v>0</v>
      </c>
    </row>
    <row r="6670" spans="4:9" s="78" customFormat="1" ht="22.2" customHeight="1">
      <c r="D6670" s="506"/>
      <c r="E6670" s="507"/>
      <c r="I6670" s="228">
        <f t="shared" si="323"/>
        <v>0</v>
      </c>
    </row>
    <row r="6671" spans="4:9" s="78" customFormat="1" ht="22.2" customHeight="1">
      <c r="D6671" s="506"/>
      <c r="E6671" s="507"/>
      <c r="I6671" s="228">
        <f t="shared" si="323"/>
        <v>0</v>
      </c>
    </row>
    <row r="6672" spans="4:9" s="78" customFormat="1" ht="22.2" customHeight="1">
      <c r="D6672" s="506"/>
      <c r="E6672" s="507"/>
      <c r="I6672" s="228">
        <f t="shared" si="323"/>
        <v>0</v>
      </c>
    </row>
    <row r="6673" spans="4:9" s="78" customFormat="1" ht="22.2" customHeight="1">
      <c r="D6673" s="506"/>
      <c r="E6673" s="507"/>
      <c r="I6673" s="228">
        <f t="shared" si="323"/>
        <v>0</v>
      </c>
    </row>
    <row r="6674" spans="4:9" s="78" customFormat="1" ht="22.2" customHeight="1">
      <c r="D6674" s="506"/>
      <c r="E6674" s="507"/>
      <c r="I6674" s="228">
        <f t="shared" si="323"/>
        <v>0</v>
      </c>
    </row>
    <row r="6675" spans="4:9" s="78" customFormat="1" ht="22.2" customHeight="1">
      <c r="D6675" s="506"/>
      <c r="E6675" s="507"/>
      <c r="I6675" s="228">
        <f t="shared" si="323"/>
        <v>0</v>
      </c>
    </row>
    <row r="6676" spans="4:9" s="78" customFormat="1" ht="22.2" customHeight="1">
      <c r="D6676" s="506"/>
      <c r="E6676" s="507"/>
      <c r="I6676" s="228">
        <f t="shared" si="323"/>
        <v>0</v>
      </c>
    </row>
    <row r="6677" spans="4:9" s="78" customFormat="1" ht="22.2" customHeight="1">
      <c r="D6677" s="506"/>
      <c r="E6677" s="507"/>
      <c r="I6677" s="228">
        <f t="shared" si="323"/>
        <v>0</v>
      </c>
    </row>
    <row r="6678" spans="4:9" s="78" customFormat="1" ht="22.2" customHeight="1">
      <c r="D6678" s="506"/>
      <c r="E6678" s="507"/>
      <c r="I6678" s="228">
        <f t="shared" si="323"/>
        <v>0</v>
      </c>
    </row>
    <row r="6679" spans="4:9" s="78" customFormat="1" ht="22.2" customHeight="1">
      <c r="D6679" s="506"/>
      <c r="E6679" s="507"/>
      <c r="I6679" s="228">
        <f t="shared" si="323"/>
        <v>0</v>
      </c>
    </row>
    <row r="6680" spans="4:9" s="78" customFormat="1" ht="22.2" customHeight="1">
      <c r="D6680" s="506"/>
      <c r="E6680" s="507"/>
      <c r="I6680" s="228">
        <f t="shared" si="323"/>
        <v>0</v>
      </c>
    </row>
    <row r="6681" spans="4:9" s="78" customFormat="1" ht="22.2" customHeight="1">
      <c r="D6681" s="506"/>
      <c r="E6681" s="507"/>
      <c r="I6681" s="228">
        <f t="shared" si="323"/>
        <v>0</v>
      </c>
    </row>
    <row r="6682" spans="4:9" s="78" customFormat="1" ht="22.2" customHeight="1">
      <c r="D6682" s="506"/>
      <c r="E6682" s="507"/>
      <c r="I6682" s="228">
        <f t="shared" si="323"/>
        <v>0</v>
      </c>
    </row>
    <row r="6683" spans="4:9" s="78" customFormat="1" ht="22.2" customHeight="1">
      <c r="D6683" s="506"/>
      <c r="E6683" s="507"/>
      <c r="I6683" s="228">
        <f t="shared" si="323"/>
        <v>0</v>
      </c>
    </row>
    <row r="6684" spans="4:9" s="78" customFormat="1" ht="22.2" customHeight="1">
      <c r="D6684" s="506"/>
      <c r="E6684" s="507"/>
      <c r="I6684" s="228">
        <f t="shared" si="323"/>
        <v>0</v>
      </c>
    </row>
    <row r="6685" spans="4:9" s="78" customFormat="1" ht="22.2" customHeight="1">
      <c r="D6685" s="506"/>
      <c r="E6685" s="507"/>
      <c r="I6685" s="228">
        <f t="shared" si="323"/>
        <v>0</v>
      </c>
    </row>
    <row r="6686" spans="4:9" s="78" customFormat="1" ht="22.2" customHeight="1">
      <c r="D6686" s="506"/>
      <c r="E6686" s="507"/>
      <c r="I6686" s="228">
        <f t="shared" si="323"/>
        <v>0</v>
      </c>
    </row>
    <row r="6687" spans="4:9" s="78" customFormat="1" ht="22.2" customHeight="1">
      <c r="D6687" s="506"/>
      <c r="E6687" s="507"/>
      <c r="I6687" s="228">
        <f t="shared" si="323"/>
        <v>0</v>
      </c>
    </row>
    <row r="6688" spans="4:9" s="78" customFormat="1" ht="22.2" customHeight="1">
      <c r="D6688" s="506"/>
      <c r="E6688" s="507"/>
      <c r="I6688" s="228">
        <f t="shared" si="323"/>
        <v>0</v>
      </c>
    </row>
    <row r="6689" spans="4:9" s="78" customFormat="1" ht="22.2" customHeight="1">
      <c r="D6689" s="506"/>
      <c r="E6689" s="507"/>
      <c r="I6689" s="228">
        <f t="shared" si="323"/>
        <v>0</v>
      </c>
    </row>
    <row r="6690" spans="4:9" s="78" customFormat="1" ht="22.2" customHeight="1">
      <c r="D6690" s="506"/>
      <c r="E6690" s="507"/>
      <c r="I6690" s="228">
        <f t="shared" si="323"/>
        <v>0</v>
      </c>
    </row>
    <row r="6691" spans="4:9" s="78" customFormat="1" ht="22.2" customHeight="1">
      <c r="D6691" s="506"/>
      <c r="E6691" s="507"/>
      <c r="I6691" s="228">
        <f t="shared" si="323"/>
        <v>0</v>
      </c>
    </row>
    <row r="6692" spans="4:9" s="78" customFormat="1" ht="22.2" customHeight="1">
      <c r="D6692" s="506"/>
      <c r="E6692" s="507"/>
      <c r="I6692" s="228">
        <f t="shared" si="323"/>
        <v>0</v>
      </c>
    </row>
    <row r="6693" spans="4:9" s="78" customFormat="1" ht="22.2" customHeight="1">
      <c r="D6693" s="506"/>
      <c r="E6693" s="507"/>
      <c r="I6693" s="228">
        <f t="shared" si="323"/>
        <v>0</v>
      </c>
    </row>
    <row r="6694" spans="4:9" s="78" customFormat="1" ht="22.2" customHeight="1">
      <c r="D6694" s="506"/>
      <c r="E6694" s="507"/>
      <c r="I6694" s="228">
        <f t="shared" si="323"/>
        <v>0</v>
      </c>
    </row>
    <row r="6695" spans="4:9" s="78" customFormat="1" ht="22.2" customHeight="1">
      <c r="D6695" s="506"/>
      <c r="E6695" s="507"/>
      <c r="I6695" s="228">
        <f t="shared" si="323"/>
        <v>0</v>
      </c>
    </row>
    <row r="6696" spans="4:9" s="78" customFormat="1" ht="22.5" customHeight="1">
      <c r="D6696" s="506"/>
      <c r="E6696" s="507"/>
      <c r="I6696" s="228">
        <f t="shared" si="323"/>
        <v>0</v>
      </c>
    </row>
    <row r="6697" spans="4:9" s="78" customFormat="1" ht="22.5" customHeight="1">
      <c r="D6697" s="506"/>
      <c r="E6697" s="507"/>
      <c r="I6697" s="228">
        <f t="shared" si="323"/>
        <v>0</v>
      </c>
    </row>
    <row r="6698" spans="4:9" s="78" customFormat="1" ht="22.5" customHeight="1">
      <c r="D6698" s="506"/>
      <c r="E6698" s="507"/>
      <c r="I6698" s="228">
        <f t="shared" si="323"/>
        <v>0</v>
      </c>
    </row>
    <row r="6699" spans="4:9" s="78" customFormat="1" ht="22.5" customHeight="1">
      <c r="D6699" s="506"/>
      <c r="E6699" s="507"/>
      <c r="I6699" s="228">
        <f t="shared" si="323"/>
        <v>0</v>
      </c>
    </row>
    <row r="6700" spans="4:9" s="78" customFormat="1" ht="22.5" customHeight="1">
      <c r="D6700" s="506"/>
      <c r="E6700" s="507"/>
      <c r="I6700" s="228">
        <f t="shared" si="323"/>
        <v>0</v>
      </c>
    </row>
    <row r="6701" spans="4:9" s="78" customFormat="1" ht="22.5" customHeight="1">
      <c r="D6701" s="506"/>
      <c r="E6701" s="507"/>
      <c r="I6701" s="228">
        <f t="shared" si="323"/>
        <v>0</v>
      </c>
    </row>
    <row r="6702" spans="4:9" s="78" customFormat="1" ht="22.5" customHeight="1">
      <c r="D6702" s="506"/>
      <c r="E6702" s="507"/>
      <c r="I6702" s="228">
        <f t="shared" ref="I6702:I6765" si="324">SUM(H6701:H6702)</f>
        <v>0</v>
      </c>
    </row>
    <row r="6703" spans="4:9" s="78" customFormat="1" ht="22.5" customHeight="1">
      <c r="D6703" s="506"/>
      <c r="E6703" s="507"/>
      <c r="I6703" s="228">
        <f t="shared" si="324"/>
        <v>0</v>
      </c>
    </row>
    <row r="6704" spans="4:9" s="78" customFormat="1" ht="22.5" customHeight="1">
      <c r="D6704" s="506"/>
      <c r="E6704" s="507"/>
      <c r="I6704" s="228">
        <f t="shared" si="324"/>
        <v>0</v>
      </c>
    </row>
    <row r="6705" spans="4:9" s="78" customFormat="1" ht="22.5" customHeight="1">
      <c r="D6705" s="506"/>
      <c r="E6705" s="507"/>
      <c r="I6705" s="228">
        <f t="shared" si="324"/>
        <v>0</v>
      </c>
    </row>
    <row r="6706" spans="4:9" s="78" customFormat="1" ht="22.5" customHeight="1">
      <c r="D6706" s="506"/>
      <c r="E6706" s="507"/>
      <c r="I6706" s="228">
        <f t="shared" si="324"/>
        <v>0</v>
      </c>
    </row>
    <row r="6707" spans="4:9" s="78" customFormat="1" ht="22.5" customHeight="1">
      <c r="D6707" s="506"/>
      <c r="E6707" s="507"/>
      <c r="I6707" s="228">
        <f t="shared" si="324"/>
        <v>0</v>
      </c>
    </row>
    <row r="6708" spans="4:9" s="78" customFormat="1" ht="22.5" customHeight="1">
      <c r="D6708" s="506"/>
      <c r="E6708" s="507"/>
      <c r="I6708" s="228">
        <f t="shared" si="324"/>
        <v>0</v>
      </c>
    </row>
    <row r="6709" spans="4:9" s="78" customFormat="1" ht="22.5" customHeight="1">
      <c r="D6709" s="506"/>
      <c r="E6709" s="507"/>
      <c r="I6709" s="228">
        <f t="shared" si="324"/>
        <v>0</v>
      </c>
    </row>
    <row r="6710" spans="4:9" s="78" customFormat="1" ht="22.5" customHeight="1">
      <c r="D6710" s="506"/>
      <c r="E6710" s="507"/>
      <c r="I6710" s="228">
        <f t="shared" si="324"/>
        <v>0</v>
      </c>
    </row>
    <row r="6711" spans="4:9" s="78" customFormat="1" ht="22.5" customHeight="1">
      <c r="D6711" s="506"/>
      <c r="E6711" s="507"/>
      <c r="I6711" s="228">
        <f t="shared" si="324"/>
        <v>0</v>
      </c>
    </row>
    <row r="6712" spans="4:9" s="78" customFormat="1" ht="22.5" customHeight="1">
      <c r="D6712" s="506"/>
      <c r="E6712" s="507"/>
      <c r="I6712" s="228">
        <f t="shared" si="324"/>
        <v>0</v>
      </c>
    </row>
    <row r="6713" spans="4:9" s="78" customFormat="1" ht="22.5" customHeight="1">
      <c r="D6713" s="506"/>
      <c r="E6713" s="507"/>
      <c r="I6713" s="228">
        <f t="shared" si="324"/>
        <v>0</v>
      </c>
    </row>
    <row r="6714" spans="4:9" s="78" customFormat="1" ht="22.5" customHeight="1">
      <c r="D6714" s="506"/>
      <c r="E6714" s="507"/>
      <c r="I6714" s="228">
        <f t="shared" si="324"/>
        <v>0</v>
      </c>
    </row>
    <row r="6715" spans="4:9" s="78" customFormat="1" ht="22.5" customHeight="1">
      <c r="D6715" s="506"/>
      <c r="E6715" s="507"/>
      <c r="I6715" s="228">
        <f t="shared" si="324"/>
        <v>0</v>
      </c>
    </row>
    <row r="6716" spans="4:9" s="78" customFormat="1" ht="22.5" customHeight="1">
      <c r="D6716" s="506"/>
      <c r="E6716" s="507"/>
      <c r="I6716" s="228">
        <f t="shared" si="324"/>
        <v>0</v>
      </c>
    </row>
    <row r="6717" spans="4:9" s="78" customFormat="1" ht="22.5" customHeight="1">
      <c r="D6717" s="506"/>
      <c r="E6717" s="507"/>
      <c r="I6717" s="228">
        <f t="shared" si="324"/>
        <v>0</v>
      </c>
    </row>
    <row r="6718" spans="4:9" s="78" customFormat="1" ht="22.5" customHeight="1">
      <c r="D6718" s="506"/>
      <c r="E6718" s="507"/>
      <c r="I6718" s="228">
        <f t="shared" si="324"/>
        <v>0</v>
      </c>
    </row>
    <row r="6719" spans="4:9" s="78" customFormat="1" ht="22.5" customHeight="1">
      <c r="D6719" s="506"/>
      <c r="E6719" s="507"/>
      <c r="I6719" s="228">
        <f t="shared" si="324"/>
        <v>0</v>
      </c>
    </row>
    <row r="6720" spans="4:9" s="78" customFormat="1" ht="22.5" customHeight="1">
      <c r="D6720" s="506"/>
      <c r="E6720" s="507"/>
      <c r="I6720" s="228">
        <f t="shared" si="324"/>
        <v>0</v>
      </c>
    </row>
    <row r="6721" spans="4:9" s="78" customFormat="1" ht="22.5" customHeight="1">
      <c r="D6721" s="506"/>
      <c r="E6721" s="507"/>
      <c r="I6721" s="228">
        <f t="shared" si="324"/>
        <v>0</v>
      </c>
    </row>
    <row r="6722" spans="4:9" s="78" customFormat="1" ht="22.5" customHeight="1">
      <c r="D6722" s="506"/>
      <c r="E6722" s="507"/>
      <c r="I6722" s="228">
        <f t="shared" si="324"/>
        <v>0</v>
      </c>
    </row>
    <row r="6723" spans="4:9" s="78" customFormat="1" ht="22.5" customHeight="1">
      <c r="D6723" s="506"/>
      <c r="E6723" s="507"/>
      <c r="I6723" s="228">
        <f t="shared" si="324"/>
        <v>0</v>
      </c>
    </row>
    <row r="6724" spans="4:9" s="78" customFormat="1" ht="22.5" customHeight="1">
      <c r="D6724" s="506"/>
      <c r="E6724" s="507"/>
      <c r="I6724" s="228">
        <f t="shared" si="324"/>
        <v>0</v>
      </c>
    </row>
    <row r="6725" spans="4:9" s="78" customFormat="1" ht="22.5" customHeight="1">
      <c r="D6725" s="506"/>
      <c r="E6725" s="507"/>
      <c r="I6725" s="228">
        <f t="shared" si="324"/>
        <v>0</v>
      </c>
    </row>
    <row r="6726" spans="4:9" s="78" customFormat="1" ht="22.5" customHeight="1">
      <c r="D6726" s="506"/>
      <c r="E6726" s="507"/>
      <c r="I6726" s="228">
        <f t="shared" si="324"/>
        <v>0</v>
      </c>
    </row>
    <row r="6727" spans="4:9" s="78" customFormat="1" ht="22.5" customHeight="1">
      <c r="D6727" s="506"/>
      <c r="E6727" s="507"/>
      <c r="I6727" s="228">
        <f t="shared" si="324"/>
        <v>0</v>
      </c>
    </row>
    <row r="6728" spans="4:9" s="78" customFormat="1" ht="22.5" customHeight="1">
      <c r="D6728" s="506"/>
      <c r="E6728" s="507"/>
      <c r="I6728" s="228">
        <f t="shared" si="324"/>
        <v>0</v>
      </c>
    </row>
    <row r="6729" spans="4:9" s="78" customFormat="1" ht="22.5" customHeight="1">
      <c r="D6729" s="506"/>
      <c r="E6729" s="507"/>
      <c r="I6729" s="228">
        <f t="shared" si="324"/>
        <v>0</v>
      </c>
    </row>
    <row r="6730" spans="4:9" s="78" customFormat="1" ht="22.5" customHeight="1">
      <c r="D6730" s="506"/>
      <c r="E6730" s="507"/>
      <c r="I6730" s="228">
        <f t="shared" si="324"/>
        <v>0</v>
      </c>
    </row>
    <row r="6731" spans="4:9" s="78" customFormat="1" ht="22.5" customHeight="1">
      <c r="D6731" s="506"/>
      <c r="E6731" s="507"/>
      <c r="I6731" s="228">
        <f t="shared" si="324"/>
        <v>0</v>
      </c>
    </row>
    <row r="6732" spans="4:9" s="78" customFormat="1" ht="22.5" customHeight="1">
      <c r="D6732" s="506"/>
      <c r="E6732" s="507"/>
      <c r="I6732" s="228">
        <f t="shared" si="324"/>
        <v>0</v>
      </c>
    </row>
    <row r="6733" spans="4:9" s="78" customFormat="1" ht="22.5" customHeight="1">
      <c r="D6733" s="506"/>
      <c r="E6733" s="507"/>
      <c r="I6733" s="228">
        <f t="shared" si="324"/>
        <v>0</v>
      </c>
    </row>
    <row r="6734" spans="4:9" s="78" customFormat="1" ht="22.5" customHeight="1">
      <c r="D6734" s="506"/>
      <c r="E6734" s="507"/>
      <c r="I6734" s="228">
        <f t="shared" si="324"/>
        <v>0</v>
      </c>
    </row>
    <row r="6735" spans="4:9" s="78" customFormat="1" ht="22.5" customHeight="1">
      <c r="D6735" s="506"/>
      <c r="E6735" s="507"/>
      <c r="I6735" s="228">
        <f t="shared" si="324"/>
        <v>0</v>
      </c>
    </row>
    <row r="6736" spans="4:9" s="78" customFormat="1" ht="22.5" customHeight="1">
      <c r="D6736" s="506"/>
      <c r="E6736" s="507"/>
      <c r="I6736" s="228">
        <f t="shared" si="324"/>
        <v>0</v>
      </c>
    </row>
    <row r="6737" spans="4:9" s="78" customFormat="1" ht="22.5" customHeight="1">
      <c r="D6737" s="506"/>
      <c r="E6737" s="507"/>
      <c r="I6737" s="228">
        <f t="shared" si="324"/>
        <v>0</v>
      </c>
    </row>
    <row r="6738" spans="4:9" s="78" customFormat="1" ht="22.5" customHeight="1">
      <c r="D6738" s="506"/>
      <c r="E6738" s="507"/>
      <c r="I6738" s="228">
        <f t="shared" si="324"/>
        <v>0</v>
      </c>
    </row>
    <row r="6739" spans="4:9" s="78" customFormat="1" ht="22.5" customHeight="1">
      <c r="D6739" s="506"/>
      <c r="E6739" s="507"/>
      <c r="I6739" s="228">
        <f t="shared" si="324"/>
        <v>0</v>
      </c>
    </row>
    <row r="6740" spans="4:9" s="78" customFormat="1" ht="22.5" customHeight="1">
      <c r="D6740" s="506"/>
      <c r="E6740" s="507"/>
      <c r="I6740" s="228">
        <f t="shared" si="324"/>
        <v>0</v>
      </c>
    </row>
    <row r="6741" spans="4:9" s="78" customFormat="1" ht="22.5" customHeight="1">
      <c r="D6741" s="506"/>
      <c r="E6741" s="507"/>
      <c r="I6741" s="228">
        <f t="shared" si="324"/>
        <v>0</v>
      </c>
    </row>
    <row r="6742" spans="4:9" s="78" customFormat="1" ht="22.5" customHeight="1">
      <c r="D6742" s="506"/>
      <c r="E6742" s="507"/>
      <c r="I6742" s="228">
        <f t="shared" si="324"/>
        <v>0</v>
      </c>
    </row>
    <row r="6743" spans="4:9" s="78" customFormat="1" ht="22.5" customHeight="1">
      <c r="D6743" s="506"/>
      <c r="E6743" s="507"/>
      <c r="I6743" s="228">
        <f t="shared" si="324"/>
        <v>0</v>
      </c>
    </row>
    <row r="6744" spans="4:9" s="78" customFormat="1" ht="22.5" customHeight="1">
      <c r="D6744" s="506"/>
      <c r="E6744" s="507"/>
      <c r="I6744" s="228">
        <f t="shared" si="324"/>
        <v>0</v>
      </c>
    </row>
    <row r="6745" spans="4:9" s="78" customFormat="1" ht="22.5" customHeight="1">
      <c r="D6745" s="506"/>
      <c r="E6745" s="507"/>
      <c r="I6745" s="228">
        <f t="shared" si="324"/>
        <v>0</v>
      </c>
    </row>
    <row r="6746" spans="4:9" s="78" customFormat="1" ht="22.5" customHeight="1">
      <c r="D6746" s="506"/>
      <c r="E6746" s="507"/>
      <c r="I6746" s="228">
        <f t="shared" si="324"/>
        <v>0</v>
      </c>
    </row>
    <row r="6747" spans="4:9" s="78" customFormat="1" ht="22.5" customHeight="1">
      <c r="D6747" s="506"/>
      <c r="E6747" s="507"/>
      <c r="I6747" s="228">
        <f t="shared" si="324"/>
        <v>0</v>
      </c>
    </row>
    <row r="6748" spans="4:9" s="78" customFormat="1" ht="22.5" customHeight="1">
      <c r="D6748" s="506"/>
      <c r="E6748" s="507"/>
      <c r="I6748" s="228">
        <f t="shared" si="324"/>
        <v>0</v>
      </c>
    </row>
    <row r="6749" spans="4:9" s="78" customFormat="1" ht="22.5" customHeight="1">
      <c r="D6749" s="506"/>
      <c r="E6749" s="507"/>
      <c r="I6749" s="228">
        <f t="shared" si="324"/>
        <v>0</v>
      </c>
    </row>
    <row r="6750" spans="4:9" s="78" customFormat="1" ht="22.5" customHeight="1">
      <c r="D6750" s="506"/>
      <c r="E6750" s="507"/>
      <c r="I6750" s="228">
        <f t="shared" si="324"/>
        <v>0</v>
      </c>
    </row>
    <row r="6751" spans="4:9" s="78" customFormat="1" ht="22.5" customHeight="1">
      <c r="D6751" s="506"/>
      <c r="E6751" s="507"/>
      <c r="I6751" s="228">
        <f t="shared" si="324"/>
        <v>0</v>
      </c>
    </row>
    <row r="6752" spans="4:9" s="78" customFormat="1" ht="22.5" customHeight="1">
      <c r="D6752" s="506"/>
      <c r="E6752" s="507"/>
      <c r="I6752" s="228">
        <f t="shared" si="324"/>
        <v>0</v>
      </c>
    </row>
    <row r="6753" spans="4:9" s="78" customFormat="1" ht="22.5" customHeight="1">
      <c r="D6753" s="506"/>
      <c r="E6753" s="507"/>
      <c r="I6753" s="228">
        <f t="shared" si="324"/>
        <v>0</v>
      </c>
    </row>
    <row r="6754" spans="4:9" s="78" customFormat="1" ht="22.5" customHeight="1">
      <c r="D6754" s="506"/>
      <c r="E6754" s="507"/>
      <c r="I6754" s="228">
        <f t="shared" si="324"/>
        <v>0</v>
      </c>
    </row>
    <row r="6755" spans="4:9" s="78" customFormat="1" ht="22.5" customHeight="1">
      <c r="D6755" s="506"/>
      <c r="E6755" s="507"/>
      <c r="I6755" s="228">
        <f t="shared" si="324"/>
        <v>0</v>
      </c>
    </row>
    <row r="6756" spans="4:9" s="78" customFormat="1" ht="22.5" customHeight="1">
      <c r="D6756" s="506"/>
      <c r="E6756" s="507"/>
      <c r="I6756" s="228">
        <f t="shared" si="324"/>
        <v>0</v>
      </c>
    </row>
    <row r="6757" spans="4:9" s="78" customFormat="1" ht="22.5" customHeight="1">
      <c r="D6757" s="506"/>
      <c r="E6757" s="507"/>
      <c r="I6757" s="228">
        <f t="shared" si="324"/>
        <v>0</v>
      </c>
    </row>
    <row r="6758" spans="4:9" s="78" customFormat="1" ht="22.5" customHeight="1">
      <c r="D6758" s="506"/>
      <c r="E6758" s="507"/>
      <c r="I6758" s="228">
        <f t="shared" si="324"/>
        <v>0</v>
      </c>
    </row>
    <row r="6759" spans="4:9" s="78" customFormat="1" ht="22.5" customHeight="1">
      <c r="D6759" s="506"/>
      <c r="E6759" s="507"/>
      <c r="I6759" s="228">
        <f t="shared" si="324"/>
        <v>0</v>
      </c>
    </row>
    <row r="6760" spans="4:9" s="78" customFormat="1" ht="22.5" customHeight="1">
      <c r="D6760" s="506"/>
      <c r="E6760" s="507"/>
      <c r="I6760" s="228">
        <f t="shared" si="324"/>
        <v>0</v>
      </c>
    </row>
    <row r="6761" spans="4:9" s="78" customFormat="1" ht="22.5" customHeight="1">
      <c r="D6761" s="506"/>
      <c r="E6761" s="507"/>
      <c r="I6761" s="228">
        <f t="shared" si="324"/>
        <v>0</v>
      </c>
    </row>
    <row r="6762" spans="4:9" s="78" customFormat="1" ht="22.5" customHeight="1">
      <c r="D6762" s="506"/>
      <c r="E6762" s="507"/>
      <c r="I6762" s="228">
        <f t="shared" si="324"/>
        <v>0</v>
      </c>
    </row>
    <row r="6763" spans="4:9" s="78" customFormat="1" ht="22.5" customHeight="1">
      <c r="D6763" s="506"/>
      <c r="E6763" s="507"/>
      <c r="I6763" s="228">
        <f t="shared" si="324"/>
        <v>0</v>
      </c>
    </row>
    <row r="6764" spans="4:9" s="78" customFormat="1" ht="22.5" customHeight="1">
      <c r="D6764" s="506"/>
      <c r="E6764" s="507"/>
      <c r="I6764" s="228">
        <f t="shared" si="324"/>
        <v>0</v>
      </c>
    </row>
    <row r="6765" spans="4:9" s="78" customFormat="1" ht="22.5" customHeight="1">
      <c r="D6765" s="506"/>
      <c r="E6765" s="507"/>
      <c r="I6765" s="228">
        <f t="shared" si="324"/>
        <v>0</v>
      </c>
    </row>
    <row r="6766" spans="4:9" s="78" customFormat="1" ht="22.5" customHeight="1">
      <c r="D6766" s="506"/>
      <c r="E6766" s="507"/>
      <c r="I6766" s="228">
        <f t="shared" ref="I6766:I6829" si="325">SUM(H6765:H6766)</f>
        <v>0</v>
      </c>
    </row>
    <row r="6767" spans="4:9" s="78" customFormat="1" ht="22.5" customHeight="1">
      <c r="D6767" s="506"/>
      <c r="E6767" s="507"/>
      <c r="I6767" s="228">
        <f t="shared" si="325"/>
        <v>0</v>
      </c>
    </row>
    <row r="6768" spans="4:9" s="78" customFormat="1" ht="22.5" customHeight="1">
      <c r="D6768" s="506"/>
      <c r="E6768" s="507"/>
      <c r="I6768" s="228">
        <f t="shared" si="325"/>
        <v>0</v>
      </c>
    </row>
    <row r="6769" spans="4:9" s="78" customFormat="1" ht="22.5" customHeight="1">
      <c r="D6769" s="506"/>
      <c r="E6769" s="507"/>
      <c r="I6769" s="228">
        <f t="shared" si="325"/>
        <v>0</v>
      </c>
    </row>
    <row r="6770" spans="4:9" s="78" customFormat="1" ht="22.5" customHeight="1">
      <c r="D6770" s="506"/>
      <c r="E6770" s="507"/>
      <c r="I6770" s="228">
        <f t="shared" si="325"/>
        <v>0</v>
      </c>
    </row>
    <row r="6771" spans="4:9" s="78" customFormat="1" ht="22.5" customHeight="1">
      <c r="D6771" s="506"/>
      <c r="E6771" s="507"/>
      <c r="I6771" s="228">
        <f t="shared" si="325"/>
        <v>0</v>
      </c>
    </row>
    <row r="6772" spans="4:9" s="78" customFormat="1" ht="22.5" customHeight="1">
      <c r="D6772" s="506"/>
      <c r="E6772" s="507"/>
      <c r="I6772" s="228">
        <f t="shared" si="325"/>
        <v>0</v>
      </c>
    </row>
    <row r="6773" spans="4:9" s="78" customFormat="1" ht="22.5" customHeight="1">
      <c r="D6773" s="506"/>
      <c r="E6773" s="507"/>
      <c r="I6773" s="228">
        <f t="shared" si="325"/>
        <v>0</v>
      </c>
    </row>
    <row r="6774" spans="4:9" s="78" customFormat="1" ht="22.5" customHeight="1">
      <c r="D6774" s="506"/>
      <c r="E6774" s="507"/>
      <c r="I6774" s="228">
        <f t="shared" si="325"/>
        <v>0</v>
      </c>
    </row>
    <row r="6775" spans="4:9" s="78" customFormat="1" ht="22.5" customHeight="1">
      <c r="D6775" s="506"/>
      <c r="E6775" s="507"/>
      <c r="I6775" s="228">
        <f t="shared" si="325"/>
        <v>0</v>
      </c>
    </row>
    <row r="6776" spans="4:9" s="78" customFormat="1" ht="22.5" customHeight="1">
      <c r="D6776" s="506"/>
      <c r="E6776" s="507"/>
      <c r="I6776" s="228">
        <f t="shared" si="325"/>
        <v>0</v>
      </c>
    </row>
    <row r="6777" spans="4:9" s="78" customFormat="1" ht="22.5" customHeight="1">
      <c r="D6777" s="506"/>
      <c r="E6777" s="507"/>
      <c r="I6777" s="228">
        <f t="shared" si="325"/>
        <v>0</v>
      </c>
    </row>
    <row r="6778" spans="4:9" s="78" customFormat="1" ht="22.5" customHeight="1">
      <c r="D6778" s="506"/>
      <c r="E6778" s="507"/>
      <c r="I6778" s="228">
        <f t="shared" si="325"/>
        <v>0</v>
      </c>
    </row>
    <row r="6779" spans="4:9" s="78" customFormat="1" ht="22.5" customHeight="1">
      <c r="D6779" s="506"/>
      <c r="E6779" s="507"/>
      <c r="I6779" s="228">
        <f t="shared" si="325"/>
        <v>0</v>
      </c>
    </row>
    <row r="6780" spans="4:9" s="78" customFormat="1" ht="22.5" customHeight="1">
      <c r="D6780" s="506"/>
      <c r="E6780" s="507"/>
      <c r="I6780" s="228">
        <f t="shared" si="325"/>
        <v>0</v>
      </c>
    </row>
    <row r="6781" spans="4:9" s="78" customFormat="1" ht="22.5" customHeight="1">
      <c r="D6781" s="506"/>
      <c r="E6781" s="507"/>
      <c r="I6781" s="228">
        <f t="shared" si="325"/>
        <v>0</v>
      </c>
    </row>
    <row r="6782" spans="4:9" s="78" customFormat="1" ht="22.5" customHeight="1">
      <c r="D6782" s="506"/>
      <c r="E6782" s="507"/>
      <c r="I6782" s="228">
        <f t="shared" si="325"/>
        <v>0</v>
      </c>
    </row>
    <row r="6783" spans="4:9" s="78" customFormat="1" ht="22.5" customHeight="1">
      <c r="D6783" s="506"/>
      <c r="E6783" s="507"/>
      <c r="I6783" s="228">
        <f t="shared" si="325"/>
        <v>0</v>
      </c>
    </row>
    <row r="6784" spans="4:9" s="78" customFormat="1" ht="22.5" customHeight="1">
      <c r="D6784" s="506"/>
      <c r="E6784" s="507"/>
      <c r="I6784" s="228">
        <f t="shared" si="325"/>
        <v>0</v>
      </c>
    </row>
    <row r="6785" spans="4:9" s="78" customFormat="1" ht="22.5" customHeight="1">
      <c r="D6785" s="506"/>
      <c r="E6785" s="507"/>
      <c r="I6785" s="228">
        <f t="shared" si="325"/>
        <v>0</v>
      </c>
    </row>
    <row r="6786" spans="4:9" s="78" customFormat="1" ht="22.5" customHeight="1">
      <c r="D6786" s="506"/>
      <c r="E6786" s="507"/>
      <c r="I6786" s="228">
        <f t="shared" si="325"/>
        <v>0</v>
      </c>
    </row>
    <row r="6787" spans="4:9" s="78" customFormat="1" ht="22.5" customHeight="1">
      <c r="D6787" s="506"/>
      <c r="E6787" s="507"/>
      <c r="I6787" s="228">
        <f t="shared" si="325"/>
        <v>0</v>
      </c>
    </row>
    <row r="6788" spans="4:9" s="78" customFormat="1" ht="22.5" customHeight="1">
      <c r="D6788" s="506"/>
      <c r="E6788" s="507"/>
      <c r="I6788" s="228">
        <f t="shared" si="325"/>
        <v>0</v>
      </c>
    </row>
    <row r="6789" spans="4:9" s="78" customFormat="1" ht="22.5" customHeight="1">
      <c r="D6789" s="506"/>
      <c r="E6789" s="507"/>
      <c r="I6789" s="228">
        <f t="shared" si="325"/>
        <v>0</v>
      </c>
    </row>
    <row r="6790" spans="4:9" s="78" customFormat="1" ht="22.5" customHeight="1">
      <c r="D6790" s="506"/>
      <c r="E6790" s="507"/>
      <c r="I6790" s="228">
        <f t="shared" si="325"/>
        <v>0</v>
      </c>
    </row>
    <row r="6791" spans="4:9" s="78" customFormat="1" ht="22.5" customHeight="1">
      <c r="D6791" s="506"/>
      <c r="E6791" s="507"/>
      <c r="I6791" s="228">
        <f t="shared" si="325"/>
        <v>0</v>
      </c>
    </row>
    <row r="6792" spans="4:9" s="78" customFormat="1" ht="22.2" customHeight="1">
      <c r="D6792" s="506"/>
      <c r="E6792" s="507"/>
      <c r="I6792" s="228">
        <f t="shared" si="325"/>
        <v>0</v>
      </c>
    </row>
    <row r="6793" spans="4:9" s="78" customFormat="1" ht="22.2" customHeight="1">
      <c r="D6793" s="506"/>
      <c r="E6793" s="507"/>
      <c r="I6793" s="228">
        <f t="shared" si="325"/>
        <v>0</v>
      </c>
    </row>
    <row r="6794" spans="4:9" s="78" customFormat="1" ht="22.2" customHeight="1">
      <c r="D6794" s="506"/>
      <c r="E6794" s="507"/>
      <c r="I6794" s="228">
        <f t="shared" si="325"/>
        <v>0</v>
      </c>
    </row>
    <row r="6795" spans="4:9" s="78" customFormat="1" ht="22.2" customHeight="1">
      <c r="D6795" s="506"/>
      <c r="E6795" s="507"/>
      <c r="I6795" s="228">
        <f t="shared" si="325"/>
        <v>0</v>
      </c>
    </row>
    <row r="6796" spans="4:9" s="78" customFormat="1" ht="22.2" customHeight="1">
      <c r="D6796" s="506"/>
      <c r="E6796" s="507"/>
      <c r="I6796" s="228">
        <f t="shared" si="325"/>
        <v>0</v>
      </c>
    </row>
    <row r="6797" spans="4:9" s="78" customFormat="1" ht="22.2" customHeight="1">
      <c r="D6797" s="506"/>
      <c r="E6797" s="507"/>
      <c r="I6797" s="228">
        <f t="shared" si="325"/>
        <v>0</v>
      </c>
    </row>
    <row r="6798" spans="4:9" s="78" customFormat="1" ht="21" customHeight="1">
      <c r="D6798" s="506"/>
      <c r="E6798" s="507"/>
      <c r="I6798" s="228">
        <f t="shared" si="325"/>
        <v>0</v>
      </c>
    </row>
    <row r="6799" spans="4:9" s="78" customFormat="1" ht="22.5" customHeight="1">
      <c r="D6799" s="506"/>
      <c r="E6799" s="507"/>
      <c r="I6799" s="228">
        <f t="shared" si="325"/>
        <v>0</v>
      </c>
    </row>
    <row r="6800" spans="4:9" s="78" customFormat="1" ht="22.5" customHeight="1">
      <c r="D6800" s="506"/>
      <c r="E6800" s="507"/>
      <c r="I6800" s="228">
        <f t="shared" si="325"/>
        <v>0</v>
      </c>
    </row>
    <row r="6801" spans="4:9" s="78" customFormat="1" ht="21" customHeight="1">
      <c r="D6801" s="506"/>
      <c r="E6801" s="507"/>
      <c r="I6801" s="228">
        <f t="shared" si="325"/>
        <v>0</v>
      </c>
    </row>
    <row r="6802" spans="4:9" s="78" customFormat="1" ht="21" customHeight="1">
      <c r="D6802" s="506"/>
      <c r="E6802" s="507"/>
      <c r="I6802" s="228">
        <f t="shared" si="325"/>
        <v>0</v>
      </c>
    </row>
    <row r="6803" spans="4:9" s="78" customFormat="1" ht="21" customHeight="1">
      <c r="D6803" s="506"/>
      <c r="E6803" s="507"/>
      <c r="I6803" s="228">
        <f t="shared" si="325"/>
        <v>0</v>
      </c>
    </row>
    <row r="6804" spans="4:9" s="78" customFormat="1" ht="22.5" customHeight="1">
      <c r="D6804" s="506"/>
      <c r="E6804" s="507"/>
      <c r="I6804" s="228">
        <f t="shared" si="325"/>
        <v>0</v>
      </c>
    </row>
    <row r="6805" spans="4:9" s="78" customFormat="1" ht="22.5" customHeight="1">
      <c r="D6805" s="506"/>
      <c r="E6805" s="507"/>
      <c r="I6805" s="228">
        <f t="shared" si="325"/>
        <v>0</v>
      </c>
    </row>
    <row r="6806" spans="4:9" s="78" customFormat="1" ht="22.5" customHeight="1">
      <c r="D6806" s="506"/>
      <c r="E6806" s="507"/>
      <c r="I6806" s="228">
        <f t="shared" si="325"/>
        <v>0</v>
      </c>
    </row>
    <row r="6807" spans="4:9" s="78" customFormat="1" ht="22.5" customHeight="1">
      <c r="D6807" s="506"/>
      <c r="E6807" s="507"/>
      <c r="I6807" s="228">
        <f t="shared" si="325"/>
        <v>0</v>
      </c>
    </row>
    <row r="6808" spans="4:9" s="78" customFormat="1" ht="22.2" customHeight="1">
      <c r="D6808" s="506"/>
      <c r="E6808" s="507"/>
      <c r="I6808" s="228">
        <f t="shared" si="325"/>
        <v>0</v>
      </c>
    </row>
    <row r="6809" spans="4:9" s="78" customFormat="1" ht="22.2" customHeight="1">
      <c r="D6809" s="506"/>
      <c r="E6809" s="507"/>
      <c r="I6809" s="228">
        <f t="shared" si="325"/>
        <v>0</v>
      </c>
    </row>
    <row r="6810" spans="4:9" s="78" customFormat="1" ht="22.2" customHeight="1">
      <c r="D6810" s="506"/>
      <c r="E6810" s="507"/>
      <c r="I6810" s="228">
        <f t="shared" si="325"/>
        <v>0</v>
      </c>
    </row>
    <row r="6811" spans="4:9" s="78" customFormat="1" ht="22.2" customHeight="1">
      <c r="D6811" s="506"/>
      <c r="E6811" s="507"/>
      <c r="I6811" s="228">
        <f t="shared" si="325"/>
        <v>0</v>
      </c>
    </row>
    <row r="6812" spans="4:9" s="78" customFormat="1" ht="22.2" customHeight="1">
      <c r="D6812" s="506"/>
      <c r="E6812" s="507"/>
      <c r="I6812" s="228">
        <f t="shared" si="325"/>
        <v>0</v>
      </c>
    </row>
    <row r="6813" spans="4:9" s="78" customFormat="1" ht="22.2" customHeight="1">
      <c r="D6813" s="506"/>
      <c r="E6813" s="507"/>
      <c r="I6813" s="228">
        <f t="shared" si="325"/>
        <v>0</v>
      </c>
    </row>
    <row r="6814" spans="4:9" s="78" customFormat="1" ht="22.2" customHeight="1">
      <c r="D6814" s="506"/>
      <c r="E6814" s="507"/>
      <c r="I6814" s="228">
        <f t="shared" si="325"/>
        <v>0</v>
      </c>
    </row>
    <row r="6815" spans="4:9" s="78" customFormat="1" ht="22.2" customHeight="1">
      <c r="D6815" s="506"/>
      <c r="E6815" s="507"/>
      <c r="I6815" s="228">
        <f t="shared" si="325"/>
        <v>0</v>
      </c>
    </row>
    <row r="6816" spans="4:9" s="78" customFormat="1" ht="22.2" customHeight="1">
      <c r="D6816" s="506"/>
      <c r="E6816" s="507"/>
      <c r="I6816" s="228">
        <f t="shared" si="325"/>
        <v>0</v>
      </c>
    </row>
    <row r="6817" spans="4:9" s="78" customFormat="1" ht="22.2" customHeight="1">
      <c r="D6817" s="506"/>
      <c r="E6817" s="507"/>
      <c r="I6817" s="228">
        <f t="shared" si="325"/>
        <v>0</v>
      </c>
    </row>
    <row r="6818" spans="4:9" s="78" customFormat="1" ht="22.2" customHeight="1">
      <c r="D6818" s="506"/>
      <c r="E6818" s="507"/>
      <c r="I6818" s="228">
        <f t="shared" si="325"/>
        <v>0</v>
      </c>
    </row>
    <row r="6819" spans="4:9" s="78" customFormat="1" ht="22.2" customHeight="1">
      <c r="D6819" s="506"/>
      <c r="E6819" s="507"/>
      <c r="I6819" s="228">
        <f t="shared" si="325"/>
        <v>0</v>
      </c>
    </row>
    <row r="6820" spans="4:9" s="78" customFormat="1" ht="22.2" customHeight="1">
      <c r="D6820" s="506"/>
      <c r="E6820" s="507"/>
      <c r="I6820" s="228">
        <f t="shared" si="325"/>
        <v>0</v>
      </c>
    </row>
    <row r="6821" spans="4:9" s="78" customFormat="1" ht="22.2" customHeight="1">
      <c r="D6821" s="506"/>
      <c r="E6821" s="507"/>
      <c r="I6821" s="228">
        <f t="shared" si="325"/>
        <v>0</v>
      </c>
    </row>
    <row r="6822" spans="4:9" s="78" customFormat="1" ht="22.2" customHeight="1">
      <c r="D6822" s="506"/>
      <c r="E6822" s="507"/>
      <c r="I6822" s="228">
        <f t="shared" si="325"/>
        <v>0</v>
      </c>
    </row>
    <row r="6823" spans="4:9" s="78" customFormat="1" ht="22.2" customHeight="1">
      <c r="D6823" s="506"/>
      <c r="E6823" s="507"/>
      <c r="I6823" s="228">
        <f t="shared" si="325"/>
        <v>0</v>
      </c>
    </row>
    <row r="6824" spans="4:9" s="78" customFormat="1" ht="22.2" customHeight="1">
      <c r="D6824" s="506"/>
      <c r="E6824" s="507"/>
      <c r="I6824" s="228">
        <f t="shared" si="325"/>
        <v>0</v>
      </c>
    </row>
    <row r="6825" spans="4:9" s="78" customFormat="1" ht="22.2" customHeight="1">
      <c r="D6825" s="506"/>
      <c r="E6825" s="507"/>
      <c r="I6825" s="228">
        <f t="shared" si="325"/>
        <v>0</v>
      </c>
    </row>
    <row r="6826" spans="4:9" s="78" customFormat="1" ht="22.2" customHeight="1">
      <c r="D6826" s="506"/>
      <c r="E6826" s="507"/>
      <c r="I6826" s="228">
        <f t="shared" si="325"/>
        <v>0</v>
      </c>
    </row>
    <row r="6827" spans="4:9" s="78" customFormat="1" ht="22.2" customHeight="1">
      <c r="D6827" s="506"/>
      <c r="E6827" s="507"/>
      <c r="I6827" s="228">
        <f t="shared" si="325"/>
        <v>0</v>
      </c>
    </row>
    <row r="6828" spans="4:9" s="78" customFormat="1" ht="22.2" customHeight="1">
      <c r="D6828" s="506"/>
      <c r="E6828" s="507"/>
      <c r="I6828" s="228">
        <f t="shared" si="325"/>
        <v>0</v>
      </c>
    </row>
    <row r="6829" spans="4:9" s="78" customFormat="1" ht="22.2" customHeight="1">
      <c r="D6829" s="506"/>
      <c r="E6829" s="507"/>
      <c r="I6829" s="228">
        <f t="shared" si="325"/>
        <v>0</v>
      </c>
    </row>
    <row r="6830" spans="4:9" s="78" customFormat="1" ht="22.2" customHeight="1">
      <c r="D6830" s="506"/>
      <c r="E6830" s="507"/>
      <c r="I6830" s="228">
        <f t="shared" ref="I6830:I6893" si="326">SUM(H6829:H6830)</f>
        <v>0</v>
      </c>
    </row>
    <row r="6831" spans="4:9" s="78" customFormat="1" ht="22.2" customHeight="1">
      <c r="D6831" s="506"/>
      <c r="E6831" s="507"/>
      <c r="I6831" s="228">
        <f t="shared" si="326"/>
        <v>0</v>
      </c>
    </row>
    <row r="6832" spans="4:9" s="78" customFormat="1" ht="22.2" customHeight="1">
      <c r="D6832" s="506"/>
      <c r="E6832" s="507"/>
      <c r="I6832" s="228">
        <f t="shared" si="326"/>
        <v>0</v>
      </c>
    </row>
    <row r="6833" spans="4:9" s="78" customFormat="1" ht="22.2" customHeight="1">
      <c r="D6833" s="506"/>
      <c r="E6833" s="507"/>
      <c r="I6833" s="228">
        <f t="shared" si="326"/>
        <v>0</v>
      </c>
    </row>
    <row r="6834" spans="4:9" s="78" customFormat="1" ht="22.2" customHeight="1">
      <c r="D6834" s="506"/>
      <c r="E6834" s="507"/>
      <c r="I6834" s="228">
        <f t="shared" si="326"/>
        <v>0</v>
      </c>
    </row>
    <row r="6835" spans="4:9" s="78" customFormat="1" ht="22.2" customHeight="1">
      <c r="D6835" s="506"/>
      <c r="E6835" s="507"/>
      <c r="I6835" s="228">
        <f t="shared" si="326"/>
        <v>0</v>
      </c>
    </row>
    <row r="6836" spans="4:9" s="78" customFormat="1" ht="22.2" customHeight="1">
      <c r="D6836" s="506"/>
      <c r="E6836" s="507"/>
      <c r="I6836" s="228">
        <f t="shared" si="326"/>
        <v>0</v>
      </c>
    </row>
    <row r="6837" spans="4:9" s="78" customFormat="1" ht="22.2" customHeight="1">
      <c r="D6837" s="506"/>
      <c r="E6837" s="507"/>
      <c r="I6837" s="228">
        <f t="shared" si="326"/>
        <v>0</v>
      </c>
    </row>
    <row r="6838" spans="4:9" s="78" customFormat="1" ht="22.5" customHeight="1">
      <c r="D6838" s="506"/>
      <c r="E6838" s="507"/>
      <c r="I6838" s="228">
        <f t="shared" si="326"/>
        <v>0</v>
      </c>
    </row>
    <row r="6839" spans="4:9" s="78" customFormat="1" ht="22.5" customHeight="1">
      <c r="D6839" s="506"/>
      <c r="E6839" s="507"/>
      <c r="I6839" s="228">
        <f t="shared" si="326"/>
        <v>0</v>
      </c>
    </row>
    <row r="6840" spans="4:9" s="78" customFormat="1" ht="22.5" customHeight="1">
      <c r="D6840" s="506"/>
      <c r="E6840" s="507"/>
      <c r="I6840" s="228">
        <f t="shared" si="326"/>
        <v>0</v>
      </c>
    </row>
    <row r="6841" spans="4:9" s="78" customFormat="1" ht="22.5" customHeight="1">
      <c r="D6841" s="506"/>
      <c r="E6841" s="507"/>
      <c r="I6841" s="228">
        <f t="shared" si="326"/>
        <v>0</v>
      </c>
    </row>
    <row r="6842" spans="4:9" s="78" customFormat="1" ht="22.5" customHeight="1">
      <c r="D6842" s="506"/>
      <c r="E6842" s="507"/>
      <c r="I6842" s="228">
        <f t="shared" si="326"/>
        <v>0</v>
      </c>
    </row>
    <row r="6843" spans="4:9" s="78" customFormat="1" ht="22.5" customHeight="1">
      <c r="D6843" s="506"/>
      <c r="E6843" s="507"/>
      <c r="I6843" s="228">
        <f t="shared" si="326"/>
        <v>0</v>
      </c>
    </row>
    <row r="6844" spans="4:9" s="78" customFormat="1" ht="22.5" customHeight="1">
      <c r="D6844" s="506"/>
      <c r="E6844" s="507"/>
      <c r="I6844" s="228">
        <f t="shared" si="326"/>
        <v>0</v>
      </c>
    </row>
    <row r="6845" spans="4:9" s="78" customFormat="1" ht="22.5" customHeight="1">
      <c r="D6845" s="506"/>
      <c r="E6845" s="507"/>
      <c r="I6845" s="228">
        <f t="shared" si="326"/>
        <v>0</v>
      </c>
    </row>
    <row r="6846" spans="4:9" s="78" customFormat="1" ht="22.5" customHeight="1">
      <c r="D6846" s="506"/>
      <c r="E6846" s="507"/>
      <c r="I6846" s="228">
        <f t="shared" si="326"/>
        <v>0</v>
      </c>
    </row>
    <row r="6847" spans="4:9" s="78" customFormat="1" ht="22.5" customHeight="1">
      <c r="D6847" s="506"/>
      <c r="E6847" s="507"/>
      <c r="I6847" s="228">
        <f t="shared" si="326"/>
        <v>0</v>
      </c>
    </row>
    <row r="6848" spans="4:9" s="78" customFormat="1" ht="22.5" customHeight="1">
      <c r="D6848" s="506"/>
      <c r="E6848" s="507"/>
      <c r="I6848" s="228">
        <f t="shared" si="326"/>
        <v>0</v>
      </c>
    </row>
    <row r="6849" spans="4:9" s="78" customFormat="1" ht="22.5" customHeight="1">
      <c r="D6849" s="506"/>
      <c r="E6849" s="507"/>
      <c r="I6849" s="228">
        <f t="shared" si="326"/>
        <v>0</v>
      </c>
    </row>
    <row r="6850" spans="4:9" s="78" customFormat="1" ht="22.5" customHeight="1">
      <c r="D6850" s="506"/>
      <c r="E6850" s="507"/>
      <c r="I6850" s="228">
        <f t="shared" si="326"/>
        <v>0</v>
      </c>
    </row>
    <row r="6851" spans="4:9" s="78" customFormat="1" ht="22.5" customHeight="1">
      <c r="D6851" s="506"/>
      <c r="E6851" s="507"/>
      <c r="I6851" s="228">
        <f t="shared" si="326"/>
        <v>0</v>
      </c>
    </row>
    <row r="6852" spans="4:9" s="78" customFormat="1" ht="22.5" customHeight="1">
      <c r="D6852" s="506"/>
      <c r="E6852" s="507"/>
      <c r="I6852" s="228">
        <f t="shared" si="326"/>
        <v>0</v>
      </c>
    </row>
    <row r="6853" spans="4:9" s="78" customFormat="1" ht="22.5" customHeight="1">
      <c r="D6853" s="506"/>
      <c r="E6853" s="507"/>
      <c r="I6853" s="228">
        <f t="shared" si="326"/>
        <v>0</v>
      </c>
    </row>
    <row r="6854" spans="4:9" s="78" customFormat="1" ht="22.5" customHeight="1">
      <c r="D6854" s="506"/>
      <c r="E6854" s="507"/>
      <c r="I6854" s="228">
        <f t="shared" si="326"/>
        <v>0</v>
      </c>
    </row>
    <row r="6855" spans="4:9" s="78" customFormat="1" ht="22.5" customHeight="1">
      <c r="D6855" s="506"/>
      <c r="E6855" s="507"/>
      <c r="I6855" s="228">
        <f t="shared" si="326"/>
        <v>0</v>
      </c>
    </row>
    <row r="6856" spans="4:9" s="78" customFormat="1" ht="22.5" customHeight="1">
      <c r="D6856" s="506"/>
      <c r="E6856" s="507"/>
      <c r="I6856" s="228">
        <f t="shared" si="326"/>
        <v>0</v>
      </c>
    </row>
    <row r="6857" spans="4:9" s="78" customFormat="1" ht="22.5" customHeight="1">
      <c r="D6857" s="506"/>
      <c r="E6857" s="507"/>
      <c r="I6857" s="228">
        <f t="shared" si="326"/>
        <v>0</v>
      </c>
    </row>
    <row r="6858" spans="4:9" s="78" customFormat="1" ht="22.5" customHeight="1">
      <c r="D6858" s="506"/>
      <c r="E6858" s="507"/>
      <c r="I6858" s="228">
        <f t="shared" si="326"/>
        <v>0</v>
      </c>
    </row>
    <row r="6859" spans="4:9" s="78" customFormat="1" ht="22.5" customHeight="1">
      <c r="D6859" s="506"/>
      <c r="E6859" s="507"/>
      <c r="I6859" s="228">
        <f t="shared" si="326"/>
        <v>0</v>
      </c>
    </row>
    <row r="6860" spans="4:9" s="78" customFormat="1" ht="22.5" customHeight="1">
      <c r="D6860" s="506"/>
      <c r="E6860" s="507"/>
      <c r="I6860" s="228">
        <f t="shared" si="326"/>
        <v>0</v>
      </c>
    </row>
    <row r="6861" spans="4:9" s="78" customFormat="1" ht="22.5" customHeight="1">
      <c r="D6861" s="506"/>
      <c r="E6861" s="507"/>
      <c r="I6861" s="228">
        <f t="shared" si="326"/>
        <v>0</v>
      </c>
    </row>
    <row r="6862" spans="4:9" s="78" customFormat="1" ht="22.5" customHeight="1">
      <c r="D6862" s="506"/>
      <c r="E6862" s="507"/>
      <c r="I6862" s="228">
        <f t="shared" si="326"/>
        <v>0</v>
      </c>
    </row>
    <row r="6863" spans="4:9" s="78" customFormat="1" ht="22.5" customHeight="1">
      <c r="D6863" s="506"/>
      <c r="E6863" s="507"/>
      <c r="I6863" s="228">
        <f t="shared" si="326"/>
        <v>0</v>
      </c>
    </row>
    <row r="6864" spans="4:9" s="78" customFormat="1" ht="22.5" customHeight="1">
      <c r="D6864" s="506"/>
      <c r="E6864" s="507"/>
      <c r="I6864" s="228">
        <f t="shared" si="326"/>
        <v>0</v>
      </c>
    </row>
    <row r="6865" spans="4:9" s="78" customFormat="1" ht="22.5" customHeight="1">
      <c r="D6865" s="506"/>
      <c r="E6865" s="507"/>
      <c r="I6865" s="228">
        <f t="shared" si="326"/>
        <v>0</v>
      </c>
    </row>
    <row r="6866" spans="4:9" s="78" customFormat="1" ht="22.5" customHeight="1">
      <c r="D6866" s="506"/>
      <c r="E6866" s="507"/>
      <c r="I6866" s="228">
        <f t="shared" si="326"/>
        <v>0</v>
      </c>
    </row>
    <row r="6867" spans="4:9" s="78" customFormat="1" ht="22.5" customHeight="1">
      <c r="D6867" s="506"/>
      <c r="E6867" s="507"/>
      <c r="I6867" s="228">
        <f t="shared" si="326"/>
        <v>0</v>
      </c>
    </row>
    <row r="6868" spans="4:9" s="78" customFormat="1" ht="22.5" customHeight="1">
      <c r="D6868" s="506"/>
      <c r="E6868" s="507"/>
      <c r="I6868" s="228">
        <f t="shared" si="326"/>
        <v>0</v>
      </c>
    </row>
    <row r="6869" spans="4:9" s="78" customFormat="1" ht="22.5" customHeight="1">
      <c r="D6869" s="506"/>
      <c r="E6869" s="507"/>
      <c r="I6869" s="228">
        <f t="shared" si="326"/>
        <v>0</v>
      </c>
    </row>
    <row r="6870" spans="4:9" s="78" customFormat="1" ht="22.5" customHeight="1">
      <c r="D6870" s="506"/>
      <c r="E6870" s="507"/>
      <c r="I6870" s="228">
        <f t="shared" si="326"/>
        <v>0</v>
      </c>
    </row>
    <row r="6871" spans="4:9" s="78" customFormat="1" ht="22.5" customHeight="1">
      <c r="D6871" s="506"/>
      <c r="E6871" s="507"/>
      <c r="I6871" s="228">
        <f t="shared" si="326"/>
        <v>0</v>
      </c>
    </row>
    <row r="6872" spans="4:9" s="78" customFormat="1" ht="22.5" customHeight="1">
      <c r="D6872" s="506"/>
      <c r="E6872" s="507"/>
      <c r="I6872" s="228">
        <f t="shared" si="326"/>
        <v>0</v>
      </c>
    </row>
    <row r="6873" spans="4:9" s="78" customFormat="1" ht="22.5" customHeight="1">
      <c r="D6873" s="506"/>
      <c r="E6873" s="507"/>
      <c r="I6873" s="228">
        <f t="shared" si="326"/>
        <v>0</v>
      </c>
    </row>
    <row r="6874" spans="4:9" s="78" customFormat="1" ht="22.5" customHeight="1">
      <c r="D6874" s="506"/>
      <c r="E6874" s="507"/>
      <c r="I6874" s="228">
        <f t="shared" si="326"/>
        <v>0</v>
      </c>
    </row>
    <row r="6875" spans="4:9" s="78" customFormat="1" ht="22.2" customHeight="1">
      <c r="D6875" s="506"/>
      <c r="E6875" s="507"/>
      <c r="I6875" s="228">
        <f t="shared" si="326"/>
        <v>0</v>
      </c>
    </row>
    <row r="6876" spans="4:9" s="78" customFormat="1" ht="22.2" customHeight="1">
      <c r="D6876" s="506"/>
      <c r="E6876" s="507"/>
      <c r="I6876" s="228">
        <f t="shared" si="326"/>
        <v>0</v>
      </c>
    </row>
    <row r="6877" spans="4:9" s="78" customFormat="1" ht="22.5" customHeight="1">
      <c r="D6877" s="506"/>
      <c r="E6877" s="507"/>
      <c r="I6877" s="228">
        <f t="shared" si="326"/>
        <v>0</v>
      </c>
    </row>
    <row r="6878" spans="4:9" s="78" customFormat="1" ht="22.5" customHeight="1">
      <c r="D6878" s="506"/>
      <c r="E6878" s="507"/>
      <c r="I6878" s="228">
        <f t="shared" si="326"/>
        <v>0</v>
      </c>
    </row>
    <row r="6879" spans="4:9" s="78" customFormat="1" ht="22.5" customHeight="1">
      <c r="D6879" s="506"/>
      <c r="E6879" s="507"/>
      <c r="I6879" s="228">
        <f t="shared" si="326"/>
        <v>0</v>
      </c>
    </row>
    <row r="6880" spans="4:9" s="78" customFormat="1" ht="22.5" customHeight="1">
      <c r="D6880" s="506"/>
      <c r="E6880" s="507"/>
      <c r="I6880" s="228">
        <f t="shared" si="326"/>
        <v>0</v>
      </c>
    </row>
    <row r="6881" spans="4:9" s="78" customFormat="1" ht="22.5" customHeight="1">
      <c r="D6881" s="506"/>
      <c r="E6881" s="507"/>
      <c r="I6881" s="228">
        <f t="shared" si="326"/>
        <v>0</v>
      </c>
    </row>
    <row r="6882" spans="4:9" s="78" customFormat="1" ht="22.5" customHeight="1">
      <c r="D6882" s="506"/>
      <c r="E6882" s="507"/>
      <c r="I6882" s="228">
        <f t="shared" si="326"/>
        <v>0</v>
      </c>
    </row>
    <row r="6883" spans="4:9" s="78" customFormat="1" ht="22.5" customHeight="1">
      <c r="D6883" s="506"/>
      <c r="E6883" s="507"/>
      <c r="I6883" s="228">
        <f t="shared" si="326"/>
        <v>0</v>
      </c>
    </row>
    <row r="6884" spans="4:9" s="78" customFormat="1" ht="22.5" customHeight="1">
      <c r="D6884" s="506"/>
      <c r="E6884" s="507"/>
      <c r="I6884" s="228">
        <f t="shared" si="326"/>
        <v>0</v>
      </c>
    </row>
    <row r="6885" spans="4:9" s="78" customFormat="1" ht="22.5" customHeight="1">
      <c r="D6885" s="506"/>
      <c r="E6885" s="507"/>
      <c r="I6885" s="228">
        <f t="shared" si="326"/>
        <v>0</v>
      </c>
    </row>
    <row r="6886" spans="4:9" s="78" customFormat="1" ht="22.5" customHeight="1">
      <c r="D6886" s="506"/>
      <c r="E6886" s="507"/>
      <c r="I6886" s="228">
        <f t="shared" si="326"/>
        <v>0</v>
      </c>
    </row>
    <row r="6887" spans="4:9" s="78" customFormat="1" ht="22.5" customHeight="1">
      <c r="D6887" s="506"/>
      <c r="E6887" s="507"/>
      <c r="I6887" s="228">
        <f t="shared" si="326"/>
        <v>0</v>
      </c>
    </row>
    <row r="6888" spans="4:9" s="78" customFormat="1" ht="22.5" customHeight="1">
      <c r="D6888" s="506"/>
      <c r="E6888" s="507"/>
      <c r="I6888" s="228">
        <f t="shared" si="326"/>
        <v>0</v>
      </c>
    </row>
    <row r="6889" spans="4:9" s="78" customFormat="1" ht="22.5" customHeight="1">
      <c r="D6889" s="506"/>
      <c r="E6889" s="507"/>
      <c r="I6889" s="228">
        <f t="shared" si="326"/>
        <v>0</v>
      </c>
    </row>
    <row r="6890" spans="4:9" s="78" customFormat="1" ht="22.5" customHeight="1">
      <c r="D6890" s="506"/>
      <c r="E6890" s="507"/>
      <c r="I6890" s="228">
        <f t="shared" si="326"/>
        <v>0</v>
      </c>
    </row>
    <row r="6891" spans="4:9" s="78" customFormat="1" ht="22.5" customHeight="1">
      <c r="D6891" s="506"/>
      <c r="E6891" s="507"/>
      <c r="I6891" s="228">
        <f t="shared" si="326"/>
        <v>0</v>
      </c>
    </row>
    <row r="6892" spans="4:9" s="78" customFormat="1" ht="22.5" customHeight="1">
      <c r="D6892" s="506"/>
      <c r="E6892" s="507"/>
      <c r="I6892" s="228">
        <f t="shared" si="326"/>
        <v>0</v>
      </c>
    </row>
    <row r="6893" spans="4:9" s="78" customFormat="1" ht="22.5" customHeight="1">
      <c r="D6893" s="506"/>
      <c r="E6893" s="507"/>
      <c r="I6893" s="228">
        <f t="shared" si="326"/>
        <v>0</v>
      </c>
    </row>
    <row r="6894" spans="4:9" s="78" customFormat="1" ht="22.5" customHeight="1">
      <c r="D6894" s="506"/>
      <c r="E6894" s="507"/>
      <c r="I6894" s="228">
        <f t="shared" ref="I6894:I6957" si="327">SUM(H6893:H6894)</f>
        <v>0</v>
      </c>
    </row>
    <row r="6895" spans="4:9" s="78" customFormat="1" ht="22.5" customHeight="1">
      <c r="D6895" s="506"/>
      <c r="E6895" s="507"/>
      <c r="I6895" s="228">
        <f t="shared" si="327"/>
        <v>0</v>
      </c>
    </row>
    <row r="6896" spans="4:9" s="78" customFormat="1" ht="22.2" customHeight="1">
      <c r="D6896" s="506"/>
      <c r="E6896" s="507"/>
      <c r="I6896" s="228">
        <f t="shared" si="327"/>
        <v>0</v>
      </c>
    </row>
    <row r="6897" spans="4:9" s="78" customFormat="1" ht="22.5" customHeight="1">
      <c r="D6897" s="506"/>
      <c r="E6897" s="507"/>
      <c r="I6897" s="228">
        <f t="shared" si="327"/>
        <v>0</v>
      </c>
    </row>
    <row r="6898" spans="4:9" s="78" customFormat="1" ht="22.5" customHeight="1">
      <c r="D6898" s="506"/>
      <c r="E6898" s="507"/>
      <c r="I6898" s="228">
        <f t="shared" si="327"/>
        <v>0</v>
      </c>
    </row>
    <row r="6899" spans="4:9" s="78" customFormat="1" ht="22.5" customHeight="1">
      <c r="D6899" s="506"/>
      <c r="E6899" s="507"/>
      <c r="I6899" s="228">
        <f t="shared" si="327"/>
        <v>0</v>
      </c>
    </row>
    <row r="6900" spans="4:9" s="78" customFormat="1" ht="22.5" customHeight="1">
      <c r="D6900" s="506"/>
      <c r="E6900" s="507"/>
      <c r="I6900" s="228">
        <f t="shared" si="327"/>
        <v>0</v>
      </c>
    </row>
    <row r="6901" spans="4:9" s="78" customFormat="1" ht="22.5" customHeight="1">
      <c r="D6901" s="506"/>
      <c r="E6901" s="507"/>
      <c r="I6901" s="228">
        <f t="shared" si="327"/>
        <v>0</v>
      </c>
    </row>
    <row r="6902" spans="4:9" s="78" customFormat="1" ht="22.5" customHeight="1">
      <c r="D6902" s="506"/>
      <c r="E6902" s="507"/>
      <c r="I6902" s="228">
        <f t="shared" si="327"/>
        <v>0</v>
      </c>
    </row>
    <row r="6903" spans="4:9" s="78" customFormat="1" ht="22.5" customHeight="1">
      <c r="D6903" s="506"/>
      <c r="E6903" s="507"/>
      <c r="I6903" s="228">
        <f t="shared" si="327"/>
        <v>0</v>
      </c>
    </row>
    <row r="6904" spans="4:9" s="78" customFormat="1" ht="22.2" customHeight="1">
      <c r="D6904" s="506"/>
      <c r="E6904" s="507"/>
      <c r="I6904" s="228">
        <f t="shared" si="327"/>
        <v>0</v>
      </c>
    </row>
    <row r="6905" spans="4:9" s="78" customFormat="1" ht="22.5" customHeight="1">
      <c r="D6905" s="506"/>
      <c r="E6905" s="507"/>
      <c r="I6905" s="228">
        <f t="shared" si="327"/>
        <v>0</v>
      </c>
    </row>
    <row r="6906" spans="4:9" s="78" customFormat="1" ht="22.5" customHeight="1">
      <c r="D6906" s="506"/>
      <c r="E6906" s="507"/>
      <c r="I6906" s="228">
        <f t="shared" si="327"/>
        <v>0</v>
      </c>
    </row>
    <row r="6907" spans="4:9" s="78" customFormat="1" ht="22.2" customHeight="1">
      <c r="D6907" s="506"/>
      <c r="E6907" s="507"/>
      <c r="I6907" s="228">
        <f t="shared" si="327"/>
        <v>0</v>
      </c>
    </row>
    <row r="6908" spans="4:9" s="78" customFormat="1" ht="22.5" customHeight="1">
      <c r="D6908" s="506"/>
      <c r="E6908" s="507"/>
      <c r="I6908" s="228">
        <f t="shared" si="327"/>
        <v>0</v>
      </c>
    </row>
    <row r="6909" spans="4:9" s="78" customFormat="1" ht="22.5" customHeight="1">
      <c r="D6909" s="506"/>
      <c r="E6909" s="507"/>
      <c r="I6909" s="228">
        <f t="shared" si="327"/>
        <v>0</v>
      </c>
    </row>
    <row r="6910" spans="4:9" s="78" customFormat="1" ht="22.5" customHeight="1">
      <c r="D6910" s="506"/>
      <c r="E6910" s="507"/>
      <c r="I6910" s="228">
        <f t="shared" si="327"/>
        <v>0</v>
      </c>
    </row>
    <row r="6911" spans="4:9" s="78" customFormat="1" ht="22.5" customHeight="1">
      <c r="D6911" s="506"/>
      <c r="E6911" s="507"/>
      <c r="I6911" s="228">
        <f t="shared" si="327"/>
        <v>0</v>
      </c>
    </row>
    <row r="6912" spans="4:9" s="78" customFormat="1" ht="22.5" customHeight="1">
      <c r="D6912" s="506"/>
      <c r="E6912" s="507"/>
      <c r="I6912" s="228">
        <f t="shared" si="327"/>
        <v>0</v>
      </c>
    </row>
    <row r="6913" spans="4:9" s="78" customFormat="1" ht="22.5" customHeight="1">
      <c r="D6913" s="506"/>
      <c r="E6913" s="507"/>
      <c r="I6913" s="228">
        <f t="shared" si="327"/>
        <v>0</v>
      </c>
    </row>
    <row r="6914" spans="4:9" s="78" customFormat="1" ht="22.5" customHeight="1">
      <c r="D6914" s="506"/>
      <c r="E6914" s="507"/>
      <c r="I6914" s="228">
        <f t="shared" si="327"/>
        <v>0</v>
      </c>
    </row>
    <row r="6915" spans="4:9" s="78" customFormat="1" ht="22.5" customHeight="1">
      <c r="D6915" s="506"/>
      <c r="E6915" s="507"/>
      <c r="I6915" s="228">
        <f t="shared" si="327"/>
        <v>0</v>
      </c>
    </row>
    <row r="6916" spans="4:9" s="78" customFormat="1" ht="22.5" customHeight="1">
      <c r="D6916" s="506"/>
      <c r="E6916" s="507"/>
      <c r="I6916" s="228">
        <f t="shared" si="327"/>
        <v>0</v>
      </c>
    </row>
    <row r="6917" spans="4:9" s="78" customFormat="1" ht="22.5" customHeight="1">
      <c r="D6917" s="506"/>
      <c r="E6917" s="507"/>
      <c r="I6917" s="228">
        <f t="shared" si="327"/>
        <v>0</v>
      </c>
    </row>
    <row r="6918" spans="4:9" s="78" customFormat="1" ht="22.5" customHeight="1">
      <c r="D6918" s="506"/>
      <c r="E6918" s="507"/>
      <c r="I6918" s="228">
        <f t="shared" si="327"/>
        <v>0</v>
      </c>
    </row>
    <row r="6919" spans="4:9" s="78" customFormat="1" ht="22.5" customHeight="1">
      <c r="D6919" s="506"/>
      <c r="E6919" s="507"/>
      <c r="I6919" s="228">
        <f t="shared" si="327"/>
        <v>0</v>
      </c>
    </row>
    <row r="6920" spans="4:9" s="78" customFormat="1" ht="22.5" customHeight="1">
      <c r="D6920" s="506"/>
      <c r="E6920" s="507"/>
      <c r="I6920" s="228">
        <f t="shared" si="327"/>
        <v>0</v>
      </c>
    </row>
    <row r="6921" spans="4:9" s="78" customFormat="1" ht="22.5" customHeight="1">
      <c r="D6921" s="506"/>
      <c r="E6921" s="507"/>
      <c r="I6921" s="228">
        <f t="shared" si="327"/>
        <v>0</v>
      </c>
    </row>
    <row r="6922" spans="4:9" s="78" customFormat="1" ht="22.5" customHeight="1">
      <c r="D6922" s="506"/>
      <c r="E6922" s="507"/>
      <c r="I6922" s="228">
        <f t="shared" si="327"/>
        <v>0</v>
      </c>
    </row>
    <row r="6923" spans="4:9" s="78" customFormat="1" ht="22.5" customHeight="1">
      <c r="D6923" s="506"/>
      <c r="E6923" s="507"/>
      <c r="I6923" s="228">
        <f t="shared" si="327"/>
        <v>0</v>
      </c>
    </row>
    <row r="6924" spans="4:9" s="78" customFormat="1" ht="22.5" customHeight="1">
      <c r="D6924" s="506"/>
      <c r="E6924" s="507"/>
      <c r="I6924" s="228">
        <f t="shared" si="327"/>
        <v>0</v>
      </c>
    </row>
    <row r="6925" spans="4:9" s="78" customFormat="1" ht="22.5" customHeight="1">
      <c r="D6925" s="506"/>
      <c r="E6925" s="507"/>
      <c r="I6925" s="228">
        <f t="shared" si="327"/>
        <v>0</v>
      </c>
    </row>
    <row r="6926" spans="4:9" s="78" customFormat="1" ht="22.5" customHeight="1">
      <c r="D6926" s="506"/>
      <c r="E6926" s="507"/>
      <c r="I6926" s="228">
        <f t="shared" si="327"/>
        <v>0</v>
      </c>
    </row>
    <row r="6927" spans="4:9" s="78" customFormat="1" ht="22.2" customHeight="1">
      <c r="D6927" s="506"/>
      <c r="E6927" s="507"/>
      <c r="I6927" s="228">
        <f t="shared" si="327"/>
        <v>0</v>
      </c>
    </row>
    <row r="6928" spans="4:9" s="78" customFormat="1" ht="22.2" customHeight="1">
      <c r="D6928" s="506"/>
      <c r="E6928" s="507"/>
      <c r="I6928" s="228">
        <f t="shared" si="327"/>
        <v>0</v>
      </c>
    </row>
    <row r="6929" spans="4:9" s="78" customFormat="1" ht="22.5" customHeight="1">
      <c r="D6929" s="506"/>
      <c r="E6929" s="507"/>
      <c r="I6929" s="228">
        <f t="shared" si="327"/>
        <v>0</v>
      </c>
    </row>
    <row r="6930" spans="4:9" s="78" customFormat="1" ht="22.5" customHeight="1">
      <c r="D6930" s="506"/>
      <c r="E6930" s="507"/>
      <c r="I6930" s="228">
        <f t="shared" si="327"/>
        <v>0</v>
      </c>
    </row>
    <row r="6931" spans="4:9" s="78" customFormat="1" ht="22.5" customHeight="1">
      <c r="D6931" s="506"/>
      <c r="E6931" s="507"/>
      <c r="I6931" s="228">
        <f t="shared" si="327"/>
        <v>0</v>
      </c>
    </row>
    <row r="6932" spans="4:9" s="78" customFormat="1" ht="22.5" customHeight="1">
      <c r="D6932" s="506"/>
      <c r="E6932" s="507"/>
      <c r="I6932" s="228">
        <f t="shared" si="327"/>
        <v>0</v>
      </c>
    </row>
    <row r="6933" spans="4:9" s="78" customFormat="1" ht="22.5" customHeight="1">
      <c r="D6933" s="506"/>
      <c r="E6933" s="507"/>
      <c r="I6933" s="228">
        <f t="shared" si="327"/>
        <v>0</v>
      </c>
    </row>
    <row r="6934" spans="4:9" s="78" customFormat="1" ht="22.5" customHeight="1">
      <c r="D6934" s="506"/>
      <c r="E6934" s="507"/>
      <c r="I6934" s="228">
        <f t="shared" si="327"/>
        <v>0</v>
      </c>
    </row>
    <row r="6935" spans="4:9" s="78" customFormat="1" ht="22.5" customHeight="1">
      <c r="D6935" s="506"/>
      <c r="E6935" s="507"/>
      <c r="I6935" s="228">
        <f t="shared" si="327"/>
        <v>0</v>
      </c>
    </row>
    <row r="6936" spans="4:9" s="78" customFormat="1" ht="22.5" customHeight="1">
      <c r="D6936" s="506"/>
      <c r="E6936" s="507"/>
      <c r="I6936" s="228">
        <f t="shared" si="327"/>
        <v>0</v>
      </c>
    </row>
    <row r="6937" spans="4:9" s="78" customFormat="1" ht="22.5" customHeight="1">
      <c r="D6937" s="506"/>
      <c r="E6937" s="507"/>
      <c r="I6937" s="228">
        <f t="shared" si="327"/>
        <v>0</v>
      </c>
    </row>
    <row r="6938" spans="4:9" s="78" customFormat="1" ht="22.5" customHeight="1">
      <c r="D6938" s="506"/>
      <c r="E6938" s="507"/>
      <c r="I6938" s="228">
        <f t="shared" si="327"/>
        <v>0</v>
      </c>
    </row>
    <row r="6939" spans="4:9" s="78" customFormat="1" ht="22.5" customHeight="1">
      <c r="D6939" s="506"/>
      <c r="E6939" s="507"/>
      <c r="I6939" s="228">
        <f t="shared" si="327"/>
        <v>0</v>
      </c>
    </row>
    <row r="6940" spans="4:9" s="78" customFormat="1" ht="22.5" customHeight="1">
      <c r="D6940" s="506"/>
      <c r="E6940" s="507"/>
      <c r="I6940" s="228">
        <f t="shared" si="327"/>
        <v>0</v>
      </c>
    </row>
    <row r="6941" spans="4:9" s="78" customFormat="1" ht="22.5" customHeight="1">
      <c r="D6941" s="506"/>
      <c r="E6941" s="507"/>
      <c r="I6941" s="228">
        <f t="shared" si="327"/>
        <v>0</v>
      </c>
    </row>
    <row r="6942" spans="4:9" s="78" customFormat="1" ht="22.5" customHeight="1">
      <c r="D6942" s="506"/>
      <c r="E6942" s="507"/>
      <c r="I6942" s="228">
        <f t="shared" si="327"/>
        <v>0</v>
      </c>
    </row>
    <row r="6943" spans="4:9" s="78" customFormat="1" ht="22.5" customHeight="1">
      <c r="D6943" s="506"/>
      <c r="E6943" s="507"/>
      <c r="I6943" s="228">
        <f t="shared" si="327"/>
        <v>0</v>
      </c>
    </row>
    <row r="6944" spans="4:9" s="78" customFormat="1" ht="22.5" customHeight="1">
      <c r="D6944" s="506"/>
      <c r="E6944" s="507"/>
      <c r="I6944" s="228">
        <f t="shared" si="327"/>
        <v>0</v>
      </c>
    </row>
    <row r="6945" spans="4:9" s="78" customFormat="1" ht="22.5" customHeight="1">
      <c r="D6945" s="506"/>
      <c r="E6945" s="507"/>
      <c r="I6945" s="228">
        <f t="shared" si="327"/>
        <v>0</v>
      </c>
    </row>
    <row r="6946" spans="4:9" s="78" customFormat="1" ht="22.5" customHeight="1">
      <c r="D6946" s="506"/>
      <c r="E6946" s="507"/>
      <c r="I6946" s="228">
        <f t="shared" si="327"/>
        <v>0</v>
      </c>
    </row>
    <row r="6947" spans="4:9" s="78" customFormat="1" ht="22.5" customHeight="1">
      <c r="D6947" s="506"/>
      <c r="E6947" s="507"/>
      <c r="I6947" s="228">
        <f t="shared" si="327"/>
        <v>0</v>
      </c>
    </row>
    <row r="6948" spans="4:9" s="78" customFormat="1" ht="22.5" customHeight="1">
      <c r="D6948" s="506"/>
      <c r="E6948" s="507"/>
      <c r="I6948" s="228">
        <f t="shared" si="327"/>
        <v>0</v>
      </c>
    </row>
    <row r="6949" spans="4:9" s="78" customFormat="1" ht="22.5" customHeight="1">
      <c r="D6949" s="506"/>
      <c r="E6949" s="507"/>
      <c r="I6949" s="228">
        <f t="shared" si="327"/>
        <v>0</v>
      </c>
    </row>
    <row r="6950" spans="4:9" s="78" customFormat="1" ht="22.5" customHeight="1">
      <c r="D6950" s="506"/>
      <c r="E6950" s="507"/>
      <c r="I6950" s="228">
        <f t="shared" si="327"/>
        <v>0</v>
      </c>
    </row>
    <row r="6951" spans="4:9" s="78" customFormat="1" ht="22.5" customHeight="1">
      <c r="D6951" s="506"/>
      <c r="E6951" s="507"/>
      <c r="I6951" s="228">
        <f t="shared" si="327"/>
        <v>0</v>
      </c>
    </row>
    <row r="6952" spans="4:9" s="78" customFormat="1" ht="22.5" customHeight="1">
      <c r="D6952" s="506"/>
      <c r="E6952" s="507"/>
      <c r="I6952" s="228">
        <f t="shared" si="327"/>
        <v>0</v>
      </c>
    </row>
    <row r="6953" spans="4:9" s="78" customFormat="1" ht="22.5" customHeight="1">
      <c r="D6953" s="506"/>
      <c r="E6953" s="507"/>
      <c r="I6953" s="228">
        <f t="shared" si="327"/>
        <v>0</v>
      </c>
    </row>
    <row r="6954" spans="4:9" s="78" customFormat="1" ht="22.5" customHeight="1">
      <c r="D6954" s="506"/>
      <c r="E6954" s="507"/>
      <c r="I6954" s="228">
        <f t="shared" si="327"/>
        <v>0</v>
      </c>
    </row>
    <row r="6955" spans="4:9" s="78" customFormat="1" ht="22.5" customHeight="1">
      <c r="D6955" s="506"/>
      <c r="E6955" s="507"/>
      <c r="I6955" s="228">
        <f t="shared" si="327"/>
        <v>0</v>
      </c>
    </row>
    <row r="6956" spans="4:9" s="78" customFormat="1" ht="22.5" customHeight="1">
      <c r="D6956" s="506"/>
      <c r="E6956" s="507"/>
      <c r="I6956" s="228">
        <f t="shared" si="327"/>
        <v>0</v>
      </c>
    </row>
    <row r="6957" spans="4:9" s="78" customFormat="1" ht="22.5" customHeight="1">
      <c r="D6957" s="506"/>
      <c r="E6957" s="507"/>
      <c r="I6957" s="228">
        <f t="shared" si="327"/>
        <v>0</v>
      </c>
    </row>
    <row r="6958" spans="4:9" s="78" customFormat="1" ht="22.5" customHeight="1">
      <c r="D6958" s="506"/>
      <c r="E6958" s="507"/>
      <c r="I6958" s="228">
        <f t="shared" ref="I6958:I7021" si="328">SUM(H6957:H6958)</f>
        <v>0</v>
      </c>
    </row>
    <row r="6959" spans="4:9" s="78" customFormat="1" ht="22.5" customHeight="1">
      <c r="D6959" s="506"/>
      <c r="E6959" s="507"/>
      <c r="I6959" s="228">
        <f t="shared" si="328"/>
        <v>0</v>
      </c>
    </row>
    <row r="6960" spans="4:9" s="78" customFormat="1" ht="22.5" customHeight="1">
      <c r="D6960" s="506"/>
      <c r="E6960" s="507"/>
      <c r="I6960" s="228">
        <f t="shared" si="328"/>
        <v>0</v>
      </c>
    </row>
    <row r="6961" spans="4:9" s="78" customFormat="1" ht="22.5" customHeight="1">
      <c r="D6961" s="506"/>
      <c r="E6961" s="507"/>
      <c r="I6961" s="228">
        <f t="shared" si="328"/>
        <v>0</v>
      </c>
    </row>
    <row r="6962" spans="4:9" s="78" customFormat="1" ht="22.5" customHeight="1">
      <c r="D6962" s="506"/>
      <c r="E6962" s="507"/>
      <c r="I6962" s="228">
        <f t="shared" si="328"/>
        <v>0</v>
      </c>
    </row>
    <row r="6963" spans="4:9" s="78" customFormat="1" ht="22.5" customHeight="1">
      <c r="D6963" s="506"/>
      <c r="E6963" s="507"/>
      <c r="I6963" s="228">
        <f t="shared" si="328"/>
        <v>0</v>
      </c>
    </row>
    <row r="6964" spans="4:9" s="78" customFormat="1" ht="22.5" customHeight="1">
      <c r="D6964" s="506"/>
      <c r="E6964" s="507"/>
      <c r="I6964" s="228">
        <f t="shared" si="328"/>
        <v>0</v>
      </c>
    </row>
    <row r="6965" spans="4:9" s="78" customFormat="1" ht="22.5" customHeight="1">
      <c r="D6965" s="506"/>
      <c r="E6965" s="507"/>
      <c r="I6965" s="228">
        <f t="shared" si="328"/>
        <v>0</v>
      </c>
    </row>
    <row r="6966" spans="4:9" s="78" customFormat="1" ht="22.5" customHeight="1">
      <c r="D6966" s="506"/>
      <c r="E6966" s="507"/>
      <c r="I6966" s="228">
        <f t="shared" si="328"/>
        <v>0</v>
      </c>
    </row>
    <row r="6967" spans="4:9" s="78" customFormat="1" ht="22.5" customHeight="1">
      <c r="D6967" s="506"/>
      <c r="E6967" s="507"/>
      <c r="I6967" s="228">
        <f t="shared" si="328"/>
        <v>0</v>
      </c>
    </row>
    <row r="6968" spans="4:9" s="78" customFormat="1" ht="22.5" customHeight="1">
      <c r="D6968" s="506"/>
      <c r="E6968" s="507"/>
      <c r="I6968" s="228">
        <f t="shared" si="328"/>
        <v>0</v>
      </c>
    </row>
    <row r="6969" spans="4:9" s="78" customFormat="1" ht="22.5" customHeight="1">
      <c r="D6969" s="506"/>
      <c r="E6969" s="507"/>
      <c r="I6969" s="228">
        <f t="shared" si="328"/>
        <v>0</v>
      </c>
    </row>
    <row r="6970" spans="4:9" s="78" customFormat="1" ht="22.5" customHeight="1">
      <c r="D6970" s="506"/>
      <c r="E6970" s="507"/>
      <c r="I6970" s="228">
        <f t="shared" si="328"/>
        <v>0</v>
      </c>
    </row>
    <row r="6971" spans="4:9" s="78" customFormat="1" ht="22.5" customHeight="1">
      <c r="D6971" s="506"/>
      <c r="E6971" s="507"/>
      <c r="I6971" s="228">
        <f t="shared" si="328"/>
        <v>0</v>
      </c>
    </row>
    <row r="6972" spans="4:9" s="78" customFormat="1" ht="22.5" customHeight="1">
      <c r="D6972" s="506"/>
      <c r="E6972" s="507"/>
      <c r="I6972" s="228">
        <f t="shared" si="328"/>
        <v>0</v>
      </c>
    </row>
    <row r="6973" spans="4:9" s="78" customFormat="1" ht="22.5" customHeight="1">
      <c r="D6973" s="506"/>
      <c r="E6973" s="507"/>
      <c r="I6973" s="228">
        <f t="shared" si="328"/>
        <v>0</v>
      </c>
    </row>
    <row r="6974" spans="4:9" s="78" customFormat="1" ht="22.5" customHeight="1">
      <c r="D6974" s="506"/>
      <c r="E6974" s="507"/>
      <c r="I6974" s="228">
        <f t="shared" si="328"/>
        <v>0</v>
      </c>
    </row>
    <row r="6975" spans="4:9" s="78" customFormat="1" ht="22.5" customHeight="1">
      <c r="D6975" s="506"/>
      <c r="E6975" s="507"/>
      <c r="I6975" s="228">
        <f t="shared" si="328"/>
        <v>0</v>
      </c>
    </row>
    <row r="6976" spans="4:9" s="78" customFormat="1" ht="22.5" customHeight="1">
      <c r="D6976" s="506"/>
      <c r="E6976" s="507"/>
      <c r="I6976" s="228">
        <f t="shared" si="328"/>
        <v>0</v>
      </c>
    </row>
    <row r="6977" spans="4:9" s="78" customFormat="1" ht="22.5" customHeight="1">
      <c r="D6977" s="506"/>
      <c r="E6977" s="507"/>
      <c r="I6977" s="228">
        <f t="shared" si="328"/>
        <v>0</v>
      </c>
    </row>
    <row r="6978" spans="4:9" s="78" customFormat="1" ht="22.5" customHeight="1">
      <c r="D6978" s="506"/>
      <c r="E6978" s="507"/>
      <c r="I6978" s="228">
        <f t="shared" si="328"/>
        <v>0</v>
      </c>
    </row>
    <row r="6979" spans="4:9" s="78" customFormat="1" ht="22.5" customHeight="1">
      <c r="D6979" s="506"/>
      <c r="E6979" s="507"/>
      <c r="I6979" s="228">
        <f t="shared" si="328"/>
        <v>0</v>
      </c>
    </row>
    <row r="6980" spans="4:9" s="78" customFormat="1" ht="22.5" customHeight="1">
      <c r="D6980" s="506"/>
      <c r="E6980" s="507"/>
      <c r="I6980" s="228">
        <f t="shared" si="328"/>
        <v>0</v>
      </c>
    </row>
    <row r="6981" spans="4:9" s="78" customFormat="1" ht="22.5" customHeight="1">
      <c r="D6981" s="506"/>
      <c r="E6981" s="507"/>
      <c r="I6981" s="228">
        <f t="shared" si="328"/>
        <v>0</v>
      </c>
    </row>
    <row r="6982" spans="4:9" s="78" customFormat="1" ht="22.5" customHeight="1">
      <c r="D6982" s="506"/>
      <c r="E6982" s="507"/>
      <c r="I6982" s="228">
        <f t="shared" si="328"/>
        <v>0</v>
      </c>
    </row>
    <row r="6983" spans="4:9" s="78" customFormat="1" ht="22.5" customHeight="1">
      <c r="D6983" s="506"/>
      <c r="E6983" s="507"/>
      <c r="I6983" s="228">
        <f t="shared" si="328"/>
        <v>0</v>
      </c>
    </row>
    <row r="6984" spans="4:9" s="78" customFormat="1" ht="22.5" customHeight="1">
      <c r="D6984" s="506"/>
      <c r="E6984" s="507"/>
      <c r="I6984" s="228">
        <f t="shared" si="328"/>
        <v>0</v>
      </c>
    </row>
    <row r="6985" spans="4:9" s="78" customFormat="1" ht="22.5" customHeight="1">
      <c r="D6985" s="506"/>
      <c r="E6985" s="507"/>
      <c r="I6985" s="228">
        <f t="shared" si="328"/>
        <v>0</v>
      </c>
    </row>
    <row r="6986" spans="4:9" s="78" customFormat="1" ht="22.5" customHeight="1">
      <c r="D6986" s="506"/>
      <c r="E6986" s="507"/>
      <c r="I6986" s="228">
        <f t="shared" si="328"/>
        <v>0</v>
      </c>
    </row>
    <row r="6987" spans="4:9" s="78" customFormat="1" ht="22.5" customHeight="1">
      <c r="D6987" s="506"/>
      <c r="E6987" s="507"/>
      <c r="I6987" s="228">
        <f t="shared" si="328"/>
        <v>0</v>
      </c>
    </row>
    <row r="6988" spans="4:9" s="78" customFormat="1" ht="22.5" customHeight="1">
      <c r="D6988" s="506"/>
      <c r="E6988" s="507"/>
      <c r="I6988" s="228">
        <f t="shared" si="328"/>
        <v>0</v>
      </c>
    </row>
    <row r="6989" spans="4:9" s="78" customFormat="1" ht="22.5" customHeight="1">
      <c r="D6989" s="506"/>
      <c r="E6989" s="507"/>
      <c r="I6989" s="228">
        <f t="shared" si="328"/>
        <v>0</v>
      </c>
    </row>
    <row r="6990" spans="4:9" s="78" customFormat="1" ht="22.5" customHeight="1">
      <c r="D6990" s="506"/>
      <c r="E6990" s="507"/>
      <c r="I6990" s="228">
        <f t="shared" si="328"/>
        <v>0</v>
      </c>
    </row>
    <row r="6991" spans="4:9" s="78" customFormat="1" ht="22.5" customHeight="1">
      <c r="D6991" s="506"/>
      <c r="E6991" s="507"/>
      <c r="I6991" s="228">
        <f t="shared" si="328"/>
        <v>0</v>
      </c>
    </row>
    <row r="6992" spans="4:9" s="78" customFormat="1" ht="22.5" customHeight="1">
      <c r="D6992" s="506"/>
      <c r="E6992" s="507"/>
      <c r="I6992" s="228">
        <f t="shared" si="328"/>
        <v>0</v>
      </c>
    </row>
    <row r="6993" spans="4:9" s="78" customFormat="1" ht="22.5" customHeight="1">
      <c r="D6993" s="506"/>
      <c r="E6993" s="507"/>
      <c r="I6993" s="228">
        <f t="shared" si="328"/>
        <v>0</v>
      </c>
    </row>
    <row r="6994" spans="4:9" s="78" customFormat="1" ht="22.5" customHeight="1">
      <c r="D6994" s="506"/>
      <c r="E6994" s="507"/>
      <c r="I6994" s="228">
        <f t="shared" si="328"/>
        <v>0</v>
      </c>
    </row>
    <row r="6995" spans="4:9" s="78" customFormat="1" ht="22.5" customHeight="1">
      <c r="D6995" s="506"/>
      <c r="E6995" s="507"/>
      <c r="I6995" s="228">
        <f t="shared" si="328"/>
        <v>0</v>
      </c>
    </row>
    <row r="6996" spans="4:9" s="78" customFormat="1" ht="22.2" customHeight="1">
      <c r="D6996" s="506"/>
      <c r="E6996" s="507"/>
      <c r="I6996" s="228">
        <f t="shared" si="328"/>
        <v>0</v>
      </c>
    </row>
    <row r="6997" spans="4:9" s="78" customFormat="1" ht="22.5" customHeight="1">
      <c r="D6997" s="506"/>
      <c r="E6997" s="507"/>
      <c r="I6997" s="228">
        <f t="shared" si="328"/>
        <v>0</v>
      </c>
    </row>
    <row r="6998" spans="4:9" s="78" customFormat="1" ht="22.5" customHeight="1">
      <c r="D6998" s="506"/>
      <c r="E6998" s="507"/>
      <c r="I6998" s="228">
        <f t="shared" si="328"/>
        <v>0</v>
      </c>
    </row>
    <row r="6999" spans="4:9" s="78" customFormat="1" ht="22.5" customHeight="1">
      <c r="D6999" s="506"/>
      <c r="E6999" s="507"/>
      <c r="I6999" s="228">
        <f t="shared" si="328"/>
        <v>0</v>
      </c>
    </row>
    <row r="7000" spans="4:9" s="78" customFormat="1" ht="22.5" customHeight="1">
      <c r="D7000" s="506"/>
      <c r="E7000" s="507"/>
      <c r="I7000" s="228">
        <f t="shared" si="328"/>
        <v>0</v>
      </c>
    </row>
    <row r="7001" spans="4:9" s="78" customFormat="1" ht="22.5" customHeight="1">
      <c r="D7001" s="506"/>
      <c r="E7001" s="507"/>
      <c r="I7001" s="228">
        <f t="shared" si="328"/>
        <v>0</v>
      </c>
    </row>
    <row r="7002" spans="4:9" s="78" customFormat="1" ht="22.5" customHeight="1">
      <c r="D7002" s="506"/>
      <c r="E7002" s="507"/>
      <c r="I7002" s="228">
        <f t="shared" si="328"/>
        <v>0</v>
      </c>
    </row>
    <row r="7003" spans="4:9" s="78" customFormat="1" ht="22.5" customHeight="1">
      <c r="D7003" s="506"/>
      <c r="E7003" s="507"/>
      <c r="I7003" s="228">
        <f t="shared" si="328"/>
        <v>0</v>
      </c>
    </row>
    <row r="7004" spans="4:9" s="78" customFormat="1" ht="22.5" customHeight="1">
      <c r="D7004" s="506"/>
      <c r="E7004" s="507"/>
      <c r="I7004" s="228">
        <f t="shared" si="328"/>
        <v>0</v>
      </c>
    </row>
    <row r="7005" spans="4:9" s="78" customFormat="1" ht="22.5" customHeight="1">
      <c r="D7005" s="506"/>
      <c r="E7005" s="507"/>
      <c r="I7005" s="228">
        <f t="shared" si="328"/>
        <v>0</v>
      </c>
    </row>
    <row r="7006" spans="4:9" s="78" customFormat="1" ht="22.5" customHeight="1">
      <c r="D7006" s="506"/>
      <c r="E7006" s="507"/>
      <c r="I7006" s="228">
        <f t="shared" si="328"/>
        <v>0</v>
      </c>
    </row>
    <row r="7007" spans="4:9" s="78" customFormat="1" ht="22.5" customHeight="1">
      <c r="D7007" s="506"/>
      <c r="E7007" s="507"/>
      <c r="I7007" s="228">
        <f t="shared" si="328"/>
        <v>0</v>
      </c>
    </row>
    <row r="7008" spans="4:9" s="78" customFormat="1" ht="22.5" customHeight="1">
      <c r="D7008" s="506"/>
      <c r="E7008" s="507"/>
      <c r="I7008" s="228">
        <f t="shared" si="328"/>
        <v>0</v>
      </c>
    </row>
    <row r="7009" spans="4:9" s="78" customFormat="1" ht="22.5" customHeight="1">
      <c r="D7009" s="506"/>
      <c r="E7009" s="507"/>
      <c r="I7009" s="228">
        <f t="shared" si="328"/>
        <v>0</v>
      </c>
    </row>
    <row r="7010" spans="4:9" s="78" customFormat="1" ht="22.5" customHeight="1">
      <c r="D7010" s="506"/>
      <c r="E7010" s="507"/>
      <c r="I7010" s="228">
        <f t="shared" si="328"/>
        <v>0</v>
      </c>
    </row>
    <row r="7011" spans="4:9" s="78" customFormat="1" ht="22.5" customHeight="1">
      <c r="D7011" s="506"/>
      <c r="E7011" s="507"/>
      <c r="I7011" s="228">
        <f t="shared" si="328"/>
        <v>0</v>
      </c>
    </row>
    <row r="7012" spans="4:9" s="78" customFormat="1" ht="22.5" customHeight="1">
      <c r="D7012" s="506"/>
      <c r="E7012" s="507"/>
      <c r="I7012" s="228">
        <f t="shared" si="328"/>
        <v>0</v>
      </c>
    </row>
    <row r="7013" spans="4:9" s="78" customFormat="1" ht="22.5" customHeight="1">
      <c r="D7013" s="506"/>
      <c r="E7013" s="507"/>
      <c r="I7013" s="228">
        <f t="shared" si="328"/>
        <v>0</v>
      </c>
    </row>
    <row r="7014" spans="4:9" s="78" customFormat="1" ht="22.5" customHeight="1">
      <c r="D7014" s="506"/>
      <c r="E7014" s="507"/>
      <c r="I7014" s="228">
        <f t="shared" si="328"/>
        <v>0</v>
      </c>
    </row>
    <row r="7015" spans="4:9" s="78" customFormat="1" ht="22.5" customHeight="1">
      <c r="D7015" s="506"/>
      <c r="E7015" s="507"/>
      <c r="I7015" s="228">
        <f t="shared" si="328"/>
        <v>0</v>
      </c>
    </row>
    <row r="7016" spans="4:9" s="78" customFormat="1" ht="22.5" customHeight="1">
      <c r="D7016" s="506"/>
      <c r="E7016" s="507"/>
      <c r="I7016" s="228">
        <f t="shared" si="328"/>
        <v>0</v>
      </c>
    </row>
    <row r="7017" spans="4:9" s="78" customFormat="1" ht="22.5" customHeight="1">
      <c r="D7017" s="506"/>
      <c r="E7017" s="507"/>
      <c r="I7017" s="228">
        <f t="shared" si="328"/>
        <v>0</v>
      </c>
    </row>
    <row r="7018" spans="4:9" s="78" customFormat="1" ht="22.5" customHeight="1">
      <c r="D7018" s="506"/>
      <c r="E7018" s="507"/>
      <c r="I7018" s="228">
        <f t="shared" si="328"/>
        <v>0</v>
      </c>
    </row>
    <row r="7019" spans="4:9" s="78" customFormat="1" ht="22.5" customHeight="1">
      <c r="D7019" s="506"/>
      <c r="E7019" s="507"/>
      <c r="I7019" s="228">
        <f t="shared" si="328"/>
        <v>0</v>
      </c>
    </row>
    <row r="7020" spans="4:9" s="78" customFormat="1" ht="22.5" customHeight="1">
      <c r="D7020" s="506"/>
      <c r="E7020" s="507"/>
      <c r="I7020" s="228">
        <f t="shared" si="328"/>
        <v>0</v>
      </c>
    </row>
    <row r="7021" spans="4:9" s="78" customFormat="1" ht="22.5" customHeight="1">
      <c r="D7021" s="506"/>
      <c r="E7021" s="507"/>
      <c r="I7021" s="228">
        <f t="shared" si="328"/>
        <v>0</v>
      </c>
    </row>
    <row r="7022" spans="4:9" s="78" customFormat="1" ht="22.5" customHeight="1">
      <c r="D7022" s="506"/>
      <c r="E7022" s="507"/>
      <c r="I7022" s="228">
        <f t="shared" ref="I7022:I7085" si="329">SUM(H7021:H7022)</f>
        <v>0</v>
      </c>
    </row>
    <row r="7023" spans="4:9" s="78" customFormat="1" ht="22.5" customHeight="1">
      <c r="D7023" s="506"/>
      <c r="E7023" s="507"/>
      <c r="I7023" s="228">
        <f t="shared" si="329"/>
        <v>0</v>
      </c>
    </row>
    <row r="7024" spans="4:9" s="78" customFormat="1" ht="22.5" customHeight="1">
      <c r="D7024" s="506"/>
      <c r="E7024" s="507"/>
      <c r="I7024" s="228">
        <f t="shared" si="329"/>
        <v>0</v>
      </c>
    </row>
    <row r="7025" spans="4:9" s="78" customFormat="1" ht="22.5" customHeight="1">
      <c r="D7025" s="506"/>
      <c r="E7025" s="507"/>
      <c r="I7025" s="228">
        <f t="shared" si="329"/>
        <v>0</v>
      </c>
    </row>
    <row r="7026" spans="4:9" s="78" customFormat="1" ht="22.5" customHeight="1">
      <c r="D7026" s="506"/>
      <c r="E7026" s="507"/>
      <c r="I7026" s="228">
        <f t="shared" si="329"/>
        <v>0</v>
      </c>
    </row>
    <row r="7027" spans="4:9" s="78" customFormat="1" ht="22.5" customHeight="1">
      <c r="D7027" s="506"/>
      <c r="E7027" s="507"/>
      <c r="I7027" s="228">
        <f t="shared" si="329"/>
        <v>0</v>
      </c>
    </row>
    <row r="7028" spans="4:9" s="78" customFormat="1" ht="22.5" customHeight="1">
      <c r="D7028" s="506"/>
      <c r="E7028" s="507"/>
      <c r="I7028" s="228">
        <f t="shared" si="329"/>
        <v>0</v>
      </c>
    </row>
    <row r="7029" spans="4:9" s="78" customFormat="1" ht="22.5" customHeight="1">
      <c r="D7029" s="506"/>
      <c r="E7029" s="507"/>
      <c r="I7029" s="228">
        <f t="shared" si="329"/>
        <v>0</v>
      </c>
    </row>
    <row r="7030" spans="4:9" s="78" customFormat="1" ht="22.5" customHeight="1">
      <c r="D7030" s="506"/>
      <c r="E7030" s="507"/>
      <c r="I7030" s="228">
        <f t="shared" si="329"/>
        <v>0</v>
      </c>
    </row>
    <row r="7031" spans="4:9" s="78" customFormat="1" ht="22.5" customHeight="1">
      <c r="D7031" s="506"/>
      <c r="E7031" s="507"/>
      <c r="I7031" s="228">
        <f t="shared" si="329"/>
        <v>0</v>
      </c>
    </row>
    <row r="7032" spans="4:9" s="78" customFormat="1" ht="22.5" customHeight="1">
      <c r="D7032" s="506"/>
      <c r="E7032" s="507"/>
      <c r="I7032" s="228">
        <f t="shared" si="329"/>
        <v>0</v>
      </c>
    </row>
    <row r="7033" spans="4:9" s="78" customFormat="1" ht="22.2" customHeight="1">
      <c r="D7033" s="506"/>
      <c r="E7033" s="507"/>
      <c r="I7033" s="228">
        <f t="shared" si="329"/>
        <v>0</v>
      </c>
    </row>
    <row r="7034" spans="4:9" s="78" customFormat="1" ht="22.5" customHeight="1">
      <c r="D7034" s="506"/>
      <c r="E7034" s="507"/>
      <c r="I7034" s="228">
        <f t="shared" si="329"/>
        <v>0</v>
      </c>
    </row>
    <row r="7035" spans="4:9" s="78" customFormat="1" ht="22.5" customHeight="1">
      <c r="D7035" s="506"/>
      <c r="E7035" s="507"/>
      <c r="I7035" s="228">
        <f t="shared" si="329"/>
        <v>0</v>
      </c>
    </row>
    <row r="7036" spans="4:9" s="78" customFormat="1" ht="22.5" customHeight="1">
      <c r="D7036" s="506"/>
      <c r="E7036" s="507"/>
      <c r="I7036" s="228">
        <f t="shared" si="329"/>
        <v>0</v>
      </c>
    </row>
    <row r="7037" spans="4:9" s="78" customFormat="1" ht="22.5" customHeight="1">
      <c r="D7037" s="506"/>
      <c r="E7037" s="507"/>
      <c r="I7037" s="228">
        <f t="shared" si="329"/>
        <v>0</v>
      </c>
    </row>
    <row r="7038" spans="4:9" s="78" customFormat="1" ht="22.5" customHeight="1">
      <c r="D7038" s="506"/>
      <c r="E7038" s="507"/>
      <c r="I7038" s="228">
        <f t="shared" si="329"/>
        <v>0</v>
      </c>
    </row>
    <row r="7039" spans="4:9" s="78" customFormat="1" ht="22.5" customHeight="1">
      <c r="D7039" s="506"/>
      <c r="E7039" s="507"/>
      <c r="I7039" s="228">
        <f t="shared" si="329"/>
        <v>0</v>
      </c>
    </row>
    <row r="7040" spans="4:9" s="78" customFormat="1" ht="22.5" customHeight="1">
      <c r="D7040" s="506"/>
      <c r="E7040" s="507"/>
      <c r="I7040" s="228">
        <f t="shared" si="329"/>
        <v>0</v>
      </c>
    </row>
    <row r="7041" spans="4:9" s="78" customFormat="1" ht="22.5" customHeight="1">
      <c r="D7041" s="506"/>
      <c r="E7041" s="507"/>
      <c r="I7041" s="228">
        <f t="shared" si="329"/>
        <v>0</v>
      </c>
    </row>
    <row r="7042" spans="4:9" s="78" customFormat="1" ht="22.5" customHeight="1">
      <c r="D7042" s="506"/>
      <c r="E7042" s="507"/>
      <c r="I7042" s="228">
        <f t="shared" si="329"/>
        <v>0</v>
      </c>
    </row>
    <row r="7043" spans="4:9" s="78" customFormat="1" ht="22.5" customHeight="1">
      <c r="D7043" s="506"/>
      <c r="E7043" s="507"/>
      <c r="I7043" s="228">
        <f t="shared" si="329"/>
        <v>0</v>
      </c>
    </row>
    <row r="7044" spans="4:9" s="78" customFormat="1" ht="22.5" customHeight="1">
      <c r="D7044" s="506"/>
      <c r="E7044" s="507"/>
      <c r="I7044" s="228">
        <f t="shared" si="329"/>
        <v>0</v>
      </c>
    </row>
    <row r="7045" spans="4:9" s="78" customFormat="1" ht="22.5" customHeight="1">
      <c r="D7045" s="506"/>
      <c r="E7045" s="507"/>
      <c r="I7045" s="228">
        <f t="shared" si="329"/>
        <v>0</v>
      </c>
    </row>
    <row r="7046" spans="4:9" s="78" customFormat="1" ht="22.5" customHeight="1">
      <c r="D7046" s="506"/>
      <c r="E7046" s="507"/>
      <c r="I7046" s="228">
        <f t="shared" si="329"/>
        <v>0</v>
      </c>
    </row>
    <row r="7047" spans="4:9" s="78" customFormat="1" ht="22.5" customHeight="1">
      <c r="D7047" s="506"/>
      <c r="E7047" s="507"/>
      <c r="I7047" s="228">
        <f t="shared" si="329"/>
        <v>0</v>
      </c>
    </row>
    <row r="7048" spans="4:9" s="78" customFormat="1" ht="22.5" customHeight="1">
      <c r="D7048" s="506"/>
      <c r="E7048" s="507"/>
      <c r="I7048" s="228">
        <f t="shared" si="329"/>
        <v>0</v>
      </c>
    </row>
    <row r="7049" spans="4:9" s="78" customFormat="1" ht="22.5" customHeight="1">
      <c r="D7049" s="506"/>
      <c r="E7049" s="507"/>
      <c r="I7049" s="228">
        <f t="shared" si="329"/>
        <v>0</v>
      </c>
    </row>
    <row r="7050" spans="4:9" s="78" customFormat="1" ht="22.5" customHeight="1">
      <c r="D7050" s="506"/>
      <c r="E7050" s="507"/>
      <c r="I7050" s="228">
        <f t="shared" si="329"/>
        <v>0</v>
      </c>
    </row>
    <row r="7051" spans="4:9" s="78" customFormat="1" ht="22.5" customHeight="1">
      <c r="D7051" s="506"/>
      <c r="E7051" s="507"/>
      <c r="I7051" s="228">
        <f t="shared" si="329"/>
        <v>0</v>
      </c>
    </row>
    <row r="7052" spans="4:9" s="78" customFormat="1" ht="22.5" customHeight="1">
      <c r="D7052" s="506"/>
      <c r="E7052" s="507"/>
      <c r="I7052" s="228">
        <f t="shared" si="329"/>
        <v>0</v>
      </c>
    </row>
    <row r="7053" spans="4:9" s="78" customFormat="1" ht="22.5" customHeight="1">
      <c r="D7053" s="506"/>
      <c r="E7053" s="507"/>
      <c r="I7053" s="228">
        <f t="shared" si="329"/>
        <v>0</v>
      </c>
    </row>
    <row r="7054" spans="4:9" s="78" customFormat="1" ht="22.5" customHeight="1">
      <c r="D7054" s="506"/>
      <c r="E7054" s="507"/>
      <c r="I7054" s="228">
        <f t="shared" si="329"/>
        <v>0</v>
      </c>
    </row>
    <row r="7055" spans="4:9" s="78" customFormat="1" ht="22.5" customHeight="1">
      <c r="D7055" s="506"/>
      <c r="E7055" s="507"/>
      <c r="I7055" s="228">
        <f t="shared" si="329"/>
        <v>0</v>
      </c>
    </row>
    <row r="7056" spans="4:9" s="78" customFormat="1" ht="22.5" customHeight="1">
      <c r="D7056" s="506"/>
      <c r="E7056" s="507"/>
      <c r="I7056" s="228">
        <f t="shared" si="329"/>
        <v>0</v>
      </c>
    </row>
    <row r="7057" spans="4:9" s="78" customFormat="1" ht="22.5" customHeight="1">
      <c r="D7057" s="506"/>
      <c r="E7057" s="507"/>
      <c r="I7057" s="228">
        <f t="shared" si="329"/>
        <v>0</v>
      </c>
    </row>
    <row r="7058" spans="4:9" s="78" customFormat="1" ht="22.5" customHeight="1">
      <c r="D7058" s="506"/>
      <c r="E7058" s="507"/>
      <c r="I7058" s="228">
        <f t="shared" si="329"/>
        <v>0</v>
      </c>
    </row>
    <row r="7059" spans="4:9" s="78" customFormat="1" ht="22.5" customHeight="1">
      <c r="D7059" s="506"/>
      <c r="E7059" s="507"/>
      <c r="I7059" s="228">
        <f t="shared" si="329"/>
        <v>0</v>
      </c>
    </row>
    <row r="7060" spans="4:9" s="78" customFormat="1" ht="22.5" customHeight="1">
      <c r="D7060" s="506"/>
      <c r="E7060" s="507"/>
      <c r="I7060" s="228">
        <f t="shared" si="329"/>
        <v>0</v>
      </c>
    </row>
    <row r="7061" spans="4:9" s="78" customFormat="1" ht="22.5" customHeight="1">
      <c r="D7061" s="506"/>
      <c r="E7061" s="507"/>
      <c r="I7061" s="228">
        <f t="shared" si="329"/>
        <v>0</v>
      </c>
    </row>
    <row r="7062" spans="4:9" s="78" customFormat="1" ht="22.5" customHeight="1">
      <c r="D7062" s="506"/>
      <c r="E7062" s="507"/>
      <c r="I7062" s="228">
        <f t="shared" si="329"/>
        <v>0</v>
      </c>
    </row>
    <row r="7063" spans="4:9" s="78" customFormat="1" ht="22.5" customHeight="1">
      <c r="D7063" s="506"/>
      <c r="E7063" s="507"/>
      <c r="I7063" s="228">
        <f t="shared" si="329"/>
        <v>0</v>
      </c>
    </row>
    <row r="7064" spans="4:9" s="78" customFormat="1" ht="22.5" customHeight="1">
      <c r="D7064" s="506"/>
      <c r="E7064" s="507"/>
      <c r="I7064" s="228">
        <f t="shared" si="329"/>
        <v>0</v>
      </c>
    </row>
    <row r="7065" spans="4:9" s="78" customFormat="1" ht="22.5" customHeight="1">
      <c r="D7065" s="506"/>
      <c r="E7065" s="507"/>
      <c r="I7065" s="228">
        <f t="shared" si="329"/>
        <v>0</v>
      </c>
    </row>
    <row r="7066" spans="4:9" s="78" customFormat="1" ht="22.5" customHeight="1">
      <c r="D7066" s="506"/>
      <c r="E7066" s="507"/>
      <c r="I7066" s="228">
        <f t="shared" si="329"/>
        <v>0</v>
      </c>
    </row>
    <row r="7067" spans="4:9" s="78" customFormat="1" ht="22.5" customHeight="1">
      <c r="D7067" s="506"/>
      <c r="E7067" s="507"/>
      <c r="I7067" s="228">
        <f t="shared" si="329"/>
        <v>0</v>
      </c>
    </row>
    <row r="7068" spans="4:9" s="78" customFormat="1" ht="22.5" customHeight="1">
      <c r="D7068" s="506"/>
      <c r="E7068" s="507"/>
      <c r="I7068" s="228">
        <f t="shared" si="329"/>
        <v>0</v>
      </c>
    </row>
    <row r="7069" spans="4:9" s="78" customFormat="1" ht="22.5" customHeight="1">
      <c r="D7069" s="506"/>
      <c r="E7069" s="507"/>
      <c r="I7069" s="228">
        <f t="shared" si="329"/>
        <v>0</v>
      </c>
    </row>
    <row r="7070" spans="4:9" s="78" customFormat="1" ht="22.5" customHeight="1">
      <c r="D7070" s="506"/>
      <c r="E7070" s="507"/>
      <c r="I7070" s="228">
        <f t="shared" si="329"/>
        <v>0</v>
      </c>
    </row>
    <row r="7071" spans="4:9" s="78" customFormat="1" ht="22.5" customHeight="1">
      <c r="D7071" s="506"/>
      <c r="E7071" s="507"/>
      <c r="I7071" s="228">
        <f t="shared" si="329"/>
        <v>0</v>
      </c>
    </row>
    <row r="7072" spans="4:9" s="78" customFormat="1" ht="22.5" customHeight="1">
      <c r="D7072" s="506"/>
      <c r="E7072" s="507"/>
      <c r="I7072" s="228">
        <f t="shared" si="329"/>
        <v>0</v>
      </c>
    </row>
    <row r="7073" spans="4:9" s="78" customFormat="1" ht="22.5" customHeight="1">
      <c r="D7073" s="506"/>
      <c r="E7073" s="507"/>
      <c r="I7073" s="228">
        <f t="shared" si="329"/>
        <v>0</v>
      </c>
    </row>
    <row r="7074" spans="4:9" s="78" customFormat="1" ht="22.5" customHeight="1">
      <c r="D7074" s="506"/>
      <c r="E7074" s="507"/>
      <c r="I7074" s="228">
        <f t="shared" si="329"/>
        <v>0</v>
      </c>
    </row>
    <row r="7075" spans="4:9" s="78" customFormat="1" ht="22.5" customHeight="1">
      <c r="D7075" s="506"/>
      <c r="E7075" s="507"/>
      <c r="I7075" s="228">
        <f t="shared" si="329"/>
        <v>0</v>
      </c>
    </row>
    <row r="7076" spans="4:9" s="78" customFormat="1" ht="22.5" customHeight="1">
      <c r="D7076" s="506"/>
      <c r="E7076" s="507"/>
      <c r="I7076" s="228">
        <f t="shared" si="329"/>
        <v>0</v>
      </c>
    </row>
    <row r="7077" spans="4:9" s="78" customFormat="1" ht="22.5" customHeight="1">
      <c r="D7077" s="506"/>
      <c r="E7077" s="507"/>
      <c r="I7077" s="228">
        <f t="shared" si="329"/>
        <v>0</v>
      </c>
    </row>
    <row r="7078" spans="4:9" s="78" customFormat="1" ht="22.5" customHeight="1">
      <c r="D7078" s="506"/>
      <c r="E7078" s="507"/>
      <c r="I7078" s="228">
        <f t="shared" si="329"/>
        <v>0</v>
      </c>
    </row>
    <row r="7079" spans="4:9" s="78" customFormat="1" ht="22.5" customHeight="1">
      <c r="D7079" s="506"/>
      <c r="E7079" s="507"/>
      <c r="I7079" s="228">
        <f t="shared" si="329"/>
        <v>0</v>
      </c>
    </row>
    <row r="7080" spans="4:9" s="78" customFormat="1" ht="22.5" customHeight="1">
      <c r="D7080" s="506"/>
      <c r="E7080" s="507"/>
      <c r="I7080" s="228">
        <f t="shared" si="329"/>
        <v>0</v>
      </c>
    </row>
    <row r="7081" spans="4:9" s="78" customFormat="1" ht="22.5" customHeight="1">
      <c r="D7081" s="506"/>
      <c r="E7081" s="507"/>
      <c r="I7081" s="228">
        <f t="shared" si="329"/>
        <v>0</v>
      </c>
    </row>
    <row r="7082" spans="4:9" s="78" customFormat="1" ht="22.5" customHeight="1">
      <c r="D7082" s="506"/>
      <c r="E7082" s="507"/>
      <c r="I7082" s="228">
        <f t="shared" si="329"/>
        <v>0</v>
      </c>
    </row>
    <row r="7083" spans="4:9" s="78" customFormat="1" ht="22.5" customHeight="1">
      <c r="D7083" s="506"/>
      <c r="E7083" s="507"/>
      <c r="I7083" s="228">
        <f t="shared" si="329"/>
        <v>0</v>
      </c>
    </row>
    <row r="7084" spans="4:9" s="78" customFormat="1" ht="22.5" customHeight="1">
      <c r="D7084" s="506"/>
      <c r="E7084" s="507"/>
      <c r="I7084" s="228">
        <f t="shared" si="329"/>
        <v>0</v>
      </c>
    </row>
    <row r="7085" spans="4:9" s="78" customFormat="1" ht="22.5" customHeight="1">
      <c r="D7085" s="506"/>
      <c r="E7085" s="507"/>
      <c r="I7085" s="228">
        <f t="shared" si="329"/>
        <v>0</v>
      </c>
    </row>
    <row r="7086" spans="4:9" s="78" customFormat="1" ht="22.5" customHeight="1">
      <c r="D7086" s="506"/>
      <c r="E7086" s="507"/>
      <c r="I7086" s="228">
        <f t="shared" ref="I7086:I7149" si="330">SUM(H7085:H7086)</f>
        <v>0</v>
      </c>
    </row>
    <row r="7087" spans="4:9" s="78" customFormat="1" ht="22.5" customHeight="1">
      <c r="D7087" s="506"/>
      <c r="E7087" s="507"/>
      <c r="I7087" s="228">
        <f t="shared" si="330"/>
        <v>0</v>
      </c>
    </row>
    <row r="7088" spans="4:9" s="78" customFormat="1" ht="22.5" customHeight="1">
      <c r="D7088" s="506"/>
      <c r="E7088" s="507"/>
      <c r="I7088" s="228">
        <f t="shared" si="330"/>
        <v>0</v>
      </c>
    </row>
    <row r="7089" spans="4:9" s="78" customFormat="1" ht="22.5" customHeight="1">
      <c r="D7089" s="506"/>
      <c r="E7089" s="507"/>
      <c r="I7089" s="228">
        <f t="shared" si="330"/>
        <v>0</v>
      </c>
    </row>
    <row r="7090" spans="4:9" s="78" customFormat="1" ht="22.5" customHeight="1">
      <c r="D7090" s="506"/>
      <c r="E7090" s="507"/>
      <c r="I7090" s="228">
        <f t="shared" si="330"/>
        <v>0</v>
      </c>
    </row>
    <row r="7091" spans="4:9" s="78" customFormat="1" ht="22.5" customHeight="1">
      <c r="D7091" s="506"/>
      <c r="E7091" s="507"/>
      <c r="I7091" s="228">
        <f t="shared" si="330"/>
        <v>0</v>
      </c>
    </row>
    <row r="7092" spans="4:9" s="78" customFormat="1" ht="22.5" customHeight="1">
      <c r="D7092" s="506"/>
      <c r="E7092" s="507"/>
      <c r="I7092" s="228">
        <f t="shared" si="330"/>
        <v>0</v>
      </c>
    </row>
    <row r="7093" spans="4:9" s="78" customFormat="1" ht="22.5" customHeight="1">
      <c r="D7093" s="506"/>
      <c r="E7093" s="507"/>
      <c r="I7093" s="228">
        <f t="shared" si="330"/>
        <v>0</v>
      </c>
    </row>
    <row r="7094" spans="4:9" s="78" customFormat="1" ht="22.2" customHeight="1">
      <c r="D7094" s="506"/>
      <c r="E7094" s="507"/>
      <c r="I7094" s="228">
        <f t="shared" si="330"/>
        <v>0</v>
      </c>
    </row>
    <row r="7095" spans="4:9" s="78" customFormat="1" ht="22.5" customHeight="1">
      <c r="D7095" s="506"/>
      <c r="E7095" s="507"/>
      <c r="I7095" s="228">
        <f t="shared" si="330"/>
        <v>0</v>
      </c>
    </row>
    <row r="7096" spans="4:9" s="78" customFormat="1" ht="22.5" customHeight="1">
      <c r="D7096" s="506"/>
      <c r="E7096" s="507"/>
      <c r="I7096" s="228">
        <f t="shared" si="330"/>
        <v>0</v>
      </c>
    </row>
    <row r="7097" spans="4:9" s="78" customFormat="1" ht="22.5" customHeight="1">
      <c r="D7097" s="506"/>
      <c r="E7097" s="507"/>
      <c r="I7097" s="228">
        <f t="shared" si="330"/>
        <v>0</v>
      </c>
    </row>
    <row r="7098" spans="4:9" s="78" customFormat="1" ht="22.5" customHeight="1">
      <c r="D7098" s="506"/>
      <c r="E7098" s="507"/>
      <c r="I7098" s="228">
        <f t="shared" si="330"/>
        <v>0</v>
      </c>
    </row>
    <row r="7099" spans="4:9" s="78" customFormat="1" ht="22.5" customHeight="1">
      <c r="D7099" s="506"/>
      <c r="E7099" s="507"/>
      <c r="I7099" s="228">
        <f t="shared" si="330"/>
        <v>0</v>
      </c>
    </row>
    <row r="7100" spans="4:9" s="78" customFormat="1" ht="22.5" customHeight="1">
      <c r="D7100" s="506"/>
      <c r="E7100" s="507"/>
      <c r="I7100" s="228">
        <f t="shared" si="330"/>
        <v>0</v>
      </c>
    </row>
    <row r="7101" spans="4:9" s="78" customFormat="1" ht="22.2" customHeight="1">
      <c r="D7101" s="506"/>
      <c r="E7101" s="507"/>
      <c r="I7101" s="228">
        <f t="shared" si="330"/>
        <v>0</v>
      </c>
    </row>
    <row r="7102" spans="4:9" s="78" customFormat="1" ht="22.5" customHeight="1">
      <c r="D7102" s="506"/>
      <c r="E7102" s="507"/>
      <c r="I7102" s="228">
        <f t="shared" si="330"/>
        <v>0</v>
      </c>
    </row>
    <row r="7103" spans="4:9" s="78" customFormat="1" ht="22.5" customHeight="1">
      <c r="D7103" s="506"/>
      <c r="E7103" s="507"/>
      <c r="I7103" s="228">
        <f t="shared" si="330"/>
        <v>0</v>
      </c>
    </row>
    <row r="7104" spans="4:9" s="78" customFormat="1" ht="22.5" customHeight="1">
      <c r="D7104" s="506"/>
      <c r="E7104" s="507"/>
      <c r="I7104" s="228">
        <f t="shared" si="330"/>
        <v>0</v>
      </c>
    </row>
    <row r="7105" spans="4:9" s="78" customFormat="1" ht="22.5" customHeight="1">
      <c r="D7105" s="506"/>
      <c r="E7105" s="507"/>
      <c r="I7105" s="228">
        <f t="shared" si="330"/>
        <v>0</v>
      </c>
    </row>
    <row r="7106" spans="4:9" s="78" customFormat="1" ht="22.5" customHeight="1">
      <c r="D7106" s="506"/>
      <c r="E7106" s="507"/>
      <c r="I7106" s="228">
        <f t="shared" si="330"/>
        <v>0</v>
      </c>
    </row>
    <row r="7107" spans="4:9" s="78" customFormat="1" ht="22.5" customHeight="1">
      <c r="D7107" s="506"/>
      <c r="E7107" s="507"/>
      <c r="I7107" s="228">
        <f t="shared" si="330"/>
        <v>0</v>
      </c>
    </row>
    <row r="7108" spans="4:9" s="78" customFormat="1" ht="22.5" customHeight="1">
      <c r="D7108" s="506"/>
      <c r="E7108" s="507"/>
      <c r="I7108" s="228">
        <f t="shared" si="330"/>
        <v>0</v>
      </c>
    </row>
    <row r="7109" spans="4:9" s="78" customFormat="1" ht="22.5" customHeight="1">
      <c r="D7109" s="506"/>
      <c r="E7109" s="507"/>
      <c r="I7109" s="228">
        <f t="shared" si="330"/>
        <v>0</v>
      </c>
    </row>
    <row r="7110" spans="4:9" s="78" customFormat="1" ht="22.5" customHeight="1">
      <c r="D7110" s="506"/>
      <c r="E7110" s="507"/>
      <c r="I7110" s="228">
        <f t="shared" si="330"/>
        <v>0</v>
      </c>
    </row>
    <row r="7111" spans="4:9" s="78" customFormat="1" ht="22.5" customHeight="1">
      <c r="D7111" s="506"/>
      <c r="E7111" s="507"/>
      <c r="I7111" s="228">
        <f t="shared" si="330"/>
        <v>0</v>
      </c>
    </row>
    <row r="7112" spans="4:9" s="78" customFormat="1" ht="22.5" customHeight="1">
      <c r="D7112" s="506"/>
      <c r="E7112" s="507"/>
      <c r="I7112" s="228">
        <f t="shared" si="330"/>
        <v>0</v>
      </c>
    </row>
    <row r="7113" spans="4:9" s="78" customFormat="1" ht="22.5" customHeight="1">
      <c r="D7113" s="506"/>
      <c r="E7113" s="507"/>
      <c r="I7113" s="228">
        <f t="shared" si="330"/>
        <v>0</v>
      </c>
    </row>
    <row r="7114" spans="4:9" s="78" customFormat="1" ht="22.5" customHeight="1">
      <c r="D7114" s="506"/>
      <c r="E7114" s="507"/>
      <c r="I7114" s="228">
        <f t="shared" si="330"/>
        <v>0</v>
      </c>
    </row>
    <row r="7115" spans="4:9" s="78" customFormat="1" ht="22.5" customHeight="1">
      <c r="D7115" s="506"/>
      <c r="E7115" s="507"/>
      <c r="I7115" s="228">
        <f t="shared" si="330"/>
        <v>0</v>
      </c>
    </row>
    <row r="7116" spans="4:9" s="78" customFormat="1" ht="22.5" customHeight="1">
      <c r="D7116" s="506"/>
      <c r="E7116" s="507"/>
      <c r="I7116" s="228">
        <f t="shared" si="330"/>
        <v>0</v>
      </c>
    </row>
    <row r="7117" spans="4:9" s="78" customFormat="1" ht="22.5" customHeight="1">
      <c r="D7117" s="506"/>
      <c r="E7117" s="507"/>
      <c r="I7117" s="228">
        <f t="shared" si="330"/>
        <v>0</v>
      </c>
    </row>
    <row r="7118" spans="4:9" s="78" customFormat="1" ht="22.5" customHeight="1">
      <c r="D7118" s="506"/>
      <c r="E7118" s="507"/>
      <c r="I7118" s="228">
        <f t="shared" si="330"/>
        <v>0</v>
      </c>
    </row>
    <row r="7119" spans="4:9" s="78" customFormat="1" ht="22.5" customHeight="1">
      <c r="D7119" s="506"/>
      <c r="E7119" s="507"/>
      <c r="I7119" s="228">
        <f t="shared" si="330"/>
        <v>0</v>
      </c>
    </row>
    <row r="7120" spans="4:9" s="78" customFormat="1" ht="22.5" customHeight="1">
      <c r="D7120" s="506"/>
      <c r="E7120" s="507"/>
      <c r="I7120" s="228">
        <f t="shared" si="330"/>
        <v>0</v>
      </c>
    </row>
    <row r="7121" spans="4:9" s="78" customFormat="1" ht="22.5" customHeight="1">
      <c r="D7121" s="506"/>
      <c r="E7121" s="507"/>
      <c r="I7121" s="228">
        <f t="shared" si="330"/>
        <v>0</v>
      </c>
    </row>
    <row r="7122" spans="4:9" s="78" customFormat="1" ht="22.5" customHeight="1">
      <c r="D7122" s="506"/>
      <c r="E7122" s="507"/>
      <c r="I7122" s="228">
        <f t="shared" si="330"/>
        <v>0</v>
      </c>
    </row>
    <row r="7123" spans="4:9" s="78" customFormat="1" ht="22.5" customHeight="1">
      <c r="D7123" s="506"/>
      <c r="E7123" s="507"/>
      <c r="I7123" s="228">
        <f t="shared" si="330"/>
        <v>0</v>
      </c>
    </row>
    <row r="7124" spans="4:9" s="78" customFormat="1" ht="22.5" customHeight="1">
      <c r="D7124" s="506"/>
      <c r="E7124" s="507"/>
      <c r="I7124" s="228">
        <f t="shared" si="330"/>
        <v>0</v>
      </c>
    </row>
    <row r="7125" spans="4:9" s="78" customFormat="1" ht="22.5" customHeight="1">
      <c r="D7125" s="506"/>
      <c r="E7125" s="507"/>
      <c r="I7125" s="228">
        <f t="shared" si="330"/>
        <v>0</v>
      </c>
    </row>
    <row r="7126" spans="4:9" s="78" customFormat="1" ht="22.5" customHeight="1">
      <c r="D7126" s="506"/>
      <c r="E7126" s="507"/>
      <c r="I7126" s="228">
        <f t="shared" si="330"/>
        <v>0</v>
      </c>
    </row>
    <row r="7127" spans="4:9" s="78" customFormat="1" ht="22.5" customHeight="1">
      <c r="D7127" s="506"/>
      <c r="E7127" s="507"/>
      <c r="I7127" s="228">
        <f t="shared" si="330"/>
        <v>0</v>
      </c>
    </row>
    <row r="7128" spans="4:9" s="78" customFormat="1" ht="22.5" customHeight="1">
      <c r="D7128" s="506"/>
      <c r="E7128" s="507"/>
      <c r="I7128" s="228">
        <f t="shared" si="330"/>
        <v>0</v>
      </c>
    </row>
    <row r="7129" spans="4:9" s="78" customFormat="1" ht="22.5" customHeight="1">
      <c r="D7129" s="506"/>
      <c r="E7129" s="507"/>
      <c r="I7129" s="228">
        <f t="shared" si="330"/>
        <v>0</v>
      </c>
    </row>
    <row r="7130" spans="4:9" s="78" customFormat="1" ht="22.5" customHeight="1">
      <c r="D7130" s="506"/>
      <c r="E7130" s="507"/>
      <c r="I7130" s="228">
        <f t="shared" si="330"/>
        <v>0</v>
      </c>
    </row>
    <row r="7131" spans="4:9" s="78" customFormat="1" ht="22.5" customHeight="1">
      <c r="D7131" s="506"/>
      <c r="E7131" s="507"/>
      <c r="I7131" s="228">
        <f t="shared" si="330"/>
        <v>0</v>
      </c>
    </row>
    <row r="7132" spans="4:9" s="78" customFormat="1" ht="22.5" customHeight="1">
      <c r="D7132" s="506"/>
      <c r="E7132" s="507"/>
      <c r="I7132" s="228">
        <f t="shared" si="330"/>
        <v>0</v>
      </c>
    </row>
    <row r="7133" spans="4:9" s="78" customFormat="1" ht="22.5" customHeight="1">
      <c r="D7133" s="506"/>
      <c r="E7133" s="507"/>
      <c r="I7133" s="228">
        <f t="shared" si="330"/>
        <v>0</v>
      </c>
    </row>
    <row r="7134" spans="4:9" s="78" customFormat="1" ht="22.5" customHeight="1">
      <c r="D7134" s="506"/>
      <c r="E7134" s="507"/>
      <c r="I7134" s="228">
        <f t="shared" si="330"/>
        <v>0</v>
      </c>
    </row>
    <row r="7135" spans="4:9" s="78" customFormat="1" ht="22.5" customHeight="1">
      <c r="D7135" s="506"/>
      <c r="E7135" s="507"/>
      <c r="I7135" s="228">
        <f t="shared" si="330"/>
        <v>0</v>
      </c>
    </row>
    <row r="7136" spans="4:9" s="78" customFormat="1" ht="22.5" customHeight="1">
      <c r="D7136" s="506"/>
      <c r="E7136" s="507"/>
      <c r="I7136" s="228">
        <f t="shared" si="330"/>
        <v>0</v>
      </c>
    </row>
    <row r="7137" spans="4:9" s="78" customFormat="1" ht="22.5" customHeight="1">
      <c r="D7137" s="506"/>
      <c r="E7137" s="507"/>
      <c r="I7137" s="228">
        <f t="shared" si="330"/>
        <v>0</v>
      </c>
    </row>
    <row r="7138" spans="4:9" s="78" customFormat="1" ht="22.5" customHeight="1">
      <c r="D7138" s="506"/>
      <c r="E7138" s="507"/>
      <c r="I7138" s="228">
        <f t="shared" si="330"/>
        <v>0</v>
      </c>
    </row>
    <row r="7139" spans="4:9" s="78" customFormat="1" ht="22.5" customHeight="1">
      <c r="D7139" s="506"/>
      <c r="E7139" s="507"/>
      <c r="I7139" s="228">
        <f t="shared" si="330"/>
        <v>0</v>
      </c>
    </row>
    <row r="7140" spans="4:9" s="78" customFormat="1" ht="22.5" customHeight="1">
      <c r="D7140" s="506"/>
      <c r="E7140" s="507"/>
      <c r="I7140" s="228">
        <f t="shared" si="330"/>
        <v>0</v>
      </c>
    </row>
    <row r="7141" spans="4:9" s="78" customFormat="1" ht="22.5" customHeight="1">
      <c r="D7141" s="506"/>
      <c r="E7141" s="507"/>
      <c r="I7141" s="228">
        <f t="shared" si="330"/>
        <v>0</v>
      </c>
    </row>
    <row r="7142" spans="4:9" s="78" customFormat="1" ht="22.5" customHeight="1">
      <c r="D7142" s="506"/>
      <c r="E7142" s="507"/>
      <c r="I7142" s="228">
        <f t="shared" si="330"/>
        <v>0</v>
      </c>
    </row>
    <row r="7143" spans="4:9" s="78" customFormat="1" ht="22.5" customHeight="1">
      <c r="D7143" s="506"/>
      <c r="E7143" s="507"/>
      <c r="I7143" s="228">
        <f t="shared" si="330"/>
        <v>0</v>
      </c>
    </row>
    <row r="7144" spans="4:9" s="78" customFormat="1" ht="22.5" customHeight="1">
      <c r="D7144" s="506"/>
      <c r="E7144" s="507"/>
      <c r="I7144" s="228">
        <f t="shared" si="330"/>
        <v>0</v>
      </c>
    </row>
    <row r="7145" spans="4:9" s="78" customFormat="1" ht="22.5" customHeight="1">
      <c r="D7145" s="506"/>
      <c r="E7145" s="507"/>
      <c r="I7145" s="228">
        <f t="shared" si="330"/>
        <v>0</v>
      </c>
    </row>
    <row r="7146" spans="4:9" s="78" customFormat="1" ht="22.5" customHeight="1">
      <c r="D7146" s="506"/>
      <c r="E7146" s="507"/>
      <c r="I7146" s="228">
        <f t="shared" si="330"/>
        <v>0</v>
      </c>
    </row>
    <row r="7147" spans="4:9" s="78" customFormat="1" ht="22.5" customHeight="1">
      <c r="D7147" s="506"/>
      <c r="E7147" s="507"/>
      <c r="I7147" s="228">
        <f t="shared" si="330"/>
        <v>0</v>
      </c>
    </row>
    <row r="7148" spans="4:9" s="78" customFormat="1" ht="22.5" customHeight="1">
      <c r="D7148" s="506"/>
      <c r="E7148" s="507"/>
      <c r="I7148" s="228">
        <f t="shared" si="330"/>
        <v>0</v>
      </c>
    </row>
    <row r="7149" spans="4:9" s="78" customFormat="1" ht="22.5" customHeight="1">
      <c r="D7149" s="506"/>
      <c r="E7149" s="507"/>
      <c r="I7149" s="228">
        <f t="shared" si="330"/>
        <v>0</v>
      </c>
    </row>
    <row r="7150" spans="4:9" s="78" customFormat="1" ht="22.5" customHeight="1">
      <c r="D7150" s="506"/>
      <c r="E7150" s="507"/>
      <c r="I7150" s="228">
        <f t="shared" ref="I7150:I7213" si="331">SUM(H7149:H7150)</f>
        <v>0</v>
      </c>
    </row>
    <row r="7151" spans="4:9" s="78" customFormat="1" ht="22.5" customHeight="1">
      <c r="D7151" s="506"/>
      <c r="E7151" s="507"/>
      <c r="I7151" s="228">
        <f t="shared" si="331"/>
        <v>0</v>
      </c>
    </row>
    <row r="7152" spans="4:9" s="78" customFormat="1" ht="22.5" customHeight="1">
      <c r="D7152" s="506"/>
      <c r="E7152" s="507"/>
      <c r="I7152" s="228">
        <f t="shared" si="331"/>
        <v>0</v>
      </c>
    </row>
    <row r="7153" spans="4:9" s="78" customFormat="1" ht="22.5" customHeight="1">
      <c r="D7153" s="506"/>
      <c r="E7153" s="507"/>
      <c r="I7153" s="228">
        <f t="shared" si="331"/>
        <v>0</v>
      </c>
    </row>
    <row r="7154" spans="4:9" s="78" customFormat="1" ht="22.5" customHeight="1">
      <c r="D7154" s="506"/>
      <c r="E7154" s="507"/>
      <c r="I7154" s="228">
        <f t="shared" si="331"/>
        <v>0</v>
      </c>
    </row>
    <row r="7155" spans="4:9" s="78" customFormat="1" ht="22.5" customHeight="1">
      <c r="D7155" s="506"/>
      <c r="E7155" s="507"/>
      <c r="I7155" s="228">
        <f t="shared" si="331"/>
        <v>0</v>
      </c>
    </row>
    <row r="7156" spans="4:9" s="78" customFormat="1" ht="22.5" customHeight="1">
      <c r="D7156" s="506"/>
      <c r="E7156" s="507"/>
      <c r="I7156" s="228">
        <f t="shared" si="331"/>
        <v>0</v>
      </c>
    </row>
    <row r="7157" spans="4:9" s="78" customFormat="1" ht="22.5" customHeight="1">
      <c r="D7157" s="506"/>
      <c r="E7157" s="507"/>
      <c r="I7157" s="228">
        <f t="shared" si="331"/>
        <v>0</v>
      </c>
    </row>
    <row r="7158" spans="4:9" s="78" customFormat="1" ht="22.5" customHeight="1">
      <c r="D7158" s="506"/>
      <c r="E7158" s="507"/>
      <c r="I7158" s="228">
        <f t="shared" si="331"/>
        <v>0</v>
      </c>
    </row>
    <row r="7159" spans="4:9" s="78" customFormat="1" ht="22.5" customHeight="1">
      <c r="D7159" s="506"/>
      <c r="E7159" s="507"/>
      <c r="I7159" s="228">
        <f t="shared" si="331"/>
        <v>0</v>
      </c>
    </row>
    <row r="7160" spans="4:9" s="78" customFormat="1" ht="22.5" customHeight="1">
      <c r="D7160" s="506"/>
      <c r="E7160" s="507"/>
      <c r="I7160" s="228">
        <f t="shared" si="331"/>
        <v>0</v>
      </c>
    </row>
    <row r="7161" spans="4:9" s="78" customFormat="1" ht="22.5" customHeight="1">
      <c r="D7161" s="506"/>
      <c r="E7161" s="507"/>
      <c r="I7161" s="228">
        <f t="shared" si="331"/>
        <v>0</v>
      </c>
    </row>
    <row r="7162" spans="4:9" s="78" customFormat="1" ht="22.5" customHeight="1">
      <c r="D7162" s="506"/>
      <c r="E7162" s="507"/>
      <c r="I7162" s="228">
        <f t="shared" si="331"/>
        <v>0</v>
      </c>
    </row>
    <row r="7163" spans="4:9" s="78" customFormat="1" ht="22.5" customHeight="1">
      <c r="D7163" s="506"/>
      <c r="E7163" s="507"/>
      <c r="I7163" s="228">
        <f t="shared" si="331"/>
        <v>0</v>
      </c>
    </row>
    <row r="7164" spans="4:9" s="78" customFormat="1" ht="22.5" customHeight="1">
      <c r="D7164" s="506"/>
      <c r="E7164" s="507"/>
      <c r="I7164" s="228">
        <f t="shared" si="331"/>
        <v>0</v>
      </c>
    </row>
    <row r="7165" spans="4:9" s="78" customFormat="1" ht="22.5" customHeight="1">
      <c r="D7165" s="506"/>
      <c r="E7165" s="507"/>
      <c r="I7165" s="228">
        <f t="shared" si="331"/>
        <v>0</v>
      </c>
    </row>
    <row r="7166" spans="4:9" s="78" customFormat="1" ht="22.5" customHeight="1">
      <c r="D7166" s="506"/>
      <c r="E7166" s="507"/>
      <c r="I7166" s="228">
        <f t="shared" si="331"/>
        <v>0</v>
      </c>
    </row>
    <row r="7167" spans="4:9" s="78" customFormat="1" ht="22.5" customHeight="1">
      <c r="D7167" s="506"/>
      <c r="E7167" s="507"/>
      <c r="I7167" s="228">
        <f t="shared" si="331"/>
        <v>0</v>
      </c>
    </row>
    <row r="7168" spans="4:9" s="78" customFormat="1" ht="22.5" customHeight="1">
      <c r="D7168" s="506"/>
      <c r="E7168" s="507"/>
      <c r="I7168" s="228">
        <f t="shared" si="331"/>
        <v>0</v>
      </c>
    </row>
    <row r="7169" spans="4:9" s="78" customFormat="1" ht="22.5" customHeight="1">
      <c r="D7169" s="506"/>
      <c r="E7169" s="507"/>
      <c r="I7169" s="228">
        <f t="shared" si="331"/>
        <v>0</v>
      </c>
    </row>
    <row r="7170" spans="4:9" s="78" customFormat="1" ht="22.5" customHeight="1">
      <c r="D7170" s="506"/>
      <c r="E7170" s="507"/>
      <c r="I7170" s="228">
        <f t="shared" si="331"/>
        <v>0</v>
      </c>
    </row>
    <row r="7171" spans="4:9" s="78" customFormat="1" ht="22.5" customHeight="1">
      <c r="D7171" s="506"/>
      <c r="E7171" s="507"/>
      <c r="I7171" s="228">
        <f t="shared" si="331"/>
        <v>0</v>
      </c>
    </row>
    <row r="7172" spans="4:9" s="78" customFormat="1" ht="22.5" customHeight="1">
      <c r="D7172" s="506"/>
      <c r="E7172" s="507"/>
      <c r="I7172" s="228">
        <f t="shared" si="331"/>
        <v>0</v>
      </c>
    </row>
    <row r="7173" spans="4:9" s="78" customFormat="1" ht="22.5" customHeight="1">
      <c r="D7173" s="506"/>
      <c r="E7173" s="507"/>
      <c r="I7173" s="228">
        <f t="shared" si="331"/>
        <v>0</v>
      </c>
    </row>
    <row r="7174" spans="4:9" s="78" customFormat="1" ht="22.5" customHeight="1">
      <c r="D7174" s="506"/>
      <c r="E7174" s="507"/>
      <c r="I7174" s="228">
        <f t="shared" si="331"/>
        <v>0</v>
      </c>
    </row>
    <row r="7175" spans="4:9" s="78" customFormat="1" ht="22.5" customHeight="1">
      <c r="D7175" s="506"/>
      <c r="E7175" s="507"/>
      <c r="I7175" s="228">
        <f t="shared" si="331"/>
        <v>0</v>
      </c>
    </row>
    <row r="7176" spans="4:9" s="78" customFormat="1" ht="22.5" customHeight="1">
      <c r="D7176" s="506"/>
      <c r="E7176" s="507"/>
      <c r="I7176" s="228">
        <f t="shared" si="331"/>
        <v>0</v>
      </c>
    </row>
    <row r="7177" spans="4:9" s="78" customFormat="1" ht="22.5" customHeight="1">
      <c r="D7177" s="506"/>
      <c r="E7177" s="507"/>
      <c r="I7177" s="228">
        <f t="shared" si="331"/>
        <v>0</v>
      </c>
    </row>
    <row r="7178" spans="4:9" s="78" customFormat="1" ht="22.5" customHeight="1">
      <c r="D7178" s="506"/>
      <c r="E7178" s="507"/>
      <c r="I7178" s="228">
        <f t="shared" si="331"/>
        <v>0</v>
      </c>
    </row>
    <row r="7179" spans="4:9" s="78" customFormat="1" ht="22.5" customHeight="1">
      <c r="D7179" s="506"/>
      <c r="E7179" s="507"/>
      <c r="I7179" s="228">
        <f t="shared" si="331"/>
        <v>0</v>
      </c>
    </row>
    <row r="7180" spans="4:9" s="78" customFormat="1" ht="22.5" customHeight="1">
      <c r="D7180" s="506"/>
      <c r="E7180" s="507"/>
      <c r="I7180" s="228">
        <f t="shared" si="331"/>
        <v>0</v>
      </c>
    </row>
    <row r="7181" spans="4:9" s="78" customFormat="1" ht="22.5" customHeight="1">
      <c r="D7181" s="506"/>
      <c r="E7181" s="507"/>
      <c r="I7181" s="228">
        <f t="shared" si="331"/>
        <v>0</v>
      </c>
    </row>
    <row r="7182" spans="4:9" s="78" customFormat="1" ht="22.5" customHeight="1">
      <c r="D7182" s="506"/>
      <c r="E7182" s="507"/>
      <c r="I7182" s="228">
        <f t="shared" si="331"/>
        <v>0</v>
      </c>
    </row>
    <row r="7183" spans="4:9" s="78" customFormat="1" ht="22.5" customHeight="1">
      <c r="D7183" s="506"/>
      <c r="E7183" s="507"/>
      <c r="I7183" s="228">
        <f t="shared" si="331"/>
        <v>0</v>
      </c>
    </row>
    <row r="7184" spans="4:9" s="78" customFormat="1" ht="22.5" customHeight="1">
      <c r="D7184" s="506"/>
      <c r="E7184" s="507"/>
      <c r="I7184" s="228">
        <f t="shared" si="331"/>
        <v>0</v>
      </c>
    </row>
    <row r="7185" spans="4:9" s="78" customFormat="1" ht="22.5" customHeight="1">
      <c r="D7185" s="506"/>
      <c r="E7185" s="507"/>
      <c r="I7185" s="228">
        <f t="shared" si="331"/>
        <v>0</v>
      </c>
    </row>
    <row r="7186" spans="4:9" s="78" customFormat="1" ht="22.5" customHeight="1">
      <c r="D7186" s="506"/>
      <c r="E7186" s="507"/>
      <c r="I7186" s="228">
        <f t="shared" si="331"/>
        <v>0</v>
      </c>
    </row>
    <row r="7187" spans="4:9" s="78" customFormat="1" ht="22.5" customHeight="1">
      <c r="D7187" s="506"/>
      <c r="E7187" s="507"/>
      <c r="I7187" s="228">
        <f t="shared" si="331"/>
        <v>0</v>
      </c>
    </row>
    <row r="7188" spans="4:9" s="78" customFormat="1" ht="22.5" customHeight="1">
      <c r="D7188" s="506"/>
      <c r="E7188" s="507"/>
      <c r="I7188" s="228">
        <f t="shared" si="331"/>
        <v>0</v>
      </c>
    </row>
    <row r="7189" spans="4:9" s="78" customFormat="1" ht="22.5" customHeight="1">
      <c r="D7189" s="506"/>
      <c r="E7189" s="507"/>
      <c r="I7189" s="228">
        <f t="shared" si="331"/>
        <v>0</v>
      </c>
    </row>
    <row r="7190" spans="4:9" s="78" customFormat="1" ht="22.5" customHeight="1">
      <c r="D7190" s="506"/>
      <c r="E7190" s="507"/>
      <c r="I7190" s="228">
        <f t="shared" si="331"/>
        <v>0</v>
      </c>
    </row>
    <row r="7191" spans="4:9" s="78" customFormat="1" ht="22.5" customHeight="1">
      <c r="D7191" s="506"/>
      <c r="E7191" s="507"/>
      <c r="I7191" s="228">
        <f t="shared" si="331"/>
        <v>0</v>
      </c>
    </row>
    <row r="7192" spans="4:9" s="78" customFormat="1" ht="22.5" customHeight="1">
      <c r="D7192" s="506"/>
      <c r="E7192" s="507"/>
      <c r="I7192" s="228">
        <f t="shared" si="331"/>
        <v>0</v>
      </c>
    </row>
    <row r="7193" spans="4:9" s="78" customFormat="1" ht="22.5" customHeight="1">
      <c r="D7193" s="506"/>
      <c r="E7193" s="507"/>
      <c r="I7193" s="228">
        <f t="shared" si="331"/>
        <v>0</v>
      </c>
    </row>
    <row r="7194" spans="4:9" s="78" customFormat="1" ht="22.5" customHeight="1">
      <c r="D7194" s="506"/>
      <c r="E7194" s="507"/>
      <c r="I7194" s="228">
        <f t="shared" si="331"/>
        <v>0</v>
      </c>
    </row>
    <row r="7195" spans="4:9" s="78" customFormat="1" ht="22.5" customHeight="1">
      <c r="D7195" s="506"/>
      <c r="E7195" s="507"/>
      <c r="I7195" s="228">
        <f t="shared" si="331"/>
        <v>0</v>
      </c>
    </row>
    <row r="7196" spans="4:9" s="78" customFormat="1" ht="22.5" customHeight="1">
      <c r="D7196" s="506"/>
      <c r="E7196" s="507"/>
      <c r="I7196" s="228">
        <f t="shared" si="331"/>
        <v>0</v>
      </c>
    </row>
    <row r="7197" spans="4:9" s="78" customFormat="1" ht="22.5" customHeight="1">
      <c r="D7197" s="506"/>
      <c r="E7197" s="507"/>
      <c r="I7197" s="228">
        <f t="shared" si="331"/>
        <v>0</v>
      </c>
    </row>
    <row r="7198" spans="4:9" s="78" customFormat="1" ht="22.5" customHeight="1">
      <c r="D7198" s="506"/>
      <c r="E7198" s="507"/>
      <c r="I7198" s="228">
        <f t="shared" si="331"/>
        <v>0</v>
      </c>
    </row>
    <row r="7199" spans="4:9" s="78" customFormat="1" ht="22.5" customHeight="1">
      <c r="D7199" s="506"/>
      <c r="E7199" s="507"/>
      <c r="I7199" s="228">
        <f t="shared" si="331"/>
        <v>0</v>
      </c>
    </row>
    <row r="7200" spans="4:9" s="78" customFormat="1" ht="22.5" customHeight="1">
      <c r="D7200" s="506"/>
      <c r="E7200" s="507"/>
      <c r="I7200" s="228">
        <f t="shared" si="331"/>
        <v>0</v>
      </c>
    </row>
    <row r="7201" spans="4:9" s="78" customFormat="1" ht="22.5" customHeight="1">
      <c r="D7201" s="506"/>
      <c r="E7201" s="507"/>
      <c r="I7201" s="228">
        <f t="shared" si="331"/>
        <v>0</v>
      </c>
    </row>
    <row r="7202" spans="4:9" s="78" customFormat="1" ht="22.5" customHeight="1">
      <c r="D7202" s="506"/>
      <c r="E7202" s="507"/>
      <c r="I7202" s="228">
        <f t="shared" si="331"/>
        <v>0</v>
      </c>
    </row>
    <row r="7203" spans="4:9" s="78" customFormat="1" ht="22.5" customHeight="1">
      <c r="D7203" s="506"/>
      <c r="E7203" s="507"/>
      <c r="I7203" s="228">
        <f t="shared" si="331"/>
        <v>0</v>
      </c>
    </row>
    <row r="7204" spans="4:9" s="78" customFormat="1" ht="22.5" customHeight="1">
      <c r="D7204" s="506"/>
      <c r="E7204" s="507"/>
      <c r="I7204" s="228">
        <f t="shared" si="331"/>
        <v>0</v>
      </c>
    </row>
    <row r="7205" spans="4:9" s="78" customFormat="1" ht="22.5" customHeight="1">
      <c r="D7205" s="506"/>
      <c r="E7205" s="507"/>
      <c r="I7205" s="228">
        <f t="shared" si="331"/>
        <v>0</v>
      </c>
    </row>
    <row r="7206" spans="4:9" s="78" customFormat="1" ht="22.5" customHeight="1">
      <c r="D7206" s="506"/>
      <c r="E7206" s="507"/>
      <c r="I7206" s="228">
        <f t="shared" si="331"/>
        <v>0</v>
      </c>
    </row>
    <row r="7207" spans="4:9" s="78" customFormat="1" ht="22.5" customHeight="1">
      <c r="D7207" s="506"/>
      <c r="E7207" s="507"/>
      <c r="I7207" s="228">
        <f t="shared" si="331"/>
        <v>0</v>
      </c>
    </row>
    <row r="7208" spans="4:9" s="78" customFormat="1" ht="22.5" customHeight="1">
      <c r="D7208" s="506"/>
      <c r="E7208" s="507"/>
      <c r="I7208" s="228">
        <f t="shared" si="331"/>
        <v>0</v>
      </c>
    </row>
    <row r="7209" spans="4:9" s="78" customFormat="1" ht="22.5" customHeight="1">
      <c r="D7209" s="506"/>
      <c r="E7209" s="507"/>
      <c r="I7209" s="228">
        <f t="shared" si="331"/>
        <v>0</v>
      </c>
    </row>
    <row r="7210" spans="4:9" s="78" customFormat="1" ht="22.5" customHeight="1">
      <c r="D7210" s="506"/>
      <c r="E7210" s="507"/>
      <c r="I7210" s="228">
        <f t="shared" si="331"/>
        <v>0</v>
      </c>
    </row>
    <row r="7211" spans="4:9" s="78" customFormat="1" ht="22.5" customHeight="1">
      <c r="D7211" s="506"/>
      <c r="E7211" s="507"/>
      <c r="I7211" s="228">
        <f t="shared" si="331"/>
        <v>0</v>
      </c>
    </row>
    <row r="7212" spans="4:9" s="78" customFormat="1" ht="22.5" customHeight="1">
      <c r="D7212" s="506"/>
      <c r="E7212" s="507"/>
      <c r="I7212" s="228">
        <f t="shared" si="331"/>
        <v>0</v>
      </c>
    </row>
    <row r="7213" spans="4:9" s="78" customFormat="1" ht="22.5" customHeight="1">
      <c r="D7213" s="506"/>
      <c r="E7213" s="507"/>
      <c r="I7213" s="228">
        <f t="shared" si="331"/>
        <v>0</v>
      </c>
    </row>
    <row r="7214" spans="4:9" s="78" customFormat="1" ht="22.5" customHeight="1">
      <c r="D7214" s="506"/>
      <c r="E7214" s="507"/>
      <c r="I7214" s="228">
        <f t="shared" ref="I7214:I7277" si="332">SUM(H7213:H7214)</f>
        <v>0</v>
      </c>
    </row>
    <row r="7215" spans="4:9" s="78" customFormat="1" ht="22.5" customHeight="1">
      <c r="D7215" s="506"/>
      <c r="E7215" s="507"/>
      <c r="I7215" s="228">
        <f t="shared" si="332"/>
        <v>0</v>
      </c>
    </row>
    <row r="7216" spans="4:9" s="78" customFormat="1" ht="22.5" customHeight="1">
      <c r="D7216" s="506"/>
      <c r="E7216" s="507"/>
      <c r="I7216" s="228">
        <f t="shared" si="332"/>
        <v>0</v>
      </c>
    </row>
    <row r="7217" spans="4:9" s="78" customFormat="1" ht="22.5" customHeight="1">
      <c r="D7217" s="506"/>
      <c r="E7217" s="507"/>
      <c r="I7217" s="228">
        <f t="shared" si="332"/>
        <v>0</v>
      </c>
    </row>
    <row r="7218" spans="4:9" s="78" customFormat="1" ht="22.5" customHeight="1">
      <c r="D7218" s="506"/>
      <c r="E7218" s="507"/>
      <c r="I7218" s="228">
        <f t="shared" si="332"/>
        <v>0</v>
      </c>
    </row>
    <row r="7219" spans="4:9" s="78" customFormat="1" ht="22.5" customHeight="1">
      <c r="D7219" s="506"/>
      <c r="E7219" s="507"/>
      <c r="I7219" s="228">
        <f t="shared" si="332"/>
        <v>0</v>
      </c>
    </row>
    <row r="7220" spans="4:9" s="78" customFormat="1" ht="22.5" customHeight="1">
      <c r="D7220" s="506"/>
      <c r="E7220" s="507"/>
      <c r="I7220" s="228">
        <f t="shared" si="332"/>
        <v>0</v>
      </c>
    </row>
    <row r="7221" spans="4:9" s="78" customFormat="1" ht="22.5" customHeight="1">
      <c r="D7221" s="506"/>
      <c r="E7221" s="507"/>
      <c r="I7221" s="228">
        <f t="shared" si="332"/>
        <v>0</v>
      </c>
    </row>
    <row r="7222" spans="4:9" s="78" customFormat="1" ht="22.5" customHeight="1">
      <c r="D7222" s="506"/>
      <c r="E7222" s="507"/>
      <c r="I7222" s="228">
        <f t="shared" si="332"/>
        <v>0</v>
      </c>
    </row>
    <row r="7223" spans="4:9" s="78" customFormat="1" ht="22.5" customHeight="1">
      <c r="D7223" s="506"/>
      <c r="E7223" s="507"/>
      <c r="I7223" s="228">
        <f t="shared" si="332"/>
        <v>0</v>
      </c>
    </row>
    <row r="7224" spans="4:9" s="78" customFormat="1" ht="22.5" customHeight="1">
      <c r="D7224" s="506"/>
      <c r="E7224" s="507"/>
      <c r="I7224" s="228">
        <f t="shared" si="332"/>
        <v>0</v>
      </c>
    </row>
    <row r="7225" spans="4:9" s="78" customFormat="1" ht="22.5" customHeight="1">
      <c r="D7225" s="506"/>
      <c r="E7225" s="507"/>
      <c r="I7225" s="228">
        <f t="shared" si="332"/>
        <v>0</v>
      </c>
    </row>
    <row r="7226" spans="4:9" s="78" customFormat="1" ht="22.5" customHeight="1">
      <c r="D7226" s="506"/>
      <c r="E7226" s="507"/>
      <c r="I7226" s="228">
        <f t="shared" si="332"/>
        <v>0</v>
      </c>
    </row>
    <row r="7227" spans="4:9" s="78" customFormat="1" ht="22.5" customHeight="1">
      <c r="D7227" s="506"/>
      <c r="E7227" s="507"/>
      <c r="I7227" s="228">
        <f t="shared" si="332"/>
        <v>0</v>
      </c>
    </row>
    <row r="7228" spans="4:9" s="78" customFormat="1" ht="22.5" customHeight="1">
      <c r="D7228" s="506"/>
      <c r="E7228" s="507"/>
      <c r="I7228" s="228">
        <f t="shared" si="332"/>
        <v>0</v>
      </c>
    </row>
    <row r="7229" spans="4:9" s="78" customFormat="1" ht="22.5" customHeight="1">
      <c r="D7229" s="506"/>
      <c r="E7229" s="507"/>
      <c r="I7229" s="228">
        <f t="shared" si="332"/>
        <v>0</v>
      </c>
    </row>
    <row r="7230" spans="4:9" s="78" customFormat="1" ht="22.5" customHeight="1">
      <c r="D7230" s="506"/>
      <c r="E7230" s="507"/>
      <c r="I7230" s="228">
        <f t="shared" si="332"/>
        <v>0</v>
      </c>
    </row>
    <row r="7231" spans="4:9" s="78" customFormat="1" ht="22.5" customHeight="1">
      <c r="D7231" s="506"/>
      <c r="E7231" s="507"/>
      <c r="I7231" s="228">
        <f t="shared" si="332"/>
        <v>0</v>
      </c>
    </row>
    <row r="7232" spans="4:9" s="78" customFormat="1" ht="22.2" customHeight="1">
      <c r="D7232" s="506"/>
      <c r="E7232" s="507"/>
      <c r="I7232" s="228">
        <f t="shared" si="332"/>
        <v>0</v>
      </c>
    </row>
    <row r="7233" spans="4:9" s="78" customFormat="1" ht="22.5" customHeight="1">
      <c r="D7233" s="506"/>
      <c r="E7233" s="507"/>
      <c r="I7233" s="228">
        <f t="shared" si="332"/>
        <v>0</v>
      </c>
    </row>
    <row r="7234" spans="4:9" s="78" customFormat="1" ht="22.5" customHeight="1">
      <c r="D7234" s="506"/>
      <c r="E7234" s="507"/>
      <c r="I7234" s="228">
        <f t="shared" si="332"/>
        <v>0</v>
      </c>
    </row>
    <row r="7235" spans="4:9" s="78" customFormat="1" ht="22.5" customHeight="1">
      <c r="D7235" s="506"/>
      <c r="E7235" s="507"/>
      <c r="I7235" s="228">
        <f t="shared" si="332"/>
        <v>0</v>
      </c>
    </row>
    <row r="7236" spans="4:9" s="78" customFormat="1" ht="22.5" customHeight="1">
      <c r="D7236" s="506"/>
      <c r="E7236" s="507"/>
      <c r="I7236" s="228">
        <f t="shared" si="332"/>
        <v>0</v>
      </c>
    </row>
    <row r="7237" spans="4:9" s="78" customFormat="1" ht="22.5" customHeight="1">
      <c r="D7237" s="506"/>
      <c r="E7237" s="507"/>
      <c r="I7237" s="228">
        <f t="shared" si="332"/>
        <v>0</v>
      </c>
    </row>
    <row r="7238" spans="4:9" s="78" customFormat="1" ht="22.5" customHeight="1">
      <c r="D7238" s="506"/>
      <c r="E7238" s="507"/>
      <c r="I7238" s="228">
        <f t="shared" si="332"/>
        <v>0</v>
      </c>
    </row>
    <row r="7239" spans="4:9" s="78" customFormat="1" ht="22.5" customHeight="1">
      <c r="D7239" s="506"/>
      <c r="E7239" s="507"/>
      <c r="I7239" s="228">
        <f t="shared" si="332"/>
        <v>0</v>
      </c>
    </row>
    <row r="7240" spans="4:9" s="78" customFormat="1" ht="22.2" customHeight="1">
      <c r="D7240" s="506"/>
      <c r="E7240" s="507"/>
      <c r="I7240" s="228">
        <f t="shared" si="332"/>
        <v>0</v>
      </c>
    </row>
    <row r="7241" spans="4:9" s="78" customFormat="1" ht="22.5" customHeight="1">
      <c r="D7241" s="506"/>
      <c r="E7241" s="507"/>
      <c r="I7241" s="228">
        <f t="shared" si="332"/>
        <v>0</v>
      </c>
    </row>
    <row r="7242" spans="4:9" s="78" customFormat="1" ht="22.5" customHeight="1">
      <c r="D7242" s="506"/>
      <c r="E7242" s="507"/>
      <c r="I7242" s="228">
        <f t="shared" si="332"/>
        <v>0</v>
      </c>
    </row>
    <row r="7243" spans="4:9" s="78" customFormat="1" ht="22.5" customHeight="1">
      <c r="D7243" s="506"/>
      <c r="E7243" s="507"/>
      <c r="I7243" s="228">
        <f t="shared" si="332"/>
        <v>0</v>
      </c>
    </row>
    <row r="7244" spans="4:9" s="78" customFormat="1" ht="22.5" customHeight="1">
      <c r="D7244" s="506"/>
      <c r="E7244" s="507"/>
      <c r="I7244" s="228">
        <f t="shared" si="332"/>
        <v>0</v>
      </c>
    </row>
    <row r="7245" spans="4:9" s="78" customFormat="1" ht="22.5" customHeight="1">
      <c r="D7245" s="506"/>
      <c r="E7245" s="507"/>
      <c r="I7245" s="228">
        <f t="shared" si="332"/>
        <v>0</v>
      </c>
    </row>
    <row r="7246" spans="4:9" s="78" customFormat="1" ht="22.5" customHeight="1">
      <c r="D7246" s="506"/>
      <c r="E7246" s="507"/>
      <c r="I7246" s="228">
        <f t="shared" si="332"/>
        <v>0</v>
      </c>
    </row>
    <row r="7247" spans="4:9" s="78" customFormat="1" ht="22.5" customHeight="1">
      <c r="D7247" s="506"/>
      <c r="E7247" s="507"/>
      <c r="I7247" s="228">
        <f t="shared" si="332"/>
        <v>0</v>
      </c>
    </row>
    <row r="7248" spans="4:9" s="78" customFormat="1" ht="22.5" customHeight="1">
      <c r="D7248" s="506"/>
      <c r="E7248" s="507"/>
      <c r="I7248" s="228">
        <f t="shared" si="332"/>
        <v>0</v>
      </c>
    </row>
    <row r="7249" spans="4:9" s="78" customFormat="1" ht="22.5" customHeight="1">
      <c r="D7249" s="506"/>
      <c r="E7249" s="507"/>
      <c r="I7249" s="228">
        <f t="shared" si="332"/>
        <v>0</v>
      </c>
    </row>
    <row r="7250" spans="4:9" s="78" customFormat="1" ht="22.2" customHeight="1">
      <c r="D7250" s="506"/>
      <c r="E7250" s="507"/>
      <c r="I7250" s="228">
        <f t="shared" si="332"/>
        <v>0</v>
      </c>
    </row>
    <row r="7251" spans="4:9" s="78" customFormat="1" ht="22.2" customHeight="1">
      <c r="D7251" s="506"/>
      <c r="E7251" s="507"/>
      <c r="I7251" s="228">
        <f t="shared" si="332"/>
        <v>0</v>
      </c>
    </row>
    <row r="7252" spans="4:9" s="78" customFormat="1" ht="22.5" customHeight="1">
      <c r="D7252" s="506"/>
      <c r="E7252" s="507"/>
      <c r="I7252" s="228">
        <f t="shared" si="332"/>
        <v>0</v>
      </c>
    </row>
    <row r="7253" spans="4:9" s="78" customFormat="1" ht="22.5" customHeight="1">
      <c r="D7253" s="506"/>
      <c r="E7253" s="507"/>
      <c r="I7253" s="228">
        <f t="shared" si="332"/>
        <v>0</v>
      </c>
    </row>
    <row r="7254" spans="4:9" s="78" customFormat="1" ht="22.5" customHeight="1">
      <c r="D7254" s="506"/>
      <c r="E7254" s="507"/>
      <c r="I7254" s="228">
        <f t="shared" si="332"/>
        <v>0</v>
      </c>
    </row>
    <row r="7255" spans="4:9" s="78" customFormat="1" ht="22.5" customHeight="1">
      <c r="D7255" s="506"/>
      <c r="E7255" s="507"/>
      <c r="I7255" s="228">
        <f t="shared" si="332"/>
        <v>0</v>
      </c>
    </row>
    <row r="7256" spans="4:9" s="78" customFormat="1" ht="22.5" customHeight="1">
      <c r="D7256" s="506"/>
      <c r="E7256" s="507"/>
      <c r="I7256" s="228">
        <f t="shared" si="332"/>
        <v>0</v>
      </c>
    </row>
    <row r="7257" spans="4:9" s="78" customFormat="1" ht="22.5" customHeight="1">
      <c r="D7257" s="506"/>
      <c r="E7257" s="507"/>
      <c r="I7257" s="228">
        <f t="shared" si="332"/>
        <v>0</v>
      </c>
    </row>
    <row r="7258" spans="4:9" s="78" customFormat="1" ht="22.5" customHeight="1">
      <c r="D7258" s="506"/>
      <c r="E7258" s="507"/>
      <c r="I7258" s="228">
        <f t="shared" si="332"/>
        <v>0</v>
      </c>
    </row>
    <row r="7259" spans="4:9" s="78" customFormat="1" ht="22.5" customHeight="1">
      <c r="D7259" s="506"/>
      <c r="E7259" s="507"/>
      <c r="I7259" s="228">
        <f t="shared" si="332"/>
        <v>0</v>
      </c>
    </row>
    <row r="7260" spans="4:9" s="78" customFormat="1" ht="22.5" customHeight="1">
      <c r="D7260" s="506"/>
      <c r="E7260" s="507"/>
      <c r="I7260" s="228">
        <f t="shared" si="332"/>
        <v>0</v>
      </c>
    </row>
    <row r="7261" spans="4:9" s="78" customFormat="1" ht="22.5" customHeight="1">
      <c r="D7261" s="506"/>
      <c r="E7261" s="507"/>
      <c r="I7261" s="228">
        <f t="shared" si="332"/>
        <v>0</v>
      </c>
    </row>
    <row r="7262" spans="4:9" s="78" customFormat="1" ht="22.5" customHeight="1">
      <c r="D7262" s="506"/>
      <c r="E7262" s="507"/>
      <c r="I7262" s="228">
        <f t="shared" si="332"/>
        <v>0</v>
      </c>
    </row>
    <row r="7263" spans="4:9" s="78" customFormat="1" ht="22.5" customHeight="1">
      <c r="D7263" s="506"/>
      <c r="E7263" s="507"/>
      <c r="I7263" s="228">
        <f t="shared" si="332"/>
        <v>0</v>
      </c>
    </row>
    <row r="7264" spans="4:9" s="78" customFormat="1" ht="22.5" customHeight="1">
      <c r="D7264" s="506"/>
      <c r="E7264" s="507"/>
      <c r="I7264" s="228">
        <f t="shared" si="332"/>
        <v>0</v>
      </c>
    </row>
    <row r="7265" spans="4:9" s="78" customFormat="1" ht="22.5" customHeight="1">
      <c r="D7265" s="506"/>
      <c r="E7265" s="507"/>
      <c r="I7265" s="228">
        <f t="shared" si="332"/>
        <v>0</v>
      </c>
    </row>
    <row r="7266" spans="4:9" s="78" customFormat="1" ht="22.5" customHeight="1">
      <c r="D7266" s="506"/>
      <c r="E7266" s="507"/>
      <c r="I7266" s="228">
        <f t="shared" si="332"/>
        <v>0</v>
      </c>
    </row>
    <row r="7267" spans="4:9" s="78" customFormat="1" ht="22.5" customHeight="1">
      <c r="D7267" s="506"/>
      <c r="E7267" s="507"/>
      <c r="I7267" s="228">
        <f t="shared" si="332"/>
        <v>0</v>
      </c>
    </row>
    <row r="7268" spans="4:9" s="78" customFormat="1" ht="22.5" customHeight="1">
      <c r="D7268" s="506"/>
      <c r="E7268" s="507"/>
      <c r="I7268" s="228">
        <f t="shared" si="332"/>
        <v>0</v>
      </c>
    </row>
    <row r="7269" spans="4:9" s="78" customFormat="1" ht="22.5" customHeight="1">
      <c r="D7269" s="506"/>
      <c r="E7269" s="507"/>
      <c r="I7269" s="228">
        <f t="shared" si="332"/>
        <v>0</v>
      </c>
    </row>
    <row r="7270" spans="4:9" s="78" customFormat="1" ht="22.5" customHeight="1">
      <c r="D7270" s="506"/>
      <c r="E7270" s="507"/>
      <c r="I7270" s="228">
        <f t="shared" si="332"/>
        <v>0</v>
      </c>
    </row>
    <row r="7271" spans="4:9" s="78" customFormat="1" ht="22.5" customHeight="1">
      <c r="D7271" s="506"/>
      <c r="E7271" s="507"/>
      <c r="I7271" s="228">
        <f t="shared" si="332"/>
        <v>0</v>
      </c>
    </row>
    <row r="7272" spans="4:9" s="78" customFormat="1" ht="22.5" customHeight="1">
      <c r="D7272" s="506"/>
      <c r="E7272" s="507"/>
      <c r="I7272" s="228">
        <f t="shared" si="332"/>
        <v>0</v>
      </c>
    </row>
    <row r="7273" spans="4:9" s="78" customFormat="1" ht="22.5" customHeight="1">
      <c r="D7273" s="506"/>
      <c r="E7273" s="507"/>
      <c r="I7273" s="228">
        <f t="shared" si="332"/>
        <v>0</v>
      </c>
    </row>
    <row r="7274" spans="4:9" s="78" customFormat="1" ht="22.5" customHeight="1">
      <c r="D7274" s="506"/>
      <c r="E7274" s="507"/>
      <c r="I7274" s="228">
        <f t="shared" si="332"/>
        <v>0</v>
      </c>
    </row>
    <row r="7275" spans="4:9" s="78" customFormat="1" ht="22.5" customHeight="1">
      <c r="D7275" s="506"/>
      <c r="E7275" s="507"/>
      <c r="I7275" s="228">
        <f t="shared" si="332"/>
        <v>0</v>
      </c>
    </row>
    <row r="7276" spans="4:9" s="78" customFormat="1" ht="22.5" customHeight="1">
      <c r="D7276" s="506"/>
      <c r="E7276" s="507"/>
      <c r="I7276" s="228">
        <f t="shared" si="332"/>
        <v>0</v>
      </c>
    </row>
    <row r="7277" spans="4:9" s="78" customFormat="1" ht="22.2" customHeight="1">
      <c r="D7277" s="506"/>
      <c r="E7277" s="507"/>
      <c r="I7277" s="228">
        <f t="shared" si="332"/>
        <v>0</v>
      </c>
    </row>
    <row r="7278" spans="4:9" s="78" customFormat="1" ht="22.2" customHeight="1">
      <c r="D7278" s="506"/>
      <c r="E7278" s="507"/>
      <c r="I7278" s="228">
        <f t="shared" ref="I7278:I7341" si="333">SUM(H7277:H7278)</f>
        <v>0</v>
      </c>
    </row>
    <row r="7279" spans="4:9" s="78" customFormat="1" ht="22.2" customHeight="1">
      <c r="D7279" s="506"/>
      <c r="E7279" s="507"/>
      <c r="I7279" s="228">
        <f t="shared" si="333"/>
        <v>0</v>
      </c>
    </row>
    <row r="7280" spans="4:9" s="78" customFormat="1" ht="22.2" customHeight="1">
      <c r="D7280" s="506"/>
      <c r="E7280" s="507"/>
      <c r="I7280" s="228">
        <f t="shared" si="333"/>
        <v>0</v>
      </c>
    </row>
    <row r="7281" spans="4:9" s="78" customFormat="1" ht="22.2" customHeight="1">
      <c r="D7281" s="506"/>
      <c r="E7281" s="507"/>
      <c r="I7281" s="228">
        <f t="shared" si="333"/>
        <v>0</v>
      </c>
    </row>
    <row r="7282" spans="4:9" s="78" customFormat="1" ht="22.2" customHeight="1">
      <c r="D7282" s="506"/>
      <c r="E7282" s="507"/>
      <c r="I7282" s="228">
        <f t="shared" si="333"/>
        <v>0</v>
      </c>
    </row>
    <row r="7283" spans="4:9" s="78" customFormat="1" ht="22.2" customHeight="1">
      <c r="D7283" s="506"/>
      <c r="E7283" s="507"/>
      <c r="I7283" s="228">
        <f t="shared" si="333"/>
        <v>0</v>
      </c>
    </row>
    <row r="7284" spans="4:9" s="78" customFormat="1" ht="22.2" customHeight="1">
      <c r="D7284" s="506"/>
      <c r="E7284" s="507"/>
      <c r="I7284" s="228">
        <f t="shared" si="333"/>
        <v>0</v>
      </c>
    </row>
    <row r="7285" spans="4:9" s="78" customFormat="1" ht="22.2" customHeight="1">
      <c r="D7285" s="506"/>
      <c r="E7285" s="507"/>
      <c r="I7285" s="228">
        <f t="shared" si="333"/>
        <v>0</v>
      </c>
    </row>
    <row r="7286" spans="4:9" s="78" customFormat="1" ht="22.2" customHeight="1">
      <c r="D7286" s="506"/>
      <c r="E7286" s="507"/>
      <c r="I7286" s="228">
        <f t="shared" si="333"/>
        <v>0</v>
      </c>
    </row>
    <row r="7287" spans="4:9" s="78" customFormat="1" ht="22.2" customHeight="1">
      <c r="D7287" s="506"/>
      <c r="E7287" s="507"/>
      <c r="I7287" s="228">
        <f t="shared" si="333"/>
        <v>0</v>
      </c>
    </row>
    <row r="7288" spans="4:9" s="78" customFormat="1" ht="22.2" customHeight="1">
      <c r="D7288" s="506"/>
      <c r="E7288" s="507"/>
      <c r="I7288" s="228">
        <f t="shared" si="333"/>
        <v>0</v>
      </c>
    </row>
    <row r="7289" spans="4:9" s="78" customFormat="1" ht="22.2" customHeight="1">
      <c r="D7289" s="506"/>
      <c r="E7289" s="507"/>
      <c r="I7289" s="228">
        <f t="shared" si="333"/>
        <v>0</v>
      </c>
    </row>
    <row r="7290" spans="4:9" s="78" customFormat="1" ht="22.2" customHeight="1">
      <c r="D7290" s="506"/>
      <c r="E7290" s="507"/>
      <c r="I7290" s="228">
        <f t="shared" si="333"/>
        <v>0</v>
      </c>
    </row>
    <row r="7291" spans="4:9" s="78" customFormat="1" ht="25.8">
      <c r="D7291" s="506"/>
      <c r="E7291" s="507"/>
      <c r="I7291" s="228">
        <f t="shared" si="333"/>
        <v>0</v>
      </c>
    </row>
    <row r="7292" spans="4:9" s="78" customFormat="1" ht="25.8">
      <c r="D7292" s="506"/>
      <c r="E7292" s="507"/>
      <c r="I7292" s="228">
        <f t="shared" si="333"/>
        <v>0</v>
      </c>
    </row>
    <row r="7293" spans="4:9" s="78" customFormat="1" ht="25.8">
      <c r="D7293" s="506"/>
      <c r="E7293" s="507"/>
      <c r="I7293" s="228">
        <f t="shared" si="333"/>
        <v>0</v>
      </c>
    </row>
    <row r="7294" spans="4:9" s="78" customFormat="1" ht="22.5" customHeight="1">
      <c r="D7294" s="506"/>
      <c r="E7294" s="507"/>
      <c r="I7294" s="228">
        <f t="shared" si="333"/>
        <v>0</v>
      </c>
    </row>
    <row r="7295" spans="4:9" s="78" customFormat="1" ht="22.5" customHeight="1">
      <c r="D7295" s="506"/>
      <c r="E7295" s="507"/>
      <c r="I7295" s="228">
        <f t="shared" si="333"/>
        <v>0</v>
      </c>
    </row>
    <row r="7296" spans="4:9" s="78" customFormat="1" ht="22.5" customHeight="1">
      <c r="D7296" s="506"/>
      <c r="E7296" s="507"/>
      <c r="I7296" s="228">
        <f t="shared" si="333"/>
        <v>0</v>
      </c>
    </row>
    <row r="7297" spans="4:9" s="78" customFormat="1" ht="22.5" customHeight="1">
      <c r="D7297" s="506"/>
      <c r="E7297" s="507"/>
      <c r="I7297" s="228">
        <f t="shared" si="333"/>
        <v>0</v>
      </c>
    </row>
    <row r="7298" spans="4:9" s="78" customFormat="1" ht="22.5" customHeight="1">
      <c r="D7298" s="506"/>
      <c r="E7298" s="507"/>
      <c r="I7298" s="228">
        <f t="shared" si="333"/>
        <v>0</v>
      </c>
    </row>
    <row r="7299" spans="4:9" s="78" customFormat="1" ht="22.5" customHeight="1">
      <c r="D7299" s="506"/>
      <c r="E7299" s="507"/>
      <c r="I7299" s="228">
        <f t="shared" si="333"/>
        <v>0</v>
      </c>
    </row>
    <row r="7300" spans="4:9" s="78" customFormat="1" ht="22.5" customHeight="1">
      <c r="D7300" s="506"/>
      <c r="E7300" s="507"/>
      <c r="I7300" s="228">
        <f t="shared" si="333"/>
        <v>0</v>
      </c>
    </row>
    <row r="7301" spans="4:9" s="78" customFormat="1" ht="22.5" customHeight="1">
      <c r="D7301" s="506"/>
      <c r="E7301" s="507"/>
      <c r="I7301" s="228">
        <f t="shared" si="333"/>
        <v>0</v>
      </c>
    </row>
    <row r="7302" spans="4:9" s="78" customFormat="1" ht="22.5" customHeight="1">
      <c r="D7302" s="506"/>
      <c r="E7302" s="507"/>
      <c r="I7302" s="228">
        <f t="shared" si="333"/>
        <v>0</v>
      </c>
    </row>
    <row r="7303" spans="4:9" s="78" customFormat="1" ht="22.5" customHeight="1">
      <c r="D7303" s="506"/>
      <c r="E7303" s="507"/>
      <c r="I7303" s="228">
        <f t="shared" si="333"/>
        <v>0</v>
      </c>
    </row>
    <row r="7304" spans="4:9" s="78" customFormat="1" ht="22.5" customHeight="1">
      <c r="D7304" s="506"/>
      <c r="E7304" s="507"/>
      <c r="I7304" s="228">
        <f t="shared" si="333"/>
        <v>0</v>
      </c>
    </row>
    <row r="7305" spans="4:9" s="78" customFormat="1" ht="22.5" customHeight="1">
      <c r="D7305" s="506"/>
      <c r="E7305" s="507"/>
      <c r="I7305" s="228">
        <f t="shared" si="333"/>
        <v>0</v>
      </c>
    </row>
    <row r="7306" spans="4:9" s="78" customFormat="1" ht="22.5" customHeight="1">
      <c r="D7306" s="506"/>
      <c r="E7306" s="507"/>
      <c r="I7306" s="228">
        <f t="shared" si="333"/>
        <v>0</v>
      </c>
    </row>
    <row r="7307" spans="4:9" s="78" customFormat="1" ht="22.5" customHeight="1">
      <c r="D7307" s="506"/>
      <c r="E7307" s="507"/>
      <c r="I7307" s="228">
        <f t="shared" si="333"/>
        <v>0</v>
      </c>
    </row>
    <row r="7308" spans="4:9" s="78" customFormat="1" ht="22.5" customHeight="1">
      <c r="D7308" s="506"/>
      <c r="E7308" s="507"/>
      <c r="I7308" s="228">
        <f t="shared" si="333"/>
        <v>0</v>
      </c>
    </row>
    <row r="7309" spans="4:9" s="78" customFormat="1" ht="22.5" customHeight="1">
      <c r="D7309" s="506"/>
      <c r="E7309" s="507"/>
      <c r="I7309" s="228">
        <f t="shared" si="333"/>
        <v>0</v>
      </c>
    </row>
    <row r="7310" spans="4:9" s="78" customFormat="1" ht="22.5" customHeight="1">
      <c r="D7310" s="506"/>
      <c r="E7310" s="507"/>
      <c r="I7310" s="228">
        <f t="shared" si="333"/>
        <v>0</v>
      </c>
    </row>
    <row r="7311" spans="4:9" s="78" customFormat="1" ht="22.5" customHeight="1">
      <c r="D7311" s="506"/>
      <c r="E7311" s="507"/>
      <c r="I7311" s="228">
        <f t="shared" si="333"/>
        <v>0</v>
      </c>
    </row>
    <row r="7312" spans="4:9" s="78" customFormat="1" ht="22.5" customHeight="1">
      <c r="D7312" s="506"/>
      <c r="E7312" s="507"/>
      <c r="I7312" s="228">
        <f t="shared" si="333"/>
        <v>0</v>
      </c>
    </row>
    <row r="7313" spans="4:9" s="78" customFormat="1" ht="22.5" customHeight="1">
      <c r="D7313" s="506"/>
      <c r="E7313" s="507"/>
      <c r="I7313" s="228">
        <f t="shared" si="333"/>
        <v>0</v>
      </c>
    </row>
    <row r="7314" spans="4:9" s="78" customFormat="1" ht="22.5" customHeight="1">
      <c r="D7314" s="506"/>
      <c r="E7314" s="507"/>
      <c r="I7314" s="228">
        <f t="shared" si="333"/>
        <v>0</v>
      </c>
    </row>
    <row r="7315" spans="4:9" s="78" customFormat="1" ht="22.5" customHeight="1">
      <c r="D7315" s="506"/>
      <c r="E7315" s="507"/>
      <c r="I7315" s="228">
        <f t="shared" si="333"/>
        <v>0</v>
      </c>
    </row>
    <row r="7316" spans="4:9" s="78" customFormat="1" ht="22.5" customHeight="1">
      <c r="D7316" s="506"/>
      <c r="E7316" s="507"/>
      <c r="I7316" s="228">
        <f t="shared" si="333"/>
        <v>0</v>
      </c>
    </row>
    <row r="7317" spans="4:9" s="78" customFormat="1" ht="22.5" customHeight="1">
      <c r="D7317" s="506"/>
      <c r="E7317" s="507"/>
      <c r="I7317" s="228">
        <f t="shared" si="333"/>
        <v>0</v>
      </c>
    </row>
    <row r="7318" spans="4:9" s="78" customFormat="1" ht="22.5" customHeight="1">
      <c r="D7318" s="506"/>
      <c r="E7318" s="507"/>
      <c r="I7318" s="228">
        <f t="shared" si="333"/>
        <v>0</v>
      </c>
    </row>
    <row r="7319" spans="4:9" s="78" customFormat="1" ht="22.5" customHeight="1">
      <c r="D7319" s="506"/>
      <c r="E7319" s="507"/>
      <c r="I7319" s="228">
        <f t="shared" si="333"/>
        <v>0</v>
      </c>
    </row>
    <row r="7320" spans="4:9" s="78" customFormat="1" ht="22.5" customHeight="1">
      <c r="D7320" s="506"/>
      <c r="E7320" s="507"/>
      <c r="I7320" s="228">
        <f t="shared" si="333"/>
        <v>0</v>
      </c>
    </row>
    <row r="7321" spans="4:9" s="78" customFormat="1" ht="22.5" customHeight="1">
      <c r="D7321" s="506"/>
      <c r="E7321" s="507"/>
      <c r="I7321" s="228">
        <f t="shared" si="333"/>
        <v>0</v>
      </c>
    </row>
    <row r="7322" spans="4:9" s="78" customFormat="1" ht="22.5" customHeight="1">
      <c r="D7322" s="506"/>
      <c r="E7322" s="507"/>
      <c r="I7322" s="228">
        <f t="shared" si="333"/>
        <v>0</v>
      </c>
    </row>
    <row r="7323" spans="4:9" s="78" customFormat="1" ht="22.5" customHeight="1">
      <c r="D7323" s="506"/>
      <c r="E7323" s="507"/>
      <c r="I7323" s="228">
        <f t="shared" si="333"/>
        <v>0</v>
      </c>
    </row>
    <row r="7324" spans="4:9" s="78" customFormat="1" ht="22.5" customHeight="1">
      <c r="D7324" s="506"/>
      <c r="E7324" s="507"/>
      <c r="I7324" s="228">
        <f t="shared" si="333"/>
        <v>0</v>
      </c>
    </row>
    <row r="7325" spans="4:9" s="78" customFormat="1" ht="22.5" customHeight="1">
      <c r="D7325" s="506"/>
      <c r="E7325" s="507"/>
      <c r="I7325" s="228">
        <f t="shared" si="333"/>
        <v>0</v>
      </c>
    </row>
    <row r="7326" spans="4:9" s="78" customFormat="1" ht="22.5" customHeight="1">
      <c r="D7326" s="506"/>
      <c r="E7326" s="507"/>
      <c r="I7326" s="228">
        <f t="shared" si="333"/>
        <v>0</v>
      </c>
    </row>
    <row r="7327" spans="4:9" s="78" customFormat="1" ht="22.5" customHeight="1">
      <c r="D7327" s="506"/>
      <c r="E7327" s="507"/>
      <c r="I7327" s="228">
        <f t="shared" si="333"/>
        <v>0</v>
      </c>
    </row>
    <row r="7328" spans="4:9" s="78" customFormat="1" ht="22.5" customHeight="1">
      <c r="D7328" s="506"/>
      <c r="E7328" s="507"/>
      <c r="I7328" s="228">
        <f t="shared" si="333"/>
        <v>0</v>
      </c>
    </row>
    <row r="7329" spans="4:9" s="78" customFormat="1" ht="22.5" customHeight="1">
      <c r="D7329" s="506"/>
      <c r="E7329" s="507"/>
      <c r="I7329" s="228">
        <f t="shared" si="333"/>
        <v>0</v>
      </c>
    </row>
    <row r="7330" spans="4:9" s="78" customFormat="1" ht="22.2" customHeight="1">
      <c r="D7330" s="506"/>
      <c r="E7330" s="507"/>
      <c r="I7330" s="228">
        <f t="shared" si="333"/>
        <v>0</v>
      </c>
    </row>
    <row r="7331" spans="4:9" s="78" customFormat="1" ht="22.2" customHeight="1">
      <c r="D7331" s="506"/>
      <c r="E7331" s="507"/>
      <c r="I7331" s="228">
        <f t="shared" si="333"/>
        <v>0</v>
      </c>
    </row>
    <row r="7332" spans="4:9" s="78" customFormat="1" ht="22.2" customHeight="1">
      <c r="D7332" s="506"/>
      <c r="E7332" s="507"/>
      <c r="I7332" s="228">
        <f t="shared" si="333"/>
        <v>0</v>
      </c>
    </row>
    <row r="7333" spans="4:9" s="78" customFormat="1" ht="22.2" customHeight="1">
      <c r="D7333" s="506"/>
      <c r="E7333" s="507"/>
      <c r="I7333" s="228">
        <f t="shared" si="333"/>
        <v>0</v>
      </c>
    </row>
    <row r="7334" spans="4:9" s="78" customFormat="1" ht="22.2" customHeight="1">
      <c r="D7334" s="506"/>
      <c r="E7334" s="507"/>
      <c r="I7334" s="228">
        <f t="shared" si="333"/>
        <v>0</v>
      </c>
    </row>
    <row r="7335" spans="4:9" s="78" customFormat="1" ht="22.2" customHeight="1">
      <c r="D7335" s="506"/>
      <c r="E7335" s="507"/>
      <c r="I7335" s="228">
        <f t="shared" si="333"/>
        <v>0</v>
      </c>
    </row>
    <row r="7336" spans="4:9" s="78" customFormat="1" ht="22.2" customHeight="1">
      <c r="D7336" s="506"/>
      <c r="E7336" s="507"/>
      <c r="I7336" s="228">
        <f t="shared" si="333"/>
        <v>0</v>
      </c>
    </row>
    <row r="7337" spans="4:9" s="78" customFormat="1" ht="22.2" customHeight="1">
      <c r="D7337" s="506"/>
      <c r="E7337" s="507"/>
      <c r="I7337" s="228">
        <f t="shared" si="333"/>
        <v>0</v>
      </c>
    </row>
    <row r="7338" spans="4:9" s="78" customFormat="1" ht="22.2" customHeight="1">
      <c r="D7338" s="506"/>
      <c r="E7338" s="507"/>
      <c r="I7338" s="228">
        <f t="shared" si="333"/>
        <v>0</v>
      </c>
    </row>
    <row r="7339" spans="4:9" s="78" customFormat="1" ht="22.2" customHeight="1">
      <c r="D7339" s="506"/>
      <c r="E7339" s="507"/>
      <c r="I7339" s="228">
        <f t="shared" si="333"/>
        <v>0</v>
      </c>
    </row>
    <row r="7340" spans="4:9" s="78" customFormat="1" ht="22.2" customHeight="1">
      <c r="D7340" s="506"/>
      <c r="E7340" s="507"/>
      <c r="I7340" s="228">
        <f t="shared" si="333"/>
        <v>0</v>
      </c>
    </row>
    <row r="7341" spans="4:9" s="78" customFormat="1" ht="22.2" customHeight="1">
      <c r="D7341" s="506"/>
      <c r="E7341" s="507"/>
      <c r="I7341" s="228">
        <f t="shared" si="333"/>
        <v>0</v>
      </c>
    </row>
    <row r="7342" spans="4:9" s="78" customFormat="1" ht="22.2" customHeight="1">
      <c r="D7342" s="506"/>
      <c r="E7342" s="507"/>
      <c r="I7342" s="228">
        <f t="shared" ref="I7342:I7405" si="334">SUM(H7341:H7342)</f>
        <v>0</v>
      </c>
    </row>
    <row r="7343" spans="4:9" s="78" customFormat="1" ht="22.2" customHeight="1">
      <c r="D7343" s="506"/>
      <c r="E7343" s="507"/>
      <c r="I7343" s="228">
        <f t="shared" si="334"/>
        <v>0</v>
      </c>
    </row>
    <row r="7344" spans="4:9" s="78" customFormat="1" ht="22.2" customHeight="1">
      <c r="D7344" s="506"/>
      <c r="E7344" s="507"/>
      <c r="I7344" s="228">
        <f t="shared" si="334"/>
        <v>0</v>
      </c>
    </row>
    <row r="7345" spans="4:9" s="78" customFormat="1" ht="22.2" customHeight="1">
      <c r="D7345" s="506"/>
      <c r="E7345" s="507"/>
      <c r="I7345" s="228">
        <f t="shared" si="334"/>
        <v>0</v>
      </c>
    </row>
    <row r="7346" spans="4:9" s="78" customFormat="1" ht="22.2" customHeight="1">
      <c r="D7346" s="506"/>
      <c r="E7346" s="507"/>
      <c r="I7346" s="228">
        <f t="shared" si="334"/>
        <v>0</v>
      </c>
    </row>
    <row r="7347" spans="4:9" s="78" customFormat="1" ht="22.2" customHeight="1">
      <c r="D7347" s="506"/>
      <c r="E7347" s="507"/>
      <c r="I7347" s="228">
        <f t="shared" si="334"/>
        <v>0</v>
      </c>
    </row>
    <row r="7348" spans="4:9" s="78" customFormat="1" ht="22.2" customHeight="1">
      <c r="D7348" s="506"/>
      <c r="E7348" s="507"/>
      <c r="I7348" s="228">
        <f t="shared" si="334"/>
        <v>0</v>
      </c>
    </row>
    <row r="7349" spans="4:9" s="78" customFormat="1" ht="22.2" customHeight="1">
      <c r="D7349" s="506"/>
      <c r="E7349" s="507"/>
      <c r="I7349" s="228">
        <f t="shared" si="334"/>
        <v>0</v>
      </c>
    </row>
    <row r="7350" spans="4:9" s="78" customFormat="1" ht="22.2" customHeight="1">
      <c r="D7350" s="506"/>
      <c r="E7350" s="507"/>
      <c r="I7350" s="228">
        <f t="shared" si="334"/>
        <v>0</v>
      </c>
    </row>
    <row r="7351" spans="4:9" s="78" customFormat="1" ht="22.2" customHeight="1">
      <c r="D7351" s="506"/>
      <c r="E7351" s="507"/>
      <c r="I7351" s="228">
        <f t="shared" si="334"/>
        <v>0</v>
      </c>
    </row>
    <row r="7352" spans="4:9" s="78" customFormat="1" ht="22.2" customHeight="1">
      <c r="D7352" s="506"/>
      <c r="E7352" s="507"/>
      <c r="I7352" s="228">
        <f t="shared" si="334"/>
        <v>0</v>
      </c>
    </row>
    <row r="7353" spans="4:9" s="78" customFormat="1" ht="22.2" customHeight="1">
      <c r="D7353" s="506"/>
      <c r="E7353" s="507"/>
      <c r="I7353" s="228">
        <f t="shared" si="334"/>
        <v>0</v>
      </c>
    </row>
    <row r="7354" spans="4:9" s="78" customFormat="1" ht="22.2" customHeight="1">
      <c r="D7354" s="506"/>
      <c r="E7354" s="507"/>
      <c r="I7354" s="228">
        <f t="shared" si="334"/>
        <v>0</v>
      </c>
    </row>
    <row r="7355" spans="4:9" s="78" customFormat="1" ht="22.2" customHeight="1">
      <c r="D7355" s="506"/>
      <c r="E7355" s="507"/>
      <c r="I7355" s="228">
        <f t="shared" si="334"/>
        <v>0</v>
      </c>
    </row>
    <row r="7356" spans="4:9" s="78" customFormat="1" ht="22.2" customHeight="1">
      <c r="D7356" s="506"/>
      <c r="E7356" s="507"/>
      <c r="I7356" s="228">
        <f t="shared" si="334"/>
        <v>0</v>
      </c>
    </row>
    <row r="7357" spans="4:9" s="78" customFormat="1" ht="22.2" customHeight="1">
      <c r="D7357" s="506"/>
      <c r="E7357" s="507"/>
      <c r="I7357" s="228">
        <f t="shared" si="334"/>
        <v>0</v>
      </c>
    </row>
    <row r="7358" spans="4:9" s="78" customFormat="1" ht="22.2" customHeight="1">
      <c r="D7358" s="506"/>
      <c r="E7358" s="507"/>
      <c r="I7358" s="228">
        <f t="shared" si="334"/>
        <v>0</v>
      </c>
    </row>
    <row r="7359" spans="4:9" s="78" customFormat="1" ht="22.2" customHeight="1">
      <c r="D7359" s="506"/>
      <c r="E7359" s="507"/>
      <c r="I7359" s="228">
        <f t="shared" si="334"/>
        <v>0</v>
      </c>
    </row>
    <row r="7360" spans="4:9" s="78" customFormat="1" ht="22.2" customHeight="1">
      <c r="D7360" s="506"/>
      <c r="E7360" s="507"/>
      <c r="I7360" s="228">
        <f t="shared" si="334"/>
        <v>0</v>
      </c>
    </row>
    <row r="7361" spans="4:9" s="78" customFormat="1" ht="22.2" customHeight="1">
      <c r="D7361" s="506"/>
      <c r="E7361" s="507"/>
      <c r="I7361" s="228">
        <f t="shared" si="334"/>
        <v>0</v>
      </c>
    </row>
    <row r="7362" spans="4:9" s="78" customFormat="1" ht="22.2" customHeight="1">
      <c r="D7362" s="506"/>
      <c r="E7362" s="507"/>
      <c r="I7362" s="228">
        <f t="shared" si="334"/>
        <v>0</v>
      </c>
    </row>
    <row r="7363" spans="4:9" s="78" customFormat="1" ht="22.2" customHeight="1">
      <c r="D7363" s="506"/>
      <c r="E7363" s="507"/>
      <c r="I7363" s="228">
        <f t="shared" si="334"/>
        <v>0</v>
      </c>
    </row>
    <row r="7364" spans="4:9" s="78" customFormat="1" ht="22.2" customHeight="1">
      <c r="D7364" s="506"/>
      <c r="E7364" s="507"/>
      <c r="I7364" s="228">
        <f t="shared" si="334"/>
        <v>0</v>
      </c>
    </row>
    <row r="7365" spans="4:9" s="78" customFormat="1" ht="22.2" customHeight="1">
      <c r="D7365" s="506"/>
      <c r="E7365" s="507"/>
      <c r="I7365" s="228">
        <f t="shared" si="334"/>
        <v>0</v>
      </c>
    </row>
    <row r="7366" spans="4:9" s="78" customFormat="1" ht="22.2" customHeight="1">
      <c r="D7366" s="506"/>
      <c r="E7366" s="507"/>
      <c r="I7366" s="228">
        <f t="shared" si="334"/>
        <v>0</v>
      </c>
    </row>
    <row r="7367" spans="4:9" s="78" customFormat="1" ht="22.2" customHeight="1">
      <c r="D7367" s="506"/>
      <c r="E7367" s="507"/>
      <c r="I7367" s="228">
        <f t="shared" si="334"/>
        <v>0</v>
      </c>
    </row>
    <row r="7368" spans="4:9" s="78" customFormat="1" ht="22.2" customHeight="1">
      <c r="D7368" s="506"/>
      <c r="E7368" s="507"/>
      <c r="I7368" s="228">
        <f t="shared" si="334"/>
        <v>0</v>
      </c>
    </row>
    <row r="7369" spans="4:9" s="78" customFormat="1" ht="22.2" customHeight="1">
      <c r="D7369" s="506"/>
      <c r="E7369" s="507"/>
      <c r="I7369" s="228">
        <f t="shared" si="334"/>
        <v>0</v>
      </c>
    </row>
    <row r="7370" spans="4:9" s="78" customFormat="1" ht="22.2" customHeight="1">
      <c r="D7370" s="506"/>
      <c r="E7370" s="507"/>
      <c r="I7370" s="228">
        <f t="shared" si="334"/>
        <v>0</v>
      </c>
    </row>
    <row r="7371" spans="4:9" s="78" customFormat="1" ht="22.2" customHeight="1">
      <c r="D7371" s="506"/>
      <c r="E7371" s="507"/>
      <c r="I7371" s="228">
        <f t="shared" si="334"/>
        <v>0</v>
      </c>
    </row>
    <row r="7372" spans="4:9" s="78" customFormat="1" ht="22.2" customHeight="1">
      <c r="D7372" s="506"/>
      <c r="E7372" s="507"/>
      <c r="I7372" s="228">
        <f t="shared" si="334"/>
        <v>0</v>
      </c>
    </row>
    <row r="7373" spans="4:9" s="78" customFormat="1" ht="22.2" customHeight="1">
      <c r="D7373" s="506"/>
      <c r="E7373" s="507"/>
      <c r="I7373" s="228">
        <f t="shared" si="334"/>
        <v>0</v>
      </c>
    </row>
    <row r="7374" spans="4:9" s="78" customFormat="1" ht="22.2" customHeight="1">
      <c r="D7374" s="506"/>
      <c r="E7374" s="507"/>
      <c r="I7374" s="228">
        <f t="shared" si="334"/>
        <v>0</v>
      </c>
    </row>
    <row r="7375" spans="4:9" s="78" customFormat="1" ht="22.2" customHeight="1">
      <c r="D7375" s="506"/>
      <c r="E7375" s="507"/>
      <c r="I7375" s="228">
        <f t="shared" si="334"/>
        <v>0</v>
      </c>
    </row>
    <row r="7376" spans="4:9" s="78" customFormat="1" ht="22.2" customHeight="1">
      <c r="D7376" s="506"/>
      <c r="E7376" s="507"/>
      <c r="I7376" s="228">
        <f t="shared" si="334"/>
        <v>0</v>
      </c>
    </row>
    <row r="7377" spans="4:9" s="78" customFormat="1" ht="22.2" customHeight="1">
      <c r="D7377" s="506"/>
      <c r="E7377" s="507"/>
      <c r="I7377" s="228">
        <f t="shared" si="334"/>
        <v>0</v>
      </c>
    </row>
    <row r="7378" spans="4:9" s="78" customFormat="1" ht="22.2" customHeight="1">
      <c r="D7378" s="506"/>
      <c r="E7378" s="507"/>
      <c r="I7378" s="228">
        <f t="shared" si="334"/>
        <v>0</v>
      </c>
    </row>
    <row r="7379" spans="4:9" s="78" customFormat="1" ht="22.2" customHeight="1">
      <c r="D7379" s="506"/>
      <c r="E7379" s="507"/>
      <c r="I7379" s="228">
        <f t="shared" si="334"/>
        <v>0</v>
      </c>
    </row>
    <row r="7380" spans="4:9" s="78" customFormat="1" ht="22.2" customHeight="1">
      <c r="D7380" s="506"/>
      <c r="E7380" s="507"/>
      <c r="I7380" s="228">
        <f t="shared" si="334"/>
        <v>0</v>
      </c>
    </row>
    <row r="7381" spans="4:9" s="78" customFormat="1" ht="22.2" customHeight="1">
      <c r="D7381" s="506"/>
      <c r="E7381" s="507"/>
      <c r="I7381" s="228">
        <f t="shared" si="334"/>
        <v>0</v>
      </c>
    </row>
    <row r="7382" spans="4:9" s="78" customFormat="1" ht="22.2" customHeight="1">
      <c r="D7382" s="506"/>
      <c r="E7382" s="507"/>
      <c r="I7382" s="228">
        <f t="shared" si="334"/>
        <v>0</v>
      </c>
    </row>
    <row r="7383" spans="4:9" s="78" customFormat="1" ht="22.2" customHeight="1">
      <c r="D7383" s="506"/>
      <c r="E7383" s="507"/>
      <c r="I7383" s="228">
        <f t="shared" si="334"/>
        <v>0</v>
      </c>
    </row>
    <row r="7384" spans="4:9" s="78" customFormat="1" ht="22.2" customHeight="1">
      <c r="D7384" s="506"/>
      <c r="E7384" s="507"/>
      <c r="I7384" s="228">
        <f t="shared" si="334"/>
        <v>0</v>
      </c>
    </row>
    <row r="7385" spans="4:9" s="78" customFormat="1" ht="22.2" customHeight="1">
      <c r="D7385" s="506"/>
      <c r="E7385" s="507"/>
      <c r="I7385" s="228">
        <f t="shared" si="334"/>
        <v>0</v>
      </c>
    </row>
    <row r="7386" spans="4:9" s="78" customFormat="1" ht="22.2" customHeight="1">
      <c r="D7386" s="506"/>
      <c r="E7386" s="507"/>
      <c r="I7386" s="228">
        <f t="shared" si="334"/>
        <v>0</v>
      </c>
    </row>
    <row r="7387" spans="4:9" s="78" customFormat="1" ht="22.2" customHeight="1">
      <c r="D7387" s="506"/>
      <c r="E7387" s="507"/>
      <c r="I7387" s="228">
        <f t="shared" si="334"/>
        <v>0</v>
      </c>
    </row>
    <row r="7388" spans="4:9" s="78" customFormat="1" ht="22.2" customHeight="1">
      <c r="D7388" s="506"/>
      <c r="E7388" s="507"/>
      <c r="I7388" s="228">
        <f t="shared" si="334"/>
        <v>0</v>
      </c>
    </row>
    <row r="7389" spans="4:9" s="78" customFormat="1" ht="22.2" customHeight="1">
      <c r="D7389" s="506"/>
      <c r="E7389" s="507"/>
      <c r="I7389" s="228">
        <f t="shared" si="334"/>
        <v>0</v>
      </c>
    </row>
    <row r="7390" spans="4:9" s="78" customFormat="1" ht="22.2" customHeight="1">
      <c r="D7390" s="506"/>
      <c r="E7390" s="507"/>
      <c r="I7390" s="228">
        <f t="shared" si="334"/>
        <v>0</v>
      </c>
    </row>
    <row r="7391" spans="4:9" s="78" customFormat="1" ht="22.2" customHeight="1">
      <c r="D7391" s="506"/>
      <c r="E7391" s="507"/>
      <c r="I7391" s="228">
        <f t="shared" si="334"/>
        <v>0</v>
      </c>
    </row>
    <row r="7392" spans="4:9" s="78" customFormat="1" ht="22.2" customHeight="1">
      <c r="D7392" s="506"/>
      <c r="E7392" s="507"/>
      <c r="I7392" s="228">
        <f t="shared" si="334"/>
        <v>0</v>
      </c>
    </row>
    <row r="7393" spans="4:9" s="78" customFormat="1" ht="22.2" customHeight="1">
      <c r="D7393" s="506"/>
      <c r="E7393" s="507"/>
      <c r="I7393" s="228">
        <f t="shared" si="334"/>
        <v>0</v>
      </c>
    </row>
    <row r="7394" spans="4:9" s="78" customFormat="1" ht="22.2" customHeight="1">
      <c r="D7394" s="506"/>
      <c r="E7394" s="507"/>
      <c r="I7394" s="228">
        <f t="shared" si="334"/>
        <v>0</v>
      </c>
    </row>
    <row r="7395" spans="4:9" s="78" customFormat="1" ht="22.2" customHeight="1">
      <c r="D7395" s="506"/>
      <c r="E7395" s="507"/>
      <c r="I7395" s="228">
        <f t="shared" si="334"/>
        <v>0</v>
      </c>
    </row>
    <row r="7396" spans="4:9" s="78" customFormat="1" ht="22.2" customHeight="1">
      <c r="D7396" s="506"/>
      <c r="E7396" s="507"/>
      <c r="I7396" s="228">
        <f t="shared" si="334"/>
        <v>0</v>
      </c>
    </row>
    <row r="7397" spans="4:9" s="78" customFormat="1" ht="22.2" customHeight="1">
      <c r="D7397" s="506"/>
      <c r="E7397" s="507"/>
      <c r="I7397" s="228">
        <f t="shared" si="334"/>
        <v>0</v>
      </c>
    </row>
    <row r="7398" spans="4:9" s="78" customFormat="1" ht="22.2" customHeight="1">
      <c r="D7398" s="506"/>
      <c r="E7398" s="507"/>
      <c r="I7398" s="228">
        <f t="shared" si="334"/>
        <v>0</v>
      </c>
    </row>
    <row r="7399" spans="4:9" s="78" customFormat="1" ht="22.2" customHeight="1">
      <c r="D7399" s="506"/>
      <c r="E7399" s="507"/>
      <c r="I7399" s="228">
        <f t="shared" si="334"/>
        <v>0</v>
      </c>
    </row>
    <row r="7400" spans="4:9" s="78" customFormat="1" ht="22.2" customHeight="1">
      <c r="D7400" s="506"/>
      <c r="E7400" s="507"/>
      <c r="I7400" s="228">
        <f t="shared" si="334"/>
        <v>0</v>
      </c>
    </row>
    <row r="7401" spans="4:9" s="78" customFormat="1" ht="22.2" customHeight="1">
      <c r="D7401" s="506"/>
      <c r="E7401" s="507"/>
      <c r="I7401" s="228">
        <f t="shared" si="334"/>
        <v>0</v>
      </c>
    </row>
    <row r="7402" spans="4:9" s="78" customFormat="1" ht="22.2" customHeight="1">
      <c r="D7402" s="506"/>
      <c r="E7402" s="507"/>
      <c r="I7402" s="228">
        <f t="shared" si="334"/>
        <v>0</v>
      </c>
    </row>
    <row r="7403" spans="4:9" s="78" customFormat="1" ht="22.2" customHeight="1">
      <c r="D7403" s="506"/>
      <c r="E7403" s="507"/>
      <c r="I7403" s="228">
        <f t="shared" si="334"/>
        <v>0</v>
      </c>
    </row>
    <row r="7404" spans="4:9" s="78" customFormat="1" ht="22.2" customHeight="1">
      <c r="D7404" s="506"/>
      <c r="E7404" s="507"/>
      <c r="I7404" s="228">
        <f t="shared" si="334"/>
        <v>0</v>
      </c>
    </row>
    <row r="7405" spans="4:9" s="78" customFormat="1" ht="22.2" customHeight="1">
      <c r="D7405" s="506"/>
      <c r="E7405" s="507"/>
      <c r="I7405" s="228">
        <f t="shared" si="334"/>
        <v>0</v>
      </c>
    </row>
    <row r="7406" spans="4:9" s="78" customFormat="1" ht="22.2" customHeight="1">
      <c r="D7406" s="506"/>
      <c r="E7406" s="507"/>
      <c r="I7406" s="228">
        <f t="shared" ref="I7406:I7469" si="335">SUM(H7405:H7406)</f>
        <v>0</v>
      </c>
    </row>
    <row r="7407" spans="4:9" s="78" customFormat="1" ht="22.5" customHeight="1">
      <c r="D7407" s="506"/>
      <c r="E7407" s="507"/>
      <c r="I7407" s="228">
        <f t="shared" si="335"/>
        <v>0</v>
      </c>
    </row>
    <row r="7408" spans="4:9" s="78" customFormat="1" ht="22.5" customHeight="1">
      <c r="D7408" s="506"/>
      <c r="E7408" s="507"/>
      <c r="I7408" s="228">
        <f t="shared" si="335"/>
        <v>0</v>
      </c>
    </row>
    <row r="7409" spans="4:9" s="78" customFormat="1" ht="22.5" customHeight="1">
      <c r="D7409" s="506"/>
      <c r="E7409" s="507"/>
      <c r="I7409" s="228">
        <f t="shared" si="335"/>
        <v>0</v>
      </c>
    </row>
    <row r="7410" spans="4:9" s="78" customFormat="1" ht="22.5" customHeight="1">
      <c r="D7410" s="506"/>
      <c r="E7410" s="507"/>
      <c r="I7410" s="228">
        <f t="shared" si="335"/>
        <v>0</v>
      </c>
    </row>
    <row r="7411" spans="4:9" s="78" customFormat="1" ht="22.5" customHeight="1">
      <c r="D7411" s="506"/>
      <c r="E7411" s="507"/>
      <c r="I7411" s="228">
        <f t="shared" si="335"/>
        <v>0</v>
      </c>
    </row>
    <row r="7412" spans="4:9" s="78" customFormat="1" ht="22.5" customHeight="1">
      <c r="D7412" s="506"/>
      <c r="E7412" s="507"/>
      <c r="I7412" s="228">
        <f t="shared" si="335"/>
        <v>0</v>
      </c>
    </row>
    <row r="7413" spans="4:9" s="78" customFormat="1" ht="22.5" customHeight="1">
      <c r="D7413" s="506"/>
      <c r="E7413" s="507"/>
      <c r="I7413" s="228">
        <f t="shared" si="335"/>
        <v>0</v>
      </c>
    </row>
    <row r="7414" spans="4:9" s="78" customFormat="1" ht="22.5" customHeight="1">
      <c r="D7414" s="506"/>
      <c r="E7414" s="507"/>
      <c r="I7414" s="228">
        <f t="shared" si="335"/>
        <v>0</v>
      </c>
    </row>
    <row r="7415" spans="4:9" s="78" customFormat="1" ht="22.5" customHeight="1">
      <c r="D7415" s="506"/>
      <c r="E7415" s="507"/>
      <c r="I7415" s="228">
        <f t="shared" si="335"/>
        <v>0</v>
      </c>
    </row>
    <row r="7416" spans="4:9" s="78" customFormat="1" ht="22.5" customHeight="1">
      <c r="D7416" s="506"/>
      <c r="E7416" s="507"/>
      <c r="I7416" s="228">
        <f t="shared" si="335"/>
        <v>0</v>
      </c>
    </row>
    <row r="7417" spans="4:9" s="78" customFormat="1" ht="22.5" customHeight="1">
      <c r="D7417" s="506"/>
      <c r="E7417" s="507"/>
      <c r="I7417" s="228">
        <f t="shared" si="335"/>
        <v>0</v>
      </c>
    </row>
    <row r="7418" spans="4:9" s="78" customFormat="1" ht="22.5" customHeight="1">
      <c r="D7418" s="506"/>
      <c r="E7418" s="507"/>
      <c r="I7418" s="228">
        <f t="shared" si="335"/>
        <v>0</v>
      </c>
    </row>
    <row r="7419" spans="4:9" s="78" customFormat="1" ht="22.5" customHeight="1">
      <c r="D7419" s="506"/>
      <c r="E7419" s="507"/>
      <c r="I7419" s="228">
        <f t="shared" si="335"/>
        <v>0</v>
      </c>
    </row>
    <row r="7420" spans="4:9" s="78" customFormat="1" ht="22.5" customHeight="1">
      <c r="D7420" s="506"/>
      <c r="E7420" s="507"/>
      <c r="I7420" s="228">
        <f t="shared" si="335"/>
        <v>0</v>
      </c>
    </row>
    <row r="7421" spans="4:9" s="78" customFormat="1" ht="22.5" customHeight="1">
      <c r="D7421" s="506"/>
      <c r="E7421" s="507"/>
      <c r="I7421" s="228">
        <f t="shared" si="335"/>
        <v>0</v>
      </c>
    </row>
    <row r="7422" spans="4:9" s="78" customFormat="1" ht="22.2" customHeight="1">
      <c r="D7422" s="506"/>
      <c r="E7422" s="507"/>
      <c r="I7422" s="228">
        <f t="shared" si="335"/>
        <v>0</v>
      </c>
    </row>
    <row r="7423" spans="4:9" s="78" customFormat="1" ht="22.5" customHeight="1">
      <c r="D7423" s="506"/>
      <c r="E7423" s="507"/>
      <c r="I7423" s="228">
        <f t="shared" si="335"/>
        <v>0</v>
      </c>
    </row>
    <row r="7424" spans="4:9" s="78" customFormat="1" ht="22.5" customHeight="1">
      <c r="D7424" s="506"/>
      <c r="E7424" s="507"/>
      <c r="I7424" s="228">
        <f t="shared" si="335"/>
        <v>0</v>
      </c>
    </row>
    <row r="7425" spans="4:9" s="78" customFormat="1" ht="22.5" customHeight="1">
      <c r="D7425" s="506"/>
      <c r="E7425" s="507"/>
      <c r="I7425" s="228">
        <f t="shared" si="335"/>
        <v>0</v>
      </c>
    </row>
    <row r="7426" spans="4:9" s="78" customFormat="1" ht="22.5" customHeight="1">
      <c r="D7426" s="506"/>
      <c r="E7426" s="507"/>
      <c r="I7426" s="228">
        <f t="shared" si="335"/>
        <v>0</v>
      </c>
    </row>
    <row r="7427" spans="4:9" s="78" customFormat="1" ht="22.5" customHeight="1">
      <c r="D7427" s="506"/>
      <c r="E7427" s="507"/>
      <c r="I7427" s="228">
        <f t="shared" si="335"/>
        <v>0</v>
      </c>
    </row>
    <row r="7428" spans="4:9" s="78" customFormat="1" ht="22.5" customHeight="1">
      <c r="D7428" s="506"/>
      <c r="E7428" s="507"/>
      <c r="I7428" s="228">
        <f t="shared" si="335"/>
        <v>0</v>
      </c>
    </row>
    <row r="7429" spans="4:9" s="78" customFormat="1" ht="22.5" customHeight="1">
      <c r="D7429" s="506"/>
      <c r="E7429" s="507"/>
      <c r="I7429" s="228">
        <f t="shared" si="335"/>
        <v>0</v>
      </c>
    </row>
    <row r="7430" spans="4:9" s="78" customFormat="1" ht="22.5" customHeight="1">
      <c r="D7430" s="506"/>
      <c r="E7430" s="507"/>
      <c r="I7430" s="228">
        <f t="shared" si="335"/>
        <v>0</v>
      </c>
    </row>
    <row r="7431" spans="4:9" s="78" customFormat="1" ht="22.5" customHeight="1">
      <c r="D7431" s="506"/>
      <c r="E7431" s="507"/>
      <c r="I7431" s="228">
        <f t="shared" si="335"/>
        <v>0</v>
      </c>
    </row>
    <row r="7432" spans="4:9" s="78" customFormat="1" ht="22.5" customHeight="1">
      <c r="D7432" s="506"/>
      <c r="E7432" s="507"/>
      <c r="I7432" s="228">
        <f t="shared" si="335"/>
        <v>0</v>
      </c>
    </row>
    <row r="7433" spans="4:9" s="78" customFormat="1" ht="24" customHeight="1">
      <c r="D7433" s="506"/>
      <c r="E7433" s="507"/>
      <c r="I7433" s="228">
        <f t="shared" si="335"/>
        <v>0</v>
      </c>
    </row>
    <row r="7434" spans="4:9" s="78" customFormat="1" ht="24" customHeight="1">
      <c r="D7434" s="506"/>
      <c r="E7434" s="507"/>
      <c r="I7434" s="228">
        <f t="shared" si="335"/>
        <v>0</v>
      </c>
    </row>
    <row r="7435" spans="4:9" s="78" customFormat="1" ht="22.5" customHeight="1">
      <c r="D7435" s="506"/>
      <c r="E7435" s="507"/>
      <c r="I7435" s="228">
        <f t="shared" si="335"/>
        <v>0</v>
      </c>
    </row>
    <row r="7436" spans="4:9" s="78" customFormat="1" ht="22.5" customHeight="1">
      <c r="D7436" s="506"/>
      <c r="E7436" s="507"/>
      <c r="I7436" s="228">
        <f t="shared" si="335"/>
        <v>0</v>
      </c>
    </row>
    <row r="7437" spans="4:9" s="78" customFormat="1" ht="22.5" customHeight="1">
      <c r="D7437" s="506"/>
      <c r="E7437" s="507"/>
      <c r="I7437" s="228">
        <f t="shared" si="335"/>
        <v>0</v>
      </c>
    </row>
    <row r="7438" spans="4:9" s="78" customFormat="1" ht="22.5" customHeight="1">
      <c r="D7438" s="506"/>
      <c r="E7438" s="507"/>
      <c r="I7438" s="228">
        <f t="shared" si="335"/>
        <v>0</v>
      </c>
    </row>
    <row r="7439" spans="4:9" s="78" customFormat="1" ht="22.5" customHeight="1">
      <c r="D7439" s="506"/>
      <c r="E7439" s="507"/>
      <c r="I7439" s="228">
        <f t="shared" si="335"/>
        <v>0</v>
      </c>
    </row>
    <row r="7440" spans="4:9" s="78" customFormat="1" ht="22.5" customHeight="1">
      <c r="D7440" s="506"/>
      <c r="E7440" s="507"/>
      <c r="I7440" s="228">
        <f t="shared" si="335"/>
        <v>0</v>
      </c>
    </row>
    <row r="7441" spans="4:9" s="78" customFormat="1" ht="22.5" customHeight="1">
      <c r="D7441" s="506"/>
      <c r="E7441" s="507"/>
      <c r="I7441" s="228">
        <f t="shared" si="335"/>
        <v>0</v>
      </c>
    </row>
    <row r="7442" spans="4:9" s="78" customFormat="1" ht="22.5" customHeight="1">
      <c r="D7442" s="506"/>
      <c r="E7442" s="507"/>
      <c r="I7442" s="228">
        <f t="shared" si="335"/>
        <v>0</v>
      </c>
    </row>
    <row r="7443" spans="4:9" s="78" customFormat="1" ht="22.5" customHeight="1">
      <c r="D7443" s="506"/>
      <c r="E7443" s="507"/>
      <c r="I7443" s="228">
        <f t="shared" si="335"/>
        <v>0</v>
      </c>
    </row>
    <row r="7444" spans="4:9" s="78" customFormat="1" ht="22.5" customHeight="1">
      <c r="D7444" s="506"/>
      <c r="E7444" s="507"/>
      <c r="I7444" s="228">
        <f t="shared" si="335"/>
        <v>0</v>
      </c>
    </row>
    <row r="7445" spans="4:9" s="78" customFormat="1" ht="22.5" customHeight="1">
      <c r="D7445" s="506"/>
      <c r="E7445" s="507"/>
      <c r="I7445" s="228">
        <f t="shared" si="335"/>
        <v>0</v>
      </c>
    </row>
    <row r="7446" spans="4:9" s="78" customFormat="1" ht="22.5" customHeight="1">
      <c r="D7446" s="506"/>
      <c r="E7446" s="507"/>
      <c r="I7446" s="228">
        <f t="shared" si="335"/>
        <v>0</v>
      </c>
    </row>
    <row r="7447" spans="4:9" s="78" customFormat="1" ht="22.5" customHeight="1">
      <c r="D7447" s="506"/>
      <c r="E7447" s="507"/>
      <c r="I7447" s="228">
        <f t="shared" si="335"/>
        <v>0</v>
      </c>
    </row>
    <row r="7448" spans="4:9" s="78" customFormat="1" ht="22.5" customHeight="1">
      <c r="D7448" s="506"/>
      <c r="E7448" s="507"/>
      <c r="I7448" s="228">
        <f t="shared" si="335"/>
        <v>0</v>
      </c>
    </row>
    <row r="7449" spans="4:9" s="78" customFormat="1" ht="22.5" customHeight="1">
      <c r="D7449" s="506"/>
      <c r="E7449" s="507"/>
      <c r="I7449" s="228">
        <f t="shared" si="335"/>
        <v>0</v>
      </c>
    </row>
    <row r="7450" spans="4:9" s="78" customFormat="1" ht="22.5" customHeight="1">
      <c r="D7450" s="506"/>
      <c r="E7450" s="507"/>
      <c r="I7450" s="228">
        <f t="shared" si="335"/>
        <v>0</v>
      </c>
    </row>
    <row r="7451" spans="4:9" s="78" customFormat="1" ht="22.5" customHeight="1">
      <c r="D7451" s="506"/>
      <c r="E7451" s="507"/>
      <c r="I7451" s="228">
        <f t="shared" si="335"/>
        <v>0</v>
      </c>
    </row>
    <row r="7452" spans="4:9" s="78" customFormat="1" ht="22.5" customHeight="1">
      <c r="D7452" s="506"/>
      <c r="E7452" s="507"/>
      <c r="I7452" s="228">
        <f t="shared" si="335"/>
        <v>0</v>
      </c>
    </row>
    <row r="7453" spans="4:9" s="78" customFormat="1" ht="22.5" customHeight="1">
      <c r="D7453" s="506"/>
      <c r="E7453" s="507"/>
      <c r="I7453" s="228">
        <f t="shared" si="335"/>
        <v>0</v>
      </c>
    </row>
    <row r="7454" spans="4:9" s="78" customFormat="1" ht="22.5" customHeight="1">
      <c r="D7454" s="506"/>
      <c r="E7454" s="507"/>
      <c r="I7454" s="228">
        <f t="shared" si="335"/>
        <v>0</v>
      </c>
    </row>
    <row r="7455" spans="4:9" s="78" customFormat="1" ht="22.5" customHeight="1">
      <c r="D7455" s="506"/>
      <c r="E7455" s="507"/>
      <c r="I7455" s="228">
        <f t="shared" si="335"/>
        <v>0</v>
      </c>
    </row>
    <row r="7456" spans="4:9" s="78" customFormat="1" ht="22.5" customHeight="1">
      <c r="D7456" s="506"/>
      <c r="E7456" s="507"/>
      <c r="I7456" s="228">
        <f t="shared" si="335"/>
        <v>0</v>
      </c>
    </row>
    <row r="7457" spans="4:9" s="78" customFormat="1" ht="22.5" customHeight="1">
      <c r="D7457" s="506"/>
      <c r="E7457" s="507"/>
      <c r="I7457" s="228">
        <f t="shared" si="335"/>
        <v>0</v>
      </c>
    </row>
    <row r="7458" spans="4:9" s="78" customFormat="1" ht="22.5" customHeight="1">
      <c r="D7458" s="506"/>
      <c r="E7458" s="507"/>
      <c r="I7458" s="228">
        <f t="shared" si="335"/>
        <v>0</v>
      </c>
    </row>
    <row r="7459" spans="4:9" s="78" customFormat="1" ht="22.5" customHeight="1">
      <c r="D7459" s="506"/>
      <c r="E7459" s="507"/>
      <c r="I7459" s="228">
        <f t="shared" si="335"/>
        <v>0</v>
      </c>
    </row>
    <row r="7460" spans="4:9" s="78" customFormat="1" ht="22.5" customHeight="1">
      <c r="D7460" s="506"/>
      <c r="E7460" s="507"/>
      <c r="I7460" s="228">
        <f t="shared" si="335"/>
        <v>0</v>
      </c>
    </row>
    <row r="7461" spans="4:9" s="78" customFormat="1" ht="22.5" customHeight="1">
      <c r="D7461" s="506"/>
      <c r="E7461" s="507"/>
      <c r="I7461" s="228">
        <f t="shared" si="335"/>
        <v>0</v>
      </c>
    </row>
    <row r="7462" spans="4:9" s="78" customFormat="1" ht="22.5" customHeight="1">
      <c r="D7462" s="506"/>
      <c r="E7462" s="507"/>
      <c r="I7462" s="228">
        <f t="shared" si="335"/>
        <v>0</v>
      </c>
    </row>
    <row r="7463" spans="4:9" s="78" customFormat="1" ht="22.5" customHeight="1">
      <c r="D7463" s="506"/>
      <c r="E7463" s="507"/>
      <c r="I7463" s="228">
        <f t="shared" si="335"/>
        <v>0</v>
      </c>
    </row>
    <row r="7464" spans="4:9" s="78" customFormat="1" ht="22.5" customHeight="1">
      <c r="D7464" s="506"/>
      <c r="E7464" s="507"/>
      <c r="I7464" s="228">
        <f t="shared" si="335"/>
        <v>0</v>
      </c>
    </row>
    <row r="7465" spans="4:9" s="78" customFormat="1" ht="22.5" customHeight="1">
      <c r="D7465" s="506"/>
      <c r="E7465" s="507"/>
      <c r="I7465" s="228">
        <f t="shared" si="335"/>
        <v>0</v>
      </c>
    </row>
    <row r="7466" spans="4:9" s="78" customFormat="1" ht="22.5" customHeight="1">
      <c r="D7466" s="506"/>
      <c r="E7466" s="507"/>
      <c r="I7466" s="228">
        <f t="shared" si="335"/>
        <v>0</v>
      </c>
    </row>
    <row r="7467" spans="4:9" s="78" customFormat="1" ht="22.5" customHeight="1">
      <c r="D7467" s="506"/>
      <c r="E7467" s="507"/>
      <c r="I7467" s="228">
        <f t="shared" si="335"/>
        <v>0</v>
      </c>
    </row>
    <row r="7468" spans="4:9" s="78" customFormat="1" ht="22.5" customHeight="1">
      <c r="D7468" s="506"/>
      <c r="E7468" s="507"/>
      <c r="I7468" s="228">
        <f t="shared" si="335"/>
        <v>0</v>
      </c>
    </row>
    <row r="7469" spans="4:9" s="78" customFormat="1" ht="22.5" customHeight="1">
      <c r="D7469" s="506"/>
      <c r="E7469" s="507"/>
      <c r="I7469" s="228">
        <f t="shared" si="335"/>
        <v>0</v>
      </c>
    </row>
    <row r="7470" spans="4:9" s="78" customFormat="1" ht="22.5" customHeight="1">
      <c r="D7470" s="506"/>
      <c r="E7470" s="507"/>
      <c r="I7470" s="228">
        <f t="shared" ref="I7470:I7533" si="336">SUM(H7469:H7470)</f>
        <v>0</v>
      </c>
    </row>
    <row r="7471" spans="4:9" s="78" customFormat="1" ht="22.5" customHeight="1">
      <c r="D7471" s="506"/>
      <c r="E7471" s="507"/>
      <c r="I7471" s="228">
        <f t="shared" si="336"/>
        <v>0</v>
      </c>
    </row>
    <row r="7472" spans="4:9" s="78" customFormat="1" ht="22.5" customHeight="1">
      <c r="D7472" s="506"/>
      <c r="E7472" s="507"/>
      <c r="I7472" s="228">
        <f t="shared" si="336"/>
        <v>0</v>
      </c>
    </row>
    <row r="7473" spans="4:9" s="78" customFormat="1" ht="22.5" customHeight="1">
      <c r="D7473" s="506"/>
      <c r="E7473" s="507"/>
      <c r="I7473" s="228">
        <f t="shared" si="336"/>
        <v>0</v>
      </c>
    </row>
    <row r="7474" spans="4:9" s="78" customFormat="1" ht="22.5" customHeight="1">
      <c r="D7474" s="506"/>
      <c r="E7474" s="507"/>
      <c r="I7474" s="228">
        <f t="shared" si="336"/>
        <v>0</v>
      </c>
    </row>
    <row r="7475" spans="4:9" s="78" customFormat="1" ht="22.5" customHeight="1">
      <c r="D7475" s="506"/>
      <c r="E7475" s="507"/>
      <c r="I7475" s="228">
        <f t="shared" si="336"/>
        <v>0</v>
      </c>
    </row>
    <row r="7476" spans="4:9" s="78" customFormat="1" ht="22.5" customHeight="1">
      <c r="D7476" s="506"/>
      <c r="E7476" s="507"/>
      <c r="I7476" s="228">
        <f t="shared" si="336"/>
        <v>0</v>
      </c>
    </row>
    <row r="7477" spans="4:9" s="78" customFormat="1" ht="22.5" customHeight="1">
      <c r="D7477" s="506"/>
      <c r="E7477" s="507"/>
      <c r="I7477" s="228">
        <f t="shared" si="336"/>
        <v>0</v>
      </c>
    </row>
    <row r="7478" spans="4:9" s="78" customFormat="1" ht="22.5" customHeight="1">
      <c r="D7478" s="506"/>
      <c r="E7478" s="507"/>
      <c r="I7478" s="228">
        <f t="shared" si="336"/>
        <v>0</v>
      </c>
    </row>
    <row r="7479" spans="4:9" s="78" customFormat="1" ht="22.5" customHeight="1">
      <c r="D7479" s="506"/>
      <c r="E7479" s="507"/>
      <c r="I7479" s="228">
        <f t="shared" si="336"/>
        <v>0</v>
      </c>
    </row>
    <row r="7480" spans="4:9" s="78" customFormat="1" ht="22.5" customHeight="1">
      <c r="D7480" s="506"/>
      <c r="E7480" s="507"/>
      <c r="I7480" s="228">
        <f t="shared" si="336"/>
        <v>0</v>
      </c>
    </row>
    <row r="7481" spans="4:9" s="78" customFormat="1" ht="22.5" customHeight="1">
      <c r="D7481" s="506"/>
      <c r="E7481" s="507"/>
      <c r="I7481" s="228">
        <f t="shared" si="336"/>
        <v>0</v>
      </c>
    </row>
    <row r="7482" spans="4:9" s="78" customFormat="1" ht="22.5" customHeight="1">
      <c r="D7482" s="506"/>
      <c r="E7482" s="507"/>
      <c r="I7482" s="228">
        <f t="shared" si="336"/>
        <v>0</v>
      </c>
    </row>
    <row r="7483" spans="4:9" s="78" customFormat="1" ht="22.5" customHeight="1">
      <c r="D7483" s="506"/>
      <c r="E7483" s="507"/>
      <c r="I7483" s="228">
        <f t="shared" si="336"/>
        <v>0</v>
      </c>
    </row>
    <row r="7484" spans="4:9" s="78" customFormat="1" ht="22.5" customHeight="1">
      <c r="D7484" s="506"/>
      <c r="E7484" s="507"/>
      <c r="I7484" s="228">
        <f t="shared" si="336"/>
        <v>0</v>
      </c>
    </row>
    <row r="7485" spans="4:9" s="78" customFormat="1" ht="22.5" customHeight="1">
      <c r="D7485" s="506"/>
      <c r="E7485" s="507"/>
      <c r="I7485" s="228">
        <f t="shared" si="336"/>
        <v>0</v>
      </c>
    </row>
    <row r="7486" spans="4:9" s="78" customFormat="1" ht="22.5" customHeight="1">
      <c r="D7486" s="506"/>
      <c r="E7486" s="507"/>
      <c r="I7486" s="228">
        <f t="shared" si="336"/>
        <v>0</v>
      </c>
    </row>
    <row r="7487" spans="4:9" s="78" customFormat="1" ht="22.2" customHeight="1">
      <c r="D7487" s="506"/>
      <c r="E7487" s="507"/>
      <c r="I7487" s="228">
        <f t="shared" si="336"/>
        <v>0</v>
      </c>
    </row>
    <row r="7488" spans="4:9" s="78" customFormat="1" ht="22.5" customHeight="1">
      <c r="D7488" s="506"/>
      <c r="E7488" s="507"/>
      <c r="I7488" s="228">
        <f t="shared" si="336"/>
        <v>0</v>
      </c>
    </row>
    <row r="7489" spans="4:9" s="78" customFormat="1" ht="22.5" customHeight="1">
      <c r="D7489" s="506"/>
      <c r="E7489" s="507"/>
      <c r="I7489" s="228">
        <f t="shared" si="336"/>
        <v>0</v>
      </c>
    </row>
    <row r="7490" spans="4:9" s="78" customFormat="1" ht="22.5" customHeight="1">
      <c r="D7490" s="506"/>
      <c r="E7490" s="507"/>
      <c r="I7490" s="228">
        <f t="shared" si="336"/>
        <v>0</v>
      </c>
    </row>
    <row r="7491" spans="4:9" s="78" customFormat="1" ht="22.5" customHeight="1">
      <c r="D7491" s="506"/>
      <c r="E7491" s="507"/>
      <c r="I7491" s="228">
        <f t="shared" si="336"/>
        <v>0</v>
      </c>
    </row>
    <row r="7492" spans="4:9" s="78" customFormat="1" ht="22.5" customHeight="1">
      <c r="D7492" s="506"/>
      <c r="E7492" s="507"/>
      <c r="I7492" s="228">
        <f t="shared" si="336"/>
        <v>0</v>
      </c>
    </row>
    <row r="7493" spans="4:9" s="78" customFormat="1" ht="22.5" customHeight="1">
      <c r="D7493" s="506"/>
      <c r="E7493" s="507"/>
      <c r="I7493" s="228">
        <f t="shared" si="336"/>
        <v>0</v>
      </c>
    </row>
    <row r="7494" spans="4:9" s="78" customFormat="1" ht="22.5" customHeight="1">
      <c r="D7494" s="506"/>
      <c r="E7494" s="507"/>
      <c r="I7494" s="228">
        <f t="shared" si="336"/>
        <v>0</v>
      </c>
    </row>
    <row r="7495" spans="4:9" s="78" customFormat="1" ht="22.5" customHeight="1">
      <c r="D7495" s="506"/>
      <c r="E7495" s="507"/>
      <c r="I7495" s="228">
        <f t="shared" si="336"/>
        <v>0</v>
      </c>
    </row>
    <row r="7496" spans="4:9" s="78" customFormat="1" ht="22.5" customHeight="1">
      <c r="D7496" s="506"/>
      <c r="E7496" s="507"/>
      <c r="I7496" s="228">
        <f t="shared" si="336"/>
        <v>0</v>
      </c>
    </row>
    <row r="7497" spans="4:9" s="78" customFormat="1" ht="22.5" customHeight="1">
      <c r="D7497" s="506"/>
      <c r="E7497" s="507"/>
      <c r="I7497" s="228">
        <f t="shared" si="336"/>
        <v>0</v>
      </c>
    </row>
    <row r="7498" spans="4:9" s="78" customFormat="1" ht="22.5" customHeight="1">
      <c r="D7498" s="506"/>
      <c r="E7498" s="507"/>
      <c r="I7498" s="228">
        <f t="shared" si="336"/>
        <v>0</v>
      </c>
    </row>
    <row r="7499" spans="4:9" s="78" customFormat="1" ht="22.5" customHeight="1">
      <c r="D7499" s="506"/>
      <c r="E7499" s="507"/>
      <c r="I7499" s="228">
        <f t="shared" si="336"/>
        <v>0</v>
      </c>
    </row>
    <row r="7500" spans="4:9" s="78" customFormat="1" ht="22.5" customHeight="1">
      <c r="D7500" s="506"/>
      <c r="E7500" s="507"/>
      <c r="I7500" s="228">
        <f t="shared" si="336"/>
        <v>0</v>
      </c>
    </row>
    <row r="7501" spans="4:9" s="78" customFormat="1" ht="22.2" customHeight="1">
      <c r="D7501" s="506"/>
      <c r="E7501" s="507"/>
      <c r="I7501" s="228">
        <f t="shared" si="336"/>
        <v>0</v>
      </c>
    </row>
    <row r="7502" spans="4:9" s="78" customFormat="1" ht="22.2" customHeight="1">
      <c r="D7502" s="506"/>
      <c r="E7502" s="507"/>
      <c r="I7502" s="228">
        <f t="shared" si="336"/>
        <v>0</v>
      </c>
    </row>
    <row r="7503" spans="4:9" s="78" customFormat="1" ht="22.5" customHeight="1">
      <c r="D7503" s="506"/>
      <c r="E7503" s="507"/>
      <c r="I7503" s="228">
        <f t="shared" si="336"/>
        <v>0</v>
      </c>
    </row>
    <row r="7504" spans="4:9" s="78" customFormat="1" ht="22.5" customHeight="1">
      <c r="D7504" s="506"/>
      <c r="E7504" s="507"/>
      <c r="I7504" s="228">
        <f t="shared" si="336"/>
        <v>0</v>
      </c>
    </row>
    <row r="7505" spans="4:9" s="78" customFormat="1" ht="22.5" customHeight="1">
      <c r="D7505" s="506"/>
      <c r="E7505" s="507"/>
      <c r="I7505" s="228">
        <f t="shared" si="336"/>
        <v>0</v>
      </c>
    </row>
    <row r="7506" spans="4:9" s="78" customFormat="1" ht="22.5" customHeight="1">
      <c r="D7506" s="506"/>
      <c r="E7506" s="507"/>
      <c r="I7506" s="228">
        <f t="shared" si="336"/>
        <v>0</v>
      </c>
    </row>
    <row r="7507" spans="4:9" s="78" customFormat="1" ht="22.5" customHeight="1">
      <c r="D7507" s="506"/>
      <c r="E7507" s="507"/>
      <c r="I7507" s="228">
        <f t="shared" si="336"/>
        <v>0</v>
      </c>
    </row>
    <row r="7508" spans="4:9" s="78" customFormat="1" ht="22.5" customHeight="1">
      <c r="D7508" s="506"/>
      <c r="E7508" s="507"/>
      <c r="I7508" s="228">
        <f t="shared" si="336"/>
        <v>0</v>
      </c>
    </row>
    <row r="7509" spans="4:9" s="78" customFormat="1" ht="22.5" customHeight="1">
      <c r="D7509" s="506"/>
      <c r="E7509" s="507"/>
      <c r="I7509" s="228">
        <f t="shared" si="336"/>
        <v>0</v>
      </c>
    </row>
    <row r="7510" spans="4:9" s="78" customFormat="1" ht="22.5" customHeight="1">
      <c r="D7510" s="506"/>
      <c r="E7510" s="507"/>
      <c r="I7510" s="228">
        <f t="shared" si="336"/>
        <v>0</v>
      </c>
    </row>
    <row r="7511" spans="4:9" s="78" customFormat="1" ht="22.5" customHeight="1">
      <c r="D7511" s="506"/>
      <c r="E7511" s="507"/>
      <c r="I7511" s="228">
        <f t="shared" si="336"/>
        <v>0</v>
      </c>
    </row>
    <row r="7512" spans="4:9" s="78" customFormat="1" ht="22.5" customHeight="1">
      <c r="D7512" s="506"/>
      <c r="E7512" s="507"/>
      <c r="I7512" s="228">
        <f t="shared" si="336"/>
        <v>0</v>
      </c>
    </row>
    <row r="7513" spans="4:9" s="78" customFormat="1" ht="22.5" customHeight="1">
      <c r="D7513" s="506"/>
      <c r="E7513" s="507"/>
      <c r="I7513" s="228">
        <f t="shared" si="336"/>
        <v>0</v>
      </c>
    </row>
    <row r="7514" spans="4:9" s="78" customFormat="1" ht="22.5" customHeight="1">
      <c r="D7514" s="506"/>
      <c r="E7514" s="507"/>
      <c r="I7514" s="228">
        <f t="shared" si="336"/>
        <v>0</v>
      </c>
    </row>
    <row r="7515" spans="4:9" s="78" customFormat="1" ht="22.5" customHeight="1">
      <c r="D7515" s="506"/>
      <c r="E7515" s="507"/>
      <c r="I7515" s="228">
        <f t="shared" si="336"/>
        <v>0</v>
      </c>
    </row>
    <row r="7516" spans="4:9" s="78" customFormat="1" ht="22.5" customHeight="1">
      <c r="D7516" s="506"/>
      <c r="E7516" s="507"/>
      <c r="I7516" s="228">
        <f t="shared" si="336"/>
        <v>0</v>
      </c>
    </row>
    <row r="7517" spans="4:9" s="78" customFormat="1" ht="22.5" customHeight="1">
      <c r="D7517" s="506"/>
      <c r="E7517" s="507"/>
      <c r="I7517" s="228">
        <f t="shared" si="336"/>
        <v>0</v>
      </c>
    </row>
    <row r="7518" spans="4:9" s="78" customFormat="1" ht="22.5" customHeight="1">
      <c r="D7518" s="506"/>
      <c r="E7518" s="507"/>
      <c r="I7518" s="228">
        <f t="shared" si="336"/>
        <v>0</v>
      </c>
    </row>
    <row r="7519" spans="4:9" s="78" customFormat="1" ht="22.5" customHeight="1">
      <c r="D7519" s="506"/>
      <c r="E7519" s="507"/>
      <c r="I7519" s="228">
        <f t="shared" si="336"/>
        <v>0</v>
      </c>
    </row>
    <row r="7520" spans="4:9" s="78" customFormat="1" ht="22.5" customHeight="1">
      <c r="D7520" s="506"/>
      <c r="E7520" s="507"/>
      <c r="I7520" s="228">
        <f t="shared" si="336"/>
        <v>0</v>
      </c>
    </row>
    <row r="7521" spans="4:9" s="78" customFormat="1" ht="22.5" customHeight="1">
      <c r="D7521" s="506"/>
      <c r="E7521" s="507"/>
      <c r="I7521" s="228">
        <f t="shared" si="336"/>
        <v>0</v>
      </c>
    </row>
    <row r="7522" spans="4:9" s="78" customFormat="1" ht="22.5" customHeight="1">
      <c r="D7522" s="506"/>
      <c r="E7522" s="507"/>
      <c r="I7522" s="228">
        <f t="shared" si="336"/>
        <v>0</v>
      </c>
    </row>
    <row r="7523" spans="4:9" s="78" customFormat="1" ht="22.5" customHeight="1">
      <c r="D7523" s="506"/>
      <c r="E7523" s="507"/>
      <c r="I7523" s="228">
        <f t="shared" si="336"/>
        <v>0</v>
      </c>
    </row>
    <row r="7524" spans="4:9" s="78" customFormat="1" ht="22.2" customHeight="1">
      <c r="D7524" s="506"/>
      <c r="E7524" s="507"/>
      <c r="I7524" s="228">
        <f t="shared" si="336"/>
        <v>0</v>
      </c>
    </row>
    <row r="7525" spans="4:9" s="78" customFormat="1" ht="22.5" customHeight="1">
      <c r="D7525" s="506"/>
      <c r="E7525" s="507"/>
      <c r="I7525" s="228">
        <f t="shared" si="336"/>
        <v>0</v>
      </c>
    </row>
    <row r="7526" spans="4:9" s="78" customFormat="1" ht="22.5" customHeight="1">
      <c r="D7526" s="506"/>
      <c r="E7526" s="507"/>
      <c r="I7526" s="228">
        <f t="shared" si="336"/>
        <v>0</v>
      </c>
    </row>
    <row r="7527" spans="4:9" s="78" customFormat="1" ht="22.5" customHeight="1">
      <c r="D7527" s="506"/>
      <c r="E7527" s="507"/>
      <c r="I7527" s="228">
        <f t="shared" si="336"/>
        <v>0</v>
      </c>
    </row>
    <row r="7528" spans="4:9" s="78" customFormat="1" ht="22.5" customHeight="1">
      <c r="D7528" s="506"/>
      <c r="E7528" s="507"/>
      <c r="I7528" s="228">
        <f t="shared" si="336"/>
        <v>0</v>
      </c>
    </row>
    <row r="7529" spans="4:9" s="78" customFormat="1" ht="22.5" customHeight="1">
      <c r="D7529" s="506"/>
      <c r="E7529" s="507"/>
      <c r="I7529" s="228">
        <f t="shared" si="336"/>
        <v>0</v>
      </c>
    </row>
    <row r="7530" spans="4:9" s="78" customFormat="1" ht="22.5" customHeight="1">
      <c r="D7530" s="506"/>
      <c r="E7530" s="507"/>
      <c r="I7530" s="228">
        <f t="shared" si="336"/>
        <v>0</v>
      </c>
    </row>
    <row r="7531" spans="4:9" s="78" customFormat="1" ht="22.5" customHeight="1">
      <c r="D7531" s="506"/>
      <c r="E7531" s="507"/>
      <c r="I7531" s="228">
        <f t="shared" si="336"/>
        <v>0</v>
      </c>
    </row>
    <row r="7532" spans="4:9" s="78" customFormat="1" ht="22.5" customHeight="1">
      <c r="D7532" s="506"/>
      <c r="E7532" s="507"/>
      <c r="I7532" s="228">
        <f t="shared" si="336"/>
        <v>0</v>
      </c>
    </row>
    <row r="7533" spans="4:9" s="78" customFormat="1" ht="22.5" customHeight="1">
      <c r="D7533" s="506"/>
      <c r="E7533" s="507"/>
      <c r="I7533" s="228">
        <f t="shared" si="336"/>
        <v>0</v>
      </c>
    </row>
    <row r="7534" spans="4:9" s="78" customFormat="1" ht="22.5" customHeight="1">
      <c r="D7534" s="506"/>
      <c r="E7534" s="507"/>
      <c r="I7534" s="228">
        <f t="shared" ref="I7534:I7597" si="337">SUM(H7533:H7534)</f>
        <v>0</v>
      </c>
    </row>
    <row r="7535" spans="4:9" s="78" customFormat="1" ht="22.5" customHeight="1">
      <c r="D7535" s="506"/>
      <c r="E7535" s="507"/>
      <c r="I7535" s="228">
        <f t="shared" si="337"/>
        <v>0</v>
      </c>
    </row>
    <row r="7536" spans="4:9" s="78" customFormat="1" ht="22.5" customHeight="1">
      <c r="D7536" s="506"/>
      <c r="E7536" s="507"/>
      <c r="I7536" s="228">
        <f t="shared" si="337"/>
        <v>0</v>
      </c>
    </row>
    <row r="7537" spans="4:9" s="78" customFormat="1" ht="22.5" customHeight="1">
      <c r="D7537" s="506"/>
      <c r="E7537" s="507"/>
      <c r="I7537" s="228">
        <f t="shared" si="337"/>
        <v>0</v>
      </c>
    </row>
    <row r="7538" spans="4:9" s="78" customFormat="1" ht="22.5" customHeight="1">
      <c r="D7538" s="506"/>
      <c r="E7538" s="507"/>
      <c r="I7538" s="228">
        <f t="shared" si="337"/>
        <v>0</v>
      </c>
    </row>
    <row r="7539" spans="4:9" s="78" customFormat="1" ht="22.5" customHeight="1">
      <c r="D7539" s="506"/>
      <c r="E7539" s="507"/>
      <c r="I7539" s="228">
        <f t="shared" si="337"/>
        <v>0</v>
      </c>
    </row>
    <row r="7540" spans="4:9" s="78" customFormat="1" ht="22.5" customHeight="1">
      <c r="D7540" s="506"/>
      <c r="E7540" s="507"/>
      <c r="I7540" s="228">
        <f t="shared" si="337"/>
        <v>0</v>
      </c>
    </row>
    <row r="7541" spans="4:9" s="78" customFormat="1" ht="22.5" customHeight="1">
      <c r="D7541" s="506"/>
      <c r="E7541" s="507"/>
      <c r="I7541" s="228">
        <f t="shared" si="337"/>
        <v>0</v>
      </c>
    </row>
    <row r="7542" spans="4:9" s="78" customFormat="1" ht="22.5" customHeight="1">
      <c r="D7542" s="506"/>
      <c r="E7542" s="507"/>
      <c r="I7542" s="228">
        <f t="shared" si="337"/>
        <v>0</v>
      </c>
    </row>
    <row r="7543" spans="4:9" s="78" customFormat="1" ht="22.5" customHeight="1">
      <c r="D7543" s="506"/>
      <c r="E7543" s="507"/>
      <c r="I7543" s="228">
        <f t="shared" si="337"/>
        <v>0</v>
      </c>
    </row>
    <row r="7544" spans="4:9" s="78" customFormat="1" ht="22.5" customHeight="1">
      <c r="D7544" s="506"/>
      <c r="E7544" s="507"/>
      <c r="I7544" s="228">
        <f t="shared" si="337"/>
        <v>0</v>
      </c>
    </row>
    <row r="7545" spans="4:9" s="78" customFormat="1" ht="22.5" customHeight="1">
      <c r="D7545" s="506"/>
      <c r="E7545" s="507"/>
      <c r="I7545" s="228">
        <f t="shared" si="337"/>
        <v>0</v>
      </c>
    </row>
    <row r="7546" spans="4:9" s="78" customFormat="1" ht="22.5" customHeight="1">
      <c r="D7546" s="506"/>
      <c r="E7546" s="507"/>
      <c r="I7546" s="228">
        <f t="shared" si="337"/>
        <v>0</v>
      </c>
    </row>
    <row r="7547" spans="4:9" s="78" customFormat="1" ht="22.5" customHeight="1">
      <c r="D7547" s="506"/>
      <c r="E7547" s="507"/>
      <c r="I7547" s="228">
        <f t="shared" si="337"/>
        <v>0</v>
      </c>
    </row>
    <row r="7548" spans="4:9" s="78" customFormat="1" ht="22.5" customHeight="1">
      <c r="D7548" s="506"/>
      <c r="E7548" s="507"/>
      <c r="I7548" s="228">
        <f t="shared" si="337"/>
        <v>0</v>
      </c>
    </row>
    <row r="7549" spans="4:9" s="78" customFormat="1" ht="22.5" customHeight="1">
      <c r="D7549" s="506"/>
      <c r="E7549" s="507"/>
      <c r="I7549" s="228">
        <f t="shared" si="337"/>
        <v>0</v>
      </c>
    </row>
    <row r="7550" spans="4:9" s="78" customFormat="1" ht="22.5" customHeight="1">
      <c r="D7550" s="506"/>
      <c r="E7550" s="507"/>
      <c r="I7550" s="228">
        <f t="shared" si="337"/>
        <v>0</v>
      </c>
    </row>
    <row r="7551" spans="4:9" s="78" customFormat="1" ht="22.5" customHeight="1">
      <c r="D7551" s="506"/>
      <c r="E7551" s="507"/>
      <c r="I7551" s="228">
        <f t="shared" si="337"/>
        <v>0</v>
      </c>
    </row>
    <row r="7552" spans="4:9" s="78" customFormat="1" ht="22.5" customHeight="1">
      <c r="D7552" s="506"/>
      <c r="E7552" s="507"/>
      <c r="I7552" s="228">
        <f t="shared" si="337"/>
        <v>0</v>
      </c>
    </row>
    <row r="7553" spans="4:9" s="78" customFormat="1" ht="22.5" customHeight="1">
      <c r="D7553" s="506"/>
      <c r="E7553" s="507"/>
      <c r="I7553" s="228">
        <f t="shared" si="337"/>
        <v>0</v>
      </c>
    </row>
    <row r="7554" spans="4:9" s="78" customFormat="1" ht="22.5" customHeight="1">
      <c r="D7554" s="506"/>
      <c r="E7554" s="507"/>
      <c r="I7554" s="228">
        <f t="shared" si="337"/>
        <v>0</v>
      </c>
    </row>
    <row r="7555" spans="4:9" s="78" customFormat="1" ht="22.5" customHeight="1">
      <c r="D7555" s="506"/>
      <c r="E7555" s="507"/>
      <c r="I7555" s="228">
        <f t="shared" si="337"/>
        <v>0</v>
      </c>
    </row>
    <row r="7556" spans="4:9" s="78" customFormat="1" ht="22.5" customHeight="1">
      <c r="D7556" s="506"/>
      <c r="E7556" s="507"/>
      <c r="I7556" s="228">
        <f t="shared" si="337"/>
        <v>0</v>
      </c>
    </row>
    <row r="7557" spans="4:9" s="78" customFormat="1" ht="22.5" customHeight="1">
      <c r="D7557" s="506"/>
      <c r="E7557" s="507"/>
      <c r="I7557" s="228">
        <f t="shared" si="337"/>
        <v>0</v>
      </c>
    </row>
    <row r="7558" spans="4:9" s="78" customFormat="1" ht="22.5" customHeight="1">
      <c r="D7558" s="506"/>
      <c r="E7558" s="507"/>
      <c r="I7558" s="228">
        <f t="shared" si="337"/>
        <v>0</v>
      </c>
    </row>
    <row r="7559" spans="4:9" s="78" customFormat="1" ht="22.5" customHeight="1">
      <c r="D7559" s="506"/>
      <c r="E7559" s="507"/>
      <c r="I7559" s="228">
        <f t="shared" si="337"/>
        <v>0</v>
      </c>
    </row>
    <row r="7560" spans="4:9" s="78" customFormat="1" ht="22.5" customHeight="1">
      <c r="D7560" s="506"/>
      <c r="E7560" s="507"/>
      <c r="I7560" s="228">
        <f t="shared" si="337"/>
        <v>0</v>
      </c>
    </row>
    <row r="7561" spans="4:9" s="78" customFormat="1" ht="22.5" customHeight="1">
      <c r="D7561" s="506"/>
      <c r="E7561" s="507"/>
      <c r="I7561" s="228">
        <f t="shared" si="337"/>
        <v>0</v>
      </c>
    </row>
    <row r="7562" spans="4:9" s="78" customFormat="1" ht="22.5" customHeight="1">
      <c r="D7562" s="506"/>
      <c r="E7562" s="507"/>
      <c r="I7562" s="228">
        <f t="shared" si="337"/>
        <v>0</v>
      </c>
    </row>
    <row r="7563" spans="4:9" s="78" customFormat="1" ht="22.5" customHeight="1">
      <c r="D7563" s="506"/>
      <c r="E7563" s="507"/>
      <c r="I7563" s="228">
        <f t="shared" si="337"/>
        <v>0</v>
      </c>
    </row>
    <row r="7564" spans="4:9" s="78" customFormat="1" ht="22.5" customHeight="1">
      <c r="D7564" s="506"/>
      <c r="E7564" s="507"/>
      <c r="I7564" s="228">
        <f t="shared" si="337"/>
        <v>0</v>
      </c>
    </row>
    <row r="7565" spans="4:9" s="78" customFormat="1" ht="22.5" customHeight="1">
      <c r="D7565" s="506"/>
      <c r="E7565" s="507"/>
      <c r="I7565" s="228">
        <f t="shared" si="337"/>
        <v>0</v>
      </c>
    </row>
    <row r="7566" spans="4:9" s="78" customFormat="1" ht="22.5" customHeight="1">
      <c r="D7566" s="506"/>
      <c r="E7566" s="507"/>
      <c r="I7566" s="228">
        <f t="shared" si="337"/>
        <v>0</v>
      </c>
    </row>
    <row r="7567" spans="4:9" s="78" customFormat="1" ht="22.5" customHeight="1">
      <c r="D7567" s="506"/>
      <c r="E7567" s="507"/>
      <c r="I7567" s="228">
        <f t="shared" si="337"/>
        <v>0</v>
      </c>
    </row>
    <row r="7568" spans="4:9" s="78" customFormat="1" ht="22.5" customHeight="1">
      <c r="D7568" s="506"/>
      <c r="E7568" s="507"/>
      <c r="I7568" s="228">
        <f t="shared" si="337"/>
        <v>0</v>
      </c>
    </row>
    <row r="7569" spans="4:9" s="78" customFormat="1" ht="22.5" customHeight="1">
      <c r="D7569" s="506"/>
      <c r="E7569" s="507"/>
      <c r="I7569" s="228">
        <f t="shared" si="337"/>
        <v>0</v>
      </c>
    </row>
    <row r="7570" spans="4:9" s="78" customFormat="1" ht="22.5" customHeight="1">
      <c r="D7570" s="506"/>
      <c r="E7570" s="507"/>
      <c r="I7570" s="228">
        <f t="shared" si="337"/>
        <v>0</v>
      </c>
    </row>
    <row r="7571" spans="4:9" s="78" customFormat="1" ht="22.5" customHeight="1">
      <c r="D7571" s="506"/>
      <c r="E7571" s="507"/>
      <c r="I7571" s="228">
        <f t="shared" si="337"/>
        <v>0</v>
      </c>
    </row>
    <row r="7572" spans="4:9" s="78" customFormat="1" ht="22.5" customHeight="1">
      <c r="D7572" s="506"/>
      <c r="E7572" s="507"/>
      <c r="I7572" s="228">
        <f t="shared" si="337"/>
        <v>0</v>
      </c>
    </row>
    <row r="7573" spans="4:9" s="78" customFormat="1" ht="22.5" customHeight="1">
      <c r="D7573" s="506"/>
      <c r="E7573" s="507"/>
      <c r="I7573" s="228">
        <f t="shared" si="337"/>
        <v>0</v>
      </c>
    </row>
    <row r="7574" spans="4:9" s="78" customFormat="1" ht="22.5" customHeight="1">
      <c r="D7574" s="506"/>
      <c r="E7574" s="507"/>
      <c r="I7574" s="228">
        <f t="shared" si="337"/>
        <v>0</v>
      </c>
    </row>
    <row r="7575" spans="4:9" s="78" customFormat="1" ht="22.5" customHeight="1">
      <c r="D7575" s="506"/>
      <c r="E7575" s="507"/>
      <c r="I7575" s="228">
        <f t="shared" si="337"/>
        <v>0</v>
      </c>
    </row>
    <row r="7576" spans="4:9" s="78" customFormat="1" ht="22.5" customHeight="1">
      <c r="D7576" s="506"/>
      <c r="E7576" s="507"/>
      <c r="I7576" s="228">
        <f t="shared" si="337"/>
        <v>0</v>
      </c>
    </row>
    <row r="7577" spans="4:9" s="78" customFormat="1" ht="22.5" customHeight="1">
      <c r="D7577" s="506"/>
      <c r="E7577" s="507"/>
      <c r="I7577" s="228">
        <f t="shared" si="337"/>
        <v>0</v>
      </c>
    </row>
    <row r="7578" spans="4:9" s="78" customFormat="1" ht="22.5" customHeight="1">
      <c r="D7578" s="506"/>
      <c r="E7578" s="507"/>
      <c r="I7578" s="228">
        <f t="shared" si="337"/>
        <v>0</v>
      </c>
    </row>
    <row r="7579" spans="4:9" s="78" customFormat="1" ht="22.5" customHeight="1">
      <c r="D7579" s="506"/>
      <c r="E7579" s="507"/>
      <c r="I7579" s="228">
        <f t="shared" si="337"/>
        <v>0</v>
      </c>
    </row>
    <row r="7580" spans="4:9" s="78" customFormat="1" ht="22.5" customHeight="1">
      <c r="D7580" s="506"/>
      <c r="E7580" s="507"/>
      <c r="I7580" s="228">
        <f t="shared" si="337"/>
        <v>0</v>
      </c>
    </row>
    <row r="7581" spans="4:9" s="78" customFormat="1" ht="22.5" customHeight="1">
      <c r="D7581" s="506"/>
      <c r="E7581" s="507"/>
      <c r="I7581" s="228">
        <f t="shared" si="337"/>
        <v>0</v>
      </c>
    </row>
    <row r="7582" spans="4:9" s="78" customFormat="1" ht="22.5" customHeight="1">
      <c r="D7582" s="506"/>
      <c r="E7582" s="507"/>
      <c r="I7582" s="228">
        <f t="shared" si="337"/>
        <v>0</v>
      </c>
    </row>
    <row r="7583" spans="4:9" s="78" customFormat="1" ht="22.5" customHeight="1">
      <c r="D7583" s="506"/>
      <c r="E7583" s="507"/>
      <c r="I7583" s="228">
        <f t="shared" si="337"/>
        <v>0</v>
      </c>
    </row>
    <row r="7584" spans="4:9" s="78" customFormat="1" ht="22.5" customHeight="1">
      <c r="D7584" s="506"/>
      <c r="E7584" s="507"/>
      <c r="I7584" s="228">
        <f t="shared" si="337"/>
        <v>0</v>
      </c>
    </row>
    <row r="7585" spans="4:9" s="78" customFormat="1" ht="22.5" customHeight="1">
      <c r="D7585" s="506"/>
      <c r="E7585" s="507"/>
      <c r="I7585" s="228">
        <f t="shared" si="337"/>
        <v>0</v>
      </c>
    </row>
    <row r="7586" spans="4:9" s="78" customFormat="1" ht="22.5" customHeight="1">
      <c r="D7586" s="506"/>
      <c r="E7586" s="507"/>
      <c r="I7586" s="228">
        <f t="shared" si="337"/>
        <v>0</v>
      </c>
    </row>
    <row r="7587" spans="4:9" s="78" customFormat="1" ht="22.5" customHeight="1">
      <c r="D7587" s="506"/>
      <c r="E7587" s="507"/>
      <c r="I7587" s="228">
        <f t="shared" si="337"/>
        <v>0</v>
      </c>
    </row>
    <row r="7588" spans="4:9" s="78" customFormat="1" ht="22.5" customHeight="1">
      <c r="D7588" s="506"/>
      <c r="E7588" s="507"/>
      <c r="I7588" s="228">
        <f t="shared" si="337"/>
        <v>0</v>
      </c>
    </row>
    <row r="7589" spans="4:9" s="78" customFormat="1" ht="22.2" customHeight="1">
      <c r="D7589" s="506"/>
      <c r="E7589" s="507"/>
      <c r="I7589" s="228">
        <f t="shared" si="337"/>
        <v>0</v>
      </c>
    </row>
    <row r="7590" spans="4:9" s="78" customFormat="1" ht="22.5" customHeight="1">
      <c r="D7590" s="506"/>
      <c r="E7590" s="507"/>
      <c r="I7590" s="228">
        <f t="shared" si="337"/>
        <v>0</v>
      </c>
    </row>
    <row r="7591" spans="4:9" s="78" customFormat="1" ht="22.5" customHeight="1">
      <c r="D7591" s="506"/>
      <c r="E7591" s="507"/>
      <c r="I7591" s="228">
        <f t="shared" si="337"/>
        <v>0</v>
      </c>
    </row>
    <row r="7592" spans="4:9" s="78" customFormat="1" ht="22.5" customHeight="1">
      <c r="D7592" s="506"/>
      <c r="E7592" s="507"/>
      <c r="I7592" s="228">
        <f t="shared" si="337"/>
        <v>0</v>
      </c>
    </row>
    <row r="7593" spans="4:9" s="78" customFormat="1" ht="22.5" customHeight="1">
      <c r="D7593" s="506"/>
      <c r="E7593" s="507"/>
      <c r="I7593" s="228">
        <f t="shared" si="337"/>
        <v>0</v>
      </c>
    </row>
    <row r="7594" spans="4:9" s="78" customFormat="1" ht="22.5" customHeight="1">
      <c r="D7594" s="506"/>
      <c r="E7594" s="507"/>
      <c r="I7594" s="228">
        <f t="shared" si="337"/>
        <v>0</v>
      </c>
    </row>
    <row r="7595" spans="4:9" s="78" customFormat="1" ht="22.5" customHeight="1">
      <c r="D7595" s="506"/>
      <c r="E7595" s="507"/>
      <c r="I7595" s="228">
        <f t="shared" si="337"/>
        <v>0</v>
      </c>
    </row>
    <row r="7596" spans="4:9" s="78" customFormat="1" ht="22.5" customHeight="1">
      <c r="D7596" s="506"/>
      <c r="E7596" s="507"/>
      <c r="I7596" s="228">
        <f t="shared" si="337"/>
        <v>0</v>
      </c>
    </row>
    <row r="7597" spans="4:9" s="78" customFormat="1" ht="22.5" customHeight="1">
      <c r="D7597" s="506"/>
      <c r="E7597" s="507"/>
      <c r="I7597" s="228">
        <f t="shared" si="337"/>
        <v>0</v>
      </c>
    </row>
    <row r="7598" spans="4:9" s="78" customFormat="1" ht="22.5" customHeight="1">
      <c r="D7598" s="506"/>
      <c r="E7598" s="507"/>
      <c r="I7598" s="228">
        <f t="shared" ref="I7598:I7661" si="338">SUM(H7597:H7598)</f>
        <v>0</v>
      </c>
    </row>
    <row r="7599" spans="4:9" s="78" customFormat="1" ht="22.5" customHeight="1">
      <c r="D7599" s="506"/>
      <c r="E7599" s="507"/>
      <c r="I7599" s="228">
        <f t="shared" si="338"/>
        <v>0</v>
      </c>
    </row>
    <row r="7600" spans="4:9" s="78" customFormat="1" ht="22.5" customHeight="1">
      <c r="D7600" s="506"/>
      <c r="E7600" s="507"/>
      <c r="I7600" s="228">
        <f t="shared" si="338"/>
        <v>0</v>
      </c>
    </row>
    <row r="7601" spans="4:9" s="78" customFormat="1" ht="22.5" customHeight="1">
      <c r="D7601" s="506"/>
      <c r="E7601" s="507"/>
      <c r="I7601" s="228">
        <f t="shared" si="338"/>
        <v>0</v>
      </c>
    </row>
    <row r="7602" spans="4:9" s="78" customFormat="1" ht="22.5" customHeight="1">
      <c r="D7602" s="506"/>
      <c r="E7602" s="507"/>
      <c r="I7602" s="228">
        <f t="shared" si="338"/>
        <v>0</v>
      </c>
    </row>
    <row r="7603" spans="4:9" s="78" customFormat="1" ht="22.5" customHeight="1">
      <c r="D7603" s="506"/>
      <c r="E7603" s="507"/>
      <c r="I7603" s="228">
        <f t="shared" si="338"/>
        <v>0</v>
      </c>
    </row>
    <row r="7604" spans="4:9" s="78" customFormat="1" ht="22.5" customHeight="1">
      <c r="D7604" s="506"/>
      <c r="E7604" s="507"/>
      <c r="I7604" s="228">
        <f t="shared" si="338"/>
        <v>0</v>
      </c>
    </row>
    <row r="7605" spans="4:9" s="78" customFormat="1" ht="22.5" customHeight="1">
      <c r="D7605" s="506"/>
      <c r="E7605" s="507"/>
      <c r="I7605" s="228">
        <f t="shared" si="338"/>
        <v>0</v>
      </c>
    </row>
    <row r="7606" spans="4:9" s="78" customFormat="1" ht="22.5" customHeight="1">
      <c r="D7606" s="506"/>
      <c r="E7606" s="507"/>
      <c r="I7606" s="228">
        <f t="shared" si="338"/>
        <v>0</v>
      </c>
    </row>
    <row r="7607" spans="4:9" s="78" customFormat="1" ht="22.5" customHeight="1">
      <c r="D7607" s="506"/>
      <c r="E7607" s="507"/>
      <c r="I7607" s="228">
        <f t="shared" si="338"/>
        <v>0</v>
      </c>
    </row>
    <row r="7608" spans="4:9" s="78" customFormat="1" ht="22.5" customHeight="1">
      <c r="D7608" s="506"/>
      <c r="E7608" s="507"/>
      <c r="I7608" s="228">
        <f t="shared" si="338"/>
        <v>0</v>
      </c>
    </row>
    <row r="7609" spans="4:9" s="78" customFormat="1" ht="22.2" customHeight="1">
      <c r="D7609" s="506"/>
      <c r="E7609" s="507"/>
      <c r="I7609" s="228">
        <f t="shared" si="338"/>
        <v>0</v>
      </c>
    </row>
    <row r="7610" spans="4:9" s="78" customFormat="1" ht="22.5" customHeight="1">
      <c r="D7610" s="506"/>
      <c r="E7610" s="507"/>
      <c r="I7610" s="228">
        <f t="shared" si="338"/>
        <v>0</v>
      </c>
    </row>
    <row r="7611" spans="4:9" s="78" customFormat="1" ht="22.5" customHeight="1">
      <c r="D7611" s="506"/>
      <c r="E7611" s="507"/>
      <c r="I7611" s="228">
        <f t="shared" si="338"/>
        <v>0</v>
      </c>
    </row>
    <row r="7612" spans="4:9" s="78" customFormat="1" ht="22.5" customHeight="1">
      <c r="D7612" s="506"/>
      <c r="E7612" s="507"/>
      <c r="I7612" s="228">
        <f t="shared" si="338"/>
        <v>0</v>
      </c>
    </row>
    <row r="7613" spans="4:9" s="78" customFormat="1" ht="22.5" customHeight="1">
      <c r="D7613" s="506"/>
      <c r="E7613" s="507"/>
      <c r="I7613" s="228">
        <f t="shared" si="338"/>
        <v>0</v>
      </c>
    </row>
    <row r="7614" spans="4:9" s="78" customFormat="1" ht="22.5" customHeight="1">
      <c r="D7614" s="506"/>
      <c r="E7614" s="507"/>
      <c r="I7614" s="228">
        <f t="shared" si="338"/>
        <v>0</v>
      </c>
    </row>
    <row r="7615" spans="4:9" s="78" customFormat="1" ht="22.5" customHeight="1">
      <c r="D7615" s="506"/>
      <c r="E7615" s="507"/>
      <c r="I7615" s="228">
        <f t="shared" si="338"/>
        <v>0</v>
      </c>
    </row>
    <row r="7616" spans="4:9" s="78" customFormat="1" ht="22.5" customHeight="1">
      <c r="D7616" s="506"/>
      <c r="E7616" s="507"/>
      <c r="I7616" s="228">
        <f t="shared" si="338"/>
        <v>0</v>
      </c>
    </row>
    <row r="7617" spans="4:9" s="78" customFormat="1" ht="22.5" customHeight="1">
      <c r="D7617" s="506"/>
      <c r="E7617" s="507"/>
      <c r="I7617" s="228">
        <f t="shared" si="338"/>
        <v>0</v>
      </c>
    </row>
    <row r="7618" spans="4:9" s="78" customFormat="1" ht="22.5" customHeight="1">
      <c r="D7618" s="506"/>
      <c r="E7618" s="507"/>
      <c r="I7618" s="228">
        <f t="shared" si="338"/>
        <v>0</v>
      </c>
    </row>
    <row r="7619" spans="4:9" s="78" customFormat="1" ht="22.5" customHeight="1">
      <c r="D7619" s="506"/>
      <c r="E7619" s="507"/>
      <c r="I7619" s="228">
        <f t="shared" si="338"/>
        <v>0</v>
      </c>
    </row>
    <row r="7620" spans="4:9" s="78" customFormat="1" ht="22.5" customHeight="1">
      <c r="D7620" s="506"/>
      <c r="E7620" s="507"/>
      <c r="I7620" s="228">
        <f t="shared" si="338"/>
        <v>0</v>
      </c>
    </row>
    <row r="7621" spans="4:9" s="78" customFormat="1" ht="22.5" customHeight="1">
      <c r="D7621" s="506"/>
      <c r="E7621" s="507"/>
      <c r="I7621" s="228">
        <f t="shared" si="338"/>
        <v>0</v>
      </c>
    </row>
    <row r="7622" spans="4:9" s="78" customFormat="1" ht="22.5" customHeight="1">
      <c r="D7622" s="506"/>
      <c r="E7622" s="507"/>
      <c r="I7622" s="228">
        <f t="shared" si="338"/>
        <v>0</v>
      </c>
    </row>
    <row r="7623" spans="4:9" s="78" customFormat="1" ht="22.2" customHeight="1">
      <c r="D7623" s="506"/>
      <c r="E7623" s="507"/>
      <c r="I7623" s="228">
        <f t="shared" si="338"/>
        <v>0</v>
      </c>
    </row>
    <row r="7624" spans="4:9" s="78" customFormat="1" ht="22.2" customHeight="1">
      <c r="D7624" s="506"/>
      <c r="E7624" s="507"/>
      <c r="I7624" s="228">
        <f t="shared" si="338"/>
        <v>0</v>
      </c>
    </row>
    <row r="7625" spans="4:9" s="78" customFormat="1" ht="22.2" customHeight="1">
      <c r="D7625" s="506"/>
      <c r="E7625" s="507"/>
      <c r="I7625" s="228">
        <f t="shared" si="338"/>
        <v>0</v>
      </c>
    </row>
    <row r="7626" spans="4:9" s="78" customFormat="1" ht="22.5" customHeight="1">
      <c r="D7626" s="506"/>
      <c r="E7626" s="507"/>
      <c r="I7626" s="228">
        <f t="shared" si="338"/>
        <v>0</v>
      </c>
    </row>
    <row r="7627" spans="4:9" s="78" customFormat="1" ht="22.5" customHeight="1">
      <c r="D7627" s="506"/>
      <c r="E7627" s="507"/>
      <c r="I7627" s="228">
        <f t="shared" si="338"/>
        <v>0</v>
      </c>
    </row>
    <row r="7628" spans="4:9" s="78" customFormat="1" ht="22.5" customHeight="1">
      <c r="D7628" s="506"/>
      <c r="E7628" s="507"/>
      <c r="I7628" s="228">
        <f t="shared" si="338"/>
        <v>0</v>
      </c>
    </row>
    <row r="7629" spans="4:9" s="78" customFormat="1" ht="22.5" customHeight="1">
      <c r="D7629" s="506"/>
      <c r="E7629" s="507"/>
      <c r="I7629" s="228">
        <f t="shared" si="338"/>
        <v>0</v>
      </c>
    </row>
    <row r="7630" spans="4:9" s="78" customFormat="1" ht="22.5" customHeight="1">
      <c r="D7630" s="506"/>
      <c r="E7630" s="507"/>
      <c r="I7630" s="228">
        <f t="shared" si="338"/>
        <v>0</v>
      </c>
    </row>
    <row r="7631" spans="4:9" s="78" customFormat="1" ht="22.5" customHeight="1">
      <c r="D7631" s="506"/>
      <c r="E7631" s="507"/>
      <c r="I7631" s="228">
        <f t="shared" si="338"/>
        <v>0</v>
      </c>
    </row>
    <row r="7632" spans="4:9" s="78" customFormat="1" ht="22.5" customHeight="1">
      <c r="D7632" s="506"/>
      <c r="E7632" s="507"/>
      <c r="I7632" s="228">
        <f t="shared" si="338"/>
        <v>0</v>
      </c>
    </row>
    <row r="7633" spans="4:9" s="78" customFormat="1" ht="22.5" customHeight="1">
      <c r="D7633" s="506"/>
      <c r="E7633" s="507"/>
      <c r="I7633" s="228">
        <f t="shared" si="338"/>
        <v>0</v>
      </c>
    </row>
    <row r="7634" spans="4:9" s="78" customFormat="1" ht="22.5" customHeight="1">
      <c r="D7634" s="506"/>
      <c r="E7634" s="507"/>
      <c r="I7634" s="228">
        <f t="shared" si="338"/>
        <v>0</v>
      </c>
    </row>
    <row r="7635" spans="4:9" s="78" customFormat="1" ht="22.5" customHeight="1">
      <c r="D7635" s="506"/>
      <c r="E7635" s="507"/>
      <c r="I7635" s="228">
        <f t="shared" si="338"/>
        <v>0</v>
      </c>
    </row>
    <row r="7636" spans="4:9" s="78" customFormat="1" ht="22.5" customHeight="1">
      <c r="D7636" s="506"/>
      <c r="E7636" s="507"/>
      <c r="I7636" s="228">
        <f t="shared" si="338"/>
        <v>0</v>
      </c>
    </row>
    <row r="7637" spans="4:9" s="78" customFormat="1" ht="22.5" customHeight="1">
      <c r="D7637" s="506"/>
      <c r="E7637" s="507"/>
      <c r="I7637" s="228">
        <f t="shared" si="338"/>
        <v>0</v>
      </c>
    </row>
    <row r="7638" spans="4:9" s="78" customFormat="1" ht="22.5" customHeight="1">
      <c r="D7638" s="506"/>
      <c r="E7638" s="507"/>
      <c r="I7638" s="228">
        <f t="shared" si="338"/>
        <v>0</v>
      </c>
    </row>
    <row r="7639" spans="4:9" s="78" customFormat="1" ht="22.5" customHeight="1">
      <c r="D7639" s="506"/>
      <c r="E7639" s="507"/>
      <c r="I7639" s="228">
        <f t="shared" si="338"/>
        <v>0</v>
      </c>
    </row>
    <row r="7640" spans="4:9" s="78" customFormat="1" ht="22.2" customHeight="1">
      <c r="D7640" s="506"/>
      <c r="E7640" s="507"/>
      <c r="I7640" s="228">
        <f t="shared" si="338"/>
        <v>0</v>
      </c>
    </row>
    <row r="7641" spans="4:9" s="78" customFormat="1" ht="22.5" customHeight="1">
      <c r="D7641" s="506"/>
      <c r="E7641" s="507"/>
      <c r="I7641" s="228">
        <f t="shared" si="338"/>
        <v>0</v>
      </c>
    </row>
    <row r="7642" spans="4:9" s="78" customFormat="1" ht="22.5" customHeight="1">
      <c r="D7642" s="506"/>
      <c r="E7642" s="507"/>
      <c r="I7642" s="228">
        <f t="shared" si="338"/>
        <v>0</v>
      </c>
    </row>
    <row r="7643" spans="4:9" s="78" customFormat="1" ht="22.5" customHeight="1">
      <c r="D7643" s="506"/>
      <c r="E7643" s="507"/>
      <c r="I7643" s="228">
        <f t="shared" si="338"/>
        <v>0</v>
      </c>
    </row>
    <row r="7644" spans="4:9" s="78" customFormat="1" ht="22.5" customHeight="1">
      <c r="D7644" s="506"/>
      <c r="E7644" s="507"/>
      <c r="I7644" s="228">
        <f t="shared" si="338"/>
        <v>0</v>
      </c>
    </row>
    <row r="7645" spans="4:9" s="78" customFormat="1" ht="22.5" customHeight="1">
      <c r="D7645" s="506"/>
      <c r="E7645" s="507"/>
      <c r="I7645" s="228">
        <f t="shared" si="338"/>
        <v>0</v>
      </c>
    </row>
    <row r="7646" spans="4:9" s="78" customFormat="1" ht="22.5" customHeight="1">
      <c r="D7646" s="506"/>
      <c r="E7646" s="507"/>
      <c r="I7646" s="228">
        <f t="shared" si="338"/>
        <v>0</v>
      </c>
    </row>
    <row r="7647" spans="4:9" s="78" customFormat="1" ht="22.5" customHeight="1">
      <c r="D7647" s="506"/>
      <c r="E7647" s="507"/>
      <c r="I7647" s="228">
        <f t="shared" si="338"/>
        <v>0</v>
      </c>
    </row>
    <row r="7648" spans="4:9" s="78" customFormat="1" ht="22.5" customHeight="1">
      <c r="D7648" s="506"/>
      <c r="E7648" s="507"/>
      <c r="I7648" s="228">
        <f t="shared" si="338"/>
        <v>0</v>
      </c>
    </row>
    <row r="7649" spans="4:9" s="78" customFormat="1" ht="22.5" customHeight="1">
      <c r="D7649" s="506"/>
      <c r="E7649" s="507"/>
      <c r="I7649" s="228">
        <f t="shared" si="338"/>
        <v>0</v>
      </c>
    </row>
    <row r="7650" spans="4:9" s="78" customFormat="1" ht="22.5" customHeight="1">
      <c r="D7650" s="506"/>
      <c r="E7650" s="507"/>
      <c r="I7650" s="228">
        <f t="shared" si="338"/>
        <v>0</v>
      </c>
    </row>
    <row r="7651" spans="4:9" s="78" customFormat="1" ht="22.5" customHeight="1">
      <c r="D7651" s="506"/>
      <c r="E7651" s="507"/>
      <c r="I7651" s="228">
        <f t="shared" si="338"/>
        <v>0</v>
      </c>
    </row>
    <row r="7652" spans="4:9" s="78" customFormat="1" ht="22.5" customHeight="1">
      <c r="D7652" s="506"/>
      <c r="E7652" s="507"/>
      <c r="I7652" s="228">
        <f t="shared" si="338"/>
        <v>0</v>
      </c>
    </row>
    <row r="7653" spans="4:9" s="78" customFormat="1" ht="22.5" customHeight="1">
      <c r="D7653" s="506"/>
      <c r="E7653" s="507"/>
      <c r="I7653" s="228">
        <f t="shared" si="338"/>
        <v>0</v>
      </c>
    </row>
    <row r="7654" spans="4:9" s="78" customFormat="1" ht="22.5" customHeight="1">
      <c r="D7654" s="506"/>
      <c r="E7654" s="507"/>
      <c r="I7654" s="228">
        <f t="shared" si="338"/>
        <v>0</v>
      </c>
    </row>
    <row r="7655" spans="4:9" s="78" customFormat="1" ht="22.5" customHeight="1">
      <c r="D7655" s="506"/>
      <c r="E7655" s="507"/>
      <c r="I7655" s="228">
        <f t="shared" si="338"/>
        <v>0</v>
      </c>
    </row>
    <row r="7656" spans="4:9" s="78" customFormat="1" ht="22.5" customHeight="1">
      <c r="D7656" s="506"/>
      <c r="E7656" s="507"/>
      <c r="I7656" s="228">
        <f t="shared" si="338"/>
        <v>0</v>
      </c>
    </row>
    <row r="7657" spans="4:9" s="78" customFormat="1" ht="22.5" customHeight="1">
      <c r="D7657" s="506"/>
      <c r="E7657" s="507"/>
      <c r="I7657" s="228">
        <f t="shared" si="338"/>
        <v>0</v>
      </c>
    </row>
    <row r="7658" spans="4:9" s="78" customFormat="1" ht="22.5" customHeight="1">
      <c r="D7658" s="506"/>
      <c r="E7658" s="507"/>
      <c r="I7658" s="228">
        <f t="shared" si="338"/>
        <v>0</v>
      </c>
    </row>
    <row r="7659" spans="4:9" s="78" customFormat="1" ht="22.5" customHeight="1">
      <c r="D7659" s="506"/>
      <c r="E7659" s="507"/>
      <c r="I7659" s="228">
        <f t="shared" si="338"/>
        <v>0</v>
      </c>
    </row>
    <row r="7660" spans="4:9" s="78" customFormat="1" ht="22.5" customHeight="1">
      <c r="D7660" s="506"/>
      <c r="E7660" s="507"/>
      <c r="I7660" s="228">
        <f t="shared" si="338"/>
        <v>0</v>
      </c>
    </row>
    <row r="7661" spans="4:9" s="78" customFormat="1" ht="22.5" customHeight="1">
      <c r="D7661" s="506"/>
      <c r="E7661" s="507"/>
      <c r="I7661" s="228">
        <f t="shared" si="338"/>
        <v>0</v>
      </c>
    </row>
    <row r="7662" spans="4:9" s="78" customFormat="1" ht="22.5" customHeight="1">
      <c r="D7662" s="506"/>
      <c r="E7662" s="507"/>
      <c r="I7662" s="228">
        <f t="shared" ref="I7662:I7725" si="339">SUM(H7661:H7662)</f>
        <v>0</v>
      </c>
    </row>
    <row r="7663" spans="4:9" s="78" customFormat="1" ht="22.5" customHeight="1">
      <c r="D7663" s="506"/>
      <c r="E7663" s="507"/>
      <c r="I7663" s="228">
        <f t="shared" si="339"/>
        <v>0</v>
      </c>
    </row>
    <row r="7664" spans="4:9" s="78" customFormat="1" ht="22.5" customHeight="1">
      <c r="D7664" s="506"/>
      <c r="E7664" s="507"/>
      <c r="I7664" s="228">
        <f t="shared" si="339"/>
        <v>0</v>
      </c>
    </row>
    <row r="7665" spans="4:9" s="78" customFormat="1" ht="22.2" customHeight="1">
      <c r="D7665" s="506"/>
      <c r="E7665" s="507"/>
      <c r="I7665" s="228">
        <f t="shared" si="339"/>
        <v>0</v>
      </c>
    </row>
    <row r="7666" spans="4:9" s="78" customFormat="1" ht="22.2" customHeight="1">
      <c r="D7666" s="506"/>
      <c r="E7666" s="507"/>
      <c r="I7666" s="228">
        <f t="shared" si="339"/>
        <v>0</v>
      </c>
    </row>
    <row r="7667" spans="4:9" s="78" customFormat="1" ht="22.2" customHeight="1">
      <c r="D7667" s="506"/>
      <c r="E7667" s="507"/>
      <c r="I7667" s="228">
        <f t="shared" si="339"/>
        <v>0</v>
      </c>
    </row>
    <row r="7668" spans="4:9" s="78" customFormat="1" ht="22.2" customHeight="1">
      <c r="D7668" s="506"/>
      <c r="E7668" s="507"/>
      <c r="I7668" s="228">
        <f t="shared" si="339"/>
        <v>0</v>
      </c>
    </row>
    <row r="7669" spans="4:9" s="78" customFormat="1" ht="22.5" customHeight="1">
      <c r="D7669" s="506"/>
      <c r="E7669" s="507"/>
      <c r="I7669" s="228">
        <f t="shared" si="339"/>
        <v>0</v>
      </c>
    </row>
    <row r="7670" spans="4:9" s="78" customFormat="1" ht="22.5" customHeight="1">
      <c r="D7670" s="506"/>
      <c r="E7670" s="507"/>
      <c r="I7670" s="228">
        <f t="shared" si="339"/>
        <v>0</v>
      </c>
    </row>
    <row r="7671" spans="4:9" s="78" customFormat="1" ht="22.5" customHeight="1">
      <c r="D7671" s="506"/>
      <c r="E7671" s="507"/>
      <c r="I7671" s="228">
        <f t="shared" si="339"/>
        <v>0</v>
      </c>
    </row>
    <row r="7672" spans="4:9" s="78" customFormat="1" ht="22.5" customHeight="1">
      <c r="D7672" s="506"/>
      <c r="E7672" s="507"/>
      <c r="I7672" s="228">
        <f t="shared" si="339"/>
        <v>0</v>
      </c>
    </row>
    <row r="7673" spans="4:9" s="78" customFormat="1" ht="22.5" customHeight="1">
      <c r="D7673" s="506"/>
      <c r="E7673" s="507"/>
      <c r="I7673" s="228">
        <f t="shared" si="339"/>
        <v>0</v>
      </c>
    </row>
    <row r="7674" spans="4:9" s="78" customFormat="1" ht="22.5" customHeight="1">
      <c r="D7674" s="506"/>
      <c r="E7674" s="507"/>
      <c r="I7674" s="228">
        <f t="shared" si="339"/>
        <v>0</v>
      </c>
    </row>
    <row r="7675" spans="4:9" s="78" customFormat="1" ht="22.5" customHeight="1">
      <c r="D7675" s="506"/>
      <c r="E7675" s="507"/>
      <c r="I7675" s="228">
        <f t="shared" si="339"/>
        <v>0</v>
      </c>
    </row>
    <row r="7676" spans="4:9" s="78" customFormat="1" ht="22.5" customHeight="1">
      <c r="D7676" s="506"/>
      <c r="E7676" s="507"/>
      <c r="I7676" s="228">
        <f t="shared" si="339"/>
        <v>0</v>
      </c>
    </row>
    <row r="7677" spans="4:9" s="78" customFormat="1" ht="22.5" customHeight="1">
      <c r="D7677" s="506"/>
      <c r="E7677" s="507"/>
      <c r="I7677" s="228">
        <f t="shared" si="339"/>
        <v>0</v>
      </c>
    </row>
    <row r="7678" spans="4:9" s="78" customFormat="1" ht="22.5" customHeight="1">
      <c r="D7678" s="506"/>
      <c r="E7678" s="507"/>
      <c r="I7678" s="228">
        <f t="shared" si="339"/>
        <v>0</v>
      </c>
    </row>
    <row r="7679" spans="4:9" s="78" customFormat="1" ht="22.5" customHeight="1">
      <c r="D7679" s="506"/>
      <c r="E7679" s="507"/>
      <c r="I7679" s="228">
        <f t="shared" si="339"/>
        <v>0</v>
      </c>
    </row>
    <row r="7680" spans="4:9" s="78" customFormat="1" ht="22.5" customHeight="1">
      <c r="D7680" s="506"/>
      <c r="E7680" s="507"/>
      <c r="I7680" s="228">
        <f t="shared" si="339"/>
        <v>0</v>
      </c>
    </row>
    <row r="7681" spans="4:9" s="78" customFormat="1" ht="22.2" customHeight="1">
      <c r="D7681" s="506"/>
      <c r="E7681" s="507"/>
      <c r="I7681" s="228">
        <f t="shared" si="339"/>
        <v>0</v>
      </c>
    </row>
    <row r="7682" spans="4:9" s="78" customFormat="1" ht="22.5" customHeight="1">
      <c r="D7682" s="506"/>
      <c r="E7682" s="507"/>
      <c r="I7682" s="228">
        <f t="shared" si="339"/>
        <v>0</v>
      </c>
    </row>
    <row r="7683" spans="4:9" s="78" customFormat="1" ht="22.5" customHeight="1">
      <c r="D7683" s="506"/>
      <c r="E7683" s="507"/>
      <c r="I7683" s="228">
        <f t="shared" si="339"/>
        <v>0</v>
      </c>
    </row>
    <row r="7684" spans="4:9" s="78" customFormat="1" ht="22.5" customHeight="1">
      <c r="D7684" s="506"/>
      <c r="E7684" s="507"/>
      <c r="I7684" s="228">
        <f t="shared" si="339"/>
        <v>0</v>
      </c>
    </row>
    <row r="7685" spans="4:9" s="78" customFormat="1" ht="22.5" customHeight="1">
      <c r="D7685" s="506"/>
      <c r="E7685" s="507"/>
      <c r="I7685" s="228">
        <f t="shared" si="339"/>
        <v>0</v>
      </c>
    </row>
    <row r="7686" spans="4:9" s="78" customFormat="1" ht="22.5" customHeight="1">
      <c r="D7686" s="506"/>
      <c r="E7686" s="507"/>
      <c r="I7686" s="228">
        <f t="shared" si="339"/>
        <v>0</v>
      </c>
    </row>
    <row r="7687" spans="4:9" s="78" customFormat="1" ht="22.5" customHeight="1">
      <c r="D7687" s="506"/>
      <c r="E7687" s="507"/>
      <c r="I7687" s="228">
        <f t="shared" si="339"/>
        <v>0</v>
      </c>
    </row>
    <row r="7688" spans="4:9" s="78" customFormat="1" ht="22.5" customHeight="1">
      <c r="D7688" s="506"/>
      <c r="E7688" s="507"/>
      <c r="I7688" s="228">
        <f t="shared" si="339"/>
        <v>0</v>
      </c>
    </row>
    <row r="7689" spans="4:9" s="78" customFormat="1" ht="22.5" customHeight="1">
      <c r="D7689" s="506"/>
      <c r="E7689" s="507"/>
      <c r="I7689" s="228">
        <f t="shared" si="339"/>
        <v>0</v>
      </c>
    </row>
    <row r="7690" spans="4:9" s="78" customFormat="1" ht="22.5" customHeight="1">
      <c r="D7690" s="506"/>
      <c r="E7690" s="507"/>
      <c r="I7690" s="228">
        <f t="shared" si="339"/>
        <v>0</v>
      </c>
    </row>
    <row r="7691" spans="4:9" s="78" customFormat="1" ht="22.5" customHeight="1">
      <c r="D7691" s="506"/>
      <c r="E7691" s="507"/>
      <c r="I7691" s="228">
        <f t="shared" si="339"/>
        <v>0</v>
      </c>
    </row>
    <row r="7692" spans="4:9" s="78" customFormat="1" ht="22.5" customHeight="1">
      <c r="D7692" s="506"/>
      <c r="E7692" s="507"/>
      <c r="I7692" s="228">
        <f t="shared" si="339"/>
        <v>0</v>
      </c>
    </row>
    <row r="7693" spans="4:9" s="78" customFormat="1" ht="22.5" customHeight="1">
      <c r="D7693" s="506"/>
      <c r="E7693" s="507"/>
      <c r="I7693" s="228">
        <f t="shared" si="339"/>
        <v>0</v>
      </c>
    </row>
    <row r="7694" spans="4:9" s="78" customFormat="1" ht="22.5" customHeight="1">
      <c r="D7694" s="506"/>
      <c r="E7694" s="507"/>
      <c r="I7694" s="228">
        <f t="shared" si="339"/>
        <v>0</v>
      </c>
    </row>
    <row r="7695" spans="4:9" s="78" customFormat="1" ht="22.5" customHeight="1">
      <c r="D7695" s="506"/>
      <c r="E7695" s="507"/>
      <c r="I7695" s="228">
        <f t="shared" si="339"/>
        <v>0</v>
      </c>
    </row>
    <row r="7696" spans="4:9" s="78" customFormat="1" ht="22.5" customHeight="1">
      <c r="D7696" s="506"/>
      <c r="E7696" s="507"/>
      <c r="I7696" s="228">
        <f t="shared" si="339"/>
        <v>0</v>
      </c>
    </row>
    <row r="7697" spans="4:9" s="78" customFormat="1" ht="22.5" customHeight="1">
      <c r="D7697" s="506"/>
      <c r="E7697" s="507"/>
      <c r="I7697" s="228">
        <f t="shared" si="339"/>
        <v>0</v>
      </c>
    </row>
    <row r="7698" spans="4:9" s="78" customFormat="1" ht="22.5" customHeight="1">
      <c r="D7698" s="506"/>
      <c r="E7698" s="507"/>
      <c r="I7698" s="228">
        <f t="shared" si="339"/>
        <v>0</v>
      </c>
    </row>
    <row r="7699" spans="4:9" s="78" customFormat="1" ht="22.5" customHeight="1">
      <c r="D7699" s="506"/>
      <c r="E7699" s="507"/>
      <c r="I7699" s="228">
        <f t="shared" si="339"/>
        <v>0</v>
      </c>
    </row>
    <row r="7700" spans="4:9" s="78" customFormat="1" ht="22.5" customHeight="1">
      <c r="D7700" s="506"/>
      <c r="E7700" s="507"/>
      <c r="I7700" s="228">
        <f t="shared" si="339"/>
        <v>0</v>
      </c>
    </row>
    <row r="7701" spans="4:9" s="78" customFormat="1" ht="22.5" customHeight="1">
      <c r="D7701" s="506"/>
      <c r="E7701" s="507"/>
      <c r="I7701" s="228">
        <f t="shared" si="339"/>
        <v>0</v>
      </c>
    </row>
    <row r="7702" spans="4:9" s="78" customFormat="1" ht="22.5" customHeight="1">
      <c r="D7702" s="506"/>
      <c r="E7702" s="507"/>
      <c r="I7702" s="228">
        <f t="shared" si="339"/>
        <v>0</v>
      </c>
    </row>
    <row r="7703" spans="4:9" s="78" customFormat="1" ht="22.5" customHeight="1">
      <c r="D7703" s="506"/>
      <c r="E7703" s="507"/>
      <c r="I7703" s="228">
        <f t="shared" si="339"/>
        <v>0</v>
      </c>
    </row>
    <row r="7704" spans="4:9" s="78" customFormat="1" ht="22.5" customHeight="1">
      <c r="D7704" s="506"/>
      <c r="E7704" s="507"/>
      <c r="I7704" s="228">
        <f t="shared" si="339"/>
        <v>0</v>
      </c>
    </row>
    <row r="7705" spans="4:9" s="78" customFormat="1" ht="22.5" customHeight="1">
      <c r="D7705" s="506"/>
      <c r="E7705" s="507"/>
      <c r="I7705" s="228">
        <f t="shared" si="339"/>
        <v>0</v>
      </c>
    </row>
    <row r="7706" spans="4:9" s="78" customFormat="1" ht="22.5" customHeight="1">
      <c r="D7706" s="506"/>
      <c r="E7706" s="507"/>
      <c r="I7706" s="228">
        <f t="shared" si="339"/>
        <v>0</v>
      </c>
    </row>
    <row r="7707" spans="4:9" s="78" customFormat="1" ht="22.5" customHeight="1">
      <c r="D7707" s="506"/>
      <c r="E7707" s="507"/>
      <c r="I7707" s="228">
        <f t="shared" si="339"/>
        <v>0</v>
      </c>
    </row>
    <row r="7708" spans="4:9" s="78" customFormat="1" ht="22.5" customHeight="1">
      <c r="D7708" s="506"/>
      <c r="E7708" s="507"/>
      <c r="I7708" s="228">
        <f t="shared" si="339"/>
        <v>0</v>
      </c>
    </row>
    <row r="7709" spans="4:9" s="78" customFormat="1" ht="22.5" customHeight="1">
      <c r="D7709" s="506"/>
      <c r="E7709" s="507"/>
      <c r="I7709" s="228">
        <f t="shared" si="339"/>
        <v>0</v>
      </c>
    </row>
    <row r="7710" spans="4:9" s="78" customFormat="1" ht="22.5" customHeight="1">
      <c r="D7710" s="506"/>
      <c r="E7710" s="507"/>
      <c r="I7710" s="228">
        <f t="shared" si="339"/>
        <v>0</v>
      </c>
    </row>
    <row r="7711" spans="4:9" s="78" customFormat="1" ht="22.5" customHeight="1">
      <c r="D7711" s="506"/>
      <c r="E7711" s="507"/>
      <c r="I7711" s="228">
        <f t="shared" si="339"/>
        <v>0</v>
      </c>
    </row>
    <row r="7712" spans="4:9" s="78" customFormat="1" ht="22.2" customHeight="1">
      <c r="D7712" s="506"/>
      <c r="E7712" s="507"/>
      <c r="I7712" s="228">
        <f t="shared" si="339"/>
        <v>0</v>
      </c>
    </row>
    <row r="7713" spans="4:9" s="78" customFormat="1" ht="22.2" customHeight="1">
      <c r="D7713" s="506"/>
      <c r="E7713" s="507"/>
      <c r="I7713" s="228">
        <f t="shared" si="339"/>
        <v>0</v>
      </c>
    </row>
    <row r="7714" spans="4:9" s="78" customFormat="1" ht="22.2" customHeight="1">
      <c r="D7714" s="506"/>
      <c r="E7714" s="507"/>
      <c r="I7714" s="228">
        <f t="shared" si="339"/>
        <v>0</v>
      </c>
    </row>
    <row r="7715" spans="4:9" s="78" customFormat="1" ht="22.2" customHeight="1">
      <c r="D7715" s="506"/>
      <c r="E7715" s="507"/>
      <c r="I7715" s="228">
        <f t="shared" si="339"/>
        <v>0</v>
      </c>
    </row>
    <row r="7716" spans="4:9" s="78" customFormat="1" ht="22.2" customHeight="1">
      <c r="D7716" s="506"/>
      <c r="E7716" s="507"/>
      <c r="I7716" s="228">
        <f t="shared" si="339"/>
        <v>0</v>
      </c>
    </row>
    <row r="7717" spans="4:9" s="78" customFormat="1" ht="22.2" customHeight="1">
      <c r="D7717" s="506"/>
      <c r="E7717" s="507"/>
      <c r="I7717" s="228">
        <f t="shared" si="339"/>
        <v>0</v>
      </c>
    </row>
    <row r="7718" spans="4:9" s="78" customFormat="1" ht="22.2" customHeight="1">
      <c r="D7718" s="506"/>
      <c r="E7718" s="507"/>
      <c r="I7718" s="228">
        <f t="shared" si="339"/>
        <v>0</v>
      </c>
    </row>
    <row r="7719" spans="4:9" s="78" customFormat="1" ht="22.2" customHeight="1">
      <c r="D7719" s="506"/>
      <c r="E7719" s="507"/>
      <c r="I7719" s="228">
        <f t="shared" si="339"/>
        <v>0</v>
      </c>
    </row>
    <row r="7720" spans="4:9" s="78" customFormat="1" ht="22.2" customHeight="1">
      <c r="D7720" s="506"/>
      <c r="E7720" s="507"/>
      <c r="I7720" s="228">
        <f t="shared" si="339"/>
        <v>0</v>
      </c>
    </row>
    <row r="7721" spans="4:9" s="78" customFormat="1" ht="22.2" customHeight="1">
      <c r="D7721" s="506"/>
      <c r="E7721" s="507"/>
      <c r="I7721" s="228">
        <f t="shared" si="339"/>
        <v>0</v>
      </c>
    </row>
    <row r="7722" spans="4:9" s="78" customFormat="1" ht="22.5" customHeight="1">
      <c r="D7722" s="506"/>
      <c r="E7722" s="507"/>
      <c r="I7722" s="228">
        <f t="shared" si="339"/>
        <v>0</v>
      </c>
    </row>
    <row r="7723" spans="4:9" s="78" customFormat="1" ht="22.5" customHeight="1">
      <c r="D7723" s="506"/>
      <c r="E7723" s="507"/>
      <c r="I7723" s="228">
        <f t="shared" si="339"/>
        <v>0</v>
      </c>
    </row>
    <row r="7724" spans="4:9" s="78" customFormat="1" ht="22.5" customHeight="1">
      <c r="D7724" s="506"/>
      <c r="E7724" s="507"/>
      <c r="I7724" s="228">
        <f t="shared" si="339"/>
        <v>0</v>
      </c>
    </row>
    <row r="7725" spans="4:9" s="78" customFormat="1" ht="22.5" customHeight="1">
      <c r="D7725" s="506"/>
      <c r="E7725" s="507"/>
      <c r="I7725" s="228">
        <f t="shared" si="339"/>
        <v>0</v>
      </c>
    </row>
    <row r="7726" spans="4:9" s="78" customFormat="1" ht="22.5" customHeight="1">
      <c r="D7726" s="506"/>
      <c r="E7726" s="507"/>
      <c r="I7726" s="228">
        <f t="shared" ref="I7726:I7789" si="340">SUM(H7725:H7726)</f>
        <v>0</v>
      </c>
    </row>
    <row r="7727" spans="4:9" s="78" customFormat="1" ht="22.5" customHeight="1">
      <c r="D7727" s="506"/>
      <c r="E7727" s="507"/>
      <c r="I7727" s="228">
        <f t="shared" si="340"/>
        <v>0</v>
      </c>
    </row>
    <row r="7728" spans="4:9" s="78" customFormat="1" ht="22.5" customHeight="1">
      <c r="D7728" s="506"/>
      <c r="E7728" s="507"/>
      <c r="I7728" s="228">
        <f t="shared" si="340"/>
        <v>0</v>
      </c>
    </row>
    <row r="7729" spans="4:9" s="78" customFormat="1" ht="22.5" customHeight="1">
      <c r="D7729" s="506"/>
      <c r="E7729" s="507"/>
      <c r="I7729" s="228">
        <f t="shared" si="340"/>
        <v>0</v>
      </c>
    </row>
    <row r="7730" spans="4:9" s="78" customFormat="1" ht="22.5" customHeight="1">
      <c r="D7730" s="506"/>
      <c r="E7730" s="507"/>
      <c r="I7730" s="228">
        <f t="shared" si="340"/>
        <v>0</v>
      </c>
    </row>
    <row r="7731" spans="4:9" s="78" customFormat="1" ht="22.5" customHeight="1">
      <c r="D7731" s="506"/>
      <c r="E7731" s="507"/>
      <c r="I7731" s="228">
        <f t="shared" si="340"/>
        <v>0</v>
      </c>
    </row>
    <row r="7732" spans="4:9" s="78" customFormat="1" ht="22.5" customHeight="1">
      <c r="D7732" s="506"/>
      <c r="E7732" s="507"/>
      <c r="I7732" s="228">
        <f t="shared" si="340"/>
        <v>0</v>
      </c>
    </row>
    <row r="7733" spans="4:9" s="78" customFormat="1" ht="22.5" customHeight="1">
      <c r="D7733" s="506"/>
      <c r="E7733" s="507"/>
      <c r="I7733" s="228">
        <f t="shared" si="340"/>
        <v>0</v>
      </c>
    </row>
    <row r="7734" spans="4:9" s="78" customFormat="1" ht="22.5" customHeight="1">
      <c r="D7734" s="506"/>
      <c r="E7734" s="507"/>
      <c r="I7734" s="228">
        <f t="shared" si="340"/>
        <v>0</v>
      </c>
    </row>
    <row r="7735" spans="4:9" s="78" customFormat="1" ht="22.5" customHeight="1">
      <c r="D7735" s="506"/>
      <c r="E7735" s="507"/>
      <c r="I7735" s="228">
        <f t="shared" si="340"/>
        <v>0</v>
      </c>
    </row>
    <row r="7736" spans="4:9" s="78" customFormat="1" ht="22.5" customHeight="1">
      <c r="D7736" s="506"/>
      <c r="E7736" s="507"/>
      <c r="I7736" s="228">
        <f t="shared" si="340"/>
        <v>0</v>
      </c>
    </row>
    <row r="7737" spans="4:9" s="78" customFormat="1" ht="22.5" customHeight="1">
      <c r="D7737" s="506"/>
      <c r="E7737" s="507"/>
      <c r="I7737" s="228">
        <f t="shared" si="340"/>
        <v>0</v>
      </c>
    </row>
    <row r="7738" spans="4:9" s="78" customFormat="1" ht="22.5" customHeight="1">
      <c r="D7738" s="506"/>
      <c r="E7738" s="507"/>
      <c r="I7738" s="228">
        <f t="shared" si="340"/>
        <v>0</v>
      </c>
    </row>
    <row r="7739" spans="4:9" s="78" customFormat="1" ht="22.5" customHeight="1">
      <c r="D7739" s="506"/>
      <c r="E7739" s="507"/>
      <c r="I7739" s="228">
        <f t="shared" si="340"/>
        <v>0</v>
      </c>
    </row>
    <row r="7740" spans="4:9" s="78" customFormat="1" ht="22.5" customHeight="1">
      <c r="D7740" s="506"/>
      <c r="E7740" s="507"/>
      <c r="I7740" s="228">
        <f t="shared" si="340"/>
        <v>0</v>
      </c>
    </row>
    <row r="7741" spans="4:9" s="78" customFormat="1" ht="22.5" customHeight="1">
      <c r="D7741" s="506"/>
      <c r="E7741" s="507"/>
      <c r="I7741" s="228">
        <f t="shared" si="340"/>
        <v>0</v>
      </c>
    </row>
    <row r="7742" spans="4:9" s="78" customFormat="1" ht="22.5" customHeight="1">
      <c r="D7742" s="506"/>
      <c r="E7742" s="507"/>
      <c r="I7742" s="228">
        <f t="shared" si="340"/>
        <v>0</v>
      </c>
    </row>
    <row r="7743" spans="4:9" s="78" customFormat="1" ht="22.5" customHeight="1">
      <c r="D7743" s="506"/>
      <c r="E7743" s="507"/>
      <c r="I7743" s="228">
        <f t="shared" si="340"/>
        <v>0</v>
      </c>
    </row>
    <row r="7744" spans="4:9" s="78" customFormat="1" ht="22.5" customHeight="1">
      <c r="D7744" s="506"/>
      <c r="E7744" s="507"/>
      <c r="I7744" s="228">
        <f t="shared" si="340"/>
        <v>0</v>
      </c>
    </row>
    <row r="7745" spans="4:9" s="78" customFormat="1" ht="22.5" customHeight="1">
      <c r="D7745" s="506"/>
      <c r="E7745" s="507"/>
      <c r="I7745" s="228">
        <f t="shared" si="340"/>
        <v>0</v>
      </c>
    </row>
    <row r="7746" spans="4:9" s="78" customFormat="1" ht="22.5" customHeight="1">
      <c r="D7746" s="506"/>
      <c r="E7746" s="507"/>
      <c r="I7746" s="228">
        <f t="shared" si="340"/>
        <v>0</v>
      </c>
    </row>
    <row r="7747" spans="4:9" s="78" customFormat="1" ht="22.5" customHeight="1">
      <c r="D7747" s="506"/>
      <c r="E7747" s="507"/>
      <c r="I7747" s="228">
        <f t="shared" si="340"/>
        <v>0</v>
      </c>
    </row>
    <row r="7748" spans="4:9" s="78" customFormat="1" ht="22.5" customHeight="1">
      <c r="D7748" s="506"/>
      <c r="E7748" s="507"/>
      <c r="I7748" s="228">
        <f t="shared" si="340"/>
        <v>0</v>
      </c>
    </row>
    <row r="7749" spans="4:9" s="78" customFormat="1" ht="22.5" customHeight="1">
      <c r="D7749" s="506"/>
      <c r="E7749" s="507"/>
      <c r="I7749" s="228">
        <f t="shared" si="340"/>
        <v>0</v>
      </c>
    </row>
    <row r="7750" spans="4:9" s="78" customFormat="1" ht="22.5" customHeight="1">
      <c r="D7750" s="506"/>
      <c r="E7750" s="507"/>
      <c r="I7750" s="228">
        <f t="shared" si="340"/>
        <v>0</v>
      </c>
    </row>
    <row r="7751" spans="4:9" s="78" customFormat="1" ht="22.5" customHeight="1">
      <c r="D7751" s="506"/>
      <c r="E7751" s="507"/>
      <c r="I7751" s="228">
        <f t="shared" si="340"/>
        <v>0</v>
      </c>
    </row>
    <row r="7752" spans="4:9" s="78" customFormat="1" ht="22.5" customHeight="1">
      <c r="D7752" s="506"/>
      <c r="E7752" s="507"/>
      <c r="I7752" s="228">
        <f t="shared" si="340"/>
        <v>0</v>
      </c>
    </row>
    <row r="7753" spans="4:9" s="78" customFormat="1" ht="22.5" customHeight="1">
      <c r="D7753" s="506"/>
      <c r="E7753" s="507"/>
      <c r="I7753" s="228">
        <f t="shared" si="340"/>
        <v>0</v>
      </c>
    </row>
    <row r="7754" spans="4:9" s="78" customFormat="1" ht="22.5" customHeight="1">
      <c r="D7754" s="506"/>
      <c r="E7754" s="507"/>
      <c r="I7754" s="228">
        <f t="shared" si="340"/>
        <v>0</v>
      </c>
    </row>
    <row r="7755" spans="4:9" s="78" customFormat="1" ht="22.5" customHeight="1">
      <c r="D7755" s="506"/>
      <c r="E7755" s="507"/>
      <c r="I7755" s="228">
        <f t="shared" si="340"/>
        <v>0</v>
      </c>
    </row>
    <row r="7756" spans="4:9" s="78" customFormat="1" ht="22.5" customHeight="1">
      <c r="D7756" s="506"/>
      <c r="E7756" s="507"/>
      <c r="I7756" s="228">
        <f t="shared" si="340"/>
        <v>0</v>
      </c>
    </row>
    <row r="7757" spans="4:9" s="78" customFormat="1" ht="22.5" customHeight="1">
      <c r="D7757" s="506"/>
      <c r="E7757" s="507"/>
      <c r="I7757" s="228">
        <f t="shared" si="340"/>
        <v>0</v>
      </c>
    </row>
    <row r="7758" spans="4:9" s="78" customFormat="1" ht="22.5" customHeight="1">
      <c r="D7758" s="506"/>
      <c r="E7758" s="507"/>
      <c r="I7758" s="228">
        <f t="shared" si="340"/>
        <v>0</v>
      </c>
    </row>
    <row r="7759" spans="4:9" s="78" customFormat="1" ht="22.5" customHeight="1">
      <c r="D7759" s="506"/>
      <c r="E7759" s="507"/>
      <c r="I7759" s="228">
        <f t="shared" si="340"/>
        <v>0</v>
      </c>
    </row>
    <row r="7760" spans="4:9" s="78" customFormat="1" ht="22.5" customHeight="1">
      <c r="D7760" s="506"/>
      <c r="E7760" s="507"/>
      <c r="I7760" s="228">
        <f t="shared" si="340"/>
        <v>0</v>
      </c>
    </row>
    <row r="7761" spans="4:9" s="78" customFormat="1" ht="22.5" customHeight="1">
      <c r="D7761" s="506"/>
      <c r="E7761" s="507"/>
      <c r="I7761" s="228">
        <f t="shared" si="340"/>
        <v>0</v>
      </c>
    </row>
    <row r="7762" spans="4:9" s="78" customFormat="1" ht="22.5" customHeight="1">
      <c r="D7762" s="506"/>
      <c r="E7762" s="507"/>
      <c r="I7762" s="228">
        <f t="shared" si="340"/>
        <v>0</v>
      </c>
    </row>
    <row r="7763" spans="4:9" s="78" customFormat="1" ht="22.5" customHeight="1">
      <c r="D7763" s="506"/>
      <c r="E7763" s="507"/>
      <c r="I7763" s="228">
        <f t="shared" si="340"/>
        <v>0</v>
      </c>
    </row>
    <row r="7764" spans="4:9" s="78" customFormat="1" ht="22.2" customHeight="1">
      <c r="D7764" s="506"/>
      <c r="E7764" s="507"/>
      <c r="I7764" s="228">
        <f t="shared" si="340"/>
        <v>0</v>
      </c>
    </row>
    <row r="7765" spans="4:9" s="78" customFormat="1" ht="22.5" customHeight="1">
      <c r="D7765" s="506"/>
      <c r="E7765" s="507"/>
      <c r="I7765" s="228">
        <f t="shared" si="340"/>
        <v>0</v>
      </c>
    </row>
    <row r="7766" spans="4:9" s="78" customFormat="1" ht="22.5" customHeight="1">
      <c r="D7766" s="506"/>
      <c r="E7766" s="507"/>
      <c r="I7766" s="228">
        <f t="shared" si="340"/>
        <v>0</v>
      </c>
    </row>
    <row r="7767" spans="4:9" s="78" customFormat="1" ht="22.5" customHeight="1">
      <c r="D7767" s="506"/>
      <c r="E7767" s="507"/>
      <c r="I7767" s="228">
        <f t="shared" si="340"/>
        <v>0</v>
      </c>
    </row>
    <row r="7768" spans="4:9" s="78" customFormat="1" ht="22.5" customHeight="1">
      <c r="D7768" s="506"/>
      <c r="E7768" s="507"/>
      <c r="I7768" s="228">
        <f t="shared" si="340"/>
        <v>0</v>
      </c>
    </row>
    <row r="7769" spans="4:9" s="78" customFormat="1" ht="22.5" customHeight="1">
      <c r="D7769" s="506"/>
      <c r="E7769" s="507"/>
      <c r="I7769" s="228">
        <f t="shared" si="340"/>
        <v>0</v>
      </c>
    </row>
    <row r="7770" spans="4:9" s="78" customFormat="1" ht="22.5" customHeight="1">
      <c r="D7770" s="506"/>
      <c r="E7770" s="507"/>
      <c r="I7770" s="228">
        <f t="shared" si="340"/>
        <v>0</v>
      </c>
    </row>
    <row r="7771" spans="4:9" s="78" customFormat="1" ht="22.5" customHeight="1">
      <c r="D7771" s="506"/>
      <c r="E7771" s="507"/>
      <c r="I7771" s="228">
        <f t="shared" si="340"/>
        <v>0</v>
      </c>
    </row>
    <row r="7772" spans="4:9" s="78" customFormat="1" ht="22.5" customHeight="1">
      <c r="D7772" s="506"/>
      <c r="E7772" s="507"/>
      <c r="I7772" s="228">
        <f t="shared" si="340"/>
        <v>0</v>
      </c>
    </row>
    <row r="7773" spans="4:9" s="78" customFormat="1" ht="22.5" customHeight="1">
      <c r="D7773" s="506"/>
      <c r="E7773" s="507"/>
      <c r="I7773" s="228">
        <f t="shared" si="340"/>
        <v>0</v>
      </c>
    </row>
    <row r="7774" spans="4:9" s="78" customFormat="1" ht="22.5" customHeight="1">
      <c r="D7774" s="506"/>
      <c r="E7774" s="507"/>
      <c r="I7774" s="228">
        <f t="shared" si="340"/>
        <v>0</v>
      </c>
    </row>
    <row r="7775" spans="4:9" s="78" customFormat="1" ht="22.5" customHeight="1">
      <c r="D7775" s="506"/>
      <c r="E7775" s="507"/>
      <c r="I7775" s="228">
        <f t="shared" si="340"/>
        <v>0</v>
      </c>
    </row>
    <row r="7776" spans="4:9" s="78" customFormat="1" ht="22.5" customHeight="1">
      <c r="D7776" s="506"/>
      <c r="E7776" s="507"/>
      <c r="I7776" s="228">
        <f t="shared" si="340"/>
        <v>0</v>
      </c>
    </row>
    <row r="7777" spans="4:9" s="78" customFormat="1" ht="22.5" customHeight="1">
      <c r="D7777" s="506"/>
      <c r="E7777" s="507"/>
      <c r="I7777" s="228">
        <f t="shared" si="340"/>
        <v>0</v>
      </c>
    </row>
    <row r="7778" spans="4:9" s="78" customFormat="1" ht="22.5" customHeight="1">
      <c r="D7778" s="506"/>
      <c r="E7778" s="507"/>
      <c r="I7778" s="228">
        <f t="shared" si="340"/>
        <v>0</v>
      </c>
    </row>
    <row r="7779" spans="4:9" s="78" customFormat="1" ht="22.5" customHeight="1">
      <c r="D7779" s="506"/>
      <c r="E7779" s="507"/>
      <c r="I7779" s="228">
        <f t="shared" si="340"/>
        <v>0</v>
      </c>
    </row>
    <row r="7780" spans="4:9" s="78" customFormat="1" ht="22.5" customHeight="1">
      <c r="D7780" s="506"/>
      <c r="E7780" s="507"/>
      <c r="I7780" s="228">
        <f t="shared" si="340"/>
        <v>0</v>
      </c>
    </row>
    <row r="7781" spans="4:9" s="78" customFormat="1" ht="22.5" customHeight="1">
      <c r="D7781" s="506"/>
      <c r="E7781" s="507"/>
      <c r="I7781" s="228">
        <f t="shared" si="340"/>
        <v>0</v>
      </c>
    </row>
    <row r="7782" spans="4:9" s="78" customFormat="1" ht="22.5" customHeight="1">
      <c r="D7782" s="506"/>
      <c r="E7782" s="507"/>
      <c r="I7782" s="228">
        <f t="shared" si="340"/>
        <v>0</v>
      </c>
    </row>
    <row r="7783" spans="4:9" s="78" customFormat="1" ht="22.5" customHeight="1">
      <c r="D7783" s="506"/>
      <c r="E7783" s="507"/>
      <c r="I7783" s="228">
        <f t="shared" si="340"/>
        <v>0</v>
      </c>
    </row>
    <row r="7784" spans="4:9" s="78" customFormat="1" ht="22.5" customHeight="1">
      <c r="D7784" s="506"/>
      <c r="E7784" s="507"/>
      <c r="I7784" s="228">
        <f t="shared" si="340"/>
        <v>0</v>
      </c>
    </row>
    <row r="7785" spans="4:9" s="78" customFormat="1" ht="22.5" customHeight="1">
      <c r="D7785" s="506"/>
      <c r="E7785" s="507"/>
      <c r="I7785" s="228">
        <f t="shared" si="340"/>
        <v>0</v>
      </c>
    </row>
    <row r="7786" spans="4:9" s="78" customFormat="1" ht="22.5" customHeight="1">
      <c r="D7786" s="506"/>
      <c r="E7786" s="507"/>
      <c r="I7786" s="228">
        <f t="shared" si="340"/>
        <v>0</v>
      </c>
    </row>
    <row r="7787" spans="4:9" s="78" customFormat="1" ht="22.5" customHeight="1">
      <c r="D7787" s="506"/>
      <c r="E7787" s="507"/>
      <c r="I7787" s="228">
        <f t="shared" si="340"/>
        <v>0</v>
      </c>
    </row>
    <row r="7788" spans="4:9" s="78" customFormat="1" ht="22.5" customHeight="1">
      <c r="D7788" s="506"/>
      <c r="E7788" s="507"/>
      <c r="I7788" s="228">
        <f t="shared" si="340"/>
        <v>0</v>
      </c>
    </row>
    <row r="7789" spans="4:9" s="78" customFormat="1" ht="22.5" customHeight="1">
      <c r="D7789" s="506"/>
      <c r="E7789" s="507"/>
      <c r="I7789" s="228">
        <f t="shared" si="340"/>
        <v>0</v>
      </c>
    </row>
    <row r="7790" spans="4:9" s="78" customFormat="1" ht="22.5" customHeight="1">
      <c r="D7790" s="506"/>
      <c r="E7790" s="507"/>
      <c r="I7790" s="228">
        <f t="shared" ref="I7790:I7853" si="341">SUM(H7789:H7790)</f>
        <v>0</v>
      </c>
    </row>
    <row r="7791" spans="4:9" s="78" customFormat="1" ht="22.5" customHeight="1">
      <c r="D7791" s="506"/>
      <c r="E7791" s="507"/>
      <c r="I7791" s="228">
        <f t="shared" si="341"/>
        <v>0</v>
      </c>
    </row>
    <row r="7792" spans="4:9" s="78" customFormat="1" ht="22.5" customHeight="1">
      <c r="D7792" s="506"/>
      <c r="E7792" s="507"/>
      <c r="I7792" s="228">
        <f t="shared" si="341"/>
        <v>0</v>
      </c>
    </row>
    <row r="7793" spans="4:9" s="78" customFormat="1" ht="22.5" customHeight="1">
      <c r="D7793" s="506"/>
      <c r="E7793" s="507"/>
      <c r="I7793" s="228">
        <f t="shared" si="341"/>
        <v>0</v>
      </c>
    </row>
    <row r="7794" spans="4:9" s="78" customFormat="1" ht="22.5" customHeight="1">
      <c r="D7794" s="506"/>
      <c r="E7794" s="507"/>
      <c r="I7794" s="228">
        <f t="shared" si="341"/>
        <v>0</v>
      </c>
    </row>
    <row r="7795" spans="4:9" s="78" customFormat="1" ht="22.5" customHeight="1">
      <c r="D7795" s="506"/>
      <c r="E7795" s="507"/>
      <c r="I7795" s="228">
        <f t="shared" si="341"/>
        <v>0</v>
      </c>
    </row>
    <row r="7796" spans="4:9" s="78" customFormat="1" ht="22.2" customHeight="1">
      <c r="D7796" s="506"/>
      <c r="E7796" s="507"/>
      <c r="I7796" s="228">
        <f t="shared" si="341"/>
        <v>0</v>
      </c>
    </row>
    <row r="7797" spans="4:9" s="78" customFormat="1" ht="22.5" customHeight="1">
      <c r="D7797" s="506"/>
      <c r="E7797" s="507"/>
      <c r="I7797" s="228">
        <f t="shared" si="341"/>
        <v>0</v>
      </c>
    </row>
    <row r="7798" spans="4:9" s="78" customFormat="1" ht="22.5" customHeight="1">
      <c r="D7798" s="506"/>
      <c r="E7798" s="507"/>
      <c r="I7798" s="228">
        <f t="shared" si="341"/>
        <v>0</v>
      </c>
    </row>
    <row r="7799" spans="4:9" s="78" customFormat="1" ht="22.5" customHeight="1">
      <c r="D7799" s="506"/>
      <c r="E7799" s="507"/>
      <c r="I7799" s="228">
        <f t="shared" si="341"/>
        <v>0</v>
      </c>
    </row>
    <row r="7800" spans="4:9" s="78" customFormat="1" ht="22.5" customHeight="1">
      <c r="D7800" s="506"/>
      <c r="E7800" s="507"/>
      <c r="I7800" s="228">
        <f t="shared" si="341"/>
        <v>0</v>
      </c>
    </row>
    <row r="7801" spans="4:9" s="78" customFormat="1" ht="22.5" customHeight="1">
      <c r="D7801" s="506"/>
      <c r="E7801" s="507"/>
      <c r="I7801" s="228">
        <f t="shared" si="341"/>
        <v>0</v>
      </c>
    </row>
    <row r="7802" spans="4:9" s="78" customFormat="1" ht="22.5" customHeight="1">
      <c r="D7802" s="506"/>
      <c r="E7802" s="507"/>
      <c r="I7802" s="228">
        <f t="shared" si="341"/>
        <v>0</v>
      </c>
    </row>
    <row r="7803" spans="4:9" s="78" customFormat="1" ht="22.5" customHeight="1">
      <c r="D7803" s="506"/>
      <c r="E7803" s="507"/>
      <c r="I7803" s="228">
        <f t="shared" si="341"/>
        <v>0</v>
      </c>
    </row>
    <row r="7804" spans="4:9" s="78" customFormat="1" ht="22.5" customHeight="1">
      <c r="D7804" s="506"/>
      <c r="E7804" s="507"/>
      <c r="I7804" s="228">
        <f t="shared" si="341"/>
        <v>0</v>
      </c>
    </row>
    <row r="7805" spans="4:9" s="78" customFormat="1" ht="22.5" customHeight="1">
      <c r="D7805" s="506"/>
      <c r="E7805" s="507"/>
      <c r="I7805" s="228">
        <f t="shared" si="341"/>
        <v>0</v>
      </c>
    </row>
    <row r="7806" spans="4:9" s="78" customFormat="1" ht="22.5" customHeight="1">
      <c r="D7806" s="506"/>
      <c r="E7806" s="507"/>
      <c r="I7806" s="228">
        <f t="shared" si="341"/>
        <v>0</v>
      </c>
    </row>
    <row r="7807" spans="4:9" s="78" customFormat="1" ht="22.5" customHeight="1">
      <c r="D7807" s="506"/>
      <c r="E7807" s="507"/>
      <c r="I7807" s="228">
        <f t="shared" si="341"/>
        <v>0</v>
      </c>
    </row>
    <row r="7808" spans="4:9" s="78" customFormat="1" ht="22.5" customHeight="1">
      <c r="D7808" s="506"/>
      <c r="E7808" s="507"/>
      <c r="I7808" s="228">
        <f t="shared" si="341"/>
        <v>0</v>
      </c>
    </row>
    <row r="7809" spans="4:9" s="78" customFormat="1" ht="22.5" customHeight="1">
      <c r="D7809" s="506"/>
      <c r="E7809" s="507"/>
      <c r="I7809" s="228">
        <f t="shared" si="341"/>
        <v>0</v>
      </c>
    </row>
    <row r="7810" spans="4:9" s="78" customFormat="1" ht="22.5" customHeight="1">
      <c r="D7810" s="506"/>
      <c r="E7810" s="507"/>
      <c r="I7810" s="228">
        <f t="shared" si="341"/>
        <v>0</v>
      </c>
    </row>
    <row r="7811" spans="4:9" s="78" customFormat="1" ht="22.5" customHeight="1">
      <c r="D7811" s="506"/>
      <c r="E7811" s="507"/>
      <c r="I7811" s="228">
        <f t="shared" si="341"/>
        <v>0</v>
      </c>
    </row>
    <row r="7812" spans="4:9" s="78" customFormat="1" ht="22.5" customHeight="1">
      <c r="D7812" s="506"/>
      <c r="E7812" s="507"/>
      <c r="I7812" s="228">
        <f t="shared" si="341"/>
        <v>0</v>
      </c>
    </row>
    <row r="7813" spans="4:9" s="78" customFormat="1" ht="22.5" customHeight="1">
      <c r="D7813" s="506"/>
      <c r="E7813" s="507"/>
      <c r="I7813" s="228">
        <f t="shared" si="341"/>
        <v>0</v>
      </c>
    </row>
    <row r="7814" spans="4:9" s="78" customFormat="1" ht="22.5" customHeight="1">
      <c r="D7814" s="506"/>
      <c r="E7814" s="507"/>
      <c r="I7814" s="228">
        <f t="shared" si="341"/>
        <v>0</v>
      </c>
    </row>
    <row r="7815" spans="4:9" s="78" customFormat="1" ht="22.5" customHeight="1">
      <c r="D7815" s="506"/>
      <c r="E7815" s="507"/>
      <c r="I7815" s="228">
        <f t="shared" si="341"/>
        <v>0</v>
      </c>
    </row>
    <row r="7816" spans="4:9" s="78" customFormat="1" ht="22.5" customHeight="1">
      <c r="D7816" s="506"/>
      <c r="E7816" s="507"/>
      <c r="I7816" s="228">
        <f t="shared" si="341"/>
        <v>0</v>
      </c>
    </row>
    <row r="7817" spans="4:9" s="78" customFormat="1" ht="22.5" customHeight="1">
      <c r="D7817" s="506"/>
      <c r="E7817" s="507"/>
      <c r="I7817" s="228">
        <f t="shared" si="341"/>
        <v>0</v>
      </c>
    </row>
    <row r="7818" spans="4:9" s="78" customFormat="1" ht="22.5" customHeight="1">
      <c r="D7818" s="506"/>
      <c r="E7818" s="507"/>
      <c r="I7818" s="228">
        <f t="shared" si="341"/>
        <v>0</v>
      </c>
    </row>
    <row r="7819" spans="4:9" s="78" customFormat="1" ht="22.5" customHeight="1">
      <c r="D7819" s="506"/>
      <c r="E7819" s="507"/>
      <c r="I7819" s="228">
        <f t="shared" si="341"/>
        <v>0</v>
      </c>
    </row>
    <row r="7820" spans="4:9" s="78" customFormat="1" ht="22.5" customHeight="1">
      <c r="D7820" s="506"/>
      <c r="E7820" s="507"/>
      <c r="I7820" s="228">
        <f t="shared" si="341"/>
        <v>0</v>
      </c>
    </row>
    <row r="7821" spans="4:9" s="78" customFormat="1" ht="22.5" customHeight="1">
      <c r="D7821" s="506"/>
      <c r="E7821" s="507"/>
      <c r="I7821" s="228">
        <f t="shared" si="341"/>
        <v>0</v>
      </c>
    </row>
    <row r="7822" spans="4:9" s="78" customFormat="1" ht="22.5" customHeight="1">
      <c r="D7822" s="506"/>
      <c r="E7822" s="507"/>
      <c r="I7822" s="228">
        <f t="shared" si="341"/>
        <v>0</v>
      </c>
    </row>
    <row r="7823" spans="4:9" s="78" customFormat="1" ht="22.5" customHeight="1">
      <c r="D7823" s="506"/>
      <c r="E7823" s="507"/>
      <c r="I7823" s="228">
        <f t="shared" si="341"/>
        <v>0</v>
      </c>
    </row>
    <row r="7824" spans="4:9" s="78" customFormat="1" ht="22.5" customHeight="1">
      <c r="D7824" s="506"/>
      <c r="E7824" s="507"/>
      <c r="I7824" s="228">
        <f t="shared" si="341"/>
        <v>0</v>
      </c>
    </row>
    <row r="7825" spans="4:9" s="78" customFormat="1" ht="22.2" customHeight="1">
      <c r="D7825" s="506"/>
      <c r="E7825" s="507"/>
      <c r="I7825" s="228">
        <f t="shared" si="341"/>
        <v>0</v>
      </c>
    </row>
    <row r="7826" spans="4:9" s="78" customFormat="1" ht="22.5" customHeight="1">
      <c r="D7826" s="506"/>
      <c r="E7826" s="507"/>
      <c r="I7826" s="228">
        <f t="shared" si="341"/>
        <v>0</v>
      </c>
    </row>
    <row r="7827" spans="4:9" s="78" customFormat="1" ht="22.5" customHeight="1">
      <c r="D7827" s="506"/>
      <c r="E7827" s="507"/>
      <c r="I7827" s="228">
        <f t="shared" si="341"/>
        <v>0</v>
      </c>
    </row>
    <row r="7828" spans="4:9" s="78" customFormat="1" ht="22.5" customHeight="1">
      <c r="D7828" s="506"/>
      <c r="E7828" s="507"/>
      <c r="I7828" s="228">
        <f t="shared" si="341"/>
        <v>0</v>
      </c>
    </row>
    <row r="7829" spans="4:9" s="78" customFormat="1" ht="22.5" customHeight="1">
      <c r="D7829" s="506"/>
      <c r="E7829" s="507"/>
      <c r="I7829" s="228">
        <f t="shared" si="341"/>
        <v>0</v>
      </c>
    </row>
    <row r="7830" spans="4:9" s="78" customFormat="1" ht="22.5" customHeight="1">
      <c r="D7830" s="506"/>
      <c r="E7830" s="507"/>
      <c r="I7830" s="228">
        <f t="shared" si="341"/>
        <v>0</v>
      </c>
    </row>
    <row r="7831" spans="4:9" s="78" customFormat="1" ht="22.5" customHeight="1">
      <c r="D7831" s="506"/>
      <c r="E7831" s="507"/>
      <c r="I7831" s="228">
        <f t="shared" si="341"/>
        <v>0</v>
      </c>
    </row>
    <row r="7832" spans="4:9" s="78" customFormat="1" ht="22.5" customHeight="1">
      <c r="D7832" s="506"/>
      <c r="E7832" s="507"/>
      <c r="I7832" s="228">
        <f t="shared" si="341"/>
        <v>0</v>
      </c>
    </row>
    <row r="7833" spans="4:9" s="78" customFormat="1" ht="22.5" customHeight="1">
      <c r="D7833" s="506"/>
      <c r="E7833" s="507"/>
      <c r="I7833" s="228">
        <f t="shared" si="341"/>
        <v>0</v>
      </c>
    </row>
    <row r="7834" spans="4:9" s="78" customFormat="1" ht="22.5" customHeight="1">
      <c r="D7834" s="506"/>
      <c r="E7834" s="507"/>
      <c r="I7834" s="228">
        <f t="shared" si="341"/>
        <v>0</v>
      </c>
    </row>
    <row r="7835" spans="4:9" s="78" customFormat="1" ht="22.5" customHeight="1">
      <c r="D7835" s="506"/>
      <c r="E7835" s="507"/>
      <c r="I7835" s="228">
        <f t="shared" si="341"/>
        <v>0</v>
      </c>
    </row>
    <row r="7836" spans="4:9" s="78" customFormat="1" ht="22.5" customHeight="1">
      <c r="D7836" s="506"/>
      <c r="E7836" s="507"/>
      <c r="I7836" s="228">
        <f t="shared" si="341"/>
        <v>0</v>
      </c>
    </row>
    <row r="7837" spans="4:9" s="78" customFormat="1" ht="22.5" customHeight="1">
      <c r="D7837" s="506"/>
      <c r="E7837" s="507"/>
      <c r="I7837" s="228">
        <f t="shared" si="341"/>
        <v>0</v>
      </c>
    </row>
    <row r="7838" spans="4:9" s="78" customFormat="1" ht="22.5" customHeight="1">
      <c r="D7838" s="506"/>
      <c r="E7838" s="507"/>
      <c r="I7838" s="228">
        <f t="shared" si="341"/>
        <v>0</v>
      </c>
    </row>
    <row r="7839" spans="4:9" s="78" customFormat="1" ht="22.5" customHeight="1">
      <c r="D7839" s="506"/>
      <c r="E7839" s="507"/>
      <c r="I7839" s="228">
        <f t="shared" si="341"/>
        <v>0</v>
      </c>
    </row>
    <row r="7840" spans="4:9" s="78" customFormat="1" ht="23.4" customHeight="1">
      <c r="D7840" s="506"/>
      <c r="E7840" s="507"/>
      <c r="I7840" s="228">
        <f t="shared" si="341"/>
        <v>0</v>
      </c>
    </row>
    <row r="7841" spans="4:9" s="78" customFormat="1" ht="22.5" customHeight="1">
      <c r="D7841" s="506"/>
      <c r="E7841" s="507"/>
      <c r="I7841" s="228">
        <f t="shared" si="341"/>
        <v>0</v>
      </c>
    </row>
    <row r="7842" spans="4:9" s="78" customFormat="1" ht="22.5" customHeight="1">
      <c r="D7842" s="506"/>
      <c r="E7842" s="507"/>
      <c r="I7842" s="228">
        <f t="shared" si="341"/>
        <v>0</v>
      </c>
    </row>
    <row r="7843" spans="4:9" s="78" customFormat="1" ht="22.2" customHeight="1">
      <c r="D7843" s="506"/>
      <c r="E7843" s="507"/>
      <c r="I7843" s="228">
        <f t="shared" si="341"/>
        <v>0</v>
      </c>
    </row>
    <row r="7844" spans="4:9" s="78" customFormat="1" ht="22.5" customHeight="1">
      <c r="D7844" s="506"/>
      <c r="E7844" s="507"/>
      <c r="I7844" s="228">
        <f t="shared" si="341"/>
        <v>0</v>
      </c>
    </row>
    <row r="7845" spans="4:9" s="78" customFormat="1" ht="22.5" customHeight="1">
      <c r="D7845" s="506"/>
      <c r="E7845" s="507"/>
      <c r="I7845" s="228">
        <f t="shared" si="341"/>
        <v>0</v>
      </c>
    </row>
    <row r="7846" spans="4:9" s="78" customFormat="1" ht="22.5" customHeight="1">
      <c r="D7846" s="506"/>
      <c r="E7846" s="507"/>
      <c r="I7846" s="228">
        <f t="shared" si="341"/>
        <v>0</v>
      </c>
    </row>
    <row r="7847" spans="4:9" s="78" customFormat="1" ht="22.5" customHeight="1">
      <c r="D7847" s="506"/>
      <c r="E7847" s="507"/>
      <c r="I7847" s="228">
        <f t="shared" si="341"/>
        <v>0</v>
      </c>
    </row>
    <row r="7848" spans="4:9" s="78" customFormat="1" ht="22.5" customHeight="1">
      <c r="D7848" s="506"/>
      <c r="E7848" s="507"/>
      <c r="I7848" s="228">
        <f t="shared" si="341"/>
        <v>0</v>
      </c>
    </row>
    <row r="7849" spans="4:9" s="78" customFormat="1" ht="22.5" customHeight="1">
      <c r="D7849" s="506"/>
      <c r="E7849" s="507"/>
      <c r="I7849" s="228">
        <f t="shared" si="341"/>
        <v>0</v>
      </c>
    </row>
    <row r="7850" spans="4:9" s="78" customFormat="1" ht="22.5" customHeight="1">
      <c r="D7850" s="506"/>
      <c r="E7850" s="507"/>
      <c r="I7850" s="228">
        <f t="shared" si="341"/>
        <v>0</v>
      </c>
    </row>
    <row r="7851" spans="4:9" s="78" customFormat="1" ht="22.5" customHeight="1">
      <c r="D7851" s="506"/>
      <c r="E7851" s="507"/>
      <c r="I7851" s="228">
        <f t="shared" si="341"/>
        <v>0</v>
      </c>
    </row>
    <row r="7852" spans="4:9" s="78" customFormat="1" ht="22.5" customHeight="1">
      <c r="D7852" s="506"/>
      <c r="E7852" s="507"/>
      <c r="I7852" s="228">
        <f t="shared" si="341"/>
        <v>0</v>
      </c>
    </row>
    <row r="7853" spans="4:9" s="78" customFormat="1" ht="22.5" customHeight="1">
      <c r="D7853" s="506"/>
      <c r="E7853" s="507"/>
      <c r="I7853" s="228">
        <f t="shared" si="341"/>
        <v>0</v>
      </c>
    </row>
    <row r="7854" spans="4:9" s="78" customFormat="1" ht="22.5" customHeight="1">
      <c r="D7854" s="506"/>
      <c r="E7854" s="507"/>
      <c r="I7854" s="228">
        <f t="shared" ref="I7854:I7917" si="342">SUM(H7853:H7854)</f>
        <v>0</v>
      </c>
    </row>
    <row r="7855" spans="4:9" s="78" customFormat="1" ht="22.2" customHeight="1">
      <c r="D7855" s="506"/>
      <c r="E7855" s="507"/>
      <c r="I7855" s="228">
        <f t="shared" si="342"/>
        <v>0</v>
      </c>
    </row>
    <row r="7856" spans="4:9" s="78" customFormat="1" ht="22.5" customHeight="1">
      <c r="D7856" s="506"/>
      <c r="E7856" s="507"/>
      <c r="I7856" s="228">
        <f t="shared" si="342"/>
        <v>0</v>
      </c>
    </row>
    <row r="7857" spans="4:9" s="78" customFormat="1" ht="22.5" customHeight="1">
      <c r="D7857" s="506"/>
      <c r="E7857" s="507"/>
      <c r="I7857" s="228">
        <f t="shared" si="342"/>
        <v>0</v>
      </c>
    </row>
    <row r="7858" spans="4:9" s="78" customFormat="1" ht="22.5" customHeight="1">
      <c r="D7858" s="506"/>
      <c r="E7858" s="507"/>
      <c r="I7858" s="228">
        <f t="shared" si="342"/>
        <v>0</v>
      </c>
    </row>
    <row r="7859" spans="4:9" s="78" customFormat="1" ht="22.5" customHeight="1">
      <c r="D7859" s="506"/>
      <c r="E7859" s="507"/>
      <c r="I7859" s="228">
        <f t="shared" si="342"/>
        <v>0</v>
      </c>
    </row>
    <row r="7860" spans="4:9" s="78" customFormat="1" ht="22.5" customHeight="1">
      <c r="D7860" s="506"/>
      <c r="E7860" s="507"/>
      <c r="I7860" s="228">
        <f t="shared" si="342"/>
        <v>0</v>
      </c>
    </row>
    <row r="7861" spans="4:9" s="78" customFormat="1" ht="25.8">
      <c r="D7861" s="506"/>
      <c r="E7861" s="507"/>
      <c r="I7861" s="228">
        <f t="shared" si="342"/>
        <v>0</v>
      </c>
    </row>
    <row r="7862" spans="4:9" s="78" customFormat="1" ht="22.5" customHeight="1">
      <c r="D7862" s="506"/>
      <c r="E7862" s="507"/>
      <c r="I7862" s="228">
        <f t="shared" si="342"/>
        <v>0</v>
      </c>
    </row>
    <row r="7863" spans="4:9" s="78" customFormat="1" ht="22.5" customHeight="1">
      <c r="D7863" s="506"/>
      <c r="E7863" s="507"/>
      <c r="I7863" s="228">
        <f t="shared" si="342"/>
        <v>0</v>
      </c>
    </row>
    <row r="7864" spans="4:9" s="78" customFormat="1" ht="22.5" customHeight="1">
      <c r="D7864" s="506"/>
      <c r="E7864" s="507"/>
      <c r="I7864" s="228">
        <f t="shared" si="342"/>
        <v>0</v>
      </c>
    </row>
    <row r="7865" spans="4:9" s="78" customFormat="1" ht="22.5" customHeight="1">
      <c r="D7865" s="506"/>
      <c r="E7865" s="507"/>
      <c r="I7865" s="228">
        <f t="shared" si="342"/>
        <v>0</v>
      </c>
    </row>
    <row r="7866" spans="4:9" s="78" customFormat="1" ht="22.5" customHeight="1">
      <c r="D7866" s="506"/>
      <c r="E7866" s="507"/>
      <c r="I7866" s="228">
        <f t="shared" si="342"/>
        <v>0</v>
      </c>
    </row>
    <row r="7867" spans="4:9" s="78" customFormat="1" ht="22.5" customHeight="1">
      <c r="D7867" s="506"/>
      <c r="E7867" s="507"/>
      <c r="I7867" s="228">
        <f t="shared" si="342"/>
        <v>0</v>
      </c>
    </row>
    <row r="7868" spans="4:9" s="78" customFormat="1" ht="22.2" customHeight="1">
      <c r="D7868" s="506"/>
      <c r="E7868" s="507"/>
      <c r="I7868" s="228">
        <f t="shared" si="342"/>
        <v>0</v>
      </c>
    </row>
    <row r="7869" spans="4:9" s="78" customFormat="1" ht="25.8">
      <c r="D7869" s="506"/>
      <c r="E7869" s="507"/>
      <c r="I7869" s="228">
        <f t="shared" si="342"/>
        <v>0</v>
      </c>
    </row>
    <row r="7870" spans="4:9" s="78" customFormat="1" ht="22.5" customHeight="1">
      <c r="D7870" s="506"/>
      <c r="E7870" s="507"/>
      <c r="I7870" s="228">
        <f t="shared" si="342"/>
        <v>0</v>
      </c>
    </row>
    <row r="7871" spans="4:9" s="78" customFormat="1" ht="22.5" customHeight="1">
      <c r="D7871" s="506"/>
      <c r="E7871" s="507"/>
      <c r="I7871" s="228">
        <f t="shared" si="342"/>
        <v>0</v>
      </c>
    </row>
    <row r="7872" spans="4:9" s="78" customFormat="1" ht="22.5" customHeight="1">
      <c r="D7872" s="506"/>
      <c r="E7872" s="507"/>
      <c r="I7872" s="228">
        <f t="shared" si="342"/>
        <v>0</v>
      </c>
    </row>
    <row r="7873" spans="4:9" s="78" customFormat="1" ht="22.5" customHeight="1">
      <c r="D7873" s="506"/>
      <c r="E7873" s="507"/>
      <c r="I7873" s="228">
        <f t="shared" si="342"/>
        <v>0</v>
      </c>
    </row>
    <row r="7874" spans="4:9" s="78" customFormat="1" ht="22.5" customHeight="1">
      <c r="D7874" s="506"/>
      <c r="E7874" s="507"/>
      <c r="I7874" s="228">
        <f t="shared" si="342"/>
        <v>0</v>
      </c>
    </row>
    <row r="7875" spans="4:9" s="78" customFormat="1" ht="22.5" customHeight="1">
      <c r="D7875" s="506"/>
      <c r="E7875" s="507"/>
      <c r="I7875" s="228">
        <f t="shared" si="342"/>
        <v>0</v>
      </c>
    </row>
    <row r="7876" spans="4:9" s="78" customFormat="1" ht="25.8">
      <c r="D7876" s="506"/>
      <c r="E7876" s="507"/>
      <c r="I7876" s="228">
        <f t="shared" si="342"/>
        <v>0</v>
      </c>
    </row>
    <row r="7877" spans="4:9" s="78" customFormat="1" ht="22.5" customHeight="1">
      <c r="D7877" s="506"/>
      <c r="E7877" s="507"/>
      <c r="I7877" s="228">
        <f t="shared" si="342"/>
        <v>0</v>
      </c>
    </row>
    <row r="7878" spans="4:9" s="78" customFormat="1" ht="22.5" customHeight="1">
      <c r="D7878" s="506"/>
      <c r="E7878" s="507"/>
      <c r="I7878" s="228">
        <f t="shared" si="342"/>
        <v>0</v>
      </c>
    </row>
    <row r="7879" spans="4:9" s="78" customFormat="1" ht="22.5" customHeight="1">
      <c r="D7879" s="506"/>
      <c r="E7879" s="507"/>
      <c r="I7879" s="228">
        <f t="shared" si="342"/>
        <v>0</v>
      </c>
    </row>
    <row r="7880" spans="4:9" s="78" customFormat="1" ht="22.2" customHeight="1">
      <c r="D7880" s="506"/>
      <c r="E7880" s="507"/>
      <c r="I7880" s="228">
        <f t="shared" si="342"/>
        <v>0</v>
      </c>
    </row>
    <row r="7881" spans="4:9" s="78" customFormat="1" ht="22.2" customHeight="1">
      <c r="D7881" s="506"/>
      <c r="E7881" s="507"/>
      <c r="I7881" s="228">
        <f t="shared" si="342"/>
        <v>0</v>
      </c>
    </row>
    <row r="7882" spans="4:9" s="78" customFormat="1" ht="22.2" customHeight="1">
      <c r="D7882" s="506"/>
      <c r="E7882" s="507"/>
      <c r="I7882" s="228">
        <f t="shared" si="342"/>
        <v>0</v>
      </c>
    </row>
    <row r="7883" spans="4:9" s="78" customFormat="1" ht="22.5" customHeight="1">
      <c r="D7883" s="506"/>
      <c r="E7883" s="507"/>
      <c r="I7883" s="228">
        <f t="shared" si="342"/>
        <v>0</v>
      </c>
    </row>
    <row r="7884" spans="4:9" s="78" customFormat="1" ht="22.5" customHeight="1">
      <c r="D7884" s="506"/>
      <c r="E7884" s="507"/>
      <c r="I7884" s="228">
        <f t="shared" si="342"/>
        <v>0</v>
      </c>
    </row>
    <row r="7885" spans="4:9" s="78" customFormat="1" ht="22.5" customHeight="1">
      <c r="D7885" s="506"/>
      <c r="E7885" s="507"/>
      <c r="I7885" s="228">
        <f t="shared" si="342"/>
        <v>0</v>
      </c>
    </row>
    <row r="7886" spans="4:9" s="78" customFormat="1" ht="22.5" customHeight="1">
      <c r="D7886" s="506"/>
      <c r="E7886" s="507"/>
      <c r="I7886" s="228">
        <f t="shared" si="342"/>
        <v>0</v>
      </c>
    </row>
    <row r="7887" spans="4:9" s="78" customFormat="1" ht="22.5" customHeight="1">
      <c r="D7887" s="506"/>
      <c r="E7887" s="507"/>
      <c r="I7887" s="228">
        <f t="shared" si="342"/>
        <v>0</v>
      </c>
    </row>
    <row r="7888" spans="4:9" s="78" customFormat="1" ht="22.5" customHeight="1">
      <c r="D7888" s="506"/>
      <c r="E7888" s="507"/>
      <c r="I7888" s="228">
        <f t="shared" si="342"/>
        <v>0</v>
      </c>
    </row>
    <row r="7889" spans="4:9" s="78" customFormat="1" ht="22.5" customHeight="1">
      <c r="D7889" s="506"/>
      <c r="E7889" s="507"/>
      <c r="I7889" s="228">
        <f t="shared" si="342"/>
        <v>0</v>
      </c>
    </row>
    <row r="7890" spans="4:9" s="78" customFormat="1" ht="22.5" customHeight="1">
      <c r="D7890" s="506"/>
      <c r="E7890" s="507"/>
      <c r="I7890" s="228">
        <f t="shared" si="342"/>
        <v>0</v>
      </c>
    </row>
    <row r="7891" spans="4:9" s="78" customFormat="1" ht="22.5" customHeight="1">
      <c r="D7891" s="506"/>
      <c r="E7891" s="507"/>
      <c r="I7891" s="228">
        <f t="shared" si="342"/>
        <v>0</v>
      </c>
    </row>
    <row r="7892" spans="4:9" s="78" customFormat="1" ht="22.5" customHeight="1">
      <c r="D7892" s="506"/>
      <c r="E7892" s="507"/>
      <c r="I7892" s="228">
        <f t="shared" si="342"/>
        <v>0</v>
      </c>
    </row>
    <row r="7893" spans="4:9" s="78" customFormat="1" ht="22.5" customHeight="1">
      <c r="D7893" s="506"/>
      <c r="E7893" s="507"/>
      <c r="I7893" s="228">
        <f t="shared" si="342"/>
        <v>0</v>
      </c>
    </row>
    <row r="7894" spans="4:9" s="78" customFormat="1" ht="22.5" customHeight="1">
      <c r="D7894" s="506"/>
      <c r="E7894" s="507"/>
      <c r="I7894" s="228">
        <f t="shared" si="342"/>
        <v>0</v>
      </c>
    </row>
    <row r="7895" spans="4:9" s="78" customFormat="1" ht="22.5" customHeight="1">
      <c r="D7895" s="506"/>
      <c r="E7895" s="507"/>
      <c r="I7895" s="228">
        <f t="shared" si="342"/>
        <v>0</v>
      </c>
    </row>
    <row r="7896" spans="4:9" s="78" customFormat="1" ht="22.5" customHeight="1">
      <c r="D7896" s="506"/>
      <c r="E7896" s="507"/>
      <c r="I7896" s="228">
        <f t="shared" si="342"/>
        <v>0</v>
      </c>
    </row>
    <row r="7897" spans="4:9" s="78" customFormat="1" ht="22.5" customHeight="1">
      <c r="D7897" s="506"/>
      <c r="E7897" s="507"/>
      <c r="I7897" s="228">
        <f t="shared" si="342"/>
        <v>0</v>
      </c>
    </row>
    <row r="7898" spans="4:9" s="78" customFormat="1" ht="22.5" customHeight="1">
      <c r="D7898" s="506"/>
      <c r="E7898" s="507"/>
      <c r="I7898" s="228">
        <f t="shared" si="342"/>
        <v>0</v>
      </c>
    </row>
    <row r="7899" spans="4:9" s="78" customFormat="1" ht="22.5" customHeight="1">
      <c r="D7899" s="506"/>
      <c r="E7899" s="507"/>
      <c r="I7899" s="228">
        <f t="shared" si="342"/>
        <v>0</v>
      </c>
    </row>
    <row r="7900" spans="4:9" s="78" customFormat="1" ht="22.5" customHeight="1">
      <c r="D7900" s="506"/>
      <c r="E7900" s="507"/>
      <c r="I7900" s="228">
        <f t="shared" si="342"/>
        <v>0</v>
      </c>
    </row>
    <row r="7901" spans="4:9" s="78" customFormat="1" ht="22.5" customHeight="1">
      <c r="D7901" s="506"/>
      <c r="E7901" s="507"/>
      <c r="I7901" s="228">
        <f t="shared" si="342"/>
        <v>0</v>
      </c>
    </row>
    <row r="7902" spans="4:9" s="78" customFormat="1" ht="22.5" customHeight="1">
      <c r="D7902" s="506"/>
      <c r="E7902" s="507"/>
      <c r="I7902" s="228">
        <f t="shared" si="342"/>
        <v>0</v>
      </c>
    </row>
    <row r="7903" spans="4:9" s="78" customFormat="1" ht="22.5" customHeight="1">
      <c r="D7903" s="506"/>
      <c r="E7903" s="507"/>
      <c r="I7903" s="228">
        <f t="shared" si="342"/>
        <v>0</v>
      </c>
    </row>
    <row r="7904" spans="4:9" s="78" customFormat="1" ht="22.5" customHeight="1">
      <c r="D7904" s="506"/>
      <c r="E7904" s="507"/>
      <c r="I7904" s="228">
        <f t="shared" si="342"/>
        <v>0</v>
      </c>
    </row>
    <row r="7905" spans="4:9" s="78" customFormat="1" ht="22.5" customHeight="1">
      <c r="D7905" s="506"/>
      <c r="E7905" s="507"/>
      <c r="I7905" s="228">
        <f t="shared" si="342"/>
        <v>0</v>
      </c>
    </row>
    <row r="7906" spans="4:9" s="78" customFormat="1" ht="22.5" customHeight="1">
      <c r="D7906" s="506"/>
      <c r="E7906" s="507"/>
      <c r="I7906" s="228">
        <f t="shared" si="342"/>
        <v>0</v>
      </c>
    </row>
    <row r="7907" spans="4:9" s="78" customFormat="1" ht="22.5" customHeight="1">
      <c r="D7907" s="506"/>
      <c r="E7907" s="507"/>
      <c r="I7907" s="228">
        <f t="shared" si="342"/>
        <v>0</v>
      </c>
    </row>
    <row r="7908" spans="4:9" s="78" customFormat="1" ht="22.5" customHeight="1">
      <c r="D7908" s="506"/>
      <c r="E7908" s="507"/>
      <c r="I7908" s="228">
        <f t="shared" si="342"/>
        <v>0</v>
      </c>
    </row>
    <row r="7909" spans="4:9" s="78" customFormat="1" ht="22.5" customHeight="1">
      <c r="D7909" s="506"/>
      <c r="E7909" s="507"/>
      <c r="I7909" s="228">
        <f t="shared" si="342"/>
        <v>0</v>
      </c>
    </row>
    <row r="7910" spans="4:9" s="78" customFormat="1" ht="22.5" customHeight="1">
      <c r="D7910" s="506"/>
      <c r="E7910" s="507"/>
      <c r="I7910" s="228">
        <f t="shared" si="342"/>
        <v>0</v>
      </c>
    </row>
    <row r="7911" spans="4:9" s="78" customFormat="1" ht="22.5" customHeight="1">
      <c r="D7911" s="506"/>
      <c r="E7911" s="507"/>
      <c r="I7911" s="228">
        <f t="shared" si="342"/>
        <v>0</v>
      </c>
    </row>
    <row r="7912" spans="4:9" s="78" customFormat="1" ht="22.5" customHeight="1">
      <c r="D7912" s="506"/>
      <c r="E7912" s="507"/>
      <c r="I7912" s="228">
        <f t="shared" si="342"/>
        <v>0</v>
      </c>
    </row>
    <row r="7913" spans="4:9" s="78" customFormat="1" ht="22.5" customHeight="1">
      <c r="D7913" s="506"/>
      <c r="E7913" s="507"/>
      <c r="I7913" s="228">
        <f t="shared" si="342"/>
        <v>0</v>
      </c>
    </row>
    <row r="7914" spans="4:9" s="78" customFormat="1" ht="22.5" customHeight="1">
      <c r="D7914" s="506"/>
      <c r="E7914" s="507"/>
      <c r="I7914" s="228">
        <f t="shared" si="342"/>
        <v>0</v>
      </c>
    </row>
    <row r="7915" spans="4:9" s="78" customFormat="1" ht="22.5" customHeight="1">
      <c r="D7915" s="506"/>
      <c r="E7915" s="507"/>
      <c r="I7915" s="228">
        <f t="shared" si="342"/>
        <v>0</v>
      </c>
    </row>
    <row r="7916" spans="4:9" s="78" customFormat="1" ht="22.5" customHeight="1">
      <c r="D7916" s="506"/>
      <c r="E7916" s="507"/>
      <c r="I7916" s="228">
        <f t="shared" si="342"/>
        <v>0</v>
      </c>
    </row>
    <row r="7917" spans="4:9" s="78" customFormat="1" ht="22.5" customHeight="1">
      <c r="D7917" s="506"/>
      <c r="E7917" s="507"/>
      <c r="I7917" s="228">
        <f t="shared" si="342"/>
        <v>0</v>
      </c>
    </row>
    <row r="7918" spans="4:9" s="78" customFormat="1" ht="22.5" customHeight="1">
      <c r="D7918" s="506"/>
      <c r="E7918" s="507"/>
      <c r="I7918" s="228">
        <f t="shared" ref="I7918:I7981" si="343">SUM(H7917:H7918)</f>
        <v>0</v>
      </c>
    </row>
    <row r="7919" spans="4:9" s="78" customFormat="1" ht="22.5" customHeight="1">
      <c r="D7919" s="506"/>
      <c r="E7919" s="507"/>
      <c r="I7919" s="228">
        <f t="shared" si="343"/>
        <v>0</v>
      </c>
    </row>
    <row r="7920" spans="4:9" s="78" customFormat="1" ht="22.5" customHeight="1">
      <c r="D7920" s="506"/>
      <c r="E7920" s="507"/>
      <c r="I7920" s="228">
        <f t="shared" si="343"/>
        <v>0</v>
      </c>
    </row>
    <row r="7921" spans="4:9" s="78" customFormat="1" ht="22.5" customHeight="1">
      <c r="D7921" s="506"/>
      <c r="E7921" s="507"/>
      <c r="I7921" s="228">
        <f t="shared" si="343"/>
        <v>0</v>
      </c>
    </row>
    <row r="7922" spans="4:9" s="78" customFormat="1" ht="22.5" customHeight="1">
      <c r="D7922" s="506"/>
      <c r="E7922" s="507"/>
      <c r="I7922" s="228">
        <f t="shared" si="343"/>
        <v>0</v>
      </c>
    </row>
    <row r="7923" spans="4:9" s="78" customFormat="1" ht="22.5" customHeight="1">
      <c r="D7923" s="506"/>
      <c r="E7923" s="507"/>
      <c r="I7923" s="228">
        <f t="shared" si="343"/>
        <v>0</v>
      </c>
    </row>
    <row r="7924" spans="4:9" s="78" customFormat="1" ht="22.5" customHeight="1">
      <c r="D7924" s="506"/>
      <c r="E7924" s="507"/>
      <c r="I7924" s="228">
        <f t="shared" si="343"/>
        <v>0</v>
      </c>
    </row>
    <row r="7925" spans="4:9" s="78" customFormat="1" ht="22.5" customHeight="1">
      <c r="D7925" s="506"/>
      <c r="E7925" s="507"/>
      <c r="I7925" s="228">
        <f t="shared" si="343"/>
        <v>0</v>
      </c>
    </row>
    <row r="7926" spans="4:9" s="78" customFormat="1" ht="22.5" customHeight="1">
      <c r="D7926" s="506"/>
      <c r="E7926" s="507"/>
      <c r="I7926" s="228">
        <f t="shared" si="343"/>
        <v>0</v>
      </c>
    </row>
    <row r="7927" spans="4:9" s="78" customFormat="1" ht="22.5" customHeight="1">
      <c r="D7927" s="506"/>
      <c r="E7927" s="507"/>
      <c r="I7927" s="228">
        <f t="shared" si="343"/>
        <v>0</v>
      </c>
    </row>
    <row r="7928" spans="4:9" s="78" customFormat="1" ht="22.5" customHeight="1">
      <c r="D7928" s="506"/>
      <c r="E7928" s="507"/>
      <c r="I7928" s="228">
        <f t="shared" si="343"/>
        <v>0</v>
      </c>
    </row>
    <row r="7929" spans="4:9" s="78" customFormat="1" ht="22.2" customHeight="1">
      <c r="D7929" s="506"/>
      <c r="E7929" s="507"/>
      <c r="I7929" s="228">
        <f t="shared" si="343"/>
        <v>0</v>
      </c>
    </row>
    <row r="7930" spans="4:9" s="78" customFormat="1" ht="22.5" customHeight="1">
      <c r="D7930" s="506"/>
      <c r="E7930" s="507"/>
      <c r="I7930" s="228">
        <f t="shared" si="343"/>
        <v>0</v>
      </c>
    </row>
    <row r="7931" spans="4:9" s="78" customFormat="1" ht="22.5" customHeight="1">
      <c r="D7931" s="506"/>
      <c r="E7931" s="507"/>
      <c r="I7931" s="228">
        <f t="shared" si="343"/>
        <v>0</v>
      </c>
    </row>
    <row r="7932" spans="4:9" s="78" customFormat="1" ht="22.5" customHeight="1">
      <c r="D7932" s="506"/>
      <c r="E7932" s="507"/>
      <c r="I7932" s="228">
        <f t="shared" si="343"/>
        <v>0</v>
      </c>
    </row>
    <row r="7933" spans="4:9" s="78" customFormat="1" ht="22.2" customHeight="1">
      <c r="D7933" s="506"/>
      <c r="E7933" s="507"/>
      <c r="I7933" s="228">
        <f t="shared" si="343"/>
        <v>0</v>
      </c>
    </row>
    <row r="7934" spans="4:9" s="78" customFormat="1" ht="22.5" customHeight="1">
      <c r="D7934" s="506"/>
      <c r="E7934" s="507"/>
      <c r="I7934" s="228">
        <f t="shared" si="343"/>
        <v>0</v>
      </c>
    </row>
    <row r="7935" spans="4:9" s="78" customFormat="1" ht="22.5" customHeight="1">
      <c r="D7935" s="506"/>
      <c r="E7935" s="507"/>
      <c r="I7935" s="228">
        <f t="shared" si="343"/>
        <v>0</v>
      </c>
    </row>
    <row r="7936" spans="4:9" s="78" customFormat="1" ht="22.5" customHeight="1">
      <c r="D7936" s="506"/>
      <c r="E7936" s="507"/>
      <c r="I7936" s="228">
        <f t="shared" si="343"/>
        <v>0</v>
      </c>
    </row>
    <row r="7937" spans="4:9" s="78" customFormat="1" ht="22.5" customHeight="1">
      <c r="D7937" s="506"/>
      <c r="E7937" s="507"/>
      <c r="I7937" s="228">
        <f t="shared" si="343"/>
        <v>0</v>
      </c>
    </row>
    <row r="7938" spans="4:9" s="78" customFormat="1" ht="22.5" customHeight="1">
      <c r="D7938" s="506"/>
      <c r="E7938" s="507"/>
      <c r="I7938" s="228">
        <f t="shared" si="343"/>
        <v>0</v>
      </c>
    </row>
    <row r="7939" spans="4:9" s="78" customFormat="1" ht="22.5" customHeight="1">
      <c r="D7939" s="506"/>
      <c r="E7939" s="507"/>
      <c r="I7939" s="228">
        <f t="shared" si="343"/>
        <v>0</v>
      </c>
    </row>
    <row r="7940" spans="4:9" s="78" customFormat="1" ht="22.5" customHeight="1">
      <c r="D7940" s="506"/>
      <c r="E7940" s="507"/>
      <c r="I7940" s="228">
        <f t="shared" si="343"/>
        <v>0</v>
      </c>
    </row>
    <row r="7941" spans="4:9" s="78" customFormat="1" ht="22.5" customHeight="1">
      <c r="D7941" s="506"/>
      <c r="E7941" s="507"/>
      <c r="I7941" s="228">
        <f t="shared" si="343"/>
        <v>0</v>
      </c>
    </row>
    <row r="7942" spans="4:9" s="78" customFormat="1" ht="22.5" customHeight="1">
      <c r="D7942" s="506"/>
      <c r="E7942" s="507"/>
      <c r="I7942" s="228">
        <f t="shared" si="343"/>
        <v>0</v>
      </c>
    </row>
    <row r="7943" spans="4:9" s="78" customFormat="1" ht="22.5" customHeight="1">
      <c r="D7943" s="506"/>
      <c r="E7943" s="507"/>
      <c r="I7943" s="228">
        <f t="shared" si="343"/>
        <v>0</v>
      </c>
    </row>
    <row r="7944" spans="4:9" s="78" customFormat="1" ht="22.5" customHeight="1">
      <c r="D7944" s="506"/>
      <c r="E7944" s="507"/>
      <c r="I7944" s="228">
        <f t="shared" si="343"/>
        <v>0</v>
      </c>
    </row>
    <row r="7945" spans="4:9" s="78" customFormat="1" ht="22.5" customHeight="1">
      <c r="D7945" s="506"/>
      <c r="E7945" s="507"/>
      <c r="I7945" s="228">
        <f t="shared" si="343"/>
        <v>0</v>
      </c>
    </row>
    <row r="7946" spans="4:9" s="78" customFormat="1" ht="22.5" customHeight="1">
      <c r="D7946" s="506"/>
      <c r="E7946" s="507"/>
      <c r="I7946" s="228">
        <f t="shared" si="343"/>
        <v>0</v>
      </c>
    </row>
    <row r="7947" spans="4:9" s="78" customFormat="1" ht="22.5" customHeight="1">
      <c r="D7947" s="506"/>
      <c r="E7947" s="507"/>
      <c r="I7947" s="228">
        <f t="shared" si="343"/>
        <v>0</v>
      </c>
    </row>
    <row r="7948" spans="4:9" s="78" customFormat="1" ht="22.5" customHeight="1">
      <c r="D7948" s="506"/>
      <c r="E7948" s="507"/>
      <c r="I7948" s="228">
        <f t="shared" si="343"/>
        <v>0</v>
      </c>
    </row>
    <row r="7949" spans="4:9" s="78" customFormat="1" ht="22.5" customHeight="1">
      <c r="D7949" s="506"/>
      <c r="E7949" s="507"/>
      <c r="I7949" s="228">
        <f t="shared" si="343"/>
        <v>0</v>
      </c>
    </row>
    <row r="7950" spans="4:9" s="78" customFormat="1" ht="22.5" customHeight="1">
      <c r="D7950" s="506"/>
      <c r="E7950" s="507"/>
      <c r="I7950" s="228">
        <f t="shared" si="343"/>
        <v>0</v>
      </c>
    </row>
    <row r="7951" spans="4:9" s="78" customFormat="1" ht="22.5" customHeight="1">
      <c r="D7951" s="506"/>
      <c r="E7951" s="507"/>
      <c r="I7951" s="228">
        <f t="shared" si="343"/>
        <v>0</v>
      </c>
    </row>
    <row r="7952" spans="4:9" s="78" customFormat="1" ht="22.5" customHeight="1">
      <c r="D7952" s="506"/>
      <c r="E7952" s="507"/>
      <c r="I7952" s="228">
        <f t="shared" si="343"/>
        <v>0</v>
      </c>
    </row>
    <row r="7953" spans="4:9" s="78" customFormat="1" ht="22.5" customHeight="1">
      <c r="D7953" s="506"/>
      <c r="E7953" s="507"/>
      <c r="I7953" s="228">
        <f t="shared" si="343"/>
        <v>0</v>
      </c>
    </row>
    <row r="7954" spans="4:9" s="78" customFormat="1" ht="22.5" customHeight="1">
      <c r="D7954" s="506"/>
      <c r="E7954" s="507"/>
      <c r="I7954" s="228">
        <f t="shared" si="343"/>
        <v>0</v>
      </c>
    </row>
    <row r="7955" spans="4:9" s="78" customFormat="1" ht="22.5" customHeight="1">
      <c r="D7955" s="506"/>
      <c r="E7955" s="507"/>
      <c r="I7955" s="228">
        <f t="shared" si="343"/>
        <v>0</v>
      </c>
    </row>
    <row r="7956" spans="4:9" s="78" customFormat="1" ht="22.5" customHeight="1">
      <c r="D7956" s="506"/>
      <c r="E7956" s="507"/>
      <c r="I7956" s="228">
        <f t="shared" si="343"/>
        <v>0</v>
      </c>
    </row>
    <row r="7957" spans="4:9" s="78" customFormat="1" ht="22.5" customHeight="1">
      <c r="D7957" s="506"/>
      <c r="E7957" s="507"/>
      <c r="I7957" s="228">
        <f t="shared" si="343"/>
        <v>0</v>
      </c>
    </row>
    <row r="7958" spans="4:9" s="78" customFormat="1" ht="22.5" customHeight="1">
      <c r="D7958" s="506"/>
      <c r="E7958" s="507"/>
      <c r="I7958" s="228">
        <f t="shared" si="343"/>
        <v>0</v>
      </c>
    </row>
    <row r="7959" spans="4:9" s="78" customFormat="1" ht="22.5" customHeight="1">
      <c r="D7959" s="506"/>
      <c r="E7959" s="507"/>
      <c r="I7959" s="228">
        <f t="shared" si="343"/>
        <v>0</v>
      </c>
    </row>
    <row r="7960" spans="4:9" s="78" customFormat="1" ht="22.5" customHeight="1">
      <c r="D7960" s="506"/>
      <c r="E7960" s="507"/>
      <c r="I7960" s="228">
        <f t="shared" si="343"/>
        <v>0</v>
      </c>
    </row>
    <row r="7961" spans="4:9" s="78" customFormat="1" ht="22.5" customHeight="1">
      <c r="D7961" s="506"/>
      <c r="E7961" s="507"/>
      <c r="I7961" s="228">
        <f t="shared" si="343"/>
        <v>0</v>
      </c>
    </row>
    <row r="7962" spans="4:9" s="78" customFormat="1" ht="22.5" customHeight="1">
      <c r="D7962" s="506"/>
      <c r="E7962" s="507"/>
      <c r="I7962" s="228">
        <f t="shared" si="343"/>
        <v>0</v>
      </c>
    </row>
    <row r="7963" spans="4:9" s="78" customFormat="1" ht="22.5" customHeight="1">
      <c r="D7963" s="506"/>
      <c r="E7963" s="507"/>
      <c r="I7963" s="228">
        <f t="shared" si="343"/>
        <v>0</v>
      </c>
    </row>
    <row r="7964" spans="4:9" s="78" customFormat="1" ht="22.5" customHeight="1">
      <c r="D7964" s="506"/>
      <c r="E7964" s="507"/>
      <c r="I7964" s="228">
        <f t="shared" si="343"/>
        <v>0</v>
      </c>
    </row>
    <row r="7965" spans="4:9" s="78" customFormat="1" ht="22.2" customHeight="1">
      <c r="D7965" s="506"/>
      <c r="E7965" s="507"/>
      <c r="I7965" s="228">
        <f t="shared" si="343"/>
        <v>0</v>
      </c>
    </row>
    <row r="7966" spans="4:9" s="78" customFormat="1" ht="22.5" customHeight="1">
      <c r="D7966" s="506"/>
      <c r="E7966" s="507"/>
      <c r="I7966" s="228">
        <f t="shared" si="343"/>
        <v>0</v>
      </c>
    </row>
    <row r="7967" spans="4:9" s="78" customFormat="1" ht="22.5" customHeight="1">
      <c r="D7967" s="506"/>
      <c r="E7967" s="507"/>
      <c r="I7967" s="228">
        <f t="shared" si="343"/>
        <v>0</v>
      </c>
    </row>
    <row r="7968" spans="4:9" s="78" customFormat="1" ht="22.5" customHeight="1">
      <c r="D7968" s="506"/>
      <c r="E7968" s="507"/>
      <c r="I7968" s="228">
        <f t="shared" si="343"/>
        <v>0</v>
      </c>
    </row>
    <row r="7969" spans="4:9" s="78" customFormat="1" ht="22.5" customHeight="1">
      <c r="D7969" s="506"/>
      <c r="E7969" s="507"/>
      <c r="I7969" s="228">
        <f t="shared" si="343"/>
        <v>0</v>
      </c>
    </row>
    <row r="7970" spans="4:9" s="78" customFormat="1" ht="22.5" customHeight="1">
      <c r="D7970" s="506"/>
      <c r="E7970" s="507"/>
      <c r="I7970" s="228">
        <f t="shared" si="343"/>
        <v>0</v>
      </c>
    </row>
    <row r="7971" spans="4:9" s="78" customFormat="1" ht="22.5" customHeight="1">
      <c r="D7971" s="506"/>
      <c r="E7971" s="507"/>
      <c r="I7971" s="228">
        <f t="shared" si="343"/>
        <v>0</v>
      </c>
    </row>
    <row r="7972" spans="4:9" s="78" customFormat="1" ht="22.5" customHeight="1">
      <c r="D7972" s="506"/>
      <c r="E7972" s="507"/>
      <c r="I7972" s="228">
        <f t="shared" si="343"/>
        <v>0</v>
      </c>
    </row>
    <row r="7973" spans="4:9" s="78" customFormat="1" ht="22.5" customHeight="1">
      <c r="D7973" s="506"/>
      <c r="E7973" s="507"/>
      <c r="I7973" s="228">
        <f t="shared" si="343"/>
        <v>0</v>
      </c>
    </row>
    <row r="7974" spans="4:9" s="78" customFormat="1" ht="22.5" customHeight="1">
      <c r="D7974" s="506"/>
      <c r="E7974" s="507"/>
      <c r="I7974" s="228">
        <f t="shared" si="343"/>
        <v>0</v>
      </c>
    </row>
    <row r="7975" spans="4:9" s="78" customFormat="1" ht="22.5" customHeight="1">
      <c r="D7975" s="506"/>
      <c r="E7975" s="507"/>
      <c r="I7975" s="228">
        <f t="shared" si="343"/>
        <v>0</v>
      </c>
    </row>
    <row r="7976" spans="4:9" s="78" customFormat="1" ht="22.5" customHeight="1">
      <c r="D7976" s="506"/>
      <c r="E7976" s="507"/>
      <c r="I7976" s="228">
        <f t="shared" si="343"/>
        <v>0</v>
      </c>
    </row>
    <row r="7977" spans="4:9" s="78" customFormat="1" ht="22.5" customHeight="1">
      <c r="D7977" s="506"/>
      <c r="E7977" s="507"/>
      <c r="I7977" s="228">
        <f t="shared" si="343"/>
        <v>0</v>
      </c>
    </row>
    <row r="7978" spans="4:9" s="78" customFormat="1" ht="22.5" customHeight="1">
      <c r="D7978" s="506"/>
      <c r="E7978" s="507"/>
      <c r="I7978" s="228">
        <f t="shared" si="343"/>
        <v>0</v>
      </c>
    </row>
    <row r="7979" spans="4:9" s="78" customFormat="1" ht="22.5" customHeight="1">
      <c r="D7979" s="506"/>
      <c r="E7979" s="507"/>
      <c r="I7979" s="228">
        <f t="shared" si="343"/>
        <v>0</v>
      </c>
    </row>
    <row r="7980" spans="4:9" s="78" customFormat="1" ht="22.5" customHeight="1">
      <c r="D7980" s="506"/>
      <c r="E7980" s="507"/>
      <c r="I7980" s="228">
        <f t="shared" si="343"/>
        <v>0</v>
      </c>
    </row>
    <row r="7981" spans="4:9" s="78" customFormat="1" ht="22.5" customHeight="1">
      <c r="D7981" s="506"/>
      <c r="E7981" s="507"/>
      <c r="I7981" s="228">
        <f t="shared" si="343"/>
        <v>0</v>
      </c>
    </row>
    <row r="7982" spans="4:9" s="78" customFormat="1" ht="22.5" customHeight="1">
      <c r="D7982" s="506"/>
      <c r="E7982" s="507"/>
      <c r="I7982" s="228">
        <f t="shared" ref="I7982:I8045" si="344">SUM(H7981:H7982)</f>
        <v>0</v>
      </c>
    </row>
    <row r="7983" spans="4:9" s="78" customFormat="1" ht="22.5" customHeight="1">
      <c r="D7983" s="506"/>
      <c r="E7983" s="507"/>
      <c r="I7983" s="228">
        <f t="shared" si="344"/>
        <v>0</v>
      </c>
    </row>
    <row r="7984" spans="4:9" s="78" customFormat="1" ht="22.5" customHeight="1">
      <c r="D7984" s="506"/>
      <c r="E7984" s="507"/>
      <c r="I7984" s="228">
        <f t="shared" si="344"/>
        <v>0</v>
      </c>
    </row>
    <row r="7985" spans="4:9" s="78" customFormat="1" ht="22.5" customHeight="1">
      <c r="D7985" s="506"/>
      <c r="E7985" s="507"/>
      <c r="I7985" s="228">
        <f t="shared" si="344"/>
        <v>0</v>
      </c>
    </row>
    <row r="7986" spans="4:9" s="78" customFormat="1" ht="22.2" customHeight="1">
      <c r="D7986" s="506"/>
      <c r="E7986" s="507"/>
      <c r="I7986" s="228">
        <f t="shared" si="344"/>
        <v>0</v>
      </c>
    </row>
    <row r="7987" spans="4:9" s="78" customFormat="1" ht="22.5" customHeight="1">
      <c r="D7987" s="506"/>
      <c r="E7987" s="507"/>
      <c r="I7987" s="228">
        <f t="shared" si="344"/>
        <v>0</v>
      </c>
    </row>
    <row r="7988" spans="4:9" s="78" customFormat="1" ht="22.5" customHeight="1">
      <c r="D7988" s="506"/>
      <c r="E7988" s="507"/>
      <c r="I7988" s="228">
        <f t="shared" si="344"/>
        <v>0</v>
      </c>
    </row>
    <row r="7989" spans="4:9" s="78" customFormat="1" ht="22.5" customHeight="1">
      <c r="D7989" s="506"/>
      <c r="E7989" s="507"/>
      <c r="I7989" s="228">
        <f t="shared" si="344"/>
        <v>0</v>
      </c>
    </row>
    <row r="7990" spans="4:9" s="78" customFormat="1" ht="22.5" customHeight="1">
      <c r="D7990" s="506"/>
      <c r="E7990" s="507"/>
      <c r="I7990" s="228">
        <f t="shared" si="344"/>
        <v>0</v>
      </c>
    </row>
    <row r="7991" spans="4:9" s="78" customFormat="1" ht="22.5" customHeight="1">
      <c r="D7991" s="506"/>
      <c r="E7991" s="507"/>
      <c r="I7991" s="228">
        <f t="shared" si="344"/>
        <v>0</v>
      </c>
    </row>
    <row r="7992" spans="4:9" s="78" customFormat="1" ht="22.5" customHeight="1">
      <c r="D7992" s="506"/>
      <c r="E7992" s="507"/>
      <c r="I7992" s="228">
        <f t="shared" si="344"/>
        <v>0</v>
      </c>
    </row>
    <row r="7993" spans="4:9" s="78" customFormat="1" ht="22.5" customHeight="1">
      <c r="D7993" s="506"/>
      <c r="E7993" s="507"/>
      <c r="I7993" s="228">
        <f t="shared" si="344"/>
        <v>0</v>
      </c>
    </row>
    <row r="7994" spans="4:9" s="78" customFormat="1" ht="22.5" customHeight="1">
      <c r="D7994" s="506"/>
      <c r="E7994" s="507"/>
      <c r="I7994" s="228">
        <f t="shared" si="344"/>
        <v>0</v>
      </c>
    </row>
    <row r="7995" spans="4:9" s="78" customFormat="1" ht="22.5" customHeight="1">
      <c r="D7995" s="506"/>
      <c r="E7995" s="507"/>
      <c r="I7995" s="228">
        <f t="shared" si="344"/>
        <v>0</v>
      </c>
    </row>
    <row r="7996" spans="4:9" s="78" customFormat="1" ht="22.5" customHeight="1">
      <c r="D7996" s="506"/>
      <c r="E7996" s="507"/>
      <c r="I7996" s="228">
        <f t="shared" si="344"/>
        <v>0</v>
      </c>
    </row>
    <row r="7997" spans="4:9" s="78" customFormat="1" ht="22.5" customHeight="1">
      <c r="D7997" s="506"/>
      <c r="E7997" s="507"/>
      <c r="I7997" s="228">
        <f t="shared" si="344"/>
        <v>0</v>
      </c>
    </row>
    <row r="7998" spans="4:9" s="78" customFormat="1" ht="22.2" customHeight="1">
      <c r="D7998" s="506"/>
      <c r="E7998" s="507"/>
      <c r="I7998" s="228">
        <f t="shared" si="344"/>
        <v>0</v>
      </c>
    </row>
    <row r="7999" spans="4:9" s="78" customFormat="1" ht="22.2" customHeight="1">
      <c r="D7999" s="506"/>
      <c r="E7999" s="507"/>
      <c r="I7999" s="228">
        <f t="shared" si="344"/>
        <v>0</v>
      </c>
    </row>
    <row r="8000" spans="4:9" s="78" customFormat="1" ht="22.5" customHeight="1">
      <c r="D8000" s="506"/>
      <c r="E8000" s="507"/>
      <c r="I8000" s="228">
        <f t="shared" si="344"/>
        <v>0</v>
      </c>
    </row>
    <row r="8001" spans="4:9" s="78" customFormat="1" ht="22.5" customHeight="1">
      <c r="D8001" s="506"/>
      <c r="E8001" s="507"/>
      <c r="I8001" s="228">
        <f t="shared" si="344"/>
        <v>0</v>
      </c>
    </row>
    <row r="8002" spans="4:9" s="78" customFormat="1" ht="22.5" customHeight="1">
      <c r="D8002" s="506"/>
      <c r="E8002" s="507"/>
      <c r="I8002" s="228">
        <f t="shared" si="344"/>
        <v>0</v>
      </c>
    </row>
    <row r="8003" spans="4:9" s="78" customFormat="1" ht="22.5" customHeight="1">
      <c r="D8003" s="506"/>
      <c r="E8003" s="507"/>
      <c r="I8003" s="228">
        <f t="shared" si="344"/>
        <v>0</v>
      </c>
    </row>
    <row r="8004" spans="4:9" s="78" customFormat="1" ht="22.2" customHeight="1">
      <c r="D8004" s="506"/>
      <c r="E8004" s="507"/>
      <c r="I8004" s="228">
        <f t="shared" si="344"/>
        <v>0</v>
      </c>
    </row>
    <row r="8005" spans="4:9" s="78" customFormat="1" ht="22.2" customHeight="1">
      <c r="D8005" s="506"/>
      <c r="E8005" s="507"/>
      <c r="I8005" s="228">
        <f t="shared" si="344"/>
        <v>0</v>
      </c>
    </row>
    <row r="8006" spans="4:9" s="78" customFormat="1" ht="22.2" customHeight="1">
      <c r="D8006" s="506"/>
      <c r="E8006" s="507"/>
      <c r="I8006" s="228">
        <f t="shared" si="344"/>
        <v>0</v>
      </c>
    </row>
    <row r="8007" spans="4:9" s="78" customFormat="1" ht="22.2" customHeight="1">
      <c r="D8007" s="506"/>
      <c r="E8007" s="507"/>
      <c r="I8007" s="228">
        <f t="shared" si="344"/>
        <v>0</v>
      </c>
    </row>
    <row r="8008" spans="4:9" s="78" customFormat="1" ht="22.2" customHeight="1">
      <c r="D8008" s="506"/>
      <c r="E8008" s="507"/>
      <c r="I8008" s="228">
        <f t="shared" si="344"/>
        <v>0</v>
      </c>
    </row>
    <row r="8009" spans="4:9" s="78" customFormat="1" ht="22.5" customHeight="1">
      <c r="D8009" s="506"/>
      <c r="E8009" s="507"/>
      <c r="I8009" s="228">
        <f t="shared" si="344"/>
        <v>0</v>
      </c>
    </row>
    <row r="8010" spans="4:9" s="78" customFormat="1" ht="22.5" customHeight="1">
      <c r="D8010" s="506"/>
      <c r="E8010" s="507"/>
      <c r="I8010" s="228">
        <f t="shared" si="344"/>
        <v>0</v>
      </c>
    </row>
    <row r="8011" spans="4:9" s="78" customFormat="1" ht="22.5" customHeight="1">
      <c r="D8011" s="506"/>
      <c r="E8011" s="507"/>
      <c r="I8011" s="228">
        <f t="shared" si="344"/>
        <v>0</v>
      </c>
    </row>
    <row r="8012" spans="4:9" s="78" customFormat="1" ht="22.5" customHeight="1">
      <c r="D8012" s="506"/>
      <c r="E8012" s="507"/>
      <c r="I8012" s="228">
        <f t="shared" si="344"/>
        <v>0</v>
      </c>
    </row>
    <row r="8013" spans="4:9" s="78" customFormat="1" ht="22.5" customHeight="1">
      <c r="D8013" s="506"/>
      <c r="E8013" s="507"/>
      <c r="I8013" s="228">
        <f t="shared" si="344"/>
        <v>0</v>
      </c>
    </row>
    <row r="8014" spans="4:9" s="78" customFormat="1" ht="22.5" customHeight="1">
      <c r="D8014" s="506"/>
      <c r="E8014" s="507"/>
      <c r="I8014" s="228">
        <f t="shared" si="344"/>
        <v>0</v>
      </c>
    </row>
    <row r="8015" spans="4:9" s="78" customFormat="1" ht="22.5" customHeight="1">
      <c r="D8015" s="506"/>
      <c r="E8015" s="507"/>
      <c r="I8015" s="228">
        <f t="shared" si="344"/>
        <v>0</v>
      </c>
    </row>
    <row r="8016" spans="4:9" s="78" customFormat="1" ht="22.5" customHeight="1">
      <c r="D8016" s="506"/>
      <c r="E8016" s="507"/>
      <c r="I8016" s="228">
        <f t="shared" si="344"/>
        <v>0</v>
      </c>
    </row>
    <row r="8017" spans="4:9" s="78" customFormat="1" ht="22.5" customHeight="1">
      <c r="D8017" s="506"/>
      <c r="E8017" s="507"/>
      <c r="I8017" s="228">
        <f t="shared" si="344"/>
        <v>0</v>
      </c>
    </row>
    <row r="8018" spans="4:9" s="78" customFormat="1" ht="22.5" customHeight="1">
      <c r="D8018" s="506"/>
      <c r="E8018" s="507"/>
      <c r="I8018" s="228">
        <f t="shared" si="344"/>
        <v>0</v>
      </c>
    </row>
    <row r="8019" spans="4:9" s="78" customFormat="1" ht="22.5" customHeight="1">
      <c r="D8019" s="506"/>
      <c r="E8019" s="507"/>
      <c r="I8019" s="228">
        <f t="shared" si="344"/>
        <v>0</v>
      </c>
    </row>
    <row r="8020" spans="4:9" s="78" customFormat="1" ht="22.5" customHeight="1">
      <c r="D8020" s="506"/>
      <c r="E8020" s="507"/>
      <c r="I8020" s="228">
        <f t="shared" si="344"/>
        <v>0</v>
      </c>
    </row>
    <row r="8021" spans="4:9" s="78" customFormat="1" ht="22.5" customHeight="1">
      <c r="D8021" s="506"/>
      <c r="E8021" s="507"/>
      <c r="I8021" s="228">
        <f t="shared" si="344"/>
        <v>0</v>
      </c>
    </row>
    <row r="8022" spans="4:9" s="78" customFormat="1" ht="22.5" customHeight="1">
      <c r="D8022" s="506"/>
      <c r="E8022" s="507"/>
      <c r="I8022" s="228">
        <f t="shared" si="344"/>
        <v>0</v>
      </c>
    </row>
    <row r="8023" spans="4:9" s="78" customFormat="1" ht="22.5" customHeight="1">
      <c r="D8023" s="506"/>
      <c r="E8023" s="507"/>
      <c r="I8023" s="228">
        <f t="shared" si="344"/>
        <v>0</v>
      </c>
    </row>
    <row r="8024" spans="4:9" s="78" customFormat="1" ht="22.5" customHeight="1">
      <c r="D8024" s="506"/>
      <c r="E8024" s="507"/>
      <c r="I8024" s="228">
        <f t="shared" si="344"/>
        <v>0</v>
      </c>
    </row>
    <row r="8025" spans="4:9" s="78" customFormat="1" ht="22.5" customHeight="1">
      <c r="D8025" s="506"/>
      <c r="E8025" s="507"/>
      <c r="I8025" s="228">
        <f t="shared" si="344"/>
        <v>0</v>
      </c>
    </row>
    <row r="8026" spans="4:9" s="78" customFormat="1" ht="22.5" customHeight="1">
      <c r="D8026" s="506"/>
      <c r="E8026" s="507"/>
      <c r="I8026" s="228">
        <f t="shared" si="344"/>
        <v>0</v>
      </c>
    </row>
    <row r="8027" spans="4:9" s="78" customFormat="1" ht="22.5" customHeight="1">
      <c r="D8027" s="506"/>
      <c r="E8027" s="507"/>
      <c r="I8027" s="228">
        <f t="shared" si="344"/>
        <v>0</v>
      </c>
    </row>
    <row r="8028" spans="4:9" s="78" customFormat="1" ht="22.5" customHeight="1">
      <c r="D8028" s="506"/>
      <c r="E8028" s="507"/>
      <c r="I8028" s="228">
        <f t="shared" si="344"/>
        <v>0</v>
      </c>
    </row>
    <row r="8029" spans="4:9" s="78" customFormat="1" ht="22.5" customHeight="1">
      <c r="D8029" s="506"/>
      <c r="E8029" s="507"/>
      <c r="I8029" s="228">
        <f t="shared" si="344"/>
        <v>0</v>
      </c>
    </row>
    <row r="8030" spans="4:9" s="78" customFormat="1" ht="22.5" customHeight="1">
      <c r="D8030" s="506"/>
      <c r="E8030" s="507"/>
      <c r="I8030" s="228">
        <f t="shared" si="344"/>
        <v>0</v>
      </c>
    </row>
    <row r="8031" spans="4:9" s="78" customFormat="1" ht="22.5" customHeight="1">
      <c r="D8031" s="506"/>
      <c r="E8031" s="507"/>
      <c r="I8031" s="228">
        <f t="shared" si="344"/>
        <v>0</v>
      </c>
    </row>
    <row r="8032" spans="4:9" s="78" customFormat="1" ht="22.5" customHeight="1">
      <c r="D8032" s="506"/>
      <c r="E8032" s="507"/>
      <c r="I8032" s="228">
        <f t="shared" si="344"/>
        <v>0</v>
      </c>
    </row>
    <row r="8033" spans="4:9" s="78" customFormat="1" ht="22.5" customHeight="1">
      <c r="D8033" s="506"/>
      <c r="E8033" s="507"/>
      <c r="I8033" s="228">
        <f t="shared" si="344"/>
        <v>0</v>
      </c>
    </row>
    <row r="8034" spans="4:9" s="78" customFormat="1" ht="22.5" customHeight="1">
      <c r="D8034" s="506"/>
      <c r="E8034" s="507"/>
      <c r="I8034" s="228">
        <f t="shared" si="344"/>
        <v>0</v>
      </c>
    </row>
    <row r="8035" spans="4:9" s="78" customFormat="1" ht="22.5" customHeight="1">
      <c r="D8035" s="506"/>
      <c r="E8035" s="507"/>
      <c r="I8035" s="228">
        <f t="shared" si="344"/>
        <v>0</v>
      </c>
    </row>
    <row r="8036" spans="4:9" s="78" customFormat="1" ht="22.5" customHeight="1">
      <c r="D8036" s="506"/>
      <c r="E8036" s="507"/>
      <c r="I8036" s="228">
        <f t="shared" si="344"/>
        <v>0</v>
      </c>
    </row>
    <row r="8037" spans="4:9" s="78" customFormat="1" ht="22.5" customHeight="1">
      <c r="D8037" s="506"/>
      <c r="E8037" s="507"/>
      <c r="I8037" s="228">
        <f t="shared" si="344"/>
        <v>0</v>
      </c>
    </row>
    <row r="8038" spans="4:9" s="78" customFormat="1" ht="22.5" customHeight="1">
      <c r="D8038" s="506"/>
      <c r="E8038" s="507"/>
      <c r="I8038" s="228">
        <f t="shared" si="344"/>
        <v>0</v>
      </c>
    </row>
    <row r="8039" spans="4:9" s="78" customFormat="1" ht="22.5" customHeight="1">
      <c r="D8039" s="506"/>
      <c r="E8039" s="507"/>
      <c r="I8039" s="228">
        <f t="shared" si="344"/>
        <v>0</v>
      </c>
    </row>
    <row r="8040" spans="4:9" s="78" customFormat="1" ht="22.5" customHeight="1">
      <c r="D8040" s="506"/>
      <c r="E8040" s="507"/>
      <c r="I8040" s="228">
        <f t="shared" si="344"/>
        <v>0</v>
      </c>
    </row>
    <row r="8041" spans="4:9" s="78" customFormat="1" ht="22.5" customHeight="1">
      <c r="D8041" s="506"/>
      <c r="E8041" s="507"/>
      <c r="I8041" s="228">
        <f t="shared" si="344"/>
        <v>0</v>
      </c>
    </row>
    <row r="8042" spans="4:9" s="78" customFormat="1" ht="22.5" customHeight="1">
      <c r="D8042" s="506"/>
      <c r="E8042" s="507"/>
      <c r="I8042" s="228">
        <f t="shared" si="344"/>
        <v>0</v>
      </c>
    </row>
    <row r="8043" spans="4:9" s="78" customFormat="1" ht="22.5" customHeight="1">
      <c r="D8043" s="506"/>
      <c r="E8043" s="507"/>
      <c r="I8043" s="228">
        <f t="shared" si="344"/>
        <v>0</v>
      </c>
    </row>
    <row r="8044" spans="4:9" s="78" customFormat="1" ht="22.5" customHeight="1">
      <c r="D8044" s="506"/>
      <c r="E8044" s="507"/>
      <c r="I8044" s="228">
        <f t="shared" si="344"/>
        <v>0</v>
      </c>
    </row>
    <row r="8045" spans="4:9" s="78" customFormat="1" ht="22.5" customHeight="1">
      <c r="D8045" s="506"/>
      <c r="E8045" s="507"/>
      <c r="I8045" s="228">
        <f t="shared" si="344"/>
        <v>0</v>
      </c>
    </row>
    <row r="8046" spans="4:9" s="78" customFormat="1" ht="22.5" customHeight="1">
      <c r="D8046" s="506"/>
      <c r="E8046" s="507"/>
      <c r="I8046" s="228">
        <f t="shared" ref="I8046:I8109" si="345">SUM(H8045:H8046)</f>
        <v>0</v>
      </c>
    </row>
    <row r="8047" spans="4:9" s="78" customFormat="1" ht="22.5" customHeight="1">
      <c r="D8047" s="506"/>
      <c r="E8047" s="507"/>
      <c r="I8047" s="228">
        <f t="shared" si="345"/>
        <v>0</v>
      </c>
    </row>
    <row r="8048" spans="4:9" s="78" customFormat="1" ht="22.5" customHeight="1">
      <c r="D8048" s="506"/>
      <c r="E8048" s="507"/>
      <c r="I8048" s="228">
        <f t="shared" si="345"/>
        <v>0</v>
      </c>
    </row>
    <row r="8049" spans="4:9" s="78" customFormat="1" ht="22.5" customHeight="1">
      <c r="D8049" s="506"/>
      <c r="E8049" s="507"/>
      <c r="I8049" s="228">
        <f t="shared" si="345"/>
        <v>0</v>
      </c>
    </row>
    <row r="8050" spans="4:9" s="78" customFormat="1" ht="22.5" customHeight="1">
      <c r="D8050" s="506"/>
      <c r="E8050" s="507"/>
      <c r="I8050" s="228">
        <f t="shared" si="345"/>
        <v>0</v>
      </c>
    </row>
    <row r="8051" spans="4:9" s="78" customFormat="1" ht="22.5" customHeight="1">
      <c r="D8051" s="506"/>
      <c r="E8051" s="507"/>
      <c r="I8051" s="228">
        <f t="shared" si="345"/>
        <v>0</v>
      </c>
    </row>
    <row r="8052" spans="4:9" s="78" customFormat="1" ht="22.5" customHeight="1">
      <c r="D8052" s="506"/>
      <c r="E8052" s="507"/>
      <c r="I8052" s="228">
        <f t="shared" si="345"/>
        <v>0</v>
      </c>
    </row>
    <row r="8053" spans="4:9" s="78" customFormat="1" ht="22.5" customHeight="1">
      <c r="D8053" s="506"/>
      <c r="E8053" s="507"/>
      <c r="I8053" s="228">
        <f t="shared" si="345"/>
        <v>0</v>
      </c>
    </row>
    <row r="8054" spans="4:9" s="78" customFormat="1" ht="22.2" customHeight="1">
      <c r="D8054" s="506"/>
      <c r="E8054" s="507"/>
      <c r="I8054" s="228">
        <f t="shared" si="345"/>
        <v>0</v>
      </c>
    </row>
    <row r="8055" spans="4:9" s="78" customFormat="1" ht="22.5" customHeight="1">
      <c r="D8055" s="506"/>
      <c r="E8055" s="507"/>
      <c r="I8055" s="228">
        <f t="shared" si="345"/>
        <v>0</v>
      </c>
    </row>
    <row r="8056" spans="4:9" s="78" customFormat="1" ht="22.5" customHeight="1">
      <c r="D8056" s="506"/>
      <c r="E8056" s="507"/>
      <c r="I8056" s="228">
        <f t="shared" si="345"/>
        <v>0</v>
      </c>
    </row>
    <row r="8057" spans="4:9" s="78" customFormat="1" ht="22.5" customHeight="1">
      <c r="D8057" s="506"/>
      <c r="E8057" s="507"/>
      <c r="I8057" s="228">
        <f t="shared" si="345"/>
        <v>0</v>
      </c>
    </row>
    <row r="8058" spans="4:9" s="78" customFormat="1" ht="22.5" customHeight="1">
      <c r="D8058" s="506"/>
      <c r="E8058" s="507"/>
      <c r="I8058" s="228">
        <f t="shared" si="345"/>
        <v>0</v>
      </c>
    </row>
    <row r="8059" spans="4:9" s="78" customFormat="1" ht="22.5" customHeight="1">
      <c r="D8059" s="506"/>
      <c r="E8059" s="507"/>
      <c r="I8059" s="228">
        <f t="shared" si="345"/>
        <v>0</v>
      </c>
    </row>
    <row r="8060" spans="4:9" s="78" customFormat="1" ht="22.5" customHeight="1">
      <c r="D8060" s="506"/>
      <c r="E8060" s="507"/>
      <c r="I8060" s="228">
        <f t="shared" si="345"/>
        <v>0</v>
      </c>
    </row>
    <row r="8061" spans="4:9" s="78" customFormat="1" ht="22.5" customHeight="1">
      <c r="D8061" s="506"/>
      <c r="E8061" s="507"/>
      <c r="I8061" s="228">
        <f t="shared" si="345"/>
        <v>0</v>
      </c>
    </row>
    <row r="8062" spans="4:9" s="78" customFormat="1" ht="22.5" customHeight="1">
      <c r="D8062" s="506"/>
      <c r="E8062" s="507"/>
      <c r="I8062" s="228">
        <f t="shared" si="345"/>
        <v>0</v>
      </c>
    </row>
    <row r="8063" spans="4:9" s="78" customFormat="1" ht="22.5" customHeight="1">
      <c r="D8063" s="506"/>
      <c r="E8063" s="507"/>
      <c r="I8063" s="228">
        <f t="shared" si="345"/>
        <v>0</v>
      </c>
    </row>
    <row r="8064" spans="4:9" s="78" customFormat="1" ht="22.5" customHeight="1">
      <c r="D8064" s="506"/>
      <c r="E8064" s="507"/>
      <c r="I8064" s="228">
        <f t="shared" si="345"/>
        <v>0</v>
      </c>
    </row>
    <row r="8065" spans="4:9" s="78" customFormat="1" ht="22.5" customHeight="1">
      <c r="D8065" s="506"/>
      <c r="E8065" s="507"/>
      <c r="I8065" s="228">
        <f t="shared" si="345"/>
        <v>0</v>
      </c>
    </row>
    <row r="8066" spans="4:9" s="78" customFormat="1" ht="22.5" customHeight="1">
      <c r="D8066" s="506"/>
      <c r="E8066" s="507"/>
      <c r="I8066" s="228">
        <f t="shared" si="345"/>
        <v>0</v>
      </c>
    </row>
    <row r="8067" spans="4:9" s="78" customFormat="1" ht="22.5" customHeight="1">
      <c r="D8067" s="506"/>
      <c r="E8067" s="507"/>
      <c r="I8067" s="228">
        <f t="shared" si="345"/>
        <v>0</v>
      </c>
    </row>
    <row r="8068" spans="4:9" s="78" customFormat="1" ht="22.5" customHeight="1">
      <c r="D8068" s="506"/>
      <c r="E8068" s="507"/>
      <c r="I8068" s="228">
        <f t="shared" si="345"/>
        <v>0</v>
      </c>
    </row>
    <row r="8069" spans="4:9" s="78" customFormat="1" ht="22.5" customHeight="1">
      <c r="D8069" s="506"/>
      <c r="E8069" s="507"/>
      <c r="I8069" s="228">
        <f t="shared" si="345"/>
        <v>0</v>
      </c>
    </row>
    <row r="8070" spans="4:9" s="78" customFormat="1" ht="22.5" customHeight="1">
      <c r="D8070" s="506"/>
      <c r="E8070" s="507"/>
      <c r="I8070" s="228">
        <f t="shared" si="345"/>
        <v>0</v>
      </c>
    </row>
    <row r="8071" spans="4:9" s="78" customFormat="1" ht="22.5" customHeight="1">
      <c r="D8071" s="506"/>
      <c r="E8071" s="507"/>
      <c r="I8071" s="228">
        <f t="shared" si="345"/>
        <v>0</v>
      </c>
    </row>
    <row r="8072" spans="4:9" s="78" customFormat="1" ht="22.5" customHeight="1">
      <c r="D8072" s="506"/>
      <c r="E8072" s="507"/>
      <c r="I8072" s="228">
        <f t="shared" si="345"/>
        <v>0</v>
      </c>
    </row>
    <row r="8073" spans="4:9" s="78" customFormat="1" ht="22.5" customHeight="1">
      <c r="D8073" s="506"/>
      <c r="E8073" s="507"/>
      <c r="I8073" s="228">
        <f t="shared" si="345"/>
        <v>0</v>
      </c>
    </row>
    <row r="8074" spans="4:9" s="78" customFormat="1" ht="22.5" customHeight="1">
      <c r="D8074" s="506"/>
      <c r="E8074" s="507"/>
      <c r="I8074" s="228">
        <f t="shared" si="345"/>
        <v>0</v>
      </c>
    </row>
    <row r="8075" spans="4:9" s="78" customFormat="1" ht="22.5" customHeight="1">
      <c r="D8075" s="506"/>
      <c r="E8075" s="507"/>
      <c r="I8075" s="228">
        <f t="shared" si="345"/>
        <v>0</v>
      </c>
    </row>
    <row r="8076" spans="4:9" s="78" customFormat="1" ht="22.5" customHeight="1">
      <c r="D8076" s="506"/>
      <c r="E8076" s="507"/>
      <c r="I8076" s="228">
        <f t="shared" si="345"/>
        <v>0</v>
      </c>
    </row>
    <row r="8077" spans="4:9" s="78" customFormat="1" ht="22.5" customHeight="1">
      <c r="D8077" s="506"/>
      <c r="E8077" s="507"/>
      <c r="I8077" s="228">
        <f t="shared" si="345"/>
        <v>0</v>
      </c>
    </row>
    <row r="8078" spans="4:9" s="78" customFormat="1" ht="22.5" customHeight="1">
      <c r="D8078" s="506"/>
      <c r="E8078" s="507"/>
      <c r="I8078" s="228">
        <f t="shared" si="345"/>
        <v>0</v>
      </c>
    </row>
    <row r="8079" spans="4:9" s="78" customFormat="1" ht="22.2" customHeight="1">
      <c r="D8079" s="506"/>
      <c r="E8079" s="507"/>
      <c r="I8079" s="228">
        <f t="shared" si="345"/>
        <v>0</v>
      </c>
    </row>
    <row r="8080" spans="4:9" s="78" customFormat="1" ht="22.2" customHeight="1">
      <c r="D8080" s="506"/>
      <c r="E8080" s="507"/>
      <c r="I8080" s="228">
        <f t="shared" si="345"/>
        <v>0</v>
      </c>
    </row>
    <row r="8081" spans="4:9" s="78" customFormat="1" ht="22.5" customHeight="1">
      <c r="D8081" s="506"/>
      <c r="E8081" s="507"/>
      <c r="I8081" s="228">
        <f t="shared" si="345"/>
        <v>0</v>
      </c>
    </row>
    <row r="8082" spans="4:9" s="78" customFormat="1" ht="22.5" customHeight="1">
      <c r="D8082" s="506"/>
      <c r="E8082" s="507"/>
      <c r="I8082" s="228">
        <f t="shared" si="345"/>
        <v>0</v>
      </c>
    </row>
    <row r="8083" spans="4:9" s="78" customFormat="1" ht="22.5" customHeight="1">
      <c r="D8083" s="506"/>
      <c r="E8083" s="507"/>
      <c r="I8083" s="228">
        <f t="shared" si="345"/>
        <v>0</v>
      </c>
    </row>
    <row r="8084" spans="4:9" s="78" customFormat="1" ht="22.5" customHeight="1">
      <c r="D8084" s="506"/>
      <c r="E8084" s="507"/>
      <c r="I8084" s="228">
        <f t="shared" si="345"/>
        <v>0</v>
      </c>
    </row>
    <row r="8085" spans="4:9" s="78" customFormat="1" ht="22.5" customHeight="1">
      <c r="D8085" s="506"/>
      <c r="E8085" s="507"/>
      <c r="I8085" s="228">
        <f t="shared" si="345"/>
        <v>0</v>
      </c>
    </row>
    <row r="8086" spans="4:9" s="78" customFormat="1" ht="22.5" customHeight="1">
      <c r="D8086" s="506"/>
      <c r="E8086" s="507"/>
      <c r="I8086" s="228">
        <f t="shared" si="345"/>
        <v>0</v>
      </c>
    </row>
    <row r="8087" spans="4:9" s="78" customFormat="1" ht="22.5" customHeight="1">
      <c r="D8087" s="506"/>
      <c r="E8087" s="507"/>
      <c r="I8087" s="228">
        <f t="shared" si="345"/>
        <v>0</v>
      </c>
    </row>
    <row r="8088" spans="4:9" s="78" customFormat="1" ht="22.5" customHeight="1">
      <c r="D8088" s="506"/>
      <c r="E8088" s="507"/>
      <c r="I8088" s="228">
        <f t="shared" si="345"/>
        <v>0</v>
      </c>
    </row>
    <row r="8089" spans="4:9" s="78" customFormat="1" ht="22.5" customHeight="1">
      <c r="D8089" s="506"/>
      <c r="E8089" s="507"/>
      <c r="I8089" s="228">
        <f t="shared" si="345"/>
        <v>0</v>
      </c>
    </row>
    <row r="8090" spans="4:9" s="78" customFormat="1" ht="22.5" customHeight="1">
      <c r="D8090" s="506"/>
      <c r="E8090" s="507"/>
      <c r="I8090" s="228">
        <f t="shared" si="345"/>
        <v>0</v>
      </c>
    </row>
    <row r="8091" spans="4:9" s="78" customFormat="1" ht="22.5" customHeight="1">
      <c r="D8091" s="506"/>
      <c r="E8091" s="507"/>
      <c r="I8091" s="228">
        <f t="shared" si="345"/>
        <v>0</v>
      </c>
    </row>
    <row r="8092" spans="4:9" s="78" customFormat="1" ht="22.5" customHeight="1">
      <c r="D8092" s="506"/>
      <c r="E8092" s="507"/>
      <c r="I8092" s="228">
        <f t="shared" si="345"/>
        <v>0</v>
      </c>
    </row>
    <row r="8093" spans="4:9" s="78" customFormat="1" ht="22.5" customHeight="1">
      <c r="D8093" s="506"/>
      <c r="E8093" s="507"/>
      <c r="I8093" s="228">
        <f t="shared" si="345"/>
        <v>0</v>
      </c>
    </row>
    <row r="8094" spans="4:9" s="78" customFormat="1" ht="22.5" customHeight="1">
      <c r="D8094" s="506"/>
      <c r="E8094" s="507"/>
      <c r="I8094" s="228">
        <f t="shared" si="345"/>
        <v>0</v>
      </c>
    </row>
    <row r="8095" spans="4:9" s="78" customFormat="1" ht="22.5" customHeight="1">
      <c r="D8095" s="506"/>
      <c r="E8095" s="507"/>
      <c r="I8095" s="228">
        <f t="shared" si="345"/>
        <v>0</v>
      </c>
    </row>
    <row r="8096" spans="4:9" s="78" customFormat="1" ht="22.5" customHeight="1">
      <c r="D8096" s="506"/>
      <c r="E8096" s="507"/>
      <c r="I8096" s="228">
        <f t="shared" si="345"/>
        <v>0</v>
      </c>
    </row>
    <row r="8097" spans="4:9" s="78" customFormat="1" ht="22.5" customHeight="1">
      <c r="D8097" s="506"/>
      <c r="E8097" s="507"/>
      <c r="I8097" s="228">
        <f t="shared" si="345"/>
        <v>0</v>
      </c>
    </row>
    <row r="8098" spans="4:9" s="78" customFormat="1" ht="22.5" customHeight="1">
      <c r="D8098" s="506"/>
      <c r="E8098" s="507"/>
      <c r="I8098" s="228">
        <f t="shared" si="345"/>
        <v>0</v>
      </c>
    </row>
    <row r="8099" spans="4:9" s="78" customFormat="1" ht="22.5" customHeight="1">
      <c r="D8099" s="506"/>
      <c r="E8099" s="507"/>
      <c r="I8099" s="228">
        <f t="shared" si="345"/>
        <v>0</v>
      </c>
    </row>
    <row r="8100" spans="4:9" s="78" customFormat="1" ht="22.5" customHeight="1">
      <c r="D8100" s="506"/>
      <c r="E8100" s="507"/>
      <c r="I8100" s="228">
        <f t="shared" si="345"/>
        <v>0</v>
      </c>
    </row>
    <row r="8101" spans="4:9" s="78" customFormat="1" ht="22.5" customHeight="1">
      <c r="D8101" s="506"/>
      <c r="E8101" s="507"/>
      <c r="I8101" s="228">
        <f t="shared" si="345"/>
        <v>0</v>
      </c>
    </row>
    <row r="8102" spans="4:9" s="78" customFormat="1" ht="22.5" customHeight="1">
      <c r="D8102" s="506"/>
      <c r="E8102" s="507"/>
      <c r="I8102" s="228">
        <f t="shared" si="345"/>
        <v>0</v>
      </c>
    </row>
    <row r="8103" spans="4:9" s="78" customFormat="1" ht="22.5" customHeight="1">
      <c r="D8103" s="506"/>
      <c r="E8103" s="507"/>
      <c r="I8103" s="228">
        <f t="shared" si="345"/>
        <v>0</v>
      </c>
    </row>
    <row r="8104" spans="4:9" s="78" customFormat="1" ht="22.5" customHeight="1">
      <c r="D8104" s="506"/>
      <c r="E8104" s="507"/>
      <c r="I8104" s="228">
        <f t="shared" si="345"/>
        <v>0</v>
      </c>
    </row>
    <row r="8105" spans="4:9" s="78" customFormat="1" ht="22.5" customHeight="1">
      <c r="D8105" s="506"/>
      <c r="E8105" s="507"/>
      <c r="I8105" s="228">
        <f t="shared" si="345"/>
        <v>0</v>
      </c>
    </row>
    <row r="8106" spans="4:9" s="78" customFormat="1" ht="22.5" customHeight="1">
      <c r="D8106" s="506"/>
      <c r="E8106" s="507"/>
      <c r="I8106" s="228">
        <f t="shared" si="345"/>
        <v>0</v>
      </c>
    </row>
    <row r="8107" spans="4:9" s="78" customFormat="1" ht="22.5" customHeight="1">
      <c r="D8107" s="506"/>
      <c r="E8107" s="507"/>
      <c r="I8107" s="228">
        <f t="shared" si="345"/>
        <v>0</v>
      </c>
    </row>
    <row r="8108" spans="4:9" s="78" customFormat="1" ht="22.5" customHeight="1">
      <c r="D8108" s="506"/>
      <c r="E8108" s="507"/>
      <c r="I8108" s="228">
        <f t="shared" si="345"/>
        <v>0</v>
      </c>
    </row>
    <row r="8109" spans="4:9" s="78" customFormat="1" ht="22.5" customHeight="1">
      <c r="D8109" s="506"/>
      <c r="E8109" s="507"/>
      <c r="I8109" s="228">
        <f t="shared" si="345"/>
        <v>0</v>
      </c>
    </row>
    <row r="8110" spans="4:9" s="78" customFormat="1" ht="22.5" customHeight="1">
      <c r="D8110" s="506"/>
      <c r="E8110" s="507"/>
      <c r="I8110" s="228">
        <f t="shared" ref="I8110:I8173" si="346">SUM(H8109:H8110)</f>
        <v>0</v>
      </c>
    </row>
    <row r="8111" spans="4:9" s="78" customFormat="1" ht="22.5" customHeight="1">
      <c r="D8111" s="506"/>
      <c r="E8111" s="507"/>
      <c r="I8111" s="228">
        <f t="shared" si="346"/>
        <v>0</v>
      </c>
    </row>
    <row r="8112" spans="4:9" s="78" customFormat="1" ht="22.5" customHeight="1">
      <c r="D8112" s="506"/>
      <c r="E8112" s="507"/>
      <c r="I8112" s="228">
        <f t="shared" si="346"/>
        <v>0</v>
      </c>
    </row>
    <row r="8113" spans="4:9" s="78" customFormat="1" ht="22.5" customHeight="1">
      <c r="D8113" s="506"/>
      <c r="E8113" s="507"/>
      <c r="I8113" s="228">
        <f t="shared" si="346"/>
        <v>0</v>
      </c>
    </row>
    <row r="8114" spans="4:9" s="78" customFormat="1" ht="22.5" customHeight="1">
      <c r="D8114" s="506"/>
      <c r="E8114" s="507"/>
      <c r="I8114" s="228">
        <f t="shared" si="346"/>
        <v>0</v>
      </c>
    </row>
    <row r="8115" spans="4:9" s="78" customFormat="1" ht="22.5" customHeight="1">
      <c r="D8115" s="506"/>
      <c r="E8115" s="507"/>
      <c r="I8115" s="228">
        <f t="shared" si="346"/>
        <v>0</v>
      </c>
    </row>
    <row r="8116" spans="4:9" s="78" customFormat="1" ht="22.5" customHeight="1">
      <c r="D8116" s="506"/>
      <c r="E8116" s="507"/>
      <c r="I8116" s="228">
        <f t="shared" si="346"/>
        <v>0</v>
      </c>
    </row>
    <row r="8117" spans="4:9" s="78" customFormat="1" ht="22.5" customHeight="1">
      <c r="D8117" s="506"/>
      <c r="E8117" s="507"/>
      <c r="I8117" s="228">
        <f t="shared" si="346"/>
        <v>0</v>
      </c>
    </row>
    <row r="8118" spans="4:9" s="78" customFormat="1" ht="22.5" customHeight="1">
      <c r="D8118" s="506"/>
      <c r="E8118" s="507"/>
      <c r="I8118" s="228">
        <f t="shared" si="346"/>
        <v>0</v>
      </c>
    </row>
    <row r="8119" spans="4:9" s="78" customFormat="1" ht="22.5" customHeight="1">
      <c r="D8119" s="506"/>
      <c r="E8119" s="507"/>
      <c r="I8119" s="228">
        <f t="shared" si="346"/>
        <v>0</v>
      </c>
    </row>
    <row r="8120" spans="4:9" s="78" customFormat="1" ht="22.5" customHeight="1">
      <c r="D8120" s="506"/>
      <c r="E8120" s="507"/>
      <c r="I8120" s="228">
        <f t="shared" si="346"/>
        <v>0</v>
      </c>
    </row>
    <row r="8121" spans="4:9" s="78" customFormat="1" ht="22.5" customHeight="1">
      <c r="D8121" s="506"/>
      <c r="E8121" s="507"/>
      <c r="I8121" s="228">
        <f t="shared" si="346"/>
        <v>0</v>
      </c>
    </row>
    <row r="8122" spans="4:9" s="78" customFormat="1" ht="22.5" customHeight="1">
      <c r="D8122" s="506"/>
      <c r="E8122" s="507"/>
      <c r="I8122" s="228">
        <f t="shared" si="346"/>
        <v>0</v>
      </c>
    </row>
    <row r="8123" spans="4:9" s="78" customFormat="1" ht="22.5" customHeight="1">
      <c r="D8123" s="506"/>
      <c r="E8123" s="507"/>
      <c r="I8123" s="228">
        <f t="shared" si="346"/>
        <v>0</v>
      </c>
    </row>
    <row r="8124" spans="4:9" s="78" customFormat="1" ht="22.5" customHeight="1">
      <c r="D8124" s="506"/>
      <c r="E8124" s="507"/>
      <c r="I8124" s="228">
        <f t="shared" si="346"/>
        <v>0</v>
      </c>
    </row>
    <row r="8125" spans="4:9" s="78" customFormat="1" ht="22.5" customHeight="1">
      <c r="D8125" s="506"/>
      <c r="E8125" s="507"/>
      <c r="I8125" s="228">
        <f t="shared" si="346"/>
        <v>0</v>
      </c>
    </row>
    <row r="8126" spans="4:9" s="78" customFormat="1" ht="22.5" customHeight="1">
      <c r="D8126" s="506"/>
      <c r="E8126" s="507"/>
      <c r="I8126" s="228">
        <f t="shared" si="346"/>
        <v>0</v>
      </c>
    </row>
    <row r="8127" spans="4:9" s="78" customFormat="1" ht="22.5" customHeight="1">
      <c r="D8127" s="506"/>
      <c r="E8127" s="507"/>
      <c r="I8127" s="228">
        <f t="shared" si="346"/>
        <v>0</v>
      </c>
    </row>
    <row r="8128" spans="4:9" s="78" customFormat="1" ht="22.5" customHeight="1">
      <c r="D8128" s="506"/>
      <c r="E8128" s="507"/>
      <c r="I8128" s="228">
        <f t="shared" si="346"/>
        <v>0</v>
      </c>
    </row>
    <row r="8129" spans="4:9" s="78" customFormat="1" ht="22.5" customHeight="1">
      <c r="D8129" s="506"/>
      <c r="E8129" s="507"/>
      <c r="I8129" s="228">
        <f t="shared" si="346"/>
        <v>0</v>
      </c>
    </row>
    <row r="8130" spans="4:9" s="78" customFormat="1" ht="22.5" customHeight="1">
      <c r="D8130" s="506"/>
      <c r="E8130" s="507"/>
      <c r="I8130" s="228">
        <f t="shared" si="346"/>
        <v>0</v>
      </c>
    </row>
    <row r="8131" spans="4:9" s="78" customFormat="1" ht="22.5" customHeight="1">
      <c r="D8131" s="506"/>
      <c r="E8131" s="507"/>
      <c r="I8131" s="228">
        <f t="shared" si="346"/>
        <v>0</v>
      </c>
    </row>
    <row r="8132" spans="4:9" s="78" customFormat="1" ht="22.5" customHeight="1">
      <c r="D8132" s="506"/>
      <c r="E8132" s="507"/>
      <c r="I8132" s="228">
        <f t="shared" si="346"/>
        <v>0</v>
      </c>
    </row>
    <row r="8133" spans="4:9" s="78" customFormat="1" ht="22.5" customHeight="1">
      <c r="D8133" s="506"/>
      <c r="E8133" s="507"/>
      <c r="I8133" s="228">
        <f t="shared" si="346"/>
        <v>0</v>
      </c>
    </row>
    <row r="8134" spans="4:9" s="78" customFormat="1" ht="22.5" customHeight="1">
      <c r="D8134" s="506"/>
      <c r="E8134" s="507"/>
      <c r="I8134" s="228">
        <f t="shared" si="346"/>
        <v>0</v>
      </c>
    </row>
    <row r="8135" spans="4:9" s="78" customFormat="1" ht="22.5" customHeight="1">
      <c r="D8135" s="506"/>
      <c r="E8135" s="507"/>
      <c r="I8135" s="228">
        <f t="shared" si="346"/>
        <v>0</v>
      </c>
    </row>
    <row r="8136" spans="4:9" s="78" customFormat="1" ht="22.5" customHeight="1">
      <c r="D8136" s="506"/>
      <c r="E8136" s="507"/>
      <c r="I8136" s="228">
        <f t="shared" si="346"/>
        <v>0</v>
      </c>
    </row>
    <row r="8137" spans="4:9" s="78" customFormat="1" ht="22.5" customHeight="1">
      <c r="D8137" s="506"/>
      <c r="E8137" s="507"/>
      <c r="I8137" s="228">
        <f t="shared" si="346"/>
        <v>0</v>
      </c>
    </row>
    <row r="8138" spans="4:9" s="78" customFormat="1" ht="22.2" customHeight="1">
      <c r="D8138" s="506"/>
      <c r="E8138" s="507"/>
      <c r="I8138" s="228">
        <f t="shared" si="346"/>
        <v>0</v>
      </c>
    </row>
    <row r="8139" spans="4:9" s="78" customFormat="1" ht="22.5" customHeight="1">
      <c r="D8139" s="506"/>
      <c r="E8139" s="507"/>
      <c r="I8139" s="228">
        <f t="shared" si="346"/>
        <v>0</v>
      </c>
    </row>
    <row r="8140" spans="4:9" s="78" customFormat="1" ht="22.5" customHeight="1">
      <c r="D8140" s="506"/>
      <c r="E8140" s="507"/>
      <c r="I8140" s="228">
        <f t="shared" si="346"/>
        <v>0</v>
      </c>
    </row>
    <row r="8141" spans="4:9" s="78" customFormat="1" ht="22.2" customHeight="1">
      <c r="D8141" s="506"/>
      <c r="E8141" s="507"/>
      <c r="I8141" s="228">
        <f t="shared" si="346"/>
        <v>0</v>
      </c>
    </row>
    <row r="8142" spans="4:9" s="78" customFormat="1" ht="22.2" customHeight="1">
      <c r="D8142" s="506"/>
      <c r="E8142" s="507"/>
      <c r="I8142" s="228">
        <f t="shared" si="346"/>
        <v>0</v>
      </c>
    </row>
    <row r="8143" spans="4:9" s="78" customFormat="1" ht="22.2" customHeight="1">
      <c r="D8143" s="506"/>
      <c r="E8143" s="507"/>
      <c r="I8143" s="228">
        <f t="shared" si="346"/>
        <v>0</v>
      </c>
    </row>
    <row r="8144" spans="4:9" s="78" customFormat="1" ht="22.2" customHeight="1">
      <c r="D8144" s="506"/>
      <c r="E8144" s="507"/>
      <c r="I8144" s="228">
        <f t="shared" si="346"/>
        <v>0</v>
      </c>
    </row>
    <row r="8145" spans="4:9" s="78" customFormat="1" ht="22.2" customHeight="1">
      <c r="D8145" s="506"/>
      <c r="E8145" s="507"/>
      <c r="I8145" s="228">
        <f t="shared" si="346"/>
        <v>0</v>
      </c>
    </row>
    <row r="8146" spans="4:9" s="78" customFormat="1" ht="22.2" customHeight="1">
      <c r="D8146" s="506"/>
      <c r="E8146" s="507"/>
      <c r="I8146" s="228">
        <f t="shared" si="346"/>
        <v>0</v>
      </c>
    </row>
    <row r="8147" spans="4:9" s="78" customFormat="1" ht="22.2" customHeight="1">
      <c r="D8147" s="506"/>
      <c r="E8147" s="507"/>
      <c r="I8147" s="228">
        <f t="shared" si="346"/>
        <v>0</v>
      </c>
    </row>
    <row r="8148" spans="4:9" s="78" customFormat="1" ht="22.2" customHeight="1">
      <c r="D8148" s="506"/>
      <c r="E8148" s="507"/>
      <c r="I8148" s="228">
        <f t="shared" si="346"/>
        <v>0</v>
      </c>
    </row>
    <row r="8149" spans="4:9" s="78" customFormat="1" ht="22.2" customHeight="1">
      <c r="D8149" s="506"/>
      <c r="E8149" s="507"/>
      <c r="I8149" s="228">
        <f t="shared" si="346"/>
        <v>0</v>
      </c>
    </row>
    <row r="8150" spans="4:9" s="78" customFormat="1" ht="22.2" customHeight="1">
      <c r="D8150" s="506"/>
      <c r="E8150" s="507"/>
      <c r="I8150" s="228">
        <f t="shared" si="346"/>
        <v>0</v>
      </c>
    </row>
    <row r="8151" spans="4:9" s="78" customFormat="1" ht="22.2" customHeight="1">
      <c r="D8151" s="506"/>
      <c r="E8151" s="507"/>
      <c r="I8151" s="228">
        <f t="shared" si="346"/>
        <v>0</v>
      </c>
    </row>
    <row r="8152" spans="4:9" s="78" customFormat="1" ht="22.2" customHeight="1">
      <c r="D8152" s="506"/>
      <c r="E8152" s="507"/>
      <c r="I8152" s="228">
        <f t="shared" si="346"/>
        <v>0</v>
      </c>
    </row>
    <row r="8153" spans="4:9" s="78" customFormat="1" ht="22.2" customHeight="1">
      <c r="D8153" s="506"/>
      <c r="E8153" s="507"/>
      <c r="I8153" s="228">
        <f t="shared" si="346"/>
        <v>0</v>
      </c>
    </row>
    <row r="8154" spans="4:9" s="78" customFormat="1" ht="22.2" customHeight="1">
      <c r="D8154" s="506"/>
      <c r="E8154" s="507"/>
      <c r="I8154" s="228">
        <f t="shared" si="346"/>
        <v>0</v>
      </c>
    </row>
    <row r="8155" spans="4:9" s="78" customFormat="1" ht="22.2" customHeight="1">
      <c r="D8155" s="506"/>
      <c r="E8155" s="507"/>
      <c r="I8155" s="228">
        <f t="shared" si="346"/>
        <v>0</v>
      </c>
    </row>
    <row r="8156" spans="4:9" s="78" customFormat="1" ht="22.2" customHeight="1">
      <c r="D8156" s="506"/>
      <c r="E8156" s="507"/>
      <c r="I8156" s="228">
        <f t="shared" si="346"/>
        <v>0</v>
      </c>
    </row>
    <row r="8157" spans="4:9" s="78" customFormat="1" ht="22.2" customHeight="1">
      <c r="D8157" s="506"/>
      <c r="E8157" s="507"/>
      <c r="I8157" s="228">
        <f t="shared" si="346"/>
        <v>0</v>
      </c>
    </row>
    <row r="8158" spans="4:9" s="78" customFormat="1" ht="19.2" customHeight="1">
      <c r="D8158" s="506"/>
      <c r="E8158" s="507"/>
      <c r="I8158" s="228">
        <f t="shared" si="346"/>
        <v>0</v>
      </c>
    </row>
    <row r="8159" spans="4:9" s="78" customFormat="1" ht="22.5" customHeight="1">
      <c r="D8159" s="506"/>
      <c r="E8159" s="507"/>
      <c r="I8159" s="228">
        <f t="shared" si="346"/>
        <v>0</v>
      </c>
    </row>
    <row r="8160" spans="4:9" s="78" customFormat="1" ht="22.5" customHeight="1">
      <c r="D8160" s="506"/>
      <c r="E8160" s="507"/>
      <c r="I8160" s="228">
        <f t="shared" si="346"/>
        <v>0</v>
      </c>
    </row>
    <row r="8161" spans="4:9" s="78" customFormat="1" ht="22.5" customHeight="1">
      <c r="D8161" s="506"/>
      <c r="E8161" s="507"/>
      <c r="I8161" s="228">
        <f t="shared" si="346"/>
        <v>0</v>
      </c>
    </row>
    <row r="8162" spans="4:9" s="78" customFormat="1" ht="22.5" customHeight="1">
      <c r="D8162" s="506"/>
      <c r="E8162" s="507"/>
      <c r="I8162" s="228">
        <f t="shared" si="346"/>
        <v>0</v>
      </c>
    </row>
    <row r="8163" spans="4:9" s="78" customFormat="1" ht="22.5" customHeight="1">
      <c r="D8163" s="506"/>
      <c r="E8163" s="507"/>
      <c r="I8163" s="228">
        <f t="shared" si="346"/>
        <v>0</v>
      </c>
    </row>
    <row r="8164" spans="4:9" s="78" customFormat="1" ht="22.5" customHeight="1">
      <c r="D8164" s="506"/>
      <c r="E8164" s="507"/>
      <c r="I8164" s="228">
        <f t="shared" si="346"/>
        <v>0</v>
      </c>
    </row>
    <row r="8165" spans="4:9" s="78" customFormat="1" ht="22.5" customHeight="1">
      <c r="D8165" s="506"/>
      <c r="E8165" s="507"/>
      <c r="I8165" s="228">
        <f t="shared" si="346"/>
        <v>0</v>
      </c>
    </row>
    <row r="8166" spans="4:9" s="78" customFormat="1" ht="22.5" customHeight="1">
      <c r="D8166" s="506"/>
      <c r="E8166" s="507"/>
      <c r="I8166" s="228">
        <f t="shared" si="346"/>
        <v>0</v>
      </c>
    </row>
    <row r="8167" spans="4:9" s="78" customFormat="1" ht="22.5" customHeight="1">
      <c r="D8167" s="506"/>
      <c r="E8167" s="507"/>
      <c r="I8167" s="228">
        <f t="shared" si="346"/>
        <v>0</v>
      </c>
    </row>
    <row r="8168" spans="4:9" s="78" customFormat="1" ht="22.5" customHeight="1">
      <c r="D8168" s="506"/>
      <c r="E8168" s="507"/>
      <c r="I8168" s="228">
        <f t="shared" si="346"/>
        <v>0</v>
      </c>
    </row>
    <row r="8169" spans="4:9" s="78" customFormat="1" ht="22.5" customHeight="1">
      <c r="D8169" s="506"/>
      <c r="E8169" s="507"/>
      <c r="I8169" s="228">
        <f t="shared" si="346"/>
        <v>0</v>
      </c>
    </row>
    <row r="8170" spans="4:9" s="78" customFormat="1" ht="22.5" customHeight="1">
      <c r="D8170" s="506"/>
      <c r="E8170" s="507"/>
      <c r="I8170" s="228">
        <f t="shared" si="346"/>
        <v>0</v>
      </c>
    </row>
    <row r="8171" spans="4:9" s="78" customFormat="1" ht="22.5" customHeight="1">
      <c r="D8171" s="506"/>
      <c r="E8171" s="507"/>
      <c r="I8171" s="228">
        <f t="shared" si="346"/>
        <v>0</v>
      </c>
    </row>
    <row r="8172" spans="4:9" s="78" customFormat="1" ht="22.5" customHeight="1">
      <c r="D8172" s="506"/>
      <c r="E8172" s="507"/>
      <c r="I8172" s="228">
        <f t="shared" si="346"/>
        <v>0</v>
      </c>
    </row>
    <row r="8173" spans="4:9" s="78" customFormat="1" ht="22.5" customHeight="1">
      <c r="D8173" s="506"/>
      <c r="E8173" s="507"/>
      <c r="I8173" s="228">
        <f t="shared" si="346"/>
        <v>0</v>
      </c>
    </row>
    <row r="8174" spans="4:9" s="78" customFormat="1" ht="22.5" customHeight="1">
      <c r="D8174" s="506"/>
      <c r="E8174" s="507"/>
      <c r="I8174" s="228">
        <f t="shared" ref="I8174:I8237" si="347">SUM(H8173:H8174)</f>
        <v>0</v>
      </c>
    </row>
    <row r="8175" spans="4:9" s="78" customFormat="1" ht="22.5" customHeight="1">
      <c r="D8175" s="506"/>
      <c r="E8175" s="507"/>
      <c r="I8175" s="228">
        <f t="shared" si="347"/>
        <v>0</v>
      </c>
    </row>
    <row r="8176" spans="4:9" s="78" customFormat="1" ht="22.5" customHeight="1">
      <c r="D8176" s="506"/>
      <c r="E8176" s="507"/>
      <c r="I8176" s="228">
        <f t="shared" si="347"/>
        <v>0</v>
      </c>
    </row>
    <row r="8177" spans="4:9" s="78" customFormat="1" ht="22.5" customHeight="1">
      <c r="D8177" s="506"/>
      <c r="E8177" s="507"/>
      <c r="I8177" s="228">
        <f t="shared" si="347"/>
        <v>0</v>
      </c>
    </row>
    <row r="8178" spans="4:9" s="78" customFormat="1" ht="22.5" customHeight="1">
      <c r="D8178" s="506"/>
      <c r="E8178" s="507"/>
      <c r="I8178" s="228">
        <f t="shared" si="347"/>
        <v>0</v>
      </c>
    </row>
    <row r="8179" spans="4:9" s="78" customFormat="1" ht="22.5" customHeight="1">
      <c r="D8179" s="506"/>
      <c r="E8179" s="507"/>
      <c r="I8179" s="228">
        <f t="shared" si="347"/>
        <v>0</v>
      </c>
    </row>
    <row r="8180" spans="4:9" s="78" customFormat="1" ht="22.2" customHeight="1">
      <c r="D8180" s="506"/>
      <c r="E8180" s="507"/>
      <c r="I8180" s="228">
        <f t="shared" si="347"/>
        <v>0</v>
      </c>
    </row>
    <row r="8181" spans="4:9" s="78" customFormat="1" ht="22.2" customHeight="1">
      <c r="D8181" s="506"/>
      <c r="E8181" s="507"/>
      <c r="I8181" s="228">
        <f t="shared" si="347"/>
        <v>0</v>
      </c>
    </row>
    <row r="8182" spans="4:9" s="78" customFormat="1" ht="22.5" customHeight="1">
      <c r="D8182" s="506"/>
      <c r="E8182" s="507"/>
      <c r="I8182" s="228">
        <f t="shared" si="347"/>
        <v>0</v>
      </c>
    </row>
    <row r="8183" spans="4:9" s="78" customFormat="1" ht="22.2" customHeight="1">
      <c r="D8183" s="506"/>
      <c r="E8183" s="507"/>
      <c r="I8183" s="228">
        <f t="shared" si="347"/>
        <v>0</v>
      </c>
    </row>
    <row r="8184" spans="4:9" s="78" customFormat="1" ht="22.5" customHeight="1">
      <c r="D8184" s="506"/>
      <c r="E8184" s="507"/>
      <c r="I8184" s="228">
        <f t="shared" si="347"/>
        <v>0</v>
      </c>
    </row>
    <row r="8185" spans="4:9" s="78" customFormat="1" ht="21" customHeight="1">
      <c r="D8185" s="506"/>
      <c r="E8185" s="507"/>
      <c r="I8185" s="228">
        <f t="shared" si="347"/>
        <v>0</v>
      </c>
    </row>
    <row r="8186" spans="4:9" s="78" customFormat="1" ht="21" customHeight="1">
      <c r="D8186" s="506"/>
      <c r="E8186" s="507"/>
      <c r="I8186" s="228">
        <f t="shared" si="347"/>
        <v>0</v>
      </c>
    </row>
    <row r="8187" spans="4:9" s="78" customFormat="1" ht="22.5" customHeight="1">
      <c r="D8187" s="506"/>
      <c r="E8187" s="507"/>
      <c r="I8187" s="228">
        <f t="shared" si="347"/>
        <v>0</v>
      </c>
    </row>
    <row r="8188" spans="4:9" s="78" customFormat="1" ht="22.5" customHeight="1">
      <c r="D8188" s="506"/>
      <c r="E8188" s="507"/>
      <c r="I8188" s="228">
        <f t="shared" si="347"/>
        <v>0</v>
      </c>
    </row>
    <row r="8189" spans="4:9" s="78" customFormat="1" ht="22.5" customHeight="1">
      <c r="D8189" s="506"/>
      <c r="E8189" s="507"/>
      <c r="I8189" s="228">
        <f t="shared" si="347"/>
        <v>0</v>
      </c>
    </row>
    <row r="8190" spans="4:9" s="78" customFormat="1" ht="22.5" customHeight="1">
      <c r="D8190" s="506"/>
      <c r="E8190" s="507"/>
      <c r="I8190" s="228">
        <f t="shared" si="347"/>
        <v>0</v>
      </c>
    </row>
    <row r="8191" spans="4:9" s="78" customFormat="1" ht="22.5" customHeight="1">
      <c r="D8191" s="506"/>
      <c r="E8191" s="507"/>
      <c r="I8191" s="228">
        <f t="shared" si="347"/>
        <v>0</v>
      </c>
    </row>
    <row r="8192" spans="4:9" s="78" customFormat="1" ht="22.5" customHeight="1">
      <c r="D8192" s="506"/>
      <c r="E8192" s="507"/>
      <c r="I8192" s="228">
        <f t="shared" si="347"/>
        <v>0</v>
      </c>
    </row>
    <row r="8193" spans="4:9" s="78" customFormat="1" ht="22.5" customHeight="1">
      <c r="D8193" s="506"/>
      <c r="E8193" s="507"/>
      <c r="I8193" s="228">
        <f t="shared" si="347"/>
        <v>0</v>
      </c>
    </row>
    <row r="8194" spans="4:9" s="78" customFormat="1" ht="22.5" customHeight="1">
      <c r="D8194" s="506"/>
      <c r="E8194" s="507"/>
      <c r="I8194" s="228">
        <f t="shared" si="347"/>
        <v>0</v>
      </c>
    </row>
    <row r="8195" spans="4:9" s="78" customFormat="1" ht="22.5" customHeight="1">
      <c r="D8195" s="506"/>
      <c r="E8195" s="507"/>
      <c r="I8195" s="228">
        <f t="shared" si="347"/>
        <v>0</v>
      </c>
    </row>
    <row r="8196" spans="4:9" s="78" customFormat="1" ht="22.5" customHeight="1">
      <c r="D8196" s="506"/>
      <c r="E8196" s="507"/>
      <c r="I8196" s="228">
        <f t="shared" si="347"/>
        <v>0</v>
      </c>
    </row>
    <row r="8197" spans="4:9" s="78" customFormat="1" ht="22.5" customHeight="1">
      <c r="D8197" s="506"/>
      <c r="E8197" s="507"/>
      <c r="I8197" s="228">
        <f t="shared" si="347"/>
        <v>0</v>
      </c>
    </row>
    <row r="8198" spans="4:9" s="78" customFormat="1" ht="22.5" customHeight="1">
      <c r="D8198" s="506"/>
      <c r="E8198" s="507"/>
      <c r="I8198" s="228">
        <f t="shared" si="347"/>
        <v>0</v>
      </c>
    </row>
    <row r="8199" spans="4:9" s="78" customFormat="1" ht="22.5" customHeight="1">
      <c r="D8199" s="506"/>
      <c r="E8199" s="507"/>
      <c r="I8199" s="228">
        <f t="shared" si="347"/>
        <v>0</v>
      </c>
    </row>
    <row r="8200" spans="4:9" s="78" customFormat="1" ht="22.5" customHeight="1">
      <c r="D8200" s="506"/>
      <c r="E8200" s="507"/>
      <c r="I8200" s="228">
        <f t="shared" si="347"/>
        <v>0</v>
      </c>
    </row>
    <row r="8201" spans="4:9" s="78" customFormat="1" ht="22.5" customHeight="1">
      <c r="D8201" s="506"/>
      <c r="E8201" s="507"/>
      <c r="I8201" s="228">
        <f t="shared" si="347"/>
        <v>0</v>
      </c>
    </row>
    <row r="8202" spans="4:9" s="78" customFormat="1" ht="22.5" customHeight="1">
      <c r="D8202" s="506"/>
      <c r="E8202" s="507"/>
      <c r="I8202" s="228">
        <f t="shared" si="347"/>
        <v>0</v>
      </c>
    </row>
    <row r="8203" spans="4:9" s="78" customFormat="1" ht="22.5" customHeight="1">
      <c r="D8203" s="506"/>
      <c r="E8203" s="507"/>
      <c r="I8203" s="228">
        <f t="shared" si="347"/>
        <v>0</v>
      </c>
    </row>
    <row r="8204" spans="4:9" s="78" customFormat="1" ht="22.5" customHeight="1">
      <c r="D8204" s="506"/>
      <c r="E8204" s="507"/>
      <c r="I8204" s="228">
        <f t="shared" si="347"/>
        <v>0</v>
      </c>
    </row>
    <row r="8205" spans="4:9" s="78" customFormat="1" ht="22.5" customHeight="1">
      <c r="D8205" s="506"/>
      <c r="E8205" s="507"/>
      <c r="I8205" s="228">
        <f t="shared" si="347"/>
        <v>0</v>
      </c>
    </row>
    <row r="8206" spans="4:9" s="78" customFormat="1" ht="22.5" customHeight="1">
      <c r="D8206" s="506"/>
      <c r="E8206" s="507"/>
      <c r="I8206" s="228">
        <f t="shared" si="347"/>
        <v>0</v>
      </c>
    </row>
    <row r="8207" spans="4:9" s="78" customFormat="1" ht="22.5" customHeight="1">
      <c r="D8207" s="506"/>
      <c r="E8207" s="507"/>
      <c r="I8207" s="228">
        <f t="shared" si="347"/>
        <v>0</v>
      </c>
    </row>
    <row r="8208" spans="4:9" s="78" customFormat="1" ht="22.5" customHeight="1">
      <c r="D8208" s="506"/>
      <c r="E8208" s="507"/>
      <c r="I8208" s="228">
        <f t="shared" si="347"/>
        <v>0</v>
      </c>
    </row>
    <row r="8209" spans="4:9" s="78" customFormat="1" ht="22.5" customHeight="1">
      <c r="D8209" s="506"/>
      <c r="E8209" s="507"/>
      <c r="I8209" s="228">
        <f t="shared" si="347"/>
        <v>0</v>
      </c>
    </row>
    <row r="8210" spans="4:9" s="78" customFormat="1" ht="22.5" customHeight="1">
      <c r="D8210" s="506"/>
      <c r="E8210" s="507"/>
      <c r="I8210" s="228">
        <f t="shared" si="347"/>
        <v>0</v>
      </c>
    </row>
    <row r="8211" spans="4:9" s="78" customFormat="1" ht="22.5" customHeight="1">
      <c r="D8211" s="506"/>
      <c r="E8211" s="507"/>
      <c r="I8211" s="228">
        <f t="shared" si="347"/>
        <v>0</v>
      </c>
    </row>
    <row r="8212" spans="4:9" s="78" customFormat="1" ht="22.5" customHeight="1">
      <c r="D8212" s="506"/>
      <c r="E8212" s="507"/>
      <c r="I8212" s="228">
        <f t="shared" si="347"/>
        <v>0</v>
      </c>
    </row>
    <row r="8213" spans="4:9" s="78" customFormat="1" ht="22.5" customHeight="1">
      <c r="D8213" s="506"/>
      <c r="E8213" s="507"/>
      <c r="I8213" s="228">
        <f t="shared" si="347"/>
        <v>0</v>
      </c>
    </row>
    <row r="8214" spans="4:9" s="78" customFormat="1" ht="22.5" customHeight="1">
      <c r="D8214" s="506"/>
      <c r="E8214" s="507"/>
      <c r="I8214" s="228">
        <f t="shared" si="347"/>
        <v>0</v>
      </c>
    </row>
    <row r="8215" spans="4:9" s="78" customFormat="1" ht="22.5" customHeight="1">
      <c r="D8215" s="506"/>
      <c r="E8215" s="507"/>
      <c r="I8215" s="228">
        <f t="shared" si="347"/>
        <v>0</v>
      </c>
    </row>
    <row r="8216" spans="4:9" s="78" customFormat="1" ht="22.5" customHeight="1">
      <c r="D8216" s="506"/>
      <c r="E8216" s="507"/>
      <c r="I8216" s="228">
        <f t="shared" si="347"/>
        <v>0</v>
      </c>
    </row>
    <row r="8217" spans="4:9" s="78" customFormat="1" ht="22.5" customHeight="1">
      <c r="D8217" s="506"/>
      <c r="E8217" s="507"/>
      <c r="I8217" s="228">
        <f t="shared" si="347"/>
        <v>0</v>
      </c>
    </row>
    <row r="8218" spans="4:9" s="78" customFormat="1" ht="22.5" customHeight="1">
      <c r="D8218" s="506"/>
      <c r="E8218" s="507"/>
      <c r="I8218" s="228">
        <f t="shared" si="347"/>
        <v>0</v>
      </c>
    </row>
    <row r="8219" spans="4:9" s="78" customFormat="1" ht="24" customHeight="1">
      <c r="D8219" s="506"/>
      <c r="E8219" s="507"/>
      <c r="I8219" s="228">
        <f t="shared" si="347"/>
        <v>0</v>
      </c>
    </row>
    <row r="8220" spans="4:9" s="78" customFormat="1" ht="24" customHeight="1">
      <c r="D8220" s="506"/>
      <c r="E8220" s="507"/>
      <c r="I8220" s="228">
        <f t="shared" si="347"/>
        <v>0</v>
      </c>
    </row>
    <row r="8221" spans="4:9" s="78" customFormat="1" ht="24" customHeight="1">
      <c r="D8221" s="506"/>
      <c r="E8221" s="507"/>
      <c r="I8221" s="228">
        <f t="shared" si="347"/>
        <v>0</v>
      </c>
    </row>
    <row r="8222" spans="4:9" s="78" customFormat="1" ht="24" customHeight="1">
      <c r="D8222" s="506"/>
      <c r="E8222" s="507"/>
      <c r="I8222" s="228">
        <f t="shared" si="347"/>
        <v>0</v>
      </c>
    </row>
    <row r="8223" spans="4:9" s="78" customFormat="1" ht="24" customHeight="1">
      <c r="D8223" s="506"/>
      <c r="E8223" s="507"/>
      <c r="I8223" s="228">
        <f t="shared" si="347"/>
        <v>0</v>
      </c>
    </row>
    <row r="8224" spans="4:9" s="78" customFormat="1" ht="22.2" customHeight="1">
      <c r="D8224" s="506"/>
      <c r="E8224" s="507"/>
      <c r="I8224" s="228">
        <f t="shared" si="347"/>
        <v>0</v>
      </c>
    </row>
    <row r="8225" spans="4:9" s="78" customFormat="1" ht="22.5" customHeight="1">
      <c r="D8225" s="506"/>
      <c r="E8225" s="507"/>
      <c r="I8225" s="228">
        <f t="shared" si="347"/>
        <v>0</v>
      </c>
    </row>
    <row r="8226" spans="4:9" s="78" customFormat="1" ht="22.5" customHeight="1">
      <c r="D8226" s="506"/>
      <c r="E8226" s="507"/>
      <c r="I8226" s="228">
        <f t="shared" si="347"/>
        <v>0</v>
      </c>
    </row>
    <row r="8227" spans="4:9" s="78" customFormat="1" ht="22.5" customHeight="1">
      <c r="D8227" s="506"/>
      <c r="E8227" s="507"/>
      <c r="I8227" s="228">
        <f t="shared" si="347"/>
        <v>0</v>
      </c>
    </row>
    <row r="8228" spans="4:9" s="78" customFormat="1" ht="22.5" customHeight="1">
      <c r="D8228" s="506"/>
      <c r="E8228" s="507"/>
      <c r="I8228" s="228">
        <f t="shared" si="347"/>
        <v>0</v>
      </c>
    </row>
    <row r="8229" spans="4:9" s="78" customFormat="1" ht="22.5" customHeight="1">
      <c r="D8229" s="506"/>
      <c r="E8229" s="507"/>
      <c r="I8229" s="228">
        <f t="shared" si="347"/>
        <v>0</v>
      </c>
    </row>
    <row r="8230" spans="4:9" s="78" customFormat="1" ht="22.5" customHeight="1">
      <c r="D8230" s="506"/>
      <c r="E8230" s="507"/>
      <c r="I8230" s="228">
        <f t="shared" si="347"/>
        <v>0</v>
      </c>
    </row>
    <row r="8231" spans="4:9" s="78" customFormat="1" ht="22.5" customHeight="1">
      <c r="D8231" s="506"/>
      <c r="E8231" s="507"/>
      <c r="I8231" s="228">
        <f t="shared" si="347"/>
        <v>0</v>
      </c>
    </row>
    <row r="8232" spans="4:9" s="78" customFormat="1" ht="22.5" customHeight="1">
      <c r="D8232" s="506"/>
      <c r="E8232" s="507"/>
      <c r="I8232" s="228">
        <f t="shared" si="347"/>
        <v>0</v>
      </c>
    </row>
    <row r="8233" spans="4:9" s="78" customFormat="1" ht="22.5" customHeight="1">
      <c r="D8233" s="506"/>
      <c r="E8233" s="507"/>
      <c r="I8233" s="228">
        <f t="shared" si="347"/>
        <v>0</v>
      </c>
    </row>
    <row r="8234" spans="4:9" s="78" customFormat="1" ht="22.5" customHeight="1">
      <c r="D8234" s="506"/>
      <c r="E8234" s="507"/>
      <c r="I8234" s="228">
        <f t="shared" si="347"/>
        <v>0</v>
      </c>
    </row>
    <row r="8235" spans="4:9" s="78" customFormat="1" ht="22.5" customHeight="1">
      <c r="D8235" s="506"/>
      <c r="E8235" s="507"/>
      <c r="I8235" s="228">
        <f t="shared" si="347"/>
        <v>0</v>
      </c>
    </row>
    <row r="8236" spans="4:9" s="78" customFormat="1" ht="22.5" customHeight="1">
      <c r="D8236" s="506"/>
      <c r="E8236" s="507"/>
      <c r="I8236" s="228">
        <f t="shared" si="347"/>
        <v>0</v>
      </c>
    </row>
    <row r="8237" spans="4:9" s="78" customFormat="1" ht="22.5" customHeight="1">
      <c r="D8237" s="506"/>
      <c r="E8237" s="507"/>
      <c r="I8237" s="228">
        <f t="shared" si="347"/>
        <v>0</v>
      </c>
    </row>
    <row r="8238" spans="4:9" s="78" customFormat="1" ht="22.5" customHeight="1">
      <c r="D8238" s="506"/>
      <c r="E8238" s="507"/>
      <c r="I8238" s="228">
        <f t="shared" ref="I8238:I8301" si="348">SUM(H8237:H8238)</f>
        <v>0</v>
      </c>
    </row>
    <row r="8239" spans="4:9" s="78" customFormat="1" ht="22.5" customHeight="1">
      <c r="D8239" s="506"/>
      <c r="E8239" s="507"/>
      <c r="I8239" s="228">
        <f t="shared" si="348"/>
        <v>0</v>
      </c>
    </row>
    <row r="8240" spans="4:9" s="78" customFormat="1" ht="22.5" customHeight="1">
      <c r="D8240" s="506"/>
      <c r="E8240" s="507"/>
      <c r="I8240" s="228">
        <f t="shared" si="348"/>
        <v>0</v>
      </c>
    </row>
    <row r="8241" spans="4:9" s="78" customFormat="1" ht="22.5" customHeight="1">
      <c r="D8241" s="506"/>
      <c r="E8241" s="507"/>
      <c r="I8241" s="228">
        <f t="shared" si="348"/>
        <v>0</v>
      </c>
    </row>
    <row r="8242" spans="4:9" s="78" customFormat="1" ht="22.5" customHeight="1">
      <c r="D8242" s="506"/>
      <c r="E8242" s="507"/>
      <c r="I8242" s="228">
        <f t="shared" si="348"/>
        <v>0</v>
      </c>
    </row>
    <row r="8243" spans="4:9" s="78" customFormat="1" ht="22.5" customHeight="1">
      <c r="D8243" s="506"/>
      <c r="E8243" s="507"/>
      <c r="I8243" s="228">
        <f t="shared" si="348"/>
        <v>0</v>
      </c>
    </row>
    <row r="8244" spans="4:9" s="78" customFormat="1" ht="22.5" customHeight="1">
      <c r="D8244" s="506"/>
      <c r="E8244" s="507"/>
      <c r="I8244" s="228">
        <f t="shared" si="348"/>
        <v>0</v>
      </c>
    </row>
    <row r="8245" spans="4:9" s="78" customFormat="1" ht="22.5" customHeight="1">
      <c r="D8245" s="506"/>
      <c r="E8245" s="507"/>
      <c r="I8245" s="228">
        <f t="shared" si="348"/>
        <v>0</v>
      </c>
    </row>
    <row r="8246" spans="4:9" s="78" customFormat="1" ht="22.5" customHeight="1">
      <c r="D8246" s="506"/>
      <c r="E8246" s="507"/>
      <c r="I8246" s="228">
        <f t="shared" si="348"/>
        <v>0</v>
      </c>
    </row>
    <row r="8247" spans="4:9" s="78" customFormat="1" ht="22.5" customHeight="1">
      <c r="D8247" s="506"/>
      <c r="E8247" s="507"/>
      <c r="I8247" s="228">
        <f t="shared" si="348"/>
        <v>0</v>
      </c>
    </row>
    <row r="8248" spans="4:9" s="78" customFormat="1" ht="22.5" customHeight="1">
      <c r="D8248" s="506"/>
      <c r="E8248" s="507"/>
      <c r="I8248" s="228">
        <f t="shared" si="348"/>
        <v>0</v>
      </c>
    </row>
    <row r="8249" spans="4:9" s="78" customFormat="1" ht="22.5" customHeight="1">
      <c r="D8249" s="506"/>
      <c r="E8249" s="507"/>
      <c r="I8249" s="228">
        <f t="shared" si="348"/>
        <v>0</v>
      </c>
    </row>
    <row r="8250" spans="4:9" s="78" customFormat="1" ht="22.5" customHeight="1">
      <c r="D8250" s="506"/>
      <c r="E8250" s="507"/>
      <c r="I8250" s="228">
        <f t="shared" si="348"/>
        <v>0</v>
      </c>
    </row>
    <row r="8251" spans="4:9" s="78" customFormat="1" ht="22.5" customHeight="1">
      <c r="D8251" s="506"/>
      <c r="E8251" s="507"/>
      <c r="I8251" s="228">
        <f t="shared" si="348"/>
        <v>0</v>
      </c>
    </row>
    <row r="8252" spans="4:9" s="78" customFormat="1" ht="22.5" customHeight="1">
      <c r="D8252" s="506"/>
      <c r="E8252" s="507"/>
      <c r="I8252" s="228">
        <f t="shared" si="348"/>
        <v>0</v>
      </c>
    </row>
    <row r="8253" spans="4:9" s="78" customFormat="1" ht="22.5" customHeight="1">
      <c r="D8253" s="506"/>
      <c r="E8253" s="507"/>
      <c r="I8253" s="228">
        <f t="shared" si="348"/>
        <v>0</v>
      </c>
    </row>
    <row r="8254" spans="4:9" s="78" customFormat="1" ht="22.5" customHeight="1">
      <c r="D8254" s="506"/>
      <c r="E8254" s="507"/>
      <c r="I8254" s="228">
        <f t="shared" si="348"/>
        <v>0</v>
      </c>
    </row>
    <row r="8255" spans="4:9" s="78" customFormat="1" ht="22.5" customHeight="1">
      <c r="D8255" s="506"/>
      <c r="E8255" s="507"/>
      <c r="I8255" s="228">
        <f t="shared" si="348"/>
        <v>0</v>
      </c>
    </row>
    <row r="8256" spans="4:9" s="78" customFormat="1" ht="22.5" customHeight="1">
      <c r="D8256" s="506"/>
      <c r="E8256" s="507"/>
      <c r="I8256" s="228">
        <f t="shared" si="348"/>
        <v>0</v>
      </c>
    </row>
    <row r="8257" spans="4:9" s="78" customFormat="1" ht="22.5" customHeight="1">
      <c r="D8257" s="506"/>
      <c r="E8257" s="507"/>
      <c r="I8257" s="228">
        <f t="shared" si="348"/>
        <v>0</v>
      </c>
    </row>
    <row r="8258" spans="4:9" s="78" customFormat="1" ht="22.5" customHeight="1">
      <c r="D8258" s="506"/>
      <c r="E8258" s="507"/>
      <c r="I8258" s="228">
        <f t="shared" si="348"/>
        <v>0</v>
      </c>
    </row>
    <row r="8259" spans="4:9" s="78" customFormat="1" ht="22.5" customHeight="1">
      <c r="D8259" s="506"/>
      <c r="E8259" s="507"/>
      <c r="I8259" s="228">
        <f t="shared" si="348"/>
        <v>0</v>
      </c>
    </row>
    <row r="8260" spans="4:9" s="78" customFormat="1" ht="22.5" customHeight="1">
      <c r="D8260" s="506"/>
      <c r="E8260" s="507"/>
      <c r="I8260" s="228">
        <f t="shared" si="348"/>
        <v>0</v>
      </c>
    </row>
    <row r="8261" spans="4:9" s="78" customFormat="1" ht="22.5" customHeight="1">
      <c r="D8261" s="506"/>
      <c r="E8261" s="507"/>
      <c r="I8261" s="228">
        <f t="shared" si="348"/>
        <v>0</v>
      </c>
    </row>
    <row r="8262" spans="4:9" s="78" customFormat="1" ht="22.2" customHeight="1">
      <c r="D8262" s="506"/>
      <c r="E8262" s="507"/>
      <c r="I8262" s="228">
        <f t="shared" si="348"/>
        <v>0</v>
      </c>
    </row>
    <row r="8263" spans="4:9" s="78" customFormat="1" ht="22.5" customHeight="1">
      <c r="D8263" s="506"/>
      <c r="E8263" s="507"/>
      <c r="I8263" s="228">
        <f t="shared" si="348"/>
        <v>0</v>
      </c>
    </row>
    <row r="8264" spans="4:9" s="78" customFormat="1" ht="22.5" customHeight="1">
      <c r="D8264" s="506"/>
      <c r="E8264" s="507"/>
      <c r="I8264" s="228">
        <f t="shared" si="348"/>
        <v>0</v>
      </c>
    </row>
    <row r="8265" spans="4:9" s="78" customFormat="1" ht="22.5" customHeight="1">
      <c r="D8265" s="506"/>
      <c r="E8265" s="507"/>
      <c r="I8265" s="228">
        <f t="shared" si="348"/>
        <v>0</v>
      </c>
    </row>
    <row r="8266" spans="4:9" s="78" customFormat="1" ht="22.5" customHeight="1">
      <c r="D8266" s="506"/>
      <c r="E8266" s="507"/>
      <c r="I8266" s="228">
        <f t="shared" si="348"/>
        <v>0</v>
      </c>
    </row>
    <row r="8267" spans="4:9" s="78" customFormat="1" ht="22.5" customHeight="1">
      <c r="D8267" s="506"/>
      <c r="E8267" s="507"/>
      <c r="I8267" s="228">
        <f t="shared" si="348"/>
        <v>0</v>
      </c>
    </row>
    <row r="8268" spans="4:9" s="78" customFormat="1" ht="22.5" customHeight="1">
      <c r="D8268" s="506"/>
      <c r="E8268" s="507"/>
      <c r="I8268" s="228">
        <f t="shared" si="348"/>
        <v>0</v>
      </c>
    </row>
    <row r="8269" spans="4:9" s="78" customFormat="1" ht="22.5" customHeight="1">
      <c r="D8269" s="506"/>
      <c r="E8269" s="507"/>
      <c r="I8269" s="228">
        <f t="shared" si="348"/>
        <v>0</v>
      </c>
    </row>
    <row r="8270" spans="4:9" s="78" customFormat="1" ht="22.5" customHeight="1">
      <c r="D8270" s="506"/>
      <c r="E8270" s="507"/>
      <c r="I8270" s="228">
        <f t="shared" si="348"/>
        <v>0</v>
      </c>
    </row>
    <row r="8271" spans="4:9" s="78" customFormat="1" ht="22.5" customHeight="1">
      <c r="D8271" s="506"/>
      <c r="E8271" s="507"/>
      <c r="I8271" s="228">
        <f t="shared" si="348"/>
        <v>0</v>
      </c>
    </row>
    <row r="8272" spans="4:9" s="78" customFormat="1" ht="22.5" customHeight="1">
      <c r="D8272" s="506"/>
      <c r="E8272" s="507"/>
      <c r="I8272" s="228">
        <f t="shared" si="348"/>
        <v>0</v>
      </c>
    </row>
    <row r="8273" spans="4:9" s="78" customFormat="1" ht="22.5" customHeight="1">
      <c r="D8273" s="506"/>
      <c r="E8273" s="507"/>
      <c r="I8273" s="228">
        <f t="shared" si="348"/>
        <v>0</v>
      </c>
    </row>
    <row r="8274" spans="4:9" s="78" customFormat="1" ht="22.5" customHeight="1">
      <c r="D8274" s="506"/>
      <c r="E8274" s="507"/>
      <c r="I8274" s="228">
        <f t="shared" si="348"/>
        <v>0</v>
      </c>
    </row>
    <row r="8275" spans="4:9" s="78" customFormat="1" ht="22.5" customHeight="1">
      <c r="D8275" s="506"/>
      <c r="E8275" s="507"/>
      <c r="I8275" s="228">
        <f t="shared" si="348"/>
        <v>0</v>
      </c>
    </row>
    <row r="8276" spans="4:9" s="78" customFormat="1" ht="22.5" customHeight="1">
      <c r="D8276" s="506"/>
      <c r="E8276" s="507"/>
      <c r="I8276" s="228">
        <f t="shared" si="348"/>
        <v>0</v>
      </c>
    </row>
    <row r="8277" spans="4:9" s="78" customFormat="1" ht="22.5" customHeight="1">
      <c r="D8277" s="506"/>
      <c r="E8277" s="507"/>
      <c r="I8277" s="228">
        <f t="shared" si="348"/>
        <v>0</v>
      </c>
    </row>
    <row r="8278" spans="4:9" s="78" customFormat="1" ht="22.5" customHeight="1">
      <c r="D8278" s="506"/>
      <c r="E8278" s="507"/>
      <c r="I8278" s="228">
        <f t="shared" si="348"/>
        <v>0</v>
      </c>
    </row>
    <row r="8279" spans="4:9" s="78" customFormat="1" ht="22.5" customHeight="1">
      <c r="D8279" s="506"/>
      <c r="E8279" s="507"/>
      <c r="I8279" s="228">
        <f t="shared" si="348"/>
        <v>0</v>
      </c>
    </row>
    <row r="8280" spans="4:9" s="78" customFormat="1" ht="22.5" customHeight="1">
      <c r="D8280" s="506"/>
      <c r="E8280" s="507"/>
      <c r="I8280" s="228">
        <f t="shared" si="348"/>
        <v>0</v>
      </c>
    </row>
    <row r="8281" spans="4:9" s="78" customFormat="1" ht="22.5" customHeight="1">
      <c r="D8281" s="506"/>
      <c r="E8281" s="507"/>
      <c r="I8281" s="228">
        <f t="shared" si="348"/>
        <v>0</v>
      </c>
    </row>
    <row r="8282" spans="4:9" s="78" customFormat="1" ht="22.5" customHeight="1">
      <c r="D8282" s="506"/>
      <c r="E8282" s="507"/>
      <c r="I8282" s="228">
        <f t="shared" si="348"/>
        <v>0</v>
      </c>
    </row>
    <row r="8283" spans="4:9" s="78" customFormat="1" ht="22.5" customHeight="1">
      <c r="D8283" s="506"/>
      <c r="E8283" s="507"/>
      <c r="I8283" s="228">
        <f t="shared" si="348"/>
        <v>0</v>
      </c>
    </row>
    <row r="8284" spans="4:9" s="78" customFormat="1" ht="22.5" customHeight="1">
      <c r="D8284" s="506"/>
      <c r="E8284" s="507"/>
      <c r="I8284" s="228">
        <f t="shared" si="348"/>
        <v>0</v>
      </c>
    </row>
    <row r="8285" spans="4:9" s="78" customFormat="1" ht="22.5" customHeight="1">
      <c r="D8285" s="506"/>
      <c r="E8285" s="507"/>
      <c r="I8285" s="228">
        <f t="shared" si="348"/>
        <v>0</v>
      </c>
    </row>
    <row r="8286" spans="4:9" s="78" customFormat="1" ht="22.5" customHeight="1">
      <c r="D8286" s="506"/>
      <c r="E8286" s="507"/>
      <c r="I8286" s="228">
        <f t="shared" si="348"/>
        <v>0</v>
      </c>
    </row>
    <row r="8287" spans="4:9" s="78" customFormat="1" ht="22.5" customHeight="1">
      <c r="D8287" s="506"/>
      <c r="E8287" s="507"/>
      <c r="I8287" s="228">
        <f t="shared" si="348"/>
        <v>0</v>
      </c>
    </row>
    <row r="8288" spans="4:9" s="78" customFormat="1" ht="22.5" customHeight="1">
      <c r="D8288" s="506"/>
      <c r="E8288" s="507"/>
      <c r="I8288" s="228">
        <f t="shared" si="348"/>
        <v>0</v>
      </c>
    </row>
    <row r="8289" spans="4:9" s="78" customFormat="1" ht="22.5" customHeight="1">
      <c r="D8289" s="506"/>
      <c r="E8289" s="507"/>
      <c r="I8289" s="228">
        <f t="shared" si="348"/>
        <v>0</v>
      </c>
    </row>
    <row r="8290" spans="4:9" s="78" customFormat="1" ht="22.5" customHeight="1">
      <c r="D8290" s="506"/>
      <c r="E8290" s="507"/>
      <c r="I8290" s="228">
        <f t="shared" si="348"/>
        <v>0</v>
      </c>
    </row>
    <row r="8291" spans="4:9" s="78" customFormat="1" ht="22.5" customHeight="1">
      <c r="D8291" s="506"/>
      <c r="E8291" s="507"/>
      <c r="I8291" s="228">
        <f t="shared" si="348"/>
        <v>0</v>
      </c>
    </row>
    <row r="8292" spans="4:9" s="78" customFormat="1" ht="22.5" customHeight="1">
      <c r="D8292" s="506"/>
      <c r="E8292" s="507"/>
      <c r="I8292" s="228">
        <f t="shared" si="348"/>
        <v>0</v>
      </c>
    </row>
    <row r="8293" spans="4:9" s="78" customFormat="1" ht="22.5" customHeight="1">
      <c r="D8293" s="506"/>
      <c r="E8293" s="507"/>
      <c r="I8293" s="228">
        <f t="shared" si="348"/>
        <v>0</v>
      </c>
    </row>
    <row r="8294" spans="4:9" s="78" customFormat="1" ht="22.5" customHeight="1">
      <c r="D8294" s="506"/>
      <c r="E8294" s="507"/>
      <c r="I8294" s="228">
        <f t="shared" si="348"/>
        <v>0</v>
      </c>
    </row>
    <row r="8295" spans="4:9" s="78" customFormat="1" ht="22.5" customHeight="1">
      <c r="D8295" s="506"/>
      <c r="E8295" s="507"/>
      <c r="I8295" s="228">
        <f t="shared" si="348"/>
        <v>0</v>
      </c>
    </row>
    <row r="8296" spans="4:9" s="78" customFormat="1" ht="22.5" customHeight="1">
      <c r="D8296" s="506"/>
      <c r="E8296" s="507"/>
      <c r="I8296" s="228">
        <f t="shared" si="348"/>
        <v>0</v>
      </c>
    </row>
    <row r="8297" spans="4:9" s="78" customFormat="1" ht="22.5" customHeight="1">
      <c r="D8297" s="506"/>
      <c r="E8297" s="507"/>
      <c r="I8297" s="228">
        <f t="shared" si="348"/>
        <v>0</v>
      </c>
    </row>
    <row r="8298" spans="4:9" s="78" customFormat="1" ht="22.5" customHeight="1">
      <c r="D8298" s="506"/>
      <c r="E8298" s="507"/>
      <c r="I8298" s="228">
        <f t="shared" si="348"/>
        <v>0</v>
      </c>
    </row>
    <row r="8299" spans="4:9" s="78" customFormat="1" ht="22.5" customHeight="1">
      <c r="D8299" s="506"/>
      <c r="E8299" s="507"/>
      <c r="I8299" s="228">
        <f t="shared" si="348"/>
        <v>0</v>
      </c>
    </row>
    <row r="8300" spans="4:9" s="78" customFormat="1" ht="22.5" customHeight="1">
      <c r="D8300" s="506"/>
      <c r="E8300" s="507"/>
      <c r="I8300" s="228">
        <f t="shared" si="348"/>
        <v>0</v>
      </c>
    </row>
    <row r="8301" spans="4:9" s="78" customFormat="1" ht="22.5" customHeight="1">
      <c r="D8301" s="506"/>
      <c r="E8301" s="507"/>
      <c r="I8301" s="228">
        <f t="shared" si="348"/>
        <v>0</v>
      </c>
    </row>
    <row r="8302" spans="4:9" s="78" customFormat="1" ht="22.5" customHeight="1">
      <c r="D8302" s="506"/>
      <c r="E8302" s="507"/>
      <c r="I8302" s="228">
        <f t="shared" ref="I8302:I8365" si="349">SUM(H8301:H8302)</f>
        <v>0</v>
      </c>
    </row>
    <row r="8303" spans="4:9" s="78" customFormat="1" ht="22.2" customHeight="1">
      <c r="D8303" s="506"/>
      <c r="E8303" s="507"/>
      <c r="I8303" s="228">
        <f t="shared" si="349"/>
        <v>0</v>
      </c>
    </row>
    <row r="8304" spans="4:9" s="78" customFormat="1" ht="22.5" customHeight="1">
      <c r="D8304" s="506"/>
      <c r="E8304" s="507"/>
      <c r="I8304" s="228">
        <f t="shared" si="349"/>
        <v>0</v>
      </c>
    </row>
    <row r="8305" spans="4:9" s="78" customFormat="1" ht="22.2" customHeight="1">
      <c r="D8305" s="506"/>
      <c r="E8305" s="507"/>
      <c r="I8305" s="228">
        <f t="shared" si="349"/>
        <v>0</v>
      </c>
    </row>
    <row r="8306" spans="4:9" s="78" customFormat="1" ht="22.2" customHeight="1">
      <c r="D8306" s="506"/>
      <c r="E8306" s="507"/>
      <c r="I8306" s="228">
        <f t="shared" si="349"/>
        <v>0</v>
      </c>
    </row>
    <row r="8307" spans="4:9" s="78" customFormat="1" ht="22.5" customHeight="1">
      <c r="D8307" s="506"/>
      <c r="E8307" s="507"/>
      <c r="I8307" s="228">
        <f t="shared" si="349"/>
        <v>0</v>
      </c>
    </row>
    <row r="8308" spans="4:9" s="78" customFormat="1" ht="22.5" customHeight="1">
      <c r="D8308" s="506"/>
      <c r="E8308" s="507"/>
      <c r="I8308" s="228">
        <f t="shared" si="349"/>
        <v>0</v>
      </c>
    </row>
    <row r="8309" spans="4:9" s="78" customFormat="1" ht="22.5" customHeight="1">
      <c r="D8309" s="506"/>
      <c r="E8309" s="507"/>
      <c r="I8309" s="228">
        <f t="shared" si="349"/>
        <v>0</v>
      </c>
    </row>
    <row r="8310" spans="4:9" s="78" customFormat="1" ht="22.5" customHeight="1">
      <c r="D8310" s="506"/>
      <c r="E8310" s="507"/>
      <c r="I8310" s="228">
        <f t="shared" si="349"/>
        <v>0</v>
      </c>
    </row>
    <row r="8311" spans="4:9" s="78" customFormat="1" ht="22.5" customHeight="1">
      <c r="D8311" s="506"/>
      <c r="E8311" s="507"/>
      <c r="I8311" s="228">
        <f t="shared" si="349"/>
        <v>0</v>
      </c>
    </row>
    <row r="8312" spans="4:9" s="78" customFormat="1" ht="22.5" customHeight="1">
      <c r="D8312" s="506"/>
      <c r="E8312" s="507"/>
      <c r="I8312" s="228">
        <f t="shared" si="349"/>
        <v>0</v>
      </c>
    </row>
    <row r="8313" spans="4:9" s="78" customFormat="1" ht="22.5" customHeight="1">
      <c r="D8313" s="506"/>
      <c r="E8313" s="507"/>
      <c r="I8313" s="228">
        <f t="shared" si="349"/>
        <v>0</v>
      </c>
    </row>
    <row r="8314" spans="4:9" s="78" customFormat="1" ht="22.5" customHeight="1">
      <c r="D8314" s="506"/>
      <c r="E8314" s="507"/>
      <c r="I8314" s="228">
        <f t="shared" si="349"/>
        <v>0</v>
      </c>
    </row>
    <row r="8315" spans="4:9" s="78" customFormat="1" ht="22.5" customHeight="1">
      <c r="D8315" s="506"/>
      <c r="E8315" s="507"/>
      <c r="I8315" s="228">
        <f t="shared" si="349"/>
        <v>0</v>
      </c>
    </row>
    <row r="8316" spans="4:9" s="78" customFormat="1" ht="22.2" customHeight="1">
      <c r="D8316" s="506"/>
      <c r="E8316" s="507"/>
      <c r="I8316" s="228">
        <f t="shared" si="349"/>
        <v>0</v>
      </c>
    </row>
    <row r="8317" spans="4:9" s="78" customFormat="1" ht="22.5" customHeight="1">
      <c r="D8317" s="506"/>
      <c r="E8317" s="507"/>
      <c r="I8317" s="228">
        <f t="shared" si="349"/>
        <v>0</v>
      </c>
    </row>
    <row r="8318" spans="4:9" s="78" customFormat="1" ht="22.5" customHeight="1">
      <c r="D8318" s="506"/>
      <c r="E8318" s="507"/>
      <c r="I8318" s="228">
        <f t="shared" si="349"/>
        <v>0</v>
      </c>
    </row>
    <row r="8319" spans="4:9" s="78" customFormat="1" ht="22.2" customHeight="1">
      <c r="D8319" s="506"/>
      <c r="E8319" s="507"/>
      <c r="I8319" s="228">
        <f t="shared" si="349"/>
        <v>0</v>
      </c>
    </row>
    <row r="8320" spans="4:9" s="78" customFormat="1" ht="22.5" customHeight="1">
      <c r="D8320" s="506"/>
      <c r="E8320" s="507"/>
      <c r="I8320" s="228">
        <f t="shared" si="349"/>
        <v>0</v>
      </c>
    </row>
    <row r="8321" spans="4:9" s="78" customFormat="1" ht="22.5" customHeight="1">
      <c r="D8321" s="506"/>
      <c r="E8321" s="507"/>
      <c r="I8321" s="228">
        <f t="shared" si="349"/>
        <v>0</v>
      </c>
    </row>
    <row r="8322" spans="4:9" s="78" customFormat="1" ht="22.5" customHeight="1">
      <c r="D8322" s="506"/>
      <c r="E8322" s="507"/>
      <c r="I8322" s="228">
        <f t="shared" si="349"/>
        <v>0</v>
      </c>
    </row>
    <row r="8323" spans="4:9" s="78" customFormat="1" ht="22.5" customHeight="1">
      <c r="D8323" s="506"/>
      <c r="E8323" s="507"/>
      <c r="I8323" s="228">
        <f t="shared" si="349"/>
        <v>0</v>
      </c>
    </row>
    <row r="8324" spans="4:9" s="78" customFormat="1" ht="22.5" customHeight="1">
      <c r="D8324" s="506"/>
      <c r="E8324" s="507"/>
      <c r="I8324" s="228">
        <f t="shared" si="349"/>
        <v>0</v>
      </c>
    </row>
    <row r="8325" spans="4:9" s="78" customFormat="1" ht="22.5" customHeight="1">
      <c r="D8325" s="506"/>
      <c r="E8325" s="507"/>
      <c r="I8325" s="228">
        <f t="shared" si="349"/>
        <v>0</v>
      </c>
    </row>
    <row r="8326" spans="4:9" s="78" customFormat="1" ht="22.5" customHeight="1">
      <c r="D8326" s="506"/>
      <c r="E8326" s="507"/>
      <c r="I8326" s="228">
        <f t="shared" si="349"/>
        <v>0</v>
      </c>
    </row>
    <row r="8327" spans="4:9" s="78" customFormat="1" ht="22.5" customHeight="1">
      <c r="D8327" s="506"/>
      <c r="E8327" s="507"/>
      <c r="I8327" s="228">
        <f t="shared" si="349"/>
        <v>0</v>
      </c>
    </row>
    <row r="8328" spans="4:9" s="78" customFormat="1" ht="22.5" customHeight="1">
      <c r="D8328" s="506"/>
      <c r="E8328" s="507"/>
      <c r="I8328" s="228">
        <f t="shared" si="349"/>
        <v>0</v>
      </c>
    </row>
    <row r="8329" spans="4:9" s="78" customFormat="1" ht="22.5" customHeight="1">
      <c r="D8329" s="506"/>
      <c r="E8329" s="507"/>
      <c r="I8329" s="228">
        <f t="shared" si="349"/>
        <v>0</v>
      </c>
    </row>
    <row r="8330" spans="4:9" s="78" customFormat="1" ht="22.5" customHeight="1">
      <c r="D8330" s="506"/>
      <c r="E8330" s="507"/>
      <c r="I8330" s="228">
        <f t="shared" si="349"/>
        <v>0</v>
      </c>
    </row>
    <row r="8331" spans="4:9" s="78" customFormat="1" ht="22.2" customHeight="1">
      <c r="D8331" s="506"/>
      <c r="E8331" s="507"/>
      <c r="I8331" s="228">
        <f t="shared" si="349"/>
        <v>0</v>
      </c>
    </row>
    <row r="8332" spans="4:9" s="78" customFormat="1" ht="22.2" customHeight="1">
      <c r="D8332" s="506"/>
      <c r="E8332" s="507"/>
      <c r="I8332" s="228">
        <f t="shared" si="349"/>
        <v>0</v>
      </c>
    </row>
    <row r="8333" spans="4:9" s="78" customFormat="1" ht="22.2" customHeight="1">
      <c r="D8333" s="506"/>
      <c r="E8333" s="507"/>
      <c r="I8333" s="228">
        <f t="shared" si="349"/>
        <v>0</v>
      </c>
    </row>
    <row r="8334" spans="4:9" s="78" customFormat="1" ht="22.5" customHeight="1">
      <c r="D8334" s="506"/>
      <c r="E8334" s="507"/>
      <c r="I8334" s="228">
        <f t="shared" si="349"/>
        <v>0</v>
      </c>
    </row>
    <row r="8335" spans="4:9" s="78" customFormat="1" ht="22.5" customHeight="1">
      <c r="D8335" s="506"/>
      <c r="E8335" s="507"/>
      <c r="I8335" s="228">
        <f t="shared" si="349"/>
        <v>0</v>
      </c>
    </row>
    <row r="8336" spans="4:9" s="78" customFormat="1" ht="22.5" customHeight="1">
      <c r="D8336" s="506"/>
      <c r="E8336" s="507"/>
      <c r="I8336" s="228">
        <f t="shared" si="349"/>
        <v>0</v>
      </c>
    </row>
    <row r="8337" spans="4:9" s="78" customFormat="1" ht="22.5" customHeight="1">
      <c r="D8337" s="506"/>
      <c r="E8337" s="507"/>
      <c r="I8337" s="228">
        <f t="shared" si="349"/>
        <v>0</v>
      </c>
    </row>
    <row r="8338" spans="4:9" s="78" customFormat="1" ht="22.5" customHeight="1">
      <c r="D8338" s="506"/>
      <c r="E8338" s="507"/>
      <c r="I8338" s="228">
        <f t="shared" si="349"/>
        <v>0</v>
      </c>
    </row>
    <row r="8339" spans="4:9" s="78" customFormat="1" ht="22.5" customHeight="1">
      <c r="D8339" s="506"/>
      <c r="E8339" s="507"/>
      <c r="I8339" s="228">
        <f t="shared" si="349"/>
        <v>0</v>
      </c>
    </row>
    <row r="8340" spans="4:9" s="78" customFormat="1" ht="22.5" customHeight="1">
      <c r="D8340" s="506"/>
      <c r="E8340" s="507"/>
      <c r="I8340" s="228">
        <f t="shared" si="349"/>
        <v>0</v>
      </c>
    </row>
    <row r="8341" spans="4:9" s="78" customFormat="1" ht="22.5" customHeight="1">
      <c r="D8341" s="506"/>
      <c r="E8341" s="507"/>
      <c r="I8341" s="228">
        <f t="shared" si="349"/>
        <v>0</v>
      </c>
    </row>
    <row r="8342" spans="4:9" s="78" customFormat="1" ht="22.5" customHeight="1">
      <c r="D8342" s="506"/>
      <c r="E8342" s="507"/>
      <c r="I8342" s="228">
        <f t="shared" si="349"/>
        <v>0</v>
      </c>
    </row>
    <row r="8343" spans="4:9" s="78" customFormat="1" ht="22.5" customHeight="1">
      <c r="D8343" s="506"/>
      <c r="E8343" s="507"/>
      <c r="I8343" s="228">
        <f t="shared" si="349"/>
        <v>0</v>
      </c>
    </row>
    <row r="8344" spans="4:9" s="78" customFormat="1" ht="22.5" customHeight="1">
      <c r="D8344" s="506"/>
      <c r="E8344" s="507"/>
      <c r="I8344" s="228">
        <f t="shared" si="349"/>
        <v>0</v>
      </c>
    </row>
    <row r="8345" spans="4:9" s="78" customFormat="1" ht="22.5" customHeight="1">
      <c r="D8345" s="506"/>
      <c r="E8345" s="507"/>
      <c r="I8345" s="228">
        <f t="shared" si="349"/>
        <v>0</v>
      </c>
    </row>
    <row r="8346" spans="4:9" s="78" customFormat="1" ht="22.5" customHeight="1">
      <c r="D8346" s="506"/>
      <c r="E8346" s="507"/>
      <c r="I8346" s="228">
        <f t="shared" si="349"/>
        <v>0</v>
      </c>
    </row>
    <row r="8347" spans="4:9" s="78" customFormat="1" ht="22.5" customHeight="1">
      <c r="D8347" s="506"/>
      <c r="E8347" s="507"/>
      <c r="I8347" s="228">
        <f t="shared" si="349"/>
        <v>0</v>
      </c>
    </row>
    <row r="8348" spans="4:9" s="78" customFormat="1" ht="22.5" customHeight="1">
      <c r="D8348" s="506"/>
      <c r="E8348" s="507"/>
      <c r="I8348" s="228">
        <f t="shared" si="349"/>
        <v>0</v>
      </c>
    </row>
    <row r="8349" spans="4:9" s="78" customFormat="1" ht="22.5" customHeight="1">
      <c r="D8349" s="506"/>
      <c r="E8349" s="507"/>
      <c r="I8349" s="228">
        <f t="shared" si="349"/>
        <v>0</v>
      </c>
    </row>
    <row r="8350" spans="4:9" s="78" customFormat="1" ht="31.2" customHeight="1">
      <c r="D8350" s="506"/>
      <c r="E8350" s="507"/>
      <c r="I8350" s="228">
        <f t="shared" si="349"/>
        <v>0</v>
      </c>
    </row>
    <row r="8351" spans="4:9" s="78" customFormat="1" ht="31.2" customHeight="1">
      <c r="D8351" s="506"/>
      <c r="E8351" s="507"/>
      <c r="I8351" s="228">
        <f t="shared" si="349"/>
        <v>0</v>
      </c>
    </row>
    <row r="8352" spans="4:9" s="78" customFormat="1" ht="31.2" customHeight="1">
      <c r="D8352" s="506"/>
      <c r="E8352" s="507"/>
      <c r="I8352" s="228">
        <f t="shared" si="349"/>
        <v>0</v>
      </c>
    </row>
    <row r="8353" spans="4:9" s="78" customFormat="1" ht="31.2" customHeight="1">
      <c r="D8353" s="506"/>
      <c r="E8353" s="507"/>
      <c r="I8353" s="228">
        <f t="shared" si="349"/>
        <v>0</v>
      </c>
    </row>
    <row r="8354" spans="4:9" s="78" customFormat="1" ht="31.2" customHeight="1">
      <c r="D8354" s="506"/>
      <c r="E8354" s="507"/>
      <c r="I8354" s="228">
        <f t="shared" si="349"/>
        <v>0</v>
      </c>
    </row>
    <row r="8355" spans="4:9" s="78" customFormat="1" ht="31.2" customHeight="1">
      <c r="D8355" s="506"/>
      <c r="E8355" s="507"/>
      <c r="I8355" s="228">
        <f t="shared" si="349"/>
        <v>0</v>
      </c>
    </row>
    <row r="8356" spans="4:9" s="78" customFormat="1" ht="31.2" customHeight="1">
      <c r="D8356" s="506"/>
      <c r="E8356" s="507"/>
      <c r="I8356" s="228">
        <f t="shared" si="349"/>
        <v>0</v>
      </c>
    </row>
    <row r="8357" spans="4:9" s="78" customFormat="1" ht="31.2" customHeight="1">
      <c r="D8357" s="506"/>
      <c r="E8357" s="507"/>
      <c r="I8357" s="228">
        <f t="shared" si="349"/>
        <v>0</v>
      </c>
    </row>
    <row r="8358" spans="4:9" s="78" customFormat="1" ht="25.2" customHeight="1">
      <c r="D8358" s="506"/>
      <c r="E8358" s="507"/>
      <c r="I8358" s="228">
        <f t="shared" si="349"/>
        <v>0</v>
      </c>
    </row>
    <row r="8359" spans="4:9" s="78" customFormat="1" ht="22.5" customHeight="1">
      <c r="D8359" s="506"/>
      <c r="E8359" s="507"/>
      <c r="I8359" s="228">
        <f t="shared" si="349"/>
        <v>0</v>
      </c>
    </row>
    <row r="8360" spans="4:9" s="78" customFormat="1" ht="22.5" customHeight="1">
      <c r="D8360" s="506"/>
      <c r="E8360" s="507"/>
      <c r="I8360" s="228">
        <f t="shared" si="349"/>
        <v>0</v>
      </c>
    </row>
    <row r="8361" spans="4:9" s="78" customFormat="1" ht="22.5" customHeight="1">
      <c r="D8361" s="506"/>
      <c r="E8361" s="507"/>
      <c r="I8361" s="228">
        <f t="shared" si="349"/>
        <v>0</v>
      </c>
    </row>
    <row r="8362" spans="4:9" s="78" customFormat="1" ht="22.5" customHeight="1">
      <c r="D8362" s="506"/>
      <c r="E8362" s="507"/>
      <c r="I8362" s="228">
        <f t="shared" si="349"/>
        <v>0</v>
      </c>
    </row>
    <row r="8363" spans="4:9" s="78" customFormat="1" ht="22.5" customHeight="1">
      <c r="D8363" s="506"/>
      <c r="E8363" s="507"/>
      <c r="I8363" s="228">
        <f t="shared" si="349"/>
        <v>0</v>
      </c>
    </row>
    <row r="8364" spans="4:9" s="78" customFormat="1" ht="22.5" customHeight="1">
      <c r="D8364" s="506"/>
      <c r="E8364" s="507"/>
      <c r="I8364" s="228">
        <f t="shared" si="349"/>
        <v>0</v>
      </c>
    </row>
    <row r="8365" spans="4:9" s="78" customFormat="1" ht="22.5" customHeight="1">
      <c r="D8365" s="506"/>
      <c r="E8365" s="507"/>
      <c r="I8365" s="228">
        <f t="shared" si="349"/>
        <v>0</v>
      </c>
    </row>
    <row r="8366" spans="4:9" s="78" customFormat="1" ht="22.5" customHeight="1">
      <c r="D8366" s="506"/>
      <c r="E8366" s="507"/>
      <c r="I8366" s="228">
        <f t="shared" ref="I8366:I8429" si="350">SUM(H8365:H8366)</f>
        <v>0</v>
      </c>
    </row>
    <row r="8367" spans="4:9" s="78" customFormat="1" ht="19.8" customHeight="1">
      <c r="D8367" s="506"/>
      <c r="E8367" s="507"/>
      <c r="I8367" s="228">
        <f t="shared" si="350"/>
        <v>0</v>
      </c>
    </row>
    <row r="8368" spans="4:9" s="78" customFormat="1" ht="19.8" customHeight="1">
      <c r="D8368" s="506"/>
      <c r="E8368" s="507"/>
      <c r="I8368" s="228">
        <f t="shared" si="350"/>
        <v>0</v>
      </c>
    </row>
    <row r="8369" spans="4:9" s="78" customFormat="1" ht="19.8" customHeight="1">
      <c r="D8369" s="506"/>
      <c r="E8369" s="507"/>
      <c r="I8369" s="228">
        <f t="shared" si="350"/>
        <v>0</v>
      </c>
    </row>
    <row r="8370" spans="4:9" s="78" customFormat="1" ht="19.8" customHeight="1">
      <c r="D8370" s="506"/>
      <c r="E8370" s="507"/>
      <c r="I8370" s="228">
        <f t="shared" si="350"/>
        <v>0</v>
      </c>
    </row>
    <row r="8371" spans="4:9" s="78" customFormat="1" ht="22.5" customHeight="1">
      <c r="D8371" s="506"/>
      <c r="E8371" s="507"/>
      <c r="I8371" s="228">
        <f t="shared" si="350"/>
        <v>0</v>
      </c>
    </row>
    <row r="8372" spans="4:9" s="78" customFormat="1" ht="22.2" customHeight="1">
      <c r="D8372" s="506"/>
      <c r="E8372" s="507"/>
      <c r="I8372" s="228">
        <f t="shared" si="350"/>
        <v>0</v>
      </c>
    </row>
    <row r="8373" spans="4:9" s="78" customFormat="1" ht="22.2" customHeight="1">
      <c r="D8373" s="506"/>
      <c r="E8373" s="507"/>
      <c r="I8373" s="228">
        <f t="shared" si="350"/>
        <v>0</v>
      </c>
    </row>
    <row r="8374" spans="4:9" s="78" customFormat="1" ht="22.2" customHeight="1">
      <c r="D8374" s="506"/>
      <c r="E8374" s="507"/>
      <c r="I8374" s="228">
        <f t="shared" si="350"/>
        <v>0</v>
      </c>
    </row>
    <row r="8375" spans="4:9" s="78" customFormat="1" ht="22.5" customHeight="1">
      <c r="D8375" s="506"/>
      <c r="E8375" s="507"/>
      <c r="I8375" s="228">
        <f t="shared" si="350"/>
        <v>0</v>
      </c>
    </row>
    <row r="8376" spans="4:9" s="78" customFormat="1" ht="22.5" customHeight="1">
      <c r="D8376" s="506"/>
      <c r="E8376" s="507"/>
      <c r="I8376" s="228">
        <f t="shared" si="350"/>
        <v>0</v>
      </c>
    </row>
    <row r="8377" spans="4:9" s="78" customFormat="1" ht="22.5" customHeight="1">
      <c r="D8377" s="506"/>
      <c r="E8377" s="507"/>
      <c r="I8377" s="228">
        <f t="shared" si="350"/>
        <v>0</v>
      </c>
    </row>
    <row r="8378" spans="4:9" s="78" customFormat="1" ht="22.5" customHeight="1">
      <c r="D8378" s="506"/>
      <c r="E8378" s="507"/>
      <c r="I8378" s="228">
        <f t="shared" si="350"/>
        <v>0</v>
      </c>
    </row>
    <row r="8379" spans="4:9" s="78" customFormat="1" ht="22.5" customHeight="1">
      <c r="D8379" s="506"/>
      <c r="E8379" s="507"/>
      <c r="I8379" s="228">
        <f t="shared" si="350"/>
        <v>0</v>
      </c>
    </row>
    <row r="8380" spans="4:9" s="78" customFormat="1" ht="22.5" customHeight="1">
      <c r="D8380" s="506"/>
      <c r="E8380" s="507"/>
      <c r="I8380" s="228">
        <f t="shared" si="350"/>
        <v>0</v>
      </c>
    </row>
    <row r="8381" spans="4:9" s="78" customFormat="1" ht="22.5" customHeight="1">
      <c r="D8381" s="506"/>
      <c r="E8381" s="507"/>
      <c r="I8381" s="228">
        <f t="shared" si="350"/>
        <v>0</v>
      </c>
    </row>
    <row r="8382" spans="4:9" s="78" customFormat="1" ht="22.5" customHeight="1">
      <c r="D8382" s="506"/>
      <c r="E8382" s="507"/>
      <c r="I8382" s="228">
        <f t="shared" si="350"/>
        <v>0</v>
      </c>
    </row>
    <row r="8383" spans="4:9" s="78" customFormat="1" ht="22.5" customHeight="1">
      <c r="D8383" s="506"/>
      <c r="E8383" s="507"/>
      <c r="I8383" s="228">
        <f t="shared" si="350"/>
        <v>0</v>
      </c>
    </row>
    <row r="8384" spans="4:9" s="78" customFormat="1" ht="22.5" customHeight="1">
      <c r="D8384" s="506"/>
      <c r="E8384" s="507"/>
      <c r="I8384" s="228">
        <f t="shared" si="350"/>
        <v>0</v>
      </c>
    </row>
    <row r="8385" spans="4:9" s="78" customFormat="1" ht="22.5" customHeight="1">
      <c r="D8385" s="506"/>
      <c r="E8385" s="507"/>
      <c r="I8385" s="228">
        <f t="shared" si="350"/>
        <v>0</v>
      </c>
    </row>
    <row r="8386" spans="4:9" s="78" customFormat="1" ht="22.5" customHeight="1">
      <c r="D8386" s="506"/>
      <c r="E8386" s="507"/>
      <c r="I8386" s="228">
        <f t="shared" si="350"/>
        <v>0</v>
      </c>
    </row>
    <row r="8387" spans="4:9" s="78" customFormat="1" ht="22.5" customHeight="1">
      <c r="D8387" s="506"/>
      <c r="E8387" s="507"/>
      <c r="I8387" s="228">
        <f t="shared" si="350"/>
        <v>0</v>
      </c>
    </row>
    <row r="8388" spans="4:9" s="78" customFormat="1" ht="22.5" customHeight="1">
      <c r="D8388" s="506"/>
      <c r="E8388" s="507"/>
      <c r="I8388" s="228">
        <f t="shared" si="350"/>
        <v>0</v>
      </c>
    </row>
    <row r="8389" spans="4:9" s="78" customFormat="1" ht="22.5" customHeight="1">
      <c r="D8389" s="506"/>
      <c r="E8389" s="507"/>
      <c r="I8389" s="228">
        <f t="shared" si="350"/>
        <v>0</v>
      </c>
    </row>
    <row r="8390" spans="4:9" s="78" customFormat="1" ht="22.5" customHeight="1">
      <c r="D8390" s="506"/>
      <c r="E8390" s="507"/>
      <c r="I8390" s="228">
        <f t="shared" si="350"/>
        <v>0</v>
      </c>
    </row>
    <row r="8391" spans="4:9" s="78" customFormat="1" ht="22.5" customHeight="1">
      <c r="D8391" s="506"/>
      <c r="E8391" s="507"/>
      <c r="I8391" s="228">
        <f t="shared" si="350"/>
        <v>0</v>
      </c>
    </row>
    <row r="8392" spans="4:9" s="78" customFormat="1" ht="22.5" customHeight="1">
      <c r="D8392" s="506"/>
      <c r="E8392" s="507"/>
      <c r="I8392" s="228">
        <f t="shared" si="350"/>
        <v>0</v>
      </c>
    </row>
    <row r="8393" spans="4:9" s="78" customFormat="1" ht="22.5" customHeight="1">
      <c r="D8393" s="506"/>
      <c r="E8393" s="507"/>
      <c r="I8393" s="228">
        <f t="shared" si="350"/>
        <v>0</v>
      </c>
    </row>
    <row r="8394" spans="4:9" s="78" customFormat="1" ht="22.5" customHeight="1">
      <c r="D8394" s="506"/>
      <c r="E8394" s="507"/>
      <c r="I8394" s="228">
        <f t="shared" si="350"/>
        <v>0</v>
      </c>
    </row>
    <row r="8395" spans="4:9" s="78" customFormat="1" ht="22.5" customHeight="1">
      <c r="D8395" s="506"/>
      <c r="E8395" s="507"/>
      <c r="I8395" s="228">
        <f t="shared" si="350"/>
        <v>0</v>
      </c>
    </row>
    <row r="8396" spans="4:9" s="78" customFormat="1" ht="22.5" customHeight="1">
      <c r="D8396" s="506"/>
      <c r="E8396" s="507"/>
      <c r="I8396" s="228">
        <f t="shared" si="350"/>
        <v>0</v>
      </c>
    </row>
    <row r="8397" spans="4:9" s="78" customFormat="1" ht="22.5" customHeight="1">
      <c r="D8397" s="506"/>
      <c r="E8397" s="507"/>
      <c r="I8397" s="228">
        <f t="shared" si="350"/>
        <v>0</v>
      </c>
    </row>
    <row r="8398" spans="4:9" s="78" customFormat="1" ht="22.5" customHeight="1">
      <c r="D8398" s="506"/>
      <c r="E8398" s="507"/>
      <c r="I8398" s="228">
        <f t="shared" si="350"/>
        <v>0</v>
      </c>
    </row>
    <row r="8399" spans="4:9" s="78" customFormat="1" ht="22.5" customHeight="1">
      <c r="D8399" s="506"/>
      <c r="E8399" s="507"/>
      <c r="I8399" s="228">
        <f t="shared" si="350"/>
        <v>0</v>
      </c>
    </row>
    <row r="8400" spans="4:9" s="78" customFormat="1" ht="22.2" customHeight="1">
      <c r="D8400" s="506"/>
      <c r="E8400" s="507"/>
      <c r="I8400" s="228">
        <f t="shared" si="350"/>
        <v>0</v>
      </c>
    </row>
    <row r="8401" spans="4:9" s="78" customFormat="1" ht="22.5" customHeight="1">
      <c r="D8401" s="506"/>
      <c r="E8401" s="507"/>
      <c r="I8401" s="228">
        <f t="shared" si="350"/>
        <v>0</v>
      </c>
    </row>
    <row r="8402" spans="4:9" s="78" customFormat="1" ht="22.5" customHeight="1">
      <c r="D8402" s="506"/>
      <c r="E8402" s="507"/>
      <c r="I8402" s="228">
        <f t="shared" si="350"/>
        <v>0</v>
      </c>
    </row>
    <row r="8403" spans="4:9" s="78" customFormat="1" ht="22.5" customHeight="1">
      <c r="D8403" s="506"/>
      <c r="E8403" s="507"/>
      <c r="I8403" s="228">
        <f t="shared" si="350"/>
        <v>0</v>
      </c>
    </row>
    <row r="8404" spans="4:9" s="78" customFormat="1" ht="22.5" customHeight="1">
      <c r="D8404" s="506"/>
      <c r="E8404" s="507"/>
      <c r="I8404" s="228">
        <f t="shared" si="350"/>
        <v>0</v>
      </c>
    </row>
    <row r="8405" spans="4:9" s="78" customFormat="1" ht="22.5" customHeight="1">
      <c r="D8405" s="506"/>
      <c r="E8405" s="507"/>
      <c r="I8405" s="228">
        <f t="shared" si="350"/>
        <v>0</v>
      </c>
    </row>
    <row r="8406" spans="4:9" s="78" customFormat="1" ht="22.5" customHeight="1">
      <c r="D8406" s="506"/>
      <c r="E8406" s="507"/>
      <c r="I8406" s="228">
        <f t="shared" si="350"/>
        <v>0</v>
      </c>
    </row>
    <row r="8407" spans="4:9" s="78" customFormat="1" ht="22.5" customHeight="1">
      <c r="D8407" s="506"/>
      <c r="E8407" s="507"/>
      <c r="I8407" s="228">
        <f t="shared" si="350"/>
        <v>0</v>
      </c>
    </row>
    <row r="8408" spans="4:9" s="78" customFormat="1" ht="22.5" customHeight="1">
      <c r="D8408" s="506"/>
      <c r="E8408" s="507"/>
      <c r="I8408" s="228">
        <f t="shared" si="350"/>
        <v>0</v>
      </c>
    </row>
    <row r="8409" spans="4:9" s="78" customFormat="1" ht="22.5" customHeight="1">
      <c r="D8409" s="506"/>
      <c r="E8409" s="507"/>
      <c r="I8409" s="228">
        <f t="shared" si="350"/>
        <v>0</v>
      </c>
    </row>
    <row r="8410" spans="4:9" s="78" customFormat="1" ht="22.5" customHeight="1">
      <c r="D8410" s="506"/>
      <c r="E8410" s="507"/>
      <c r="I8410" s="228">
        <f t="shared" si="350"/>
        <v>0</v>
      </c>
    </row>
    <row r="8411" spans="4:9" s="78" customFormat="1" ht="22.5" customHeight="1">
      <c r="D8411" s="506"/>
      <c r="E8411" s="507"/>
      <c r="I8411" s="228">
        <f t="shared" si="350"/>
        <v>0</v>
      </c>
    </row>
    <row r="8412" spans="4:9" s="78" customFormat="1" ht="22.5" customHeight="1">
      <c r="D8412" s="506"/>
      <c r="E8412" s="507"/>
      <c r="I8412" s="228">
        <f t="shared" si="350"/>
        <v>0</v>
      </c>
    </row>
    <row r="8413" spans="4:9" s="78" customFormat="1" ht="22.5" customHeight="1">
      <c r="D8413" s="506"/>
      <c r="E8413" s="507"/>
      <c r="I8413" s="228">
        <f t="shared" si="350"/>
        <v>0</v>
      </c>
    </row>
    <row r="8414" spans="4:9" s="78" customFormat="1" ht="22.5" customHeight="1">
      <c r="D8414" s="506"/>
      <c r="E8414" s="507"/>
      <c r="I8414" s="228">
        <f t="shared" si="350"/>
        <v>0</v>
      </c>
    </row>
    <row r="8415" spans="4:9" s="78" customFormat="1" ht="22.5" customHeight="1">
      <c r="D8415" s="506"/>
      <c r="E8415" s="507"/>
      <c r="I8415" s="228">
        <f t="shared" si="350"/>
        <v>0</v>
      </c>
    </row>
    <row r="8416" spans="4:9" s="78" customFormat="1" ht="22.5" customHeight="1">
      <c r="D8416" s="506"/>
      <c r="E8416" s="507"/>
      <c r="I8416" s="228">
        <f t="shared" si="350"/>
        <v>0</v>
      </c>
    </row>
    <row r="8417" spans="4:9" s="78" customFormat="1" ht="22.5" customHeight="1">
      <c r="D8417" s="506"/>
      <c r="E8417" s="507"/>
      <c r="I8417" s="228">
        <f t="shared" si="350"/>
        <v>0</v>
      </c>
    </row>
    <row r="8418" spans="4:9" s="78" customFormat="1" ht="22.5" customHeight="1">
      <c r="D8418" s="506"/>
      <c r="E8418" s="507"/>
      <c r="I8418" s="228">
        <f t="shared" si="350"/>
        <v>0</v>
      </c>
    </row>
    <row r="8419" spans="4:9" s="78" customFormat="1" ht="22.5" customHeight="1">
      <c r="D8419" s="506"/>
      <c r="E8419" s="507"/>
      <c r="I8419" s="228">
        <f t="shared" si="350"/>
        <v>0</v>
      </c>
    </row>
    <row r="8420" spans="4:9" s="78" customFormat="1" ht="22.5" customHeight="1">
      <c r="D8420" s="506"/>
      <c r="E8420" s="507"/>
      <c r="I8420" s="228">
        <f t="shared" si="350"/>
        <v>0</v>
      </c>
    </row>
    <row r="8421" spans="4:9" s="78" customFormat="1" ht="22.5" customHeight="1">
      <c r="D8421" s="506"/>
      <c r="E8421" s="507"/>
      <c r="I8421" s="228">
        <f t="shared" si="350"/>
        <v>0</v>
      </c>
    </row>
    <row r="8422" spans="4:9" s="78" customFormat="1" ht="22.5" customHeight="1">
      <c r="D8422" s="506"/>
      <c r="E8422" s="507"/>
      <c r="I8422" s="228">
        <f t="shared" si="350"/>
        <v>0</v>
      </c>
    </row>
    <row r="8423" spans="4:9" s="78" customFormat="1" ht="22.5" customHeight="1">
      <c r="D8423" s="506"/>
      <c r="E8423" s="507"/>
      <c r="I8423" s="228">
        <f t="shared" si="350"/>
        <v>0</v>
      </c>
    </row>
    <row r="8424" spans="4:9" s="78" customFormat="1" ht="22.5" customHeight="1">
      <c r="D8424" s="506"/>
      <c r="E8424" s="507"/>
      <c r="I8424" s="228">
        <f t="shared" si="350"/>
        <v>0</v>
      </c>
    </row>
    <row r="8425" spans="4:9" s="78" customFormat="1" ht="22.5" customHeight="1">
      <c r="D8425" s="506"/>
      <c r="E8425" s="507"/>
      <c r="I8425" s="228">
        <f t="shared" si="350"/>
        <v>0</v>
      </c>
    </row>
    <row r="8426" spans="4:9" s="78" customFormat="1" ht="22.5" customHeight="1">
      <c r="D8426" s="506"/>
      <c r="E8426" s="507"/>
      <c r="I8426" s="228">
        <f t="shared" si="350"/>
        <v>0</v>
      </c>
    </row>
    <row r="8427" spans="4:9" s="78" customFormat="1" ht="22.5" customHeight="1">
      <c r="D8427" s="506"/>
      <c r="E8427" s="507"/>
      <c r="I8427" s="228">
        <f t="shared" si="350"/>
        <v>0</v>
      </c>
    </row>
    <row r="8428" spans="4:9" s="78" customFormat="1" ht="22.5" customHeight="1">
      <c r="D8428" s="506"/>
      <c r="E8428" s="507"/>
      <c r="I8428" s="228">
        <f t="shared" si="350"/>
        <v>0</v>
      </c>
    </row>
    <row r="8429" spans="4:9" s="78" customFormat="1" ht="22.5" customHeight="1">
      <c r="D8429" s="506"/>
      <c r="E8429" s="507"/>
      <c r="I8429" s="228">
        <f t="shared" si="350"/>
        <v>0</v>
      </c>
    </row>
    <row r="8430" spans="4:9" s="78" customFormat="1" ht="22.5" customHeight="1">
      <c r="D8430" s="506"/>
      <c r="E8430" s="507"/>
      <c r="I8430" s="228">
        <f t="shared" ref="I8430:I8493" si="351">SUM(H8429:H8430)</f>
        <v>0</v>
      </c>
    </row>
    <row r="8431" spans="4:9" s="78" customFormat="1" ht="22.5" customHeight="1">
      <c r="D8431" s="506"/>
      <c r="E8431" s="507"/>
      <c r="I8431" s="228">
        <f t="shared" si="351"/>
        <v>0</v>
      </c>
    </row>
    <row r="8432" spans="4:9" s="78" customFormat="1" ht="22.5" customHeight="1">
      <c r="D8432" s="506"/>
      <c r="E8432" s="507"/>
      <c r="I8432" s="228">
        <f t="shared" si="351"/>
        <v>0</v>
      </c>
    </row>
    <row r="8433" spans="4:9" s="78" customFormat="1" ht="22.5" customHeight="1">
      <c r="D8433" s="506"/>
      <c r="E8433" s="507"/>
      <c r="I8433" s="228">
        <f t="shared" si="351"/>
        <v>0</v>
      </c>
    </row>
    <row r="8434" spans="4:9" s="78" customFormat="1" ht="22.5" customHeight="1">
      <c r="D8434" s="506"/>
      <c r="E8434" s="507"/>
      <c r="I8434" s="228">
        <f t="shared" si="351"/>
        <v>0</v>
      </c>
    </row>
    <row r="8435" spans="4:9" s="78" customFormat="1" ht="22.2" customHeight="1">
      <c r="D8435" s="506"/>
      <c r="E8435" s="507"/>
      <c r="I8435" s="228">
        <f t="shared" si="351"/>
        <v>0</v>
      </c>
    </row>
    <row r="8436" spans="4:9" s="78" customFormat="1" ht="22.5" customHeight="1">
      <c r="D8436" s="506"/>
      <c r="E8436" s="507"/>
      <c r="I8436" s="228">
        <f t="shared" si="351"/>
        <v>0</v>
      </c>
    </row>
    <row r="8437" spans="4:9" s="78" customFormat="1" ht="22.5" customHeight="1">
      <c r="D8437" s="506"/>
      <c r="E8437" s="507"/>
      <c r="I8437" s="228">
        <f t="shared" si="351"/>
        <v>0</v>
      </c>
    </row>
    <row r="8438" spans="4:9" s="78" customFormat="1" ht="22.5" customHeight="1">
      <c r="D8438" s="506"/>
      <c r="E8438" s="507"/>
      <c r="I8438" s="228">
        <f t="shared" si="351"/>
        <v>0</v>
      </c>
    </row>
    <row r="8439" spans="4:9" s="78" customFormat="1" ht="22.5" customHeight="1">
      <c r="D8439" s="506"/>
      <c r="E8439" s="507"/>
      <c r="I8439" s="228">
        <f t="shared" si="351"/>
        <v>0</v>
      </c>
    </row>
    <row r="8440" spans="4:9" s="78" customFormat="1" ht="22.2" customHeight="1">
      <c r="D8440" s="506"/>
      <c r="E8440" s="507"/>
      <c r="I8440" s="228">
        <f t="shared" si="351"/>
        <v>0</v>
      </c>
    </row>
    <row r="8441" spans="4:9" s="78" customFormat="1" ht="22.5" customHeight="1">
      <c r="D8441" s="506"/>
      <c r="E8441" s="507"/>
      <c r="I8441" s="228">
        <f t="shared" si="351"/>
        <v>0</v>
      </c>
    </row>
    <row r="8442" spans="4:9" s="78" customFormat="1" ht="22.5" customHeight="1">
      <c r="D8442" s="506"/>
      <c r="E8442" s="507"/>
      <c r="I8442" s="228">
        <f t="shared" si="351"/>
        <v>0</v>
      </c>
    </row>
    <row r="8443" spans="4:9" s="78" customFormat="1" ht="22.5" customHeight="1">
      <c r="D8443" s="506"/>
      <c r="E8443" s="507"/>
      <c r="I8443" s="228">
        <f t="shared" si="351"/>
        <v>0</v>
      </c>
    </row>
    <row r="8444" spans="4:9" s="78" customFormat="1" ht="22.5" customHeight="1">
      <c r="D8444" s="506"/>
      <c r="E8444" s="507"/>
      <c r="I8444" s="228">
        <f t="shared" si="351"/>
        <v>0</v>
      </c>
    </row>
    <row r="8445" spans="4:9" s="78" customFormat="1" ht="22.5" customHeight="1">
      <c r="D8445" s="506"/>
      <c r="E8445" s="507"/>
      <c r="I8445" s="228">
        <f t="shared" si="351"/>
        <v>0</v>
      </c>
    </row>
    <row r="8446" spans="4:9" s="78" customFormat="1" ht="22.5" customHeight="1">
      <c r="D8446" s="506"/>
      <c r="E8446" s="507"/>
      <c r="I8446" s="228">
        <f t="shared" si="351"/>
        <v>0</v>
      </c>
    </row>
    <row r="8447" spans="4:9" s="78" customFormat="1" ht="22.5" customHeight="1">
      <c r="D8447" s="506"/>
      <c r="E8447" s="507"/>
      <c r="I8447" s="228">
        <f t="shared" si="351"/>
        <v>0</v>
      </c>
    </row>
    <row r="8448" spans="4:9" s="78" customFormat="1" ht="22.5" customHeight="1">
      <c r="D8448" s="506"/>
      <c r="E8448" s="507"/>
      <c r="I8448" s="228">
        <f t="shared" si="351"/>
        <v>0</v>
      </c>
    </row>
    <row r="8449" spans="4:9" s="78" customFormat="1" ht="22.5" customHeight="1">
      <c r="D8449" s="506"/>
      <c r="E8449" s="507"/>
      <c r="I8449" s="228">
        <f t="shared" si="351"/>
        <v>0</v>
      </c>
    </row>
    <row r="8450" spans="4:9" s="78" customFormat="1" ht="22.5" customHeight="1">
      <c r="D8450" s="506"/>
      <c r="E8450" s="507"/>
      <c r="I8450" s="228">
        <f t="shared" si="351"/>
        <v>0</v>
      </c>
    </row>
    <row r="8451" spans="4:9" s="78" customFormat="1" ht="22.5" customHeight="1">
      <c r="D8451" s="506"/>
      <c r="E8451" s="507"/>
      <c r="I8451" s="228">
        <f t="shared" si="351"/>
        <v>0</v>
      </c>
    </row>
    <row r="8452" spans="4:9" s="78" customFormat="1" ht="22.2" customHeight="1">
      <c r="D8452" s="506"/>
      <c r="E8452" s="507"/>
      <c r="I8452" s="228">
        <f t="shared" si="351"/>
        <v>0</v>
      </c>
    </row>
    <row r="8453" spans="4:9" s="78" customFormat="1" ht="22.2" customHeight="1">
      <c r="D8453" s="506"/>
      <c r="E8453" s="507"/>
      <c r="I8453" s="228">
        <f t="shared" si="351"/>
        <v>0</v>
      </c>
    </row>
    <row r="8454" spans="4:9" s="78" customFormat="1" ht="22.5" customHeight="1">
      <c r="D8454" s="506"/>
      <c r="E8454" s="507"/>
      <c r="I8454" s="228">
        <f t="shared" si="351"/>
        <v>0</v>
      </c>
    </row>
    <row r="8455" spans="4:9" s="78" customFormat="1" ht="22.5" customHeight="1">
      <c r="D8455" s="506"/>
      <c r="E8455" s="507"/>
      <c r="I8455" s="228">
        <f t="shared" si="351"/>
        <v>0</v>
      </c>
    </row>
    <row r="8456" spans="4:9" s="78" customFormat="1" ht="22.5" customHeight="1">
      <c r="D8456" s="506"/>
      <c r="E8456" s="507"/>
      <c r="I8456" s="228">
        <f t="shared" si="351"/>
        <v>0</v>
      </c>
    </row>
    <row r="8457" spans="4:9" s="78" customFormat="1" ht="22.5" customHeight="1">
      <c r="D8457" s="506"/>
      <c r="E8457" s="507"/>
      <c r="I8457" s="228">
        <f t="shared" si="351"/>
        <v>0</v>
      </c>
    </row>
    <row r="8458" spans="4:9" s="78" customFormat="1" ht="22.5" customHeight="1">
      <c r="D8458" s="506"/>
      <c r="E8458" s="507"/>
      <c r="I8458" s="228">
        <f t="shared" si="351"/>
        <v>0</v>
      </c>
    </row>
    <row r="8459" spans="4:9" s="78" customFormat="1" ht="22.5" customHeight="1">
      <c r="D8459" s="506"/>
      <c r="E8459" s="507"/>
      <c r="I8459" s="228">
        <f t="shared" si="351"/>
        <v>0</v>
      </c>
    </row>
    <row r="8460" spans="4:9" s="78" customFormat="1" ht="22.5" customHeight="1">
      <c r="D8460" s="506"/>
      <c r="E8460" s="507"/>
      <c r="I8460" s="228">
        <f t="shared" si="351"/>
        <v>0</v>
      </c>
    </row>
    <row r="8461" spans="4:9" s="78" customFormat="1" ht="22.5" customHeight="1">
      <c r="D8461" s="506"/>
      <c r="E8461" s="507"/>
      <c r="I8461" s="228">
        <f t="shared" si="351"/>
        <v>0</v>
      </c>
    </row>
    <row r="8462" spans="4:9" s="78" customFormat="1" ht="22.5" customHeight="1">
      <c r="D8462" s="506"/>
      <c r="E8462" s="507"/>
      <c r="I8462" s="228">
        <f t="shared" si="351"/>
        <v>0</v>
      </c>
    </row>
    <row r="8463" spans="4:9" s="78" customFormat="1" ht="22.5" customHeight="1">
      <c r="D8463" s="506"/>
      <c r="E8463" s="507"/>
      <c r="I8463" s="228">
        <f t="shared" si="351"/>
        <v>0</v>
      </c>
    </row>
    <row r="8464" spans="4:9" s="78" customFormat="1" ht="22.5" customHeight="1">
      <c r="D8464" s="506"/>
      <c r="E8464" s="507"/>
      <c r="I8464" s="228">
        <f t="shared" si="351"/>
        <v>0</v>
      </c>
    </row>
    <row r="8465" spans="4:9" s="78" customFormat="1" ht="25.8">
      <c r="D8465" s="506"/>
      <c r="E8465" s="507"/>
      <c r="I8465" s="228">
        <f t="shared" si="351"/>
        <v>0</v>
      </c>
    </row>
    <row r="8466" spans="4:9" s="78" customFormat="1" ht="25.8">
      <c r="D8466" s="506"/>
      <c r="E8466" s="507"/>
      <c r="I8466" s="228">
        <f t="shared" si="351"/>
        <v>0</v>
      </c>
    </row>
    <row r="8467" spans="4:9" s="78" customFormat="1" ht="22.5" customHeight="1">
      <c r="D8467" s="506"/>
      <c r="E8467" s="507"/>
      <c r="I8467" s="228">
        <f t="shared" si="351"/>
        <v>0</v>
      </c>
    </row>
    <row r="8468" spans="4:9" s="78" customFormat="1" ht="22.5" customHeight="1">
      <c r="D8468" s="506"/>
      <c r="E8468" s="507"/>
      <c r="I8468" s="228">
        <f t="shared" si="351"/>
        <v>0</v>
      </c>
    </row>
    <row r="8469" spans="4:9" s="78" customFormat="1" ht="22.5" customHeight="1">
      <c r="D8469" s="506"/>
      <c r="E8469" s="507"/>
      <c r="I8469" s="228">
        <f t="shared" si="351"/>
        <v>0</v>
      </c>
    </row>
    <row r="8470" spans="4:9" s="78" customFormat="1" ht="22.5" customHeight="1">
      <c r="D8470" s="506"/>
      <c r="E8470" s="507"/>
      <c r="I8470" s="228">
        <f t="shared" si="351"/>
        <v>0</v>
      </c>
    </row>
    <row r="8471" spans="4:9" s="78" customFormat="1" ht="22.5" customHeight="1">
      <c r="D8471" s="506"/>
      <c r="E8471" s="507"/>
      <c r="I8471" s="228">
        <f t="shared" si="351"/>
        <v>0</v>
      </c>
    </row>
    <row r="8472" spans="4:9" s="78" customFormat="1" ht="22.5" customHeight="1">
      <c r="D8472" s="506"/>
      <c r="E8472" s="507"/>
      <c r="I8472" s="228">
        <f t="shared" si="351"/>
        <v>0</v>
      </c>
    </row>
    <row r="8473" spans="4:9" s="78" customFormat="1" ht="22.5" customHeight="1">
      <c r="D8473" s="506"/>
      <c r="E8473" s="507"/>
      <c r="I8473" s="228">
        <f t="shared" si="351"/>
        <v>0</v>
      </c>
    </row>
    <row r="8474" spans="4:9" s="78" customFormat="1" ht="22.5" customHeight="1">
      <c r="D8474" s="506"/>
      <c r="E8474" s="507"/>
      <c r="I8474" s="228">
        <f t="shared" si="351"/>
        <v>0</v>
      </c>
    </row>
    <row r="8475" spans="4:9" s="78" customFormat="1" ht="22.5" customHeight="1">
      <c r="D8475" s="506"/>
      <c r="E8475" s="507"/>
      <c r="I8475" s="228">
        <f t="shared" si="351"/>
        <v>0</v>
      </c>
    </row>
    <row r="8476" spans="4:9" s="78" customFormat="1" ht="22.5" customHeight="1">
      <c r="D8476" s="506"/>
      <c r="E8476" s="507"/>
      <c r="I8476" s="228">
        <f t="shared" si="351"/>
        <v>0</v>
      </c>
    </row>
    <row r="8477" spans="4:9" s="78" customFormat="1" ht="22.5" customHeight="1">
      <c r="D8477" s="506"/>
      <c r="E8477" s="507"/>
      <c r="I8477" s="228">
        <f t="shared" si="351"/>
        <v>0</v>
      </c>
    </row>
    <row r="8478" spans="4:9" s="78" customFormat="1" ht="22.5" customHeight="1">
      <c r="D8478" s="506"/>
      <c r="E8478" s="507"/>
      <c r="I8478" s="228">
        <f t="shared" si="351"/>
        <v>0</v>
      </c>
    </row>
    <row r="8479" spans="4:9" s="78" customFormat="1" ht="22.5" customHeight="1">
      <c r="D8479" s="506"/>
      <c r="E8479" s="507"/>
      <c r="I8479" s="228">
        <f t="shared" si="351"/>
        <v>0</v>
      </c>
    </row>
    <row r="8480" spans="4:9" s="78" customFormat="1" ht="22.5" customHeight="1">
      <c r="D8480" s="506"/>
      <c r="E8480" s="507"/>
      <c r="I8480" s="228">
        <f t="shared" si="351"/>
        <v>0</v>
      </c>
    </row>
    <row r="8481" spans="4:9" s="78" customFormat="1" ht="22.5" customHeight="1">
      <c r="D8481" s="506"/>
      <c r="E8481" s="507"/>
      <c r="I8481" s="228">
        <f t="shared" si="351"/>
        <v>0</v>
      </c>
    </row>
    <row r="8482" spans="4:9" s="78" customFormat="1" ht="22.5" customHeight="1">
      <c r="D8482" s="506"/>
      <c r="E8482" s="507"/>
      <c r="I8482" s="228">
        <f t="shared" si="351"/>
        <v>0</v>
      </c>
    </row>
    <row r="8483" spans="4:9" s="78" customFormat="1" ht="22.5" customHeight="1">
      <c r="D8483" s="506"/>
      <c r="E8483" s="507"/>
      <c r="I8483" s="228">
        <f t="shared" si="351"/>
        <v>0</v>
      </c>
    </row>
    <row r="8484" spans="4:9" s="78" customFormat="1" ht="22.5" customHeight="1">
      <c r="D8484" s="506"/>
      <c r="E8484" s="507"/>
      <c r="I8484" s="228">
        <f t="shared" si="351"/>
        <v>0</v>
      </c>
    </row>
    <row r="8485" spans="4:9" s="78" customFormat="1" ht="22.5" customHeight="1">
      <c r="D8485" s="506"/>
      <c r="E8485" s="507"/>
      <c r="I8485" s="228">
        <f t="shared" si="351"/>
        <v>0</v>
      </c>
    </row>
    <row r="8486" spans="4:9" s="78" customFormat="1" ht="22.5" customHeight="1">
      <c r="D8486" s="506"/>
      <c r="E8486" s="507"/>
      <c r="I8486" s="228">
        <f t="shared" si="351"/>
        <v>0</v>
      </c>
    </row>
    <row r="8487" spans="4:9" s="78" customFormat="1" ht="22.2" customHeight="1">
      <c r="D8487" s="506"/>
      <c r="E8487" s="507"/>
      <c r="I8487" s="228">
        <f t="shared" si="351"/>
        <v>0</v>
      </c>
    </row>
    <row r="8488" spans="4:9" s="78" customFormat="1" ht="22.5" customHeight="1">
      <c r="D8488" s="506"/>
      <c r="E8488" s="507"/>
      <c r="I8488" s="228">
        <f t="shared" si="351"/>
        <v>0</v>
      </c>
    </row>
    <row r="8489" spans="4:9" s="78" customFormat="1" ht="22.5" customHeight="1">
      <c r="D8489" s="506"/>
      <c r="E8489" s="507"/>
      <c r="I8489" s="228">
        <f t="shared" si="351"/>
        <v>0</v>
      </c>
    </row>
    <row r="8490" spans="4:9" s="78" customFormat="1" ht="22.5" customHeight="1">
      <c r="D8490" s="506"/>
      <c r="E8490" s="507"/>
      <c r="I8490" s="228">
        <f t="shared" si="351"/>
        <v>0</v>
      </c>
    </row>
    <row r="8491" spans="4:9" s="78" customFormat="1" ht="22.5" customHeight="1">
      <c r="D8491" s="506"/>
      <c r="E8491" s="507"/>
      <c r="I8491" s="228">
        <f t="shared" si="351"/>
        <v>0</v>
      </c>
    </row>
    <row r="8492" spans="4:9" s="78" customFormat="1" ht="22.2" customHeight="1">
      <c r="D8492" s="506"/>
      <c r="E8492" s="507"/>
      <c r="I8492" s="228">
        <f t="shared" si="351"/>
        <v>0</v>
      </c>
    </row>
    <row r="8493" spans="4:9" s="78" customFormat="1" ht="22.2" customHeight="1">
      <c r="D8493" s="506"/>
      <c r="E8493" s="507"/>
      <c r="I8493" s="228">
        <f t="shared" si="351"/>
        <v>0</v>
      </c>
    </row>
    <row r="8494" spans="4:9" s="78" customFormat="1" ht="22.5" customHeight="1">
      <c r="D8494" s="506"/>
      <c r="E8494" s="507"/>
      <c r="I8494" s="228">
        <f t="shared" ref="I8494:I8557" si="352">SUM(H8493:H8494)</f>
        <v>0</v>
      </c>
    </row>
    <row r="8495" spans="4:9" s="78" customFormat="1" ht="22.5" customHeight="1">
      <c r="D8495" s="506"/>
      <c r="E8495" s="507"/>
      <c r="I8495" s="228">
        <f t="shared" si="352"/>
        <v>0</v>
      </c>
    </row>
    <row r="8496" spans="4:9" s="78" customFormat="1" ht="22.5" customHeight="1">
      <c r="D8496" s="506"/>
      <c r="E8496" s="507"/>
      <c r="I8496" s="228">
        <f t="shared" si="352"/>
        <v>0</v>
      </c>
    </row>
    <row r="8497" spans="4:9" s="78" customFormat="1" ht="22.5" customHeight="1">
      <c r="D8497" s="506"/>
      <c r="E8497" s="507"/>
      <c r="I8497" s="228">
        <f t="shared" si="352"/>
        <v>0</v>
      </c>
    </row>
    <row r="8498" spans="4:9" s="78" customFormat="1" ht="22.5" customHeight="1">
      <c r="D8498" s="506"/>
      <c r="E8498" s="507"/>
      <c r="I8498" s="228">
        <f t="shared" si="352"/>
        <v>0</v>
      </c>
    </row>
    <row r="8499" spans="4:9" s="78" customFormat="1" ht="22.5" customHeight="1">
      <c r="D8499" s="506"/>
      <c r="E8499" s="507"/>
      <c r="I8499" s="228">
        <f t="shared" si="352"/>
        <v>0</v>
      </c>
    </row>
    <row r="8500" spans="4:9" s="78" customFormat="1" ht="22.5" customHeight="1">
      <c r="D8500" s="506"/>
      <c r="E8500" s="507"/>
      <c r="I8500" s="228">
        <f t="shared" si="352"/>
        <v>0</v>
      </c>
    </row>
    <row r="8501" spans="4:9" s="78" customFormat="1" ht="22.5" customHeight="1">
      <c r="D8501" s="506"/>
      <c r="E8501" s="507"/>
      <c r="I8501" s="228">
        <f t="shared" si="352"/>
        <v>0</v>
      </c>
    </row>
    <row r="8502" spans="4:9" s="78" customFormat="1" ht="22.5" customHeight="1">
      <c r="D8502" s="506"/>
      <c r="E8502" s="507"/>
      <c r="I8502" s="228">
        <f t="shared" si="352"/>
        <v>0</v>
      </c>
    </row>
    <row r="8503" spans="4:9" s="78" customFormat="1" ht="22.5" customHeight="1">
      <c r="D8503" s="506"/>
      <c r="E8503" s="507"/>
      <c r="I8503" s="228">
        <f t="shared" si="352"/>
        <v>0</v>
      </c>
    </row>
    <row r="8504" spans="4:9" s="78" customFormat="1" ht="22.5" customHeight="1">
      <c r="D8504" s="506"/>
      <c r="E8504" s="507"/>
      <c r="I8504" s="228">
        <f t="shared" si="352"/>
        <v>0</v>
      </c>
    </row>
    <row r="8505" spans="4:9" s="78" customFormat="1" ht="22.5" customHeight="1">
      <c r="D8505" s="506"/>
      <c r="E8505" s="507"/>
      <c r="I8505" s="228">
        <f t="shared" si="352"/>
        <v>0</v>
      </c>
    </row>
    <row r="8506" spans="4:9" s="78" customFormat="1" ht="22.5" customHeight="1">
      <c r="D8506" s="506"/>
      <c r="E8506" s="507"/>
      <c r="I8506" s="228">
        <f t="shared" si="352"/>
        <v>0</v>
      </c>
    </row>
    <row r="8507" spans="4:9" s="78" customFormat="1" ht="22.5" customHeight="1">
      <c r="D8507" s="506"/>
      <c r="E8507" s="507"/>
      <c r="I8507" s="228">
        <f t="shared" si="352"/>
        <v>0</v>
      </c>
    </row>
    <row r="8508" spans="4:9" s="78" customFormat="1" ht="22.5" customHeight="1">
      <c r="D8508" s="506"/>
      <c r="E8508" s="507"/>
      <c r="I8508" s="228">
        <f t="shared" si="352"/>
        <v>0</v>
      </c>
    </row>
    <row r="8509" spans="4:9" s="78" customFormat="1" ht="22.5" customHeight="1">
      <c r="D8509" s="506"/>
      <c r="E8509" s="507"/>
      <c r="I8509" s="228">
        <f t="shared" si="352"/>
        <v>0</v>
      </c>
    </row>
    <row r="8510" spans="4:9" s="78" customFormat="1" ht="22.5" customHeight="1">
      <c r="D8510" s="506"/>
      <c r="E8510" s="507"/>
      <c r="I8510" s="228">
        <f t="shared" si="352"/>
        <v>0</v>
      </c>
    </row>
    <row r="8511" spans="4:9" s="78" customFormat="1" ht="22.5" customHeight="1">
      <c r="D8511" s="506"/>
      <c r="E8511" s="507"/>
      <c r="I8511" s="228">
        <f t="shared" si="352"/>
        <v>0</v>
      </c>
    </row>
    <row r="8512" spans="4:9" s="78" customFormat="1" ht="22.5" customHeight="1">
      <c r="D8512" s="506"/>
      <c r="E8512" s="507"/>
      <c r="I8512" s="228">
        <f t="shared" si="352"/>
        <v>0</v>
      </c>
    </row>
    <row r="8513" spans="4:9" s="78" customFormat="1" ht="22.5" customHeight="1">
      <c r="D8513" s="506"/>
      <c r="E8513" s="507"/>
      <c r="I8513" s="228">
        <f t="shared" si="352"/>
        <v>0</v>
      </c>
    </row>
    <row r="8514" spans="4:9" s="78" customFormat="1" ht="22.5" customHeight="1">
      <c r="D8514" s="506"/>
      <c r="E8514" s="507"/>
      <c r="I8514" s="228">
        <f t="shared" si="352"/>
        <v>0</v>
      </c>
    </row>
    <row r="8515" spans="4:9" s="78" customFormat="1" ht="22.5" customHeight="1">
      <c r="D8515" s="506"/>
      <c r="E8515" s="507"/>
      <c r="I8515" s="228">
        <f t="shared" si="352"/>
        <v>0</v>
      </c>
    </row>
    <row r="8516" spans="4:9" s="78" customFormat="1" ht="22.5" customHeight="1">
      <c r="D8516" s="506"/>
      <c r="E8516" s="507"/>
      <c r="I8516" s="228">
        <f t="shared" si="352"/>
        <v>0</v>
      </c>
    </row>
    <row r="8517" spans="4:9" s="78" customFormat="1" ht="22.5" customHeight="1">
      <c r="D8517" s="506"/>
      <c r="E8517" s="507"/>
      <c r="I8517" s="228">
        <f t="shared" si="352"/>
        <v>0</v>
      </c>
    </row>
    <row r="8518" spans="4:9" s="78" customFormat="1" ht="22.5" customHeight="1">
      <c r="D8518" s="506"/>
      <c r="E8518" s="507"/>
      <c r="I8518" s="228">
        <f t="shared" si="352"/>
        <v>0</v>
      </c>
    </row>
    <row r="8519" spans="4:9" s="78" customFormat="1" ht="22.5" customHeight="1">
      <c r="D8519" s="506"/>
      <c r="E8519" s="507"/>
      <c r="I8519" s="228">
        <f t="shared" si="352"/>
        <v>0</v>
      </c>
    </row>
    <row r="8520" spans="4:9" s="78" customFormat="1" ht="22.5" customHeight="1">
      <c r="D8520" s="506"/>
      <c r="E8520" s="507"/>
      <c r="I8520" s="228">
        <f t="shared" si="352"/>
        <v>0</v>
      </c>
    </row>
    <row r="8521" spans="4:9" s="78" customFormat="1" ht="22.5" customHeight="1">
      <c r="D8521" s="506"/>
      <c r="E8521" s="507"/>
      <c r="I8521" s="228">
        <f t="shared" si="352"/>
        <v>0</v>
      </c>
    </row>
    <row r="8522" spans="4:9" s="78" customFormat="1" ht="22.5" customHeight="1">
      <c r="D8522" s="506"/>
      <c r="E8522" s="507"/>
      <c r="I8522" s="228">
        <f t="shared" si="352"/>
        <v>0</v>
      </c>
    </row>
    <row r="8523" spans="4:9" s="78" customFormat="1" ht="22.5" customHeight="1">
      <c r="D8523" s="506"/>
      <c r="E8523" s="507"/>
      <c r="I8523" s="228">
        <f t="shared" si="352"/>
        <v>0</v>
      </c>
    </row>
    <row r="8524" spans="4:9" s="78" customFormat="1" ht="22.5" customHeight="1">
      <c r="D8524" s="506"/>
      <c r="E8524" s="507"/>
      <c r="I8524" s="228">
        <f t="shared" si="352"/>
        <v>0</v>
      </c>
    </row>
    <row r="8525" spans="4:9" s="78" customFormat="1" ht="22.5" customHeight="1">
      <c r="D8525" s="506"/>
      <c r="E8525" s="507"/>
      <c r="I8525" s="228">
        <f t="shared" si="352"/>
        <v>0</v>
      </c>
    </row>
    <row r="8526" spans="4:9" s="78" customFormat="1" ht="22.5" customHeight="1">
      <c r="D8526" s="506"/>
      <c r="E8526" s="507"/>
      <c r="I8526" s="228">
        <f t="shared" si="352"/>
        <v>0</v>
      </c>
    </row>
    <row r="8527" spans="4:9" s="78" customFormat="1" ht="22.5" customHeight="1">
      <c r="D8527" s="506"/>
      <c r="E8527" s="507"/>
      <c r="I8527" s="228">
        <f t="shared" si="352"/>
        <v>0</v>
      </c>
    </row>
    <row r="8528" spans="4:9" s="78" customFormat="1" ht="22.5" customHeight="1">
      <c r="D8528" s="506"/>
      <c r="E8528" s="507"/>
      <c r="I8528" s="228">
        <f t="shared" si="352"/>
        <v>0</v>
      </c>
    </row>
    <row r="8529" spans="4:9" s="78" customFormat="1" ht="22.5" customHeight="1">
      <c r="D8529" s="506"/>
      <c r="E8529" s="507"/>
      <c r="I8529" s="228">
        <f t="shared" si="352"/>
        <v>0</v>
      </c>
    </row>
    <row r="8530" spans="4:9" s="78" customFormat="1" ht="22.5" customHeight="1">
      <c r="D8530" s="506"/>
      <c r="E8530" s="507"/>
      <c r="I8530" s="228">
        <f t="shared" si="352"/>
        <v>0</v>
      </c>
    </row>
    <row r="8531" spans="4:9" s="78" customFormat="1" ht="22.5" customHeight="1">
      <c r="D8531" s="506"/>
      <c r="E8531" s="507"/>
      <c r="I8531" s="228">
        <f t="shared" si="352"/>
        <v>0</v>
      </c>
    </row>
    <row r="8532" spans="4:9" s="78" customFormat="1" ht="22.5" customHeight="1">
      <c r="D8532" s="506"/>
      <c r="E8532" s="507"/>
      <c r="I8532" s="228">
        <f t="shared" si="352"/>
        <v>0</v>
      </c>
    </row>
    <row r="8533" spans="4:9" s="78" customFormat="1" ht="22.5" customHeight="1">
      <c r="D8533" s="506"/>
      <c r="E8533" s="507"/>
      <c r="I8533" s="228">
        <f t="shared" si="352"/>
        <v>0</v>
      </c>
    </row>
    <row r="8534" spans="4:9" s="78" customFormat="1" ht="22.5" customHeight="1">
      <c r="D8534" s="506"/>
      <c r="E8534" s="507"/>
      <c r="I8534" s="228">
        <f t="shared" si="352"/>
        <v>0</v>
      </c>
    </row>
    <row r="8535" spans="4:9" s="78" customFormat="1" ht="22.5" customHeight="1">
      <c r="D8535" s="506"/>
      <c r="E8535" s="507"/>
      <c r="I8535" s="228">
        <f t="shared" si="352"/>
        <v>0</v>
      </c>
    </row>
    <row r="8536" spans="4:9" s="78" customFormat="1" ht="22.5" customHeight="1">
      <c r="D8536" s="506"/>
      <c r="E8536" s="507"/>
      <c r="I8536" s="228">
        <f t="shared" si="352"/>
        <v>0</v>
      </c>
    </row>
    <row r="8537" spans="4:9" s="78" customFormat="1" ht="22.5" customHeight="1">
      <c r="D8537" s="506"/>
      <c r="E8537" s="507"/>
      <c r="I8537" s="228">
        <f t="shared" si="352"/>
        <v>0</v>
      </c>
    </row>
    <row r="8538" spans="4:9" s="78" customFormat="1" ht="22.5" customHeight="1">
      <c r="D8538" s="506"/>
      <c r="E8538" s="507"/>
      <c r="I8538" s="228">
        <f t="shared" si="352"/>
        <v>0</v>
      </c>
    </row>
    <row r="8539" spans="4:9" s="78" customFormat="1" ht="22.5" customHeight="1">
      <c r="D8539" s="506"/>
      <c r="E8539" s="507"/>
      <c r="I8539" s="228">
        <f t="shared" si="352"/>
        <v>0</v>
      </c>
    </row>
    <row r="8540" spans="4:9" s="78" customFormat="1" ht="22.5" customHeight="1">
      <c r="D8540" s="506"/>
      <c r="E8540" s="507"/>
      <c r="I8540" s="228">
        <f t="shared" si="352"/>
        <v>0</v>
      </c>
    </row>
    <row r="8541" spans="4:9" s="78" customFormat="1" ht="22.5" customHeight="1">
      <c r="D8541" s="506"/>
      <c r="E8541" s="507"/>
      <c r="I8541" s="228">
        <f t="shared" si="352"/>
        <v>0</v>
      </c>
    </row>
    <row r="8542" spans="4:9" s="78" customFormat="1" ht="22.5" customHeight="1">
      <c r="D8542" s="506"/>
      <c r="E8542" s="507"/>
      <c r="I8542" s="228">
        <f t="shared" si="352"/>
        <v>0</v>
      </c>
    </row>
    <row r="8543" spans="4:9" s="78" customFormat="1" ht="22.2" customHeight="1">
      <c r="D8543" s="506"/>
      <c r="E8543" s="507"/>
      <c r="I8543" s="228">
        <f t="shared" si="352"/>
        <v>0</v>
      </c>
    </row>
    <row r="8544" spans="4:9" s="78" customFormat="1" ht="22.5" customHeight="1">
      <c r="D8544" s="506"/>
      <c r="E8544" s="507"/>
      <c r="I8544" s="228">
        <f t="shared" si="352"/>
        <v>0</v>
      </c>
    </row>
    <row r="8545" spans="4:9" s="78" customFormat="1" ht="22.5" customHeight="1">
      <c r="D8545" s="506"/>
      <c r="E8545" s="507"/>
      <c r="I8545" s="228">
        <f t="shared" si="352"/>
        <v>0</v>
      </c>
    </row>
    <row r="8546" spans="4:9" s="78" customFormat="1" ht="22.5" customHeight="1">
      <c r="D8546" s="506"/>
      <c r="E8546" s="507"/>
      <c r="I8546" s="228">
        <f t="shared" si="352"/>
        <v>0</v>
      </c>
    </row>
    <row r="8547" spans="4:9" s="78" customFormat="1" ht="22.5" customHeight="1">
      <c r="D8547" s="506"/>
      <c r="E8547" s="507"/>
      <c r="I8547" s="228">
        <f t="shared" si="352"/>
        <v>0</v>
      </c>
    </row>
    <row r="8548" spans="4:9" s="78" customFormat="1" ht="22.2" customHeight="1">
      <c r="D8548" s="506"/>
      <c r="E8548" s="507"/>
      <c r="I8548" s="228">
        <f t="shared" si="352"/>
        <v>0</v>
      </c>
    </row>
    <row r="8549" spans="4:9" s="78" customFormat="1" ht="22.2" customHeight="1">
      <c r="D8549" s="506"/>
      <c r="E8549" s="507"/>
      <c r="I8549" s="228">
        <f t="shared" si="352"/>
        <v>0</v>
      </c>
    </row>
    <row r="8550" spans="4:9" s="78" customFormat="1" ht="22.2" customHeight="1">
      <c r="D8550" s="506"/>
      <c r="E8550" s="507"/>
      <c r="I8550" s="228">
        <f t="shared" si="352"/>
        <v>0</v>
      </c>
    </row>
    <row r="8551" spans="4:9" s="78" customFormat="1" ht="22.2" customHeight="1">
      <c r="D8551" s="506"/>
      <c r="E8551" s="507"/>
      <c r="I8551" s="228">
        <f t="shared" si="352"/>
        <v>0</v>
      </c>
    </row>
    <row r="8552" spans="4:9" s="78" customFormat="1" ht="22.2" customHeight="1">
      <c r="D8552" s="506"/>
      <c r="E8552" s="507"/>
      <c r="I8552" s="228">
        <f t="shared" si="352"/>
        <v>0</v>
      </c>
    </row>
    <row r="8553" spans="4:9" s="78" customFormat="1" ht="22.5" customHeight="1">
      <c r="D8553" s="506"/>
      <c r="E8553" s="507"/>
      <c r="I8553" s="228">
        <f t="shared" si="352"/>
        <v>0</v>
      </c>
    </row>
    <row r="8554" spans="4:9" s="78" customFormat="1" ht="22.5" customHeight="1">
      <c r="D8554" s="506"/>
      <c r="E8554" s="507"/>
      <c r="I8554" s="228">
        <f t="shared" si="352"/>
        <v>0</v>
      </c>
    </row>
    <row r="8555" spans="4:9" s="78" customFormat="1" ht="22.5" customHeight="1">
      <c r="D8555" s="506"/>
      <c r="E8555" s="507"/>
      <c r="I8555" s="228">
        <f t="shared" si="352"/>
        <v>0</v>
      </c>
    </row>
    <row r="8556" spans="4:9" s="78" customFormat="1" ht="22.5" customHeight="1">
      <c r="D8556" s="506"/>
      <c r="E8556" s="507"/>
      <c r="I8556" s="228">
        <f t="shared" si="352"/>
        <v>0</v>
      </c>
    </row>
    <row r="8557" spans="4:9" s="78" customFormat="1" ht="22.5" customHeight="1">
      <c r="D8557" s="506"/>
      <c r="E8557" s="507"/>
      <c r="I8557" s="228">
        <f t="shared" si="352"/>
        <v>0</v>
      </c>
    </row>
    <row r="8558" spans="4:9" s="78" customFormat="1" ht="22.5" customHeight="1">
      <c r="D8558" s="506"/>
      <c r="E8558" s="507"/>
      <c r="I8558" s="228">
        <f t="shared" ref="I8558:I8621" si="353">SUM(H8557:H8558)</f>
        <v>0</v>
      </c>
    </row>
    <row r="8559" spans="4:9" s="78" customFormat="1" ht="22.5" customHeight="1">
      <c r="D8559" s="506"/>
      <c r="E8559" s="507"/>
      <c r="I8559" s="228">
        <f t="shared" si="353"/>
        <v>0</v>
      </c>
    </row>
    <row r="8560" spans="4:9" s="78" customFormat="1" ht="22.5" customHeight="1">
      <c r="D8560" s="506"/>
      <c r="E8560" s="507"/>
      <c r="I8560" s="228">
        <f t="shared" si="353"/>
        <v>0</v>
      </c>
    </row>
    <row r="8561" spans="4:9" s="78" customFormat="1" ht="22.5" customHeight="1">
      <c r="D8561" s="506"/>
      <c r="E8561" s="507"/>
      <c r="I8561" s="228">
        <f t="shared" si="353"/>
        <v>0</v>
      </c>
    </row>
    <row r="8562" spans="4:9" s="78" customFormat="1" ht="22.5" customHeight="1">
      <c r="D8562" s="506"/>
      <c r="E8562" s="507"/>
      <c r="I8562" s="228">
        <f t="shared" si="353"/>
        <v>0</v>
      </c>
    </row>
    <row r="8563" spans="4:9" s="78" customFormat="1" ht="22.5" customHeight="1">
      <c r="D8563" s="506"/>
      <c r="E8563" s="507"/>
      <c r="I8563" s="228">
        <f t="shared" si="353"/>
        <v>0</v>
      </c>
    </row>
    <row r="8564" spans="4:9" s="78" customFormat="1" ht="22.5" customHeight="1">
      <c r="D8564" s="506"/>
      <c r="E8564" s="507"/>
      <c r="I8564" s="228">
        <f t="shared" si="353"/>
        <v>0</v>
      </c>
    </row>
    <row r="8565" spans="4:9" s="78" customFormat="1" ht="22.5" customHeight="1">
      <c r="D8565" s="506"/>
      <c r="E8565" s="507"/>
      <c r="I8565" s="228">
        <f t="shared" si="353"/>
        <v>0</v>
      </c>
    </row>
    <row r="8566" spans="4:9" s="78" customFormat="1" ht="22.5" customHeight="1">
      <c r="D8566" s="506"/>
      <c r="E8566" s="507"/>
      <c r="I8566" s="228">
        <f t="shared" si="353"/>
        <v>0</v>
      </c>
    </row>
    <row r="8567" spans="4:9" s="78" customFormat="1" ht="22.5" customHeight="1">
      <c r="D8567" s="506"/>
      <c r="E8567" s="507"/>
      <c r="I8567" s="228">
        <f t="shared" si="353"/>
        <v>0</v>
      </c>
    </row>
    <row r="8568" spans="4:9" s="78" customFormat="1" ht="22.5" customHeight="1">
      <c r="D8568" s="506"/>
      <c r="E8568" s="507"/>
      <c r="I8568" s="228">
        <f t="shared" si="353"/>
        <v>0</v>
      </c>
    </row>
    <row r="8569" spans="4:9" s="78" customFormat="1" ht="22.5" customHeight="1">
      <c r="D8569" s="506"/>
      <c r="E8569" s="507"/>
      <c r="I8569" s="228">
        <f t="shared" si="353"/>
        <v>0</v>
      </c>
    </row>
    <row r="8570" spans="4:9" s="78" customFormat="1" ht="22.2" customHeight="1">
      <c r="D8570" s="506"/>
      <c r="E8570" s="507"/>
      <c r="I8570" s="228">
        <f t="shared" si="353"/>
        <v>0</v>
      </c>
    </row>
    <row r="8571" spans="4:9" s="78" customFormat="1" ht="22.5" customHeight="1">
      <c r="D8571" s="506"/>
      <c r="E8571" s="507"/>
      <c r="I8571" s="228">
        <f t="shared" si="353"/>
        <v>0</v>
      </c>
    </row>
    <row r="8572" spans="4:9" s="78" customFormat="1" ht="22.5" customHeight="1">
      <c r="D8572" s="506"/>
      <c r="E8572" s="507"/>
      <c r="I8572" s="228">
        <f t="shared" si="353"/>
        <v>0</v>
      </c>
    </row>
    <row r="8573" spans="4:9" s="78" customFormat="1" ht="22.5" customHeight="1">
      <c r="D8573" s="506"/>
      <c r="E8573" s="507"/>
      <c r="I8573" s="228">
        <f t="shared" si="353"/>
        <v>0</v>
      </c>
    </row>
    <row r="8574" spans="4:9" s="78" customFormat="1" ht="22.5" customHeight="1">
      <c r="D8574" s="506"/>
      <c r="E8574" s="507"/>
      <c r="I8574" s="228">
        <f t="shared" si="353"/>
        <v>0</v>
      </c>
    </row>
    <row r="8575" spans="4:9" s="78" customFormat="1" ht="22.5" customHeight="1">
      <c r="D8575" s="506"/>
      <c r="E8575" s="507"/>
      <c r="I8575" s="228">
        <f t="shared" si="353"/>
        <v>0</v>
      </c>
    </row>
    <row r="8576" spans="4:9" s="78" customFormat="1" ht="22.5" customHeight="1">
      <c r="D8576" s="506"/>
      <c r="E8576" s="507"/>
      <c r="I8576" s="228">
        <f t="shared" si="353"/>
        <v>0</v>
      </c>
    </row>
    <row r="8577" spans="4:9" s="78" customFormat="1" ht="22.5" customHeight="1">
      <c r="D8577" s="506"/>
      <c r="E8577" s="507"/>
      <c r="I8577" s="228">
        <f t="shared" si="353"/>
        <v>0</v>
      </c>
    </row>
    <row r="8578" spans="4:9" s="78" customFormat="1" ht="22.5" customHeight="1">
      <c r="D8578" s="506"/>
      <c r="E8578" s="507"/>
      <c r="I8578" s="228">
        <f t="shared" si="353"/>
        <v>0</v>
      </c>
    </row>
    <row r="8579" spans="4:9" s="78" customFormat="1" ht="22.5" customHeight="1">
      <c r="D8579" s="506"/>
      <c r="E8579" s="507"/>
      <c r="I8579" s="228">
        <f t="shared" si="353"/>
        <v>0</v>
      </c>
    </row>
    <row r="8580" spans="4:9" s="78" customFormat="1" ht="22.5" customHeight="1">
      <c r="D8580" s="506"/>
      <c r="E8580" s="507"/>
      <c r="I8580" s="228">
        <f t="shared" si="353"/>
        <v>0</v>
      </c>
    </row>
    <row r="8581" spans="4:9" s="78" customFormat="1" ht="22.5" customHeight="1">
      <c r="D8581" s="506"/>
      <c r="E8581" s="507"/>
      <c r="I8581" s="228">
        <f t="shared" si="353"/>
        <v>0</v>
      </c>
    </row>
    <row r="8582" spans="4:9" s="78" customFormat="1" ht="22.5" customHeight="1">
      <c r="D8582" s="506"/>
      <c r="E8582" s="507"/>
      <c r="I8582" s="228">
        <f t="shared" si="353"/>
        <v>0</v>
      </c>
    </row>
    <row r="8583" spans="4:9" s="78" customFormat="1" ht="22.5" customHeight="1">
      <c r="D8583" s="506"/>
      <c r="E8583" s="507"/>
      <c r="I8583" s="228">
        <f t="shared" si="353"/>
        <v>0</v>
      </c>
    </row>
    <row r="8584" spans="4:9" s="78" customFormat="1" ht="22.5" customHeight="1">
      <c r="D8584" s="506"/>
      <c r="E8584" s="507"/>
      <c r="I8584" s="228">
        <f t="shared" si="353"/>
        <v>0</v>
      </c>
    </row>
    <row r="8585" spans="4:9" s="78" customFormat="1" ht="18.600000000000001" customHeight="1">
      <c r="D8585" s="506"/>
      <c r="E8585" s="507"/>
      <c r="I8585" s="228">
        <f t="shared" si="353"/>
        <v>0</v>
      </c>
    </row>
    <row r="8586" spans="4:9" s="78" customFormat="1" ht="22.5" customHeight="1">
      <c r="D8586" s="506"/>
      <c r="E8586" s="507"/>
      <c r="I8586" s="228">
        <f t="shared" si="353"/>
        <v>0</v>
      </c>
    </row>
    <row r="8587" spans="4:9" s="78" customFormat="1" ht="22.5" customHeight="1">
      <c r="D8587" s="506"/>
      <c r="E8587" s="507"/>
      <c r="I8587" s="228">
        <f t="shared" si="353"/>
        <v>0</v>
      </c>
    </row>
    <row r="8588" spans="4:9" s="78" customFormat="1" ht="22.5" customHeight="1">
      <c r="D8588" s="506"/>
      <c r="E8588" s="507"/>
      <c r="I8588" s="228">
        <f t="shared" si="353"/>
        <v>0</v>
      </c>
    </row>
    <row r="8589" spans="4:9" s="78" customFormat="1" ht="22.5" customHeight="1">
      <c r="D8589" s="506"/>
      <c r="E8589" s="507"/>
      <c r="I8589" s="228">
        <f t="shared" si="353"/>
        <v>0</v>
      </c>
    </row>
    <row r="8590" spans="4:9" s="78" customFormat="1" ht="22.5" customHeight="1">
      <c r="D8590" s="506"/>
      <c r="E8590" s="507"/>
      <c r="I8590" s="228">
        <f t="shared" si="353"/>
        <v>0</v>
      </c>
    </row>
    <row r="8591" spans="4:9" s="78" customFormat="1" ht="22.5" customHeight="1">
      <c r="D8591" s="506"/>
      <c r="E8591" s="507"/>
      <c r="I8591" s="228">
        <f t="shared" si="353"/>
        <v>0</v>
      </c>
    </row>
    <row r="8592" spans="4:9" s="78" customFormat="1" ht="22.5" customHeight="1">
      <c r="D8592" s="506"/>
      <c r="E8592" s="507"/>
      <c r="I8592" s="228">
        <f t="shared" si="353"/>
        <v>0</v>
      </c>
    </row>
    <row r="8593" spans="4:9" s="78" customFormat="1" ht="22.5" customHeight="1">
      <c r="D8593" s="506"/>
      <c r="E8593" s="507"/>
      <c r="I8593" s="228">
        <f t="shared" si="353"/>
        <v>0</v>
      </c>
    </row>
    <row r="8594" spans="4:9" s="78" customFormat="1" ht="22.5" customHeight="1">
      <c r="D8594" s="506"/>
      <c r="E8594" s="507"/>
      <c r="I8594" s="228">
        <f t="shared" si="353"/>
        <v>0</v>
      </c>
    </row>
    <row r="8595" spans="4:9" s="78" customFormat="1" ht="22.5" customHeight="1">
      <c r="D8595" s="506"/>
      <c r="E8595" s="507"/>
      <c r="I8595" s="228">
        <f t="shared" si="353"/>
        <v>0</v>
      </c>
    </row>
    <row r="8596" spans="4:9" s="78" customFormat="1" ht="22.5" customHeight="1">
      <c r="D8596" s="506"/>
      <c r="E8596" s="507"/>
      <c r="I8596" s="228">
        <f t="shared" si="353"/>
        <v>0</v>
      </c>
    </row>
    <row r="8597" spans="4:9" s="78" customFormat="1" ht="22.5" customHeight="1">
      <c r="D8597" s="506"/>
      <c r="E8597" s="507"/>
      <c r="I8597" s="228">
        <f t="shared" si="353"/>
        <v>0</v>
      </c>
    </row>
    <row r="8598" spans="4:9" s="78" customFormat="1" ht="22.5" customHeight="1">
      <c r="D8598" s="506"/>
      <c r="E8598" s="507"/>
      <c r="I8598" s="228">
        <f t="shared" si="353"/>
        <v>0</v>
      </c>
    </row>
    <row r="8599" spans="4:9" s="78" customFormat="1" ht="22.5" customHeight="1">
      <c r="D8599" s="506"/>
      <c r="E8599" s="507"/>
      <c r="I8599" s="228">
        <f t="shared" si="353"/>
        <v>0</v>
      </c>
    </row>
    <row r="8600" spans="4:9" s="78" customFormat="1" ht="22.5" customHeight="1">
      <c r="D8600" s="506"/>
      <c r="E8600" s="507"/>
      <c r="I8600" s="228">
        <f t="shared" si="353"/>
        <v>0</v>
      </c>
    </row>
    <row r="8601" spans="4:9" s="78" customFormat="1" ht="22.5" customHeight="1">
      <c r="D8601" s="506"/>
      <c r="E8601" s="507"/>
      <c r="I8601" s="228">
        <f t="shared" si="353"/>
        <v>0</v>
      </c>
    </row>
    <row r="8602" spans="4:9" s="78" customFormat="1" ht="22.5" customHeight="1">
      <c r="D8602" s="506"/>
      <c r="E8602" s="507"/>
      <c r="I8602" s="228">
        <f t="shared" si="353"/>
        <v>0</v>
      </c>
    </row>
    <row r="8603" spans="4:9" s="78" customFormat="1" ht="22.5" customHeight="1">
      <c r="D8603" s="506"/>
      <c r="E8603" s="507"/>
      <c r="I8603" s="228">
        <f t="shared" si="353"/>
        <v>0</v>
      </c>
    </row>
    <row r="8604" spans="4:9" s="78" customFormat="1" ht="22.5" customHeight="1">
      <c r="D8604" s="506"/>
      <c r="E8604" s="507"/>
      <c r="I8604" s="228">
        <f t="shared" si="353"/>
        <v>0</v>
      </c>
    </row>
    <row r="8605" spans="4:9" s="78" customFormat="1" ht="22.5" customHeight="1">
      <c r="D8605" s="506"/>
      <c r="E8605" s="507"/>
      <c r="I8605" s="228">
        <f t="shared" si="353"/>
        <v>0</v>
      </c>
    </row>
    <row r="8606" spans="4:9" s="78" customFormat="1" ht="22.2" customHeight="1">
      <c r="D8606" s="506"/>
      <c r="E8606" s="507"/>
      <c r="I8606" s="228">
        <f t="shared" si="353"/>
        <v>0</v>
      </c>
    </row>
    <row r="8607" spans="4:9" s="78" customFormat="1" ht="22.2" customHeight="1">
      <c r="D8607" s="506"/>
      <c r="E8607" s="507"/>
      <c r="I8607" s="228">
        <f t="shared" si="353"/>
        <v>0</v>
      </c>
    </row>
    <row r="8608" spans="4:9" s="78" customFormat="1" ht="22.2" customHeight="1">
      <c r="D8608" s="506"/>
      <c r="E8608" s="507"/>
      <c r="I8608" s="228">
        <f t="shared" si="353"/>
        <v>0</v>
      </c>
    </row>
    <row r="8609" spans="4:9" s="78" customFormat="1" ht="22.2" customHeight="1">
      <c r="D8609" s="506"/>
      <c r="E8609" s="507"/>
      <c r="I8609" s="228">
        <f t="shared" si="353"/>
        <v>0</v>
      </c>
    </row>
    <row r="8610" spans="4:9" s="78" customFormat="1" ht="22.2" customHeight="1">
      <c r="D8610" s="506"/>
      <c r="E8610" s="507"/>
      <c r="I8610" s="228">
        <f t="shared" si="353"/>
        <v>0</v>
      </c>
    </row>
    <row r="8611" spans="4:9" s="78" customFormat="1" ht="22.5" customHeight="1">
      <c r="D8611" s="506"/>
      <c r="E8611" s="507"/>
      <c r="I8611" s="228">
        <f t="shared" si="353"/>
        <v>0</v>
      </c>
    </row>
    <row r="8612" spans="4:9" s="78" customFormat="1" ht="22.5" customHeight="1">
      <c r="D8612" s="506"/>
      <c r="E8612" s="507"/>
      <c r="I8612" s="228">
        <f t="shared" si="353"/>
        <v>0</v>
      </c>
    </row>
    <row r="8613" spans="4:9" s="78" customFormat="1" ht="22.5" customHeight="1">
      <c r="D8613" s="506"/>
      <c r="E8613" s="507"/>
      <c r="I8613" s="228">
        <f t="shared" si="353"/>
        <v>0</v>
      </c>
    </row>
    <row r="8614" spans="4:9" s="78" customFormat="1" ht="22.5" customHeight="1">
      <c r="D8614" s="506"/>
      <c r="E8614" s="507"/>
      <c r="I8614" s="228">
        <f t="shared" si="353"/>
        <v>0</v>
      </c>
    </row>
    <row r="8615" spans="4:9" s="78" customFormat="1" ht="22.5" customHeight="1">
      <c r="D8615" s="506"/>
      <c r="E8615" s="507"/>
      <c r="I8615" s="228">
        <f t="shared" si="353"/>
        <v>0</v>
      </c>
    </row>
    <row r="8616" spans="4:9" s="78" customFormat="1" ht="22.5" customHeight="1">
      <c r="D8616" s="506"/>
      <c r="E8616" s="507"/>
      <c r="I8616" s="228">
        <f t="shared" si="353"/>
        <v>0</v>
      </c>
    </row>
    <row r="8617" spans="4:9" s="78" customFormat="1" ht="22.5" customHeight="1">
      <c r="D8617" s="506"/>
      <c r="E8617" s="507"/>
      <c r="I8617" s="228">
        <f t="shared" si="353"/>
        <v>0</v>
      </c>
    </row>
    <row r="8618" spans="4:9" s="78" customFormat="1" ht="22.2" customHeight="1">
      <c r="D8618" s="506"/>
      <c r="E8618" s="507"/>
      <c r="I8618" s="228">
        <f t="shared" si="353"/>
        <v>0</v>
      </c>
    </row>
    <row r="8619" spans="4:9" s="78" customFormat="1" ht="22.2" customHeight="1">
      <c r="D8619" s="506"/>
      <c r="E8619" s="507"/>
      <c r="I8619" s="228">
        <f t="shared" si="353"/>
        <v>0</v>
      </c>
    </row>
    <row r="8620" spans="4:9" s="78" customFormat="1" ht="22.2" customHeight="1">
      <c r="D8620" s="506"/>
      <c r="E8620" s="507"/>
      <c r="I8620" s="228">
        <f t="shared" si="353"/>
        <v>0</v>
      </c>
    </row>
    <row r="8621" spans="4:9" s="78" customFormat="1" ht="22.2" customHeight="1">
      <c r="D8621" s="506"/>
      <c r="E8621" s="507"/>
      <c r="I8621" s="228">
        <f t="shared" si="353"/>
        <v>0</v>
      </c>
    </row>
    <row r="8622" spans="4:9" s="78" customFormat="1" ht="22.2" customHeight="1">
      <c r="D8622" s="506"/>
      <c r="E8622" s="507"/>
      <c r="I8622" s="228">
        <f t="shared" ref="I8622:I8685" si="354">SUM(H8621:H8622)</f>
        <v>0</v>
      </c>
    </row>
    <row r="8623" spans="4:9" s="78" customFormat="1" ht="22.2" customHeight="1">
      <c r="D8623" s="506"/>
      <c r="E8623" s="507"/>
      <c r="I8623" s="228">
        <f t="shared" si="354"/>
        <v>0</v>
      </c>
    </row>
    <row r="8624" spans="4:9" s="78" customFormat="1" ht="22.2" customHeight="1">
      <c r="D8624" s="506"/>
      <c r="E8624" s="507"/>
      <c r="I8624" s="228">
        <f t="shared" si="354"/>
        <v>0</v>
      </c>
    </row>
    <row r="8625" spans="4:9" s="78" customFormat="1" ht="22.2" customHeight="1">
      <c r="D8625" s="506"/>
      <c r="E8625" s="507"/>
      <c r="I8625" s="228">
        <f t="shared" si="354"/>
        <v>0</v>
      </c>
    </row>
    <row r="8626" spans="4:9" s="78" customFormat="1" ht="22.2" customHeight="1">
      <c r="D8626" s="506"/>
      <c r="E8626" s="507"/>
      <c r="I8626" s="228">
        <f t="shared" si="354"/>
        <v>0</v>
      </c>
    </row>
    <row r="8627" spans="4:9" s="78" customFormat="1" ht="22.2" customHeight="1">
      <c r="D8627" s="506"/>
      <c r="E8627" s="507"/>
      <c r="I8627" s="228">
        <f t="shared" si="354"/>
        <v>0</v>
      </c>
    </row>
    <row r="8628" spans="4:9" s="78" customFormat="1" ht="22.2" customHeight="1">
      <c r="D8628" s="506"/>
      <c r="E8628" s="507"/>
      <c r="I8628" s="228">
        <f t="shared" si="354"/>
        <v>0</v>
      </c>
    </row>
    <row r="8629" spans="4:9" s="78" customFormat="1" ht="22.2" customHeight="1">
      <c r="D8629" s="506"/>
      <c r="E8629" s="507"/>
      <c r="I8629" s="228">
        <f t="shared" si="354"/>
        <v>0</v>
      </c>
    </row>
    <row r="8630" spans="4:9" s="78" customFormat="1" ht="22.2" customHeight="1">
      <c r="D8630" s="506"/>
      <c r="E8630" s="507"/>
      <c r="I8630" s="228">
        <f t="shared" si="354"/>
        <v>0</v>
      </c>
    </row>
    <row r="8631" spans="4:9" s="78" customFormat="1" ht="22.2" customHeight="1">
      <c r="D8631" s="506"/>
      <c r="E8631" s="507"/>
      <c r="I8631" s="228">
        <f t="shared" si="354"/>
        <v>0</v>
      </c>
    </row>
    <row r="8632" spans="4:9" s="78" customFormat="1" ht="22.2" customHeight="1">
      <c r="D8632" s="506"/>
      <c r="E8632" s="507"/>
      <c r="I8632" s="228">
        <f t="shared" si="354"/>
        <v>0</v>
      </c>
    </row>
    <row r="8633" spans="4:9" s="78" customFormat="1" ht="22.2" customHeight="1">
      <c r="D8633" s="506"/>
      <c r="E8633" s="507"/>
      <c r="I8633" s="228">
        <f t="shared" si="354"/>
        <v>0</v>
      </c>
    </row>
    <row r="8634" spans="4:9" s="78" customFormat="1" ht="22.2" customHeight="1">
      <c r="D8634" s="506"/>
      <c r="E8634" s="507"/>
      <c r="I8634" s="228">
        <f t="shared" si="354"/>
        <v>0</v>
      </c>
    </row>
    <row r="8635" spans="4:9" s="78" customFormat="1" ht="22.2" customHeight="1">
      <c r="D8635" s="506"/>
      <c r="E8635" s="507"/>
      <c r="I8635" s="228">
        <f t="shared" si="354"/>
        <v>0</v>
      </c>
    </row>
    <row r="8636" spans="4:9" s="78" customFormat="1" ht="22.5" customHeight="1">
      <c r="D8636" s="506"/>
      <c r="E8636" s="507"/>
      <c r="I8636" s="228">
        <f t="shared" si="354"/>
        <v>0</v>
      </c>
    </row>
    <row r="8637" spans="4:9" s="78" customFormat="1" ht="22.5" customHeight="1">
      <c r="D8637" s="506"/>
      <c r="E8637" s="507"/>
      <c r="I8637" s="228">
        <f t="shared" si="354"/>
        <v>0</v>
      </c>
    </row>
    <row r="8638" spans="4:9" s="78" customFormat="1" ht="22.5" customHeight="1">
      <c r="D8638" s="506"/>
      <c r="E8638" s="507"/>
      <c r="I8638" s="228">
        <f t="shared" si="354"/>
        <v>0</v>
      </c>
    </row>
    <row r="8639" spans="4:9" s="78" customFormat="1" ht="22.5" customHeight="1">
      <c r="D8639" s="506"/>
      <c r="E8639" s="507"/>
      <c r="I8639" s="228">
        <f t="shared" si="354"/>
        <v>0</v>
      </c>
    </row>
    <row r="8640" spans="4:9" s="78" customFormat="1" ht="22.5" customHeight="1">
      <c r="D8640" s="506"/>
      <c r="E8640" s="507"/>
      <c r="I8640" s="228">
        <f t="shared" si="354"/>
        <v>0</v>
      </c>
    </row>
    <row r="8641" spans="4:9" s="78" customFormat="1" ht="22.5" customHeight="1">
      <c r="D8641" s="506"/>
      <c r="E8641" s="507"/>
      <c r="I8641" s="228">
        <f t="shared" si="354"/>
        <v>0</v>
      </c>
    </row>
    <row r="8642" spans="4:9" s="78" customFormat="1" ht="22.5" customHeight="1">
      <c r="D8642" s="506"/>
      <c r="E8642" s="507"/>
      <c r="I8642" s="228">
        <f t="shared" si="354"/>
        <v>0</v>
      </c>
    </row>
    <row r="8643" spans="4:9" s="78" customFormat="1" ht="22.5" customHeight="1">
      <c r="D8643" s="506"/>
      <c r="E8643" s="507"/>
      <c r="I8643" s="228">
        <f t="shared" si="354"/>
        <v>0</v>
      </c>
    </row>
    <row r="8644" spans="4:9" s="78" customFormat="1" ht="22.5" customHeight="1">
      <c r="D8644" s="506"/>
      <c r="E8644" s="507"/>
      <c r="I8644" s="228">
        <f t="shared" si="354"/>
        <v>0</v>
      </c>
    </row>
    <row r="8645" spans="4:9" s="78" customFormat="1" ht="22.5" customHeight="1">
      <c r="D8645" s="506"/>
      <c r="E8645" s="507"/>
      <c r="I8645" s="228">
        <f t="shared" si="354"/>
        <v>0</v>
      </c>
    </row>
    <row r="8646" spans="4:9" s="78" customFormat="1" ht="22.5" customHeight="1">
      <c r="D8646" s="506"/>
      <c r="E8646" s="507"/>
      <c r="I8646" s="228">
        <f t="shared" si="354"/>
        <v>0</v>
      </c>
    </row>
    <row r="8647" spans="4:9" s="78" customFormat="1" ht="22.5" customHeight="1">
      <c r="D8647" s="506"/>
      <c r="E8647" s="507"/>
      <c r="I8647" s="228">
        <f t="shared" si="354"/>
        <v>0</v>
      </c>
    </row>
    <row r="8648" spans="4:9" s="78" customFormat="1" ht="22.5" customHeight="1">
      <c r="D8648" s="506"/>
      <c r="E8648" s="507"/>
      <c r="I8648" s="228">
        <f t="shared" si="354"/>
        <v>0</v>
      </c>
    </row>
    <row r="8649" spans="4:9" s="78" customFormat="1" ht="22.5" customHeight="1">
      <c r="D8649" s="506"/>
      <c r="E8649" s="507"/>
      <c r="I8649" s="228">
        <f t="shared" si="354"/>
        <v>0</v>
      </c>
    </row>
    <row r="8650" spans="4:9" s="78" customFormat="1" ht="22.5" customHeight="1">
      <c r="D8650" s="506"/>
      <c r="E8650" s="507"/>
      <c r="I8650" s="228">
        <f t="shared" si="354"/>
        <v>0</v>
      </c>
    </row>
    <row r="8651" spans="4:9" s="78" customFormat="1" ht="22.5" customHeight="1">
      <c r="D8651" s="506"/>
      <c r="E8651" s="507"/>
      <c r="I8651" s="228">
        <f t="shared" si="354"/>
        <v>0</v>
      </c>
    </row>
    <row r="8652" spans="4:9" s="78" customFormat="1" ht="22.5" customHeight="1">
      <c r="D8652" s="506"/>
      <c r="E8652" s="507"/>
      <c r="I8652" s="228">
        <f t="shared" si="354"/>
        <v>0</v>
      </c>
    </row>
    <row r="8653" spans="4:9" s="78" customFormat="1" ht="22.5" customHeight="1">
      <c r="D8653" s="506"/>
      <c r="E8653" s="507"/>
      <c r="I8653" s="228">
        <f t="shared" si="354"/>
        <v>0</v>
      </c>
    </row>
    <row r="8654" spans="4:9" s="78" customFormat="1" ht="22.5" customHeight="1">
      <c r="D8654" s="506"/>
      <c r="E8654" s="507"/>
      <c r="I8654" s="228">
        <f t="shared" si="354"/>
        <v>0</v>
      </c>
    </row>
    <row r="8655" spans="4:9" s="78" customFormat="1" ht="22.5" customHeight="1">
      <c r="D8655" s="506"/>
      <c r="E8655" s="507"/>
      <c r="I8655" s="228">
        <f t="shared" si="354"/>
        <v>0</v>
      </c>
    </row>
    <row r="8656" spans="4:9" s="78" customFormat="1" ht="22.5" customHeight="1">
      <c r="D8656" s="506"/>
      <c r="E8656" s="507"/>
      <c r="I8656" s="228">
        <f t="shared" si="354"/>
        <v>0</v>
      </c>
    </row>
    <row r="8657" spans="4:9" s="78" customFormat="1" ht="22.5" customHeight="1">
      <c r="D8657" s="506"/>
      <c r="E8657" s="507"/>
      <c r="I8657" s="228">
        <f t="shared" si="354"/>
        <v>0</v>
      </c>
    </row>
    <row r="8658" spans="4:9" s="78" customFormat="1" ht="22.5" customHeight="1">
      <c r="D8658" s="506"/>
      <c r="E8658" s="507"/>
      <c r="I8658" s="228">
        <f t="shared" si="354"/>
        <v>0</v>
      </c>
    </row>
    <row r="8659" spans="4:9" s="78" customFormat="1" ht="22.5" customHeight="1">
      <c r="D8659" s="506"/>
      <c r="E8659" s="507"/>
      <c r="I8659" s="228">
        <f t="shared" si="354"/>
        <v>0</v>
      </c>
    </row>
    <row r="8660" spans="4:9" s="78" customFormat="1" ht="22.5" customHeight="1">
      <c r="D8660" s="506"/>
      <c r="E8660" s="507"/>
      <c r="I8660" s="228">
        <f t="shared" si="354"/>
        <v>0</v>
      </c>
    </row>
    <row r="8661" spans="4:9" s="78" customFormat="1" ht="22.5" customHeight="1">
      <c r="D8661" s="506"/>
      <c r="E8661" s="507"/>
      <c r="I8661" s="228">
        <f t="shared" si="354"/>
        <v>0</v>
      </c>
    </row>
    <row r="8662" spans="4:9" s="78" customFormat="1" ht="22.5" customHeight="1">
      <c r="D8662" s="506"/>
      <c r="E8662" s="507"/>
      <c r="I8662" s="228">
        <f t="shared" si="354"/>
        <v>0</v>
      </c>
    </row>
    <row r="8663" spans="4:9" s="78" customFormat="1" ht="22.5" customHeight="1">
      <c r="D8663" s="506"/>
      <c r="E8663" s="507"/>
      <c r="I8663" s="228">
        <f t="shared" si="354"/>
        <v>0</v>
      </c>
    </row>
    <row r="8664" spans="4:9" s="78" customFormat="1" ht="22.5" customHeight="1">
      <c r="D8664" s="506"/>
      <c r="E8664" s="507"/>
      <c r="I8664" s="228">
        <f t="shared" si="354"/>
        <v>0</v>
      </c>
    </row>
    <row r="8665" spans="4:9" s="78" customFormat="1" ht="22.2" customHeight="1">
      <c r="D8665" s="506"/>
      <c r="E8665" s="507"/>
      <c r="I8665" s="228">
        <f t="shared" si="354"/>
        <v>0</v>
      </c>
    </row>
    <row r="8666" spans="4:9" s="78" customFormat="1" ht="22.2" customHeight="1">
      <c r="D8666" s="506"/>
      <c r="E8666" s="507"/>
      <c r="I8666" s="228">
        <f t="shared" si="354"/>
        <v>0</v>
      </c>
    </row>
    <row r="8667" spans="4:9" s="78" customFormat="1" ht="22.5" customHeight="1">
      <c r="D8667" s="506"/>
      <c r="E8667" s="507"/>
      <c r="I8667" s="228">
        <f t="shared" si="354"/>
        <v>0</v>
      </c>
    </row>
    <row r="8668" spans="4:9" s="78" customFormat="1" ht="22.5" customHeight="1">
      <c r="D8668" s="506"/>
      <c r="E8668" s="507"/>
      <c r="I8668" s="228">
        <f t="shared" si="354"/>
        <v>0</v>
      </c>
    </row>
    <row r="8669" spans="4:9" s="78" customFormat="1" ht="22.5" customHeight="1">
      <c r="D8669" s="506"/>
      <c r="E8669" s="507"/>
      <c r="I8669" s="228">
        <f t="shared" si="354"/>
        <v>0</v>
      </c>
    </row>
    <row r="8670" spans="4:9" s="78" customFormat="1" ht="22.5" customHeight="1">
      <c r="D8670" s="506"/>
      <c r="E8670" s="507"/>
      <c r="I8670" s="228">
        <f t="shared" si="354"/>
        <v>0</v>
      </c>
    </row>
    <row r="8671" spans="4:9" s="78" customFormat="1" ht="22.5" customHeight="1">
      <c r="D8671" s="506"/>
      <c r="E8671" s="507"/>
      <c r="I8671" s="228">
        <f t="shared" si="354"/>
        <v>0</v>
      </c>
    </row>
    <row r="8672" spans="4:9" s="78" customFormat="1" ht="22.5" customHeight="1">
      <c r="D8672" s="506"/>
      <c r="E8672" s="507"/>
      <c r="I8672" s="228">
        <f t="shared" si="354"/>
        <v>0</v>
      </c>
    </row>
    <row r="8673" spans="4:9" s="78" customFormat="1" ht="22.5" customHeight="1">
      <c r="D8673" s="506"/>
      <c r="E8673" s="507"/>
      <c r="I8673" s="228">
        <f t="shared" si="354"/>
        <v>0</v>
      </c>
    </row>
    <row r="8674" spans="4:9" s="78" customFormat="1" ht="22.5" customHeight="1">
      <c r="D8674" s="506"/>
      <c r="E8674" s="507"/>
      <c r="I8674" s="228">
        <f t="shared" si="354"/>
        <v>0</v>
      </c>
    </row>
    <row r="8675" spans="4:9" s="78" customFormat="1" ht="22.5" customHeight="1">
      <c r="D8675" s="506"/>
      <c r="E8675" s="507"/>
      <c r="I8675" s="228">
        <f t="shared" si="354"/>
        <v>0</v>
      </c>
    </row>
    <row r="8676" spans="4:9" s="78" customFormat="1" ht="22.5" customHeight="1">
      <c r="D8676" s="506"/>
      <c r="E8676" s="507"/>
      <c r="I8676" s="228">
        <f t="shared" si="354"/>
        <v>0</v>
      </c>
    </row>
    <row r="8677" spans="4:9" s="78" customFormat="1" ht="22.5" customHeight="1">
      <c r="D8677" s="506"/>
      <c r="E8677" s="507"/>
      <c r="I8677" s="228">
        <f t="shared" si="354"/>
        <v>0</v>
      </c>
    </row>
    <row r="8678" spans="4:9" s="78" customFormat="1" ht="22.5" customHeight="1">
      <c r="D8678" s="506"/>
      <c r="E8678" s="507"/>
      <c r="I8678" s="228">
        <f t="shared" si="354"/>
        <v>0</v>
      </c>
    </row>
    <row r="8679" spans="4:9" s="78" customFormat="1" ht="22.5" customHeight="1">
      <c r="D8679" s="506"/>
      <c r="E8679" s="507"/>
      <c r="I8679" s="228">
        <f t="shared" si="354"/>
        <v>0</v>
      </c>
    </row>
    <row r="8680" spans="4:9" s="78" customFormat="1" ht="22.5" customHeight="1">
      <c r="D8680" s="506"/>
      <c r="E8680" s="507"/>
      <c r="I8680" s="228">
        <f t="shared" si="354"/>
        <v>0</v>
      </c>
    </row>
    <row r="8681" spans="4:9" s="78" customFormat="1" ht="22.5" customHeight="1">
      <c r="D8681" s="506"/>
      <c r="E8681" s="507"/>
      <c r="I8681" s="228">
        <f t="shared" si="354"/>
        <v>0</v>
      </c>
    </row>
    <row r="8682" spans="4:9" s="78" customFormat="1" ht="22.5" customHeight="1">
      <c r="D8682" s="506"/>
      <c r="E8682" s="507"/>
      <c r="I8682" s="228">
        <f t="shared" si="354"/>
        <v>0</v>
      </c>
    </row>
    <row r="8683" spans="4:9" s="78" customFormat="1" ht="22.5" customHeight="1">
      <c r="D8683" s="506"/>
      <c r="E8683" s="507"/>
      <c r="I8683" s="228">
        <f t="shared" si="354"/>
        <v>0</v>
      </c>
    </row>
    <row r="8684" spans="4:9" s="78" customFormat="1" ht="22.5" customHeight="1">
      <c r="D8684" s="506"/>
      <c r="E8684" s="507"/>
      <c r="I8684" s="228">
        <f t="shared" si="354"/>
        <v>0</v>
      </c>
    </row>
    <row r="8685" spans="4:9" s="78" customFormat="1" ht="22.5" customHeight="1">
      <c r="D8685" s="506"/>
      <c r="E8685" s="507"/>
      <c r="I8685" s="228">
        <f t="shared" si="354"/>
        <v>0</v>
      </c>
    </row>
    <row r="8686" spans="4:9" s="78" customFormat="1" ht="22.5" customHeight="1">
      <c r="D8686" s="506"/>
      <c r="E8686" s="507"/>
      <c r="I8686" s="228">
        <f t="shared" ref="I8686:I8749" si="355">SUM(H8685:H8686)</f>
        <v>0</v>
      </c>
    </row>
    <row r="8687" spans="4:9" s="78" customFormat="1" ht="22.5" customHeight="1">
      <c r="D8687" s="506"/>
      <c r="E8687" s="507"/>
      <c r="I8687" s="228">
        <f t="shared" si="355"/>
        <v>0</v>
      </c>
    </row>
    <row r="8688" spans="4:9" s="78" customFormat="1" ht="22.5" customHeight="1">
      <c r="D8688" s="506"/>
      <c r="E8688" s="507"/>
      <c r="I8688" s="228">
        <f t="shared" si="355"/>
        <v>0</v>
      </c>
    </row>
    <row r="8689" spans="4:9" s="78" customFormat="1" ht="22.5" customHeight="1">
      <c r="D8689" s="506"/>
      <c r="E8689" s="507"/>
      <c r="I8689" s="228">
        <f t="shared" si="355"/>
        <v>0</v>
      </c>
    </row>
    <row r="8690" spans="4:9" s="78" customFormat="1" ht="22.5" customHeight="1">
      <c r="D8690" s="506"/>
      <c r="E8690" s="507"/>
      <c r="I8690" s="228">
        <f t="shared" si="355"/>
        <v>0</v>
      </c>
    </row>
    <row r="8691" spans="4:9" s="78" customFormat="1" ht="22.5" customHeight="1">
      <c r="D8691" s="506"/>
      <c r="E8691" s="507"/>
      <c r="I8691" s="228">
        <f t="shared" si="355"/>
        <v>0</v>
      </c>
    </row>
    <row r="8692" spans="4:9" s="78" customFormat="1" ht="22.5" customHeight="1">
      <c r="D8692" s="506"/>
      <c r="E8692" s="507"/>
      <c r="I8692" s="228">
        <f t="shared" si="355"/>
        <v>0</v>
      </c>
    </row>
    <row r="8693" spans="4:9" s="78" customFormat="1" ht="22.5" customHeight="1">
      <c r="D8693" s="506"/>
      <c r="E8693" s="507"/>
      <c r="I8693" s="228">
        <f t="shared" si="355"/>
        <v>0</v>
      </c>
    </row>
    <row r="8694" spans="4:9" s="78" customFormat="1" ht="22.5" customHeight="1">
      <c r="D8694" s="506"/>
      <c r="E8694" s="507"/>
      <c r="I8694" s="228">
        <f t="shared" si="355"/>
        <v>0</v>
      </c>
    </row>
    <row r="8695" spans="4:9" s="78" customFormat="1" ht="22.5" customHeight="1">
      <c r="D8695" s="506"/>
      <c r="E8695" s="507"/>
      <c r="I8695" s="228">
        <f t="shared" si="355"/>
        <v>0</v>
      </c>
    </row>
    <row r="8696" spans="4:9" s="78" customFormat="1" ht="22.5" customHeight="1">
      <c r="D8696" s="506"/>
      <c r="E8696" s="507"/>
      <c r="I8696" s="228">
        <f t="shared" si="355"/>
        <v>0</v>
      </c>
    </row>
    <row r="8697" spans="4:9" s="78" customFormat="1" ht="22.5" customHeight="1">
      <c r="D8697" s="506"/>
      <c r="E8697" s="507"/>
      <c r="I8697" s="228">
        <f t="shared" si="355"/>
        <v>0</v>
      </c>
    </row>
    <row r="8698" spans="4:9" s="78" customFormat="1" ht="22.5" customHeight="1">
      <c r="D8698" s="506"/>
      <c r="E8698" s="507"/>
      <c r="I8698" s="228">
        <f t="shared" si="355"/>
        <v>0</v>
      </c>
    </row>
    <row r="8699" spans="4:9" s="78" customFormat="1" ht="22.5" customHeight="1">
      <c r="D8699" s="506"/>
      <c r="E8699" s="507"/>
      <c r="I8699" s="228">
        <f t="shared" si="355"/>
        <v>0</v>
      </c>
    </row>
    <row r="8700" spans="4:9" s="78" customFormat="1" ht="22.5" customHeight="1">
      <c r="D8700" s="506"/>
      <c r="E8700" s="507"/>
      <c r="I8700" s="228">
        <f t="shared" si="355"/>
        <v>0</v>
      </c>
    </row>
    <row r="8701" spans="4:9" s="78" customFormat="1" ht="22.5" customHeight="1">
      <c r="D8701" s="506"/>
      <c r="E8701" s="507"/>
      <c r="I8701" s="228">
        <f t="shared" si="355"/>
        <v>0</v>
      </c>
    </row>
    <row r="8702" spans="4:9" s="78" customFormat="1" ht="22.5" customHeight="1">
      <c r="D8702" s="506"/>
      <c r="E8702" s="507"/>
      <c r="I8702" s="228">
        <f t="shared" si="355"/>
        <v>0</v>
      </c>
    </row>
    <row r="8703" spans="4:9" s="78" customFormat="1" ht="22.5" customHeight="1">
      <c r="D8703" s="506"/>
      <c r="E8703" s="507"/>
      <c r="I8703" s="228">
        <f t="shared" si="355"/>
        <v>0</v>
      </c>
    </row>
    <row r="8704" spans="4:9" s="78" customFormat="1" ht="22.5" customHeight="1">
      <c r="D8704" s="506"/>
      <c r="E8704" s="507"/>
      <c r="I8704" s="228">
        <f t="shared" si="355"/>
        <v>0</v>
      </c>
    </row>
    <row r="8705" spans="4:9" s="78" customFormat="1" ht="22.5" customHeight="1">
      <c r="D8705" s="506"/>
      <c r="E8705" s="507"/>
      <c r="I8705" s="228">
        <f t="shared" si="355"/>
        <v>0</v>
      </c>
    </row>
    <row r="8706" spans="4:9" s="78" customFormat="1" ht="22.5" customHeight="1">
      <c r="D8706" s="506"/>
      <c r="E8706" s="507"/>
      <c r="I8706" s="228">
        <f t="shared" si="355"/>
        <v>0</v>
      </c>
    </row>
    <row r="8707" spans="4:9" s="78" customFormat="1" ht="22.5" customHeight="1">
      <c r="D8707" s="506"/>
      <c r="E8707" s="507"/>
      <c r="I8707" s="228">
        <f t="shared" si="355"/>
        <v>0</v>
      </c>
    </row>
    <row r="8708" spans="4:9" s="78" customFormat="1" ht="22.2" customHeight="1">
      <c r="D8708" s="506"/>
      <c r="E8708" s="507"/>
      <c r="I8708" s="228">
        <f t="shared" si="355"/>
        <v>0</v>
      </c>
    </row>
    <row r="8709" spans="4:9" s="78" customFormat="1" ht="22.2" customHeight="1">
      <c r="D8709" s="506"/>
      <c r="E8709" s="507"/>
      <c r="I8709" s="228">
        <f t="shared" si="355"/>
        <v>0</v>
      </c>
    </row>
    <row r="8710" spans="4:9" s="78" customFormat="1" ht="22.2" customHeight="1">
      <c r="D8710" s="506"/>
      <c r="E8710" s="507"/>
      <c r="I8710" s="228">
        <f t="shared" si="355"/>
        <v>0</v>
      </c>
    </row>
    <row r="8711" spans="4:9" s="78" customFormat="1" ht="22.2" customHeight="1">
      <c r="D8711" s="506"/>
      <c r="E8711" s="507"/>
      <c r="I8711" s="228">
        <f t="shared" si="355"/>
        <v>0</v>
      </c>
    </row>
    <row r="8712" spans="4:9" s="78" customFormat="1" ht="22.2" customHeight="1">
      <c r="D8712" s="506"/>
      <c r="E8712" s="507"/>
      <c r="I8712" s="228">
        <f t="shared" si="355"/>
        <v>0</v>
      </c>
    </row>
    <row r="8713" spans="4:9" s="78" customFormat="1" ht="22.2" customHeight="1">
      <c r="D8713" s="506"/>
      <c r="E8713" s="507"/>
      <c r="I8713" s="228">
        <f t="shared" si="355"/>
        <v>0</v>
      </c>
    </row>
    <row r="8714" spans="4:9" s="78" customFormat="1" ht="22.2" customHeight="1">
      <c r="D8714" s="506"/>
      <c r="E8714" s="507"/>
      <c r="I8714" s="228">
        <f t="shared" si="355"/>
        <v>0</v>
      </c>
    </row>
    <row r="8715" spans="4:9" s="78" customFormat="1" ht="22.2" customHeight="1">
      <c r="D8715" s="506"/>
      <c r="E8715" s="507"/>
      <c r="I8715" s="228">
        <f t="shared" si="355"/>
        <v>0</v>
      </c>
    </row>
    <row r="8716" spans="4:9" s="78" customFormat="1" ht="22.2" customHeight="1">
      <c r="D8716" s="506"/>
      <c r="E8716" s="507"/>
      <c r="I8716" s="228">
        <f t="shared" si="355"/>
        <v>0</v>
      </c>
    </row>
    <row r="8717" spans="4:9" s="78" customFormat="1" ht="22.2" customHeight="1">
      <c r="D8717" s="506"/>
      <c r="E8717" s="507"/>
      <c r="I8717" s="228">
        <f t="shared" si="355"/>
        <v>0</v>
      </c>
    </row>
    <row r="8718" spans="4:9" s="78" customFormat="1" ht="22.2" customHeight="1">
      <c r="D8718" s="506"/>
      <c r="E8718" s="507"/>
      <c r="I8718" s="228">
        <f t="shared" si="355"/>
        <v>0</v>
      </c>
    </row>
    <row r="8719" spans="4:9" s="78" customFormat="1" ht="22.2" customHeight="1">
      <c r="D8719" s="506"/>
      <c r="E8719" s="507"/>
      <c r="I8719" s="228">
        <f t="shared" si="355"/>
        <v>0</v>
      </c>
    </row>
    <row r="8720" spans="4:9" s="78" customFormat="1" ht="22.5" customHeight="1">
      <c r="D8720" s="506"/>
      <c r="E8720" s="507"/>
      <c r="I8720" s="228">
        <f t="shared" si="355"/>
        <v>0</v>
      </c>
    </row>
    <row r="8721" spans="4:9" s="78" customFormat="1" ht="22.5" customHeight="1">
      <c r="D8721" s="506"/>
      <c r="E8721" s="507"/>
      <c r="I8721" s="228">
        <f t="shared" si="355"/>
        <v>0</v>
      </c>
    </row>
    <row r="8722" spans="4:9" s="78" customFormat="1" ht="22.5" customHeight="1">
      <c r="D8722" s="506"/>
      <c r="E8722" s="507"/>
      <c r="I8722" s="228">
        <f t="shared" si="355"/>
        <v>0</v>
      </c>
    </row>
    <row r="8723" spans="4:9" s="78" customFormat="1" ht="22.5" customHeight="1">
      <c r="D8723" s="506"/>
      <c r="E8723" s="507"/>
      <c r="I8723" s="228">
        <f t="shared" si="355"/>
        <v>0</v>
      </c>
    </row>
    <row r="8724" spans="4:9" s="78" customFormat="1" ht="22.5" customHeight="1">
      <c r="D8724" s="506"/>
      <c r="E8724" s="507"/>
      <c r="I8724" s="228">
        <f t="shared" si="355"/>
        <v>0</v>
      </c>
    </row>
    <row r="8725" spans="4:9" s="78" customFormat="1" ht="22.2" customHeight="1">
      <c r="D8725" s="506"/>
      <c r="E8725" s="507"/>
      <c r="I8725" s="228">
        <f t="shared" si="355"/>
        <v>0</v>
      </c>
    </row>
    <row r="8726" spans="4:9" s="78" customFormat="1" ht="22.2" customHeight="1">
      <c r="D8726" s="506"/>
      <c r="E8726" s="507"/>
      <c r="I8726" s="228">
        <f t="shared" si="355"/>
        <v>0</v>
      </c>
    </row>
    <row r="8727" spans="4:9" s="78" customFormat="1" ht="22.5" customHeight="1">
      <c r="D8727" s="506"/>
      <c r="E8727" s="507"/>
      <c r="I8727" s="228">
        <f t="shared" si="355"/>
        <v>0</v>
      </c>
    </row>
    <row r="8728" spans="4:9" s="78" customFormat="1" ht="22.5" customHeight="1">
      <c r="D8728" s="506"/>
      <c r="E8728" s="507"/>
      <c r="I8728" s="228">
        <f t="shared" si="355"/>
        <v>0</v>
      </c>
    </row>
    <row r="8729" spans="4:9" s="78" customFormat="1" ht="22.5" customHeight="1">
      <c r="D8729" s="506"/>
      <c r="E8729" s="507"/>
      <c r="I8729" s="228">
        <f t="shared" si="355"/>
        <v>0</v>
      </c>
    </row>
    <row r="8730" spans="4:9" s="78" customFormat="1" ht="22.5" customHeight="1">
      <c r="D8730" s="506"/>
      <c r="E8730" s="507"/>
      <c r="I8730" s="228">
        <f t="shared" si="355"/>
        <v>0</v>
      </c>
    </row>
    <row r="8731" spans="4:9" s="78" customFormat="1" ht="22.5" customHeight="1">
      <c r="D8731" s="506"/>
      <c r="E8731" s="507"/>
      <c r="I8731" s="228">
        <f t="shared" si="355"/>
        <v>0</v>
      </c>
    </row>
    <row r="8732" spans="4:9" s="78" customFormat="1" ht="22.5" customHeight="1">
      <c r="D8732" s="506"/>
      <c r="E8732" s="507"/>
      <c r="I8732" s="228">
        <f t="shared" si="355"/>
        <v>0</v>
      </c>
    </row>
    <row r="8733" spans="4:9" s="78" customFormat="1" ht="22.5" customHeight="1">
      <c r="D8733" s="506"/>
      <c r="E8733" s="507"/>
      <c r="I8733" s="228">
        <f t="shared" si="355"/>
        <v>0</v>
      </c>
    </row>
    <row r="8734" spans="4:9" s="78" customFormat="1" ht="22.5" customHeight="1">
      <c r="D8734" s="506"/>
      <c r="E8734" s="507"/>
      <c r="I8734" s="228">
        <f t="shared" si="355"/>
        <v>0</v>
      </c>
    </row>
    <row r="8735" spans="4:9" s="78" customFormat="1" ht="22.5" customHeight="1">
      <c r="D8735" s="506"/>
      <c r="E8735" s="507"/>
      <c r="I8735" s="228">
        <f t="shared" si="355"/>
        <v>0</v>
      </c>
    </row>
    <row r="8736" spans="4:9" s="78" customFormat="1" ht="22.5" customHeight="1">
      <c r="D8736" s="506"/>
      <c r="E8736" s="507"/>
      <c r="I8736" s="228">
        <f t="shared" si="355"/>
        <v>0</v>
      </c>
    </row>
    <row r="8737" spans="4:9" s="78" customFormat="1" ht="22.5" customHeight="1">
      <c r="D8737" s="506"/>
      <c r="E8737" s="507"/>
      <c r="I8737" s="228">
        <f t="shared" si="355"/>
        <v>0</v>
      </c>
    </row>
    <row r="8738" spans="4:9" s="78" customFormat="1" ht="22.5" customHeight="1">
      <c r="D8738" s="506"/>
      <c r="E8738" s="507"/>
      <c r="I8738" s="228">
        <f t="shared" si="355"/>
        <v>0</v>
      </c>
    </row>
    <row r="8739" spans="4:9" s="78" customFormat="1" ht="22.5" customHeight="1">
      <c r="D8739" s="506"/>
      <c r="E8739" s="507"/>
      <c r="I8739" s="228">
        <f t="shared" si="355"/>
        <v>0</v>
      </c>
    </row>
    <row r="8740" spans="4:9" s="78" customFormat="1" ht="22.5" customHeight="1">
      <c r="D8740" s="506"/>
      <c r="E8740" s="507"/>
      <c r="I8740" s="228">
        <f t="shared" si="355"/>
        <v>0</v>
      </c>
    </row>
    <row r="8741" spans="4:9" s="78" customFormat="1" ht="22.5" customHeight="1">
      <c r="D8741" s="506"/>
      <c r="E8741" s="507"/>
      <c r="I8741" s="228">
        <f t="shared" si="355"/>
        <v>0</v>
      </c>
    </row>
    <row r="8742" spans="4:9" s="78" customFormat="1" ht="22.5" customHeight="1">
      <c r="D8742" s="506"/>
      <c r="E8742" s="507"/>
      <c r="I8742" s="228">
        <f t="shared" si="355"/>
        <v>0</v>
      </c>
    </row>
    <row r="8743" spans="4:9" s="78" customFormat="1" ht="22.5" customHeight="1">
      <c r="D8743" s="506"/>
      <c r="E8743" s="507"/>
      <c r="I8743" s="228">
        <f t="shared" si="355"/>
        <v>0</v>
      </c>
    </row>
    <row r="8744" spans="4:9" s="78" customFormat="1" ht="22.5" customHeight="1">
      <c r="D8744" s="506"/>
      <c r="E8744" s="507"/>
      <c r="I8744" s="228">
        <f t="shared" si="355"/>
        <v>0</v>
      </c>
    </row>
    <row r="8745" spans="4:9" s="78" customFormat="1" ht="22.5" customHeight="1">
      <c r="D8745" s="506"/>
      <c r="E8745" s="507"/>
      <c r="I8745" s="228">
        <f t="shared" si="355"/>
        <v>0</v>
      </c>
    </row>
    <row r="8746" spans="4:9" s="78" customFormat="1" ht="22.5" customHeight="1">
      <c r="D8746" s="506"/>
      <c r="E8746" s="507"/>
      <c r="I8746" s="228">
        <f t="shared" si="355"/>
        <v>0</v>
      </c>
    </row>
    <row r="8747" spans="4:9" s="78" customFormat="1" ht="22.5" customHeight="1">
      <c r="D8747" s="506"/>
      <c r="E8747" s="507"/>
      <c r="I8747" s="228">
        <f t="shared" si="355"/>
        <v>0</v>
      </c>
    </row>
    <row r="8748" spans="4:9" s="78" customFormat="1" ht="22.5" customHeight="1">
      <c r="D8748" s="506"/>
      <c r="E8748" s="507"/>
      <c r="I8748" s="228">
        <f t="shared" si="355"/>
        <v>0</v>
      </c>
    </row>
    <row r="8749" spans="4:9" s="78" customFormat="1" ht="22.5" customHeight="1">
      <c r="D8749" s="506"/>
      <c r="E8749" s="507"/>
      <c r="I8749" s="228">
        <f t="shared" si="355"/>
        <v>0</v>
      </c>
    </row>
    <row r="8750" spans="4:9" s="78" customFormat="1" ht="22.5" customHeight="1">
      <c r="D8750" s="506"/>
      <c r="E8750" s="507"/>
      <c r="I8750" s="228">
        <f t="shared" ref="I8750:I8813" si="356">SUM(H8749:H8750)</f>
        <v>0</v>
      </c>
    </row>
    <row r="8751" spans="4:9" s="78" customFormat="1" ht="22.5" customHeight="1">
      <c r="D8751" s="506"/>
      <c r="E8751" s="507"/>
      <c r="I8751" s="228">
        <f t="shared" si="356"/>
        <v>0</v>
      </c>
    </row>
    <row r="8752" spans="4:9" s="78" customFormat="1" ht="22.5" customHeight="1">
      <c r="D8752" s="506"/>
      <c r="E8752" s="507"/>
      <c r="I8752" s="228">
        <f t="shared" si="356"/>
        <v>0</v>
      </c>
    </row>
    <row r="8753" spans="4:9" s="78" customFormat="1" ht="22.5" customHeight="1">
      <c r="D8753" s="506"/>
      <c r="E8753" s="507"/>
      <c r="I8753" s="228">
        <f t="shared" si="356"/>
        <v>0</v>
      </c>
    </row>
    <row r="8754" spans="4:9" s="78" customFormat="1" ht="22.5" customHeight="1">
      <c r="D8754" s="506"/>
      <c r="E8754" s="507"/>
      <c r="I8754" s="228">
        <f t="shared" si="356"/>
        <v>0</v>
      </c>
    </row>
    <row r="8755" spans="4:9" s="78" customFormat="1" ht="22.5" customHeight="1">
      <c r="D8755" s="506"/>
      <c r="E8755" s="507"/>
      <c r="I8755" s="228">
        <f t="shared" si="356"/>
        <v>0</v>
      </c>
    </row>
    <row r="8756" spans="4:9" s="78" customFormat="1" ht="22.5" customHeight="1">
      <c r="D8756" s="506"/>
      <c r="E8756" s="507"/>
      <c r="I8756" s="228">
        <f t="shared" si="356"/>
        <v>0</v>
      </c>
    </row>
    <row r="8757" spans="4:9" s="78" customFormat="1" ht="22.5" customHeight="1">
      <c r="D8757" s="506"/>
      <c r="E8757" s="507"/>
      <c r="I8757" s="228">
        <f t="shared" si="356"/>
        <v>0</v>
      </c>
    </row>
    <row r="8758" spans="4:9" s="78" customFormat="1" ht="22.2" customHeight="1">
      <c r="D8758" s="506"/>
      <c r="E8758" s="507"/>
      <c r="I8758" s="228">
        <f t="shared" si="356"/>
        <v>0</v>
      </c>
    </row>
    <row r="8759" spans="4:9" s="78" customFormat="1" ht="22.5" customHeight="1">
      <c r="D8759" s="506"/>
      <c r="E8759" s="507"/>
      <c r="I8759" s="228">
        <f t="shared" si="356"/>
        <v>0</v>
      </c>
    </row>
    <row r="8760" spans="4:9" s="78" customFormat="1" ht="22.5" customHeight="1">
      <c r="D8760" s="506"/>
      <c r="E8760" s="507"/>
      <c r="I8760" s="228">
        <f t="shared" si="356"/>
        <v>0</v>
      </c>
    </row>
    <row r="8761" spans="4:9" s="78" customFormat="1" ht="22.5" customHeight="1">
      <c r="D8761" s="506"/>
      <c r="E8761" s="507"/>
      <c r="I8761" s="228">
        <f t="shared" si="356"/>
        <v>0</v>
      </c>
    </row>
    <row r="8762" spans="4:9" s="78" customFormat="1" ht="22.5" customHeight="1">
      <c r="D8762" s="506"/>
      <c r="E8762" s="507"/>
      <c r="I8762" s="228">
        <f t="shared" si="356"/>
        <v>0</v>
      </c>
    </row>
    <row r="8763" spans="4:9" s="78" customFormat="1" ht="22.5" customHeight="1">
      <c r="D8763" s="506"/>
      <c r="E8763" s="507"/>
      <c r="I8763" s="228">
        <f t="shared" si="356"/>
        <v>0</v>
      </c>
    </row>
    <row r="8764" spans="4:9" s="78" customFormat="1" ht="22.5" customHeight="1">
      <c r="D8764" s="506"/>
      <c r="E8764" s="507"/>
      <c r="I8764" s="228">
        <f t="shared" si="356"/>
        <v>0</v>
      </c>
    </row>
    <row r="8765" spans="4:9" s="78" customFormat="1" ht="22.5" customHeight="1">
      <c r="D8765" s="506"/>
      <c r="E8765" s="507"/>
      <c r="I8765" s="228">
        <f t="shared" si="356"/>
        <v>0</v>
      </c>
    </row>
    <row r="8766" spans="4:9" s="78" customFormat="1" ht="22.5" customHeight="1">
      <c r="D8766" s="506"/>
      <c r="E8766" s="507"/>
      <c r="I8766" s="228">
        <f t="shared" si="356"/>
        <v>0</v>
      </c>
    </row>
    <row r="8767" spans="4:9" s="78" customFormat="1" ht="22.5" customHeight="1">
      <c r="D8767" s="506"/>
      <c r="E8767" s="507"/>
      <c r="I8767" s="228">
        <f t="shared" si="356"/>
        <v>0</v>
      </c>
    </row>
    <row r="8768" spans="4:9" s="78" customFormat="1" ht="22.5" customHeight="1">
      <c r="D8768" s="506"/>
      <c r="E8768" s="507"/>
      <c r="I8768" s="228">
        <f t="shared" si="356"/>
        <v>0</v>
      </c>
    </row>
    <row r="8769" spans="4:9" s="78" customFormat="1" ht="22.5" customHeight="1">
      <c r="D8769" s="506"/>
      <c r="E8769" s="507"/>
      <c r="I8769" s="228">
        <f t="shared" si="356"/>
        <v>0</v>
      </c>
    </row>
    <row r="8770" spans="4:9" s="78" customFormat="1" ht="22.5" customHeight="1">
      <c r="D8770" s="506"/>
      <c r="E8770" s="507"/>
      <c r="I8770" s="228">
        <f t="shared" si="356"/>
        <v>0</v>
      </c>
    </row>
    <row r="8771" spans="4:9" s="78" customFormat="1" ht="22.5" customHeight="1">
      <c r="D8771" s="506"/>
      <c r="E8771" s="507"/>
      <c r="I8771" s="228">
        <f t="shared" si="356"/>
        <v>0</v>
      </c>
    </row>
    <row r="8772" spans="4:9" s="78" customFormat="1" ht="22.5" customHeight="1">
      <c r="D8772" s="506"/>
      <c r="E8772" s="507"/>
      <c r="I8772" s="228">
        <f t="shared" si="356"/>
        <v>0</v>
      </c>
    </row>
    <row r="8773" spans="4:9" s="78" customFormat="1" ht="22.5" customHeight="1">
      <c r="D8773" s="506"/>
      <c r="E8773" s="507"/>
      <c r="I8773" s="228">
        <f t="shared" si="356"/>
        <v>0</v>
      </c>
    </row>
    <row r="8774" spans="4:9" s="78" customFormat="1" ht="22.5" customHeight="1">
      <c r="D8774" s="506"/>
      <c r="E8774" s="507"/>
      <c r="I8774" s="228">
        <f t="shared" si="356"/>
        <v>0</v>
      </c>
    </row>
    <row r="8775" spans="4:9" s="78" customFormat="1" ht="22.5" customHeight="1">
      <c r="D8775" s="506"/>
      <c r="E8775" s="507"/>
      <c r="I8775" s="228">
        <f t="shared" si="356"/>
        <v>0</v>
      </c>
    </row>
    <row r="8776" spans="4:9" s="78" customFormat="1" ht="22.5" customHeight="1">
      <c r="D8776" s="506"/>
      <c r="E8776" s="507"/>
      <c r="I8776" s="228">
        <f t="shared" si="356"/>
        <v>0</v>
      </c>
    </row>
    <row r="8777" spans="4:9" s="78" customFormat="1" ht="22.5" customHeight="1">
      <c r="D8777" s="506"/>
      <c r="E8777" s="507"/>
      <c r="I8777" s="228">
        <f t="shared" si="356"/>
        <v>0</v>
      </c>
    </row>
    <row r="8778" spans="4:9" s="78" customFormat="1" ht="22.5" customHeight="1">
      <c r="D8778" s="506"/>
      <c r="E8778" s="507"/>
      <c r="I8778" s="228">
        <f t="shared" si="356"/>
        <v>0</v>
      </c>
    </row>
    <row r="8779" spans="4:9" s="78" customFormat="1" ht="22.5" customHeight="1">
      <c r="D8779" s="506"/>
      <c r="E8779" s="507"/>
      <c r="I8779" s="228">
        <f t="shared" si="356"/>
        <v>0</v>
      </c>
    </row>
    <row r="8780" spans="4:9" s="78" customFormat="1" ht="22.5" customHeight="1">
      <c r="D8780" s="506"/>
      <c r="E8780" s="507"/>
      <c r="I8780" s="228">
        <f t="shared" si="356"/>
        <v>0</v>
      </c>
    </row>
    <row r="8781" spans="4:9" s="78" customFormat="1" ht="22.5" customHeight="1">
      <c r="D8781" s="506"/>
      <c r="E8781" s="507"/>
      <c r="I8781" s="228">
        <f t="shared" si="356"/>
        <v>0</v>
      </c>
    </row>
    <row r="8782" spans="4:9" s="78" customFormat="1" ht="22.5" customHeight="1">
      <c r="D8782" s="506"/>
      <c r="E8782" s="507"/>
      <c r="I8782" s="228">
        <f t="shared" si="356"/>
        <v>0</v>
      </c>
    </row>
    <row r="8783" spans="4:9" s="78" customFormat="1" ht="22.5" customHeight="1">
      <c r="D8783" s="506"/>
      <c r="E8783" s="507"/>
      <c r="I8783" s="228">
        <f t="shared" si="356"/>
        <v>0</v>
      </c>
    </row>
    <row r="8784" spans="4:9" s="78" customFormat="1" ht="22.5" customHeight="1">
      <c r="D8784" s="506"/>
      <c r="E8784" s="507"/>
      <c r="I8784" s="228">
        <f t="shared" si="356"/>
        <v>0</v>
      </c>
    </row>
    <row r="8785" spans="4:9" s="78" customFormat="1" ht="22.2" customHeight="1">
      <c r="D8785" s="506"/>
      <c r="E8785" s="507"/>
      <c r="I8785" s="228">
        <f t="shared" si="356"/>
        <v>0</v>
      </c>
    </row>
    <row r="8786" spans="4:9" s="78" customFormat="1" ht="22.2" customHeight="1">
      <c r="D8786" s="506"/>
      <c r="E8786" s="507"/>
      <c r="I8786" s="228">
        <f t="shared" si="356"/>
        <v>0</v>
      </c>
    </row>
    <row r="8787" spans="4:9" s="78" customFormat="1" ht="22.5" customHeight="1">
      <c r="D8787" s="506"/>
      <c r="E8787" s="507"/>
      <c r="I8787" s="228">
        <f t="shared" si="356"/>
        <v>0</v>
      </c>
    </row>
    <row r="8788" spans="4:9" s="78" customFormat="1" ht="22.5" customHeight="1">
      <c r="D8788" s="506"/>
      <c r="E8788" s="507"/>
      <c r="I8788" s="228">
        <f t="shared" si="356"/>
        <v>0</v>
      </c>
    </row>
    <row r="8789" spans="4:9" s="78" customFormat="1" ht="22.5" customHeight="1">
      <c r="D8789" s="506"/>
      <c r="E8789" s="507"/>
      <c r="I8789" s="228">
        <f t="shared" si="356"/>
        <v>0</v>
      </c>
    </row>
    <row r="8790" spans="4:9" s="78" customFormat="1" ht="22.5" customHeight="1">
      <c r="D8790" s="506"/>
      <c r="E8790" s="507"/>
      <c r="I8790" s="228">
        <f t="shared" si="356"/>
        <v>0</v>
      </c>
    </row>
    <row r="8791" spans="4:9" s="78" customFormat="1" ht="22.5" customHeight="1">
      <c r="D8791" s="506"/>
      <c r="E8791" s="507"/>
      <c r="I8791" s="228">
        <f t="shared" si="356"/>
        <v>0</v>
      </c>
    </row>
    <row r="8792" spans="4:9" s="78" customFormat="1" ht="22.5" customHeight="1">
      <c r="D8792" s="506"/>
      <c r="E8792" s="507"/>
      <c r="I8792" s="228">
        <f t="shared" si="356"/>
        <v>0</v>
      </c>
    </row>
    <row r="8793" spans="4:9" s="78" customFormat="1" ht="22.5" customHeight="1">
      <c r="D8793" s="506"/>
      <c r="E8793" s="507"/>
      <c r="I8793" s="228">
        <f t="shared" si="356"/>
        <v>0</v>
      </c>
    </row>
    <row r="8794" spans="4:9" s="78" customFormat="1" ht="22.5" customHeight="1">
      <c r="D8794" s="506"/>
      <c r="E8794" s="507"/>
      <c r="I8794" s="228">
        <f t="shared" si="356"/>
        <v>0</v>
      </c>
    </row>
    <row r="8795" spans="4:9" s="78" customFormat="1" ht="22.5" customHeight="1">
      <c r="D8795" s="506"/>
      <c r="E8795" s="507"/>
      <c r="I8795" s="228">
        <f t="shared" si="356"/>
        <v>0</v>
      </c>
    </row>
    <row r="8796" spans="4:9" s="78" customFormat="1" ht="22.5" customHeight="1">
      <c r="D8796" s="506"/>
      <c r="E8796" s="507"/>
      <c r="I8796" s="228">
        <f t="shared" si="356"/>
        <v>0</v>
      </c>
    </row>
    <row r="8797" spans="4:9" s="78" customFormat="1" ht="22.5" customHeight="1">
      <c r="D8797" s="506"/>
      <c r="E8797" s="507"/>
      <c r="I8797" s="228">
        <f t="shared" si="356"/>
        <v>0</v>
      </c>
    </row>
    <row r="8798" spans="4:9" s="78" customFormat="1" ht="22.2" customHeight="1">
      <c r="D8798" s="506"/>
      <c r="E8798" s="507"/>
      <c r="I8798" s="228">
        <f t="shared" si="356"/>
        <v>0</v>
      </c>
    </row>
    <row r="8799" spans="4:9" s="78" customFormat="1" ht="22.5" customHeight="1">
      <c r="D8799" s="506"/>
      <c r="E8799" s="507"/>
      <c r="I8799" s="228">
        <f t="shared" si="356"/>
        <v>0</v>
      </c>
    </row>
    <row r="8800" spans="4:9" s="78" customFormat="1" ht="22.5" customHeight="1">
      <c r="D8800" s="506"/>
      <c r="E8800" s="507"/>
      <c r="I8800" s="228">
        <f t="shared" si="356"/>
        <v>0</v>
      </c>
    </row>
    <row r="8801" spans="4:9" s="78" customFormat="1" ht="22.5" customHeight="1">
      <c r="D8801" s="506"/>
      <c r="E8801" s="507"/>
      <c r="I8801" s="228">
        <f t="shared" si="356"/>
        <v>0</v>
      </c>
    </row>
    <row r="8802" spans="4:9" s="78" customFormat="1" ht="22.5" customHeight="1">
      <c r="D8802" s="506"/>
      <c r="E8802" s="507"/>
      <c r="I8802" s="228">
        <f t="shared" si="356"/>
        <v>0</v>
      </c>
    </row>
    <row r="8803" spans="4:9" s="78" customFormat="1" ht="22.5" customHeight="1">
      <c r="D8803" s="506"/>
      <c r="E8803" s="507"/>
      <c r="I8803" s="228">
        <f t="shared" si="356"/>
        <v>0</v>
      </c>
    </row>
    <row r="8804" spans="4:9" s="78" customFormat="1" ht="22.5" customHeight="1">
      <c r="D8804" s="506"/>
      <c r="E8804" s="507"/>
      <c r="I8804" s="228">
        <f t="shared" si="356"/>
        <v>0</v>
      </c>
    </row>
    <row r="8805" spans="4:9" s="78" customFormat="1" ht="22.5" customHeight="1">
      <c r="D8805" s="506"/>
      <c r="E8805" s="507"/>
      <c r="I8805" s="228">
        <f t="shared" si="356"/>
        <v>0</v>
      </c>
    </row>
    <row r="8806" spans="4:9" s="78" customFormat="1" ht="22.5" customHeight="1">
      <c r="D8806" s="506"/>
      <c r="E8806" s="507"/>
      <c r="I8806" s="228">
        <f t="shared" si="356"/>
        <v>0</v>
      </c>
    </row>
    <row r="8807" spans="4:9" s="78" customFormat="1" ht="22.5" customHeight="1">
      <c r="D8807" s="506"/>
      <c r="E8807" s="507"/>
      <c r="I8807" s="228">
        <f t="shared" si="356"/>
        <v>0</v>
      </c>
    </row>
    <row r="8808" spans="4:9" s="78" customFormat="1" ht="22.5" customHeight="1">
      <c r="D8808" s="506"/>
      <c r="E8808" s="507"/>
      <c r="I8808" s="228">
        <f t="shared" si="356"/>
        <v>0</v>
      </c>
    </row>
    <row r="8809" spans="4:9" s="78" customFormat="1" ht="22.5" customHeight="1">
      <c r="D8809" s="506"/>
      <c r="E8809" s="507"/>
      <c r="I8809" s="228">
        <f t="shared" si="356"/>
        <v>0</v>
      </c>
    </row>
    <row r="8810" spans="4:9" s="78" customFormat="1" ht="22.5" customHeight="1">
      <c r="D8810" s="506"/>
      <c r="E8810" s="507"/>
      <c r="I8810" s="228">
        <f t="shared" si="356"/>
        <v>0</v>
      </c>
    </row>
    <row r="8811" spans="4:9" s="78" customFormat="1" ht="22.5" customHeight="1">
      <c r="D8811" s="506"/>
      <c r="E8811" s="507"/>
      <c r="I8811" s="228">
        <f t="shared" si="356"/>
        <v>0</v>
      </c>
    </row>
    <row r="8812" spans="4:9" s="78" customFormat="1" ht="22.5" customHeight="1">
      <c r="D8812" s="506"/>
      <c r="E8812" s="507"/>
      <c r="I8812" s="228">
        <f t="shared" si="356"/>
        <v>0</v>
      </c>
    </row>
    <row r="8813" spans="4:9" s="78" customFormat="1" ht="22.5" customHeight="1">
      <c r="D8813" s="506"/>
      <c r="E8813" s="507"/>
      <c r="I8813" s="228">
        <f t="shared" si="356"/>
        <v>0</v>
      </c>
    </row>
    <row r="8814" spans="4:9" s="78" customFormat="1" ht="22.5" customHeight="1">
      <c r="D8814" s="506"/>
      <c r="E8814" s="507"/>
      <c r="I8814" s="228">
        <f t="shared" ref="I8814:I8877" si="357">SUM(H8813:H8814)</f>
        <v>0</v>
      </c>
    </row>
    <row r="8815" spans="4:9" s="78" customFormat="1" ht="22.5" customHeight="1">
      <c r="D8815" s="506"/>
      <c r="E8815" s="507"/>
      <c r="I8815" s="228">
        <f t="shared" si="357"/>
        <v>0</v>
      </c>
    </row>
    <row r="8816" spans="4:9" s="78" customFormat="1" ht="22.5" customHeight="1">
      <c r="D8816" s="506"/>
      <c r="E8816" s="507"/>
      <c r="I8816" s="228">
        <f t="shared" si="357"/>
        <v>0</v>
      </c>
    </row>
    <row r="8817" spans="4:9" s="78" customFormat="1" ht="22.5" customHeight="1">
      <c r="D8817" s="506"/>
      <c r="E8817" s="507"/>
      <c r="I8817" s="228">
        <f t="shared" si="357"/>
        <v>0</v>
      </c>
    </row>
    <row r="8818" spans="4:9" s="78" customFormat="1" ht="22.5" customHeight="1">
      <c r="D8818" s="506"/>
      <c r="E8818" s="507"/>
      <c r="I8818" s="228">
        <f t="shared" si="357"/>
        <v>0</v>
      </c>
    </row>
    <row r="8819" spans="4:9" s="78" customFormat="1" ht="22.5" customHeight="1">
      <c r="D8819" s="506"/>
      <c r="E8819" s="507"/>
      <c r="I8819" s="228">
        <f t="shared" si="357"/>
        <v>0</v>
      </c>
    </row>
    <row r="8820" spans="4:9" s="78" customFormat="1" ht="22.5" customHeight="1">
      <c r="D8820" s="506"/>
      <c r="E8820" s="507"/>
      <c r="I8820" s="228">
        <f t="shared" si="357"/>
        <v>0</v>
      </c>
    </row>
    <row r="8821" spans="4:9" s="78" customFormat="1" ht="22.5" customHeight="1">
      <c r="D8821" s="506"/>
      <c r="E8821" s="507"/>
      <c r="I8821" s="228">
        <f t="shared" si="357"/>
        <v>0</v>
      </c>
    </row>
    <row r="8822" spans="4:9" s="78" customFormat="1" ht="22.5" customHeight="1">
      <c r="D8822" s="506"/>
      <c r="E8822" s="507"/>
      <c r="I8822" s="228">
        <f t="shared" si="357"/>
        <v>0</v>
      </c>
    </row>
    <row r="8823" spans="4:9" s="78" customFormat="1" ht="22.5" customHeight="1">
      <c r="D8823" s="506"/>
      <c r="E8823" s="507"/>
      <c r="I8823" s="228">
        <f t="shared" si="357"/>
        <v>0</v>
      </c>
    </row>
    <row r="8824" spans="4:9" s="78" customFormat="1" ht="22.5" customHeight="1">
      <c r="D8824" s="506"/>
      <c r="E8824" s="507"/>
      <c r="I8824" s="228">
        <f t="shared" si="357"/>
        <v>0</v>
      </c>
    </row>
    <row r="8825" spans="4:9" s="78" customFormat="1" ht="22.5" customHeight="1">
      <c r="D8825" s="506"/>
      <c r="E8825" s="507"/>
      <c r="I8825" s="228">
        <f t="shared" si="357"/>
        <v>0</v>
      </c>
    </row>
    <row r="8826" spans="4:9" s="78" customFormat="1" ht="22.5" customHeight="1">
      <c r="D8826" s="506"/>
      <c r="E8826" s="507"/>
      <c r="I8826" s="228">
        <f t="shared" si="357"/>
        <v>0</v>
      </c>
    </row>
    <row r="8827" spans="4:9" s="78" customFormat="1" ht="22.5" customHeight="1">
      <c r="D8827" s="506"/>
      <c r="E8827" s="507"/>
      <c r="I8827" s="228">
        <f t="shared" si="357"/>
        <v>0</v>
      </c>
    </row>
    <row r="8828" spans="4:9" s="78" customFormat="1" ht="22.5" customHeight="1">
      <c r="D8828" s="506"/>
      <c r="E8828" s="507"/>
      <c r="I8828" s="228">
        <f t="shared" si="357"/>
        <v>0</v>
      </c>
    </row>
    <row r="8829" spans="4:9" s="78" customFormat="1" ht="22.5" customHeight="1">
      <c r="D8829" s="506"/>
      <c r="E8829" s="507"/>
      <c r="I8829" s="228">
        <f t="shared" si="357"/>
        <v>0</v>
      </c>
    </row>
    <row r="8830" spans="4:9" s="78" customFormat="1" ht="22.5" customHeight="1">
      <c r="D8830" s="506"/>
      <c r="E8830" s="507"/>
      <c r="I8830" s="228">
        <f t="shared" si="357"/>
        <v>0</v>
      </c>
    </row>
    <row r="8831" spans="4:9" s="78" customFormat="1" ht="22.5" customHeight="1">
      <c r="D8831" s="506"/>
      <c r="E8831" s="507"/>
      <c r="I8831" s="228">
        <f t="shared" si="357"/>
        <v>0</v>
      </c>
    </row>
    <row r="8832" spans="4:9" s="78" customFormat="1" ht="22.5" customHeight="1">
      <c r="D8832" s="506"/>
      <c r="E8832" s="507"/>
      <c r="I8832" s="228">
        <f t="shared" si="357"/>
        <v>0</v>
      </c>
    </row>
    <row r="8833" spans="4:9" s="78" customFormat="1" ht="22.5" customHeight="1">
      <c r="D8833" s="506"/>
      <c r="E8833" s="507"/>
      <c r="I8833" s="228">
        <f t="shared" si="357"/>
        <v>0</v>
      </c>
    </row>
    <row r="8834" spans="4:9" s="78" customFormat="1" ht="22.5" customHeight="1">
      <c r="D8834" s="506"/>
      <c r="E8834" s="507"/>
      <c r="I8834" s="228">
        <f t="shared" si="357"/>
        <v>0</v>
      </c>
    </row>
    <row r="8835" spans="4:9" s="78" customFormat="1" ht="22.5" customHeight="1">
      <c r="D8835" s="506"/>
      <c r="E8835" s="507"/>
      <c r="I8835" s="228">
        <f t="shared" si="357"/>
        <v>0</v>
      </c>
    </row>
    <row r="8836" spans="4:9" s="78" customFormat="1" ht="22.5" customHeight="1">
      <c r="D8836" s="506"/>
      <c r="E8836" s="507"/>
      <c r="I8836" s="228">
        <f t="shared" si="357"/>
        <v>0</v>
      </c>
    </row>
    <row r="8837" spans="4:9" s="78" customFormat="1" ht="22.5" customHeight="1">
      <c r="D8837" s="506"/>
      <c r="E8837" s="507"/>
      <c r="I8837" s="228">
        <f t="shared" si="357"/>
        <v>0</v>
      </c>
    </row>
    <row r="8838" spans="4:9" s="78" customFormat="1" ht="22.5" customHeight="1">
      <c r="D8838" s="506"/>
      <c r="E8838" s="507"/>
      <c r="I8838" s="228">
        <f t="shared" si="357"/>
        <v>0</v>
      </c>
    </row>
    <row r="8839" spans="4:9" s="78" customFormat="1" ht="22.5" customHeight="1">
      <c r="D8839" s="506"/>
      <c r="E8839" s="507"/>
      <c r="I8839" s="228">
        <f t="shared" si="357"/>
        <v>0</v>
      </c>
    </row>
    <row r="8840" spans="4:9" s="78" customFormat="1" ht="22.5" customHeight="1">
      <c r="D8840" s="506"/>
      <c r="E8840" s="507"/>
      <c r="I8840" s="228">
        <f t="shared" si="357"/>
        <v>0</v>
      </c>
    </row>
    <row r="8841" spans="4:9" s="78" customFormat="1" ht="22.5" customHeight="1">
      <c r="D8841" s="506"/>
      <c r="E8841" s="507"/>
      <c r="I8841" s="228">
        <f t="shared" si="357"/>
        <v>0</v>
      </c>
    </row>
    <row r="8842" spans="4:9" s="78" customFormat="1" ht="22.5" customHeight="1">
      <c r="D8842" s="506"/>
      <c r="E8842" s="507"/>
      <c r="I8842" s="228">
        <f t="shared" si="357"/>
        <v>0</v>
      </c>
    </row>
    <row r="8843" spans="4:9" s="78" customFormat="1" ht="22.5" customHeight="1">
      <c r="D8843" s="506"/>
      <c r="E8843" s="507"/>
      <c r="I8843" s="228">
        <f t="shared" si="357"/>
        <v>0</v>
      </c>
    </row>
    <row r="8844" spans="4:9" s="78" customFormat="1" ht="22.5" customHeight="1">
      <c r="D8844" s="506"/>
      <c r="E8844" s="507"/>
      <c r="I8844" s="228">
        <f t="shared" si="357"/>
        <v>0</v>
      </c>
    </row>
    <row r="8845" spans="4:9" s="78" customFormat="1" ht="22.5" customHeight="1">
      <c r="D8845" s="506"/>
      <c r="E8845" s="507"/>
      <c r="I8845" s="228">
        <f t="shared" si="357"/>
        <v>0</v>
      </c>
    </row>
    <row r="8846" spans="4:9" s="78" customFormat="1" ht="22.5" customHeight="1">
      <c r="D8846" s="506"/>
      <c r="E8846" s="507"/>
      <c r="I8846" s="228">
        <f t="shared" si="357"/>
        <v>0</v>
      </c>
    </row>
    <row r="8847" spans="4:9" s="78" customFormat="1" ht="22.5" customHeight="1">
      <c r="D8847" s="506"/>
      <c r="E8847" s="507"/>
      <c r="I8847" s="228">
        <f t="shared" si="357"/>
        <v>0</v>
      </c>
    </row>
    <row r="8848" spans="4:9" s="78" customFormat="1" ht="22.5" customHeight="1">
      <c r="D8848" s="506"/>
      <c r="E8848" s="507"/>
      <c r="I8848" s="228">
        <f t="shared" si="357"/>
        <v>0</v>
      </c>
    </row>
    <row r="8849" spans="4:9" s="78" customFormat="1" ht="22.5" customHeight="1">
      <c r="D8849" s="506"/>
      <c r="E8849" s="507"/>
      <c r="I8849" s="228">
        <f t="shared" si="357"/>
        <v>0</v>
      </c>
    </row>
    <row r="8850" spans="4:9" s="78" customFormat="1" ht="22.5" customHeight="1">
      <c r="D8850" s="506"/>
      <c r="E8850" s="507"/>
      <c r="I8850" s="228">
        <f t="shared" si="357"/>
        <v>0</v>
      </c>
    </row>
    <row r="8851" spans="4:9" s="78" customFormat="1" ht="22.5" customHeight="1">
      <c r="D8851" s="506"/>
      <c r="E8851" s="507"/>
      <c r="I8851" s="228">
        <f t="shared" si="357"/>
        <v>0</v>
      </c>
    </row>
    <row r="8852" spans="4:9" s="78" customFormat="1" ht="22.5" customHeight="1">
      <c r="D8852" s="506"/>
      <c r="E8852" s="507"/>
      <c r="I8852" s="228">
        <f t="shared" si="357"/>
        <v>0</v>
      </c>
    </row>
    <row r="8853" spans="4:9" s="78" customFormat="1" ht="22.5" customHeight="1">
      <c r="D8853" s="506"/>
      <c r="E8853" s="507"/>
      <c r="I8853" s="228">
        <f t="shared" si="357"/>
        <v>0</v>
      </c>
    </row>
    <row r="8854" spans="4:9" s="78" customFormat="1" ht="22.5" customHeight="1">
      <c r="D8854" s="506"/>
      <c r="E8854" s="507"/>
      <c r="I8854" s="228">
        <f t="shared" si="357"/>
        <v>0</v>
      </c>
    </row>
    <row r="8855" spans="4:9" s="78" customFormat="1" ht="22.5" customHeight="1">
      <c r="D8855" s="506"/>
      <c r="E8855" s="507"/>
      <c r="I8855" s="228">
        <f t="shared" si="357"/>
        <v>0</v>
      </c>
    </row>
    <row r="8856" spans="4:9" s="78" customFormat="1" ht="22.2" customHeight="1">
      <c r="D8856" s="506"/>
      <c r="E8856" s="507"/>
      <c r="I8856" s="228">
        <f t="shared" si="357"/>
        <v>0</v>
      </c>
    </row>
    <row r="8857" spans="4:9" s="78" customFormat="1" ht="22.5" customHeight="1">
      <c r="D8857" s="506"/>
      <c r="E8857" s="507"/>
      <c r="I8857" s="228">
        <f t="shared" si="357"/>
        <v>0</v>
      </c>
    </row>
    <row r="8858" spans="4:9" s="78" customFormat="1" ht="22.5" customHeight="1">
      <c r="D8858" s="506"/>
      <c r="E8858" s="507"/>
      <c r="I8858" s="228">
        <f t="shared" si="357"/>
        <v>0</v>
      </c>
    </row>
    <row r="8859" spans="4:9" s="78" customFormat="1" ht="22.5" customHeight="1">
      <c r="D8859" s="506"/>
      <c r="E8859" s="507"/>
      <c r="I8859" s="228">
        <f t="shared" si="357"/>
        <v>0</v>
      </c>
    </row>
    <row r="8860" spans="4:9" s="78" customFormat="1" ht="20.399999999999999" customHeight="1">
      <c r="D8860" s="506"/>
      <c r="E8860" s="507"/>
      <c r="I8860" s="228">
        <f t="shared" si="357"/>
        <v>0</v>
      </c>
    </row>
    <row r="8861" spans="4:9" s="78" customFormat="1" ht="22.5" customHeight="1">
      <c r="D8861" s="506"/>
      <c r="E8861" s="507"/>
      <c r="I8861" s="228">
        <f t="shared" si="357"/>
        <v>0</v>
      </c>
    </row>
    <row r="8862" spans="4:9" s="78" customFormat="1" ht="22.5" customHeight="1">
      <c r="D8862" s="506"/>
      <c r="E8862" s="507"/>
      <c r="I8862" s="228">
        <f t="shared" si="357"/>
        <v>0</v>
      </c>
    </row>
    <row r="8863" spans="4:9" s="78" customFormat="1" ht="22.5" customHeight="1">
      <c r="D8863" s="506"/>
      <c r="E8863" s="507"/>
      <c r="I8863" s="228">
        <f t="shared" si="357"/>
        <v>0</v>
      </c>
    </row>
    <row r="8864" spans="4:9" s="78" customFormat="1" ht="22.5" customHeight="1">
      <c r="D8864" s="506"/>
      <c r="E8864" s="507"/>
      <c r="I8864" s="228">
        <f t="shared" si="357"/>
        <v>0</v>
      </c>
    </row>
    <row r="8865" spans="4:9" s="78" customFormat="1" ht="22.5" customHeight="1">
      <c r="D8865" s="506"/>
      <c r="E8865" s="507"/>
      <c r="I8865" s="228">
        <f t="shared" si="357"/>
        <v>0</v>
      </c>
    </row>
    <row r="8866" spans="4:9" s="78" customFormat="1" ht="22.5" customHeight="1">
      <c r="D8866" s="506"/>
      <c r="E8866" s="507"/>
      <c r="I8866" s="228">
        <f t="shared" si="357"/>
        <v>0</v>
      </c>
    </row>
    <row r="8867" spans="4:9" s="78" customFormat="1" ht="22.5" customHeight="1">
      <c r="D8867" s="506"/>
      <c r="E8867" s="507"/>
      <c r="I8867" s="228">
        <f t="shared" si="357"/>
        <v>0</v>
      </c>
    </row>
    <row r="8868" spans="4:9" s="78" customFormat="1" ht="22.5" customHeight="1">
      <c r="D8868" s="506"/>
      <c r="E8868" s="507"/>
      <c r="I8868" s="228">
        <f t="shared" si="357"/>
        <v>0</v>
      </c>
    </row>
    <row r="8869" spans="4:9" s="78" customFormat="1" ht="22.5" customHeight="1">
      <c r="D8869" s="506"/>
      <c r="E8869" s="507"/>
      <c r="I8869" s="228">
        <f t="shared" si="357"/>
        <v>0</v>
      </c>
    </row>
    <row r="8870" spans="4:9" s="78" customFormat="1" ht="22.5" customHeight="1">
      <c r="D8870" s="506"/>
      <c r="E8870" s="507"/>
      <c r="I8870" s="228">
        <f t="shared" si="357"/>
        <v>0</v>
      </c>
    </row>
    <row r="8871" spans="4:9" s="78" customFormat="1" ht="22.5" customHeight="1">
      <c r="D8871" s="506"/>
      <c r="E8871" s="507"/>
      <c r="I8871" s="228">
        <f t="shared" si="357"/>
        <v>0</v>
      </c>
    </row>
    <row r="8872" spans="4:9" s="78" customFormat="1" ht="22.5" customHeight="1">
      <c r="D8872" s="506"/>
      <c r="E8872" s="507"/>
      <c r="I8872" s="228">
        <f t="shared" si="357"/>
        <v>0</v>
      </c>
    </row>
    <row r="8873" spans="4:9" s="78" customFormat="1" ht="22.5" customHeight="1">
      <c r="D8873" s="506"/>
      <c r="E8873" s="507"/>
      <c r="I8873" s="228">
        <f t="shared" si="357"/>
        <v>0</v>
      </c>
    </row>
    <row r="8874" spans="4:9" s="78" customFormat="1" ht="22.5" customHeight="1">
      <c r="D8874" s="506"/>
      <c r="E8874" s="507"/>
      <c r="I8874" s="228">
        <f t="shared" si="357"/>
        <v>0</v>
      </c>
    </row>
    <row r="8875" spans="4:9" s="78" customFormat="1" ht="22.5" customHeight="1">
      <c r="D8875" s="506"/>
      <c r="E8875" s="507"/>
      <c r="I8875" s="228">
        <f t="shared" si="357"/>
        <v>0</v>
      </c>
    </row>
    <row r="8876" spans="4:9" s="78" customFormat="1" ht="22.5" customHeight="1">
      <c r="D8876" s="506"/>
      <c r="E8876" s="507"/>
      <c r="I8876" s="228">
        <f t="shared" si="357"/>
        <v>0</v>
      </c>
    </row>
    <row r="8877" spans="4:9" s="78" customFormat="1" ht="22.5" customHeight="1">
      <c r="D8877" s="506"/>
      <c r="E8877" s="507"/>
      <c r="I8877" s="228">
        <f t="shared" si="357"/>
        <v>0</v>
      </c>
    </row>
    <row r="8878" spans="4:9" s="78" customFormat="1" ht="22.5" customHeight="1">
      <c r="D8878" s="506"/>
      <c r="E8878" s="507"/>
      <c r="I8878" s="228">
        <f t="shared" ref="I8878:I8941" si="358">SUM(H8877:H8878)</f>
        <v>0</v>
      </c>
    </row>
    <row r="8879" spans="4:9" s="78" customFormat="1" ht="22.5" customHeight="1">
      <c r="D8879" s="506"/>
      <c r="E8879" s="507"/>
      <c r="I8879" s="228">
        <f t="shared" si="358"/>
        <v>0</v>
      </c>
    </row>
    <row r="8880" spans="4:9" s="78" customFormat="1" ht="22.2" customHeight="1">
      <c r="D8880" s="506"/>
      <c r="E8880" s="507"/>
      <c r="I8880" s="228">
        <f t="shared" si="358"/>
        <v>0</v>
      </c>
    </row>
    <row r="8881" spans="4:9" s="78" customFormat="1" ht="22.5" customHeight="1">
      <c r="D8881" s="506"/>
      <c r="E8881" s="507"/>
      <c r="I8881" s="228">
        <f t="shared" si="358"/>
        <v>0</v>
      </c>
    </row>
    <row r="8882" spans="4:9" s="78" customFormat="1" ht="22.5" customHeight="1">
      <c r="D8882" s="506"/>
      <c r="E8882" s="507"/>
      <c r="I8882" s="228">
        <f t="shared" si="358"/>
        <v>0</v>
      </c>
    </row>
    <row r="8883" spans="4:9" s="78" customFormat="1" ht="22.5" customHeight="1">
      <c r="D8883" s="506"/>
      <c r="E8883" s="507"/>
      <c r="I8883" s="228">
        <f t="shared" si="358"/>
        <v>0</v>
      </c>
    </row>
    <row r="8884" spans="4:9" s="78" customFormat="1" ht="22.5" customHeight="1">
      <c r="D8884" s="506"/>
      <c r="E8884" s="507"/>
      <c r="I8884" s="228">
        <f t="shared" si="358"/>
        <v>0</v>
      </c>
    </row>
    <row r="8885" spans="4:9" s="78" customFormat="1" ht="22.5" customHeight="1">
      <c r="D8885" s="506"/>
      <c r="E8885" s="507"/>
      <c r="I8885" s="228">
        <f t="shared" si="358"/>
        <v>0</v>
      </c>
    </row>
    <row r="8886" spans="4:9" s="78" customFormat="1" ht="22.5" customHeight="1">
      <c r="D8886" s="506"/>
      <c r="E8886" s="507"/>
      <c r="I8886" s="228">
        <f t="shared" si="358"/>
        <v>0</v>
      </c>
    </row>
    <row r="8887" spans="4:9" s="78" customFormat="1" ht="22.5" customHeight="1">
      <c r="D8887" s="506"/>
      <c r="E8887" s="507"/>
      <c r="I8887" s="228">
        <f t="shared" si="358"/>
        <v>0</v>
      </c>
    </row>
    <row r="8888" spans="4:9" s="78" customFormat="1" ht="22.5" customHeight="1">
      <c r="D8888" s="506"/>
      <c r="E8888" s="507"/>
      <c r="I8888" s="228">
        <f t="shared" si="358"/>
        <v>0</v>
      </c>
    </row>
    <row r="8889" spans="4:9" s="78" customFormat="1" ht="22.5" customHeight="1">
      <c r="D8889" s="506"/>
      <c r="E8889" s="507"/>
      <c r="I8889" s="228">
        <f t="shared" si="358"/>
        <v>0</v>
      </c>
    </row>
    <row r="8890" spans="4:9" s="78" customFormat="1" ht="22.5" customHeight="1">
      <c r="D8890" s="506"/>
      <c r="E8890" s="507"/>
      <c r="I8890" s="228">
        <f t="shared" si="358"/>
        <v>0</v>
      </c>
    </row>
    <row r="8891" spans="4:9" s="78" customFormat="1" ht="22.5" customHeight="1">
      <c r="D8891" s="506"/>
      <c r="E8891" s="507"/>
      <c r="I8891" s="228">
        <f t="shared" si="358"/>
        <v>0</v>
      </c>
    </row>
    <row r="8892" spans="4:9" s="78" customFormat="1" ht="22.5" customHeight="1">
      <c r="D8892" s="506"/>
      <c r="E8892" s="507"/>
      <c r="I8892" s="228">
        <f t="shared" si="358"/>
        <v>0</v>
      </c>
    </row>
    <row r="8893" spans="4:9" s="78" customFormat="1" ht="22.5" customHeight="1">
      <c r="D8893" s="506"/>
      <c r="E8893" s="507"/>
      <c r="I8893" s="228">
        <f t="shared" si="358"/>
        <v>0</v>
      </c>
    </row>
    <row r="8894" spans="4:9" s="78" customFormat="1" ht="22.5" customHeight="1">
      <c r="D8894" s="506"/>
      <c r="E8894" s="507"/>
      <c r="I8894" s="228">
        <f t="shared" si="358"/>
        <v>0</v>
      </c>
    </row>
    <row r="8895" spans="4:9" s="78" customFormat="1" ht="22.5" customHeight="1">
      <c r="D8895" s="506"/>
      <c r="E8895" s="507"/>
      <c r="I8895" s="228">
        <f t="shared" si="358"/>
        <v>0</v>
      </c>
    </row>
    <row r="8896" spans="4:9" s="78" customFormat="1" ht="22.5" customHeight="1">
      <c r="D8896" s="506"/>
      <c r="E8896" s="507"/>
      <c r="I8896" s="228">
        <f t="shared" si="358"/>
        <v>0</v>
      </c>
    </row>
    <row r="8897" spans="4:9" s="78" customFormat="1" ht="22.5" customHeight="1">
      <c r="D8897" s="506"/>
      <c r="E8897" s="507"/>
      <c r="I8897" s="228">
        <f t="shared" si="358"/>
        <v>0</v>
      </c>
    </row>
    <row r="8898" spans="4:9" s="78" customFormat="1" ht="22.5" customHeight="1">
      <c r="D8898" s="506"/>
      <c r="E8898" s="507"/>
      <c r="I8898" s="228">
        <f t="shared" si="358"/>
        <v>0</v>
      </c>
    </row>
    <row r="8899" spans="4:9" s="78" customFormat="1" ht="22.5" customHeight="1">
      <c r="D8899" s="506"/>
      <c r="E8899" s="507"/>
      <c r="I8899" s="228">
        <f t="shared" si="358"/>
        <v>0</v>
      </c>
    </row>
    <row r="8900" spans="4:9" s="78" customFormat="1" ht="22.5" customHeight="1">
      <c r="D8900" s="506"/>
      <c r="E8900" s="507"/>
      <c r="I8900" s="228">
        <f t="shared" si="358"/>
        <v>0</v>
      </c>
    </row>
    <row r="8901" spans="4:9" s="78" customFormat="1" ht="22.5" customHeight="1">
      <c r="D8901" s="506"/>
      <c r="E8901" s="507"/>
      <c r="I8901" s="228">
        <f t="shared" si="358"/>
        <v>0</v>
      </c>
    </row>
    <row r="8902" spans="4:9" s="78" customFormat="1" ht="22.5" customHeight="1">
      <c r="D8902" s="506"/>
      <c r="E8902" s="507"/>
      <c r="I8902" s="228">
        <f t="shared" si="358"/>
        <v>0</v>
      </c>
    </row>
    <row r="8903" spans="4:9" s="78" customFormat="1" ht="22.5" customHeight="1">
      <c r="D8903" s="506"/>
      <c r="E8903" s="507"/>
      <c r="I8903" s="228">
        <f t="shared" si="358"/>
        <v>0</v>
      </c>
    </row>
    <row r="8904" spans="4:9" s="78" customFormat="1" ht="22.5" customHeight="1">
      <c r="D8904" s="506"/>
      <c r="E8904" s="507"/>
      <c r="I8904" s="228">
        <f t="shared" si="358"/>
        <v>0</v>
      </c>
    </row>
    <row r="8905" spans="4:9" s="78" customFormat="1" ht="22.5" customHeight="1">
      <c r="D8905" s="506"/>
      <c r="E8905" s="507"/>
      <c r="I8905" s="228">
        <f t="shared" si="358"/>
        <v>0</v>
      </c>
    </row>
    <row r="8906" spans="4:9" s="78" customFormat="1" ht="22.5" customHeight="1">
      <c r="D8906" s="506"/>
      <c r="E8906" s="507"/>
      <c r="I8906" s="228">
        <f t="shared" si="358"/>
        <v>0</v>
      </c>
    </row>
    <row r="8907" spans="4:9" s="78" customFormat="1" ht="22.5" customHeight="1">
      <c r="D8907" s="506"/>
      <c r="E8907" s="507"/>
      <c r="I8907" s="228">
        <f t="shared" si="358"/>
        <v>0</v>
      </c>
    </row>
    <row r="8908" spans="4:9" s="78" customFormat="1" ht="22.5" customHeight="1">
      <c r="D8908" s="506"/>
      <c r="E8908" s="507"/>
      <c r="I8908" s="228">
        <f t="shared" si="358"/>
        <v>0</v>
      </c>
    </row>
    <row r="8909" spans="4:9" s="78" customFormat="1" ht="22.5" customHeight="1">
      <c r="D8909" s="506"/>
      <c r="E8909" s="507"/>
      <c r="I8909" s="228">
        <f t="shared" si="358"/>
        <v>0</v>
      </c>
    </row>
    <row r="8910" spans="4:9" s="78" customFormat="1" ht="22.5" customHeight="1">
      <c r="D8910" s="506"/>
      <c r="E8910" s="507"/>
      <c r="I8910" s="228">
        <f t="shared" si="358"/>
        <v>0</v>
      </c>
    </row>
    <row r="8911" spans="4:9" s="78" customFormat="1" ht="22.5" customHeight="1">
      <c r="D8911" s="506"/>
      <c r="E8911" s="507"/>
      <c r="I8911" s="228">
        <f t="shared" si="358"/>
        <v>0</v>
      </c>
    </row>
    <row r="8912" spans="4:9" s="78" customFormat="1" ht="22.5" customHeight="1">
      <c r="D8912" s="506"/>
      <c r="E8912" s="507"/>
      <c r="I8912" s="228">
        <f t="shared" si="358"/>
        <v>0</v>
      </c>
    </row>
    <row r="8913" spans="4:9" s="78" customFormat="1" ht="22.5" customHeight="1">
      <c r="D8913" s="506"/>
      <c r="E8913" s="507"/>
      <c r="I8913" s="228">
        <f t="shared" si="358"/>
        <v>0</v>
      </c>
    </row>
    <row r="8914" spans="4:9" s="78" customFormat="1" ht="22.5" customHeight="1">
      <c r="D8914" s="506"/>
      <c r="E8914" s="507"/>
      <c r="I8914" s="228">
        <f t="shared" si="358"/>
        <v>0</v>
      </c>
    </row>
    <row r="8915" spans="4:9" s="78" customFormat="1" ht="22.5" customHeight="1">
      <c r="D8915" s="506"/>
      <c r="E8915" s="507"/>
      <c r="I8915" s="228">
        <f t="shared" si="358"/>
        <v>0</v>
      </c>
    </row>
    <row r="8916" spans="4:9" s="78" customFormat="1" ht="22.5" customHeight="1">
      <c r="D8916" s="506"/>
      <c r="E8916" s="507"/>
      <c r="I8916" s="228">
        <f t="shared" si="358"/>
        <v>0</v>
      </c>
    </row>
    <row r="8917" spans="4:9" s="78" customFormat="1" ht="22.5" customHeight="1">
      <c r="D8917" s="506"/>
      <c r="E8917" s="507"/>
      <c r="I8917" s="228">
        <f t="shared" si="358"/>
        <v>0</v>
      </c>
    </row>
    <row r="8918" spans="4:9" s="78" customFormat="1" ht="22.5" customHeight="1">
      <c r="D8918" s="506"/>
      <c r="E8918" s="507"/>
      <c r="I8918" s="228">
        <f t="shared" si="358"/>
        <v>0</v>
      </c>
    </row>
    <row r="8919" spans="4:9" s="78" customFormat="1" ht="22.5" customHeight="1">
      <c r="D8919" s="506"/>
      <c r="E8919" s="507"/>
      <c r="I8919" s="228">
        <f t="shared" si="358"/>
        <v>0</v>
      </c>
    </row>
    <row r="8920" spans="4:9" s="78" customFormat="1" ht="22.5" customHeight="1">
      <c r="D8920" s="506"/>
      <c r="E8920" s="507"/>
      <c r="I8920" s="228">
        <f t="shared" si="358"/>
        <v>0</v>
      </c>
    </row>
    <row r="8921" spans="4:9" s="78" customFormat="1" ht="22.5" customHeight="1">
      <c r="D8921" s="506"/>
      <c r="E8921" s="507"/>
      <c r="I8921" s="228">
        <f t="shared" si="358"/>
        <v>0</v>
      </c>
    </row>
    <row r="8922" spans="4:9" s="78" customFormat="1" ht="22.5" customHeight="1">
      <c r="D8922" s="506"/>
      <c r="E8922" s="507"/>
      <c r="I8922" s="228">
        <f t="shared" si="358"/>
        <v>0</v>
      </c>
    </row>
    <row r="8923" spans="4:9" s="78" customFormat="1" ht="22.5" customHeight="1">
      <c r="D8923" s="506"/>
      <c r="E8923" s="507"/>
      <c r="I8923" s="228">
        <f t="shared" si="358"/>
        <v>0</v>
      </c>
    </row>
    <row r="8924" spans="4:9" s="78" customFormat="1" ht="22.5" customHeight="1">
      <c r="D8924" s="506"/>
      <c r="E8924" s="507"/>
      <c r="I8924" s="228">
        <f t="shared" si="358"/>
        <v>0</v>
      </c>
    </row>
    <row r="8925" spans="4:9" s="78" customFormat="1" ht="22.5" customHeight="1">
      <c r="D8925" s="506"/>
      <c r="E8925" s="507"/>
      <c r="I8925" s="228">
        <f t="shared" si="358"/>
        <v>0</v>
      </c>
    </row>
    <row r="8926" spans="4:9" s="78" customFormat="1" ht="22.5" customHeight="1">
      <c r="D8926" s="506"/>
      <c r="E8926" s="507"/>
      <c r="I8926" s="228">
        <f t="shared" si="358"/>
        <v>0</v>
      </c>
    </row>
    <row r="8927" spans="4:9" s="78" customFormat="1" ht="22.5" customHeight="1">
      <c r="D8927" s="506"/>
      <c r="E8927" s="507"/>
      <c r="I8927" s="228">
        <f t="shared" si="358"/>
        <v>0</v>
      </c>
    </row>
    <row r="8928" spans="4:9" s="78" customFormat="1" ht="22.5" customHeight="1">
      <c r="D8928" s="506"/>
      <c r="E8928" s="507"/>
      <c r="I8928" s="228">
        <f t="shared" si="358"/>
        <v>0</v>
      </c>
    </row>
    <row r="8929" spans="4:9" s="78" customFormat="1" ht="22.5" customHeight="1">
      <c r="D8929" s="506"/>
      <c r="E8929" s="507"/>
      <c r="I8929" s="228">
        <f t="shared" si="358"/>
        <v>0</v>
      </c>
    </row>
    <row r="8930" spans="4:9" s="78" customFormat="1" ht="22.5" customHeight="1">
      <c r="D8930" s="506"/>
      <c r="E8930" s="507"/>
      <c r="I8930" s="228">
        <f t="shared" si="358"/>
        <v>0</v>
      </c>
    </row>
    <row r="8931" spans="4:9" s="78" customFormat="1" ht="22.5" customHeight="1">
      <c r="D8931" s="506"/>
      <c r="E8931" s="507"/>
      <c r="I8931" s="228">
        <f t="shared" si="358"/>
        <v>0</v>
      </c>
    </row>
    <row r="8932" spans="4:9" s="78" customFormat="1" ht="22.5" customHeight="1">
      <c r="D8932" s="506"/>
      <c r="E8932" s="507"/>
      <c r="I8932" s="228">
        <f t="shared" si="358"/>
        <v>0</v>
      </c>
    </row>
    <row r="8933" spans="4:9" s="78" customFormat="1" ht="22.5" customHeight="1">
      <c r="D8933" s="506"/>
      <c r="E8933" s="507"/>
      <c r="I8933" s="228">
        <f t="shared" si="358"/>
        <v>0</v>
      </c>
    </row>
    <row r="8934" spans="4:9" s="78" customFormat="1" ht="22.5" customHeight="1">
      <c r="D8934" s="506"/>
      <c r="E8934" s="507"/>
      <c r="I8934" s="228">
        <f t="shared" si="358"/>
        <v>0</v>
      </c>
    </row>
    <row r="8935" spans="4:9" s="78" customFormat="1" ht="22.5" customHeight="1">
      <c r="D8935" s="506"/>
      <c r="E8935" s="507"/>
      <c r="I8935" s="228">
        <f t="shared" si="358"/>
        <v>0</v>
      </c>
    </row>
    <row r="8936" spans="4:9" s="78" customFormat="1" ht="22.5" customHeight="1">
      <c r="D8936" s="506"/>
      <c r="E8936" s="507"/>
      <c r="I8936" s="228">
        <f t="shared" si="358"/>
        <v>0</v>
      </c>
    </row>
    <row r="8937" spans="4:9" s="78" customFormat="1" ht="22.5" customHeight="1">
      <c r="D8937" s="506"/>
      <c r="E8937" s="507"/>
      <c r="I8937" s="228">
        <f t="shared" si="358"/>
        <v>0</v>
      </c>
    </row>
    <row r="8938" spans="4:9" s="78" customFormat="1" ht="22.5" customHeight="1">
      <c r="D8938" s="506"/>
      <c r="E8938" s="507"/>
      <c r="I8938" s="228">
        <f t="shared" si="358"/>
        <v>0</v>
      </c>
    </row>
    <row r="8939" spans="4:9" s="78" customFormat="1" ht="22.5" customHeight="1">
      <c r="D8939" s="506"/>
      <c r="E8939" s="507"/>
      <c r="I8939" s="228">
        <f t="shared" si="358"/>
        <v>0</v>
      </c>
    </row>
    <row r="8940" spans="4:9" s="78" customFormat="1" ht="22.5" customHeight="1">
      <c r="D8940" s="506"/>
      <c r="E8940" s="507"/>
      <c r="I8940" s="228">
        <f t="shared" si="358"/>
        <v>0</v>
      </c>
    </row>
    <row r="8941" spans="4:9" s="78" customFormat="1" ht="22.5" customHeight="1">
      <c r="D8941" s="506"/>
      <c r="E8941" s="507"/>
      <c r="I8941" s="228">
        <f t="shared" si="358"/>
        <v>0</v>
      </c>
    </row>
    <row r="8942" spans="4:9" s="78" customFormat="1" ht="22.5" customHeight="1">
      <c r="D8942" s="506"/>
      <c r="E8942" s="507"/>
      <c r="I8942" s="228">
        <f t="shared" ref="I8942:I9005" si="359">SUM(H8941:H8942)</f>
        <v>0</v>
      </c>
    </row>
    <row r="8943" spans="4:9" s="78" customFormat="1" ht="22.5" customHeight="1">
      <c r="D8943" s="506"/>
      <c r="E8943" s="507"/>
      <c r="I8943" s="228">
        <f t="shared" si="359"/>
        <v>0</v>
      </c>
    </row>
    <row r="8944" spans="4:9" s="78" customFormat="1" ht="22.5" customHeight="1">
      <c r="D8944" s="506"/>
      <c r="E8944" s="507"/>
      <c r="I8944" s="228">
        <f t="shared" si="359"/>
        <v>0</v>
      </c>
    </row>
    <row r="8945" spans="4:9" s="78" customFormat="1" ht="22.5" customHeight="1">
      <c r="D8945" s="506"/>
      <c r="E8945" s="507"/>
      <c r="I8945" s="228">
        <f t="shared" si="359"/>
        <v>0</v>
      </c>
    </row>
    <row r="8946" spans="4:9" s="78" customFormat="1" ht="22.5" customHeight="1">
      <c r="D8946" s="506"/>
      <c r="E8946" s="507"/>
      <c r="I8946" s="228">
        <f t="shared" si="359"/>
        <v>0</v>
      </c>
    </row>
    <row r="8947" spans="4:9" s="78" customFormat="1" ht="22.5" customHeight="1">
      <c r="D8947" s="506"/>
      <c r="E8947" s="507"/>
      <c r="I8947" s="228">
        <f t="shared" si="359"/>
        <v>0</v>
      </c>
    </row>
    <row r="8948" spans="4:9" s="78" customFormat="1" ht="22.5" customHeight="1">
      <c r="D8948" s="506"/>
      <c r="E8948" s="507"/>
      <c r="I8948" s="228">
        <f t="shared" si="359"/>
        <v>0</v>
      </c>
    </row>
    <row r="8949" spans="4:9" s="78" customFormat="1" ht="22.5" customHeight="1">
      <c r="D8949" s="506"/>
      <c r="E8949" s="507"/>
      <c r="I8949" s="228">
        <f t="shared" si="359"/>
        <v>0</v>
      </c>
    </row>
    <row r="8950" spans="4:9" s="78" customFormat="1" ht="22.5" customHeight="1">
      <c r="D8950" s="506"/>
      <c r="E8950" s="507"/>
      <c r="I8950" s="228">
        <f t="shared" si="359"/>
        <v>0</v>
      </c>
    </row>
    <row r="8951" spans="4:9" s="78" customFormat="1" ht="22.5" customHeight="1">
      <c r="D8951" s="506"/>
      <c r="E8951" s="507"/>
      <c r="I8951" s="228">
        <f t="shared" si="359"/>
        <v>0</v>
      </c>
    </row>
    <row r="8952" spans="4:9" s="78" customFormat="1" ht="22.5" customHeight="1">
      <c r="D8952" s="506"/>
      <c r="E8952" s="507"/>
      <c r="I8952" s="228">
        <f t="shared" si="359"/>
        <v>0</v>
      </c>
    </row>
    <row r="8953" spans="4:9" s="78" customFormat="1" ht="22.5" customHeight="1">
      <c r="D8953" s="506"/>
      <c r="E8953" s="507"/>
      <c r="I8953" s="228">
        <f t="shared" si="359"/>
        <v>0</v>
      </c>
    </row>
    <row r="8954" spans="4:9" s="78" customFormat="1" ht="22.5" customHeight="1">
      <c r="D8954" s="506"/>
      <c r="E8954" s="507"/>
      <c r="I8954" s="228">
        <f t="shared" si="359"/>
        <v>0</v>
      </c>
    </row>
    <row r="8955" spans="4:9" s="78" customFormat="1" ht="22.5" customHeight="1">
      <c r="D8955" s="506"/>
      <c r="E8955" s="507"/>
      <c r="I8955" s="228">
        <f t="shared" si="359"/>
        <v>0</v>
      </c>
    </row>
    <row r="8956" spans="4:9" s="78" customFormat="1" ht="22.5" customHeight="1">
      <c r="D8956" s="506"/>
      <c r="E8956" s="507"/>
      <c r="I8956" s="228">
        <f t="shared" si="359"/>
        <v>0</v>
      </c>
    </row>
    <row r="8957" spans="4:9" s="78" customFormat="1" ht="22.5" customHeight="1">
      <c r="D8957" s="506"/>
      <c r="E8957" s="507"/>
      <c r="I8957" s="228">
        <f t="shared" si="359"/>
        <v>0</v>
      </c>
    </row>
    <row r="8958" spans="4:9" s="78" customFormat="1" ht="22.5" customHeight="1">
      <c r="D8958" s="506"/>
      <c r="E8958" s="507"/>
      <c r="I8958" s="228">
        <f t="shared" si="359"/>
        <v>0</v>
      </c>
    </row>
    <row r="8959" spans="4:9" s="78" customFormat="1" ht="22.5" customHeight="1">
      <c r="D8959" s="506"/>
      <c r="E8959" s="507"/>
      <c r="I8959" s="228">
        <f t="shared" si="359"/>
        <v>0</v>
      </c>
    </row>
    <row r="8960" spans="4:9" s="78" customFormat="1" ht="22.5" customHeight="1">
      <c r="D8960" s="506"/>
      <c r="E8960" s="507"/>
      <c r="I8960" s="228">
        <f t="shared" si="359"/>
        <v>0</v>
      </c>
    </row>
    <row r="8961" spans="4:9" s="78" customFormat="1" ht="22.5" customHeight="1">
      <c r="D8961" s="506"/>
      <c r="E8961" s="507"/>
      <c r="I8961" s="228">
        <f t="shared" si="359"/>
        <v>0</v>
      </c>
    </row>
    <row r="8962" spans="4:9" s="78" customFormat="1" ht="22.5" customHeight="1">
      <c r="D8962" s="506"/>
      <c r="E8962" s="507"/>
      <c r="I8962" s="228">
        <f t="shared" si="359"/>
        <v>0</v>
      </c>
    </row>
    <row r="8963" spans="4:9" s="78" customFormat="1" ht="22.5" customHeight="1">
      <c r="D8963" s="506"/>
      <c r="E8963" s="507"/>
      <c r="I8963" s="228">
        <f t="shared" si="359"/>
        <v>0</v>
      </c>
    </row>
    <row r="8964" spans="4:9" s="78" customFormat="1" ht="22.5" customHeight="1">
      <c r="D8964" s="506"/>
      <c r="E8964" s="507"/>
      <c r="I8964" s="228">
        <f t="shared" si="359"/>
        <v>0</v>
      </c>
    </row>
    <row r="8965" spans="4:9" s="78" customFormat="1" ht="22.5" customHeight="1">
      <c r="D8965" s="506"/>
      <c r="E8965" s="507"/>
      <c r="I8965" s="228">
        <f t="shared" si="359"/>
        <v>0</v>
      </c>
    </row>
    <row r="8966" spans="4:9" s="78" customFormat="1" ht="22.5" customHeight="1">
      <c r="D8966" s="506"/>
      <c r="E8966" s="507"/>
      <c r="I8966" s="228">
        <f t="shared" si="359"/>
        <v>0</v>
      </c>
    </row>
    <row r="8967" spans="4:9" s="78" customFormat="1" ht="22.5" customHeight="1">
      <c r="D8967" s="506"/>
      <c r="E8967" s="507"/>
      <c r="I8967" s="228">
        <f t="shared" si="359"/>
        <v>0</v>
      </c>
    </row>
    <row r="8968" spans="4:9" s="78" customFormat="1" ht="22.5" customHeight="1">
      <c r="D8968" s="506"/>
      <c r="E8968" s="507"/>
      <c r="I8968" s="228">
        <f t="shared" si="359"/>
        <v>0</v>
      </c>
    </row>
    <row r="8969" spans="4:9" s="78" customFormat="1" ht="22.5" customHeight="1">
      <c r="D8969" s="506"/>
      <c r="E8969" s="507"/>
      <c r="I8969" s="228">
        <f t="shared" si="359"/>
        <v>0</v>
      </c>
    </row>
    <row r="8970" spans="4:9" s="78" customFormat="1" ht="22.5" customHeight="1">
      <c r="D8970" s="506"/>
      <c r="E8970" s="507"/>
      <c r="I8970" s="228">
        <f t="shared" si="359"/>
        <v>0</v>
      </c>
    </row>
    <row r="8971" spans="4:9" s="78" customFormat="1" ht="22.5" customHeight="1">
      <c r="D8971" s="506"/>
      <c r="E8971" s="507"/>
      <c r="I8971" s="228">
        <f t="shared" si="359"/>
        <v>0</v>
      </c>
    </row>
    <row r="8972" spans="4:9" s="78" customFormat="1" ht="22.5" customHeight="1">
      <c r="D8972" s="506"/>
      <c r="E8972" s="507"/>
      <c r="I8972" s="228">
        <f t="shared" si="359"/>
        <v>0</v>
      </c>
    </row>
    <row r="8973" spans="4:9" s="78" customFormat="1" ht="22.5" customHeight="1">
      <c r="D8973" s="506"/>
      <c r="E8973" s="507"/>
      <c r="I8973" s="228">
        <f t="shared" si="359"/>
        <v>0</v>
      </c>
    </row>
    <row r="8974" spans="4:9" s="78" customFormat="1" ht="22.5" customHeight="1">
      <c r="D8974" s="506"/>
      <c r="E8974" s="507"/>
      <c r="I8974" s="228">
        <f t="shared" si="359"/>
        <v>0</v>
      </c>
    </row>
    <row r="8975" spans="4:9" s="78" customFormat="1" ht="22.5" customHeight="1">
      <c r="D8975" s="506"/>
      <c r="E8975" s="507"/>
      <c r="I8975" s="228">
        <f t="shared" si="359"/>
        <v>0</v>
      </c>
    </row>
    <row r="8976" spans="4:9" s="78" customFormat="1" ht="22.5" customHeight="1">
      <c r="D8976" s="506"/>
      <c r="E8976" s="507"/>
      <c r="I8976" s="228">
        <f t="shared" si="359"/>
        <v>0</v>
      </c>
    </row>
    <row r="8977" spans="4:9" s="78" customFormat="1" ht="22.5" customHeight="1">
      <c r="D8977" s="506"/>
      <c r="E8977" s="507"/>
      <c r="I8977" s="228">
        <f t="shared" si="359"/>
        <v>0</v>
      </c>
    </row>
    <row r="8978" spans="4:9" s="78" customFormat="1" ht="22.5" customHeight="1">
      <c r="D8978" s="506"/>
      <c r="E8978" s="507"/>
      <c r="I8978" s="228">
        <f t="shared" si="359"/>
        <v>0</v>
      </c>
    </row>
    <row r="8979" spans="4:9" s="78" customFormat="1" ht="22.5" customHeight="1">
      <c r="D8979" s="506"/>
      <c r="E8979" s="507"/>
      <c r="I8979" s="228">
        <f t="shared" si="359"/>
        <v>0</v>
      </c>
    </row>
    <row r="8980" spans="4:9" s="78" customFormat="1" ht="22.5" customHeight="1">
      <c r="D8980" s="506"/>
      <c r="E8980" s="507"/>
      <c r="I8980" s="228">
        <f t="shared" si="359"/>
        <v>0</v>
      </c>
    </row>
    <row r="8981" spans="4:9" s="78" customFormat="1" ht="22.5" customHeight="1">
      <c r="D8981" s="506"/>
      <c r="E8981" s="507"/>
      <c r="I8981" s="228">
        <f t="shared" si="359"/>
        <v>0</v>
      </c>
    </row>
    <row r="8982" spans="4:9" s="78" customFormat="1" ht="22.5" customHeight="1">
      <c r="D8982" s="506"/>
      <c r="E8982" s="507"/>
      <c r="I8982" s="228">
        <f t="shared" si="359"/>
        <v>0</v>
      </c>
    </row>
    <row r="8983" spans="4:9" s="78" customFormat="1" ht="22.5" customHeight="1">
      <c r="D8983" s="506"/>
      <c r="E8983" s="507"/>
      <c r="I8983" s="228">
        <f t="shared" si="359"/>
        <v>0</v>
      </c>
    </row>
    <row r="8984" spans="4:9" s="78" customFormat="1" ht="22.5" customHeight="1">
      <c r="D8984" s="506"/>
      <c r="E8984" s="507"/>
      <c r="I8984" s="228">
        <f t="shared" si="359"/>
        <v>0</v>
      </c>
    </row>
    <row r="8985" spans="4:9" s="78" customFormat="1" ht="22.5" customHeight="1">
      <c r="D8985" s="506"/>
      <c r="E8985" s="507"/>
      <c r="I8985" s="228">
        <f t="shared" si="359"/>
        <v>0</v>
      </c>
    </row>
    <row r="8986" spans="4:9" s="78" customFormat="1" ht="22.5" customHeight="1">
      <c r="D8986" s="506"/>
      <c r="E8986" s="507"/>
      <c r="I8986" s="228">
        <f t="shared" si="359"/>
        <v>0</v>
      </c>
    </row>
    <row r="8987" spans="4:9" s="78" customFormat="1" ht="22.5" customHeight="1">
      <c r="D8987" s="506"/>
      <c r="E8987" s="507"/>
      <c r="I8987" s="228">
        <f t="shared" si="359"/>
        <v>0</v>
      </c>
    </row>
    <row r="8988" spans="4:9" s="78" customFormat="1" ht="22.5" customHeight="1">
      <c r="D8988" s="506"/>
      <c r="E8988" s="507"/>
      <c r="I8988" s="228">
        <f t="shared" si="359"/>
        <v>0</v>
      </c>
    </row>
    <row r="8989" spans="4:9" s="78" customFormat="1" ht="22.5" customHeight="1">
      <c r="D8989" s="506"/>
      <c r="E8989" s="507"/>
      <c r="I8989" s="228">
        <f t="shared" si="359"/>
        <v>0</v>
      </c>
    </row>
    <row r="8990" spans="4:9" s="78" customFormat="1" ht="22.5" customHeight="1">
      <c r="D8990" s="506"/>
      <c r="E8990" s="507"/>
      <c r="I8990" s="228">
        <f t="shared" si="359"/>
        <v>0</v>
      </c>
    </row>
    <row r="8991" spans="4:9" s="78" customFormat="1" ht="22.5" customHeight="1">
      <c r="D8991" s="506"/>
      <c r="E8991" s="507"/>
      <c r="I8991" s="228">
        <f t="shared" si="359"/>
        <v>0</v>
      </c>
    </row>
    <row r="8992" spans="4:9" s="78" customFormat="1" ht="22.5" customHeight="1">
      <c r="D8992" s="506"/>
      <c r="E8992" s="507"/>
      <c r="I8992" s="228">
        <f t="shared" si="359"/>
        <v>0</v>
      </c>
    </row>
    <row r="8993" spans="4:9" s="78" customFormat="1" ht="22.5" customHeight="1">
      <c r="D8993" s="506"/>
      <c r="E8993" s="507"/>
      <c r="I8993" s="228">
        <f t="shared" si="359"/>
        <v>0</v>
      </c>
    </row>
    <row r="8994" spans="4:9" s="78" customFormat="1" ht="22.5" customHeight="1">
      <c r="D8994" s="506"/>
      <c r="E8994" s="507"/>
      <c r="I8994" s="228">
        <f t="shared" si="359"/>
        <v>0</v>
      </c>
    </row>
    <row r="8995" spans="4:9" s="78" customFormat="1" ht="22.5" customHeight="1">
      <c r="D8995" s="506"/>
      <c r="E8995" s="507"/>
      <c r="I8995" s="228">
        <f t="shared" si="359"/>
        <v>0</v>
      </c>
    </row>
    <row r="8996" spans="4:9" s="78" customFormat="1" ht="22.5" customHeight="1">
      <c r="D8996" s="506"/>
      <c r="E8996" s="507"/>
      <c r="I8996" s="228">
        <f t="shared" si="359"/>
        <v>0</v>
      </c>
    </row>
    <row r="8997" spans="4:9" s="78" customFormat="1" ht="22.5" customHeight="1">
      <c r="D8997" s="506"/>
      <c r="E8997" s="507"/>
      <c r="I8997" s="228">
        <f t="shared" si="359"/>
        <v>0</v>
      </c>
    </row>
    <row r="8998" spans="4:9" s="78" customFormat="1" ht="22.5" customHeight="1">
      <c r="D8998" s="506"/>
      <c r="E8998" s="507"/>
      <c r="I8998" s="228">
        <f t="shared" si="359"/>
        <v>0</v>
      </c>
    </row>
    <row r="8999" spans="4:9" s="78" customFormat="1" ht="22.5" customHeight="1">
      <c r="D8999" s="506"/>
      <c r="E8999" s="507"/>
      <c r="I8999" s="228">
        <f t="shared" si="359"/>
        <v>0</v>
      </c>
    </row>
    <row r="9000" spans="4:9" s="78" customFormat="1" ht="22.5" customHeight="1">
      <c r="D9000" s="506"/>
      <c r="E9000" s="507"/>
      <c r="I9000" s="228">
        <f t="shared" si="359"/>
        <v>0</v>
      </c>
    </row>
    <row r="9001" spans="4:9" s="78" customFormat="1" ht="22.2" customHeight="1">
      <c r="D9001" s="506"/>
      <c r="E9001" s="507"/>
      <c r="I9001" s="228">
        <f t="shared" si="359"/>
        <v>0</v>
      </c>
    </row>
    <row r="9002" spans="4:9" s="78" customFormat="1" ht="22.5" customHeight="1">
      <c r="D9002" s="506"/>
      <c r="E9002" s="507"/>
      <c r="I9002" s="228">
        <f t="shared" si="359"/>
        <v>0</v>
      </c>
    </row>
    <row r="9003" spans="4:9" s="78" customFormat="1" ht="22.5" customHeight="1">
      <c r="D9003" s="506"/>
      <c r="E9003" s="507"/>
      <c r="I9003" s="228">
        <f t="shared" si="359"/>
        <v>0</v>
      </c>
    </row>
    <row r="9004" spans="4:9" s="78" customFormat="1" ht="22.5" customHeight="1">
      <c r="D9004" s="506"/>
      <c r="E9004" s="507"/>
      <c r="I9004" s="228">
        <f t="shared" si="359"/>
        <v>0</v>
      </c>
    </row>
    <row r="9005" spans="4:9" s="78" customFormat="1" ht="22.5" customHeight="1">
      <c r="D9005" s="506"/>
      <c r="E9005" s="507"/>
      <c r="I9005" s="228">
        <f t="shared" si="359"/>
        <v>0</v>
      </c>
    </row>
    <row r="9006" spans="4:9" s="78" customFormat="1" ht="22.5" customHeight="1">
      <c r="D9006" s="506"/>
      <c r="E9006" s="507"/>
      <c r="I9006" s="228">
        <f t="shared" ref="I9006:I9069" si="360">SUM(H9005:H9006)</f>
        <v>0</v>
      </c>
    </row>
    <row r="9007" spans="4:9" s="78" customFormat="1" ht="22.5" customHeight="1">
      <c r="D9007" s="506"/>
      <c r="E9007" s="507"/>
      <c r="I9007" s="228">
        <f t="shared" si="360"/>
        <v>0</v>
      </c>
    </row>
    <row r="9008" spans="4:9" s="78" customFormat="1" ht="22.5" customHeight="1">
      <c r="D9008" s="506"/>
      <c r="E9008" s="507"/>
      <c r="I9008" s="228">
        <f t="shared" si="360"/>
        <v>0</v>
      </c>
    </row>
    <row r="9009" spans="4:9" s="78" customFormat="1" ht="22.5" customHeight="1">
      <c r="D9009" s="506"/>
      <c r="E9009" s="507"/>
      <c r="I9009" s="228">
        <f t="shared" si="360"/>
        <v>0</v>
      </c>
    </row>
    <row r="9010" spans="4:9" s="78" customFormat="1" ht="22.5" customHeight="1">
      <c r="D9010" s="506"/>
      <c r="E9010" s="507"/>
      <c r="I9010" s="228">
        <f t="shared" si="360"/>
        <v>0</v>
      </c>
    </row>
    <row r="9011" spans="4:9" s="78" customFormat="1" ht="22.5" customHeight="1">
      <c r="D9011" s="506"/>
      <c r="E9011" s="507"/>
      <c r="I9011" s="228">
        <f t="shared" si="360"/>
        <v>0</v>
      </c>
    </row>
    <row r="9012" spans="4:9" s="78" customFormat="1" ht="22.5" customHeight="1">
      <c r="D9012" s="506"/>
      <c r="E9012" s="507"/>
      <c r="I9012" s="228">
        <f t="shared" si="360"/>
        <v>0</v>
      </c>
    </row>
    <row r="9013" spans="4:9" s="78" customFormat="1" ht="22.5" customHeight="1">
      <c r="D9013" s="506"/>
      <c r="E9013" s="507"/>
      <c r="I9013" s="228">
        <f t="shared" si="360"/>
        <v>0</v>
      </c>
    </row>
    <row r="9014" spans="4:9" s="78" customFormat="1" ht="22.5" customHeight="1">
      <c r="D9014" s="506"/>
      <c r="E9014" s="507"/>
      <c r="I9014" s="228">
        <f t="shared" si="360"/>
        <v>0</v>
      </c>
    </row>
    <row r="9015" spans="4:9" s="78" customFormat="1" ht="22.5" customHeight="1">
      <c r="D9015" s="506"/>
      <c r="E9015" s="507"/>
      <c r="I9015" s="228">
        <f t="shared" si="360"/>
        <v>0</v>
      </c>
    </row>
    <row r="9016" spans="4:9" s="78" customFormat="1" ht="22.5" customHeight="1">
      <c r="D9016" s="506"/>
      <c r="E9016" s="507"/>
      <c r="I9016" s="228">
        <f t="shared" si="360"/>
        <v>0</v>
      </c>
    </row>
    <row r="9017" spans="4:9" s="78" customFormat="1" ht="22.5" customHeight="1">
      <c r="D9017" s="506"/>
      <c r="E9017" s="507"/>
      <c r="I9017" s="228">
        <f t="shared" si="360"/>
        <v>0</v>
      </c>
    </row>
    <row r="9018" spans="4:9" s="78" customFormat="1" ht="22.5" customHeight="1">
      <c r="D9018" s="506"/>
      <c r="E9018" s="507"/>
      <c r="I9018" s="228">
        <f t="shared" si="360"/>
        <v>0</v>
      </c>
    </row>
    <row r="9019" spans="4:9" s="78" customFormat="1" ht="22.5" customHeight="1">
      <c r="D9019" s="506"/>
      <c r="E9019" s="507"/>
      <c r="I9019" s="228">
        <f t="shared" si="360"/>
        <v>0</v>
      </c>
    </row>
    <row r="9020" spans="4:9" s="78" customFormat="1" ht="22.5" customHeight="1">
      <c r="D9020" s="506"/>
      <c r="E9020" s="507"/>
      <c r="I9020" s="228">
        <f t="shared" si="360"/>
        <v>0</v>
      </c>
    </row>
    <row r="9021" spans="4:9" s="78" customFormat="1" ht="22.5" customHeight="1">
      <c r="D9021" s="506"/>
      <c r="E9021" s="507"/>
      <c r="I9021" s="228">
        <f t="shared" si="360"/>
        <v>0</v>
      </c>
    </row>
    <row r="9022" spans="4:9" s="78" customFormat="1" ht="22.5" customHeight="1">
      <c r="D9022" s="506"/>
      <c r="E9022" s="507"/>
      <c r="I9022" s="228">
        <f t="shared" si="360"/>
        <v>0</v>
      </c>
    </row>
    <row r="9023" spans="4:9" s="78" customFormat="1" ht="22.2" customHeight="1">
      <c r="D9023" s="506"/>
      <c r="E9023" s="507"/>
      <c r="I9023" s="228">
        <f t="shared" si="360"/>
        <v>0</v>
      </c>
    </row>
    <row r="9024" spans="4:9" s="78" customFormat="1" ht="22.5" customHeight="1">
      <c r="D9024" s="506"/>
      <c r="E9024" s="507"/>
      <c r="I9024" s="228">
        <f t="shared" si="360"/>
        <v>0</v>
      </c>
    </row>
    <row r="9025" spans="4:9" s="78" customFormat="1" ht="22.5" customHeight="1">
      <c r="D9025" s="506"/>
      <c r="E9025" s="507"/>
      <c r="I9025" s="228">
        <f t="shared" si="360"/>
        <v>0</v>
      </c>
    </row>
    <row r="9026" spans="4:9" s="78" customFormat="1" ht="22.2" customHeight="1">
      <c r="D9026" s="506"/>
      <c r="E9026" s="507"/>
      <c r="I9026" s="228">
        <f t="shared" si="360"/>
        <v>0</v>
      </c>
    </row>
    <row r="9027" spans="4:9" s="78" customFormat="1" ht="22.2" customHeight="1">
      <c r="D9027" s="506"/>
      <c r="E9027" s="507"/>
      <c r="I9027" s="228">
        <f t="shared" si="360"/>
        <v>0</v>
      </c>
    </row>
    <row r="9028" spans="4:9" s="78" customFormat="1" ht="22.2" customHeight="1">
      <c r="D9028" s="506"/>
      <c r="E9028" s="507"/>
      <c r="I9028" s="228">
        <f t="shared" si="360"/>
        <v>0</v>
      </c>
    </row>
    <row r="9029" spans="4:9" s="78" customFormat="1" ht="22.2" customHeight="1">
      <c r="D9029" s="506"/>
      <c r="E9029" s="507"/>
      <c r="I9029" s="228">
        <f t="shared" si="360"/>
        <v>0</v>
      </c>
    </row>
    <row r="9030" spans="4:9" s="78" customFormat="1" ht="22.2" customHeight="1">
      <c r="D9030" s="506"/>
      <c r="E9030" s="507"/>
      <c r="I9030" s="228">
        <f t="shared" si="360"/>
        <v>0</v>
      </c>
    </row>
    <row r="9031" spans="4:9" s="78" customFormat="1" ht="22.2" customHeight="1">
      <c r="D9031" s="506"/>
      <c r="E9031" s="507"/>
      <c r="I9031" s="228">
        <f t="shared" si="360"/>
        <v>0</v>
      </c>
    </row>
    <row r="9032" spans="4:9" s="78" customFormat="1" ht="22.2" customHeight="1">
      <c r="D9032" s="506"/>
      <c r="E9032" s="507"/>
      <c r="I9032" s="228">
        <f t="shared" si="360"/>
        <v>0</v>
      </c>
    </row>
    <row r="9033" spans="4:9" s="78" customFormat="1" ht="22.2" customHeight="1">
      <c r="D9033" s="506"/>
      <c r="E9033" s="507"/>
      <c r="I9033" s="228">
        <f t="shared" si="360"/>
        <v>0</v>
      </c>
    </row>
    <row r="9034" spans="4:9" s="78" customFormat="1" ht="22.2" customHeight="1">
      <c r="D9034" s="506"/>
      <c r="E9034" s="507"/>
      <c r="I9034" s="228">
        <f t="shared" si="360"/>
        <v>0</v>
      </c>
    </row>
    <row r="9035" spans="4:9" s="78" customFormat="1" ht="22.5" customHeight="1">
      <c r="D9035" s="506"/>
      <c r="E9035" s="507"/>
      <c r="I9035" s="228">
        <f t="shared" si="360"/>
        <v>0</v>
      </c>
    </row>
    <row r="9036" spans="4:9" s="78" customFormat="1" ht="22.5" customHeight="1">
      <c r="D9036" s="506"/>
      <c r="E9036" s="507"/>
      <c r="I9036" s="228">
        <f t="shared" si="360"/>
        <v>0</v>
      </c>
    </row>
    <row r="9037" spans="4:9" s="78" customFormat="1" ht="22.2" customHeight="1">
      <c r="D9037" s="506"/>
      <c r="E9037" s="507"/>
      <c r="I9037" s="228">
        <f t="shared" si="360"/>
        <v>0</v>
      </c>
    </row>
    <row r="9038" spans="4:9" s="78" customFormat="1" ht="22.5" customHeight="1">
      <c r="D9038" s="506"/>
      <c r="E9038" s="507"/>
      <c r="I9038" s="228">
        <f t="shared" si="360"/>
        <v>0</v>
      </c>
    </row>
    <row r="9039" spans="4:9" s="78" customFormat="1" ht="22.5" customHeight="1">
      <c r="D9039" s="506"/>
      <c r="E9039" s="507"/>
      <c r="I9039" s="228">
        <f t="shared" si="360"/>
        <v>0</v>
      </c>
    </row>
    <row r="9040" spans="4:9" s="78" customFormat="1" ht="22.5" customHeight="1">
      <c r="D9040" s="506"/>
      <c r="E9040" s="507"/>
      <c r="I9040" s="228">
        <f t="shared" si="360"/>
        <v>0</v>
      </c>
    </row>
    <row r="9041" spans="4:9" s="78" customFormat="1" ht="22.5" customHeight="1">
      <c r="D9041" s="506"/>
      <c r="E9041" s="507"/>
      <c r="I9041" s="228">
        <f t="shared" si="360"/>
        <v>0</v>
      </c>
    </row>
    <row r="9042" spans="4:9" s="78" customFormat="1" ht="22.5" customHeight="1">
      <c r="D9042" s="506"/>
      <c r="E9042" s="507"/>
      <c r="I9042" s="228">
        <f t="shared" si="360"/>
        <v>0</v>
      </c>
    </row>
    <row r="9043" spans="4:9" s="78" customFormat="1" ht="22.5" customHeight="1">
      <c r="D9043" s="506"/>
      <c r="E9043" s="507"/>
      <c r="I9043" s="228">
        <f t="shared" si="360"/>
        <v>0</v>
      </c>
    </row>
    <row r="9044" spans="4:9" s="78" customFormat="1" ht="22.5" customHeight="1">
      <c r="D9044" s="506"/>
      <c r="E9044" s="507"/>
      <c r="I9044" s="228">
        <f t="shared" si="360"/>
        <v>0</v>
      </c>
    </row>
    <row r="9045" spans="4:9" s="78" customFormat="1" ht="22.5" customHeight="1">
      <c r="D9045" s="506"/>
      <c r="E9045" s="507"/>
      <c r="I9045" s="228">
        <f t="shared" si="360"/>
        <v>0</v>
      </c>
    </row>
    <row r="9046" spans="4:9" s="78" customFormat="1" ht="22.5" customHeight="1">
      <c r="D9046" s="506"/>
      <c r="E9046" s="507"/>
      <c r="I9046" s="228">
        <f t="shared" si="360"/>
        <v>0</v>
      </c>
    </row>
    <row r="9047" spans="4:9" s="78" customFormat="1" ht="22.5" customHeight="1">
      <c r="D9047" s="506"/>
      <c r="E9047" s="507"/>
      <c r="I9047" s="228">
        <f t="shared" si="360"/>
        <v>0</v>
      </c>
    </row>
    <row r="9048" spans="4:9" s="78" customFormat="1" ht="22.5" customHeight="1">
      <c r="D9048" s="506"/>
      <c r="E9048" s="507"/>
      <c r="I9048" s="228">
        <f t="shared" si="360"/>
        <v>0</v>
      </c>
    </row>
    <row r="9049" spans="4:9" s="78" customFormat="1" ht="22.5" customHeight="1">
      <c r="D9049" s="506"/>
      <c r="E9049" s="507"/>
      <c r="I9049" s="228">
        <f t="shared" si="360"/>
        <v>0</v>
      </c>
    </row>
    <row r="9050" spans="4:9" s="78" customFormat="1" ht="22.5" customHeight="1">
      <c r="D9050" s="506"/>
      <c r="E9050" s="507"/>
      <c r="I9050" s="228">
        <f t="shared" si="360"/>
        <v>0</v>
      </c>
    </row>
    <row r="9051" spans="4:9" s="78" customFormat="1" ht="22.5" customHeight="1">
      <c r="D9051" s="506"/>
      <c r="E9051" s="507"/>
      <c r="I9051" s="228">
        <f t="shared" si="360"/>
        <v>0</v>
      </c>
    </row>
    <row r="9052" spans="4:9" s="78" customFormat="1" ht="22.5" customHeight="1">
      <c r="D9052" s="506"/>
      <c r="E9052" s="507"/>
      <c r="I9052" s="228">
        <f t="shared" si="360"/>
        <v>0</v>
      </c>
    </row>
    <row r="9053" spans="4:9" s="78" customFormat="1" ht="22.5" customHeight="1">
      <c r="D9053" s="506"/>
      <c r="E9053" s="507"/>
      <c r="I9053" s="228">
        <f t="shared" si="360"/>
        <v>0</v>
      </c>
    </row>
    <row r="9054" spans="4:9" s="78" customFormat="1" ht="22.5" customHeight="1">
      <c r="D9054" s="506"/>
      <c r="E9054" s="507"/>
      <c r="I9054" s="228">
        <f t="shared" si="360"/>
        <v>0</v>
      </c>
    </row>
    <row r="9055" spans="4:9" s="78" customFormat="1" ht="22.5" customHeight="1">
      <c r="D9055" s="506"/>
      <c r="E9055" s="507"/>
      <c r="I9055" s="228">
        <f t="shared" si="360"/>
        <v>0</v>
      </c>
    </row>
    <row r="9056" spans="4:9" s="78" customFormat="1" ht="22.5" customHeight="1">
      <c r="D9056" s="506"/>
      <c r="E9056" s="507"/>
      <c r="I9056" s="228">
        <f t="shared" si="360"/>
        <v>0</v>
      </c>
    </row>
    <row r="9057" spans="4:9" s="78" customFormat="1" ht="22.5" customHeight="1">
      <c r="D9057" s="506"/>
      <c r="E9057" s="507"/>
      <c r="I9057" s="228">
        <f t="shared" si="360"/>
        <v>0</v>
      </c>
    </row>
    <row r="9058" spans="4:9" s="78" customFormat="1" ht="22.5" customHeight="1">
      <c r="D9058" s="506"/>
      <c r="E9058" s="507"/>
      <c r="I9058" s="228">
        <f t="shared" si="360"/>
        <v>0</v>
      </c>
    </row>
    <row r="9059" spans="4:9" s="78" customFormat="1" ht="22.5" customHeight="1">
      <c r="D9059" s="506"/>
      <c r="E9059" s="507"/>
      <c r="I9059" s="228">
        <f t="shared" si="360"/>
        <v>0</v>
      </c>
    </row>
    <row r="9060" spans="4:9" s="78" customFormat="1" ht="22.5" customHeight="1">
      <c r="D9060" s="506"/>
      <c r="E9060" s="507"/>
      <c r="I9060" s="228">
        <f t="shared" si="360"/>
        <v>0</v>
      </c>
    </row>
    <row r="9061" spans="4:9" s="78" customFormat="1" ht="22.5" customHeight="1">
      <c r="D9061" s="506"/>
      <c r="E9061" s="507"/>
      <c r="I9061" s="228">
        <f t="shared" si="360"/>
        <v>0</v>
      </c>
    </row>
    <row r="9062" spans="4:9" s="78" customFormat="1" ht="22.5" customHeight="1">
      <c r="D9062" s="506"/>
      <c r="E9062" s="507"/>
      <c r="I9062" s="228">
        <f t="shared" si="360"/>
        <v>0</v>
      </c>
    </row>
    <row r="9063" spans="4:9" s="78" customFormat="1" ht="22.5" customHeight="1">
      <c r="D9063" s="506"/>
      <c r="E9063" s="507"/>
      <c r="I9063" s="228">
        <f t="shared" si="360"/>
        <v>0</v>
      </c>
    </row>
    <row r="9064" spans="4:9" s="78" customFormat="1" ht="22.5" customHeight="1">
      <c r="D9064" s="506"/>
      <c r="E9064" s="507"/>
      <c r="I9064" s="228">
        <f t="shared" si="360"/>
        <v>0</v>
      </c>
    </row>
    <row r="9065" spans="4:9" s="78" customFormat="1" ht="22.5" customHeight="1">
      <c r="D9065" s="506"/>
      <c r="E9065" s="507"/>
      <c r="I9065" s="228">
        <f t="shared" si="360"/>
        <v>0</v>
      </c>
    </row>
    <row r="9066" spans="4:9" s="78" customFormat="1" ht="22.5" customHeight="1">
      <c r="D9066" s="506"/>
      <c r="E9066" s="507"/>
      <c r="I9066" s="228">
        <f t="shared" si="360"/>
        <v>0</v>
      </c>
    </row>
    <row r="9067" spans="4:9" s="78" customFormat="1" ht="22.5" customHeight="1">
      <c r="D9067" s="506"/>
      <c r="E9067" s="507"/>
      <c r="I9067" s="228">
        <f t="shared" si="360"/>
        <v>0</v>
      </c>
    </row>
    <row r="9068" spans="4:9" s="78" customFormat="1" ht="22.5" customHeight="1">
      <c r="D9068" s="506"/>
      <c r="E9068" s="507"/>
      <c r="I9068" s="228">
        <f t="shared" si="360"/>
        <v>0</v>
      </c>
    </row>
    <row r="9069" spans="4:9" s="78" customFormat="1" ht="22.5" customHeight="1">
      <c r="D9069" s="506"/>
      <c r="E9069" s="507"/>
      <c r="I9069" s="228">
        <f t="shared" si="360"/>
        <v>0</v>
      </c>
    </row>
    <row r="9070" spans="4:9" s="78" customFormat="1" ht="22.5" customHeight="1">
      <c r="D9070" s="506"/>
      <c r="E9070" s="507"/>
      <c r="I9070" s="228">
        <f t="shared" ref="I9070:I9133" si="361">SUM(H9069:H9070)</f>
        <v>0</v>
      </c>
    </row>
    <row r="9071" spans="4:9" s="78" customFormat="1" ht="22.5" customHeight="1">
      <c r="D9071" s="506"/>
      <c r="E9071" s="507"/>
      <c r="I9071" s="228">
        <f t="shared" si="361"/>
        <v>0</v>
      </c>
    </row>
    <row r="9072" spans="4:9" s="78" customFormat="1" ht="22.5" customHeight="1">
      <c r="D9072" s="506"/>
      <c r="E9072" s="507"/>
      <c r="I9072" s="228">
        <f t="shared" si="361"/>
        <v>0</v>
      </c>
    </row>
    <row r="9073" spans="4:9" s="78" customFormat="1" ht="22.5" customHeight="1">
      <c r="D9073" s="506"/>
      <c r="E9073" s="507"/>
      <c r="I9073" s="228">
        <f t="shared" si="361"/>
        <v>0</v>
      </c>
    </row>
    <row r="9074" spans="4:9" s="78" customFormat="1" ht="22.5" customHeight="1">
      <c r="D9074" s="506"/>
      <c r="E9074" s="507"/>
      <c r="I9074" s="228">
        <f t="shared" si="361"/>
        <v>0</v>
      </c>
    </row>
    <row r="9075" spans="4:9" s="78" customFormat="1" ht="22.5" customHeight="1">
      <c r="D9075" s="506"/>
      <c r="E9075" s="507"/>
      <c r="I9075" s="228">
        <f t="shared" si="361"/>
        <v>0</v>
      </c>
    </row>
    <row r="9076" spans="4:9" s="78" customFormat="1" ht="22.5" customHeight="1">
      <c r="D9076" s="506"/>
      <c r="E9076" s="507"/>
      <c r="I9076" s="228">
        <f t="shared" si="361"/>
        <v>0</v>
      </c>
    </row>
    <row r="9077" spans="4:9" s="78" customFormat="1" ht="22.5" customHeight="1">
      <c r="D9077" s="506"/>
      <c r="E9077" s="507"/>
      <c r="I9077" s="228">
        <f t="shared" si="361"/>
        <v>0</v>
      </c>
    </row>
    <row r="9078" spans="4:9" s="78" customFormat="1" ht="22.5" customHeight="1">
      <c r="D9078" s="506"/>
      <c r="E9078" s="507"/>
      <c r="I9078" s="228">
        <f t="shared" si="361"/>
        <v>0</v>
      </c>
    </row>
    <row r="9079" spans="4:9" s="78" customFormat="1" ht="22.5" customHeight="1">
      <c r="D9079" s="506"/>
      <c r="E9079" s="507"/>
      <c r="I9079" s="228">
        <f t="shared" si="361"/>
        <v>0</v>
      </c>
    </row>
    <row r="9080" spans="4:9" s="78" customFormat="1" ht="22.5" customHeight="1">
      <c r="D9080" s="506"/>
      <c r="E9080" s="507"/>
      <c r="I9080" s="228">
        <f t="shared" si="361"/>
        <v>0</v>
      </c>
    </row>
    <row r="9081" spans="4:9" s="78" customFormat="1" ht="22.5" customHeight="1">
      <c r="D9081" s="506"/>
      <c r="E9081" s="507"/>
      <c r="I9081" s="228">
        <f t="shared" si="361"/>
        <v>0</v>
      </c>
    </row>
    <row r="9082" spans="4:9" s="78" customFormat="1" ht="22.2" customHeight="1">
      <c r="D9082" s="506"/>
      <c r="E9082" s="507"/>
      <c r="I9082" s="228">
        <f t="shared" si="361"/>
        <v>0</v>
      </c>
    </row>
    <row r="9083" spans="4:9" s="78" customFormat="1" ht="22.5" customHeight="1">
      <c r="D9083" s="506"/>
      <c r="E9083" s="507"/>
      <c r="I9083" s="228">
        <f t="shared" si="361"/>
        <v>0</v>
      </c>
    </row>
    <row r="9084" spans="4:9" s="78" customFormat="1" ht="22.5" customHeight="1">
      <c r="D9084" s="506"/>
      <c r="E9084" s="507"/>
      <c r="I9084" s="228">
        <f t="shared" si="361"/>
        <v>0</v>
      </c>
    </row>
    <row r="9085" spans="4:9" s="78" customFormat="1" ht="22.5" customHeight="1">
      <c r="D9085" s="506"/>
      <c r="E9085" s="507"/>
      <c r="I9085" s="228">
        <f t="shared" si="361"/>
        <v>0</v>
      </c>
    </row>
    <row r="9086" spans="4:9" s="78" customFormat="1" ht="22.5" customHeight="1">
      <c r="D9086" s="506"/>
      <c r="E9086" s="507"/>
      <c r="I9086" s="228">
        <f t="shared" si="361"/>
        <v>0</v>
      </c>
    </row>
    <row r="9087" spans="4:9" s="78" customFormat="1" ht="22.5" customHeight="1">
      <c r="D9087" s="506"/>
      <c r="E9087" s="507"/>
      <c r="I9087" s="228">
        <f t="shared" si="361"/>
        <v>0</v>
      </c>
    </row>
    <row r="9088" spans="4:9" s="78" customFormat="1" ht="22.5" customHeight="1">
      <c r="D9088" s="506"/>
      <c r="E9088" s="507"/>
      <c r="I9088" s="228">
        <f t="shared" si="361"/>
        <v>0</v>
      </c>
    </row>
    <row r="9089" spans="4:9" s="78" customFormat="1" ht="22.5" customHeight="1">
      <c r="D9089" s="506"/>
      <c r="E9089" s="507"/>
      <c r="I9089" s="228">
        <f t="shared" si="361"/>
        <v>0</v>
      </c>
    </row>
    <row r="9090" spans="4:9" s="78" customFormat="1" ht="22.5" customHeight="1">
      <c r="D9090" s="506"/>
      <c r="E9090" s="507"/>
      <c r="I9090" s="228">
        <f t="shared" si="361"/>
        <v>0</v>
      </c>
    </row>
    <row r="9091" spans="4:9" s="78" customFormat="1" ht="22.5" customHeight="1">
      <c r="D9091" s="506"/>
      <c r="E9091" s="507"/>
      <c r="I9091" s="228">
        <f t="shared" si="361"/>
        <v>0</v>
      </c>
    </row>
    <row r="9092" spans="4:9" s="78" customFormat="1" ht="22.5" customHeight="1">
      <c r="D9092" s="506"/>
      <c r="E9092" s="507"/>
      <c r="I9092" s="228">
        <f t="shared" si="361"/>
        <v>0</v>
      </c>
    </row>
    <row r="9093" spans="4:9" s="78" customFormat="1" ht="22.5" customHeight="1">
      <c r="D9093" s="506"/>
      <c r="E9093" s="507"/>
      <c r="I9093" s="228">
        <f t="shared" si="361"/>
        <v>0</v>
      </c>
    </row>
    <row r="9094" spans="4:9" s="78" customFormat="1" ht="22.5" customHeight="1">
      <c r="D9094" s="506"/>
      <c r="E9094" s="507"/>
      <c r="I9094" s="228">
        <f t="shared" si="361"/>
        <v>0</v>
      </c>
    </row>
    <row r="9095" spans="4:9" s="78" customFormat="1" ht="22.5" customHeight="1">
      <c r="D9095" s="506"/>
      <c r="E9095" s="507"/>
      <c r="I9095" s="228">
        <f t="shared" si="361"/>
        <v>0</v>
      </c>
    </row>
    <row r="9096" spans="4:9" s="78" customFormat="1" ht="22.5" customHeight="1">
      <c r="D9096" s="506"/>
      <c r="E9096" s="507"/>
      <c r="I9096" s="228">
        <f t="shared" si="361"/>
        <v>0</v>
      </c>
    </row>
    <row r="9097" spans="4:9" s="78" customFormat="1" ht="22.5" customHeight="1">
      <c r="D9097" s="506"/>
      <c r="E9097" s="507"/>
      <c r="I9097" s="228">
        <f t="shared" si="361"/>
        <v>0</v>
      </c>
    </row>
    <row r="9098" spans="4:9" s="78" customFormat="1" ht="22.5" customHeight="1">
      <c r="D9098" s="506"/>
      <c r="E9098" s="507"/>
      <c r="I9098" s="228">
        <f t="shared" si="361"/>
        <v>0</v>
      </c>
    </row>
    <row r="9099" spans="4:9" s="78" customFormat="1" ht="22.5" customHeight="1">
      <c r="D9099" s="506"/>
      <c r="E9099" s="507"/>
      <c r="I9099" s="228">
        <f t="shared" si="361"/>
        <v>0</v>
      </c>
    </row>
    <row r="9100" spans="4:9" s="78" customFormat="1" ht="22.5" customHeight="1">
      <c r="D9100" s="506"/>
      <c r="E9100" s="507"/>
      <c r="I9100" s="228">
        <f t="shared" si="361"/>
        <v>0</v>
      </c>
    </row>
    <row r="9101" spans="4:9" s="78" customFormat="1" ht="22.5" customHeight="1">
      <c r="D9101" s="506"/>
      <c r="E9101" s="507"/>
      <c r="I9101" s="228">
        <f t="shared" si="361"/>
        <v>0</v>
      </c>
    </row>
    <row r="9102" spans="4:9" s="78" customFormat="1" ht="22.5" customHeight="1">
      <c r="D9102" s="506"/>
      <c r="E9102" s="507"/>
      <c r="I9102" s="228">
        <f t="shared" si="361"/>
        <v>0</v>
      </c>
    </row>
    <row r="9103" spans="4:9" s="78" customFormat="1" ht="22.5" customHeight="1">
      <c r="D9103" s="506"/>
      <c r="E9103" s="507"/>
      <c r="I9103" s="228">
        <f t="shared" si="361"/>
        <v>0</v>
      </c>
    </row>
    <row r="9104" spans="4:9" s="78" customFormat="1" ht="22.5" customHeight="1">
      <c r="D9104" s="506"/>
      <c r="E9104" s="507"/>
      <c r="I9104" s="228">
        <f t="shared" si="361"/>
        <v>0</v>
      </c>
    </row>
    <row r="9105" spans="4:9" s="78" customFormat="1" ht="22.5" customHeight="1">
      <c r="D9105" s="506"/>
      <c r="E9105" s="507"/>
      <c r="I9105" s="228">
        <f t="shared" si="361"/>
        <v>0</v>
      </c>
    </row>
    <row r="9106" spans="4:9" s="78" customFormat="1" ht="22.5" customHeight="1">
      <c r="D9106" s="506"/>
      <c r="E9106" s="507"/>
      <c r="I9106" s="228">
        <f t="shared" si="361"/>
        <v>0</v>
      </c>
    </row>
    <row r="9107" spans="4:9" s="78" customFormat="1" ht="22.5" customHeight="1">
      <c r="D9107" s="506"/>
      <c r="E9107" s="507"/>
      <c r="I9107" s="228">
        <f t="shared" si="361"/>
        <v>0</v>
      </c>
    </row>
    <row r="9108" spans="4:9" s="78" customFormat="1" ht="22.5" customHeight="1">
      <c r="D9108" s="506"/>
      <c r="E9108" s="507"/>
      <c r="I9108" s="228">
        <f t="shared" si="361"/>
        <v>0</v>
      </c>
    </row>
    <row r="9109" spans="4:9" s="78" customFormat="1" ht="22.5" customHeight="1">
      <c r="D9109" s="506"/>
      <c r="E9109" s="507"/>
      <c r="I9109" s="228">
        <f t="shared" si="361"/>
        <v>0</v>
      </c>
    </row>
    <row r="9110" spans="4:9" s="78" customFormat="1" ht="22.5" customHeight="1">
      <c r="D9110" s="506"/>
      <c r="E9110" s="507"/>
      <c r="I9110" s="228">
        <f t="shared" si="361"/>
        <v>0</v>
      </c>
    </row>
    <row r="9111" spans="4:9" s="78" customFormat="1" ht="22.5" customHeight="1">
      <c r="D9111" s="506"/>
      <c r="E9111" s="507"/>
      <c r="I9111" s="228">
        <f t="shared" si="361"/>
        <v>0</v>
      </c>
    </row>
    <row r="9112" spans="4:9" s="78" customFormat="1" ht="22.5" customHeight="1">
      <c r="D9112" s="506"/>
      <c r="E9112" s="507"/>
      <c r="I9112" s="228">
        <f t="shared" si="361"/>
        <v>0</v>
      </c>
    </row>
    <row r="9113" spans="4:9" s="78" customFormat="1" ht="22.5" customHeight="1">
      <c r="D9113" s="506"/>
      <c r="E9113" s="507"/>
      <c r="I9113" s="228">
        <f t="shared" si="361"/>
        <v>0</v>
      </c>
    </row>
    <row r="9114" spans="4:9" s="78" customFormat="1" ht="22.5" customHeight="1">
      <c r="D9114" s="506"/>
      <c r="E9114" s="507"/>
      <c r="I9114" s="228">
        <f t="shared" si="361"/>
        <v>0</v>
      </c>
    </row>
    <row r="9115" spans="4:9" s="78" customFormat="1" ht="22.5" customHeight="1">
      <c r="D9115" s="506"/>
      <c r="E9115" s="507"/>
      <c r="I9115" s="228">
        <f t="shared" si="361"/>
        <v>0</v>
      </c>
    </row>
    <row r="9116" spans="4:9" s="78" customFormat="1" ht="22.5" customHeight="1">
      <c r="D9116" s="506"/>
      <c r="E9116" s="507"/>
      <c r="I9116" s="228">
        <f t="shared" si="361"/>
        <v>0</v>
      </c>
    </row>
    <row r="9117" spans="4:9" s="78" customFormat="1" ht="22.5" customHeight="1">
      <c r="D9117" s="506"/>
      <c r="E9117" s="507"/>
      <c r="I9117" s="228">
        <f t="shared" si="361"/>
        <v>0</v>
      </c>
    </row>
    <row r="9118" spans="4:9" s="78" customFormat="1" ht="22.5" customHeight="1">
      <c r="D9118" s="506"/>
      <c r="E9118" s="507"/>
      <c r="I9118" s="228">
        <f t="shared" si="361"/>
        <v>0</v>
      </c>
    </row>
    <row r="9119" spans="4:9" s="78" customFormat="1" ht="22.5" customHeight="1">
      <c r="D9119" s="506"/>
      <c r="E9119" s="507"/>
      <c r="I9119" s="228">
        <f t="shared" si="361"/>
        <v>0</v>
      </c>
    </row>
    <row r="9120" spans="4:9" s="78" customFormat="1" ht="22.5" customHeight="1">
      <c r="D9120" s="506"/>
      <c r="E9120" s="507"/>
      <c r="I9120" s="228">
        <f t="shared" si="361"/>
        <v>0</v>
      </c>
    </row>
    <row r="9121" spans="4:9" s="78" customFormat="1" ht="22.5" customHeight="1">
      <c r="D9121" s="506"/>
      <c r="E9121" s="507"/>
      <c r="I9121" s="228">
        <f t="shared" si="361"/>
        <v>0</v>
      </c>
    </row>
    <row r="9122" spans="4:9" s="78" customFormat="1" ht="22.5" customHeight="1">
      <c r="D9122" s="506"/>
      <c r="E9122" s="507"/>
      <c r="I9122" s="228">
        <f t="shared" si="361"/>
        <v>0</v>
      </c>
    </row>
    <row r="9123" spans="4:9" s="78" customFormat="1" ht="22.5" customHeight="1">
      <c r="D9123" s="506"/>
      <c r="E9123" s="507"/>
      <c r="I9123" s="228">
        <f t="shared" si="361"/>
        <v>0</v>
      </c>
    </row>
    <row r="9124" spans="4:9" s="78" customFormat="1" ht="22.5" customHeight="1">
      <c r="D9124" s="506"/>
      <c r="E9124" s="507"/>
      <c r="I9124" s="228">
        <f t="shared" si="361"/>
        <v>0</v>
      </c>
    </row>
    <row r="9125" spans="4:9" s="78" customFormat="1" ht="22.5" customHeight="1">
      <c r="D9125" s="506"/>
      <c r="E9125" s="507"/>
      <c r="I9125" s="228">
        <f t="shared" si="361"/>
        <v>0</v>
      </c>
    </row>
    <row r="9126" spans="4:9" s="78" customFormat="1" ht="22.5" customHeight="1">
      <c r="D9126" s="506"/>
      <c r="E9126" s="507"/>
      <c r="I9126" s="228">
        <f t="shared" si="361"/>
        <v>0</v>
      </c>
    </row>
    <row r="9127" spans="4:9" s="78" customFormat="1" ht="22.5" customHeight="1">
      <c r="D9127" s="506"/>
      <c r="E9127" s="507"/>
      <c r="I9127" s="228">
        <f t="shared" si="361"/>
        <v>0</v>
      </c>
    </row>
    <row r="9128" spans="4:9" s="78" customFormat="1" ht="22.5" customHeight="1">
      <c r="D9128" s="506"/>
      <c r="E9128" s="507"/>
      <c r="I9128" s="228">
        <f t="shared" si="361"/>
        <v>0</v>
      </c>
    </row>
    <row r="9129" spans="4:9" s="78" customFormat="1" ht="22.5" customHeight="1">
      <c r="D9129" s="506"/>
      <c r="E9129" s="507"/>
      <c r="I9129" s="228">
        <f t="shared" si="361"/>
        <v>0</v>
      </c>
    </row>
    <row r="9130" spans="4:9" s="78" customFormat="1" ht="22.5" customHeight="1">
      <c r="D9130" s="506"/>
      <c r="E9130" s="507"/>
      <c r="I9130" s="228">
        <f t="shared" si="361"/>
        <v>0</v>
      </c>
    </row>
    <row r="9131" spans="4:9" s="78" customFormat="1" ht="22.5" customHeight="1">
      <c r="D9131" s="506"/>
      <c r="E9131" s="507"/>
      <c r="I9131" s="228">
        <f t="shared" si="361"/>
        <v>0</v>
      </c>
    </row>
    <row r="9132" spans="4:9" s="78" customFormat="1" ht="22.5" customHeight="1">
      <c r="D9132" s="506"/>
      <c r="E9132" s="507"/>
      <c r="I9132" s="228">
        <f t="shared" si="361"/>
        <v>0</v>
      </c>
    </row>
    <row r="9133" spans="4:9" s="78" customFormat="1" ht="22.5" customHeight="1">
      <c r="D9133" s="506"/>
      <c r="E9133" s="507"/>
      <c r="I9133" s="228">
        <f t="shared" si="361"/>
        <v>0</v>
      </c>
    </row>
    <row r="9134" spans="4:9" s="78" customFormat="1" ht="22.5" customHeight="1">
      <c r="D9134" s="506"/>
      <c r="E9134" s="507"/>
      <c r="I9134" s="228">
        <f t="shared" ref="I9134:I9197" si="362">SUM(H9133:H9134)</f>
        <v>0</v>
      </c>
    </row>
    <row r="9135" spans="4:9" s="78" customFormat="1" ht="22.5" customHeight="1">
      <c r="D9135" s="506"/>
      <c r="E9135" s="507"/>
      <c r="I9135" s="228">
        <f t="shared" si="362"/>
        <v>0</v>
      </c>
    </row>
    <row r="9136" spans="4:9" s="78" customFormat="1" ht="22.5" customHeight="1">
      <c r="D9136" s="506"/>
      <c r="E9136" s="507"/>
      <c r="I9136" s="228">
        <f t="shared" si="362"/>
        <v>0</v>
      </c>
    </row>
    <row r="9137" spans="4:9" s="78" customFormat="1" ht="22.5" customHeight="1">
      <c r="D9137" s="506"/>
      <c r="E9137" s="507"/>
      <c r="I9137" s="228">
        <f t="shared" si="362"/>
        <v>0</v>
      </c>
    </row>
    <row r="9138" spans="4:9" s="78" customFormat="1" ht="22.5" customHeight="1">
      <c r="D9138" s="506"/>
      <c r="E9138" s="507"/>
      <c r="I9138" s="228">
        <f t="shared" si="362"/>
        <v>0</v>
      </c>
    </row>
    <row r="9139" spans="4:9" s="78" customFormat="1" ht="22.5" customHeight="1">
      <c r="D9139" s="506"/>
      <c r="E9139" s="507"/>
      <c r="I9139" s="228">
        <f t="shared" si="362"/>
        <v>0</v>
      </c>
    </row>
    <row r="9140" spans="4:9" s="78" customFormat="1" ht="22.5" customHeight="1">
      <c r="D9140" s="506"/>
      <c r="E9140" s="507"/>
      <c r="I9140" s="228">
        <f t="shared" si="362"/>
        <v>0</v>
      </c>
    </row>
    <row r="9141" spans="4:9" s="78" customFormat="1" ht="22.5" customHeight="1">
      <c r="D9141" s="506"/>
      <c r="E9141" s="507"/>
      <c r="I9141" s="228">
        <f t="shared" si="362"/>
        <v>0</v>
      </c>
    </row>
    <row r="9142" spans="4:9" s="78" customFormat="1" ht="22.5" customHeight="1">
      <c r="D9142" s="506"/>
      <c r="E9142" s="507"/>
      <c r="I9142" s="228">
        <f t="shared" si="362"/>
        <v>0</v>
      </c>
    </row>
    <row r="9143" spans="4:9" s="78" customFormat="1" ht="22.5" customHeight="1">
      <c r="D9143" s="506"/>
      <c r="E9143" s="507"/>
      <c r="I9143" s="228">
        <f t="shared" si="362"/>
        <v>0</v>
      </c>
    </row>
    <row r="9144" spans="4:9" s="78" customFormat="1" ht="22.5" customHeight="1">
      <c r="D9144" s="506"/>
      <c r="E9144" s="507"/>
      <c r="I9144" s="228">
        <f t="shared" si="362"/>
        <v>0</v>
      </c>
    </row>
    <row r="9145" spans="4:9" s="78" customFormat="1" ht="22.5" customHeight="1">
      <c r="D9145" s="506"/>
      <c r="E9145" s="507"/>
      <c r="I9145" s="228">
        <f t="shared" si="362"/>
        <v>0</v>
      </c>
    </row>
    <row r="9146" spans="4:9" s="78" customFormat="1" ht="22.2" customHeight="1">
      <c r="D9146" s="506"/>
      <c r="E9146" s="507"/>
      <c r="I9146" s="228">
        <f t="shared" si="362"/>
        <v>0</v>
      </c>
    </row>
    <row r="9147" spans="4:9" s="78" customFormat="1" ht="22.2" customHeight="1">
      <c r="D9147" s="506"/>
      <c r="E9147" s="507"/>
      <c r="I9147" s="228">
        <f t="shared" si="362"/>
        <v>0</v>
      </c>
    </row>
    <row r="9148" spans="4:9" s="78" customFormat="1" ht="22.5" customHeight="1">
      <c r="D9148" s="506"/>
      <c r="E9148" s="507"/>
      <c r="I9148" s="228">
        <f t="shared" si="362"/>
        <v>0</v>
      </c>
    </row>
    <row r="9149" spans="4:9" s="78" customFormat="1" ht="22.5" customHeight="1">
      <c r="D9149" s="506"/>
      <c r="E9149" s="507"/>
      <c r="I9149" s="228">
        <f t="shared" si="362"/>
        <v>0</v>
      </c>
    </row>
    <row r="9150" spans="4:9" s="78" customFormat="1" ht="22.5" customHeight="1">
      <c r="D9150" s="506"/>
      <c r="E9150" s="507"/>
      <c r="I9150" s="228">
        <f t="shared" si="362"/>
        <v>0</v>
      </c>
    </row>
    <row r="9151" spans="4:9" s="78" customFormat="1" ht="22.5" customHeight="1">
      <c r="D9151" s="506"/>
      <c r="E9151" s="507"/>
      <c r="I9151" s="228">
        <f t="shared" si="362"/>
        <v>0</v>
      </c>
    </row>
    <row r="9152" spans="4:9" s="78" customFormat="1" ht="22.5" customHeight="1">
      <c r="D9152" s="506"/>
      <c r="E9152" s="507"/>
      <c r="I9152" s="228">
        <f t="shared" si="362"/>
        <v>0</v>
      </c>
    </row>
    <row r="9153" spans="4:9" s="78" customFormat="1" ht="22.5" customHeight="1">
      <c r="D9153" s="506"/>
      <c r="E9153" s="507"/>
      <c r="I9153" s="228">
        <f t="shared" si="362"/>
        <v>0</v>
      </c>
    </row>
    <row r="9154" spans="4:9" s="78" customFormat="1" ht="22.5" customHeight="1">
      <c r="D9154" s="506"/>
      <c r="E9154" s="507"/>
      <c r="I9154" s="228">
        <f t="shared" si="362"/>
        <v>0</v>
      </c>
    </row>
    <row r="9155" spans="4:9" s="78" customFormat="1" ht="22.5" customHeight="1">
      <c r="D9155" s="506"/>
      <c r="E9155" s="507"/>
      <c r="I9155" s="228">
        <f t="shared" si="362"/>
        <v>0</v>
      </c>
    </row>
    <row r="9156" spans="4:9" s="78" customFormat="1" ht="22.5" customHeight="1">
      <c r="D9156" s="506"/>
      <c r="E9156" s="507"/>
      <c r="I9156" s="228">
        <f t="shared" si="362"/>
        <v>0</v>
      </c>
    </row>
    <row r="9157" spans="4:9" s="78" customFormat="1" ht="22.5" customHeight="1">
      <c r="D9157" s="506"/>
      <c r="E9157" s="507"/>
      <c r="I9157" s="228">
        <f t="shared" si="362"/>
        <v>0</v>
      </c>
    </row>
    <row r="9158" spans="4:9" s="78" customFormat="1" ht="22.5" customHeight="1">
      <c r="D9158" s="506"/>
      <c r="E9158" s="507"/>
      <c r="I9158" s="228">
        <f t="shared" si="362"/>
        <v>0</v>
      </c>
    </row>
    <row r="9159" spans="4:9" s="78" customFormat="1" ht="22.5" customHeight="1">
      <c r="D9159" s="506"/>
      <c r="E9159" s="507"/>
      <c r="I9159" s="228">
        <f t="shared" si="362"/>
        <v>0</v>
      </c>
    </row>
    <row r="9160" spans="4:9" s="78" customFormat="1" ht="22.5" customHeight="1">
      <c r="D9160" s="506"/>
      <c r="E9160" s="507"/>
      <c r="I9160" s="228">
        <f t="shared" si="362"/>
        <v>0</v>
      </c>
    </row>
    <row r="9161" spans="4:9" s="78" customFormat="1" ht="22.5" customHeight="1">
      <c r="D9161" s="506"/>
      <c r="E9161" s="507"/>
      <c r="I9161" s="228">
        <f t="shared" si="362"/>
        <v>0</v>
      </c>
    </row>
    <row r="9162" spans="4:9" s="78" customFormat="1" ht="22.5" customHeight="1">
      <c r="D9162" s="506"/>
      <c r="E9162" s="507"/>
      <c r="I9162" s="228">
        <f t="shared" si="362"/>
        <v>0</v>
      </c>
    </row>
    <row r="9163" spans="4:9" s="78" customFormat="1" ht="22.5" customHeight="1">
      <c r="D9163" s="506"/>
      <c r="E9163" s="507"/>
      <c r="I9163" s="228">
        <f t="shared" si="362"/>
        <v>0</v>
      </c>
    </row>
    <row r="9164" spans="4:9" s="78" customFormat="1" ht="22.5" customHeight="1">
      <c r="D9164" s="506"/>
      <c r="E9164" s="507"/>
      <c r="I9164" s="228">
        <f t="shared" si="362"/>
        <v>0</v>
      </c>
    </row>
    <row r="9165" spans="4:9" s="78" customFormat="1" ht="22.5" customHeight="1">
      <c r="D9165" s="506"/>
      <c r="E9165" s="507"/>
      <c r="I9165" s="228">
        <f t="shared" si="362"/>
        <v>0</v>
      </c>
    </row>
    <row r="9166" spans="4:9" s="78" customFormat="1" ht="22.5" customHeight="1">
      <c r="D9166" s="506"/>
      <c r="E9166" s="507"/>
      <c r="I9166" s="228">
        <f t="shared" si="362"/>
        <v>0</v>
      </c>
    </row>
    <row r="9167" spans="4:9" s="78" customFormat="1" ht="22.5" customHeight="1">
      <c r="D9167" s="506"/>
      <c r="E9167" s="507"/>
      <c r="I9167" s="228">
        <f t="shared" si="362"/>
        <v>0</v>
      </c>
    </row>
    <row r="9168" spans="4:9" s="78" customFormat="1" ht="22.5" customHeight="1">
      <c r="D9168" s="506"/>
      <c r="E9168" s="507"/>
      <c r="I9168" s="228">
        <f t="shared" si="362"/>
        <v>0</v>
      </c>
    </row>
    <row r="9169" spans="4:9" s="78" customFormat="1" ht="22.2" customHeight="1">
      <c r="D9169" s="506"/>
      <c r="E9169" s="507"/>
      <c r="I9169" s="228">
        <f t="shared" si="362"/>
        <v>0</v>
      </c>
    </row>
    <row r="9170" spans="4:9" s="78" customFormat="1" ht="22.2" customHeight="1">
      <c r="D9170" s="506"/>
      <c r="E9170" s="507"/>
      <c r="I9170" s="228">
        <f t="shared" si="362"/>
        <v>0</v>
      </c>
    </row>
    <row r="9171" spans="4:9" s="78" customFormat="1" ht="22.5" customHeight="1">
      <c r="D9171" s="506"/>
      <c r="E9171" s="507"/>
      <c r="I9171" s="228">
        <f t="shared" si="362"/>
        <v>0</v>
      </c>
    </row>
    <row r="9172" spans="4:9" s="78" customFormat="1" ht="22.5" customHeight="1">
      <c r="D9172" s="506"/>
      <c r="E9172" s="507"/>
      <c r="I9172" s="228">
        <f t="shared" si="362"/>
        <v>0</v>
      </c>
    </row>
    <row r="9173" spans="4:9" s="78" customFormat="1" ht="22.5" customHeight="1">
      <c r="D9173" s="506"/>
      <c r="E9173" s="507"/>
      <c r="I9173" s="228">
        <f t="shared" si="362"/>
        <v>0</v>
      </c>
    </row>
    <row r="9174" spans="4:9" s="78" customFormat="1" ht="22.5" customHeight="1">
      <c r="D9174" s="506"/>
      <c r="E9174" s="507"/>
      <c r="I9174" s="228">
        <f t="shared" si="362"/>
        <v>0</v>
      </c>
    </row>
    <row r="9175" spans="4:9" s="78" customFormat="1" ht="22.5" customHeight="1">
      <c r="D9175" s="506"/>
      <c r="E9175" s="507"/>
      <c r="I9175" s="228">
        <f t="shared" si="362"/>
        <v>0</v>
      </c>
    </row>
    <row r="9176" spans="4:9" s="78" customFormat="1" ht="22.5" customHeight="1">
      <c r="D9176" s="506"/>
      <c r="E9176" s="507"/>
      <c r="I9176" s="228">
        <f t="shared" si="362"/>
        <v>0</v>
      </c>
    </row>
    <row r="9177" spans="4:9" s="78" customFormat="1" ht="22.5" customHeight="1">
      <c r="D9177" s="506"/>
      <c r="E9177" s="507"/>
      <c r="I9177" s="228">
        <f t="shared" si="362"/>
        <v>0</v>
      </c>
    </row>
    <row r="9178" spans="4:9" s="78" customFormat="1" ht="22.5" customHeight="1">
      <c r="D9178" s="506"/>
      <c r="E9178" s="507"/>
      <c r="I9178" s="228">
        <f t="shared" si="362"/>
        <v>0</v>
      </c>
    </row>
    <row r="9179" spans="4:9" s="78" customFormat="1" ht="22.5" customHeight="1">
      <c r="D9179" s="506"/>
      <c r="E9179" s="507"/>
      <c r="I9179" s="228">
        <f t="shared" si="362"/>
        <v>0</v>
      </c>
    </row>
    <row r="9180" spans="4:9" s="78" customFormat="1" ht="22.5" customHeight="1">
      <c r="D9180" s="506"/>
      <c r="E9180" s="507"/>
      <c r="I9180" s="228">
        <f t="shared" si="362"/>
        <v>0</v>
      </c>
    </row>
    <row r="9181" spans="4:9" s="78" customFormat="1" ht="22.5" customHeight="1">
      <c r="D9181" s="506"/>
      <c r="E9181" s="507"/>
      <c r="I9181" s="228">
        <f t="shared" si="362"/>
        <v>0</v>
      </c>
    </row>
    <row r="9182" spans="4:9" s="78" customFormat="1" ht="22.5" customHeight="1">
      <c r="D9182" s="506"/>
      <c r="E9182" s="507"/>
      <c r="I9182" s="228">
        <f t="shared" si="362"/>
        <v>0</v>
      </c>
    </row>
    <row r="9183" spans="4:9" s="78" customFormat="1" ht="22.5" customHeight="1">
      <c r="D9183" s="506"/>
      <c r="E9183" s="507"/>
      <c r="I9183" s="228">
        <f t="shared" si="362"/>
        <v>0</v>
      </c>
    </row>
    <row r="9184" spans="4:9" s="78" customFormat="1" ht="22.5" customHeight="1">
      <c r="D9184" s="506"/>
      <c r="E9184" s="507"/>
      <c r="I9184" s="228">
        <f t="shared" si="362"/>
        <v>0</v>
      </c>
    </row>
    <row r="9185" spans="4:9" s="78" customFormat="1" ht="22.2" customHeight="1">
      <c r="D9185" s="506"/>
      <c r="E9185" s="507"/>
      <c r="I9185" s="228">
        <f t="shared" si="362"/>
        <v>0</v>
      </c>
    </row>
    <row r="9186" spans="4:9" s="78" customFormat="1" ht="22.2" customHeight="1">
      <c r="D9186" s="506"/>
      <c r="E9186" s="507"/>
      <c r="I9186" s="228">
        <f t="shared" si="362"/>
        <v>0</v>
      </c>
    </row>
    <row r="9187" spans="4:9" s="78" customFormat="1" ht="22.2" customHeight="1">
      <c r="D9187" s="506"/>
      <c r="E9187" s="507"/>
      <c r="I9187" s="228">
        <f t="shared" si="362"/>
        <v>0</v>
      </c>
    </row>
    <row r="9188" spans="4:9" s="78" customFormat="1" ht="22.2" customHeight="1">
      <c r="D9188" s="506"/>
      <c r="E9188" s="507"/>
      <c r="I9188" s="228">
        <f t="shared" si="362"/>
        <v>0</v>
      </c>
    </row>
    <row r="9189" spans="4:9" s="78" customFormat="1" ht="22.2" customHeight="1">
      <c r="D9189" s="506"/>
      <c r="E9189" s="507"/>
      <c r="I9189" s="228">
        <f t="shared" si="362"/>
        <v>0</v>
      </c>
    </row>
    <row r="9190" spans="4:9" s="78" customFormat="1" ht="22.2" customHeight="1">
      <c r="D9190" s="506"/>
      <c r="E9190" s="507"/>
      <c r="I9190" s="228">
        <f t="shared" si="362"/>
        <v>0</v>
      </c>
    </row>
    <row r="9191" spans="4:9" s="78" customFormat="1" ht="22.5" customHeight="1">
      <c r="D9191" s="506"/>
      <c r="E9191" s="507"/>
      <c r="I9191" s="228">
        <f t="shared" si="362"/>
        <v>0</v>
      </c>
    </row>
    <row r="9192" spans="4:9" s="78" customFormat="1" ht="23.4" customHeight="1">
      <c r="D9192" s="506"/>
      <c r="E9192" s="507"/>
      <c r="I9192" s="228">
        <f t="shared" si="362"/>
        <v>0</v>
      </c>
    </row>
    <row r="9193" spans="4:9" s="78" customFormat="1" ht="23.4" customHeight="1">
      <c r="D9193" s="506"/>
      <c r="E9193" s="507"/>
      <c r="I9193" s="228">
        <f t="shared" si="362"/>
        <v>0</v>
      </c>
    </row>
    <row r="9194" spans="4:9" s="78" customFormat="1" ht="23.4" customHeight="1">
      <c r="D9194" s="506"/>
      <c r="E9194" s="507"/>
      <c r="I9194" s="228">
        <f t="shared" si="362"/>
        <v>0</v>
      </c>
    </row>
    <row r="9195" spans="4:9" s="78" customFormat="1" ht="23.4" customHeight="1">
      <c r="D9195" s="506"/>
      <c r="E9195" s="507"/>
      <c r="I9195" s="228">
        <f t="shared" si="362"/>
        <v>0</v>
      </c>
    </row>
    <row r="9196" spans="4:9" s="78" customFormat="1" ht="23.4" customHeight="1">
      <c r="D9196" s="506"/>
      <c r="E9196" s="507"/>
      <c r="I9196" s="228">
        <f t="shared" si="362"/>
        <v>0</v>
      </c>
    </row>
    <row r="9197" spans="4:9" s="78" customFormat="1" ht="23.4" customHeight="1">
      <c r="D9197" s="506"/>
      <c r="E9197" s="507"/>
      <c r="I9197" s="228">
        <f t="shared" si="362"/>
        <v>0</v>
      </c>
    </row>
    <row r="9198" spans="4:9" s="78" customFormat="1" ht="23.4" customHeight="1">
      <c r="D9198" s="506"/>
      <c r="E9198" s="507"/>
      <c r="I9198" s="228">
        <f t="shared" ref="I9198:I9261" si="363">SUM(H9197:H9198)</f>
        <v>0</v>
      </c>
    </row>
    <row r="9199" spans="4:9" s="78" customFormat="1" ht="23.4" customHeight="1">
      <c r="D9199" s="506"/>
      <c r="E9199" s="507"/>
      <c r="I9199" s="228">
        <f t="shared" si="363"/>
        <v>0</v>
      </c>
    </row>
    <row r="9200" spans="4:9" s="78" customFormat="1" ht="23.4" customHeight="1">
      <c r="D9200" s="506"/>
      <c r="E9200" s="507"/>
      <c r="I9200" s="228">
        <f t="shared" si="363"/>
        <v>0</v>
      </c>
    </row>
    <row r="9201" spans="4:9" s="78" customFormat="1" ht="23.4" customHeight="1">
      <c r="D9201" s="506"/>
      <c r="E9201" s="507"/>
      <c r="I9201" s="228">
        <f t="shared" si="363"/>
        <v>0</v>
      </c>
    </row>
    <row r="9202" spans="4:9" s="78" customFormat="1" ht="23.4" customHeight="1">
      <c r="D9202" s="506"/>
      <c r="E9202" s="507"/>
      <c r="I9202" s="228">
        <f t="shared" si="363"/>
        <v>0</v>
      </c>
    </row>
    <row r="9203" spans="4:9" s="78" customFormat="1" ht="23.4" customHeight="1">
      <c r="D9203" s="506"/>
      <c r="E9203" s="507"/>
      <c r="I9203" s="228">
        <f t="shared" si="363"/>
        <v>0</v>
      </c>
    </row>
    <row r="9204" spans="4:9" s="78" customFormat="1" ht="23.4" customHeight="1">
      <c r="D9204" s="506"/>
      <c r="E9204" s="507"/>
      <c r="I9204" s="228">
        <f t="shared" si="363"/>
        <v>0</v>
      </c>
    </row>
    <row r="9205" spans="4:9" s="78" customFormat="1" ht="23.4" customHeight="1">
      <c r="D9205" s="506"/>
      <c r="E9205" s="507"/>
      <c r="I9205" s="228">
        <f t="shared" si="363"/>
        <v>0</v>
      </c>
    </row>
    <row r="9206" spans="4:9" s="78" customFormat="1" ht="23.4" customHeight="1">
      <c r="D9206" s="506"/>
      <c r="E9206" s="507"/>
      <c r="I9206" s="228">
        <f t="shared" si="363"/>
        <v>0</v>
      </c>
    </row>
    <row r="9207" spans="4:9" s="78" customFormat="1" ht="23.4" customHeight="1">
      <c r="D9207" s="506"/>
      <c r="E9207" s="507"/>
      <c r="I9207" s="228">
        <f t="shared" si="363"/>
        <v>0</v>
      </c>
    </row>
    <row r="9208" spans="4:9" s="78" customFormat="1" ht="23.4" customHeight="1">
      <c r="D9208" s="506"/>
      <c r="E9208" s="507"/>
      <c r="I9208" s="228">
        <f t="shared" si="363"/>
        <v>0</v>
      </c>
    </row>
    <row r="9209" spans="4:9" s="78" customFormat="1" ht="23.4" customHeight="1">
      <c r="D9209" s="506"/>
      <c r="E9209" s="507"/>
      <c r="I9209" s="228">
        <f t="shared" si="363"/>
        <v>0</v>
      </c>
    </row>
    <row r="9210" spans="4:9" s="78" customFormat="1" ht="23.4" customHeight="1">
      <c r="D9210" s="506"/>
      <c r="E9210" s="507"/>
      <c r="I9210" s="228">
        <f t="shared" si="363"/>
        <v>0</v>
      </c>
    </row>
    <row r="9211" spans="4:9" s="78" customFormat="1" ht="23.4" customHeight="1">
      <c r="D9211" s="506"/>
      <c r="E9211" s="507"/>
      <c r="I9211" s="228">
        <f t="shared" si="363"/>
        <v>0</v>
      </c>
    </row>
    <row r="9212" spans="4:9" s="78" customFormat="1" ht="23.4" customHeight="1">
      <c r="D9212" s="506"/>
      <c r="E9212" s="507"/>
      <c r="I9212" s="228">
        <f t="shared" si="363"/>
        <v>0</v>
      </c>
    </row>
    <row r="9213" spans="4:9" s="78" customFormat="1" ht="23.4" customHeight="1">
      <c r="D9213" s="506"/>
      <c r="E9213" s="507"/>
      <c r="I9213" s="228">
        <f t="shared" si="363"/>
        <v>0</v>
      </c>
    </row>
    <row r="9214" spans="4:9" s="78" customFormat="1" ht="23.4" customHeight="1">
      <c r="D9214" s="506"/>
      <c r="E9214" s="507"/>
      <c r="I9214" s="228">
        <f t="shared" si="363"/>
        <v>0</v>
      </c>
    </row>
    <row r="9215" spans="4:9" s="78" customFormat="1" ht="22.5" customHeight="1">
      <c r="D9215" s="506"/>
      <c r="E9215" s="507"/>
      <c r="I9215" s="228">
        <f t="shared" si="363"/>
        <v>0</v>
      </c>
    </row>
    <row r="9216" spans="4:9" s="78" customFormat="1" ht="22.5" customHeight="1">
      <c r="D9216" s="506"/>
      <c r="E9216" s="507"/>
      <c r="I9216" s="228">
        <f t="shared" si="363"/>
        <v>0</v>
      </c>
    </row>
    <row r="9217" spans="4:9" s="78" customFormat="1" ht="22.5" customHeight="1">
      <c r="D9217" s="506"/>
      <c r="E9217" s="507"/>
      <c r="I9217" s="228">
        <f t="shared" si="363"/>
        <v>0</v>
      </c>
    </row>
    <row r="9218" spans="4:9" s="78" customFormat="1" ht="22.5" customHeight="1">
      <c r="D9218" s="506"/>
      <c r="E9218" s="507"/>
      <c r="I9218" s="228">
        <f t="shared" si="363"/>
        <v>0</v>
      </c>
    </row>
    <row r="9219" spans="4:9" s="78" customFormat="1" ht="22.2" customHeight="1">
      <c r="D9219" s="506"/>
      <c r="E9219" s="507"/>
      <c r="I9219" s="228">
        <f t="shared" si="363"/>
        <v>0</v>
      </c>
    </row>
    <row r="9220" spans="4:9" s="78" customFormat="1" ht="22.2" customHeight="1">
      <c r="D9220" s="506"/>
      <c r="E9220" s="507"/>
      <c r="I9220" s="228">
        <f t="shared" si="363"/>
        <v>0</v>
      </c>
    </row>
    <row r="9221" spans="4:9" s="78" customFormat="1" ht="22.2" customHeight="1">
      <c r="D9221" s="506"/>
      <c r="E9221" s="507"/>
      <c r="I9221" s="228">
        <f t="shared" si="363"/>
        <v>0</v>
      </c>
    </row>
    <row r="9222" spans="4:9" s="78" customFormat="1" ht="22.5" customHeight="1">
      <c r="D9222" s="506"/>
      <c r="E9222" s="507"/>
      <c r="I9222" s="228">
        <f t="shared" si="363"/>
        <v>0</v>
      </c>
    </row>
    <row r="9223" spans="4:9" s="78" customFormat="1" ht="22.5" customHeight="1">
      <c r="D9223" s="506"/>
      <c r="E9223" s="507"/>
      <c r="I9223" s="228">
        <f t="shared" si="363"/>
        <v>0</v>
      </c>
    </row>
    <row r="9224" spans="4:9" s="78" customFormat="1" ht="22.5" customHeight="1">
      <c r="D9224" s="506"/>
      <c r="E9224" s="507"/>
      <c r="I9224" s="228">
        <f t="shared" si="363"/>
        <v>0</v>
      </c>
    </row>
    <row r="9225" spans="4:9" s="78" customFormat="1" ht="22.5" customHeight="1">
      <c r="D9225" s="506"/>
      <c r="E9225" s="507"/>
      <c r="I9225" s="228">
        <f t="shared" si="363"/>
        <v>0</v>
      </c>
    </row>
    <row r="9226" spans="4:9" s="78" customFormat="1" ht="22.5" customHeight="1">
      <c r="D9226" s="506"/>
      <c r="E9226" s="507"/>
      <c r="I9226" s="228">
        <f t="shared" si="363"/>
        <v>0</v>
      </c>
    </row>
    <row r="9227" spans="4:9" s="78" customFormat="1" ht="22.5" customHeight="1">
      <c r="D9227" s="506"/>
      <c r="E9227" s="507"/>
      <c r="I9227" s="228">
        <f t="shared" si="363"/>
        <v>0</v>
      </c>
    </row>
    <row r="9228" spans="4:9" s="78" customFormat="1" ht="22.5" customHeight="1">
      <c r="D9228" s="506"/>
      <c r="E9228" s="507"/>
      <c r="I9228" s="228">
        <f t="shared" si="363"/>
        <v>0</v>
      </c>
    </row>
    <row r="9229" spans="4:9" s="78" customFormat="1" ht="22.5" customHeight="1">
      <c r="D9229" s="506"/>
      <c r="E9229" s="507"/>
      <c r="I9229" s="228">
        <f t="shared" si="363"/>
        <v>0</v>
      </c>
    </row>
    <row r="9230" spans="4:9" s="78" customFormat="1" ht="22.5" customHeight="1">
      <c r="D9230" s="506"/>
      <c r="E9230" s="507"/>
      <c r="I9230" s="228">
        <f t="shared" si="363"/>
        <v>0</v>
      </c>
    </row>
    <row r="9231" spans="4:9" s="78" customFormat="1" ht="22.5" customHeight="1">
      <c r="D9231" s="506"/>
      <c r="E9231" s="507"/>
      <c r="I9231" s="228">
        <f t="shared" si="363"/>
        <v>0</v>
      </c>
    </row>
    <row r="9232" spans="4:9" s="78" customFormat="1" ht="22.5" customHeight="1">
      <c r="D9232" s="506"/>
      <c r="E9232" s="507"/>
      <c r="I9232" s="228">
        <f t="shared" si="363"/>
        <v>0</v>
      </c>
    </row>
    <row r="9233" spans="4:9" s="78" customFormat="1" ht="22.5" customHeight="1">
      <c r="D9233" s="506"/>
      <c r="E9233" s="507"/>
      <c r="I9233" s="228">
        <f t="shared" si="363"/>
        <v>0</v>
      </c>
    </row>
    <row r="9234" spans="4:9" s="78" customFormat="1" ht="22.5" customHeight="1">
      <c r="D9234" s="506"/>
      <c r="E9234" s="507"/>
      <c r="I9234" s="228">
        <f t="shared" si="363"/>
        <v>0</v>
      </c>
    </row>
    <row r="9235" spans="4:9" s="78" customFormat="1" ht="22.5" customHeight="1">
      <c r="D9235" s="506"/>
      <c r="E9235" s="507"/>
      <c r="I9235" s="228">
        <f t="shared" si="363"/>
        <v>0</v>
      </c>
    </row>
    <row r="9236" spans="4:9" s="78" customFormat="1" ht="22.5" customHeight="1">
      <c r="D9236" s="506"/>
      <c r="E9236" s="507"/>
      <c r="I9236" s="228">
        <f t="shared" si="363"/>
        <v>0</v>
      </c>
    </row>
    <row r="9237" spans="4:9" s="78" customFormat="1" ht="22.5" customHeight="1">
      <c r="D9237" s="506"/>
      <c r="E9237" s="507"/>
      <c r="I9237" s="228">
        <f t="shared" si="363"/>
        <v>0</v>
      </c>
    </row>
    <row r="9238" spans="4:9" s="78" customFormat="1" ht="22.2" customHeight="1">
      <c r="D9238" s="506"/>
      <c r="E9238" s="507"/>
      <c r="I9238" s="228">
        <f t="shared" si="363"/>
        <v>0</v>
      </c>
    </row>
    <row r="9239" spans="4:9" s="78" customFormat="1" ht="22.5" customHeight="1">
      <c r="D9239" s="506"/>
      <c r="E9239" s="507"/>
      <c r="I9239" s="228">
        <f t="shared" si="363"/>
        <v>0</v>
      </c>
    </row>
    <row r="9240" spans="4:9" s="78" customFormat="1" ht="22.5" customHeight="1">
      <c r="D9240" s="506"/>
      <c r="E9240" s="507"/>
      <c r="I9240" s="228">
        <f t="shared" si="363"/>
        <v>0</v>
      </c>
    </row>
    <row r="9241" spans="4:9" s="78" customFormat="1" ht="22.5" customHeight="1">
      <c r="D9241" s="506"/>
      <c r="E9241" s="507"/>
      <c r="I9241" s="228">
        <f t="shared" si="363"/>
        <v>0</v>
      </c>
    </row>
    <row r="9242" spans="4:9" s="78" customFormat="1" ht="22.5" customHeight="1">
      <c r="D9242" s="506"/>
      <c r="E9242" s="507"/>
      <c r="I9242" s="228">
        <f t="shared" si="363"/>
        <v>0</v>
      </c>
    </row>
    <row r="9243" spans="4:9" s="78" customFormat="1" ht="22.5" customHeight="1">
      <c r="D9243" s="506"/>
      <c r="E9243" s="507"/>
      <c r="I9243" s="228">
        <f t="shared" si="363"/>
        <v>0</v>
      </c>
    </row>
    <row r="9244" spans="4:9" s="78" customFormat="1" ht="22.5" customHeight="1">
      <c r="D9244" s="506"/>
      <c r="E9244" s="507"/>
      <c r="I9244" s="228">
        <f t="shared" si="363"/>
        <v>0</v>
      </c>
    </row>
    <row r="9245" spans="4:9" s="78" customFormat="1" ht="22.5" customHeight="1">
      <c r="D9245" s="506"/>
      <c r="E9245" s="507"/>
      <c r="I9245" s="228">
        <f t="shared" si="363"/>
        <v>0</v>
      </c>
    </row>
    <row r="9246" spans="4:9" s="78" customFormat="1" ht="22.5" customHeight="1">
      <c r="D9246" s="506"/>
      <c r="E9246" s="507"/>
      <c r="I9246" s="228">
        <f t="shared" si="363"/>
        <v>0</v>
      </c>
    </row>
    <row r="9247" spans="4:9" s="78" customFormat="1" ht="22.5" customHeight="1">
      <c r="D9247" s="506"/>
      <c r="E9247" s="507"/>
      <c r="I9247" s="228">
        <f t="shared" si="363"/>
        <v>0</v>
      </c>
    </row>
    <row r="9248" spans="4:9" s="78" customFormat="1" ht="22.5" customHeight="1">
      <c r="D9248" s="506"/>
      <c r="E9248" s="507"/>
      <c r="I9248" s="228">
        <f t="shared" si="363"/>
        <v>0</v>
      </c>
    </row>
    <row r="9249" spans="4:9" s="78" customFormat="1" ht="22.5" customHeight="1">
      <c r="D9249" s="506"/>
      <c r="E9249" s="507"/>
      <c r="I9249" s="228">
        <f t="shared" si="363"/>
        <v>0</v>
      </c>
    </row>
    <row r="9250" spans="4:9" s="78" customFormat="1" ht="22.5" customHeight="1">
      <c r="D9250" s="506"/>
      <c r="E9250" s="507"/>
      <c r="I9250" s="228">
        <f t="shared" si="363"/>
        <v>0</v>
      </c>
    </row>
    <row r="9251" spans="4:9" s="78" customFormat="1" ht="22.5" customHeight="1">
      <c r="D9251" s="506"/>
      <c r="E9251" s="507"/>
      <c r="I9251" s="228">
        <f t="shared" si="363"/>
        <v>0</v>
      </c>
    </row>
    <row r="9252" spans="4:9" s="78" customFormat="1" ht="22.5" customHeight="1">
      <c r="D9252" s="506"/>
      <c r="E9252" s="507"/>
      <c r="I9252" s="228">
        <f t="shared" si="363"/>
        <v>0</v>
      </c>
    </row>
    <row r="9253" spans="4:9" s="78" customFormat="1" ht="22.5" customHeight="1">
      <c r="D9253" s="506"/>
      <c r="E9253" s="507"/>
      <c r="I9253" s="228">
        <f t="shared" si="363"/>
        <v>0</v>
      </c>
    </row>
    <row r="9254" spans="4:9" s="78" customFormat="1" ht="22.5" customHeight="1">
      <c r="D9254" s="506"/>
      <c r="E9254" s="507"/>
      <c r="I9254" s="228">
        <f t="shared" si="363"/>
        <v>0</v>
      </c>
    </row>
    <row r="9255" spans="4:9" s="78" customFormat="1" ht="22.5" customHeight="1">
      <c r="D9255" s="506"/>
      <c r="E9255" s="507"/>
      <c r="I9255" s="228">
        <f t="shared" si="363"/>
        <v>0</v>
      </c>
    </row>
    <row r="9256" spans="4:9" s="78" customFormat="1" ht="22.5" customHeight="1">
      <c r="D9256" s="506"/>
      <c r="E9256" s="507"/>
      <c r="I9256" s="228">
        <f t="shared" si="363"/>
        <v>0</v>
      </c>
    </row>
    <row r="9257" spans="4:9" s="78" customFormat="1" ht="22.5" customHeight="1">
      <c r="D9257" s="506"/>
      <c r="E9257" s="507"/>
      <c r="I9257" s="228">
        <f t="shared" si="363"/>
        <v>0</v>
      </c>
    </row>
    <row r="9258" spans="4:9" s="78" customFormat="1" ht="22.5" customHeight="1">
      <c r="D9258" s="506"/>
      <c r="E9258" s="507"/>
      <c r="I9258" s="228">
        <f t="shared" si="363"/>
        <v>0</v>
      </c>
    </row>
    <row r="9259" spans="4:9" s="78" customFormat="1" ht="22.5" customHeight="1">
      <c r="D9259" s="506"/>
      <c r="E9259" s="507"/>
      <c r="I9259" s="228">
        <f t="shared" si="363"/>
        <v>0</v>
      </c>
    </row>
    <row r="9260" spans="4:9" s="78" customFormat="1" ht="22.5" customHeight="1">
      <c r="D9260" s="506"/>
      <c r="E9260" s="507"/>
      <c r="I9260" s="228">
        <f t="shared" si="363"/>
        <v>0</v>
      </c>
    </row>
    <row r="9261" spans="4:9" s="78" customFormat="1" ht="22.5" customHeight="1">
      <c r="D9261" s="506"/>
      <c r="E9261" s="507"/>
      <c r="I9261" s="228">
        <f t="shared" si="363"/>
        <v>0</v>
      </c>
    </row>
    <row r="9262" spans="4:9" s="78" customFormat="1" ht="22.5" customHeight="1">
      <c r="D9262" s="506"/>
      <c r="E9262" s="507"/>
      <c r="I9262" s="228">
        <f t="shared" ref="I9262:I9325" si="364">SUM(H9261:H9262)</f>
        <v>0</v>
      </c>
    </row>
    <row r="9263" spans="4:9" s="78" customFormat="1" ht="22.5" customHeight="1">
      <c r="D9263" s="506"/>
      <c r="E9263" s="507"/>
      <c r="I9263" s="228">
        <f t="shared" si="364"/>
        <v>0</v>
      </c>
    </row>
    <row r="9264" spans="4:9" s="78" customFormat="1" ht="22.5" customHeight="1">
      <c r="D9264" s="506"/>
      <c r="E9264" s="507"/>
      <c r="I9264" s="228">
        <f t="shared" si="364"/>
        <v>0</v>
      </c>
    </row>
    <row r="9265" spans="4:9" s="78" customFormat="1" ht="22.5" customHeight="1">
      <c r="D9265" s="506"/>
      <c r="E9265" s="507"/>
      <c r="I9265" s="228">
        <f t="shared" si="364"/>
        <v>0</v>
      </c>
    </row>
    <row r="9266" spans="4:9" s="78" customFormat="1" ht="22.5" customHeight="1">
      <c r="D9266" s="506"/>
      <c r="E9266" s="507"/>
      <c r="I9266" s="228">
        <f t="shared" si="364"/>
        <v>0</v>
      </c>
    </row>
    <row r="9267" spans="4:9" s="78" customFormat="1" ht="22.5" customHeight="1">
      <c r="D9267" s="506"/>
      <c r="E9267" s="507"/>
      <c r="I9267" s="228">
        <f t="shared" si="364"/>
        <v>0</v>
      </c>
    </row>
    <row r="9268" spans="4:9" s="78" customFormat="1" ht="22.5" customHeight="1">
      <c r="D9268" s="506"/>
      <c r="E9268" s="507"/>
      <c r="I9268" s="228">
        <f t="shared" si="364"/>
        <v>0</v>
      </c>
    </row>
    <row r="9269" spans="4:9" s="78" customFormat="1" ht="22.5" customHeight="1">
      <c r="D9269" s="506"/>
      <c r="E9269" s="507"/>
      <c r="I9269" s="228">
        <f t="shared" si="364"/>
        <v>0</v>
      </c>
    </row>
    <row r="9270" spans="4:9" s="78" customFormat="1" ht="22.5" customHeight="1">
      <c r="D9270" s="506"/>
      <c r="E9270" s="507"/>
      <c r="I9270" s="228">
        <f t="shared" si="364"/>
        <v>0</v>
      </c>
    </row>
    <row r="9271" spans="4:9" s="78" customFormat="1" ht="22.5" customHeight="1">
      <c r="D9271" s="506"/>
      <c r="E9271" s="507"/>
      <c r="I9271" s="228">
        <f t="shared" si="364"/>
        <v>0</v>
      </c>
    </row>
    <row r="9272" spans="4:9" s="78" customFormat="1" ht="22.5" customHeight="1">
      <c r="D9272" s="506"/>
      <c r="E9272" s="507"/>
      <c r="I9272" s="228">
        <f t="shared" si="364"/>
        <v>0</v>
      </c>
    </row>
    <row r="9273" spans="4:9" s="78" customFormat="1" ht="22.5" customHeight="1">
      <c r="D9273" s="506"/>
      <c r="E9273" s="507"/>
      <c r="I9273" s="228">
        <f t="shared" si="364"/>
        <v>0</v>
      </c>
    </row>
    <row r="9274" spans="4:9" s="78" customFormat="1" ht="22.5" customHeight="1">
      <c r="D9274" s="506"/>
      <c r="E9274" s="507"/>
      <c r="I9274" s="228">
        <f t="shared" si="364"/>
        <v>0</v>
      </c>
    </row>
    <row r="9275" spans="4:9" s="78" customFormat="1" ht="22.2" customHeight="1">
      <c r="D9275" s="506"/>
      <c r="E9275" s="507"/>
      <c r="I9275" s="228">
        <f t="shared" si="364"/>
        <v>0</v>
      </c>
    </row>
    <row r="9276" spans="4:9" s="78" customFormat="1" ht="22.2" customHeight="1">
      <c r="D9276" s="506"/>
      <c r="E9276" s="507"/>
      <c r="I9276" s="228">
        <f t="shared" si="364"/>
        <v>0</v>
      </c>
    </row>
    <row r="9277" spans="4:9" s="78" customFormat="1" ht="22.2" customHeight="1">
      <c r="D9277" s="506"/>
      <c r="E9277" s="507"/>
      <c r="I9277" s="228">
        <f t="shared" si="364"/>
        <v>0</v>
      </c>
    </row>
    <row r="9278" spans="4:9" s="78" customFormat="1" ht="22.2" customHeight="1">
      <c r="D9278" s="506"/>
      <c r="E9278" s="507"/>
      <c r="I9278" s="228">
        <f t="shared" si="364"/>
        <v>0</v>
      </c>
    </row>
    <row r="9279" spans="4:9" s="78" customFormat="1" ht="22.2" customHeight="1">
      <c r="D9279" s="506"/>
      <c r="E9279" s="507"/>
      <c r="I9279" s="228">
        <f t="shared" si="364"/>
        <v>0</v>
      </c>
    </row>
    <row r="9280" spans="4:9" s="78" customFormat="1" ht="22.2" customHeight="1">
      <c r="D9280" s="506"/>
      <c r="E9280" s="507"/>
      <c r="I9280" s="228">
        <f t="shared" si="364"/>
        <v>0</v>
      </c>
    </row>
    <row r="9281" spans="4:9" s="78" customFormat="1" ht="22.2" customHeight="1">
      <c r="D9281" s="506"/>
      <c r="E9281" s="507"/>
      <c r="I9281" s="228">
        <f t="shared" si="364"/>
        <v>0</v>
      </c>
    </row>
    <row r="9282" spans="4:9" s="78" customFormat="1" ht="22.5" customHeight="1">
      <c r="D9282" s="506"/>
      <c r="E9282" s="507"/>
      <c r="I9282" s="228">
        <f t="shared" si="364"/>
        <v>0</v>
      </c>
    </row>
    <row r="9283" spans="4:9" s="78" customFormat="1" ht="22.5" customHeight="1">
      <c r="D9283" s="506"/>
      <c r="E9283" s="507"/>
      <c r="I9283" s="228">
        <f t="shared" si="364"/>
        <v>0</v>
      </c>
    </row>
    <row r="9284" spans="4:9" s="78" customFormat="1" ht="22.5" customHeight="1">
      <c r="D9284" s="506"/>
      <c r="E9284" s="507"/>
      <c r="I9284" s="228">
        <f t="shared" si="364"/>
        <v>0</v>
      </c>
    </row>
    <row r="9285" spans="4:9" s="78" customFormat="1" ht="22.5" customHeight="1">
      <c r="D9285" s="506"/>
      <c r="E9285" s="507"/>
      <c r="I9285" s="228">
        <f t="shared" si="364"/>
        <v>0</v>
      </c>
    </row>
    <row r="9286" spans="4:9" s="78" customFormat="1" ht="22.5" customHeight="1">
      <c r="D9286" s="506"/>
      <c r="E9286" s="507"/>
      <c r="I9286" s="228">
        <f t="shared" si="364"/>
        <v>0</v>
      </c>
    </row>
    <row r="9287" spans="4:9" s="78" customFormat="1" ht="22.5" customHeight="1">
      <c r="D9287" s="506"/>
      <c r="E9287" s="507"/>
      <c r="I9287" s="228">
        <f t="shared" si="364"/>
        <v>0</v>
      </c>
    </row>
    <row r="9288" spans="4:9" s="78" customFormat="1" ht="22.5" customHeight="1">
      <c r="D9288" s="506"/>
      <c r="E9288" s="507"/>
      <c r="I9288" s="228">
        <f t="shared" si="364"/>
        <v>0</v>
      </c>
    </row>
    <row r="9289" spans="4:9" s="78" customFormat="1" ht="22.5" customHeight="1">
      <c r="D9289" s="506"/>
      <c r="E9289" s="507"/>
      <c r="I9289" s="228">
        <f t="shared" si="364"/>
        <v>0</v>
      </c>
    </row>
    <row r="9290" spans="4:9" s="78" customFormat="1" ht="22.5" customHeight="1">
      <c r="D9290" s="506"/>
      <c r="E9290" s="507"/>
      <c r="I9290" s="228">
        <f t="shared" si="364"/>
        <v>0</v>
      </c>
    </row>
    <row r="9291" spans="4:9" s="78" customFormat="1" ht="22.5" customHeight="1">
      <c r="D9291" s="506"/>
      <c r="E9291" s="507"/>
      <c r="I9291" s="228">
        <f t="shared" si="364"/>
        <v>0</v>
      </c>
    </row>
    <row r="9292" spans="4:9" s="78" customFormat="1" ht="22.5" customHeight="1">
      <c r="D9292" s="506"/>
      <c r="E9292" s="507"/>
      <c r="I9292" s="228">
        <f t="shared" si="364"/>
        <v>0</v>
      </c>
    </row>
    <row r="9293" spans="4:9" s="78" customFormat="1" ht="22.5" customHeight="1">
      <c r="D9293" s="506"/>
      <c r="E9293" s="507"/>
      <c r="I9293" s="228">
        <f t="shared" si="364"/>
        <v>0</v>
      </c>
    </row>
    <row r="9294" spans="4:9" s="78" customFormat="1" ht="22.5" customHeight="1">
      <c r="D9294" s="506"/>
      <c r="E9294" s="507"/>
      <c r="I9294" s="228">
        <f t="shared" si="364"/>
        <v>0</v>
      </c>
    </row>
    <row r="9295" spans="4:9" s="78" customFormat="1" ht="22.5" customHeight="1">
      <c r="D9295" s="506"/>
      <c r="E9295" s="507"/>
      <c r="I9295" s="228">
        <f t="shared" si="364"/>
        <v>0</v>
      </c>
    </row>
    <row r="9296" spans="4:9" s="78" customFormat="1" ht="22.5" customHeight="1">
      <c r="D9296" s="506"/>
      <c r="E9296" s="507"/>
      <c r="I9296" s="228">
        <f t="shared" si="364"/>
        <v>0</v>
      </c>
    </row>
    <row r="9297" spans="4:9" s="78" customFormat="1" ht="22.5" customHeight="1">
      <c r="D9297" s="506"/>
      <c r="E9297" s="507"/>
      <c r="I9297" s="228">
        <f t="shared" si="364"/>
        <v>0</v>
      </c>
    </row>
    <row r="9298" spans="4:9" s="78" customFormat="1" ht="22.5" customHeight="1">
      <c r="D9298" s="506"/>
      <c r="E9298" s="507"/>
      <c r="I9298" s="228">
        <f t="shared" si="364"/>
        <v>0</v>
      </c>
    </row>
    <row r="9299" spans="4:9" s="78" customFormat="1" ht="22.5" customHeight="1">
      <c r="D9299" s="506"/>
      <c r="E9299" s="507"/>
      <c r="I9299" s="228">
        <f t="shared" si="364"/>
        <v>0</v>
      </c>
    </row>
    <row r="9300" spans="4:9" s="78" customFormat="1" ht="22.5" customHeight="1">
      <c r="D9300" s="506"/>
      <c r="E9300" s="507"/>
      <c r="I9300" s="228">
        <f t="shared" si="364"/>
        <v>0</v>
      </c>
    </row>
    <row r="9301" spans="4:9" s="78" customFormat="1" ht="22.5" customHeight="1">
      <c r="D9301" s="506"/>
      <c r="E9301" s="507"/>
      <c r="I9301" s="228">
        <f t="shared" si="364"/>
        <v>0</v>
      </c>
    </row>
    <row r="9302" spans="4:9" s="78" customFormat="1" ht="22.2" customHeight="1">
      <c r="D9302" s="506"/>
      <c r="E9302" s="507"/>
      <c r="I9302" s="228">
        <f t="shared" si="364"/>
        <v>0</v>
      </c>
    </row>
    <row r="9303" spans="4:9" s="78" customFormat="1" ht="22.5" customHeight="1">
      <c r="D9303" s="506"/>
      <c r="E9303" s="507"/>
      <c r="I9303" s="228">
        <f t="shared" si="364"/>
        <v>0</v>
      </c>
    </row>
    <row r="9304" spans="4:9" s="78" customFormat="1" ht="22.5" customHeight="1">
      <c r="D9304" s="506"/>
      <c r="E9304" s="507"/>
      <c r="I9304" s="228">
        <f t="shared" si="364"/>
        <v>0</v>
      </c>
    </row>
    <row r="9305" spans="4:9" s="78" customFormat="1" ht="22.5" customHeight="1">
      <c r="D9305" s="506"/>
      <c r="E9305" s="507"/>
      <c r="I9305" s="228">
        <f t="shared" si="364"/>
        <v>0</v>
      </c>
    </row>
    <row r="9306" spans="4:9" s="78" customFormat="1" ht="22.2" customHeight="1">
      <c r="D9306" s="506"/>
      <c r="E9306" s="507"/>
      <c r="I9306" s="228">
        <f t="shared" si="364"/>
        <v>0</v>
      </c>
    </row>
    <row r="9307" spans="4:9" s="78" customFormat="1" ht="22.2" customHeight="1">
      <c r="D9307" s="506"/>
      <c r="E9307" s="507"/>
      <c r="I9307" s="228">
        <f t="shared" si="364"/>
        <v>0</v>
      </c>
    </row>
    <row r="9308" spans="4:9" s="78" customFormat="1" ht="22.5" customHeight="1">
      <c r="D9308" s="506"/>
      <c r="E9308" s="507"/>
      <c r="I9308" s="228">
        <f t="shared" si="364"/>
        <v>0</v>
      </c>
    </row>
    <row r="9309" spans="4:9" s="78" customFormat="1" ht="22.5" customHeight="1">
      <c r="D9309" s="506"/>
      <c r="E9309" s="507"/>
      <c r="I9309" s="228">
        <f t="shared" si="364"/>
        <v>0</v>
      </c>
    </row>
    <row r="9310" spans="4:9" s="78" customFormat="1" ht="22.5" customHeight="1">
      <c r="D9310" s="506"/>
      <c r="E9310" s="507"/>
      <c r="I9310" s="228">
        <f t="shared" si="364"/>
        <v>0</v>
      </c>
    </row>
    <row r="9311" spans="4:9" s="78" customFormat="1" ht="22.5" customHeight="1">
      <c r="D9311" s="506"/>
      <c r="E9311" s="507"/>
      <c r="I9311" s="228">
        <f t="shared" si="364"/>
        <v>0</v>
      </c>
    </row>
    <row r="9312" spans="4:9" s="78" customFormat="1" ht="22.5" customHeight="1">
      <c r="D9312" s="506"/>
      <c r="E9312" s="507"/>
      <c r="I9312" s="228">
        <f t="shared" si="364"/>
        <v>0</v>
      </c>
    </row>
    <row r="9313" spans="4:9" s="78" customFormat="1" ht="22.5" customHeight="1">
      <c r="D9313" s="506"/>
      <c r="E9313" s="507"/>
      <c r="I9313" s="228">
        <f t="shared" si="364"/>
        <v>0</v>
      </c>
    </row>
    <row r="9314" spans="4:9" s="78" customFormat="1" ht="22.5" customHeight="1">
      <c r="D9314" s="506"/>
      <c r="E9314" s="507"/>
      <c r="I9314" s="228">
        <f t="shared" si="364"/>
        <v>0</v>
      </c>
    </row>
    <row r="9315" spans="4:9" s="78" customFormat="1" ht="22.5" customHeight="1">
      <c r="D9315" s="506"/>
      <c r="E9315" s="507"/>
      <c r="I9315" s="228">
        <f t="shared" si="364"/>
        <v>0</v>
      </c>
    </row>
    <row r="9316" spans="4:9" s="78" customFormat="1" ht="22.5" customHeight="1">
      <c r="D9316" s="506"/>
      <c r="E9316" s="507"/>
      <c r="I9316" s="228">
        <f t="shared" si="364"/>
        <v>0</v>
      </c>
    </row>
    <row r="9317" spans="4:9" s="78" customFormat="1" ht="22.5" customHeight="1">
      <c r="D9317" s="506"/>
      <c r="E9317" s="507"/>
      <c r="I9317" s="228">
        <f t="shared" si="364"/>
        <v>0</v>
      </c>
    </row>
    <row r="9318" spans="4:9" s="78" customFormat="1" ht="22.5" customHeight="1">
      <c r="D9318" s="506"/>
      <c r="E9318" s="507"/>
      <c r="I9318" s="228">
        <f t="shared" si="364"/>
        <v>0</v>
      </c>
    </row>
    <row r="9319" spans="4:9" s="78" customFormat="1" ht="22.5" customHeight="1">
      <c r="D9319" s="506"/>
      <c r="E9319" s="507"/>
      <c r="I9319" s="228">
        <f t="shared" si="364"/>
        <v>0</v>
      </c>
    </row>
    <row r="9320" spans="4:9" s="78" customFormat="1" ht="22.5" customHeight="1">
      <c r="D9320" s="506"/>
      <c r="E9320" s="507"/>
      <c r="I9320" s="228">
        <f t="shared" si="364"/>
        <v>0</v>
      </c>
    </row>
    <row r="9321" spans="4:9" s="78" customFormat="1" ht="22.5" customHeight="1">
      <c r="D9321" s="506"/>
      <c r="E9321" s="507"/>
      <c r="I9321" s="228">
        <f t="shared" si="364"/>
        <v>0</v>
      </c>
    </row>
    <row r="9322" spans="4:9" s="78" customFormat="1" ht="22.5" customHeight="1">
      <c r="D9322" s="506"/>
      <c r="E9322" s="507"/>
      <c r="I9322" s="228">
        <f t="shared" si="364"/>
        <v>0</v>
      </c>
    </row>
    <row r="9323" spans="4:9" s="78" customFormat="1" ht="22.5" customHeight="1">
      <c r="D9323" s="506"/>
      <c r="E9323" s="507"/>
      <c r="I9323" s="228">
        <f t="shared" si="364"/>
        <v>0</v>
      </c>
    </row>
    <row r="9324" spans="4:9" s="78" customFormat="1" ht="22.5" customHeight="1">
      <c r="D9324" s="506"/>
      <c r="E9324" s="507"/>
      <c r="I9324" s="228">
        <f t="shared" si="364"/>
        <v>0</v>
      </c>
    </row>
    <row r="9325" spans="4:9" s="78" customFormat="1" ht="22.5" customHeight="1">
      <c r="D9325" s="506"/>
      <c r="E9325" s="507"/>
      <c r="I9325" s="228">
        <f t="shared" si="364"/>
        <v>0</v>
      </c>
    </row>
    <row r="9326" spans="4:9" s="78" customFormat="1" ht="22.5" customHeight="1">
      <c r="D9326" s="506"/>
      <c r="E9326" s="507"/>
      <c r="I9326" s="228">
        <f t="shared" ref="I9326:I9389" si="365">SUM(H9325:H9326)</f>
        <v>0</v>
      </c>
    </row>
    <row r="9327" spans="4:9" s="78" customFormat="1" ht="22.5" customHeight="1">
      <c r="D9327" s="506"/>
      <c r="E9327" s="507"/>
      <c r="I9327" s="228">
        <f t="shared" si="365"/>
        <v>0</v>
      </c>
    </row>
    <row r="9328" spans="4:9" s="78" customFormat="1" ht="22.5" customHeight="1">
      <c r="D9328" s="506"/>
      <c r="E9328" s="507"/>
      <c r="I9328" s="228">
        <f t="shared" si="365"/>
        <v>0</v>
      </c>
    </row>
    <row r="9329" spans="4:9" s="78" customFormat="1" ht="22.5" customHeight="1">
      <c r="D9329" s="506"/>
      <c r="E9329" s="507"/>
      <c r="I9329" s="228">
        <f t="shared" si="365"/>
        <v>0</v>
      </c>
    </row>
    <row r="9330" spans="4:9" s="78" customFormat="1" ht="22.5" customHeight="1">
      <c r="D9330" s="506"/>
      <c r="E9330" s="507"/>
      <c r="I9330" s="228">
        <f t="shared" si="365"/>
        <v>0</v>
      </c>
    </row>
    <row r="9331" spans="4:9" s="78" customFormat="1" ht="22.5" customHeight="1">
      <c r="D9331" s="506"/>
      <c r="E9331" s="507"/>
      <c r="I9331" s="228">
        <f t="shared" si="365"/>
        <v>0</v>
      </c>
    </row>
    <row r="9332" spans="4:9" s="78" customFormat="1" ht="22.5" customHeight="1">
      <c r="D9332" s="506"/>
      <c r="E9332" s="507"/>
      <c r="I9332" s="228">
        <f t="shared" si="365"/>
        <v>0</v>
      </c>
    </row>
    <row r="9333" spans="4:9" s="78" customFormat="1" ht="22.5" customHeight="1">
      <c r="D9333" s="506"/>
      <c r="E9333" s="507"/>
      <c r="I9333" s="228">
        <f t="shared" si="365"/>
        <v>0</v>
      </c>
    </row>
    <row r="9334" spans="4:9" s="78" customFormat="1" ht="22.5" customHeight="1">
      <c r="D9334" s="506"/>
      <c r="E9334" s="507"/>
      <c r="I9334" s="228">
        <f t="shared" si="365"/>
        <v>0</v>
      </c>
    </row>
    <row r="9335" spans="4:9" s="78" customFormat="1" ht="22.5" customHeight="1">
      <c r="D9335" s="506"/>
      <c r="E9335" s="507"/>
      <c r="I9335" s="228">
        <f t="shared" si="365"/>
        <v>0</v>
      </c>
    </row>
    <row r="9336" spans="4:9" s="78" customFormat="1" ht="22.5" customHeight="1">
      <c r="D9336" s="506"/>
      <c r="E9336" s="507"/>
      <c r="I9336" s="228">
        <f t="shared" si="365"/>
        <v>0</v>
      </c>
    </row>
    <row r="9337" spans="4:9" s="78" customFormat="1" ht="22.5" customHeight="1">
      <c r="D9337" s="506"/>
      <c r="E9337" s="507"/>
      <c r="I9337" s="228">
        <f t="shared" si="365"/>
        <v>0</v>
      </c>
    </row>
    <row r="9338" spans="4:9" s="78" customFormat="1" ht="22.2" customHeight="1">
      <c r="D9338" s="506"/>
      <c r="E9338" s="507"/>
      <c r="I9338" s="228">
        <f t="shared" si="365"/>
        <v>0</v>
      </c>
    </row>
    <row r="9339" spans="4:9" s="78" customFormat="1" ht="22.2" customHeight="1">
      <c r="D9339" s="506"/>
      <c r="E9339" s="507"/>
      <c r="I9339" s="228">
        <f t="shared" si="365"/>
        <v>0</v>
      </c>
    </row>
    <row r="9340" spans="4:9" s="78" customFormat="1" ht="22.2" customHeight="1">
      <c r="D9340" s="506"/>
      <c r="E9340" s="507"/>
      <c r="I9340" s="228">
        <f t="shared" si="365"/>
        <v>0</v>
      </c>
    </row>
    <row r="9341" spans="4:9" s="78" customFormat="1" ht="22.2" customHeight="1">
      <c r="D9341" s="506"/>
      <c r="E9341" s="507"/>
      <c r="I9341" s="228">
        <f t="shared" si="365"/>
        <v>0</v>
      </c>
    </row>
    <row r="9342" spans="4:9" s="78" customFormat="1" ht="22.2" customHeight="1">
      <c r="D9342" s="506"/>
      <c r="E9342" s="507"/>
      <c r="I9342" s="228">
        <f t="shared" si="365"/>
        <v>0</v>
      </c>
    </row>
    <row r="9343" spans="4:9" s="78" customFormat="1" ht="22.2" customHeight="1">
      <c r="D9343" s="506"/>
      <c r="E9343" s="507"/>
      <c r="I9343" s="228">
        <f t="shared" si="365"/>
        <v>0</v>
      </c>
    </row>
    <row r="9344" spans="4:9" s="78" customFormat="1" ht="22.2" customHeight="1">
      <c r="D9344" s="506"/>
      <c r="E9344" s="507"/>
      <c r="I9344" s="228">
        <f t="shared" si="365"/>
        <v>0</v>
      </c>
    </row>
    <row r="9345" spans="4:9" s="78" customFormat="1" ht="22.2" customHeight="1">
      <c r="D9345" s="506"/>
      <c r="E9345" s="507"/>
      <c r="I9345" s="228">
        <f t="shared" si="365"/>
        <v>0</v>
      </c>
    </row>
    <row r="9346" spans="4:9" s="78" customFormat="1" ht="22.2" customHeight="1">
      <c r="D9346" s="506"/>
      <c r="E9346" s="507"/>
      <c r="I9346" s="228">
        <f t="shared" si="365"/>
        <v>0</v>
      </c>
    </row>
    <row r="9347" spans="4:9" s="78" customFormat="1" ht="22.2" customHeight="1">
      <c r="D9347" s="506"/>
      <c r="E9347" s="507"/>
      <c r="I9347" s="228">
        <f t="shared" si="365"/>
        <v>0</v>
      </c>
    </row>
    <row r="9348" spans="4:9" s="78" customFormat="1" ht="22.2" customHeight="1">
      <c r="D9348" s="506"/>
      <c r="E9348" s="507"/>
      <c r="I9348" s="228">
        <f t="shared" si="365"/>
        <v>0</v>
      </c>
    </row>
    <row r="9349" spans="4:9" s="78" customFormat="1" ht="22.2" customHeight="1">
      <c r="D9349" s="506"/>
      <c r="E9349" s="507"/>
      <c r="I9349" s="228">
        <f t="shared" si="365"/>
        <v>0</v>
      </c>
    </row>
    <row r="9350" spans="4:9" s="78" customFormat="1" ht="22.2" customHeight="1">
      <c r="D9350" s="506"/>
      <c r="E9350" s="507"/>
      <c r="I9350" s="228">
        <f t="shared" si="365"/>
        <v>0</v>
      </c>
    </row>
    <row r="9351" spans="4:9" s="78" customFormat="1" ht="22.2" customHeight="1">
      <c r="D9351" s="506"/>
      <c r="E9351" s="507"/>
      <c r="I9351" s="228">
        <f t="shared" si="365"/>
        <v>0</v>
      </c>
    </row>
    <row r="9352" spans="4:9" s="78" customFormat="1" ht="22.2" customHeight="1">
      <c r="D9352" s="506"/>
      <c r="E9352" s="507"/>
      <c r="I9352" s="228">
        <f t="shared" si="365"/>
        <v>0</v>
      </c>
    </row>
    <row r="9353" spans="4:9" s="78" customFormat="1" ht="22.2" customHeight="1">
      <c r="D9353" s="506"/>
      <c r="E9353" s="507"/>
      <c r="I9353" s="228">
        <f t="shared" si="365"/>
        <v>0</v>
      </c>
    </row>
    <row r="9354" spans="4:9" s="78" customFormat="1" ht="22.2" customHeight="1">
      <c r="D9354" s="506"/>
      <c r="E9354" s="507"/>
      <c r="I9354" s="228">
        <f t="shared" si="365"/>
        <v>0</v>
      </c>
    </row>
    <row r="9355" spans="4:9" s="78" customFormat="1" ht="22.2" customHeight="1">
      <c r="D9355" s="506"/>
      <c r="E9355" s="507"/>
      <c r="I9355" s="228">
        <f t="shared" si="365"/>
        <v>0</v>
      </c>
    </row>
    <row r="9356" spans="4:9" s="78" customFormat="1" ht="22.2" customHeight="1">
      <c r="D9356" s="506"/>
      <c r="E9356" s="507"/>
      <c r="I9356" s="228">
        <f t="shared" si="365"/>
        <v>0</v>
      </c>
    </row>
    <row r="9357" spans="4:9" s="78" customFormat="1" ht="22.2" customHeight="1">
      <c r="D9357" s="506"/>
      <c r="E9357" s="507"/>
      <c r="I9357" s="228">
        <f t="shared" si="365"/>
        <v>0</v>
      </c>
    </row>
    <row r="9358" spans="4:9" s="78" customFormat="1" ht="22.2" customHeight="1">
      <c r="D9358" s="506"/>
      <c r="E9358" s="507"/>
      <c r="I9358" s="228">
        <f t="shared" si="365"/>
        <v>0</v>
      </c>
    </row>
    <row r="9359" spans="4:9" s="78" customFormat="1" ht="22.5" customHeight="1">
      <c r="D9359" s="506"/>
      <c r="E9359" s="507"/>
      <c r="I9359" s="228">
        <f t="shared" si="365"/>
        <v>0</v>
      </c>
    </row>
    <row r="9360" spans="4:9" s="78" customFormat="1" ht="22.5" customHeight="1">
      <c r="D9360" s="506"/>
      <c r="E9360" s="507"/>
      <c r="I9360" s="228">
        <f t="shared" si="365"/>
        <v>0</v>
      </c>
    </row>
    <row r="9361" spans="4:9" s="78" customFormat="1" ht="22.5" customHeight="1">
      <c r="D9361" s="506"/>
      <c r="E9361" s="507"/>
      <c r="I9361" s="228">
        <f t="shared" si="365"/>
        <v>0</v>
      </c>
    </row>
    <row r="9362" spans="4:9" s="78" customFormat="1" ht="22.5" customHeight="1">
      <c r="D9362" s="506"/>
      <c r="E9362" s="507"/>
      <c r="I9362" s="228">
        <f t="shared" si="365"/>
        <v>0</v>
      </c>
    </row>
    <row r="9363" spans="4:9" s="78" customFormat="1" ht="22.5" customHeight="1">
      <c r="D9363" s="506"/>
      <c r="E9363" s="507"/>
      <c r="I9363" s="228">
        <f t="shared" si="365"/>
        <v>0</v>
      </c>
    </row>
    <row r="9364" spans="4:9" s="78" customFormat="1" ht="22.5" customHeight="1">
      <c r="D9364" s="506"/>
      <c r="E9364" s="507"/>
      <c r="I9364" s="228">
        <f t="shared" si="365"/>
        <v>0</v>
      </c>
    </row>
    <row r="9365" spans="4:9" s="78" customFormat="1" ht="22.5" customHeight="1">
      <c r="D9365" s="506"/>
      <c r="E9365" s="507"/>
      <c r="I9365" s="228">
        <f t="shared" si="365"/>
        <v>0</v>
      </c>
    </row>
    <row r="9366" spans="4:9" s="78" customFormat="1" ht="22.5" customHeight="1">
      <c r="D9366" s="506"/>
      <c r="E9366" s="507"/>
      <c r="I9366" s="228">
        <f t="shared" si="365"/>
        <v>0</v>
      </c>
    </row>
    <row r="9367" spans="4:9" s="78" customFormat="1" ht="22.5" customHeight="1">
      <c r="D9367" s="506"/>
      <c r="E9367" s="507"/>
      <c r="I9367" s="228">
        <f t="shared" si="365"/>
        <v>0</v>
      </c>
    </row>
    <row r="9368" spans="4:9" s="78" customFormat="1" ht="22.5" customHeight="1">
      <c r="D9368" s="506"/>
      <c r="E9368" s="507"/>
      <c r="I9368" s="228">
        <f t="shared" si="365"/>
        <v>0</v>
      </c>
    </row>
    <row r="9369" spans="4:9" s="78" customFormat="1" ht="22.5" customHeight="1">
      <c r="D9369" s="506"/>
      <c r="E9369" s="507"/>
      <c r="I9369" s="228">
        <f t="shared" si="365"/>
        <v>0</v>
      </c>
    </row>
    <row r="9370" spans="4:9" s="78" customFormat="1" ht="22.2" customHeight="1">
      <c r="D9370" s="506"/>
      <c r="E9370" s="507"/>
      <c r="I9370" s="228">
        <f t="shared" si="365"/>
        <v>0</v>
      </c>
    </row>
    <row r="9371" spans="4:9" s="78" customFormat="1" ht="22.2" customHeight="1">
      <c r="D9371" s="506"/>
      <c r="E9371" s="507"/>
      <c r="I9371" s="228">
        <f t="shared" si="365"/>
        <v>0</v>
      </c>
    </row>
    <row r="9372" spans="4:9" s="78" customFormat="1" ht="22.2" customHeight="1">
      <c r="D9372" s="506"/>
      <c r="E9372" s="507"/>
      <c r="I9372" s="228">
        <f t="shared" si="365"/>
        <v>0</v>
      </c>
    </row>
    <row r="9373" spans="4:9" s="78" customFormat="1" ht="22.2" customHeight="1">
      <c r="D9373" s="506"/>
      <c r="E9373" s="507"/>
      <c r="I9373" s="228">
        <f t="shared" si="365"/>
        <v>0</v>
      </c>
    </row>
    <row r="9374" spans="4:9" s="78" customFormat="1" ht="22.2" customHeight="1">
      <c r="D9374" s="506"/>
      <c r="E9374" s="507"/>
      <c r="I9374" s="228">
        <f t="shared" si="365"/>
        <v>0</v>
      </c>
    </row>
    <row r="9375" spans="4:9" s="78" customFormat="1" ht="22.2" customHeight="1">
      <c r="D9375" s="506"/>
      <c r="E9375" s="507"/>
      <c r="I9375" s="228">
        <f t="shared" si="365"/>
        <v>0</v>
      </c>
    </row>
    <row r="9376" spans="4:9" s="78" customFormat="1" ht="22.2" customHeight="1">
      <c r="D9376" s="506"/>
      <c r="E9376" s="507"/>
      <c r="I9376" s="228">
        <f t="shared" si="365"/>
        <v>0</v>
      </c>
    </row>
    <row r="9377" spans="4:9" s="78" customFormat="1" ht="22.2" customHeight="1">
      <c r="D9377" s="506"/>
      <c r="E9377" s="507"/>
      <c r="I9377" s="228">
        <f t="shared" si="365"/>
        <v>0</v>
      </c>
    </row>
    <row r="9378" spans="4:9" s="78" customFormat="1" ht="22.2" customHeight="1">
      <c r="D9378" s="506"/>
      <c r="E9378" s="507"/>
      <c r="I9378" s="228">
        <f t="shared" si="365"/>
        <v>0</v>
      </c>
    </row>
    <row r="9379" spans="4:9" s="78" customFormat="1" ht="22.2" customHeight="1">
      <c r="D9379" s="506"/>
      <c r="E9379" s="507"/>
      <c r="I9379" s="228">
        <f t="shared" si="365"/>
        <v>0</v>
      </c>
    </row>
    <row r="9380" spans="4:9" s="78" customFormat="1" ht="22.2" customHeight="1">
      <c r="D9380" s="506"/>
      <c r="E9380" s="507"/>
      <c r="I9380" s="228">
        <f t="shared" si="365"/>
        <v>0</v>
      </c>
    </row>
    <row r="9381" spans="4:9" s="78" customFormat="1" ht="22.2" customHeight="1">
      <c r="D9381" s="506"/>
      <c r="E9381" s="507"/>
      <c r="I9381" s="228">
        <f t="shared" si="365"/>
        <v>0</v>
      </c>
    </row>
    <row r="9382" spans="4:9" s="78" customFormat="1" ht="22.2" customHeight="1">
      <c r="D9382" s="506"/>
      <c r="E9382" s="507"/>
      <c r="I9382" s="228">
        <f t="shared" si="365"/>
        <v>0</v>
      </c>
    </row>
    <row r="9383" spans="4:9" s="78" customFormat="1" ht="22.2" customHeight="1">
      <c r="D9383" s="506"/>
      <c r="E9383" s="507"/>
      <c r="I9383" s="228">
        <f t="shared" si="365"/>
        <v>0</v>
      </c>
    </row>
    <row r="9384" spans="4:9" s="78" customFormat="1" ht="22.2" customHeight="1">
      <c r="D9384" s="506"/>
      <c r="E9384" s="507"/>
      <c r="I9384" s="228">
        <f t="shared" si="365"/>
        <v>0</v>
      </c>
    </row>
    <row r="9385" spans="4:9" s="78" customFormat="1" ht="22.2" customHeight="1">
      <c r="D9385" s="506"/>
      <c r="E9385" s="507"/>
      <c r="I9385" s="228">
        <f t="shared" si="365"/>
        <v>0</v>
      </c>
    </row>
    <row r="9386" spans="4:9" s="78" customFormat="1" ht="22.2" customHeight="1">
      <c r="D9386" s="506"/>
      <c r="E9386" s="507"/>
      <c r="I9386" s="228">
        <f t="shared" si="365"/>
        <v>0</v>
      </c>
    </row>
    <row r="9387" spans="4:9" s="78" customFormat="1" ht="22.2" customHeight="1">
      <c r="D9387" s="506"/>
      <c r="E9387" s="507"/>
      <c r="I9387" s="228">
        <f t="shared" si="365"/>
        <v>0</v>
      </c>
    </row>
    <row r="9388" spans="4:9" s="78" customFormat="1" ht="22.2" customHeight="1">
      <c r="D9388" s="506"/>
      <c r="E9388" s="507"/>
      <c r="I9388" s="228">
        <f t="shared" si="365"/>
        <v>0</v>
      </c>
    </row>
    <row r="9389" spans="4:9" s="78" customFormat="1" ht="22.2" customHeight="1">
      <c r="D9389" s="506"/>
      <c r="E9389" s="507"/>
      <c r="I9389" s="228">
        <f t="shared" si="365"/>
        <v>0</v>
      </c>
    </row>
    <row r="9390" spans="4:9" s="78" customFormat="1" ht="22.2" customHeight="1">
      <c r="D9390" s="506"/>
      <c r="E9390" s="507"/>
      <c r="I9390" s="228">
        <f t="shared" ref="I9390:I9453" si="366">SUM(H9389:H9390)</f>
        <v>0</v>
      </c>
    </row>
    <row r="9391" spans="4:9" s="78" customFormat="1" ht="22.2" customHeight="1">
      <c r="D9391" s="506"/>
      <c r="E9391" s="507"/>
      <c r="I9391" s="228">
        <f t="shared" si="366"/>
        <v>0</v>
      </c>
    </row>
    <row r="9392" spans="4:9" s="78" customFormat="1" ht="22.2" customHeight="1">
      <c r="D9392" s="506"/>
      <c r="E9392" s="507"/>
      <c r="I9392" s="228">
        <f t="shared" si="366"/>
        <v>0</v>
      </c>
    </row>
    <row r="9393" spans="4:9" s="78" customFormat="1" ht="22.2" customHeight="1">
      <c r="D9393" s="506"/>
      <c r="E9393" s="507"/>
      <c r="I9393" s="228">
        <f t="shared" si="366"/>
        <v>0</v>
      </c>
    </row>
    <row r="9394" spans="4:9" s="78" customFormat="1" ht="22.2" customHeight="1">
      <c r="D9394" s="506"/>
      <c r="E9394" s="507"/>
      <c r="I9394" s="228">
        <f t="shared" si="366"/>
        <v>0</v>
      </c>
    </row>
    <row r="9395" spans="4:9" s="78" customFormat="1" ht="22.2" customHeight="1">
      <c r="D9395" s="506"/>
      <c r="E9395" s="507"/>
      <c r="I9395" s="228">
        <f t="shared" si="366"/>
        <v>0</v>
      </c>
    </row>
    <row r="9396" spans="4:9" s="78" customFormat="1" ht="22.2" customHeight="1">
      <c r="D9396" s="506"/>
      <c r="E9396" s="507"/>
      <c r="I9396" s="228">
        <f t="shared" si="366"/>
        <v>0</v>
      </c>
    </row>
    <row r="9397" spans="4:9" s="78" customFormat="1" ht="22.2" customHeight="1">
      <c r="D9397" s="506"/>
      <c r="E9397" s="507"/>
      <c r="I9397" s="228">
        <f t="shared" si="366"/>
        <v>0</v>
      </c>
    </row>
    <row r="9398" spans="4:9" s="78" customFormat="1" ht="22.2" customHeight="1">
      <c r="D9398" s="506"/>
      <c r="E9398" s="507"/>
      <c r="I9398" s="228">
        <f t="shared" si="366"/>
        <v>0</v>
      </c>
    </row>
    <row r="9399" spans="4:9" s="78" customFormat="1" ht="22.2" customHeight="1">
      <c r="D9399" s="506"/>
      <c r="E9399" s="507"/>
      <c r="I9399" s="228">
        <f t="shared" si="366"/>
        <v>0</v>
      </c>
    </row>
    <row r="9400" spans="4:9" s="78" customFormat="1" ht="22.2" customHeight="1">
      <c r="D9400" s="506"/>
      <c r="E9400" s="507"/>
      <c r="I9400" s="228">
        <f t="shared" si="366"/>
        <v>0</v>
      </c>
    </row>
    <row r="9401" spans="4:9" s="78" customFormat="1" ht="22.2" customHeight="1">
      <c r="D9401" s="506"/>
      <c r="E9401" s="507"/>
      <c r="I9401" s="228">
        <f t="shared" si="366"/>
        <v>0</v>
      </c>
    </row>
    <row r="9402" spans="4:9" s="78" customFormat="1" ht="22.2" customHeight="1">
      <c r="D9402" s="506"/>
      <c r="E9402" s="507"/>
      <c r="I9402" s="228">
        <f t="shared" si="366"/>
        <v>0</v>
      </c>
    </row>
    <row r="9403" spans="4:9" s="78" customFormat="1" ht="22.2" customHeight="1">
      <c r="D9403" s="506"/>
      <c r="E9403" s="507"/>
      <c r="I9403" s="228">
        <f t="shared" si="366"/>
        <v>0</v>
      </c>
    </row>
    <row r="9404" spans="4:9" s="78" customFormat="1" ht="22.2" customHeight="1">
      <c r="D9404" s="506"/>
      <c r="E9404" s="507"/>
      <c r="I9404" s="228">
        <f t="shared" si="366"/>
        <v>0</v>
      </c>
    </row>
    <row r="9405" spans="4:9" s="78" customFormat="1" ht="22.2" customHeight="1">
      <c r="D9405" s="506"/>
      <c r="E9405" s="507"/>
      <c r="I9405" s="228">
        <f t="shared" si="366"/>
        <v>0</v>
      </c>
    </row>
    <row r="9406" spans="4:9" s="78" customFormat="1" ht="22.2" customHeight="1">
      <c r="D9406" s="506"/>
      <c r="E9406" s="507"/>
      <c r="I9406" s="228">
        <f t="shared" si="366"/>
        <v>0</v>
      </c>
    </row>
    <row r="9407" spans="4:9" s="78" customFormat="1" ht="22.2" customHeight="1">
      <c r="D9407" s="506"/>
      <c r="E9407" s="507"/>
      <c r="I9407" s="228">
        <f t="shared" si="366"/>
        <v>0</v>
      </c>
    </row>
    <row r="9408" spans="4:9" s="78" customFormat="1" ht="22.2" customHeight="1">
      <c r="D9408" s="506"/>
      <c r="E9408" s="507"/>
      <c r="I9408" s="228">
        <f t="shared" si="366"/>
        <v>0</v>
      </c>
    </row>
    <row r="9409" spans="4:9" s="78" customFormat="1" ht="22.2" customHeight="1">
      <c r="D9409" s="506"/>
      <c r="E9409" s="507"/>
      <c r="I9409" s="228">
        <f t="shared" si="366"/>
        <v>0</v>
      </c>
    </row>
    <row r="9410" spans="4:9" s="78" customFormat="1" ht="22.2" customHeight="1">
      <c r="D9410" s="506"/>
      <c r="E9410" s="507"/>
      <c r="I9410" s="228">
        <f t="shared" si="366"/>
        <v>0</v>
      </c>
    </row>
    <row r="9411" spans="4:9" s="78" customFormat="1" ht="22.2" customHeight="1">
      <c r="D9411" s="506"/>
      <c r="E9411" s="507"/>
      <c r="I9411" s="228">
        <f t="shared" si="366"/>
        <v>0</v>
      </c>
    </row>
    <row r="9412" spans="4:9" s="78" customFormat="1" ht="22.2" customHeight="1">
      <c r="D9412" s="506"/>
      <c r="E9412" s="507"/>
      <c r="I9412" s="228">
        <f t="shared" si="366"/>
        <v>0</v>
      </c>
    </row>
    <row r="9413" spans="4:9" s="78" customFormat="1" ht="22.2" customHeight="1">
      <c r="D9413" s="506"/>
      <c r="E9413" s="507"/>
      <c r="I9413" s="228">
        <f t="shared" si="366"/>
        <v>0</v>
      </c>
    </row>
    <row r="9414" spans="4:9" s="78" customFormat="1" ht="22.2" customHeight="1">
      <c r="D9414" s="506"/>
      <c r="E9414" s="507"/>
      <c r="I9414" s="228">
        <f t="shared" si="366"/>
        <v>0</v>
      </c>
    </row>
    <row r="9415" spans="4:9" s="78" customFormat="1" ht="22.2" customHeight="1">
      <c r="D9415" s="506"/>
      <c r="E9415" s="507"/>
      <c r="I9415" s="228">
        <f t="shared" si="366"/>
        <v>0</v>
      </c>
    </row>
    <row r="9416" spans="4:9" s="78" customFormat="1" ht="22.2" customHeight="1">
      <c r="D9416" s="506"/>
      <c r="E9416" s="507"/>
      <c r="I9416" s="228">
        <f t="shared" si="366"/>
        <v>0</v>
      </c>
    </row>
    <row r="9417" spans="4:9" s="78" customFormat="1" ht="22.2" customHeight="1">
      <c r="D9417" s="506"/>
      <c r="E9417" s="507"/>
      <c r="I9417" s="228">
        <f t="shared" si="366"/>
        <v>0</v>
      </c>
    </row>
    <row r="9418" spans="4:9" s="78" customFormat="1" ht="22.2" customHeight="1">
      <c r="D9418" s="506"/>
      <c r="E9418" s="507"/>
      <c r="I9418" s="228">
        <f t="shared" si="366"/>
        <v>0</v>
      </c>
    </row>
    <row r="9419" spans="4:9" s="78" customFormat="1" ht="22.2" customHeight="1">
      <c r="D9419" s="506"/>
      <c r="E9419" s="507"/>
      <c r="I9419" s="228">
        <f t="shared" si="366"/>
        <v>0</v>
      </c>
    </row>
    <row r="9420" spans="4:9" s="78" customFormat="1" ht="22.2" customHeight="1">
      <c r="D9420" s="506"/>
      <c r="E9420" s="507"/>
      <c r="I9420" s="228">
        <f t="shared" si="366"/>
        <v>0</v>
      </c>
    </row>
    <row r="9421" spans="4:9" s="78" customFormat="1" ht="22.2" customHeight="1">
      <c r="D9421" s="506"/>
      <c r="E9421" s="507"/>
      <c r="I9421" s="228">
        <f t="shared" si="366"/>
        <v>0</v>
      </c>
    </row>
    <row r="9422" spans="4:9" s="78" customFormat="1" ht="22.2" customHeight="1">
      <c r="D9422" s="506"/>
      <c r="E9422" s="507"/>
      <c r="I9422" s="228">
        <f t="shared" si="366"/>
        <v>0</v>
      </c>
    </row>
    <row r="9423" spans="4:9" s="78" customFormat="1" ht="22.2" customHeight="1">
      <c r="D9423" s="506"/>
      <c r="E9423" s="507"/>
      <c r="I9423" s="228">
        <f t="shared" si="366"/>
        <v>0</v>
      </c>
    </row>
    <row r="9424" spans="4:9" s="78" customFormat="1" ht="22.2" customHeight="1">
      <c r="D9424" s="506"/>
      <c r="E9424" s="507"/>
      <c r="I9424" s="228">
        <f t="shared" si="366"/>
        <v>0</v>
      </c>
    </row>
    <row r="9425" spans="4:9" s="78" customFormat="1" ht="22.2" customHeight="1">
      <c r="D9425" s="506"/>
      <c r="E9425" s="507"/>
      <c r="I9425" s="228">
        <f t="shared" si="366"/>
        <v>0</v>
      </c>
    </row>
    <row r="9426" spans="4:9" s="78" customFormat="1" ht="22.2" customHeight="1">
      <c r="D9426" s="506"/>
      <c r="E9426" s="507"/>
      <c r="I9426" s="228">
        <f t="shared" si="366"/>
        <v>0</v>
      </c>
    </row>
    <row r="9427" spans="4:9" s="78" customFormat="1" ht="22.2" customHeight="1">
      <c r="D9427" s="506"/>
      <c r="E9427" s="507"/>
      <c r="I9427" s="228">
        <f t="shared" si="366"/>
        <v>0</v>
      </c>
    </row>
    <row r="9428" spans="4:9" s="78" customFormat="1" ht="22.2" customHeight="1">
      <c r="D9428" s="506"/>
      <c r="E9428" s="507"/>
      <c r="I9428" s="228">
        <f t="shared" si="366"/>
        <v>0</v>
      </c>
    </row>
    <row r="9429" spans="4:9" s="78" customFormat="1" ht="22.2" customHeight="1">
      <c r="D9429" s="506"/>
      <c r="E9429" s="507"/>
      <c r="I9429" s="228">
        <f t="shared" si="366"/>
        <v>0</v>
      </c>
    </row>
    <row r="9430" spans="4:9" s="78" customFormat="1" ht="22.2" customHeight="1">
      <c r="D9430" s="506"/>
      <c r="E9430" s="507"/>
      <c r="I9430" s="228">
        <f t="shared" si="366"/>
        <v>0</v>
      </c>
    </row>
    <row r="9431" spans="4:9" s="78" customFormat="1" ht="22.2" customHeight="1">
      <c r="D9431" s="506"/>
      <c r="E9431" s="507"/>
      <c r="I9431" s="228">
        <f t="shared" si="366"/>
        <v>0</v>
      </c>
    </row>
    <row r="9432" spans="4:9" s="78" customFormat="1" ht="22.2" customHeight="1">
      <c r="D9432" s="506"/>
      <c r="E9432" s="507"/>
      <c r="I9432" s="228">
        <f t="shared" si="366"/>
        <v>0</v>
      </c>
    </row>
    <row r="9433" spans="4:9" s="78" customFormat="1" ht="22.2" customHeight="1">
      <c r="D9433" s="506"/>
      <c r="E9433" s="507"/>
      <c r="I9433" s="228">
        <f t="shared" si="366"/>
        <v>0</v>
      </c>
    </row>
    <row r="9434" spans="4:9" s="78" customFormat="1" ht="22.2" customHeight="1">
      <c r="D9434" s="506"/>
      <c r="E9434" s="507"/>
      <c r="I9434" s="228">
        <f t="shared" si="366"/>
        <v>0</v>
      </c>
    </row>
    <row r="9435" spans="4:9" s="78" customFormat="1" ht="22.2" customHeight="1">
      <c r="D9435" s="506"/>
      <c r="E9435" s="507"/>
      <c r="I9435" s="228">
        <f t="shared" si="366"/>
        <v>0</v>
      </c>
    </row>
    <row r="9436" spans="4:9" s="78" customFormat="1" ht="22.2" customHeight="1">
      <c r="D9436" s="506"/>
      <c r="E9436" s="507"/>
      <c r="I9436" s="228">
        <f t="shared" si="366"/>
        <v>0</v>
      </c>
    </row>
    <row r="9437" spans="4:9" s="78" customFormat="1" ht="22.2" customHeight="1">
      <c r="D9437" s="506"/>
      <c r="E9437" s="507"/>
      <c r="I9437" s="228">
        <f t="shared" si="366"/>
        <v>0</v>
      </c>
    </row>
    <row r="9438" spans="4:9" s="78" customFormat="1" ht="22.2" customHeight="1">
      <c r="D9438" s="506"/>
      <c r="E9438" s="507"/>
      <c r="I9438" s="228">
        <f t="shared" si="366"/>
        <v>0</v>
      </c>
    </row>
    <row r="9439" spans="4:9" s="78" customFormat="1" ht="22.2" customHeight="1">
      <c r="D9439" s="506"/>
      <c r="E9439" s="507"/>
      <c r="I9439" s="228">
        <f t="shared" si="366"/>
        <v>0</v>
      </c>
    </row>
    <row r="9440" spans="4:9" s="78" customFormat="1" ht="22.2" customHeight="1">
      <c r="D9440" s="506"/>
      <c r="E9440" s="507"/>
      <c r="I9440" s="228">
        <f t="shared" si="366"/>
        <v>0</v>
      </c>
    </row>
    <row r="9441" spans="4:9" s="78" customFormat="1" ht="22.2" customHeight="1">
      <c r="D9441" s="506"/>
      <c r="E9441" s="507"/>
      <c r="I9441" s="228">
        <f t="shared" si="366"/>
        <v>0</v>
      </c>
    </row>
    <row r="9442" spans="4:9" s="78" customFormat="1" ht="22.2" customHeight="1">
      <c r="D9442" s="506"/>
      <c r="E9442" s="507"/>
      <c r="I9442" s="228">
        <f t="shared" si="366"/>
        <v>0</v>
      </c>
    </row>
    <row r="9443" spans="4:9" s="78" customFormat="1" ht="22.2" customHeight="1">
      <c r="D9443" s="506"/>
      <c r="E9443" s="507"/>
      <c r="I9443" s="228">
        <f t="shared" si="366"/>
        <v>0</v>
      </c>
    </row>
    <row r="9444" spans="4:9" s="78" customFormat="1" ht="22.2" customHeight="1">
      <c r="D9444" s="506"/>
      <c r="E9444" s="507"/>
      <c r="I9444" s="228">
        <f t="shared" si="366"/>
        <v>0</v>
      </c>
    </row>
    <row r="9445" spans="4:9" s="78" customFormat="1" ht="22.2" customHeight="1">
      <c r="D9445" s="506"/>
      <c r="E9445" s="507"/>
      <c r="I9445" s="228">
        <f t="shared" si="366"/>
        <v>0</v>
      </c>
    </row>
    <row r="9446" spans="4:9" s="78" customFormat="1" ht="22.2" customHeight="1">
      <c r="D9446" s="506"/>
      <c r="E9446" s="507"/>
      <c r="I9446" s="228">
        <f t="shared" si="366"/>
        <v>0</v>
      </c>
    </row>
    <row r="9447" spans="4:9" s="78" customFormat="1" ht="22.2" customHeight="1">
      <c r="D9447" s="506"/>
      <c r="E9447" s="507"/>
      <c r="I9447" s="228">
        <f t="shared" si="366"/>
        <v>0</v>
      </c>
    </row>
    <row r="9448" spans="4:9" s="78" customFormat="1" ht="22.2" customHeight="1">
      <c r="D9448" s="506"/>
      <c r="E9448" s="507"/>
      <c r="I9448" s="228">
        <f t="shared" si="366"/>
        <v>0</v>
      </c>
    </row>
    <row r="9449" spans="4:9" s="78" customFormat="1" ht="22.2" customHeight="1">
      <c r="D9449" s="506"/>
      <c r="E9449" s="507"/>
      <c r="I9449" s="228">
        <f t="shared" si="366"/>
        <v>0</v>
      </c>
    </row>
    <row r="9450" spans="4:9" s="78" customFormat="1" ht="22.2" customHeight="1">
      <c r="D9450" s="506"/>
      <c r="E9450" s="507"/>
      <c r="I9450" s="228">
        <f t="shared" si="366"/>
        <v>0</v>
      </c>
    </row>
    <row r="9451" spans="4:9" s="78" customFormat="1" ht="22.2" customHeight="1">
      <c r="D9451" s="506"/>
      <c r="E9451" s="507"/>
      <c r="I9451" s="228">
        <f t="shared" si="366"/>
        <v>0</v>
      </c>
    </row>
    <row r="9452" spans="4:9" s="78" customFormat="1" ht="22.2" customHeight="1">
      <c r="D9452" s="506"/>
      <c r="E9452" s="507"/>
      <c r="I9452" s="228">
        <f t="shared" si="366"/>
        <v>0</v>
      </c>
    </row>
    <row r="9453" spans="4:9" s="78" customFormat="1" ht="22.2" customHeight="1">
      <c r="D9453" s="506"/>
      <c r="E9453" s="507"/>
      <c r="I9453" s="228">
        <f t="shared" si="366"/>
        <v>0</v>
      </c>
    </row>
    <row r="9454" spans="4:9" s="78" customFormat="1" ht="22.5" customHeight="1">
      <c r="D9454" s="506"/>
      <c r="E9454" s="507"/>
      <c r="I9454" s="228">
        <f t="shared" ref="I9454:I9517" si="367">SUM(H9453:H9454)</f>
        <v>0</v>
      </c>
    </row>
    <row r="9455" spans="4:9" s="78" customFormat="1" ht="22.5" customHeight="1">
      <c r="D9455" s="506"/>
      <c r="E9455" s="507"/>
      <c r="I9455" s="228">
        <f t="shared" si="367"/>
        <v>0</v>
      </c>
    </row>
    <row r="9456" spans="4:9" s="78" customFormat="1" ht="22.5" customHeight="1">
      <c r="D9456" s="506"/>
      <c r="E9456" s="507"/>
      <c r="I9456" s="228">
        <f t="shared" si="367"/>
        <v>0</v>
      </c>
    </row>
    <row r="9457" spans="4:9" s="78" customFormat="1" ht="22.5" customHeight="1">
      <c r="D9457" s="506"/>
      <c r="E9457" s="507"/>
      <c r="I9457" s="228">
        <f t="shared" si="367"/>
        <v>0</v>
      </c>
    </row>
    <row r="9458" spans="4:9" s="78" customFormat="1" ht="22.5" customHeight="1">
      <c r="D9458" s="506"/>
      <c r="E9458" s="507"/>
      <c r="I9458" s="228">
        <f t="shared" si="367"/>
        <v>0</v>
      </c>
    </row>
    <row r="9459" spans="4:9" s="78" customFormat="1" ht="22.5" customHeight="1">
      <c r="D9459" s="506"/>
      <c r="E9459" s="507"/>
      <c r="I9459" s="228">
        <f t="shared" si="367"/>
        <v>0</v>
      </c>
    </row>
    <row r="9460" spans="4:9" s="78" customFormat="1" ht="22.5" customHeight="1">
      <c r="D9460" s="506"/>
      <c r="E9460" s="507"/>
      <c r="I9460" s="228">
        <f t="shared" si="367"/>
        <v>0</v>
      </c>
    </row>
    <row r="9461" spans="4:9" s="78" customFormat="1" ht="22.5" customHeight="1">
      <c r="D9461" s="506"/>
      <c r="E9461" s="507"/>
      <c r="I9461" s="228">
        <f t="shared" si="367"/>
        <v>0</v>
      </c>
    </row>
    <row r="9462" spans="4:9" s="78" customFormat="1" ht="22.5" customHeight="1">
      <c r="D9462" s="506"/>
      <c r="E9462" s="507"/>
      <c r="I9462" s="228">
        <f t="shared" si="367"/>
        <v>0</v>
      </c>
    </row>
    <row r="9463" spans="4:9" s="78" customFormat="1" ht="22.5" customHeight="1">
      <c r="D9463" s="506"/>
      <c r="E9463" s="507"/>
      <c r="I9463" s="228">
        <f t="shared" si="367"/>
        <v>0</v>
      </c>
    </row>
    <row r="9464" spans="4:9" s="78" customFormat="1" ht="22.5" customHeight="1">
      <c r="D9464" s="506"/>
      <c r="E9464" s="507"/>
      <c r="I9464" s="228">
        <f t="shared" si="367"/>
        <v>0</v>
      </c>
    </row>
    <row r="9465" spans="4:9" s="78" customFormat="1" ht="22.5" customHeight="1">
      <c r="D9465" s="506"/>
      <c r="E9465" s="507"/>
      <c r="I9465" s="228">
        <f t="shared" si="367"/>
        <v>0</v>
      </c>
    </row>
    <row r="9466" spans="4:9" s="78" customFormat="1" ht="22.5" customHeight="1">
      <c r="D9466" s="506"/>
      <c r="E9466" s="507"/>
      <c r="I9466" s="228">
        <f t="shared" si="367"/>
        <v>0</v>
      </c>
    </row>
    <row r="9467" spans="4:9" s="78" customFormat="1" ht="22.5" customHeight="1">
      <c r="D9467" s="506"/>
      <c r="E9467" s="507"/>
      <c r="I9467" s="228">
        <f t="shared" si="367"/>
        <v>0</v>
      </c>
    </row>
    <row r="9468" spans="4:9" s="78" customFormat="1" ht="22.5" customHeight="1">
      <c r="D9468" s="506"/>
      <c r="E9468" s="507"/>
      <c r="I9468" s="228">
        <f t="shared" si="367"/>
        <v>0</v>
      </c>
    </row>
    <row r="9469" spans="4:9" s="78" customFormat="1" ht="22.5" customHeight="1">
      <c r="D9469" s="506"/>
      <c r="E9469" s="507"/>
      <c r="I9469" s="228">
        <f t="shared" si="367"/>
        <v>0</v>
      </c>
    </row>
    <row r="9470" spans="4:9" s="78" customFormat="1" ht="22.5" customHeight="1">
      <c r="D9470" s="506"/>
      <c r="E9470" s="507"/>
      <c r="I9470" s="228">
        <f t="shared" si="367"/>
        <v>0</v>
      </c>
    </row>
    <row r="9471" spans="4:9" s="78" customFormat="1" ht="22.5" customHeight="1">
      <c r="D9471" s="506"/>
      <c r="E9471" s="507"/>
      <c r="I9471" s="228">
        <f t="shared" si="367"/>
        <v>0</v>
      </c>
    </row>
    <row r="9472" spans="4:9" s="78" customFormat="1" ht="22.5" customHeight="1">
      <c r="D9472" s="506"/>
      <c r="E9472" s="507"/>
      <c r="I9472" s="228">
        <f t="shared" si="367"/>
        <v>0</v>
      </c>
    </row>
    <row r="9473" spans="4:9" s="78" customFormat="1" ht="22.5" customHeight="1">
      <c r="D9473" s="506"/>
      <c r="E9473" s="507"/>
      <c r="I9473" s="228">
        <f t="shared" si="367"/>
        <v>0</v>
      </c>
    </row>
    <row r="9474" spans="4:9" s="78" customFormat="1" ht="22.5" customHeight="1">
      <c r="D9474" s="506"/>
      <c r="E9474" s="507"/>
      <c r="I9474" s="228">
        <f t="shared" si="367"/>
        <v>0</v>
      </c>
    </row>
    <row r="9475" spans="4:9" s="78" customFormat="1" ht="22.5" customHeight="1">
      <c r="D9475" s="506"/>
      <c r="E9475" s="507"/>
      <c r="I9475" s="228">
        <f t="shared" si="367"/>
        <v>0</v>
      </c>
    </row>
    <row r="9476" spans="4:9" s="78" customFormat="1" ht="22.5" customHeight="1">
      <c r="D9476" s="506"/>
      <c r="E9476" s="507"/>
      <c r="I9476" s="228">
        <f t="shared" si="367"/>
        <v>0</v>
      </c>
    </row>
    <row r="9477" spans="4:9" s="78" customFormat="1" ht="22.5" customHeight="1">
      <c r="D9477" s="506"/>
      <c r="E9477" s="507"/>
      <c r="I9477" s="228">
        <f t="shared" si="367"/>
        <v>0</v>
      </c>
    </row>
    <row r="9478" spans="4:9" s="78" customFormat="1" ht="22.5" customHeight="1">
      <c r="D9478" s="506"/>
      <c r="E9478" s="507"/>
      <c r="I9478" s="228">
        <f t="shared" si="367"/>
        <v>0</v>
      </c>
    </row>
    <row r="9479" spans="4:9" s="78" customFormat="1" ht="22.5" customHeight="1">
      <c r="D9479" s="506"/>
      <c r="E9479" s="507"/>
      <c r="I9479" s="228">
        <f t="shared" si="367"/>
        <v>0</v>
      </c>
    </row>
    <row r="9480" spans="4:9" s="78" customFormat="1" ht="22.5" customHeight="1">
      <c r="D9480" s="506"/>
      <c r="E9480" s="507"/>
      <c r="I9480" s="228">
        <f t="shared" si="367"/>
        <v>0</v>
      </c>
    </row>
    <row r="9481" spans="4:9" s="78" customFormat="1" ht="22.5" customHeight="1">
      <c r="D9481" s="506"/>
      <c r="E9481" s="507"/>
      <c r="I9481" s="228">
        <f t="shared" si="367"/>
        <v>0</v>
      </c>
    </row>
    <row r="9482" spans="4:9" s="78" customFormat="1" ht="22.5" customHeight="1">
      <c r="D9482" s="506"/>
      <c r="E9482" s="507"/>
      <c r="I9482" s="228">
        <f t="shared" si="367"/>
        <v>0</v>
      </c>
    </row>
    <row r="9483" spans="4:9" s="78" customFormat="1" ht="22.5" customHeight="1">
      <c r="D9483" s="506"/>
      <c r="E9483" s="507"/>
      <c r="I9483" s="228">
        <f t="shared" si="367"/>
        <v>0</v>
      </c>
    </row>
    <row r="9484" spans="4:9" s="78" customFormat="1" ht="22.5" customHeight="1">
      <c r="D9484" s="506"/>
      <c r="E9484" s="507"/>
      <c r="I9484" s="228">
        <f t="shared" si="367"/>
        <v>0</v>
      </c>
    </row>
    <row r="9485" spans="4:9" s="78" customFormat="1" ht="22.5" customHeight="1">
      <c r="D9485" s="506"/>
      <c r="E9485" s="507"/>
      <c r="I9485" s="228">
        <f t="shared" si="367"/>
        <v>0</v>
      </c>
    </row>
    <row r="9486" spans="4:9" s="78" customFormat="1" ht="22.5" customHeight="1">
      <c r="D9486" s="506"/>
      <c r="E9486" s="507"/>
      <c r="I9486" s="228">
        <f t="shared" si="367"/>
        <v>0</v>
      </c>
    </row>
    <row r="9487" spans="4:9" s="78" customFormat="1" ht="22.5" customHeight="1">
      <c r="D9487" s="506"/>
      <c r="E9487" s="507"/>
      <c r="I9487" s="228">
        <f t="shared" si="367"/>
        <v>0</v>
      </c>
    </row>
    <row r="9488" spans="4:9" s="78" customFormat="1" ht="22.5" customHeight="1">
      <c r="D9488" s="506"/>
      <c r="E9488" s="507"/>
      <c r="I9488" s="228">
        <f t="shared" si="367"/>
        <v>0</v>
      </c>
    </row>
    <row r="9489" spans="4:9" s="78" customFormat="1" ht="22.2" customHeight="1">
      <c r="D9489" s="506"/>
      <c r="E9489" s="507"/>
      <c r="I9489" s="228">
        <f t="shared" si="367"/>
        <v>0</v>
      </c>
    </row>
    <row r="9490" spans="4:9" s="78" customFormat="1" ht="25.8">
      <c r="D9490" s="506"/>
      <c r="E9490" s="507"/>
      <c r="I9490" s="228">
        <f t="shared" si="367"/>
        <v>0</v>
      </c>
    </row>
    <row r="9491" spans="4:9" s="78" customFormat="1" ht="22.5" customHeight="1">
      <c r="D9491" s="506"/>
      <c r="E9491" s="507"/>
      <c r="I9491" s="228">
        <f t="shared" si="367"/>
        <v>0</v>
      </c>
    </row>
    <row r="9492" spans="4:9" s="78" customFormat="1" ht="22.5" customHeight="1">
      <c r="D9492" s="506"/>
      <c r="E9492" s="507"/>
      <c r="I9492" s="228">
        <f t="shared" si="367"/>
        <v>0</v>
      </c>
    </row>
    <row r="9493" spans="4:9" s="78" customFormat="1" ht="22.5" customHeight="1">
      <c r="D9493" s="506"/>
      <c r="E9493" s="507"/>
      <c r="I9493" s="228">
        <f t="shared" si="367"/>
        <v>0</v>
      </c>
    </row>
    <row r="9494" spans="4:9" s="78" customFormat="1" ht="22.5" customHeight="1">
      <c r="D9494" s="506"/>
      <c r="E9494" s="507"/>
      <c r="I9494" s="228">
        <f t="shared" si="367"/>
        <v>0</v>
      </c>
    </row>
    <row r="9495" spans="4:9" s="78" customFormat="1" ht="22.5" customHeight="1">
      <c r="D9495" s="506"/>
      <c r="E9495" s="507"/>
      <c r="I9495" s="228">
        <f t="shared" si="367"/>
        <v>0</v>
      </c>
    </row>
    <row r="9496" spans="4:9" s="78" customFormat="1" ht="22.5" customHeight="1">
      <c r="D9496" s="506"/>
      <c r="E9496" s="507"/>
      <c r="I9496" s="228">
        <f t="shared" si="367"/>
        <v>0</v>
      </c>
    </row>
    <row r="9497" spans="4:9" s="78" customFormat="1" ht="22.5" customHeight="1">
      <c r="D9497" s="506"/>
      <c r="E9497" s="507"/>
      <c r="I9497" s="228">
        <f t="shared" si="367"/>
        <v>0</v>
      </c>
    </row>
    <row r="9498" spans="4:9" s="78" customFormat="1" ht="22.5" customHeight="1">
      <c r="D9498" s="506"/>
      <c r="E9498" s="507"/>
      <c r="I9498" s="228">
        <f t="shared" si="367"/>
        <v>0</v>
      </c>
    </row>
    <row r="9499" spans="4:9" s="78" customFormat="1" ht="22.5" customHeight="1">
      <c r="D9499" s="506"/>
      <c r="E9499" s="507"/>
      <c r="I9499" s="228">
        <f t="shared" si="367"/>
        <v>0</v>
      </c>
    </row>
    <row r="9500" spans="4:9" s="78" customFormat="1" ht="22.5" customHeight="1">
      <c r="D9500" s="506"/>
      <c r="E9500" s="507"/>
      <c r="I9500" s="228">
        <f t="shared" si="367"/>
        <v>0</v>
      </c>
    </row>
    <row r="9501" spans="4:9" s="78" customFormat="1" ht="22.5" customHeight="1">
      <c r="D9501" s="506"/>
      <c r="E9501" s="507"/>
      <c r="I9501" s="228">
        <f t="shared" si="367"/>
        <v>0</v>
      </c>
    </row>
    <row r="9502" spans="4:9" s="78" customFormat="1" ht="22.5" customHeight="1">
      <c r="D9502" s="506"/>
      <c r="E9502" s="507"/>
      <c r="I9502" s="228">
        <f t="shared" si="367"/>
        <v>0</v>
      </c>
    </row>
    <row r="9503" spans="4:9" s="78" customFormat="1" ht="22.5" customHeight="1">
      <c r="D9503" s="506"/>
      <c r="E9503" s="507"/>
      <c r="I9503" s="228">
        <f t="shared" si="367"/>
        <v>0</v>
      </c>
    </row>
    <row r="9504" spans="4:9" s="78" customFormat="1" ht="22.5" customHeight="1">
      <c r="D9504" s="506"/>
      <c r="E9504" s="507"/>
      <c r="I9504" s="228">
        <f t="shared" si="367"/>
        <v>0</v>
      </c>
    </row>
    <row r="9505" spans="4:9" s="78" customFormat="1" ht="22.5" customHeight="1">
      <c r="D9505" s="506"/>
      <c r="E9505" s="507"/>
      <c r="I9505" s="228">
        <f t="shared" si="367"/>
        <v>0</v>
      </c>
    </row>
    <row r="9506" spans="4:9" s="78" customFormat="1" ht="22.5" customHeight="1">
      <c r="D9506" s="506"/>
      <c r="E9506" s="507"/>
      <c r="I9506" s="228">
        <f t="shared" si="367"/>
        <v>0</v>
      </c>
    </row>
    <row r="9507" spans="4:9" s="78" customFormat="1" ht="22.5" customHeight="1">
      <c r="D9507" s="506"/>
      <c r="E9507" s="507"/>
      <c r="I9507" s="228">
        <f t="shared" si="367"/>
        <v>0</v>
      </c>
    </row>
    <row r="9508" spans="4:9" s="78" customFormat="1" ht="22.5" customHeight="1">
      <c r="D9508" s="506"/>
      <c r="E9508" s="507"/>
      <c r="I9508" s="228">
        <f t="shared" si="367"/>
        <v>0</v>
      </c>
    </row>
    <row r="9509" spans="4:9" s="78" customFormat="1" ht="22.5" customHeight="1">
      <c r="D9509" s="506"/>
      <c r="E9509" s="507"/>
      <c r="I9509" s="228">
        <f t="shared" si="367"/>
        <v>0</v>
      </c>
    </row>
    <row r="9510" spans="4:9" s="78" customFormat="1" ht="22.5" customHeight="1">
      <c r="D9510" s="506"/>
      <c r="E9510" s="507"/>
      <c r="I9510" s="228">
        <f t="shared" si="367"/>
        <v>0</v>
      </c>
    </row>
    <row r="9511" spans="4:9" s="78" customFormat="1" ht="22.5" customHeight="1">
      <c r="D9511" s="506"/>
      <c r="E9511" s="507"/>
      <c r="I9511" s="228">
        <f t="shared" si="367"/>
        <v>0</v>
      </c>
    </row>
    <row r="9512" spans="4:9" s="78" customFormat="1" ht="22.5" customHeight="1">
      <c r="D9512" s="506"/>
      <c r="E9512" s="507"/>
      <c r="I9512" s="228">
        <f t="shared" si="367"/>
        <v>0</v>
      </c>
    </row>
    <row r="9513" spans="4:9" s="78" customFormat="1" ht="22.5" customHeight="1">
      <c r="D9513" s="506"/>
      <c r="E9513" s="507"/>
      <c r="I9513" s="228">
        <f t="shared" si="367"/>
        <v>0</v>
      </c>
    </row>
    <row r="9514" spans="4:9" s="78" customFormat="1" ht="22.5" customHeight="1">
      <c r="D9514" s="506"/>
      <c r="E9514" s="507"/>
      <c r="I9514" s="228">
        <f t="shared" si="367"/>
        <v>0</v>
      </c>
    </row>
    <row r="9515" spans="4:9" s="78" customFormat="1" ht="22.5" customHeight="1">
      <c r="D9515" s="506"/>
      <c r="E9515" s="507"/>
      <c r="I9515" s="228">
        <f t="shared" si="367"/>
        <v>0</v>
      </c>
    </row>
    <row r="9516" spans="4:9" s="78" customFormat="1" ht="22.5" customHeight="1">
      <c r="D9516" s="506"/>
      <c r="E9516" s="507"/>
      <c r="I9516" s="228">
        <f t="shared" si="367"/>
        <v>0</v>
      </c>
    </row>
    <row r="9517" spans="4:9" s="78" customFormat="1" ht="22.5" customHeight="1">
      <c r="D9517" s="506"/>
      <c r="E9517" s="507"/>
      <c r="I9517" s="228">
        <f t="shared" si="367"/>
        <v>0</v>
      </c>
    </row>
    <row r="9518" spans="4:9" s="78" customFormat="1" ht="22.5" customHeight="1">
      <c r="D9518" s="506"/>
      <c r="E9518" s="507"/>
      <c r="I9518" s="228">
        <f t="shared" ref="I9518:I9581" si="368">SUM(H9517:H9518)</f>
        <v>0</v>
      </c>
    </row>
    <row r="9519" spans="4:9" s="78" customFormat="1" ht="22.5" customHeight="1">
      <c r="D9519" s="506"/>
      <c r="E9519" s="507"/>
      <c r="I9519" s="228">
        <f t="shared" si="368"/>
        <v>0</v>
      </c>
    </row>
    <row r="9520" spans="4:9" s="78" customFormat="1" ht="22.5" customHeight="1">
      <c r="D9520" s="506"/>
      <c r="E9520" s="507"/>
      <c r="I9520" s="228">
        <f t="shared" si="368"/>
        <v>0</v>
      </c>
    </row>
    <row r="9521" spans="4:9" s="78" customFormat="1" ht="22.5" customHeight="1">
      <c r="D9521" s="506"/>
      <c r="E9521" s="507"/>
      <c r="I9521" s="228">
        <f t="shared" si="368"/>
        <v>0</v>
      </c>
    </row>
    <row r="9522" spans="4:9" s="78" customFormat="1" ht="22.5" customHeight="1">
      <c r="D9522" s="506"/>
      <c r="E9522" s="507"/>
      <c r="I9522" s="228">
        <f t="shared" si="368"/>
        <v>0</v>
      </c>
    </row>
    <row r="9523" spans="4:9" s="78" customFormat="1" ht="22.5" customHeight="1">
      <c r="D9523" s="506"/>
      <c r="E9523" s="507"/>
      <c r="I9523" s="228">
        <f t="shared" si="368"/>
        <v>0</v>
      </c>
    </row>
    <row r="9524" spans="4:9" s="78" customFormat="1" ht="22.5" customHeight="1">
      <c r="D9524" s="506"/>
      <c r="E9524" s="507"/>
      <c r="I9524" s="228">
        <f t="shared" si="368"/>
        <v>0</v>
      </c>
    </row>
    <row r="9525" spans="4:9" s="78" customFormat="1" ht="22.5" customHeight="1">
      <c r="D9525" s="506"/>
      <c r="E9525" s="507"/>
      <c r="I9525" s="228">
        <f t="shared" si="368"/>
        <v>0</v>
      </c>
    </row>
    <row r="9526" spans="4:9" s="78" customFormat="1" ht="22.5" customHeight="1">
      <c r="D9526" s="506"/>
      <c r="E9526" s="507"/>
      <c r="I9526" s="228">
        <f t="shared" si="368"/>
        <v>0</v>
      </c>
    </row>
    <row r="9527" spans="4:9" s="78" customFormat="1" ht="22.5" customHeight="1">
      <c r="D9527" s="506"/>
      <c r="E9527" s="507"/>
      <c r="I9527" s="228">
        <f t="shared" si="368"/>
        <v>0</v>
      </c>
    </row>
    <row r="9528" spans="4:9" s="78" customFormat="1" ht="22.5" customHeight="1">
      <c r="D9528" s="506"/>
      <c r="E9528" s="507"/>
      <c r="I9528" s="228">
        <f t="shared" si="368"/>
        <v>0</v>
      </c>
    </row>
    <row r="9529" spans="4:9" s="78" customFormat="1" ht="22.5" customHeight="1">
      <c r="D9529" s="506"/>
      <c r="E9529" s="507"/>
      <c r="I9529" s="228">
        <f t="shared" si="368"/>
        <v>0</v>
      </c>
    </row>
    <row r="9530" spans="4:9" s="78" customFormat="1" ht="22.5" customHeight="1">
      <c r="D9530" s="506"/>
      <c r="E9530" s="507"/>
      <c r="I9530" s="228">
        <f t="shared" si="368"/>
        <v>0</v>
      </c>
    </row>
    <row r="9531" spans="4:9" s="78" customFormat="1" ht="22.2" customHeight="1">
      <c r="D9531" s="506"/>
      <c r="E9531" s="507"/>
      <c r="I9531" s="228">
        <f t="shared" si="368"/>
        <v>0</v>
      </c>
    </row>
    <row r="9532" spans="4:9" s="78" customFormat="1" ht="22.5" customHeight="1">
      <c r="D9532" s="506"/>
      <c r="E9532" s="507"/>
      <c r="I9532" s="228">
        <f t="shared" si="368"/>
        <v>0</v>
      </c>
    </row>
    <row r="9533" spans="4:9" s="78" customFormat="1" ht="22.5" customHeight="1">
      <c r="D9533" s="506"/>
      <c r="E9533" s="507"/>
      <c r="I9533" s="228">
        <f t="shared" si="368"/>
        <v>0</v>
      </c>
    </row>
    <row r="9534" spans="4:9" s="78" customFormat="1" ht="22.5" customHeight="1">
      <c r="D9534" s="506"/>
      <c r="E9534" s="507"/>
      <c r="I9534" s="228">
        <f t="shared" si="368"/>
        <v>0</v>
      </c>
    </row>
    <row r="9535" spans="4:9" s="78" customFormat="1" ht="22.5" customHeight="1">
      <c r="D9535" s="506"/>
      <c r="E9535" s="507"/>
      <c r="I9535" s="228">
        <f t="shared" si="368"/>
        <v>0</v>
      </c>
    </row>
    <row r="9536" spans="4:9" s="78" customFormat="1" ht="22.5" customHeight="1">
      <c r="D9536" s="506"/>
      <c r="E9536" s="507"/>
      <c r="I9536" s="228">
        <f t="shared" si="368"/>
        <v>0</v>
      </c>
    </row>
    <row r="9537" spans="4:9" s="78" customFormat="1" ht="22.5" customHeight="1">
      <c r="D9537" s="506"/>
      <c r="E9537" s="507"/>
      <c r="I9537" s="228">
        <f t="shared" si="368"/>
        <v>0</v>
      </c>
    </row>
    <row r="9538" spans="4:9" s="78" customFormat="1" ht="22.5" customHeight="1">
      <c r="D9538" s="506"/>
      <c r="E9538" s="507"/>
      <c r="I9538" s="228">
        <f t="shared" si="368"/>
        <v>0</v>
      </c>
    </row>
    <row r="9539" spans="4:9" s="78" customFormat="1" ht="22.5" customHeight="1">
      <c r="D9539" s="506"/>
      <c r="E9539" s="507"/>
      <c r="I9539" s="228">
        <f t="shared" si="368"/>
        <v>0</v>
      </c>
    </row>
    <row r="9540" spans="4:9" s="78" customFormat="1" ht="22.5" customHeight="1">
      <c r="D9540" s="506"/>
      <c r="E9540" s="507"/>
      <c r="I9540" s="228">
        <f t="shared" si="368"/>
        <v>0</v>
      </c>
    </row>
    <row r="9541" spans="4:9" s="78" customFormat="1" ht="22.5" customHeight="1">
      <c r="D9541" s="506"/>
      <c r="E9541" s="507"/>
      <c r="I9541" s="228">
        <f t="shared" si="368"/>
        <v>0</v>
      </c>
    </row>
    <row r="9542" spans="4:9" s="78" customFormat="1" ht="22.5" customHeight="1">
      <c r="D9542" s="506"/>
      <c r="E9542" s="507"/>
      <c r="I9542" s="228">
        <f t="shared" si="368"/>
        <v>0</v>
      </c>
    </row>
    <row r="9543" spans="4:9" s="78" customFormat="1" ht="22.5" customHeight="1">
      <c r="D9543" s="506"/>
      <c r="E9543" s="507"/>
      <c r="I9543" s="228">
        <f t="shared" si="368"/>
        <v>0</v>
      </c>
    </row>
    <row r="9544" spans="4:9" s="78" customFormat="1" ht="22.5" customHeight="1">
      <c r="D9544" s="506"/>
      <c r="E9544" s="507"/>
      <c r="I9544" s="228">
        <f t="shared" si="368"/>
        <v>0</v>
      </c>
    </row>
    <row r="9545" spans="4:9" s="78" customFormat="1" ht="22.5" customHeight="1">
      <c r="D9545" s="506"/>
      <c r="E9545" s="507"/>
      <c r="I9545" s="228">
        <f t="shared" si="368"/>
        <v>0</v>
      </c>
    </row>
    <row r="9546" spans="4:9" s="78" customFormat="1" ht="22.5" customHeight="1">
      <c r="D9546" s="506"/>
      <c r="E9546" s="507"/>
      <c r="I9546" s="228">
        <f t="shared" si="368"/>
        <v>0</v>
      </c>
    </row>
    <row r="9547" spans="4:9" s="78" customFormat="1" ht="22.5" customHeight="1">
      <c r="D9547" s="506"/>
      <c r="E9547" s="507"/>
      <c r="I9547" s="228">
        <f t="shared" si="368"/>
        <v>0</v>
      </c>
    </row>
    <row r="9548" spans="4:9" s="78" customFormat="1" ht="22.5" customHeight="1">
      <c r="D9548" s="506"/>
      <c r="E9548" s="507"/>
      <c r="I9548" s="228">
        <f t="shared" si="368"/>
        <v>0</v>
      </c>
    </row>
    <row r="9549" spans="4:9" s="78" customFormat="1" ht="22.5" customHeight="1">
      <c r="D9549" s="506"/>
      <c r="E9549" s="507"/>
      <c r="I9549" s="228">
        <f t="shared" si="368"/>
        <v>0</v>
      </c>
    </row>
    <row r="9550" spans="4:9" s="78" customFormat="1" ht="22.5" customHeight="1">
      <c r="D9550" s="506"/>
      <c r="E9550" s="507"/>
      <c r="I9550" s="228">
        <f t="shared" si="368"/>
        <v>0</v>
      </c>
    </row>
    <row r="9551" spans="4:9" s="78" customFormat="1" ht="22.5" customHeight="1">
      <c r="D9551" s="506"/>
      <c r="E9551" s="507"/>
      <c r="I9551" s="228">
        <f t="shared" si="368"/>
        <v>0</v>
      </c>
    </row>
    <row r="9552" spans="4:9" s="78" customFormat="1" ht="22.5" customHeight="1">
      <c r="D9552" s="506"/>
      <c r="E9552" s="507"/>
      <c r="I9552" s="228">
        <f t="shared" si="368"/>
        <v>0</v>
      </c>
    </row>
    <row r="9553" spans="4:9" s="78" customFormat="1" ht="22.5" customHeight="1">
      <c r="D9553" s="506"/>
      <c r="E9553" s="507"/>
      <c r="I9553" s="228">
        <f t="shared" si="368"/>
        <v>0</v>
      </c>
    </row>
    <row r="9554" spans="4:9" s="78" customFormat="1" ht="22.5" customHeight="1">
      <c r="D9554" s="506"/>
      <c r="E9554" s="507"/>
      <c r="I9554" s="228">
        <f t="shared" si="368"/>
        <v>0</v>
      </c>
    </row>
    <row r="9555" spans="4:9" s="78" customFormat="1" ht="22.5" customHeight="1">
      <c r="D9555" s="506"/>
      <c r="E9555" s="507"/>
      <c r="I9555" s="228">
        <f t="shared" si="368"/>
        <v>0</v>
      </c>
    </row>
    <row r="9556" spans="4:9" s="78" customFormat="1" ht="22.5" customHeight="1">
      <c r="D9556" s="506"/>
      <c r="E9556" s="507"/>
      <c r="I9556" s="228">
        <f t="shared" si="368"/>
        <v>0</v>
      </c>
    </row>
    <row r="9557" spans="4:9" s="78" customFormat="1" ht="22.5" customHeight="1">
      <c r="D9557" s="506"/>
      <c r="E9557" s="507"/>
      <c r="I9557" s="228">
        <f t="shared" si="368"/>
        <v>0</v>
      </c>
    </row>
    <row r="9558" spans="4:9" s="78" customFormat="1" ht="22.5" customHeight="1">
      <c r="D9558" s="506"/>
      <c r="E9558" s="507"/>
      <c r="I9558" s="228">
        <f t="shared" si="368"/>
        <v>0</v>
      </c>
    </row>
    <row r="9559" spans="4:9" s="78" customFormat="1" ht="22.5" customHeight="1">
      <c r="D9559" s="506"/>
      <c r="E9559" s="507"/>
      <c r="I9559" s="228">
        <f t="shared" si="368"/>
        <v>0</v>
      </c>
    </row>
    <row r="9560" spans="4:9" s="78" customFormat="1" ht="22.5" customHeight="1">
      <c r="D9560" s="506"/>
      <c r="E9560" s="507"/>
      <c r="I9560" s="228">
        <f t="shared" si="368"/>
        <v>0</v>
      </c>
    </row>
    <row r="9561" spans="4:9" s="78" customFormat="1" ht="22.5" customHeight="1">
      <c r="D9561" s="506"/>
      <c r="E9561" s="507"/>
      <c r="I9561" s="228">
        <f t="shared" si="368"/>
        <v>0</v>
      </c>
    </row>
    <row r="9562" spans="4:9" s="78" customFormat="1" ht="22.5" customHeight="1">
      <c r="D9562" s="506"/>
      <c r="E9562" s="507"/>
      <c r="I9562" s="228">
        <f t="shared" si="368"/>
        <v>0</v>
      </c>
    </row>
    <row r="9563" spans="4:9" s="78" customFormat="1" ht="22.5" customHeight="1">
      <c r="D9563" s="506"/>
      <c r="E9563" s="507"/>
      <c r="I9563" s="228">
        <f t="shared" si="368"/>
        <v>0</v>
      </c>
    </row>
    <row r="9564" spans="4:9" s="78" customFormat="1" ht="22.5" customHeight="1">
      <c r="D9564" s="506"/>
      <c r="E9564" s="507"/>
      <c r="I9564" s="228">
        <f t="shared" si="368"/>
        <v>0</v>
      </c>
    </row>
    <row r="9565" spans="4:9" s="78" customFormat="1" ht="22.5" customHeight="1">
      <c r="D9565" s="506"/>
      <c r="E9565" s="507"/>
      <c r="I9565" s="228">
        <f t="shared" si="368"/>
        <v>0</v>
      </c>
    </row>
    <row r="9566" spans="4:9" s="78" customFormat="1" ht="22.5" customHeight="1">
      <c r="D9566" s="506"/>
      <c r="E9566" s="507"/>
      <c r="I9566" s="228">
        <f t="shared" si="368"/>
        <v>0</v>
      </c>
    </row>
    <row r="9567" spans="4:9" s="78" customFormat="1" ht="22.5" customHeight="1">
      <c r="D9567" s="506"/>
      <c r="E9567" s="507"/>
      <c r="I9567" s="228">
        <f t="shared" si="368"/>
        <v>0</v>
      </c>
    </row>
    <row r="9568" spans="4:9" s="78" customFormat="1" ht="22.2" customHeight="1">
      <c r="D9568" s="506"/>
      <c r="E9568" s="507"/>
      <c r="I9568" s="228">
        <f t="shared" si="368"/>
        <v>0</v>
      </c>
    </row>
    <row r="9569" spans="4:9" s="78" customFormat="1" ht="22.2" customHeight="1">
      <c r="D9569" s="506"/>
      <c r="E9569" s="507"/>
      <c r="I9569" s="228">
        <f t="shared" si="368"/>
        <v>0</v>
      </c>
    </row>
    <row r="9570" spans="4:9" s="78" customFormat="1" ht="22.5" customHeight="1">
      <c r="D9570" s="506"/>
      <c r="E9570" s="507"/>
      <c r="I9570" s="228">
        <f t="shared" si="368"/>
        <v>0</v>
      </c>
    </row>
    <row r="9571" spans="4:9" s="78" customFormat="1" ht="22.5" customHeight="1">
      <c r="D9571" s="506"/>
      <c r="E9571" s="507"/>
      <c r="I9571" s="228">
        <f t="shared" si="368"/>
        <v>0</v>
      </c>
    </row>
    <row r="9572" spans="4:9" s="78" customFormat="1" ht="22.5" customHeight="1">
      <c r="D9572" s="506"/>
      <c r="E9572" s="507"/>
      <c r="I9572" s="228">
        <f t="shared" si="368"/>
        <v>0</v>
      </c>
    </row>
    <row r="9573" spans="4:9" s="78" customFormat="1" ht="22.2" customHeight="1">
      <c r="D9573" s="506"/>
      <c r="E9573" s="507"/>
      <c r="I9573" s="228">
        <f t="shared" si="368"/>
        <v>0</v>
      </c>
    </row>
    <row r="9574" spans="4:9" s="78" customFormat="1" ht="22.2" customHeight="1">
      <c r="D9574" s="506"/>
      <c r="E9574" s="507"/>
      <c r="I9574" s="228">
        <f t="shared" si="368"/>
        <v>0</v>
      </c>
    </row>
    <row r="9575" spans="4:9" s="78" customFormat="1" ht="22.2" customHeight="1">
      <c r="D9575" s="506"/>
      <c r="E9575" s="507"/>
      <c r="I9575" s="228">
        <f t="shared" si="368"/>
        <v>0</v>
      </c>
    </row>
    <row r="9576" spans="4:9" s="78" customFormat="1" ht="22.2" customHeight="1">
      <c r="D9576" s="506"/>
      <c r="E9576" s="507"/>
      <c r="I9576" s="228">
        <f t="shared" si="368"/>
        <v>0</v>
      </c>
    </row>
    <row r="9577" spans="4:9" s="78" customFormat="1" ht="22.2" customHeight="1">
      <c r="D9577" s="506"/>
      <c r="E9577" s="507"/>
      <c r="I9577" s="228">
        <f t="shared" si="368"/>
        <v>0</v>
      </c>
    </row>
    <row r="9578" spans="4:9" s="78" customFormat="1" ht="22.2" customHeight="1">
      <c r="D9578" s="506"/>
      <c r="E9578" s="507"/>
      <c r="I9578" s="228">
        <f t="shared" si="368"/>
        <v>0</v>
      </c>
    </row>
    <row r="9579" spans="4:9" s="78" customFormat="1" ht="22.5" customHeight="1">
      <c r="D9579" s="506"/>
      <c r="E9579" s="507"/>
      <c r="I9579" s="228">
        <f t="shared" si="368"/>
        <v>0</v>
      </c>
    </row>
    <row r="9580" spans="4:9" s="78" customFormat="1" ht="22.5" customHeight="1">
      <c r="D9580" s="506"/>
      <c r="E9580" s="507"/>
      <c r="I9580" s="228">
        <f t="shared" si="368"/>
        <v>0</v>
      </c>
    </row>
    <row r="9581" spans="4:9" s="78" customFormat="1" ht="22.5" customHeight="1">
      <c r="D9581" s="506"/>
      <c r="E9581" s="507"/>
      <c r="I9581" s="228">
        <f t="shared" si="368"/>
        <v>0</v>
      </c>
    </row>
    <row r="9582" spans="4:9" s="78" customFormat="1" ht="22.5" customHeight="1">
      <c r="D9582" s="506"/>
      <c r="E9582" s="507"/>
      <c r="I9582" s="228">
        <f t="shared" ref="I9582:I9645" si="369">SUM(H9581:H9582)</f>
        <v>0</v>
      </c>
    </row>
    <row r="9583" spans="4:9" s="78" customFormat="1" ht="22.2" customHeight="1">
      <c r="D9583" s="506"/>
      <c r="E9583" s="507"/>
      <c r="I9583" s="228">
        <f t="shared" si="369"/>
        <v>0</v>
      </c>
    </row>
    <row r="9584" spans="4:9" s="78" customFormat="1" ht="22.5" customHeight="1">
      <c r="D9584" s="506"/>
      <c r="E9584" s="507"/>
      <c r="I9584" s="228">
        <f t="shared" si="369"/>
        <v>0</v>
      </c>
    </row>
    <row r="9585" spans="4:9" s="78" customFormat="1" ht="22.5" customHeight="1">
      <c r="D9585" s="506"/>
      <c r="E9585" s="507"/>
      <c r="I9585" s="228">
        <f t="shared" si="369"/>
        <v>0</v>
      </c>
    </row>
    <row r="9586" spans="4:9" s="78" customFormat="1" ht="22.5" customHeight="1">
      <c r="D9586" s="506"/>
      <c r="E9586" s="507"/>
      <c r="I9586" s="228">
        <f t="shared" si="369"/>
        <v>0</v>
      </c>
    </row>
    <row r="9587" spans="4:9" s="78" customFormat="1" ht="22.5" customHeight="1">
      <c r="D9587" s="506"/>
      <c r="E9587" s="507"/>
      <c r="I9587" s="228">
        <f t="shared" si="369"/>
        <v>0</v>
      </c>
    </row>
    <row r="9588" spans="4:9" s="78" customFormat="1" ht="22.5" customHeight="1">
      <c r="D9588" s="506"/>
      <c r="E9588" s="507"/>
      <c r="I9588" s="228">
        <f t="shared" si="369"/>
        <v>0</v>
      </c>
    </row>
    <row r="9589" spans="4:9" s="78" customFormat="1" ht="22.5" customHeight="1">
      <c r="D9589" s="506"/>
      <c r="E9589" s="507"/>
      <c r="I9589" s="228">
        <f t="shared" si="369"/>
        <v>0</v>
      </c>
    </row>
    <row r="9590" spans="4:9" s="78" customFormat="1" ht="22.5" customHeight="1">
      <c r="D9590" s="506"/>
      <c r="E9590" s="507"/>
      <c r="I9590" s="228">
        <f t="shared" si="369"/>
        <v>0</v>
      </c>
    </row>
    <row r="9591" spans="4:9" s="78" customFormat="1" ht="22.5" customHeight="1">
      <c r="D9591" s="506"/>
      <c r="E9591" s="507"/>
      <c r="I9591" s="228">
        <f t="shared" si="369"/>
        <v>0</v>
      </c>
    </row>
    <row r="9592" spans="4:9" s="78" customFormat="1" ht="22.5" customHeight="1">
      <c r="D9592" s="506"/>
      <c r="E9592" s="507"/>
      <c r="I9592" s="228">
        <f t="shared" si="369"/>
        <v>0</v>
      </c>
    </row>
    <row r="9593" spans="4:9" s="78" customFormat="1" ht="22.5" customHeight="1">
      <c r="D9593" s="506"/>
      <c r="E9593" s="507"/>
      <c r="I9593" s="228">
        <f t="shared" si="369"/>
        <v>0</v>
      </c>
    </row>
    <row r="9594" spans="4:9" s="78" customFormat="1" ht="22.5" customHeight="1">
      <c r="D9594" s="506"/>
      <c r="E9594" s="507"/>
      <c r="I9594" s="228">
        <f t="shared" si="369"/>
        <v>0</v>
      </c>
    </row>
    <row r="9595" spans="4:9" s="78" customFormat="1" ht="22.5" customHeight="1">
      <c r="D9595" s="506"/>
      <c r="E9595" s="507"/>
      <c r="I9595" s="228">
        <f t="shared" si="369"/>
        <v>0</v>
      </c>
    </row>
    <row r="9596" spans="4:9" s="78" customFormat="1" ht="22.5" customHeight="1">
      <c r="D9596" s="506"/>
      <c r="E9596" s="507"/>
      <c r="I9596" s="228">
        <f t="shared" si="369"/>
        <v>0</v>
      </c>
    </row>
    <row r="9597" spans="4:9" s="78" customFormat="1" ht="22.5" customHeight="1">
      <c r="D9597" s="506"/>
      <c r="E9597" s="507"/>
      <c r="I9597" s="228">
        <f t="shared" si="369"/>
        <v>0</v>
      </c>
    </row>
    <row r="9598" spans="4:9" s="78" customFormat="1" ht="22.5" customHeight="1">
      <c r="D9598" s="506"/>
      <c r="E9598" s="507"/>
      <c r="I9598" s="228">
        <f t="shared" si="369"/>
        <v>0</v>
      </c>
    </row>
    <row r="9599" spans="4:9" s="78" customFormat="1" ht="22.5" customHeight="1">
      <c r="D9599" s="506"/>
      <c r="E9599" s="507"/>
      <c r="I9599" s="228">
        <f t="shared" si="369"/>
        <v>0</v>
      </c>
    </row>
    <row r="9600" spans="4:9" s="78" customFormat="1" ht="22.5" customHeight="1">
      <c r="D9600" s="506"/>
      <c r="E9600" s="507"/>
      <c r="I9600" s="228">
        <f t="shared" si="369"/>
        <v>0</v>
      </c>
    </row>
    <row r="9601" spans="4:9" s="78" customFormat="1" ht="22.5" customHeight="1">
      <c r="D9601" s="506"/>
      <c r="E9601" s="507"/>
      <c r="I9601" s="228">
        <f t="shared" si="369"/>
        <v>0</v>
      </c>
    </row>
    <row r="9602" spans="4:9" s="78" customFormat="1" ht="22.5" customHeight="1">
      <c r="D9602" s="506"/>
      <c r="E9602" s="507"/>
      <c r="I9602" s="228">
        <f t="shared" si="369"/>
        <v>0</v>
      </c>
    </row>
    <row r="9603" spans="4:9" s="78" customFormat="1" ht="22.2" customHeight="1">
      <c r="D9603" s="506"/>
      <c r="E9603" s="507"/>
      <c r="I9603" s="228">
        <f t="shared" si="369"/>
        <v>0</v>
      </c>
    </row>
    <row r="9604" spans="4:9" s="78" customFormat="1" ht="22.2" customHeight="1">
      <c r="D9604" s="506"/>
      <c r="E9604" s="507"/>
      <c r="I9604" s="228">
        <f t="shared" si="369"/>
        <v>0</v>
      </c>
    </row>
    <row r="9605" spans="4:9" s="78" customFormat="1" ht="22.5" customHeight="1">
      <c r="D9605" s="506"/>
      <c r="E9605" s="507"/>
      <c r="I9605" s="228">
        <f t="shared" si="369"/>
        <v>0</v>
      </c>
    </row>
    <row r="9606" spans="4:9" s="78" customFormat="1" ht="22.5" customHeight="1">
      <c r="D9606" s="506"/>
      <c r="E9606" s="507"/>
      <c r="I9606" s="228">
        <f t="shared" si="369"/>
        <v>0</v>
      </c>
    </row>
    <row r="9607" spans="4:9" s="78" customFormat="1" ht="22.5" customHeight="1">
      <c r="D9607" s="506"/>
      <c r="E9607" s="507"/>
      <c r="I9607" s="228">
        <f t="shared" si="369"/>
        <v>0</v>
      </c>
    </row>
    <row r="9608" spans="4:9" s="78" customFormat="1" ht="22.5" customHeight="1">
      <c r="D9608" s="506"/>
      <c r="E9608" s="507"/>
      <c r="I9608" s="228">
        <f t="shared" si="369"/>
        <v>0</v>
      </c>
    </row>
    <row r="9609" spans="4:9" s="78" customFormat="1" ht="22.5" customHeight="1">
      <c r="D9609" s="506"/>
      <c r="E9609" s="507"/>
      <c r="I9609" s="228">
        <f t="shared" si="369"/>
        <v>0</v>
      </c>
    </row>
    <row r="9610" spans="4:9" s="78" customFormat="1" ht="22.5" customHeight="1">
      <c r="D9610" s="506"/>
      <c r="E9610" s="507"/>
      <c r="I9610" s="228">
        <f t="shared" si="369"/>
        <v>0</v>
      </c>
    </row>
    <row r="9611" spans="4:9" s="78" customFormat="1" ht="22.5" customHeight="1">
      <c r="D9611" s="506"/>
      <c r="E9611" s="507"/>
      <c r="I9611" s="228">
        <f t="shared" si="369"/>
        <v>0</v>
      </c>
    </row>
    <row r="9612" spans="4:9" s="78" customFormat="1" ht="22.5" customHeight="1">
      <c r="D9612" s="506"/>
      <c r="E9612" s="507"/>
      <c r="I9612" s="228">
        <f t="shared" si="369"/>
        <v>0</v>
      </c>
    </row>
    <row r="9613" spans="4:9" s="78" customFormat="1" ht="22.5" customHeight="1">
      <c r="D9613" s="506"/>
      <c r="E9613" s="507"/>
      <c r="I9613" s="228">
        <f t="shared" si="369"/>
        <v>0</v>
      </c>
    </row>
    <row r="9614" spans="4:9" s="78" customFormat="1" ht="22.5" customHeight="1">
      <c r="D9614" s="506"/>
      <c r="E9614" s="507"/>
      <c r="I9614" s="228">
        <f t="shared" si="369"/>
        <v>0</v>
      </c>
    </row>
    <row r="9615" spans="4:9" s="78" customFormat="1" ht="22.5" customHeight="1">
      <c r="D9615" s="506"/>
      <c r="E9615" s="507"/>
      <c r="I9615" s="228">
        <f t="shared" si="369"/>
        <v>0</v>
      </c>
    </row>
    <row r="9616" spans="4:9" s="78" customFormat="1" ht="22.5" customHeight="1">
      <c r="D9616" s="506"/>
      <c r="E9616" s="507"/>
      <c r="I9616" s="228">
        <f t="shared" si="369"/>
        <v>0</v>
      </c>
    </row>
    <row r="9617" spans="4:9" s="78" customFormat="1" ht="22.5" customHeight="1">
      <c r="D9617" s="506"/>
      <c r="E9617" s="507"/>
      <c r="I9617" s="228">
        <f t="shared" si="369"/>
        <v>0</v>
      </c>
    </row>
    <row r="9618" spans="4:9" s="78" customFormat="1" ht="22.5" customHeight="1">
      <c r="D9618" s="506"/>
      <c r="E9618" s="507"/>
      <c r="I9618" s="228">
        <f t="shared" si="369"/>
        <v>0</v>
      </c>
    </row>
    <row r="9619" spans="4:9" s="78" customFormat="1" ht="22.5" customHeight="1">
      <c r="D9619" s="506"/>
      <c r="E9619" s="507"/>
      <c r="I9619" s="228">
        <f t="shared" si="369"/>
        <v>0</v>
      </c>
    </row>
    <row r="9620" spans="4:9" s="78" customFormat="1" ht="22.2" customHeight="1">
      <c r="D9620" s="506"/>
      <c r="E9620" s="507"/>
      <c r="I9620" s="228">
        <f t="shared" si="369"/>
        <v>0</v>
      </c>
    </row>
    <row r="9621" spans="4:9" s="78" customFormat="1" ht="22.5" customHeight="1">
      <c r="D9621" s="506"/>
      <c r="E9621" s="507"/>
      <c r="I9621" s="228">
        <f t="shared" si="369"/>
        <v>0</v>
      </c>
    </row>
    <row r="9622" spans="4:9" s="78" customFormat="1" ht="22.5" customHeight="1">
      <c r="D9622" s="506"/>
      <c r="E9622" s="507"/>
      <c r="I9622" s="228">
        <f t="shared" si="369"/>
        <v>0</v>
      </c>
    </row>
    <row r="9623" spans="4:9" s="78" customFormat="1" ht="22.5" customHeight="1">
      <c r="D9623" s="506"/>
      <c r="E9623" s="507"/>
      <c r="I9623" s="228">
        <f t="shared" si="369"/>
        <v>0</v>
      </c>
    </row>
    <row r="9624" spans="4:9" s="78" customFormat="1" ht="22.5" customHeight="1">
      <c r="D9624" s="506"/>
      <c r="E9624" s="507"/>
      <c r="I9624" s="228">
        <f t="shared" si="369"/>
        <v>0</v>
      </c>
    </row>
    <row r="9625" spans="4:9" s="78" customFormat="1" ht="22.5" customHeight="1">
      <c r="D9625" s="506"/>
      <c r="E9625" s="507"/>
      <c r="I9625" s="228">
        <f t="shared" si="369"/>
        <v>0</v>
      </c>
    </row>
    <row r="9626" spans="4:9" s="78" customFormat="1" ht="22.5" customHeight="1">
      <c r="D9626" s="506"/>
      <c r="E9626" s="507"/>
      <c r="I9626" s="228">
        <f t="shared" si="369"/>
        <v>0</v>
      </c>
    </row>
    <row r="9627" spans="4:9" s="78" customFormat="1" ht="22.5" customHeight="1">
      <c r="D9627" s="506"/>
      <c r="E9627" s="507"/>
      <c r="I9627" s="228">
        <f t="shared" si="369"/>
        <v>0</v>
      </c>
    </row>
    <row r="9628" spans="4:9" s="78" customFormat="1" ht="22.5" customHeight="1">
      <c r="D9628" s="506"/>
      <c r="E9628" s="507"/>
      <c r="I9628" s="228">
        <f t="shared" si="369"/>
        <v>0</v>
      </c>
    </row>
    <row r="9629" spans="4:9" s="78" customFormat="1" ht="22.5" customHeight="1">
      <c r="D9629" s="506"/>
      <c r="E9629" s="507"/>
      <c r="I9629" s="228">
        <f t="shared" si="369"/>
        <v>0</v>
      </c>
    </row>
    <row r="9630" spans="4:9" s="78" customFormat="1" ht="22.5" customHeight="1">
      <c r="D9630" s="506"/>
      <c r="E9630" s="507"/>
      <c r="I9630" s="228">
        <f t="shared" si="369"/>
        <v>0</v>
      </c>
    </row>
    <row r="9631" spans="4:9" s="78" customFormat="1" ht="22.5" customHeight="1">
      <c r="D9631" s="506"/>
      <c r="E9631" s="507"/>
      <c r="I9631" s="228">
        <f t="shared" si="369"/>
        <v>0</v>
      </c>
    </row>
    <row r="9632" spans="4:9" s="78" customFormat="1" ht="22.5" customHeight="1">
      <c r="D9632" s="506"/>
      <c r="E9632" s="507"/>
      <c r="I9632" s="228">
        <f t="shared" si="369"/>
        <v>0</v>
      </c>
    </row>
    <row r="9633" spans="4:9" s="78" customFormat="1" ht="22.5" customHeight="1">
      <c r="D9633" s="506"/>
      <c r="E9633" s="507"/>
      <c r="I9633" s="228">
        <f t="shared" si="369"/>
        <v>0</v>
      </c>
    </row>
    <row r="9634" spans="4:9" s="78" customFormat="1" ht="22.5" customHeight="1">
      <c r="D9634" s="506"/>
      <c r="E9634" s="507"/>
      <c r="I9634" s="228">
        <f t="shared" si="369"/>
        <v>0</v>
      </c>
    </row>
    <row r="9635" spans="4:9" s="78" customFormat="1" ht="22.5" customHeight="1">
      <c r="D9635" s="506"/>
      <c r="E9635" s="507"/>
      <c r="I9635" s="228">
        <f t="shared" si="369"/>
        <v>0</v>
      </c>
    </row>
    <row r="9636" spans="4:9" s="78" customFormat="1" ht="22.5" customHeight="1">
      <c r="D9636" s="506"/>
      <c r="E9636" s="507"/>
      <c r="I9636" s="228">
        <f t="shared" si="369"/>
        <v>0</v>
      </c>
    </row>
    <row r="9637" spans="4:9" s="78" customFormat="1" ht="22.5" customHeight="1">
      <c r="D9637" s="506"/>
      <c r="E9637" s="507"/>
      <c r="I9637" s="228">
        <f t="shared" si="369"/>
        <v>0</v>
      </c>
    </row>
    <row r="9638" spans="4:9" s="78" customFormat="1" ht="22.5" customHeight="1">
      <c r="D9638" s="506"/>
      <c r="E9638" s="507"/>
      <c r="I9638" s="228">
        <f t="shared" si="369"/>
        <v>0</v>
      </c>
    </row>
    <row r="9639" spans="4:9" s="78" customFormat="1" ht="22.5" customHeight="1">
      <c r="D9639" s="506"/>
      <c r="E9639" s="507"/>
      <c r="I9639" s="228">
        <f t="shared" si="369"/>
        <v>0</v>
      </c>
    </row>
    <row r="9640" spans="4:9" s="78" customFormat="1" ht="22.5" customHeight="1">
      <c r="D9640" s="506"/>
      <c r="E9640" s="507"/>
      <c r="I9640" s="228">
        <f t="shared" si="369"/>
        <v>0</v>
      </c>
    </row>
    <row r="9641" spans="4:9" s="78" customFormat="1" ht="22.5" customHeight="1">
      <c r="D9641" s="506"/>
      <c r="E9641" s="507"/>
      <c r="I9641" s="228">
        <f t="shared" si="369"/>
        <v>0</v>
      </c>
    </row>
    <row r="9642" spans="4:9" s="78" customFormat="1" ht="22.5" customHeight="1">
      <c r="D9642" s="506"/>
      <c r="E9642" s="507"/>
      <c r="I9642" s="228">
        <f t="shared" si="369"/>
        <v>0</v>
      </c>
    </row>
    <row r="9643" spans="4:9" s="78" customFormat="1" ht="22.5" customHeight="1">
      <c r="D9643" s="506"/>
      <c r="E9643" s="507"/>
      <c r="I9643" s="228">
        <f t="shared" si="369"/>
        <v>0</v>
      </c>
    </row>
    <row r="9644" spans="4:9" s="78" customFormat="1" ht="22.5" customHeight="1">
      <c r="D9644" s="506"/>
      <c r="E9644" s="507"/>
      <c r="I9644" s="228">
        <f t="shared" si="369"/>
        <v>0</v>
      </c>
    </row>
    <row r="9645" spans="4:9" s="78" customFormat="1" ht="22.5" customHeight="1">
      <c r="D9645" s="506"/>
      <c r="E9645" s="507"/>
      <c r="I9645" s="228">
        <f t="shared" si="369"/>
        <v>0</v>
      </c>
    </row>
    <row r="9646" spans="4:9" s="78" customFormat="1" ht="22.5" customHeight="1">
      <c r="D9646" s="506"/>
      <c r="E9646" s="507"/>
      <c r="I9646" s="228">
        <f t="shared" ref="I9646:I9709" si="370">SUM(H9645:H9646)</f>
        <v>0</v>
      </c>
    </row>
    <row r="9647" spans="4:9" s="78" customFormat="1" ht="22.5" customHeight="1">
      <c r="D9647" s="506"/>
      <c r="E9647" s="507"/>
      <c r="I9647" s="228">
        <f t="shared" si="370"/>
        <v>0</v>
      </c>
    </row>
    <row r="9648" spans="4:9" s="78" customFormat="1" ht="22.5" customHeight="1">
      <c r="D9648" s="506"/>
      <c r="E9648" s="507"/>
      <c r="I9648" s="228">
        <f t="shared" si="370"/>
        <v>0</v>
      </c>
    </row>
    <row r="9649" spans="4:9" s="78" customFormat="1" ht="22.5" customHeight="1">
      <c r="D9649" s="506"/>
      <c r="E9649" s="507"/>
      <c r="I9649" s="228">
        <f t="shared" si="370"/>
        <v>0</v>
      </c>
    </row>
    <row r="9650" spans="4:9" s="78" customFormat="1" ht="22.5" customHeight="1">
      <c r="D9650" s="506"/>
      <c r="E9650" s="507"/>
      <c r="I9650" s="228">
        <f t="shared" si="370"/>
        <v>0</v>
      </c>
    </row>
    <row r="9651" spans="4:9" s="78" customFormat="1" ht="22.5" customHeight="1">
      <c r="D9651" s="506"/>
      <c r="E9651" s="507"/>
      <c r="I9651" s="228">
        <f t="shared" si="370"/>
        <v>0</v>
      </c>
    </row>
    <row r="9652" spans="4:9" s="78" customFormat="1" ht="22.5" customHeight="1">
      <c r="D9652" s="506"/>
      <c r="E9652" s="507"/>
      <c r="I9652" s="228">
        <f t="shared" si="370"/>
        <v>0</v>
      </c>
    </row>
    <row r="9653" spans="4:9" s="78" customFormat="1" ht="22.5" customHeight="1">
      <c r="D9653" s="506"/>
      <c r="E9653" s="507"/>
      <c r="I9653" s="228">
        <f t="shared" si="370"/>
        <v>0</v>
      </c>
    </row>
    <row r="9654" spans="4:9" s="78" customFormat="1" ht="22.5" customHeight="1">
      <c r="D9654" s="506"/>
      <c r="E9654" s="507"/>
      <c r="I9654" s="228">
        <f t="shared" si="370"/>
        <v>0</v>
      </c>
    </row>
    <row r="9655" spans="4:9" s="78" customFormat="1" ht="22.5" customHeight="1">
      <c r="D9655" s="506"/>
      <c r="E9655" s="507"/>
      <c r="I9655" s="228">
        <f t="shared" si="370"/>
        <v>0</v>
      </c>
    </row>
    <row r="9656" spans="4:9" s="78" customFormat="1" ht="22.5" customHeight="1">
      <c r="D9656" s="506"/>
      <c r="E9656" s="507"/>
      <c r="I9656" s="228">
        <f t="shared" si="370"/>
        <v>0</v>
      </c>
    </row>
    <row r="9657" spans="4:9" s="78" customFormat="1" ht="22.5" customHeight="1">
      <c r="D9657" s="506"/>
      <c r="E9657" s="507"/>
      <c r="I9657" s="228">
        <f t="shared" si="370"/>
        <v>0</v>
      </c>
    </row>
    <row r="9658" spans="4:9" s="78" customFormat="1" ht="22.2" customHeight="1">
      <c r="D9658" s="506"/>
      <c r="E9658" s="507"/>
      <c r="I9658" s="228">
        <f t="shared" si="370"/>
        <v>0</v>
      </c>
    </row>
    <row r="9659" spans="4:9" s="78" customFormat="1" ht="22.5" customHeight="1">
      <c r="D9659" s="506"/>
      <c r="E9659" s="507"/>
      <c r="I9659" s="228">
        <f t="shared" si="370"/>
        <v>0</v>
      </c>
    </row>
    <row r="9660" spans="4:9" s="78" customFormat="1" ht="22.5" customHeight="1">
      <c r="D9660" s="506"/>
      <c r="E9660" s="507"/>
      <c r="I9660" s="228">
        <f t="shared" si="370"/>
        <v>0</v>
      </c>
    </row>
    <row r="9661" spans="4:9" s="78" customFormat="1" ht="22.5" customHeight="1">
      <c r="D9661" s="506"/>
      <c r="E9661" s="507"/>
      <c r="I9661" s="228">
        <f t="shared" si="370"/>
        <v>0</v>
      </c>
    </row>
    <row r="9662" spans="4:9" s="78" customFormat="1" ht="22.5" customHeight="1">
      <c r="D9662" s="506"/>
      <c r="E9662" s="507"/>
      <c r="I9662" s="228">
        <f t="shared" si="370"/>
        <v>0</v>
      </c>
    </row>
    <row r="9663" spans="4:9" s="78" customFormat="1" ht="22.5" customHeight="1">
      <c r="D9663" s="506"/>
      <c r="E9663" s="507"/>
      <c r="I9663" s="228">
        <f t="shared" si="370"/>
        <v>0</v>
      </c>
    </row>
    <row r="9664" spans="4:9" s="78" customFormat="1" ht="22.5" customHeight="1">
      <c r="D9664" s="506"/>
      <c r="E9664" s="507"/>
      <c r="I9664" s="228">
        <f t="shared" si="370"/>
        <v>0</v>
      </c>
    </row>
    <row r="9665" spans="4:9" s="78" customFormat="1" ht="22.5" customHeight="1">
      <c r="D9665" s="506"/>
      <c r="E9665" s="507"/>
      <c r="I9665" s="228">
        <f t="shared" si="370"/>
        <v>0</v>
      </c>
    </row>
    <row r="9666" spans="4:9" s="78" customFormat="1" ht="22.5" customHeight="1">
      <c r="D9666" s="506"/>
      <c r="E9666" s="507"/>
      <c r="I9666" s="228">
        <f t="shared" si="370"/>
        <v>0</v>
      </c>
    </row>
    <row r="9667" spans="4:9" s="78" customFormat="1" ht="22.5" customHeight="1">
      <c r="D9667" s="506"/>
      <c r="E9667" s="507"/>
      <c r="I9667" s="228">
        <f t="shared" si="370"/>
        <v>0</v>
      </c>
    </row>
    <row r="9668" spans="4:9" s="78" customFormat="1" ht="22.5" customHeight="1">
      <c r="D9668" s="506"/>
      <c r="E9668" s="507"/>
      <c r="I9668" s="228">
        <f t="shared" si="370"/>
        <v>0</v>
      </c>
    </row>
    <row r="9669" spans="4:9" s="78" customFormat="1" ht="22.5" customHeight="1">
      <c r="D9669" s="506"/>
      <c r="E9669" s="507"/>
      <c r="I9669" s="228">
        <f t="shared" si="370"/>
        <v>0</v>
      </c>
    </row>
    <row r="9670" spans="4:9" s="78" customFormat="1" ht="22.5" customHeight="1">
      <c r="D9670" s="506"/>
      <c r="E9670" s="507"/>
      <c r="I9670" s="228">
        <f t="shared" si="370"/>
        <v>0</v>
      </c>
    </row>
    <row r="9671" spans="4:9" s="78" customFormat="1" ht="22.5" customHeight="1">
      <c r="D9671" s="506"/>
      <c r="E9671" s="507"/>
      <c r="I9671" s="228">
        <f t="shared" si="370"/>
        <v>0</v>
      </c>
    </row>
    <row r="9672" spans="4:9" s="78" customFormat="1" ht="22.5" customHeight="1">
      <c r="D9672" s="506"/>
      <c r="E9672" s="507"/>
      <c r="I9672" s="228">
        <f t="shared" si="370"/>
        <v>0</v>
      </c>
    </row>
    <row r="9673" spans="4:9" s="78" customFormat="1" ht="22.5" customHeight="1">
      <c r="D9673" s="506"/>
      <c r="E9673" s="507"/>
      <c r="I9673" s="228">
        <f t="shared" si="370"/>
        <v>0</v>
      </c>
    </row>
    <row r="9674" spans="4:9" s="78" customFormat="1" ht="22.5" customHeight="1">
      <c r="D9674" s="506"/>
      <c r="E9674" s="507"/>
      <c r="I9674" s="228">
        <f t="shared" si="370"/>
        <v>0</v>
      </c>
    </row>
    <row r="9675" spans="4:9" s="78" customFormat="1" ht="22.5" customHeight="1">
      <c r="D9675" s="506"/>
      <c r="E9675" s="507"/>
      <c r="I9675" s="228">
        <f t="shared" si="370"/>
        <v>0</v>
      </c>
    </row>
    <row r="9676" spans="4:9" s="78" customFormat="1" ht="22.5" customHeight="1">
      <c r="D9676" s="506"/>
      <c r="E9676" s="507"/>
      <c r="I9676" s="228">
        <f t="shared" si="370"/>
        <v>0</v>
      </c>
    </row>
    <row r="9677" spans="4:9" s="78" customFormat="1" ht="22.5" customHeight="1">
      <c r="D9677" s="506"/>
      <c r="E9677" s="507"/>
      <c r="I9677" s="228">
        <f t="shared" si="370"/>
        <v>0</v>
      </c>
    </row>
    <row r="9678" spans="4:9" s="78" customFormat="1" ht="22.5" customHeight="1">
      <c r="D9678" s="506"/>
      <c r="E9678" s="507"/>
      <c r="I9678" s="228">
        <f t="shared" si="370"/>
        <v>0</v>
      </c>
    </row>
    <row r="9679" spans="4:9" s="78" customFormat="1" ht="22.5" customHeight="1">
      <c r="D9679" s="506"/>
      <c r="E9679" s="507"/>
      <c r="I9679" s="228">
        <f t="shared" si="370"/>
        <v>0</v>
      </c>
    </row>
    <row r="9680" spans="4:9" s="78" customFormat="1" ht="22.5" customHeight="1">
      <c r="D9680" s="506"/>
      <c r="E9680" s="507"/>
      <c r="I9680" s="228">
        <f t="shared" si="370"/>
        <v>0</v>
      </c>
    </row>
    <row r="9681" spans="4:9" s="78" customFormat="1" ht="22.5" customHeight="1">
      <c r="D9681" s="506"/>
      <c r="E9681" s="507"/>
      <c r="I9681" s="228">
        <f t="shared" si="370"/>
        <v>0</v>
      </c>
    </row>
    <row r="9682" spans="4:9" s="78" customFormat="1" ht="22.5" customHeight="1">
      <c r="D9682" s="506"/>
      <c r="E9682" s="507"/>
      <c r="I9682" s="228">
        <f t="shared" si="370"/>
        <v>0</v>
      </c>
    </row>
    <row r="9683" spans="4:9" s="78" customFormat="1" ht="22.5" customHeight="1">
      <c r="D9683" s="506"/>
      <c r="E9683" s="507"/>
      <c r="I9683" s="228">
        <f t="shared" si="370"/>
        <v>0</v>
      </c>
    </row>
    <row r="9684" spans="4:9" s="78" customFormat="1" ht="22.5" customHeight="1">
      <c r="D9684" s="506"/>
      <c r="E9684" s="507"/>
      <c r="I9684" s="228">
        <f t="shared" si="370"/>
        <v>0</v>
      </c>
    </row>
    <row r="9685" spans="4:9" s="78" customFormat="1" ht="22.5" customHeight="1">
      <c r="D9685" s="506"/>
      <c r="E9685" s="507"/>
      <c r="I9685" s="228">
        <f t="shared" si="370"/>
        <v>0</v>
      </c>
    </row>
    <row r="9686" spans="4:9" s="78" customFormat="1" ht="22.5" customHeight="1">
      <c r="D9686" s="506"/>
      <c r="E9686" s="507"/>
      <c r="I9686" s="228">
        <f t="shared" si="370"/>
        <v>0</v>
      </c>
    </row>
    <row r="9687" spans="4:9" s="78" customFormat="1" ht="22.5" customHeight="1">
      <c r="D9687" s="506"/>
      <c r="E9687" s="507"/>
      <c r="I9687" s="228">
        <f t="shared" si="370"/>
        <v>0</v>
      </c>
    </row>
    <row r="9688" spans="4:9" s="78" customFormat="1" ht="22.5" customHeight="1">
      <c r="D9688" s="506"/>
      <c r="E9688" s="507"/>
      <c r="I9688" s="228">
        <f t="shared" si="370"/>
        <v>0</v>
      </c>
    </row>
    <row r="9689" spans="4:9" s="78" customFormat="1" ht="22.5" customHeight="1">
      <c r="D9689" s="506"/>
      <c r="E9689" s="507"/>
      <c r="I9689" s="228">
        <f t="shared" si="370"/>
        <v>0</v>
      </c>
    </row>
    <row r="9690" spans="4:9" s="78" customFormat="1" ht="22.5" customHeight="1">
      <c r="D9690" s="506"/>
      <c r="E9690" s="507"/>
      <c r="I9690" s="228">
        <f t="shared" si="370"/>
        <v>0</v>
      </c>
    </row>
    <row r="9691" spans="4:9" s="78" customFormat="1" ht="22.5" customHeight="1">
      <c r="D9691" s="506"/>
      <c r="E9691" s="507"/>
      <c r="I9691" s="228">
        <f t="shared" si="370"/>
        <v>0</v>
      </c>
    </row>
    <row r="9692" spans="4:9" s="78" customFormat="1" ht="22.5" customHeight="1">
      <c r="D9692" s="506"/>
      <c r="E9692" s="507"/>
      <c r="I9692" s="228">
        <f t="shared" si="370"/>
        <v>0</v>
      </c>
    </row>
    <row r="9693" spans="4:9" s="78" customFormat="1" ht="22.5" customHeight="1">
      <c r="D9693" s="506"/>
      <c r="E9693" s="507"/>
      <c r="I9693" s="228">
        <f t="shared" si="370"/>
        <v>0</v>
      </c>
    </row>
    <row r="9694" spans="4:9" s="78" customFormat="1" ht="22.5" customHeight="1">
      <c r="D9694" s="506"/>
      <c r="E9694" s="507"/>
      <c r="I9694" s="228">
        <f t="shared" si="370"/>
        <v>0</v>
      </c>
    </row>
    <row r="9695" spans="4:9" s="78" customFormat="1" ht="22.5" customHeight="1">
      <c r="D9695" s="506"/>
      <c r="E9695" s="507"/>
      <c r="I9695" s="228">
        <f t="shared" si="370"/>
        <v>0</v>
      </c>
    </row>
    <row r="9696" spans="4:9" s="78" customFormat="1" ht="22.5" customHeight="1">
      <c r="D9696" s="506"/>
      <c r="E9696" s="507"/>
      <c r="I9696" s="228">
        <f t="shared" si="370"/>
        <v>0</v>
      </c>
    </row>
    <row r="9697" spans="4:9" s="78" customFormat="1" ht="22.5" customHeight="1">
      <c r="D9697" s="506"/>
      <c r="E9697" s="507"/>
      <c r="I9697" s="228">
        <f t="shared" si="370"/>
        <v>0</v>
      </c>
    </row>
    <row r="9698" spans="4:9" s="78" customFormat="1" ht="22.5" customHeight="1">
      <c r="D9698" s="506"/>
      <c r="E9698" s="507"/>
      <c r="I9698" s="228">
        <f t="shared" si="370"/>
        <v>0</v>
      </c>
    </row>
    <row r="9699" spans="4:9" s="78" customFormat="1" ht="22.5" customHeight="1">
      <c r="D9699" s="506"/>
      <c r="E9699" s="507"/>
      <c r="I9699" s="228">
        <f t="shared" si="370"/>
        <v>0</v>
      </c>
    </row>
    <row r="9700" spans="4:9" s="78" customFormat="1" ht="22.5" customHeight="1">
      <c r="D9700" s="506"/>
      <c r="E9700" s="507"/>
      <c r="I9700" s="228">
        <f t="shared" si="370"/>
        <v>0</v>
      </c>
    </row>
    <row r="9701" spans="4:9" s="78" customFormat="1" ht="22.5" customHeight="1">
      <c r="D9701" s="506"/>
      <c r="E9701" s="507"/>
      <c r="I9701" s="228">
        <f t="shared" si="370"/>
        <v>0</v>
      </c>
    </row>
    <row r="9702" spans="4:9" s="78" customFormat="1" ht="22.5" customHeight="1">
      <c r="D9702" s="506"/>
      <c r="E9702" s="507"/>
      <c r="I9702" s="228">
        <f t="shared" si="370"/>
        <v>0</v>
      </c>
    </row>
    <row r="9703" spans="4:9" s="78" customFormat="1" ht="22.5" customHeight="1">
      <c r="D9703" s="506"/>
      <c r="E9703" s="507"/>
      <c r="I9703" s="228">
        <f t="shared" si="370"/>
        <v>0</v>
      </c>
    </row>
    <row r="9704" spans="4:9" s="78" customFormat="1" ht="22.5" customHeight="1">
      <c r="D9704" s="506"/>
      <c r="E9704" s="507"/>
      <c r="I9704" s="228">
        <f t="shared" si="370"/>
        <v>0</v>
      </c>
    </row>
    <row r="9705" spans="4:9" s="78" customFormat="1" ht="22.5" customHeight="1">
      <c r="D9705" s="506"/>
      <c r="E9705" s="507"/>
      <c r="I9705" s="228">
        <f t="shared" si="370"/>
        <v>0</v>
      </c>
    </row>
    <row r="9706" spans="4:9" s="78" customFormat="1" ht="22.5" customHeight="1">
      <c r="D9706" s="506"/>
      <c r="E9706" s="507"/>
      <c r="I9706" s="228">
        <f t="shared" si="370"/>
        <v>0</v>
      </c>
    </row>
    <row r="9707" spans="4:9" s="78" customFormat="1" ht="22.5" customHeight="1">
      <c r="D9707" s="506"/>
      <c r="E9707" s="507"/>
      <c r="I9707" s="228">
        <f t="shared" si="370"/>
        <v>0</v>
      </c>
    </row>
    <row r="9708" spans="4:9" s="78" customFormat="1" ht="22.5" customHeight="1">
      <c r="D9708" s="506"/>
      <c r="E9708" s="507"/>
      <c r="I9708" s="228">
        <f t="shared" si="370"/>
        <v>0</v>
      </c>
    </row>
    <row r="9709" spans="4:9" s="78" customFormat="1" ht="22.5" customHeight="1">
      <c r="D9709" s="506"/>
      <c r="E9709" s="507"/>
      <c r="I9709" s="228">
        <f t="shared" si="370"/>
        <v>0</v>
      </c>
    </row>
    <row r="9710" spans="4:9" s="78" customFormat="1" ht="22.5" customHeight="1">
      <c r="D9710" s="506"/>
      <c r="E9710" s="507"/>
      <c r="I9710" s="228">
        <f t="shared" ref="I9710:I9773" si="371">SUM(H9709:H9710)</f>
        <v>0</v>
      </c>
    </row>
    <row r="9711" spans="4:9" s="78" customFormat="1" ht="22.5" customHeight="1">
      <c r="D9711" s="506"/>
      <c r="E9711" s="507"/>
      <c r="I9711" s="228">
        <f t="shared" si="371"/>
        <v>0</v>
      </c>
    </row>
    <row r="9712" spans="4:9" s="78" customFormat="1" ht="22.5" customHeight="1">
      <c r="D9712" s="506"/>
      <c r="E9712" s="507"/>
      <c r="I9712" s="228">
        <f t="shared" si="371"/>
        <v>0</v>
      </c>
    </row>
    <row r="9713" spans="4:9" s="78" customFormat="1" ht="22.5" customHeight="1">
      <c r="D9713" s="506"/>
      <c r="E9713" s="507"/>
      <c r="I9713" s="228">
        <f t="shared" si="371"/>
        <v>0</v>
      </c>
    </row>
    <row r="9714" spans="4:9" s="78" customFormat="1" ht="22.5" customHeight="1">
      <c r="D9714" s="506"/>
      <c r="E9714" s="507"/>
      <c r="I9714" s="228">
        <f t="shared" si="371"/>
        <v>0</v>
      </c>
    </row>
    <row r="9715" spans="4:9" s="78" customFormat="1" ht="22.5" customHeight="1">
      <c r="D9715" s="506"/>
      <c r="E9715" s="507"/>
      <c r="I9715" s="228">
        <f t="shared" si="371"/>
        <v>0</v>
      </c>
    </row>
    <row r="9716" spans="4:9" s="78" customFormat="1" ht="22.5" customHeight="1">
      <c r="D9716" s="506"/>
      <c r="E9716" s="507"/>
      <c r="I9716" s="228">
        <f t="shared" si="371"/>
        <v>0</v>
      </c>
    </row>
    <row r="9717" spans="4:9" s="78" customFormat="1" ht="22.5" customHeight="1">
      <c r="D9717" s="506"/>
      <c r="E9717" s="507"/>
      <c r="I9717" s="228">
        <f t="shared" si="371"/>
        <v>0</v>
      </c>
    </row>
    <row r="9718" spans="4:9" s="78" customFormat="1" ht="22.5" customHeight="1">
      <c r="D9718" s="506"/>
      <c r="E9718" s="507"/>
      <c r="I9718" s="228">
        <f t="shared" si="371"/>
        <v>0</v>
      </c>
    </row>
    <row r="9719" spans="4:9" s="78" customFormat="1" ht="22.5" customHeight="1">
      <c r="D9719" s="506"/>
      <c r="E9719" s="507"/>
      <c r="I9719" s="228">
        <f t="shared" si="371"/>
        <v>0</v>
      </c>
    </row>
    <row r="9720" spans="4:9" s="78" customFormat="1" ht="22.5" customHeight="1">
      <c r="D9720" s="506"/>
      <c r="E9720" s="507"/>
      <c r="I9720" s="228">
        <f t="shared" si="371"/>
        <v>0</v>
      </c>
    </row>
    <row r="9721" spans="4:9" s="78" customFormat="1" ht="22.5" customHeight="1">
      <c r="D9721" s="506"/>
      <c r="E9721" s="507"/>
      <c r="I9721" s="228">
        <f t="shared" si="371"/>
        <v>0</v>
      </c>
    </row>
    <row r="9722" spans="4:9" s="78" customFormat="1" ht="22.5" customHeight="1">
      <c r="D9722" s="506"/>
      <c r="E9722" s="507"/>
      <c r="I9722" s="228">
        <f t="shared" si="371"/>
        <v>0</v>
      </c>
    </row>
    <row r="9723" spans="4:9" s="78" customFormat="1" ht="22.5" customHeight="1">
      <c r="D9723" s="506"/>
      <c r="E9723" s="507"/>
      <c r="I9723" s="228">
        <f t="shared" si="371"/>
        <v>0</v>
      </c>
    </row>
    <row r="9724" spans="4:9" s="78" customFormat="1" ht="22.5" customHeight="1">
      <c r="D9724" s="506"/>
      <c r="E9724" s="507"/>
      <c r="I9724" s="228">
        <f t="shared" si="371"/>
        <v>0</v>
      </c>
    </row>
    <row r="9725" spans="4:9" s="78" customFormat="1" ht="22.5" customHeight="1">
      <c r="D9725" s="506"/>
      <c r="E9725" s="507"/>
      <c r="I9725" s="228">
        <f t="shared" si="371"/>
        <v>0</v>
      </c>
    </row>
    <row r="9726" spans="4:9" s="78" customFormat="1" ht="22.5" customHeight="1">
      <c r="D9726" s="506"/>
      <c r="E9726" s="507"/>
      <c r="I9726" s="228">
        <f t="shared" si="371"/>
        <v>0</v>
      </c>
    </row>
    <row r="9727" spans="4:9" s="78" customFormat="1" ht="22.5" customHeight="1">
      <c r="D9727" s="506"/>
      <c r="E9727" s="507"/>
      <c r="I9727" s="228">
        <f t="shared" si="371"/>
        <v>0</v>
      </c>
    </row>
    <row r="9728" spans="4:9" s="78" customFormat="1" ht="22.5" customHeight="1">
      <c r="D9728" s="506"/>
      <c r="E9728" s="507"/>
      <c r="I9728" s="228">
        <f t="shared" si="371"/>
        <v>0</v>
      </c>
    </row>
    <row r="9729" spans="4:9" s="78" customFormat="1" ht="22.5" customHeight="1">
      <c r="D9729" s="506"/>
      <c r="E9729" s="507"/>
      <c r="I9729" s="228">
        <f t="shared" si="371"/>
        <v>0</v>
      </c>
    </row>
    <row r="9730" spans="4:9" s="78" customFormat="1" ht="22.5" customHeight="1">
      <c r="D9730" s="506"/>
      <c r="E9730" s="507"/>
      <c r="I9730" s="228">
        <f t="shared" si="371"/>
        <v>0</v>
      </c>
    </row>
    <row r="9731" spans="4:9" s="78" customFormat="1" ht="22.5" customHeight="1">
      <c r="D9731" s="506"/>
      <c r="E9731" s="507"/>
      <c r="I9731" s="228">
        <f t="shared" si="371"/>
        <v>0</v>
      </c>
    </row>
    <row r="9732" spans="4:9" s="78" customFormat="1" ht="22.5" customHeight="1">
      <c r="D9732" s="506"/>
      <c r="E9732" s="507"/>
      <c r="I9732" s="228">
        <f t="shared" si="371"/>
        <v>0</v>
      </c>
    </row>
    <row r="9733" spans="4:9" s="78" customFormat="1" ht="22.5" customHeight="1">
      <c r="D9733" s="506"/>
      <c r="E9733" s="507"/>
      <c r="I9733" s="228">
        <f t="shared" si="371"/>
        <v>0</v>
      </c>
    </row>
    <row r="9734" spans="4:9" s="78" customFormat="1" ht="22.5" customHeight="1">
      <c r="D9734" s="506"/>
      <c r="E9734" s="507"/>
      <c r="I9734" s="228">
        <f t="shared" si="371"/>
        <v>0</v>
      </c>
    </row>
    <row r="9735" spans="4:9" s="78" customFormat="1" ht="22.5" customHeight="1">
      <c r="D9735" s="506"/>
      <c r="E9735" s="507"/>
      <c r="I9735" s="228">
        <f t="shared" si="371"/>
        <v>0</v>
      </c>
    </row>
    <row r="9736" spans="4:9" s="78" customFormat="1" ht="22.5" customHeight="1">
      <c r="D9736" s="506"/>
      <c r="E9736" s="507"/>
      <c r="I9736" s="228">
        <f t="shared" si="371"/>
        <v>0</v>
      </c>
    </row>
    <row r="9737" spans="4:9" s="78" customFormat="1" ht="22.5" customHeight="1">
      <c r="D9737" s="506"/>
      <c r="E9737" s="507"/>
      <c r="I9737" s="228">
        <f t="shared" si="371"/>
        <v>0</v>
      </c>
    </row>
    <row r="9738" spans="4:9" s="78" customFormat="1" ht="22.5" customHeight="1">
      <c r="D9738" s="506"/>
      <c r="E9738" s="507"/>
      <c r="I9738" s="228">
        <f t="shared" si="371"/>
        <v>0</v>
      </c>
    </row>
    <row r="9739" spans="4:9" s="78" customFormat="1" ht="22.5" customHeight="1">
      <c r="D9739" s="506"/>
      <c r="E9739" s="507"/>
      <c r="I9739" s="228">
        <f t="shared" si="371"/>
        <v>0</v>
      </c>
    </row>
    <row r="9740" spans="4:9" s="78" customFormat="1" ht="22.5" customHeight="1">
      <c r="D9740" s="506"/>
      <c r="E9740" s="507"/>
      <c r="I9740" s="228">
        <f t="shared" si="371"/>
        <v>0</v>
      </c>
    </row>
    <row r="9741" spans="4:9" s="78" customFormat="1" ht="22.5" customHeight="1">
      <c r="D9741" s="506"/>
      <c r="E9741" s="507"/>
      <c r="I9741" s="228">
        <f t="shared" si="371"/>
        <v>0</v>
      </c>
    </row>
    <row r="9742" spans="4:9" s="78" customFormat="1" ht="22.5" customHeight="1">
      <c r="D9742" s="506"/>
      <c r="E9742" s="507"/>
      <c r="I9742" s="228">
        <f t="shared" si="371"/>
        <v>0</v>
      </c>
    </row>
    <row r="9743" spans="4:9" s="78" customFormat="1" ht="22.5" customHeight="1">
      <c r="D9743" s="506"/>
      <c r="E9743" s="507"/>
      <c r="I9743" s="228">
        <f t="shared" si="371"/>
        <v>0</v>
      </c>
    </row>
    <row r="9744" spans="4:9" s="78" customFormat="1" ht="22.5" customHeight="1">
      <c r="D9744" s="506"/>
      <c r="E9744" s="507"/>
      <c r="I9744" s="228">
        <f t="shared" si="371"/>
        <v>0</v>
      </c>
    </row>
    <row r="9745" spans="4:9" s="78" customFormat="1" ht="22.5" customHeight="1">
      <c r="D9745" s="506"/>
      <c r="E9745" s="507"/>
      <c r="I9745" s="228">
        <f t="shared" si="371"/>
        <v>0</v>
      </c>
    </row>
    <row r="9746" spans="4:9" s="78" customFormat="1" ht="22.5" customHeight="1">
      <c r="D9746" s="506"/>
      <c r="E9746" s="507"/>
      <c r="I9746" s="228">
        <f t="shared" si="371"/>
        <v>0</v>
      </c>
    </row>
    <row r="9747" spans="4:9" s="78" customFormat="1" ht="22.2" customHeight="1">
      <c r="D9747" s="506"/>
      <c r="E9747" s="507"/>
      <c r="I9747" s="228">
        <f t="shared" si="371"/>
        <v>0</v>
      </c>
    </row>
    <row r="9748" spans="4:9" s="78" customFormat="1" ht="22.5" customHeight="1">
      <c r="D9748" s="506"/>
      <c r="E9748" s="507"/>
      <c r="I9748" s="228">
        <f t="shared" si="371"/>
        <v>0</v>
      </c>
    </row>
    <row r="9749" spans="4:9" s="78" customFormat="1" ht="22.5" customHeight="1">
      <c r="D9749" s="506"/>
      <c r="E9749" s="507"/>
      <c r="I9749" s="228">
        <f t="shared" si="371"/>
        <v>0</v>
      </c>
    </row>
    <row r="9750" spans="4:9" s="78" customFormat="1" ht="22.5" customHeight="1">
      <c r="D9750" s="506"/>
      <c r="E9750" s="507"/>
      <c r="I9750" s="228">
        <f t="shared" si="371"/>
        <v>0</v>
      </c>
    </row>
    <row r="9751" spans="4:9" s="78" customFormat="1" ht="22.5" customHeight="1">
      <c r="D9751" s="506"/>
      <c r="E9751" s="507"/>
      <c r="I9751" s="228">
        <f t="shared" si="371"/>
        <v>0</v>
      </c>
    </row>
    <row r="9752" spans="4:9" s="78" customFormat="1" ht="22.5" customHeight="1">
      <c r="D9752" s="506"/>
      <c r="E9752" s="507"/>
      <c r="I9752" s="228">
        <f t="shared" si="371"/>
        <v>0</v>
      </c>
    </row>
    <row r="9753" spans="4:9" s="78" customFormat="1" ht="22.5" customHeight="1">
      <c r="D9753" s="506"/>
      <c r="E9753" s="507"/>
      <c r="I9753" s="228">
        <f t="shared" si="371"/>
        <v>0</v>
      </c>
    </row>
    <row r="9754" spans="4:9" s="78" customFormat="1" ht="22.5" customHeight="1">
      <c r="D9754" s="506"/>
      <c r="E9754" s="507"/>
      <c r="I9754" s="228">
        <f t="shared" si="371"/>
        <v>0</v>
      </c>
    </row>
    <row r="9755" spans="4:9" s="78" customFormat="1" ht="22.5" customHeight="1">
      <c r="D9755" s="506"/>
      <c r="E9755" s="507"/>
      <c r="I9755" s="228">
        <f t="shared" si="371"/>
        <v>0</v>
      </c>
    </row>
    <row r="9756" spans="4:9" s="78" customFormat="1" ht="22.5" customHeight="1">
      <c r="D9756" s="506"/>
      <c r="E9756" s="507"/>
      <c r="I9756" s="228">
        <f t="shared" si="371"/>
        <v>0</v>
      </c>
    </row>
    <row r="9757" spans="4:9" s="78" customFormat="1" ht="22.5" customHeight="1">
      <c r="D9757" s="506"/>
      <c r="E9757" s="507"/>
      <c r="I9757" s="228">
        <f t="shared" si="371"/>
        <v>0</v>
      </c>
    </row>
    <row r="9758" spans="4:9" s="78" customFormat="1" ht="22.5" customHeight="1">
      <c r="D9758" s="506"/>
      <c r="E9758" s="507"/>
      <c r="I9758" s="228">
        <f t="shared" si="371"/>
        <v>0</v>
      </c>
    </row>
    <row r="9759" spans="4:9" s="78" customFormat="1" ht="22.5" customHeight="1">
      <c r="D9759" s="506"/>
      <c r="E9759" s="507"/>
      <c r="I9759" s="228">
        <f t="shared" si="371"/>
        <v>0</v>
      </c>
    </row>
    <row r="9760" spans="4:9" s="78" customFormat="1" ht="22.5" customHeight="1">
      <c r="D9760" s="506"/>
      <c r="E9760" s="507"/>
      <c r="I9760" s="228">
        <f t="shared" si="371"/>
        <v>0</v>
      </c>
    </row>
    <row r="9761" spans="4:9" s="78" customFormat="1" ht="22.5" customHeight="1">
      <c r="D9761" s="506"/>
      <c r="E9761" s="507"/>
      <c r="I9761" s="228">
        <f t="shared" si="371"/>
        <v>0</v>
      </c>
    </row>
    <row r="9762" spans="4:9" s="78" customFormat="1" ht="22.5" customHeight="1">
      <c r="D9762" s="506"/>
      <c r="E9762" s="507"/>
      <c r="I9762" s="228">
        <f t="shared" si="371"/>
        <v>0</v>
      </c>
    </row>
    <row r="9763" spans="4:9" s="78" customFormat="1" ht="22.5" customHeight="1">
      <c r="D9763" s="506"/>
      <c r="E9763" s="507"/>
      <c r="I9763" s="228">
        <f t="shared" si="371"/>
        <v>0</v>
      </c>
    </row>
    <row r="9764" spans="4:9" s="78" customFormat="1" ht="22.5" customHeight="1">
      <c r="D9764" s="506"/>
      <c r="E9764" s="507"/>
      <c r="I9764" s="228">
        <f t="shared" si="371"/>
        <v>0</v>
      </c>
    </row>
    <row r="9765" spans="4:9" s="78" customFormat="1" ht="22.5" customHeight="1">
      <c r="D9765" s="506"/>
      <c r="E9765" s="507"/>
      <c r="I9765" s="228">
        <f t="shared" si="371"/>
        <v>0</v>
      </c>
    </row>
    <row r="9766" spans="4:9" s="78" customFormat="1" ht="22.5" customHeight="1">
      <c r="D9766" s="506"/>
      <c r="E9766" s="507"/>
      <c r="I9766" s="228">
        <f t="shared" si="371"/>
        <v>0</v>
      </c>
    </row>
    <row r="9767" spans="4:9" s="78" customFormat="1" ht="22.5" customHeight="1">
      <c r="D9767" s="506"/>
      <c r="E9767" s="507"/>
      <c r="I9767" s="228">
        <f t="shared" si="371"/>
        <v>0</v>
      </c>
    </row>
    <row r="9768" spans="4:9" s="78" customFormat="1" ht="22.5" customHeight="1">
      <c r="D9768" s="506"/>
      <c r="E9768" s="507"/>
      <c r="I9768" s="228">
        <f t="shared" si="371"/>
        <v>0</v>
      </c>
    </row>
    <row r="9769" spans="4:9" s="78" customFormat="1" ht="22.5" customHeight="1">
      <c r="D9769" s="506"/>
      <c r="E9769" s="507"/>
      <c r="I9769" s="228">
        <f t="shared" si="371"/>
        <v>0</v>
      </c>
    </row>
    <row r="9770" spans="4:9" s="78" customFormat="1" ht="22.5" customHeight="1">
      <c r="D9770" s="506"/>
      <c r="E9770" s="507"/>
      <c r="I9770" s="228">
        <f t="shared" si="371"/>
        <v>0</v>
      </c>
    </row>
    <row r="9771" spans="4:9" s="78" customFormat="1" ht="22.2" customHeight="1">
      <c r="D9771" s="506"/>
      <c r="E9771" s="507"/>
      <c r="I9771" s="228">
        <f t="shared" si="371"/>
        <v>0</v>
      </c>
    </row>
    <row r="9772" spans="4:9" s="78" customFormat="1" ht="22.2" customHeight="1">
      <c r="D9772" s="506"/>
      <c r="E9772" s="507"/>
      <c r="I9772" s="228">
        <f t="shared" si="371"/>
        <v>0</v>
      </c>
    </row>
    <row r="9773" spans="4:9" s="78" customFormat="1" ht="22.2" customHeight="1">
      <c r="D9773" s="506"/>
      <c r="E9773" s="507"/>
      <c r="I9773" s="228">
        <f t="shared" si="371"/>
        <v>0</v>
      </c>
    </row>
    <row r="9774" spans="4:9" s="78" customFormat="1" ht="22.2" customHeight="1">
      <c r="D9774" s="506"/>
      <c r="E9774" s="507"/>
      <c r="I9774" s="228">
        <f t="shared" ref="I9774:I9837" si="372">SUM(H9773:H9774)</f>
        <v>0</v>
      </c>
    </row>
    <row r="9775" spans="4:9" s="78" customFormat="1" ht="22.2" customHeight="1">
      <c r="D9775" s="506"/>
      <c r="E9775" s="507"/>
      <c r="I9775" s="228">
        <f t="shared" si="372"/>
        <v>0</v>
      </c>
    </row>
    <row r="9776" spans="4:9" s="78" customFormat="1" ht="22.2" customHeight="1">
      <c r="D9776" s="506"/>
      <c r="E9776" s="507"/>
      <c r="I9776" s="228">
        <f t="shared" si="372"/>
        <v>0</v>
      </c>
    </row>
    <row r="9777" spans="4:9" s="78" customFormat="1" ht="22.2" customHeight="1">
      <c r="D9777" s="506"/>
      <c r="E9777" s="507"/>
      <c r="I9777" s="228">
        <f t="shared" si="372"/>
        <v>0</v>
      </c>
    </row>
    <row r="9778" spans="4:9" s="78" customFormat="1" ht="22.2" customHeight="1">
      <c r="D9778" s="506"/>
      <c r="E9778" s="507"/>
      <c r="I9778" s="228">
        <f t="shared" si="372"/>
        <v>0</v>
      </c>
    </row>
    <row r="9779" spans="4:9" s="78" customFormat="1" ht="22.2" customHeight="1">
      <c r="D9779" s="506"/>
      <c r="E9779" s="507"/>
      <c r="I9779" s="228">
        <f t="shared" si="372"/>
        <v>0</v>
      </c>
    </row>
    <row r="9780" spans="4:9" s="78" customFormat="1" ht="22.5" customHeight="1">
      <c r="D9780" s="506"/>
      <c r="E9780" s="507"/>
      <c r="I9780" s="228">
        <f t="shared" si="372"/>
        <v>0</v>
      </c>
    </row>
    <row r="9781" spans="4:9" s="78" customFormat="1" ht="22.5" customHeight="1">
      <c r="D9781" s="506"/>
      <c r="E9781" s="507"/>
      <c r="I9781" s="228">
        <f t="shared" si="372"/>
        <v>0</v>
      </c>
    </row>
    <row r="9782" spans="4:9" s="78" customFormat="1" ht="22.5" customHeight="1">
      <c r="D9782" s="506"/>
      <c r="E9782" s="507"/>
      <c r="I9782" s="228">
        <f t="shared" si="372"/>
        <v>0</v>
      </c>
    </row>
    <row r="9783" spans="4:9" s="78" customFormat="1" ht="22.5" customHeight="1">
      <c r="D9783" s="506"/>
      <c r="E9783" s="507"/>
      <c r="I9783" s="228">
        <f t="shared" si="372"/>
        <v>0</v>
      </c>
    </row>
    <row r="9784" spans="4:9" s="78" customFormat="1" ht="22.5" customHeight="1">
      <c r="D9784" s="506"/>
      <c r="E9784" s="507"/>
      <c r="I9784" s="228">
        <f t="shared" si="372"/>
        <v>0</v>
      </c>
    </row>
    <row r="9785" spans="4:9" s="78" customFormat="1" ht="22.5" customHeight="1">
      <c r="D9785" s="506"/>
      <c r="E9785" s="507"/>
      <c r="I9785" s="228">
        <f t="shared" si="372"/>
        <v>0</v>
      </c>
    </row>
    <row r="9786" spans="4:9" s="78" customFormat="1" ht="22.5" customHeight="1">
      <c r="D9786" s="506"/>
      <c r="E9786" s="507"/>
      <c r="I9786" s="228">
        <f t="shared" si="372"/>
        <v>0</v>
      </c>
    </row>
    <row r="9787" spans="4:9" s="78" customFormat="1" ht="22.5" customHeight="1">
      <c r="D9787" s="506"/>
      <c r="E9787" s="507"/>
      <c r="I9787" s="228">
        <f t="shared" si="372"/>
        <v>0</v>
      </c>
    </row>
    <row r="9788" spans="4:9" s="78" customFormat="1" ht="22.5" customHeight="1">
      <c r="D9788" s="506"/>
      <c r="E9788" s="507"/>
      <c r="I9788" s="228">
        <f t="shared" si="372"/>
        <v>0</v>
      </c>
    </row>
    <row r="9789" spans="4:9" s="78" customFormat="1" ht="22.5" customHeight="1">
      <c r="D9789" s="506"/>
      <c r="E9789" s="507"/>
      <c r="I9789" s="228">
        <f t="shared" si="372"/>
        <v>0</v>
      </c>
    </row>
    <row r="9790" spans="4:9" s="78" customFormat="1" ht="22.5" customHeight="1">
      <c r="D9790" s="506"/>
      <c r="E9790" s="507"/>
      <c r="I9790" s="228">
        <f t="shared" si="372"/>
        <v>0</v>
      </c>
    </row>
    <row r="9791" spans="4:9" s="78" customFormat="1" ht="22.5" customHeight="1">
      <c r="D9791" s="506"/>
      <c r="E9791" s="507"/>
      <c r="I9791" s="228">
        <f t="shared" si="372"/>
        <v>0</v>
      </c>
    </row>
    <row r="9792" spans="4:9" s="78" customFormat="1" ht="22.5" customHeight="1">
      <c r="D9792" s="506"/>
      <c r="E9792" s="507"/>
      <c r="I9792" s="228">
        <f t="shared" si="372"/>
        <v>0</v>
      </c>
    </row>
    <row r="9793" spans="4:9" s="78" customFormat="1" ht="22.5" customHeight="1">
      <c r="D9793" s="506"/>
      <c r="E9793" s="507"/>
      <c r="I9793" s="228">
        <f t="shared" si="372"/>
        <v>0</v>
      </c>
    </row>
    <row r="9794" spans="4:9" s="78" customFormat="1" ht="22.5" customHeight="1">
      <c r="D9794" s="506"/>
      <c r="E9794" s="507"/>
      <c r="I9794" s="228">
        <f t="shared" si="372"/>
        <v>0</v>
      </c>
    </row>
    <row r="9795" spans="4:9" s="78" customFormat="1" ht="22.5" customHeight="1">
      <c r="D9795" s="506"/>
      <c r="E9795" s="507"/>
      <c r="I9795" s="228">
        <f t="shared" si="372"/>
        <v>0</v>
      </c>
    </row>
    <row r="9796" spans="4:9" s="78" customFormat="1" ht="22.5" customHeight="1">
      <c r="D9796" s="506"/>
      <c r="E9796" s="507"/>
      <c r="I9796" s="228">
        <f t="shared" si="372"/>
        <v>0</v>
      </c>
    </row>
    <row r="9797" spans="4:9" s="78" customFormat="1" ht="22.5" customHeight="1">
      <c r="D9797" s="506"/>
      <c r="E9797" s="507"/>
      <c r="I9797" s="228">
        <f t="shared" si="372"/>
        <v>0</v>
      </c>
    </row>
    <row r="9798" spans="4:9" s="78" customFormat="1" ht="22.5" customHeight="1">
      <c r="D9798" s="506"/>
      <c r="E9798" s="507"/>
      <c r="I9798" s="228">
        <f t="shared" si="372"/>
        <v>0</v>
      </c>
    </row>
    <row r="9799" spans="4:9" s="78" customFormat="1" ht="22.5" customHeight="1">
      <c r="D9799" s="506"/>
      <c r="E9799" s="507"/>
      <c r="I9799" s="228">
        <f t="shared" si="372"/>
        <v>0</v>
      </c>
    </row>
    <row r="9800" spans="4:9" s="78" customFormat="1" ht="22.5" customHeight="1">
      <c r="D9800" s="506"/>
      <c r="E9800" s="507"/>
      <c r="I9800" s="228">
        <f t="shared" si="372"/>
        <v>0</v>
      </c>
    </row>
    <row r="9801" spans="4:9" s="78" customFormat="1" ht="22.5" customHeight="1">
      <c r="D9801" s="506"/>
      <c r="E9801" s="507"/>
      <c r="I9801" s="228">
        <f t="shared" si="372"/>
        <v>0</v>
      </c>
    </row>
    <row r="9802" spans="4:9" s="78" customFormat="1" ht="22.5" customHeight="1">
      <c r="D9802" s="506"/>
      <c r="E9802" s="507"/>
      <c r="I9802" s="228">
        <f t="shared" si="372"/>
        <v>0</v>
      </c>
    </row>
    <row r="9803" spans="4:9" s="78" customFormat="1" ht="22.5" customHeight="1">
      <c r="D9803" s="506"/>
      <c r="E9803" s="507"/>
      <c r="I9803" s="228">
        <f t="shared" si="372"/>
        <v>0</v>
      </c>
    </row>
    <row r="9804" spans="4:9" s="78" customFormat="1" ht="22.5" customHeight="1">
      <c r="D9804" s="506"/>
      <c r="E9804" s="507"/>
      <c r="I9804" s="228">
        <f t="shared" si="372"/>
        <v>0</v>
      </c>
    </row>
    <row r="9805" spans="4:9" s="78" customFormat="1" ht="22.5" customHeight="1">
      <c r="D9805" s="506"/>
      <c r="E9805" s="507"/>
      <c r="I9805" s="228">
        <f t="shared" si="372"/>
        <v>0</v>
      </c>
    </row>
    <row r="9806" spans="4:9" s="78" customFormat="1" ht="22.5" customHeight="1">
      <c r="D9806" s="506"/>
      <c r="E9806" s="507"/>
      <c r="I9806" s="228">
        <f t="shared" si="372"/>
        <v>0</v>
      </c>
    </row>
    <row r="9807" spans="4:9" s="78" customFormat="1" ht="22.5" customHeight="1">
      <c r="D9807" s="506"/>
      <c r="E9807" s="507"/>
      <c r="I9807" s="228">
        <f t="shared" si="372"/>
        <v>0</v>
      </c>
    </row>
    <row r="9808" spans="4:9" s="78" customFormat="1" ht="22.5" customHeight="1">
      <c r="D9808" s="506"/>
      <c r="E9808" s="507"/>
      <c r="I9808" s="228">
        <f t="shared" si="372"/>
        <v>0</v>
      </c>
    </row>
    <row r="9809" spans="4:9" s="78" customFormat="1" ht="22.5" customHeight="1">
      <c r="D9809" s="506"/>
      <c r="E9809" s="507"/>
      <c r="I9809" s="228">
        <f t="shared" si="372"/>
        <v>0</v>
      </c>
    </row>
    <row r="9810" spans="4:9" s="78" customFormat="1" ht="22.5" customHeight="1">
      <c r="D9810" s="506"/>
      <c r="E9810" s="507"/>
      <c r="I9810" s="228">
        <f t="shared" si="372"/>
        <v>0</v>
      </c>
    </row>
    <row r="9811" spans="4:9" s="78" customFormat="1" ht="22.5" customHeight="1">
      <c r="D9811" s="506"/>
      <c r="E9811" s="507"/>
      <c r="I9811" s="228">
        <f t="shared" si="372"/>
        <v>0</v>
      </c>
    </row>
    <row r="9812" spans="4:9" s="78" customFormat="1" ht="22.5" customHeight="1">
      <c r="D9812" s="506"/>
      <c r="E9812" s="507"/>
      <c r="I9812" s="228">
        <f t="shared" si="372"/>
        <v>0</v>
      </c>
    </row>
    <row r="9813" spans="4:9" s="78" customFormat="1" ht="22.5" customHeight="1">
      <c r="D9813" s="506"/>
      <c r="E9813" s="507"/>
      <c r="I9813" s="228">
        <f t="shared" si="372"/>
        <v>0</v>
      </c>
    </row>
    <row r="9814" spans="4:9" s="78" customFormat="1" ht="22.5" customHeight="1">
      <c r="D9814" s="506"/>
      <c r="E9814" s="507"/>
      <c r="I9814" s="228">
        <f t="shared" si="372"/>
        <v>0</v>
      </c>
    </row>
    <row r="9815" spans="4:9" s="78" customFormat="1" ht="22.5" customHeight="1">
      <c r="D9815" s="506"/>
      <c r="E9815" s="507"/>
      <c r="I9815" s="228">
        <f t="shared" si="372"/>
        <v>0</v>
      </c>
    </row>
    <row r="9816" spans="4:9" s="78" customFormat="1" ht="22.5" customHeight="1">
      <c r="D9816" s="506"/>
      <c r="E9816" s="507"/>
      <c r="I9816" s="228">
        <f t="shared" si="372"/>
        <v>0</v>
      </c>
    </row>
    <row r="9817" spans="4:9" s="78" customFormat="1" ht="22.5" customHeight="1">
      <c r="D9817" s="506"/>
      <c r="E9817" s="507"/>
      <c r="I9817" s="228">
        <f t="shared" si="372"/>
        <v>0</v>
      </c>
    </row>
    <row r="9818" spans="4:9" s="78" customFormat="1" ht="22.5" customHeight="1">
      <c r="D9818" s="506"/>
      <c r="E9818" s="507"/>
      <c r="I9818" s="228">
        <f t="shared" si="372"/>
        <v>0</v>
      </c>
    </row>
    <row r="9819" spans="4:9" s="78" customFormat="1" ht="22.5" customHeight="1">
      <c r="D9819" s="506"/>
      <c r="E9819" s="507"/>
      <c r="I9819" s="228">
        <f t="shared" si="372"/>
        <v>0</v>
      </c>
    </row>
    <row r="9820" spans="4:9" s="78" customFormat="1" ht="22.5" customHeight="1">
      <c r="D9820" s="506"/>
      <c r="E9820" s="507"/>
      <c r="I9820" s="228">
        <f t="shared" si="372"/>
        <v>0</v>
      </c>
    </row>
    <row r="9821" spans="4:9" s="78" customFormat="1" ht="22.5" customHeight="1">
      <c r="D9821" s="506"/>
      <c r="E9821" s="507"/>
      <c r="I9821" s="228">
        <f t="shared" si="372"/>
        <v>0</v>
      </c>
    </row>
    <row r="9822" spans="4:9" s="78" customFormat="1" ht="22.5" customHeight="1">
      <c r="D9822" s="506"/>
      <c r="E9822" s="507"/>
      <c r="I9822" s="228">
        <f t="shared" si="372"/>
        <v>0</v>
      </c>
    </row>
    <row r="9823" spans="4:9" s="78" customFormat="1" ht="22.2" customHeight="1">
      <c r="D9823" s="506"/>
      <c r="E9823" s="507"/>
      <c r="I9823" s="228">
        <f t="shared" si="372"/>
        <v>0</v>
      </c>
    </row>
    <row r="9824" spans="4:9" s="78" customFormat="1" ht="22.2" customHeight="1">
      <c r="D9824" s="506"/>
      <c r="E9824" s="507"/>
      <c r="I9824" s="228">
        <f t="shared" si="372"/>
        <v>0</v>
      </c>
    </row>
    <row r="9825" spans="4:9" s="78" customFormat="1" ht="22.5" customHeight="1">
      <c r="D9825" s="506"/>
      <c r="E9825" s="507"/>
      <c r="I9825" s="228">
        <f t="shared" si="372"/>
        <v>0</v>
      </c>
    </row>
    <row r="9826" spans="4:9" s="78" customFormat="1" ht="22.5" customHeight="1">
      <c r="D9826" s="506"/>
      <c r="E9826" s="507"/>
      <c r="I9826" s="228">
        <f t="shared" si="372"/>
        <v>0</v>
      </c>
    </row>
    <row r="9827" spans="4:9" s="78" customFormat="1" ht="22.5" customHeight="1">
      <c r="D9827" s="506"/>
      <c r="E9827" s="507"/>
      <c r="I9827" s="228">
        <f t="shared" si="372"/>
        <v>0</v>
      </c>
    </row>
    <row r="9828" spans="4:9" s="78" customFormat="1" ht="22.5" customHeight="1">
      <c r="D9828" s="506"/>
      <c r="E9828" s="507"/>
      <c r="I9828" s="228">
        <f t="shared" si="372"/>
        <v>0</v>
      </c>
    </row>
    <row r="9829" spans="4:9" s="78" customFormat="1" ht="22.5" customHeight="1">
      <c r="D9829" s="506"/>
      <c r="E9829" s="507"/>
      <c r="I9829" s="228">
        <f t="shared" si="372"/>
        <v>0</v>
      </c>
    </row>
    <row r="9830" spans="4:9" s="78" customFormat="1" ht="22.5" customHeight="1">
      <c r="D9830" s="506"/>
      <c r="E9830" s="507"/>
      <c r="I9830" s="228">
        <f t="shared" si="372"/>
        <v>0</v>
      </c>
    </row>
    <row r="9831" spans="4:9" s="78" customFormat="1" ht="22.5" customHeight="1">
      <c r="D9831" s="506"/>
      <c r="E9831" s="507"/>
      <c r="I9831" s="228">
        <f t="shared" si="372"/>
        <v>0</v>
      </c>
    </row>
    <row r="9832" spans="4:9" s="78" customFormat="1" ht="22.5" customHeight="1">
      <c r="D9832" s="506"/>
      <c r="E9832" s="507"/>
      <c r="I9832" s="228">
        <f t="shared" si="372"/>
        <v>0</v>
      </c>
    </row>
    <row r="9833" spans="4:9" s="78" customFormat="1" ht="22.5" customHeight="1">
      <c r="D9833" s="506"/>
      <c r="E9833" s="507"/>
      <c r="I9833" s="228">
        <f t="shared" si="372"/>
        <v>0</v>
      </c>
    </row>
    <row r="9834" spans="4:9" s="78" customFormat="1" ht="22.5" customHeight="1">
      <c r="D9834" s="506"/>
      <c r="E9834" s="507"/>
      <c r="I9834" s="228">
        <f t="shared" si="372"/>
        <v>0</v>
      </c>
    </row>
    <row r="9835" spans="4:9" s="78" customFormat="1" ht="22.5" customHeight="1">
      <c r="D9835" s="506"/>
      <c r="E9835" s="507"/>
      <c r="I9835" s="228">
        <f t="shared" si="372"/>
        <v>0</v>
      </c>
    </row>
    <row r="9836" spans="4:9" s="78" customFormat="1" ht="22.2" customHeight="1">
      <c r="D9836" s="506"/>
      <c r="E9836" s="507"/>
      <c r="I9836" s="228">
        <f t="shared" si="372"/>
        <v>0</v>
      </c>
    </row>
    <row r="9837" spans="4:9" s="78" customFormat="1" ht="22.2" customHeight="1">
      <c r="D9837" s="506"/>
      <c r="E9837" s="507"/>
      <c r="I9837" s="228">
        <f t="shared" si="372"/>
        <v>0</v>
      </c>
    </row>
    <row r="9838" spans="4:9" s="78" customFormat="1" ht="22.2" customHeight="1">
      <c r="D9838" s="506"/>
      <c r="E9838" s="507"/>
      <c r="I9838" s="228">
        <f t="shared" ref="I9838:I9901" si="373">SUM(H9837:H9838)</f>
        <v>0</v>
      </c>
    </row>
    <row r="9839" spans="4:9" s="78" customFormat="1" ht="22.2" customHeight="1">
      <c r="D9839" s="506"/>
      <c r="E9839" s="507"/>
      <c r="I9839" s="228">
        <f t="shared" si="373"/>
        <v>0</v>
      </c>
    </row>
    <row r="9840" spans="4:9" s="78" customFormat="1" ht="22.2" customHeight="1">
      <c r="D9840" s="506"/>
      <c r="E9840" s="507"/>
      <c r="I9840" s="228">
        <f t="shared" si="373"/>
        <v>0</v>
      </c>
    </row>
    <row r="9841" spans="4:9" s="78" customFormat="1" ht="22.2" customHeight="1">
      <c r="D9841" s="506"/>
      <c r="E9841" s="507"/>
      <c r="I9841" s="228">
        <f t="shared" si="373"/>
        <v>0</v>
      </c>
    </row>
    <row r="9842" spans="4:9" s="78" customFormat="1" ht="22.2" customHeight="1">
      <c r="D9842" s="506"/>
      <c r="E9842" s="507"/>
      <c r="I9842" s="228">
        <f t="shared" si="373"/>
        <v>0</v>
      </c>
    </row>
    <row r="9843" spans="4:9" s="78" customFormat="1" ht="22.2" customHeight="1">
      <c r="D9843" s="506"/>
      <c r="E9843" s="507"/>
      <c r="I9843" s="228">
        <f t="shared" si="373"/>
        <v>0</v>
      </c>
    </row>
    <row r="9844" spans="4:9" s="78" customFormat="1" ht="22.2" customHeight="1">
      <c r="D9844" s="506"/>
      <c r="E9844" s="507"/>
      <c r="I9844" s="228">
        <f t="shared" si="373"/>
        <v>0</v>
      </c>
    </row>
    <row r="9845" spans="4:9" s="78" customFormat="1" ht="22.2" customHeight="1">
      <c r="D9845" s="506"/>
      <c r="E9845" s="507"/>
      <c r="I9845" s="228">
        <f t="shared" si="373"/>
        <v>0</v>
      </c>
    </row>
    <row r="9846" spans="4:9" s="78" customFormat="1" ht="22.2" customHeight="1">
      <c r="D9846" s="506"/>
      <c r="E9846" s="507"/>
      <c r="I9846" s="228">
        <f t="shared" si="373"/>
        <v>0</v>
      </c>
    </row>
    <row r="9847" spans="4:9" s="78" customFormat="1" ht="22.2" customHeight="1">
      <c r="D9847" s="506"/>
      <c r="E9847" s="507"/>
      <c r="I9847" s="228">
        <f t="shared" si="373"/>
        <v>0</v>
      </c>
    </row>
    <row r="9848" spans="4:9" s="78" customFormat="1" ht="22.2" customHeight="1">
      <c r="D9848" s="506"/>
      <c r="E9848" s="507"/>
      <c r="I9848" s="228">
        <f t="shared" si="373"/>
        <v>0</v>
      </c>
    </row>
    <row r="9849" spans="4:9" s="78" customFormat="1" ht="22.2" customHeight="1">
      <c r="D9849" s="506"/>
      <c r="E9849" s="507"/>
      <c r="I9849" s="228">
        <f t="shared" si="373"/>
        <v>0</v>
      </c>
    </row>
    <row r="9850" spans="4:9" s="78" customFormat="1" ht="22.2" customHeight="1">
      <c r="D9850" s="506"/>
      <c r="E9850" s="507"/>
      <c r="I9850" s="228">
        <f t="shared" si="373"/>
        <v>0</v>
      </c>
    </row>
    <row r="9851" spans="4:9" s="78" customFormat="1" ht="22.2" customHeight="1">
      <c r="D9851" s="506"/>
      <c r="E9851" s="507"/>
      <c r="I9851" s="228">
        <f t="shared" si="373"/>
        <v>0</v>
      </c>
    </row>
    <row r="9852" spans="4:9" s="78" customFormat="1" ht="22.2" customHeight="1">
      <c r="D9852" s="506"/>
      <c r="E9852" s="507"/>
      <c r="I9852" s="228">
        <f t="shared" si="373"/>
        <v>0</v>
      </c>
    </row>
    <row r="9853" spans="4:9" s="78" customFormat="1" ht="22.2" customHeight="1">
      <c r="D9853" s="506"/>
      <c r="E9853" s="507"/>
      <c r="I9853" s="228">
        <f t="shared" si="373"/>
        <v>0</v>
      </c>
    </row>
    <row r="9854" spans="4:9" s="78" customFormat="1" ht="22.2" customHeight="1">
      <c r="D9854" s="506"/>
      <c r="E9854" s="507"/>
      <c r="I9854" s="228">
        <f t="shared" si="373"/>
        <v>0</v>
      </c>
    </row>
    <row r="9855" spans="4:9" s="78" customFormat="1" ht="22.2" customHeight="1">
      <c r="D9855" s="506"/>
      <c r="E9855" s="507"/>
      <c r="I9855" s="228">
        <f t="shared" si="373"/>
        <v>0</v>
      </c>
    </row>
    <row r="9856" spans="4:9" s="78" customFormat="1" ht="22.2" customHeight="1">
      <c r="D9856" s="506"/>
      <c r="E9856" s="507"/>
      <c r="I9856" s="228">
        <f t="shared" si="373"/>
        <v>0</v>
      </c>
    </row>
    <row r="9857" spans="4:9" s="78" customFormat="1" ht="22.2" customHeight="1">
      <c r="D9857" s="506"/>
      <c r="E9857" s="507"/>
      <c r="I9857" s="228">
        <f t="shared" si="373"/>
        <v>0</v>
      </c>
    </row>
    <row r="9858" spans="4:9" s="78" customFormat="1" ht="22.5" customHeight="1">
      <c r="D9858" s="506"/>
      <c r="E9858" s="507"/>
      <c r="I9858" s="228">
        <f t="shared" si="373"/>
        <v>0</v>
      </c>
    </row>
    <row r="9859" spans="4:9" s="78" customFormat="1" ht="22.2" customHeight="1">
      <c r="D9859" s="506"/>
      <c r="E9859" s="507"/>
      <c r="I9859" s="228">
        <f t="shared" si="373"/>
        <v>0</v>
      </c>
    </row>
    <row r="9860" spans="4:9" s="78" customFormat="1" ht="22.2" customHeight="1">
      <c r="D9860" s="506"/>
      <c r="E9860" s="507"/>
      <c r="I9860" s="228">
        <f t="shared" si="373"/>
        <v>0</v>
      </c>
    </row>
    <row r="9861" spans="4:9" s="78" customFormat="1" ht="22.2" customHeight="1">
      <c r="D9861" s="506"/>
      <c r="E9861" s="507"/>
      <c r="I9861" s="228">
        <f t="shared" si="373"/>
        <v>0</v>
      </c>
    </row>
    <row r="9862" spans="4:9" s="78" customFormat="1" ht="22.2" customHeight="1">
      <c r="D9862" s="506"/>
      <c r="E9862" s="507"/>
      <c r="I9862" s="228">
        <f t="shared" si="373"/>
        <v>0</v>
      </c>
    </row>
    <row r="9863" spans="4:9" s="78" customFormat="1" ht="22.2" customHeight="1">
      <c r="D9863" s="506"/>
      <c r="E9863" s="507"/>
      <c r="I9863" s="228">
        <f t="shared" si="373"/>
        <v>0</v>
      </c>
    </row>
    <row r="9864" spans="4:9" s="78" customFormat="1" ht="22.5" customHeight="1">
      <c r="D9864" s="506"/>
      <c r="E9864" s="507"/>
      <c r="I9864" s="228">
        <f t="shared" si="373"/>
        <v>0</v>
      </c>
    </row>
    <row r="9865" spans="4:9" s="78" customFormat="1" ht="22.5" customHeight="1">
      <c r="D9865" s="506"/>
      <c r="E9865" s="507"/>
      <c r="I9865" s="228">
        <f t="shared" si="373"/>
        <v>0</v>
      </c>
    </row>
    <row r="9866" spans="4:9" s="78" customFormat="1" ht="22.5" customHeight="1">
      <c r="D9866" s="506"/>
      <c r="E9866" s="507"/>
      <c r="I9866" s="228">
        <f t="shared" si="373"/>
        <v>0</v>
      </c>
    </row>
    <row r="9867" spans="4:9" s="78" customFormat="1" ht="22.5" customHeight="1">
      <c r="D9867" s="506"/>
      <c r="E9867" s="507"/>
      <c r="I9867" s="228">
        <f t="shared" si="373"/>
        <v>0</v>
      </c>
    </row>
    <row r="9868" spans="4:9" s="78" customFormat="1" ht="22.5" customHeight="1">
      <c r="D9868" s="506"/>
      <c r="E9868" s="507"/>
      <c r="I9868" s="228">
        <f t="shared" si="373"/>
        <v>0</v>
      </c>
    </row>
    <row r="9869" spans="4:9" s="78" customFormat="1" ht="22.5" customHeight="1">
      <c r="D9869" s="506"/>
      <c r="E9869" s="507"/>
      <c r="I9869" s="228">
        <f t="shared" si="373"/>
        <v>0</v>
      </c>
    </row>
    <row r="9870" spans="4:9" s="78" customFormat="1" ht="22.5" customHeight="1">
      <c r="D9870" s="506"/>
      <c r="E9870" s="507"/>
      <c r="I9870" s="228">
        <f t="shared" si="373"/>
        <v>0</v>
      </c>
    </row>
    <row r="9871" spans="4:9" s="78" customFormat="1" ht="22.5" customHeight="1">
      <c r="D9871" s="506"/>
      <c r="E9871" s="507"/>
      <c r="I9871" s="228">
        <f t="shared" si="373"/>
        <v>0</v>
      </c>
    </row>
    <row r="9872" spans="4:9" s="78" customFormat="1" ht="22.5" customHeight="1">
      <c r="D9872" s="506"/>
      <c r="E9872" s="507"/>
      <c r="I9872" s="228">
        <f t="shared" si="373"/>
        <v>0</v>
      </c>
    </row>
    <row r="9873" spans="4:9" s="78" customFormat="1" ht="22.5" customHeight="1">
      <c r="D9873" s="506"/>
      <c r="E9873" s="507"/>
      <c r="I9873" s="228">
        <f t="shared" si="373"/>
        <v>0</v>
      </c>
    </row>
    <row r="9874" spans="4:9" s="78" customFormat="1" ht="22.5" customHeight="1">
      <c r="D9874" s="506"/>
      <c r="E9874" s="507"/>
      <c r="I9874" s="228">
        <f t="shared" si="373"/>
        <v>0</v>
      </c>
    </row>
    <row r="9875" spans="4:9" s="78" customFormat="1" ht="22.5" customHeight="1">
      <c r="D9875" s="506"/>
      <c r="E9875" s="507"/>
      <c r="I9875" s="228">
        <f t="shared" si="373"/>
        <v>0</v>
      </c>
    </row>
    <row r="9876" spans="4:9" s="78" customFormat="1" ht="22.5" customHeight="1">
      <c r="D9876" s="506"/>
      <c r="E9876" s="507"/>
      <c r="I9876" s="228">
        <f t="shared" si="373"/>
        <v>0</v>
      </c>
    </row>
    <row r="9877" spans="4:9" s="78" customFormat="1" ht="22.5" customHeight="1">
      <c r="D9877" s="506"/>
      <c r="E9877" s="507"/>
      <c r="I9877" s="228">
        <f t="shared" si="373"/>
        <v>0</v>
      </c>
    </row>
    <row r="9878" spans="4:9" s="78" customFormat="1" ht="22.5" customHeight="1">
      <c r="D9878" s="506"/>
      <c r="E9878" s="507"/>
      <c r="I9878" s="228">
        <f t="shared" si="373"/>
        <v>0</v>
      </c>
    </row>
    <row r="9879" spans="4:9" s="78" customFormat="1" ht="22.5" customHeight="1">
      <c r="D9879" s="506"/>
      <c r="E9879" s="507"/>
      <c r="I9879" s="228">
        <f t="shared" si="373"/>
        <v>0</v>
      </c>
    </row>
    <row r="9880" spans="4:9" s="78" customFormat="1" ht="22.5" customHeight="1">
      <c r="D9880" s="506"/>
      <c r="E9880" s="507"/>
      <c r="I9880" s="228">
        <f t="shared" si="373"/>
        <v>0</v>
      </c>
    </row>
    <row r="9881" spans="4:9" s="78" customFormat="1" ht="22.5" customHeight="1">
      <c r="D9881" s="506"/>
      <c r="E9881" s="507"/>
      <c r="I9881" s="228">
        <f t="shared" si="373"/>
        <v>0</v>
      </c>
    </row>
    <row r="9882" spans="4:9" s="78" customFormat="1" ht="22.5" customHeight="1">
      <c r="D9882" s="506"/>
      <c r="E9882" s="507"/>
      <c r="I9882" s="228">
        <f t="shared" si="373"/>
        <v>0</v>
      </c>
    </row>
    <row r="9883" spans="4:9" s="78" customFormat="1" ht="22.5" customHeight="1">
      <c r="D9883" s="506"/>
      <c r="E9883" s="507"/>
      <c r="I9883" s="228">
        <f t="shared" si="373"/>
        <v>0</v>
      </c>
    </row>
    <row r="9884" spans="4:9" s="78" customFormat="1" ht="22.5" customHeight="1">
      <c r="D9884" s="506"/>
      <c r="E9884" s="507"/>
      <c r="I9884" s="228">
        <f t="shared" si="373"/>
        <v>0</v>
      </c>
    </row>
    <row r="9885" spans="4:9" s="78" customFormat="1" ht="22.5" customHeight="1">
      <c r="D9885" s="506"/>
      <c r="E9885" s="507"/>
      <c r="I9885" s="228">
        <f t="shared" si="373"/>
        <v>0</v>
      </c>
    </row>
    <row r="9886" spans="4:9" s="78" customFormat="1" ht="22.5" customHeight="1">
      <c r="D9886" s="506"/>
      <c r="E9886" s="507"/>
      <c r="I9886" s="228">
        <f t="shared" si="373"/>
        <v>0</v>
      </c>
    </row>
    <row r="9887" spans="4:9" s="78" customFormat="1" ht="22.5" customHeight="1">
      <c r="D9887" s="506"/>
      <c r="E9887" s="507"/>
      <c r="I9887" s="228">
        <f t="shared" si="373"/>
        <v>0</v>
      </c>
    </row>
    <row r="9888" spans="4:9" s="78" customFormat="1" ht="22.5" customHeight="1">
      <c r="D9888" s="506"/>
      <c r="E9888" s="507"/>
      <c r="I9888" s="228">
        <f t="shared" si="373"/>
        <v>0</v>
      </c>
    </row>
    <row r="9889" spans="4:9" s="78" customFormat="1" ht="22.5" customHeight="1">
      <c r="D9889" s="506"/>
      <c r="E9889" s="507"/>
      <c r="I9889" s="228">
        <f t="shared" si="373"/>
        <v>0</v>
      </c>
    </row>
    <row r="9890" spans="4:9" s="78" customFormat="1" ht="22.5" customHeight="1">
      <c r="D9890" s="506"/>
      <c r="E9890" s="507"/>
      <c r="I9890" s="228">
        <f t="shared" si="373"/>
        <v>0</v>
      </c>
    </row>
    <row r="9891" spans="4:9" s="78" customFormat="1" ht="22.5" customHeight="1">
      <c r="D9891" s="506"/>
      <c r="E9891" s="507"/>
      <c r="I9891" s="228">
        <f t="shared" si="373"/>
        <v>0</v>
      </c>
    </row>
    <row r="9892" spans="4:9" s="78" customFormat="1" ht="22.5" customHeight="1">
      <c r="D9892" s="506"/>
      <c r="E9892" s="507"/>
      <c r="I9892" s="228">
        <f t="shared" si="373"/>
        <v>0</v>
      </c>
    </row>
    <row r="9893" spans="4:9" s="78" customFormat="1" ht="22.5" customHeight="1">
      <c r="D9893" s="506"/>
      <c r="E9893" s="507"/>
      <c r="I9893" s="228">
        <f t="shared" si="373"/>
        <v>0</v>
      </c>
    </row>
    <row r="9894" spans="4:9" s="78" customFormat="1" ht="22.5" customHeight="1">
      <c r="D9894" s="506"/>
      <c r="E9894" s="507"/>
      <c r="I9894" s="228">
        <f t="shared" si="373"/>
        <v>0</v>
      </c>
    </row>
    <row r="9895" spans="4:9" s="78" customFormat="1" ht="22.5" customHeight="1">
      <c r="D9895" s="506"/>
      <c r="E9895" s="507"/>
      <c r="I9895" s="228">
        <f t="shared" si="373"/>
        <v>0</v>
      </c>
    </row>
    <row r="9896" spans="4:9" s="78" customFormat="1" ht="22.2" customHeight="1">
      <c r="D9896" s="506"/>
      <c r="E9896" s="507"/>
      <c r="I9896" s="228">
        <f t="shared" si="373"/>
        <v>0</v>
      </c>
    </row>
    <row r="9897" spans="4:9" s="78" customFormat="1" ht="22.2" customHeight="1">
      <c r="D9897" s="506"/>
      <c r="E9897" s="507"/>
      <c r="I9897" s="228">
        <f t="shared" si="373"/>
        <v>0</v>
      </c>
    </row>
    <row r="9898" spans="4:9" s="78" customFormat="1" ht="22.5" customHeight="1">
      <c r="D9898" s="506"/>
      <c r="E9898" s="507"/>
      <c r="I9898" s="228">
        <f t="shared" si="373"/>
        <v>0</v>
      </c>
    </row>
    <row r="9899" spans="4:9" s="78" customFormat="1" ht="22.5" customHeight="1">
      <c r="D9899" s="506"/>
      <c r="E9899" s="507"/>
      <c r="I9899" s="228">
        <f t="shared" si="373"/>
        <v>0</v>
      </c>
    </row>
    <row r="9900" spans="4:9" s="78" customFormat="1" ht="22.5" customHeight="1">
      <c r="D9900" s="506"/>
      <c r="E9900" s="507"/>
      <c r="I9900" s="228">
        <f t="shared" si="373"/>
        <v>0</v>
      </c>
    </row>
    <row r="9901" spans="4:9" s="78" customFormat="1" ht="22.5" customHeight="1">
      <c r="D9901" s="506"/>
      <c r="E9901" s="507"/>
      <c r="I9901" s="228">
        <f t="shared" si="373"/>
        <v>0</v>
      </c>
    </row>
    <row r="9902" spans="4:9" s="78" customFormat="1" ht="22.5" customHeight="1">
      <c r="D9902" s="506"/>
      <c r="E9902" s="507"/>
      <c r="I9902" s="228">
        <f t="shared" ref="I9902:I9965" si="374">SUM(H9901:H9902)</f>
        <v>0</v>
      </c>
    </row>
    <row r="9903" spans="4:9" s="78" customFormat="1" ht="22.5" customHeight="1">
      <c r="D9903" s="506"/>
      <c r="E9903" s="507"/>
      <c r="I9903" s="228">
        <f t="shared" si="374"/>
        <v>0</v>
      </c>
    </row>
    <row r="9904" spans="4:9" s="78" customFormat="1" ht="22.5" customHeight="1">
      <c r="D9904" s="506"/>
      <c r="E9904" s="507"/>
      <c r="I9904" s="228">
        <f t="shared" si="374"/>
        <v>0</v>
      </c>
    </row>
    <row r="9905" spans="4:9" s="78" customFormat="1" ht="22.5" customHeight="1">
      <c r="D9905" s="506"/>
      <c r="E9905" s="507"/>
      <c r="I9905" s="228">
        <f t="shared" si="374"/>
        <v>0</v>
      </c>
    </row>
    <row r="9906" spans="4:9" s="78" customFormat="1" ht="22.5" customHeight="1">
      <c r="D9906" s="506"/>
      <c r="E9906" s="507"/>
      <c r="I9906" s="228">
        <f t="shared" si="374"/>
        <v>0</v>
      </c>
    </row>
    <row r="9907" spans="4:9" s="78" customFormat="1" ht="22.5" customHeight="1">
      <c r="D9907" s="506"/>
      <c r="E9907" s="507"/>
      <c r="I9907" s="228">
        <f t="shared" si="374"/>
        <v>0</v>
      </c>
    </row>
    <row r="9908" spans="4:9" s="78" customFormat="1" ht="22.5" customHeight="1">
      <c r="D9908" s="506"/>
      <c r="E9908" s="507"/>
      <c r="I9908" s="228">
        <f t="shared" si="374"/>
        <v>0</v>
      </c>
    </row>
    <row r="9909" spans="4:9" s="78" customFormat="1" ht="22.5" customHeight="1">
      <c r="D9909" s="506"/>
      <c r="E9909" s="507"/>
      <c r="I9909" s="228">
        <f t="shared" si="374"/>
        <v>0</v>
      </c>
    </row>
    <row r="9910" spans="4:9" s="78" customFormat="1" ht="22.5" customHeight="1">
      <c r="D9910" s="506"/>
      <c r="E9910" s="507"/>
      <c r="I9910" s="228">
        <f t="shared" si="374"/>
        <v>0</v>
      </c>
    </row>
    <row r="9911" spans="4:9" s="78" customFormat="1" ht="22.5" customHeight="1">
      <c r="D9911" s="506"/>
      <c r="E9911" s="507"/>
      <c r="I9911" s="228">
        <f t="shared" si="374"/>
        <v>0</v>
      </c>
    </row>
    <row r="9912" spans="4:9" s="78" customFormat="1" ht="22.5" customHeight="1">
      <c r="D9912" s="506"/>
      <c r="E9912" s="507"/>
      <c r="I9912" s="228">
        <f t="shared" si="374"/>
        <v>0</v>
      </c>
    </row>
    <row r="9913" spans="4:9" s="78" customFormat="1" ht="22.5" customHeight="1">
      <c r="D9913" s="506"/>
      <c r="E9913" s="507"/>
      <c r="I9913" s="228">
        <f t="shared" si="374"/>
        <v>0</v>
      </c>
    </row>
    <row r="9914" spans="4:9" s="78" customFormat="1" ht="22.5" customHeight="1">
      <c r="D9914" s="506"/>
      <c r="E9914" s="507"/>
      <c r="I9914" s="228">
        <f t="shared" si="374"/>
        <v>0</v>
      </c>
    </row>
    <row r="9915" spans="4:9" s="78" customFormat="1" ht="22.5" customHeight="1">
      <c r="D9915" s="506"/>
      <c r="E9915" s="507"/>
      <c r="I9915" s="228">
        <f t="shared" si="374"/>
        <v>0</v>
      </c>
    </row>
    <row r="9916" spans="4:9" s="78" customFormat="1" ht="22.5" customHeight="1">
      <c r="D9916" s="506"/>
      <c r="E9916" s="507"/>
      <c r="I9916" s="228">
        <f t="shared" si="374"/>
        <v>0</v>
      </c>
    </row>
    <row r="9917" spans="4:9" s="78" customFormat="1" ht="22.5" customHeight="1">
      <c r="D9917" s="506"/>
      <c r="E9917" s="507"/>
      <c r="I9917" s="228">
        <f t="shared" si="374"/>
        <v>0</v>
      </c>
    </row>
    <row r="9918" spans="4:9" s="78" customFormat="1" ht="22.5" customHeight="1">
      <c r="D9918" s="506"/>
      <c r="E9918" s="507"/>
      <c r="I9918" s="228">
        <f t="shared" si="374"/>
        <v>0</v>
      </c>
    </row>
    <row r="9919" spans="4:9" s="78" customFormat="1" ht="22.5" customHeight="1">
      <c r="D9919" s="506"/>
      <c r="E9919" s="507"/>
      <c r="I9919" s="228">
        <f t="shared" si="374"/>
        <v>0</v>
      </c>
    </row>
    <row r="9920" spans="4:9" s="78" customFormat="1" ht="22.5" customHeight="1">
      <c r="D9920" s="506"/>
      <c r="E9920" s="507"/>
      <c r="I9920" s="228">
        <f t="shared" si="374"/>
        <v>0</v>
      </c>
    </row>
    <row r="9921" spans="4:9" s="78" customFormat="1" ht="22.5" customHeight="1">
      <c r="D9921" s="506"/>
      <c r="E9921" s="507"/>
      <c r="I9921" s="228">
        <f t="shared" si="374"/>
        <v>0</v>
      </c>
    </row>
    <row r="9922" spans="4:9" s="78" customFormat="1" ht="22.5" customHeight="1">
      <c r="D9922" s="506"/>
      <c r="E9922" s="507"/>
      <c r="I9922" s="228">
        <f t="shared" si="374"/>
        <v>0</v>
      </c>
    </row>
    <row r="9923" spans="4:9" s="78" customFormat="1" ht="22.5" customHeight="1">
      <c r="D9923" s="506"/>
      <c r="E9923" s="507"/>
      <c r="I9923" s="228">
        <f t="shared" si="374"/>
        <v>0</v>
      </c>
    </row>
    <row r="9924" spans="4:9" s="78" customFormat="1" ht="22.5" customHeight="1">
      <c r="D9924" s="506"/>
      <c r="E9924" s="507"/>
      <c r="I9924" s="228">
        <f t="shared" si="374"/>
        <v>0</v>
      </c>
    </row>
    <row r="9925" spans="4:9" s="78" customFormat="1" ht="22.2" customHeight="1">
      <c r="D9925" s="506"/>
      <c r="E9925" s="507"/>
      <c r="I9925" s="228">
        <f t="shared" si="374"/>
        <v>0</v>
      </c>
    </row>
    <row r="9926" spans="4:9" s="78" customFormat="1" ht="22.5" customHeight="1">
      <c r="D9926" s="506"/>
      <c r="E9926" s="507"/>
      <c r="I9926" s="228">
        <f t="shared" si="374"/>
        <v>0</v>
      </c>
    </row>
    <row r="9927" spans="4:9" s="78" customFormat="1" ht="22.5" customHeight="1">
      <c r="D9927" s="506"/>
      <c r="E9927" s="507"/>
      <c r="I9927" s="228">
        <f t="shared" si="374"/>
        <v>0</v>
      </c>
    </row>
    <row r="9928" spans="4:9" s="78" customFormat="1" ht="22.5" customHeight="1">
      <c r="D9928" s="506"/>
      <c r="E9928" s="507"/>
      <c r="I9928" s="228">
        <f t="shared" si="374"/>
        <v>0</v>
      </c>
    </row>
    <row r="9929" spans="4:9" s="78" customFormat="1" ht="22.5" customHeight="1">
      <c r="D9929" s="506"/>
      <c r="E9929" s="507"/>
      <c r="I9929" s="228">
        <f t="shared" si="374"/>
        <v>0</v>
      </c>
    </row>
    <row r="9930" spans="4:9" s="78" customFormat="1" ht="22.5" customHeight="1">
      <c r="D9930" s="506"/>
      <c r="E9930" s="507"/>
      <c r="I9930" s="228">
        <f t="shared" si="374"/>
        <v>0</v>
      </c>
    </row>
    <row r="9931" spans="4:9" s="78" customFormat="1" ht="22.5" customHeight="1">
      <c r="D9931" s="506"/>
      <c r="E9931" s="507"/>
      <c r="I9931" s="228">
        <f t="shared" si="374"/>
        <v>0</v>
      </c>
    </row>
    <row r="9932" spans="4:9" s="78" customFormat="1" ht="22.5" customHeight="1">
      <c r="D9932" s="506"/>
      <c r="E9932" s="507"/>
      <c r="I9932" s="228">
        <f t="shared" si="374"/>
        <v>0</v>
      </c>
    </row>
    <row r="9933" spans="4:9" s="78" customFormat="1" ht="22.5" customHeight="1">
      <c r="D9933" s="506"/>
      <c r="E9933" s="507"/>
      <c r="I9933" s="228">
        <f t="shared" si="374"/>
        <v>0</v>
      </c>
    </row>
    <row r="9934" spans="4:9" s="78" customFormat="1" ht="22.5" customHeight="1">
      <c r="D9934" s="506"/>
      <c r="E9934" s="507"/>
      <c r="I9934" s="228">
        <f t="shared" si="374"/>
        <v>0</v>
      </c>
    </row>
    <row r="9935" spans="4:9" s="78" customFormat="1" ht="22.5" customHeight="1">
      <c r="D9935" s="506"/>
      <c r="E9935" s="507"/>
      <c r="I9935" s="228">
        <f t="shared" si="374"/>
        <v>0</v>
      </c>
    </row>
    <row r="9936" spans="4:9" s="78" customFormat="1" ht="22.5" customHeight="1">
      <c r="D9936" s="506"/>
      <c r="E9936" s="507"/>
      <c r="I9936" s="228">
        <f t="shared" si="374"/>
        <v>0</v>
      </c>
    </row>
    <row r="9937" spans="4:9" s="78" customFormat="1" ht="22.5" customHeight="1">
      <c r="D9937" s="506"/>
      <c r="E9937" s="507"/>
      <c r="I9937" s="228">
        <f t="shared" si="374"/>
        <v>0</v>
      </c>
    </row>
    <row r="9938" spans="4:9" s="78" customFormat="1" ht="22.5" customHeight="1">
      <c r="D9938" s="506"/>
      <c r="E9938" s="507"/>
      <c r="I9938" s="228">
        <f t="shared" si="374"/>
        <v>0</v>
      </c>
    </row>
    <row r="9939" spans="4:9" s="78" customFormat="1" ht="22.5" customHeight="1">
      <c r="D9939" s="506"/>
      <c r="E9939" s="507"/>
      <c r="I9939" s="228">
        <f t="shared" si="374"/>
        <v>0</v>
      </c>
    </row>
    <row r="9940" spans="4:9" s="78" customFormat="1" ht="24" customHeight="1">
      <c r="D9940" s="506"/>
      <c r="E9940" s="507"/>
      <c r="I9940" s="228">
        <f t="shared" si="374"/>
        <v>0</v>
      </c>
    </row>
    <row r="9941" spans="4:9" s="78" customFormat="1" ht="24" customHeight="1">
      <c r="D9941" s="506"/>
      <c r="E9941" s="507"/>
      <c r="I9941" s="228">
        <f t="shared" si="374"/>
        <v>0</v>
      </c>
    </row>
    <row r="9942" spans="4:9" s="78" customFormat="1" ht="24" customHeight="1">
      <c r="D9942" s="506"/>
      <c r="E9942" s="507"/>
      <c r="I9942" s="228">
        <f t="shared" si="374"/>
        <v>0</v>
      </c>
    </row>
    <row r="9943" spans="4:9" s="78" customFormat="1" ht="22.5" customHeight="1">
      <c r="D9943" s="506"/>
      <c r="E9943" s="507"/>
      <c r="I9943" s="228">
        <f t="shared" si="374"/>
        <v>0</v>
      </c>
    </row>
    <row r="9944" spans="4:9" s="78" customFormat="1" ht="22.5" customHeight="1">
      <c r="D9944" s="506"/>
      <c r="E9944" s="507"/>
      <c r="I9944" s="228">
        <f t="shared" si="374"/>
        <v>0</v>
      </c>
    </row>
    <row r="9945" spans="4:9" s="78" customFormat="1" ht="22.5" customHeight="1">
      <c r="D9945" s="506"/>
      <c r="E9945" s="507"/>
      <c r="I9945" s="228">
        <f t="shared" si="374"/>
        <v>0</v>
      </c>
    </row>
    <row r="9946" spans="4:9" s="78" customFormat="1" ht="22.5" customHeight="1">
      <c r="D9946" s="506"/>
      <c r="E9946" s="507"/>
      <c r="I9946" s="228">
        <f t="shared" si="374"/>
        <v>0</v>
      </c>
    </row>
    <row r="9947" spans="4:9" s="78" customFormat="1" ht="22.2" customHeight="1">
      <c r="D9947" s="506"/>
      <c r="E9947" s="507"/>
      <c r="I9947" s="228">
        <f t="shared" si="374"/>
        <v>0</v>
      </c>
    </row>
    <row r="9948" spans="4:9" s="78" customFormat="1" ht="22.5" customHeight="1">
      <c r="D9948" s="506"/>
      <c r="E9948" s="507"/>
      <c r="I9948" s="228">
        <f t="shared" si="374"/>
        <v>0</v>
      </c>
    </row>
    <row r="9949" spans="4:9" s="78" customFormat="1" ht="22.5" customHeight="1">
      <c r="D9949" s="506"/>
      <c r="E9949" s="507"/>
      <c r="I9949" s="228">
        <f t="shared" si="374"/>
        <v>0</v>
      </c>
    </row>
    <row r="9950" spans="4:9" s="78" customFormat="1" ht="22.5" customHeight="1">
      <c r="D9950" s="506"/>
      <c r="E9950" s="507"/>
      <c r="I9950" s="228">
        <f t="shared" si="374"/>
        <v>0</v>
      </c>
    </row>
    <row r="9951" spans="4:9" s="78" customFormat="1" ht="22.5" customHeight="1">
      <c r="D9951" s="506"/>
      <c r="E9951" s="507"/>
      <c r="I9951" s="228">
        <f t="shared" si="374"/>
        <v>0</v>
      </c>
    </row>
    <row r="9952" spans="4:9" s="78" customFormat="1" ht="22.5" customHeight="1">
      <c r="D9952" s="506"/>
      <c r="E9952" s="507"/>
      <c r="I9952" s="228">
        <f t="shared" si="374"/>
        <v>0</v>
      </c>
    </row>
    <row r="9953" spans="4:9" s="78" customFormat="1" ht="22.5" customHeight="1">
      <c r="D9953" s="506"/>
      <c r="E9953" s="507"/>
      <c r="I9953" s="228">
        <f t="shared" si="374"/>
        <v>0</v>
      </c>
    </row>
    <row r="9954" spans="4:9" s="78" customFormat="1" ht="22.2" customHeight="1">
      <c r="D9954" s="506"/>
      <c r="E9954" s="507"/>
      <c r="I9954" s="228">
        <f t="shared" si="374"/>
        <v>0</v>
      </c>
    </row>
    <row r="9955" spans="4:9" s="78" customFormat="1" ht="22.2" customHeight="1">
      <c r="D9955" s="506"/>
      <c r="E9955" s="507"/>
      <c r="I9955" s="228">
        <f t="shared" si="374"/>
        <v>0</v>
      </c>
    </row>
    <row r="9956" spans="4:9" s="78" customFormat="1" ht="22.5" customHeight="1">
      <c r="D9956" s="506"/>
      <c r="E9956" s="507"/>
      <c r="I9956" s="228">
        <f t="shared" si="374"/>
        <v>0</v>
      </c>
    </row>
    <row r="9957" spans="4:9" s="78" customFormat="1" ht="22.5" customHeight="1">
      <c r="D9957" s="506"/>
      <c r="E9957" s="507"/>
      <c r="I9957" s="228">
        <f t="shared" si="374"/>
        <v>0</v>
      </c>
    </row>
    <row r="9958" spans="4:9" s="78" customFormat="1" ht="22.5" customHeight="1">
      <c r="D9958" s="506"/>
      <c r="E9958" s="507"/>
      <c r="I9958" s="228">
        <f t="shared" si="374"/>
        <v>0</v>
      </c>
    </row>
    <row r="9959" spans="4:9" s="78" customFormat="1" ht="22.5" customHeight="1">
      <c r="D9959" s="506"/>
      <c r="E9959" s="507"/>
      <c r="I9959" s="228">
        <f t="shared" si="374"/>
        <v>0</v>
      </c>
    </row>
    <row r="9960" spans="4:9" s="78" customFormat="1" ht="22.5" customHeight="1">
      <c r="D9960" s="506"/>
      <c r="E9960" s="507"/>
      <c r="I9960" s="228">
        <f t="shared" si="374"/>
        <v>0</v>
      </c>
    </row>
    <row r="9961" spans="4:9" s="78" customFormat="1" ht="22.5" customHeight="1">
      <c r="D9961" s="506"/>
      <c r="E9961" s="507"/>
      <c r="I9961" s="228">
        <f t="shared" si="374"/>
        <v>0</v>
      </c>
    </row>
    <row r="9962" spans="4:9" s="78" customFormat="1" ht="22.5" customHeight="1">
      <c r="D9962" s="506"/>
      <c r="E9962" s="507"/>
      <c r="I9962" s="228">
        <f t="shared" si="374"/>
        <v>0</v>
      </c>
    </row>
    <row r="9963" spans="4:9" s="78" customFormat="1" ht="22.5" customHeight="1">
      <c r="D9963" s="506"/>
      <c r="E9963" s="507"/>
      <c r="I9963" s="228">
        <f t="shared" si="374"/>
        <v>0</v>
      </c>
    </row>
    <row r="9964" spans="4:9" s="78" customFormat="1" ht="22.5" customHeight="1">
      <c r="D9964" s="506"/>
      <c r="E9964" s="507"/>
      <c r="I9964" s="228">
        <f t="shared" si="374"/>
        <v>0</v>
      </c>
    </row>
    <row r="9965" spans="4:9" s="78" customFormat="1" ht="22.5" customHeight="1">
      <c r="D9965" s="506"/>
      <c r="E9965" s="507"/>
      <c r="I9965" s="228">
        <f t="shared" si="374"/>
        <v>0</v>
      </c>
    </row>
    <row r="9966" spans="4:9" s="78" customFormat="1" ht="22.5" customHeight="1">
      <c r="D9966" s="506"/>
      <c r="E9966" s="507"/>
      <c r="I9966" s="228">
        <f t="shared" ref="I9966:I10029" si="375">SUM(H9965:H9966)</f>
        <v>0</v>
      </c>
    </row>
    <row r="9967" spans="4:9" s="78" customFormat="1" ht="22.5" customHeight="1">
      <c r="D9967" s="506"/>
      <c r="E9967" s="507"/>
      <c r="I9967" s="228">
        <f t="shared" si="375"/>
        <v>0</v>
      </c>
    </row>
    <row r="9968" spans="4:9" s="78" customFormat="1" ht="22.5" customHeight="1">
      <c r="D9968" s="506"/>
      <c r="E9968" s="507"/>
      <c r="I9968" s="228">
        <f t="shared" si="375"/>
        <v>0</v>
      </c>
    </row>
    <row r="9969" spans="4:9" s="78" customFormat="1" ht="22.5" customHeight="1">
      <c r="D9969" s="506"/>
      <c r="E9969" s="507"/>
      <c r="I9969" s="228">
        <f t="shared" si="375"/>
        <v>0</v>
      </c>
    </row>
    <row r="9970" spans="4:9" s="78" customFormat="1" ht="22.5" customHeight="1">
      <c r="D9970" s="506"/>
      <c r="E9970" s="507"/>
      <c r="I9970" s="228">
        <f t="shared" si="375"/>
        <v>0</v>
      </c>
    </row>
    <row r="9971" spans="4:9" s="78" customFormat="1" ht="22.5" customHeight="1">
      <c r="D9971" s="506"/>
      <c r="E9971" s="507"/>
      <c r="I9971" s="228">
        <f t="shared" si="375"/>
        <v>0</v>
      </c>
    </row>
    <row r="9972" spans="4:9" s="78" customFormat="1" ht="22.5" customHeight="1">
      <c r="D9972" s="506"/>
      <c r="E9972" s="507"/>
      <c r="I9972" s="228">
        <f t="shared" si="375"/>
        <v>0</v>
      </c>
    </row>
    <row r="9973" spans="4:9" s="78" customFormat="1" ht="22.5" customHeight="1">
      <c r="D9973" s="506"/>
      <c r="E9973" s="507"/>
      <c r="I9973" s="228">
        <f t="shared" si="375"/>
        <v>0</v>
      </c>
    </row>
    <row r="9974" spans="4:9" s="78" customFormat="1" ht="22.5" customHeight="1">
      <c r="D9974" s="506"/>
      <c r="E9974" s="507"/>
      <c r="I9974" s="228">
        <f t="shared" si="375"/>
        <v>0</v>
      </c>
    </row>
    <row r="9975" spans="4:9" s="78" customFormat="1" ht="22.5" customHeight="1">
      <c r="D9975" s="506"/>
      <c r="E9975" s="507"/>
      <c r="I9975" s="228">
        <f t="shared" si="375"/>
        <v>0</v>
      </c>
    </row>
    <row r="9976" spans="4:9" s="78" customFormat="1" ht="22.5" customHeight="1">
      <c r="D9976" s="506"/>
      <c r="E9976" s="507"/>
      <c r="I9976" s="228">
        <f t="shared" si="375"/>
        <v>0</v>
      </c>
    </row>
    <row r="9977" spans="4:9" s="78" customFormat="1" ht="22.5" customHeight="1">
      <c r="D9977" s="506"/>
      <c r="E9977" s="507"/>
      <c r="I9977" s="228">
        <f t="shared" si="375"/>
        <v>0</v>
      </c>
    </row>
    <row r="9978" spans="4:9" s="78" customFormat="1" ht="22.5" customHeight="1">
      <c r="D9978" s="506"/>
      <c r="E9978" s="507"/>
      <c r="I9978" s="228">
        <f t="shared" si="375"/>
        <v>0</v>
      </c>
    </row>
    <row r="9979" spans="4:9" s="78" customFormat="1" ht="22.5" customHeight="1">
      <c r="D9979" s="506"/>
      <c r="E9979" s="507"/>
      <c r="I9979" s="228">
        <f t="shared" si="375"/>
        <v>0</v>
      </c>
    </row>
    <row r="9980" spans="4:9" s="78" customFormat="1" ht="22.5" customHeight="1">
      <c r="D9980" s="506"/>
      <c r="E9980" s="507"/>
      <c r="I9980" s="228">
        <f t="shared" si="375"/>
        <v>0</v>
      </c>
    </row>
    <row r="9981" spans="4:9" s="78" customFormat="1" ht="22.5" customHeight="1">
      <c r="D9981" s="506"/>
      <c r="E9981" s="507"/>
      <c r="I9981" s="228">
        <f t="shared" si="375"/>
        <v>0</v>
      </c>
    </row>
    <row r="9982" spans="4:9" s="78" customFormat="1" ht="22.5" customHeight="1">
      <c r="D9982" s="506"/>
      <c r="E9982" s="507"/>
      <c r="I9982" s="228">
        <f t="shared" si="375"/>
        <v>0</v>
      </c>
    </row>
    <row r="9983" spans="4:9" s="78" customFormat="1" ht="22.5" customHeight="1">
      <c r="D9983" s="506"/>
      <c r="E9983" s="507"/>
      <c r="I9983" s="228">
        <f t="shared" si="375"/>
        <v>0</v>
      </c>
    </row>
    <row r="9984" spans="4:9" s="78" customFormat="1" ht="22.2" customHeight="1">
      <c r="D9984" s="506"/>
      <c r="E9984" s="507"/>
      <c r="I9984" s="228">
        <f t="shared" si="375"/>
        <v>0</v>
      </c>
    </row>
    <row r="9985" spans="4:9" s="78" customFormat="1" ht="22.5" customHeight="1">
      <c r="D9985" s="506"/>
      <c r="E9985" s="507"/>
      <c r="I9985" s="228">
        <f t="shared" si="375"/>
        <v>0</v>
      </c>
    </row>
    <row r="9986" spans="4:9" s="78" customFormat="1" ht="22.5" customHeight="1">
      <c r="D9986" s="506"/>
      <c r="E9986" s="507"/>
      <c r="I9986" s="228">
        <f t="shared" si="375"/>
        <v>0</v>
      </c>
    </row>
    <row r="9987" spans="4:9" s="78" customFormat="1" ht="22.5" customHeight="1">
      <c r="D9987" s="506"/>
      <c r="E9987" s="507"/>
      <c r="I9987" s="228">
        <f t="shared" si="375"/>
        <v>0</v>
      </c>
    </row>
    <row r="9988" spans="4:9" s="78" customFormat="1" ht="22.5" customHeight="1">
      <c r="D9988" s="506"/>
      <c r="E9988" s="507"/>
      <c r="I9988" s="228">
        <f t="shared" si="375"/>
        <v>0</v>
      </c>
    </row>
    <row r="9989" spans="4:9" s="78" customFormat="1" ht="22.5" customHeight="1">
      <c r="D9989" s="506"/>
      <c r="E9989" s="507"/>
      <c r="I9989" s="228">
        <f t="shared" si="375"/>
        <v>0</v>
      </c>
    </row>
    <row r="9990" spans="4:9" s="78" customFormat="1" ht="22.5" customHeight="1">
      <c r="D9990" s="506"/>
      <c r="E9990" s="507"/>
      <c r="I9990" s="228">
        <f t="shared" si="375"/>
        <v>0</v>
      </c>
    </row>
    <row r="9991" spans="4:9" s="78" customFormat="1" ht="22.5" customHeight="1">
      <c r="D9991" s="506"/>
      <c r="E9991" s="507"/>
      <c r="I9991" s="228">
        <f t="shared" si="375"/>
        <v>0</v>
      </c>
    </row>
    <row r="9992" spans="4:9" s="78" customFormat="1" ht="22.5" customHeight="1">
      <c r="D9992" s="506"/>
      <c r="E9992" s="507"/>
      <c r="I9992" s="228">
        <f t="shared" si="375"/>
        <v>0</v>
      </c>
    </row>
    <row r="9993" spans="4:9" s="78" customFormat="1" ht="22.5" customHeight="1">
      <c r="D9993" s="506"/>
      <c r="E9993" s="507"/>
      <c r="I9993" s="228">
        <f t="shared" si="375"/>
        <v>0</v>
      </c>
    </row>
    <row r="9994" spans="4:9" s="78" customFormat="1" ht="22.5" customHeight="1">
      <c r="D9994" s="506"/>
      <c r="E9994" s="507"/>
      <c r="I9994" s="228">
        <f t="shared" si="375"/>
        <v>0</v>
      </c>
    </row>
    <row r="9995" spans="4:9" s="78" customFormat="1" ht="22.5" customHeight="1">
      <c r="D9995" s="506"/>
      <c r="E9995" s="507"/>
      <c r="I9995" s="228">
        <f t="shared" si="375"/>
        <v>0</v>
      </c>
    </row>
    <row r="9996" spans="4:9" s="78" customFormat="1" ht="22.5" customHeight="1">
      <c r="D9996" s="506"/>
      <c r="E9996" s="507"/>
      <c r="I9996" s="228">
        <f t="shared" si="375"/>
        <v>0</v>
      </c>
    </row>
    <row r="9997" spans="4:9" s="78" customFormat="1" ht="22.2" customHeight="1">
      <c r="D9997" s="506"/>
      <c r="E9997" s="507"/>
      <c r="I9997" s="228">
        <f t="shared" si="375"/>
        <v>0</v>
      </c>
    </row>
    <row r="9998" spans="4:9" s="78" customFormat="1" ht="22.5" customHeight="1">
      <c r="D9998" s="506"/>
      <c r="E9998" s="507"/>
      <c r="I9998" s="228">
        <f t="shared" si="375"/>
        <v>0</v>
      </c>
    </row>
    <row r="9999" spans="4:9" s="78" customFormat="1" ht="22.5" customHeight="1">
      <c r="D9999" s="506"/>
      <c r="E9999" s="507"/>
      <c r="I9999" s="228">
        <f t="shared" si="375"/>
        <v>0</v>
      </c>
    </row>
    <row r="10000" spans="4:9" s="78" customFormat="1" ht="22.5" customHeight="1">
      <c r="D10000" s="506"/>
      <c r="E10000" s="507"/>
      <c r="I10000" s="228">
        <f t="shared" si="375"/>
        <v>0</v>
      </c>
    </row>
    <row r="10001" spans="4:9" s="78" customFormat="1" ht="22.5" customHeight="1">
      <c r="D10001" s="506"/>
      <c r="E10001" s="507"/>
      <c r="I10001" s="228">
        <f t="shared" si="375"/>
        <v>0</v>
      </c>
    </row>
    <row r="10002" spans="4:9" s="78" customFormat="1" ht="22.5" customHeight="1">
      <c r="D10002" s="506"/>
      <c r="E10002" s="507"/>
      <c r="I10002" s="228">
        <f t="shared" si="375"/>
        <v>0</v>
      </c>
    </row>
    <row r="10003" spans="4:9" s="78" customFormat="1" ht="22.5" customHeight="1">
      <c r="D10003" s="506"/>
      <c r="E10003" s="507"/>
      <c r="I10003" s="228">
        <f t="shared" si="375"/>
        <v>0</v>
      </c>
    </row>
    <row r="10004" spans="4:9" s="78" customFormat="1" ht="22.5" customHeight="1">
      <c r="D10004" s="506"/>
      <c r="E10004" s="507"/>
      <c r="I10004" s="228">
        <f t="shared" si="375"/>
        <v>0</v>
      </c>
    </row>
    <row r="10005" spans="4:9" s="78" customFormat="1" ht="22.5" customHeight="1">
      <c r="D10005" s="506"/>
      <c r="E10005" s="507"/>
      <c r="I10005" s="228">
        <f t="shared" si="375"/>
        <v>0</v>
      </c>
    </row>
    <row r="10006" spans="4:9" s="78" customFormat="1" ht="22.5" customHeight="1">
      <c r="D10006" s="506"/>
      <c r="E10006" s="507"/>
      <c r="I10006" s="228">
        <f t="shared" si="375"/>
        <v>0</v>
      </c>
    </row>
    <row r="10007" spans="4:9" s="78" customFormat="1" ht="22.5" customHeight="1">
      <c r="D10007" s="506"/>
      <c r="E10007" s="507"/>
      <c r="I10007" s="228">
        <f t="shared" si="375"/>
        <v>0</v>
      </c>
    </row>
    <row r="10008" spans="4:9" s="78" customFormat="1" ht="22.5" customHeight="1">
      <c r="D10008" s="506"/>
      <c r="E10008" s="507"/>
      <c r="I10008" s="228">
        <f t="shared" si="375"/>
        <v>0</v>
      </c>
    </row>
    <row r="10009" spans="4:9" s="78" customFormat="1" ht="22.5" customHeight="1">
      <c r="D10009" s="506"/>
      <c r="E10009" s="507"/>
      <c r="I10009" s="228">
        <f t="shared" si="375"/>
        <v>0</v>
      </c>
    </row>
    <row r="10010" spans="4:9" s="78" customFormat="1" ht="22.5" customHeight="1">
      <c r="D10010" s="506"/>
      <c r="E10010" s="507"/>
      <c r="I10010" s="228">
        <f t="shared" si="375"/>
        <v>0</v>
      </c>
    </row>
    <row r="10011" spans="4:9" s="78" customFormat="1" ht="22.5" customHeight="1">
      <c r="D10011" s="506"/>
      <c r="E10011" s="507"/>
      <c r="I10011" s="228">
        <f t="shared" si="375"/>
        <v>0</v>
      </c>
    </row>
    <row r="10012" spans="4:9" s="78" customFormat="1" ht="22.5" customHeight="1">
      <c r="D10012" s="506"/>
      <c r="E10012" s="507"/>
      <c r="I10012" s="228">
        <f t="shared" si="375"/>
        <v>0</v>
      </c>
    </row>
    <row r="10013" spans="4:9" s="78" customFormat="1" ht="22.5" customHeight="1">
      <c r="D10013" s="506"/>
      <c r="E10013" s="507"/>
      <c r="I10013" s="228">
        <f t="shared" si="375"/>
        <v>0</v>
      </c>
    </row>
    <row r="10014" spans="4:9" s="78" customFormat="1" ht="22.5" customHeight="1">
      <c r="D10014" s="506"/>
      <c r="E10014" s="507"/>
      <c r="I10014" s="228">
        <f t="shared" si="375"/>
        <v>0</v>
      </c>
    </row>
    <row r="10015" spans="4:9" s="78" customFormat="1" ht="22.5" customHeight="1">
      <c r="D10015" s="506"/>
      <c r="E10015" s="507"/>
      <c r="I10015" s="228">
        <f t="shared" si="375"/>
        <v>0</v>
      </c>
    </row>
    <row r="10016" spans="4:9" s="78" customFormat="1" ht="22.5" customHeight="1">
      <c r="D10016" s="506"/>
      <c r="E10016" s="507"/>
      <c r="I10016" s="228">
        <f t="shared" si="375"/>
        <v>0</v>
      </c>
    </row>
    <row r="10017" spans="4:9" s="78" customFormat="1" ht="23.4" customHeight="1">
      <c r="D10017" s="506"/>
      <c r="E10017" s="507"/>
      <c r="I10017" s="228">
        <f t="shared" si="375"/>
        <v>0</v>
      </c>
    </row>
    <row r="10018" spans="4:9" s="78" customFormat="1" ht="22.5" customHeight="1">
      <c r="D10018" s="506"/>
      <c r="E10018" s="507"/>
      <c r="I10018" s="228">
        <f t="shared" si="375"/>
        <v>0</v>
      </c>
    </row>
    <row r="10019" spans="4:9" s="78" customFormat="1" ht="22.5" customHeight="1">
      <c r="D10019" s="506"/>
      <c r="E10019" s="507"/>
      <c r="I10019" s="228">
        <f t="shared" si="375"/>
        <v>0</v>
      </c>
    </row>
    <row r="10020" spans="4:9" s="78" customFormat="1" ht="22.5" customHeight="1">
      <c r="D10020" s="506"/>
      <c r="E10020" s="507"/>
      <c r="I10020" s="228">
        <f t="shared" si="375"/>
        <v>0</v>
      </c>
    </row>
    <row r="10021" spans="4:9" s="78" customFormat="1" ht="22.5" customHeight="1">
      <c r="D10021" s="506"/>
      <c r="E10021" s="507"/>
      <c r="I10021" s="228">
        <f t="shared" si="375"/>
        <v>0</v>
      </c>
    </row>
    <row r="10022" spans="4:9" s="78" customFormat="1" ht="22.5" customHeight="1">
      <c r="D10022" s="506"/>
      <c r="E10022" s="507"/>
      <c r="I10022" s="228">
        <f t="shared" si="375"/>
        <v>0</v>
      </c>
    </row>
    <row r="10023" spans="4:9" s="78" customFormat="1" ht="22.5" customHeight="1">
      <c r="D10023" s="506"/>
      <c r="E10023" s="507"/>
      <c r="I10023" s="228">
        <f t="shared" si="375"/>
        <v>0</v>
      </c>
    </row>
    <row r="10024" spans="4:9" s="78" customFormat="1" ht="22.5" customHeight="1">
      <c r="D10024" s="506"/>
      <c r="E10024" s="507"/>
      <c r="I10024" s="228">
        <f t="shared" si="375"/>
        <v>0</v>
      </c>
    </row>
    <row r="10025" spans="4:9" s="78" customFormat="1" ht="22.5" customHeight="1">
      <c r="D10025" s="506"/>
      <c r="E10025" s="507"/>
      <c r="I10025" s="228">
        <f t="shared" si="375"/>
        <v>0</v>
      </c>
    </row>
    <row r="10026" spans="4:9" s="78" customFormat="1" ht="22.5" customHeight="1">
      <c r="D10026" s="506"/>
      <c r="E10026" s="507"/>
      <c r="I10026" s="228">
        <f t="shared" si="375"/>
        <v>0</v>
      </c>
    </row>
    <row r="10027" spans="4:9" s="78" customFormat="1" ht="22.5" customHeight="1">
      <c r="D10027" s="506"/>
      <c r="E10027" s="507"/>
      <c r="I10027" s="228">
        <f t="shared" si="375"/>
        <v>0</v>
      </c>
    </row>
    <row r="10028" spans="4:9" s="78" customFormat="1" ht="22.5" customHeight="1">
      <c r="D10028" s="506"/>
      <c r="E10028" s="507"/>
      <c r="I10028" s="228">
        <f t="shared" si="375"/>
        <v>0</v>
      </c>
    </row>
    <row r="10029" spans="4:9" s="78" customFormat="1" ht="22.5" customHeight="1">
      <c r="D10029" s="506"/>
      <c r="E10029" s="507"/>
      <c r="I10029" s="228">
        <f t="shared" si="375"/>
        <v>0</v>
      </c>
    </row>
    <row r="10030" spans="4:9" s="78" customFormat="1" ht="22.5" customHeight="1">
      <c r="D10030" s="506"/>
      <c r="E10030" s="507"/>
      <c r="I10030" s="228">
        <f t="shared" ref="I10030:I10093" si="376">SUM(H10029:H10030)</f>
        <v>0</v>
      </c>
    </row>
    <row r="10031" spans="4:9" s="78" customFormat="1" ht="22.5" customHeight="1">
      <c r="D10031" s="506"/>
      <c r="E10031" s="507"/>
      <c r="I10031" s="228">
        <f t="shared" si="376"/>
        <v>0</v>
      </c>
    </row>
    <row r="10032" spans="4:9" s="78" customFormat="1" ht="22.5" customHeight="1">
      <c r="D10032" s="506"/>
      <c r="E10032" s="507"/>
      <c r="I10032" s="228">
        <f t="shared" si="376"/>
        <v>0</v>
      </c>
    </row>
    <row r="10033" spans="4:9" s="78" customFormat="1" ht="22.5" customHeight="1">
      <c r="D10033" s="506"/>
      <c r="E10033" s="507"/>
      <c r="I10033" s="228">
        <f t="shared" si="376"/>
        <v>0</v>
      </c>
    </row>
    <row r="10034" spans="4:9" s="78" customFormat="1" ht="22.5" customHeight="1">
      <c r="D10034" s="506"/>
      <c r="E10034" s="507"/>
      <c r="I10034" s="228">
        <f t="shared" si="376"/>
        <v>0</v>
      </c>
    </row>
    <row r="10035" spans="4:9" s="78" customFormat="1" ht="22.5" customHeight="1">
      <c r="D10035" s="506"/>
      <c r="E10035" s="507"/>
      <c r="I10035" s="228">
        <f t="shared" si="376"/>
        <v>0</v>
      </c>
    </row>
    <row r="10036" spans="4:9" s="78" customFormat="1" ht="22.5" customHeight="1">
      <c r="D10036" s="506"/>
      <c r="E10036" s="507"/>
      <c r="I10036" s="228">
        <f t="shared" si="376"/>
        <v>0</v>
      </c>
    </row>
    <row r="10037" spans="4:9" s="78" customFormat="1" ht="22.5" customHeight="1">
      <c r="D10037" s="506"/>
      <c r="E10037" s="507"/>
      <c r="I10037" s="228">
        <f t="shared" si="376"/>
        <v>0</v>
      </c>
    </row>
    <row r="10038" spans="4:9" s="78" customFormat="1" ht="22.5" customHeight="1">
      <c r="D10038" s="506"/>
      <c r="E10038" s="507"/>
      <c r="I10038" s="228">
        <f t="shared" si="376"/>
        <v>0</v>
      </c>
    </row>
    <row r="10039" spans="4:9" s="78" customFormat="1" ht="22.5" customHeight="1">
      <c r="D10039" s="506"/>
      <c r="E10039" s="507"/>
      <c r="I10039" s="228">
        <f t="shared" si="376"/>
        <v>0</v>
      </c>
    </row>
    <row r="10040" spans="4:9" s="78" customFormat="1" ht="22.5" customHeight="1">
      <c r="D10040" s="506"/>
      <c r="E10040" s="507"/>
      <c r="I10040" s="228">
        <f t="shared" si="376"/>
        <v>0</v>
      </c>
    </row>
    <row r="10041" spans="4:9" s="78" customFormat="1" ht="22.5" customHeight="1">
      <c r="D10041" s="506"/>
      <c r="E10041" s="507"/>
      <c r="I10041" s="228">
        <f t="shared" si="376"/>
        <v>0</v>
      </c>
    </row>
    <row r="10042" spans="4:9" s="78" customFormat="1" ht="22.5" customHeight="1">
      <c r="D10042" s="506"/>
      <c r="E10042" s="507"/>
      <c r="I10042" s="228">
        <f t="shared" si="376"/>
        <v>0</v>
      </c>
    </row>
    <row r="10043" spans="4:9" s="78" customFormat="1" ht="22.5" customHeight="1">
      <c r="D10043" s="506"/>
      <c r="E10043" s="507"/>
      <c r="I10043" s="228">
        <f t="shared" si="376"/>
        <v>0</v>
      </c>
    </row>
    <row r="10044" spans="4:9" s="78" customFormat="1" ht="22.5" customHeight="1">
      <c r="D10044" s="506"/>
      <c r="E10044" s="507"/>
      <c r="I10044" s="228">
        <f t="shared" si="376"/>
        <v>0</v>
      </c>
    </row>
    <row r="10045" spans="4:9" s="78" customFormat="1" ht="22.5" customHeight="1">
      <c r="D10045" s="506"/>
      <c r="E10045" s="507"/>
      <c r="I10045" s="228">
        <f t="shared" si="376"/>
        <v>0</v>
      </c>
    </row>
    <row r="10046" spans="4:9" s="78" customFormat="1" ht="22.5" customHeight="1">
      <c r="D10046" s="506"/>
      <c r="E10046" s="507"/>
      <c r="I10046" s="228">
        <f t="shared" si="376"/>
        <v>0</v>
      </c>
    </row>
    <row r="10047" spans="4:9" s="78" customFormat="1" ht="22.5" customHeight="1">
      <c r="D10047" s="506"/>
      <c r="E10047" s="507"/>
      <c r="I10047" s="228">
        <f t="shared" si="376"/>
        <v>0</v>
      </c>
    </row>
    <row r="10048" spans="4:9" s="78" customFormat="1" ht="22.5" customHeight="1">
      <c r="D10048" s="506"/>
      <c r="E10048" s="507"/>
      <c r="I10048" s="228">
        <f t="shared" si="376"/>
        <v>0</v>
      </c>
    </row>
    <row r="10049" spans="4:9" s="78" customFormat="1" ht="22.5" customHeight="1">
      <c r="D10049" s="506"/>
      <c r="E10049" s="507"/>
      <c r="I10049" s="228">
        <f t="shared" si="376"/>
        <v>0</v>
      </c>
    </row>
    <row r="10050" spans="4:9" s="78" customFormat="1" ht="22.5" customHeight="1">
      <c r="D10050" s="506"/>
      <c r="E10050" s="507"/>
      <c r="I10050" s="228">
        <f t="shared" si="376"/>
        <v>0</v>
      </c>
    </row>
    <row r="10051" spans="4:9" s="78" customFormat="1" ht="22.5" customHeight="1">
      <c r="D10051" s="506"/>
      <c r="E10051" s="507"/>
      <c r="I10051" s="228">
        <f t="shared" si="376"/>
        <v>0</v>
      </c>
    </row>
    <row r="10052" spans="4:9" s="78" customFormat="1" ht="22.5" customHeight="1">
      <c r="D10052" s="506"/>
      <c r="E10052" s="507"/>
      <c r="I10052" s="228">
        <f t="shared" si="376"/>
        <v>0</v>
      </c>
    </row>
    <row r="10053" spans="4:9" s="78" customFormat="1" ht="22.5" customHeight="1">
      <c r="D10053" s="506"/>
      <c r="E10053" s="507"/>
      <c r="I10053" s="228">
        <f t="shared" si="376"/>
        <v>0</v>
      </c>
    </row>
    <row r="10054" spans="4:9" s="78" customFormat="1" ht="22.5" customHeight="1">
      <c r="D10054" s="506"/>
      <c r="E10054" s="507"/>
      <c r="I10054" s="228">
        <f t="shared" si="376"/>
        <v>0</v>
      </c>
    </row>
    <row r="10055" spans="4:9" s="78" customFormat="1" ht="22.5" customHeight="1">
      <c r="D10055" s="506"/>
      <c r="E10055" s="507"/>
      <c r="I10055" s="228">
        <f t="shared" si="376"/>
        <v>0</v>
      </c>
    </row>
    <row r="10056" spans="4:9" s="78" customFormat="1" ht="22.5" customHeight="1">
      <c r="D10056" s="506"/>
      <c r="E10056" s="507"/>
      <c r="I10056" s="228">
        <f t="shared" si="376"/>
        <v>0</v>
      </c>
    </row>
    <row r="10057" spans="4:9" s="78" customFormat="1" ht="22.5" customHeight="1">
      <c r="D10057" s="506"/>
      <c r="E10057" s="507"/>
      <c r="I10057" s="228">
        <f t="shared" si="376"/>
        <v>0</v>
      </c>
    </row>
    <row r="10058" spans="4:9" s="78" customFormat="1" ht="22.5" customHeight="1">
      <c r="D10058" s="506"/>
      <c r="E10058" s="507"/>
      <c r="I10058" s="228">
        <f t="shared" si="376"/>
        <v>0</v>
      </c>
    </row>
    <row r="10059" spans="4:9" s="78" customFormat="1" ht="22.5" customHeight="1">
      <c r="D10059" s="506"/>
      <c r="E10059" s="507"/>
      <c r="I10059" s="228">
        <f t="shared" si="376"/>
        <v>0</v>
      </c>
    </row>
    <row r="10060" spans="4:9" s="78" customFormat="1" ht="22.2" customHeight="1">
      <c r="D10060" s="506"/>
      <c r="E10060" s="507"/>
      <c r="I10060" s="228">
        <f t="shared" si="376"/>
        <v>0</v>
      </c>
    </row>
    <row r="10061" spans="4:9" s="78" customFormat="1" ht="22.5" customHeight="1">
      <c r="D10061" s="506"/>
      <c r="E10061" s="507"/>
      <c r="I10061" s="228">
        <f t="shared" si="376"/>
        <v>0</v>
      </c>
    </row>
    <row r="10062" spans="4:9" s="78" customFormat="1" ht="22.5" customHeight="1">
      <c r="D10062" s="506"/>
      <c r="E10062" s="507"/>
      <c r="I10062" s="228">
        <f t="shared" si="376"/>
        <v>0</v>
      </c>
    </row>
    <row r="10063" spans="4:9" s="78" customFormat="1" ht="22.5" customHeight="1">
      <c r="D10063" s="506"/>
      <c r="E10063" s="507"/>
      <c r="I10063" s="228">
        <f t="shared" si="376"/>
        <v>0</v>
      </c>
    </row>
    <row r="10064" spans="4:9" s="78" customFormat="1" ht="22.5" customHeight="1">
      <c r="D10064" s="506"/>
      <c r="E10064" s="507"/>
      <c r="I10064" s="228">
        <f t="shared" si="376"/>
        <v>0</v>
      </c>
    </row>
    <row r="10065" spans="4:9" s="78" customFormat="1" ht="22.5" customHeight="1">
      <c r="D10065" s="506"/>
      <c r="E10065" s="507"/>
      <c r="I10065" s="228">
        <f t="shared" si="376"/>
        <v>0</v>
      </c>
    </row>
    <row r="10066" spans="4:9" s="78" customFormat="1" ht="22.5" customHeight="1">
      <c r="D10066" s="506"/>
      <c r="E10066" s="507"/>
      <c r="I10066" s="228">
        <f t="shared" si="376"/>
        <v>0</v>
      </c>
    </row>
    <row r="10067" spans="4:9" s="78" customFormat="1" ht="22.5" customHeight="1">
      <c r="D10067" s="506"/>
      <c r="E10067" s="507"/>
      <c r="I10067" s="228">
        <f t="shared" si="376"/>
        <v>0</v>
      </c>
    </row>
    <row r="10068" spans="4:9" s="78" customFormat="1" ht="22.5" customHeight="1">
      <c r="D10068" s="506"/>
      <c r="E10068" s="507"/>
      <c r="I10068" s="228">
        <f t="shared" si="376"/>
        <v>0</v>
      </c>
    </row>
    <row r="10069" spans="4:9" s="78" customFormat="1" ht="22.5" customHeight="1">
      <c r="D10069" s="506"/>
      <c r="E10069" s="507"/>
      <c r="I10069" s="228">
        <f t="shared" si="376"/>
        <v>0</v>
      </c>
    </row>
    <row r="10070" spans="4:9" s="78" customFormat="1" ht="22.5" customHeight="1">
      <c r="D10070" s="506"/>
      <c r="E10070" s="507"/>
      <c r="I10070" s="228">
        <f t="shared" si="376"/>
        <v>0</v>
      </c>
    </row>
    <row r="10071" spans="4:9" s="78" customFormat="1" ht="22.5" customHeight="1">
      <c r="D10071" s="506"/>
      <c r="E10071" s="507"/>
      <c r="I10071" s="228">
        <f t="shared" si="376"/>
        <v>0</v>
      </c>
    </row>
    <row r="10072" spans="4:9" s="78" customFormat="1" ht="22.5" customHeight="1">
      <c r="D10072" s="506"/>
      <c r="E10072" s="507"/>
      <c r="I10072" s="228">
        <f t="shared" si="376"/>
        <v>0</v>
      </c>
    </row>
    <row r="10073" spans="4:9" s="78" customFormat="1" ht="22.5" customHeight="1">
      <c r="D10073" s="506"/>
      <c r="E10073" s="507"/>
      <c r="I10073" s="228">
        <f t="shared" si="376"/>
        <v>0</v>
      </c>
    </row>
    <row r="10074" spans="4:9" s="78" customFormat="1" ht="22.5" customHeight="1">
      <c r="D10074" s="506"/>
      <c r="E10074" s="507"/>
      <c r="I10074" s="228">
        <f t="shared" si="376"/>
        <v>0</v>
      </c>
    </row>
    <row r="10075" spans="4:9" s="78" customFormat="1" ht="22.5" customHeight="1">
      <c r="D10075" s="506"/>
      <c r="E10075" s="507"/>
      <c r="I10075" s="228">
        <f t="shared" si="376"/>
        <v>0</v>
      </c>
    </row>
    <row r="10076" spans="4:9" s="78" customFormat="1" ht="22.5" customHeight="1">
      <c r="D10076" s="506"/>
      <c r="E10076" s="507"/>
      <c r="I10076" s="228">
        <f t="shared" si="376"/>
        <v>0</v>
      </c>
    </row>
    <row r="10077" spans="4:9" s="78" customFormat="1" ht="22.5" customHeight="1">
      <c r="D10077" s="506"/>
      <c r="E10077" s="507"/>
      <c r="I10077" s="228">
        <f t="shared" si="376"/>
        <v>0</v>
      </c>
    </row>
    <row r="10078" spans="4:9" s="78" customFormat="1" ht="22.5" customHeight="1">
      <c r="D10078" s="506"/>
      <c r="E10078" s="507"/>
      <c r="I10078" s="228">
        <f t="shared" si="376"/>
        <v>0</v>
      </c>
    </row>
    <row r="10079" spans="4:9" s="78" customFormat="1" ht="22.5" customHeight="1">
      <c r="D10079" s="506"/>
      <c r="E10079" s="507"/>
      <c r="I10079" s="228">
        <f t="shared" si="376"/>
        <v>0</v>
      </c>
    </row>
    <row r="10080" spans="4:9" s="78" customFormat="1" ht="22.5" customHeight="1">
      <c r="D10080" s="506"/>
      <c r="E10080" s="507"/>
      <c r="I10080" s="228">
        <f t="shared" si="376"/>
        <v>0</v>
      </c>
    </row>
    <row r="10081" spans="4:9" s="78" customFormat="1" ht="22.5" customHeight="1">
      <c r="D10081" s="506"/>
      <c r="E10081" s="507"/>
      <c r="I10081" s="228">
        <f t="shared" si="376"/>
        <v>0</v>
      </c>
    </row>
    <row r="10082" spans="4:9" s="78" customFormat="1" ht="22.5" customHeight="1">
      <c r="D10082" s="506"/>
      <c r="E10082" s="507"/>
      <c r="I10082" s="228">
        <f t="shared" si="376"/>
        <v>0</v>
      </c>
    </row>
    <row r="10083" spans="4:9" s="78" customFormat="1" ht="22.5" customHeight="1">
      <c r="D10083" s="506"/>
      <c r="E10083" s="507"/>
      <c r="I10083" s="228">
        <f t="shared" si="376"/>
        <v>0</v>
      </c>
    </row>
    <row r="10084" spans="4:9" s="78" customFormat="1" ht="22.5" customHeight="1">
      <c r="D10084" s="506"/>
      <c r="E10084" s="507"/>
      <c r="I10084" s="228">
        <f t="shared" si="376"/>
        <v>0</v>
      </c>
    </row>
    <row r="10085" spans="4:9" s="78" customFormat="1" ht="22.5" customHeight="1">
      <c r="D10085" s="506"/>
      <c r="E10085" s="507"/>
      <c r="I10085" s="228">
        <f t="shared" si="376"/>
        <v>0</v>
      </c>
    </row>
    <row r="10086" spans="4:9" s="78" customFormat="1" ht="22.5" customHeight="1">
      <c r="D10086" s="506"/>
      <c r="E10086" s="507"/>
      <c r="I10086" s="228">
        <f t="shared" si="376"/>
        <v>0</v>
      </c>
    </row>
    <row r="10087" spans="4:9" s="78" customFormat="1" ht="22.5" customHeight="1">
      <c r="D10087" s="506"/>
      <c r="E10087" s="507"/>
      <c r="I10087" s="228">
        <f t="shared" si="376"/>
        <v>0</v>
      </c>
    </row>
    <row r="10088" spans="4:9" s="78" customFormat="1" ht="22.5" customHeight="1">
      <c r="D10088" s="506"/>
      <c r="E10088" s="507"/>
      <c r="I10088" s="228">
        <f t="shared" si="376"/>
        <v>0</v>
      </c>
    </row>
    <row r="10089" spans="4:9" s="78" customFormat="1" ht="22.2" customHeight="1">
      <c r="D10089" s="506"/>
      <c r="E10089" s="507"/>
      <c r="I10089" s="228">
        <f t="shared" si="376"/>
        <v>0</v>
      </c>
    </row>
    <row r="10090" spans="4:9" s="78" customFormat="1" ht="22.2" customHeight="1">
      <c r="D10090" s="506"/>
      <c r="E10090" s="507"/>
      <c r="I10090" s="228">
        <f t="shared" si="376"/>
        <v>0</v>
      </c>
    </row>
    <row r="10091" spans="4:9" s="78" customFormat="1" ht="22.5" customHeight="1">
      <c r="D10091" s="506"/>
      <c r="E10091" s="507"/>
      <c r="I10091" s="228">
        <f t="shared" si="376"/>
        <v>0</v>
      </c>
    </row>
    <row r="10092" spans="4:9" s="78" customFormat="1" ht="22.5" customHeight="1">
      <c r="D10092" s="506"/>
      <c r="E10092" s="507"/>
      <c r="I10092" s="228">
        <f t="shared" si="376"/>
        <v>0</v>
      </c>
    </row>
    <row r="10093" spans="4:9" s="78" customFormat="1" ht="22.5" customHeight="1">
      <c r="D10093" s="506"/>
      <c r="E10093" s="507"/>
      <c r="I10093" s="228">
        <f t="shared" si="376"/>
        <v>0</v>
      </c>
    </row>
    <row r="10094" spans="4:9" s="78" customFormat="1" ht="22.5" customHeight="1">
      <c r="D10094" s="506"/>
      <c r="E10094" s="507"/>
      <c r="I10094" s="228">
        <f t="shared" ref="I10094:I10157" si="377">SUM(H10093:H10094)</f>
        <v>0</v>
      </c>
    </row>
    <row r="10095" spans="4:9" s="78" customFormat="1" ht="22.5" customHeight="1">
      <c r="D10095" s="506"/>
      <c r="E10095" s="507"/>
      <c r="I10095" s="228">
        <f t="shared" si="377"/>
        <v>0</v>
      </c>
    </row>
    <row r="10096" spans="4:9" s="78" customFormat="1" ht="22.5" customHeight="1">
      <c r="D10096" s="506"/>
      <c r="E10096" s="507"/>
      <c r="I10096" s="228">
        <f t="shared" si="377"/>
        <v>0</v>
      </c>
    </row>
    <row r="10097" spans="4:9" s="78" customFormat="1" ht="22.5" customHeight="1">
      <c r="D10097" s="506"/>
      <c r="E10097" s="507"/>
      <c r="I10097" s="228">
        <f t="shared" si="377"/>
        <v>0</v>
      </c>
    </row>
    <row r="10098" spans="4:9" s="78" customFormat="1" ht="22.5" customHeight="1">
      <c r="D10098" s="506"/>
      <c r="E10098" s="507"/>
      <c r="I10098" s="228">
        <f t="shared" si="377"/>
        <v>0</v>
      </c>
    </row>
    <row r="10099" spans="4:9" s="78" customFormat="1" ht="22.5" customHeight="1">
      <c r="D10099" s="506"/>
      <c r="E10099" s="507"/>
      <c r="I10099" s="228">
        <f t="shared" si="377"/>
        <v>0</v>
      </c>
    </row>
    <row r="10100" spans="4:9" s="78" customFormat="1" ht="22.5" customHeight="1">
      <c r="D10100" s="506"/>
      <c r="E10100" s="507"/>
      <c r="I10100" s="228">
        <f t="shared" si="377"/>
        <v>0</v>
      </c>
    </row>
    <row r="10101" spans="4:9" s="78" customFormat="1" ht="22.5" customHeight="1">
      <c r="D10101" s="506"/>
      <c r="E10101" s="507"/>
      <c r="I10101" s="228">
        <f t="shared" si="377"/>
        <v>0</v>
      </c>
    </row>
    <row r="10102" spans="4:9" s="78" customFormat="1" ht="22.5" customHeight="1">
      <c r="D10102" s="506"/>
      <c r="E10102" s="507"/>
      <c r="I10102" s="228">
        <f t="shared" si="377"/>
        <v>0</v>
      </c>
    </row>
    <row r="10103" spans="4:9" s="78" customFormat="1" ht="22.5" customHeight="1">
      <c r="D10103" s="506"/>
      <c r="E10103" s="507"/>
      <c r="I10103" s="228">
        <f t="shared" si="377"/>
        <v>0</v>
      </c>
    </row>
    <row r="10104" spans="4:9" s="78" customFormat="1" ht="22.5" customHeight="1">
      <c r="D10104" s="506"/>
      <c r="E10104" s="507"/>
      <c r="I10104" s="228">
        <f t="shared" si="377"/>
        <v>0</v>
      </c>
    </row>
    <row r="10105" spans="4:9" s="78" customFormat="1" ht="22.5" customHeight="1">
      <c r="D10105" s="506"/>
      <c r="E10105" s="507"/>
      <c r="I10105" s="228">
        <f t="shared" si="377"/>
        <v>0</v>
      </c>
    </row>
    <row r="10106" spans="4:9" s="78" customFormat="1" ht="22.5" customHeight="1">
      <c r="D10106" s="506"/>
      <c r="E10106" s="507"/>
      <c r="I10106" s="228">
        <f t="shared" si="377"/>
        <v>0</v>
      </c>
    </row>
    <row r="10107" spans="4:9" s="78" customFormat="1" ht="22.5" customHeight="1">
      <c r="D10107" s="506"/>
      <c r="E10107" s="507"/>
      <c r="I10107" s="228">
        <f t="shared" si="377"/>
        <v>0</v>
      </c>
    </row>
    <row r="10108" spans="4:9" s="78" customFormat="1" ht="22.5" customHeight="1">
      <c r="D10108" s="506"/>
      <c r="E10108" s="507"/>
      <c r="I10108" s="228">
        <f t="shared" si="377"/>
        <v>0</v>
      </c>
    </row>
    <row r="10109" spans="4:9" s="78" customFormat="1" ht="22.5" customHeight="1">
      <c r="D10109" s="506"/>
      <c r="E10109" s="507"/>
      <c r="I10109" s="228">
        <f t="shared" si="377"/>
        <v>0</v>
      </c>
    </row>
    <row r="10110" spans="4:9" s="78" customFormat="1" ht="22.5" customHeight="1">
      <c r="D10110" s="506"/>
      <c r="E10110" s="507"/>
      <c r="I10110" s="228">
        <f t="shared" si="377"/>
        <v>0</v>
      </c>
    </row>
    <row r="10111" spans="4:9" s="78" customFormat="1" ht="22.5" customHeight="1">
      <c r="D10111" s="506"/>
      <c r="E10111" s="507"/>
      <c r="I10111" s="228">
        <f t="shared" si="377"/>
        <v>0</v>
      </c>
    </row>
    <row r="10112" spans="4:9" s="78" customFormat="1" ht="22.5" customHeight="1">
      <c r="D10112" s="506"/>
      <c r="E10112" s="507"/>
      <c r="I10112" s="228">
        <f t="shared" si="377"/>
        <v>0</v>
      </c>
    </row>
    <row r="10113" spans="4:9" s="78" customFormat="1" ht="22.5" customHeight="1">
      <c r="D10113" s="506"/>
      <c r="E10113" s="507"/>
      <c r="I10113" s="228">
        <f t="shared" si="377"/>
        <v>0</v>
      </c>
    </row>
    <row r="10114" spans="4:9" s="78" customFormat="1" ht="22.5" customHeight="1">
      <c r="D10114" s="506"/>
      <c r="E10114" s="507"/>
      <c r="I10114" s="228">
        <f t="shared" si="377"/>
        <v>0</v>
      </c>
    </row>
    <row r="10115" spans="4:9" s="78" customFormat="1" ht="22.5" customHeight="1">
      <c r="D10115" s="506"/>
      <c r="E10115" s="507"/>
      <c r="I10115" s="228">
        <f t="shared" si="377"/>
        <v>0</v>
      </c>
    </row>
    <row r="10116" spans="4:9" s="78" customFormat="1" ht="22.2" customHeight="1">
      <c r="D10116" s="506"/>
      <c r="E10116" s="507"/>
      <c r="I10116" s="228">
        <f t="shared" si="377"/>
        <v>0</v>
      </c>
    </row>
    <row r="10117" spans="4:9" s="78" customFormat="1" ht="22.5" customHeight="1">
      <c r="D10117" s="506"/>
      <c r="E10117" s="507"/>
      <c r="I10117" s="228">
        <f t="shared" si="377"/>
        <v>0</v>
      </c>
    </row>
    <row r="10118" spans="4:9" s="78" customFormat="1" ht="22.5" customHeight="1">
      <c r="D10118" s="506"/>
      <c r="E10118" s="507"/>
      <c r="I10118" s="228">
        <f t="shared" si="377"/>
        <v>0</v>
      </c>
    </row>
    <row r="10119" spans="4:9" s="78" customFormat="1" ht="22.5" customHeight="1">
      <c r="D10119" s="506"/>
      <c r="E10119" s="507"/>
      <c r="I10119" s="228">
        <f t="shared" si="377"/>
        <v>0</v>
      </c>
    </row>
    <row r="10120" spans="4:9" s="78" customFormat="1" ht="22.5" customHeight="1">
      <c r="D10120" s="506"/>
      <c r="E10120" s="507"/>
      <c r="I10120" s="228">
        <f t="shared" si="377"/>
        <v>0</v>
      </c>
    </row>
    <row r="10121" spans="4:9" s="78" customFormat="1" ht="22.2" customHeight="1">
      <c r="D10121" s="506"/>
      <c r="E10121" s="507"/>
      <c r="I10121" s="228">
        <f t="shared" si="377"/>
        <v>0</v>
      </c>
    </row>
    <row r="10122" spans="4:9" s="78" customFormat="1" ht="22.5" customHeight="1">
      <c r="D10122" s="506"/>
      <c r="E10122" s="507"/>
      <c r="I10122" s="228">
        <f t="shared" si="377"/>
        <v>0</v>
      </c>
    </row>
    <row r="10123" spans="4:9" s="78" customFormat="1" ht="22.5" customHeight="1">
      <c r="D10123" s="506"/>
      <c r="E10123" s="507"/>
      <c r="I10123" s="228">
        <f t="shared" si="377"/>
        <v>0</v>
      </c>
    </row>
    <row r="10124" spans="4:9" s="78" customFormat="1" ht="22.5" customHeight="1">
      <c r="D10124" s="506"/>
      <c r="E10124" s="507"/>
      <c r="I10124" s="228">
        <f t="shared" si="377"/>
        <v>0</v>
      </c>
    </row>
    <row r="10125" spans="4:9" s="78" customFormat="1" ht="22.5" customHeight="1">
      <c r="D10125" s="506"/>
      <c r="E10125" s="507"/>
      <c r="I10125" s="228">
        <f t="shared" si="377"/>
        <v>0</v>
      </c>
    </row>
    <row r="10126" spans="4:9" s="78" customFormat="1" ht="22.5" customHeight="1">
      <c r="D10126" s="506"/>
      <c r="E10126" s="507"/>
      <c r="I10126" s="228">
        <f t="shared" si="377"/>
        <v>0</v>
      </c>
    </row>
    <row r="10127" spans="4:9" s="78" customFormat="1" ht="22.5" customHeight="1">
      <c r="D10127" s="506"/>
      <c r="E10127" s="507"/>
      <c r="I10127" s="228">
        <f t="shared" si="377"/>
        <v>0</v>
      </c>
    </row>
    <row r="10128" spans="4:9" s="78" customFormat="1" ht="22.5" customHeight="1">
      <c r="D10128" s="506"/>
      <c r="E10128" s="507"/>
      <c r="I10128" s="228">
        <f t="shared" si="377"/>
        <v>0</v>
      </c>
    </row>
    <row r="10129" spans="4:9" s="78" customFormat="1" ht="22.5" customHeight="1">
      <c r="D10129" s="506"/>
      <c r="E10129" s="507"/>
      <c r="I10129" s="228">
        <f t="shared" si="377"/>
        <v>0</v>
      </c>
    </row>
    <row r="10130" spans="4:9" s="78" customFormat="1" ht="22.5" customHeight="1">
      <c r="D10130" s="506"/>
      <c r="E10130" s="507"/>
      <c r="I10130" s="228">
        <f t="shared" si="377"/>
        <v>0</v>
      </c>
    </row>
    <row r="10131" spans="4:9" s="78" customFormat="1" ht="22.5" customHeight="1">
      <c r="D10131" s="506"/>
      <c r="E10131" s="507"/>
      <c r="I10131" s="228">
        <f t="shared" si="377"/>
        <v>0</v>
      </c>
    </row>
    <row r="10132" spans="4:9" s="78" customFormat="1" ht="22.5" customHeight="1">
      <c r="D10132" s="506"/>
      <c r="E10132" s="507"/>
      <c r="I10132" s="228">
        <f t="shared" si="377"/>
        <v>0</v>
      </c>
    </row>
    <row r="10133" spans="4:9" s="78" customFormat="1" ht="22.5" customHeight="1">
      <c r="D10133" s="506"/>
      <c r="E10133" s="507"/>
      <c r="I10133" s="228">
        <f t="shared" si="377"/>
        <v>0</v>
      </c>
    </row>
    <row r="10134" spans="4:9" s="78" customFormat="1" ht="22.5" customHeight="1">
      <c r="D10134" s="506"/>
      <c r="E10134" s="507"/>
      <c r="I10134" s="228">
        <f t="shared" si="377"/>
        <v>0</v>
      </c>
    </row>
    <row r="10135" spans="4:9" s="78" customFormat="1" ht="22.5" customHeight="1">
      <c r="D10135" s="506"/>
      <c r="E10135" s="507"/>
      <c r="I10135" s="228">
        <f t="shared" si="377"/>
        <v>0</v>
      </c>
    </row>
    <row r="10136" spans="4:9" s="78" customFormat="1" ht="22.5" customHeight="1">
      <c r="D10136" s="506"/>
      <c r="E10136" s="507"/>
      <c r="I10136" s="228">
        <f t="shared" si="377"/>
        <v>0</v>
      </c>
    </row>
    <row r="10137" spans="4:9" s="78" customFormat="1" ht="22.5" customHeight="1">
      <c r="D10137" s="506"/>
      <c r="E10137" s="507"/>
      <c r="I10137" s="228">
        <f t="shared" si="377"/>
        <v>0</v>
      </c>
    </row>
    <row r="10138" spans="4:9" s="78" customFormat="1" ht="22.5" customHeight="1">
      <c r="D10138" s="506"/>
      <c r="E10138" s="507"/>
      <c r="I10138" s="228">
        <f t="shared" si="377"/>
        <v>0</v>
      </c>
    </row>
    <row r="10139" spans="4:9" s="78" customFormat="1" ht="22.5" customHeight="1">
      <c r="D10139" s="506"/>
      <c r="E10139" s="507"/>
      <c r="I10139" s="228">
        <f t="shared" si="377"/>
        <v>0</v>
      </c>
    </row>
    <row r="10140" spans="4:9" s="78" customFormat="1" ht="22.5" customHeight="1">
      <c r="D10140" s="506"/>
      <c r="E10140" s="507"/>
      <c r="I10140" s="228">
        <f t="shared" si="377"/>
        <v>0</v>
      </c>
    </row>
    <row r="10141" spans="4:9" s="78" customFormat="1" ht="22.5" customHeight="1">
      <c r="D10141" s="506"/>
      <c r="E10141" s="507"/>
      <c r="I10141" s="228">
        <f t="shared" si="377"/>
        <v>0</v>
      </c>
    </row>
    <row r="10142" spans="4:9" s="78" customFormat="1" ht="22.5" customHeight="1">
      <c r="D10142" s="506"/>
      <c r="E10142" s="507"/>
      <c r="I10142" s="228">
        <f t="shared" si="377"/>
        <v>0</v>
      </c>
    </row>
    <row r="10143" spans="4:9" s="78" customFormat="1" ht="22.5" customHeight="1">
      <c r="D10143" s="506"/>
      <c r="E10143" s="507"/>
      <c r="I10143" s="228">
        <f t="shared" si="377"/>
        <v>0</v>
      </c>
    </row>
    <row r="10144" spans="4:9" s="78" customFormat="1" ht="22.5" customHeight="1">
      <c r="D10144" s="506"/>
      <c r="E10144" s="507"/>
      <c r="I10144" s="228">
        <f t="shared" si="377"/>
        <v>0</v>
      </c>
    </row>
    <row r="10145" spans="4:9" s="78" customFormat="1" ht="22.2" customHeight="1">
      <c r="D10145" s="506"/>
      <c r="E10145" s="507"/>
      <c r="I10145" s="228">
        <f t="shared" si="377"/>
        <v>0</v>
      </c>
    </row>
    <row r="10146" spans="4:9" s="78" customFormat="1" ht="22.5" customHeight="1">
      <c r="D10146" s="506"/>
      <c r="E10146" s="507"/>
      <c r="I10146" s="228">
        <f t="shared" si="377"/>
        <v>0</v>
      </c>
    </row>
    <row r="10147" spans="4:9" s="78" customFormat="1" ht="22.5" customHeight="1">
      <c r="D10147" s="506"/>
      <c r="E10147" s="507"/>
      <c r="I10147" s="228">
        <f t="shared" si="377"/>
        <v>0</v>
      </c>
    </row>
    <row r="10148" spans="4:9" s="78" customFormat="1" ht="22.5" customHeight="1">
      <c r="D10148" s="506"/>
      <c r="E10148" s="507"/>
      <c r="I10148" s="228">
        <f t="shared" si="377"/>
        <v>0</v>
      </c>
    </row>
    <row r="10149" spans="4:9" s="78" customFormat="1" ht="22.5" customHeight="1">
      <c r="D10149" s="506"/>
      <c r="E10149" s="507"/>
      <c r="I10149" s="228">
        <f t="shared" si="377"/>
        <v>0</v>
      </c>
    </row>
    <row r="10150" spans="4:9" s="78" customFormat="1" ht="22.5" customHeight="1">
      <c r="D10150" s="506"/>
      <c r="E10150" s="507"/>
      <c r="I10150" s="228">
        <f t="shared" si="377"/>
        <v>0</v>
      </c>
    </row>
    <row r="10151" spans="4:9" s="78" customFormat="1" ht="22.5" customHeight="1">
      <c r="D10151" s="506"/>
      <c r="E10151" s="507"/>
      <c r="I10151" s="228">
        <f t="shared" si="377"/>
        <v>0</v>
      </c>
    </row>
    <row r="10152" spans="4:9" s="78" customFormat="1" ht="22.5" customHeight="1">
      <c r="D10152" s="506"/>
      <c r="E10152" s="507"/>
      <c r="I10152" s="228">
        <f t="shared" si="377"/>
        <v>0</v>
      </c>
    </row>
    <row r="10153" spans="4:9" s="78" customFormat="1" ht="22.5" customHeight="1">
      <c r="D10153" s="506"/>
      <c r="E10153" s="507"/>
      <c r="I10153" s="228">
        <f t="shared" si="377"/>
        <v>0</v>
      </c>
    </row>
    <row r="10154" spans="4:9" s="78" customFormat="1" ht="22.5" customHeight="1">
      <c r="D10154" s="506"/>
      <c r="E10154" s="507"/>
      <c r="I10154" s="228">
        <f t="shared" si="377"/>
        <v>0</v>
      </c>
    </row>
    <row r="10155" spans="4:9" s="78" customFormat="1" ht="22.2" customHeight="1">
      <c r="D10155" s="506"/>
      <c r="E10155" s="507"/>
      <c r="I10155" s="228">
        <f t="shared" si="377"/>
        <v>0</v>
      </c>
    </row>
    <row r="10156" spans="4:9" s="78" customFormat="1" ht="22.2" customHeight="1">
      <c r="D10156" s="506"/>
      <c r="E10156" s="507"/>
      <c r="I10156" s="228">
        <f t="shared" si="377"/>
        <v>0</v>
      </c>
    </row>
    <row r="10157" spans="4:9" s="78" customFormat="1" ht="22.5" customHeight="1">
      <c r="D10157" s="506"/>
      <c r="E10157" s="507"/>
      <c r="I10157" s="228">
        <f t="shared" si="377"/>
        <v>0</v>
      </c>
    </row>
    <row r="10158" spans="4:9" s="78" customFormat="1" ht="22.5" customHeight="1">
      <c r="D10158" s="506"/>
      <c r="E10158" s="507"/>
      <c r="I10158" s="228">
        <f t="shared" ref="I10158:I10221" si="378">SUM(H10157:H10158)</f>
        <v>0</v>
      </c>
    </row>
    <row r="10159" spans="4:9" s="78" customFormat="1" ht="22.5" customHeight="1">
      <c r="D10159" s="506"/>
      <c r="E10159" s="507"/>
      <c r="I10159" s="228">
        <f t="shared" si="378"/>
        <v>0</v>
      </c>
    </row>
    <row r="10160" spans="4:9" s="78" customFormat="1" ht="22.5" customHeight="1">
      <c r="D10160" s="506"/>
      <c r="E10160" s="507"/>
      <c r="I10160" s="228">
        <f t="shared" si="378"/>
        <v>0</v>
      </c>
    </row>
    <row r="10161" spans="4:9" s="78" customFormat="1" ht="22.2" customHeight="1">
      <c r="D10161" s="506"/>
      <c r="E10161" s="507"/>
      <c r="I10161" s="228">
        <f t="shared" si="378"/>
        <v>0</v>
      </c>
    </row>
    <row r="10162" spans="4:9" s="78" customFormat="1" ht="22.5" customHeight="1">
      <c r="D10162" s="506"/>
      <c r="E10162" s="507"/>
      <c r="I10162" s="228">
        <f t="shared" si="378"/>
        <v>0</v>
      </c>
    </row>
    <row r="10163" spans="4:9" s="78" customFormat="1" ht="22.5" customHeight="1">
      <c r="D10163" s="506"/>
      <c r="E10163" s="507"/>
      <c r="I10163" s="228">
        <f t="shared" si="378"/>
        <v>0</v>
      </c>
    </row>
    <row r="10164" spans="4:9" s="78" customFormat="1" ht="22.5" customHeight="1">
      <c r="D10164" s="506"/>
      <c r="E10164" s="507"/>
      <c r="I10164" s="228">
        <f t="shared" si="378"/>
        <v>0</v>
      </c>
    </row>
    <row r="10165" spans="4:9" s="78" customFormat="1" ht="22.5" customHeight="1">
      <c r="D10165" s="506"/>
      <c r="E10165" s="507"/>
      <c r="I10165" s="228">
        <f t="shared" si="378"/>
        <v>0</v>
      </c>
    </row>
    <row r="10166" spans="4:9" s="78" customFormat="1" ht="22.2" customHeight="1">
      <c r="D10166" s="506"/>
      <c r="E10166" s="507"/>
      <c r="I10166" s="228">
        <f t="shared" si="378"/>
        <v>0</v>
      </c>
    </row>
    <row r="10167" spans="4:9" s="78" customFormat="1" ht="22.2" customHeight="1">
      <c r="D10167" s="506"/>
      <c r="E10167" s="507"/>
      <c r="I10167" s="228">
        <f t="shared" si="378"/>
        <v>0</v>
      </c>
    </row>
    <row r="10168" spans="4:9" s="78" customFormat="1" ht="22.2" customHeight="1">
      <c r="D10168" s="506"/>
      <c r="E10168" s="507"/>
      <c r="I10168" s="228">
        <f t="shared" si="378"/>
        <v>0</v>
      </c>
    </row>
    <row r="10169" spans="4:9" s="78" customFormat="1" ht="21" customHeight="1">
      <c r="D10169" s="506"/>
      <c r="E10169" s="507"/>
      <c r="I10169" s="228">
        <f t="shared" si="378"/>
        <v>0</v>
      </c>
    </row>
    <row r="10170" spans="4:9" s="78" customFormat="1" ht="22.5" customHeight="1">
      <c r="D10170" s="506"/>
      <c r="E10170" s="507"/>
      <c r="I10170" s="228">
        <f t="shared" si="378"/>
        <v>0</v>
      </c>
    </row>
    <row r="10171" spans="4:9" s="78" customFormat="1" ht="22.5" customHeight="1">
      <c r="D10171" s="506"/>
      <c r="E10171" s="507"/>
      <c r="I10171" s="228">
        <f t="shared" si="378"/>
        <v>0</v>
      </c>
    </row>
    <row r="10172" spans="4:9" s="78" customFormat="1" ht="22.2" customHeight="1">
      <c r="D10172" s="506"/>
      <c r="E10172" s="507"/>
      <c r="I10172" s="228">
        <f t="shared" si="378"/>
        <v>0</v>
      </c>
    </row>
    <row r="10173" spans="4:9" s="78" customFormat="1" ht="22.5" customHeight="1">
      <c r="D10173" s="506"/>
      <c r="E10173" s="507"/>
      <c r="I10173" s="228">
        <f t="shared" si="378"/>
        <v>0</v>
      </c>
    </row>
    <row r="10174" spans="4:9" s="78" customFormat="1" ht="22.5" customHeight="1">
      <c r="D10174" s="506"/>
      <c r="E10174" s="507"/>
      <c r="I10174" s="228">
        <f t="shared" si="378"/>
        <v>0</v>
      </c>
    </row>
    <row r="10175" spans="4:9" s="78" customFormat="1" ht="22.5" customHeight="1">
      <c r="D10175" s="506"/>
      <c r="E10175" s="507"/>
      <c r="I10175" s="228">
        <f t="shared" si="378"/>
        <v>0</v>
      </c>
    </row>
    <row r="10176" spans="4:9" s="78" customFormat="1" ht="22.5" customHeight="1">
      <c r="D10176" s="506"/>
      <c r="E10176" s="507"/>
      <c r="I10176" s="228">
        <f t="shared" si="378"/>
        <v>0</v>
      </c>
    </row>
    <row r="10177" spans="4:9" s="78" customFormat="1" ht="22.5" customHeight="1">
      <c r="D10177" s="506"/>
      <c r="E10177" s="507"/>
      <c r="I10177" s="228">
        <f t="shared" si="378"/>
        <v>0</v>
      </c>
    </row>
    <row r="10178" spans="4:9" s="78" customFormat="1" ht="22.5" customHeight="1">
      <c r="D10178" s="506"/>
      <c r="E10178" s="507"/>
      <c r="I10178" s="228">
        <f t="shared" si="378"/>
        <v>0</v>
      </c>
    </row>
    <row r="10179" spans="4:9" s="78" customFormat="1" ht="22.5" customHeight="1">
      <c r="D10179" s="506"/>
      <c r="E10179" s="507"/>
      <c r="I10179" s="228">
        <f t="shared" si="378"/>
        <v>0</v>
      </c>
    </row>
    <row r="10180" spans="4:9" s="78" customFormat="1" ht="22.5" customHeight="1">
      <c r="D10180" s="506"/>
      <c r="E10180" s="507"/>
      <c r="I10180" s="228">
        <f t="shared" si="378"/>
        <v>0</v>
      </c>
    </row>
    <row r="10181" spans="4:9" s="78" customFormat="1" ht="22.5" customHeight="1">
      <c r="D10181" s="506"/>
      <c r="E10181" s="507"/>
      <c r="I10181" s="228">
        <f t="shared" si="378"/>
        <v>0</v>
      </c>
    </row>
    <row r="10182" spans="4:9" s="78" customFormat="1" ht="22.5" customHeight="1">
      <c r="D10182" s="506"/>
      <c r="E10182" s="507"/>
      <c r="I10182" s="228">
        <f t="shared" si="378"/>
        <v>0</v>
      </c>
    </row>
    <row r="10183" spans="4:9" s="78" customFormat="1" ht="22.5" customHeight="1">
      <c r="D10183" s="506"/>
      <c r="E10183" s="507"/>
      <c r="I10183" s="228">
        <f t="shared" si="378"/>
        <v>0</v>
      </c>
    </row>
    <row r="10184" spans="4:9" s="78" customFormat="1" ht="22.5" customHeight="1">
      <c r="D10184" s="506"/>
      <c r="E10184" s="507"/>
      <c r="I10184" s="228">
        <f t="shared" si="378"/>
        <v>0</v>
      </c>
    </row>
    <row r="10185" spans="4:9" s="78" customFormat="1" ht="22.5" customHeight="1">
      <c r="D10185" s="506"/>
      <c r="E10185" s="507"/>
      <c r="I10185" s="228">
        <f t="shared" si="378"/>
        <v>0</v>
      </c>
    </row>
    <row r="10186" spans="4:9" s="78" customFormat="1" ht="22.5" customHeight="1">
      <c r="D10186" s="506"/>
      <c r="E10186" s="507"/>
      <c r="I10186" s="228">
        <f t="shared" si="378"/>
        <v>0</v>
      </c>
    </row>
    <row r="10187" spans="4:9" s="78" customFormat="1" ht="22.5" customHeight="1">
      <c r="D10187" s="506"/>
      <c r="E10187" s="507"/>
      <c r="I10187" s="228">
        <f t="shared" si="378"/>
        <v>0</v>
      </c>
    </row>
    <row r="10188" spans="4:9" s="78" customFormat="1" ht="22.5" customHeight="1">
      <c r="D10188" s="506"/>
      <c r="E10188" s="507"/>
      <c r="I10188" s="228">
        <f t="shared" si="378"/>
        <v>0</v>
      </c>
    </row>
    <row r="10189" spans="4:9" s="78" customFormat="1" ht="22.5" customHeight="1">
      <c r="D10189" s="506"/>
      <c r="E10189" s="507"/>
      <c r="I10189" s="228">
        <f t="shared" si="378"/>
        <v>0</v>
      </c>
    </row>
    <row r="10190" spans="4:9" s="78" customFormat="1" ht="22.5" customHeight="1">
      <c r="D10190" s="506"/>
      <c r="E10190" s="507"/>
      <c r="I10190" s="228">
        <f t="shared" si="378"/>
        <v>0</v>
      </c>
    </row>
    <row r="10191" spans="4:9" s="78" customFormat="1" ht="22.2" customHeight="1">
      <c r="D10191" s="506"/>
      <c r="E10191" s="507"/>
      <c r="I10191" s="228">
        <f t="shared" si="378"/>
        <v>0</v>
      </c>
    </row>
    <row r="10192" spans="4:9" s="78" customFormat="1" ht="22.2" customHeight="1">
      <c r="D10192" s="506"/>
      <c r="E10192" s="507"/>
      <c r="I10192" s="228">
        <f t="shared" si="378"/>
        <v>0</v>
      </c>
    </row>
    <row r="10193" spans="4:9" s="78" customFormat="1" ht="22.5" customHeight="1">
      <c r="D10193" s="506"/>
      <c r="E10193" s="507"/>
      <c r="I10193" s="228">
        <f t="shared" si="378"/>
        <v>0</v>
      </c>
    </row>
    <row r="10194" spans="4:9" s="78" customFormat="1" ht="22.5" customHeight="1">
      <c r="D10194" s="506"/>
      <c r="E10194" s="507"/>
      <c r="I10194" s="228">
        <f t="shared" si="378"/>
        <v>0</v>
      </c>
    </row>
    <row r="10195" spans="4:9" s="78" customFormat="1" ht="22.5" customHeight="1">
      <c r="D10195" s="506"/>
      <c r="E10195" s="507"/>
      <c r="I10195" s="228">
        <f t="shared" si="378"/>
        <v>0</v>
      </c>
    </row>
    <row r="10196" spans="4:9" s="78" customFormat="1" ht="22.5" customHeight="1">
      <c r="D10196" s="506"/>
      <c r="E10196" s="507"/>
      <c r="I10196" s="228">
        <f t="shared" si="378"/>
        <v>0</v>
      </c>
    </row>
    <row r="10197" spans="4:9" s="78" customFormat="1" ht="22.5" customHeight="1">
      <c r="D10197" s="506"/>
      <c r="E10197" s="507"/>
      <c r="I10197" s="228">
        <f t="shared" si="378"/>
        <v>0</v>
      </c>
    </row>
    <row r="10198" spans="4:9" s="78" customFormat="1" ht="22.5" customHeight="1">
      <c r="D10198" s="506"/>
      <c r="E10198" s="507"/>
      <c r="I10198" s="228">
        <f t="shared" si="378"/>
        <v>0</v>
      </c>
    </row>
    <row r="10199" spans="4:9" s="78" customFormat="1" ht="22.5" customHeight="1">
      <c r="D10199" s="506"/>
      <c r="E10199" s="507"/>
      <c r="I10199" s="228">
        <f t="shared" si="378"/>
        <v>0</v>
      </c>
    </row>
    <row r="10200" spans="4:9" s="78" customFormat="1" ht="22.5" customHeight="1">
      <c r="D10200" s="506"/>
      <c r="E10200" s="507"/>
      <c r="I10200" s="228">
        <f t="shared" si="378"/>
        <v>0</v>
      </c>
    </row>
    <row r="10201" spans="4:9" s="78" customFormat="1" ht="22.5" customHeight="1">
      <c r="D10201" s="506"/>
      <c r="E10201" s="507"/>
      <c r="I10201" s="228">
        <f t="shared" si="378"/>
        <v>0</v>
      </c>
    </row>
    <row r="10202" spans="4:9" s="78" customFormat="1" ht="22.5" customHeight="1">
      <c r="D10202" s="506"/>
      <c r="E10202" s="507"/>
      <c r="I10202" s="228">
        <f t="shared" si="378"/>
        <v>0</v>
      </c>
    </row>
    <row r="10203" spans="4:9" s="78" customFormat="1" ht="22.5" customHeight="1">
      <c r="D10203" s="506"/>
      <c r="E10203" s="507"/>
      <c r="I10203" s="228">
        <f t="shared" si="378"/>
        <v>0</v>
      </c>
    </row>
    <row r="10204" spans="4:9" s="78" customFormat="1" ht="22.5" customHeight="1">
      <c r="D10204" s="506"/>
      <c r="E10204" s="507"/>
      <c r="I10204" s="228">
        <f t="shared" si="378"/>
        <v>0</v>
      </c>
    </row>
    <row r="10205" spans="4:9" s="78" customFormat="1" ht="22.5" customHeight="1">
      <c r="D10205" s="506"/>
      <c r="E10205" s="507"/>
      <c r="I10205" s="228">
        <f t="shared" si="378"/>
        <v>0</v>
      </c>
    </row>
    <row r="10206" spans="4:9" s="78" customFormat="1" ht="22.5" customHeight="1">
      <c r="D10206" s="506"/>
      <c r="E10206" s="507"/>
      <c r="I10206" s="228">
        <f t="shared" si="378"/>
        <v>0</v>
      </c>
    </row>
    <row r="10207" spans="4:9" s="78" customFormat="1" ht="22.5" customHeight="1">
      <c r="D10207" s="506"/>
      <c r="E10207" s="507"/>
      <c r="I10207" s="228">
        <f t="shared" si="378"/>
        <v>0</v>
      </c>
    </row>
    <row r="10208" spans="4:9" s="78" customFormat="1" ht="22.5" customHeight="1">
      <c r="D10208" s="506"/>
      <c r="E10208" s="507"/>
      <c r="I10208" s="228">
        <f t="shared" si="378"/>
        <v>0</v>
      </c>
    </row>
    <row r="10209" spans="4:9" s="78" customFormat="1" ht="22.5" customHeight="1">
      <c r="D10209" s="506"/>
      <c r="E10209" s="507"/>
      <c r="I10209" s="228">
        <f t="shared" si="378"/>
        <v>0</v>
      </c>
    </row>
    <row r="10210" spans="4:9" s="78" customFormat="1" ht="22.5" customHeight="1">
      <c r="D10210" s="506"/>
      <c r="E10210" s="507"/>
      <c r="I10210" s="228">
        <f t="shared" si="378"/>
        <v>0</v>
      </c>
    </row>
    <row r="10211" spans="4:9" s="78" customFormat="1" ht="22.5" customHeight="1">
      <c r="D10211" s="506"/>
      <c r="E10211" s="507"/>
      <c r="I10211" s="228">
        <f t="shared" si="378"/>
        <v>0</v>
      </c>
    </row>
    <row r="10212" spans="4:9" s="78" customFormat="1" ht="22.5" customHeight="1">
      <c r="D10212" s="506"/>
      <c r="E10212" s="507"/>
      <c r="I10212" s="228">
        <f t="shared" si="378"/>
        <v>0</v>
      </c>
    </row>
    <row r="10213" spans="4:9" s="78" customFormat="1" ht="22.5" customHeight="1">
      <c r="D10213" s="506"/>
      <c r="E10213" s="507"/>
      <c r="I10213" s="228">
        <f t="shared" si="378"/>
        <v>0</v>
      </c>
    </row>
    <row r="10214" spans="4:9" s="78" customFormat="1" ht="22.5" customHeight="1">
      <c r="D10214" s="506"/>
      <c r="E10214" s="507"/>
      <c r="I10214" s="228">
        <f t="shared" si="378"/>
        <v>0</v>
      </c>
    </row>
    <row r="10215" spans="4:9" s="78" customFormat="1" ht="22.5" customHeight="1">
      <c r="D10215" s="506"/>
      <c r="E10215" s="507"/>
      <c r="I10215" s="228">
        <f t="shared" si="378"/>
        <v>0</v>
      </c>
    </row>
    <row r="10216" spans="4:9" s="78" customFormat="1" ht="22.5" customHeight="1">
      <c r="D10216" s="506"/>
      <c r="E10216" s="507"/>
      <c r="I10216" s="228">
        <f t="shared" si="378"/>
        <v>0</v>
      </c>
    </row>
    <row r="10217" spans="4:9" s="78" customFormat="1" ht="22.5" customHeight="1">
      <c r="D10217" s="506"/>
      <c r="E10217" s="507"/>
      <c r="I10217" s="228">
        <f t="shared" si="378"/>
        <v>0</v>
      </c>
    </row>
    <row r="10218" spans="4:9" s="78" customFormat="1" ht="22.5" customHeight="1">
      <c r="D10218" s="506"/>
      <c r="E10218" s="507"/>
      <c r="I10218" s="228">
        <f t="shared" si="378"/>
        <v>0</v>
      </c>
    </row>
    <row r="10219" spans="4:9" s="78" customFormat="1" ht="22.5" customHeight="1">
      <c r="D10219" s="506"/>
      <c r="E10219" s="507"/>
      <c r="I10219" s="228">
        <f t="shared" si="378"/>
        <v>0</v>
      </c>
    </row>
    <row r="10220" spans="4:9" s="78" customFormat="1" ht="22.5" customHeight="1">
      <c r="D10220" s="506"/>
      <c r="E10220" s="507"/>
      <c r="I10220" s="228">
        <f t="shared" si="378"/>
        <v>0</v>
      </c>
    </row>
    <row r="10221" spans="4:9" s="78" customFormat="1" ht="22.5" customHeight="1">
      <c r="D10221" s="506"/>
      <c r="E10221" s="507"/>
      <c r="I10221" s="228">
        <f t="shared" si="378"/>
        <v>0</v>
      </c>
    </row>
    <row r="10222" spans="4:9" s="78" customFormat="1" ht="22.5" customHeight="1">
      <c r="D10222" s="506"/>
      <c r="E10222" s="507"/>
      <c r="I10222" s="228">
        <f t="shared" ref="I10222:I10285" si="379">SUM(H10221:H10222)</f>
        <v>0</v>
      </c>
    </row>
    <row r="10223" spans="4:9" s="78" customFormat="1" ht="22.5" customHeight="1">
      <c r="D10223" s="506"/>
      <c r="E10223" s="507"/>
      <c r="I10223" s="228">
        <f t="shared" si="379"/>
        <v>0</v>
      </c>
    </row>
    <row r="10224" spans="4:9" s="78" customFormat="1" ht="22.5" customHeight="1">
      <c r="D10224" s="506"/>
      <c r="E10224" s="507"/>
      <c r="I10224" s="228">
        <f t="shared" si="379"/>
        <v>0</v>
      </c>
    </row>
    <row r="10225" spans="4:9" s="78" customFormat="1" ht="22.5" customHeight="1">
      <c r="D10225" s="506"/>
      <c r="E10225" s="507"/>
      <c r="I10225" s="228">
        <f t="shared" si="379"/>
        <v>0</v>
      </c>
    </row>
    <row r="10226" spans="4:9" s="78" customFormat="1" ht="22.5" customHeight="1">
      <c r="D10226" s="506"/>
      <c r="E10226" s="507"/>
      <c r="I10226" s="228">
        <f t="shared" si="379"/>
        <v>0</v>
      </c>
    </row>
    <row r="10227" spans="4:9" s="78" customFormat="1" ht="22.5" customHeight="1">
      <c r="D10227" s="506"/>
      <c r="E10227" s="507"/>
      <c r="I10227" s="228">
        <f t="shared" si="379"/>
        <v>0</v>
      </c>
    </row>
    <row r="10228" spans="4:9" s="78" customFormat="1" ht="22.5" customHeight="1">
      <c r="D10228" s="506"/>
      <c r="E10228" s="507"/>
      <c r="I10228" s="228">
        <f t="shared" si="379"/>
        <v>0</v>
      </c>
    </row>
    <row r="10229" spans="4:9" s="78" customFormat="1" ht="22.5" customHeight="1">
      <c r="D10229" s="506"/>
      <c r="E10229" s="507"/>
      <c r="I10229" s="228">
        <f t="shared" si="379"/>
        <v>0</v>
      </c>
    </row>
    <row r="10230" spans="4:9" s="78" customFormat="1" ht="22.5" customHeight="1">
      <c r="D10230" s="506"/>
      <c r="E10230" s="507"/>
      <c r="I10230" s="228">
        <f t="shared" si="379"/>
        <v>0</v>
      </c>
    </row>
    <row r="10231" spans="4:9" s="78" customFormat="1" ht="22.5" customHeight="1">
      <c r="D10231" s="506"/>
      <c r="E10231" s="507"/>
      <c r="I10231" s="228">
        <f t="shared" si="379"/>
        <v>0</v>
      </c>
    </row>
    <row r="10232" spans="4:9" s="78" customFormat="1" ht="22.5" customHeight="1">
      <c r="D10232" s="506"/>
      <c r="E10232" s="507"/>
      <c r="I10232" s="228">
        <f t="shared" si="379"/>
        <v>0</v>
      </c>
    </row>
    <row r="10233" spans="4:9" s="78" customFormat="1" ht="22.5" customHeight="1">
      <c r="D10233" s="506"/>
      <c r="E10233" s="507"/>
      <c r="I10233" s="228">
        <f t="shared" si="379"/>
        <v>0</v>
      </c>
    </row>
    <row r="10234" spans="4:9" s="78" customFormat="1" ht="22.5" customHeight="1">
      <c r="D10234" s="506"/>
      <c r="E10234" s="507"/>
      <c r="I10234" s="228">
        <f t="shared" si="379"/>
        <v>0</v>
      </c>
    </row>
    <row r="10235" spans="4:9" s="78" customFormat="1" ht="22.5" customHeight="1">
      <c r="D10235" s="506"/>
      <c r="E10235" s="507"/>
      <c r="I10235" s="228">
        <f t="shared" si="379"/>
        <v>0</v>
      </c>
    </row>
    <row r="10236" spans="4:9" s="78" customFormat="1" ht="22.5" customHeight="1">
      <c r="D10236" s="506"/>
      <c r="E10236" s="507"/>
      <c r="I10236" s="228">
        <f t="shared" si="379"/>
        <v>0</v>
      </c>
    </row>
    <row r="10237" spans="4:9" s="78" customFormat="1" ht="22.5" customHeight="1">
      <c r="D10237" s="506"/>
      <c r="E10237" s="507"/>
      <c r="I10237" s="228">
        <f t="shared" si="379"/>
        <v>0</v>
      </c>
    </row>
    <row r="10238" spans="4:9" s="78" customFormat="1" ht="22.5" customHeight="1">
      <c r="D10238" s="506"/>
      <c r="E10238" s="507"/>
      <c r="I10238" s="228">
        <f t="shared" si="379"/>
        <v>0</v>
      </c>
    </row>
    <row r="10239" spans="4:9" s="78" customFormat="1" ht="22.5" customHeight="1">
      <c r="D10239" s="506"/>
      <c r="E10239" s="507"/>
      <c r="I10239" s="228">
        <f t="shared" si="379"/>
        <v>0</v>
      </c>
    </row>
    <row r="10240" spans="4:9" s="78" customFormat="1" ht="22.5" customHeight="1">
      <c r="D10240" s="506"/>
      <c r="E10240" s="507"/>
      <c r="I10240" s="228">
        <f t="shared" si="379"/>
        <v>0</v>
      </c>
    </row>
    <row r="10241" spans="4:9" s="78" customFormat="1" ht="22.5" customHeight="1">
      <c r="D10241" s="506"/>
      <c r="E10241" s="507"/>
      <c r="I10241" s="228">
        <f t="shared" si="379"/>
        <v>0</v>
      </c>
    </row>
    <row r="10242" spans="4:9" s="78" customFormat="1" ht="22.5" customHeight="1">
      <c r="D10242" s="506"/>
      <c r="E10242" s="507"/>
      <c r="I10242" s="228">
        <f t="shared" si="379"/>
        <v>0</v>
      </c>
    </row>
    <row r="10243" spans="4:9" s="78" customFormat="1" ht="22.5" customHeight="1">
      <c r="D10243" s="506"/>
      <c r="E10243" s="507"/>
      <c r="I10243" s="228">
        <f t="shared" si="379"/>
        <v>0</v>
      </c>
    </row>
    <row r="10244" spans="4:9" s="78" customFormat="1" ht="22.5" customHeight="1">
      <c r="D10244" s="506"/>
      <c r="E10244" s="507"/>
      <c r="I10244" s="228">
        <f t="shared" si="379"/>
        <v>0</v>
      </c>
    </row>
    <row r="10245" spans="4:9" s="78" customFormat="1" ht="22.5" customHeight="1">
      <c r="D10245" s="506"/>
      <c r="E10245" s="507"/>
      <c r="I10245" s="228">
        <f t="shared" si="379"/>
        <v>0</v>
      </c>
    </row>
    <row r="10246" spans="4:9" s="78" customFormat="1" ht="22.5" customHeight="1">
      <c r="D10246" s="506"/>
      <c r="E10246" s="507"/>
      <c r="I10246" s="228">
        <f t="shared" si="379"/>
        <v>0</v>
      </c>
    </row>
    <row r="10247" spans="4:9" s="78" customFormat="1" ht="22.5" customHeight="1">
      <c r="D10247" s="506"/>
      <c r="E10247" s="507"/>
      <c r="I10247" s="228">
        <f t="shared" si="379"/>
        <v>0</v>
      </c>
    </row>
    <row r="10248" spans="4:9" s="78" customFormat="1" ht="22.5" customHeight="1">
      <c r="D10248" s="506"/>
      <c r="E10248" s="507"/>
      <c r="I10248" s="228">
        <f t="shared" si="379"/>
        <v>0</v>
      </c>
    </row>
    <row r="10249" spans="4:9" s="78" customFormat="1" ht="22.5" customHeight="1">
      <c r="D10249" s="506"/>
      <c r="E10249" s="507"/>
      <c r="I10249" s="228">
        <f t="shared" si="379"/>
        <v>0</v>
      </c>
    </row>
    <row r="10250" spans="4:9" s="78" customFormat="1" ht="22.5" customHeight="1">
      <c r="D10250" s="506"/>
      <c r="E10250" s="507"/>
      <c r="I10250" s="228">
        <f t="shared" si="379"/>
        <v>0</v>
      </c>
    </row>
    <row r="10251" spans="4:9" s="78" customFormat="1" ht="22.5" customHeight="1">
      <c r="D10251" s="506"/>
      <c r="E10251" s="507"/>
      <c r="I10251" s="228">
        <f t="shared" si="379"/>
        <v>0</v>
      </c>
    </row>
    <row r="10252" spans="4:9" s="78" customFormat="1" ht="22.5" customHeight="1">
      <c r="D10252" s="506"/>
      <c r="E10252" s="507"/>
      <c r="I10252" s="228">
        <f t="shared" si="379"/>
        <v>0</v>
      </c>
    </row>
    <row r="10253" spans="4:9" s="78" customFormat="1" ht="22.5" customHeight="1">
      <c r="D10253" s="506"/>
      <c r="E10253" s="507"/>
      <c r="I10253" s="228">
        <f t="shared" si="379"/>
        <v>0</v>
      </c>
    </row>
    <row r="10254" spans="4:9" s="78" customFormat="1" ht="22.5" customHeight="1">
      <c r="D10254" s="506"/>
      <c r="E10254" s="507"/>
      <c r="I10254" s="228">
        <f t="shared" si="379"/>
        <v>0</v>
      </c>
    </row>
    <row r="10255" spans="4:9" s="78" customFormat="1" ht="22.5" customHeight="1">
      <c r="D10255" s="506"/>
      <c r="E10255" s="507"/>
      <c r="I10255" s="228">
        <f t="shared" si="379"/>
        <v>0</v>
      </c>
    </row>
    <row r="10256" spans="4:9" s="78" customFormat="1" ht="22.5" customHeight="1">
      <c r="D10256" s="506"/>
      <c r="E10256" s="507"/>
      <c r="I10256" s="228">
        <f t="shared" si="379"/>
        <v>0</v>
      </c>
    </row>
    <row r="10257" spans="4:9" s="78" customFormat="1" ht="22.5" customHeight="1">
      <c r="D10257" s="506"/>
      <c r="E10257" s="507"/>
      <c r="I10257" s="228">
        <f t="shared" si="379"/>
        <v>0</v>
      </c>
    </row>
    <row r="10258" spans="4:9" s="78" customFormat="1" ht="22.5" customHeight="1">
      <c r="D10258" s="506"/>
      <c r="E10258" s="507"/>
      <c r="I10258" s="228">
        <f t="shared" si="379"/>
        <v>0</v>
      </c>
    </row>
    <row r="10259" spans="4:9" s="78" customFormat="1" ht="22.5" customHeight="1">
      <c r="D10259" s="506"/>
      <c r="E10259" s="507"/>
      <c r="I10259" s="228">
        <f t="shared" si="379"/>
        <v>0</v>
      </c>
    </row>
    <row r="10260" spans="4:9" s="78" customFormat="1" ht="22.5" customHeight="1">
      <c r="D10260" s="506"/>
      <c r="E10260" s="507"/>
      <c r="I10260" s="228">
        <f t="shared" si="379"/>
        <v>0</v>
      </c>
    </row>
    <row r="10261" spans="4:9" s="78" customFormat="1" ht="22.5" customHeight="1">
      <c r="D10261" s="506"/>
      <c r="E10261" s="507"/>
      <c r="I10261" s="228">
        <f t="shared" si="379"/>
        <v>0</v>
      </c>
    </row>
    <row r="10262" spans="4:9" s="78" customFormat="1" ht="22.5" customHeight="1">
      <c r="D10262" s="506"/>
      <c r="E10262" s="507"/>
      <c r="I10262" s="228">
        <f t="shared" si="379"/>
        <v>0</v>
      </c>
    </row>
    <row r="10263" spans="4:9" s="78" customFormat="1" ht="22.5" customHeight="1">
      <c r="D10263" s="506"/>
      <c r="E10263" s="507"/>
      <c r="I10263" s="228">
        <f t="shared" si="379"/>
        <v>0</v>
      </c>
    </row>
    <row r="10264" spans="4:9" s="78" customFormat="1" ht="22.5" customHeight="1">
      <c r="D10264" s="506"/>
      <c r="E10264" s="507"/>
      <c r="I10264" s="228">
        <f t="shared" si="379"/>
        <v>0</v>
      </c>
    </row>
    <row r="10265" spans="4:9" s="78" customFormat="1" ht="22.5" customHeight="1">
      <c r="D10265" s="506"/>
      <c r="E10265" s="507"/>
      <c r="I10265" s="228">
        <f t="shared" si="379"/>
        <v>0</v>
      </c>
    </row>
    <row r="10266" spans="4:9" s="78" customFormat="1" ht="22.5" customHeight="1">
      <c r="D10266" s="506"/>
      <c r="E10266" s="507"/>
      <c r="I10266" s="228">
        <f t="shared" si="379"/>
        <v>0</v>
      </c>
    </row>
    <row r="10267" spans="4:9" s="78" customFormat="1" ht="22.5" customHeight="1">
      <c r="D10267" s="506"/>
      <c r="E10267" s="507"/>
      <c r="I10267" s="228">
        <f t="shared" si="379"/>
        <v>0</v>
      </c>
    </row>
    <row r="10268" spans="4:9" s="78" customFormat="1" ht="22.5" customHeight="1">
      <c r="D10268" s="506"/>
      <c r="E10268" s="507"/>
      <c r="I10268" s="228">
        <f t="shared" si="379"/>
        <v>0</v>
      </c>
    </row>
    <row r="10269" spans="4:9" s="78" customFormat="1" ht="22.5" customHeight="1">
      <c r="D10269" s="506"/>
      <c r="E10269" s="507"/>
      <c r="I10269" s="228">
        <f t="shared" si="379"/>
        <v>0</v>
      </c>
    </row>
    <row r="10270" spans="4:9" s="78" customFormat="1" ht="22.5" customHeight="1">
      <c r="D10270" s="506"/>
      <c r="E10270" s="507"/>
      <c r="I10270" s="228">
        <f t="shared" si="379"/>
        <v>0</v>
      </c>
    </row>
    <row r="10271" spans="4:9" s="78" customFormat="1" ht="22.5" customHeight="1">
      <c r="D10271" s="506"/>
      <c r="E10271" s="507"/>
      <c r="I10271" s="228">
        <f t="shared" si="379"/>
        <v>0</v>
      </c>
    </row>
    <row r="10272" spans="4:9" s="78" customFormat="1" ht="22.5" customHeight="1">
      <c r="D10272" s="506"/>
      <c r="E10272" s="507"/>
      <c r="I10272" s="228">
        <f t="shared" si="379"/>
        <v>0</v>
      </c>
    </row>
    <row r="10273" spans="4:9" s="78" customFormat="1" ht="22.5" customHeight="1">
      <c r="D10273" s="506"/>
      <c r="E10273" s="507"/>
      <c r="I10273" s="228">
        <f t="shared" si="379"/>
        <v>0</v>
      </c>
    </row>
    <row r="10274" spans="4:9" s="78" customFormat="1" ht="22.5" customHeight="1">
      <c r="D10274" s="506"/>
      <c r="E10274" s="507"/>
      <c r="I10274" s="228">
        <f t="shared" si="379"/>
        <v>0</v>
      </c>
    </row>
    <row r="10275" spans="4:9" s="78" customFormat="1" ht="22.5" customHeight="1">
      <c r="D10275" s="506"/>
      <c r="E10275" s="507"/>
      <c r="I10275" s="228">
        <f t="shared" si="379"/>
        <v>0</v>
      </c>
    </row>
    <row r="10276" spans="4:9" s="78" customFormat="1" ht="22.5" customHeight="1">
      <c r="D10276" s="506"/>
      <c r="E10276" s="507"/>
      <c r="I10276" s="228">
        <f t="shared" si="379"/>
        <v>0</v>
      </c>
    </row>
    <row r="10277" spans="4:9" s="78" customFormat="1" ht="22.5" customHeight="1">
      <c r="D10277" s="506"/>
      <c r="E10277" s="507"/>
      <c r="I10277" s="228">
        <f t="shared" si="379"/>
        <v>0</v>
      </c>
    </row>
    <row r="10278" spans="4:9" s="78" customFormat="1" ht="22.5" customHeight="1">
      <c r="D10278" s="506"/>
      <c r="E10278" s="507"/>
      <c r="I10278" s="228">
        <f t="shared" si="379"/>
        <v>0</v>
      </c>
    </row>
    <row r="10279" spans="4:9" s="78" customFormat="1" ht="22.5" customHeight="1">
      <c r="D10279" s="506"/>
      <c r="E10279" s="507"/>
      <c r="I10279" s="228">
        <f t="shared" si="379"/>
        <v>0</v>
      </c>
    </row>
    <row r="10280" spans="4:9" s="78" customFormat="1" ht="22.5" customHeight="1">
      <c r="D10280" s="506"/>
      <c r="E10280" s="507"/>
      <c r="I10280" s="228">
        <f t="shared" si="379"/>
        <v>0</v>
      </c>
    </row>
    <row r="10281" spans="4:9" s="78" customFormat="1" ht="22.5" customHeight="1">
      <c r="D10281" s="506"/>
      <c r="E10281" s="507"/>
      <c r="I10281" s="228">
        <f t="shared" si="379"/>
        <v>0</v>
      </c>
    </row>
    <row r="10282" spans="4:9" s="78" customFormat="1" ht="22.5" customHeight="1">
      <c r="D10282" s="506"/>
      <c r="E10282" s="507"/>
      <c r="I10282" s="228">
        <f t="shared" si="379"/>
        <v>0</v>
      </c>
    </row>
    <row r="10283" spans="4:9" s="78" customFormat="1" ht="22.5" customHeight="1">
      <c r="D10283" s="506"/>
      <c r="E10283" s="507"/>
      <c r="I10283" s="228">
        <f t="shared" si="379"/>
        <v>0</v>
      </c>
    </row>
    <row r="10284" spans="4:9" s="78" customFormat="1" ht="22.5" customHeight="1">
      <c r="D10284" s="506"/>
      <c r="E10284" s="507"/>
      <c r="I10284" s="228">
        <f t="shared" si="379"/>
        <v>0</v>
      </c>
    </row>
    <row r="10285" spans="4:9" s="78" customFormat="1" ht="22.5" customHeight="1">
      <c r="D10285" s="506"/>
      <c r="E10285" s="507"/>
      <c r="I10285" s="228">
        <f t="shared" si="379"/>
        <v>0</v>
      </c>
    </row>
    <row r="10286" spans="4:9" s="78" customFormat="1" ht="22.5" customHeight="1">
      <c r="D10286" s="506"/>
      <c r="E10286" s="507"/>
      <c r="I10286" s="228">
        <f t="shared" ref="I10286:I10349" si="380">SUM(H10285:H10286)</f>
        <v>0</v>
      </c>
    </row>
    <row r="10287" spans="4:9" s="78" customFormat="1" ht="22.5" customHeight="1">
      <c r="D10287" s="506"/>
      <c r="E10287" s="507"/>
      <c r="I10287" s="228">
        <f t="shared" si="380"/>
        <v>0</v>
      </c>
    </row>
    <row r="10288" spans="4:9" s="78" customFormat="1" ht="22.5" customHeight="1">
      <c r="D10288" s="506"/>
      <c r="E10288" s="507"/>
      <c r="I10288" s="228">
        <f t="shared" si="380"/>
        <v>0</v>
      </c>
    </row>
    <row r="10289" spans="4:9" s="78" customFormat="1" ht="22.5" customHeight="1">
      <c r="D10289" s="506"/>
      <c r="E10289" s="507"/>
      <c r="I10289" s="228">
        <f t="shared" si="380"/>
        <v>0</v>
      </c>
    </row>
    <row r="10290" spans="4:9" s="78" customFormat="1" ht="22.5" customHeight="1">
      <c r="D10290" s="506"/>
      <c r="E10290" s="507"/>
      <c r="I10290" s="228">
        <f t="shared" si="380"/>
        <v>0</v>
      </c>
    </row>
    <row r="10291" spans="4:9" s="78" customFormat="1" ht="22.2" customHeight="1">
      <c r="D10291" s="506"/>
      <c r="E10291" s="507"/>
      <c r="I10291" s="228">
        <f t="shared" si="380"/>
        <v>0</v>
      </c>
    </row>
    <row r="10292" spans="4:9" s="78" customFormat="1" ht="22.2" customHeight="1">
      <c r="D10292" s="506"/>
      <c r="E10292" s="507"/>
      <c r="I10292" s="228">
        <f t="shared" si="380"/>
        <v>0</v>
      </c>
    </row>
    <row r="10293" spans="4:9" s="78" customFormat="1" ht="23.4" customHeight="1">
      <c r="D10293" s="506"/>
      <c r="E10293" s="507"/>
      <c r="I10293" s="228">
        <f t="shared" si="380"/>
        <v>0</v>
      </c>
    </row>
    <row r="10294" spans="4:9" s="78" customFormat="1" ht="24.6" customHeight="1">
      <c r="D10294" s="506"/>
      <c r="E10294" s="507"/>
      <c r="I10294" s="228">
        <f t="shared" si="380"/>
        <v>0</v>
      </c>
    </row>
    <row r="10295" spans="4:9" s="78" customFormat="1" ht="24.6" customHeight="1">
      <c r="D10295" s="506"/>
      <c r="E10295" s="507"/>
      <c r="I10295" s="228">
        <f t="shared" si="380"/>
        <v>0</v>
      </c>
    </row>
    <row r="10296" spans="4:9" s="78" customFormat="1" ht="24.6" customHeight="1">
      <c r="D10296" s="506"/>
      <c r="E10296" s="507"/>
      <c r="I10296" s="228">
        <f t="shared" si="380"/>
        <v>0</v>
      </c>
    </row>
    <row r="10297" spans="4:9" s="78" customFormat="1" ht="23.4" customHeight="1">
      <c r="D10297" s="506"/>
      <c r="E10297" s="507"/>
      <c r="I10297" s="228">
        <f t="shared" si="380"/>
        <v>0</v>
      </c>
    </row>
    <row r="10298" spans="4:9" s="78" customFormat="1" ht="23.4" customHeight="1">
      <c r="D10298" s="506"/>
      <c r="E10298" s="507"/>
      <c r="I10298" s="228">
        <f t="shared" si="380"/>
        <v>0</v>
      </c>
    </row>
    <row r="10299" spans="4:9" s="78" customFormat="1" ht="22.5" customHeight="1">
      <c r="D10299" s="506"/>
      <c r="E10299" s="507"/>
      <c r="I10299" s="228">
        <f t="shared" si="380"/>
        <v>0</v>
      </c>
    </row>
    <row r="10300" spans="4:9" s="78" customFormat="1" ht="22.5" customHeight="1">
      <c r="D10300" s="506"/>
      <c r="E10300" s="507"/>
      <c r="I10300" s="228">
        <f t="shared" si="380"/>
        <v>0</v>
      </c>
    </row>
    <row r="10301" spans="4:9" s="78" customFormat="1" ht="22.5" customHeight="1">
      <c r="D10301" s="506"/>
      <c r="E10301" s="507"/>
      <c r="I10301" s="228">
        <f t="shared" si="380"/>
        <v>0</v>
      </c>
    </row>
    <row r="10302" spans="4:9" s="78" customFormat="1" ht="22.5" customHeight="1">
      <c r="D10302" s="506"/>
      <c r="E10302" s="507"/>
      <c r="I10302" s="228">
        <f t="shared" si="380"/>
        <v>0</v>
      </c>
    </row>
    <row r="10303" spans="4:9" s="78" customFormat="1" ht="22.5" customHeight="1">
      <c r="D10303" s="506"/>
      <c r="E10303" s="507"/>
      <c r="I10303" s="228">
        <f t="shared" si="380"/>
        <v>0</v>
      </c>
    </row>
    <row r="10304" spans="4:9" s="78" customFormat="1" ht="22.5" customHeight="1">
      <c r="D10304" s="506"/>
      <c r="E10304" s="507"/>
      <c r="I10304" s="228">
        <f t="shared" si="380"/>
        <v>0</v>
      </c>
    </row>
    <row r="10305" spans="4:9" s="78" customFormat="1" ht="22.5" customHeight="1">
      <c r="D10305" s="506"/>
      <c r="E10305" s="507"/>
      <c r="I10305" s="228">
        <f t="shared" si="380"/>
        <v>0</v>
      </c>
    </row>
    <row r="10306" spans="4:9" s="78" customFormat="1" ht="22.5" customHeight="1">
      <c r="D10306" s="506"/>
      <c r="E10306" s="507"/>
      <c r="I10306" s="228">
        <f t="shared" si="380"/>
        <v>0</v>
      </c>
    </row>
    <row r="10307" spans="4:9" s="78" customFormat="1" ht="22.5" customHeight="1">
      <c r="D10307" s="506"/>
      <c r="E10307" s="507"/>
      <c r="I10307" s="228">
        <f t="shared" si="380"/>
        <v>0</v>
      </c>
    </row>
    <row r="10308" spans="4:9" s="78" customFormat="1" ht="22.5" customHeight="1">
      <c r="D10308" s="506"/>
      <c r="E10308" s="507"/>
      <c r="I10308" s="228">
        <f t="shared" si="380"/>
        <v>0</v>
      </c>
    </row>
    <row r="10309" spans="4:9" s="78" customFormat="1" ht="22.5" customHeight="1">
      <c r="D10309" s="506"/>
      <c r="E10309" s="507"/>
      <c r="I10309" s="228">
        <f t="shared" si="380"/>
        <v>0</v>
      </c>
    </row>
    <row r="10310" spans="4:9" s="78" customFormat="1" ht="22.5" customHeight="1">
      <c r="D10310" s="506"/>
      <c r="E10310" s="507"/>
      <c r="I10310" s="228">
        <f t="shared" si="380"/>
        <v>0</v>
      </c>
    </row>
    <row r="10311" spans="4:9" s="78" customFormat="1" ht="22.5" customHeight="1">
      <c r="D10311" s="506"/>
      <c r="E10311" s="507"/>
      <c r="I10311" s="228">
        <f t="shared" si="380"/>
        <v>0</v>
      </c>
    </row>
    <row r="10312" spans="4:9" s="78" customFormat="1" ht="22.5" customHeight="1">
      <c r="D10312" s="506"/>
      <c r="E10312" s="507"/>
      <c r="I10312" s="228">
        <f t="shared" si="380"/>
        <v>0</v>
      </c>
    </row>
    <row r="10313" spans="4:9" s="78" customFormat="1" ht="22.5" customHeight="1">
      <c r="D10313" s="506"/>
      <c r="E10313" s="507"/>
      <c r="I10313" s="228">
        <f t="shared" si="380"/>
        <v>0</v>
      </c>
    </row>
    <row r="10314" spans="4:9" s="78" customFormat="1" ht="22.5" customHeight="1">
      <c r="D10314" s="506"/>
      <c r="E10314" s="507"/>
      <c r="I10314" s="228">
        <f t="shared" si="380"/>
        <v>0</v>
      </c>
    </row>
    <row r="10315" spans="4:9" s="78" customFormat="1" ht="22.5" customHeight="1">
      <c r="D10315" s="506"/>
      <c r="E10315" s="507"/>
      <c r="I10315" s="228">
        <f t="shared" si="380"/>
        <v>0</v>
      </c>
    </row>
    <row r="10316" spans="4:9" s="78" customFormat="1" ht="22.5" customHeight="1">
      <c r="D10316" s="506"/>
      <c r="E10316" s="507"/>
      <c r="I10316" s="228">
        <f t="shared" si="380"/>
        <v>0</v>
      </c>
    </row>
    <row r="10317" spans="4:9" s="78" customFormat="1" ht="22.5" customHeight="1">
      <c r="D10317" s="506"/>
      <c r="E10317" s="507"/>
      <c r="I10317" s="228">
        <f t="shared" si="380"/>
        <v>0</v>
      </c>
    </row>
    <row r="10318" spans="4:9" s="78" customFormat="1" ht="22.5" customHeight="1">
      <c r="D10318" s="506"/>
      <c r="E10318" s="507"/>
      <c r="I10318" s="228">
        <f t="shared" si="380"/>
        <v>0</v>
      </c>
    </row>
    <row r="10319" spans="4:9" s="78" customFormat="1" ht="22.5" customHeight="1">
      <c r="D10319" s="506"/>
      <c r="E10319" s="507"/>
      <c r="I10319" s="228">
        <f t="shared" si="380"/>
        <v>0</v>
      </c>
    </row>
    <row r="10320" spans="4:9" s="78" customFormat="1" ht="22.5" customHeight="1">
      <c r="D10320" s="506"/>
      <c r="E10320" s="507"/>
      <c r="I10320" s="228">
        <f t="shared" si="380"/>
        <v>0</v>
      </c>
    </row>
    <row r="10321" spans="4:9" s="78" customFormat="1" ht="22.5" customHeight="1">
      <c r="D10321" s="506"/>
      <c r="E10321" s="507"/>
      <c r="I10321" s="228">
        <f t="shared" si="380"/>
        <v>0</v>
      </c>
    </row>
    <row r="10322" spans="4:9" s="78" customFormat="1" ht="22.5" customHeight="1">
      <c r="D10322" s="506"/>
      <c r="E10322" s="507"/>
      <c r="I10322" s="228">
        <f t="shared" si="380"/>
        <v>0</v>
      </c>
    </row>
    <row r="10323" spans="4:9" s="78" customFormat="1" ht="22.5" customHeight="1">
      <c r="D10323" s="506"/>
      <c r="E10323" s="507"/>
      <c r="I10323" s="228">
        <f t="shared" si="380"/>
        <v>0</v>
      </c>
    </row>
    <row r="10324" spans="4:9" s="78" customFormat="1" ht="22.5" customHeight="1">
      <c r="D10324" s="506"/>
      <c r="E10324" s="507"/>
      <c r="I10324" s="228">
        <f t="shared" si="380"/>
        <v>0</v>
      </c>
    </row>
    <row r="10325" spans="4:9" s="78" customFormat="1" ht="22.5" customHeight="1">
      <c r="D10325" s="506"/>
      <c r="E10325" s="507"/>
      <c r="I10325" s="228">
        <f t="shared" si="380"/>
        <v>0</v>
      </c>
    </row>
    <row r="10326" spans="4:9" s="78" customFormat="1" ht="22.5" customHeight="1">
      <c r="D10326" s="506"/>
      <c r="E10326" s="507"/>
      <c r="I10326" s="228">
        <f t="shared" si="380"/>
        <v>0</v>
      </c>
    </row>
    <row r="10327" spans="4:9" s="78" customFormat="1" ht="22.5" customHeight="1">
      <c r="D10327" s="506"/>
      <c r="E10327" s="507"/>
      <c r="I10327" s="228">
        <f t="shared" si="380"/>
        <v>0</v>
      </c>
    </row>
    <row r="10328" spans="4:9" s="78" customFormat="1" ht="22.5" customHeight="1">
      <c r="D10328" s="506"/>
      <c r="E10328" s="507"/>
      <c r="I10328" s="228">
        <f t="shared" si="380"/>
        <v>0</v>
      </c>
    </row>
    <row r="10329" spans="4:9" s="78" customFormat="1" ht="22.5" customHeight="1">
      <c r="D10329" s="506"/>
      <c r="E10329" s="507"/>
      <c r="I10329" s="228">
        <f t="shared" si="380"/>
        <v>0</v>
      </c>
    </row>
    <row r="10330" spans="4:9" s="78" customFormat="1" ht="22.5" customHeight="1">
      <c r="D10330" s="506"/>
      <c r="E10330" s="507"/>
      <c r="I10330" s="228">
        <f t="shared" si="380"/>
        <v>0</v>
      </c>
    </row>
    <row r="10331" spans="4:9" s="78" customFormat="1" ht="22.5" customHeight="1">
      <c r="D10331" s="506"/>
      <c r="E10331" s="507"/>
      <c r="I10331" s="228">
        <f t="shared" si="380"/>
        <v>0</v>
      </c>
    </row>
    <row r="10332" spans="4:9" s="78" customFormat="1" ht="22.5" customHeight="1">
      <c r="D10332" s="506"/>
      <c r="E10332" s="507"/>
      <c r="I10332" s="228">
        <f t="shared" si="380"/>
        <v>0</v>
      </c>
    </row>
    <row r="10333" spans="4:9" s="78" customFormat="1" ht="22.5" customHeight="1">
      <c r="D10333" s="506"/>
      <c r="E10333" s="507"/>
      <c r="I10333" s="228">
        <f t="shared" si="380"/>
        <v>0</v>
      </c>
    </row>
    <row r="10334" spans="4:9" s="78" customFormat="1" ht="22.5" customHeight="1">
      <c r="D10334" s="506"/>
      <c r="E10334" s="507"/>
      <c r="I10334" s="228">
        <f t="shared" si="380"/>
        <v>0</v>
      </c>
    </row>
    <row r="10335" spans="4:9" s="78" customFormat="1" ht="22.5" customHeight="1">
      <c r="D10335" s="506"/>
      <c r="E10335" s="507"/>
      <c r="I10335" s="228">
        <f t="shared" si="380"/>
        <v>0</v>
      </c>
    </row>
    <row r="10336" spans="4:9" s="78" customFormat="1" ht="22.5" customHeight="1">
      <c r="D10336" s="506"/>
      <c r="E10336" s="507"/>
      <c r="I10336" s="228">
        <f t="shared" si="380"/>
        <v>0</v>
      </c>
    </row>
    <row r="10337" spans="4:9" s="78" customFormat="1" ht="22.5" customHeight="1">
      <c r="D10337" s="506"/>
      <c r="E10337" s="507"/>
      <c r="I10337" s="228">
        <f t="shared" si="380"/>
        <v>0</v>
      </c>
    </row>
    <row r="10338" spans="4:9" s="78" customFormat="1" ht="22.5" customHeight="1">
      <c r="D10338" s="506"/>
      <c r="E10338" s="507"/>
      <c r="I10338" s="228">
        <f t="shared" si="380"/>
        <v>0</v>
      </c>
    </row>
    <row r="10339" spans="4:9" s="78" customFormat="1" ht="22.5" customHeight="1">
      <c r="D10339" s="506"/>
      <c r="E10339" s="507"/>
      <c r="I10339" s="228">
        <f t="shared" si="380"/>
        <v>0</v>
      </c>
    </row>
    <row r="10340" spans="4:9" s="78" customFormat="1" ht="22.5" customHeight="1">
      <c r="D10340" s="506"/>
      <c r="E10340" s="507"/>
      <c r="I10340" s="228">
        <f t="shared" si="380"/>
        <v>0</v>
      </c>
    </row>
    <row r="10341" spans="4:9" s="78" customFormat="1" ht="22.5" customHeight="1">
      <c r="D10341" s="506"/>
      <c r="E10341" s="507"/>
      <c r="I10341" s="228">
        <f t="shared" si="380"/>
        <v>0</v>
      </c>
    </row>
    <row r="10342" spans="4:9" s="78" customFormat="1" ht="22.5" customHeight="1">
      <c r="D10342" s="506"/>
      <c r="E10342" s="507"/>
      <c r="I10342" s="228">
        <f t="shared" si="380"/>
        <v>0</v>
      </c>
    </row>
    <row r="10343" spans="4:9" s="78" customFormat="1" ht="22.5" customHeight="1">
      <c r="D10343" s="506"/>
      <c r="E10343" s="507"/>
      <c r="I10343" s="228">
        <f t="shared" si="380"/>
        <v>0</v>
      </c>
    </row>
    <row r="10344" spans="4:9" s="78" customFormat="1" ht="22.5" customHeight="1">
      <c r="D10344" s="506"/>
      <c r="E10344" s="507"/>
      <c r="I10344" s="228">
        <f t="shared" si="380"/>
        <v>0</v>
      </c>
    </row>
    <row r="10345" spans="4:9" s="78" customFormat="1" ht="22.5" customHeight="1">
      <c r="D10345" s="506"/>
      <c r="E10345" s="507"/>
      <c r="I10345" s="228">
        <f t="shared" si="380"/>
        <v>0</v>
      </c>
    </row>
    <row r="10346" spans="4:9" s="78" customFormat="1" ht="22.5" customHeight="1">
      <c r="D10346" s="506"/>
      <c r="E10346" s="507"/>
      <c r="I10346" s="228">
        <f t="shared" si="380"/>
        <v>0</v>
      </c>
    </row>
    <row r="10347" spans="4:9" s="78" customFormat="1" ht="22.5" customHeight="1">
      <c r="D10347" s="506"/>
      <c r="E10347" s="507"/>
      <c r="I10347" s="228">
        <f t="shared" si="380"/>
        <v>0</v>
      </c>
    </row>
    <row r="10348" spans="4:9" s="78" customFormat="1" ht="22.5" customHeight="1">
      <c r="D10348" s="506"/>
      <c r="E10348" s="507"/>
      <c r="I10348" s="228">
        <f t="shared" si="380"/>
        <v>0</v>
      </c>
    </row>
    <row r="10349" spans="4:9" s="78" customFormat="1" ht="22.5" customHeight="1">
      <c r="D10349" s="506"/>
      <c r="E10349" s="507"/>
      <c r="I10349" s="228">
        <f t="shared" si="380"/>
        <v>0</v>
      </c>
    </row>
    <row r="10350" spans="4:9" s="78" customFormat="1" ht="22.5" customHeight="1">
      <c r="D10350" s="506"/>
      <c r="E10350" s="507"/>
      <c r="I10350" s="228">
        <f t="shared" ref="I10350:I10413" si="381">SUM(H10349:H10350)</f>
        <v>0</v>
      </c>
    </row>
    <row r="10351" spans="4:9" s="78" customFormat="1" ht="22.5" customHeight="1">
      <c r="D10351" s="506"/>
      <c r="E10351" s="507"/>
      <c r="I10351" s="228">
        <f t="shared" si="381"/>
        <v>0</v>
      </c>
    </row>
    <row r="10352" spans="4:9" s="78" customFormat="1" ht="22.5" customHeight="1">
      <c r="D10352" s="506"/>
      <c r="E10352" s="507"/>
      <c r="I10352" s="228">
        <f t="shared" si="381"/>
        <v>0</v>
      </c>
    </row>
    <row r="10353" spans="4:9" s="78" customFormat="1" ht="22.5" customHeight="1">
      <c r="D10353" s="506"/>
      <c r="E10353" s="507"/>
      <c r="I10353" s="228">
        <f t="shared" si="381"/>
        <v>0</v>
      </c>
    </row>
    <row r="10354" spans="4:9" s="78" customFormat="1" ht="22.5" customHeight="1">
      <c r="D10354" s="506"/>
      <c r="E10354" s="507"/>
      <c r="I10354" s="228">
        <f t="shared" si="381"/>
        <v>0</v>
      </c>
    </row>
    <row r="10355" spans="4:9" s="78" customFormat="1" ht="22.5" customHeight="1">
      <c r="D10355" s="506"/>
      <c r="E10355" s="507"/>
      <c r="I10355" s="228">
        <f t="shared" si="381"/>
        <v>0</v>
      </c>
    </row>
    <row r="10356" spans="4:9" s="78" customFormat="1" ht="22.5" customHeight="1">
      <c r="D10356" s="506"/>
      <c r="E10356" s="507"/>
      <c r="I10356" s="228">
        <f t="shared" si="381"/>
        <v>0</v>
      </c>
    </row>
    <row r="10357" spans="4:9" s="78" customFormat="1" ht="22.5" customHeight="1">
      <c r="D10357" s="506"/>
      <c r="E10357" s="507"/>
      <c r="I10357" s="228">
        <f t="shared" si="381"/>
        <v>0</v>
      </c>
    </row>
    <row r="10358" spans="4:9" s="78" customFormat="1" ht="22.5" customHeight="1">
      <c r="D10358" s="506"/>
      <c r="E10358" s="507"/>
      <c r="I10358" s="228">
        <f t="shared" si="381"/>
        <v>0</v>
      </c>
    </row>
    <row r="10359" spans="4:9" s="78" customFormat="1" ht="22.5" customHeight="1">
      <c r="D10359" s="506"/>
      <c r="E10359" s="507"/>
      <c r="I10359" s="228">
        <f t="shared" si="381"/>
        <v>0</v>
      </c>
    </row>
    <row r="10360" spans="4:9" s="78" customFormat="1" ht="22.5" customHeight="1">
      <c r="D10360" s="506"/>
      <c r="E10360" s="507"/>
      <c r="I10360" s="228">
        <f t="shared" si="381"/>
        <v>0</v>
      </c>
    </row>
    <row r="10361" spans="4:9" s="78" customFormat="1" ht="22.5" customHeight="1">
      <c r="D10361" s="506"/>
      <c r="E10361" s="507"/>
      <c r="I10361" s="228">
        <f t="shared" si="381"/>
        <v>0</v>
      </c>
    </row>
    <row r="10362" spans="4:9" s="78" customFormat="1" ht="22.5" customHeight="1">
      <c r="D10362" s="506"/>
      <c r="E10362" s="507"/>
      <c r="I10362" s="228">
        <f t="shared" si="381"/>
        <v>0</v>
      </c>
    </row>
    <row r="10363" spans="4:9" s="78" customFormat="1" ht="22.5" customHeight="1">
      <c r="D10363" s="506"/>
      <c r="E10363" s="507"/>
      <c r="I10363" s="228">
        <f t="shared" si="381"/>
        <v>0</v>
      </c>
    </row>
    <row r="10364" spans="4:9" s="78" customFormat="1" ht="22.5" customHeight="1">
      <c r="D10364" s="506"/>
      <c r="E10364" s="507"/>
      <c r="I10364" s="228">
        <f t="shared" si="381"/>
        <v>0</v>
      </c>
    </row>
    <row r="10365" spans="4:9" s="78" customFormat="1" ht="22.5" customHeight="1">
      <c r="D10365" s="506"/>
      <c r="E10365" s="507"/>
      <c r="I10365" s="228">
        <f t="shared" si="381"/>
        <v>0</v>
      </c>
    </row>
    <row r="10366" spans="4:9" s="78" customFormat="1" ht="22.5" customHeight="1">
      <c r="D10366" s="506"/>
      <c r="E10366" s="507"/>
      <c r="I10366" s="228">
        <f t="shared" si="381"/>
        <v>0</v>
      </c>
    </row>
    <row r="10367" spans="4:9" s="78" customFormat="1" ht="22.5" customHeight="1">
      <c r="D10367" s="506"/>
      <c r="E10367" s="507"/>
      <c r="I10367" s="228">
        <f t="shared" si="381"/>
        <v>0</v>
      </c>
    </row>
    <row r="10368" spans="4:9" s="78" customFormat="1" ht="22.5" customHeight="1">
      <c r="D10368" s="506"/>
      <c r="E10368" s="507"/>
      <c r="I10368" s="228">
        <f t="shared" si="381"/>
        <v>0</v>
      </c>
    </row>
    <row r="10369" spans="4:9" s="78" customFormat="1" ht="22.5" customHeight="1">
      <c r="D10369" s="506"/>
      <c r="E10369" s="507"/>
      <c r="I10369" s="228">
        <f t="shared" si="381"/>
        <v>0</v>
      </c>
    </row>
    <row r="10370" spans="4:9" s="78" customFormat="1" ht="22.2" customHeight="1">
      <c r="D10370" s="506"/>
      <c r="E10370" s="507"/>
      <c r="I10370" s="228">
        <f t="shared" si="381"/>
        <v>0</v>
      </c>
    </row>
    <row r="10371" spans="4:9" s="78" customFormat="1" ht="22.2" customHeight="1">
      <c r="D10371" s="506"/>
      <c r="E10371" s="507"/>
      <c r="I10371" s="228">
        <f t="shared" si="381"/>
        <v>0</v>
      </c>
    </row>
    <row r="10372" spans="4:9" s="78" customFormat="1" ht="22.5" customHeight="1">
      <c r="D10372" s="506"/>
      <c r="E10372" s="507"/>
      <c r="I10372" s="228">
        <f t="shared" si="381"/>
        <v>0</v>
      </c>
    </row>
    <row r="10373" spans="4:9" s="78" customFormat="1" ht="22.5" customHeight="1">
      <c r="D10373" s="506"/>
      <c r="E10373" s="507"/>
      <c r="I10373" s="228">
        <f t="shared" si="381"/>
        <v>0</v>
      </c>
    </row>
    <row r="10374" spans="4:9" s="78" customFormat="1" ht="22.5" customHeight="1">
      <c r="D10374" s="506"/>
      <c r="E10374" s="507"/>
      <c r="I10374" s="228">
        <f t="shared" si="381"/>
        <v>0</v>
      </c>
    </row>
    <row r="10375" spans="4:9" s="78" customFormat="1" ht="22.5" customHeight="1">
      <c r="D10375" s="506"/>
      <c r="E10375" s="507"/>
      <c r="I10375" s="228">
        <f t="shared" si="381"/>
        <v>0</v>
      </c>
    </row>
    <row r="10376" spans="4:9" s="78" customFormat="1" ht="22.5" customHeight="1">
      <c r="D10376" s="506"/>
      <c r="E10376" s="507"/>
      <c r="I10376" s="228">
        <f t="shared" si="381"/>
        <v>0</v>
      </c>
    </row>
    <row r="10377" spans="4:9" s="78" customFormat="1" ht="22.5" customHeight="1">
      <c r="D10377" s="506"/>
      <c r="E10377" s="507"/>
      <c r="I10377" s="228">
        <f t="shared" si="381"/>
        <v>0</v>
      </c>
    </row>
    <row r="10378" spans="4:9" s="78" customFormat="1" ht="22.2" customHeight="1">
      <c r="D10378" s="506"/>
      <c r="E10378" s="507"/>
      <c r="I10378" s="228">
        <f t="shared" si="381"/>
        <v>0</v>
      </c>
    </row>
    <row r="10379" spans="4:9" s="78" customFormat="1" ht="22.2" customHeight="1">
      <c r="D10379" s="506"/>
      <c r="E10379" s="507"/>
      <c r="I10379" s="228">
        <f t="shared" si="381"/>
        <v>0</v>
      </c>
    </row>
    <row r="10380" spans="4:9" s="78" customFormat="1" ht="22.2" customHeight="1">
      <c r="D10380" s="506"/>
      <c r="E10380" s="507"/>
      <c r="I10380" s="228">
        <f t="shared" si="381"/>
        <v>0</v>
      </c>
    </row>
    <row r="10381" spans="4:9" s="78" customFormat="1" ht="22.2" customHeight="1">
      <c r="D10381" s="506"/>
      <c r="E10381" s="507"/>
      <c r="I10381" s="228">
        <f t="shared" si="381"/>
        <v>0</v>
      </c>
    </row>
    <row r="10382" spans="4:9" s="78" customFormat="1" ht="22.2" customHeight="1">
      <c r="D10382" s="506"/>
      <c r="E10382" s="507"/>
      <c r="I10382" s="228">
        <f t="shared" si="381"/>
        <v>0</v>
      </c>
    </row>
    <row r="10383" spans="4:9" s="78" customFormat="1" ht="22.2" customHeight="1">
      <c r="D10383" s="506"/>
      <c r="E10383" s="507"/>
      <c r="I10383" s="228">
        <f t="shared" si="381"/>
        <v>0</v>
      </c>
    </row>
    <row r="10384" spans="4:9" s="78" customFormat="1" ht="22.2" customHeight="1">
      <c r="D10384" s="506"/>
      <c r="E10384" s="507"/>
      <c r="I10384" s="228">
        <f t="shared" si="381"/>
        <v>0</v>
      </c>
    </row>
    <row r="10385" spans="4:9" s="78" customFormat="1" ht="22.2" customHeight="1">
      <c r="D10385" s="506"/>
      <c r="E10385" s="507"/>
      <c r="I10385" s="228">
        <f t="shared" si="381"/>
        <v>0</v>
      </c>
    </row>
    <row r="10386" spans="4:9" s="78" customFormat="1" ht="22.2" customHeight="1">
      <c r="D10386" s="506"/>
      <c r="E10386" s="507"/>
      <c r="I10386" s="228">
        <f t="shared" si="381"/>
        <v>0</v>
      </c>
    </row>
    <row r="10387" spans="4:9" s="78" customFormat="1" ht="22.5" customHeight="1">
      <c r="D10387" s="506"/>
      <c r="E10387" s="507"/>
      <c r="I10387" s="228">
        <f t="shared" si="381"/>
        <v>0</v>
      </c>
    </row>
    <row r="10388" spans="4:9" s="78" customFormat="1" ht="22.5" customHeight="1">
      <c r="D10388" s="506"/>
      <c r="E10388" s="507"/>
      <c r="I10388" s="228">
        <f t="shared" si="381"/>
        <v>0</v>
      </c>
    </row>
    <row r="10389" spans="4:9" s="78" customFormat="1" ht="22.5" customHeight="1">
      <c r="D10389" s="506"/>
      <c r="E10389" s="507"/>
      <c r="I10389" s="228">
        <f t="shared" si="381"/>
        <v>0</v>
      </c>
    </row>
    <row r="10390" spans="4:9" s="78" customFormat="1" ht="22.5" customHeight="1">
      <c r="D10390" s="506"/>
      <c r="E10390" s="507"/>
      <c r="I10390" s="228">
        <f t="shared" si="381"/>
        <v>0</v>
      </c>
    </row>
    <row r="10391" spans="4:9" s="78" customFormat="1" ht="22.5" customHeight="1">
      <c r="D10391" s="506"/>
      <c r="E10391" s="507"/>
      <c r="I10391" s="228">
        <f t="shared" si="381"/>
        <v>0</v>
      </c>
    </row>
    <row r="10392" spans="4:9" s="78" customFormat="1" ht="22.5" customHeight="1">
      <c r="D10392" s="506"/>
      <c r="E10392" s="507"/>
      <c r="I10392" s="228">
        <f t="shared" si="381"/>
        <v>0</v>
      </c>
    </row>
    <row r="10393" spans="4:9" s="78" customFormat="1" ht="22.5" customHeight="1">
      <c r="D10393" s="506"/>
      <c r="E10393" s="507"/>
      <c r="I10393" s="228">
        <f t="shared" si="381"/>
        <v>0</v>
      </c>
    </row>
    <row r="10394" spans="4:9" s="78" customFormat="1" ht="22.5" customHeight="1">
      <c r="D10394" s="506"/>
      <c r="E10394" s="507"/>
      <c r="I10394" s="228">
        <f t="shared" si="381"/>
        <v>0</v>
      </c>
    </row>
    <row r="10395" spans="4:9" s="78" customFormat="1" ht="22.5" customHeight="1">
      <c r="D10395" s="506"/>
      <c r="E10395" s="507"/>
      <c r="I10395" s="228">
        <f t="shared" si="381"/>
        <v>0</v>
      </c>
    </row>
    <row r="10396" spans="4:9" s="78" customFormat="1" ht="22.5" customHeight="1">
      <c r="D10396" s="506"/>
      <c r="E10396" s="507"/>
      <c r="I10396" s="228">
        <f t="shared" si="381"/>
        <v>0</v>
      </c>
    </row>
    <row r="10397" spans="4:9" s="78" customFormat="1" ht="22.5" customHeight="1">
      <c r="D10397" s="506"/>
      <c r="E10397" s="507"/>
      <c r="I10397" s="228">
        <f t="shared" si="381"/>
        <v>0</v>
      </c>
    </row>
    <row r="10398" spans="4:9" s="78" customFormat="1" ht="22.5" customHeight="1">
      <c r="D10398" s="506"/>
      <c r="E10398" s="507"/>
      <c r="I10398" s="228">
        <f t="shared" si="381"/>
        <v>0</v>
      </c>
    </row>
    <row r="10399" spans="4:9" s="78" customFormat="1" ht="22.5" customHeight="1">
      <c r="D10399" s="506"/>
      <c r="E10399" s="507"/>
      <c r="I10399" s="228">
        <f t="shared" si="381"/>
        <v>0</v>
      </c>
    </row>
    <row r="10400" spans="4:9" s="78" customFormat="1" ht="22.5" customHeight="1">
      <c r="D10400" s="506"/>
      <c r="E10400" s="507"/>
      <c r="I10400" s="228">
        <f t="shared" si="381"/>
        <v>0</v>
      </c>
    </row>
    <row r="10401" spans="4:9" s="78" customFormat="1" ht="22.5" customHeight="1">
      <c r="D10401" s="506"/>
      <c r="E10401" s="507"/>
      <c r="I10401" s="228">
        <f t="shared" si="381"/>
        <v>0</v>
      </c>
    </row>
    <row r="10402" spans="4:9" s="78" customFormat="1" ht="22.5" customHeight="1">
      <c r="D10402" s="506"/>
      <c r="E10402" s="507"/>
      <c r="I10402" s="228">
        <f t="shared" si="381"/>
        <v>0</v>
      </c>
    </row>
    <row r="10403" spans="4:9" s="78" customFormat="1" ht="22.5" customHeight="1">
      <c r="D10403" s="506"/>
      <c r="E10403" s="507"/>
      <c r="I10403" s="228">
        <f t="shared" si="381"/>
        <v>0</v>
      </c>
    </row>
    <row r="10404" spans="4:9" s="78" customFormat="1" ht="22.5" customHeight="1">
      <c r="D10404" s="506"/>
      <c r="E10404" s="507"/>
      <c r="I10404" s="228">
        <f t="shared" si="381"/>
        <v>0</v>
      </c>
    </row>
    <row r="10405" spans="4:9" s="78" customFormat="1" ht="22.5" customHeight="1">
      <c r="D10405" s="506"/>
      <c r="E10405" s="507"/>
      <c r="I10405" s="228">
        <f t="shared" si="381"/>
        <v>0</v>
      </c>
    </row>
    <row r="10406" spans="4:9" s="78" customFormat="1" ht="22.5" customHeight="1">
      <c r="D10406" s="506"/>
      <c r="E10406" s="507"/>
      <c r="I10406" s="228">
        <f t="shared" si="381"/>
        <v>0</v>
      </c>
    </row>
    <row r="10407" spans="4:9" s="78" customFormat="1" ht="22.5" customHeight="1">
      <c r="D10407" s="506"/>
      <c r="E10407" s="507"/>
      <c r="I10407" s="228">
        <f t="shared" si="381"/>
        <v>0</v>
      </c>
    </row>
    <row r="10408" spans="4:9" s="78" customFormat="1" ht="22.5" customHeight="1">
      <c r="D10408" s="506"/>
      <c r="E10408" s="507"/>
      <c r="I10408" s="228">
        <f t="shared" si="381"/>
        <v>0</v>
      </c>
    </row>
    <row r="10409" spans="4:9" s="78" customFormat="1" ht="22.5" customHeight="1">
      <c r="D10409" s="506"/>
      <c r="E10409" s="507"/>
      <c r="I10409" s="228">
        <f t="shared" si="381"/>
        <v>0</v>
      </c>
    </row>
    <row r="10410" spans="4:9" s="78" customFormat="1" ht="22.5" customHeight="1">
      <c r="D10410" s="506"/>
      <c r="E10410" s="507"/>
      <c r="I10410" s="228">
        <f t="shared" si="381"/>
        <v>0</v>
      </c>
    </row>
    <row r="10411" spans="4:9" s="78" customFormat="1" ht="22.5" customHeight="1">
      <c r="D10411" s="506"/>
      <c r="E10411" s="507"/>
      <c r="I10411" s="228">
        <f t="shared" si="381"/>
        <v>0</v>
      </c>
    </row>
    <row r="10412" spans="4:9" s="78" customFormat="1" ht="22.5" customHeight="1">
      <c r="D10412" s="506"/>
      <c r="E10412" s="507"/>
      <c r="I10412" s="228">
        <f t="shared" si="381"/>
        <v>0</v>
      </c>
    </row>
    <row r="10413" spans="4:9" s="78" customFormat="1" ht="22.5" customHeight="1">
      <c r="D10413" s="506"/>
      <c r="E10413" s="507"/>
      <c r="I10413" s="228">
        <f t="shared" si="381"/>
        <v>0</v>
      </c>
    </row>
    <row r="10414" spans="4:9" s="78" customFormat="1" ht="22.5" customHeight="1">
      <c r="D10414" s="506"/>
      <c r="E10414" s="507"/>
      <c r="I10414" s="228">
        <f t="shared" ref="I10414:I10477" si="382">SUM(H10413:H10414)</f>
        <v>0</v>
      </c>
    </row>
    <row r="10415" spans="4:9" s="78" customFormat="1" ht="22.5" customHeight="1">
      <c r="D10415" s="506"/>
      <c r="E10415" s="507"/>
      <c r="I10415" s="228">
        <f t="shared" si="382"/>
        <v>0</v>
      </c>
    </row>
    <row r="10416" spans="4:9" s="78" customFormat="1" ht="22.5" customHeight="1">
      <c r="D10416" s="506"/>
      <c r="E10416" s="507"/>
      <c r="I10416" s="228">
        <f t="shared" si="382"/>
        <v>0</v>
      </c>
    </row>
    <row r="10417" spans="4:9" s="78" customFormat="1" ht="22.5" customHeight="1">
      <c r="D10417" s="506"/>
      <c r="E10417" s="507"/>
      <c r="I10417" s="228">
        <f t="shared" si="382"/>
        <v>0</v>
      </c>
    </row>
    <row r="10418" spans="4:9" s="78" customFormat="1" ht="22.5" customHeight="1">
      <c r="D10418" s="506"/>
      <c r="E10418" s="507"/>
      <c r="I10418" s="228">
        <f t="shared" si="382"/>
        <v>0</v>
      </c>
    </row>
    <row r="10419" spans="4:9" s="78" customFormat="1" ht="22.5" customHeight="1">
      <c r="D10419" s="506"/>
      <c r="E10419" s="507"/>
      <c r="I10419" s="228">
        <f t="shared" si="382"/>
        <v>0</v>
      </c>
    </row>
    <row r="10420" spans="4:9" s="78" customFormat="1" ht="22.5" customHeight="1">
      <c r="D10420" s="506"/>
      <c r="E10420" s="507"/>
      <c r="I10420" s="228">
        <f t="shared" si="382"/>
        <v>0</v>
      </c>
    </row>
    <row r="10421" spans="4:9" s="78" customFormat="1" ht="22.5" customHeight="1">
      <c r="D10421" s="506"/>
      <c r="E10421" s="507"/>
      <c r="I10421" s="228">
        <f t="shared" si="382"/>
        <v>0</v>
      </c>
    </row>
    <row r="10422" spans="4:9" s="78" customFormat="1" ht="22.5" customHeight="1">
      <c r="D10422" s="506"/>
      <c r="E10422" s="507"/>
      <c r="I10422" s="228">
        <f t="shared" si="382"/>
        <v>0</v>
      </c>
    </row>
    <row r="10423" spans="4:9" s="78" customFormat="1" ht="22.5" customHeight="1">
      <c r="D10423" s="506"/>
      <c r="E10423" s="507"/>
      <c r="I10423" s="228">
        <f t="shared" si="382"/>
        <v>0</v>
      </c>
    </row>
    <row r="10424" spans="4:9" s="78" customFormat="1" ht="22.5" customHeight="1">
      <c r="D10424" s="506"/>
      <c r="E10424" s="507"/>
      <c r="I10424" s="228">
        <f t="shared" si="382"/>
        <v>0</v>
      </c>
    </row>
    <row r="10425" spans="4:9" s="78" customFormat="1" ht="22.5" customHeight="1">
      <c r="D10425" s="506"/>
      <c r="E10425" s="507"/>
      <c r="I10425" s="228">
        <f t="shared" si="382"/>
        <v>0</v>
      </c>
    </row>
    <row r="10426" spans="4:9" s="78" customFormat="1" ht="22.5" customHeight="1">
      <c r="D10426" s="506"/>
      <c r="E10426" s="507"/>
      <c r="I10426" s="228">
        <f t="shared" si="382"/>
        <v>0</v>
      </c>
    </row>
    <row r="10427" spans="4:9" s="78" customFormat="1" ht="22.5" customHeight="1">
      <c r="D10427" s="506"/>
      <c r="E10427" s="507"/>
      <c r="I10427" s="228">
        <f t="shared" si="382"/>
        <v>0</v>
      </c>
    </row>
    <row r="10428" spans="4:9" s="78" customFormat="1" ht="22.5" customHeight="1">
      <c r="D10428" s="506"/>
      <c r="E10428" s="507"/>
      <c r="I10428" s="228">
        <f t="shared" si="382"/>
        <v>0</v>
      </c>
    </row>
    <row r="10429" spans="4:9" s="78" customFormat="1" ht="22.5" customHeight="1">
      <c r="D10429" s="506"/>
      <c r="E10429" s="507"/>
      <c r="I10429" s="228">
        <f t="shared" si="382"/>
        <v>0</v>
      </c>
    </row>
    <row r="10430" spans="4:9" s="78" customFormat="1" ht="22.5" customHeight="1">
      <c r="D10430" s="506"/>
      <c r="E10430" s="507"/>
      <c r="I10430" s="228">
        <f t="shared" si="382"/>
        <v>0</v>
      </c>
    </row>
    <row r="10431" spans="4:9" s="78" customFormat="1" ht="22.5" customHeight="1">
      <c r="D10431" s="506"/>
      <c r="E10431" s="507"/>
      <c r="I10431" s="228">
        <f t="shared" si="382"/>
        <v>0</v>
      </c>
    </row>
    <row r="10432" spans="4:9" s="78" customFormat="1" ht="22.5" customHeight="1">
      <c r="D10432" s="506"/>
      <c r="E10432" s="507"/>
      <c r="I10432" s="228">
        <f t="shared" si="382"/>
        <v>0</v>
      </c>
    </row>
    <row r="10433" spans="4:9" s="78" customFormat="1" ht="22.5" customHeight="1">
      <c r="D10433" s="506"/>
      <c r="E10433" s="507"/>
      <c r="I10433" s="228">
        <f t="shared" si="382"/>
        <v>0</v>
      </c>
    </row>
    <row r="10434" spans="4:9" s="78" customFormat="1" ht="22.5" customHeight="1">
      <c r="D10434" s="506"/>
      <c r="E10434" s="507"/>
      <c r="I10434" s="228">
        <f t="shared" si="382"/>
        <v>0</v>
      </c>
    </row>
    <row r="10435" spans="4:9" s="78" customFormat="1" ht="22.5" customHeight="1">
      <c r="D10435" s="506"/>
      <c r="E10435" s="507"/>
      <c r="I10435" s="228">
        <f t="shared" si="382"/>
        <v>0</v>
      </c>
    </row>
    <row r="10436" spans="4:9" s="78" customFormat="1" ht="22.5" customHeight="1">
      <c r="D10436" s="506"/>
      <c r="E10436" s="507"/>
      <c r="I10436" s="228">
        <f t="shared" si="382"/>
        <v>0</v>
      </c>
    </row>
    <row r="10437" spans="4:9" s="78" customFormat="1" ht="22.5" customHeight="1">
      <c r="D10437" s="506"/>
      <c r="E10437" s="507"/>
      <c r="I10437" s="228">
        <f t="shared" si="382"/>
        <v>0</v>
      </c>
    </row>
    <row r="10438" spans="4:9" s="78" customFormat="1" ht="22.5" customHeight="1">
      <c r="D10438" s="506"/>
      <c r="E10438" s="507"/>
      <c r="I10438" s="228">
        <f t="shared" si="382"/>
        <v>0</v>
      </c>
    </row>
    <row r="10439" spans="4:9" s="78" customFormat="1" ht="22.5" customHeight="1">
      <c r="D10439" s="506"/>
      <c r="E10439" s="507"/>
      <c r="I10439" s="228">
        <f t="shared" si="382"/>
        <v>0</v>
      </c>
    </row>
    <row r="10440" spans="4:9" s="78" customFormat="1" ht="22.5" customHeight="1">
      <c r="D10440" s="506"/>
      <c r="E10440" s="507"/>
      <c r="I10440" s="228">
        <f t="shared" si="382"/>
        <v>0</v>
      </c>
    </row>
    <row r="10441" spans="4:9" s="78" customFormat="1" ht="22.5" customHeight="1">
      <c r="D10441" s="506"/>
      <c r="E10441" s="507"/>
      <c r="I10441" s="228">
        <f t="shared" si="382"/>
        <v>0</v>
      </c>
    </row>
    <row r="10442" spans="4:9" s="78" customFormat="1" ht="22.5" customHeight="1">
      <c r="D10442" s="506"/>
      <c r="E10442" s="507"/>
      <c r="I10442" s="228">
        <f t="shared" si="382"/>
        <v>0</v>
      </c>
    </row>
    <row r="10443" spans="4:9" s="78" customFormat="1" ht="22.5" customHeight="1">
      <c r="D10443" s="506"/>
      <c r="E10443" s="507"/>
      <c r="I10443" s="228">
        <f t="shared" si="382"/>
        <v>0</v>
      </c>
    </row>
    <row r="10444" spans="4:9" s="78" customFormat="1" ht="22.5" customHeight="1">
      <c r="D10444" s="506"/>
      <c r="E10444" s="507"/>
      <c r="I10444" s="228">
        <f t="shared" si="382"/>
        <v>0</v>
      </c>
    </row>
    <row r="10445" spans="4:9" s="78" customFormat="1" ht="22.5" customHeight="1">
      <c r="D10445" s="506"/>
      <c r="E10445" s="507"/>
      <c r="I10445" s="228">
        <f t="shared" si="382"/>
        <v>0</v>
      </c>
    </row>
    <row r="10446" spans="4:9" s="78" customFormat="1" ht="22.5" customHeight="1">
      <c r="D10446" s="506"/>
      <c r="E10446" s="507"/>
      <c r="I10446" s="228">
        <f t="shared" si="382"/>
        <v>0</v>
      </c>
    </row>
    <row r="10447" spans="4:9" s="78" customFormat="1" ht="22.5" customHeight="1">
      <c r="D10447" s="506"/>
      <c r="E10447" s="507"/>
      <c r="I10447" s="228">
        <f t="shared" si="382"/>
        <v>0</v>
      </c>
    </row>
    <row r="10448" spans="4:9" s="78" customFormat="1" ht="22.5" customHeight="1">
      <c r="D10448" s="506"/>
      <c r="E10448" s="507"/>
      <c r="I10448" s="228">
        <f t="shared" si="382"/>
        <v>0</v>
      </c>
    </row>
    <row r="10449" spans="4:9" s="78" customFormat="1" ht="22.2" customHeight="1">
      <c r="D10449" s="506"/>
      <c r="E10449" s="507"/>
      <c r="I10449" s="228">
        <f t="shared" si="382"/>
        <v>0</v>
      </c>
    </row>
    <row r="10450" spans="4:9" s="78" customFormat="1" ht="22.5" customHeight="1">
      <c r="D10450" s="506"/>
      <c r="E10450" s="507"/>
      <c r="I10450" s="228">
        <f t="shared" si="382"/>
        <v>0</v>
      </c>
    </row>
    <row r="10451" spans="4:9" s="78" customFormat="1" ht="22.5" customHeight="1">
      <c r="D10451" s="506"/>
      <c r="E10451" s="507"/>
      <c r="I10451" s="228">
        <f t="shared" si="382"/>
        <v>0</v>
      </c>
    </row>
    <row r="10452" spans="4:9" s="78" customFormat="1" ht="22.5" customHeight="1">
      <c r="D10452" s="506"/>
      <c r="E10452" s="507"/>
      <c r="I10452" s="228">
        <f t="shared" si="382"/>
        <v>0</v>
      </c>
    </row>
    <row r="10453" spans="4:9" s="78" customFormat="1" ht="22.5" customHeight="1">
      <c r="D10453" s="506"/>
      <c r="E10453" s="507"/>
      <c r="I10453" s="228">
        <f t="shared" si="382"/>
        <v>0</v>
      </c>
    </row>
    <row r="10454" spans="4:9" s="78" customFormat="1" ht="22.5" customHeight="1">
      <c r="D10454" s="506"/>
      <c r="E10454" s="507"/>
      <c r="I10454" s="228">
        <f t="shared" si="382"/>
        <v>0</v>
      </c>
    </row>
    <row r="10455" spans="4:9" s="78" customFormat="1" ht="22.5" customHeight="1">
      <c r="D10455" s="506"/>
      <c r="E10455" s="507"/>
      <c r="I10455" s="228">
        <f t="shared" si="382"/>
        <v>0</v>
      </c>
    </row>
    <row r="10456" spans="4:9" s="78" customFormat="1" ht="22.5" customHeight="1">
      <c r="D10456" s="506"/>
      <c r="E10456" s="507"/>
      <c r="I10456" s="228">
        <f t="shared" si="382"/>
        <v>0</v>
      </c>
    </row>
    <row r="10457" spans="4:9" s="78" customFormat="1" ht="22.5" customHeight="1">
      <c r="D10457" s="506"/>
      <c r="E10457" s="507"/>
      <c r="I10457" s="228">
        <f t="shared" si="382"/>
        <v>0</v>
      </c>
    </row>
    <row r="10458" spans="4:9" s="78" customFormat="1" ht="22.5" customHeight="1">
      <c r="D10458" s="506"/>
      <c r="E10458" s="507"/>
      <c r="I10458" s="228">
        <f t="shared" si="382"/>
        <v>0</v>
      </c>
    </row>
    <row r="10459" spans="4:9" s="78" customFormat="1" ht="22.5" customHeight="1">
      <c r="D10459" s="506"/>
      <c r="E10459" s="507"/>
      <c r="I10459" s="228">
        <f t="shared" si="382"/>
        <v>0</v>
      </c>
    </row>
    <row r="10460" spans="4:9" s="78" customFormat="1" ht="22.5" customHeight="1">
      <c r="D10460" s="506"/>
      <c r="E10460" s="507"/>
      <c r="I10460" s="228">
        <f t="shared" si="382"/>
        <v>0</v>
      </c>
    </row>
    <row r="10461" spans="4:9" s="78" customFormat="1" ht="22.5" customHeight="1">
      <c r="D10461" s="506"/>
      <c r="E10461" s="507"/>
      <c r="I10461" s="228">
        <f t="shared" si="382"/>
        <v>0</v>
      </c>
    </row>
    <row r="10462" spans="4:9" s="78" customFormat="1" ht="22.5" customHeight="1">
      <c r="D10462" s="506"/>
      <c r="E10462" s="507"/>
      <c r="I10462" s="228">
        <f t="shared" si="382"/>
        <v>0</v>
      </c>
    </row>
    <row r="10463" spans="4:9" s="78" customFormat="1" ht="22.5" customHeight="1">
      <c r="D10463" s="506"/>
      <c r="E10463" s="507"/>
      <c r="I10463" s="228">
        <f t="shared" si="382"/>
        <v>0</v>
      </c>
    </row>
    <row r="10464" spans="4:9" s="78" customFormat="1" ht="22.5" customHeight="1">
      <c r="D10464" s="506"/>
      <c r="E10464" s="507"/>
      <c r="I10464" s="228">
        <f t="shared" si="382"/>
        <v>0</v>
      </c>
    </row>
    <row r="10465" spans="4:9" s="78" customFormat="1" ht="22.5" customHeight="1">
      <c r="D10465" s="506"/>
      <c r="E10465" s="507"/>
      <c r="I10465" s="228">
        <f t="shared" si="382"/>
        <v>0</v>
      </c>
    </row>
    <row r="10466" spans="4:9" s="78" customFormat="1" ht="22.5" customHeight="1">
      <c r="D10466" s="506"/>
      <c r="E10466" s="507"/>
      <c r="I10466" s="228">
        <f t="shared" si="382"/>
        <v>0</v>
      </c>
    </row>
    <row r="10467" spans="4:9" s="78" customFormat="1" ht="22.5" customHeight="1">
      <c r="D10467" s="506"/>
      <c r="E10467" s="507"/>
      <c r="I10467" s="228">
        <f t="shared" si="382"/>
        <v>0</v>
      </c>
    </row>
    <row r="10468" spans="4:9" s="78" customFormat="1" ht="22.5" customHeight="1">
      <c r="D10468" s="506"/>
      <c r="E10468" s="507"/>
      <c r="I10468" s="228">
        <f t="shared" si="382"/>
        <v>0</v>
      </c>
    </row>
    <row r="10469" spans="4:9" s="78" customFormat="1" ht="22.5" customHeight="1">
      <c r="D10469" s="506"/>
      <c r="E10469" s="507"/>
      <c r="I10469" s="228">
        <f t="shared" si="382"/>
        <v>0</v>
      </c>
    </row>
    <row r="10470" spans="4:9" s="78" customFormat="1" ht="22.5" customHeight="1">
      <c r="D10470" s="506"/>
      <c r="E10470" s="507"/>
      <c r="I10470" s="228">
        <f t="shared" si="382"/>
        <v>0</v>
      </c>
    </row>
    <row r="10471" spans="4:9" s="78" customFormat="1" ht="22.5" customHeight="1">
      <c r="D10471" s="506"/>
      <c r="E10471" s="507"/>
      <c r="I10471" s="228">
        <f t="shared" si="382"/>
        <v>0</v>
      </c>
    </row>
    <row r="10472" spans="4:9" s="78" customFormat="1" ht="22.5" customHeight="1">
      <c r="D10472" s="506"/>
      <c r="E10472" s="507"/>
      <c r="I10472" s="228">
        <f t="shared" si="382"/>
        <v>0</v>
      </c>
    </row>
    <row r="10473" spans="4:9" s="78" customFormat="1" ht="22.5" customHeight="1">
      <c r="D10473" s="506"/>
      <c r="E10473" s="507"/>
      <c r="I10473" s="228">
        <f t="shared" si="382"/>
        <v>0</v>
      </c>
    </row>
    <row r="10474" spans="4:9" s="78" customFormat="1" ht="22.5" customHeight="1">
      <c r="D10474" s="506"/>
      <c r="E10474" s="507"/>
      <c r="I10474" s="228">
        <f t="shared" si="382"/>
        <v>0</v>
      </c>
    </row>
    <row r="10475" spans="4:9" s="78" customFormat="1" ht="22.5" customHeight="1">
      <c r="D10475" s="506"/>
      <c r="E10475" s="507"/>
      <c r="I10475" s="228">
        <f t="shared" si="382"/>
        <v>0</v>
      </c>
    </row>
    <row r="10476" spans="4:9" s="78" customFormat="1" ht="22.5" customHeight="1">
      <c r="D10476" s="506"/>
      <c r="E10476" s="507"/>
      <c r="I10476" s="228">
        <f t="shared" si="382"/>
        <v>0</v>
      </c>
    </row>
    <row r="10477" spans="4:9" s="78" customFormat="1" ht="22.5" customHeight="1">
      <c r="D10477" s="506"/>
      <c r="E10477" s="507"/>
      <c r="I10477" s="228">
        <f t="shared" si="382"/>
        <v>0</v>
      </c>
    </row>
    <row r="10478" spans="4:9" s="78" customFormat="1" ht="22.5" customHeight="1">
      <c r="D10478" s="506"/>
      <c r="E10478" s="507"/>
      <c r="I10478" s="228">
        <f t="shared" ref="I10478:I10541" si="383">SUM(H10477:H10478)</f>
        <v>0</v>
      </c>
    </row>
    <row r="10479" spans="4:9" s="78" customFormat="1" ht="22.5" customHeight="1">
      <c r="D10479" s="506"/>
      <c r="E10479" s="507"/>
      <c r="I10479" s="228">
        <f t="shared" si="383"/>
        <v>0</v>
      </c>
    </row>
    <row r="10480" spans="4:9" s="78" customFormat="1" ht="22.5" customHeight="1">
      <c r="D10480" s="506"/>
      <c r="E10480" s="507"/>
      <c r="I10480" s="228">
        <f t="shared" si="383"/>
        <v>0</v>
      </c>
    </row>
    <row r="10481" spans="4:9" s="78" customFormat="1" ht="22.5" customHeight="1">
      <c r="D10481" s="506"/>
      <c r="E10481" s="507"/>
      <c r="I10481" s="228">
        <f t="shared" si="383"/>
        <v>0</v>
      </c>
    </row>
    <row r="10482" spans="4:9" s="78" customFormat="1" ht="22.5" customHeight="1">
      <c r="D10482" s="506"/>
      <c r="E10482" s="507"/>
      <c r="I10482" s="228">
        <f t="shared" si="383"/>
        <v>0</v>
      </c>
    </row>
    <row r="10483" spans="4:9" s="78" customFormat="1" ht="22.2" customHeight="1">
      <c r="D10483" s="506"/>
      <c r="E10483" s="507"/>
      <c r="I10483" s="228">
        <f t="shared" si="383"/>
        <v>0</v>
      </c>
    </row>
    <row r="10484" spans="4:9" s="78" customFormat="1" ht="22.5" customHeight="1">
      <c r="D10484" s="506"/>
      <c r="E10484" s="507"/>
      <c r="I10484" s="228">
        <f t="shared" si="383"/>
        <v>0</v>
      </c>
    </row>
    <row r="10485" spans="4:9" s="78" customFormat="1" ht="22.5" customHeight="1">
      <c r="D10485" s="506"/>
      <c r="E10485" s="507"/>
      <c r="I10485" s="228">
        <f t="shared" si="383"/>
        <v>0</v>
      </c>
    </row>
    <row r="10486" spans="4:9" s="78" customFormat="1" ht="22.5" customHeight="1">
      <c r="D10486" s="506"/>
      <c r="E10486" s="507"/>
      <c r="I10486" s="228">
        <f t="shared" si="383"/>
        <v>0</v>
      </c>
    </row>
    <row r="10487" spans="4:9" s="78" customFormat="1" ht="22.5" customHeight="1">
      <c r="D10487" s="506"/>
      <c r="E10487" s="507"/>
      <c r="I10487" s="228">
        <f t="shared" si="383"/>
        <v>0</v>
      </c>
    </row>
    <row r="10488" spans="4:9" s="78" customFormat="1" ht="22.5" customHeight="1">
      <c r="D10488" s="506"/>
      <c r="E10488" s="507"/>
      <c r="I10488" s="228">
        <f t="shared" si="383"/>
        <v>0</v>
      </c>
    </row>
    <row r="10489" spans="4:9" s="78" customFormat="1" ht="22.5" customHeight="1">
      <c r="D10489" s="506"/>
      <c r="E10489" s="507"/>
      <c r="I10489" s="228">
        <f t="shared" si="383"/>
        <v>0</v>
      </c>
    </row>
    <row r="10490" spans="4:9" s="78" customFormat="1" ht="22.5" customHeight="1">
      <c r="D10490" s="506"/>
      <c r="E10490" s="507"/>
      <c r="I10490" s="228">
        <f t="shared" si="383"/>
        <v>0</v>
      </c>
    </row>
    <row r="10491" spans="4:9" s="78" customFormat="1" ht="22.2" customHeight="1">
      <c r="D10491" s="506"/>
      <c r="E10491" s="507"/>
      <c r="I10491" s="228">
        <f t="shared" si="383"/>
        <v>0</v>
      </c>
    </row>
    <row r="10492" spans="4:9" s="78" customFormat="1" ht="22.2" customHeight="1">
      <c r="D10492" s="506"/>
      <c r="E10492" s="507"/>
      <c r="I10492" s="228">
        <f t="shared" si="383"/>
        <v>0</v>
      </c>
    </row>
    <row r="10493" spans="4:9" s="78" customFormat="1" ht="22.2" customHeight="1">
      <c r="D10493" s="506"/>
      <c r="E10493" s="507"/>
      <c r="I10493" s="228">
        <f t="shared" si="383"/>
        <v>0</v>
      </c>
    </row>
    <row r="10494" spans="4:9" s="78" customFormat="1" ht="22.2" customHeight="1">
      <c r="D10494" s="506"/>
      <c r="E10494" s="507"/>
      <c r="I10494" s="228">
        <f t="shared" si="383"/>
        <v>0</v>
      </c>
    </row>
    <row r="10495" spans="4:9" s="78" customFormat="1" ht="22.2" customHeight="1">
      <c r="D10495" s="506"/>
      <c r="E10495" s="507"/>
      <c r="I10495" s="228">
        <f t="shared" si="383"/>
        <v>0</v>
      </c>
    </row>
    <row r="10496" spans="4:9" s="78" customFormat="1" ht="22.2" customHeight="1">
      <c r="D10496" s="506"/>
      <c r="E10496" s="507"/>
      <c r="I10496" s="228">
        <f t="shared" si="383"/>
        <v>0</v>
      </c>
    </row>
    <row r="10497" spans="4:9" s="78" customFormat="1" ht="22.5" customHeight="1">
      <c r="D10497" s="506"/>
      <c r="E10497" s="507"/>
      <c r="I10497" s="228">
        <f t="shared" si="383"/>
        <v>0</v>
      </c>
    </row>
    <row r="10498" spans="4:9" s="78" customFormat="1" ht="22.5" customHeight="1">
      <c r="D10498" s="506"/>
      <c r="E10498" s="507"/>
      <c r="I10498" s="228">
        <f t="shared" si="383"/>
        <v>0</v>
      </c>
    </row>
    <row r="10499" spans="4:9" s="78" customFormat="1" ht="22.5" customHeight="1">
      <c r="D10499" s="506"/>
      <c r="E10499" s="507"/>
      <c r="I10499" s="228">
        <f t="shared" si="383"/>
        <v>0</v>
      </c>
    </row>
    <row r="10500" spans="4:9" s="78" customFormat="1" ht="22.5" customHeight="1">
      <c r="D10500" s="506"/>
      <c r="E10500" s="507"/>
      <c r="I10500" s="228">
        <f t="shared" si="383"/>
        <v>0</v>
      </c>
    </row>
    <row r="10501" spans="4:9" s="78" customFormat="1" ht="22.5" customHeight="1">
      <c r="D10501" s="506"/>
      <c r="E10501" s="507"/>
      <c r="I10501" s="228">
        <f t="shared" si="383"/>
        <v>0</v>
      </c>
    </row>
    <row r="10502" spans="4:9" s="78" customFormat="1" ht="22.5" customHeight="1">
      <c r="D10502" s="506"/>
      <c r="E10502" s="507"/>
      <c r="I10502" s="228">
        <f t="shared" si="383"/>
        <v>0</v>
      </c>
    </row>
    <row r="10503" spans="4:9" s="78" customFormat="1" ht="22.5" customHeight="1">
      <c r="D10503" s="506"/>
      <c r="E10503" s="507"/>
      <c r="I10503" s="228">
        <f t="shared" si="383"/>
        <v>0</v>
      </c>
    </row>
    <row r="10504" spans="4:9" s="78" customFormat="1" ht="22.2" customHeight="1">
      <c r="D10504" s="506"/>
      <c r="E10504" s="507"/>
      <c r="I10504" s="228">
        <f t="shared" si="383"/>
        <v>0</v>
      </c>
    </row>
    <row r="10505" spans="4:9" s="78" customFormat="1" ht="22.2" customHeight="1">
      <c r="D10505" s="506"/>
      <c r="E10505" s="507"/>
      <c r="I10505" s="228">
        <f t="shared" si="383"/>
        <v>0</v>
      </c>
    </row>
    <row r="10506" spans="4:9" s="78" customFormat="1" ht="22.2" customHeight="1">
      <c r="D10506" s="506"/>
      <c r="E10506" s="507"/>
      <c r="I10506" s="228">
        <f t="shared" si="383"/>
        <v>0</v>
      </c>
    </row>
    <row r="10507" spans="4:9" s="78" customFormat="1" ht="22.2" customHeight="1">
      <c r="D10507" s="506"/>
      <c r="E10507" s="507"/>
      <c r="I10507" s="228">
        <f t="shared" si="383"/>
        <v>0</v>
      </c>
    </row>
    <row r="10508" spans="4:9" s="78" customFormat="1" ht="22.2" customHeight="1">
      <c r="D10508" s="506"/>
      <c r="E10508" s="507"/>
      <c r="I10508" s="228">
        <f t="shared" si="383"/>
        <v>0</v>
      </c>
    </row>
    <row r="10509" spans="4:9" s="78" customFormat="1" ht="22.2" customHeight="1">
      <c r="D10509" s="506"/>
      <c r="E10509" s="507"/>
      <c r="I10509" s="228">
        <f t="shared" si="383"/>
        <v>0</v>
      </c>
    </row>
    <row r="10510" spans="4:9" s="78" customFormat="1" ht="22.2" customHeight="1">
      <c r="D10510" s="506"/>
      <c r="E10510" s="507"/>
      <c r="I10510" s="228">
        <f t="shared" si="383"/>
        <v>0</v>
      </c>
    </row>
    <row r="10511" spans="4:9" s="78" customFormat="1" ht="22.2" customHeight="1">
      <c r="D10511" s="506"/>
      <c r="E10511" s="507"/>
      <c r="I10511" s="228">
        <f t="shared" si="383"/>
        <v>0</v>
      </c>
    </row>
    <row r="10512" spans="4:9" s="78" customFormat="1" ht="22.2" customHeight="1">
      <c r="D10512" s="506"/>
      <c r="E10512" s="507"/>
      <c r="I10512" s="228">
        <f t="shared" si="383"/>
        <v>0</v>
      </c>
    </row>
    <row r="10513" spans="4:9" s="78" customFormat="1" ht="22.2" customHeight="1">
      <c r="D10513" s="506"/>
      <c r="E10513" s="507"/>
      <c r="I10513" s="228">
        <f t="shared" si="383"/>
        <v>0</v>
      </c>
    </row>
    <row r="10514" spans="4:9" s="78" customFormat="1" ht="22.2" customHeight="1">
      <c r="D10514" s="506"/>
      <c r="E10514" s="507"/>
      <c r="I10514" s="228">
        <f t="shared" si="383"/>
        <v>0</v>
      </c>
    </row>
    <row r="10515" spans="4:9" s="78" customFormat="1" ht="22.2" customHeight="1">
      <c r="D10515" s="506"/>
      <c r="E10515" s="507"/>
      <c r="I10515" s="228">
        <f t="shared" si="383"/>
        <v>0</v>
      </c>
    </row>
    <row r="10516" spans="4:9" s="78" customFormat="1" ht="22.2" customHeight="1">
      <c r="D10516" s="506"/>
      <c r="E10516" s="507"/>
      <c r="I10516" s="228">
        <f t="shared" si="383"/>
        <v>0</v>
      </c>
    </row>
    <row r="10517" spans="4:9" s="78" customFormat="1" ht="22.2" customHeight="1">
      <c r="D10517" s="506"/>
      <c r="E10517" s="507"/>
      <c r="I10517" s="228">
        <f t="shared" si="383"/>
        <v>0</v>
      </c>
    </row>
    <row r="10518" spans="4:9" s="78" customFormat="1" ht="22.2" customHeight="1">
      <c r="D10518" s="506"/>
      <c r="E10518" s="507"/>
      <c r="I10518" s="228">
        <f t="shared" si="383"/>
        <v>0</v>
      </c>
    </row>
    <row r="10519" spans="4:9" s="78" customFormat="1" ht="22.2" customHeight="1">
      <c r="D10519" s="506"/>
      <c r="E10519" s="507"/>
      <c r="I10519" s="228">
        <f t="shared" si="383"/>
        <v>0</v>
      </c>
    </row>
    <row r="10520" spans="4:9" s="78" customFormat="1" ht="22.2" customHeight="1">
      <c r="D10520" s="506"/>
      <c r="E10520" s="507"/>
      <c r="I10520" s="228">
        <f t="shared" si="383"/>
        <v>0</v>
      </c>
    </row>
    <row r="10521" spans="4:9" s="78" customFormat="1" ht="22.2" customHeight="1">
      <c r="D10521" s="506"/>
      <c r="E10521" s="507"/>
      <c r="I10521" s="228">
        <f t="shared" si="383"/>
        <v>0</v>
      </c>
    </row>
    <row r="10522" spans="4:9" s="78" customFormat="1" ht="22.2" customHeight="1">
      <c r="D10522" s="506"/>
      <c r="E10522" s="507"/>
      <c r="I10522" s="228">
        <f t="shared" si="383"/>
        <v>0</v>
      </c>
    </row>
    <row r="10523" spans="4:9" s="78" customFormat="1" ht="22.2" customHeight="1">
      <c r="D10523" s="506"/>
      <c r="E10523" s="507"/>
      <c r="I10523" s="228">
        <f t="shared" si="383"/>
        <v>0</v>
      </c>
    </row>
    <row r="10524" spans="4:9" s="78" customFormat="1" ht="22.2" customHeight="1">
      <c r="D10524" s="506"/>
      <c r="E10524" s="507"/>
      <c r="I10524" s="228">
        <f t="shared" si="383"/>
        <v>0</v>
      </c>
    </row>
    <row r="10525" spans="4:9" s="78" customFormat="1" ht="22.5" customHeight="1">
      <c r="D10525" s="506"/>
      <c r="E10525" s="507"/>
      <c r="I10525" s="228">
        <f t="shared" si="383"/>
        <v>0</v>
      </c>
    </row>
    <row r="10526" spans="4:9" s="78" customFormat="1" ht="22.5" customHeight="1">
      <c r="D10526" s="506"/>
      <c r="E10526" s="507"/>
      <c r="I10526" s="228">
        <f t="shared" si="383"/>
        <v>0</v>
      </c>
    </row>
    <row r="10527" spans="4:9" s="78" customFormat="1" ht="22.5" customHeight="1">
      <c r="D10527" s="506"/>
      <c r="E10527" s="507"/>
      <c r="I10527" s="228">
        <f t="shared" si="383"/>
        <v>0</v>
      </c>
    </row>
    <row r="10528" spans="4:9" s="78" customFormat="1" ht="22.5" customHeight="1">
      <c r="D10528" s="506"/>
      <c r="E10528" s="507"/>
      <c r="I10528" s="228">
        <f t="shared" si="383"/>
        <v>0</v>
      </c>
    </row>
    <row r="10529" spans="4:9" s="78" customFormat="1" ht="22.5" customHeight="1">
      <c r="D10529" s="506"/>
      <c r="E10529" s="507"/>
      <c r="I10529" s="228">
        <f t="shared" si="383"/>
        <v>0</v>
      </c>
    </row>
    <row r="10530" spans="4:9" s="78" customFormat="1" ht="22.5" customHeight="1">
      <c r="D10530" s="506"/>
      <c r="E10530" s="507"/>
      <c r="I10530" s="228">
        <f t="shared" si="383"/>
        <v>0</v>
      </c>
    </row>
    <row r="10531" spans="4:9" s="78" customFormat="1" ht="24" customHeight="1">
      <c r="D10531" s="506"/>
      <c r="E10531" s="507"/>
      <c r="I10531" s="228">
        <f t="shared" si="383"/>
        <v>0</v>
      </c>
    </row>
    <row r="10532" spans="4:9" s="78" customFormat="1" ht="22.5" customHeight="1">
      <c r="D10532" s="506"/>
      <c r="E10532" s="507"/>
      <c r="I10532" s="228">
        <f t="shared" si="383"/>
        <v>0</v>
      </c>
    </row>
    <row r="10533" spans="4:9" s="78" customFormat="1" ht="22.5" customHeight="1">
      <c r="D10533" s="506"/>
      <c r="E10533" s="507"/>
      <c r="I10533" s="228">
        <f t="shared" si="383"/>
        <v>0</v>
      </c>
    </row>
    <row r="10534" spans="4:9" s="78" customFormat="1" ht="22.5" customHeight="1">
      <c r="D10534" s="506"/>
      <c r="E10534" s="507"/>
      <c r="I10534" s="228">
        <f t="shared" si="383"/>
        <v>0</v>
      </c>
    </row>
    <row r="10535" spans="4:9" s="78" customFormat="1" ht="22.5" customHeight="1">
      <c r="D10535" s="506"/>
      <c r="E10535" s="507"/>
      <c r="I10535" s="228">
        <f t="shared" si="383"/>
        <v>0</v>
      </c>
    </row>
    <row r="10536" spans="4:9" s="78" customFormat="1" ht="22.5" customHeight="1">
      <c r="D10536" s="506"/>
      <c r="E10536" s="507"/>
      <c r="I10536" s="228">
        <f t="shared" si="383"/>
        <v>0</v>
      </c>
    </row>
    <row r="10537" spans="4:9" s="78" customFormat="1" ht="22.5" customHeight="1">
      <c r="D10537" s="506"/>
      <c r="E10537" s="507"/>
      <c r="I10537" s="228">
        <f t="shared" si="383"/>
        <v>0</v>
      </c>
    </row>
    <row r="10538" spans="4:9" s="78" customFormat="1" ht="22.5" customHeight="1">
      <c r="D10538" s="506"/>
      <c r="E10538" s="507"/>
      <c r="I10538" s="228">
        <f t="shared" si="383"/>
        <v>0</v>
      </c>
    </row>
    <row r="10539" spans="4:9" s="78" customFormat="1" ht="22.5" customHeight="1">
      <c r="D10539" s="506"/>
      <c r="E10539" s="507"/>
      <c r="I10539" s="228">
        <f t="shared" si="383"/>
        <v>0</v>
      </c>
    </row>
    <row r="10540" spans="4:9" s="78" customFormat="1" ht="22.5" customHeight="1">
      <c r="D10540" s="506"/>
      <c r="E10540" s="507"/>
      <c r="I10540" s="228">
        <f t="shared" si="383"/>
        <v>0</v>
      </c>
    </row>
    <row r="10541" spans="4:9" s="78" customFormat="1" ht="22.5" customHeight="1">
      <c r="D10541" s="506"/>
      <c r="E10541" s="507"/>
      <c r="I10541" s="228">
        <f t="shared" si="383"/>
        <v>0</v>
      </c>
    </row>
    <row r="10542" spans="4:9" s="78" customFormat="1" ht="22.5" customHeight="1">
      <c r="D10542" s="506"/>
      <c r="E10542" s="507"/>
      <c r="I10542" s="228">
        <f t="shared" ref="I10542:I10605" si="384">SUM(H10541:H10542)</f>
        <v>0</v>
      </c>
    </row>
    <row r="10543" spans="4:9" s="78" customFormat="1" ht="22.5" customHeight="1">
      <c r="D10543" s="506"/>
      <c r="E10543" s="507"/>
      <c r="I10543" s="228">
        <f t="shared" si="384"/>
        <v>0</v>
      </c>
    </row>
    <row r="10544" spans="4:9" s="78" customFormat="1" ht="22.5" customHeight="1">
      <c r="D10544" s="506"/>
      <c r="E10544" s="507"/>
      <c r="I10544" s="228">
        <f t="shared" si="384"/>
        <v>0</v>
      </c>
    </row>
    <row r="10545" spans="4:9" s="78" customFormat="1" ht="22.2" customHeight="1">
      <c r="D10545" s="506"/>
      <c r="E10545" s="507"/>
      <c r="I10545" s="228">
        <f t="shared" si="384"/>
        <v>0</v>
      </c>
    </row>
    <row r="10546" spans="4:9" s="78" customFormat="1" ht="22.2" customHeight="1">
      <c r="D10546" s="506"/>
      <c r="E10546" s="507"/>
      <c r="I10546" s="228">
        <f t="shared" si="384"/>
        <v>0</v>
      </c>
    </row>
    <row r="10547" spans="4:9" s="78" customFormat="1" ht="22.2" customHeight="1">
      <c r="D10547" s="506"/>
      <c r="E10547" s="507"/>
      <c r="I10547" s="228">
        <f t="shared" si="384"/>
        <v>0</v>
      </c>
    </row>
    <row r="10548" spans="4:9" s="78" customFormat="1" ht="22.2" customHeight="1">
      <c r="D10548" s="506"/>
      <c r="E10548" s="507"/>
      <c r="I10548" s="228">
        <f t="shared" si="384"/>
        <v>0</v>
      </c>
    </row>
    <row r="10549" spans="4:9" s="78" customFormat="1" ht="22.2" customHeight="1">
      <c r="D10549" s="506"/>
      <c r="E10549" s="507"/>
      <c r="I10549" s="228">
        <f t="shared" si="384"/>
        <v>0</v>
      </c>
    </row>
    <row r="10550" spans="4:9" s="78" customFormat="1" ht="22.5" customHeight="1">
      <c r="D10550" s="506"/>
      <c r="E10550" s="507"/>
      <c r="I10550" s="228">
        <f t="shared" si="384"/>
        <v>0</v>
      </c>
    </row>
    <row r="10551" spans="4:9" s="78" customFormat="1" ht="22.5" customHeight="1">
      <c r="D10551" s="506"/>
      <c r="E10551" s="507"/>
      <c r="I10551" s="228">
        <f t="shared" si="384"/>
        <v>0</v>
      </c>
    </row>
    <row r="10552" spans="4:9" s="78" customFormat="1" ht="21" customHeight="1">
      <c r="D10552" s="506"/>
      <c r="E10552" s="507"/>
      <c r="I10552" s="228">
        <f t="shared" si="384"/>
        <v>0</v>
      </c>
    </row>
    <row r="10553" spans="4:9" s="78" customFormat="1" ht="21" customHeight="1">
      <c r="D10553" s="506"/>
      <c r="E10553" s="507"/>
      <c r="I10553" s="228">
        <f t="shared" si="384"/>
        <v>0</v>
      </c>
    </row>
    <row r="10554" spans="4:9" s="78" customFormat="1" ht="21" customHeight="1">
      <c r="D10554" s="506"/>
      <c r="E10554" s="507"/>
      <c r="I10554" s="228">
        <f t="shared" si="384"/>
        <v>0</v>
      </c>
    </row>
    <row r="10555" spans="4:9" s="78" customFormat="1" ht="21" customHeight="1">
      <c r="D10555" s="506"/>
      <c r="E10555" s="507"/>
      <c r="I10555" s="228">
        <f t="shared" si="384"/>
        <v>0</v>
      </c>
    </row>
    <row r="10556" spans="4:9" s="78" customFormat="1" ht="21" customHeight="1">
      <c r="D10556" s="506"/>
      <c r="E10556" s="507"/>
      <c r="I10556" s="228">
        <f t="shared" si="384"/>
        <v>0</v>
      </c>
    </row>
    <row r="10557" spans="4:9" s="78" customFormat="1" ht="21" customHeight="1">
      <c r="D10557" s="506"/>
      <c r="E10557" s="507"/>
      <c r="I10557" s="228">
        <f t="shared" si="384"/>
        <v>0</v>
      </c>
    </row>
    <row r="10558" spans="4:9" s="78" customFormat="1" ht="21" customHeight="1">
      <c r="D10558" s="506"/>
      <c r="E10558" s="507"/>
      <c r="I10558" s="228">
        <f t="shared" si="384"/>
        <v>0</v>
      </c>
    </row>
    <row r="10559" spans="4:9" s="78" customFormat="1" ht="21" customHeight="1">
      <c r="D10559" s="506"/>
      <c r="E10559" s="507"/>
      <c r="I10559" s="228">
        <f t="shared" si="384"/>
        <v>0</v>
      </c>
    </row>
    <row r="10560" spans="4:9" s="78" customFormat="1" ht="21" customHeight="1">
      <c r="D10560" s="506"/>
      <c r="E10560" s="507"/>
      <c r="I10560" s="228">
        <f t="shared" si="384"/>
        <v>0</v>
      </c>
    </row>
    <row r="10561" spans="4:9" s="78" customFormat="1" ht="21" customHeight="1">
      <c r="D10561" s="506"/>
      <c r="E10561" s="507"/>
      <c r="I10561" s="228">
        <f t="shared" si="384"/>
        <v>0</v>
      </c>
    </row>
    <row r="10562" spans="4:9" s="78" customFormat="1" ht="21" customHeight="1">
      <c r="D10562" s="506"/>
      <c r="E10562" s="507"/>
      <c r="I10562" s="228">
        <f t="shared" si="384"/>
        <v>0</v>
      </c>
    </row>
    <row r="10563" spans="4:9" s="78" customFormat="1" ht="21" customHeight="1">
      <c r="D10563" s="506"/>
      <c r="E10563" s="507"/>
      <c r="I10563" s="228">
        <f t="shared" si="384"/>
        <v>0</v>
      </c>
    </row>
    <row r="10564" spans="4:9" s="78" customFormat="1" ht="21" customHeight="1">
      <c r="D10564" s="506"/>
      <c r="E10564" s="507"/>
      <c r="I10564" s="228">
        <f t="shared" si="384"/>
        <v>0</v>
      </c>
    </row>
    <row r="10565" spans="4:9" s="78" customFormat="1" ht="21" customHeight="1">
      <c r="D10565" s="506"/>
      <c r="E10565" s="507"/>
      <c r="I10565" s="228">
        <f t="shared" si="384"/>
        <v>0</v>
      </c>
    </row>
    <row r="10566" spans="4:9" s="78" customFormat="1" ht="21" customHeight="1">
      <c r="D10566" s="506"/>
      <c r="E10566" s="507"/>
      <c r="I10566" s="228">
        <f t="shared" si="384"/>
        <v>0</v>
      </c>
    </row>
    <row r="10567" spans="4:9" s="78" customFormat="1" ht="21" customHeight="1">
      <c r="D10567" s="506"/>
      <c r="E10567" s="507"/>
      <c r="I10567" s="228">
        <f t="shared" si="384"/>
        <v>0</v>
      </c>
    </row>
    <row r="10568" spans="4:9" s="78" customFormat="1" ht="21" customHeight="1">
      <c r="D10568" s="506"/>
      <c r="E10568" s="507"/>
      <c r="I10568" s="228">
        <f t="shared" si="384"/>
        <v>0</v>
      </c>
    </row>
    <row r="10569" spans="4:9" s="78" customFormat="1" ht="21" customHeight="1">
      <c r="D10569" s="506"/>
      <c r="E10569" s="507"/>
      <c r="I10569" s="228">
        <f t="shared" si="384"/>
        <v>0</v>
      </c>
    </row>
    <row r="10570" spans="4:9" s="78" customFormat="1" ht="21" customHeight="1">
      <c r="D10570" s="506"/>
      <c r="E10570" s="507"/>
      <c r="I10570" s="228">
        <f t="shared" si="384"/>
        <v>0</v>
      </c>
    </row>
    <row r="10571" spans="4:9" s="78" customFormat="1" ht="21" customHeight="1">
      <c r="D10571" s="506"/>
      <c r="E10571" s="507"/>
      <c r="I10571" s="228">
        <f t="shared" si="384"/>
        <v>0</v>
      </c>
    </row>
    <row r="10572" spans="4:9" s="78" customFormat="1" ht="21" customHeight="1">
      <c r="D10572" s="506"/>
      <c r="E10572" s="507"/>
      <c r="I10572" s="228">
        <f t="shared" si="384"/>
        <v>0</v>
      </c>
    </row>
    <row r="10573" spans="4:9" s="78" customFormat="1" ht="21" customHeight="1">
      <c r="D10573" s="506"/>
      <c r="E10573" s="507"/>
      <c r="I10573" s="228">
        <f t="shared" si="384"/>
        <v>0</v>
      </c>
    </row>
    <row r="10574" spans="4:9" s="78" customFormat="1" ht="21" customHeight="1">
      <c r="D10574" s="506"/>
      <c r="E10574" s="507"/>
      <c r="I10574" s="228">
        <f t="shared" si="384"/>
        <v>0</v>
      </c>
    </row>
    <row r="10575" spans="4:9" s="78" customFormat="1" ht="21" customHeight="1">
      <c r="D10575" s="506"/>
      <c r="E10575" s="507"/>
      <c r="I10575" s="228">
        <f t="shared" si="384"/>
        <v>0</v>
      </c>
    </row>
    <row r="10576" spans="4:9" s="78" customFormat="1" ht="21" customHeight="1">
      <c r="D10576" s="506"/>
      <c r="E10576" s="507"/>
      <c r="I10576" s="228">
        <f t="shared" si="384"/>
        <v>0</v>
      </c>
    </row>
    <row r="10577" spans="4:9" s="78" customFormat="1" ht="21" customHeight="1">
      <c r="D10577" s="506"/>
      <c r="E10577" s="507"/>
      <c r="I10577" s="228">
        <f t="shared" si="384"/>
        <v>0</v>
      </c>
    </row>
    <row r="10578" spans="4:9" s="78" customFormat="1" ht="22.5" customHeight="1">
      <c r="D10578" s="506"/>
      <c r="E10578" s="507"/>
      <c r="I10578" s="228">
        <f t="shared" si="384"/>
        <v>0</v>
      </c>
    </row>
    <row r="10579" spans="4:9" s="78" customFormat="1" ht="22.5" customHeight="1">
      <c r="D10579" s="506"/>
      <c r="E10579" s="507"/>
      <c r="I10579" s="228">
        <f t="shared" si="384"/>
        <v>0</v>
      </c>
    </row>
    <row r="10580" spans="4:9" s="78" customFormat="1" ht="22.5" customHeight="1">
      <c r="D10580" s="506"/>
      <c r="E10580" s="507"/>
      <c r="I10580" s="228">
        <f t="shared" si="384"/>
        <v>0</v>
      </c>
    </row>
    <row r="10581" spans="4:9" s="78" customFormat="1" ht="22.5" customHeight="1">
      <c r="D10581" s="506"/>
      <c r="E10581" s="507"/>
      <c r="I10581" s="228">
        <f t="shared" si="384"/>
        <v>0</v>
      </c>
    </row>
    <row r="10582" spans="4:9" s="78" customFormat="1" ht="22.5" customHeight="1">
      <c r="D10582" s="506"/>
      <c r="E10582" s="507"/>
      <c r="I10582" s="228">
        <f t="shared" si="384"/>
        <v>0</v>
      </c>
    </row>
    <row r="10583" spans="4:9" s="78" customFormat="1" ht="22.5" customHeight="1">
      <c r="D10583" s="506"/>
      <c r="E10583" s="507"/>
      <c r="I10583" s="228">
        <f t="shared" si="384"/>
        <v>0</v>
      </c>
    </row>
    <row r="10584" spans="4:9" s="78" customFormat="1" ht="22.5" customHeight="1">
      <c r="D10584" s="506"/>
      <c r="E10584" s="507"/>
      <c r="I10584" s="228">
        <f t="shared" si="384"/>
        <v>0</v>
      </c>
    </row>
    <row r="10585" spans="4:9" s="78" customFormat="1" ht="22.5" customHeight="1">
      <c r="D10585" s="506"/>
      <c r="E10585" s="507"/>
      <c r="I10585" s="228">
        <f t="shared" si="384"/>
        <v>0</v>
      </c>
    </row>
    <row r="10586" spans="4:9" s="78" customFormat="1" ht="22.5" customHeight="1">
      <c r="D10586" s="506"/>
      <c r="E10586" s="507"/>
      <c r="I10586" s="228">
        <f t="shared" si="384"/>
        <v>0</v>
      </c>
    </row>
    <row r="10587" spans="4:9" s="78" customFormat="1" ht="22.5" customHeight="1">
      <c r="D10587" s="506"/>
      <c r="E10587" s="507"/>
      <c r="I10587" s="228">
        <f t="shared" si="384"/>
        <v>0</v>
      </c>
    </row>
    <row r="10588" spans="4:9" s="78" customFormat="1" ht="22.5" customHeight="1">
      <c r="D10588" s="506"/>
      <c r="E10588" s="507"/>
      <c r="I10588" s="228">
        <f t="shared" si="384"/>
        <v>0</v>
      </c>
    </row>
    <row r="10589" spans="4:9" s="78" customFormat="1" ht="22.5" customHeight="1">
      <c r="D10589" s="506"/>
      <c r="E10589" s="507"/>
      <c r="I10589" s="228">
        <f t="shared" si="384"/>
        <v>0</v>
      </c>
    </row>
    <row r="10590" spans="4:9" s="78" customFormat="1" ht="22.5" customHeight="1">
      <c r="D10590" s="506"/>
      <c r="E10590" s="507"/>
      <c r="I10590" s="228">
        <f t="shared" si="384"/>
        <v>0</v>
      </c>
    </row>
    <row r="10591" spans="4:9" s="78" customFormat="1" ht="22.5" customHeight="1">
      <c r="D10591" s="506"/>
      <c r="E10591" s="507"/>
      <c r="I10591" s="228">
        <f t="shared" si="384"/>
        <v>0</v>
      </c>
    </row>
    <row r="10592" spans="4:9" s="78" customFormat="1" ht="22.5" customHeight="1">
      <c r="D10592" s="506"/>
      <c r="E10592" s="507"/>
      <c r="I10592" s="228">
        <f t="shared" si="384"/>
        <v>0</v>
      </c>
    </row>
    <row r="10593" spans="4:9" s="78" customFormat="1" ht="22.5" customHeight="1">
      <c r="D10593" s="506"/>
      <c r="E10593" s="507"/>
      <c r="I10593" s="228">
        <f t="shared" si="384"/>
        <v>0</v>
      </c>
    </row>
    <row r="10594" spans="4:9" s="78" customFormat="1" ht="22.5" customHeight="1">
      <c r="D10594" s="506"/>
      <c r="E10594" s="507"/>
      <c r="I10594" s="228">
        <f t="shared" si="384"/>
        <v>0</v>
      </c>
    </row>
    <row r="10595" spans="4:9" s="78" customFormat="1" ht="22.5" customHeight="1">
      <c r="D10595" s="506"/>
      <c r="E10595" s="507"/>
      <c r="I10595" s="228">
        <f t="shared" si="384"/>
        <v>0</v>
      </c>
    </row>
    <row r="10596" spans="4:9" s="78" customFormat="1" ht="22.5" customHeight="1">
      <c r="D10596" s="506"/>
      <c r="E10596" s="507"/>
      <c r="I10596" s="228">
        <f t="shared" si="384"/>
        <v>0</v>
      </c>
    </row>
    <row r="10597" spans="4:9" s="78" customFormat="1" ht="22.5" customHeight="1">
      <c r="D10597" s="506"/>
      <c r="E10597" s="507"/>
      <c r="I10597" s="228">
        <f t="shared" si="384"/>
        <v>0</v>
      </c>
    </row>
    <row r="10598" spans="4:9" s="78" customFormat="1" ht="22.5" customHeight="1">
      <c r="D10598" s="506"/>
      <c r="E10598" s="507"/>
      <c r="I10598" s="228">
        <f t="shared" si="384"/>
        <v>0</v>
      </c>
    </row>
    <row r="10599" spans="4:9" s="78" customFormat="1" ht="22.5" customHeight="1">
      <c r="D10599" s="506"/>
      <c r="E10599" s="507"/>
      <c r="I10599" s="228">
        <f t="shared" si="384"/>
        <v>0</v>
      </c>
    </row>
    <row r="10600" spans="4:9" s="78" customFormat="1" ht="22.5" customHeight="1">
      <c r="D10600" s="506"/>
      <c r="E10600" s="507"/>
      <c r="I10600" s="228">
        <f t="shared" si="384"/>
        <v>0</v>
      </c>
    </row>
    <row r="10601" spans="4:9" s="78" customFormat="1" ht="22.5" customHeight="1">
      <c r="D10601" s="506"/>
      <c r="E10601" s="507"/>
      <c r="I10601" s="228">
        <f t="shared" si="384"/>
        <v>0</v>
      </c>
    </row>
    <row r="10602" spans="4:9" s="78" customFormat="1" ht="22.5" customHeight="1">
      <c r="D10602" s="506"/>
      <c r="E10602" s="507"/>
      <c r="I10602" s="228">
        <f t="shared" si="384"/>
        <v>0</v>
      </c>
    </row>
    <row r="10603" spans="4:9" s="78" customFormat="1" ht="22.5" customHeight="1">
      <c r="D10603" s="506"/>
      <c r="E10603" s="507"/>
      <c r="I10603" s="228">
        <f t="shared" si="384"/>
        <v>0</v>
      </c>
    </row>
    <row r="10604" spans="4:9" s="78" customFormat="1" ht="22.5" customHeight="1">
      <c r="D10604" s="506"/>
      <c r="E10604" s="507"/>
      <c r="I10604" s="228">
        <f t="shared" si="384"/>
        <v>0</v>
      </c>
    </row>
    <row r="10605" spans="4:9" s="78" customFormat="1" ht="22.5" customHeight="1">
      <c r="D10605" s="506"/>
      <c r="E10605" s="507"/>
      <c r="I10605" s="228">
        <f t="shared" si="384"/>
        <v>0</v>
      </c>
    </row>
    <row r="10606" spans="4:9" s="78" customFormat="1" ht="22.5" customHeight="1">
      <c r="D10606" s="506"/>
      <c r="E10606" s="507"/>
      <c r="I10606" s="228">
        <f t="shared" ref="I10606:I10669" si="385">SUM(H10605:H10606)</f>
        <v>0</v>
      </c>
    </row>
    <row r="10607" spans="4:9" s="78" customFormat="1" ht="22.5" customHeight="1">
      <c r="D10607" s="506"/>
      <c r="E10607" s="507"/>
      <c r="I10607" s="228">
        <f t="shared" si="385"/>
        <v>0</v>
      </c>
    </row>
    <row r="10608" spans="4:9" s="78" customFormat="1" ht="22.5" customHeight="1">
      <c r="D10608" s="506"/>
      <c r="E10608" s="507"/>
      <c r="I10608" s="228">
        <f t="shared" si="385"/>
        <v>0</v>
      </c>
    </row>
    <row r="10609" spans="4:9" s="78" customFormat="1" ht="22.5" customHeight="1">
      <c r="D10609" s="506"/>
      <c r="E10609" s="507"/>
      <c r="I10609" s="228">
        <f t="shared" si="385"/>
        <v>0</v>
      </c>
    </row>
    <row r="10610" spans="4:9" s="78" customFormat="1" ht="22.5" customHeight="1">
      <c r="D10610" s="506"/>
      <c r="E10610" s="507"/>
      <c r="I10610" s="228">
        <f t="shared" si="385"/>
        <v>0</v>
      </c>
    </row>
    <row r="10611" spans="4:9" s="78" customFormat="1" ht="22.5" customHeight="1">
      <c r="D10611" s="506"/>
      <c r="E10611" s="507"/>
      <c r="I10611" s="228">
        <f t="shared" si="385"/>
        <v>0</v>
      </c>
    </row>
    <row r="10612" spans="4:9" s="78" customFormat="1" ht="22.5" customHeight="1">
      <c r="D10612" s="506"/>
      <c r="E10612" s="507"/>
      <c r="I10612" s="228">
        <f t="shared" si="385"/>
        <v>0</v>
      </c>
    </row>
    <row r="10613" spans="4:9" s="78" customFormat="1" ht="22.5" customHeight="1">
      <c r="D10613" s="506"/>
      <c r="E10613" s="507"/>
      <c r="I10613" s="228">
        <f t="shared" si="385"/>
        <v>0</v>
      </c>
    </row>
    <row r="10614" spans="4:9" s="78" customFormat="1" ht="22.5" customHeight="1">
      <c r="D10614" s="506"/>
      <c r="E10614" s="507"/>
      <c r="I10614" s="228">
        <f t="shared" si="385"/>
        <v>0</v>
      </c>
    </row>
    <row r="10615" spans="4:9" s="78" customFormat="1" ht="22.5" customHeight="1">
      <c r="D10615" s="506"/>
      <c r="E10615" s="507"/>
      <c r="I10615" s="228">
        <f t="shared" si="385"/>
        <v>0</v>
      </c>
    </row>
    <row r="10616" spans="4:9" s="78" customFormat="1" ht="22.5" customHeight="1">
      <c r="D10616" s="506"/>
      <c r="E10616" s="507"/>
      <c r="I10616" s="228">
        <f t="shared" si="385"/>
        <v>0</v>
      </c>
    </row>
    <row r="10617" spans="4:9" s="78" customFormat="1" ht="22.5" customHeight="1">
      <c r="D10617" s="506"/>
      <c r="E10617" s="507"/>
      <c r="I10617" s="228">
        <f t="shared" si="385"/>
        <v>0</v>
      </c>
    </row>
    <row r="10618" spans="4:9" s="78" customFormat="1" ht="22.5" customHeight="1">
      <c r="D10618" s="506"/>
      <c r="E10618" s="507"/>
      <c r="I10618" s="228">
        <f t="shared" si="385"/>
        <v>0</v>
      </c>
    </row>
    <row r="10619" spans="4:9" s="78" customFormat="1" ht="22.5" customHeight="1">
      <c r="D10619" s="506"/>
      <c r="E10619" s="507"/>
      <c r="I10619" s="228">
        <f t="shared" si="385"/>
        <v>0</v>
      </c>
    </row>
    <row r="10620" spans="4:9" s="78" customFormat="1" ht="22.5" customHeight="1">
      <c r="D10620" s="506"/>
      <c r="E10620" s="507"/>
      <c r="I10620" s="228">
        <f t="shared" si="385"/>
        <v>0</v>
      </c>
    </row>
    <row r="10621" spans="4:9" s="78" customFormat="1" ht="22.5" customHeight="1">
      <c r="D10621" s="506"/>
      <c r="E10621" s="507"/>
      <c r="I10621" s="228">
        <f t="shared" si="385"/>
        <v>0</v>
      </c>
    </row>
    <row r="10622" spans="4:9" s="78" customFormat="1" ht="22.5" customHeight="1">
      <c r="D10622" s="506"/>
      <c r="E10622" s="507"/>
      <c r="I10622" s="228">
        <f t="shared" si="385"/>
        <v>0</v>
      </c>
    </row>
    <row r="10623" spans="4:9" s="78" customFormat="1" ht="22.5" customHeight="1">
      <c r="D10623" s="506"/>
      <c r="E10623" s="507"/>
      <c r="I10623" s="228">
        <f t="shared" si="385"/>
        <v>0</v>
      </c>
    </row>
    <row r="10624" spans="4:9" s="78" customFormat="1" ht="22.5" customHeight="1">
      <c r="D10624" s="506"/>
      <c r="E10624" s="507"/>
      <c r="I10624" s="228">
        <f t="shared" si="385"/>
        <v>0</v>
      </c>
    </row>
    <row r="10625" spans="4:9" s="78" customFormat="1" ht="22.5" customHeight="1">
      <c r="D10625" s="506"/>
      <c r="E10625" s="507"/>
      <c r="I10625" s="228">
        <f t="shared" si="385"/>
        <v>0</v>
      </c>
    </row>
    <row r="10626" spans="4:9" s="78" customFormat="1" ht="22.2" customHeight="1">
      <c r="D10626" s="506"/>
      <c r="E10626" s="507"/>
      <c r="I10626" s="228">
        <f t="shared" si="385"/>
        <v>0</v>
      </c>
    </row>
    <row r="10627" spans="4:9" s="78" customFormat="1" ht="22.5" customHeight="1">
      <c r="D10627" s="506"/>
      <c r="E10627" s="507"/>
      <c r="I10627" s="228">
        <f t="shared" si="385"/>
        <v>0</v>
      </c>
    </row>
    <row r="10628" spans="4:9" s="78" customFormat="1" ht="22.5" customHeight="1">
      <c r="D10628" s="506"/>
      <c r="E10628" s="507"/>
      <c r="I10628" s="228">
        <f t="shared" si="385"/>
        <v>0</v>
      </c>
    </row>
    <row r="10629" spans="4:9" s="78" customFormat="1" ht="22.5" customHeight="1">
      <c r="D10629" s="506"/>
      <c r="E10629" s="507"/>
      <c r="I10629" s="228">
        <f t="shared" si="385"/>
        <v>0</v>
      </c>
    </row>
    <row r="10630" spans="4:9" s="78" customFormat="1" ht="22.5" customHeight="1">
      <c r="D10630" s="506"/>
      <c r="E10630" s="507"/>
      <c r="I10630" s="228">
        <f t="shared" si="385"/>
        <v>0</v>
      </c>
    </row>
    <row r="10631" spans="4:9" s="78" customFormat="1" ht="22.5" customHeight="1">
      <c r="D10631" s="506"/>
      <c r="E10631" s="507"/>
      <c r="I10631" s="228">
        <f t="shared" si="385"/>
        <v>0</v>
      </c>
    </row>
    <row r="10632" spans="4:9" s="78" customFormat="1" ht="22.5" customHeight="1">
      <c r="D10632" s="506"/>
      <c r="E10632" s="507"/>
      <c r="I10632" s="228">
        <f t="shared" si="385"/>
        <v>0</v>
      </c>
    </row>
    <row r="10633" spans="4:9" s="78" customFormat="1" ht="22.5" customHeight="1">
      <c r="D10633" s="506"/>
      <c r="E10633" s="507"/>
      <c r="I10633" s="228">
        <f t="shared" si="385"/>
        <v>0</v>
      </c>
    </row>
    <row r="10634" spans="4:9" s="78" customFormat="1" ht="22.5" customHeight="1">
      <c r="D10634" s="506"/>
      <c r="E10634" s="507"/>
      <c r="I10634" s="228">
        <f t="shared" si="385"/>
        <v>0</v>
      </c>
    </row>
    <row r="10635" spans="4:9" s="78" customFormat="1" ht="22.5" customHeight="1">
      <c r="D10635" s="506"/>
      <c r="E10635" s="507"/>
      <c r="I10635" s="228">
        <f t="shared" si="385"/>
        <v>0</v>
      </c>
    </row>
    <row r="10636" spans="4:9" s="78" customFormat="1" ht="22.5" customHeight="1">
      <c r="D10636" s="506"/>
      <c r="E10636" s="507"/>
      <c r="I10636" s="228">
        <f t="shared" si="385"/>
        <v>0</v>
      </c>
    </row>
    <row r="10637" spans="4:9" s="78" customFormat="1" ht="22.5" customHeight="1">
      <c r="D10637" s="506"/>
      <c r="E10637" s="507"/>
      <c r="I10637" s="228">
        <f t="shared" si="385"/>
        <v>0</v>
      </c>
    </row>
    <row r="10638" spans="4:9" s="78" customFormat="1" ht="22.5" customHeight="1">
      <c r="D10638" s="506"/>
      <c r="E10638" s="507"/>
      <c r="I10638" s="228">
        <f t="shared" si="385"/>
        <v>0</v>
      </c>
    </row>
    <row r="10639" spans="4:9" s="78" customFormat="1" ht="22.5" customHeight="1">
      <c r="D10639" s="506"/>
      <c r="E10639" s="507"/>
      <c r="I10639" s="228">
        <f t="shared" si="385"/>
        <v>0</v>
      </c>
    </row>
    <row r="10640" spans="4:9" s="78" customFormat="1" ht="22.5" customHeight="1">
      <c r="D10640" s="506"/>
      <c r="E10640" s="507"/>
      <c r="I10640" s="228">
        <f t="shared" si="385"/>
        <v>0</v>
      </c>
    </row>
    <row r="10641" spans="4:9" s="78" customFormat="1" ht="22.5" customHeight="1">
      <c r="D10641" s="506"/>
      <c r="E10641" s="507"/>
      <c r="I10641" s="228">
        <f t="shared" si="385"/>
        <v>0</v>
      </c>
    </row>
    <row r="10642" spans="4:9" s="78" customFormat="1" ht="22.5" customHeight="1">
      <c r="D10642" s="506"/>
      <c r="E10642" s="507"/>
      <c r="I10642" s="228">
        <f t="shared" si="385"/>
        <v>0</v>
      </c>
    </row>
    <row r="10643" spans="4:9" s="78" customFormat="1" ht="22.5" customHeight="1">
      <c r="D10643" s="506"/>
      <c r="E10643" s="507"/>
      <c r="I10643" s="228">
        <f t="shared" si="385"/>
        <v>0</v>
      </c>
    </row>
    <row r="10644" spans="4:9" s="78" customFormat="1" ht="22.5" customHeight="1">
      <c r="D10644" s="506"/>
      <c r="E10644" s="507"/>
      <c r="I10644" s="228">
        <f t="shared" si="385"/>
        <v>0</v>
      </c>
    </row>
    <row r="10645" spans="4:9" s="78" customFormat="1" ht="22.5" customHeight="1">
      <c r="D10645" s="506"/>
      <c r="E10645" s="507"/>
      <c r="I10645" s="228">
        <f t="shared" si="385"/>
        <v>0</v>
      </c>
    </row>
    <row r="10646" spans="4:9" s="78" customFormat="1" ht="22.5" customHeight="1">
      <c r="D10646" s="506"/>
      <c r="E10646" s="507"/>
      <c r="I10646" s="228">
        <f t="shared" si="385"/>
        <v>0</v>
      </c>
    </row>
    <row r="10647" spans="4:9" s="78" customFormat="1" ht="22.5" customHeight="1">
      <c r="D10647" s="506"/>
      <c r="E10647" s="507"/>
      <c r="I10647" s="228">
        <f t="shared" si="385"/>
        <v>0</v>
      </c>
    </row>
    <row r="10648" spans="4:9" s="78" customFormat="1" ht="22.5" customHeight="1">
      <c r="D10648" s="506"/>
      <c r="E10648" s="507"/>
      <c r="I10648" s="228">
        <f t="shared" si="385"/>
        <v>0</v>
      </c>
    </row>
    <row r="10649" spans="4:9" s="78" customFormat="1" ht="22.5" customHeight="1">
      <c r="D10649" s="506"/>
      <c r="E10649" s="507"/>
      <c r="I10649" s="228">
        <f t="shared" si="385"/>
        <v>0</v>
      </c>
    </row>
    <row r="10650" spans="4:9" s="78" customFormat="1" ht="22.5" customHeight="1">
      <c r="D10650" s="506"/>
      <c r="E10650" s="507"/>
      <c r="I10650" s="228">
        <f t="shared" si="385"/>
        <v>0</v>
      </c>
    </row>
    <row r="10651" spans="4:9" s="78" customFormat="1" ht="22.5" customHeight="1">
      <c r="D10651" s="506"/>
      <c r="E10651" s="507"/>
      <c r="I10651" s="228">
        <f t="shared" si="385"/>
        <v>0</v>
      </c>
    </row>
    <row r="10652" spans="4:9" s="78" customFormat="1" ht="22.5" customHeight="1">
      <c r="D10652" s="506"/>
      <c r="E10652" s="507"/>
      <c r="I10652" s="228">
        <f t="shared" si="385"/>
        <v>0</v>
      </c>
    </row>
    <row r="10653" spans="4:9" s="78" customFormat="1" ht="22.5" customHeight="1">
      <c r="D10653" s="506"/>
      <c r="E10653" s="507"/>
      <c r="I10653" s="228">
        <f t="shared" si="385"/>
        <v>0</v>
      </c>
    </row>
    <row r="10654" spans="4:9" s="78" customFormat="1" ht="22.5" customHeight="1">
      <c r="D10654" s="506"/>
      <c r="E10654" s="507"/>
      <c r="I10654" s="228">
        <f t="shared" si="385"/>
        <v>0</v>
      </c>
    </row>
    <row r="10655" spans="4:9" s="78" customFormat="1" ht="22.5" customHeight="1">
      <c r="D10655" s="506"/>
      <c r="E10655" s="507"/>
      <c r="I10655" s="228">
        <f t="shared" si="385"/>
        <v>0</v>
      </c>
    </row>
    <row r="10656" spans="4:9" s="78" customFormat="1" ht="22.5" customHeight="1">
      <c r="D10656" s="506"/>
      <c r="E10656" s="507"/>
      <c r="I10656" s="228">
        <f t="shared" si="385"/>
        <v>0</v>
      </c>
    </row>
    <row r="10657" spans="4:9" s="78" customFormat="1" ht="24.6" customHeight="1">
      <c r="D10657" s="506"/>
      <c r="E10657" s="507"/>
      <c r="I10657" s="228">
        <f t="shared" si="385"/>
        <v>0</v>
      </c>
    </row>
    <row r="10658" spans="4:9" s="78" customFormat="1" ht="24.6" customHeight="1">
      <c r="D10658" s="506"/>
      <c r="E10658" s="507"/>
      <c r="I10658" s="228">
        <f t="shared" si="385"/>
        <v>0</v>
      </c>
    </row>
    <row r="10659" spans="4:9" s="78" customFormat="1" ht="24.6" customHeight="1">
      <c r="D10659" s="506"/>
      <c r="E10659" s="507"/>
      <c r="I10659" s="228">
        <f t="shared" si="385"/>
        <v>0</v>
      </c>
    </row>
    <row r="10660" spans="4:9" s="78" customFormat="1" ht="24.6" customHeight="1">
      <c r="D10660" s="506"/>
      <c r="E10660" s="507"/>
      <c r="I10660" s="228">
        <f t="shared" si="385"/>
        <v>0</v>
      </c>
    </row>
    <row r="10661" spans="4:9" s="78" customFormat="1" ht="22.5" customHeight="1">
      <c r="D10661" s="506"/>
      <c r="E10661" s="507"/>
      <c r="I10661" s="228">
        <f t="shared" si="385"/>
        <v>0</v>
      </c>
    </row>
    <row r="10662" spans="4:9" s="78" customFormat="1" ht="22.5" customHeight="1">
      <c r="D10662" s="506"/>
      <c r="E10662" s="507"/>
      <c r="I10662" s="228">
        <f t="shared" si="385"/>
        <v>0</v>
      </c>
    </row>
    <row r="10663" spans="4:9" s="78" customFormat="1" ht="22.5" customHeight="1">
      <c r="D10663" s="506"/>
      <c r="E10663" s="507"/>
      <c r="I10663" s="228">
        <f t="shared" si="385"/>
        <v>0</v>
      </c>
    </row>
    <row r="10664" spans="4:9" s="78" customFormat="1" ht="22.5" customHeight="1">
      <c r="D10664" s="506"/>
      <c r="E10664" s="507"/>
      <c r="I10664" s="228">
        <f t="shared" si="385"/>
        <v>0</v>
      </c>
    </row>
    <row r="10665" spans="4:9" s="78" customFormat="1" ht="22.5" customHeight="1">
      <c r="D10665" s="506"/>
      <c r="E10665" s="507"/>
      <c r="I10665" s="228">
        <f t="shared" si="385"/>
        <v>0</v>
      </c>
    </row>
    <row r="10666" spans="4:9" s="78" customFormat="1" ht="22.5" customHeight="1">
      <c r="D10666" s="506"/>
      <c r="E10666" s="507"/>
      <c r="I10666" s="228">
        <f t="shared" si="385"/>
        <v>0</v>
      </c>
    </row>
    <row r="10667" spans="4:9" s="78" customFormat="1" ht="22.5" customHeight="1">
      <c r="D10667" s="506"/>
      <c r="E10667" s="507"/>
      <c r="I10667" s="228">
        <f t="shared" si="385"/>
        <v>0</v>
      </c>
    </row>
    <row r="10668" spans="4:9" s="78" customFormat="1" ht="22.5" customHeight="1">
      <c r="D10668" s="506"/>
      <c r="E10668" s="507"/>
      <c r="I10668" s="228">
        <f t="shared" si="385"/>
        <v>0</v>
      </c>
    </row>
    <row r="10669" spans="4:9" s="78" customFormat="1" ht="22.5" customHeight="1">
      <c r="D10669" s="506"/>
      <c r="E10669" s="507"/>
      <c r="I10669" s="228">
        <f t="shared" si="385"/>
        <v>0</v>
      </c>
    </row>
    <row r="10670" spans="4:9" s="78" customFormat="1" ht="22.5" customHeight="1">
      <c r="D10670" s="506"/>
      <c r="E10670" s="507"/>
      <c r="I10670" s="228">
        <f t="shared" ref="I10670:I10733" si="386">SUM(H10669:H10670)</f>
        <v>0</v>
      </c>
    </row>
    <row r="10671" spans="4:9" s="78" customFormat="1" ht="22.5" customHeight="1">
      <c r="D10671" s="506"/>
      <c r="E10671" s="507"/>
      <c r="I10671" s="228">
        <f t="shared" si="386"/>
        <v>0</v>
      </c>
    </row>
    <row r="10672" spans="4:9" s="78" customFormat="1" ht="22.5" customHeight="1">
      <c r="D10672" s="506"/>
      <c r="E10672" s="507"/>
      <c r="I10672" s="228">
        <f t="shared" si="386"/>
        <v>0</v>
      </c>
    </row>
    <row r="10673" spans="4:9" s="78" customFormat="1" ht="22.5" customHeight="1">
      <c r="D10673" s="506"/>
      <c r="E10673" s="507"/>
      <c r="I10673" s="228">
        <f t="shared" si="386"/>
        <v>0</v>
      </c>
    </row>
    <row r="10674" spans="4:9" s="78" customFormat="1" ht="22.5" customHeight="1">
      <c r="D10674" s="506"/>
      <c r="E10674" s="507"/>
      <c r="I10674" s="228">
        <f t="shared" si="386"/>
        <v>0</v>
      </c>
    </row>
    <row r="10675" spans="4:9" s="78" customFormat="1" ht="22.5" customHeight="1">
      <c r="D10675" s="506"/>
      <c r="E10675" s="507"/>
      <c r="I10675" s="228">
        <f t="shared" si="386"/>
        <v>0</v>
      </c>
    </row>
    <row r="10676" spans="4:9" s="78" customFormat="1" ht="33" customHeight="1">
      <c r="D10676" s="506"/>
      <c r="E10676" s="507"/>
      <c r="I10676" s="228">
        <f t="shared" si="386"/>
        <v>0</v>
      </c>
    </row>
    <row r="10677" spans="4:9" s="78" customFormat="1" ht="33" customHeight="1">
      <c r="D10677" s="506"/>
      <c r="E10677" s="507"/>
      <c r="I10677" s="228">
        <f t="shared" si="386"/>
        <v>0</v>
      </c>
    </row>
    <row r="10678" spans="4:9" s="78" customFormat="1" ht="33" customHeight="1">
      <c r="D10678" s="506"/>
      <c r="E10678" s="507"/>
      <c r="I10678" s="228">
        <f t="shared" si="386"/>
        <v>0</v>
      </c>
    </row>
    <row r="10679" spans="4:9" s="78" customFormat="1" ht="33" customHeight="1">
      <c r="D10679" s="506"/>
      <c r="E10679" s="507"/>
      <c r="I10679" s="228">
        <f t="shared" si="386"/>
        <v>0</v>
      </c>
    </row>
    <row r="10680" spans="4:9" s="78" customFormat="1" ht="22.5" customHeight="1">
      <c r="D10680" s="506"/>
      <c r="E10680" s="507"/>
      <c r="I10680" s="228">
        <f t="shared" si="386"/>
        <v>0</v>
      </c>
    </row>
    <row r="10681" spans="4:9" s="78" customFormat="1" ht="22.5" customHeight="1">
      <c r="D10681" s="506"/>
      <c r="E10681" s="507"/>
      <c r="I10681" s="228">
        <f t="shared" si="386"/>
        <v>0</v>
      </c>
    </row>
    <row r="10682" spans="4:9" s="78" customFormat="1" ht="22.5" customHeight="1">
      <c r="D10682" s="506"/>
      <c r="E10682" s="507"/>
      <c r="I10682" s="228">
        <f t="shared" si="386"/>
        <v>0</v>
      </c>
    </row>
    <row r="10683" spans="4:9" s="78" customFormat="1" ht="22.5" customHeight="1">
      <c r="D10683" s="506"/>
      <c r="E10683" s="507"/>
      <c r="I10683" s="228">
        <f t="shared" si="386"/>
        <v>0</v>
      </c>
    </row>
    <row r="10684" spans="4:9" s="78" customFormat="1" ht="22.5" customHeight="1">
      <c r="D10684" s="506"/>
      <c r="E10684" s="507"/>
      <c r="I10684" s="228">
        <f t="shared" si="386"/>
        <v>0</v>
      </c>
    </row>
    <row r="10685" spans="4:9" s="78" customFormat="1" ht="22.5" customHeight="1">
      <c r="D10685" s="506"/>
      <c r="E10685" s="507"/>
      <c r="I10685" s="228">
        <f t="shared" si="386"/>
        <v>0</v>
      </c>
    </row>
    <row r="10686" spans="4:9" s="78" customFormat="1" ht="22.5" customHeight="1">
      <c r="D10686" s="506"/>
      <c r="E10686" s="507"/>
      <c r="I10686" s="228">
        <f t="shared" si="386"/>
        <v>0</v>
      </c>
    </row>
    <row r="10687" spans="4:9" s="78" customFormat="1" ht="22.5" customHeight="1">
      <c r="D10687" s="506"/>
      <c r="E10687" s="507"/>
      <c r="I10687" s="228">
        <f t="shared" si="386"/>
        <v>0</v>
      </c>
    </row>
    <row r="10688" spans="4:9" s="78" customFormat="1" ht="22.5" customHeight="1">
      <c r="D10688" s="506"/>
      <c r="E10688" s="507"/>
      <c r="I10688" s="228">
        <f t="shared" si="386"/>
        <v>0</v>
      </c>
    </row>
    <row r="10689" spans="4:9" s="78" customFormat="1" ht="22.5" customHeight="1">
      <c r="D10689" s="506"/>
      <c r="E10689" s="507"/>
      <c r="I10689" s="228">
        <f t="shared" si="386"/>
        <v>0</v>
      </c>
    </row>
    <row r="10690" spans="4:9" s="78" customFormat="1" ht="22.5" customHeight="1">
      <c r="D10690" s="506"/>
      <c r="E10690" s="507"/>
      <c r="I10690" s="228">
        <f t="shared" si="386"/>
        <v>0</v>
      </c>
    </row>
    <row r="10691" spans="4:9" s="78" customFormat="1" ht="22.5" customHeight="1">
      <c r="D10691" s="506"/>
      <c r="E10691" s="507"/>
      <c r="I10691" s="228">
        <f t="shared" si="386"/>
        <v>0</v>
      </c>
    </row>
    <row r="10692" spans="4:9" s="78" customFormat="1" ht="22.5" customHeight="1">
      <c r="D10692" s="506"/>
      <c r="E10692" s="507"/>
      <c r="I10692" s="228">
        <f t="shared" si="386"/>
        <v>0</v>
      </c>
    </row>
    <row r="10693" spans="4:9" s="78" customFormat="1" ht="22.5" customHeight="1">
      <c r="D10693" s="506"/>
      <c r="E10693" s="507"/>
      <c r="I10693" s="228">
        <f t="shared" si="386"/>
        <v>0</v>
      </c>
    </row>
    <row r="10694" spans="4:9" s="78" customFormat="1" ht="22.5" customHeight="1">
      <c r="D10694" s="506"/>
      <c r="E10694" s="507"/>
      <c r="I10694" s="228">
        <f t="shared" si="386"/>
        <v>0</v>
      </c>
    </row>
    <row r="10695" spans="4:9" s="78" customFormat="1" ht="22.5" customHeight="1">
      <c r="D10695" s="506"/>
      <c r="E10695" s="507"/>
      <c r="I10695" s="228">
        <f t="shared" si="386"/>
        <v>0</v>
      </c>
    </row>
    <row r="10696" spans="4:9" s="78" customFormat="1" ht="22.5" customHeight="1">
      <c r="D10696" s="506"/>
      <c r="E10696" s="507"/>
      <c r="I10696" s="228">
        <f t="shared" si="386"/>
        <v>0</v>
      </c>
    </row>
    <row r="10697" spans="4:9" s="78" customFormat="1" ht="22.5" customHeight="1">
      <c r="D10697" s="506"/>
      <c r="E10697" s="507"/>
      <c r="I10697" s="228">
        <f t="shared" si="386"/>
        <v>0</v>
      </c>
    </row>
    <row r="10698" spans="4:9" s="78" customFormat="1" ht="22.5" customHeight="1">
      <c r="D10698" s="506"/>
      <c r="E10698" s="507"/>
      <c r="I10698" s="228">
        <f t="shared" si="386"/>
        <v>0</v>
      </c>
    </row>
    <row r="10699" spans="4:9" s="78" customFormat="1" ht="22.5" customHeight="1">
      <c r="D10699" s="506"/>
      <c r="E10699" s="507"/>
      <c r="I10699" s="228">
        <f t="shared" si="386"/>
        <v>0</v>
      </c>
    </row>
    <row r="10700" spans="4:9" s="78" customFormat="1" ht="22.5" customHeight="1">
      <c r="D10700" s="506"/>
      <c r="E10700" s="507"/>
      <c r="I10700" s="228">
        <f t="shared" si="386"/>
        <v>0</v>
      </c>
    </row>
    <row r="10701" spans="4:9" s="78" customFormat="1" ht="22.5" customHeight="1">
      <c r="D10701" s="506"/>
      <c r="E10701" s="507"/>
      <c r="I10701" s="228">
        <f t="shared" si="386"/>
        <v>0</v>
      </c>
    </row>
    <row r="10702" spans="4:9" s="78" customFormat="1" ht="22.5" customHeight="1">
      <c r="D10702" s="506"/>
      <c r="E10702" s="507"/>
      <c r="I10702" s="228">
        <f t="shared" si="386"/>
        <v>0</v>
      </c>
    </row>
    <row r="10703" spans="4:9" s="78" customFormat="1" ht="22.5" customHeight="1">
      <c r="D10703" s="506"/>
      <c r="E10703" s="507"/>
      <c r="I10703" s="228">
        <f t="shared" si="386"/>
        <v>0</v>
      </c>
    </row>
    <row r="10704" spans="4:9" s="78" customFormat="1" ht="22.5" customHeight="1">
      <c r="D10704" s="506"/>
      <c r="E10704" s="507"/>
      <c r="I10704" s="228">
        <f t="shared" si="386"/>
        <v>0</v>
      </c>
    </row>
    <row r="10705" spans="4:9" s="78" customFormat="1" ht="22.5" customHeight="1">
      <c r="D10705" s="506"/>
      <c r="E10705" s="507"/>
      <c r="I10705" s="228">
        <f t="shared" si="386"/>
        <v>0</v>
      </c>
    </row>
    <row r="10706" spans="4:9" s="78" customFormat="1" ht="22.5" customHeight="1">
      <c r="D10706" s="506"/>
      <c r="E10706" s="507"/>
      <c r="I10706" s="228">
        <f t="shared" si="386"/>
        <v>0</v>
      </c>
    </row>
    <row r="10707" spans="4:9" s="78" customFormat="1" ht="22.5" customHeight="1">
      <c r="D10707" s="506"/>
      <c r="E10707" s="507"/>
      <c r="I10707" s="228">
        <f t="shared" si="386"/>
        <v>0</v>
      </c>
    </row>
    <row r="10708" spans="4:9" s="78" customFormat="1" ht="22.5" customHeight="1">
      <c r="D10708" s="506"/>
      <c r="E10708" s="507"/>
      <c r="I10708" s="228">
        <f t="shared" si="386"/>
        <v>0</v>
      </c>
    </row>
    <row r="10709" spans="4:9" s="78" customFormat="1" ht="22.5" customHeight="1">
      <c r="D10709" s="506"/>
      <c r="E10709" s="507"/>
      <c r="I10709" s="228">
        <f t="shared" si="386"/>
        <v>0</v>
      </c>
    </row>
    <row r="10710" spans="4:9" s="78" customFormat="1" ht="22.5" customHeight="1">
      <c r="D10710" s="506"/>
      <c r="E10710" s="507"/>
      <c r="I10710" s="228">
        <f t="shared" si="386"/>
        <v>0</v>
      </c>
    </row>
    <row r="10711" spans="4:9" s="78" customFormat="1" ht="22.5" customHeight="1">
      <c r="D10711" s="506"/>
      <c r="E10711" s="507"/>
      <c r="I10711" s="228">
        <f t="shared" si="386"/>
        <v>0</v>
      </c>
    </row>
    <row r="10712" spans="4:9" s="78" customFormat="1" ht="22.5" customHeight="1">
      <c r="D10712" s="506"/>
      <c r="E10712" s="507"/>
      <c r="I10712" s="228">
        <f t="shared" si="386"/>
        <v>0</v>
      </c>
    </row>
    <row r="10713" spans="4:9" s="78" customFormat="1" ht="22.5" customHeight="1">
      <c r="D10713" s="506"/>
      <c r="E10713" s="507"/>
      <c r="I10713" s="228">
        <f t="shared" si="386"/>
        <v>0</v>
      </c>
    </row>
    <row r="10714" spans="4:9" s="78" customFormat="1" ht="22.5" customHeight="1">
      <c r="D10714" s="506"/>
      <c r="E10714" s="507"/>
      <c r="I10714" s="228">
        <f t="shared" si="386"/>
        <v>0</v>
      </c>
    </row>
    <row r="10715" spans="4:9" s="78" customFormat="1" ht="22.5" customHeight="1">
      <c r="D10715" s="506"/>
      <c r="E10715" s="507"/>
      <c r="I10715" s="228">
        <f t="shared" si="386"/>
        <v>0</v>
      </c>
    </row>
    <row r="10716" spans="4:9" s="78" customFormat="1" ht="22.5" customHeight="1">
      <c r="D10716" s="506"/>
      <c r="E10716" s="507"/>
      <c r="I10716" s="228">
        <f t="shared" si="386"/>
        <v>0</v>
      </c>
    </row>
    <row r="10717" spans="4:9" s="78" customFormat="1" ht="22.5" customHeight="1">
      <c r="D10717" s="506"/>
      <c r="E10717" s="507"/>
      <c r="I10717" s="228">
        <f t="shared" si="386"/>
        <v>0</v>
      </c>
    </row>
    <row r="10718" spans="4:9" s="78" customFormat="1" ht="22.5" customHeight="1">
      <c r="D10718" s="506"/>
      <c r="E10718" s="507"/>
      <c r="I10718" s="228">
        <f t="shared" si="386"/>
        <v>0</v>
      </c>
    </row>
    <row r="10719" spans="4:9" s="78" customFormat="1" ht="22.5" customHeight="1">
      <c r="D10719" s="506"/>
      <c r="E10719" s="507"/>
      <c r="I10719" s="228">
        <f t="shared" si="386"/>
        <v>0</v>
      </c>
    </row>
    <row r="10720" spans="4:9" s="78" customFormat="1" ht="22.5" customHeight="1">
      <c r="D10720" s="506"/>
      <c r="E10720" s="507"/>
      <c r="I10720" s="228">
        <f t="shared" si="386"/>
        <v>0</v>
      </c>
    </row>
    <row r="10721" spans="4:9" s="78" customFormat="1" ht="22.2" customHeight="1">
      <c r="D10721" s="506"/>
      <c r="E10721" s="507"/>
      <c r="I10721" s="228">
        <f t="shared" si="386"/>
        <v>0</v>
      </c>
    </row>
    <row r="10722" spans="4:9" s="78" customFormat="1" ht="22.5" customHeight="1">
      <c r="D10722" s="506"/>
      <c r="E10722" s="507"/>
      <c r="I10722" s="228">
        <f t="shared" si="386"/>
        <v>0</v>
      </c>
    </row>
    <row r="10723" spans="4:9" s="78" customFormat="1" ht="22.5" customHeight="1">
      <c r="D10723" s="506"/>
      <c r="E10723" s="507"/>
      <c r="I10723" s="228">
        <f t="shared" si="386"/>
        <v>0</v>
      </c>
    </row>
    <row r="10724" spans="4:9" s="78" customFormat="1" ht="22.5" customHeight="1">
      <c r="D10724" s="506"/>
      <c r="E10724" s="507"/>
      <c r="I10724" s="228">
        <f t="shared" si="386"/>
        <v>0</v>
      </c>
    </row>
    <row r="10725" spans="4:9" s="78" customFormat="1" ht="22.5" customHeight="1">
      <c r="D10725" s="506"/>
      <c r="E10725" s="507"/>
      <c r="I10725" s="228">
        <f t="shared" si="386"/>
        <v>0</v>
      </c>
    </row>
    <row r="10726" spans="4:9" s="78" customFormat="1" ht="22.5" customHeight="1">
      <c r="D10726" s="506"/>
      <c r="E10726" s="507"/>
      <c r="I10726" s="228">
        <f t="shared" si="386"/>
        <v>0</v>
      </c>
    </row>
    <row r="10727" spans="4:9" s="78" customFormat="1" ht="22.5" customHeight="1">
      <c r="D10727" s="506"/>
      <c r="E10727" s="507"/>
      <c r="I10727" s="228">
        <f t="shared" si="386"/>
        <v>0</v>
      </c>
    </row>
    <row r="10728" spans="4:9" s="78" customFormat="1" ht="22.2" customHeight="1">
      <c r="D10728" s="506"/>
      <c r="E10728" s="507"/>
      <c r="I10728" s="228">
        <f t="shared" si="386"/>
        <v>0</v>
      </c>
    </row>
    <row r="10729" spans="4:9" s="78" customFormat="1" ht="22.2" customHeight="1">
      <c r="D10729" s="506"/>
      <c r="E10729" s="507"/>
      <c r="I10729" s="228">
        <f t="shared" si="386"/>
        <v>0</v>
      </c>
    </row>
    <row r="10730" spans="4:9" s="78" customFormat="1" ht="22.2" customHeight="1">
      <c r="D10730" s="506"/>
      <c r="E10730" s="507"/>
      <c r="I10730" s="228">
        <f t="shared" si="386"/>
        <v>0</v>
      </c>
    </row>
    <row r="10731" spans="4:9" s="78" customFormat="1" ht="22.2" customHeight="1">
      <c r="D10731" s="506"/>
      <c r="E10731" s="507"/>
      <c r="I10731" s="228">
        <f t="shared" si="386"/>
        <v>0</v>
      </c>
    </row>
    <row r="10732" spans="4:9" s="78" customFormat="1" ht="22.2" customHeight="1">
      <c r="D10732" s="506"/>
      <c r="E10732" s="507"/>
      <c r="I10732" s="228">
        <f t="shared" si="386"/>
        <v>0</v>
      </c>
    </row>
    <row r="10733" spans="4:9" s="78" customFormat="1" ht="22.2" customHeight="1">
      <c r="D10733" s="506"/>
      <c r="E10733" s="507"/>
      <c r="I10733" s="228">
        <f t="shared" si="386"/>
        <v>0</v>
      </c>
    </row>
    <row r="10734" spans="4:9" s="78" customFormat="1" ht="22.2" customHeight="1">
      <c r="D10734" s="506"/>
      <c r="E10734" s="507"/>
      <c r="I10734" s="228">
        <f t="shared" ref="I10734:I10797" si="387">SUM(H10733:H10734)</f>
        <v>0</v>
      </c>
    </row>
    <row r="10735" spans="4:9" s="78" customFormat="1" ht="22.2" customHeight="1">
      <c r="D10735" s="506"/>
      <c r="E10735" s="507"/>
      <c r="I10735" s="228">
        <f t="shared" si="387"/>
        <v>0</v>
      </c>
    </row>
    <row r="10736" spans="4:9" s="78" customFormat="1" ht="22.2" customHeight="1">
      <c r="D10736" s="506"/>
      <c r="E10736" s="507"/>
      <c r="I10736" s="228">
        <f t="shared" si="387"/>
        <v>0</v>
      </c>
    </row>
    <row r="10737" spans="4:9" s="78" customFormat="1" ht="22.2" customHeight="1">
      <c r="D10737" s="506"/>
      <c r="E10737" s="507"/>
      <c r="I10737" s="228">
        <f t="shared" si="387"/>
        <v>0</v>
      </c>
    </row>
    <row r="10738" spans="4:9" s="78" customFormat="1" ht="22.2" customHeight="1">
      <c r="D10738" s="506"/>
      <c r="E10738" s="507"/>
      <c r="I10738" s="228">
        <f t="shared" si="387"/>
        <v>0</v>
      </c>
    </row>
    <row r="10739" spans="4:9" s="78" customFormat="1" ht="22.2" customHeight="1">
      <c r="D10739" s="506"/>
      <c r="E10739" s="507"/>
      <c r="I10739" s="228">
        <f t="shared" si="387"/>
        <v>0</v>
      </c>
    </row>
    <row r="10740" spans="4:9" s="78" customFormat="1" ht="22.2" customHeight="1">
      <c r="D10740" s="506"/>
      <c r="E10740" s="507"/>
      <c r="I10740" s="228">
        <f t="shared" si="387"/>
        <v>0</v>
      </c>
    </row>
    <row r="10741" spans="4:9" s="78" customFormat="1" ht="22.2" customHeight="1">
      <c r="D10741" s="506"/>
      <c r="E10741" s="507"/>
      <c r="I10741" s="228">
        <f t="shared" si="387"/>
        <v>0</v>
      </c>
    </row>
    <row r="10742" spans="4:9" s="78" customFormat="1" ht="22.2" customHeight="1">
      <c r="D10742" s="506"/>
      <c r="E10742" s="507"/>
      <c r="I10742" s="228">
        <f t="shared" si="387"/>
        <v>0</v>
      </c>
    </row>
    <row r="10743" spans="4:9" s="78" customFormat="1" ht="22.5" customHeight="1">
      <c r="D10743" s="506"/>
      <c r="E10743" s="507"/>
      <c r="I10743" s="228">
        <f t="shared" si="387"/>
        <v>0</v>
      </c>
    </row>
    <row r="10744" spans="4:9" s="78" customFormat="1" ht="22.5" customHeight="1">
      <c r="D10744" s="506"/>
      <c r="E10744" s="507"/>
      <c r="I10744" s="228">
        <f t="shared" si="387"/>
        <v>0</v>
      </c>
    </row>
    <row r="10745" spans="4:9" s="78" customFormat="1" ht="22.5" customHeight="1">
      <c r="D10745" s="506"/>
      <c r="E10745" s="507"/>
      <c r="I10745" s="228">
        <f t="shared" si="387"/>
        <v>0</v>
      </c>
    </row>
    <row r="10746" spans="4:9" s="78" customFormat="1" ht="22.5" customHeight="1">
      <c r="D10746" s="506"/>
      <c r="E10746" s="507"/>
      <c r="I10746" s="228">
        <f t="shared" si="387"/>
        <v>0</v>
      </c>
    </row>
    <row r="10747" spans="4:9" s="78" customFormat="1" ht="22.5" customHeight="1">
      <c r="D10747" s="506"/>
      <c r="E10747" s="507"/>
      <c r="I10747" s="228">
        <f t="shared" si="387"/>
        <v>0</v>
      </c>
    </row>
    <row r="10748" spans="4:9" s="78" customFormat="1" ht="22.5" customHeight="1">
      <c r="D10748" s="506"/>
      <c r="E10748" s="507"/>
      <c r="I10748" s="228">
        <f t="shared" si="387"/>
        <v>0</v>
      </c>
    </row>
    <row r="10749" spans="4:9" s="78" customFormat="1" ht="22.5" customHeight="1">
      <c r="D10749" s="506"/>
      <c r="E10749" s="507"/>
      <c r="I10749" s="228">
        <f t="shared" si="387"/>
        <v>0</v>
      </c>
    </row>
    <row r="10750" spans="4:9" s="78" customFormat="1" ht="22.5" customHeight="1">
      <c r="D10750" s="506"/>
      <c r="E10750" s="507"/>
      <c r="I10750" s="228">
        <f t="shared" si="387"/>
        <v>0</v>
      </c>
    </row>
    <row r="10751" spans="4:9" s="78" customFormat="1" ht="22.5" customHeight="1">
      <c r="D10751" s="506"/>
      <c r="E10751" s="507"/>
      <c r="I10751" s="228">
        <f t="shared" si="387"/>
        <v>0</v>
      </c>
    </row>
    <row r="10752" spans="4:9" s="78" customFormat="1" ht="22.5" customHeight="1">
      <c r="D10752" s="506"/>
      <c r="E10752" s="507"/>
      <c r="I10752" s="228">
        <f t="shared" si="387"/>
        <v>0</v>
      </c>
    </row>
    <row r="10753" spans="4:9" s="78" customFormat="1" ht="22.5" customHeight="1">
      <c r="D10753" s="506"/>
      <c r="E10753" s="507"/>
      <c r="I10753" s="228">
        <f t="shared" si="387"/>
        <v>0</v>
      </c>
    </row>
    <row r="10754" spans="4:9" s="78" customFormat="1" ht="22.5" customHeight="1">
      <c r="D10754" s="506"/>
      <c r="E10754" s="507"/>
      <c r="I10754" s="228">
        <f t="shared" si="387"/>
        <v>0</v>
      </c>
    </row>
    <row r="10755" spans="4:9" s="78" customFormat="1" ht="22.5" customHeight="1">
      <c r="D10755" s="506"/>
      <c r="E10755" s="507"/>
      <c r="I10755" s="228">
        <f t="shared" si="387"/>
        <v>0</v>
      </c>
    </row>
    <row r="10756" spans="4:9" s="78" customFormat="1" ht="22.5" customHeight="1">
      <c r="D10756" s="506"/>
      <c r="E10756" s="507"/>
      <c r="I10756" s="228">
        <f t="shared" si="387"/>
        <v>0</v>
      </c>
    </row>
    <row r="10757" spans="4:9" s="78" customFormat="1" ht="22.5" customHeight="1">
      <c r="D10757" s="506"/>
      <c r="E10757" s="507"/>
      <c r="I10757" s="228">
        <f t="shared" si="387"/>
        <v>0</v>
      </c>
    </row>
    <row r="10758" spans="4:9" s="78" customFormat="1" ht="22.5" customHeight="1">
      <c r="D10758" s="506"/>
      <c r="E10758" s="507"/>
      <c r="I10758" s="228">
        <f t="shared" si="387"/>
        <v>0</v>
      </c>
    </row>
    <row r="10759" spans="4:9" s="78" customFormat="1" ht="22.5" customHeight="1">
      <c r="D10759" s="506"/>
      <c r="E10759" s="507"/>
      <c r="I10759" s="228">
        <f t="shared" si="387"/>
        <v>0</v>
      </c>
    </row>
    <row r="10760" spans="4:9" s="78" customFormat="1" ht="22.5" customHeight="1">
      <c r="D10760" s="506"/>
      <c r="E10760" s="507"/>
      <c r="I10760" s="228">
        <f t="shared" si="387"/>
        <v>0</v>
      </c>
    </row>
    <row r="10761" spans="4:9" s="78" customFormat="1" ht="22.5" customHeight="1">
      <c r="D10761" s="506"/>
      <c r="E10761" s="507"/>
      <c r="I10761" s="228">
        <f t="shared" si="387"/>
        <v>0</v>
      </c>
    </row>
    <row r="10762" spans="4:9" s="78" customFormat="1" ht="22.5" customHeight="1">
      <c r="D10762" s="506"/>
      <c r="E10762" s="507"/>
      <c r="I10762" s="228">
        <f t="shared" si="387"/>
        <v>0</v>
      </c>
    </row>
    <row r="10763" spans="4:9" s="78" customFormat="1" ht="22.5" customHeight="1">
      <c r="D10763" s="506"/>
      <c r="E10763" s="507"/>
      <c r="I10763" s="228">
        <f t="shared" si="387"/>
        <v>0</v>
      </c>
    </row>
    <row r="10764" spans="4:9" s="78" customFormat="1" ht="22.5" customHeight="1">
      <c r="D10764" s="506"/>
      <c r="E10764" s="507"/>
      <c r="I10764" s="228">
        <f t="shared" si="387"/>
        <v>0</v>
      </c>
    </row>
    <row r="10765" spans="4:9" s="78" customFormat="1" ht="22.5" customHeight="1">
      <c r="D10765" s="506"/>
      <c r="E10765" s="507"/>
      <c r="I10765" s="228">
        <f t="shared" si="387"/>
        <v>0</v>
      </c>
    </row>
    <row r="10766" spans="4:9" s="78" customFormat="1" ht="22.5" customHeight="1">
      <c r="D10766" s="506"/>
      <c r="E10766" s="507"/>
      <c r="I10766" s="228">
        <f t="shared" si="387"/>
        <v>0</v>
      </c>
    </row>
    <row r="10767" spans="4:9" s="78" customFormat="1" ht="22.5" customHeight="1">
      <c r="D10767" s="506"/>
      <c r="E10767" s="507"/>
      <c r="I10767" s="228">
        <f t="shared" si="387"/>
        <v>0</v>
      </c>
    </row>
    <row r="10768" spans="4:9" s="78" customFormat="1" ht="22.5" customHeight="1">
      <c r="D10768" s="506"/>
      <c r="E10768" s="507"/>
      <c r="I10768" s="228">
        <f t="shared" si="387"/>
        <v>0</v>
      </c>
    </row>
    <row r="10769" spans="4:9" s="78" customFormat="1" ht="22.5" customHeight="1">
      <c r="D10769" s="506"/>
      <c r="E10769" s="507"/>
      <c r="I10769" s="228">
        <f t="shared" si="387"/>
        <v>0</v>
      </c>
    </row>
    <row r="10770" spans="4:9" s="78" customFormat="1" ht="22.5" customHeight="1">
      <c r="D10770" s="506"/>
      <c r="E10770" s="507"/>
      <c r="I10770" s="228">
        <f t="shared" si="387"/>
        <v>0</v>
      </c>
    </row>
    <row r="10771" spans="4:9" s="78" customFormat="1" ht="22.5" customHeight="1">
      <c r="D10771" s="506"/>
      <c r="E10771" s="507"/>
      <c r="I10771" s="228">
        <f t="shared" si="387"/>
        <v>0</v>
      </c>
    </row>
    <row r="10772" spans="4:9" s="78" customFormat="1" ht="22.5" customHeight="1">
      <c r="D10772" s="506"/>
      <c r="E10772" s="507"/>
      <c r="I10772" s="228">
        <f t="shared" si="387"/>
        <v>0</v>
      </c>
    </row>
    <row r="10773" spans="4:9" s="78" customFormat="1" ht="22.5" customHeight="1">
      <c r="D10773" s="506"/>
      <c r="E10773" s="507"/>
      <c r="I10773" s="228">
        <f t="shared" si="387"/>
        <v>0</v>
      </c>
    </row>
    <row r="10774" spans="4:9" s="78" customFormat="1" ht="22.5" customHeight="1">
      <c r="D10774" s="506"/>
      <c r="E10774" s="507"/>
      <c r="I10774" s="228">
        <f t="shared" si="387"/>
        <v>0</v>
      </c>
    </row>
    <row r="10775" spans="4:9" s="78" customFormat="1" ht="22.5" customHeight="1">
      <c r="D10775" s="506"/>
      <c r="E10775" s="507"/>
      <c r="I10775" s="228">
        <f t="shared" si="387"/>
        <v>0</v>
      </c>
    </row>
    <row r="10776" spans="4:9" s="78" customFormat="1" ht="22.5" customHeight="1">
      <c r="D10776" s="506"/>
      <c r="E10776" s="507"/>
      <c r="I10776" s="228">
        <f t="shared" si="387"/>
        <v>0</v>
      </c>
    </row>
    <row r="10777" spans="4:9" s="78" customFormat="1" ht="22.5" customHeight="1">
      <c r="D10777" s="506"/>
      <c r="E10777" s="507"/>
      <c r="I10777" s="228">
        <f t="shared" si="387"/>
        <v>0</v>
      </c>
    </row>
    <row r="10778" spans="4:9" s="78" customFormat="1" ht="22.5" customHeight="1">
      <c r="D10778" s="506"/>
      <c r="E10778" s="507"/>
      <c r="I10778" s="228">
        <f t="shared" si="387"/>
        <v>0</v>
      </c>
    </row>
    <row r="10779" spans="4:9" s="78" customFormat="1" ht="22.5" customHeight="1">
      <c r="D10779" s="506"/>
      <c r="E10779" s="507"/>
      <c r="I10779" s="228">
        <f t="shared" si="387"/>
        <v>0</v>
      </c>
    </row>
    <row r="10780" spans="4:9" s="78" customFormat="1" ht="22.5" customHeight="1">
      <c r="D10780" s="506"/>
      <c r="E10780" s="507"/>
      <c r="I10780" s="228">
        <f t="shared" si="387"/>
        <v>0</v>
      </c>
    </row>
    <row r="10781" spans="4:9" s="78" customFormat="1" ht="22.5" customHeight="1">
      <c r="D10781" s="506"/>
      <c r="E10781" s="507"/>
      <c r="I10781" s="228">
        <f t="shared" si="387"/>
        <v>0</v>
      </c>
    </row>
    <row r="10782" spans="4:9" s="78" customFormat="1" ht="22.5" customHeight="1">
      <c r="D10782" s="506"/>
      <c r="E10782" s="507"/>
      <c r="I10782" s="228">
        <f t="shared" si="387"/>
        <v>0</v>
      </c>
    </row>
    <row r="10783" spans="4:9" s="78" customFormat="1" ht="22.5" customHeight="1">
      <c r="D10783" s="506"/>
      <c r="E10783" s="507"/>
      <c r="I10783" s="228">
        <f t="shared" si="387"/>
        <v>0</v>
      </c>
    </row>
    <row r="10784" spans="4:9" s="78" customFormat="1" ht="22.5" customHeight="1">
      <c r="D10784" s="506"/>
      <c r="E10784" s="507"/>
      <c r="I10784" s="228">
        <f t="shared" si="387"/>
        <v>0</v>
      </c>
    </row>
    <row r="10785" spans="4:9" s="78" customFormat="1" ht="22.5" customHeight="1">
      <c r="D10785" s="506"/>
      <c r="E10785" s="507"/>
      <c r="I10785" s="228">
        <f t="shared" si="387"/>
        <v>0</v>
      </c>
    </row>
    <row r="10786" spans="4:9" s="78" customFormat="1" ht="22.5" customHeight="1">
      <c r="D10786" s="506"/>
      <c r="E10786" s="507"/>
      <c r="I10786" s="228">
        <f t="shared" si="387"/>
        <v>0</v>
      </c>
    </row>
    <row r="10787" spans="4:9" s="78" customFormat="1" ht="22.5" customHeight="1">
      <c r="D10787" s="506"/>
      <c r="E10787" s="507"/>
      <c r="I10787" s="228">
        <f t="shared" si="387"/>
        <v>0</v>
      </c>
    </row>
    <row r="10788" spans="4:9" s="78" customFormat="1" ht="22.2" customHeight="1">
      <c r="D10788" s="506"/>
      <c r="E10788" s="507"/>
      <c r="I10788" s="228">
        <f t="shared" si="387"/>
        <v>0</v>
      </c>
    </row>
    <row r="10789" spans="4:9" s="78" customFormat="1" ht="22.2" customHeight="1">
      <c r="D10789" s="506"/>
      <c r="E10789" s="507"/>
      <c r="I10789" s="228">
        <f t="shared" si="387"/>
        <v>0</v>
      </c>
    </row>
    <row r="10790" spans="4:9" s="78" customFormat="1" ht="22.5" customHeight="1">
      <c r="D10790" s="506"/>
      <c r="E10790" s="507"/>
      <c r="I10790" s="228">
        <f t="shared" si="387"/>
        <v>0</v>
      </c>
    </row>
    <row r="10791" spans="4:9" s="78" customFormat="1" ht="22.5" customHeight="1">
      <c r="D10791" s="506"/>
      <c r="E10791" s="507"/>
      <c r="I10791" s="228">
        <f t="shared" si="387"/>
        <v>0</v>
      </c>
    </row>
    <row r="10792" spans="4:9" s="78" customFormat="1" ht="22.5" customHeight="1">
      <c r="D10792" s="506"/>
      <c r="E10792" s="507"/>
      <c r="I10792" s="228">
        <f t="shared" si="387"/>
        <v>0</v>
      </c>
    </row>
    <row r="10793" spans="4:9" s="78" customFormat="1" ht="22.5" customHeight="1">
      <c r="D10793" s="506"/>
      <c r="E10793" s="507"/>
      <c r="I10793" s="228">
        <f t="shared" si="387"/>
        <v>0</v>
      </c>
    </row>
    <row r="10794" spans="4:9" s="78" customFormat="1" ht="22.5" customHeight="1">
      <c r="D10794" s="506"/>
      <c r="E10794" s="507"/>
      <c r="I10794" s="228">
        <f t="shared" si="387"/>
        <v>0</v>
      </c>
    </row>
    <row r="10795" spans="4:9" s="78" customFormat="1" ht="22.5" customHeight="1">
      <c r="D10795" s="506"/>
      <c r="E10795" s="507"/>
      <c r="I10795" s="228">
        <f t="shared" si="387"/>
        <v>0</v>
      </c>
    </row>
    <row r="10796" spans="4:9" s="78" customFormat="1" ht="22.5" customHeight="1">
      <c r="D10796" s="506"/>
      <c r="E10796" s="507"/>
      <c r="I10796" s="228">
        <f t="shared" si="387"/>
        <v>0</v>
      </c>
    </row>
    <row r="10797" spans="4:9" s="78" customFormat="1" ht="22.5" customHeight="1">
      <c r="D10797" s="506"/>
      <c r="E10797" s="507"/>
      <c r="I10797" s="228">
        <f t="shared" si="387"/>
        <v>0</v>
      </c>
    </row>
    <row r="10798" spans="4:9" s="78" customFormat="1" ht="22.5" customHeight="1">
      <c r="D10798" s="506"/>
      <c r="E10798" s="507"/>
      <c r="I10798" s="228">
        <f t="shared" ref="I10798:I10861" si="388">SUM(H10797:H10798)</f>
        <v>0</v>
      </c>
    </row>
    <row r="10799" spans="4:9" s="78" customFormat="1" ht="22.5" customHeight="1">
      <c r="D10799" s="506"/>
      <c r="E10799" s="507"/>
      <c r="I10799" s="228">
        <f t="shared" si="388"/>
        <v>0</v>
      </c>
    </row>
    <row r="10800" spans="4:9" s="78" customFormat="1" ht="22.5" customHeight="1">
      <c r="D10800" s="506"/>
      <c r="E10800" s="507"/>
      <c r="I10800" s="228">
        <f t="shared" si="388"/>
        <v>0</v>
      </c>
    </row>
    <row r="10801" spans="4:9" s="78" customFormat="1" ht="22.5" customHeight="1">
      <c r="D10801" s="506"/>
      <c r="E10801" s="507"/>
      <c r="I10801" s="228">
        <f t="shared" si="388"/>
        <v>0</v>
      </c>
    </row>
    <row r="10802" spans="4:9" s="78" customFormat="1" ht="22.5" customHeight="1">
      <c r="D10802" s="506"/>
      <c r="E10802" s="507"/>
      <c r="I10802" s="228">
        <f t="shared" si="388"/>
        <v>0</v>
      </c>
    </row>
    <row r="10803" spans="4:9" s="78" customFormat="1" ht="22.5" customHeight="1">
      <c r="D10803" s="506"/>
      <c r="E10803" s="507"/>
      <c r="I10803" s="228">
        <f t="shared" si="388"/>
        <v>0</v>
      </c>
    </row>
    <row r="10804" spans="4:9" s="78" customFormat="1" ht="22.5" customHeight="1">
      <c r="D10804" s="506"/>
      <c r="E10804" s="507"/>
      <c r="I10804" s="228">
        <f t="shared" si="388"/>
        <v>0</v>
      </c>
    </row>
    <row r="10805" spans="4:9" s="78" customFormat="1" ht="22.5" customHeight="1">
      <c r="D10805" s="506"/>
      <c r="E10805" s="507"/>
      <c r="I10805" s="228">
        <f t="shared" si="388"/>
        <v>0</v>
      </c>
    </row>
    <row r="10806" spans="4:9" s="78" customFormat="1" ht="22.5" customHeight="1">
      <c r="D10806" s="506"/>
      <c r="E10806" s="507"/>
      <c r="I10806" s="228">
        <f t="shared" si="388"/>
        <v>0</v>
      </c>
    </row>
    <row r="10807" spans="4:9" s="78" customFormat="1" ht="22.5" customHeight="1">
      <c r="D10807" s="506"/>
      <c r="E10807" s="507"/>
      <c r="I10807" s="228">
        <f t="shared" si="388"/>
        <v>0</v>
      </c>
    </row>
    <row r="10808" spans="4:9" s="78" customFormat="1" ht="22.5" customHeight="1">
      <c r="D10808" s="506"/>
      <c r="E10808" s="507"/>
      <c r="I10808" s="228">
        <f t="shared" si="388"/>
        <v>0</v>
      </c>
    </row>
    <row r="10809" spans="4:9" s="78" customFormat="1" ht="22.5" customHeight="1">
      <c r="D10809" s="506"/>
      <c r="E10809" s="507"/>
      <c r="I10809" s="228">
        <f t="shared" si="388"/>
        <v>0</v>
      </c>
    </row>
    <row r="10810" spans="4:9" s="78" customFormat="1" ht="22.5" customHeight="1">
      <c r="D10810" s="506"/>
      <c r="E10810" s="507"/>
      <c r="I10810" s="228">
        <f t="shared" si="388"/>
        <v>0</v>
      </c>
    </row>
    <row r="10811" spans="4:9" s="78" customFormat="1" ht="22.5" customHeight="1">
      <c r="D10811" s="506"/>
      <c r="E10811" s="507"/>
      <c r="I10811" s="228">
        <f t="shared" si="388"/>
        <v>0</v>
      </c>
    </row>
    <row r="10812" spans="4:9" s="78" customFormat="1" ht="22.5" customHeight="1">
      <c r="D10812" s="506"/>
      <c r="E10812" s="507"/>
      <c r="I10812" s="228">
        <f t="shared" si="388"/>
        <v>0</v>
      </c>
    </row>
    <row r="10813" spans="4:9" s="78" customFormat="1" ht="22.5" customHeight="1">
      <c r="D10813" s="506"/>
      <c r="E10813" s="507"/>
      <c r="I10813" s="228">
        <f t="shared" si="388"/>
        <v>0</v>
      </c>
    </row>
    <row r="10814" spans="4:9" s="78" customFormat="1" ht="22.5" customHeight="1">
      <c r="D10814" s="506"/>
      <c r="E10814" s="507"/>
      <c r="I10814" s="228">
        <f t="shared" si="388"/>
        <v>0</v>
      </c>
    </row>
    <row r="10815" spans="4:9" s="78" customFormat="1" ht="22.5" customHeight="1">
      <c r="D10815" s="506"/>
      <c r="E10815" s="507"/>
      <c r="I10815" s="228">
        <f t="shared" si="388"/>
        <v>0</v>
      </c>
    </row>
    <row r="10816" spans="4:9" s="78" customFormat="1" ht="22.5" customHeight="1">
      <c r="D10816" s="506"/>
      <c r="E10816" s="507"/>
      <c r="I10816" s="228">
        <f t="shared" si="388"/>
        <v>0</v>
      </c>
    </row>
    <row r="10817" spans="4:9" s="78" customFormat="1" ht="22.5" customHeight="1">
      <c r="D10817" s="506"/>
      <c r="E10817" s="507"/>
      <c r="I10817" s="228">
        <f t="shared" si="388"/>
        <v>0</v>
      </c>
    </row>
    <row r="10818" spans="4:9" s="78" customFormat="1" ht="22.5" customHeight="1">
      <c r="D10818" s="506"/>
      <c r="E10818" s="507"/>
      <c r="I10818" s="228">
        <f t="shared" si="388"/>
        <v>0</v>
      </c>
    </row>
    <row r="10819" spans="4:9" s="78" customFormat="1" ht="22.5" customHeight="1">
      <c r="D10819" s="506"/>
      <c r="E10819" s="507"/>
      <c r="I10819" s="228">
        <f t="shared" si="388"/>
        <v>0</v>
      </c>
    </row>
    <row r="10820" spans="4:9" s="78" customFormat="1" ht="22.5" customHeight="1">
      <c r="D10820" s="506"/>
      <c r="E10820" s="507"/>
      <c r="I10820" s="228">
        <f t="shared" si="388"/>
        <v>0</v>
      </c>
    </row>
    <row r="10821" spans="4:9" s="78" customFormat="1" ht="22.5" customHeight="1">
      <c r="D10821" s="506"/>
      <c r="E10821" s="507"/>
      <c r="I10821" s="228">
        <f t="shared" si="388"/>
        <v>0</v>
      </c>
    </row>
    <row r="10822" spans="4:9" s="78" customFormat="1" ht="22.5" customHeight="1">
      <c r="D10822" s="506"/>
      <c r="E10822" s="507"/>
      <c r="I10822" s="228">
        <f t="shared" si="388"/>
        <v>0</v>
      </c>
    </row>
    <row r="10823" spans="4:9" s="78" customFormat="1" ht="22.5" customHeight="1">
      <c r="D10823" s="506"/>
      <c r="E10823" s="507"/>
      <c r="I10823" s="228">
        <f t="shared" si="388"/>
        <v>0</v>
      </c>
    </row>
    <row r="10824" spans="4:9" s="78" customFormat="1" ht="22.5" customHeight="1">
      <c r="D10824" s="506"/>
      <c r="E10824" s="507"/>
      <c r="I10824" s="228">
        <f t="shared" si="388"/>
        <v>0</v>
      </c>
    </row>
    <row r="10825" spans="4:9" s="78" customFormat="1" ht="22.5" customHeight="1">
      <c r="D10825" s="506"/>
      <c r="E10825" s="507"/>
      <c r="I10825" s="228">
        <f t="shared" si="388"/>
        <v>0</v>
      </c>
    </row>
    <row r="10826" spans="4:9" s="78" customFormat="1" ht="22.5" customHeight="1">
      <c r="D10826" s="506"/>
      <c r="E10826" s="507"/>
      <c r="I10826" s="228">
        <f t="shared" si="388"/>
        <v>0</v>
      </c>
    </row>
    <row r="10827" spans="4:9" s="78" customFormat="1" ht="22.5" customHeight="1">
      <c r="D10827" s="506"/>
      <c r="E10827" s="507"/>
      <c r="I10827" s="228">
        <f t="shared" si="388"/>
        <v>0</v>
      </c>
    </row>
    <row r="10828" spans="4:9" s="78" customFormat="1" ht="22.5" customHeight="1">
      <c r="D10828" s="506"/>
      <c r="E10828" s="507"/>
      <c r="I10828" s="228">
        <f t="shared" si="388"/>
        <v>0</v>
      </c>
    </row>
    <row r="10829" spans="4:9" s="78" customFormat="1" ht="22.5" customHeight="1">
      <c r="D10829" s="506"/>
      <c r="E10829" s="507"/>
      <c r="I10829" s="228">
        <f t="shared" si="388"/>
        <v>0</v>
      </c>
    </row>
    <row r="10830" spans="4:9" s="78" customFormat="1" ht="22.5" customHeight="1">
      <c r="D10830" s="506"/>
      <c r="E10830" s="507"/>
      <c r="I10830" s="228">
        <f t="shared" si="388"/>
        <v>0</v>
      </c>
    </row>
    <row r="10831" spans="4:9" s="78" customFormat="1" ht="22.5" customHeight="1">
      <c r="D10831" s="506"/>
      <c r="E10831" s="507"/>
      <c r="I10831" s="228">
        <f t="shared" si="388"/>
        <v>0</v>
      </c>
    </row>
    <row r="10832" spans="4:9" s="78" customFormat="1" ht="22.5" customHeight="1">
      <c r="D10832" s="506"/>
      <c r="E10832" s="507"/>
      <c r="I10832" s="228">
        <f t="shared" si="388"/>
        <v>0</v>
      </c>
    </row>
    <row r="10833" spans="4:9" s="78" customFormat="1" ht="22.5" customHeight="1">
      <c r="D10833" s="506"/>
      <c r="E10833" s="507"/>
      <c r="I10833" s="228">
        <f t="shared" si="388"/>
        <v>0</v>
      </c>
    </row>
    <row r="10834" spans="4:9" s="78" customFormat="1" ht="22.5" customHeight="1">
      <c r="D10834" s="506"/>
      <c r="E10834" s="507"/>
      <c r="I10834" s="228">
        <f t="shared" si="388"/>
        <v>0</v>
      </c>
    </row>
    <row r="10835" spans="4:9" s="78" customFormat="1" ht="22.5" customHeight="1">
      <c r="D10835" s="506"/>
      <c r="E10835" s="507"/>
      <c r="I10835" s="228">
        <f t="shared" si="388"/>
        <v>0</v>
      </c>
    </row>
    <row r="10836" spans="4:9" s="78" customFormat="1" ht="22.5" customHeight="1">
      <c r="D10836" s="506"/>
      <c r="E10836" s="507"/>
      <c r="I10836" s="228">
        <f t="shared" si="388"/>
        <v>0</v>
      </c>
    </row>
    <row r="10837" spans="4:9" s="78" customFormat="1" ht="22.5" customHeight="1">
      <c r="D10837" s="506"/>
      <c r="E10837" s="507"/>
      <c r="I10837" s="228">
        <f t="shared" si="388"/>
        <v>0</v>
      </c>
    </row>
    <row r="10838" spans="4:9" s="78" customFormat="1" ht="22.5" customHeight="1">
      <c r="D10838" s="506"/>
      <c r="E10838" s="507"/>
      <c r="I10838" s="228">
        <f t="shared" si="388"/>
        <v>0</v>
      </c>
    </row>
    <row r="10839" spans="4:9" s="78" customFormat="1" ht="22.5" customHeight="1">
      <c r="D10839" s="506"/>
      <c r="E10839" s="507"/>
      <c r="I10839" s="228">
        <f t="shared" si="388"/>
        <v>0</v>
      </c>
    </row>
    <row r="10840" spans="4:9" s="78" customFormat="1" ht="22.5" customHeight="1">
      <c r="D10840" s="506"/>
      <c r="E10840" s="507"/>
      <c r="I10840" s="228">
        <f t="shared" si="388"/>
        <v>0</v>
      </c>
    </row>
    <row r="10841" spans="4:9" s="78" customFormat="1" ht="22.5" customHeight="1">
      <c r="D10841" s="506"/>
      <c r="E10841" s="507"/>
      <c r="I10841" s="228">
        <f t="shared" si="388"/>
        <v>0</v>
      </c>
    </row>
    <row r="10842" spans="4:9" s="78" customFormat="1" ht="22.5" customHeight="1">
      <c r="D10842" s="506"/>
      <c r="E10842" s="507"/>
      <c r="I10842" s="228">
        <f t="shared" si="388"/>
        <v>0</v>
      </c>
    </row>
    <row r="10843" spans="4:9" s="78" customFormat="1" ht="22.5" customHeight="1">
      <c r="D10843" s="506"/>
      <c r="E10843" s="507"/>
      <c r="I10843" s="228">
        <f t="shared" si="388"/>
        <v>0</v>
      </c>
    </row>
    <row r="10844" spans="4:9" s="78" customFormat="1" ht="22.5" customHeight="1">
      <c r="D10844" s="506"/>
      <c r="E10844" s="507"/>
      <c r="I10844" s="228">
        <f t="shared" si="388"/>
        <v>0</v>
      </c>
    </row>
    <row r="10845" spans="4:9" s="78" customFormat="1" ht="22.5" customHeight="1">
      <c r="D10845" s="506"/>
      <c r="E10845" s="507"/>
      <c r="I10845" s="228">
        <f t="shared" si="388"/>
        <v>0</v>
      </c>
    </row>
    <row r="10846" spans="4:9" s="78" customFormat="1" ht="22.5" customHeight="1">
      <c r="D10846" s="506"/>
      <c r="E10846" s="507"/>
      <c r="I10846" s="228">
        <f t="shared" si="388"/>
        <v>0</v>
      </c>
    </row>
    <row r="10847" spans="4:9" s="78" customFormat="1" ht="22.5" customHeight="1">
      <c r="D10847" s="506"/>
      <c r="E10847" s="507"/>
      <c r="I10847" s="228">
        <f t="shared" si="388"/>
        <v>0</v>
      </c>
    </row>
    <row r="10848" spans="4:9" s="78" customFormat="1" ht="22.5" customHeight="1">
      <c r="D10848" s="506"/>
      <c r="E10848" s="507"/>
      <c r="I10848" s="228">
        <f t="shared" si="388"/>
        <v>0</v>
      </c>
    </row>
    <row r="10849" spans="4:9" s="78" customFormat="1" ht="22.5" customHeight="1">
      <c r="D10849" s="506"/>
      <c r="E10849" s="507"/>
      <c r="I10849" s="228">
        <f t="shared" si="388"/>
        <v>0</v>
      </c>
    </row>
    <row r="10850" spans="4:9" s="78" customFormat="1" ht="22.5" customHeight="1">
      <c r="D10850" s="506"/>
      <c r="E10850" s="507"/>
      <c r="I10850" s="228">
        <f t="shared" si="388"/>
        <v>0</v>
      </c>
    </row>
    <row r="10851" spans="4:9" s="78" customFormat="1" ht="22.2" customHeight="1">
      <c r="D10851" s="506"/>
      <c r="E10851" s="507"/>
      <c r="I10851" s="228">
        <f t="shared" si="388"/>
        <v>0</v>
      </c>
    </row>
    <row r="10852" spans="4:9" s="78" customFormat="1" ht="22.5" customHeight="1">
      <c r="D10852" s="506"/>
      <c r="E10852" s="507"/>
      <c r="I10852" s="228">
        <f t="shared" si="388"/>
        <v>0</v>
      </c>
    </row>
    <row r="10853" spans="4:9" s="78" customFormat="1" ht="22.5" customHeight="1">
      <c r="D10853" s="506"/>
      <c r="E10853" s="507"/>
      <c r="I10853" s="228">
        <f t="shared" si="388"/>
        <v>0</v>
      </c>
    </row>
    <row r="10854" spans="4:9" s="78" customFormat="1" ht="22.5" customHeight="1">
      <c r="D10854" s="506"/>
      <c r="E10854" s="507"/>
      <c r="I10854" s="228">
        <f t="shared" si="388"/>
        <v>0</v>
      </c>
    </row>
    <row r="10855" spans="4:9" s="78" customFormat="1" ht="22.5" customHeight="1">
      <c r="D10855" s="506"/>
      <c r="E10855" s="507"/>
      <c r="I10855" s="228">
        <f t="shared" si="388"/>
        <v>0</v>
      </c>
    </row>
    <row r="10856" spans="4:9" s="78" customFormat="1" ht="22.5" customHeight="1">
      <c r="D10856" s="506"/>
      <c r="E10856" s="507"/>
      <c r="I10856" s="228">
        <f t="shared" si="388"/>
        <v>0</v>
      </c>
    </row>
    <row r="10857" spans="4:9" s="78" customFormat="1" ht="22.5" customHeight="1">
      <c r="D10857" s="506"/>
      <c r="E10857" s="507"/>
      <c r="I10857" s="228">
        <f t="shared" si="388"/>
        <v>0</v>
      </c>
    </row>
    <row r="10858" spans="4:9" s="78" customFormat="1" ht="22.5" customHeight="1">
      <c r="D10858" s="506"/>
      <c r="E10858" s="507"/>
      <c r="I10858" s="228">
        <f t="shared" si="388"/>
        <v>0</v>
      </c>
    </row>
    <row r="10859" spans="4:9" s="78" customFormat="1" ht="22.5" customHeight="1">
      <c r="D10859" s="506"/>
      <c r="E10859" s="507"/>
      <c r="I10859" s="228">
        <f t="shared" si="388"/>
        <v>0</v>
      </c>
    </row>
    <row r="10860" spans="4:9" s="78" customFormat="1" ht="22.5" customHeight="1">
      <c r="D10860" s="506"/>
      <c r="E10860" s="507"/>
      <c r="I10860" s="228">
        <f t="shared" si="388"/>
        <v>0</v>
      </c>
    </row>
    <row r="10861" spans="4:9" s="78" customFormat="1" ht="22.5" customHeight="1">
      <c r="D10861" s="506"/>
      <c r="E10861" s="507"/>
      <c r="I10861" s="228">
        <f t="shared" si="388"/>
        <v>0</v>
      </c>
    </row>
    <row r="10862" spans="4:9" s="78" customFormat="1" ht="22.5" customHeight="1">
      <c r="D10862" s="506"/>
      <c r="E10862" s="507"/>
      <c r="I10862" s="228">
        <f t="shared" ref="I10862:I10925" si="389">SUM(H10861:H10862)</f>
        <v>0</v>
      </c>
    </row>
    <row r="10863" spans="4:9" s="78" customFormat="1" ht="22.5" customHeight="1">
      <c r="D10863" s="506"/>
      <c r="E10863" s="507"/>
      <c r="I10863" s="228">
        <f t="shared" si="389"/>
        <v>0</v>
      </c>
    </row>
    <row r="10864" spans="4:9" s="78" customFormat="1" ht="22.5" customHeight="1">
      <c r="D10864" s="506"/>
      <c r="E10864" s="507"/>
      <c r="I10864" s="228">
        <f t="shared" si="389"/>
        <v>0</v>
      </c>
    </row>
    <row r="10865" spans="4:9" s="78" customFormat="1" ht="22.5" customHeight="1">
      <c r="D10865" s="506"/>
      <c r="E10865" s="507"/>
      <c r="I10865" s="228">
        <f t="shared" si="389"/>
        <v>0</v>
      </c>
    </row>
    <row r="10866" spans="4:9" s="78" customFormat="1" ht="22.5" customHeight="1">
      <c r="D10866" s="506"/>
      <c r="E10866" s="507"/>
      <c r="I10866" s="228">
        <f t="shared" si="389"/>
        <v>0</v>
      </c>
    </row>
    <row r="10867" spans="4:9" s="78" customFormat="1" ht="22.5" customHeight="1">
      <c r="D10867" s="506"/>
      <c r="E10867" s="507"/>
      <c r="I10867" s="228">
        <f t="shared" si="389"/>
        <v>0</v>
      </c>
    </row>
    <row r="10868" spans="4:9" s="78" customFormat="1" ht="22.5" customHeight="1">
      <c r="D10868" s="506"/>
      <c r="E10868" s="507"/>
      <c r="I10868" s="228">
        <f t="shared" si="389"/>
        <v>0</v>
      </c>
    </row>
    <row r="10869" spans="4:9" s="78" customFormat="1" ht="22.5" customHeight="1">
      <c r="D10869" s="506"/>
      <c r="E10869" s="507"/>
      <c r="I10869" s="228">
        <f t="shared" si="389"/>
        <v>0</v>
      </c>
    </row>
    <row r="10870" spans="4:9" s="78" customFormat="1" ht="22.5" customHeight="1">
      <c r="D10870" s="506"/>
      <c r="E10870" s="507"/>
      <c r="I10870" s="228">
        <f t="shared" si="389"/>
        <v>0</v>
      </c>
    </row>
    <row r="10871" spans="4:9" s="78" customFormat="1" ht="22.5" customHeight="1">
      <c r="D10871" s="506"/>
      <c r="E10871" s="507"/>
      <c r="I10871" s="228">
        <f t="shared" si="389"/>
        <v>0</v>
      </c>
    </row>
    <row r="10872" spans="4:9" s="78" customFormat="1" ht="22.5" customHeight="1">
      <c r="D10872" s="506"/>
      <c r="E10872" s="507"/>
      <c r="I10872" s="228">
        <f t="shared" si="389"/>
        <v>0</v>
      </c>
    </row>
    <row r="10873" spans="4:9" s="78" customFormat="1" ht="22.5" customHeight="1">
      <c r="D10873" s="506"/>
      <c r="E10873" s="507"/>
      <c r="I10873" s="228">
        <f t="shared" si="389"/>
        <v>0</v>
      </c>
    </row>
    <row r="10874" spans="4:9" s="78" customFormat="1" ht="22.5" customHeight="1">
      <c r="D10874" s="506"/>
      <c r="E10874" s="507"/>
      <c r="I10874" s="228">
        <f t="shared" si="389"/>
        <v>0</v>
      </c>
    </row>
    <row r="10875" spans="4:9" s="78" customFormat="1" ht="22.5" customHeight="1">
      <c r="D10875" s="506"/>
      <c r="E10875" s="507"/>
      <c r="I10875" s="228">
        <f t="shared" si="389"/>
        <v>0</v>
      </c>
    </row>
    <row r="10876" spans="4:9" s="78" customFormat="1" ht="22.5" customHeight="1">
      <c r="D10876" s="506"/>
      <c r="E10876" s="507"/>
      <c r="I10876" s="228">
        <f t="shared" si="389"/>
        <v>0</v>
      </c>
    </row>
    <row r="10877" spans="4:9" s="78" customFormat="1" ht="22.5" customHeight="1">
      <c r="D10877" s="506"/>
      <c r="E10877" s="507"/>
      <c r="I10877" s="228">
        <f t="shared" si="389"/>
        <v>0</v>
      </c>
    </row>
    <row r="10878" spans="4:9" s="78" customFormat="1" ht="22.5" customHeight="1">
      <c r="D10878" s="506"/>
      <c r="E10878" s="507"/>
      <c r="I10878" s="228">
        <f t="shared" si="389"/>
        <v>0</v>
      </c>
    </row>
    <row r="10879" spans="4:9" s="78" customFormat="1" ht="22.5" customHeight="1">
      <c r="D10879" s="506"/>
      <c r="E10879" s="507"/>
      <c r="I10879" s="228">
        <f t="shared" si="389"/>
        <v>0</v>
      </c>
    </row>
    <row r="10880" spans="4:9" s="78" customFormat="1" ht="24.6" customHeight="1">
      <c r="D10880" s="506"/>
      <c r="E10880" s="507"/>
      <c r="I10880" s="228">
        <f t="shared" si="389"/>
        <v>0</v>
      </c>
    </row>
    <row r="10881" spans="4:9" s="78" customFormat="1" ht="24.6" customHeight="1">
      <c r="D10881" s="506"/>
      <c r="E10881" s="507"/>
      <c r="I10881" s="228">
        <f t="shared" si="389"/>
        <v>0</v>
      </c>
    </row>
    <row r="10882" spans="4:9" s="78" customFormat="1" ht="22.5" customHeight="1">
      <c r="D10882" s="506"/>
      <c r="E10882" s="507"/>
      <c r="I10882" s="228">
        <f t="shared" si="389"/>
        <v>0</v>
      </c>
    </row>
    <row r="10883" spans="4:9" s="78" customFormat="1" ht="22.5" customHeight="1">
      <c r="D10883" s="506"/>
      <c r="E10883" s="507"/>
      <c r="I10883" s="228">
        <f t="shared" si="389"/>
        <v>0</v>
      </c>
    </row>
    <row r="10884" spans="4:9" s="78" customFormat="1" ht="22.5" customHeight="1">
      <c r="D10884" s="506"/>
      <c r="E10884" s="507"/>
      <c r="I10884" s="228">
        <f t="shared" si="389"/>
        <v>0</v>
      </c>
    </row>
    <row r="10885" spans="4:9" s="78" customFormat="1" ht="22.5" customHeight="1">
      <c r="D10885" s="506"/>
      <c r="E10885" s="507"/>
      <c r="I10885" s="228">
        <f t="shared" si="389"/>
        <v>0</v>
      </c>
    </row>
    <row r="10886" spans="4:9" s="78" customFormat="1" ht="22.5" customHeight="1">
      <c r="D10886" s="506"/>
      <c r="E10886" s="507"/>
      <c r="I10886" s="228">
        <f t="shared" si="389"/>
        <v>0</v>
      </c>
    </row>
    <row r="10887" spans="4:9" s="78" customFormat="1" ht="22.5" customHeight="1">
      <c r="D10887" s="506"/>
      <c r="E10887" s="507"/>
      <c r="I10887" s="228">
        <f t="shared" si="389"/>
        <v>0</v>
      </c>
    </row>
    <row r="10888" spans="4:9" s="78" customFormat="1" ht="22.5" customHeight="1">
      <c r="D10888" s="506"/>
      <c r="E10888" s="507"/>
      <c r="I10888" s="228">
        <f t="shared" si="389"/>
        <v>0</v>
      </c>
    </row>
    <row r="10889" spans="4:9" s="78" customFormat="1" ht="22.5" customHeight="1">
      <c r="D10889" s="506"/>
      <c r="E10889" s="507"/>
      <c r="I10889" s="228">
        <f t="shared" si="389"/>
        <v>0</v>
      </c>
    </row>
    <row r="10890" spans="4:9" s="78" customFormat="1" ht="22.5" customHeight="1">
      <c r="D10890" s="506"/>
      <c r="E10890" s="507"/>
      <c r="I10890" s="228">
        <f t="shared" si="389"/>
        <v>0</v>
      </c>
    </row>
    <row r="10891" spans="4:9" s="78" customFormat="1" ht="22.5" customHeight="1">
      <c r="D10891" s="506"/>
      <c r="E10891" s="507"/>
      <c r="I10891" s="228">
        <f t="shared" si="389"/>
        <v>0</v>
      </c>
    </row>
    <row r="10892" spans="4:9" s="78" customFormat="1" ht="22.5" customHeight="1">
      <c r="D10892" s="506"/>
      <c r="E10892" s="507"/>
      <c r="I10892" s="228">
        <f t="shared" si="389"/>
        <v>0</v>
      </c>
    </row>
    <row r="10893" spans="4:9" s="78" customFormat="1" ht="22.5" customHeight="1">
      <c r="D10893" s="506"/>
      <c r="E10893" s="507"/>
      <c r="I10893" s="228">
        <f t="shared" si="389"/>
        <v>0</v>
      </c>
    </row>
    <row r="10894" spans="4:9" s="78" customFormat="1" ht="22.5" customHeight="1">
      <c r="D10894" s="506"/>
      <c r="E10894" s="507"/>
      <c r="I10894" s="228">
        <f t="shared" si="389"/>
        <v>0</v>
      </c>
    </row>
    <row r="10895" spans="4:9" s="78" customFormat="1" ht="22.5" customHeight="1">
      <c r="D10895" s="506"/>
      <c r="E10895" s="507"/>
      <c r="I10895" s="228">
        <f t="shared" si="389"/>
        <v>0</v>
      </c>
    </row>
    <row r="10896" spans="4:9" s="78" customFormat="1" ht="22.5" customHeight="1">
      <c r="D10896" s="506"/>
      <c r="E10896" s="507"/>
      <c r="I10896" s="228">
        <f t="shared" si="389"/>
        <v>0</v>
      </c>
    </row>
    <row r="10897" spans="4:9" s="78" customFormat="1" ht="22.5" customHeight="1">
      <c r="D10897" s="506"/>
      <c r="E10897" s="507"/>
      <c r="I10897" s="228">
        <f t="shared" si="389"/>
        <v>0</v>
      </c>
    </row>
    <row r="10898" spans="4:9" s="78" customFormat="1" ht="22.5" customHeight="1">
      <c r="D10898" s="506"/>
      <c r="E10898" s="507"/>
      <c r="I10898" s="228">
        <f t="shared" si="389"/>
        <v>0</v>
      </c>
    </row>
    <row r="10899" spans="4:9" s="78" customFormat="1" ht="22.5" customHeight="1">
      <c r="D10899" s="506"/>
      <c r="E10899" s="507"/>
      <c r="I10899" s="228">
        <f t="shared" si="389"/>
        <v>0</v>
      </c>
    </row>
    <row r="10900" spans="4:9" s="78" customFormat="1" ht="22.5" customHeight="1">
      <c r="D10900" s="506"/>
      <c r="E10900" s="507"/>
      <c r="I10900" s="228">
        <f t="shared" si="389"/>
        <v>0</v>
      </c>
    </row>
    <row r="10901" spans="4:9" s="78" customFormat="1" ht="22.5" customHeight="1">
      <c r="D10901" s="506"/>
      <c r="E10901" s="507"/>
      <c r="I10901" s="228">
        <f t="shared" si="389"/>
        <v>0</v>
      </c>
    </row>
    <row r="10902" spans="4:9" s="78" customFormat="1" ht="22.5" customHeight="1">
      <c r="D10902" s="506"/>
      <c r="E10902" s="507"/>
      <c r="I10902" s="228">
        <f t="shared" si="389"/>
        <v>0</v>
      </c>
    </row>
    <row r="10903" spans="4:9" s="78" customFormat="1" ht="22.5" customHeight="1">
      <c r="D10903" s="506"/>
      <c r="E10903" s="507"/>
      <c r="I10903" s="228">
        <f t="shared" si="389"/>
        <v>0</v>
      </c>
    </row>
    <row r="10904" spans="4:9" s="78" customFormat="1" ht="22.5" customHeight="1">
      <c r="D10904" s="506"/>
      <c r="E10904" s="507"/>
      <c r="I10904" s="228">
        <f t="shared" si="389"/>
        <v>0</v>
      </c>
    </row>
    <row r="10905" spans="4:9" s="78" customFormat="1" ht="22.5" customHeight="1">
      <c r="D10905" s="506"/>
      <c r="E10905" s="507"/>
      <c r="I10905" s="228">
        <f t="shared" si="389"/>
        <v>0</v>
      </c>
    </row>
    <row r="10906" spans="4:9" s="78" customFormat="1" ht="22.5" customHeight="1">
      <c r="D10906" s="506"/>
      <c r="E10906" s="507"/>
      <c r="I10906" s="228">
        <f t="shared" si="389"/>
        <v>0</v>
      </c>
    </row>
    <row r="10907" spans="4:9" s="78" customFormat="1" ht="22.5" customHeight="1">
      <c r="D10907" s="506"/>
      <c r="E10907" s="507"/>
      <c r="I10907" s="228">
        <f t="shared" si="389"/>
        <v>0</v>
      </c>
    </row>
    <row r="10908" spans="4:9" s="78" customFormat="1" ht="22.5" customHeight="1">
      <c r="D10908" s="506"/>
      <c r="E10908" s="507"/>
      <c r="I10908" s="228">
        <f t="shared" si="389"/>
        <v>0</v>
      </c>
    </row>
    <row r="10909" spans="4:9" s="78" customFormat="1" ht="22.5" customHeight="1">
      <c r="D10909" s="506"/>
      <c r="E10909" s="507"/>
      <c r="I10909" s="228">
        <f t="shared" si="389"/>
        <v>0</v>
      </c>
    </row>
    <row r="10910" spans="4:9" s="78" customFormat="1" ht="22.5" customHeight="1">
      <c r="D10910" s="506"/>
      <c r="E10910" s="507"/>
      <c r="I10910" s="228">
        <f t="shared" si="389"/>
        <v>0</v>
      </c>
    </row>
    <row r="10911" spans="4:9" s="78" customFormat="1" ht="22.5" customHeight="1">
      <c r="D10911" s="506"/>
      <c r="E10911" s="507"/>
      <c r="I10911" s="228">
        <f t="shared" si="389"/>
        <v>0</v>
      </c>
    </row>
    <row r="10912" spans="4:9" s="78" customFormat="1" ht="22.5" customHeight="1">
      <c r="D10912" s="506"/>
      <c r="E10912" s="507"/>
      <c r="I10912" s="228">
        <f t="shared" si="389"/>
        <v>0</v>
      </c>
    </row>
    <row r="10913" spans="4:9" s="78" customFormat="1" ht="22.5" customHeight="1">
      <c r="D10913" s="506"/>
      <c r="E10913" s="507"/>
      <c r="I10913" s="228">
        <f t="shared" si="389"/>
        <v>0</v>
      </c>
    </row>
    <row r="10914" spans="4:9" s="78" customFormat="1" ht="33" customHeight="1">
      <c r="D10914" s="506"/>
      <c r="E10914" s="507"/>
      <c r="I10914" s="228">
        <f t="shared" si="389"/>
        <v>0</v>
      </c>
    </row>
    <row r="10915" spans="4:9" s="78" customFormat="1" ht="33" customHeight="1">
      <c r="D10915" s="506"/>
      <c r="E10915" s="507"/>
      <c r="I10915" s="228">
        <f t="shared" si="389"/>
        <v>0</v>
      </c>
    </row>
    <row r="10916" spans="4:9" s="78" customFormat="1" ht="33" customHeight="1">
      <c r="D10916" s="506"/>
      <c r="E10916" s="507"/>
      <c r="I10916" s="228">
        <f t="shared" si="389"/>
        <v>0</v>
      </c>
    </row>
    <row r="10917" spans="4:9" s="78" customFormat="1" ht="33" customHeight="1">
      <c r="D10917" s="506"/>
      <c r="E10917" s="507"/>
      <c r="I10917" s="228">
        <f t="shared" si="389"/>
        <v>0</v>
      </c>
    </row>
    <row r="10918" spans="4:9" s="78" customFormat="1" ht="22.5" customHeight="1">
      <c r="D10918" s="506"/>
      <c r="E10918" s="507"/>
      <c r="I10918" s="228">
        <f t="shared" si="389"/>
        <v>0</v>
      </c>
    </row>
    <row r="10919" spans="4:9" s="78" customFormat="1" ht="22.5" customHeight="1">
      <c r="D10919" s="506"/>
      <c r="E10919" s="507"/>
      <c r="I10919" s="228">
        <f t="shared" si="389"/>
        <v>0</v>
      </c>
    </row>
    <row r="10920" spans="4:9" s="78" customFormat="1" ht="22.5" customHeight="1">
      <c r="D10920" s="506"/>
      <c r="E10920" s="507"/>
      <c r="I10920" s="228">
        <f t="shared" si="389"/>
        <v>0</v>
      </c>
    </row>
    <row r="10921" spans="4:9" s="78" customFormat="1" ht="22.5" customHeight="1">
      <c r="D10921" s="506"/>
      <c r="E10921" s="507"/>
      <c r="I10921" s="228">
        <f t="shared" si="389"/>
        <v>0</v>
      </c>
    </row>
    <row r="10922" spans="4:9" s="78" customFormat="1" ht="22.2" customHeight="1">
      <c r="D10922" s="506"/>
      <c r="E10922" s="507"/>
      <c r="I10922" s="228">
        <f t="shared" si="389"/>
        <v>0</v>
      </c>
    </row>
    <row r="10923" spans="4:9" s="78" customFormat="1" ht="22.5" customHeight="1">
      <c r="D10923" s="506"/>
      <c r="E10923" s="507"/>
      <c r="I10923" s="228">
        <f t="shared" si="389"/>
        <v>0</v>
      </c>
    </row>
    <row r="10924" spans="4:9" s="78" customFormat="1" ht="22.5" customHeight="1">
      <c r="D10924" s="506"/>
      <c r="E10924" s="507"/>
      <c r="I10924" s="228">
        <f t="shared" si="389"/>
        <v>0</v>
      </c>
    </row>
    <row r="10925" spans="4:9" s="78" customFormat="1" ht="22.5" customHeight="1">
      <c r="D10925" s="506"/>
      <c r="E10925" s="507"/>
      <c r="I10925" s="228">
        <f t="shared" si="389"/>
        <v>0</v>
      </c>
    </row>
    <row r="10926" spans="4:9" s="78" customFormat="1" ht="22.5" customHeight="1">
      <c r="D10926" s="506"/>
      <c r="E10926" s="507"/>
      <c r="I10926" s="228">
        <f t="shared" ref="I10926:I10989" si="390">SUM(H10925:H10926)</f>
        <v>0</v>
      </c>
    </row>
    <row r="10927" spans="4:9" s="78" customFormat="1" ht="22.5" customHeight="1">
      <c r="D10927" s="506"/>
      <c r="E10927" s="507"/>
      <c r="I10927" s="228">
        <f t="shared" si="390"/>
        <v>0</v>
      </c>
    </row>
    <row r="10928" spans="4:9" s="78" customFormat="1" ht="22.5" customHeight="1">
      <c r="D10928" s="506"/>
      <c r="E10928" s="507"/>
      <c r="I10928" s="228">
        <f t="shared" si="390"/>
        <v>0</v>
      </c>
    </row>
    <row r="10929" spans="4:9" s="78" customFormat="1" ht="22.5" customHeight="1">
      <c r="D10929" s="506"/>
      <c r="E10929" s="507"/>
      <c r="I10929" s="228">
        <f t="shared" si="390"/>
        <v>0</v>
      </c>
    </row>
    <row r="10930" spans="4:9" s="78" customFormat="1" ht="22.5" customHeight="1">
      <c r="D10930" s="506"/>
      <c r="E10930" s="507"/>
      <c r="I10930" s="228">
        <f t="shared" si="390"/>
        <v>0</v>
      </c>
    </row>
    <row r="10931" spans="4:9" s="78" customFormat="1" ht="22.5" customHeight="1">
      <c r="D10931" s="506"/>
      <c r="E10931" s="507"/>
      <c r="I10931" s="228">
        <f t="shared" si="390"/>
        <v>0</v>
      </c>
    </row>
    <row r="10932" spans="4:9" s="78" customFormat="1" ht="22.5" customHeight="1">
      <c r="D10932" s="506"/>
      <c r="E10932" s="507"/>
      <c r="I10932" s="228">
        <f t="shared" si="390"/>
        <v>0</v>
      </c>
    </row>
    <row r="10933" spans="4:9" s="78" customFormat="1" ht="22.5" customHeight="1">
      <c r="D10933" s="506"/>
      <c r="E10933" s="507"/>
      <c r="I10933" s="228">
        <f t="shared" si="390"/>
        <v>0</v>
      </c>
    </row>
    <row r="10934" spans="4:9" s="78" customFormat="1" ht="22.5" customHeight="1">
      <c r="D10934" s="506"/>
      <c r="E10934" s="507"/>
      <c r="I10934" s="228">
        <f t="shared" si="390"/>
        <v>0</v>
      </c>
    </row>
    <row r="10935" spans="4:9" s="78" customFormat="1" ht="22.5" customHeight="1">
      <c r="D10935" s="506"/>
      <c r="E10935" s="507"/>
      <c r="I10935" s="228">
        <f t="shared" si="390"/>
        <v>0</v>
      </c>
    </row>
    <row r="10936" spans="4:9" s="78" customFormat="1" ht="22.5" customHeight="1">
      <c r="D10936" s="506"/>
      <c r="E10936" s="507"/>
      <c r="I10936" s="228">
        <f t="shared" si="390"/>
        <v>0</v>
      </c>
    </row>
    <row r="10937" spans="4:9" s="78" customFormat="1" ht="22.5" customHeight="1">
      <c r="D10937" s="506"/>
      <c r="E10937" s="507"/>
      <c r="I10937" s="228">
        <f t="shared" si="390"/>
        <v>0</v>
      </c>
    </row>
    <row r="10938" spans="4:9" s="78" customFormat="1" ht="22.5" customHeight="1">
      <c r="D10938" s="506"/>
      <c r="E10938" s="507"/>
      <c r="I10938" s="228">
        <f t="shared" si="390"/>
        <v>0</v>
      </c>
    </row>
    <row r="10939" spans="4:9" s="78" customFormat="1" ht="22.5" customHeight="1">
      <c r="D10939" s="506"/>
      <c r="E10939" s="507"/>
      <c r="I10939" s="228">
        <f t="shared" si="390"/>
        <v>0</v>
      </c>
    </row>
    <row r="10940" spans="4:9" s="78" customFormat="1" ht="22.5" customHeight="1">
      <c r="D10940" s="506"/>
      <c r="E10940" s="507"/>
      <c r="I10940" s="228">
        <f t="shared" si="390"/>
        <v>0</v>
      </c>
    </row>
    <row r="10941" spans="4:9" s="78" customFormat="1" ht="22.5" customHeight="1">
      <c r="D10941" s="506"/>
      <c r="E10941" s="507"/>
      <c r="I10941" s="228">
        <f t="shared" si="390"/>
        <v>0</v>
      </c>
    </row>
    <row r="10942" spans="4:9" s="78" customFormat="1" ht="22.5" customHeight="1">
      <c r="D10942" s="506"/>
      <c r="E10942" s="507"/>
      <c r="I10942" s="228">
        <f t="shared" si="390"/>
        <v>0</v>
      </c>
    </row>
    <row r="10943" spans="4:9" s="78" customFormat="1" ht="22.5" customHeight="1">
      <c r="D10943" s="506"/>
      <c r="E10943" s="507"/>
      <c r="I10943" s="228">
        <f t="shared" si="390"/>
        <v>0</v>
      </c>
    </row>
    <row r="10944" spans="4:9" s="78" customFormat="1" ht="22.5" customHeight="1">
      <c r="D10944" s="506"/>
      <c r="E10944" s="507"/>
      <c r="I10944" s="228">
        <f t="shared" si="390"/>
        <v>0</v>
      </c>
    </row>
    <row r="10945" spans="4:9" s="78" customFormat="1" ht="22.5" customHeight="1">
      <c r="D10945" s="506"/>
      <c r="E10945" s="507"/>
      <c r="I10945" s="228">
        <f t="shared" si="390"/>
        <v>0</v>
      </c>
    </row>
    <row r="10946" spans="4:9" s="78" customFormat="1" ht="22.5" customHeight="1">
      <c r="D10946" s="506"/>
      <c r="E10946" s="507"/>
      <c r="I10946" s="228">
        <f t="shared" si="390"/>
        <v>0</v>
      </c>
    </row>
    <row r="10947" spans="4:9" s="78" customFormat="1" ht="22.5" customHeight="1">
      <c r="D10947" s="506"/>
      <c r="E10947" s="507"/>
      <c r="I10947" s="228">
        <f t="shared" si="390"/>
        <v>0</v>
      </c>
    </row>
    <row r="10948" spans="4:9" s="78" customFormat="1" ht="22.5" customHeight="1">
      <c r="D10948" s="506"/>
      <c r="E10948" s="507"/>
      <c r="I10948" s="228">
        <f t="shared" si="390"/>
        <v>0</v>
      </c>
    </row>
    <row r="10949" spans="4:9" s="78" customFormat="1" ht="22.5" customHeight="1">
      <c r="D10949" s="506"/>
      <c r="E10949" s="507"/>
      <c r="I10949" s="228">
        <f t="shared" si="390"/>
        <v>0</v>
      </c>
    </row>
    <row r="10950" spans="4:9" s="78" customFormat="1" ht="22.5" customHeight="1">
      <c r="D10950" s="506"/>
      <c r="E10950" s="507"/>
      <c r="I10950" s="228">
        <f t="shared" si="390"/>
        <v>0</v>
      </c>
    </row>
    <row r="10951" spans="4:9" s="78" customFormat="1" ht="22.5" customHeight="1">
      <c r="D10951" s="506"/>
      <c r="E10951" s="507"/>
      <c r="I10951" s="228">
        <f t="shared" si="390"/>
        <v>0</v>
      </c>
    </row>
    <row r="10952" spans="4:9" s="78" customFormat="1" ht="22.5" customHeight="1">
      <c r="D10952" s="506"/>
      <c r="E10952" s="507"/>
      <c r="I10952" s="228">
        <f t="shared" si="390"/>
        <v>0</v>
      </c>
    </row>
    <row r="10953" spans="4:9" s="78" customFormat="1" ht="22.5" customHeight="1">
      <c r="D10953" s="506"/>
      <c r="E10953" s="507"/>
      <c r="I10953" s="228">
        <f t="shared" si="390"/>
        <v>0</v>
      </c>
    </row>
    <row r="10954" spans="4:9" s="78" customFormat="1" ht="22.5" customHeight="1">
      <c r="D10954" s="506"/>
      <c r="E10954" s="507"/>
      <c r="I10954" s="228">
        <f t="shared" si="390"/>
        <v>0</v>
      </c>
    </row>
    <row r="10955" spans="4:9" s="78" customFormat="1" ht="22.5" customHeight="1">
      <c r="D10955" s="506"/>
      <c r="E10955" s="507"/>
      <c r="I10955" s="228">
        <f t="shared" si="390"/>
        <v>0</v>
      </c>
    </row>
    <row r="10956" spans="4:9" s="78" customFormat="1" ht="22.5" customHeight="1">
      <c r="D10956" s="506"/>
      <c r="E10956" s="507"/>
      <c r="I10956" s="228">
        <f t="shared" si="390"/>
        <v>0</v>
      </c>
    </row>
    <row r="10957" spans="4:9" s="78" customFormat="1" ht="22.5" customHeight="1">
      <c r="D10957" s="506"/>
      <c r="E10957" s="507"/>
      <c r="I10957" s="228">
        <f t="shared" si="390"/>
        <v>0</v>
      </c>
    </row>
    <row r="10958" spans="4:9" s="78" customFormat="1" ht="22.5" customHeight="1">
      <c r="D10958" s="506"/>
      <c r="E10958" s="507"/>
      <c r="I10958" s="228">
        <f t="shared" si="390"/>
        <v>0</v>
      </c>
    </row>
    <row r="10959" spans="4:9" s="78" customFormat="1" ht="22.5" customHeight="1">
      <c r="D10959" s="506"/>
      <c r="E10959" s="507"/>
      <c r="I10959" s="228">
        <f t="shared" si="390"/>
        <v>0</v>
      </c>
    </row>
    <row r="10960" spans="4:9" s="78" customFormat="1" ht="22.5" customHeight="1">
      <c r="D10960" s="506"/>
      <c r="E10960" s="507"/>
      <c r="I10960" s="228">
        <f t="shared" si="390"/>
        <v>0</v>
      </c>
    </row>
    <row r="10961" spans="4:9" s="78" customFormat="1" ht="22.5" customHeight="1">
      <c r="D10961" s="506"/>
      <c r="E10961" s="507"/>
      <c r="I10961" s="228">
        <f t="shared" si="390"/>
        <v>0</v>
      </c>
    </row>
    <row r="10962" spans="4:9" s="78" customFormat="1" ht="22.5" customHeight="1">
      <c r="D10962" s="506"/>
      <c r="E10962" s="507"/>
      <c r="I10962" s="228">
        <f t="shared" si="390"/>
        <v>0</v>
      </c>
    </row>
    <row r="10963" spans="4:9" s="78" customFormat="1" ht="22.5" customHeight="1">
      <c r="D10963" s="506"/>
      <c r="E10963" s="507"/>
      <c r="I10963" s="228">
        <f t="shared" si="390"/>
        <v>0</v>
      </c>
    </row>
    <row r="10964" spans="4:9" s="78" customFormat="1" ht="22.5" customHeight="1">
      <c r="D10964" s="506"/>
      <c r="E10964" s="507"/>
      <c r="I10964" s="228">
        <f t="shared" si="390"/>
        <v>0</v>
      </c>
    </row>
    <row r="10965" spans="4:9" s="78" customFormat="1" ht="22.5" customHeight="1">
      <c r="D10965" s="506"/>
      <c r="E10965" s="507"/>
      <c r="I10965" s="228">
        <f t="shared" si="390"/>
        <v>0</v>
      </c>
    </row>
    <row r="10966" spans="4:9" s="78" customFormat="1" ht="22.5" customHeight="1">
      <c r="D10966" s="506"/>
      <c r="E10966" s="507"/>
      <c r="I10966" s="228">
        <f t="shared" si="390"/>
        <v>0</v>
      </c>
    </row>
    <row r="10967" spans="4:9" s="78" customFormat="1" ht="22.5" customHeight="1">
      <c r="D10967" s="506"/>
      <c r="E10967" s="507"/>
      <c r="I10967" s="228">
        <f t="shared" si="390"/>
        <v>0</v>
      </c>
    </row>
    <row r="10968" spans="4:9" s="78" customFormat="1" ht="22.5" customHeight="1">
      <c r="D10968" s="506"/>
      <c r="E10968" s="507"/>
      <c r="I10968" s="228">
        <f t="shared" si="390"/>
        <v>0</v>
      </c>
    </row>
    <row r="10969" spans="4:9" s="78" customFormat="1" ht="22.5" customHeight="1">
      <c r="D10969" s="506"/>
      <c r="E10969" s="507"/>
      <c r="I10969" s="228">
        <f t="shared" si="390"/>
        <v>0</v>
      </c>
    </row>
    <row r="10970" spans="4:9" s="78" customFormat="1" ht="22.5" customHeight="1">
      <c r="D10970" s="506"/>
      <c r="E10970" s="507"/>
      <c r="I10970" s="228">
        <f t="shared" si="390"/>
        <v>0</v>
      </c>
    </row>
    <row r="10971" spans="4:9" s="78" customFormat="1" ht="22.5" customHeight="1">
      <c r="D10971" s="506"/>
      <c r="E10971" s="507"/>
      <c r="I10971" s="228">
        <f t="shared" si="390"/>
        <v>0</v>
      </c>
    </row>
    <row r="10972" spans="4:9" s="78" customFormat="1" ht="22.5" customHeight="1">
      <c r="D10972" s="506"/>
      <c r="E10972" s="507"/>
      <c r="I10972" s="228">
        <f t="shared" si="390"/>
        <v>0</v>
      </c>
    </row>
    <row r="10973" spans="4:9" s="78" customFormat="1" ht="22.5" customHeight="1">
      <c r="D10973" s="506"/>
      <c r="E10973" s="507"/>
      <c r="I10973" s="228">
        <f t="shared" si="390"/>
        <v>0</v>
      </c>
    </row>
    <row r="10974" spans="4:9" s="78" customFormat="1" ht="22.5" customHeight="1">
      <c r="D10974" s="506"/>
      <c r="E10974" s="507"/>
      <c r="I10974" s="228">
        <f t="shared" si="390"/>
        <v>0</v>
      </c>
    </row>
    <row r="10975" spans="4:9" s="78" customFormat="1" ht="22.5" customHeight="1">
      <c r="D10975" s="506"/>
      <c r="E10975" s="507"/>
      <c r="I10975" s="228">
        <f t="shared" si="390"/>
        <v>0</v>
      </c>
    </row>
    <row r="10976" spans="4:9" s="78" customFormat="1" ht="22.5" customHeight="1">
      <c r="D10976" s="506"/>
      <c r="E10976" s="507"/>
      <c r="I10976" s="228">
        <f t="shared" si="390"/>
        <v>0</v>
      </c>
    </row>
    <row r="10977" spans="4:9" s="78" customFormat="1" ht="22.5" customHeight="1">
      <c r="D10977" s="506"/>
      <c r="E10977" s="507"/>
      <c r="I10977" s="228">
        <f t="shared" si="390"/>
        <v>0</v>
      </c>
    </row>
    <row r="10978" spans="4:9" s="78" customFormat="1" ht="22.5" customHeight="1">
      <c r="D10978" s="506"/>
      <c r="E10978" s="507"/>
      <c r="I10978" s="228">
        <f t="shared" si="390"/>
        <v>0</v>
      </c>
    </row>
    <row r="10979" spans="4:9" s="78" customFormat="1" ht="22.5" customHeight="1">
      <c r="D10979" s="506"/>
      <c r="E10979" s="507"/>
      <c r="I10979" s="228">
        <f t="shared" si="390"/>
        <v>0</v>
      </c>
    </row>
    <row r="10980" spans="4:9" s="78" customFormat="1" ht="22.5" customHeight="1">
      <c r="D10980" s="506"/>
      <c r="E10980" s="507"/>
      <c r="I10980" s="228">
        <f t="shared" si="390"/>
        <v>0</v>
      </c>
    </row>
    <row r="10981" spans="4:9" s="78" customFormat="1" ht="22.5" customHeight="1">
      <c r="D10981" s="506"/>
      <c r="E10981" s="507"/>
      <c r="I10981" s="228">
        <f t="shared" si="390"/>
        <v>0</v>
      </c>
    </row>
    <row r="10982" spans="4:9" s="78" customFormat="1" ht="22.5" customHeight="1">
      <c r="D10982" s="506"/>
      <c r="E10982" s="507"/>
      <c r="I10982" s="228">
        <f t="shared" si="390"/>
        <v>0</v>
      </c>
    </row>
    <row r="10983" spans="4:9" s="78" customFormat="1" ht="22.5" customHeight="1">
      <c r="D10983" s="506"/>
      <c r="E10983" s="507"/>
      <c r="I10983" s="228">
        <f t="shared" si="390"/>
        <v>0</v>
      </c>
    </row>
    <row r="10984" spans="4:9" s="78" customFormat="1" ht="22.5" customHeight="1">
      <c r="D10984" s="506"/>
      <c r="E10984" s="507"/>
      <c r="I10984" s="228">
        <f t="shared" si="390"/>
        <v>0</v>
      </c>
    </row>
    <row r="10985" spans="4:9" s="78" customFormat="1" ht="22.5" customHeight="1">
      <c r="D10985" s="506"/>
      <c r="E10985" s="507"/>
      <c r="I10985" s="228">
        <f t="shared" si="390"/>
        <v>0</v>
      </c>
    </row>
    <row r="10986" spans="4:9" s="78" customFormat="1" ht="22.5" customHeight="1">
      <c r="D10986" s="506"/>
      <c r="E10986" s="507"/>
      <c r="I10986" s="228">
        <f t="shared" si="390"/>
        <v>0</v>
      </c>
    </row>
    <row r="10987" spans="4:9" s="78" customFormat="1" ht="22.5" customHeight="1">
      <c r="D10987" s="506"/>
      <c r="E10987" s="507"/>
      <c r="I10987" s="228">
        <f t="shared" si="390"/>
        <v>0</v>
      </c>
    </row>
    <row r="10988" spans="4:9" s="78" customFormat="1" ht="22.5" customHeight="1">
      <c r="D10988" s="506"/>
      <c r="E10988" s="507"/>
      <c r="I10988" s="228">
        <f t="shared" si="390"/>
        <v>0</v>
      </c>
    </row>
    <row r="10989" spans="4:9" s="78" customFormat="1" ht="22.5" customHeight="1">
      <c r="D10989" s="506"/>
      <c r="E10989" s="507"/>
      <c r="I10989" s="228">
        <f t="shared" si="390"/>
        <v>0</v>
      </c>
    </row>
    <row r="10990" spans="4:9" s="78" customFormat="1" ht="22.5" customHeight="1">
      <c r="D10990" s="506"/>
      <c r="E10990" s="507"/>
      <c r="I10990" s="228">
        <f t="shared" ref="I10990:I11053" si="391">SUM(H10989:H10990)</f>
        <v>0</v>
      </c>
    </row>
    <row r="10991" spans="4:9" s="78" customFormat="1" ht="22.5" customHeight="1">
      <c r="D10991" s="506"/>
      <c r="E10991" s="507"/>
      <c r="I10991" s="228">
        <f t="shared" si="391"/>
        <v>0</v>
      </c>
    </row>
    <row r="10992" spans="4:9" s="78" customFormat="1" ht="22.5" customHeight="1">
      <c r="D10992" s="506"/>
      <c r="E10992" s="507"/>
      <c r="I10992" s="228">
        <f t="shared" si="391"/>
        <v>0</v>
      </c>
    </row>
    <row r="10993" spans="4:9" s="78" customFormat="1" ht="22.5" customHeight="1">
      <c r="D10993" s="506"/>
      <c r="E10993" s="507"/>
      <c r="I10993" s="228">
        <f t="shared" si="391"/>
        <v>0</v>
      </c>
    </row>
    <row r="10994" spans="4:9" s="78" customFormat="1" ht="22.5" customHeight="1">
      <c r="D10994" s="506"/>
      <c r="E10994" s="507"/>
      <c r="I10994" s="228">
        <f t="shared" si="391"/>
        <v>0</v>
      </c>
    </row>
    <row r="10995" spans="4:9" s="78" customFormat="1" ht="22.5" customHeight="1">
      <c r="D10995" s="506"/>
      <c r="E10995" s="507"/>
      <c r="I10995" s="228">
        <f t="shared" si="391"/>
        <v>0</v>
      </c>
    </row>
    <row r="10996" spans="4:9" s="78" customFormat="1" ht="22.5" customHeight="1">
      <c r="D10996" s="506"/>
      <c r="E10996" s="507"/>
      <c r="I10996" s="228">
        <f t="shared" si="391"/>
        <v>0</v>
      </c>
    </row>
    <row r="10997" spans="4:9" s="78" customFormat="1" ht="22.5" customHeight="1">
      <c r="D10997" s="506"/>
      <c r="E10997" s="507"/>
      <c r="I10997" s="228">
        <f t="shared" si="391"/>
        <v>0</v>
      </c>
    </row>
    <row r="10998" spans="4:9" s="78" customFormat="1" ht="22.5" customHeight="1">
      <c r="D10998" s="506"/>
      <c r="E10998" s="507"/>
      <c r="I10998" s="228">
        <f t="shared" si="391"/>
        <v>0</v>
      </c>
    </row>
    <row r="10999" spans="4:9" s="78" customFormat="1" ht="22.5" customHeight="1">
      <c r="D10999" s="506"/>
      <c r="E10999" s="507"/>
      <c r="I10999" s="228">
        <f t="shared" si="391"/>
        <v>0</v>
      </c>
    </row>
    <row r="11000" spans="4:9" s="78" customFormat="1" ht="22.5" customHeight="1">
      <c r="D11000" s="506"/>
      <c r="E11000" s="507"/>
      <c r="I11000" s="228">
        <f t="shared" si="391"/>
        <v>0</v>
      </c>
    </row>
    <row r="11001" spans="4:9" s="78" customFormat="1" ht="22.5" customHeight="1">
      <c r="D11001" s="506"/>
      <c r="E11001" s="507"/>
      <c r="I11001" s="228">
        <f t="shared" si="391"/>
        <v>0</v>
      </c>
    </row>
    <row r="11002" spans="4:9" s="78" customFormat="1" ht="22.5" customHeight="1">
      <c r="D11002" s="506"/>
      <c r="E11002" s="507"/>
      <c r="I11002" s="228">
        <f t="shared" si="391"/>
        <v>0</v>
      </c>
    </row>
    <row r="11003" spans="4:9" s="78" customFormat="1" ht="22.5" customHeight="1">
      <c r="D11003" s="506"/>
      <c r="E11003" s="507"/>
      <c r="I11003" s="228">
        <f t="shared" si="391"/>
        <v>0</v>
      </c>
    </row>
    <row r="11004" spans="4:9" s="78" customFormat="1" ht="22.5" customHeight="1">
      <c r="D11004" s="506"/>
      <c r="E11004" s="507"/>
      <c r="I11004" s="228">
        <f t="shared" si="391"/>
        <v>0</v>
      </c>
    </row>
    <row r="11005" spans="4:9" s="78" customFormat="1" ht="22.5" customHeight="1">
      <c r="D11005" s="506"/>
      <c r="E11005" s="507"/>
      <c r="I11005" s="228">
        <f t="shared" si="391"/>
        <v>0</v>
      </c>
    </row>
    <row r="11006" spans="4:9" s="78" customFormat="1" ht="22.5" customHeight="1">
      <c r="D11006" s="506"/>
      <c r="E11006" s="507"/>
      <c r="I11006" s="228">
        <f t="shared" si="391"/>
        <v>0</v>
      </c>
    </row>
    <row r="11007" spans="4:9" s="78" customFormat="1" ht="22.5" customHeight="1">
      <c r="D11007" s="506"/>
      <c r="E11007" s="507"/>
      <c r="I11007" s="228">
        <f t="shared" si="391"/>
        <v>0</v>
      </c>
    </row>
    <row r="11008" spans="4:9" s="78" customFormat="1" ht="22.5" customHeight="1">
      <c r="D11008" s="506"/>
      <c r="E11008" s="507"/>
      <c r="I11008" s="228">
        <f t="shared" si="391"/>
        <v>0</v>
      </c>
    </row>
    <row r="11009" spans="4:9" s="78" customFormat="1" ht="22.5" customHeight="1">
      <c r="D11009" s="506"/>
      <c r="E11009" s="507"/>
      <c r="I11009" s="228">
        <f t="shared" si="391"/>
        <v>0</v>
      </c>
    </row>
    <row r="11010" spans="4:9" s="78" customFormat="1" ht="22.5" customHeight="1">
      <c r="D11010" s="506"/>
      <c r="E11010" s="507"/>
      <c r="I11010" s="228">
        <f t="shared" si="391"/>
        <v>0</v>
      </c>
    </row>
    <row r="11011" spans="4:9" s="78" customFormat="1" ht="22.5" customHeight="1">
      <c r="D11011" s="506"/>
      <c r="E11011" s="507"/>
      <c r="I11011" s="228">
        <f t="shared" si="391"/>
        <v>0</v>
      </c>
    </row>
    <row r="11012" spans="4:9" s="78" customFormat="1" ht="22.5" customHeight="1">
      <c r="D11012" s="506"/>
      <c r="E11012" s="507"/>
      <c r="I11012" s="228">
        <f t="shared" si="391"/>
        <v>0</v>
      </c>
    </row>
    <row r="11013" spans="4:9" s="78" customFormat="1" ht="22.5" customHeight="1">
      <c r="D11013" s="506"/>
      <c r="E11013" s="507"/>
      <c r="I11013" s="228">
        <f t="shared" si="391"/>
        <v>0</v>
      </c>
    </row>
    <row r="11014" spans="4:9" s="78" customFormat="1" ht="22.5" customHeight="1">
      <c r="D11014" s="506"/>
      <c r="E11014" s="507"/>
      <c r="I11014" s="228">
        <f t="shared" si="391"/>
        <v>0</v>
      </c>
    </row>
    <row r="11015" spans="4:9" s="78" customFormat="1" ht="22.5" customHeight="1">
      <c r="D11015" s="506"/>
      <c r="E11015" s="507"/>
      <c r="I11015" s="228">
        <f t="shared" si="391"/>
        <v>0</v>
      </c>
    </row>
    <row r="11016" spans="4:9" s="78" customFormat="1" ht="22.5" customHeight="1">
      <c r="D11016" s="506"/>
      <c r="E11016" s="507"/>
      <c r="I11016" s="228">
        <f t="shared" si="391"/>
        <v>0</v>
      </c>
    </row>
    <row r="11017" spans="4:9" s="78" customFormat="1" ht="22.5" customHeight="1">
      <c r="D11017" s="506"/>
      <c r="E11017" s="507"/>
      <c r="I11017" s="228">
        <f t="shared" si="391"/>
        <v>0</v>
      </c>
    </row>
    <row r="11018" spans="4:9" s="78" customFormat="1" ht="22.5" customHeight="1">
      <c r="D11018" s="506"/>
      <c r="E11018" s="507"/>
      <c r="I11018" s="228">
        <f t="shared" si="391"/>
        <v>0</v>
      </c>
    </row>
    <row r="11019" spans="4:9" s="78" customFormat="1" ht="22.5" customHeight="1">
      <c r="D11019" s="506"/>
      <c r="E11019" s="507"/>
      <c r="I11019" s="228">
        <f t="shared" si="391"/>
        <v>0</v>
      </c>
    </row>
    <row r="11020" spans="4:9" s="78" customFormat="1" ht="22.5" customHeight="1">
      <c r="D11020" s="506"/>
      <c r="E11020" s="507"/>
      <c r="I11020" s="228">
        <f t="shared" si="391"/>
        <v>0</v>
      </c>
    </row>
    <row r="11021" spans="4:9" s="78" customFormat="1" ht="22.5" customHeight="1">
      <c r="D11021" s="506"/>
      <c r="E11021" s="507"/>
      <c r="I11021" s="228">
        <f t="shared" si="391"/>
        <v>0</v>
      </c>
    </row>
    <row r="11022" spans="4:9" s="78" customFormat="1" ht="22.5" customHeight="1">
      <c r="D11022" s="506"/>
      <c r="E11022" s="507"/>
      <c r="I11022" s="228">
        <f t="shared" si="391"/>
        <v>0</v>
      </c>
    </row>
    <row r="11023" spans="4:9" s="78" customFormat="1" ht="22.5" customHeight="1">
      <c r="D11023" s="506"/>
      <c r="E11023" s="507"/>
      <c r="I11023" s="228">
        <f t="shared" si="391"/>
        <v>0</v>
      </c>
    </row>
    <row r="11024" spans="4:9" s="78" customFormat="1" ht="22.5" customHeight="1">
      <c r="D11024" s="506"/>
      <c r="E11024" s="507"/>
      <c r="I11024" s="228">
        <f t="shared" si="391"/>
        <v>0</v>
      </c>
    </row>
    <row r="11025" spans="4:9" s="78" customFormat="1" ht="22.5" customHeight="1">
      <c r="D11025" s="506"/>
      <c r="E11025" s="507"/>
      <c r="I11025" s="228">
        <f t="shared" si="391"/>
        <v>0</v>
      </c>
    </row>
    <row r="11026" spans="4:9" s="78" customFormat="1" ht="22.5" customHeight="1">
      <c r="D11026" s="506"/>
      <c r="E11026" s="507"/>
      <c r="I11026" s="228">
        <f t="shared" si="391"/>
        <v>0</v>
      </c>
    </row>
    <row r="11027" spans="4:9" s="78" customFormat="1" ht="22.5" customHeight="1">
      <c r="D11027" s="506"/>
      <c r="E11027" s="507"/>
      <c r="I11027" s="228">
        <f t="shared" si="391"/>
        <v>0</v>
      </c>
    </row>
    <row r="11028" spans="4:9" s="78" customFormat="1" ht="22.5" customHeight="1">
      <c r="D11028" s="506"/>
      <c r="E11028" s="507"/>
      <c r="I11028" s="228">
        <f t="shared" si="391"/>
        <v>0</v>
      </c>
    </row>
    <row r="11029" spans="4:9" s="78" customFormat="1" ht="22.5" customHeight="1">
      <c r="D11029" s="506"/>
      <c r="E11029" s="507"/>
      <c r="I11029" s="228">
        <f t="shared" si="391"/>
        <v>0</v>
      </c>
    </row>
    <row r="11030" spans="4:9" s="78" customFormat="1" ht="22.5" customHeight="1">
      <c r="D11030" s="506"/>
      <c r="E11030" s="507"/>
      <c r="I11030" s="228">
        <f t="shared" si="391"/>
        <v>0</v>
      </c>
    </row>
    <row r="11031" spans="4:9" s="78" customFormat="1" ht="22.5" customHeight="1">
      <c r="D11031" s="506"/>
      <c r="E11031" s="507"/>
      <c r="I11031" s="228">
        <f t="shared" si="391"/>
        <v>0</v>
      </c>
    </row>
    <row r="11032" spans="4:9" s="78" customFormat="1" ht="22.5" customHeight="1">
      <c r="D11032" s="506"/>
      <c r="E11032" s="507"/>
      <c r="I11032" s="228">
        <f t="shared" si="391"/>
        <v>0</v>
      </c>
    </row>
    <row r="11033" spans="4:9" s="78" customFormat="1" ht="22.2" customHeight="1">
      <c r="D11033" s="506"/>
      <c r="E11033" s="507"/>
      <c r="I11033" s="228">
        <f t="shared" si="391"/>
        <v>0</v>
      </c>
    </row>
    <row r="11034" spans="4:9" s="78" customFormat="1" ht="22.5" customHeight="1">
      <c r="D11034" s="506"/>
      <c r="E11034" s="507"/>
      <c r="I11034" s="228">
        <f t="shared" si="391"/>
        <v>0</v>
      </c>
    </row>
    <row r="11035" spans="4:9" s="78" customFormat="1" ht="22.5" customHeight="1">
      <c r="D11035" s="506"/>
      <c r="E11035" s="507"/>
      <c r="I11035" s="228">
        <f t="shared" si="391"/>
        <v>0</v>
      </c>
    </row>
    <row r="11036" spans="4:9" s="78" customFormat="1" ht="22.5" customHeight="1">
      <c r="D11036" s="506"/>
      <c r="E11036" s="507"/>
      <c r="I11036" s="228">
        <f t="shared" si="391"/>
        <v>0</v>
      </c>
    </row>
    <row r="11037" spans="4:9" s="78" customFormat="1" ht="22.5" customHeight="1">
      <c r="D11037" s="506"/>
      <c r="E11037" s="507"/>
      <c r="I11037" s="228">
        <f t="shared" si="391"/>
        <v>0</v>
      </c>
    </row>
    <row r="11038" spans="4:9" s="78" customFormat="1" ht="22.5" customHeight="1">
      <c r="D11038" s="506"/>
      <c r="E11038" s="507"/>
      <c r="I11038" s="228">
        <f t="shared" si="391"/>
        <v>0</v>
      </c>
    </row>
    <row r="11039" spans="4:9" s="78" customFormat="1" ht="22.5" customHeight="1">
      <c r="D11039" s="506"/>
      <c r="E11039" s="507"/>
      <c r="I11039" s="228">
        <f t="shared" si="391"/>
        <v>0</v>
      </c>
    </row>
    <row r="11040" spans="4:9" s="78" customFormat="1" ht="22.5" customHeight="1">
      <c r="D11040" s="506"/>
      <c r="E11040" s="507"/>
      <c r="I11040" s="228">
        <f t="shared" si="391"/>
        <v>0</v>
      </c>
    </row>
    <row r="11041" spans="4:9" s="78" customFormat="1" ht="22.5" customHeight="1">
      <c r="D11041" s="506"/>
      <c r="E11041" s="507"/>
      <c r="I11041" s="228">
        <f t="shared" si="391"/>
        <v>0</v>
      </c>
    </row>
    <row r="11042" spans="4:9" s="78" customFormat="1" ht="22.5" customHeight="1">
      <c r="D11042" s="506"/>
      <c r="E11042" s="507"/>
      <c r="I11042" s="228">
        <f t="shared" si="391"/>
        <v>0</v>
      </c>
    </row>
    <row r="11043" spans="4:9" s="78" customFormat="1" ht="22.5" customHeight="1">
      <c r="D11043" s="506"/>
      <c r="E11043" s="507"/>
      <c r="I11043" s="228">
        <f t="shared" si="391"/>
        <v>0</v>
      </c>
    </row>
    <row r="11044" spans="4:9" s="78" customFormat="1" ht="22.5" customHeight="1">
      <c r="D11044" s="506"/>
      <c r="E11044" s="507"/>
      <c r="I11044" s="228">
        <f t="shared" si="391"/>
        <v>0</v>
      </c>
    </row>
    <row r="11045" spans="4:9" s="78" customFormat="1" ht="22.5" customHeight="1">
      <c r="D11045" s="506"/>
      <c r="E11045" s="507"/>
      <c r="I11045" s="228">
        <f t="shared" si="391"/>
        <v>0</v>
      </c>
    </row>
    <row r="11046" spans="4:9" s="78" customFormat="1" ht="22.5" customHeight="1">
      <c r="D11046" s="506"/>
      <c r="E11046" s="507"/>
      <c r="I11046" s="228">
        <f t="shared" si="391"/>
        <v>0</v>
      </c>
    </row>
    <row r="11047" spans="4:9" s="78" customFormat="1" ht="22.5" customHeight="1">
      <c r="D11047" s="506"/>
      <c r="E11047" s="507"/>
      <c r="I11047" s="228">
        <f t="shared" si="391"/>
        <v>0</v>
      </c>
    </row>
    <row r="11048" spans="4:9" s="78" customFormat="1" ht="22.5" customHeight="1">
      <c r="D11048" s="506"/>
      <c r="E11048" s="507"/>
      <c r="I11048" s="228">
        <f t="shared" si="391"/>
        <v>0</v>
      </c>
    </row>
    <row r="11049" spans="4:9" s="78" customFormat="1" ht="22.5" customHeight="1">
      <c r="D11049" s="506"/>
      <c r="E11049" s="507"/>
      <c r="I11049" s="228">
        <f t="shared" si="391"/>
        <v>0</v>
      </c>
    </row>
    <row r="11050" spans="4:9" s="78" customFormat="1" ht="22.5" customHeight="1">
      <c r="D11050" s="506"/>
      <c r="E11050" s="507"/>
      <c r="I11050" s="228">
        <f t="shared" si="391"/>
        <v>0</v>
      </c>
    </row>
    <row r="11051" spans="4:9" s="78" customFormat="1" ht="22.5" customHeight="1">
      <c r="D11051" s="506"/>
      <c r="E11051" s="507"/>
      <c r="I11051" s="228">
        <f t="shared" si="391"/>
        <v>0</v>
      </c>
    </row>
    <row r="11052" spans="4:9" s="78" customFormat="1" ht="22.5" customHeight="1">
      <c r="D11052" s="506"/>
      <c r="E11052" s="507"/>
      <c r="I11052" s="228">
        <f t="shared" si="391"/>
        <v>0</v>
      </c>
    </row>
    <row r="11053" spans="4:9" s="78" customFormat="1" ht="22.5" customHeight="1">
      <c r="D11053" s="506"/>
      <c r="E11053" s="507"/>
      <c r="I11053" s="228">
        <f t="shared" si="391"/>
        <v>0</v>
      </c>
    </row>
    <row r="11054" spans="4:9" s="78" customFormat="1" ht="22.5" customHeight="1">
      <c r="D11054" s="506"/>
      <c r="E11054" s="507"/>
      <c r="I11054" s="228">
        <f t="shared" ref="I11054:I11117" si="392">SUM(H11053:H11054)</f>
        <v>0</v>
      </c>
    </row>
    <row r="11055" spans="4:9" s="78" customFormat="1" ht="22.5" customHeight="1">
      <c r="D11055" s="506"/>
      <c r="E11055" s="507"/>
      <c r="I11055" s="228">
        <f t="shared" si="392"/>
        <v>0</v>
      </c>
    </row>
    <row r="11056" spans="4:9" s="78" customFormat="1" ht="22.5" customHeight="1">
      <c r="D11056" s="506"/>
      <c r="E11056" s="507"/>
      <c r="I11056" s="228">
        <f t="shared" si="392"/>
        <v>0</v>
      </c>
    </row>
    <row r="11057" spans="4:9" s="78" customFormat="1" ht="22.5" customHeight="1">
      <c r="D11057" s="506"/>
      <c r="E11057" s="507"/>
      <c r="I11057" s="228">
        <f t="shared" si="392"/>
        <v>0</v>
      </c>
    </row>
    <row r="11058" spans="4:9" s="78" customFormat="1" ht="22.5" customHeight="1">
      <c r="D11058" s="506"/>
      <c r="E11058" s="507"/>
      <c r="I11058" s="228">
        <f t="shared" si="392"/>
        <v>0</v>
      </c>
    </row>
    <row r="11059" spans="4:9" s="78" customFormat="1" ht="22.5" customHeight="1">
      <c r="D11059" s="506"/>
      <c r="E11059" s="507"/>
      <c r="I11059" s="228">
        <f t="shared" si="392"/>
        <v>0</v>
      </c>
    </row>
    <row r="11060" spans="4:9" s="78" customFormat="1" ht="22.5" customHeight="1">
      <c r="D11060" s="506"/>
      <c r="E11060" s="507"/>
      <c r="I11060" s="228">
        <f t="shared" si="392"/>
        <v>0</v>
      </c>
    </row>
    <row r="11061" spans="4:9" s="78" customFormat="1" ht="22.5" customHeight="1">
      <c r="D11061" s="506"/>
      <c r="E11061" s="507"/>
      <c r="I11061" s="228">
        <f t="shared" si="392"/>
        <v>0</v>
      </c>
    </row>
    <row r="11062" spans="4:9" s="78" customFormat="1" ht="22.5" customHeight="1">
      <c r="D11062" s="506"/>
      <c r="E11062" s="507"/>
      <c r="I11062" s="228">
        <f t="shared" si="392"/>
        <v>0</v>
      </c>
    </row>
    <row r="11063" spans="4:9" s="78" customFormat="1" ht="22.5" customHeight="1">
      <c r="D11063" s="506"/>
      <c r="E11063" s="507"/>
      <c r="I11063" s="228">
        <f t="shared" si="392"/>
        <v>0</v>
      </c>
    </row>
    <row r="11064" spans="4:9" s="78" customFormat="1" ht="22.5" customHeight="1">
      <c r="D11064" s="506"/>
      <c r="E11064" s="507"/>
      <c r="I11064" s="228">
        <f t="shared" si="392"/>
        <v>0</v>
      </c>
    </row>
    <row r="11065" spans="4:9" s="78" customFormat="1" ht="22.5" customHeight="1">
      <c r="D11065" s="506"/>
      <c r="E11065" s="507"/>
      <c r="I11065" s="228">
        <f t="shared" si="392"/>
        <v>0</v>
      </c>
    </row>
    <row r="11066" spans="4:9" s="78" customFormat="1" ht="22.5" customHeight="1">
      <c r="D11066" s="506"/>
      <c r="E11066" s="507"/>
      <c r="I11066" s="228">
        <f t="shared" si="392"/>
        <v>0</v>
      </c>
    </row>
    <row r="11067" spans="4:9" s="78" customFormat="1" ht="22.5" customHeight="1">
      <c r="D11067" s="506"/>
      <c r="E11067" s="507"/>
      <c r="I11067" s="228">
        <f t="shared" si="392"/>
        <v>0</v>
      </c>
    </row>
    <row r="11068" spans="4:9" s="78" customFormat="1" ht="22.5" customHeight="1">
      <c r="D11068" s="506"/>
      <c r="E11068" s="507"/>
      <c r="I11068" s="228">
        <f t="shared" si="392"/>
        <v>0</v>
      </c>
    </row>
    <row r="11069" spans="4:9" s="78" customFormat="1" ht="22.5" customHeight="1">
      <c r="D11069" s="506"/>
      <c r="E11069" s="507"/>
      <c r="I11069" s="228">
        <f t="shared" si="392"/>
        <v>0</v>
      </c>
    </row>
    <row r="11070" spans="4:9" s="78" customFormat="1" ht="22.5" customHeight="1">
      <c r="D11070" s="506"/>
      <c r="E11070" s="507"/>
      <c r="I11070" s="228">
        <f t="shared" si="392"/>
        <v>0</v>
      </c>
    </row>
    <row r="11071" spans="4:9" s="78" customFormat="1" ht="22.5" customHeight="1">
      <c r="D11071" s="506"/>
      <c r="E11071" s="507"/>
      <c r="I11071" s="228">
        <f t="shared" si="392"/>
        <v>0</v>
      </c>
    </row>
    <row r="11072" spans="4:9" s="78" customFormat="1" ht="22.5" customHeight="1">
      <c r="D11072" s="506"/>
      <c r="E11072" s="507"/>
      <c r="I11072" s="228">
        <f t="shared" si="392"/>
        <v>0</v>
      </c>
    </row>
    <row r="11073" spans="4:9" s="78" customFormat="1" ht="22.5" customHeight="1">
      <c r="D11073" s="506"/>
      <c r="E11073" s="507"/>
      <c r="I11073" s="228">
        <f t="shared" si="392"/>
        <v>0</v>
      </c>
    </row>
    <row r="11074" spans="4:9" s="78" customFormat="1" ht="22.5" customHeight="1">
      <c r="D11074" s="506"/>
      <c r="E11074" s="507"/>
      <c r="I11074" s="228">
        <f t="shared" si="392"/>
        <v>0</v>
      </c>
    </row>
    <row r="11075" spans="4:9" ht="19.5" customHeight="1">
      <c r="I11075" s="228">
        <f t="shared" si="392"/>
        <v>0</v>
      </c>
    </row>
    <row r="11076" spans="4:9" ht="19.5" customHeight="1">
      <c r="I11076" s="228">
        <f t="shared" si="392"/>
        <v>0</v>
      </c>
    </row>
    <row r="11077" spans="4:9" ht="19.5" customHeight="1">
      <c r="I11077" s="228">
        <f t="shared" si="392"/>
        <v>0</v>
      </c>
    </row>
    <row r="11078" spans="4:9" ht="19.5" customHeight="1">
      <c r="I11078" s="228">
        <f t="shared" si="392"/>
        <v>0</v>
      </c>
    </row>
    <row r="11079" spans="4:9" ht="19.5" customHeight="1">
      <c r="I11079" s="228">
        <f t="shared" si="392"/>
        <v>0</v>
      </c>
    </row>
    <row r="11080" spans="4:9" ht="19.5" customHeight="1">
      <c r="I11080" s="228">
        <f t="shared" si="392"/>
        <v>0</v>
      </c>
    </row>
    <row r="11081" spans="4:9" ht="19.5" customHeight="1">
      <c r="I11081" s="228">
        <f t="shared" si="392"/>
        <v>0</v>
      </c>
    </row>
    <row r="11082" spans="4:9" ht="19.5" customHeight="1">
      <c r="I11082" s="228">
        <f t="shared" si="392"/>
        <v>0</v>
      </c>
    </row>
    <row r="11083" spans="4:9" ht="19.5" customHeight="1">
      <c r="I11083" s="228">
        <f t="shared" si="392"/>
        <v>0</v>
      </c>
    </row>
    <row r="11084" spans="4:9" ht="19.5" customHeight="1">
      <c r="I11084" s="228">
        <f t="shared" si="392"/>
        <v>0</v>
      </c>
    </row>
    <row r="11085" spans="4:9" ht="19.5" customHeight="1">
      <c r="I11085" s="228">
        <f t="shared" si="392"/>
        <v>0</v>
      </c>
    </row>
    <row r="11086" spans="4:9" ht="19.5" customHeight="1">
      <c r="I11086" s="228">
        <f t="shared" si="392"/>
        <v>0</v>
      </c>
    </row>
    <row r="11087" spans="4:9" ht="19.5" customHeight="1">
      <c r="I11087" s="228">
        <f t="shared" si="392"/>
        <v>0</v>
      </c>
    </row>
    <row r="11088" spans="4:9" ht="19.5" customHeight="1">
      <c r="I11088" s="228">
        <f t="shared" si="392"/>
        <v>0</v>
      </c>
    </row>
    <row r="11089" spans="9:9" ht="19.5" customHeight="1">
      <c r="I11089" s="228">
        <f t="shared" si="392"/>
        <v>0</v>
      </c>
    </row>
    <row r="11090" spans="9:9" ht="19.5" customHeight="1">
      <c r="I11090" s="228">
        <f t="shared" si="392"/>
        <v>0</v>
      </c>
    </row>
    <row r="11091" spans="9:9" ht="19.5" customHeight="1">
      <c r="I11091" s="228">
        <f t="shared" si="392"/>
        <v>0</v>
      </c>
    </row>
    <row r="11092" spans="9:9" ht="19.5" customHeight="1">
      <c r="I11092" s="228">
        <f t="shared" si="392"/>
        <v>0</v>
      </c>
    </row>
    <row r="11093" spans="9:9" ht="19.5" customHeight="1">
      <c r="I11093" s="228">
        <f t="shared" si="392"/>
        <v>0</v>
      </c>
    </row>
    <row r="11094" spans="9:9" ht="19.5" customHeight="1">
      <c r="I11094" s="228">
        <f t="shared" si="392"/>
        <v>0</v>
      </c>
    </row>
    <row r="11095" spans="9:9" ht="19.5" customHeight="1">
      <c r="I11095" s="228">
        <f t="shared" si="392"/>
        <v>0</v>
      </c>
    </row>
    <row r="11096" spans="9:9" ht="19.5" customHeight="1">
      <c r="I11096" s="228">
        <f t="shared" si="392"/>
        <v>0</v>
      </c>
    </row>
    <row r="11097" spans="9:9" ht="19.5" customHeight="1">
      <c r="I11097" s="228">
        <f t="shared" si="392"/>
        <v>0</v>
      </c>
    </row>
    <row r="11098" spans="9:9" ht="19.5" customHeight="1">
      <c r="I11098" s="228">
        <f t="shared" si="392"/>
        <v>0</v>
      </c>
    </row>
    <row r="11099" spans="9:9" ht="19.5" customHeight="1">
      <c r="I11099" s="228">
        <f t="shared" si="392"/>
        <v>0</v>
      </c>
    </row>
    <row r="11100" spans="9:9" ht="19.5" customHeight="1">
      <c r="I11100" s="228">
        <f t="shared" si="392"/>
        <v>0</v>
      </c>
    </row>
    <row r="11101" spans="9:9" ht="19.5" customHeight="1">
      <c r="I11101" s="228">
        <f t="shared" si="392"/>
        <v>0</v>
      </c>
    </row>
    <row r="11102" spans="9:9" ht="19.5" customHeight="1">
      <c r="I11102" s="228">
        <f t="shared" si="392"/>
        <v>0</v>
      </c>
    </row>
    <row r="11103" spans="9:9" ht="19.5" customHeight="1">
      <c r="I11103" s="228">
        <f t="shared" si="392"/>
        <v>0</v>
      </c>
    </row>
    <row r="11104" spans="9:9" ht="19.5" customHeight="1">
      <c r="I11104" s="228">
        <f t="shared" si="392"/>
        <v>0</v>
      </c>
    </row>
    <row r="11105" spans="9:9" ht="19.5" customHeight="1">
      <c r="I11105" s="228">
        <f t="shared" si="392"/>
        <v>0</v>
      </c>
    </row>
    <row r="11106" spans="9:9" ht="19.2" customHeight="1">
      <c r="I11106" s="228">
        <f t="shared" si="392"/>
        <v>0</v>
      </c>
    </row>
    <row r="11107" spans="9:9" ht="19.5" customHeight="1">
      <c r="I11107" s="228">
        <f t="shared" si="392"/>
        <v>0</v>
      </c>
    </row>
    <row r="11108" spans="9:9" ht="19.5" customHeight="1">
      <c r="I11108" s="228">
        <f t="shared" si="392"/>
        <v>0</v>
      </c>
    </row>
    <row r="11109" spans="9:9" ht="19.5" customHeight="1">
      <c r="I11109" s="228">
        <f t="shared" si="392"/>
        <v>0</v>
      </c>
    </row>
    <row r="11110" spans="9:9" ht="19.5" customHeight="1">
      <c r="I11110" s="228">
        <f t="shared" si="392"/>
        <v>0</v>
      </c>
    </row>
    <row r="11111" spans="9:9" ht="19.5" customHeight="1">
      <c r="I11111" s="228">
        <f t="shared" si="392"/>
        <v>0</v>
      </c>
    </row>
    <row r="11112" spans="9:9" ht="19.5" customHeight="1">
      <c r="I11112" s="228">
        <f t="shared" si="392"/>
        <v>0</v>
      </c>
    </row>
    <row r="11113" spans="9:9" ht="19.5" customHeight="1">
      <c r="I11113" s="228">
        <f t="shared" si="392"/>
        <v>0</v>
      </c>
    </row>
    <row r="11114" spans="9:9" ht="19.5" customHeight="1">
      <c r="I11114" s="228">
        <f t="shared" si="392"/>
        <v>0</v>
      </c>
    </row>
    <row r="11115" spans="9:9" ht="19.5" customHeight="1">
      <c r="I11115" s="228">
        <f t="shared" si="392"/>
        <v>0</v>
      </c>
    </row>
    <row r="11116" spans="9:9" ht="19.5" customHeight="1">
      <c r="I11116" s="228">
        <f t="shared" si="392"/>
        <v>0</v>
      </c>
    </row>
    <row r="11117" spans="9:9" ht="19.5" customHeight="1">
      <c r="I11117" s="228">
        <f t="shared" si="392"/>
        <v>0</v>
      </c>
    </row>
    <row r="11118" spans="9:9" ht="19.5" customHeight="1">
      <c r="I11118" s="228">
        <f t="shared" ref="I11118:I11181" si="393">SUM(H11117:H11118)</f>
        <v>0</v>
      </c>
    </row>
    <row r="11119" spans="9:9" ht="19.5" customHeight="1">
      <c r="I11119" s="228">
        <f t="shared" si="393"/>
        <v>0</v>
      </c>
    </row>
    <row r="11120" spans="9:9" ht="19.5" customHeight="1">
      <c r="I11120" s="228">
        <f t="shared" si="393"/>
        <v>0</v>
      </c>
    </row>
    <row r="11121" spans="9:9" ht="19.5" customHeight="1">
      <c r="I11121" s="228">
        <f t="shared" si="393"/>
        <v>0</v>
      </c>
    </row>
    <row r="11122" spans="9:9" ht="19.5" customHeight="1">
      <c r="I11122" s="228">
        <f t="shared" si="393"/>
        <v>0</v>
      </c>
    </row>
    <row r="11123" spans="9:9" ht="19.5" customHeight="1">
      <c r="I11123" s="228">
        <f t="shared" si="393"/>
        <v>0</v>
      </c>
    </row>
    <row r="11124" spans="9:9" ht="19.5" customHeight="1">
      <c r="I11124" s="228">
        <f t="shared" si="393"/>
        <v>0</v>
      </c>
    </row>
    <row r="11125" spans="9:9" ht="19.5" customHeight="1">
      <c r="I11125" s="228">
        <f t="shared" si="393"/>
        <v>0</v>
      </c>
    </row>
    <row r="11126" spans="9:9" ht="19.5" customHeight="1">
      <c r="I11126" s="228">
        <f t="shared" si="393"/>
        <v>0</v>
      </c>
    </row>
    <row r="11127" spans="9:9" ht="19.5" customHeight="1">
      <c r="I11127" s="228">
        <f t="shared" si="393"/>
        <v>0</v>
      </c>
    </row>
    <row r="11128" spans="9:9" ht="19.5" customHeight="1">
      <c r="I11128" s="228">
        <f t="shared" si="393"/>
        <v>0</v>
      </c>
    </row>
    <row r="11129" spans="9:9" ht="19.5" customHeight="1">
      <c r="I11129" s="228">
        <f t="shared" si="393"/>
        <v>0</v>
      </c>
    </row>
    <row r="11130" spans="9:9" ht="19.5" customHeight="1">
      <c r="I11130" s="228">
        <f t="shared" si="393"/>
        <v>0</v>
      </c>
    </row>
    <row r="11131" spans="9:9" ht="19.5" customHeight="1">
      <c r="I11131" s="228">
        <f t="shared" si="393"/>
        <v>0</v>
      </c>
    </row>
    <row r="11132" spans="9:9" ht="19.5" customHeight="1">
      <c r="I11132" s="228">
        <f t="shared" si="393"/>
        <v>0</v>
      </c>
    </row>
    <row r="11133" spans="9:9" ht="19.5" customHeight="1">
      <c r="I11133" s="228">
        <f t="shared" si="393"/>
        <v>0</v>
      </c>
    </row>
    <row r="11134" spans="9:9" ht="19.5" customHeight="1">
      <c r="I11134" s="228">
        <f t="shared" si="393"/>
        <v>0</v>
      </c>
    </row>
    <row r="11135" spans="9:9" ht="19.5" customHeight="1">
      <c r="I11135" s="228">
        <f t="shared" si="393"/>
        <v>0</v>
      </c>
    </row>
    <row r="11136" spans="9:9" ht="19.5" customHeight="1">
      <c r="I11136" s="228">
        <f t="shared" si="393"/>
        <v>0</v>
      </c>
    </row>
    <row r="11137" spans="9:9" ht="19.5" customHeight="1">
      <c r="I11137" s="228">
        <f t="shared" si="393"/>
        <v>0</v>
      </c>
    </row>
    <row r="11138" spans="9:9" ht="19.5" customHeight="1">
      <c r="I11138" s="228">
        <f t="shared" si="393"/>
        <v>0</v>
      </c>
    </row>
    <row r="11139" spans="9:9" ht="19.5" customHeight="1">
      <c r="I11139" s="228">
        <f t="shared" si="393"/>
        <v>0</v>
      </c>
    </row>
    <row r="11140" spans="9:9" ht="19.5" customHeight="1">
      <c r="I11140" s="228">
        <f t="shared" si="393"/>
        <v>0</v>
      </c>
    </row>
    <row r="11141" spans="9:9" ht="19.5" customHeight="1">
      <c r="I11141" s="228">
        <f t="shared" si="393"/>
        <v>0</v>
      </c>
    </row>
    <row r="11142" spans="9:9" ht="19.5" customHeight="1">
      <c r="I11142" s="228">
        <f t="shared" si="393"/>
        <v>0</v>
      </c>
    </row>
    <row r="11143" spans="9:9" ht="19.5" customHeight="1">
      <c r="I11143" s="228">
        <f t="shared" si="393"/>
        <v>0</v>
      </c>
    </row>
    <row r="11144" spans="9:9" ht="19.5" customHeight="1">
      <c r="I11144" s="228">
        <f t="shared" si="393"/>
        <v>0</v>
      </c>
    </row>
    <row r="11145" spans="9:9" ht="19.5" customHeight="1">
      <c r="I11145" s="228">
        <f t="shared" si="393"/>
        <v>0</v>
      </c>
    </row>
    <row r="11146" spans="9:9" ht="19.5" customHeight="1">
      <c r="I11146" s="228">
        <f t="shared" si="393"/>
        <v>0</v>
      </c>
    </row>
    <row r="11147" spans="9:9" ht="19.5" customHeight="1">
      <c r="I11147" s="228">
        <f t="shared" si="393"/>
        <v>0</v>
      </c>
    </row>
    <row r="11148" spans="9:9" ht="19.5" customHeight="1">
      <c r="I11148" s="228">
        <f t="shared" si="393"/>
        <v>0</v>
      </c>
    </row>
    <row r="11149" spans="9:9" ht="19.5" customHeight="1">
      <c r="I11149" s="228">
        <f t="shared" si="393"/>
        <v>0</v>
      </c>
    </row>
    <row r="11150" spans="9:9" ht="19.5" customHeight="1">
      <c r="I11150" s="228">
        <f t="shared" si="393"/>
        <v>0</v>
      </c>
    </row>
    <row r="11151" spans="9:9" ht="19.5" customHeight="1">
      <c r="I11151" s="228">
        <f t="shared" si="393"/>
        <v>0</v>
      </c>
    </row>
    <row r="11152" spans="9:9" ht="19.5" customHeight="1">
      <c r="I11152" s="228">
        <f t="shared" si="393"/>
        <v>0</v>
      </c>
    </row>
    <row r="11153" spans="9:9" ht="19.5" customHeight="1">
      <c r="I11153" s="228">
        <f t="shared" si="393"/>
        <v>0</v>
      </c>
    </row>
    <row r="11154" spans="9:9" ht="19.5" customHeight="1">
      <c r="I11154" s="228">
        <f t="shared" si="393"/>
        <v>0</v>
      </c>
    </row>
    <row r="11155" spans="9:9" ht="19.5" customHeight="1">
      <c r="I11155" s="228">
        <f t="shared" si="393"/>
        <v>0</v>
      </c>
    </row>
    <row r="11156" spans="9:9" ht="19.5" customHeight="1">
      <c r="I11156" s="228">
        <f t="shared" si="393"/>
        <v>0</v>
      </c>
    </row>
    <row r="11157" spans="9:9" ht="19.5" customHeight="1">
      <c r="I11157" s="228">
        <f t="shared" si="393"/>
        <v>0</v>
      </c>
    </row>
    <row r="11158" spans="9:9" ht="19.5" customHeight="1">
      <c r="I11158" s="228">
        <f t="shared" si="393"/>
        <v>0</v>
      </c>
    </row>
    <row r="11159" spans="9:9" ht="19.5" customHeight="1">
      <c r="I11159" s="228">
        <f t="shared" si="393"/>
        <v>0</v>
      </c>
    </row>
    <row r="11160" spans="9:9" ht="19.5" customHeight="1">
      <c r="I11160" s="228">
        <f t="shared" si="393"/>
        <v>0</v>
      </c>
    </row>
    <row r="11161" spans="9:9" ht="19.5" customHeight="1">
      <c r="I11161" s="228">
        <f t="shared" si="393"/>
        <v>0</v>
      </c>
    </row>
    <row r="11162" spans="9:9" ht="19.5" customHeight="1">
      <c r="I11162" s="228">
        <f t="shared" si="393"/>
        <v>0</v>
      </c>
    </row>
    <row r="11163" spans="9:9" ht="19.5" customHeight="1">
      <c r="I11163" s="228">
        <f t="shared" si="393"/>
        <v>0</v>
      </c>
    </row>
    <row r="11164" spans="9:9" ht="19.2" customHeight="1">
      <c r="I11164" s="228">
        <f t="shared" si="393"/>
        <v>0</v>
      </c>
    </row>
    <row r="11165" spans="9:9" ht="19.2" customHeight="1">
      <c r="I11165" s="228">
        <f t="shared" si="393"/>
        <v>0</v>
      </c>
    </row>
    <row r="11166" spans="9:9" ht="19.5" customHeight="1">
      <c r="I11166" s="228">
        <f t="shared" si="393"/>
        <v>0</v>
      </c>
    </row>
    <row r="11167" spans="9:9" ht="19.5" customHeight="1">
      <c r="I11167" s="228">
        <f t="shared" si="393"/>
        <v>0</v>
      </c>
    </row>
    <row r="11168" spans="9:9" ht="19.5" customHeight="1">
      <c r="I11168" s="228">
        <f t="shared" si="393"/>
        <v>0</v>
      </c>
    </row>
    <row r="11169" spans="9:9" ht="19.5" customHeight="1">
      <c r="I11169" s="228">
        <f t="shared" si="393"/>
        <v>0</v>
      </c>
    </row>
    <row r="11170" spans="9:9" ht="19.5" customHeight="1">
      <c r="I11170" s="228">
        <f t="shared" si="393"/>
        <v>0</v>
      </c>
    </row>
    <row r="11171" spans="9:9" ht="19.5" customHeight="1">
      <c r="I11171" s="228">
        <f t="shared" si="393"/>
        <v>0</v>
      </c>
    </row>
    <row r="11172" spans="9:9" ht="19.5" customHeight="1">
      <c r="I11172" s="228">
        <f t="shared" si="393"/>
        <v>0</v>
      </c>
    </row>
    <row r="11173" spans="9:9" ht="19.5" customHeight="1">
      <c r="I11173" s="228">
        <f t="shared" si="393"/>
        <v>0</v>
      </c>
    </row>
    <row r="11174" spans="9:9" ht="19.5" customHeight="1">
      <c r="I11174" s="228">
        <f t="shared" si="393"/>
        <v>0</v>
      </c>
    </row>
    <row r="11175" spans="9:9" ht="19.5" customHeight="1">
      <c r="I11175" s="228">
        <f t="shared" si="393"/>
        <v>0</v>
      </c>
    </row>
    <row r="11176" spans="9:9" ht="19.5" customHeight="1">
      <c r="I11176" s="228">
        <f t="shared" si="393"/>
        <v>0</v>
      </c>
    </row>
    <row r="11177" spans="9:9" ht="19.5" customHeight="1">
      <c r="I11177" s="228">
        <f t="shared" si="393"/>
        <v>0</v>
      </c>
    </row>
    <row r="11178" spans="9:9" ht="19.5" customHeight="1">
      <c r="I11178" s="228">
        <f t="shared" si="393"/>
        <v>0</v>
      </c>
    </row>
    <row r="11179" spans="9:9" ht="19.5" customHeight="1">
      <c r="I11179" s="228">
        <f t="shared" si="393"/>
        <v>0</v>
      </c>
    </row>
    <row r="11180" spans="9:9" ht="19.5" customHeight="1">
      <c r="I11180" s="228">
        <f t="shared" si="393"/>
        <v>0</v>
      </c>
    </row>
    <row r="11181" spans="9:9" ht="19.5" customHeight="1">
      <c r="I11181" s="228">
        <f t="shared" si="393"/>
        <v>0</v>
      </c>
    </row>
    <row r="11182" spans="9:9" ht="19.5" customHeight="1">
      <c r="I11182" s="228">
        <f t="shared" ref="I11182:I11245" si="394">SUM(H11181:H11182)</f>
        <v>0</v>
      </c>
    </row>
    <row r="11183" spans="9:9" ht="19.5" customHeight="1">
      <c r="I11183" s="228">
        <f t="shared" si="394"/>
        <v>0</v>
      </c>
    </row>
    <row r="11184" spans="9:9" ht="19.5" customHeight="1">
      <c r="I11184" s="228">
        <f t="shared" si="394"/>
        <v>0</v>
      </c>
    </row>
    <row r="11185" spans="9:9" ht="19.5" customHeight="1">
      <c r="I11185" s="228">
        <f t="shared" si="394"/>
        <v>0</v>
      </c>
    </row>
    <row r="11186" spans="9:9" ht="19.5" customHeight="1">
      <c r="I11186" s="228">
        <f t="shared" si="394"/>
        <v>0</v>
      </c>
    </row>
    <row r="11187" spans="9:9" ht="19.5" customHeight="1">
      <c r="I11187" s="228">
        <f t="shared" si="394"/>
        <v>0</v>
      </c>
    </row>
    <row r="11188" spans="9:9" ht="19.5" customHeight="1">
      <c r="I11188" s="228">
        <f t="shared" si="394"/>
        <v>0</v>
      </c>
    </row>
    <row r="11189" spans="9:9" ht="19.5" customHeight="1">
      <c r="I11189" s="228">
        <f t="shared" si="394"/>
        <v>0</v>
      </c>
    </row>
    <row r="11190" spans="9:9" ht="19.5" customHeight="1">
      <c r="I11190" s="228">
        <f t="shared" si="394"/>
        <v>0</v>
      </c>
    </row>
    <row r="11191" spans="9:9" ht="19.5" customHeight="1">
      <c r="I11191" s="228">
        <f t="shared" si="394"/>
        <v>0</v>
      </c>
    </row>
    <row r="11192" spans="9:9" ht="19.5" customHeight="1">
      <c r="I11192" s="228">
        <f t="shared" si="394"/>
        <v>0</v>
      </c>
    </row>
    <row r="11193" spans="9:9" ht="19.5" customHeight="1">
      <c r="I11193" s="228">
        <f t="shared" si="394"/>
        <v>0</v>
      </c>
    </row>
    <row r="11194" spans="9:9" ht="19.5" customHeight="1">
      <c r="I11194" s="228">
        <f t="shared" si="394"/>
        <v>0</v>
      </c>
    </row>
    <row r="11195" spans="9:9" ht="19.5" customHeight="1">
      <c r="I11195" s="228">
        <f t="shared" si="394"/>
        <v>0</v>
      </c>
    </row>
    <row r="11196" spans="9:9" ht="19.5" customHeight="1">
      <c r="I11196" s="228">
        <f t="shared" si="394"/>
        <v>0</v>
      </c>
    </row>
    <row r="11197" spans="9:9" ht="19.5" customHeight="1">
      <c r="I11197" s="228">
        <f t="shared" si="394"/>
        <v>0</v>
      </c>
    </row>
    <row r="11198" spans="9:9" ht="19.5" customHeight="1">
      <c r="I11198" s="228">
        <f t="shared" si="394"/>
        <v>0</v>
      </c>
    </row>
    <row r="11199" spans="9:9" ht="19.5" customHeight="1">
      <c r="I11199" s="228">
        <f t="shared" si="394"/>
        <v>0</v>
      </c>
    </row>
    <row r="11200" spans="9:9" ht="19.5" customHeight="1">
      <c r="I11200" s="228">
        <f t="shared" si="394"/>
        <v>0</v>
      </c>
    </row>
    <row r="11201" spans="9:9" ht="19.5" customHeight="1">
      <c r="I11201" s="228">
        <f t="shared" si="394"/>
        <v>0</v>
      </c>
    </row>
    <row r="11202" spans="9:9" ht="19.5" customHeight="1">
      <c r="I11202" s="228">
        <f t="shared" si="394"/>
        <v>0</v>
      </c>
    </row>
    <row r="11203" spans="9:9" ht="19.5" customHeight="1">
      <c r="I11203" s="228">
        <f t="shared" si="394"/>
        <v>0</v>
      </c>
    </row>
    <row r="11204" spans="9:9" ht="19.5" customHeight="1">
      <c r="I11204" s="228">
        <f t="shared" si="394"/>
        <v>0</v>
      </c>
    </row>
    <row r="11205" spans="9:9" ht="19.5" customHeight="1">
      <c r="I11205" s="228">
        <f t="shared" si="394"/>
        <v>0</v>
      </c>
    </row>
    <row r="11206" spans="9:9" ht="19.5" customHeight="1">
      <c r="I11206" s="228">
        <f t="shared" si="394"/>
        <v>0</v>
      </c>
    </row>
    <row r="11207" spans="9:9" ht="19.5" customHeight="1">
      <c r="I11207" s="228">
        <f t="shared" si="394"/>
        <v>0</v>
      </c>
    </row>
    <row r="11208" spans="9:9" ht="19.5" customHeight="1">
      <c r="I11208" s="228">
        <f t="shared" si="394"/>
        <v>0</v>
      </c>
    </row>
    <row r="11209" spans="9:9" ht="19.5" customHeight="1">
      <c r="I11209" s="228">
        <f t="shared" si="394"/>
        <v>0</v>
      </c>
    </row>
    <row r="11210" spans="9:9" ht="19.5" customHeight="1">
      <c r="I11210" s="228">
        <f t="shared" si="394"/>
        <v>0</v>
      </c>
    </row>
    <row r="11211" spans="9:9" ht="19.5" customHeight="1">
      <c r="I11211" s="228">
        <f t="shared" si="394"/>
        <v>0</v>
      </c>
    </row>
    <row r="11212" spans="9:9" ht="19.5" customHeight="1">
      <c r="I11212" s="228">
        <f t="shared" si="394"/>
        <v>0</v>
      </c>
    </row>
    <row r="11213" spans="9:9" ht="19.5" customHeight="1">
      <c r="I11213" s="228">
        <f t="shared" si="394"/>
        <v>0</v>
      </c>
    </row>
    <row r="11214" spans="9:9" ht="19.5" customHeight="1">
      <c r="I11214" s="228">
        <f t="shared" si="394"/>
        <v>0</v>
      </c>
    </row>
    <row r="11215" spans="9:9" ht="19.5" customHeight="1">
      <c r="I11215" s="228">
        <f t="shared" si="394"/>
        <v>0</v>
      </c>
    </row>
    <row r="11216" spans="9:9" ht="19.5" customHeight="1">
      <c r="I11216" s="228">
        <f t="shared" si="394"/>
        <v>0</v>
      </c>
    </row>
    <row r="11217" spans="4:9" ht="19.5" customHeight="1">
      <c r="I11217" s="228">
        <f t="shared" si="394"/>
        <v>0</v>
      </c>
    </row>
    <row r="11218" spans="4:9" ht="19.5" customHeight="1">
      <c r="I11218" s="228">
        <f t="shared" si="394"/>
        <v>0</v>
      </c>
    </row>
    <row r="11219" spans="4:9" ht="19.5" customHeight="1">
      <c r="I11219" s="228">
        <f t="shared" si="394"/>
        <v>0</v>
      </c>
    </row>
    <row r="11220" spans="4:9" ht="19.5" customHeight="1">
      <c r="I11220" s="228">
        <f t="shared" si="394"/>
        <v>0</v>
      </c>
    </row>
    <row r="11221" spans="4:9" ht="19.5" customHeight="1">
      <c r="I11221" s="228">
        <f t="shared" si="394"/>
        <v>0</v>
      </c>
    </row>
    <row r="11222" spans="4:9" ht="19.5" customHeight="1">
      <c r="I11222" s="228">
        <f t="shared" si="394"/>
        <v>0</v>
      </c>
    </row>
    <row r="11223" spans="4:9" ht="19.5" customHeight="1">
      <c r="I11223" s="228">
        <f t="shared" si="394"/>
        <v>0</v>
      </c>
    </row>
    <row r="11224" spans="4:9" ht="19.5" customHeight="1">
      <c r="I11224" s="228">
        <f t="shared" si="394"/>
        <v>0</v>
      </c>
    </row>
    <row r="11225" spans="4:9" ht="19.5" customHeight="1">
      <c r="I11225" s="228">
        <f t="shared" si="394"/>
        <v>0</v>
      </c>
    </row>
    <row r="11226" spans="4:9" ht="19.5" customHeight="1">
      <c r="I11226" s="228">
        <f t="shared" si="394"/>
        <v>0</v>
      </c>
    </row>
    <row r="11227" spans="4:9" ht="19.5" customHeight="1">
      <c r="I11227" s="228">
        <f t="shared" si="394"/>
        <v>0</v>
      </c>
    </row>
    <row r="11228" spans="4:9" ht="19.5" customHeight="1">
      <c r="I11228" s="228">
        <f t="shared" si="394"/>
        <v>0</v>
      </c>
    </row>
    <row r="11229" spans="4:9" ht="19.5" customHeight="1">
      <c r="I11229" s="228">
        <f t="shared" si="394"/>
        <v>0</v>
      </c>
    </row>
    <row r="11230" spans="4:9" s="78" customFormat="1" ht="22.5" customHeight="1">
      <c r="D11230" s="506"/>
      <c r="E11230" s="507"/>
      <c r="I11230" s="228">
        <f t="shared" si="394"/>
        <v>0</v>
      </c>
    </row>
    <row r="11231" spans="4:9" s="78" customFormat="1" ht="22.5" customHeight="1">
      <c r="D11231" s="506"/>
      <c r="E11231" s="507"/>
      <c r="I11231" s="228">
        <f t="shared" si="394"/>
        <v>0</v>
      </c>
    </row>
    <row r="11232" spans="4:9" s="78" customFormat="1" ht="22.5" customHeight="1">
      <c r="D11232" s="506"/>
      <c r="E11232" s="507"/>
      <c r="I11232" s="228">
        <f t="shared" si="394"/>
        <v>0</v>
      </c>
    </row>
    <row r="11233" spans="4:9" s="78" customFormat="1" ht="22.5" customHeight="1">
      <c r="D11233" s="506"/>
      <c r="E11233" s="507"/>
      <c r="I11233" s="228">
        <f t="shared" si="394"/>
        <v>0</v>
      </c>
    </row>
    <row r="11234" spans="4:9" s="78" customFormat="1" ht="22.5" customHeight="1">
      <c r="D11234" s="506"/>
      <c r="E11234" s="507"/>
      <c r="I11234" s="228">
        <f t="shared" si="394"/>
        <v>0</v>
      </c>
    </row>
    <row r="11235" spans="4:9" s="78" customFormat="1" ht="22.5" customHeight="1">
      <c r="D11235" s="506"/>
      <c r="E11235" s="507"/>
      <c r="I11235" s="228">
        <f t="shared" si="394"/>
        <v>0</v>
      </c>
    </row>
    <row r="11236" spans="4:9" s="78" customFormat="1" ht="22.5" customHeight="1">
      <c r="D11236" s="506"/>
      <c r="E11236" s="507"/>
      <c r="I11236" s="228">
        <f t="shared" si="394"/>
        <v>0</v>
      </c>
    </row>
    <row r="11237" spans="4:9" s="78" customFormat="1" ht="22.5" customHeight="1">
      <c r="D11237" s="506"/>
      <c r="E11237" s="507"/>
      <c r="I11237" s="228">
        <f t="shared" si="394"/>
        <v>0</v>
      </c>
    </row>
    <row r="11238" spans="4:9" s="78" customFormat="1" ht="22.5" customHeight="1">
      <c r="D11238" s="506"/>
      <c r="E11238" s="507"/>
      <c r="I11238" s="228">
        <f t="shared" si="394"/>
        <v>0</v>
      </c>
    </row>
    <row r="11239" spans="4:9" s="78" customFormat="1" ht="22.5" customHeight="1">
      <c r="D11239" s="506"/>
      <c r="E11239" s="507"/>
      <c r="I11239" s="228">
        <f t="shared" si="394"/>
        <v>0</v>
      </c>
    </row>
    <row r="11240" spans="4:9" s="78" customFormat="1" ht="22.5" customHeight="1">
      <c r="D11240" s="506"/>
      <c r="E11240" s="507"/>
      <c r="I11240" s="228">
        <f t="shared" si="394"/>
        <v>0</v>
      </c>
    </row>
    <row r="11241" spans="4:9" s="78" customFormat="1" ht="22.5" customHeight="1">
      <c r="D11241" s="506"/>
      <c r="E11241" s="507"/>
      <c r="I11241" s="228">
        <f t="shared" si="394"/>
        <v>0</v>
      </c>
    </row>
    <row r="11242" spans="4:9" s="78" customFormat="1" ht="22.5" customHeight="1">
      <c r="D11242" s="506"/>
      <c r="E11242" s="507"/>
      <c r="I11242" s="228">
        <f t="shared" si="394"/>
        <v>0</v>
      </c>
    </row>
    <row r="11243" spans="4:9" s="78" customFormat="1" ht="22.5" customHeight="1">
      <c r="D11243" s="506"/>
      <c r="E11243" s="507"/>
      <c r="I11243" s="228">
        <f t="shared" si="394"/>
        <v>0</v>
      </c>
    </row>
    <row r="11244" spans="4:9" s="78" customFormat="1" ht="22.5" customHeight="1">
      <c r="D11244" s="506"/>
      <c r="E11244" s="507"/>
      <c r="I11244" s="228">
        <f t="shared" si="394"/>
        <v>0</v>
      </c>
    </row>
    <row r="11245" spans="4:9" s="78" customFormat="1" ht="22.5" customHeight="1">
      <c r="D11245" s="506"/>
      <c r="E11245" s="507"/>
      <c r="I11245" s="228">
        <f t="shared" si="394"/>
        <v>0</v>
      </c>
    </row>
    <row r="11246" spans="4:9" s="78" customFormat="1" ht="22.5" customHeight="1">
      <c r="D11246" s="506"/>
      <c r="E11246" s="507"/>
      <c r="I11246" s="228">
        <f t="shared" ref="I11246:I11309" si="395">SUM(H11245:H11246)</f>
        <v>0</v>
      </c>
    </row>
    <row r="11247" spans="4:9" s="78" customFormat="1" ht="22.5" customHeight="1">
      <c r="D11247" s="506"/>
      <c r="E11247" s="507"/>
      <c r="I11247" s="228">
        <f t="shared" si="395"/>
        <v>0</v>
      </c>
    </row>
    <row r="11248" spans="4:9" s="78" customFormat="1" ht="22.5" customHeight="1">
      <c r="D11248" s="506"/>
      <c r="E11248" s="507"/>
      <c r="I11248" s="228">
        <f t="shared" si="395"/>
        <v>0</v>
      </c>
    </row>
    <row r="11249" spans="4:9" s="78" customFormat="1" ht="22.5" customHeight="1">
      <c r="D11249" s="506"/>
      <c r="E11249" s="507"/>
      <c r="I11249" s="228">
        <f t="shared" si="395"/>
        <v>0</v>
      </c>
    </row>
    <row r="11250" spans="4:9" s="78" customFormat="1" ht="22.5" customHeight="1">
      <c r="D11250" s="506"/>
      <c r="E11250" s="507"/>
      <c r="I11250" s="228">
        <f t="shared" si="395"/>
        <v>0</v>
      </c>
    </row>
    <row r="11251" spans="4:9" s="78" customFormat="1" ht="22.5" customHeight="1">
      <c r="D11251" s="506"/>
      <c r="E11251" s="507"/>
      <c r="I11251" s="228">
        <f t="shared" si="395"/>
        <v>0</v>
      </c>
    </row>
    <row r="11252" spans="4:9" s="78" customFormat="1" ht="22.5" customHeight="1">
      <c r="D11252" s="506"/>
      <c r="E11252" s="507"/>
      <c r="I11252" s="228">
        <f t="shared" si="395"/>
        <v>0</v>
      </c>
    </row>
    <row r="11253" spans="4:9" s="78" customFormat="1" ht="22.5" customHeight="1">
      <c r="D11253" s="506"/>
      <c r="E11253" s="507"/>
      <c r="I11253" s="228">
        <f t="shared" si="395"/>
        <v>0</v>
      </c>
    </row>
    <row r="11254" spans="4:9" s="78" customFormat="1" ht="22.5" customHeight="1">
      <c r="D11254" s="506"/>
      <c r="E11254" s="507"/>
      <c r="I11254" s="228">
        <f t="shared" si="395"/>
        <v>0</v>
      </c>
    </row>
    <row r="11255" spans="4:9" s="78" customFormat="1" ht="22.5" customHeight="1">
      <c r="D11255" s="506"/>
      <c r="E11255" s="507"/>
      <c r="I11255" s="228">
        <f t="shared" si="395"/>
        <v>0</v>
      </c>
    </row>
    <row r="11256" spans="4:9" s="78" customFormat="1" ht="22.5" customHeight="1">
      <c r="D11256" s="506"/>
      <c r="E11256" s="507"/>
      <c r="I11256" s="228">
        <f t="shared" si="395"/>
        <v>0</v>
      </c>
    </row>
    <row r="11257" spans="4:9" s="78" customFormat="1" ht="22.5" customHeight="1">
      <c r="D11257" s="506"/>
      <c r="E11257" s="507"/>
      <c r="I11257" s="228">
        <f t="shared" si="395"/>
        <v>0</v>
      </c>
    </row>
    <row r="11258" spans="4:9" s="78" customFormat="1" ht="22.5" customHeight="1">
      <c r="D11258" s="506"/>
      <c r="E11258" s="507"/>
      <c r="I11258" s="228">
        <f t="shared" si="395"/>
        <v>0</v>
      </c>
    </row>
    <row r="11259" spans="4:9" s="78" customFormat="1" ht="22.5" customHeight="1">
      <c r="D11259" s="506"/>
      <c r="E11259" s="507"/>
      <c r="I11259" s="228">
        <f t="shared" si="395"/>
        <v>0</v>
      </c>
    </row>
    <row r="11260" spans="4:9" s="78" customFormat="1" ht="22.5" customHeight="1">
      <c r="D11260" s="506"/>
      <c r="E11260" s="507"/>
      <c r="I11260" s="228">
        <f t="shared" si="395"/>
        <v>0</v>
      </c>
    </row>
    <row r="11261" spans="4:9" s="78" customFormat="1" ht="22.5" customHeight="1">
      <c r="D11261" s="506"/>
      <c r="E11261" s="507"/>
      <c r="I11261" s="228">
        <f t="shared" si="395"/>
        <v>0</v>
      </c>
    </row>
    <row r="11262" spans="4:9" s="78" customFormat="1" ht="22.5" customHeight="1">
      <c r="D11262" s="506"/>
      <c r="E11262" s="507"/>
      <c r="I11262" s="228">
        <f t="shared" si="395"/>
        <v>0</v>
      </c>
    </row>
    <row r="11263" spans="4:9" s="78" customFormat="1" ht="22.5" customHeight="1">
      <c r="D11263" s="506"/>
      <c r="E11263" s="507"/>
      <c r="I11263" s="228">
        <f t="shared" si="395"/>
        <v>0</v>
      </c>
    </row>
    <row r="11264" spans="4:9" s="78" customFormat="1" ht="22.5" customHeight="1">
      <c r="D11264" s="506"/>
      <c r="E11264" s="507"/>
      <c r="I11264" s="228">
        <f t="shared" si="395"/>
        <v>0</v>
      </c>
    </row>
    <row r="11265" spans="4:9" s="78" customFormat="1" ht="22.5" customHeight="1">
      <c r="D11265" s="506"/>
      <c r="E11265" s="507"/>
      <c r="I11265" s="228">
        <f t="shared" si="395"/>
        <v>0</v>
      </c>
    </row>
    <row r="11266" spans="4:9" s="78" customFormat="1" ht="22.2" customHeight="1">
      <c r="D11266" s="506"/>
      <c r="E11266" s="507"/>
      <c r="I11266" s="228">
        <f t="shared" si="395"/>
        <v>0</v>
      </c>
    </row>
    <row r="11267" spans="4:9" s="78" customFormat="1" ht="22.5" customHeight="1">
      <c r="D11267" s="506"/>
      <c r="E11267" s="507"/>
      <c r="I11267" s="228">
        <f t="shared" si="395"/>
        <v>0</v>
      </c>
    </row>
    <row r="11268" spans="4:9" s="78" customFormat="1" ht="22.5" customHeight="1">
      <c r="D11268" s="506"/>
      <c r="E11268" s="507"/>
      <c r="I11268" s="228">
        <f t="shared" si="395"/>
        <v>0</v>
      </c>
    </row>
    <row r="11269" spans="4:9" s="78" customFormat="1" ht="22.5" customHeight="1">
      <c r="D11269" s="506"/>
      <c r="E11269" s="507"/>
      <c r="I11269" s="228">
        <f t="shared" si="395"/>
        <v>0</v>
      </c>
    </row>
    <row r="11270" spans="4:9" s="78" customFormat="1" ht="22.5" customHeight="1">
      <c r="D11270" s="506"/>
      <c r="E11270" s="507"/>
      <c r="I11270" s="228">
        <f t="shared" si="395"/>
        <v>0</v>
      </c>
    </row>
    <row r="11271" spans="4:9" s="78" customFormat="1" ht="22.5" customHeight="1">
      <c r="D11271" s="506"/>
      <c r="E11271" s="507"/>
      <c r="I11271" s="228">
        <f t="shared" si="395"/>
        <v>0</v>
      </c>
    </row>
    <row r="11272" spans="4:9" s="78" customFormat="1" ht="22.5" customHeight="1">
      <c r="D11272" s="506"/>
      <c r="E11272" s="507"/>
      <c r="I11272" s="228">
        <f t="shared" si="395"/>
        <v>0</v>
      </c>
    </row>
    <row r="11273" spans="4:9" s="78" customFormat="1" ht="22.5" customHeight="1">
      <c r="D11273" s="506"/>
      <c r="E11273" s="507"/>
      <c r="I11273" s="228">
        <f t="shared" si="395"/>
        <v>0</v>
      </c>
    </row>
    <row r="11274" spans="4:9" s="78" customFormat="1" ht="22.5" customHeight="1">
      <c r="D11274" s="506"/>
      <c r="E11274" s="507"/>
      <c r="I11274" s="228">
        <f t="shared" si="395"/>
        <v>0</v>
      </c>
    </row>
    <row r="11275" spans="4:9" s="78" customFormat="1" ht="22.5" customHeight="1">
      <c r="D11275" s="506"/>
      <c r="E11275" s="507"/>
      <c r="I11275" s="228">
        <f t="shared" si="395"/>
        <v>0</v>
      </c>
    </row>
    <row r="11276" spans="4:9" s="78" customFormat="1" ht="22.5" customHeight="1">
      <c r="D11276" s="506"/>
      <c r="E11276" s="507"/>
      <c r="I11276" s="228">
        <f t="shared" si="395"/>
        <v>0</v>
      </c>
    </row>
    <row r="11277" spans="4:9" s="78" customFormat="1" ht="22.5" customHeight="1">
      <c r="D11277" s="506"/>
      <c r="E11277" s="507"/>
      <c r="I11277" s="228">
        <f t="shared" si="395"/>
        <v>0</v>
      </c>
    </row>
    <row r="11278" spans="4:9" s="78" customFormat="1" ht="22.5" customHeight="1">
      <c r="D11278" s="506"/>
      <c r="E11278" s="507"/>
      <c r="I11278" s="228">
        <f t="shared" si="395"/>
        <v>0</v>
      </c>
    </row>
    <row r="11279" spans="4:9" s="78" customFormat="1" ht="22.5" customHeight="1">
      <c r="D11279" s="506"/>
      <c r="E11279" s="507"/>
      <c r="I11279" s="228">
        <f t="shared" si="395"/>
        <v>0</v>
      </c>
    </row>
    <row r="11280" spans="4:9" s="78" customFormat="1" ht="22.5" customHeight="1">
      <c r="D11280" s="506"/>
      <c r="E11280" s="507"/>
      <c r="I11280" s="228">
        <f t="shared" si="395"/>
        <v>0</v>
      </c>
    </row>
    <row r="11281" spans="4:9" s="78" customFormat="1" ht="22.5" customHeight="1">
      <c r="D11281" s="506"/>
      <c r="E11281" s="507"/>
      <c r="I11281" s="228">
        <f t="shared" si="395"/>
        <v>0</v>
      </c>
    </row>
    <row r="11282" spans="4:9" s="78" customFormat="1" ht="22.2" customHeight="1">
      <c r="D11282" s="506"/>
      <c r="E11282" s="507"/>
      <c r="I11282" s="228">
        <f t="shared" si="395"/>
        <v>0</v>
      </c>
    </row>
    <row r="11283" spans="4:9" s="78" customFormat="1" ht="22.2" customHeight="1">
      <c r="D11283" s="506"/>
      <c r="E11283" s="507"/>
      <c r="I11283" s="228">
        <f t="shared" si="395"/>
        <v>0</v>
      </c>
    </row>
    <row r="11284" spans="4:9" s="78" customFormat="1" ht="22.5" customHeight="1">
      <c r="D11284" s="506"/>
      <c r="E11284" s="507"/>
      <c r="I11284" s="228">
        <f t="shared" si="395"/>
        <v>0</v>
      </c>
    </row>
    <row r="11285" spans="4:9" s="78" customFormat="1" ht="22.5" customHeight="1">
      <c r="D11285" s="506"/>
      <c r="E11285" s="507"/>
      <c r="I11285" s="228">
        <f t="shared" si="395"/>
        <v>0</v>
      </c>
    </row>
    <row r="11286" spans="4:9" s="78" customFormat="1" ht="22.5" customHeight="1">
      <c r="D11286" s="506"/>
      <c r="E11286" s="507"/>
      <c r="I11286" s="228">
        <f t="shared" si="395"/>
        <v>0</v>
      </c>
    </row>
    <row r="11287" spans="4:9" s="78" customFormat="1" ht="22.5" customHeight="1">
      <c r="D11287" s="506"/>
      <c r="E11287" s="507"/>
      <c r="I11287" s="228">
        <f t="shared" si="395"/>
        <v>0</v>
      </c>
    </row>
    <row r="11288" spans="4:9" s="78" customFormat="1" ht="22.5" customHeight="1">
      <c r="D11288" s="506"/>
      <c r="E11288" s="507"/>
      <c r="I11288" s="228">
        <f t="shared" si="395"/>
        <v>0</v>
      </c>
    </row>
    <row r="11289" spans="4:9" s="78" customFormat="1" ht="22.5" customHeight="1">
      <c r="D11289" s="506"/>
      <c r="E11289" s="507"/>
      <c r="I11289" s="228">
        <f t="shared" si="395"/>
        <v>0</v>
      </c>
    </row>
    <row r="11290" spans="4:9" s="78" customFormat="1" ht="22.5" customHeight="1">
      <c r="D11290" s="506"/>
      <c r="E11290" s="507"/>
      <c r="I11290" s="228">
        <f t="shared" si="395"/>
        <v>0</v>
      </c>
    </row>
    <row r="11291" spans="4:9" s="78" customFormat="1" ht="22.5" customHeight="1">
      <c r="D11291" s="506"/>
      <c r="E11291" s="507"/>
      <c r="I11291" s="228">
        <f t="shared" si="395"/>
        <v>0</v>
      </c>
    </row>
    <row r="11292" spans="4:9" s="78" customFormat="1" ht="22.5" customHeight="1">
      <c r="D11292" s="506"/>
      <c r="E11292" s="507"/>
      <c r="I11292" s="228">
        <f t="shared" si="395"/>
        <v>0</v>
      </c>
    </row>
    <row r="11293" spans="4:9" s="78" customFormat="1" ht="22.5" customHeight="1">
      <c r="D11293" s="506"/>
      <c r="E11293" s="507"/>
      <c r="I11293" s="228">
        <f t="shared" si="395"/>
        <v>0</v>
      </c>
    </row>
    <row r="11294" spans="4:9" s="78" customFormat="1" ht="22.5" customHeight="1">
      <c r="D11294" s="506"/>
      <c r="E11294" s="507"/>
      <c r="I11294" s="228">
        <f t="shared" si="395"/>
        <v>0</v>
      </c>
    </row>
    <row r="11295" spans="4:9" s="78" customFormat="1" ht="22.5" customHeight="1">
      <c r="D11295" s="506"/>
      <c r="E11295" s="507"/>
      <c r="I11295" s="228">
        <f t="shared" si="395"/>
        <v>0</v>
      </c>
    </row>
    <row r="11296" spans="4:9" s="78" customFormat="1" ht="22.5" customHeight="1">
      <c r="D11296" s="506"/>
      <c r="E11296" s="507"/>
      <c r="I11296" s="228">
        <f t="shared" si="395"/>
        <v>0</v>
      </c>
    </row>
    <row r="11297" spans="4:9" s="78" customFormat="1" ht="22.5" customHeight="1">
      <c r="D11297" s="506"/>
      <c r="E11297" s="507"/>
      <c r="I11297" s="228">
        <f t="shared" si="395"/>
        <v>0</v>
      </c>
    </row>
    <row r="11298" spans="4:9" s="78" customFormat="1" ht="22.5" customHeight="1">
      <c r="D11298" s="506"/>
      <c r="E11298" s="507"/>
      <c r="I11298" s="228">
        <f t="shared" si="395"/>
        <v>0</v>
      </c>
    </row>
    <row r="11299" spans="4:9" s="78" customFormat="1" ht="22.5" customHeight="1">
      <c r="D11299" s="506"/>
      <c r="E11299" s="507"/>
      <c r="I11299" s="228">
        <f t="shared" si="395"/>
        <v>0</v>
      </c>
    </row>
    <row r="11300" spans="4:9" s="78" customFormat="1" ht="22.5" customHeight="1">
      <c r="D11300" s="506"/>
      <c r="E11300" s="507"/>
      <c r="I11300" s="228">
        <f t="shared" si="395"/>
        <v>0</v>
      </c>
    </row>
    <row r="11301" spans="4:9" s="78" customFormat="1" ht="22.5" customHeight="1">
      <c r="D11301" s="506"/>
      <c r="E11301" s="507"/>
      <c r="I11301" s="228">
        <f t="shared" si="395"/>
        <v>0</v>
      </c>
    </row>
    <row r="11302" spans="4:9" s="78" customFormat="1" ht="22.5" customHeight="1">
      <c r="D11302" s="506"/>
      <c r="E11302" s="507"/>
      <c r="I11302" s="228">
        <f t="shared" si="395"/>
        <v>0</v>
      </c>
    </row>
    <row r="11303" spans="4:9" s="78" customFormat="1" ht="22.5" customHeight="1">
      <c r="D11303" s="506"/>
      <c r="E11303" s="507"/>
      <c r="I11303" s="228">
        <f t="shared" si="395"/>
        <v>0</v>
      </c>
    </row>
    <row r="11304" spans="4:9" s="78" customFormat="1" ht="22.5" customHeight="1">
      <c r="D11304" s="506"/>
      <c r="E11304" s="507"/>
      <c r="I11304" s="228">
        <f t="shared" si="395"/>
        <v>0</v>
      </c>
    </row>
    <row r="11305" spans="4:9" s="78" customFormat="1" ht="22.5" customHeight="1">
      <c r="D11305" s="506"/>
      <c r="E11305" s="507"/>
      <c r="I11305" s="228">
        <f t="shared" si="395"/>
        <v>0</v>
      </c>
    </row>
    <row r="11306" spans="4:9" s="78" customFormat="1" ht="22.5" customHeight="1">
      <c r="D11306" s="506"/>
      <c r="E11306" s="507"/>
      <c r="I11306" s="228">
        <f t="shared" si="395"/>
        <v>0</v>
      </c>
    </row>
    <row r="11307" spans="4:9" s="78" customFormat="1" ht="22.5" customHeight="1">
      <c r="D11307" s="506"/>
      <c r="E11307" s="507"/>
      <c r="I11307" s="228">
        <f t="shared" si="395"/>
        <v>0</v>
      </c>
    </row>
    <row r="11308" spans="4:9" s="78" customFormat="1" ht="22.5" customHeight="1">
      <c r="D11308" s="506"/>
      <c r="E11308" s="507"/>
      <c r="I11308" s="228">
        <f t="shared" si="395"/>
        <v>0</v>
      </c>
    </row>
    <row r="11309" spans="4:9" s="78" customFormat="1" ht="22.5" customHeight="1">
      <c r="D11309" s="506"/>
      <c r="E11309" s="507"/>
      <c r="I11309" s="228">
        <f t="shared" si="395"/>
        <v>0</v>
      </c>
    </row>
    <row r="11310" spans="4:9" s="78" customFormat="1" ht="22.5" customHeight="1">
      <c r="D11310" s="506"/>
      <c r="E11310" s="507"/>
      <c r="I11310" s="228">
        <f t="shared" ref="I11310:I11373" si="396">SUM(H11309:H11310)</f>
        <v>0</v>
      </c>
    </row>
    <row r="11311" spans="4:9" s="78" customFormat="1" ht="22.2" customHeight="1">
      <c r="D11311" s="506"/>
      <c r="E11311" s="507"/>
      <c r="I11311" s="228">
        <f t="shared" si="396"/>
        <v>0</v>
      </c>
    </row>
    <row r="11312" spans="4:9" s="78" customFormat="1" ht="22.2" customHeight="1">
      <c r="D11312" s="506"/>
      <c r="E11312" s="507"/>
      <c r="I11312" s="228">
        <f t="shared" si="396"/>
        <v>0</v>
      </c>
    </row>
    <row r="11313" spans="4:9" s="78" customFormat="1" ht="22.2" customHeight="1">
      <c r="D11313" s="506"/>
      <c r="E11313" s="507"/>
      <c r="I11313" s="228">
        <f t="shared" si="396"/>
        <v>0</v>
      </c>
    </row>
    <row r="11314" spans="4:9" s="78" customFormat="1" ht="22.2" customHeight="1">
      <c r="D11314" s="506"/>
      <c r="E11314" s="507"/>
      <c r="I11314" s="228">
        <f t="shared" si="396"/>
        <v>0</v>
      </c>
    </row>
    <row r="11315" spans="4:9" s="78" customFormat="1" ht="22.2" customHeight="1">
      <c r="D11315" s="506"/>
      <c r="E11315" s="507"/>
      <c r="I11315" s="228">
        <f t="shared" si="396"/>
        <v>0</v>
      </c>
    </row>
    <row r="11316" spans="4:9" s="78" customFormat="1" ht="22.2" customHeight="1">
      <c r="D11316" s="506"/>
      <c r="E11316" s="507"/>
      <c r="I11316" s="228">
        <f t="shared" si="396"/>
        <v>0</v>
      </c>
    </row>
    <row r="11317" spans="4:9" s="78" customFormat="1" ht="22.2" customHeight="1">
      <c r="D11317" s="506"/>
      <c r="E11317" s="507"/>
      <c r="I11317" s="228">
        <f t="shared" si="396"/>
        <v>0</v>
      </c>
    </row>
    <row r="11318" spans="4:9" s="78" customFormat="1" ht="22.2" customHeight="1">
      <c r="D11318" s="506"/>
      <c r="E11318" s="507"/>
      <c r="I11318" s="228">
        <f t="shared" si="396"/>
        <v>0</v>
      </c>
    </row>
    <row r="11319" spans="4:9" s="78" customFormat="1" ht="22.2" customHeight="1">
      <c r="D11319" s="506"/>
      <c r="E11319" s="507"/>
      <c r="I11319" s="228">
        <f t="shared" si="396"/>
        <v>0</v>
      </c>
    </row>
    <row r="11320" spans="4:9" s="78" customFormat="1" ht="22.2" customHeight="1">
      <c r="D11320" s="506"/>
      <c r="E11320" s="507"/>
      <c r="I11320" s="228">
        <f t="shared" si="396"/>
        <v>0</v>
      </c>
    </row>
    <row r="11321" spans="4:9" s="78" customFormat="1" ht="22.5" customHeight="1">
      <c r="D11321" s="506"/>
      <c r="E11321" s="507"/>
      <c r="I11321" s="228">
        <f t="shared" si="396"/>
        <v>0</v>
      </c>
    </row>
    <row r="11322" spans="4:9" s="78" customFormat="1" ht="22.2" customHeight="1">
      <c r="D11322" s="506"/>
      <c r="E11322" s="507"/>
      <c r="I11322" s="228">
        <f t="shared" si="396"/>
        <v>0</v>
      </c>
    </row>
    <row r="11323" spans="4:9" s="78" customFormat="1" ht="22.2" customHeight="1">
      <c r="D11323" s="506"/>
      <c r="E11323" s="507"/>
      <c r="I11323" s="228">
        <f t="shared" si="396"/>
        <v>0</v>
      </c>
    </row>
    <row r="11324" spans="4:9" s="78" customFormat="1" ht="22.2" customHeight="1">
      <c r="D11324" s="506"/>
      <c r="E11324" s="507"/>
      <c r="I11324" s="228">
        <f t="shared" si="396"/>
        <v>0</v>
      </c>
    </row>
    <row r="11325" spans="4:9" s="78" customFormat="1" ht="22.5" customHeight="1">
      <c r="D11325" s="506"/>
      <c r="E11325" s="507"/>
      <c r="I11325" s="228">
        <f t="shared" si="396"/>
        <v>0</v>
      </c>
    </row>
    <row r="11326" spans="4:9" s="78" customFormat="1" ht="22.5" customHeight="1">
      <c r="D11326" s="506"/>
      <c r="E11326" s="507"/>
      <c r="I11326" s="228">
        <f t="shared" si="396"/>
        <v>0</v>
      </c>
    </row>
    <row r="11327" spans="4:9" s="78" customFormat="1" ht="22.5" customHeight="1">
      <c r="D11327" s="506"/>
      <c r="E11327" s="507"/>
      <c r="I11327" s="228">
        <f t="shared" si="396"/>
        <v>0</v>
      </c>
    </row>
    <row r="11328" spans="4:9" s="78" customFormat="1" ht="22.5" customHeight="1">
      <c r="D11328" s="506"/>
      <c r="E11328" s="507"/>
      <c r="I11328" s="228">
        <f t="shared" si="396"/>
        <v>0</v>
      </c>
    </row>
    <row r="11329" spans="4:9" s="78" customFormat="1" ht="22.5" customHeight="1">
      <c r="D11329" s="506"/>
      <c r="E11329" s="507"/>
      <c r="I11329" s="228">
        <f t="shared" si="396"/>
        <v>0</v>
      </c>
    </row>
    <row r="11330" spans="4:9" s="78" customFormat="1" ht="22.5" customHeight="1">
      <c r="D11330" s="506"/>
      <c r="E11330" s="507"/>
      <c r="I11330" s="228">
        <f t="shared" si="396"/>
        <v>0</v>
      </c>
    </row>
    <row r="11331" spans="4:9" s="78" customFormat="1" ht="22.5" customHeight="1">
      <c r="D11331" s="506"/>
      <c r="E11331" s="507"/>
      <c r="I11331" s="228">
        <f t="shared" si="396"/>
        <v>0</v>
      </c>
    </row>
    <row r="11332" spans="4:9" s="78" customFormat="1" ht="22.2" customHeight="1">
      <c r="D11332" s="506"/>
      <c r="E11332" s="507"/>
      <c r="I11332" s="228">
        <f t="shared" si="396"/>
        <v>0</v>
      </c>
    </row>
    <row r="11333" spans="4:9" s="78" customFormat="1" ht="22.2" customHeight="1">
      <c r="D11333" s="506"/>
      <c r="E11333" s="507"/>
      <c r="I11333" s="228">
        <f t="shared" si="396"/>
        <v>0</v>
      </c>
    </row>
    <row r="11334" spans="4:9" s="78" customFormat="1" ht="22.2" customHeight="1">
      <c r="D11334" s="506"/>
      <c r="E11334" s="507"/>
      <c r="I11334" s="228">
        <f t="shared" si="396"/>
        <v>0</v>
      </c>
    </row>
    <row r="11335" spans="4:9" s="78" customFormat="1" ht="22.2" customHeight="1">
      <c r="D11335" s="506"/>
      <c r="E11335" s="507"/>
      <c r="I11335" s="228">
        <f t="shared" si="396"/>
        <v>0</v>
      </c>
    </row>
    <row r="11336" spans="4:9" s="78" customFormat="1" ht="22.2" customHeight="1">
      <c r="D11336" s="506"/>
      <c r="E11336" s="507"/>
      <c r="I11336" s="228">
        <f t="shared" si="396"/>
        <v>0</v>
      </c>
    </row>
    <row r="11337" spans="4:9" s="78" customFormat="1" ht="22.2" customHeight="1">
      <c r="D11337" s="506"/>
      <c r="E11337" s="507"/>
      <c r="I11337" s="228">
        <f t="shared" si="396"/>
        <v>0</v>
      </c>
    </row>
    <row r="11338" spans="4:9" s="78" customFormat="1" ht="22.2" customHeight="1">
      <c r="D11338" s="506"/>
      <c r="E11338" s="507"/>
      <c r="I11338" s="228">
        <f t="shared" si="396"/>
        <v>0</v>
      </c>
    </row>
    <row r="11339" spans="4:9" s="78" customFormat="1" ht="22.5" customHeight="1">
      <c r="D11339" s="506"/>
      <c r="E11339" s="507"/>
      <c r="I11339" s="228">
        <f t="shared" si="396"/>
        <v>0</v>
      </c>
    </row>
    <row r="11340" spans="4:9" s="78" customFormat="1" ht="22.5" customHeight="1">
      <c r="D11340" s="506"/>
      <c r="E11340" s="507"/>
      <c r="I11340" s="228">
        <f t="shared" si="396"/>
        <v>0</v>
      </c>
    </row>
    <row r="11341" spans="4:9" s="78" customFormat="1" ht="22.5" customHeight="1">
      <c r="D11341" s="506"/>
      <c r="E11341" s="507"/>
      <c r="I11341" s="228">
        <f t="shared" si="396"/>
        <v>0</v>
      </c>
    </row>
    <row r="11342" spans="4:9" s="78" customFormat="1" ht="22.5" customHeight="1">
      <c r="D11342" s="506"/>
      <c r="E11342" s="507"/>
      <c r="I11342" s="228">
        <f t="shared" si="396"/>
        <v>0</v>
      </c>
    </row>
    <row r="11343" spans="4:9" s="78" customFormat="1" ht="22.5" customHeight="1">
      <c r="D11343" s="506"/>
      <c r="E11343" s="507"/>
      <c r="I11343" s="228">
        <f t="shared" si="396"/>
        <v>0</v>
      </c>
    </row>
    <row r="11344" spans="4:9" s="78" customFormat="1" ht="22.5" customHeight="1">
      <c r="D11344" s="506"/>
      <c r="E11344" s="507"/>
      <c r="I11344" s="228">
        <f t="shared" si="396"/>
        <v>0</v>
      </c>
    </row>
    <row r="11345" spans="4:9" s="78" customFormat="1" ht="22.5" customHeight="1">
      <c r="D11345" s="506"/>
      <c r="E11345" s="507"/>
      <c r="I11345" s="228">
        <f t="shared" si="396"/>
        <v>0</v>
      </c>
    </row>
    <row r="11346" spans="4:9" s="78" customFormat="1" ht="22.2" customHeight="1">
      <c r="D11346" s="506"/>
      <c r="E11346" s="507"/>
      <c r="I11346" s="228">
        <f t="shared" si="396"/>
        <v>0</v>
      </c>
    </row>
    <row r="11347" spans="4:9" s="78" customFormat="1" ht="22.2" customHeight="1">
      <c r="D11347" s="506"/>
      <c r="E11347" s="507"/>
      <c r="I11347" s="228">
        <f t="shared" si="396"/>
        <v>0</v>
      </c>
    </row>
    <row r="11348" spans="4:9" s="78" customFormat="1" ht="22.2" customHeight="1">
      <c r="D11348" s="506"/>
      <c r="E11348" s="507"/>
      <c r="I11348" s="228">
        <f t="shared" si="396"/>
        <v>0</v>
      </c>
    </row>
    <row r="11349" spans="4:9" s="78" customFormat="1" ht="22.2" customHeight="1">
      <c r="D11349" s="506"/>
      <c r="E11349" s="507"/>
      <c r="I11349" s="228">
        <f t="shared" si="396"/>
        <v>0</v>
      </c>
    </row>
    <row r="11350" spans="4:9" s="78" customFormat="1" ht="22.2" customHeight="1">
      <c r="D11350" s="506"/>
      <c r="E11350" s="507"/>
      <c r="I11350" s="228">
        <f t="shared" si="396"/>
        <v>0</v>
      </c>
    </row>
    <row r="11351" spans="4:9" s="78" customFormat="1" ht="22.2" customHeight="1">
      <c r="D11351" s="506"/>
      <c r="E11351" s="507"/>
      <c r="I11351" s="228">
        <f t="shared" si="396"/>
        <v>0</v>
      </c>
    </row>
    <row r="11352" spans="4:9" s="78" customFormat="1" ht="22.2" customHeight="1">
      <c r="D11352" s="506"/>
      <c r="E11352" s="507"/>
      <c r="I11352" s="228">
        <f t="shared" si="396"/>
        <v>0</v>
      </c>
    </row>
    <row r="11353" spans="4:9" s="78" customFormat="1" ht="22.5" customHeight="1">
      <c r="D11353" s="506"/>
      <c r="E11353" s="507"/>
      <c r="I11353" s="228">
        <f t="shared" si="396"/>
        <v>0</v>
      </c>
    </row>
    <row r="11354" spans="4:9" s="78" customFormat="1" ht="22.5" customHeight="1">
      <c r="D11354" s="506"/>
      <c r="E11354" s="507"/>
      <c r="I11354" s="228">
        <f t="shared" si="396"/>
        <v>0</v>
      </c>
    </row>
    <row r="11355" spans="4:9" s="78" customFormat="1" ht="22.5" customHeight="1">
      <c r="D11355" s="506"/>
      <c r="E11355" s="507"/>
      <c r="I11355" s="228">
        <f t="shared" si="396"/>
        <v>0</v>
      </c>
    </row>
    <row r="11356" spans="4:9" s="78" customFormat="1" ht="22.5" customHeight="1">
      <c r="D11356" s="506"/>
      <c r="E11356" s="507"/>
      <c r="I11356" s="228">
        <f t="shared" si="396"/>
        <v>0</v>
      </c>
    </row>
    <row r="11357" spans="4:9" s="78" customFormat="1" ht="22.5" customHeight="1">
      <c r="D11357" s="506"/>
      <c r="E11357" s="507"/>
      <c r="I11357" s="228">
        <f t="shared" si="396"/>
        <v>0</v>
      </c>
    </row>
    <row r="11358" spans="4:9" s="78" customFormat="1" ht="22.5" customHeight="1">
      <c r="D11358" s="506"/>
      <c r="E11358" s="507"/>
      <c r="I11358" s="228">
        <f t="shared" si="396"/>
        <v>0</v>
      </c>
    </row>
    <row r="11359" spans="4:9" s="78" customFormat="1" ht="22.5" customHeight="1">
      <c r="D11359" s="506"/>
      <c r="E11359" s="507"/>
      <c r="I11359" s="228">
        <f t="shared" si="396"/>
        <v>0</v>
      </c>
    </row>
    <row r="11360" spans="4:9" s="78" customFormat="1" ht="22.5" customHeight="1">
      <c r="D11360" s="506"/>
      <c r="E11360" s="507"/>
      <c r="I11360" s="228">
        <f t="shared" si="396"/>
        <v>0</v>
      </c>
    </row>
    <row r="11361" spans="4:9" s="78" customFormat="1" ht="22.5" customHeight="1">
      <c r="D11361" s="506"/>
      <c r="E11361" s="507"/>
      <c r="I11361" s="228">
        <f t="shared" si="396"/>
        <v>0</v>
      </c>
    </row>
    <row r="11362" spans="4:9" s="78" customFormat="1" ht="22.5" customHeight="1">
      <c r="D11362" s="506"/>
      <c r="E11362" s="507"/>
      <c r="I11362" s="228">
        <f t="shared" si="396"/>
        <v>0</v>
      </c>
    </row>
    <row r="11363" spans="4:9" s="78" customFormat="1" ht="22.5" customHeight="1">
      <c r="D11363" s="506"/>
      <c r="E11363" s="507"/>
      <c r="I11363" s="228">
        <f t="shared" si="396"/>
        <v>0</v>
      </c>
    </row>
    <row r="11364" spans="4:9" s="78" customFormat="1" ht="22.5" customHeight="1">
      <c r="D11364" s="506"/>
      <c r="E11364" s="507"/>
      <c r="I11364" s="228">
        <f t="shared" si="396"/>
        <v>0</v>
      </c>
    </row>
    <row r="11365" spans="4:9" s="78" customFormat="1" ht="22.5" customHeight="1">
      <c r="D11365" s="506"/>
      <c r="E11365" s="507"/>
      <c r="I11365" s="228">
        <f t="shared" si="396"/>
        <v>0</v>
      </c>
    </row>
    <row r="11366" spans="4:9" s="78" customFormat="1" ht="22.5" customHeight="1">
      <c r="D11366" s="506"/>
      <c r="E11366" s="507"/>
      <c r="I11366" s="228">
        <f t="shared" si="396"/>
        <v>0</v>
      </c>
    </row>
    <row r="11367" spans="4:9" s="78" customFormat="1" ht="22.5" customHeight="1">
      <c r="D11367" s="506"/>
      <c r="E11367" s="507"/>
      <c r="I11367" s="228">
        <f t="shared" si="396"/>
        <v>0</v>
      </c>
    </row>
    <row r="11368" spans="4:9" s="78" customFormat="1" ht="22.5" customHeight="1">
      <c r="D11368" s="506"/>
      <c r="E11368" s="507"/>
      <c r="I11368" s="228">
        <f t="shared" si="396"/>
        <v>0</v>
      </c>
    </row>
    <row r="11369" spans="4:9" s="78" customFormat="1" ht="22.5" customHeight="1">
      <c r="D11369" s="506"/>
      <c r="E11369" s="507"/>
      <c r="I11369" s="228">
        <f t="shared" si="396"/>
        <v>0</v>
      </c>
    </row>
    <row r="11370" spans="4:9" s="78" customFormat="1" ht="22.5" customHeight="1">
      <c r="D11370" s="506"/>
      <c r="E11370" s="507"/>
      <c r="I11370" s="228">
        <f t="shared" si="396"/>
        <v>0</v>
      </c>
    </row>
    <row r="11371" spans="4:9" s="78" customFormat="1" ht="22.5" customHeight="1">
      <c r="D11371" s="506"/>
      <c r="E11371" s="507"/>
      <c r="I11371" s="228">
        <f t="shared" si="396"/>
        <v>0</v>
      </c>
    </row>
    <row r="11372" spans="4:9" s="78" customFormat="1" ht="22.5" customHeight="1">
      <c r="D11372" s="506"/>
      <c r="E11372" s="507"/>
      <c r="I11372" s="228">
        <f t="shared" si="396"/>
        <v>0</v>
      </c>
    </row>
    <row r="11373" spans="4:9" s="78" customFormat="1" ht="22.5" customHeight="1">
      <c r="D11373" s="506"/>
      <c r="E11373" s="507"/>
      <c r="I11373" s="228">
        <f t="shared" si="396"/>
        <v>0</v>
      </c>
    </row>
    <row r="11374" spans="4:9" s="78" customFormat="1" ht="22.5" customHeight="1">
      <c r="D11374" s="506"/>
      <c r="E11374" s="507"/>
      <c r="I11374" s="228">
        <f t="shared" ref="I11374:I11437" si="397">SUM(H11373:H11374)</f>
        <v>0</v>
      </c>
    </row>
    <row r="11375" spans="4:9" s="78" customFormat="1" ht="22.5" customHeight="1">
      <c r="D11375" s="506"/>
      <c r="E11375" s="507"/>
      <c r="I11375" s="228">
        <f t="shared" si="397"/>
        <v>0</v>
      </c>
    </row>
    <row r="11376" spans="4:9" s="78" customFormat="1" ht="22.5" customHeight="1">
      <c r="D11376" s="506"/>
      <c r="E11376" s="507"/>
      <c r="I11376" s="228">
        <f t="shared" si="397"/>
        <v>0</v>
      </c>
    </row>
    <row r="11377" spans="4:9" s="78" customFormat="1" ht="22.5" customHeight="1">
      <c r="D11377" s="506"/>
      <c r="E11377" s="507"/>
      <c r="I11377" s="228">
        <f t="shared" si="397"/>
        <v>0</v>
      </c>
    </row>
    <row r="11378" spans="4:9" s="78" customFormat="1" ht="22.5" customHeight="1">
      <c r="D11378" s="506"/>
      <c r="E11378" s="507"/>
      <c r="I11378" s="228">
        <f t="shared" si="397"/>
        <v>0</v>
      </c>
    </row>
    <row r="11379" spans="4:9" s="78" customFormat="1" ht="22.5" customHeight="1">
      <c r="D11379" s="506"/>
      <c r="E11379" s="507"/>
      <c r="I11379" s="228">
        <f t="shared" si="397"/>
        <v>0</v>
      </c>
    </row>
    <row r="11380" spans="4:9" s="78" customFormat="1" ht="22.5" customHeight="1">
      <c r="D11380" s="506"/>
      <c r="E11380" s="507"/>
      <c r="I11380" s="228">
        <f t="shared" si="397"/>
        <v>0</v>
      </c>
    </row>
    <row r="11381" spans="4:9" s="78" customFormat="1" ht="22.5" customHeight="1">
      <c r="D11381" s="506"/>
      <c r="E11381" s="507"/>
      <c r="I11381" s="228">
        <f t="shared" si="397"/>
        <v>0</v>
      </c>
    </row>
    <row r="11382" spans="4:9" s="78" customFormat="1" ht="22.5" customHeight="1">
      <c r="D11382" s="506"/>
      <c r="E11382" s="507"/>
      <c r="I11382" s="228">
        <f t="shared" si="397"/>
        <v>0</v>
      </c>
    </row>
    <row r="11383" spans="4:9" s="78" customFormat="1" ht="22.5" customHeight="1">
      <c r="D11383" s="506"/>
      <c r="E11383" s="507"/>
      <c r="I11383" s="228">
        <f t="shared" si="397"/>
        <v>0</v>
      </c>
    </row>
    <row r="11384" spans="4:9" s="78" customFormat="1" ht="22.5" customHeight="1">
      <c r="D11384" s="506"/>
      <c r="E11384" s="507"/>
      <c r="I11384" s="228">
        <f t="shared" si="397"/>
        <v>0</v>
      </c>
    </row>
    <row r="11385" spans="4:9" s="78" customFormat="1" ht="22.5" customHeight="1">
      <c r="D11385" s="506"/>
      <c r="E11385" s="507"/>
      <c r="I11385" s="228">
        <f t="shared" si="397"/>
        <v>0</v>
      </c>
    </row>
    <row r="11386" spans="4:9" s="78" customFormat="1" ht="22.5" customHeight="1">
      <c r="D11386" s="506"/>
      <c r="E11386" s="507"/>
      <c r="I11386" s="228">
        <f t="shared" si="397"/>
        <v>0</v>
      </c>
    </row>
    <row r="11387" spans="4:9" s="78" customFormat="1" ht="22.5" customHeight="1">
      <c r="D11387" s="506"/>
      <c r="E11387" s="507"/>
      <c r="I11387" s="228">
        <f t="shared" si="397"/>
        <v>0</v>
      </c>
    </row>
    <row r="11388" spans="4:9" s="78" customFormat="1" ht="22.5" customHeight="1">
      <c r="D11388" s="506"/>
      <c r="E11388" s="507"/>
      <c r="I11388" s="228">
        <f t="shared" si="397"/>
        <v>0</v>
      </c>
    </row>
    <row r="11389" spans="4:9" s="78" customFormat="1" ht="22.5" customHeight="1">
      <c r="D11389" s="506"/>
      <c r="E11389" s="507"/>
      <c r="I11389" s="228">
        <f t="shared" si="397"/>
        <v>0</v>
      </c>
    </row>
    <row r="11390" spans="4:9" s="78" customFormat="1" ht="22.2" customHeight="1">
      <c r="D11390" s="506"/>
      <c r="E11390" s="507"/>
      <c r="I11390" s="228">
        <f t="shared" si="397"/>
        <v>0</v>
      </c>
    </row>
    <row r="11391" spans="4:9" s="78" customFormat="1" ht="22.2" customHeight="1">
      <c r="D11391" s="506"/>
      <c r="E11391" s="507"/>
      <c r="I11391" s="228">
        <f t="shared" si="397"/>
        <v>0</v>
      </c>
    </row>
    <row r="11392" spans="4:9" s="78" customFormat="1" ht="22.2" customHeight="1">
      <c r="D11392" s="506"/>
      <c r="E11392" s="507"/>
      <c r="I11392" s="228">
        <f t="shared" si="397"/>
        <v>0</v>
      </c>
    </row>
    <row r="11393" spans="4:9" s="78" customFormat="1" ht="22.2" customHeight="1">
      <c r="D11393" s="506"/>
      <c r="E11393" s="507"/>
      <c r="I11393" s="228">
        <f t="shared" si="397"/>
        <v>0</v>
      </c>
    </row>
    <row r="11394" spans="4:9" s="78" customFormat="1" ht="22.2" customHeight="1">
      <c r="D11394" s="506"/>
      <c r="E11394" s="507"/>
      <c r="I11394" s="228">
        <f t="shared" si="397"/>
        <v>0</v>
      </c>
    </row>
    <row r="11395" spans="4:9" s="78" customFormat="1" ht="22.2" customHeight="1">
      <c r="D11395" s="506"/>
      <c r="E11395" s="507"/>
      <c r="I11395" s="228">
        <f t="shared" si="397"/>
        <v>0</v>
      </c>
    </row>
    <row r="11396" spans="4:9" s="78" customFormat="1" ht="22.2" customHeight="1">
      <c r="D11396" s="506"/>
      <c r="E11396" s="507"/>
      <c r="I11396" s="228">
        <f t="shared" si="397"/>
        <v>0</v>
      </c>
    </row>
    <row r="11397" spans="4:9" s="78" customFormat="1" ht="22.2" customHeight="1">
      <c r="D11397" s="506"/>
      <c r="E11397" s="507"/>
      <c r="I11397" s="228">
        <f t="shared" si="397"/>
        <v>0</v>
      </c>
    </row>
    <row r="11398" spans="4:9" s="78" customFormat="1" ht="22.2" customHeight="1">
      <c r="D11398" s="506"/>
      <c r="E11398" s="507"/>
      <c r="I11398" s="228">
        <f t="shared" si="397"/>
        <v>0</v>
      </c>
    </row>
    <row r="11399" spans="4:9" s="78" customFormat="1" ht="22.2" customHeight="1">
      <c r="D11399" s="506"/>
      <c r="E11399" s="507"/>
      <c r="I11399" s="228">
        <f t="shared" si="397"/>
        <v>0</v>
      </c>
    </row>
    <row r="11400" spans="4:9" s="78" customFormat="1" ht="22.2" customHeight="1">
      <c r="D11400" s="506"/>
      <c r="E11400" s="507"/>
      <c r="I11400" s="228">
        <f t="shared" si="397"/>
        <v>0</v>
      </c>
    </row>
    <row r="11401" spans="4:9" s="78" customFormat="1" ht="22.2" customHeight="1">
      <c r="D11401" s="506"/>
      <c r="E11401" s="507"/>
      <c r="I11401" s="228">
        <f t="shared" si="397"/>
        <v>0</v>
      </c>
    </row>
    <row r="11402" spans="4:9" s="78" customFormat="1" ht="22.2" customHeight="1">
      <c r="D11402" s="506"/>
      <c r="E11402" s="507"/>
      <c r="I11402" s="228">
        <f t="shared" si="397"/>
        <v>0</v>
      </c>
    </row>
    <row r="11403" spans="4:9" s="78" customFormat="1" ht="22.2" customHeight="1">
      <c r="D11403" s="506"/>
      <c r="E11403" s="507"/>
      <c r="I11403" s="228">
        <f t="shared" si="397"/>
        <v>0</v>
      </c>
    </row>
    <row r="11404" spans="4:9" s="78" customFormat="1" ht="22.5" customHeight="1">
      <c r="D11404" s="506"/>
      <c r="E11404" s="507"/>
      <c r="I11404" s="228">
        <f t="shared" si="397"/>
        <v>0</v>
      </c>
    </row>
    <row r="11405" spans="4:9" s="78" customFormat="1" ht="22.5" customHeight="1">
      <c r="D11405" s="506"/>
      <c r="E11405" s="507"/>
      <c r="I11405" s="228">
        <f t="shared" si="397"/>
        <v>0</v>
      </c>
    </row>
    <row r="11406" spans="4:9" s="78" customFormat="1" ht="22.5" customHeight="1">
      <c r="D11406" s="506"/>
      <c r="E11406" s="507"/>
      <c r="I11406" s="228">
        <f t="shared" si="397"/>
        <v>0</v>
      </c>
    </row>
    <row r="11407" spans="4:9" s="78" customFormat="1" ht="22.5" customHeight="1">
      <c r="D11407" s="506"/>
      <c r="E11407" s="507"/>
      <c r="I11407" s="228">
        <f t="shared" si="397"/>
        <v>0</v>
      </c>
    </row>
    <row r="11408" spans="4:9" s="78" customFormat="1" ht="22.5" customHeight="1">
      <c r="D11408" s="506"/>
      <c r="E11408" s="507"/>
      <c r="I11408" s="228">
        <f t="shared" si="397"/>
        <v>0</v>
      </c>
    </row>
    <row r="11409" spans="4:9" s="78" customFormat="1" ht="22.2" customHeight="1">
      <c r="D11409" s="506"/>
      <c r="E11409" s="507"/>
      <c r="I11409" s="228">
        <f t="shared" si="397"/>
        <v>0</v>
      </c>
    </row>
    <row r="11410" spans="4:9" s="78" customFormat="1" ht="22.2" customHeight="1">
      <c r="D11410" s="506"/>
      <c r="E11410" s="507"/>
      <c r="I11410" s="228">
        <f t="shared" si="397"/>
        <v>0</v>
      </c>
    </row>
    <row r="11411" spans="4:9" s="78" customFormat="1" ht="22.2" customHeight="1">
      <c r="D11411" s="506"/>
      <c r="E11411" s="507"/>
      <c r="I11411" s="228">
        <f t="shared" si="397"/>
        <v>0</v>
      </c>
    </row>
    <row r="11412" spans="4:9" s="78" customFormat="1" ht="22.2" customHeight="1">
      <c r="D11412" s="506"/>
      <c r="E11412" s="507"/>
      <c r="I11412" s="228">
        <f t="shared" si="397"/>
        <v>0</v>
      </c>
    </row>
    <row r="11413" spans="4:9" s="78" customFormat="1" ht="22.2" customHeight="1">
      <c r="D11413" s="506"/>
      <c r="E11413" s="507"/>
      <c r="I11413" s="228">
        <f t="shared" si="397"/>
        <v>0</v>
      </c>
    </row>
    <row r="11414" spans="4:9" s="78" customFormat="1" ht="22.2" customHeight="1">
      <c r="D11414" s="506"/>
      <c r="E11414" s="507"/>
      <c r="I11414" s="228">
        <f t="shared" si="397"/>
        <v>0</v>
      </c>
    </row>
    <row r="11415" spans="4:9" s="78" customFormat="1" ht="22.2" customHeight="1">
      <c r="D11415" s="506"/>
      <c r="E11415" s="507"/>
      <c r="I11415" s="228">
        <f t="shared" si="397"/>
        <v>0</v>
      </c>
    </row>
    <row r="11416" spans="4:9" s="78" customFormat="1" ht="22.2" customHeight="1">
      <c r="D11416" s="506"/>
      <c r="E11416" s="507"/>
      <c r="I11416" s="228">
        <f t="shared" si="397"/>
        <v>0</v>
      </c>
    </row>
    <row r="11417" spans="4:9" s="78" customFormat="1" ht="22.2" customHeight="1">
      <c r="D11417" s="506"/>
      <c r="E11417" s="507"/>
      <c r="I11417" s="228">
        <f t="shared" si="397"/>
        <v>0</v>
      </c>
    </row>
    <row r="11418" spans="4:9" s="78" customFormat="1" ht="22.2" customHeight="1">
      <c r="D11418" s="506"/>
      <c r="E11418" s="507"/>
      <c r="I11418" s="228">
        <f t="shared" si="397"/>
        <v>0</v>
      </c>
    </row>
    <row r="11419" spans="4:9" s="78" customFormat="1" ht="22.2" customHeight="1">
      <c r="D11419" s="506"/>
      <c r="E11419" s="507"/>
      <c r="I11419" s="228">
        <f t="shared" si="397"/>
        <v>0</v>
      </c>
    </row>
    <row r="11420" spans="4:9" s="78" customFormat="1" ht="22.2" customHeight="1">
      <c r="D11420" s="506"/>
      <c r="E11420" s="507"/>
      <c r="I11420" s="228">
        <f t="shared" si="397"/>
        <v>0</v>
      </c>
    </row>
    <row r="11421" spans="4:9" s="78" customFormat="1" ht="22.2" customHeight="1">
      <c r="D11421" s="506"/>
      <c r="E11421" s="507"/>
      <c r="I11421" s="228">
        <f t="shared" si="397"/>
        <v>0</v>
      </c>
    </row>
    <row r="11422" spans="4:9" s="78" customFormat="1" ht="22.2" customHeight="1">
      <c r="D11422" s="506"/>
      <c r="E11422" s="507"/>
      <c r="I11422" s="228">
        <f t="shared" si="397"/>
        <v>0</v>
      </c>
    </row>
    <row r="11423" spans="4:9" s="78" customFormat="1" ht="22.2" customHeight="1">
      <c r="D11423" s="506"/>
      <c r="E11423" s="507"/>
      <c r="I11423" s="228">
        <f t="shared" si="397"/>
        <v>0</v>
      </c>
    </row>
    <row r="11424" spans="4:9" s="78" customFormat="1" ht="22.2" customHeight="1">
      <c r="D11424" s="506"/>
      <c r="E11424" s="507"/>
      <c r="I11424" s="228">
        <f t="shared" si="397"/>
        <v>0</v>
      </c>
    </row>
    <row r="11425" spans="4:9" s="78" customFormat="1" ht="22.2" customHeight="1">
      <c r="D11425" s="506"/>
      <c r="E11425" s="507"/>
      <c r="I11425" s="228">
        <f t="shared" si="397"/>
        <v>0</v>
      </c>
    </row>
    <row r="11426" spans="4:9" s="78" customFormat="1" ht="22.2" customHeight="1">
      <c r="D11426" s="506"/>
      <c r="E11426" s="507"/>
      <c r="I11426" s="228">
        <f t="shared" si="397"/>
        <v>0</v>
      </c>
    </row>
    <row r="11427" spans="4:9" s="78" customFormat="1" ht="22.2" customHeight="1">
      <c r="D11427" s="506"/>
      <c r="E11427" s="507"/>
      <c r="I11427" s="228">
        <f t="shared" si="397"/>
        <v>0</v>
      </c>
    </row>
    <row r="11428" spans="4:9" s="78" customFormat="1" ht="22.2" customHeight="1">
      <c r="D11428" s="506"/>
      <c r="E11428" s="507"/>
      <c r="I11428" s="228">
        <f t="shared" si="397"/>
        <v>0</v>
      </c>
    </row>
    <row r="11429" spans="4:9" s="78" customFormat="1" ht="22.2" customHeight="1">
      <c r="D11429" s="506"/>
      <c r="E11429" s="507"/>
      <c r="I11429" s="228">
        <f t="shared" si="397"/>
        <v>0</v>
      </c>
    </row>
    <row r="11430" spans="4:9" s="78" customFormat="1" ht="22.2" customHeight="1">
      <c r="D11430" s="506"/>
      <c r="E11430" s="507"/>
      <c r="I11430" s="228">
        <f t="shared" si="397"/>
        <v>0</v>
      </c>
    </row>
    <row r="11431" spans="4:9" s="78" customFormat="1" ht="22.2" customHeight="1">
      <c r="D11431" s="506"/>
      <c r="E11431" s="507"/>
      <c r="I11431" s="228">
        <f t="shared" si="397"/>
        <v>0</v>
      </c>
    </row>
    <row r="11432" spans="4:9" s="78" customFormat="1" ht="22.2" customHeight="1">
      <c r="D11432" s="506"/>
      <c r="E11432" s="507"/>
      <c r="I11432" s="228">
        <f t="shared" si="397"/>
        <v>0</v>
      </c>
    </row>
    <row r="11433" spans="4:9" s="78" customFormat="1" ht="22.2" customHeight="1">
      <c r="D11433" s="506"/>
      <c r="E11433" s="507"/>
      <c r="I11433" s="228">
        <f t="shared" si="397"/>
        <v>0</v>
      </c>
    </row>
    <row r="11434" spans="4:9" s="78" customFormat="1" ht="22.2" customHeight="1">
      <c r="D11434" s="506"/>
      <c r="E11434" s="507"/>
      <c r="I11434" s="228">
        <f t="shared" si="397"/>
        <v>0</v>
      </c>
    </row>
    <row r="11435" spans="4:9" s="78" customFormat="1" ht="22.2" customHeight="1">
      <c r="D11435" s="506"/>
      <c r="E11435" s="507"/>
      <c r="I11435" s="228">
        <f t="shared" si="397"/>
        <v>0</v>
      </c>
    </row>
    <row r="11436" spans="4:9" s="78" customFormat="1" ht="22.2" customHeight="1">
      <c r="D11436" s="506"/>
      <c r="E11436" s="507"/>
      <c r="I11436" s="228">
        <f t="shared" si="397"/>
        <v>0</v>
      </c>
    </row>
    <row r="11437" spans="4:9" s="78" customFormat="1" ht="22.2" customHeight="1">
      <c r="D11437" s="506"/>
      <c r="E11437" s="507"/>
      <c r="I11437" s="228">
        <f t="shared" si="397"/>
        <v>0</v>
      </c>
    </row>
    <row r="11438" spans="4:9" s="78" customFormat="1" ht="22.2" customHeight="1">
      <c r="D11438" s="506"/>
      <c r="E11438" s="507"/>
      <c r="I11438" s="228">
        <f t="shared" ref="I11438:I11501" si="398">SUM(H11437:H11438)</f>
        <v>0</v>
      </c>
    </row>
    <row r="11439" spans="4:9" s="78" customFormat="1" ht="22.2" customHeight="1">
      <c r="D11439" s="506"/>
      <c r="E11439" s="507"/>
      <c r="I11439" s="228">
        <f t="shared" si="398"/>
        <v>0</v>
      </c>
    </row>
    <row r="11440" spans="4:9" s="78" customFormat="1" ht="22.2" customHeight="1">
      <c r="D11440" s="506"/>
      <c r="E11440" s="507"/>
      <c r="I11440" s="228">
        <f t="shared" si="398"/>
        <v>0</v>
      </c>
    </row>
    <row r="11441" spans="4:9" s="78" customFormat="1" ht="22.2" customHeight="1">
      <c r="D11441" s="506"/>
      <c r="E11441" s="507"/>
      <c r="I11441" s="228">
        <f t="shared" si="398"/>
        <v>0</v>
      </c>
    </row>
    <row r="11442" spans="4:9" s="78" customFormat="1" ht="22.2" customHeight="1">
      <c r="D11442" s="506"/>
      <c r="E11442" s="507"/>
      <c r="I11442" s="228">
        <f t="shared" si="398"/>
        <v>0</v>
      </c>
    </row>
    <row r="11443" spans="4:9" s="78" customFormat="1" ht="22.2" customHeight="1">
      <c r="D11443" s="506"/>
      <c r="E11443" s="507"/>
      <c r="I11443" s="228">
        <f t="shared" si="398"/>
        <v>0</v>
      </c>
    </row>
    <row r="11444" spans="4:9" s="78" customFormat="1" ht="22.2" customHeight="1">
      <c r="D11444" s="506"/>
      <c r="E11444" s="507"/>
      <c r="I11444" s="228">
        <f t="shared" si="398"/>
        <v>0</v>
      </c>
    </row>
    <row r="11445" spans="4:9" s="78" customFormat="1" ht="22.2" customHeight="1">
      <c r="D11445" s="506"/>
      <c r="E11445" s="507"/>
      <c r="I11445" s="228">
        <f t="shared" si="398"/>
        <v>0</v>
      </c>
    </row>
    <row r="11446" spans="4:9" s="78" customFormat="1" ht="22.2" customHeight="1">
      <c r="D11446" s="506"/>
      <c r="E11446" s="507"/>
      <c r="I11446" s="228">
        <f t="shared" si="398"/>
        <v>0</v>
      </c>
    </row>
    <row r="11447" spans="4:9" s="78" customFormat="1" ht="22.2" customHeight="1">
      <c r="D11447" s="506"/>
      <c r="E11447" s="507"/>
      <c r="I11447" s="228">
        <f t="shared" si="398"/>
        <v>0</v>
      </c>
    </row>
    <row r="11448" spans="4:9" s="78" customFormat="1" ht="22.2" customHeight="1">
      <c r="D11448" s="506"/>
      <c r="E11448" s="507"/>
      <c r="I11448" s="228">
        <f t="shared" si="398"/>
        <v>0</v>
      </c>
    </row>
    <row r="11449" spans="4:9" s="78" customFormat="1" ht="22.2" customHeight="1">
      <c r="D11449" s="506"/>
      <c r="E11449" s="507"/>
      <c r="I11449" s="228">
        <f t="shared" si="398"/>
        <v>0</v>
      </c>
    </row>
    <row r="11450" spans="4:9" s="78" customFormat="1" ht="22.2" customHeight="1">
      <c r="D11450" s="506"/>
      <c r="E11450" s="507"/>
      <c r="I11450" s="228">
        <f t="shared" si="398"/>
        <v>0</v>
      </c>
    </row>
    <row r="11451" spans="4:9" s="78" customFormat="1" ht="22.2" customHeight="1">
      <c r="D11451" s="506"/>
      <c r="E11451" s="507"/>
      <c r="I11451" s="228">
        <f t="shared" si="398"/>
        <v>0</v>
      </c>
    </row>
    <row r="11452" spans="4:9" s="78" customFormat="1" ht="22.2" customHeight="1">
      <c r="D11452" s="506"/>
      <c r="E11452" s="507"/>
      <c r="I11452" s="228">
        <f t="shared" si="398"/>
        <v>0</v>
      </c>
    </row>
    <row r="11453" spans="4:9" s="78" customFormat="1" ht="22.2" customHeight="1">
      <c r="D11453" s="506"/>
      <c r="E11453" s="507"/>
      <c r="I11453" s="228">
        <f t="shared" si="398"/>
        <v>0</v>
      </c>
    </row>
    <row r="11454" spans="4:9" s="78" customFormat="1" ht="22.2" customHeight="1">
      <c r="D11454" s="506"/>
      <c r="E11454" s="507"/>
      <c r="I11454" s="228">
        <f t="shared" si="398"/>
        <v>0</v>
      </c>
    </row>
    <row r="11455" spans="4:9" s="78" customFormat="1" ht="22.2" customHeight="1">
      <c r="D11455" s="506"/>
      <c r="E11455" s="507"/>
      <c r="I11455" s="228">
        <f t="shared" si="398"/>
        <v>0</v>
      </c>
    </row>
    <row r="11456" spans="4:9" s="78" customFormat="1" ht="22.2" customHeight="1">
      <c r="D11456" s="506"/>
      <c r="E11456" s="507"/>
      <c r="I11456" s="228">
        <f t="shared" si="398"/>
        <v>0</v>
      </c>
    </row>
    <row r="11457" spans="4:9" s="78" customFormat="1" ht="22.2" customHeight="1">
      <c r="D11457" s="506"/>
      <c r="E11457" s="507"/>
      <c r="I11457" s="228">
        <f t="shared" si="398"/>
        <v>0</v>
      </c>
    </row>
    <row r="11458" spans="4:9" s="78" customFormat="1" ht="22.2" customHeight="1">
      <c r="D11458" s="506"/>
      <c r="E11458" s="507"/>
      <c r="I11458" s="228">
        <f t="shared" si="398"/>
        <v>0</v>
      </c>
    </row>
    <row r="11459" spans="4:9" s="78" customFormat="1" ht="22.2" customHeight="1">
      <c r="D11459" s="506"/>
      <c r="E11459" s="507"/>
      <c r="I11459" s="228">
        <f t="shared" si="398"/>
        <v>0</v>
      </c>
    </row>
    <row r="11460" spans="4:9" s="78" customFormat="1" ht="22.2" customHeight="1">
      <c r="D11460" s="506"/>
      <c r="E11460" s="507"/>
      <c r="I11460" s="228">
        <f t="shared" si="398"/>
        <v>0</v>
      </c>
    </row>
    <row r="11461" spans="4:9" s="78" customFormat="1" ht="22.2" customHeight="1">
      <c r="D11461" s="506"/>
      <c r="E11461" s="507"/>
      <c r="I11461" s="228">
        <f t="shared" si="398"/>
        <v>0</v>
      </c>
    </row>
    <row r="11462" spans="4:9" s="78" customFormat="1" ht="22.2" customHeight="1">
      <c r="D11462" s="506"/>
      <c r="E11462" s="507"/>
      <c r="I11462" s="228">
        <f t="shared" si="398"/>
        <v>0</v>
      </c>
    </row>
    <row r="11463" spans="4:9" s="78" customFormat="1" ht="22.2" customHeight="1">
      <c r="D11463" s="506"/>
      <c r="E11463" s="507"/>
      <c r="I11463" s="228">
        <f t="shared" si="398"/>
        <v>0</v>
      </c>
    </row>
    <row r="11464" spans="4:9" s="78" customFormat="1" ht="22.2" customHeight="1">
      <c r="D11464" s="506"/>
      <c r="E11464" s="507"/>
      <c r="I11464" s="228">
        <f t="shared" si="398"/>
        <v>0</v>
      </c>
    </row>
    <row r="11465" spans="4:9" s="78" customFormat="1" ht="22.2" customHeight="1">
      <c r="D11465" s="506"/>
      <c r="E11465" s="507"/>
      <c r="I11465" s="228">
        <f t="shared" si="398"/>
        <v>0</v>
      </c>
    </row>
    <row r="11466" spans="4:9" s="78" customFormat="1" ht="22.2" customHeight="1">
      <c r="D11466" s="506"/>
      <c r="E11466" s="507"/>
      <c r="I11466" s="228">
        <f t="shared" si="398"/>
        <v>0</v>
      </c>
    </row>
    <row r="11467" spans="4:9" s="78" customFormat="1" ht="22.2" customHeight="1">
      <c r="D11467" s="506"/>
      <c r="E11467" s="507"/>
      <c r="I11467" s="228">
        <f t="shared" si="398"/>
        <v>0</v>
      </c>
    </row>
    <row r="11468" spans="4:9" s="78" customFormat="1" ht="22.2" customHeight="1">
      <c r="D11468" s="506"/>
      <c r="E11468" s="507"/>
      <c r="I11468" s="228">
        <f t="shared" si="398"/>
        <v>0</v>
      </c>
    </row>
    <row r="11469" spans="4:9" s="78" customFormat="1" ht="22.2" customHeight="1">
      <c r="D11469" s="506"/>
      <c r="E11469" s="507"/>
      <c r="I11469" s="228">
        <f t="shared" si="398"/>
        <v>0</v>
      </c>
    </row>
    <row r="11470" spans="4:9" s="78" customFormat="1" ht="22.2" customHeight="1">
      <c r="D11470" s="506"/>
      <c r="E11470" s="507"/>
      <c r="I11470" s="228">
        <f t="shared" si="398"/>
        <v>0</v>
      </c>
    </row>
    <row r="11471" spans="4:9" s="78" customFormat="1" ht="22.2" customHeight="1">
      <c r="D11471" s="506"/>
      <c r="E11471" s="507"/>
      <c r="I11471" s="228">
        <f t="shared" si="398"/>
        <v>0</v>
      </c>
    </row>
    <row r="11472" spans="4:9" s="78" customFormat="1" ht="22.2" customHeight="1">
      <c r="D11472" s="506"/>
      <c r="E11472" s="507"/>
      <c r="I11472" s="228">
        <f t="shared" si="398"/>
        <v>0</v>
      </c>
    </row>
    <row r="11473" spans="4:9" s="78" customFormat="1" ht="22.2" customHeight="1">
      <c r="D11473" s="506"/>
      <c r="E11473" s="507"/>
      <c r="I11473" s="228">
        <f t="shared" si="398"/>
        <v>0</v>
      </c>
    </row>
    <row r="11474" spans="4:9" s="78" customFormat="1" ht="22.2" customHeight="1">
      <c r="D11474" s="506"/>
      <c r="E11474" s="507"/>
      <c r="I11474" s="228">
        <f t="shared" si="398"/>
        <v>0</v>
      </c>
    </row>
    <row r="11475" spans="4:9" s="78" customFormat="1" ht="22.2" customHeight="1">
      <c r="D11475" s="506"/>
      <c r="E11475" s="507"/>
      <c r="I11475" s="228">
        <f t="shared" si="398"/>
        <v>0</v>
      </c>
    </row>
    <row r="11476" spans="4:9" s="78" customFormat="1" ht="22.2" customHeight="1">
      <c r="D11476" s="506"/>
      <c r="E11476" s="507"/>
      <c r="I11476" s="228">
        <f t="shared" si="398"/>
        <v>0</v>
      </c>
    </row>
    <row r="11477" spans="4:9" s="78" customFormat="1" ht="22.2" customHeight="1">
      <c r="D11477" s="506"/>
      <c r="E11477" s="507"/>
      <c r="I11477" s="228">
        <f t="shared" si="398"/>
        <v>0</v>
      </c>
    </row>
    <row r="11478" spans="4:9" s="78" customFormat="1" ht="22.2" customHeight="1">
      <c r="D11478" s="506"/>
      <c r="E11478" s="507"/>
      <c r="I11478" s="228">
        <f t="shared" si="398"/>
        <v>0</v>
      </c>
    </row>
    <row r="11479" spans="4:9" s="78" customFormat="1" ht="22.2" customHeight="1">
      <c r="D11479" s="506"/>
      <c r="E11479" s="507"/>
      <c r="I11479" s="228">
        <f t="shared" si="398"/>
        <v>0</v>
      </c>
    </row>
    <row r="11480" spans="4:9" s="78" customFormat="1" ht="22.2" customHeight="1">
      <c r="D11480" s="506"/>
      <c r="E11480" s="507"/>
      <c r="I11480" s="228">
        <f t="shared" si="398"/>
        <v>0</v>
      </c>
    </row>
    <row r="11481" spans="4:9" s="78" customFormat="1" ht="22.2" customHeight="1">
      <c r="D11481" s="506"/>
      <c r="E11481" s="507"/>
      <c r="I11481" s="228">
        <f t="shared" si="398"/>
        <v>0</v>
      </c>
    </row>
    <row r="11482" spans="4:9" s="78" customFormat="1" ht="22.2" customHeight="1">
      <c r="D11482" s="506"/>
      <c r="E11482" s="507"/>
      <c r="I11482" s="228">
        <f t="shared" si="398"/>
        <v>0</v>
      </c>
    </row>
    <row r="11483" spans="4:9" s="78" customFormat="1" ht="22.2" customHeight="1">
      <c r="D11483" s="506"/>
      <c r="E11483" s="507"/>
      <c r="I11483" s="228">
        <f t="shared" si="398"/>
        <v>0</v>
      </c>
    </row>
    <row r="11484" spans="4:9" s="78" customFormat="1" ht="22.2" customHeight="1">
      <c r="D11484" s="506"/>
      <c r="E11484" s="507"/>
      <c r="I11484" s="228">
        <f t="shared" si="398"/>
        <v>0</v>
      </c>
    </row>
    <row r="11485" spans="4:9" s="78" customFormat="1" ht="22.2" customHeight="1">
      <c r="D11485" s="506"/>
      <c r="E11485" s="507"/>
      <c r="I11485" s="228">
        <f t="shared" si="398"/>
        <v>0</v>
      </c>
    </row>
    <row r="11486" spans="4:9" s="78" customFormat="1" ht="22.2" customHeight="1">
      <c r="D11486" s="506"/>
      <c r="E11486" s="507"/>
      <c r="I11486" s="228">
        <f t="shared" si="398"/>
        <v>0</v>
      </c>
    </row>
    <row r="11487" spans="4:9" s="78" customFormat="1" ht="22.2" customHeight="1">
      <c r="D11487" s="506"/>
      <c r="E11487" s="507"/>
      <c r="I11487" s="228">
        <f t="shared" si="398"/>
        <v>0</v>
      </c>
    </row>
    <row r="11488" spans="4:9" s="78" customFormat="1" ht="22.2" customHeight="1">
      <c r="D11488" s="506"/>
      <c r="E11488" s="507"/>
      <c r="I11488" s="228">
        <f t="shared" si="398"/>
        <v>0</v>
      </c>
    </row>
    <row r="11489" spans="4:9" s="78" customFormat="1" ht="22.2" customHeight="1">
      <c r="D11489" s="506"/>
      <c r="E11489" s="507"/>
      <c r="I11489" s="228">
        <f t="shared" si="398"/>
        <v>0</v>
      </c>
    </row>
    <row r="11490" spans="4:9" s="78" customFormat="1" ht="22.2" customHeight="1">
      <c r="D11490" s="506"/>
      <c r="E11490" s="507"/>
      <c r="I11490" s="228">
        <f t="shared" si="398"/>
        <v>0</v>
      </c>
    </row>
    <row r="11491" spans="4:9" s="78" customFormat="1" ht="22.2" customHeight="1">
      <c r="D11491" s="506"/>
      <c r="E11491" s="507"/>
      <c r="I11491" s="228">
        <f t="shared" si="398"/>
        <v>0</v>
      </c>
    </row>
    <row r="11492" spans="4:9" s="78" customFormat="1" ht="22.2" customHeight="1">
      <c r="D11492" s="506"/>
      <c r="E11492" s="507"/>
      <c r="I11492" s="228">
        <f t="shared" si="398"/>
        <v>0</v>
      </c>
    </row>
    <row r="11493" spans="4:9" s="78" customFormat="1" ht="22.2" customHeight="1">
      <c r="D11493" s="506"/>
      <c r="E11493" s="507"/>
      <c r="I11493" s="228">
        <f t="shared" si="398"/>
        <v>0</v>
      </c>
    </row>
    <row r="11494" spans="4:9" s="78" customFormat="1" ht="22.2" customHeight="1">
      <c r="D11494" s="506"/>
      <c r="E11494" s="507"/>
      <c r="I11494" s="228">
        <f t="shared" si="398"/>
        <v>0</v>
      </c>
    </row>
    <row r="11495" spans="4:9" s="78" customFormat="1" ht="22.2" customHeight="1">
      <c r="D11495" s="506"/>
      <c r="E11495" s="507"/>
      <c r="I11495" s="228">
        <f t="shared" si="398"/>
        <v>0</v>
      </c>
    </row>
    <row r="11496" spans="4:9" s="78" customFormat="1" ht="22.2" customHeight="1">
      <c r="D11496" s="506"/>
      <c r="E11496" s="507"/>
      <c r="I11496" s="228">
        <f t="shared" si="398"/>
        <v>0</v>
      </c>
    </row>
    <row r="11497" spans="4:9" s="78" customFormat="1" ht="22.2" customHeight="1">
      <c r="D11497" s="506"/>
      <c r="E11497" s="507"/>
      <c r="I11497" s="228">
        <f t="shared" si="398"/>
        <v>0</v>
      </c>
    </row>
    <row r="11498" spans="4:9" s="78" customFormat="1" ht="22.2" customHeight="1">
      <c r="D11498" s="506"/>
      <c r="E11498" s="507"/>
      <c r="I11498" s="228">
        <f t="shared" si="398"/>
        <v>0</v>
      </c>
    </row>
    <row r="11499" spans="4:9" s="78" customFormat="1" ht="22.2" customHeight="1">
      <c r="D11499" s="506"/>
      <c r="E11499" s="507"/>
      <c r="I11499" s="228">
        <f t="shared" si="398"/>
        <v>0</v>
      </c>
    </row>
    <row r="11500" spans="4:9" s="78" customFormat="1" ht="22.2" customHeight="1">
      <c r="D11500" s="506"/>
      <c r="E11500" s="507"/>
      <c r="I11500" s="228">
        <f t="shared" si="398"/>
        <v>0</v>
      </c>
    </row>
    <row r="11501" spans="4:9" s="78" customFormat="1" ht="22.2" customHeight="1">
      <c r="D11501" s="506"/>
      <c r="E11501" s="507"/>
      <c r="I11501" s="228">
        <f t="shared" si="398"/>
        <v>0</v>
      </c>
    </row>
    <row r="11502" spans="4:9" s="78" customFormat="1" ht="22.2" customHeight="1">
      <c r="D11502" s="506"/>
      <c r="E11502" s="507"/>
      <c r="I11502" s="228">
        <f t="shared" ref="I11502:I11565" si="399">SUM(H11501:H11502)</f>
        <v>0</v>
      </c>
    </row>
    <row r="11503" spans="4:9" s="78" customFormat="1" ht="22.2" customHeight="1">
      <c r="D11503" s="506"/>
      <c r="E11503" s="507"/>
      <c r="I11503" s="228">
        <f t="shared" si="399"/>
        <v>0</v>
      </c>
    </row>
    <row r="11504" spans="4:9" s="78" customFormat="1" ht="22.2" customHeight="1">
      <c r="D11504" s="506"/>
      <c r="E11504" s="507"/>
      <c r="I11504" s="228">
        <f t="shared" si="399"/>
        <v>0</v>
      </c>
    </row>
    <row r="11505" spans="4:9" s="78" customFormat="1" ht="22.2" customHeight="1">
      <c r="D11505" s="506"/>
      <c r="E11505" s="507"/>
      <c r="I11505" s="228">
        <f t="shared" si="399"/>
        <v>0</v>
      </c>
    </row>
    <row r="11506" spans="4:9" s="78" customFormat="1" ht="22.2" customHeight="1">
      <c r="D11506" s="506"/>
      <c r="E11506" s="507"/>
      <c r="I11506" s="228">
        <f t="shared" si="399"/>
        <v>0</v>
      </c>
    </row>
    <row r="11507" spans="4:9" s="78" customFormat="1" ht="22.2" customHeight="1">
      <c r="D11507" s="506"/>
      <c r="E11507" s="507"/>
      <c r="I11507" s="228">
        <f t="shared" si="399"/>
        <v>0</v>
      </c>
    </row>
    <row r="11508" spans="4:9" s="78" customFormat="1" ht="22.2" customHeight="1">
      <c r="D11508" s="506"/>
      <c r="E11508" s="507"/>
      <c r="I11508" s="228">
        <f t="shared" si="399"/>
        <v>0</v>
      </c>
    </row>
    <row r="11509" spans="4:9" s="78" customFormat="1" ht="22.2" customHeight="1">
      <c r="D11509" s="506"/>
      <c r="E11509" s="507"/>
      <c r="I11509" s="228">
        <f t="shared" si="399"/>
        <v>0</v>
      </c>
    </row>
    <row r="11510" spans="4:9" s="78" customFormat="1" ht="22.2" customHeight="1">
      <c r="D11510" s="506"/>
      <c r="E11510" s="507"/>
      <c r="I11510" s="228">
        <f t="shared" si="399"/>
        <v>0</v>
      </c>
    </row>
    <row r="11511" spans="4:9" s="78" customFormat="1" ht="22.2" customHeight="1">
      <c r="D11511" s="506"/>
      <c r="E11511" s="507"/>
      <c r="I11511" s="228">
        <f t="shared" si="399"/>
        <v>0</v>
      </c>
    </row>
    <row r="11512" spans="4:9" s="78" customFormat="1" ht="22.2" customHeight="1">
      <c r="D11512" s="506"/>
      <c r="E11512" s="507"/>
      <c r="I11512" s="228">
        <f t="shared" si="399"/>
        <v>0</v>
      </c>
    </row>
    <row r="11513" spans="4:9" s="78" customFormat="1" ht="22.2" customHeight="1">
      <c r="D11513" s="506"/>
      <c r="E11513" s="507"/>
      <c r="I11513" s="228">
        <f t="shared" si="399"/>
        <v>0</v>
      </c>
    </row>
    <row r="11514" spans="4:9" s="78" customFormat="1" ht="22.5" customHeight="1">
      <c r="D11514" s="506"/>
      <c r="E11514" s="507"/>
      <c r="I11514" s="228">
        <f t="shared" si="399"/>
        <v>0</v>
      </c>
    </row>
    <row r="11515" spans="4:9" s="78" customFormat="1" ht="22.5" customHeight="1">
      <c r="D11515" s="506"/>
      <c r="E11515" s="507"/>
      <c r="I11515" s="228">
        <f t="shared" si="399"/>
        <v>0</v>
      </c>
    </row>
    <row r="11516" spans="4:9" s="78" customFormat="1" ht="22.5" customHeight="1">
      <c r="D11516" s="506"/>
      <c r="E11516" s="507"/>
      <c r="I11516" s="228">
        <f t="shared" si="399"/>
        <v>0</v>
      </c>
    </row>
    <row r="11517" spans="4:9" s="78" customFormat="1" ht="22.5" customHeight="1">
      <c r="D11517" s="506"/>
      <c r="E11517" s="507"/>
      <c r="I11517" s="228">
        <f t="shared" si="399"/>
        <v>0</v>
      </c>
    </row>
    <row r="11518" spans="4:9" s="78" customFormat="1" ht="22.5" customHeight="1">
      <c r="D11518" s="506"/>
      <c r="E11518" s="507"/>
      <c r="I11518" s="228">
        <f t="shared" si="399"/>
        <v>0</v>
      </c>
    </row>
    <row r="11519" spans="4:9" s="78" customFormat="1" ht="22.5" customHeight="1">
      <c r="D11519" s="506"/>
      <c r="E11519" s="507"/>
      <c r="I11519" s="228">
        <f t="shared" si="399"/>
        <v>0</v>
      </c>
    </row>
    <row r="11520" spans="4:9" s="78" customFormat="1" ht="22.5" customHeight="1">
      <c r="D11520" s="506"/>
      <c r="E11520" s="507"/>
      <c r="I11520" s="228">
        <f t="shared" si="399"/>
        <v>0</v>
      </c>
    </row>
    <row r="11521" spans="4:9" s="78" customFormat="1" ht="22.5" customHeight="1">
      <c r="D11521" s="506"/>
      <c r="E11521" s="507"/>
      <c r="I11521" s="228">
        <f t="shared" si="399"/>
        <v>0</v>
      </c>
    </row>
    <row r="11522" spans="4:9" s="78" customFormat="1" ht="22.5" customHeight="1">
      <c r="D11522" s="506"/>
      <c r="E11522" s="507"/>
      <c r="I11522" s="228">
        <f t="shared" si="399"/>
        <v>0</v>
      </c>
    </row>
    <row r="11523" spans="4:9" s="78" customFormat="1" ht="22.5" customHeight="1">
      <c r="D11523" s="506"/>
      <c r="E11523" s="507"/>
      <c r="I11523" s="228">
        <f t="shared" si="399"/>
        <v>0</v>
      </c>
    </row>
    <row r="11524" spans="4:9" s="78" customFormat="1" ht="22.5" customHeight="1">
      <c r="D11524" s="506"/>
      <c r="E11524" s="507"/>
      <c r="I11524" s="228">
        <f t="shared" si="399"/>
        <v>0</v>
      </c>
    </row>
    <row r="11525" spans="4:9" s="78" customFormat="1" ht="22.5" customHeight="1">
      <c r="D11525" s="506"/>
      <c r="E11525" s="507"/>
      <c r="I11525" s="228">
        <f t="shared" si="399"/>
        <v>0</v>
      </c>
    </row>
    <row r="11526" spans="4:9" s="78" customFormat="1" ht="22.5" customHeight="1">
      <c r="D11526" s="506"/>
      <c r="E11526" s="507"/>
      <c r="I11526" s="228">
        <f t="shared" si="399"/>
        <v>0</v>
      </c>
    </row>
    <row r="11527" spans="4:9" s="78" customFormat="1" ht="22.5" customHeight="1">
      <c r="D11527" s="506"/>
      <c r="E11527" s="507"/>
      <c r="I11527" s="228">
        <f t="shared" si="399"/>
        <v>0</v>
      </c>
    </row>
    <row r="11528" spans="4:9" s="78" customFormat="1" ht="22.5" customHeight="1">
      <c r="D11528" s="506"/>
      <c r="E11528" s="507"/>
      <c r="I11528" s="228">
        <f t="shared" si="399"/>
        <v>0</v>
      </c>
    </row>
    <row r="11529" spans="4:9" s="78" customFormat="1" ht="22.5" customHeight="1">
      <c r="D11529" s="506"/>
      <c r="E11529" s="507"/>
      <c r="I11529" s="228">
        <f t="shared" si="399"/>
        <v>0</v>
      </c>
    </row>
    <row r="11530" spans="4:9" s="78" customFormat="1" ht="22.5" customHeight="1">
      <c r="D11530" s="506"/>
      <c r="E11530" s="507"/>
      <c r="I11530" s="228">
        <f t="shared" si="399"/>
        <v>0</v>
      </c>
    </row>
    <row r="11531" spans="4:9" s="78" customFormat="1" ht="22.5" customHeight="1">
      <c r="D11531" s="506"/>
      <c r="E11531" s="507"/>
      <c r="I11531" s="228">
        <f t="shared" si="399"/>
        <v>0</v>
      </c>
    </row>
    <row r="11532" spans="4:9" s="78" customFormat="1" ht="22.5" customHeight="1">
      <c r="D11532" s="506"/>
      <c r="E11532" s="507"/>
      <c r="I11532" s="228">
        <f t="shared" si="399"/>
        <v>0</v>
      </c>
    </row>
    <row r="11533" spans="4:9" s="78" customFormat="1" ht="22.5" customHeight="1">
      <c r="D11533" s="506"/>
      <c r="E11533" s="507"/>
      <c r="I11533" s="228">
        <f t="shared" si="399"/>
        <v>0</v>
      </c>
    </row>
    <row r="11534" spans="4:9" s="78" customFormat="1" ht="22.5" customHeight="1">
      <c r="D11534" s="506"/>
      <c r="E11534" s="507"/>
      <c r="I11534" s="228">
        <f t="shared" si="399"/>
        <v>0</v>
      </c>
    </row>
    <row r="11535" spans="4:9" s="78" customFormat="1" ht="22.5" customHeight="1">
      <c r="D11535" s="506"/>
      <c r="E11535" s="507"/>
      <c r="I11535" s="228">
        <f t="shared" si="399"/>
        <v>0</v>
      </c>
    </row>
    <row r="11536" spans="4:9" s="78" customFormat="1" ht="22.5" customHeight="1">
      <c r="D11536" s="506"/>
      <c r="E11536" s="507"/>
      <c r="I11536" s="228">
        <f t="shared" si="399"/>
        <v>0</v>
      </c>
    </row>
    <row r="11537" spans="4:9" s="78" customFormat="1" ht="22.5" customHeight="1">
      <c r="D11537" s="506"/>
      <c r="E11537" s="507"/>
      <c r="I11537" s="228">
        <f t="shared" si="399"/>
        <v>0</v>
      </c>
    </row>
    <row r="11538" spans="4:9" s="78" customFormat="1" ht="22.5" customHeight="1">
      <c r="D11538" s="506"/>
      <c r="E11538" s="507"/>
      <c r="I11538" s="228">
        <f t="shared" si="399"/>
        <v>0</v>
      </c>
    </row>
    <row r="11539" spans="4:9" s="78" customFormat="1" ht="22.5" customHeight="1">
      <c r="D11539" s="506"/>
      <c r="E11539" s="507"/>
      <c r="I11539" s="228">
        <f t="shared" si="399"/>
        <v>0</v>
      </c>
    </row>
    <row r="11540" spans="4:9" s="78" customFormat="1" ht="22.5" customHeight="1">
      <c r="D11540" s="506"/>
      <c r="E11540" s="507"/>
      <c r="I11540" s="228">
        <f t="shared" si="399"/>
        <v>0</v>
      </c>
    </row>
    <row r="11541" spans="4:9" s="78" customFormat="1" ht="22.5" customHeight="1">
      <c r="D11541" s="506"/>
      <c r="E11541" s="507"/>
      <c r="I11541" s="228">
        <f t="shared" si="399"/>
        <v>0</v>
      </c>
    </row>
    <row r="11542" spans="4:9" s="78" customFormat="1" ht="22.5" customHeight="1">
      <c r="D11542" s="506"/>
      <c r="E11542" s="507"/>
      <c r="I11542" s="228">
        <f t="shared" si="399"/>
        <v>0</v>
      </c>
    </row>
    <row r="11543" spans="4:9" s="78" customFormat="1" ht="22.5" customHeight="1">
      <c r="D11543" s="506"/>
      <c r="E11543" s="507"/>
      <c r="I11543" s="228">
        <f t="shared" si="399"/>
        <v>0</v>
      </c>
    </row>
    <row r="11544" spans="4:9" s="78" customFormat="1" ht="22.5" customHeight="1">
      <c r="D11544" s="506"/>
      <c r="E11544" s="507"/>
      <c r="I11544" s="228">
        <f t="shared" si="399"/>
        <v>0</v>
      </c>
    </row>
    <row r="11545" spans="4:9" s="78" customFormat="1" ht="22.5" customHeight="1">
      <c r="D11545" s="506"/>
      <c r="E11545" s="507"/>
      <c r="I11545" s="228">
        <f t="shared" si="399"/>
        <v>0</v>
      </c>
    </row>
    <row r="11546" spans="4:9" s="78" customFormat="1" ht="22.5" customHeight="1">
      <c r="D11546" s="506"/>
      <c r="E11546" s="507"/>
      <c r="I11546" s="228">
        <f t="shared" si="399"/>
        <v>0</v>
      </c>
    </row>
    <row r="11547" spans="4:9" s="78" customFormat="1" ht="22.5" customHeight="1">
      <c r="D11547" s="506"/>
      <c r="E11547" s="507"/>
      <c r="I11547" s="228">
        <f t="shared" si="399"/>
        <v>0</v>
      </c>
    </row>
    <row r="11548" spans="4:9" s="78" customFormat="1" ht="22.5" customHeight="1">
      <c r="D11548" s="506"/>
      <c r="E11548" s="507"/>
      <c r="I11548" s="228">
        <f t="shared" si="399"/>
        <v>0</v>
      </c>
    </row>
    <row r="11549" spans="4:9" s="78" customFormat="1" ht="22.5" customHeight="1">
      <c r="D11549" s="506"/>
      <c r="E11549" s="507"/>
      <c r="I11549" s="228">
        <f t="shared" si="399"/>
        <v>0</v>
      </c>
    </row>
    <row r="11550" spans="4:9" s="78" customFormat="1" ht="22.5" customHeight="1">
      <c r="D11550" s="506"/>
      <c r="E11550" s="507"/>
      <c r="I11550" s="228">
        <f t="shared" si="399"/>
        <v>0</v>
      </c>
    </row>
    <row r="11551" spans="4:9" s="78" customFormat="1" ht="22.5" customHeight="1">
      <c r="D11551" s="506"/>
      <c r="E11551" s="507"/>
      <c r="I11551" s="228">
        <f t="shared" si="399"/>
        <v>0</v>
      </c>
    </row>
    <row r="11552" spans="4:9" s="78" customFormat="1" ht="22.5" customHeight="1">
      <c r="D11552" s="506"/>
      <c r="E11552" s="507"/>
      <c r="I11552" s="228">
        <f t="shared" si="399"/>
        <v>0</v>
      </c>
    </row>
    <row r="11553" spans="4:9" s="78" customFormat="1" ht="22.5" customHeight="1">
      <c r="D11553" s="506"/>
      <c r="E11553" s="507"/>
      <c r="I11553" s="228">
        <f t="shared" si="399"/>
        <v>0</v>
      </c>
    </row>
    <row r="11554" spans="4:9" s="78" customFormat="1" ht="22.5" customHeight="1">
      <c r="D11554" s="506"/>
      <c r="E11554" s="507"/>
      <c r="I11554" s="228">
        <f t="shared" si="399"/>
        <v>0</v>
      </c>
    </row>
    <row r="11555" spans="4:9" s="78" customFormat="1" ht="22.5" customHeight="1">
      <c r="D11555" s="506"/>
      <c r="E11555" s="507"/>
      <c r="I11555" s="228">
        <f t="shared" si="399"/>
        <v>0</v>
      </c>
    </row>
    <row r="11556" spans="4:9" s="78" customFormat="1" ht="22.5" customHeight="1">
      <c r="D11556" s="506"/>
      <c r="E11556" s="507"/>
      <c r="I11556" s="228">
        <f t="shared" si="399"/>
        <v>0</v>
      </c>
    </row>
    <row r="11557" spans="4:9" s="78" customFormat="1" ht="22.5" customHeight="1">
      <c r="D11557" s="506"/>
      <c r="E11557" s="507"/>
      <c r="I11557" s="228">
        <f t="shared" si="399"/>
        <v>0</v>
      </c>
    </row>
    <row r="11558" spans="4:9" s="78" customFormat="1" ht="22.5" customHeight="1">
      <c r="D11558" s="506"/>
      <c r="E11558" s="507"/>
      <c r="I11558" s="228">
        <f t="shared" si="399"/>
        <v>0</v>
      </c>
    </row>
    <row r="11559" spans="4:9" s="78" customFormat="1" ht="22.5" customHeight="1">
      <c r="D11559" s="506"/>
      <c r="E11559" s="507"/>
      <c r="I11559" s="228">
        <f t="shared" si="399"/>
        <v>0</v>
      </c>
    </row>
    <row r="11560" spans="4:9" s="78" customFormat="1" ht="22.5" customHeight="1">
      <c r="D11560" s="506"/>
      <c r="E11560" s="507"/>
      <c r="I11560" s="228">
        <f t="shared" si="399"/>
        <v>0</v>
      </c>
    </row>
    <row r="11561" spans="4:9" s="78" customFormat="1" ht="22.5" customHeight="1">
      <c r="D11561" s="506"/>
      <c r="E11561" s="507"/>
      <c r="I11561" s="228">
        <f t="shared" si="399"/>
        <v>0</v>
      </c>
    </row>
    <row r="11562" spans="4:9" s="78" customFormat="1" ht="22.5" customHeight="1">
      <c r="D11562" s="506"/>
      <c r="E11562" s="507"/>
      <c r="I11562" s="228">
        <f t="shared" si="399"/>
        <v>0</v>
      </c>
    </row>
    <row r="11563" spans="4:9" s="78" customFormat="1" ht="22.5" customHeight="1">
      <c r="D11563" s="506"/>
      <c r="E11563" s="507"/>
      <c r="I11563" s="228">
        <f t="shared" si="399"/>
        <v>0</v>
      </c>
    </row>
    <row r="11564" spans="4:9" s="78" customFormat="1" ht="22.5" customHeight="1">
      <c r="D11564" s="506"/>
      <c r="E11564" s="507"/>
      <c r="I11564" s="228">
        <f t="shared" si="399"/>
        <v>0</v>
      </c>
    </row>
    <row r="11565" spans="4:9" s="78" customFormat="1" ht="22.5" customHeight="1">
      <c r="D11565" s="506"/>
      <c r="E11565" s="507"/>
      <c r="I11565" s="228">
        <f t="shared" si="399"/>
        <v>0</v>
      </c>
    </row>
    <row r="11566" spans="4:9" s="78" customFormat="1" ht="22.5" customHeight="1">
      <c r="D11566" s="506"/>
      <c r="E11566" s="507"/>
      <c r="I11566" s="228">
        <f t="shared" ref="I11566:I11629" si="400">SUM(H11565:H11566)</f>
        <v>0</v>
      </c>
    </row>
    <row r="11567" spans="4:9" s="78" customFormat="1" ht="22.5" customHeight="1">
      <c r="D11567" s="506"/>
      <c r="E11567" s="507"/>
      <c r="I11567" s="228">
        <f t="shared" si="400"/>
        <v>0</v>
      </c>
    </row>
    <row r="11568" spans="4:9" s="78" customFormat="1" ht="22.5" customHeight="1">
      <c r="D11568" s="506"/>
      <c r="E11568" s="507"/>
      <c r="I11568" s="228">
        <f t="shared" si="400"/>
        <v>0</v>
      </c>
    </row>
    <row r="11569" spans="4:9" s="78" customFormat="1" ht="22.5" customHeight="1">
      <c r="D11569" s="506"/>
      <c r="E11569" s="507"/>
      <c r="I11569" s="228">
        <f t="shared" si="400"/>
        <v>0</v>
      </c>
    </row>
    <row r="11570" spans="4:9" s="78" customFormat="1" ht="22.5" customHeight="1">
      <c r="D11570" s="506"/>
      <c r="E11570" s="507"/>
      <c r="I11570" s="228">
        <f t="shared" si="400"/>
        <v>0</v>
      </c>
    </row>
    <row r="11571" spans="4:9" s="78" customFormat="1" ht="22.5" customHeight="1">
      <c r="D11571" s="506"/>
      <c r="E11571" s="507"/>
      <c r="I11571" s="228">
        <f t="shared" si="400"/>
        <v>0</v>
      </c>
    </row>
    <row r="11572" spans="4:9" s="78" customFormat="1" ht="23.4" customHeight="1">
      <c r="D11572" s="506"/>
      <c r="E11572" s="507"/>
      <c r="I11572" s="228">
        <f t="shared" si="400"/>
        <v>0</v>
      </c>
    </row>
    <row r="11573" spans="4:9" s="78" customFormat="1" ht="23.4" customHeight="1">
      <c r="D11573" s="506"/>
      <c r="E11573" s="507"/>
      <c r="I11573" s="228">
        <f t="shared" si="400"/>
        <v>0</v>
      </c>
    </row>
    <row r="11574" spans="4:9" s="78" customFormat="1" ht="23.4" customHeight="1">
      <c r="D11574" s="506"/>
      <c r="E11574" s="507"/>
      <c r="I11574" s="228">
        <f t="shared" si="400"/>
        <v>0</v>
      </c>
    </row>
    <row r="11575" spans="4:9" s="78" customFormat="1" ht="23.4" customHeight="1">
      <c r="D11575" s="506"/>
      <c r="E11575" s="507"/>
      <c r="I11575" s="228">
        <f t="shared" si="400"/>
        <v>0</v>
      </c>
    </row>
    <row r="11576" spans="4:9" s="78" customFormat="1" ht="23.4" customHeight="1">
      <c r="D11576" s="506"/>
      <c r="E11576" s="507"/>
      <c r="I11576" s="228">
        <f t="shared" si="400"/>
        <v>0</v>
      </c>
    </row>
    <row r="11577" spans="4:9" s="78" customFormat="1" ht="23.4" customHeight="1">
      <c r="D11577" s="506"/>
      <c r="E11577" s="507"/>
      <c r="I11577" s="228">
        <f t="shared" si="400"/>
        <v>0</v>
      </c>
    </row>
    <row r="11578" spans="4:9" s="78" customFormat="1" ht="23.4" customHeight="1">
      <c r="D11578" s="506"/>
      <c r="E11578" s="507"/>
      <c r="I11578" s="228">
        <f t="shared" si="400"/>
        <v>0</v>
      </c>
    </row>
    <row r="11579" spans="4:9" s="78" customFormat="1" ht="23.4" customHeight="1">
      <c r="D11579" s="506"/>
      <c r="E11579" s="507"/>
      <c r="I11579" s="228">
        <f t="shared" si="400"/>
        <v>0</v>
      </c>
    </row>
    <row r="11580" spans="4:9" s="78" customFormat="1" ht="23.4" customHeight="1">
      <c r="D11580" s="506"/>
      <c r="E11580" s="507"/>
      <c r="I11580" s="228">
        <f t="shared" si="400"/>
        <v>0</v>
      </c>
    </row>
    <row r="11581" spans="4:9" s="78" customFormat="1" ht="23.4" customHeight="1">
      <c r="D11581" s="506"/>
      <c r="E11581" s="507"/>
      <c r="I11581" s="228">
        <f t="shared" si="400"/>
        <v>0</v>
      </c>
    </row>
    <row r="11582" spans="4:9" s="78" customFormat="1" ht="23.4" customHeight="1">
      <c r="D11582" s="506"/>
      <c r="E11582" s="507"/>
      <c r="I11582" s="228">
        <f t="shared" si="400"/>
        <v>0</v>
      </c>
    </row>
    <row r="11583" spans="4:9" s="78" customFormat="1" ht="23.4" customHeight="1">
      <c r="D11583" s="506"/>
      <c r="E11583" s="507"/>
      <c r="I11583" s="228">
        <f t="shared" si="400"/>
        <v>0</v>
      </c>
    </row>
    <row r="11584" spans="4:9" s="78" customFormat="1" ht="23.4" customHeight="1">
      <c r="D11584" s="506"/>
      <c r="E11584" s="507"/>
      <c r="I11584" s="228">
        <f t="shared" si="400"/>
        <v>0</v>
      </c>
    </row>
    <row r="11585" spans="4:9" s="78" customFormat="1" ht="23.4" customHeight="1">
      <c r="D11585" s="506"/>
      <c r="E11585" s="507"/>
      <c r="I11585" s="228">
        <f t="shared" si="400"/>
        <v>0</v>
      </c>
    </row>
    <row r="11586" spans="4:9" s="78" customFormat="1" ht="23.4" customHeight="1">
      <c r="D11586" s="506"/>
      <c r="E11586" s="507"/>
      <c r="I11586" s="228">
        <f t="shared" si="400"/>
        <v>0</v>
      </c>
    </row>
    <row r="11587" spans="4:9" s="78" customFormat="1" ht="23.4" customHeight="1">
      <c r="D11587" s="506"/>
      <c r="E11587" s="507"/>
      <c r="I11587" s="228">
        <f t="shared" si="400"/>
        <v>0</v>
      </c>
    </row>
    <row r="11588" spans="4:9" s="78" customFormat="1" ht="23.4" customHeight="1">
      <c r="D11588" s="506"/>
      <c r="E11588" s="507"/>
      <c r="I11588" s="228">
        <f t="shared" si="400"/>
        <v>0</v>
      </c>
    </row>
    <row r="11589" spans="4:9" s="78" customFormat="1" ht="23.4" customHeight="1">
      <c r="D11589" s="506"/>
      <c r="E11589" s="507"/>
      <c r="I11589" s="228">
        <f t="shared" si="400"/>
        <v>0</v>
      </c>
    </row>
    <row r="11590" spans="4:9" s="78" customFormat="1" ht="23.4" customHeight="1">
      <c r="D11590" s="506"/>
      <c r="E11590" s="507"/>
      <c r="I11590" s="228">
        <f t="shared" si="400"/>
        <v>0</v>
      </c>
    </row>
    <row r="11591" spans="4:9" s="78" customFormat="1" ht="23.4" customHeight="1">
      <c r="D11591" s="506"/>
      <c r="E11591" s="507"/>
      <c r="I11591" s="228">
        <f t="shared" si="400"/>
        <v>0</v>
      </c>
    </row>
    <row r="11592" spans="4:9" s="78" customFormat="1" ht="23.4" customHeight="1">
      <c r="D11592" s="506"/>
      <c r="E11592" s="507"/>
      <c r="I11592" s="228">
        <f t="shared" si="400"/>
        <v>0</v>
      </c>
    </row>
    <row r="11593" spans="4:9" ht="32.4" customHeight="1">
      <c r="I11593" s="228">
        <f t="shared" si="400"/>
        <v>0</v>
      </c>
    </row>
    <row r="11594" spans="4:9" ht="32.4" customHeight="1">
      <c r="I11594" s="228">
        <f t="shared" si="400"/>
        <v>0</v>
      </c>
    </row>
    <row r="11595" spans="4:9" s="78" customFormat="1" ht="23.4" customHeight="1">
      <c r="D11595" s="506"/>
      <c r="E11595" s="507"/>
      <c r="I11595" s="228">
        <f t="shared" si="400"/>
        <v>0</v>
      </c>
    </row>
    <row r="11596" spans="4:9" s="78" customFormat="1" ht="23.4" customHeight="1">
      <c r="D11596" s="506"/>
      <c r="E11596" s="507"/>
      <c r="I11596" s="228">
        <f t="shared" si="400"/>
        <v>0</v>
      </c>
    </row>
    <row r="11597" spans="4:9" s="78" customFormat="1" ht="23.4" customHeight="1">
      <c r="D11597" s="506"/>
      <c r="E11597" s="507"/>
      <c r="I11597" s="228">
        <f t="shared" si="400"/>
        <v>0</v>
      </c>
    </row>
    <row r="11598" spans="4:9" s="78" customFormat="1" ht="23.4" customHeight="1">
      <c r="D11598" s="506"/>
      <c r="E11598" s="507"/>
      <c r="I11598" s="228">
        <f t="shared" si="400"/>
        <v>0</v>
      </c>
    </row>
    <row r="11599" spans="4:9" s="78" customFormat="1" ht="23.4" customHeight="1">
      <c r="D11599" s="506"/>
      <c r="E11599" s="507"/>
      <c r="I11599" s="228">
        <f t="shared" si="400"/>
        <v>0</v>
      </c>
    </row>
    <row r="11600" spans="4:9" s="78" customFormat="1" ht="23.4" customHeight="1">
      <c r="D11600" s="506"/>
      <c r="E11600" s="507"/>
      <c r="I11600" s="228">
        <f t="shared" si="400"/>
        <v>0</v>
      </c>
    </row>
    <row r="11601" spans="4:9" s="78" customFormat="1" ht="23.4" customHeight="1">
      <c r="D11601" s="506"/>
      <c r="E11601" s="507"/>
      <c r="I11601" s="228">
        <f t="shared" si="400"/>
        <v>0</v>
      </c>
    </row>
    <row r="11602" spans="4:9" s="78" customFormat="1" ht="23.4" customHeight="1">
      <c r="D11602" s="506"/>
      <c r="E11602" s="507"/>
      <c r="I11602" s="228">
        <f t="shared" si="400"/>
        <v>0</v>
      </c>
    </row>
    <row r="11603" spans="4:9" s="78" customFormat="1" ht="23.4" customHeight="1">
      <c r="D11603" s="506"/>
      <c r="E11603" s="507"/>
      <c r="I11603" s="228">
        <f t="shared" si="400"/>
        <v>0</v>
      </c>
    </row>
    <row r="11604" spans="4:9" s="78" customFormat="1" ht="23.4" customHeight="1">
      <c r="D11604" s="506"/>
      <c r="E11604" s="507"/>
      <c r="I11604" s="228">
        <f t="shared" si="400"/>
        <v>0</v>
      </c>
    </row>
    <row r="11605" spans="4:9" s="78" customFormat="1" ht="23.4" customHeight="1">
      <c r="D11605" s="506"/>
      <c r="E11605" s="507"/>
      <c r="I11605" s="228">
        <f t="shared" si="400"/>
        <v>0</v>
      </c>
    </row>
    <row r="11606" spans="4:9" s="78" customFormat="1" ht="23.4" customHeight="1">
      <c r="D11606" s="506"/>
      <c r="E11606" s="507"/>
      <c r="I11606" s="228">
        <f t="shared" si="400"/>
        <v>0</v>
      </c>
    </row>
    <row r="11607" spans="4:9" s="78" customFormat="1" ht="23.4" customHeight="1">
      <c r="D11607" s="506"/>
      <c r="E11607" s="507"/>
      <c r="I11607" s="228">
        <f t="shared" si="400"/>
        <v>0</v>
      </c>
    </row>
    <row r="11608" spans="4:9" s="78" customFormat="1" ht="23.4" customHeight="1">
      <c r="D11608" s="506"/>
      <c r="E11608" s="507"/>
      <c r="I11608" s="228">
        <f t="shared" si="400"/>
        <v>0</v>
      </c>
    </row>
    <row r="11609" spans="4:9" s="78" customFormat="1" ht="23.4" customHeight="1">
      <c r="D11609" s="506"/>
      <c r="E11609" s="507"/>
      <c r="I11609" s="228">
        <f t="shared" si="400"/>
        <v>0</v>
      </c>
    </row>
    <row r="11610" spans="4:9" s="78" customFormat="1" ht="23.4" customHeight="1">
      <c r="D11610" s="506"/>
      <c r="E11610" s="507"/>
      <c r="I11610" s="228">
        <f t="shared" si="400"/>
        <v>0</v>
      </c>
    </row>
    <row r="11611" spans="4:9" s="78" customFormat="1" ht="23.4" customHeight="1">
      <c r="D11611" s="506"/>
      <c r="E11611" s="507"/>
      <c r="I11611" s="228">
        <f t="shared" si="400"/>
        <v>0</v>
      </c>
    </row>
    <row r="11612" spans="4:9" s="78" customFormat="1" ht="23.4" customHeight="1">
      <c r="D11612" s="506"/>
      <c r="E11612" s="507"/>
      <c r="I11612" s="228">
        <f t="shared" si="400"/>
        <v>0</v>
      </c>
    </row>
    <row r="11613" spans="4:9" ht="19.5" customHeight="1">
      <c r="I11613" s="228">
        <f t="shared" si="400"/>
        <v>0</v>
      </c>
    </row>
    <row r="11614" spans="4:9" s="78" customFormat="1" ht="23.4" customHeight="1">
      <c r="D11614" s="506"/>
      <c r="E11614" s="507"/>
      <c r="I11614" s="228">
        <f t="shared" si="400"/>
        <v>0</v>
      </c>
    </row>
    <row r="11615" spans="4:9" s="78" customFormat="1" ht="22.5" customHeight="1">
      <c r="D11615" s="506"/>
      <c r="E11615" s="507"/>
      <c r="I11615" s="228">
        <f t="shared" si="400"/>
        <v>0</v>
      </c>
    </row>
    <row r="11616" spans="4:9" s="78" customFormat="1" ht="22.5" customHeight="1">
      <c r="D11616" s="506"/>
      <c r="E11616" s="507"/>
      <c r="I11616" s="228">
        <f t="shared" si="400"/>
        <v>0</v>
      </c>
    </row>
    <row r="11617" spans="4:9" s="78" customFormat="1" ht="22.5" customHeight="1">
      <c r="D11617" s="506"/>
      <c r="E11617" s="507"/>
      <c r="I11617" s="228">
        <f t="shared" si="400"/>
        <v>0</v>
      </c>
    </row>
    <row r="11618" spans="4:9" s="78" customFormat="1" ht="22.5" customHeight="1">
      <c r="D11618" s="506"/>
      <c r="E11618" s="507"/>
      <c r="I11618" s="228">
        <f t="shared" si="400"/>
        <v>0</v>
      </c>
    </row>
    <row r="11619" spans="4:9" s="78" customFormat="1" ht="22.5" customHeight="1">
      <c r="D11619" s="506"/>
      <c r="E11619" s="507"/>
      <c r="I11619" s="228">
        <f t="shared" si="400"/>
        <v>0</v>
      </c>
    </row>
    <row r="11620" spans="4:9" s="78" customFormat="1" ht="22.5" customHeight="1">
      <c r="D11620" s="506"/>
      <c r="E11620" s="507"/>
      <c r="I11620" s="228">
        <f t="shared" si="400"/>
        <v>0</v>
      </c>
    </row>
    <row r="11621" spans="4:9" s="78" customFormat="1" ht="22.5" customHeight="1">
      <c r="D11621" s="506"/>
      <c r="E11621" s="507"/>
      <c r="I11621" s="228">
        <f t="shared" si="400"/>
        <v>0</v>
      </c>
    </row>
    <row r="11622" spans="4:9" s="78" customFormat="1" ht="22.5" customHeight="1">
      <c r="D11622" s="506"/>
      <c r="E11622" s="507"/>
      <c r="I11622" s="228">
        <f t="shared" si="400"/>
        <v>0</v>
      </c>
    </row>
    <row r="11623" spans="4:9" s="78" customFormat="1" ht="22.5" customHeight="1">
      <c r="D11623" s="506"/>
      <c r="E11623" s="507"/>
      <c r="I11623" s="228">
        <f t="shared" si="400"/>
        <v>0</v>
      </c>
    </row>
    <row r="11624" spans="4:9" s="78" customFormat="1" ht="22.5" customHeight="1">
      <c r="D11624" s="506"/>
      <c r="E11624" s="507"/>
      <c r="I11624" s="228">
        <f t="shared" si="400"/>
        <v>0</v>
      </c>
    </row>
    <row r="11625" spans="4:9" s="78" customFormat="1" ht="22.5" customHeight="1">
      <c r="D11625" s="506"/>
      <c r="E11625" s="507"/>
      <c r="I11625" s="228">
        <f t="shared" si="400"/>
        <v>0</v>
      </c>
    </row>
    <row r="11626" spans="4:9" s="78" customFormat="1" ht="22.5" customHeight="1">
      <c r="D11626" s="506"/>
      <c r="E11626" s="507"/>
      <c r="I11626" s="228">
        <f t="shared" si="400"/>
        <v>0</v>
      </c>
    </row>
    <row r="11627" spans="4:9" s="78" customFormat="1" ht="22.5" customHeight="1">
      <c r="D11627" s="506"/>
      <c r="E11627" s="507"/>
      <c r="I11627" s="228">
        <f t="shared" si="400"/>
        <v>0</v>
      </c>
    </row>
    <row r="11628" spans="4:9" s="78" customFormat="1" ht="22.5" customHeight="1">
      <c r="D11628" s="506"/>
      <c r="E11628" s="507"/>
      <c r="I11628" s="228">
        <f t="shared" si="400"/>
        <v>0</v>
      </c>
    </row>
    <row r="11629" spans="4:9" s="78" customFormat="1" ht="22.5" customHeight="1">
      <c r="D11629" s="506"/>
      <c r="E11629" s="507"/>
      <c r="I11629" s="228">
        <f t="shared" si="400"/>
        <v>0</v>
      </c>
    </row>
    <row r="11630" spans="4:9" s="78" customFormat="1" ht="22.5" customHeight="1">
      <c r="D11630" s="506"/>
      <c r="E11630" s="507"/>
      <c r="I11630" s="228">
        <f t="shared" ref="I11630:I11693" si="401">SUM(H11629:H11630)</f>
        <v>0</v>
      </c>
    </row>
    <row r="11631" spans="4:9" s="78" customFormat="1" ht="22.5" customHeight="1">
      <c r="D11631" s="506"/>
      <c r="E11631" s="507"/>
      <c r="I11631" s="228">
        <f t="shared" si="401"/>
        <v>0</v>
      </c>
    </row>
    <row r="11632" spans="4:9" s="78" customFormat="1" ht="22.5" customHeight="1">
      <c r="D11632" s="506"/>
      <c r="E11632" s="507"/>
      <c r="I11632" s="228">
        <f t="shared" si="401"/>
        <v>0</v>
      </c>
    </row>
    <row r="11633" spans="4:9" s="78" customFormat="1" ht="22.5" customHeight="1">
      <c r="D11633" s="506"/>
      <c r="E11633" s="507"/>
      <c r="I11633" s="228">
        <f t="shared" si="401"/>
        <v>0</v>
      </c>
    </row>
    <row r="11634" spans="4:9" s="78" customFormat="1" ht="22.5" customHeight="1">
      <c r="D11634" s="506"/>
      <c r="E11634" s="507"/>
      <c r="I11634" s="228">
        <f t="shared" si="401"/>
        <v>0</v>
      </c>
    </row>
    <row r="11635" spans="4:9" s="78" customFormat="1" ht="22.5" customHeight="1">
      <c r="D11635" s="506"/>
      <c r="E11635" s="507"/>
      <c r="I11635" s="228">
        <f t="shared" si="401"/>
        <v>0</v>
      </c>
    </row>
    <row r="11636" spans="4:9" s="78" customFormat="1" ht="22.5" customHeight="1">
      <c r="D11636" s="506"/>
      <c r="E11636" s="507"/>
      <c r="I11636" s="228">
        <f t="shared" si="401"/>
        <v>0</v>
      </c>
    </row>
    <row r="11637" spans="4:9" s="78" customFormat="1" ht="22.5" customHeight="1">
      <c r="D11637" s="506"/>
      <c r="E11637" s="507"/>
      <c r="I11637" s="228">
        <f t="shared" si="401"/>
        <v>0</v>
      </c>
    </row>
    <row r="11638" spans="4:9" s="78" customFormat="1" ht="22.5" customHeight="1">
      <c r="D11638" s="506"/>
      <c r="E11638" s="507"/>
      <c r="I11638" s="228">
        <f t="shared" si="401"/>
        <v>0</v>
      </c>
    </row>
    <row r="11639" spans="4:9" s="78" customFormat="1" ht="22.5" customHeight="1">
      <c r="D11639" s="506"/>
      <c r="E11639" s="507"/>
      <c r="I11639" s="228">
        <f t="shared" si="401"/>
        <v>0</v>
      </c>
    </row>
    <row r="11640" spans="4:9" s="78" customFormat="1" ht="22.5" customHeight="1">
      <c r="D11640" s="506"/>
      <c r="E11640" s="507"/>
      <c r="I11640" s="228">
        <f t="shared" si="401"/>
        <v>0</v>
      </c>
    </row>
    <row r="11641" spans="4:9" s="78" customFormat="1" ht="22.5" customHeight="1">
      <c r="D11641" s="506"/>
      <c r="E11641" s="507"/>
      <c r="I11641" s="228">
        <f t="shared" si="401"/>
        <v>0</v>
      </c>
    </row>
    <row r="11642" spans="4:9" s="78" customFormat="1" ht="22.5" customHeight="1">
      <c r="D11642" s="506"/>
      <c r="E11642" s="507"/>
      <c r="I11642" s="228">
        <f t="shared" si="401"/>
        <v>0</v>
      </c>
    </row>
    <row r="11643" spans="4:9" s="78" customFormat="1" ht="22.5" customHeight="1">
      <c r="D11643" s="506"/>
      <c r="E11643" s="507"/>
      <c r="I11643" s="228">
        <f t="shared" si="401"/>
        <v>0</v>
      </c>
    </row>
    <row r="11644" spans="4:9" s="78" customFormat="1" ht="22.5" customHeight="1">
      <c r="D11644" s="506"/>
      <c r="E11644" s="507"/>
      <c r="I11644" s="228">
        <f t="shared" si="401"/>
        <v>0</v>
      </c>
    </row>
    <row r="11645" spans="4:9" s="78" customFormat="1" ht="22.5" customHeight="1">
      <c r="D11645" s="506"/>
      <c r="E11645" s="507"/>
      <c r="I11645" s="228">
        <f t="shared" si="401"/>
        <v>0</v>
      </c>
    </row>
    <row r="11646" spans="4:9" s="78" customFormat="1" ht="22.5" customHeight="1">
      <c r="D11646" s="506"/>
      <c r="E11646" s="507"/>
      <c r="I11646" s="228">
        <f t="shared" si="401"/>
        <v>0</v>
      </c>
    </row>
    <row r="11647" spans="4:9" s="78" customFormat="1" ht="22.5" customHeight="1">
      <c r="D11647" s="506"/>
      <c r="E11647" s="507"/>
      <c r="I11647" s="228">
        <f t="shared" si="401"/>
        <v>0</v>
      </c>
    </row>
    <row r="11648" spans="4:9" s="78" customFormat="1" ht="22.5" customHeight="1">
      <c r="D11648" s="506"/>
      <c r="E11648" s="507"/>
      <c r="I11648" s="228">
        <f t="shared" si="401"/>
        <v>0</v>
      </c>
    </row>
    <row r="11649" spans="4:9" s="78" customFormat="1" ht="22.5" customHeight="1">
      <c r="D11649" s="506"/>
      <c r="E11649" s="507"/>
      <c r="I11649" s="228">
        <f t="shared" si="401"/>
        <v>0</v>
      </c>
    </row>
    <row r="11650" spans="4:9" s="78" customFormat="1" ht="22.5" customHeight="1">
      <c r="D11650" s="506"/>
      <c r="E11650" s="507"/>
      <c r="I11650" s="228">
        <f t="shared" si="401"/>
        <v>0</v>
      </c>
    </row>
    <row r="11651" spans="4:9" s="78" customFormat="1" ht="22.5" customHeight="1">
      <c r="D11651" s="506"/>
      <c r="E11651" s="507"/>
      <c r="I11651" s="228">
        <f t="shared" si="401"/>
        <v>0</v>
      </c>
    </row>
    <row r="11652" spans="4:9" s="78" customFormat="1" ht="22.5" customHeight="1">
      <c r="D11652" s="506"/>
      <c r="E11652" s="507"/>
      <c r="I11652" s="228">
        <f t="shared" si="401"/>
        <v>0</v>
      </c>
    </row>
    <row r="11653" spans="4:9" s="78" customFormat="1" ht="22.5" customHeight="1">
      <c r="D11653" s="506"/>
      <c r="E11653" s="507"/>
      <c r="I11653" s="228">
        <f t="shared" si="401"/>
        <v>0</v>
      </c>
    </row>
    <row r="11654" spans="4:9" s="78" customFormat="1" ht="22.5" customHeight="1">
      <c r="D11654" s="506"/>
      <c r="E11654" s="507"/>
      <c r="I11654" s="228">
        <f t="shared" si="401"/>
        <v>0</v>
      </c>
    </row>
    <row r="11655" spans="4:9" s="78" customFormat="1" ht="22.5" customHeight="1">
      <c r="D11655" s="506"/>
      <c r="E11655" s="507"/>
      <c r="I11655" s="228">
        <f t="shared" si="401"/>
        <v>0</v>
      </c>
    </row>
    <row r="11656" spans="4:9" s="78" customFormat="1" ht="22.5" customHeight="1">
      <c r="D11656" s="506"/>
      <c r="E11656" s="507"/>
      <c r="I11656" s="228">
        <f t="shared" si="401"/>
        <v>0</v>
      </c>
    </row>
    <row r="11657" spans="4:9" s="78" customFormat="1" ht="22.5" customHeight="1">
      <c r="D11657" s="506"/>
      <c r="E11657" s="507"/>
      <c r="I11657" s="228">
        <f t="shared" si="401"/>
        <v>0</v>
      </c>
    </row>
    <row r="11658" spans="4:9" s="78" customFormat="1" ht="22.5" customHeight="1">
      <c r="D11658" s="506"/>
      <c r="E11658" s="507"/>
      <c r="I11658" s="228">
        <f t="shared" si="401"/>
        <v>0</v>
      </c>
    </row>
    <row r="11659" spans="4:9" s="78" customFormat="1" ht="22.5" customHeight="1">
      <c r="D11659" s="506"/>
      <c r="E11659" s="507"/>
      <c r="I11659" s="228">
        <f t="shared" si="401"/>
        <v>0</v>
      </c>
    </row>
    <row r="11660" spans="4:9" s="78" customFormat="1" ht="22.5" customHeight="1">
      <c r="D11660" s="506"/>
      <c r="E11660" s="507"/>
      <c r="I11660" s="228">
        <f t="shared" si="401"/>
        <v>0</v>
      </c>
    </row>
    <row r="11661" spans="4:9" s="78" customFormat="1" ht="22.5" customHeight="1">
      <c r="D11661" s="506"/>
      <c r="E11661" s="507"/>
      <c r="I11661" s="228">
        <f t="shared" si="401"/>
        <v>0</v>
      </c>
    </row>
    <row r="11662" spans="4:9" s="78" customFormat="1" ht="22.5" customHeight="1">
      <c r="D11662" s="506"/>
      <c r="E11662" s="507"/>
      <c r="I11662" s="228">
        <f t="shared" si="401"/>
        <v>0</v>
      </c>
    </row>
    <row r="11663" spans="4:9" s="78" customFormat="1" ht="22.5" customHeight="1">
      <c r="D11663" s="506"/>
      <c r="E11663" s="507"/>
      <c r="I11663" s="228">
        <f t="shared" si="401"/>
        <v>0</v>
      </c>
    </row>
    <row r="11664" spans="4:9" s="78" customFormat="1" ht="22.5" customHeight="1">
      <c r="D11664" s="506"/>
      <c r="E11664" s="507"/>
      <c r="I11664" s="228">
        <f t="shared" si="401"/>
        <v>0</v>
      </c>
    </row>
    <row r="11665" spans="4:9" s="78" customFormat="1" ht="22.5" customHeight="1">
      <c r="D11665" s="506"/>
      <c r="E11665" s="507"/>
      <c r="I11665" s="228">
        <f t="shared" si="401"/>
        <v>0</v>
      </c>
    </row>
    <row r="11666" spans="4:9" s="78" customFormat="1" ht="22.5" customHeight="1">
      <c r="D11666" s="506"/>
      <c r="E11666" s="507"/>
      <c r="I11666" s="228">
        <f t="shared" si="401"/>
        <v>0</v>
      </c>
    </row>
    <row r="11667" spans="4:9" s="78" customFormat="1" ht="22.5" customHeight="1">
      <c r="D11667" s="506"/>
      <c r="E11667" s="507"/>
      <c r="I11667" s="228">
        <f t="shared" si="401"/>
        <v>0</v>
      </c>
    </row>
    <row r="11668" spans="4:9" s="78" customFormat="1" ht="22.5" customHeight="1">
      <c r="D11668" s="506"/>
      <c r="E11668" s="507"/>
      <c r="I11668" s="228">
        <f t="shared" si="401"/>
        <v>0</v>
      </c>
    </row>
    <row r="11669" spans="4:9" s="78" customFormat="1" ht="22.5" customHeight="1">
      <c r="D11669" s="506"/>
      <c r="E11669" s="507"/>
      <c r="I11669" s="228">
        <f t="shared" si="401"/>
        <v>0</v>
      </c>
    </row>
    <row r="11670" spans="4:9" s="78" customFormat="1" ht="22.5" customHeight="1">
      <c r="D11670" s="506"/>
      <c r="E11670" s="507"/>
      <c r="I11670" s="228">
        <f t="shared" si="401"/>
        <v>0</v>
      </c>
    </row>
    <row r="11671" spans="4:9" s="78" customFormat="1" ht="22.5" customHeight="1">
      <c r="D11671" s="506"/>
      <c r="E11671" s="507"/>
      <c r="I11671" s="228">
        <f t="shared" si="401"/>
        <v>0</v>
      </c>
    </row>
    <row r="11672" spans="4:9" s="78" customFormat="1" ht="22.5" customHeight="1">
      <c r="D11672" s="506"/>
      <c r="E11672" s="507"/>
      <c r="I11672" s="228">
        <f t="shared" si="401"/>
        <v>0</v>
      </c>
    </row>
    <row r="11673" spans="4:9" s="78" customFormat="1" ht="22.5" customHeight="1">
      <c r="D11673" s="506"/>
      <c r="E11673" s="507"/>
      <c r="I11673" s="228">
        <f t="shared" si="401"/>
        <v>0</v>
      </c>
    </row>
    <row r="11674" spans="4:9" s="78" customFormat="1" ht="22.5" customHeight="1">
      <c r="D11674" s="506"/>
      <c r="E11674" s="507"/>
      <c r="I11674" s="228">
        <f t="shared" si="401"/>
        <v>0</v>
      </c>
    </row>
    <row r="11675" spans="4:9" s="78" customFormat="1" ht="22.5" customHeight="1">
      <c r="D11675" s="506"/>
      <c r="E11675" s="507"/>
      <c r="I11675" s="228">
        <f t="shared" si="401"/>
        <v>0</v>
      </c>
    </row>
    <row r="11676" spans="4:9" s="78" customFormat="1" ht="22.5" customHeight="1">
      <c r="D11676" s="506"/>
      <c r="E11676" s="507"/>
      <c r="I11676" s="228">
        <f t="shared" si="401"/>
        <v>0</v>
      </c>
    </row>
    <row r="11677" spans="4:9" s="78" customFormat="1" ht="22.5" customHeight="1">
      <c r="D11677" s="506"/>
      <c r="E11677" s="507"/>
      <c r="I11677" s="228">
        <f t="shared" si="401"/>
        <v>0</v>
      </c>
    </row>
    <row r="11678" spans="4:9" s="78" customFormat="1" ht="22.5" customHeight="1">
      <c r="D11678" s="506"/>
      <c r="E11678" s="507"/>
      <c r="I11678" s="228">
        <f t="shared" si="401"/>
        <v>0</v>
      </c>
    </row>
    <row r="11679" spans="4:9" s="78" customFormat="1" ht="22.5" customHeight="1">
      <c r="D11679" s="506"/>
      <c r="E11679" s="507"/>
      <c r="I11679" s="228">
        <f t="shared" si="401"/>
        <v>0</v>
      </c>
    </row>
    <row r="11680" spans="4:9" s="78" customFormat="1" ht="22.5" customHeight="1">
      <c r="D11680" s="506"/>
      <c r="E11680" s="507"/>
      <c r="I11680" s="228">
        <f t="shared" si="401"/>
        <v>0</v>
      </c>
    </row>
    <row r="11681" spans="4:9" s="78" customFormat="1" ht="22.5" customHeight="1">
      <c r="D11681" s="506"/>
      <c r="E11681" s="507"/>
      <c r="I11681" s="228">
        <f t="shared" si="401"/>
        <v>0</v>
      </c>
    </row>
    <row r="11682" spans="4:9" s="78" customFormat="1" ht="22.5" customHeight="1">
      <c r="D11682" s="506"/>
      <c r="E11682" s="507"/>
      <c r="I11682" s="228">
        <f t="shared" si="401"/>
        <v>0</v>
      </c>
    </row>
    <row r="11683" spans="4:9" s="78" customFormat="1" ht="22.5" customHeight="1">
      <c r="D11683" s="506"/>
      <c r="E11683" s="507"/>
      <c r="I11683" s="228">
        <f t="shared" si="401"/>
        <v>0</v>
      </c>
    </row>
    <row r="11684" spans="4:9" s="78" customFormat="1" ht="22.5" customHeight="1">
      <c r="D11684" s="506"/>
      <c r="E11684" s="507"/>
      <c r="I11684" s="228">
        <f t="shared" si="401"/>
        <v>0</v>
      </c>
    </row>
    <row r="11685" spans="4:9" s="78" customFormat="1" ht="22.5" customHeight="1">
      <c r="D11685" s="506"/>
      <c r="E11685" s="507"/>
      <c r="I11685" s="228">
        <f t="shared" si="401"/>
        <v>0</v>
      </c>
    </row>
    <row r="11686" spans="4:9" s="78" customFormat="1" ht="22.5" customHeight="1">
      <c r="D11686" s="506"/>
      <c r="E11686" s="507"/>
      <c r="I11686" s="228">
        <f t="shared" si="401"/>
        <v>0</v>
      </c>
    </row>
    <row r="11687" spans="4:9" s="78" customFormat="1" ht="22.5" customHeight="1">
      <c r="D11687" s="506"/>
      <c r="E11687" s="507"/>
      <c r="I11687" s="228">
        <f t="shared" si="401"/>
        <v>0</v>
      </c>
    </row>
    <row r="11688" spans="4:9" s="78" customFormat="1" ht="22.5" customHeight="1">
      <c r="D11688" s="506"/>
      <c r="E11688" s="507"/>
      <c r="I11688" s="228">
        <f t="shared" si="401"/>
        <v>0</v>
      </c>
    </row>
    <row r="11689" spans="4:9" s="78" customFormat="1" ht="22.5" customHeight="1">
      <c r="D11689" s="506"/>
      <c r="E11689" s="507"/>
      <c r="I11689" s="228">
        <f t="shared" si="401"/>
        <v>0</v>
      </c>
    </row>
    <row r="11690" spans="4:9" s="78" customFormat="1" ht="22.5" customHeight="1">
      <c r="D11690" s="506"/>
      <c r="E11690" s="507"/>
      <c r="I11690" s="228">
        <f t="shared" si="401"/>
        <v>0</v>
      </c>
    </row>
    <row r="11691" spans="4:9" s="78" customFormat="1" ht="22.5" customHeight="1">
      <c r="D11691" s="506"/>
      <c r="E11691" s="507"/>
      <c r="I11691" s="228">
        <f t="shared" si="401"/>
        <v>0</v>
      </c>
    </row>
    <row r="11692" spans="4:9" s="78" customFormat="1" ht="22.5" customHeight="1">
      <c r="D11692" s="506"/>
      <c r="E11692" s="507"/>
      <c r="I11692" s="228">
        <f t="shared" si="401"/>
        <v>0</v>
      </c>
    </row>
    <row r="11693" spans="4:9" s="78" customFormat="1" ht="22.5" customHeight="1">
      <c r="D11693" s="506"/>
      <c r="E11693" s="507"/>
      <c r="I11693" s="228">
        <f t="shared" si="401"/>
        <v>0</v>
      </c>
    </row>
    <row r="11694" spans="4:9" s="78" customFormat="1" ht="22.5" customHeight="1">
      <c r="D11694" s="506"/>
      <c r="E11694" s="507"/>
      <c r="I11694" s="228">
        <f t="shared" ref="I11694:I11757" si="402">SUM(H11693:H11694)</f>
        <v>0</v>
      </c>
    </row>
    <row r="11695" spans="4:9" s="78" customFormat="1" ht="22.5" customHeight="1">
      <c r="D11695" s="506"/>
      <c r="E11695" s="507"/>
      <c r="I11695" s="228">
        <f t="shared" si="402"/>
        <v>0</v>
      </c>
    </row>
    <row r="11696" spans="4:9" s="78" customFormat="1" ht="22.5" customHeight="1">
      <c r="D11696" s="506"/>
      <c r="E11696" s="507"/>
      <c r="I11696" s="228">
        <f t="shared" si="402"/>
        <v>0</v>
      </c>
    </row>
    <row r="11697" spans="4:9" s="78" customFormat="1" ht="22.5" customHeight="1">
      <c r="D11697" s="506"/>
      <c r="E11697" s="507"/>
      <c r="I11697" s="228">
        <f t="shared" si="402"/>
        <v>0</v>
      </c>
    </row>
    <row r="11698" spans="4:9" s="78" customFormat="1" ht="22.5" customHeight="1">
      <c r="D11698" s="506"/>
      <c r="E11698" s="507"/>
      <c r="I11698" s="228">
        <f t="shared" si="402"/>
        <v>0</v>
      </c>
    </row>
    <row r="11699" spans="4:9" s="78" customFormat="1" ht="22.5" customHeight="1">
      <c r="D11699" s="506"/>
      <c r="E11699" s="507"/>
      <c r="I11699" s="228">
        <f t="shared" si="402"/>
        <v>0</v>
      </c>
    </row>
    <row r="11700" spans="4:9" s="78" customFormat="1" ht="22.5" customHeight="1">
      <c r="D11700" s="506"/>
      <c r="E11700" s="507"/>
      <c r="I11700" s="228">
        <f t="shared" si="402"/>
        <v>0</v>
      </c>
    </row>
    <row r="11701" spans="4:9" s="78" customFormat="1" ht="22.5" customHeight="1">
      <c r="D11701" s="506"/>
      <c r="E11701" s="507"/>
      <c r="I11701" s="228">
        <f t="shared" si="402"/>
        <v>0</v>
      </c>
    </row>
    <row r="11702" spans="4:9" s="78" customFormat="1" ht="22.5" customHeight="1">
      <c r="D11702" s="506"/>
      <c r="E11702" s="507"/>
      <c r="I11702" s="228">
        <f t="shared" si="402"/>
        <v>0</v>
      </c>
    </row>
    <row r="11703" spans="4:9" s="78" customFormat="1" ht="22.5" customHeight="1">
      <c r="D11703" s="506"/>
      <c r="E11703" s="507"/>
      <c r="I11703" s="228">
        <f t="shared" si="402"/>
        <v>0</v>
      </c>
    </row>
    <row r="11704" spans="4:9" s="78" customFormat="1" ht="22.5" customHeight="1">
      <c r="D11704" s="506"/>
      <c r="E11704" s="507"/>
      <c r="I11704" s="228">
        <f t="shared" si="402"/>
        <v>0</v>
      </c>
    </row>
    <row r="11705" spans="4:9" s="78" customFormat="1" ht="22.5" customHeight="1">
      <c r="D11705" s="506"/>
      <c r="E11705" s="507"/>
      <c r="I11705" s="228">
        <f t="shared" si="402"/>
        <v>0</v>
      </c>
    </row>
    <row r="11706" spans="4:9" s="78" customFormat="1" ht="22.5" customHeight="1">
      <c r="D11706" s="506"/>
      <c r="E11706" s="507"/>
      <c r="I11706" s="228">
        <f t="shared" si="402"/>
        <v>0</v>
      </c>
    </row>
    <row r="11707" spans="4:9" s="78" customFormat="1" ht="22.5" customHeight="1">
      <c r="D11707" s="506"/>
      <c r="E11707" s="507"/>
      <c r="I11707" s="228">
        <f t="shared" si="402"/>
        <v>0</v>
      </c>
    </row>
    <row r="11708" spans="4:9" s="78" customFormat="1" ht="22.5" customHeight="1">
      <c r="D11708" s="506"/>
      <c r="E11708" s="507"/>
      <c r="I11708" s="228">
        <f t="shared" si="402"/>
        <v>0</v>
      </c>
    </row>
    <row r="11709" spans="4:9" s="78" customFormat="1" ht="22.5" customHeight="1">
      <c r="D11709" s="506"/>
      <c r="E11709" s="507"/>
      <c r="I11709" s="228">
        <f t="shared" si="402"/>
        <v>0</v>
      </c>
    </row>
    <row r="11710" spans="4:9" s="78" customFormat="1" ht="22.5" customHeight="1">
      <c r="D11710" s="506"/>
      <c r="E11710" s="507"/>
      <c r="I11710" s="228">
        <f t="shared" si="402"/>
        <v>0</v>
      </c>
    </row>
    <row r="11711" spans="4:9" s="78" customFormat="1" ht="22.5" customHeight="1">
      <c r="D11711" s="506"/>
      <c r="E11711" s="507"/>
      <c r="I11711" s="228">
        <f t="shared" si="402"/>
        <v>0</v>
      </c>
    </row>
    <row r="11712" spans="4:9" s="78" customFormat="1" ht="22.5" customHeight="1">
      <c r="D11712" s="506"/>
      <c r="E11712" s="507"/>
      <c r="I11712" s="228">
        <f t="shared" si="402"/>
        <v>0</v>
      </c>
    </row>
    <row r="11713" spans="4:9" s="78" customFormat="1" ht="22.5" customHeight="1">
      <c r="D11713" s="506"/>
      <c r="E11713" s="507"/>
      <c r="I11713" s="228">
        <f t="shared" si="402"/>
        <v>0</v>
      </c>
    </row>
    <row r="11714" spans="4:9" s="78" customFormat="1" ht="22.5" customHeight="1">
      <c r="D11714" s="506"/>
      <c r="E11714" s="507"/>
      <c r="I11714" s="228">
        <f t="shared" si="402"/>
        <v>0</v>
      </c>
    </row>
    <row r="11715" spans="4:9" s="78" customFormat="1" ht="22.5" customHeight="1">
      <c r="D11715" s="506"/>
      <c r="E11715" s="507"/>
      <c r="I11715" s="228">
        <f t="shared" si="402"/>
        <v>0</v>
      </c>
    </row>
    <row r="11716" spans="4:9" s="78" customFormat="1" ht="22.5" customHeight="1">
      <c r="D11716" s="506"/>
      <c r="E11716" s="507"/>
      <c r="I11716" s="228">
        <f t="shared" si="402"/>
        <v>0</v>
      </c>
    </row>
    <row r="11717" spans="4:9" s="78" customFormat="1" ht="22.5" customHeight="1">
      <c r="D11717" s="506"/>
      <c r="E11717" s="507"/>
      <c r="I11717" s="228">
        <f t="shared" si="402"/>
        <v>0</v>
      </c>
    </row>
    <row r="11718" spans="4:9" s="78" customFormat="1" ht="22.5" customHeight="1">
      <c r="D11718" s="506"/>
      <c r="E11718" s="507"/>
      <c r="I11718" s="228">
        <f t="shared" si="402"/>
        <v>0</v>
      </c>
    </row>
    <row r="11719" spans="4:9" s="78" customFormat="1" ht="22.5" customHeight="1">
      <c r="D11719" s="506"/>
      <c r="E11719" s="507"/>
      <c r="I11719" s="228">
        <f t="shared" si="402"/>
        <v>0</v>
      </c>
    </row>
    <row r="11720" spans="4:9" s="78" customFormat="1" ht="22.5" customHeight="1">
      <c r="D11720" s="506"/>
      <c r="E11720" s="507"/>
      <c r="I11720" s="228">
        <f t="shared" si="402"/>
        <v>0</v>
      </c>
    </row>
    <row r="11721" spans="4:9" s="78" customFormat="1" ht="22.5" customHeight="1">
      <c r="D11721" s="506"/>
      <c r="E11721" s="507"/>
      <c r="I11721" s="228">
        <f t="shared" si="402"/>
        <v>0</v>
      </c>
    </row>
    <row r="11722" spans="4:9" s="78" customFormat="1" ht="22.5" customHeight="1">
      <c r="D11722" s="506"/>
      <c r="E11722" s="507"/>
      <c r="I11722" s="228">
        <f t="shared" si="402"/>
        <v>0</v>
      </c>
    </row>
    <row r="11723" spans="4:9" s="78" customFormat="1" ht="22.5" customHeight="1">
      <c r="D11723" s="506"/>
      <c r="E11723" s="507"/>
      <c r="I11723" s="228">
        <f t="shared" si="402"/>
        <v>0</v>
      </c>
    </row>
    <row r="11724" spans="4:9" s="78" customFormat="1" ht="22.5" customHeight="1">
      <c r="D11724" s="506"/>
      <c r="E11724" s="507"/>
      <c r="I11724" s="228">
        <f t="shared" si="402"/>
        <v>0</v>
      </c>
    </row>
    <row r="11725" spans="4:9" s="78" customFormat="1" ht="22.5" customHeight="1">
      <c r="D11725" s="506"/>
      <c r="E11725" s="507"/>
      <c r="I11725" s="228">
        <f t="shared" si="402"/>
        <v>0</v>
      </c>
    </row>
    <row r="11726" spans="4:9" s="78" customFormat="1" ht="22.5" customHeight="1">
      <c r="D11726" s="506"/>
      <c r="E11726" s="507"/>
      <c r="I11726" s="228">
        <f t="shared" si="402"/>
        <v>0</v>
      </c>
    </row>
    <row r="11727" spans="4:9" s="78" customFormat="1" ht="22.5" customHeight="1">
      <c r="D11727" s="506"/>
      <c r="E11727" s="507"/>
      <c r="I11727" s="228">
        <f t="shared" si="402"/>
        <v>0</v>
      </c>
    </row>
    <row r="11728" spans="4:9" s="78" customFormat="1" ht="22.5" customHeight="1">
      <c r="D11728" s="506"/>
      <c r="E11728" s="507"/>
      <c r="I11728" s="228">
        <f t="shared" si="402"/>
        <v>0</v>
      </c>
    </row>
    <row r="11729" spans="4:9" s="78" customFormat="1" ht="22.5" customHeight="1">
      <c r="D11729" s="506"/>
      <c r="E11729" s="507"/>
      <c r="I11729" s="228">
        <f t="shared" si="402"/>
        <v>0</v>
      </c>
    </row>
    <row r="11730" spans="4:9" s="78" customFormat="1" ht="22.5" customHeight="1">
      <c r="D11730" s="506"/>
      <c r="E11730" s="507"/>
      <c r="I11730" s="228">
        <f t="shared" si="402"/>
        <v>0</v>
      </c>
    </row>
    <row r="11731" spans="4:9" s="78" customFormat="1" ht="22.5" customHeight="1">
      <c r="D11731" s="506"/>
      <c r="E11731" s="507"/>
      <c r="I11731" s="228">
        <f t="shared" si="402"/>
        <v>0</v>
      </c>
    </row>
    <row r="11732" spans="4:9" s="78" customFormat="1" ht="22.5" customHeight="1">
      <c r="D11732" s="506"/>
      <c r="E11732" s="507"/>
      <c r="I11732" s="228">
        <f t="shared" si="402"/>
        <v>0</v>
      </c>
    </row>
    <row r="11733" spans="4:9" s="78" customFormat="1" ht="22.5" customHeight="1">
      <c r="D11733" s="506"/>
      <c r="E11733" s="507"/>
      <c r="I11733" s="228">
        <f t="shared" si="402"/>
        <v>0</v>
      </c>
    </row>
    <row r="11734" spans="4:9" s="78" customFormat="1" ht="22.5" customHeight="1">
      <c r="D11734" s="506"/>
      <c r="E11734" s="507"/>
      <c r="I11734" s="228">
        <f t="shared" si="402"/>
        <v>0</v>
      </c>
    </row>
    <row r="11735" spans="4:9" s="78" customFormat="1" ht="22.5" customHeight="1">
      <c r="D11735" s="506"/>
      <c r="E11735" s="507"/>
      <c r="I11735" s="228">
        <f t="shared" si="402"/>
        <v>0</v>
      </c>
    </row>
    <row r="11736" spans="4:9" s="78" customFormat="1" ht="22.5" customHeight="1">
      <c r="D11736" s="506"/>
      <c r="E11736" s="507"/>
      <c r="I11736" s="228">
        <f t="shared" si="402"/>
        <v>0</v>
      </c>
    </row>
    <row r="11737" spans="4:9" s="78" customFormat="1" ht="22.5" customHeight="1">
      <c r="D11737" s="506"/>
      <c r="E11737" s="507"/>
      <c r="I11737" s="228">
        <f t="shared" si="402"/>
        <v>0</v>
      </c>
    </row>
    <row r="11738" spans="4:9" s="78" customFormat="1" ht="22.5" customHeight="1">
      <c r="D11738" s="506"/>
      <c r="E11738" s="507"/>
      <c r="I11738" s="228">
        <f t="shared" si="402"/>
        <v>0</v>
      </c>
    </row>
    <row r="11739" spans="4:9" s="78" customFormat="1" ht="22.5" customHeight="1">
      <c r="D11739" s="506"/>
      <c r="E11739" s="507"/>
      <c r="I11739" s="228">
        <f t="shared" si="402"/>
        <v>0</v>
      </c>
    </row>
    <row r="11740" spans="4:9" s="78" customFormat="1" ht="22.5" customHeight="1">
      <c r="D11740" s="506"/>
      <c r="E11740" s="507"/>
      <c r="I11740" s="228">
        <f t="shared" si="402"/>
        <v>0</v>
      </c>
    </row>
    <row r="11741" spans="4:9" s="78" customFormat="1" ht="22.5" customHeight="1">
      <c r="D11741" s="506"/>
      <c r="E11741" s="507"/>
      <c r="I11741" s="228">
        <f t="shared" si="402"/>
        <v>0</v>
      </c>
    </row>
    <row r="11742" spans="4:9" s="78" customFormat="1" ht="22.5" customHeight="1">
      <c r="D11742" s="506"/>
      <c r="E11742" s="507"/>
      <c r="I11742" s="228">
        <f t="shared" si="402"/>
        <v>0</v>
      </c>
    </row>
    <row r="11743" spans="4:9" s="78" customFormat="1" ht="22.5" customHeight="1">
      <c r="D11743" s="506"/>
      <c r="E11743" s="507"/>
      <c r="I11743" s="228">
        <f t="shared" si="402"/>
        <v>0</v>
      </c>
    </row>
    <row r="11744" spans="4:9" s="78" customFormat="1" ht="22.5" customHeight="1">
      <c r="D11744" s="506"/>
      <c r="E11744" s="507"/>
      <c r="I11744" s="228">
        <f t="shared" si="402"/>
        <v>0</v>
      </c>
    </row>
    <row r="11745" spans="4:9" s="78" customFormat="1" ht="22.5" customHeight="1">
      <c r="D11745" s="506"/>
      <c r="E11745" s="507"/>
      <c r="I11745" s="228">
        <f t="shared" si="402"/>
        <v>0</v>
      </c>
    </row>
    <row r="11746" spans="4:9" s="78" customFormat="1" ht="22.5" customHeight="1">
      <c r="D11746" s="506"/>
      <c r="E11746" s="507"/>
      <c r="I11746" s="228">
        <f t="shared" si="402"/>
        <v>0</v>
      </c>
    </row>
    <row r="11747" spans="4:9" s="78" customFormat="1" ht="22.5" customHeight="1">
      <c r="D11747" s="506"/>
      <c r="E11747" s="507"/>
      <c r="I11747" s="228">
        <f t="shared" si="402"/>
        <v>0</v>
      </c>
    </row>
    <row r="11748" spans="4:9" s="78" customFormat="1" ht="22.5" customHeight="1">
      <c r="D11748" s="506"/>
      <c r="E11748" s="507"/>
      <c r="I11748" s="228">
        <f t="shared" si="402"/>
        <v>0</v>
      </c>
    </row>
    <row r="11749" spans="4:9" s="78" customFormat="1" ht="22.5" customHeight="1">
      <c r="D11749" s="506"/>
      <c r="E11749" s="507"/>
      <c r="I11749" s="228">
        <f t="shared" si="402"/>
        <v>0</v>
      </c>
    </row>
    <row r="11750" spans="4:9" s="78" customFormat="1" ht="22.5" customHeight="1">
      <c r="D11750" s="506"/>
      <c r="E11750" s="507"/>
      <c r="I11750" s="228">
        <f t="shared" si="402"/>
        <v>0</v>
      </c>
    </row>
    <row r="11751" spans="4:9" s="78" customFormat="1" ht="22.5" customHeight="1">
      <c r="D11751" s="506"/>
      <c r="E11751" s="507"/>
      <c r="I11751" s="228">
        <f t="shared" si="402"/>
        <v>0</v>
      </c>
    </row>
    <row r="11752" spans="4:9" s="78" customFormat="1" ht="22.5" customHeight="1">
      <c r="D11752" s="506"/>
      <c r="E11752" s="507"/>
      <c r="I11752" s="228">
        <f t="shared" si="402"/>
        <v>0</v>
      </c>
    </row>
    <row r="11753" spans="4:9" s="78" customFormat="1" ht="22.5" customHeight="1">
      <c r="D11753" s="506"/>
      <c r="E11753" s="507"/>
      <c r="I11753" s="228">
        <f t="shared" si="402"/>
        <v>0</v>
      </c>
    </row>
    <row r="11754" spans="4:9" s="78" customFormat="1" ht="22.5" customHeight="1">
      <c r="D11754" s="506"/>
      <c r="E11754" s="507"/>
      <c r="I11754" s="228">
        <f t="shared" si="402"/>
        <v>0</v>
      </c>
    </row>
    <row r="11755" spans="4:9" s="78" customFormat="1" ht="22.5" customHeight="1">
      <c r="D11755" s="506"/>
      <c r="E11755" s="507"/>
      <c r="I11755" s="228">
        <f t="shared" si="402"/>
        <v>0</v>
      </c>
    </row>
    <row r="11756" spans="4:9" s="78" customFormat="1" ht="22.5" customHeight="1">
      <c r="D11756" s="506"/>
      <c r="E11756" s="507"/>
      <c r="I11756" s="228">
        <f t="shared" si="402"/>
        <v>0</v>
      </c>
    </row>
    <row r="11757" spans="4:9" s="78" customFormat="1" ht="22.5" customHeight="1">
      <c r="D11757" s="506"/>
      <c r="E11757" s="507"/>
      <c r="I11757" s="228">
        <f t="shared" si="402"/>
        <v>0</v>
      </c>
    </row>
    <row r="11758" spans="4:9" s="78" customFormat="1" ht="22.5" customHeight="1">
      <c r="D11758" s="506"/>
      <c r="E11758" s="507"/>
      <c r="I11758" s="228">
        <f t="shared" ref="I11758:I11821" si="403">SUM(H11757:H11758)</f>
        <v>0</v>
      </c>
    </row>
    <row r="11759" spans="4:9" s="78" customFormat="1" ht="22.5" customHeight="1">
      <c r="D11759" s="506"/>
      <c r="E11759" s="507"/>
      <c r="I11759" s="228">
        <f t="shared" si="403"/>
        <v>0</v>
      </c>
    </row>
    <row r="11760" spans="4:9" s="78" customFormat="1" ht="22.5" customHeight="1">
      <c r="D11760" s="506"/>
      <c r="E11760" s="507"/>
      <c r="I11760" s="228">
        <f t="shared" si="403"/>
        <v>0</v>
      </c>
    </row>
    <row r="11761" spans="4:9" s="78" customFormat="1" ht="22.5" customHeight="1">
      <c r="D11761" s="506"/>
      <c r="E11761" s="507"/>
      <c r="I11761" s="228">
        <f t="shared" si="403"/>
        <v>0</v>
      </c>
    </row>
    <row r="11762" spans="4:9" s="78" customFormat="1" ht="22.5" customHeight="1">
      <c r="D11762" s="506"/>
      <c r="E11762" s="507"/>
      <c r="I11762" s="228">
        <f t="shared" si="403"/>
        <v>0</v>
      </c>
    </row>
    <row r="11763" spans="4:9" s="78" customFormat="1" ht="22.5" customHeight="1">
      <c r="D11763" s="506"/>
      <c r="E11763" s="507"/>
      <c r="I11763" s="228">
        <f t="shared" si="403"/>
        <v>0</v>
      </c>
    </row>
    <row r="11764" spans="4:9" s="78" customFormat="1" ht="22.5" customHeight="1">
      <c r="D11764" s="506"/>
      <c r="E11764" s="507"/>
      <c r="I11764" s="228">
        <f t="shared" si="403"/>
        <v>0</v>
      </c>
    </row>
    <row r="11765" spans="4:9" s="78" customFormat="1" ht="22.5" customHeight="1">
      <c r="D11765" s="506"/>
      <c r="E11765" s="507"/>
      <c r="I11765" s="228">
        <f t="shared" si="403"/>
        <v>0</v>
      </c>
    </row>
    <row r="11766" spans="4:9" s="78" customFormat="1" ht="22.5" customHeight="1">
      <c r="D11766" s="506"/>
      <c r="E11766" s="507"/>
      <c r="I11766" s="228">
        <f t="shared" si="403"/>
        <v>0</v>
      </c>
    </row>
    <row r="11767" spans="4:9" s="78" customFormat="1" ht="22.5" customHeight="1">
      <c r="D11767" s="506"/>
      <c r="E11767" s="507"/>
      <c r="I11767" s="228">
        <f t="shared" si="403"/>
        <v>0</v>
      </c>
    </row>
    <row r="11768" spans="4:9" s="78" customFormat="1" ht="22.5" customHeight="1">
      <c r="D11768" s="506"/>
      <c r="E11768" s="507"/>
      <c r="I11768" s="228">
        <f t="shared" si="403"/>
        <v>0</v>
      </c>
    </row>
    <row r="11769" spans="4:9" s="78" customFormat="1" ht="22.5" customHeight="1">
      <c r="D11769" s="506"/>
      <c r="E11769" s="507"/>
      <c r="I11769" s="228">
        <f t="shared" si="403"/>
        <v>0</v>
      </c>
    </row>
    <row r="11770" spans="4:9" s="78" customFormat="1" ht="22.5" customHeight="1">
      <c r="D11770" s="506"/>
      <c r="E11770" s="507"/>
      <c r="I11770" s="228">
        <f t="shared" si="403"/>
        <v>0</v>
      </c>
    </row>
    <row r="11771" spans="4:9" s="78" customFormat="1" ht="22.5" customHeight="1">
      <c r="D11771" s="506"/>
      <c r="E11771" s="507"/>
      <c r="I11771" s="228">
        <f t="shared" si="403"/>
        <v>0</v>
      </c>
    </row>
    <row r="11772" spans="4:9" s="78" customFormat="1" ht="22.5" customHeight="1">
      <c r="D11772" s="506"/>
      <c r="E11772" s="507"/>
      <c r="I11772" s="228">
        <f t="shared" si="403"/>
        <v>0</v>
      </c>
    </row>
    <row r="11773" spans="4:9" s="78" customFormat="1" ht="22.5" customHeight="1">
      <c r="D11773" s="506"/>
      <c r="E11773" s="507"/>
      <c r="I11773" s="228">
        <f t="shared" si="403"/>
        <v>0</v>
      </c>
    </row>
    <row r="11774" spans="4:9" s="78" customFormat="1" ht="22.5" customHeight="1">
      <c r="D11774" s="506"/>
      <c r="E11774" s="507"/>
      <c r="I11774" s="228">
        <f t="shared" si="403"/>
        <v>0</v>
      </c>
    </row>
    <row r="11775" spans="4:9" s="78" customFormat="1" ht="22.5" customHeight="1">
      <c r="D11775" s="506"/>
      <c r="E11775" s="507"/>
      <c r="I11775" s="228">
        <f t="shared" si="403"/>
        <v>0</v>
      </c>
    </row>
    <row r="11776" spans="4:9" s="78" customFormat="1" ht="22.5" customHeight="1">
      <c r="D11776" s="506"/>
      <c r="E11776" s="507"/>
      <c r="I11776" s="228">
        <f t="shared" si="403"/>
        <v>0</v>
      </c>
    </row>
    <row r="11777" spans="4:9" s="78" customFormat="1" ht="22.5" customHeight="1">
      <c r="D11777" s="506"/>
      <c r="E11777" s="507"/>
      <c r="I11777" s="228">
        <f t="shared" si="403"/>
        <v>0</v>
      </c>
    </row>
    <row r="11778" spans="4:9" s="78" customFormat="1" ht="22.5" customHeight="1">
      <c r="D11778" s="506"/>
      <c r="E11778" s="507"/>
      <c r="I11778" s="228">
        <f t="shared" si="403"/>
        <v>0</v>
      </c>
    </row>
    <row r="11779" spans="4:9" s="78" customFormat="1" ht="22.5" customHeight="1">
      <c r="D11779" s="506"/>
      <c r="E11779" s="507"/>
      <c r="I11779" s="228">
        <f t="shared" si="403"/>
        <v>0</v>
      </c>
    </row>
    <row r="11780" spans="4:9" s="78" customFormat="1" ht="22.5" customHeight="1">
      <c r="D11780" s="506"/>
      <c r="E11780" s="507"/>
      <c r="I11780" s="228">
        <f t="shared" si="403"/>
        <v>0</v>
      </c>
    </row>
    <row r="11781" spans="4:9" s="78" customFormat="1" ht="22.5" customHeight="1">
      <c r="D11781" s="506"/>
      <c r="E11781" s="507"/>
      <c r="I11781" s="228">
        <f t="shared" si="403"/>
        <v>0</v>
      </c>
    </row>
    <row r="11782" spans="4:9" s="78" customFormat="1" ht="22.5" customHeight="1">
      <c r="D11782" s="506"/>
      <c r="E11782" s="507"/>
      <c r="I11782" s="228">
        <f t="shared" si="403"/>
        <v>0</v>
      </c>
    </row>
    <row r="11783" spans="4:9" s="78" customFormat="1" ht="22.5" customHeight="1">
      <c r="D11783" s="506"/>
      <c r="E11783" s="507"/>
      <c r="I11783" s="228">
        <f t="shared" si="403"/>
        <v>0</v>
      </c>
    </row>
    <row r="11784" spans="4:9" s="78" customFormat="1" ht="22.5" customHeight="1">
      <c r="D11784" s="506"/>
      <c r="E11784" s="507"/>
      <c r="I11784" s="228">
        <f t="shared" si="403"/>
        <v>0</v>
      </c>
    </row>
    <row r="11785" spans="4:9" s="78" customFormat="1" ht="22.5" customHeight="1">
      <c r="D11785" s="506"/>
      <c r="E11785" s="507"/>
      <c r="I11785" s="228">
        <f t="shared" si="403"/>
        <v>0</v>
      </c>
    </row>
    <row r="11786" spans="4:9" s="78" customFormat="1" ht="22.5" customHeight="1">
      <c r="D11786" s="506"/>
      <c r="E11786" s="507"/>
      <c r="I11786" s="228">
        <f t="shared" si="403"/>
        <v>0</v>
      </c>
    </row>
    <row r="11787" spans="4:9" s="78" customFormat="1" ht="22.5" customHeight="1">
      <c r="D11787" s="506"/>
      <c r="E11787" s="507"/>
      <c r="I11787" s="228">
        <f t="shared" si="403"/>
        <v>0</v>
      </c>
    </row>
    <row r="11788" spans="4:9" s="78" customFormat="1" ht="22.5" customHeight="1">
      <c r="D11788" s="506"/>
      <c r="E11788" s="507"/>
      <c r="I11788" s="228">
        <f t="shared" si="403"/>
        <v>0</v>
      </c>
    </row>
    <row r="11789" spans="4:9" s="78" customFormat="1" ht="22.5" customHeight="1">
      <c r="D11789" s="506"/>
      <c r="E11789" s="507"/>
      <c r="I11789" s="228">
        <f t="shared" si="403"/>
        <v>0</v>
      </c>
    </row>
    <row r="11790" spans="4:9" s="78" customFormat="1" ht="22.5" customHeight="1">
      <c r="D11790" s="506"/>
      <c r="E11790" s="507"/>
      <c r="I11790" s="228">
        <f t="shared" si="403"/>
        <v>0</v>
      </c>
    </row>
    <row r="11791" spans="4:9" s="78" customFormat="1" ht="22.2" customHeight="1">
      <c r="D11791" s="506"/>
      <c r="E11791" s="507"/>
      <c r="I11791" s="228">
        <f t="shared" si="403"/>
        <v>0</v>
      </c>
    </row>
    <row r="11792" spans="4:9" s="78" customFormat="1" ht="22.2" customHeight="1">
      <c r="D11792" s="506"/>
      <c r="E11792" s="507"/>
      <c r="I11792" s="228">
        <f t="shared" si="403"/>
        <v>0</v>
      </c>
    </row>
    <row r="11793" spans="4:9" s="78" customFormat="1" ht="22.2" customHeight="1">
      <c r="D11793" s="506"/>
      <c r="E11793" s="507"/>
      <c r="I11793" s="228">
        <f t="shared" si="403"/>
        <v>0</v>
      </c>
    </row>
    <row r="11794" spans="4:9" s="78" customFormat="1" ht="22.2" customHeight="1">
      <c r="D11794" s="506"/>
      <c r="E11794" s="507"/>
      <c r="I11794" s="228">
        <f t="shared" si="403"/>
        <v>0</v>
      </c>
    </row>
    <row r="11795" spans="4:9" s="78" customFormat="1" ht="22.5" customHeight="1">
      <c r="D11795" s="506"/>
      <c r="E11795" s="507"/>
      <c r="I11795" s="228">
        <f t="shared" si="403"/>
        <v>0</v>
      </c>
    </row>
    <row r="11796" spans="4:9" s="78" customFormat="1" ht="22.5" customHeight="1">
      <c r="D11796" s="506"/>
      <c r="E11796" s="507"/>
      <c r="I11796" s="228">
        <f t="shared" si="403"/>
        <v>0</v>
      </c>
    </row>
    <row r="11797" spans="4:9" s="78" customFormat="1" ht="22.5" customHeight="1">
      <c r="D11797" s="506"/>
      <c r="E11797" s="507"/>
      <c r="I11797" s="228">
        <f t="shared" si="403"/>
        <v>0</v>
      </c>
    </row>
    <row r="11798" spans="4:9" s="78" customFormat="1" ht="22.5" customHeight="1">
      <c r="D11798" s="506"/>
      <c r="E11798" s="507"/>
      <c r="I11798" s="228">
        <f t="shared" si="403"/>
        <v>0</v>
      </c>
    </row>
    <row r="11799" spans="4:9" s="78" customFormat="1" ht="22.5" customHeight="1">
      <c r="D11799" s="506"/>
      <c r="E11799" s="507"/>
      <c r="I11799" s="228">
        <f t="shared" si="403"/>
        <v>0</v>
      </c>
    </row>
    <row r="11800" spans="4:9" s="78" customFormat="1" ht="22.5" customHeight="1">
      <c r="D11800" s="506"/>
      <c r="E11800" s="507"/>
      <c r="I11800" s="228">
        <f t="shared" si="403"/>
        <v>0</v>
      </c>
    </row>
    <row r="11801" spans="4:9" s="78" customFormat="1" ht="22.5" customHeight="1">
      <c r="D11801" s="506"/>
      <c r="E11801" s="507"/>
      <c r="I11801" s="228">
        <f t="shared" si="403"/>
        <v>0</v>
      </c>
    </row>
    <row r="11802" spans="4:9" s="78" customFormat="1" ht="22.5" customHeight="1">
      <c r="D11802" s="506"/>
      <c r="E11802" s="507"/>
      <c r="I11802" s="228">
        <f t="shared" si="403"/>
        <v>0</v>
      </c>
    </row>
    <row r="11803" spans="4:9" s="78" customFormat="1" ht="22.5" customHeight="1">
      <c r="D11803" s="506"/>
      <c r="E11803" s="507"/>
      <c r="I11803" s="228">
        <f t="shared" si="403"/>
        <v>0</v>
      </c>
    </row>
    <row r="11804" spans="4:9" s="78" customFormat="1" ht="22.5" customHeight="1">
      <c r="D11804" s="506"/>
      <c r="E11804" s="507"/>
      <c r="I11804" s="228">
        <f t="shared" si="403"/>
        <v>0</v>
      </c>
    </row>
    <row r="11805" spans="4:9" s="78" customFormat="1" ht="22.5" customHeight="1">
      <c r="D11805" s="506"/>
      <c r="E11805" s="507"/>
      <c r="I11805" s="228">
        <f t="shared" si="403"/>
        <v>0</v>
      </c>
    </row>
    <row r="11806" spans="4:9" s="78" customFormat="1" ht="22.5" customHeight="1">
      <c r="D11806" s="506"/>
      <c r="E11806" s="507"/>
      <c r="I11806" s="228">
        <f t="shared" si="403"/>
        <v>0</v>
      </c>
    </row>
    <row r="11807" spans="4:9" s="78" customFormat="1" ht="22.5" customHeight="1">
      <c r="D11807" s="506"/>
      <c r="E11807" s="507"/>
      <c r="I11807" s="228">
        <f t="shared" si="403"/>
        <v>0</v>
      </c>
    </row>
    <row r="11808" spans="4:9" s="78" customFormat="1" ht="22.5" customHeight="1">
      <c r="D11808" s="506"/>
      <c r="E11808" s="507"/>
      <c r="I11808" s="228">
        <f t="shared" si="403"/>
        <v>0</v>
      </c>
    </row>
    <row r="11809" spans="4:9" s="78" customFormat="1" ht="22.5" customHeight="1">
      <c r="D11809" s="506"/>
      <c r="E11809" s="507"/>
      <c r="I11809" s="228">
        <f t="shared" si="403"/>
        <v>0</v>
      </c>
    </row>
    <row r="11810" spans="4:9" s="78" customFormat="1" ht="22.5" customHeight="1">
      <c r="D11810" s="506"/>
      <c r="E11810" s="507"/>
      <c r="I11810" s="228">
        <f t="shared" si="403"/>
        <v>0</v>
      </c>
    </row>
    <row r="11811" spans="4:9" s="78" customFormat="1" ht="22.5" customHeight="1">
      <c r="D11811" s="506"/>
      <c r="E11811" s="507"/>
      <c r="I11811" s="228">
        <f t="shared" si="403"/>
        <v>0</v>
      </c>
    </row>
    <row r="11812" spans="4:9" s="78" customFormat="1" ht="22.5" customHeight="1">
      <c r="D11812" s="506"/>
      <c r="E11812" s="507"/>
      <c r="I11812" s="228">
        <f t="shared" si="403"/>
        <v>0</v>
      </c>
    </row>
    <row r="11813" spans="4:9" s="78" customFormat="1" ht="22.5" customHeight="1">
      <c r="D11813" s="506"/>
      <c r="E11813" s="507"/>
      <c r="I11813" s="228">
        <f t="shared" si="403"/>
        <v>0</v>
      </c>
    </row>
    <row r="11814" spans="4:9" s="78" customFormat="1" ht="22.5" customHeight="1">
      <c r="D11814" s="506"/>
      <c r="E11814" s="507"/>
      <c r="I11814" s="228">
        <f t="shared" si="403"/>
        <v>0</v>
      </c>
    </row>
    <row r="11815" spans="4:9" s="78" customFormat="1" ht="22.5" customHeight="1">
      <c r="D11815" s="506"/>
      <c r="E11815" s="507"/>
      <c r="I11815" s="228">
        <f t="shared" si="403"/>
        <v>0</v>
      </c>
    </row>
    <row r="11816" spans="4:9" s="78" customFormat="1" ht="22.5" customHeight="1">
      <c r="D11816" s="506"/>
      <c r="E11816" s="507"/>
      <c r="I11816" s="228">
        <f t="shared" si="403"/>
        <v>0</v>
      </c>
    </row>
    <row r="11817" spans="4:9" s="78" customFormat="1" ht="22.5" customHeight="1">
      <c r="D11817" s="506"/>
      <c r="E11817" s="507"/>
      <c r="I11817" s="228">
        <f t="shared" si="403"/>
        <v>0</v>
      </c>
    </row>
    <row r="11818" spans="4:9" s="78" customFormat="1" ht="22.5" customHeight="1">
      <c r="D11818" s="506"/>
      <c r="E11818" s="507"/>
      <c r="I11818" s="228">
        <f t="shared" si="403"/>
        <v>0</v>
      </c>
    </row>
    <row r="11819" spans="4:9" s="78" customFormat="1" ht="22.5" customHeight="1">
      <c r="D11819" s="506"/>
      <c r="E11819" s="507"/>
      <c r="I11819" s="228">
        <f t="shared" si="403"/>
        <v>0</v>
      </c>
    </row>
    <row r="11820" spans="4:9" s="78" customFormat="1" ht="22.5" customHeight="1">
      <c r="D11820" s="506"/>
      <c r="E11820" s="507"/>
      <c r="I11820" s="228">
        <f t="shared" si="403"/>
        <v>0</v>
      </c>
    </row>
    <row r="11821" spans="4:9" s="78" customFormat="1" ht="22.5" customHeight="1">
      <c r="D11821" s="506"/>
      <c r="E11821" s="507"/>
      <c r="I11821" s="228">
        <f t="shared" si="403"/>
        <v>0</v>
      </c>
    </row>
    <row r="11822" spans="4:9" s="78" customFormat="1" ht="22.5" customHeight="1">
      <c r="D11822" s="506"/>
      <c r="E11822" s="507"/>
      <c r="I11822" s="228">
        <f t="shared" ref="I11822:I11885" si="404">SUM(H11821:H11822)</f>
        <v>0</v>
      </c>
    </row>
    <row r="11823" spans="4:9" s="78" customFormat="1" ht="22.5" customHeight="1">
      <c r="D11823" s="506"/>
      <c r="E11823" s="507"/>
      <c r="I11823" s="228">
        <f t="shared" si="404"/>
        <v>0</v>
      </c>
    </row>
    <row r="11824" spans="4:9" s="78" customFormat="1" ht="22.5" customHeight="1">
      <c r="D11824" s="506"/>
      <c r="E11824" s="507"/>
      <c r="I11824" s="228">
        <f t="shared" si="404"/>
        <v>0</v>
      </c>
    </row>
    <row r="11825" spans="4:9" s="78" customFormat="1" ht="22.5" customHeight="1">
      <c r="D11825" s="506"/>
      <c r="E11825" s="507"/>
      <c r="I11825" s="228">
        <f t="shared" si="404"/>
        <v>0</v>
      </c>
    </row>
    <row r="11826" spans="4:9" s="78" customFormat="1" ht="22.5" customHeight="1">
      <c r="D11826" s="506"/>
      <c r="E11826" s="507"/>
      <c r="I11826" s="228">
        <f t="shared" si="404"/>
        <v>0</v>
      </c>
    </row>
    <row r="11827" spans="4:9" s="78" customFormat="1" ht="22.5" customHeight="1">
      <c r="D11827" s="506"/>
      <c r="E11827" s="507"/>
      <c r="I11827" s="228">
        <f t="shared" si="404"/>
        <v>0</v>
      </c>
    </row>
    <row r="11828" spans="4:9" s="78" customFormat="1" ht="22.5" customHeight="1">
      <c r="D11828" s="506"/>
      <c r="E11828" s="507"/>
      <c r="I11828" s="228">
        <f t="shared" si="404"/>
        <v>0</v>
      </c>
    </row>
    <row r="11829" spans="4:9" s="78" customFormat="1" ht="22.5" customHeight="1">
      <c r="D11829" s="506"/>
      <c r="E11829" s="507"/>
      <c r="I11829" s="228">
        <f t="shared" si="404"/>
        <v>0</v>
      </c>
    </row>
    <row r="11830" spans="4:9" s="78" customFormat="1" ht="22.5" customHeight="1">
      <c r="D11830" s="506"/>
      <c r="E11830" s="507"/>
      <c r="I11830" s="228">
        <f t="shared" si="404"/>
        <v>0</v>
      </c>
    </row>
    <row r="11831" spans="4:9" s="78" customFormat="1" ht="22.5" customHeight="1">
      <c r="D11831" s="506"/>
      <c r="E11831" s="507"/>
      <c r="I11831" s="228">
        <f t="shared" si="404"/>
        <v>0</v>
      </c>
    </row>
    <row r="11832" spans="4:9" s="78" customFormat="1" ht="22.5" customHeight="1">
      <c r="D11832" s="506"/>
      <c r="E11832" s="507"/>
      <c r="I11832" s="228">
        <f t="shared" si="404"/>
        <v>0</v>
      </c>
    </row>
    <row r="11833" spans="4:9" s="78" customFormat="1" ht="22.5" customHeight="1">
      <c r="D11833" s="506"/>
      <c r="E11833" s="507"/>
      <c r="I11833" s="228">
        <f t="shared" si="404"/>
        <v>0</v>
      </c>
    </row>
    <row r="11834" spans="4:9" s="78" customFormat="1" ht="22.5" customHeight="1">
      <c r="D11834" s="506"/>
      <c r="E11834" s="507"/>
      <c r="I11834" s="228">
        <f t="shared" si="404"/>
        <v>0</v>
      </c>
    </row>
    <row r="11835" spans="4:9" s="78" customFormat="1" ht="22.5" customHeight="1">
      <c r="D11835" s="506"/>
      <c r="E11835" s="507"/>
      <c r="I11835" s="228">
        <f t="shared" si="404"/>
        <v>0</v>
      </c>
    </row>
    <row r="11836" spans="4:9" s="78" customFormat="1" ht="22.5" customHeight="1">
      <c r="D11836" s="506"/>
      <c r="E11836" s="507"/>
      <c r="I11836" s="228">
        <f t="shared" si="404"/>
        <v>0</v>
      </c>
    </row>
    <row r="11837" spans="4:9" s="78" customFormat="1" ht="22.5" customHeight="1">
      <c r="D11837" s="506"/>
      <c r="E11837" s="507"/>
      <c r="I11837" s="228">
        <f t="shared" si="404"/>
        <v>0</v>
      </c>
    </row>
    <row r="11838" spans="4:9" s="78" customFormat="1" ht="22.5" customHeight="1">
      <c r="D11838" s="506"/>
      <c r="E11838" s="507"/>
      <c r="I11838" s="228">
        <f t="shared" si="404"/>
        <v>0</v>
      </c>
    </row>
    <row r="11839" spans="4:9" s="78" customFormat="1" ht="22.5" customHeight="1">
      <c r="D11839" s="506"/>
      <c r="E11839" s="507"/>
      <c r="I11839" s="228">
        <f t="shared" si="404"/>
        <v>0</v>
      </c>
    </row>
    <row r="11840" spans="4:9" s="78" customFormat="1" ht="22.5" customHeight="1">
      <c r="D11840" s="506"/>
      <c r="E11840" s="507"/>
      <c r="I11840" s="228">
        <f t="shared" si="404"/>
        <v>0</v>
      </c>
    </row>
    <row r="11841" spans="4:9" s="78" customFormat="1" ht="22.5" customHeight="1">
      <c r="D11841" s="506"/>
      <c r="E11841" s="507"/>
      <c r="I11841" s="228">
        <f t="shared" si="404"/>
        <v>0</v>
      </c>
    </row>
    <row r="11842" spans="4:9" s="78" customFormat="1" ht="22.5" customHeight="1">
      <c r="D11842" s="506"/>
      <c r="E11842" s="507"/>
      <c r="I11842" s="228">
        <f t="shared" si="404"/>
        <v>0</v>
      </c>
    </row>
    <row r="11843" spans="4:9" s="78" customFormat="1" ht="22.5" customHeight="1">
      <c r="D11843" s="506"/>
      <c r="E11843" s="507"/>
      <c r="I11843" s="228">
        <f t="shared" si="404"/>
        <v>0</v>
      </c>
    </row>
    <row r="11844" spans="4:9" s="78" customFormat="1" ht="22.5" customHeight="1">
      <c r="D11844" s="506"/>
      <c r="E11844" s="507"/>
      <c r="I11844" s="228">
        <f t="shared" si="404"/>
        <v>0</v>
      </c>
    </row>
    <row r="11845" spans="4:9" s="78" customFormat="1" ht="22.5" customHeight="1">
      <c r="D11845" s="506"/>
      <c r="E11845" s="507"/>
      <c r="I11845" s="228">
        <f t="shared" si="404"/>
        <v>0</v>
      </c>
    </row>
    <row r="11846" spans="4:9" s="78" customFormat="1" ht="22.5" customHeight="1">
      <c r="D11846" s="506"/>
      <c r="E11846" s="507"/>
      <c r="I11846" s="228">
        <f t="shared" si="404"/>
        <v>0</v>
      </c>
    </row>
    <row r="11847" spans="4:9" s="78" customFormat="1" ht="22.5" customHeight="1">
      <c r="D11847" s="506"/>
      <c r="E11847" s="507"/>
      <c r="I11847" s="228">
        <f t="shared" si="404"/>
        <v>0</v>
      </c>
    </row>
    <row r="11848" spans="4:9" s="78" customFormat="1" ht="22.5" customHeight="1">
      <c r="D11848" s="506"/>
      <c r="E11848" s="507"/>
      <c r="I11848" s="228">
        <f t="shared" si="404"/>
        <v>0</v>
      </c>
    </row>
    <row r="11849" spans="4:9" s="78" customFormat="1" ht="22.5" customHeight="1">
      <c r="D11849" s="506"/>
      <c r="E11849" s="507"/>
      <c r="I11849" s="228">
        <f t="shared" si="404"/>
        <v>0</v>
      </c>
    </row>
    <row r="11850" spans="4:9" s="78" customFormat="1" ht="22.5" customHeight="1">
      <c r="D11850" s="506"/>
      <c r="E11850" s="507"/>
      <c r="I11850" s="228">
        <f t="shared" si="404"/>
        <v>0</v>
      </c>
    </row>
    <row r="11851" spans="4:9" s="78" customFormat="1" ht="22.5" customHeight="1">
      <c r="D11851" s="506"/>
      <c r="E11851" s="507"/>
      <c r="I11851" s="228">
        <f t="shared" si="404"/>
        <v>0</v>
      </c>
    </row>
    <row r="11852" spans="4:9" s="78" customFormat="1" ht="22.5" customHeight="1">
      <c r="D11852" s="506"/>
      <c r="E11852" s="507"/>
      <c r="I11852" s="228">
        <f t="shared" si="404"/>
        <v>0</v>
      </c>
    </row>
    <row r="11853" spans="4:9" s="78" customFormat="1" ht="22.5" customHeight="1">
      <c r="D11853" s="506"/>
      <c r="E11853" s="507"/>
      <c r="I11853" s="228">
        <f t="shared" si="404"/>
        <v>0</v>
      </c>
    </row>
    <row r="11854" spans="4:9" s="78" customFormat="1" ht="22.5" customHeight="1">
      <c r="D11854" s="506"/>
      <c r="E11854" s="507"/>
      <c r="I11854" s="228">
        <f t="shared" si="404"/>
        <v>0</v>
      </c>
    </row>
    <row r="11855" spans="4:9" s="78" customFormat="1" ht="22.5" customHeight="1">
      <c r="D11855" s="506"/>
      <c r="E11855" s="507"/>
      <c r="I11855" s="228">
        <f t="shared" si="404"/>
        <v>0</v>
      </c>
    </row>
    <row r="11856" spans="4:9" s="78" customFormat="1" ht="22.5" customHeight="1">
      <c r="D11856" s="506"/>
      <c r="E11856" s="507"/>
      <c r="I11856" s="228">
        <f t="shared" si="404"/>
        <v>0</v>
      </c>
    </row>
    <row r="11857" spans="4:9" s="78" customFormat="1" ht="22.5" customHeight="1">
      <c r="D11857" s="506"/>
      <c r="E11857" s="507"/>
      <c r="I11857" s="228">
        <f t="shared" si="404"/>
        <v>0</v>
      </c>
    </row>
    <row r="11858" spans="4:9" s="78" customFormat="1" ht="22.5" customHeight="1">
      <c r="D11858" s="506"/>
      <c r="E11858" s="507"/>
      <c r="I11858" s="228">
        <f t="shared" si="404"/>
        <v>0</v>
      </c>
    </row>
    <row r="11859" spans="4:9" s="78" customFormat="1" ht="22.5" customHeight="1">
      <c r="D11859" s="506"/>
      <c r="E11859" s="507"/>
      <c r="I11859" s="228">
        <f t="shared" si="404"/>
        <v>0</v>
      </c>
    </row>
    <row r="11860" spans="4:9" s="78" customFormat="1" ht="22.5" customHeight="1">
      <c r="D11860" s="506"/>
      <c r="E11860" s="507"/>
      <c r="I11860" s="228">
        <f t="shared" si="404"/>
        <v>0</v>
      </c>
    </row>
    <row r="11861" spans="4:9" s="78" customFormat="1" ht="22.5" customHeight="1">
      <c r="D11861" s="506"/>
      <c r="E11861" s="507"/>
      <c r="I11861" s="228">
        <f t="shared" si="404"/>
        <v>0</v>
      </c>
    </row>
    <row r="11862" spans="4:9" s="78" customFormat="1" ht="22.5" customHeight="1">
      <c r="D11862" s="506"/>
      <c r="E11862" s="507"/>
      <c r="I11862" s="228">
        <f t="shared" si="404"/>
        <v>0</v>
      </c>
    </row>
    <row r="11863" spans="4:9" s="78" customFormat="1" ht="22.5" customHeight="1">
      <c r="D11863" s="506"/>
      <c r="E11863" s="507"/>
      <c r="I11863" s="228">
        <f t="shared" si="404"/>
        <v>0</v>
      </c>
    </row>
    <row r="11864" spans="4:9" s="78" customFormat="1" ht="22.5" customHeight="1">
      <c r="D11864" s="506"/>
      <c r="E11864" s="507"/>
      <c r="I11864" s="228">
        <f t="shared" si="404"/>
        <v>0</v>
      </c>
    </row>
    <row r="11865" spans="4:9" s="78" customFormat="1" ht="22.5" customHeight="1">
      <c r="D11865" s="506"/>
      <c r="E11865" s="507"/>
      <c r="I11865" s="228">
        <f t="shared" si="404"/>
        <v>0</v>
      </c>
    </row>
    <row r="11866" spans="4:9" s="78" customFormat="1" ht="22.5" customHeight="1">
      <c r="D11866" s="506"/>
      <c r="E11866" s="507"/>
      <c r="I11866" s="228">
        <f t="shared" si="404"/>
        <v>0</v>
      </c>
    </row>
    <row r="11867" spans="4:9" s="78" customFormat="1" ht="22.5" customHeight="1">
      <c r="D11867" s="506"/>
      <c r="E11867" s="507"/>
      <c r="I11867" s="228">
        <f t="shared" si="404"/>
        <v>0</v>
      </c>
    </row>
    <row r="11868" spans="4:9" s="78" customFormat="1" ht="22.5" customHeight="1">
      <c r="D11868" s="506"/>
      <c r="E11868" s="507"/>
      <c r="I11868" s="228">
        <f t="shared" si="404"/>
        <v>0</v>
      </c>
    </row>
    <row r="11869" spans="4:9" s="78" customFormat="1" ht="22.5" customHeight="1">
      <c r="D11869" s="506"/>
      <c r="E11869" s="507"/>
      <c r="I11869" s="228">
        <f t="shared" si="404"/>
        <v>0</v>
      </c>
    </row>
    <row r="11870" spans="4:9" s="78" customFormat="1" ht="22.5" customHeight="1">
      <c r="D11870" s="506"/>
      <c r="E11870" s="507"/>
      <c r="I11870" s="228">
        <f t="shared" si="404"/>
        <v>0</v>
      </c>
    </row>
    <row r="11871" spans="4:9" s="78" customFormat="1" ht="22.5" customHeight="1">
      <c r="D11871" s="506"/>
      <c r="E11871" s="507"/>
      <c r="I11871" s="228">
        <f t="shared" si="404"/>
        <v>0</v>
      </c>
    </row>
    <row r="11872" spans="4:9" s="78" customFormat="1" ht="22.5" customHeight="1">
      <c r="D11872" s="506"/>
      <c r="E11872" s="507"/>
      <c r="I11872" s="228">
        <f t="shared" si="404"/>
        <v>0</v>
      </c>
    </row>
    <row r="11873" spans="4:9" s="78" customFormat="1" ht="22.5" customHeight="1">
      <c r="D11873" s="506"/>
      <c r="E11873" s="507"/>
      <c r="I11873" s="228">
        <f t="shared" si="404"/>
        <v>0</v>
      </c>
    </row>
    <row r="11874" spans="4:9" s="78" customFormat="1" ht="22.5" customHeight="1">
      <c r="D11874" s="506"/>
      <c r="E11874" s="507"/>
      <c r="I11874" s="228">
        <f t="shared" si="404"/>
        <v>0</v>
      </c>
    </row>
    <row r="11875" spans="4:9" s="78" customFormat="1" ht="22.5" customHeight="1">
      <c r="D11875" s="506"/>
      <c r="E11875" s="507"/>
      <c r="I11875" s="228">
        <f t="shared" si="404"/>
        <v>0</v>
      </c>
    </row>
    <row r="11876" spans="4:9" s="78" customFormat="1" ht="22.5" customHeight="1">
      <c r="D11876" s="506"/>
      <c r="E11876" s="507"/>
      <c r="I11876" s="228">
        <f t="shared" si="404"/>
        <v>0</v>
      </c>
    </row>
    <row r="11877" spans="4:9" s="78" customFormat="1" ht="22.5" customHeight="1">
      <c r="D11877" s="506"/>
      <c r="E11877" s="507"/>
      <c r="I11877" s="228">
        <f t="shared" si="404"/>
        <v>0</v>
      </c>
    </row>
    <row r="11878" spans="4:9" s="78" customFormat="1" ht="22.5" customHeight="1">
      <c r="D11878" s="506"/>
      <c r="E11878" s="507"/>
      <c r="I11878" s="228">
        <f t="shared" si="404"/>
        <v>0</v>
      </c>
    </row>
    <row r="11879" spans="4:9" s="78" customFormat="1" ht="22.5" customHeight="1">
      <c r="D11879" s="506"/>
      <c r="E11879" s="507"/>
      <c r="I11879" s="228">
        <f t="shared" si="404"/>
        <v>0</v>
      </c>
    </row>
    <row r="11880" spans="4:9" s="78" customFormat="1" ht="22.5" customHeight="1">
      <c r="D11880" s="506"/>
      <c r="E11880" s="507"/>
      <c r="I11880" s="228">
        <f t="shared" si="404"/>
        <v>0</v>
      </c>
    </row>
    <row r="11881" spans="4:9" s="78" customFormat="1" ht="22.5" customHeight="1">
      <c r="D11881" s="506"/>
      <c r="E11881" s="507"/>
      <c r="I11881" s="228">
        <f t="shared" si="404"/>
        <v>0</v>
      </c>
    </row>
    <row r="11882" spans="4:9" s="78" customFormat="1" ht="22.5" customHeight="1">
      <c r="D11882" s="506"/>
      <c r="E11882" s="507"/>
      <c r="I11882" s="228">
        <f t="shared" si="404"/>
        <v>0</v>
      </c>
    </row>
    <row r="11883" spans="4:9" s="78" customFormat="1" ht="22.5" customHeight="1">
      <c r="D11883" s="506"/>
      <c r="E11883" s="507"/>
      <c r="I11883" s="228">
        <f t="shared" si="404"/>
        <v>0</v>
      </c>
    </row>
    <row r="11884" spans="4:9" s="78" customFormat="1" ht="22.5" customHeight="1">
      <c r="D11884" s="506"/>
      <c r="E11884" s="507"/>
      <c r="I11884" s="228">
        <f t="shared" si="404"/>
        <v>0</v>
      </c>
    </row>
    <row r="11885" spans="4:9" s="78" customFormat="1" ht="22.5" customHeight="1">
      <c r="D11885" s="506"/>
      <c r="E11885" s="507"/>
      <c r="I11885" s="228">
        <f t="shared" si="404"/>
        <v>0</v>
      </c>
    </row>
    <row r="11886" spans="4:9" s="78" customFormat="1" ht="22.5" customHeight="1">
      <c r="D11886" s="506"/>
      <c r="E11886" s="507"/>
      <c r="I11886" s="228">
        <f t="shared" ref="I11886:I11949" si="405">SUM(H11885:H11886)</f>
        <v>0</v>
      </c>
    </row>
    <row r="11887" spans="4:9" s="78" customFormat="1" ht="22.5" customHeight="1">
      <c r="D11887" s="506"/>
      <c r="E11887" s="507"/>
      <c r="I11887" s="228">
        <f t="shared" si="405"/>
        <v>0</v>
      </c>
    </row>
    <row r="11888" spans="4:9" s="78" customFormat="1" ht="22.5" customHeight="1">
      <c r="D11888" s="506"/>
      <c r="E11888" s="507"/>
      <c r="I11888" s="228">
        <f t="shared" si="405"/>
        <v>0</v>
      </c>
    </row>
    <row r="11889" spans="4:9" s="78" customFormat="1" ht="22.5" customHeight="1">
      <c r="D11889" s="506"/>
      <c r="E11889" s="507"/>
      <c r="I11889" s="228">
        <f t="shared" si="405"/>
        <v>0</v>
      </c>
    </row>
    <row r="11890" spans="4:9" s="78" customFormat="1" ht="22.5" customHeight="1">
      <c r="D11890" s="506"/>
      <c r="E11890" s="507"/>
      <c r="I11890" s="228">
        <f t="shared" si="405"/>
        <v>0</v>
      </c>
    </row>
    <row r="11891" spans="4:9" s="78" customFormat="1" ht="22.5" customHeight="1">
      <c r="D11891" s="506"/>
      <c r="E11891" s="507"/>
      <c r="I11891" s="228">
        <f t="shared" si="405"/>
        <v>0</v>
      </c>
    </row>
    <row r="11892" spans="4:9" s="78" customFormat="1" ht="22.5" customHeight="1">
      <c r="D11892" s="506"/>
      <c r="E11892" s="507"/>
      <c r="I11892" s="228">
        <f t="shared" si="405"/>
        <v>0</v>
      </c>
    </row>
    <row r="11893" spans="4:9" s="78" customFormat="1" ht="22.5" customHeight="1">
      <c r="D11893" s="506"/>
      <c r="E11893" s="507"/>
      <c r="I11893" s="228">
        <f t="shared" si="405"/>
        <v>0</v>
      </c>
    </row>
    <row r="11894" spans="4:9" s="78" customFormat="1" ht="22.5" customHeight="1">
      <c r="D11894" s="506"/>
      <c r="E11894" s="507"/>
      <c r="I11894" s="228">
        <f t="shared" si="405"/>
        <v>0</v>
      </c>
    </row>
    <row r="11895" spans="4:9" s="78" customFormat="1" ht="22.5" customHeight="1">
      <c r="D11895" s="506"/>
      <c r="E11895" s="507"/>
      <c r="I11895" s="228">
        <f t="shared" si="405"/>
        <v>0</v>
      </c>
    </row>
    <row r="11896" spans="4:9" s="78" customFormat="1" ht="22.5" customHeight="1">
      <c r="D11896" s="506"/>
      <c r="E11896" s="507"/>
      <c r="I11896" s="228">
        <f t="shared" si="405"/>
        <v>0</v>
      </c>
    </row>
    <row r="11897" spans="4:9" s="78" customFormat="1" ht="22.5" customHeight="1">
      <c r="D11897" s="506"/>
      <c r="E11897" s="507"/>
      <c r="I11897" s="228">
        <f t="shared" si="405"/>
        <v>0</v>
      </c>
    </row>
    <row r="11898" spans="4:9" s="78" customFormat="1" ht="22.5" customHeight="1">
      <c r="D11898" s="506"/>
      <c r="E11898" s="507"/>
      <c r="I11898" s="228">
        <f t="shared" si="405"/>
        <v>0</v>
      </c>
    </row>
    <row r="11899" spans="4:9" s="78" customFormat="1" ht="22.5" customHeight="1">
      <c r="D11899" s="506"/>
      <c r="E11899" s="507"/>
      <c r="I11899" s="228">
        <f t="shared" si="405"/>
        <v>0</v>
      </c>
    </row>
    <row r="11900" spans="4:9" s="78" customFormat="1" ht="23.4" customHeight="1">
      <c r="D11900" s="506"/>
      <c r="E11900" s="507"/>
      <c r="I11900" s="228">
        <f t="shared" si="405"/>
        <v>0</v>
      </c>
    </row>
    <row r="11901" spans="4:9" s="78" customFormat="1" ht="23.4" customHeight="1">
      <c r="D11901" s="506"/>
      <c r="E11901" s="507"/>
      <c r="I11901" s="228">
        <f t="shared" si="405"/>
        <v>0</v>
      </c>
    </row>
    <row r="11902" spans="4:9" s="78" customFormat="1" ht="23.4" customHeight="1">
      <c r="D11902" s="506"/>
      <c r="E11902" s="507"/>
      <c r="I11902" s="228">
        <f t="shared" si="405"/>
        <v>0</v>
      </c>
    </row>
    <row r="11903" spans="4:9" s="78" customFormat="1" ht="23.4" customHeight="1">
      <c r="D11903" s="506"/>
      <c r="E11903" s="507"/>
      <c r="I11903" s="228">
        <f t="shared" si="405"/>
        <v>0</v>
      </c>
    </row>
    <row r="11904" spans="4:9" s="78" customFormat="1" ht="23.4" customHeight="1">
      <c r="D11904" s="506"/>
      <c r="E11904" s="507"/>
      <c r="I11904" s="228">
        <f t="shared" si="405"/>
        <v>0</v>
      </c>
    </row>
    <row r="11905" spans="4:9" s="78" customFormat="1" ht="23.4" customHeight="1">
      <c r="D11905" s="506"/>
      <c r="E11905" s="507"/>
      <c r="I11905" s="228">
        <f t="shared" si="405"/>
        <v>0</v>
      </c>
    </row>
    <row r="11906" spans="4:9" s="78" customFormat="1" ht="23.4" customHeight="1">
      <c r="D11906" s="506"/>
      <c r="E11906" s="507"/>
      <c r="I11906" s="228">
        <f t="shared" si="405"/>
        <v>0</v>
      </c>
    </row>
    <row r="11907" spans="4:9" s="78" customFormat="1" ht="23.4" customHeight="1">
      <c r="D11907" s="506"/>
      <c r="E11907" s="507"/>
      <c r="I11907" s="228">
        <f t="shared" si="405"/>
        <v>0</v>
      </c>
    </row>
    <row r="11908" spans="4:9" s="78" customFormat="1" ht="23.4" customHeight="1">
      <c r="D11908" s="506"/>
      <c r="E11908" s="507"/>
      <c r="I11908" s="228">
        <f t="shared" si="405"/>
        <v>0</v>
      </c>
    </row>
    <row r="11909" spans="4:9" s="78" customFormat="1" ht="23.4" customHeight="1">
      <c r="D11909" s="506"/>
      <c r="E11909" s="507"/>
      <c r="I11909" s="228">
        <f t="shared" si="405"/>
        <v>0</v>
      </c>
    </row>
    <row r="11910" spans="4:9" s="78" customFormat="1" ht="23.4" customHeight="1">
      <c r="D11910" s="506"/>
      <c r="E11910" s="507"/>
      <c r="I11910" s="228">
        <f t="shared" si="405"/>
        <v>0</v>
      </c>
    </row>
    <row r="11911" spans="4:9" s="78" customFormat="1" ht="23.4" customHeight="1">
      <c r="D11911" s="506"/>
      <c r="E11911" s="507"/>
      <c r="I11911" s="228">
        <f t="shared" si="405"/>
        <v>0</v>
      </c>
    </row>
    <row r="11912" spans="4:9" s="78" customFormat="1" ht="23.4" customHeight="1">
      <c r="D11912" s="506"/>
      <c r="E11912" s="507"/>
      <c r="I11912" s="228">
        <f t="shared" si="405"/>
        <v>0</v>
      </c>
    </row>
    <row r="11913" spans="4:9" s="78" customFormat="1" ht="23.4" customHeight="1">
      <c r="D11913" s="506"/>
      <c r="E11913" s="507"/>
      <c r="I11913" s="228">
        <f t="shared" si="405"/>
        <v>0</v>
      </c>
    </row>
    <row r="11914" spans="4:9" s="78" customFormat="1" ht="23.4" customHeight="1">
      <c r="D11914" s="506"/>
      <c r="E11914" s="507"/>
      <c r="I11914" s="228">
        <f t="shared" si="405"/>
        <v>0</v>
      </c>
    </row>
    <row r="11915" spans="4:9" s="78" customFormat="1" ht="23.4" customHeight="1">
      <c r="D11915" s="506"/>
      <c r="E11915" s="507"/>
      <c r="I11915" s="228">
        <f t="shared" si="405"/>
        <v>0</v>
      </c>
    </row>
    <row r="11916" spans="4:9" s="78" customFormat="1" ht="23.4" customHeight="1">
      <c r="D11916" s="506"/>
      <c r="E11916" s="507"/>
      <c r="I11916" s="228">
        <f t="shared" si="405"/>
        <v>0</v>
      </c>
    </row>
    <row r="11917" spans="4:9" s="78" customFormat="1" ht="23.4" customHeight="1">
      <c r="D11917" s="506"/>
      <c r="E11917" s="507"/>
      <c r="I11917" s="228">
        <f t="shared" si="405"/>
        <v>0</v>
      </c>
    </row>
    <row r="11918" spans="4:9" s="78" customFormat="1" ht="23.4" customHeight="1">
      <c r="D11918" s="506"/>
      <c r="E11918" s="507"/>
      <c r="I11918" s="228">
        <f t="shared" si="405"/>
        <v>0</v>
      </c>
    </row>
    <row r="11919" spans="4:9" s="78" customFormat="1" ht="23.4" customHeight="1">
      <c r="D11919" s="506"/>
      <c r="E11919" s="507"/>
      <c r="I11919" s="228">
        <f t="shared" si="405"/>
        <v>0</v>
      </c>
    </row>
    <row r="11920" spans="4:9" s="78" customFormat="1" ht="23.4" customHeight="1">
      <c r="D11920" s="506"/>
      <c r="E11920" s="507"/>
      <c r="I11920" s="228">
        <f t="shared" si="405"/>
        <v>0</v>
      </c>
    </row>
    <row r="11921" spans="4:9" s="78" customFormat="1" ht="22.5" customHeight="1">
      <c r="D11921" s="506"/>
      <c r="E11921" s="507"/>
      <c r="I11921" s="228">
        <f t="shared" si="405"/>
        <v>0</v>
      </c>
    </row>
    <row r="11922" spans="4:9" s="78" customFormat="1" ht="22.2" customHeight="1">
      <c r="D11922" s="506"/>
      <c r="E11922" s="507"/>
      <c r="I11922" s="228">
        <f t="shared" si="405"/>
        <v>0</v>
      </c>
    </row>
    <row r="11923" spans="4:9" s="78" customFormat="1" ht="22.2" customHeight="1">
      <c r="D11923" s="506"/>
      <c r="E11923" s="507"/>
      <c r="I11923" s="228">
        <f t="shared" si="405"/>
        <v>0</v>
      </c>
    </row>
    <row r="11924" spans="4:9" s="78" customFormat="1" ht="22.2" customHeight="1">
      <c r="D11924" s="506"/>
      <c r="E11924" s="507"/>
      <c r="I11924" s="228">
        <f t="shared" si="405"/>
        <v>0</v>
      </c>
    </row>
    <row r="11925" spans="4:9" s="78" customFormat="1" ht="22.2" customHeight="1">
      <c r="D11925" s="506"/>
      <c r="E11925" s="507"/>
      <c r="I11925" s="228">
        <f t="shared" si="405"/>
        <v>0</v>
      </c>
    </row>
    <row r="11926" spans="4:9" s="78" customFormat="1" ht="22.2" customHeight="1">
      <c r="D11926" s="506"/>
      <c r="E11926" s="507"/>
      <c r="I11926" s="228">
        <f t="shared" si="405"/>
        <v>0</v>
      </c>
    </row>
    <row r="11927" spans="4:9" s="78" customFormat="1" ht="22.2" customHeight="1">
      <c r="D11927" s="506"/>
      <c r="E11927" s="507"/>
      <c r="I11927" s="228">
        <f t="shared" si="405"/>
        <v>0</v>
      </c>
    </row>
    <row r="11928" spans="4:9" s="78" customFormat="1" ht="22.2" customHeight="1">
      <c r="D11928" s="506"/>
      <c r="E11928" s="507"/>
      <c r="I11928" s="228">
        <f t="shared" si="405"/>
        <v>0</v>
      </c>
    </row>
    <row r="11929" spans="4:9" s="78" customFormat="1" ht="22.2" customHeight="1">
      <c r="D11929" s="506"/>
      <c r="E11929" s="507"/>
      <c r="I11929" s="228">
        <f t="shared" si="405"/>
        <v>0</v>
      </c>
    </row>
    <row r="11930" spans="4:9" s="78" customFormat="1" ht="22.2" customHeight="1">
      <c r="D11930" s="506"/>
      <c r="E11930" s="507"/>
      <c r="I11930" s="228">
        <f t="shared" si="405"/>
        <v>0</v>
      </c>
    </row>
    <row r="11931" spans="4:9" s="78" customFormat="1" ht="22.2" customHeight="1">
      <c r="D11931" s="506"/>
      <c r="E11931" s="507"/>
      <c r="I11931" s="228">
        <f t="shared" si="405"/>
        <v>0</v>
      </c>
    </row>
    <row r="11932" spans="4:9" s="78" customFormat="1" ht="22.5" customHeight="1">
      <c r="D11932" s="506"/>
      <c r="E11932" s="507"/>
      <c r="I11932" s="228">
        <f t="shared" si="405"/>
        <v>0</v>
      </c>
    </row>
    <row r="11933" spans="4:9" s="78" customFormat="1" ht="22.2" customHeight="1">
      <c r="D11933" s="506"/>
      <c r="E11933" s="507"/>
      <c r="I11933" s="228">
        <f t="shared" si="405"/>
        <v>0</v>
      </c>
    </row>
    <row r="11934" spans="4:9" s="78" customFormat="1" ht="22.2" customHeight="1">
      <c r="D11934" s="506"/>
      <c r="E11934" s="507"/>
      <c r="I11934" s="228">
        <f t="shared" si="405"/>
        <v>0</v>
      </c>
    </row>
    <row r="11935" spans="4:9" s="78" customFormat="1" ht="22.2" customHeight="1">
      <c r="D11935" s="506"/>
      <c r="E11935" s="507"/>
      <c r="I11935" s="228">
        <f t="shared" si="405"/>
        <v>0</v>
      </c>
    </row>
    <row r="11936" spans="4:9" s="78" customFormat="1" ht="22.2" customHeight="1">
      <c r="D11936" s="506"/>
      <c r="E11936" s="507"/>
      <c r="I11936" s="228">
        <f t="shared" si="405"/>
        <v>0</v>
      </c>
    </row>
    <row r="11937" spans="4:9" s="78" customFormat="1" ht="22.2" customHeight="1">
      <c r="D11937" s="506"/>
      <c r="E11937" s="507"/>
      <c r="I11937" s="228">
        <f t="shared" si="405"/>
        <v>0</v>
      </c>
    </row>
    <row r="11938" spans="4:9" s="78" customFormat="1" ht="22.2" customHeight="1">
      <c r="D11938" s="506"/>
      <c r="E11938" s="507"/>
      <c r="I11938" s="228">
        <f t="shared" si="405"/>
        <v>0</v>
      </c>
    </row>
    <row r="11939" spans="4:9" s="78" customFormat="1" ht="22.2" customHeight="1">
      <c r="D11939" s="506"/>
      <c r="E11939" s="507"/>
      <c r="I11939" s="228">
        <f t="shared" si="405"/>
        <v>0</v>
      </c>
    </row>
    <row r="11940" spans="4:9" s="78" customFormat="1" ht="22.2" customHeight="1">
      <c r="D11940" s="506"/>
      <c r="E11940" s="507"/>
      <c r="I11940" s="228">
        <f t="shared" si="405"/>
        <v>0</v>
      </c>
    </row>
    <row r="11941" spans="4:9" s="78" customFormat="1" ht="22.2" customHeight="1">
      <c r="D11941" s="506"/>
      <c r="E11941" s="507"/>
      <c r="I11941" s="228">
        <f t="shared" si="405"/>
        <v>0</v>
      </c>
    </row>
    <row r="11942" spans="4:9" s="78" customFormat="1" ht="22.2" customHeight="1">
      <c r="D11942" s="506"/>
      <c r="E11942" s="507"/>
      <c r="I11942" s="228">
        <f t="shared" si="405"/>
        <v>0</v>
      </c>
    </row>
    <row r="11943" spans="4:9" s="78" customFormat="1" ht="22.2" customHeight="1">
      <c r="D11943" s="506"/>
      <c r="E11943" s="507"/>
      <c r="I11943" s="228">
        <f t="shared" si="405"/>
        <v>0</v>
      </c>
    </row>
    <row r="11944" spans="4:9" s="78" customFormat="1" ht="22.2" customHeight="1">
      <c r="D11944" s="506"/>
      <c r="E11944" s="507"/>
      <c r="I11944" s="228">
        <f t="shared" si="405"/>
        <v>0</v>
      </c>
    </row>
    <row r="11945" spans="4:9" s="78" customFormat="1" ht="22.2" customHeight="1">
      <c r="D11945" s="506"/>
      <c r="E11945" s="507"/>
      <c r="I11945" s="228">
        <f t="shared" si="405"/>
        <v>0</v>
      </c>
    </row>
    <row r="11946" spans="4:9" s="78" customFormat="1" ht="22.5" customHeight="1">
      <c r="D11946" s="506"/>
      <c r="E11946" s="507"/>
      <c r="I11946" s="228">
        <f t="shared" si="405"/>
        <v>0</v>
      </c>
    </row>
    <row r="11947" spans="4:9" s="78" customFormat="1" ht="22.5" customHeight="1">
      <c r="D11947" s="506"/>
      <c r="E11947" s="507"/>
      <c r="I11947" s="228">
        <f t="shared" si="405"/>
        <v>0</v>
      </c>
    </row>
    <row r="11948" spans="4:9" s="78" customFormat="1" ht="22.5" customHeight="1">
      <c r="D11948" s="506"/>
      <c r="E11948" s="507"/>
      <c r="I11948" s="228">
        <f t="shared" si="405"/>
        <v>0</v>
      </c>
    </row>
    <row r="11949" spans="4:9" s="78" customFormat="1" ht="22.5" customHeight="1">
      <c r="D11949" s="506"/>
      <c r="E11949" s="507"/>
      <c r="I11949" s="228">
        <f t="shared" si="405"/>
        <v>0</v>
      </c>
    </row>
    <row r="11950" spans="4:9" s="78" customFormat="1" ht="22.5" customHeight="1">
      <c r="D11950" s="506"/>
      <c r="E11950" s="507"/>
      <c r="I11950" s="228">
        <f t="shared" ref="I11950:I12013" si="406">SUM(H11949:H11950)</f>
        <v>0</v>
      </c>
    </row>
    <row r="11951" spans="4:9" s="78" customFormat="1" ht="22.5" customHeight="1">
      <c r="D11951" s="506"/>
      <c r="E11951" s="507"/>
      <c r="I11951" s="228">
        <f t="shared" si="406"/>
        <v>0</v>
      </c>
    </row>
    <row r="11952" spans="4:9" s="78" customFormat="1" ht="22.5" customHeight="1">
      <c r="D11952" s="506"/>
      <c r="E11952" s="507"/>
      <c r="I11952" s="228">
        <f t="shared" si="406"/>
        <v>0</v>
      </c>
    </row>
    <row r="11953" spans="4:9" s="78" customFormat="1" ht="22.5" customHeight="1">
      <c r="D11953" s="506"/>
      <c r="E11953" s="507"/>
      <c r="I11953" s="228">
        <f t="shared" si="406"/>
        <v>0</v>
      </c>
    </row>
    <row r="11954" spans="4:9" s="78" customFormat="1" ht="22.5" customHeight="1">
      <c r="D11954" s="506"/>
      <c r="E11954" s="507"/>
      <c r="I11954" s="228">
        <f t="shared" si="406"/>
        <v>0</v>
      </c>
    </row>
    <row r="11955" spans="4:9" s="78" customFormat="1" ht="22.5" customHeight="1">
      <c r="D11955" s="506"/>
      <c r="E11955" s="507"/>
      <c r="I11955" s="228">
        <f t="shared" si="406"/>
        <v>0</v>
      </c>
    </row>
    <row r="11956" spans="4:9" s="78" customFormat="1" ht="22.5" customHeight="1">
      <c r="D11956" s="506"/>
      <c r="E11956" s="507"/>
      <c r="I11956" s="228">
        <f t="shared" si="406"/>
        <v>0</v>
      </c>
    </row>
    <row r="11957" spans="4:9" s="78" customFormat="1" ht="22.5" customHeight="1">
      <c r="D11957" s="506"/>
      <c r="E11957" s="507"/>
      <c r="I11957" s="228">
        <f t="shared" si="406"/>
        <v>0</v>
      </c>
    </row>
    <row r="11958" spans="4:9" s="78" customFormat="1" ht="22.5" customHeight="1">
      <c r="D11958" s="506"/>
      <c r="E11958" s="507"/>
      <c r="I11958" s="228">
        <f t="shared" si="406"/>
        <v>0</v>
      </c>
    </row>
    <row r="11959" spans="4:9" s="78" customFormat="1" ht="22.5" customHeight="1">
      <c r="D11959" s="506"/>
      <c r="E11959" s="507"/>
      <c r="I11959" s="228">
        <f t="shared" si="406"/>
        <v>0</v>
      </c>
    </row>
    <row r="11960" spans="4:9" s="78" customFormat="1" ht="22.5" customHeight="1">
      <c r="D11960" s="506"/>
      <c r="E11960" s="507"/>
      <c r="I11960" s="228">
        <f t="shared" si="406"/>
        <v>0</v>
      </c>
    </row>
    <row r="11961" spans="4:9" s="78" customFormat="1" ht="22.5" customHeight="1">
      <c r="D11961" s="506"/>
      <c r="E11961" s="507"/>
      <c r="I11961" s="228">
        <f t="shared" si="406"/>
        <v>0</v>
      </c>
    </row>
    <row r="11962" spans="4:9" s="78" customFormat="1" ht="22.5" customHeight="1">
      <c r="D11962" s="506"/>
      <c r="E11962" s="507"/>
      <c r="I11962" s="228">
        <f t="shared" si="406"/>
        <v>0</v>
      </c>
    </row>
    <row r="11963" spans="4:9" s="78" customFormat="1" ht="22.5" customHeight="1">
      <c r="D11963" s="506"/>
      <c r="E11963" s="507"/>
      <c r="I11963" s="228">
        <f t="shared" si="406"/>
        <v>0</v>
      </c>
    </row>
    <row r="11964" spans="4:9" s="78" customFormat="1" ht="22.5" customHeight="1">
      <c r="D11964" s="506"/>
      <c r="E11964" s="507"/>
      <c r="I11964" s="228">
        <f t="shared" si="406"/>
        <v>0</v>
      </c>
    </row>
    <row r="11965" spans="4:9" s="78" customFormat="1" ht="22.5" customHeight="1">
      <c r="D11965" s="506"/>
      <c r="E11965" s="507"/>
      <c r="I11965" s="228">
        <f t="shared" si="406"/>
        <v>0</v>
      </c>
    </row>
    <row r="11966" spans="4:9" s="78" customFormat="1" ht="25.2" customHeight="1">
      <c r="D11966" s="506"/>
      <c r="E11966" s="507"/>
      <c r="I11966" s="228">
        <f t="shared" si="406"/>
        <v>0</v>
      </c>
    </row>
    <row r="11967" spans="4:9" s="78" customFormat="1" ht="25.2" customHeight="1">
      <c r="D11967" s="506"/>
      <c r="E11967" s="507"/>
      <c r="I11967" s="228">
        <f t="shared" si="406"/>
        <v>0</v>
      </c>
    </row>
    <row r="11968" spans="4:9" s="78" customFormat="1" ht="25.2" customHeight="1">
      <c r="D11968" s="506"/>
      <c r="E11968" s="507"/>
      <c r="I11968" s="228">
        <f t="shared" si="406"/>
        <v>0</v>
      </c>
    </row>
    <row r="11969" spans="4:9" s="78" customFormat="1" ht="25.2" customHeight="1">
      <c r="D11969" s="506"/>
      <c r="E11969" s="507"/>
      <c r="I11969" s="228">
        <f t="shared" si="406"/>
        <v>0</v>
      </c>
    </row>
    <row r="11970" spans="4:9" s="78" customFormat="1" ht="22.5" customHeight="1">
      <c r="D11970" s="506"/>
      <c r="E11970" s="507"/>
      <c r="I11970" s="228">
        <f t="shared" si="406"/>
        <v>0</v>
      </c>
    </row>
    <row r="11971" spans="4:9" s="78" customFormat="1" ht="22.5" customHeight="1">
      <c r="D11971" s="506"/>
      <c r="E11971" s="507"/>
      <c r="I11971" s="228">
        <f t="shared" si="406"/>
        <v>0</v>
      </c>
    </row>
    <row r="11972" spans="4:9" s="78" customFormat="1" ht="22.5" customHeight="1">
      <c r="D11972" s="506"/>
      <c r="E11972" s="507"/>
      <c r="I11972" s="228">
        <f t="shared" si="406"/>
        <v>0</v>
      </c>
    </row>
    <row r="11973" spans="4:9" s="78" customFormat="1" ht="22.5" customHeight="1">
      <c r="D11973" s="506"/>
      <c r="E11973" s="507"/>
      <c r="I11973" s="228">
        <f t="shared" si="406"/>
        <v>0</v>
      </c>
    </row>
    <row r="11974" spans="4:9" s="78" customFormat="1" ht="22.5" customHeight="1">
      <c r="D11974" s="506"/>
      <c r="E11974" s="507"/>
      <c r="I11974" s="228">
        <f t="shared" si="406"/>
        <v>0</v>
      </c>
    </row>
    <row r="11975" spans="4:9" s="78" customFormat="1" ht="22.5" customHeight="1">
      <c r="D11975" s="506"/>
      <c r="E11975" s="507"/>
      <c r="I11975" s="228">
        <f t="shared" si="406"/>
        <v>0</v>
      </c>
    </row>
    <row r="11976" spans="4:9" s="78" customFormat="1" ht="22.5" customHeight="1">
      <c r="D11976" s="506"/>
      <c r="E11976" s="507"/>
      <c r="I11976" s="228">
        <f t="shared" si="406"/>
        <v>0</v>
      </c>
    </row>
    <row r="11977" spans="4:9" s="78" customFormat="1" ht="22.5" customHeight="1">
      <c r="D11977" s="506"/>
      <c r="E11977" s="507"/>
      <c r="I11977" s="228">
        <f t="shared" si="406"/>
        <v>0</v>
      </c>
    </row>
    <row r="11978" spans="4:9" s="78" customFormat="1" ht="22.5" customHeight="1">
      <c r="D11978" s="506"/>
      <c r="E11978" s="507"/>
      <c r="I11978" s="228">
        <f t="shared" si="406"/>
        <v>0</v>
      </c>
    </row>
    <row r="11979" spans="4:9" s="78" customFormat="1" ht="22.5" customHeight="1">
      <c r="D11979" s="506"/>
      <c r="E11979" s="507"/>
      <c r="I11979" s="228">
        <f t="shared" si="406"/>
        <v>0</v>
      </c>
    </row>
    <row r="11980" spans="4:9" s="78" customFormat="1" ht="22.5" customHeight="1">
      <c r="D11980" s="506"/>
      <c r="E11980" s="507"/>
      <c r="I11980" s="228">
        <f t="shared" si="406"/>
        <v>0</v>
      </c>
    </row>
    <row r="11981" spans="4:9" s="78" customFormat="1" ht="22.5" customHeight="1">
      <c r="D11981" s="506"/>
      <c r="E11981" s="507"/>
      <c r="I11981" s="228">
        <f t="shared" si="406"/>
        <v>0</v>
      </c>
    </row>
    <row r="11982" spans="4:9" s="78" customFormat="1" ht="22.5" customHeight="1">
      <c r="D11982" s="506"/>
      <c r="E11982" s="507"/>
      <c r="I11982" s="228">
        <f t="shared" si="406"/>
        <v>0</v>
      </c>
    </row>
    <row r="11983" spans="4:9" s="78" customFormat="1" ht="22.5" customHeight="1">
      <c r="D11983" s="506"/>
      <c r="E11983" s="507"/>
      <c r="I11983" s="228">
        <f t="shared" si="406"/>
        <v>0</v>
      </c>
    </row>
    <row r="11984" spans="4:9" s="78" customFormat="1" ht="22.5" customHeight="1">
      <c r="D11984" s="506"/>
      <c r="E11984" s="507"/>
      <c r="I11984" s="228">
        <f t="shared" si="406"/>
        <v>0</v>
      </c>
    </row>
    <row r="11985" spans="4:9" s="78" customFormat="1" ht="22.5" customHeight="1">
      <c r="D11985" s="506"/>
      <c r="E11985" s="507"/>
      <c r="I11985" s="228">
        <f t="shared" si="406"/>
        <v>0</v>
      </c>
    </row>
    <row r="11986" spans="4:9" s="78" customFormat="1" ht="22.5" customHeight="1">
      <c r="D11986" s="506"/>
      <c r="E11986" s="507"/>
      <c r="I11986" s="228">
        <f t="shared" si="406"/>
        <v>0</v>
      </c>
    </row>
    <row r="11987" spans="4:9" s="78" customFormat="1" ht="22.5" customHeight="1">
      <c r="D11987" s="506"/>
      <c r="E11987" s="507"/>
      <c r="I11987" s="228">
        <f t="shared" si="406"/>
        <v>0</v>
      </c>
    </row>
    <row r="11988" spans="4:9" s="78" customFormat="1" ht="22.5" customHeight="1">
      <c r="D11988" s="506"/>
      <c r="E11988" s="507"/>
      <c r="I11988" s="228">
        <f t="shared" si="406"/>
        <v>0</v>
      </c>
    </row>
    <row r="11989" spans="4:9" s="78" customFormat="1" ht="22.5" customHeight="1">
      <c r="D11989" s="506"/>
      <c r="E11989" s="507"/>
      <c r="I11989" s="228">
        <f t="shared" si="406"/>
        <v>0</v>
      </c>
    </row>
    <row r="11990" spans="4:9" s="78" customFormat="1" ht="22.5" customHeight="1">
      <c r="D11990" s="506"/>
      <c r="E11990" s="507"/>
      <c r="I11990" s="228">
        <f t="shared" si="406"/>
        <v>0</v>
      </c>
    </row>
    <row r="11991" spans="4:9" s="78" customFormat="1" ht="22.5" customHeight="1">
      <c r="D11991" s="506"/>
      <c r="E11991" s="507"/>
      <c r="I11991" s="228">
        <f t="shared" si="406"/>
        <v>0</v>
      </c>
    </row>
    <row r="11992" spans="4:9" s="78" customFormat="1" ht="22.5" customHeight="1">
      <c r="D11992" s="506"/>
      <c r="E11992" s="507"/>
      <c r="I11992" s="228">
        <f t="shared" si="406"/>
        <v>0</v>
      </c>
    </row>
    <row r="11993" spans="4:9" s="78" customFormat="1" ht="22.5" customHeight="1">
      <c r="D11993" s="506"/>
      <c r="E11993" s="507"/>
      <c r="I11993" s="228">
        <f t="shared" si="406"/>
        <v>0</v>
      </c>
    </row>
    <row r="11994" spans="4:9" s="78" customFormat="1" ht="22.5" customHeight="1">
      <c r="D11994" s="506"/>
      <c r="E11994" s="507"/>
      <c r="I11994" s="228">
        <f t="shared" si="406"/>
        <v>0</v>
      </c>
    </row>
    <row r="11995" spans="4:9" s="78" customFormat="1" ht="22.5" customHeight="1">
      <c r="D11995" s="506"/>
      <c r="E11995" s="507"/>
      <c r="I11995" s="228">
        <f t="shared" si="406"/>
        <v>0</v>
      </c>
    </row>
    <row r="11996" spans="4:9" s="78" customFormat="1" ht="22.5" customHeight="1">
      <c r="D11996" s="506"/>
      <c r="E11996" s="507"/>
      <c r="I11996" s="228">
        <f t="shared" si="406"/>
        <v>0</v>
      </c>
    </row>
    <row r="11997" spans="4:9" s="78" customFormat="1" ht="22.5" customHeight="1">
      <c r="D11997" s="506"/>
      <c r="E11997" s="507"/>
      <c r="I11997" s="228">
        <f t="shared" si="406"/>
        <v>0</v>
      </c>
    </row>
    <row r="11998" spans="4:9" s="78" customFormat="1" ht="22.5" customHeight="1">
      <c r="D11998" s="506"/>
      <c r="E11998" s="507"/>
      <c r="I11998" s="228">
        <f t="shared" si="406"/>
        <v>0</v>
      </c>
    </row>
    <row r="11999" spans="4:9" s="78" customFormat="1" ht="22.5" customHeight="1">
      <c r="D11999" s="506"/>
      <c r="E11999" s="507"/>
      <c r="I11999" s="228">
        <f t="shared" si="406"/>
        <v>0</v>
      </c>
    </row>
    <row r="12000" spans="4:9" s="78" customFormat="1" ht="22.5" customHeight="1">
      <c r="D12000" s="506"/>
      <c r="E12000" s="507"/>
      <c r="I12000" s="228">
        <f t="shared" si="406"/>
        <v>0</v>
      </c>
    </row>
    <row r="12001" spans="4:9" s="78" customFormat="1" ht="22.5" customHeight="1">
      <c r="D12001" s="506"/>
      <c r="E12001" s="507"/>
      <c r="I12001" s="228">
        <f t="shared" si="406"/>
        <v>0</v>
      </c>
    </row>
    <row r="12002" spans="4:9" s="78" customFormat="1" ht="22.5" customHeight="1">
      <c r="D12002" s="506"/>
      <c r="E12002" s="507"/>
      <c r="I12002" s="228">
        <f t="shared" si="406"/>
        <v>0</v>
      </c>
    </row>
    <row r="12003" spans="4:9" s="78" customFormat="1" ht="22.5" customHeight="1">
      <c r="D12003" s="506"/>
      <c r="E12003" s="507"/>
      <c r="I12003" s="228">
        <f t="shared" si="406"/>
        <v>0</v>
      </c>
    </row>
    <row r="12004" spans="4:9" s="78" customFormat="1" ht="22.5" customHeight="1">
      <c r="D12004" s="506"/>
      <c r="E12004" s="507"/>
      <c r="I12004" s="228">
        <f t="shared" si="406"/>
        <v>0</v>
      </c>
    </row>
    <row r="12005" spans="4:9" s="78" customFormat="1" ht="22.5" customHeight="1">
      <c r="D12005" s="506"/>
      <c r="E12005" s="507"/>
      <c r="I12005" s="228">
        <f t="shared" si="406"/>
        <v>0</v>
      </c>
    </row>
    <row r="12006" spans="4:9" s="78" customFormat="1" ht="22.5" customHeight="1">
      <c r="D12006" s="506"/>
      <c r="E12006" s="507"/>
      <c r="I12006" s="228">
        <f t="shared" si="406"/>
        <v>0</v>
      </c>
    </row>
    <row r="12007" spans="4:9" s="78" customFormat="1" ht="22.5" customHeight="1">
      <c r="D12007" s="506"/>
      <c r="E12007" s="507"/>
      <c r="I12007" s="228">
        <f t="shared" si="406"/>
        <v>0</v>
      </c>
    </row>
    <row r="12008" spans="4:9" s="78" customFormat="1" ht="22.5" customHeight="1">
      <c r="D12008" s="506"/>
      <c r="E12008" s="507"/>
      <c r="I12008" s="228">
        <f t="shared" si="406"/>
        <v>0</v>
      </c>
    </row>
    <row r="12009" spans="4:9" s="78" customFormat="1" ht="22.5" customHeight="1">
      <c r="D12009" s="506"/>
      <c r="E12009" s="507"/>
      <c r="I12009" s="228">
        <f t="shared" si="406"/>
        <v>0</v>
      </c>
    </row>
    <row r="12010" spans="4:9" s="78" customFormat="1" ht="22.5" customHeight="1">
      <c r="D12010" s="506"/>
      <c r="E12010" s="507"/>
      <c r="I12010" s="228">
        <f t="shared" si="406"/>
        <v>0</v>
      </c>
    </row>
    <row r="12011" spans="4:9" s="78" customFormat="1" ht="22.5" customHeight="1">
      <c r="D12011" s="506"/>
      <c r="E12011" s="507"/>
      <c r="I12011" s="228">
        <f t="shared" si="406"/>
        <v>0</v>
      </c>
    </row>
    <row r="12012" spans="4:9" s="78" customFormat="1" ht="22.5" customHeight="1">
      <c r="D12012" s="506"/>
      <c r="E12012" s="507"/>
      <c r="I12012" s="228">
        <f t="shared" si="406"/>
        <v>0</v>
      </c>
    </row>
    <row r="12013" spans="4:9" s="78" customFormat="1" ht="22.5" customHeight="1">
      <c r="D12013" s="506"/>
      <c r="E12013" s="507"/>
      <c r="I12013" s="228">
        <f t="shared" si="406"/>
        <v>0</v>
      </c>
    </row>
    <row r="12014" spans="4:9" s="78" customFormat="1" ht="22.5" customHeight="1">
      <c r="D12014" s="506"/>
      <c r="E12014" s="507"/>
      <c r="I12014" s="228">
        <f t="shared" ref="I12014:I12077" si="407">SUM(H12013:H12014)</f>
        <v>0</v>
      </c>
    </row>
    <row r="12015" spans="4:9" s="78" customFormat="1" ht="22.5" customHeight="1">
      <c r="D12015" s="506"/>
      <c r="E12015" s="507"/>
      <c r="I12015" s="228">
        <f t="shared" si="407"/>
        <v>0</v>
      </c>
    </row>
    <row r="12016" spans="4:9" s="78" customFormat="1" ht="22.5" customHeight="1">
      <c r="D12016" s="506"/>
      <c r="E12016" s="507"/>
      <c r="I12016" s="228">
        <f t="shared" si="407"/>
        <v>0</v>
      </c>
    </row>
    <row r="12017" spans="4:9" s="78" customFormat="1" ht="22.5" customHeight="1">
      <c r="D12017" s="506"/>
      <c r="E12017" s="507"/>
      <c r="I12017" s="228">
        <f t="shared" si="407"/>
        <v>0</v>
      </c>
    </row>
    <row r="12018" spans="4:9" s="78" customFormat="1" ht="22.5" customHeight="1">
      <c r="D12018" s="506"/>
      <c r="E12018" s="507"/>
      <c r="I12018" s="228">
        <f t="shared" si="407"/>
        <v>0</v>
      </c>
    </row>
    <row r="12019" spans="4:9" s="78" customFormat="1" ht="22.5" customHeight="1">
      <c r="D12019" s="506"/>
      <c r="E12019" s="507"/>
      <c r="I12019" s="228">
        <f t="shared" si="407"/>
        <v>0</v>
      </c>
    </row>
    <row r="12020" spans="4:9" s="78" customFormat="1" ht="22.5" customHeight="1">
      <c r="D12020" s="506"/>
      <c r="E12020" s="507"/>
      <c r="I12020" s="228">
        <f t="shared" si="407"/>
        <v>0</v>
      </c>
    </row>
    <row r="12021" spans="4:9" s="78" customFormat="1" ht="22.5" customHeight="1">
      <c r="D12021" s="506"/>
      <c r="E12021" s="507"/>
      <c r="I12021" s="228">
        <f t="shared" si="407"/>
        <v>0</v>
      </c>
    </row>
    <row r="12022" spans="4:9" s="78" customFormat="1" ht="22.5" customHeight="1">
      <c r="D12022" s="506"/>
      <c r="E12022" s="507"/>
      <c r="I12022" s="228">
        <f t="shared" si="407"/>
        <v>0</v>
      </c>
    </row>
    <row r="12023" spans="4:9" s="78" customFormat="1" ht="22.5" customHeight="1">
      <c r="D12023" s="506"/>
      <c r="E12023" s="507"/>
      <c r="I12023" s="228">
        <f t="shared" si="407"/>
        <v>0</v>
      </c>
    </row>
    <row r="12024" spans="4:9" s="78" customFormat="1" ht="22.5" customHeight="1">
      <c r="D12024" s="506"/>
      <c r="E12024" s="507"/>
      <c r="I12024" s="228">
        <f t="shared" si="407"/>
        <v>0</v>
      </c>
    </row>
    <row r="12025" spans="4:9" s="78" customFormat="1" ht="22.5" customHeight="1">
      <c r="D12025" s="506"/>
      <c r="E12025" s="507"/>
      <c r="I12025" s="228">
        <f t="shared" si="407"/>
        <v>0</v>
      </c>
    </row>
    <row r="12026" spans="4:9" s="78" customFormat="1" ht="22.5" customHeight="1">
      <c r="D12026" s="506"/>
      <c r="E12026" s="507"/>
      <c r="I12026" s="228">
        <f t="shared" si="407"/>
        <v>0</v>
      </c>
    </row>
    <row r="12027" spans="4:9" s="78" customFormat="1" ht="22.5" customHeight="1">
      <c r="D12027" s="506"/>
      <c r="E12027" s="507"/>
      <c r="I12027" s="228">
        <f t="shared" si="407"/>
        <v>0</v>
      </c>
    </row>
    <row r="12028" spans="4:9" s="78" customFormat="1" ht="22.5" customHeight="1">
      <c r="D12028" s="506"/>
      <c r="E12028" s="507"/>
      <c r="I12028" s="228">
        <f t="shared" si="407"/>
        <v>0</v>
      </c>
    </row>
    <row r="12029" spans="4:9" s="78" customFormat="1" ht="22.5" customHeight="1">
      <c r="D12029" s="506"/>
      <c r="E12029" s="507"/>
      <c r="I12029" s="228">
        <f t="shared" si="407"/>
        <v>0</v>
      </c>
    </row>
    <row r="12030" spans="4:9" s="78" customFormat="1" ht="22.5" customHeight="1">
      <c r="D12030" s="506"/>
      <c r="E12030" s="507"/>
      <c r="I12030" s="228">
        <f t="shared" si="407"/>
        <v>0</v>
      </c>
    </row>
    <row r="12031" spans="4:9" s="78" customFormat="1" ht="22.5" customHeight="1">
      <c r="D12031" s="506"/>
      <c r="E12031" s="507"/>
      <c r="I12031" s="228">
        <f t="shared" si="407"/>
        <v>0</v>
      </c>
    </row>
    <row r="12032" spans="4:9" s="78" customFormat="1" ht="22.5" customHeight="1">
      <c r="D12032" s="506"/>
      <c r="E12032" s="507"/>
      <c r="I12032" s="228">
        <f t="shared" si="407"/>
        <v>0</v>
      </c>
    </row>
    <row r="12033" spans="4:9" s="78" customFormat="1" ht="22.5" customHeight="1">
      <c r="D12033" s="506"/>
      <c r="E12033" s="507"/>
      <c r="I12033" s="228">
        <f t="shared" si="407"/>
        <v>0</v>
      </c>
    </row>
    <row r="12034" spans="4:9" s="78" customFormat="1" ht="22.5" customHeight="1">
      <c r="D12034" s="506"/>
      <c r="E12034" s="507"/>
      <c r="I12034" s="228">
        <f t="shared" si="407"/>
        <v>0</v>
      </c>
    </row>
    <row r="12035" spans="4:9" s="78" customFormat="1" ht="22.5" customHeight="1">
      <c r="D12035" s="506"/>
      <c r="E12035" s="507"/>
      <c r="I12035" s="228">
        <f t="shared" si="407"/>
        <v>0</v>
      </c>
    </row>
    <row r="12036" spans="4:9" s="78" customFormat="1" ht="22.5" customHeight="1">
      <c r="D12036" s="506"/>
      <c r="E12036" s="507"/>
      <c r="I12036" s="228">
        <f t="shared" si="407"/>
        <v>0</v>
      </c>
    </row>
    <row r="12037" spans="4:9" s="78" customFormat="1" ht="22.5" customHeight="1">
      <c r="D12037" s="506"/>
      <c r="E12037" s="507"/>
      <c r="I12037" s="228">
        <f t="shared" si="407"/>
        <v>0</v>
      </c>
    </row>
    <row r="12038" spans="4:9" s="78" customFormat="1" ht="22.5" customHeight="1">
      <c r="D12038" s="506"/>
      <c r="E12038" s="507"/>
      <c r="I12038" s="228">
        <f t="shared" si="407"/>
        <v>0</v>
      </c>
    </row>
    <row r="12039" spans="4:9" s="78" customFormat="1" ht="22.5" customHeight="1">
      <c r="D12039" s="506"/>
      <c r="E12039" s="507"/>
      <c r="I12039" s="228">
        <f t="shared" si="407"/>
        <v>0</v>
      </c>
    </row>
    <row r="12040" spans="4:9" s="78" customFormat="1" ht="22.5" customHeight="1">
      <c r="D12040" s="506"/>
      <c r="E12040" s="507"/>
      <c r="I12040" s="228">
        <f t="shared" si="407"/>
        <v>0</v>
      </c>
    </row>
    <row r="12041" spans="4:9" s="78" customFormat="1" ht="22.5" customHeight="1">
      <c r="D12041" s="506"/>
      <c r="E12041" s="507"/>
      <c r="I12041" s="228">
        <f t="shared" si="407"/>
        <v>0</v>
      </c>
    </row>
    <row r="12042" spans="4:9" s="78" customFormat="1" ht="22.5" customHeight="1">
      <c r="D12042" s="506"/>
      <c r="E12042" s="507"/>
      <c r="I12042" s="228">
        <f t="shared" si="407"/>
        <v>0</v>
      </c>
    </row>
    <row r="12043" spans="4:9" s="78" customFormat="1" ht="22.5" customHeight="1">
      <c r="D12043" s="506"/>
      <c r="E12043" s="507"/>
      <c r="I12043" s="228">
        <f t="shared" si="407"/>
        <v>0</v>
      </c>
    </row>
    <row r="12044" spans="4:9" s="78" customFormat="1" ht="22.5" customHeight="1">
      <c r="D12044" s="506"/>
      <c r="E12044" s="507"/>
      <c r="I12044" s="228">
        <f t="shared" si="407"/>
        <v>0</v>
      </c>
    </row>
    <row r="12045" spans="4:9" s="78" customFormat="1" ht="22.5" customHeight="1">
      <c r="D12045" s="506"/>
      <c r="E12045" s="507"/>
      <c r="I12045" s="228">
        <f t="shared" si="407"/>
        <v>0</v>
      </c>
    </row>
    <row r="12046" spans="4:9" s="78" customFormat="1" ht="22.5" customHeight="1">
      <c r="D12046" s="506"/>
      <c r="E12046" s="507"/>
      <c r="I12046" s="228">
        <f t="shared" si="407"/>
        <v>0</v>
      </c>
    </row>
    <row r="12047" spans="4:9" s="78" customFormat="1" ht="22.5" customHeight="1">
      <c r="D12047" s="506"/>
      <c r="E12047" s="507"/>
      <c r="I12047" s="228">
        <f t="shared" si="407"/>
        <v>0</v>
      </c>
    </row>
    <row r="12048" spans="4:9" s="78" customFormat="1" ht="22.5" customHeight="1">
      <c r="D12048" s="506"/>
      <c r="E12048" s="507"/>
      <c r="I12048" s="228">
        <f t="shared" si="407"/>
        <v>0</v>
      </c>
    </row>
    <row r="12049" spans="4:9" s="78" customFormat="1" ht="22.5" customHeight="1">
      <c r="D12049" s="506"/>
      <c r="E12049" s="507"/>
      <c r="I12049" s="228">
        <f t="shared" si="407"/>
        <v>0</v>
      </c>
    </row>
    <row r="12050" spans="4:9" s="78" customFormat="1" ht="22.5" customHeight="1">
      <c r="D12050" s="506"/>
      <c r="E12050" s="507"/>
      <c r="I12050" s="228">
        <f t="shared" si="407"/>
        <v>0</v>
      </c>
    </row>
    <row r="12051" spans="4:9" s="78" customFormat="1" ht="22.5" customHeight="1">
      <c r="D12051" s="506"/>
      <c r="E12051" s="507"/>
      <c r="I12051" s="228">
        <f t="shared" si="407"/>
        <v>0</v>
      </c>
    </row>
    <row r="12052" spans="4:9" s="78" customFormat="1" ht="22.5" customHeight="1">
      <c r="D12052" s="506"/>
      <c r="E12052" s="507"/>
      <c r="I12052" s="228">
        <f t="shared" si="407"/>
        <v>0</v>
      </c>
    </row>
    <row r="12053" spans="4:9" s="78" customFormat="1" ht="22.5" customHeight="1">
      <c r="D12053" s="506"/>
      <c r="E12053" s="507"/>
      <c r="I12053" s="228">
        <f t="shared" si="407"/>
        <v>0</v>
      </c>
    </row>
    <row r="12054" spans="4:9" s="78" customFormat="1" ht="22.5" customHeight="1">
      <c r="D12054" s="506"/>
      <c r="E12054" s="507"/>
      <c r="I12054" s="228">
        <f t="shared" si="407"/>
        <v>0</v>
      </c>
    </row>
    <row r="12055" spans="4:9" s="78" customFormat="1" ht="22.5" customHeight="1">
      <c r="D12055" s="506"/>
      <c r="E12055" s="507"/>
      <c r="I12055" s="228">
        <f t="shared" si="407"/>
        <v>0</v>
      </c>
    </row>
    <row r="12056" spans="4:9" s="78" customFormat="1" ht="22.5" customHeight="1">
      <c r="D12056" s="506"/>
      <c r="E12056" s="507"/>
      <c r="I12056" s="228">
        <f t="shared" si="407"/>
        <v>0</v>
      </c>
    </row>
    <row r="12057" spans="4:9" s="78" customFormat="1" ht="22.5" customHeight="1">
      <c r="D12057" s="506"/>
      <c r="E12057" s="507"/>
      <c r="I12057" s="228">
        <f t="shared" si="407"/>
        <v>0</v>
      </c>
    </row>
    <row r="12058" spans="4:9" s="78" customFormat="1" ht="22.5" customHeight="1">
      <c r="D12058" s="506"/>
      <c r="E12058" s="507"/>
      <c r="I12058" s="228">
        <f t="shared" si="407"/>
        <v>0</v>
      </c>
    </row>
    <row r="12059" spans="4:9" s="78" customFormat="1" ht="22.5" customHeight="1">
      <c r="D12059" s="506"/>
      <c r="E12059" s="507"/>
      <c r="I12059" s="228">
        <f t="shared" si="407"/>
        <v>0</v>
      </c>
    </row>
    <row r="12060" spans="4:9" s="78" customFormat="1" ht="22.5" customHeight="1">
      <c r="D12060" s="506"/>
      <c r="E12060" s="507"/>
      <c r="I12060" s="228">
        <f t="shared" si="407"/>
        <v>0</v>
      </c>
    </row>
    <row r="12061" spans="4:9" s="78" customFormat="1" ht="22.5" customHeight="1">
      <c r="D12061" s="506"/>
      <c r="E12061" s="507"/>
      <c r="I12061" s="228">
        <f t="shared" si="407"/>
        <v>0</v>
      </c>
    </row>
    <row r="12062" spans="4:9" s="78" customFormat="1" ht="22.5" customHeight="1">
      <c r="D12062" s="506"/>
      <c r="E12062" s="507"/>
      <c r="I12062" s="228">
        <f t="shared" si="407"/>
        <v>0</v>
      </c>
    </row>
    <row r="12063" spans="4:9" s="78" customFormat="1" ht="22.5" customHeight="1">
      <c r="D12063" s="506"/>
      <c r="E12063" s="507"/>
      <c r="I12063" s="228">
        <f t="shared" si="407"/>
        <v>0</v>
      </c>
    </row>
    <row r="12064" spans="4:9" s="78" customFormat="1" ht="22.5" customHeight="1">
      <c r="D12064" s="506"/>
      <c r="E12064" s="507"/>
      <c r="I12064" s="228">
        <f t="shared" si="407"/>
        <v>0</v>
      </c>
    </row>
    <row r="12065" spans="4:9" s="78" customFormat="1" ht="22.5" customHeight="1">
      <c r="D12065" s="506"/>
      <c r="E12065" s="507"/>
      <c r="I12065" s="228">
        <f t="shared" si="407"/>
        <v>0</v>
      </c>
    </row>
    <row r="12066" spans="4:9" s="78" customFormat="1" ht="22.5" customHeight="1">
      <c r="D12066" s="506"/>
      <c r="E12066" s="507"/>
      <c r="I12066" s="228">
        <f t="shared" si="407"/>
        <v>0</v>
      </c>
    </row>
    <row r="12067" spans="4:9" s="78" customFormat="1" ht="22.5" customHeight="1">
      <c r="D12067" s="506"/>
      <c r="E12067" s="507"/>
      <c r="I12067" s="228">
        <f t="shared" si="407"/>
        <v>0</v>
      </c>
    </row>
    <row r="12068" spans="4:9" s="78" customFormat="1" ht="22.5" customHeight="1">
      <c r="D12068" s="506"/>
      <c r="E12068" s="507"/>
      <c r="I12068" s="228">
        <f t="shared" si="407"/>
        <v>0</v>
      </c>
    </row>
    <row r="12069" spans="4:9" s="78" customFormat="1" ht="22.5" customHeight="1">
      <c r="D12069" s="506"/>
      <c r="E12069" s="507"/>
      <c r="I12069" s="228">
        <f t="shared" si="407"/>
        <v>0</v>
      </c>
    </row>
    <row r="12070" spans="4:9" s="78" customFormat="1" ht="22.5" customHeight="1">
      <c r="D12070" s="506"/>
      <c r="E12070" s="507"/>
      <c r="I12070" s="228">
        <f t="shared" si="407"/>
        <v>0</v>
      </c>
    </row>
    <row r="12071" spans="4:9" s="78" customFormat="1" ht="22.5" customHeight="1">
      <c r="D12071" s="506"/>
      <c r="E12071" s="507"/>
      <c r="I12071" s="228">
        <f t="shared" si="407"/>
        <v>0</v>
      </c>
    </row>
    <row r="12072" spans="4:9" s="78" customFormat="1" ht="22.5" customHeight="1">
      <c r="D12072" s="506"/>
      <c r="E12072" s="507"/>
      <c r="I12072" s="228">
        <f t="shared" si="407"/>
        <v>0</v>
      </c>
    </row>
    <row r="12073" spans="4:9" s="78" customFormat="1" ht="22.5" customHeight="1">
      <c r="D12073" s="506"/>
      <c r="E12073" s="507"/>
      <c r="I12073" s="228">
        <f t="shared" si="407"/>
        <v>0</v>
      </c>
    </row>
    <row r="12074" spans="4:9" s="78" customFormat="1" ht="22.5" customHeight="1">
      <c r="D12074" s="506"/>
      <c r="E12074" s="507"/>
      <c r="I12074" s="228">
        <f t="shared" si="407"/>
        <v>0</v>
      </c>
    </row>
    <row r="12075" spans="4:9" s="78" customFormat="1" ht="22.5" customHeight="1">
      <c r="D12075" s="506"/>
      <c r="E12075" s="507"/>
      <c r="I12075" s="228">
        <f t="shared" si="407"/>
        <v>0</v>
      </c>
    </row>
    <row r="12076" spans="4:9" s="78" customFormat="1" ht="22.5" customHeight="1">
      <c r="D12076" s="506"/>
      <c r="E12076" s="507"/>
      <c r="I12076" s="228">
        <f t="shared" si="407"/>
        <v>0</v>
      </c>
    </row>
    <row r="12077" spans="4:9" s="78" customFormat="1" ht="22.5" customHeight="1">
      <c r="D12077" s="506"/>
      <c r="E12077" s="507"/>
      <c r="I12077" s="228">
        <f t="shared" si="407"/>
        <v>0</v>
      </c>
    </row>
    <row r="12078" spans="4:9" s="78" customFormat="1" ht="22.5" customHeight="1">
      <c r="D12078" s="506"/>
      <c r="E12078" s="507"/>
      <c r="I12078" s="228">
        <f t="shared" ref="I12078:I12141" si="408">SUM(H12077:H12078)</f>
        <v>0</v>
      </c>
    </row>
    <row r="12079" spans="4:9" s="78" customFormat="1" ht="22.5" customHeight="1">
      <c r="D12079" s="506"/>
      <c r="E12079" s="507"/>
      <c r="I12079" s="228">
        <f t="shared" si="408"/>
        <v>0</v>
      </c>
    </row>
    <row r="12080" spans="4:9" s="78" customFormat="1" ht="22.5" customHeight="1">
      <c r="D12080" s="506"/>
      <c r="E12080" s="507"/>
      <c r="I12080" s="228">
        <f t="shared" si="408"/>
        <v>0</v>
      </c>
    </row>
    <row r="12081" spans="4:9" s="78" customFormat="1" ht="22.5" customHeight="1">
      <c r="D12081" s="506"/>
      <c r="E12081" s="507"/>
      <c r="I12081" s="228">
        <f t="shared" si="408"/>
        <v>0</v>
      </c>
    </row>
    <row r="12082" spans="4:9" s="78" customFormat="1" ht="22.5" customHeight="1">
      <c r="D12082" s="506"/>
      <c r="E12082" s="507"/>
      <c r="I12082" s="228">
        <f t="shared" si="408"/>
        <v>0</v>
      </c>
    </row>
    <row r="12083" spans="4:9" s="78" customFormat="1" ht="22.5" customHeight="1">
      <c r="D12083" s="506"/>
      <c r="E12083" s="507"/>
      <c r="I12083" s="228">
        <f t="shared" si="408"/>
        <v>0</v>
      </c>
    </row>
    <row r="12084" spans="4:9" s="78" customFormat="1" ht="22.5" customHeight="1">
      <c r="D12084" s="506"/>
      <c r="E12084" s="507"/>
      <c r="I12084" s="228">
        <f t="shared" si="408"/>
        <v>0</v>
      </c>
    </row>
    <row r="12085" spans="4:9" s="78" customFormat="1" ht="22.5" customHeight="1">
      <c r="D12085" s="506"/>
      <c r="E12085" s="507"/>
      <c r="I12085" s="228">
        <f t="shared" si="408"/>
        <v>0</v>
      </c>
    </row>
    <row r="12086" spans="4:9" s="78" customFormat="1" ht="22.5" customHeight="1">
      <c r="D12086" s="506"/>
      <c r="E12086" s="507"/>
      <c r="I12086" s="228">
        <f t="shared" si="408"/>
        <v>0</v>
      </c>
    </row>
    <row r="12087" spans="4:9" s="78" customFormat="1" ht="22.5" customHeight="1">
      <c r="D12087" s="506"/>
      <c r="E12087" s="507"/>
      <c r="I12087" s="228">
        <f t="shared" si="408"/>
        <v>0</v>
      </c>
    </row>
    <row r="12088" spans="4:9" s="78" customFormat="1" ht="22.5" customHeight="1">
      <c r="D12088" s="506"/>
      <c r="E12088" s="507"/>
      <c r="I12088" s="228">
        <f t="shared" si="408"/>
        <v>0</v>
      </c>
    </row>
    <row r="12089" spans="4:9" s="78" customFormat="1" ht="22.5" customHeight="1">
      <c r="D12089" s="506"/>
      <c r="E12089" s="507"/>
      <c r="I12089" s="228">
        <f t="shared" si="408"/>
        <v>0</v>
      </c>
    </row>
    <row r="12090" spans="4:9" s="78" customFormat="1" ht="22.5" customHeight="1">
      <c r="D12090" s="506"/>
      <c r="E12090" s="507"/>
      <c r="I12090" s="228">
        <f t="shared" si="408"/>
        <v>0</v>
      </c>
    </row>
    <row r="12091" spans="4:9" s="78" customFormat="1" ht="22.5" customHeight="1">
      <c r="D12091" s="506"/>
      <c r="E12091" s="507"/>
      <c r="I12091" s="228">
        <f t="shared" si="408"/>
        <v>0</v>
      </c>
    </row>
    <row r="12092" spans="4:9" s="78" customFormat="1" ht="22.5" customHeight="1">
      <c r="D12092" s="506"/>
      <c r="E12092" s="507"/>
      <c r="I12092" s="228">
        <f t="shared" si="408"/>
        <v>0</v>
      </c>
    </row>
    <row r="12093" spans="4:9" s="78" customFormat="1" ht="22.5" customHeight="1">
      <c r="D12093" s="506"/>
      <c r="E12093" s="507"/>
      <c r="I12093" s="228">
        <f t="shared" si="408"/>
        <v>0</v>
      </c>
    </row>
    <row r="12094" spans="4:9" s="78" customFormat="1" ht="22.5" customHeight="1">
      <c r="D12094" s="506"/>
      <c r="E12094" s="507"/>
      <c r="I12094" s="228">
        <f t="shared" si="408"/>
        <v>0</v>
      </c>
    </row>
    <row r="12095" spans="4:9" s="78" customFormat="1" ht="22.5" customHeight="1">
      <c r="D12095" s="506"/>
      <c r="E12095" s="507"/>
      <c r="I12095" s="228">
        <f t="shared" si="408"/>
        <v>0</v>
      </c>
    </row>
    <row r="12096" spans="4:9" s="78" customFormat="1" ht="22.5" customHeight="1">
      <c r="D12096" s="506"/>
      <c r="E12096" s="507"/>
      <c r="I12096" s="228">
        <f t="shared" si="408"/>
        <v>0</v>
      </c>
    </row>
    <row r="12097" spans="4:9" s="78" customFormat="1" ht="22.5" customHeight="1">
      <c r="D12097" s="506"/>
      <c r="E12097" s="507"/>
      <c r="I12097" s="228">
        <f t="shared" si="408"/>
        <v>0</v>
      </c>
    </row>
    <row r="12098" spans="4:9" s="78" customFormat="1" ht="20.399999999999999" customHeight="1">
      <c r="D12098" s="506"/>
      <c r="E12098" s="507"/>
      <c r="I12098" s="228">
        <f t="shared" si="408"/>
        <v>0</v>
      </c>
    </row>
    <row r="12099" spans="4:9" s="78" customFormat="1" ht="22.5" customHeight="1">
      <c r="D12099" s="506"/>
      <c r="E12099" s="507"/>
      <c r="I12099" s="228">
        <f t="shared" si="408"/>
        <v>0</v>
      </c>
    </row>
    <row r="12100" spans="4:9" s="78" customFormat="1" ht="22.5" customHeight="1">
      <c r="D12100" s="506"/>
      <c r="E12100" s="507"/>
      <c r="I12100" s="228">
        <f t="shared" si="408"/>
        <v>0</v>
      </c>
    </row>
    <row r="12101" spans="4:9" s="78" customFormat="1" ht="22.5" customHeight="1">
      <c r="D12101" s="506"/>
      <c r="E12101" s="507"/>
      <c r="I12101" s="228">
        <f t="shared" si="408"/>
        <v>0</v>
      </c>
    </row>
    <row r="12102" spans="4:9" s="78" customFormat="1" ht="23.4" customHeight="1">
      <c r="D12102" s="506"/>
      <c r="E12102" s="507"/>
      <c r="I12102" s="228">
        <f t="shared" si="408"/>
        <v>0</v>
      </c>
    </row>
    <row r="12103" spans="4:9" s="78" customFormat="1" ht="23.4" customHeight="1">
      <c r="D12103" s="506"/>
      <c r="E12103" s="507"/>
      <c r="I12103" s="228">
        <f t="shared" si="408"/>
        <v>0</v>
      </c>
    </row>
    <row r="12104" spans="4:9" s="78" customFormat="1" ht="23.4" customHeight="1">
      <c r="D12104" s="506"/>
      <c r="E12104" s="507"/>
      <c r="I12104" s="228">
        <f t="shared" si="408"/>
        <v>0</v>
      </c>
    </row>
    <row r="12105" spans="4:9" s="78" customFormat="1" ht="23.4" customHeight="1">
      <c r="D12105" s="506"/>
      <c r="E12105" s="507"/>
      <c r="I12105" s="228">
        <f t="shared" si="408"/>
        <v>0</v>
      </c>
    </row>
    <row r="12106" spans="4:9" s="78" customFormat="1" ht="22.5" customHeight="1">
      <c r="D12106" s="506"/>
      <c r="E12106" s="507"/>
      <c r="I12106" s="228">
        <f t="shared" si="408"/>
        <v>0</v>
      </c>
    </row>
    <row r="12107" spans="4:9" s="78" customFormat="1" ht="22.5" customHeight="1">
      <c r="D12107" s="506"/>
      <c r="E12107" s="507"/>
      <c r="I12107" s="228">
        <f t="shared" si="408"/>
        <v>0</v>
      </c>
    </row>
    <row r="12108" spans="4:9" s="78" customFormat="1" ht="22.5" customHeight="1">
      <c r="D12108" s="506"/>
      <c r="E12108" s="507"/>
      <c r="I12108" s="228">
        <f t="shared" si="408"/>
        <v>0</v>
      </c>
    </row>
    <row r="12109" spans="4:9" s="78" customFormat="1" ht="22.5" customHeight="1">
      <c r="D12109" s="506"/>
      <c r="E12109" s="507"/>
      <c r="I12109" s="228">
        <f t="shared" si="408"/>
        <v>0</v>
      </c>
    </row>
    <row r="12110" spans="4:9" s="78" customFormat="1" ht="22.5" customHeight="1">
      <c r="D12110" s="506"/>
      <c r="E12110" s="507"/>
      <c r="I12110" s="228">
        <f t="shared" si="408"/>
        <v>0</v>
      </c>
    </row>
    <row r="12111" spans="4:9" s="78" customFormat="1" ht="22.5" customHeight="1">
      <c r="D12111" s="506"/>
      <c r="E12111" s="507"/>
      <c r="I12111" s="228">
        <f t="shared" si="408"/>
        <v>0</v>
      </c>
    </row>
    <row r="12112" spans="4:9" s="78" customFormat="1" ht="22.5" customHeight="1">
      <c r="D12112" s="506"/>
      <c r="E12112" s="507"/>
      <c r="I12112" s="228">
        <f t="shared" si="408"/>
        <v>0</v>
      </c>
    </row>
    <row r="12113" spans="4:9" s="78" customFormat="1" ht="22.5" customHeight="1">
      <c r="D12113" s="506"/>
      <c r="E12113" s="507"/>
      <c r="I12113" s="228">
        <f t="shared" si="408"/>
        <v>0</v>
      </c>
    </row>
    <row r="12114" spans="4:9" s="78" customFormat="1" ht="22.5" customHeight="1">
      <c r="D12114" s="506"/>
      <c r="E12114" s="507"/>
      <c r="I12114" s="228">
        <f t="shared" si="408"/>
        <v>0</v>
      </c>
    </row>
    <row r="12115" spans="4:9" s="78" customFormat="1" ht="22.5" customHeight="1">
      <c r="D12115" s="506"/>
      <c r="E12115" s="507"/>
      <c r="I12115" s="228">
        <f t="shared" si="408"/>
        <v>0</v>
      </c>
    </row>
    <row r="12116" spans="4:9" s="78" customFormat="1" ht="22.5" customHeight="1">
      <c r="D12116" s="506"/>
      <c r="E12116" s="507"/>
      <c r="I12116" s="228">
        <f t="shared" si="408"/>
        <v>0</v>
      </c>
    </row>
    <row r="12117" spans="4:9" s="78" customFormat="1" ht="22.5" customHeight="1">
      <c r="D12117" s="506"/>
      <c r="E12117" s="507"/>
      <c r="I12117" s="228">
        <f t="shared" si="408"/>
        <v>0</v>
      </c>
    </row>
    <row r="12118" spans="4:9" s="78" customFormat="1" ht="22.5" customHeight="1">
      <c r="D12118" s="506"/>
      <c r="E12118" s="507"/>
      <c r="I12118" s="228">
        <f t="shared" si="408"/>
        <v>0</v>
      </c>
    </row>
    <row r="12119" spans="4:9" s="78" customFormat="1" ht="22.5" customHeight="1">
      <c r="D12119" s="506"/>
      <c r="E12119" s="507"/>
      <c r="I12119" s="228">
        <f t="shared" si="408"/>
        <v>0</v>
      </c>
    </row>
    <row r="12120" spans="4:9" s="78" customFormat="1" ht="22.5" customHeight="1">
      <c r="D12120" s="506"/>
      <c r="E12120" s="507"/>
      <c r="I12120" s="228">
        <f t="shared" si="408"/>
        <v>0</v>
      </c>
    </row>
    <row r="12121" spans="4:9" s="78" customFormat="1" ht="22.5" customHeight="1">
      <c r="D12121" s="506"/>
      <c r="E12121" s="507"/>
      <c r="I12121" s="228">
        <f t="shared" si="408"/>
        <v>0</v>
      </c>
    </row>
    <row r="12122" spans="4:9" s="78" customFormat="1" ht="22.5" customHeight="1">
      <c r="D12122" s="506"/>
      <c r="E12122" s="507"/>
      <c r="I12122" s="228">
        <f t="shared" si="408"/>
        <v>0</v>
      </c>
    </row>
    <row r="12123" spans="4:9" s="78" customFormat="1" ht="22.5" customHeight="1">
      <c r="D12123" s="506"/>
      <c r="E12123" s="507"/>
      <c r="I12123" s="228">
        <f t="shared" si="408"/>
        <v>0</v>
      </c>
    </row>
    <row r="12124" spans="4:9" s="78" customFormat="1" ht="22.5" customHeight="1">
      <c r="D12124" s="506"/>
      <c r="E12124" s="507"/>
      <c r="I12124" s="228">
        <f t="shared" si="408"/>
        <v>0</v>
      </c>
    </row>
    <row r="12125" spans="4:9" s="78" customFormat="1" ht="22.5" customHeight="1">
      <c r="D12125" s="506"/>
      <c r="E12125" s="507"/>
      <c r="I12125" s="228">
        <f t="shared" si="408"/>
        <v>0</v>
      </c>
    </row>
    <row r="12126" spans="4:9" s="78" customFormat="1" ht="22.5" customHeight="1">
      <c r="D12126" s="506"/>
      <c r="E12126" s="507"/>
      <c r="I12126" s="228">
        <f t="shared" si="408"/>
        <v>0</v>
      </c>
    </row>
    <row r="12127" spans="4:9" s="78" customFormat="1" ht="22.5" customHeight="1">
      <c r="D12127" s="506"/>
      <c r="E12127" s="507"/>
      <c r="I12127" s="228">
        <f t="shared" si="408"/>
        <v>0</v>
      </c>
    </row>
    <row r="12128" spans="4:9" s="78" customFormat="1" ht="22.5" customHeight="1">
      <c r="D12128" s="506"/>
      <c r="E12128" s="507"/>
      <c r="I12128" s="228">
        <f t="shared" si="408"/>
        <v>0</v>
      </c>
    </row>
    <row r="12129" spans="4:9" s="78" customFormat="1" ht="22.5" customHeight="1">
      <c r="D12129" s="506"/>
      <c r="E12129" s="507"/>
      <c r="I12129" s="228">
        <f t="shared" si="408"/>
        <v>0</v>
      </c>
    </row>
    <row r="12130" spans="4:9" s="78" customFormat="1" ht="22.5" customHeight="1">
      <c r="D12130" s="506"/>
      <c r="E12130" s="507"/>
      <c r="I12130" s="228">
        <f t="shared" si="408"/>
        <v>0</v>
      </c>
    </row>
    <row r="12131" spans="4:9" s="78" customFormat="1" ht="22.5" customHeight="1">
      <c r="D12131" s="506"/>
      <c r="E12131" s="507"/>
      <c r="I12131" s="228">
        <f t="shared" si="408"/>
        <v>0</v>
      </c>
    </row>
    <row r="12132" spans="4:9" s="78" customFormat="1" ht="22.5" customHeight="1">
      <c r="D12132" s="506"/>
      <c r="E12132" s="507"/>
      <c r="I12132" s="228">
        <f t="shared" si="408"/>
        <v>0</v>
      </c>
    </row>
    <row r="12133" spans="4:9" s="78" customFormat="1" ht="22.5" customHeight="1">
      <c r="D12133" s="506"/>
      <c r="E12133" s="507"/>
      <c r="I12133" s="228">
        <f t="shared" si="408"/>
        <v>0</v>
      </c>
    </row>
    <row r="12134" spans="4:9" s="78" customFormat="1" ht="22.5" customHeight="1">
      <c r="D12134" s="506"/>
      <c r="E12134" s="507"/>
      <c r="I12134" s="228">
        <f t="shared" si="408"/>
        <v>0</v>
      </c>
    </row>
    <row r="12135" spans="4:9" s="78" customFormat="1" ht="22.5" customHeight="1">
      <c r="D12135" s="506"/>
      <c r="E12135" s="507"/>
      <c r="I12135" s="228">
        <f t="shared" si="408"/>
        <v>0</v>
      </c>
    </row>
    <row r="12136" spans="4:9" s="78" customFormat="1" ht="22.5" customHeight="1">
      <c r="D12136" s="506"/>
      <c r="E12136" s="507"/>
      <c r="I12136" s="228">
        <f t="shared" si="408"/>
        <v>0</v>
      </c>
    </row>
    <row r="12137" spans="4:9" s="78" customFormat="1" ht="22.5" customHeight="1">
      <c r="D12137" s="506"/>
      <c r="E12137" s="507"/>
      <c r="I12137" s="228">
        <f t="shared" si="408"/>
        <v>0</v>
      </c>
    </row>
    <row r="12138" spans="4:9" s="78" customFormat="1" ht="22.5" customHeight="1">
      <c r="D12138" s="506"/>
      <c r="E12138" s="507"/>
      <c r="I12138" s="228">
        <f t="shared" si="408"/>
        <v>0</v>
      </c>
    </row>
    <row r="12139" spans="4:9" s="78" customFormat="1" ht="22.5" customHeight="1">
      <c r="D12139" s="506"/>
      <c r="E12139" s="507"/>
      <c r="I12139" s="228">
        <f t="shared" si="408"/>
        <v>0</v>
      </c>
    </row>
    <row r="12140" spans="4:9" s="78" customFormat="1" ht="22.5" customHeight="1">
      <c r="D12140" s="506"/>
      <c r="E12140" s="507"/>
      <c r="I12140" s="228">
        <f t="shared" si="408"/>
        <v>0</v>
      </c>
    </row>
    <row r="12141" spans="4:9" s="78" customFormat="1" ht="22.5" customHeight="1">
      <c r="D12141" s="506"/>
      <c r="E12141" s="507"/>
      <c r="I12141" s="228">
        <f t="shared" si="408"/>
        <v>0</v>
      </c>
    </row>
    <row r="12142" spans="4:9" s="78" customFormat="1" ht="22.5" customHeight="1">
      <c r="D12142" s="506"/>
      <c r="E12142" s="507"/>
      <c r="I12142" s="228">
        <f t="shared" ref="I12142:I12205" si="409">SUM(H12141:H12142)</f>
        <v>0</v>
      </c>
    </row>
    <row r="12143" spans="4:9" s="78" customFormat="1" ht="22.5" customHeight="1">
      <c r="D12143" s="506"/>
      <c r="E12143" s="507"/>
      <c r="I12143" s="228">
        <f t="shared" si="409"/>
        <v>0</v>
      </c>
    </row>
    <row r="12144" spans="4:9" s="78" customFormat="1" ht="22.5" customHeight="1">
      <c r="D12144" s="506"/>
      <c r="E12144" s="507"/>
      <c r="I12144" s="228">
        <f t="shared" si="409"/>
        <v>0</v>
      </c>
    </row>
    <row r="12145" spans="4:9" s="78" customFormat="1" ht="22.5" customHeight="1">
      <c r="D12145" s="506"/>
      <c r="E12145" s="507"/>
      <c r="I12145" s="228">
        <f t="shared" si="409"/>
        <v>0</v>
      </c>
    </row>
    <row r="12146" spans="4:9" s="78" customFormat="1" ht="22.5" customHeight="1">
      <c r="D12146" s="506"/>
      <c r="E12146" s="507"/>
      <c r="I12146" s="228">
        <f t="shared" si="409"/>
        <v>0</v>
      </c>
    </row>
    <row r="12147" spans="4:9" s="78" customFormat="1" ht="22.5" customHeight="1">
      <c r="D12147" s="506"/>
      <c r="E12147" s="507"/>
      <c r="I12147" s="228">
        <f t="shared" si="409"/>
        <v>0</v>
      </c>
    </row>
    <row r="12148" spans="4:9" s="78" customFormat="1" ht="22.5" customHeight="1">
      <c r="D12148" s="506"/>
      <c r="E12148" s="507"/>
      <c r="I12148" s="228">
        <f t="shared" si="409"/>
        <v>0</v>
      </c>
    </row>
    <row r="12149" spans="4:9" s="78" customFormat="1" ht="22.5" customHeight="1">
      <c r="D12149" s="506"/>
      <c r="E12149" s="507"/>
      <c r="I12149" s="228">
        <f t="shared" si="409"/>
        <v>0</v>
      </c>
    </row>
    <row r="12150" spans="4:9" s="78" customFormat="1" ht="22.5" customHeight="1">
      <c r="D12150" s="506"/>
      <c r="E12150" s="507"/>
      <c r="I12150" s="228">
        <f t="shared" si="409"/>
        <v>0</v>
      </c>
    </row>
    <row r="12151" spans="4:9" s="78" customFormat="1" ht="22.5" customHeight="1">
      <c r="D12151" s="506"/>
      <c r="E12151" s="507"/>
      <c r="I12151" s="228">
        <f t="shared" si="409"/>
        <v>0</v>
      </c>
    </row>
    <row r="12152" spans="4:9" s="78" customFormat="1" ht="22.5" customHeight="1">
      <c r="D12152" s="506"/>
      <c r="E12152" s="507"/>
      <c r="I12152" s="228">
        <f t="shared" si="409"/>
        <v>0</v>
      </c>
    </row>
    <row r="12153" spans="4:9" s="78" customFormat="1" ht="22.5" customHeight="1">
      <c r="D12153" s="506"/>
      <c r="E12153" s="507"/>
      <c r="I12153" s="228">
        <f t="shared" si="409"/>
        <v>0</v>
      </c>
    </row>
    <row r="12154" spans="4:9" s="78" customFormat="1" ht="22.5" customHeight="1">
      <c r="D12154" s="506"/>
      <c r="E12154" s="507"/>
      <c r="I12154" s="228">
        <f t="shared" si="409"/>
        <v>0</v>
      </c>
    </row>
    <row r="12155" spans="4:9" s="78" customFormat="1" ht="22.5" customHeight="1">
      <c r="D12155" s="506"/>
      <c r="E12155" s="507"/>
      <c r="I12155" s="228">
        <f t="shared" si="409"/>
        <v>0</v>
      </c>
    </row>
    <row r="12156" spans="4:9" s="78" customFormat="1" ht="22.5" customHeight="1">
      <c r="D12156" s="506"/>
      <c r="E12156" s="507"/>
      <c r="I12156" s="228">
        <f t="shared" si="409"/>
        <v>0</v>
      </c>
    </row>
    <row r="12157" spans="4:9" s="78" customFormat="1" ht="22.5" customHeight="1">
      <c r="D12157" s="506"/>
      <c r="E12157" s="507"/>
      <c r="I12157" s="228">
        <f t="shared" si="409"/>
        <v>0</v>
      </c>
    </row>
    <row r="12158" spans="4:9" s="78" customFormat="1" ht="22.5" customHeight="1">
      <c r="D12158" s="506"/>
      <c r="E12158" s="507"/>
      <c r="I12158" s="228">
        <f t="shared" si="409"/>
        <v>0</v>
      </c>
    </row>
    <row r="12159" spans="4:9" s="78" customFormat="1" ht="22.5" customHeight="1">
      <c r="D12159" s="506"/>
      <c r="E12159" s="507"/>
      <c r="I12159" s="228">
        <f t="shared" si="409"/>
        <v>0</v>
      </c>
    </row>
    <row r="12160" spans="4:9" s="78" customFormat="1" ht="22.5" customHeight="1">
      <c r="D12160" s="506"/>
      <c r="E12160" s="507"/>
      <c r="I12160" s="228">
        <f t="shared" si="409"/>
        <v>0</v>
      </c>
    </row>
    <row r="12161" spans="4:9" s="78" customFormat="1" ht="22.5" customHeight="1">
      <c r="D12161" s="506"/>
      <c r="E12161" s="507"/>
      <c r="I12161" s="228">
        <f t="shared" si="409"/>
        <v>0</v>
      </c>
    </row>
    <row r="12162" spans="4:9" s="78" customFormat="1" ht="22.5" customHeight="1">
      <c r="D12162" s="506"/>
      <c r="E12162" s="507"/>
      <c r="I12162" s="228">
        <f t="shared" si="409"/>
        <v>0</v>
      </c>
    </row>
    <row r="12163" spans="4:9" s="78" customFormat="1" ht="22.5" customHeight="1">
      <c r="D12163" s="506"/>
      <c r="E12163" s="507"/>
      <c r="I12163" s="228">
        <f t="shared" si="409"/>
        <v>0</v>
      </c>
    </row>
    <row r="12164" spans="4:9" s="78" customFormat="1" ht="22.5" customHeight="1">
      <c r="D12164" s="506"/>
      <c r="E12164" s="507"/>
      <c r="I12164" s="228">
        <f t="shared" si="409"/>
        <v>0</v>
      </c>
    </row>
    <row r="12165" spans="4:9" s="78" customFormat="1" ht="22.5" customHeight="1">
      <c r="D12165" s="506"/>
      <c r="E12165" s="507"/>
      <c r="I12165" s="228">
        <f t="shared" si="409"/>
        <v>0</v>
      </c>
    </row>
    <row r="12166" spans="4:9" s="78" customFormat="1" ht="22.5" customHeight="1">
      <c r="D12166" s="506"/>
      <c r="E12166" s="507"/>
      <c r="I12166" s="228">
        <f t="shared" si="409"/>
        <v>0</v>
      </c>
    </row>
    <row r="12167" spans="4:9" s="78" customFormat="1" ht="22.5" customHeight="1">
      <c r="D12167" s="506"/>
      <c r="E12167" s="507"/>
      <c r="I12167" s="228">
        <f t="shared" si="409"/>
        <v>0</v>
      </c>
    </row>
    <row r="12168" spans="4:9" s="78" customFormat="1" ht="22.5" customHeight="1">
      <c r="D12168" s="506"/>
      <c r="E12168" s="507"/>
      <c r="I12168" s="228">
        <f t="shared" si="409"/>
        <v>0</v>
      </c>
    </row>
    <row r="12169" spans="4:9" s="78" customFormat="1" ht="22.5" customHeight="1">
      <c r="D12169" s="506"/>
      <c r="E12169" s="507"/>
      <c r="I12169" s="228">
        <f t="shared" si="409"/>
        <v>0</v>
      </c>
    </row>
    <row r="12170" spans="4:9" s="78" customFormat="1" ht="22.5" customHeight="1">
      <c r="D12170" s="506"/>
      <c r="E12170" s="507"/>
      <c r="I12170" s="228">
        <f t="shared" si="409"/>
        <v>0</v>
      </c>
    </row>
    <row r="12171" spans="4:9" s="78" customFormat="1" ht="22.5" customHeight="1">
      <c r="D12171" s="506"/>
      <c r="E12171" s="507"/>
      <c r="I12171" s="228">
        <f t="shared" si="409"/>
        <v>0</v>
      </c>
    </row>
    <row r="12172" spans="4:9" s="78" customFormat="1" ht="22.5" customHeight="1">
      <c r="D12172" s="506"/>
      <c r="E12172" s="507"/>
      <c r="I12172" s="228">
        <f t="shared" si="409"/>
        <v>0</v>
      </c>
    </row>
    <row r="12173" spans="4:9" s="78" customFormat="1" ht="22.5" customHeight="1">
      <c r="D12173" s="506"/>
      <c r="E12173" s="507"/>
      <c r="I12173" s="228">
        <f t="shared" si="409"/>
        <v>0</v>
      </c>
    </row>
    <row r="12174" spans="4:9" s="78" customFormat="1" ht="22.5" customHeight="1">
      <c r="D12174" s="506"/>
      <c r="E12174" s="507"/>
      <c r="I12174" s="228">
        <f t="shared" si="409"/>
        <v>0</v>
      </c>
    </row>
    <row r="12175" spans="4:9" s="78" customFormat="1" ht="22.5" customHeight="1">
      <c r="D12175" s="506"/>
      <c r="E12175" s="507"/>
      <c r="I12175" s="228">
        <f t="shared" si="409"/>
        <v>0</v>
      </c>
    </row>
    <row r="12176" spans="4:9" s="78" customFormat="1" ht="22.5" customHeight="1">
      <c r="D12176" s="506"/>
      <c r="E12176" s="507"/>
      <c r="I12176" s="228">
        <f t="shared" si="409"/>
        <v>0</v>
      </c>
    </row>
    <row r="12177" spans="4:9" s="78" customFormat="1" ht="22.5" customHeight="1">
      <c r="D12177" s="506"/>
      <c r="E12177" s="507"/>
      <c r="I12177" s="228">
        <f t="shared" si="409"/>
        <v>0</v>
      </c>
    </row>
    <row r="12178" spans="4:9" s="78" customFormat="1" ht="22.5" customHeight="1">
      <c r="D12178" s="506"/>
      <c r="E12178" s="507"/>
      <c r="I12178" s="228">
        <f t="shared" si="409"/>
        <v>0</v>
      </c>
    </row>
    <row r="12179" spans="4:9" s="78" customFormat="1" ht="22.5" customHeight="1">
      <c r="D12179" s="506"/>
      <c r="E12179" s="507"/>
      <c r="I12179" s="228">
        <f t="shared" si="409"/>
        <v>0</v>
      </c>
    </row>
    <row r="12180" spans="4:9" s="78" customFormat="1" ht="22.5" customHeight="1">
      <c r="D12180" s="506"/>
      <c r="E12180" s="507"/>
      <c r="I12180" s="228">
        <f t="shared" si="409"/>
        <v>0</v>
      </c>
    </row>
    <row r="12181" spans="4:9" s="78" customFormat="1" ht="22.5" customHeight="1">
      <c r="D12181" s="506"/>
      <c r="E12181" s="507"/>
      <c r="I12181" s="228">
        <f t="shared" si="409"/>
        <v>0</v>
      </c>
    </row>
    <row r="12182" spans="4:9" s="78" customFormat="1" ht="22.5" customHeight="1">
      <c r="D12182" s="506"/>
      <c r="E12182" s="507"/>
      <c r="I12182" s="228">
        <f t="shared" si="409"/>
        <v>0</v>
      </c>
    </row>
    <row r="12183" spans="4:9" s="78" customFormat="1" ht="22.5" customHeight="1">
      <c r="D12183" s="506"/>
      <c r="E12183" s="507"/>
      <c r="I12183" s="228">
        <f t="shared" si="409"/>
        <v>0</v>
      </c>
    </row>
    <row r="12184" spans="4:9" s="78" customFormat="1" ht="22.5" customHeight="1">
      <c r="D12184" s="506"/>
      <c r="E12184" s="507"/>
      <c r="I12184" s="228">
        <f t="shared" si="409"/>
        <v>0</v>
      </c>
    </row>
    <row r="12185" spans="4:9" s="78" customFormat="1" ht="22.5" customHeight="1">
      <c r="D12185" s="506"/>
      <c r="E12185" s="507"/>
      <c r="I12185" s="228">
        <f t="shared" si="409"/>
        <v>0</v>
      </c>
    </row>
    <row r="12186" spans="4:9" s="78" customFormat="1" ht="22.5" customHeight="1">
      <c r="D12186" s="506"/>
      <c r="E12186" s="507"/>
      <c r="I12186" s="228">
        <f t="shared" si="409"/>
        <v>0</v>
      </c>
    </row>
    <row r="12187" spans="4:9" s="78" customFormat="1" ht="22.5" customHeight="1">
      <c r="D12187" s="506"/>
      <c r="E12187" s="507"/>
      <c r="I12187" s="228">
        <f t="shared" si="409"/>
        <v>0</v>
      </c>
    </row>
    <row r="12188" spans="4:9" s="78" customFormat="1" ht="22.5" customHeight="1">
      <c r="D12188" s="506"/>
      <c r="E12188" s="507"/>
      <c r="I12188" s="228">
        <f t="shared" si="409"/>
        <v>0</v>
      </c>
    </row>
    <row r="12189" spans="4:9" s="78" customFormat="1" ht="22.5" customHeight="1">
      <c r="D12189" s="506"/>
      <c r="E12189" s="507"/>
      <c r="I12189" s="228">
        <f t="shared" si="409"/>
        <v>0</v>
      </c>
    </row>
    <row r="12190" spans="4:9" s="78" customFormat="1" ht="22.5" customHeight="1">
      <c r="D12190" s="506"/>
      <c r="E12190" s="507"/>
      <c r="I12190" s="228">
        <f t="shared" si="409"/>
        <v>0</v>
      </c>
    </row>
    <row r="12191" spans="4:9" s="78" customFormat="1" ht="22.5" customHeight="1">
      <c r="D12191" s="506"/>
      <c r="E12191" s="507"/>
      <c r="I12191" s="228">
        <f t="shared" si="409"/>
        <v>0</v>
      </c>
    </row>
    <row r="12192" spans="4:9" s="78" customFormat="1" ht="22.5" customHeight="1">
      <c r="D12192" s="506"/>
      <c r="E12192" s="507"/>
      <c r="I12192" s="228">
        <f t="shared" si="409"/>
        <v>0</v>
      </c>
    </row>
    <row r="12193" spans="4:9" s="78" customFormat="1" ht="22.5" customHeight="1">
      <c r="D12193" s="506"/>
      <c r="E12193" s="507"/>
      <c r="I12193" s="228">
        <f t="shared" si="409"/>
        <v>0</v>
      </c>
    </row>
    <row r="12194" spans="4:9" s="78" customFormat="1" ht="22.5" customHeight="1">
      <c r="D12194" s="506"/>
      <c r="E12194" s="507"/>
      <c r="I12194" s="228">
        <f t="shared" si="409"/>
        <v>0</v>
      </c>
    </row>
    <row r="12195" spans="4:9" s="78" customFormat="1" ht="22.5" customHeight="1">
      <c r="D12195" s="506"/>
      <c r="E12195" s="507"/>
      <c r="I12195" s="228">
        <f t="shared" si="409"/>
        <v>0</v>
      </c>
    </row>
    <row r="12196" spans="4:9" s="78" customFormat="1" ht="22.5" customHeight="1">
      <c r="D12196" s="506"/>
      <c r="E12196" s="507"/>
      <c r="I12196" s="228">
        <f t="shared" si="409"/>
        <v>0</v>
      </c>
    </row>
    <row r="12197" spans="4:9" s="78" customFormat="1" ht="22.5" customHeight="1">
      <c r="D12197" s="506"/>
      <c r="E12197" s="507"/>
      <c r="I12197" s="228">
        <f t="shared" si="409"/>
        <v>0</v>
      </c>
    </row>
    <row r="12198" spans="4:9" s="78" customFormat="1" ht="22.5" customHeight="1">
      <c r="D12198" s="506"/>
      <c r="E12198" s="507"/>
      <c r="I12198" s="228">
        <f t="shared" si="409"/>
        <v>0</v>
      </c>
    </row>
    <row r="12199" spans="4:9" s="78" customFormat="1" ht="22.5" customHeight="1">
      <c r="D12199" s="506"/>
      <c r="E12199" s="507"/>
      <c r="I12199" s="228">
        <f t="shared" si="409"/>
        <v>0</v>
      </c>
    </row>
    <row r="12200" spans="4:9" s="78" customFormat="1" ht="22.5" customHeight="1">
      <c r="D12200" s="506"/>
      <c r="E12200" s="507"/>
      <c r="I12200" s="228">
        <f t="shared" si="409"/>
        <v>0</v>
      </c>
    </row>
    <row r="12201" spans="4:9" s="78" customFormat="1" ht="22.5" customHeight="1">
      <c r="D12201" s="506"/>
      <c r="E12201" s="507"/>
      <c r="I12201" s="228">
        <f t="shared" si="409"/>
        <v>0</v>
      </c>
    </row>
    <row r="12202" spans="4:9" s="78" customFormat="1" ht="22.5" customHeight="1">
      <c r="D12202" s="506"/>
      <c r="E12202" s="507"/>
      <c r="I12202" s="228">
        <f t="shared" si="409"/>
        <v>0</v>
      </c>
    </row>
    <row r="12203" spans="4:9" s="78" customFormat="1" ht="22.5" customHeight="1">
      <c r="D12203" s="506"/>
      <c r="E12203" s="507"/>
      <c r="I12203" s="228">
        <f t="shared" si="409"/>
        <v>0</v>
      </c>
    </row>
    <row r="12204" spans="4:9" s="78" customFormat="1" ht="22.5" customHeight="1">
      <c r="D12204" s="506"/>
      <c r="E12204" s="507"/>
      <c r="I12204" s="228">
        <f t="shared" si="409"/>
        <v>0</v>
      </c>
    </row>
    <row r="12205" spans="4:9" s="78" customFormat="1" ht="22.5" customHeight="1">
      <c r="D12205" s="506"/>
      <c r="E12205" s="507"/>
      <c r="I12205" s="228">
        <f t="shared" si="409"/>
        <v>0</v>
      </c>
    </row>
    <row r="12206" spans="4:9" s="78" customFormat="1" ht="22.5" customHeight="1">
      <c r="D12206" s="506"/>
      <c r="E12206" s="507"/>
      <c r="I12206" s="228">
        <f t="shared" ref="I12206:I12269" si="410">SUM(H12205:H12206)</f>
        <v>0</v>
      </c>
    </row>
    <row r="12207" spans="4:9" s="78" customFormat="1" ht="22.5" customHeight="1">
      <c r="D12207" s="506"/>
      <c r="E12207" s="507"/>
      <c r="I12207" s="228">
        <f t="shared" si="410"/>
        <v>0</v>
      </c>
    </row>
    <row r="12208" spans="4:9" s="78" customFormat="1" ht="22.5" customHeight="1">
      <c r="D12208" s="506"/>
      <c r="E12208" s="507"/>
      <c r="I12208" s="228">
        <f t="shared" si="410"/>
        <v>0</v>
      </c>
    </row>
    <row r="12209" spans="4:9" s="78" customFormat="1" ht="22.5" customHeight="1">
      <c r="D12209" s="506"/>
      <c r="E12209" s="507"/>
      <c r="I12209" s="228">
        <f t="shared" si="410"/>
        <v>0</v>
      </c>
    </row>
    <row r="12210" spans="4:9" s="78" customFormat="1" ht="22.5" customHeight="1">
      <c r="D12210" s="506"/>
      <c r="E12210" s="507"/>
      <c r="I12210" s="228">
        <f t="shared" si="410"/>
        <v>0</v>
      </c>
    </row>
    <row r="12211" spans="4:9" s="78" customFormat="1" ht="22.5" customHeight="1">
      <c r="D12211" s="506"/>
      <c r="E12211" s="507"/>
      <c r="I12211" s="228">
        <f t="shared" si="410"/>
        <v>0</v>
      </c>
    </row>
    <row r="12212" spans="4:9" s="78" customFormat="1" ht="22.5" customHeight="1">
      <c r="D12212" s="506"/>
      <c r="E12212" s="507"/>
      <c r="I12212" s="228">
        <f t="shared" si="410"/>
        <v>0</v>
      </c>
    </row>
    <row r="12213" spans="4:9" s="78" customFormat="1" ht="22.5" customHeight="1">
      <c r="D12213" s="506"/>
      <c r="E12213" s="507"/>
      <c r="I12213" s="228">
        <f t="shared" si="410"/>
        <v>0</v>
      </c>
    </row>
    <row r="12214" spans="4:9" s="78" customFormat="1" ht="22.5" customHeight="1">
      <c r="D12214" s="506"/>
      <c r="E12214" s="507"/>
      <c r="I12214" s="228">
        <f t="shared" si="410"/>
        <v>0</v>
      </c>
    </row>
    <row r="12215" spans="4:9" s="78" customFormat="1" ht="22.5" customHeight="1">
      <c r="D12215" s="506"/>
      <c r="E12215" s="507"/>
      <c r="I12215" s="228">
        <f t="shared" si="410"/>
        <v>0</v>
      </c>
    </row>
    <row r="12216" spans="4:9" s="78" customFormat="1" ht="22.5" customHeight="1">
      <c r="D12216" s="506"/>
      <c r="E12216" s="507"/>
      <c r="I12216" s="228">
        <f t="shared" si="410"/>
        <v>0</v>
      </c>
    </row>
    <row r="12217" spans="4:9" s="78" customFormat="1" ht="22.5" customHeight="1">
      <c r="D12217" s="506"/>
      <c r="E12217" s="507"/>
      <c r="I12217" s="228">
        <f t="shared" si="410"/>
        <v>0</v>
      </c>
    </row>
    <row r="12218" spans="4:9" s="78" customFormat="1" ht="22.5" customHeight="1">
      <c r="D12218" s="506"/>
      <c r="E12218" s="507"/>
      <c r="I12218" s="228">
        <f t="shared" si="410"/>
        <v>0</v>
      </c>
    </row>
    <row r="12219" spans="4:9" s="78" customFormat="1" ht="22.5" customHeight="1">
      <c r="D12219" s="506"/>
      <c r="E12219" s="507"/>
      <c r="I12219" s="228">
        <f t="shared" si="410"/>
        <v>0</v>
      </c>
    </row>
    <row r="12220" spans="4:9" s="78" customFormat="1" ht="22.5" customHeight="1">
      <c r="D12220" s="506"/>
      <c r="E12220" s="507"/>
      <c r="I12220" s="228">
        <f t="shared" si="410"/>
        <v>0</v>
      </c>
    </row>
    <row r="12221" spans="4:9" s="78" customFormat="1" ht="22.5" customHeight="1">
      <c r="D12221" s="506"/>
      <c r="E12221" s="507"/>
      <c r="I12221" s="228">
        <f t="shared" si="410"/>
        <v>0</v>
      </c>
    </row>
    <row r="12222" spans="4:9" s="78" customFormat="1" ht="22.5" customHeight="1">
      <c r="D12222" s="506"/>
      <c r="E12222" s="507"/>
      <c r="I12222" s="228">
        <f t="shared" si="410"/>
        <v>0</v>
      </c>
    </row>
    <row r="12223" spans="4:9" s="78" customFormat="1" ht="22.5" customHeight="1">
      <c r="D12223" s="506"/>
      <c r="E12223" s="507"/>
      <c r="I12223" s="228">
        <f t="shared" si="410"/>
        <v>0</v>
      </c>
    </row>
    <row r="12224" spans="4:9" s="78" customFormat="1" ht="22.5" customHeight="1">
      <c r="D12224" s="506"/>
      <c r="E12224" s="507"/>
      <c r="I12224" s="228">
        <f t="shared" si="410"/>
        <v>0</v>
      </c>
    </row>
    <row r="12225" spans="4:9" s="78" customFormat="1" ht="22.5" customHeight="1">
      <c r="D12225" s="506"/>
      <c r="E12225" s="507"/>
      <c r="I12225" s="228">
        <f t="shared" si="410"/>
        <v>0</v>
      </c>
    </row>
    <row r="12226" spans="4:9" s="78" customFormat="1" ht="22.5" customHeight="1">
      <c r="D12226" s="506"/>
      <c r="E12226" s="507"/>
      <c r="I12226" s="228">
        <f t="shared" si="410"/>
        <v>0</v>
      </c>
    </row>
    <row r="12227" spans="4:9" s="78" customFormat="1" ht="22.5" customHeight="1">
      <c r="D12227" s="506"/>
      <c r="E12227" s="507"/>
      <c r="I12227" s="228">
        <f t="shared" si="410"/>
        <v>0</v>
      </c>
    </row>
    <row r="12228" spans="4:9" s="78" customFormat="1" ht="22.5" customHeight="1">
      <c r="D12228" s="506"/>
      <c r="E12228" s="507"/>
      <c r="I12228" s="228">
        <f t="shared" si="410"/>
        <v>0</v>
      </c>
    </row>
    <row r="12229" spans="4:9" s="78" customFormat="1" ht="22.5" customHeight="1">
      <c r="D12229" s="506"/>
      <c r="E12229" s="507"/>
      <c r="I12229" s="228">
        <f t="shared" si="410"/>
        <v>0</v>
      </c>
    </row>
    <row r="12230" spans="4:9" s="78" customFormat="1" ht="22.5" customHeight="1">
      <c r="D12230" s="506"/>
      <c r="E12230" s="507"/>
      <c r="I12230" s="228">
        <f t="shared" si="410"/>
        <v>0</v>
      </c>
    </row>
    <row r="12231" spans="4:9" s="78" customFormat="1" ht="22.5" customHeight="1">
      <c r="D12231" s="506"/>
      <c r="E12231" s="507"/>
      <c r="I12231" s="228">
        <f t="shared" si="410"/>
        <v>0</v>
      </c>
    </row>
    <row r="12232" spans="4:9" s="78" customFormat="1" ht="22.5" customHeight="1">
      <c r="D12232" s="506"/>
      <c r="E12232" s="507"/>
      <c r="I12232" s="228">
        <f t="shared" si="410"/>
        <v>0</v>
      </c>
    </row>
    <row r="12233" spans="4:9" s="78" customFormat="1" ht="22.5" customHeight="1">
      <c r="D12233" s="506"/>
      <c r="E12233" s="507"/>
      <c r="I12233" s="228">
        <f t="shared" si="410"/>
        <v>0</v>
      </c>
    </row>
    <row r="12234" spans="4:9" s="78" customFormat="1" ht="22.5" customHeight="1">
      <c r="D12234" s="506"/>
      <c r="E12234" s="507"/>
      <c r="I12234" s="228">
        <f t="shared" si="410"/>
        <v>0</v>
      </c>
    </row>
    <row r="12235" spans="4:9" s="78" customFormat="1" ht="22.5" customHeight="1">
      <c r="D12235" s="506"/>
      <c r="E12235" s="507"/>
      <c r="I12235" s="228">
        <f t="shared" si="410"/>
        <v>0</v>
      </c>
    </row>
    <row r="12236" spans="4:9" s="78" customFormat="1" ht="22.5" customHeight="1">
      <c r="D12236" s="506"/>
      <c r="E12236" s="507"/>
      <c r="I12236" s="228">
        <f t="shared" si="410"/>
        <v>0</v>
      </c>
    </row>
    <row r="12237" spans="4:9" s="78" customFormat="1" ht="22.5" customHeight="1">
      <c r="D12237" s="506"/>
      <c r="E12237" s="507"/>
      <c r="I12237" s="228">
        <f t="shared" si="410"/>
        <v>0</v>
      </c>
    </row>
    <row r="12238" spans="4:9" s="78" customFormat="1" ht="22.5" customHeight="1">
      <c r="D12238" s="506"/>
      <c r="E12238" s="507"/>
      <c r="I12238" s="228">
        <f t="shared" si="410"/>
        <v>0</v>
      </c>
    </row>
    <row r="12239" spans="4:9" s="78" customFormat="1" ht="22.5" customHeight="1">
      <c r="D12239" s="506"/>
      <c r="E12239" s="507"/>
      <c r="I12239" s="228">
        <f t="shared" si="410"/>
        <v>0</v>
      </c>
    </row>
    <row r="12240" spans="4:9" s="78" customFormat="1" ht="22.5" customHeight="1">
      <c r="D12240" s="506"/>
      <c r="E12240" s="507"/>
      <c r="I12240" s="228">
        <f t="shared" si="410"/>
        <v>0</v>
      </c>
    </row>
    <row r="12241" spans="4:9" s="78" customFormat="1" ht="22.5" customHeight="1">
      <c r="D12241" s="506"/>
      <c r="E12241" s="507"/>
      <c r="I12241" s="228">
        <f t="shared" si="410"/>
        <v>0</v>
      </c>
    </row>
    <row r="12242" spans="4:9" s="78" customFormat="1" ht="22.5" customHeight="1">
      <c r="D12242" s="506"/>
      <c r="E12242" s="507"/>
      <c r="I12242" s="228">
        <f t="shared" si="410"/>
        <v>0</v>
      </c>
    </row>
    <row r="12243" spans="4:9" s="78" customFormat="1" ht="22.5" customHeight="1">
      <c r="D12243" s="506"/>
      <c r="E12243" s="507"/>
      <c r="I12243" s="228">
        <f t="shared" si="410"/>
        <v>0</v>
      </c>
    </row>
    <row r="12244" spans="4:9" s="78" customFormat="1" ht="22.5" customHeight="1">
      <c r="D12244" s="506"/>
      <c r="E12244" s="507"/>
      <c r="I12244" s="228">
        <f t="shared" si="410"/>
        <v>0</v>
      </c>
    </row>
    <row r="12245" spans="4:9" s="78" customFormat="1" ht="22.5" customHeight="1">
      <c r="D12245" s="506"/>
      <c r="E12245" s="507"/>
      <c r="I12245" s="228">
        <f t="shared" si="410"/>
        <v>0</v>
      </c>
    </row>
    <row r="12246" spans="4:9" s="78" customFormat="1" ht="22.5" customHeight="1">
      <c r="D12246" s="506"/>
      <c r="E12246" s="507"/>
      <c r="I12246" s="228">
        <f t="shared" si="410"/>
        <v>0</v>
      </c>
    </row>
    <row r="12247" spans="4:9" s="78" customFormat="1" ht="22.5" customHeight="1">
      <c r="D12247" s="506"/>
      <c r="E12247" s="507"/>
      <c r="I12247" s="228">
        <f t="shared" si="410"/>
        <v>0</v>
      </c>
    </row>
    <row r="12248" spans="4:9" s="78" customFormat="1" ht="22.5" customHeight="1">
      <c r="D12248" s="506"/>
      <c r="E12248" s="507"/>
      <c r="I12248" s="228">
        <f t="shared" si="410"/>
        <v>0</v>
      </c>
    </row>
    <row r="12249" spans="4:9" s="78" customFormat="1" ht="22.5" customHeight="1">
      <c r="D12249" s="506"/>
      <c r="E12249" s="507"/>
      <c r="I12249" s="228">
        <f t="shared" si="410"/>
        <v>0</v>
      </c>
    </row>
    <row r="12250" spans="4:9" s="78" customFormat="1" ht="22.5" customHeight="1">
      <c r="D12250" s="506"/>
      <c r="E12250" s="507"/>
      <c r="I12250" s="228">
        <f t="shared" si="410"/>
        <v>0</v>
      </c>
    </row>
    <row r="12251" spans="4:9" s="78" customFormat="1" ht="22.5" customHeight="1">
      <c r="D12251" s="506"/>
      <c r="E12251" s="507"/>
      <c r="I12251" s="228">
        <f t="shared" si="410"/>
        <v>0</v>
      </c>
    </row>
    <row r="12252" spans="4:9" s="78" customFormat="1" ht="22.5" customHeight="1">
      <c r="D12252" s="506"/>
      <c r="E12252" s="507"/>
      <c r="I12252" s="228">
        <f t="shared" si="410"/>
        <v>0</v>
      </c>
    </row>
    <row r="12253" spans="4:9" s="78" customFormat="1" ht="22.5" customHeight="1">
      <c r="D12253" s="506"/>
      <c r="E12253" s="507"/>
      <c r="I12253" s="228">
        <f t="shared" si="410"/>
        <v>0</v>
      </c>
    </row>
    <row r="12254" spans="4:9" s="78" customFormat="1" ht="22.5" customHeight="1">
      <c r="D12254" s="506"/>
      <c r="E12254" s="507"/>
      <c r="I12254" s="228">
        <f t="shared" si="410"/>
        <v>0</v>
      </c>
    </row>
    <row r="12255" spans="4:9" s="78" customFormat="1" ht="22.5" customHeight="1">
      <c r="D12255" s="506"/>
      <c r="E12255" s="507"/>
      <c r="I12255" s="228">
        <f t="shared" si="410"/>
        <v>0</v>
      </c>
    </row>
    <row r="12256" spans="4:9" s="78" customFormat="1" ht="22.5" customHeight="1">
      <c r="D12256" s="506"/>
      <c r="E12256" s="507"/>
      <c r="I12256" s="228">
        <f t="shared" si="410"/>
        <v>0</v>
      </c>
    </row>
    <row r="12257" spans="4:9" s="78" customFormat="1" ht="22.5" customHeight="1">
      <c r="D12257" s="506"/>
      <c r="E12257" s="507"/>
      <c r="I12257" s="228">
        <f t="shared" si="410"/>
        <v>0</v>
      </c>
    </row>
    <row r="12258" spans="4:9" s="78" customFormat="1" ht="22.5" customHeight="1">
      <c r="D12258" s="506"/>
      <c r="E12258" s="507"/>
      <c r="I12258" s="228">
        <f t="shared" si="410"/>
        <v>0</v>
      </c>
    </row>
    <row r="12259" spans="4:9" s="78" customFormat="1" ht="22.5" customHeight="1">
      <c r="D12259" s="506"/>
      <c r="E12259" s="507"/>
      <c r="I12259" s="228">
        <f t="shared" si="410"/>
        <v>0</v>
      </c>
    </row>
    <row r="12260" spans="4:9" s="78" customFormat="1" ht="22.5" customHeight="1">
      <c r="D12260" s="506"/>
      <c r="E12260" s="507"/>
      <c r="I12260" s="228">
        <f t="shared" si="410"/>
        <v>0</v>
      </c>
    </row>
    <row r="12261" spans="4:9" s="78" customFormat="1" ht="22.5" customHeight="1">
      <c r="D12261" s="506"/>
      <c r="E12261" s="507"/>
      <c r="I12261" s="228">
        <f t="shared" si="410"/>
        <v>0</v>
      </c>
    </row>
    <row r="12262" spans="4:9" s="78" customFormat="1" ht="22.5" customHeight="1">
      <c r="D12262" s="506"/>
      <c r="E12262" s="507"/>
      <c r="I12262" s="228">
        <f t="shared" si="410"/>
        <v>0</v>
      </c>
    </row>
    <row r="12263" spans="4:9" s="78" customFormat="1" ht="22.5" customHeight="1">
      <c r="D12263" s="506"/>
      <c r="E12263" s="507"/>
      <c r="I12263" s="228">
        <f t="shared" si="410"/>
        <v>0</v>
      </c>
    </row>
    <row r="12264" spans="4:9" s="78" customFormat="1" ht="22.5" customHeight="1">
      <c r="D12264" s="506"/>
      <c r="E12264" s="507"/>
      <c r="I12264" s="228">
        <f t="shared" si="410"/>
        <v>0</v>
      </c>
    </row>
    <row r="12265" spans="4:9" s="78" customFormat="1" ht="22.5" customHeight="1">
      <c r="D12265" s="506"/>
      <c r="E12265" s="507"/>
      <c r="I12265" s="228">
        <f t="shared" si="410"/>
        <v>0</v>
      </c>
    </row>
    <row r="12266" spans="4:9" s="78" customFormat="1" ht="22.5" customHeight="1">
      <c r="D12266" s="506"/>
      <c r="E12266" s="507"/>
      <c r="I12266" s="228">
        <f t="shared" si="410"/>
        <v>0</v>
      </c>
    </row>
    <row r="12267" spans="4:9" s="78" customFormat="1" ht="22.5" customHeight="1">
      <c r="D12267" s="506"/>
      <c r="E12267" s="507"/>
      <c r="I12267" s="228">
        <f t="shared" si="410"/>
        <v>0</v>
      </c>
    </row>
    <row r="12268" spans="4:9" s="78" customFormat="1" ht="22.5" customHeight="1">
      <c r="D12268" s="506"/>
      <c r="E12268" s="507"/>
      <c r="I12268" s="228">
        <f t="shared" si="410"/>
        <v>0</v>
      </c>
    </row>
    <row r="12269" spans="4:9" s="78" customFormat="1" ht="22.5" customHeight="1">
      <c r="D12269" s="506"/>
      <c r="E12269" s="507"/>
      <c r="I12269" s="228">
        <f t="shared" si="410"/>
        <v>0</v>
      </c>
    </row>
    <row r="12270" spans="4:9" s="78" customFormat="1" ht="22.5" customHeight="1">
      <c r="D12270" s="506"/>
      <c r="E12270" s="507"/>
      <c r="I12270" s="228">
        <f t="shared" ref="I12270:I12333" si="411">SUM(H12269:H12270)</f>
        <v>0</v>
      </c>
    </row>
    <row r="12271" spans="4:9" s="78" customFormat="1" ht="22.5" customHeight="1">
      <c r="D12271" s="506"/>
      <c r="E12271" s="507"/>
      <c r="I12271" s="228">
        <f t="shared" si="411"/>
        <v>0</v>
      </c>
    </row>
    <row r="12272" spans="4:9" s="78" customFormat="1" ht="22.5" customHeight="1">
      <c r="D12272" s="506"/>
      <c r="E12272" s="507"/>
      <c r="I12272" s="228">
        <f t="shared" si="411"/>
        <v>0</v>
      </c>
    </row>
    <row r="12273" spans="4:9" s="78" customFormat="1" ht="22.5" customHeight="1">
      <c r="D12273" s="506"/>
      <c r="E12273" s="507"/>
      <c r="I12273" s="228">
        <f t="shared" si="411"/>
        <v>0</v>
      </c>
    </row>
    <row r="12274" spans="4:9" s="78" customFormat="1" ht="22.5" customHeight="1">
      <c r="D12274" s="506"/>
      <c r="E12274" s="507"/>
      <c r="I12274" s="228">
        <f t="shared" si="411"/>
        <v>0</v>
      </c>
    </row>
    <row r="12275" spans="4:9" s="78" customFormat="1" ht="22.5" customHeight="1">
      <c r="D12275" s="506"/>
      <c r="E12275" s="507"/>
      <c r="I12275" s="228">
        <f t="shared" si="411"/>
        <v>0</v>
      </c>
    </row>
    <row r="12276" spans="4:9" s="78" customFormat="1" ht="22.5" customHeight="1">
      <c r="D12276" s="506"/>
      <c r="E12276" s="507"/>
      <c r="I12276" s="228">
        <f t="shared" si="411"/>
        <v>0</v>
      </c>
    </row>
    <row r="12277" spans="4:9" s="78" customFormat="1" ht="22.5" customHeight="1">
      <c r="D12277" s="506"/>
      <c r="E12277" s="507"/>
      <c r="I12277" s="228">
        <f t="shared" si="411"/>
        <v>0</v>
      </c>
    </row>
    <row r="12278" spans="4:9" s="78" customFormat="1" ht="22.5" customHeight="1">
      <c r="D12278" s="506"/>
      <c r="E12278" s="507"/>
      <c r="I12278" s="228">
        <f t="shared" si="411"/>
        <v>0</v>
      </c>
    </row>
    <row r="12279" spans="4:9" s="78" customFormat="1" ht="22.5" customHeight="1">
      <c r="D12279" s="506"/>
      <c r="E12279" s="507"/>
      <c r="I12279" s="228">
        <f t="shared" si="411"/>
        <v>0</v>
      </c>
    </row>
    <row r="12280" spans="4:9" s="78" customFormat="1" ht="22.5" customHeight="1">
      <c r="D12280" s="506"/>
      <c r="E12280" s="507"/>
      <c r="I12280" s="228">
        <f t="shared" si="411"/>
        <v>0</v>
      </c>
    </row>
    <row r="12281" spans="4:9" s="78" customFormat="1" ht="22.5" customHeight="1">
      <c r="D12281" s="506"/>
      <c r="E12281" s="507"/>
      <c r="I12281" s="228">
        <f t="shared" si="411"/>
        <v>0</v>
      </c>
    </row>
    <row r="12282" spans="4:9" s="78" customFormat="1" ht="22.5" customHeight="1">
      <c r="D12282" s="506"/>
      <c r="E12282" s="507"/>
      <c r="I12282" s="228">
        <f t="shared" si="411"/>
        <v>0</v>
      </c>
    </row>
    <row r="12283" spans="4:9" s="78" customFormat="1" ht="22.5" customHeight="1">
      <c r="D12283" s="506"/>
      <c r="E12283" s="507"/>
      <c r="I12283" s="228">
        <f t="shared" si="411"/>
        <v>0</v>
      </c>
    </row>
    <row r="12284" spans="4:9" s="78" customFormat="1" ht="23.4" customHeight="1">
      <c r="D12284" s="506"/>
      <c r="E12284" s="507"/>
      <c r="I12284" s="228">
        <f t="shared" si="411"/>
        <v>0</v>
      </c>
    </row>
    <row r="12285" spans="4:9" s="78" customFormat="1" ht="23.4" customHeight="1">
      <c r="D12285" s="506"/>
      <c r="E12285" s="507"/>
      <c r="I12285" s="228">
        <f t="shared" si="411"/>
        <v>0</v>
      </c>
    </row>
    <row r="12286" spans="4:9" s="78" customFormat="1" ht="22.5" customHeight="1">
      <c r="D12286" s="506"/>
      <c r="E12286" s="507"/>
      <c r="I12286" s="228">
        <f t="shared" si="411"/>
        <v>0</v>
      </c>
    </row>
    <row r="12287" spans="4:9" s="78" customFormat="1" ht="22.5" customHeight="1">
      <c r="D12287" s="506"/>
      <c r="E12287" s="507"/>
      <c r="I12287" s="228">
        <f t="shared" si="411"/>
        <v>0</v>
      </c>
    </row>
    <row r="12288" spans="4:9" s="78" customFormat="1" ht="22.5" customHeight="1">
      <c r="D12288" s="506"/>
      <c r="E12288" s="507"/>
      <c r="I12288" s="228">
        <f t="shared" si="411"/>
        <v>0</v>
      </c>
    </row>
    <row r="12289" spans="4:9" s="78" customFormat="1" ht="22.5" customHeight="1">
      <c r="D12289" s="506"/>
      <c r="E12289" s="507"/>
      <c r="I12289" s="228">
        <f t="shared" si="411"/>
        <v>0</v>
      </c>
    </row>
    <row r="12290" spans="4:9" s="78" customFormat="1" ht="22.5" customHeight="1">
      <c r="D12290" s="506"/>
      <c r="E12290" s="507"/>
      <c r="I12290" s="228">
        <f t="shared" si="411"/>
        <v>0</v>
      </c>
    </row>
    <row r="12291" spans="4:9" s="78" customFormat="1" ht="22.5" customHeight="1">
      <c r="D12291" s="506"/>
      <c r="E12291" s="507"/>
      <c r="I12291" s="228">
        <f t="shared" si="411"/>
        <v>0</v>
      </c>
    </row>
    <row r="12292" spans="4:9" s="78" customFormat="1" ht="22.5" customHeight="1">
      <c r="D12292" s="506"/>
      <c r="E12292" s="507"/>
      <c r="I12292" s="228">
        <f t="shared" si="411"/>
        <v>0</v>
      </c>
    </row>
    <row r="12293" spans="4:9" s="78" customFormat="1" ht="22.5" customHeight="1">
      <c r="D12293" s="506"/>
      <c r="E12293" s="507"/>
      <c r="I12293" s="228">
        <f t="shared" si="411"/>
        <v>0</v>
      </c>
    </row>
    <row r="12294" spans="4:9" s="78" customFormat="1" ht="22.5" customHeight="1">
      <c r="D12294" s="506"/>
      <c r="E12294" s="507"/>
      <c r="I12294" s="228">
        <f t="shared" si="411"/>
        <v>0</v>
      </c>
    </row>
    <row r="12295" spans="4:9" s="78" customFormat="1" ht="22.5" customHeight="1">
      <c r="D12295" s="506"/>
      <c r="E12295" s="507"/>
      <c r="I12295" s="228">
        <f t="shared" si="411"/>
        <v>0</v>
      </c>
    </row>
    <row r="12296" spans="4:9" s="78" customFormat="1" ht="22.5" customHeight="1">
      <c r="D12296" s="506"/>
      <c r="E12296" s="507"/>
      <c r="I12296" s="228">
        <f t="shared" si="411"/>
        <v>0</v>
      </c>
    </row>
    <row r="12297" spans="4:9" s="78" customFormat="1" ht="22.5" customHeight="1">
      <c r="D12297" s="506"/>
      <c r="E12297" s="507"/>
      <c r="I12297" s="228">
        <f t="shared" si="411"/>
        <v>0</v>
      </c>
    </row>
    <row r="12298" spans="4:9" s="78" customFormat="1" ht="22.5" customHeight="1">
      <c r="D12298" s="506"/>
      <c r="E12298" s="507"/>
      <c r="I12298" s="228">
        <f t="shared" si="411"/>
        <v>0</v>
      </c>
    </row>
    <row r="12299" spans="4:9" s="78" customFormat="1" ht="22.5" customHeight="1">
      <c r="D12299" s="506"/>
      <c r="E12299" s="507"/>
      <c r="I12299" s="228">
        <f t="shared" si="411"/>
        <v>0</v>
      </c>
    </row>
    <row r="12300" spans="4:9" s="78" customFormat="1" ht="22.5" customHeight="1">
      <c r="D12300" s="506"/>
      <c r="E12300" s="507"/>
      <c r="I12300" s="228">
        <f t="shared" si="411"/>
        <v>0</v>
      </c>
    </row>
    <row r="12301" spans="4:9" s="78" customFormat="1" ht="22.5" customHeight="1">
      <c r="D12301" s="506"/>
      <c r="E12301" s="507"/>
      <c r="I12301" s="228">
        <f t="shared" si="411"/>
        <v>0</v>
      </c>
    </row>
    <row r="12302" spans="4:9" s="78" customFormat="1" ht="22.5" customHeight="1">
      <c r="D12302" s="506"/>
      <c r="E12302" s="507"/>
      <c r="I12302" s="228">
        <f t="shared" si="411"/>
        <v>0</v>
      </c>
    </row>
    <row r="12303" spans="4:9" s="78" customFormat="1" ht="22.5" customHeight="1">
      <c r="D12303" s="506"/>
      <c r="E12303" s="507"/>
      <c r="I12303" s="228">
        <f t="shared" si="411"/>
        <v>0</v>
      </c>
    </row>
    <row r="12304" spans="4:9" s="78" customFormat="1" ht="22.5" customHeight="1">
      <c r="D12304" s="506"/>
      <c r="E12304" s="507"/>
      <c r="I12304" s="228">
        <f t="shared" si="411"/>
        <v>0</v>
      </c>
    </row>
    <row r="12305" spans="4:9" s="78" customFormat="1" ht="22.5" customHeight="1">
      <c r="D12305" s="506"/>
      <c r="E12305" s="507"/>
      <c r="I12305" s="228">
        <f t="shared" si="411"/>
        <v>0</v>
      </c>
    </row>
    <row r="12306" spans="4:9" s="78" customFormat="1" ht="22.5" customHeight="1">
      <c r="D12306" s="506"/>
      <c r="E12306" s="507"/>
      <c r="I12306" s="228">
        <f t="shared" si="411"/>
        <v>0</v>
      </c>
    </row>
    <row r="12307" spans="4:9" s="78" customFormat="1" ht="22.5" customHeight="1">
      <c r="D12307" s="506"/>
      <c r="E12307" s="507"/>
      <c r="I12307" s="228">
        <f t="shared" si="411"/>
        <v>0</v>
      </c>
    </row>
    <row r="12308" spans="4:9" s="78" customFormat="1" ht="22.5" customHeight="1">
      <c r="D12308" s="506"/>
      <c r="E12308" s="507"/>
      <c r="I12308" s="228">
        <f t="shared" si="411"/>
        <v>0</v>
      </c>
    </row>
    <row r="12309" spans="4:9" s="78" customFormat="1" ht="22.5" customHeight="1">
      <c r="D12309" s="506"/>
      <c r="E12309" s="507"/>
      <c r="I12309" s="228">
        <f t="shared" si="411"/>
        <v>0</v>
      </c>
    </row>
    <row r="12310" spans="4:9" s="78" customFormat="1" ht="22.5" customHeight="1">
      <c r="D12310" s="506"/>
      <c r="E12310" s="507"/>
      <c r="I12310" s="228">
        <f t="shared" si="411"/>
        <v>0</v>
      </c>
    </row>
    <row r="12311" spans="4:9" s="78" customFormat="1" ht="22.5" customHeight="1">
      <c r="D12311" s="506"/>
      <c r="E12311" s="507"/>
      <c r="I12311" s="228">
        <f t="shared" si="411"/>
        <v>0</v>
      </c>
    </row>
    <row r="12312" spans="4:9" s="78" customFormat="1" ht="22.5" customHeight="1">
      <c r="D12312" s="506"/>
      <c r="E12312" s="507"/>
      <c r="I12312" s="228">
        <f t="shared" si="411"/>
        <v>0</v>
      </c>
    </row>
    <row r="12313" spans="4:9" s="78" customFormat="1" ht="22.5" customHeight="1">
      <c r="D12313" s="506"/>
      <c r="E12313" s="507"/>
      <c r="I12313" s="228">
        <f t="shared" si="411"/>
        <v>0</v>
      </c>
    </row>
    <row r="12314" spans="4:9" s="78" customFormat="1" ht="22.5" customHeight="1">
      <c r="D12314" s="506"/>
      <c r="E12314" s="507"/>
      <c r="I12314" s="228">
        <f t="shared" si="411"/>
        <v>0</v>
      </c>
    </row>
    <row r="12315" spans="4:9" s="78" customFormat="1" ht="22.5" customHeight="1">
      <c r="D12315" s="506"/>
      <c r="E12315" s="507"/>
      <c r="I12315" s="228">
        <f t="shared" si="411"/>
        <v>0</v>
      </c>
    </row>
    <row r="12316" spans="4:9" s="78" customFormat="1" ht="22.5" customHeight="1">
      <c r="D12316" s="506"/>
      <c r="E12316" s="507"/>
      <c r="I12316" s="228">
        <f t="shared" si="411"/>
        <v>0</v>
      </c>
    </row>
    <row r="12317" spans="4:9" s="78" customFormat="1" ht="22.5" customHeight="1">
      <c r="D12317" s="506"/>
      <c r="E12317" s="507"/>
      <c r="I12317" s="228">
        <f t="shared" si="411"/>
        <v>0</v>
      </c>
    </row>
    <row r="12318" spans="4:9" s="78" customFormat="1" ht="22.5" customHeight="1">
      <c r="D12318" s="506"/>
      <c r="E12318" s="507"/>
      <c r="I12318" s="228">
        <f t="shared" si="411"/>
        <v>0</v>
      </c>
    </row>
    <row r="12319" spans="4:9" s="78" customFormat="1" ht="22.5" customHeight="1">
      <c r="D12319" s="506"/>
      <c r="E12319" s="507"/>
      <c r="I12319" s="228">
        <f t="shared" si="411"/>
        <v>0</v>
      </c>
    </row>
    <row r="12320" spans="4:9" s="78" customFormat="1" ht="22.5" customHeight="1">
      <c r="D12320" s="506"/>
      <c r="E12320" s="507"/>
      <c r="I12320" s="228">
        <f t="shared" si="411"/>
        <v>0</v>
      </c>
    </row>
    <row r="12321" spans="4:9" s="78" customFormat="1" ht="22.5" customHeight="1">
      <c r="D12321" s="506"/>
      <c r="E12321" s="507"/>
      <c r="I12321" s="228">
        <f t="shared" si="411"/>
        <v>0</v>
      </c>
    </row>
    <row r="12322" spans="4:9" s="78" customFormat="1" ht="22.5" customHeight="1">
      <c r="D12322" s="506"/>
      <c r="E12322" s="507"/>
      <c r="I12322" s="228">
        <f t="shared" si="411"/>
        <v>0</v>
      </c>
    </row>
    <row r="12323" spans="4:9" s="78" customFormat="1" ht="22.5" customHeight="1">
      <c r="D12323" s="506"/>
      <c r="E12323" s="507"/>
      <c r="I12323" s="228">
        <f t="shared" si="411"/>
        <v>0</v>
      </c>
    </row>
    <row r="12324" spans="4:9" s="78" customFormat="1" ht="22.5" customHeight="1">
      <c r="D12324" s="506"/>
      <c r="E12324" s="507"/>
      <c r="I12324" s="228">
        <f t="shared" si="411"/>
        <v>0</v>
      </c>
    </row>
    <row r="12325" spans="4:9" s="78" customFormat="1" ht="22.5" customHeight="1">
      <c r="D12325" s="506"/>
      <c r="E12325" s="507"/>
      <c r="I12325" s="228">
        <f t="shared" si="411"/>
        <v>0</v>
      </c>
    </row>
    <row r="12326" spans="4:9" s="78" customFormat="1" ht="22.5" customHeight="1">
      <c r="D12326" s="506"/>
      <c r="E12326" s="507"/>
      <c r="I12326" s="228">
        <f t="shared" si="411"/>
        <v>0</v>
      </c>
    </row>
    <row r="12327" spans="4:9" s="78" customFormat="1" ht="22.5" customHeight="1">
      <c r="D12327" s="506"/>
      <c r="E12327" s="507"/>
      <c r="I12327" s="228">
        <f t="shared" si="411"/>
        <v>0</v>
      </c>
    </row>
    <row r="12328" spans="4:9" s="78" customFormat="1" ht="22.5" customHeight="1">
      <c r="D12328" s="506"/>
      <c r="E12328" s="507"/>
      <c r="I12328" s="228">
        <f t="shared" si="411"/>
        <v>0</v>
      </c>
    </row>
    <row r="12329" spans="4:9" s="78" customFormat="1" ht="22.5" customHeight="1">
      <c r="D12329" s="506"/>
      <c r="E12329" s="507"/>
      <c r="I12329" s="228">
        <f t="shared" si="411"/>
        <v>0</v>
      </c>
    </row>
    <row r="12330" spans="4:9" s="78" customFormat="1" ht="22.5" customHeight="1">
      <c r="D12330" s="506"/>
      <c r="E12330" s="507"/>
      <c r="I12330" s="228">
        <f t="shared" si="411"/>
        <v>0</v>
      </c>
    </row>
    <row r="12331" spans="4:9" s="78" customFormat="1" ht="22.5" customHeight="1">
      <c r="D12331" s="506"/>
      <c r="E12331" s="507"/>
      <c r="I12331" s="228">
        <f t="shared" si="411"/>
        <v>0</v>
      </c>
    </row>
    <row r="12332" spans="4:9" s="78" customFormat="1" ht="22.5" customHeight="1">
      <c r="D12332" s="506"/>
      <c r="E12332" s="507"/>
      <c r="I12332" s="228">
        <f t="shared" si="411"/>
        <v>0</v>
      </c>
    </row>
    <row r="12333" spans="4:9" s="78" customFormat="1" ht="22.5" customHeight="1">
      <c r="D12333" s="506"/>
      <c r="E12333" s="507"/>
      <c r="I12333" s="228">
        <f t="shared" si="411"/>
        <v>0</v>
      </c>
    </row>
    <row r="12334" spans="4:9" s="78" customFormat="1" ht="22.5" customHeight="1">
      <c r="D12334" s="506"/>
      <c r="E12334" s="507"/>
      <c r="I12334" s="228">
        <f t="shared" ref="I12334:I12397" si="412">SUM(H12333:H12334)</f>
        <v>0</v>
      </c>
    </row>
    <row r="12335" spans="4:9" s="78" customFormat="1" ht="22.5" customHeight="1">
      <c r="D12335" s="506"/>
      <c r="E12335" s="507"/>
      <c r="I12335" s="228">
        <f t="shared" si="412"/>
        <v>0</v>
      </c>
    </row>
    <row r="12336" spans="4:9" s="78" customFormat="1" ht="22.5" customHeight="1">
      <c r="D12336" s="506"/>
      <c r="E12336" s="507"/>
      <c r="I12336" s="228">
        <f t="shared" si="412"/>
        <v>0</v>
      </c>
    </row>
    <row r="12337" spans="4:9" s="78" customFormat="1" ht="22.5" customHeight="1">
      <c r="D12337" s="506"/>
      <c r="E12337" s="507"/>
      <c r="I12337" s="228">
        <f t="shared" si="412"/>
        <v>0</v>
      </c>
    </row>
    <row r="12338" spans="4:9" s="78" customFormat="1" ht="22.5" customHeight="1">
      <c r="D12338" s="506"/>
      <c r="E12338" s="507"/>
      <c r="I12338" s="228">
        <f t="shared" si="412"/>
        <v>0</v>
      </c>
    </row>
    <row r="12339" spans="4:9" s="78" customFormat="1" ht="22.5" customHeight="1">
      <c r="D12339" s="506"/>
      <c r="E12339" s="507"/>
      <c r="I12339" s="228">
        <f t="shared" si="412"/>
        <v>0</v>
      </c>
    </row>
    <row r="12340" spans="4:9" s="78" customFormat="1" ht="22.5" customHeight="1">
      <c r="D12340" s="506"/>
      <c r="E12340" s="507"/>
      <c r="I12340" s="228">
        <f t="shared" si="412"/>
        <v>0</v>
      </c>
    </row>
    <row r="12341" spans="4:9" s="78" customFormat="1" ht="22.5" customHeight="1">
      <c r="D12341" s="506"/>
      <c r="E12341" s="507"/>
      <c r="I12341" s="228">
        <f t="shared" si="412"/>
        <v>0</v>
      </c>
    </row>
    <row r="12342" spans="4:9" s="78" customFormat="1" ht="22.5" customHeight="1">
      <c r="D12342" s="506"/>
      <c r="E12342" s="507"/>
      <c r="I12342" s="228">
        <f t="shared" si="412"/>
        <v>0</v>
      </c>
    </row>
    <row r="12343" spans="4:9" s="78" customFormat="1" ht="22.5" customHeight="1">
      <c r="D12343" s="506"/>
      <c r="E12343" s="507"/>
      <c r="I12343" s="228">
        <f t="shared" si="412"/>
        <v>0</v>
      </c>
    </row>
    <row r="12344" spans="4:9" s="78" customFormat="1" ht="22.5" customHeight="1">
      <c r="D12344" s="506"/>
      <c r="E12344" s="507"/>
      <c r="I12344" s="228">
        <f t="shared" si="412"/>
        <v>0</v>
      </c>
    </row>
    <row r="12345" spans="4:9" s="78" customFormat="1" ht="22.5" customHeight="1">
      <c r="D12345" s="506"/>
      <c r="E12345" s="507"/>
      <c r="I12345" s="228">
        <f t="shared" si="412"/>
        <v>0</v>
      </c>
    </row>
    <row r="12346" spans="4:9" s="78" customFormat="1" ht="22.5" customHeight="1">
      <c r="D12346" s="506"/>
      <c r="E12346" s="507"/>
      <c r="I12346" s="228">
        <f t="shared" si="412"/>
        <v>0</v>
      </c>
    </row>
    <row r="12347" spans="4:9" s="78" customFormat="1" ht="22.5" customHeight="1">
      <c r="D12347" s="506"/>
      <c r="E12347" s="507"/>
      <c r="I12347" s="228">
        <f t="shared" si="412"/>
        <v>0</v>
      </c>
    </row>
    <row r="12348" spans="4:9" s="78" customFormat="1" ht="22.5" customHeight="1">
      <c r="D12348" s="506"/>
      <c r="E12348" s="507"/>
      <c r="I12348" s="228">
        <f t="shared" si="412"/>
        <v>0</v>
      </c>
    </row>
    <row r="12349" spans="4:9" s="78" customFormat="1" ht="22.5" customHeight="1">
      <c r="D12349" s="506"/>
      <c r="E12349" s="507"/>
      <c r="I12349" s="228">
        <f t="shared" si="412"/>
        <v>0</v>
      </c>
    </row>
    <row r="12350" spans="4:9" s="78" customFormat="1" ht="22.5" customHeight="1">
      <c r="D12350" s="506"/>
      <c r="E12350" s="507"/>
      <c r="I12350" s="228">
        <f t="shared" si="412"/>
        <v>0</v>
      </c>
    </row>
    <row r="12351" spans="4:9" s="78" customFormat="1" ht="22.5" customHeight="1">
      <c r="D12351" s="506"/>
      <c r="E12351" s="507"/>
      <c r="I12351" s="228">
        <f t="shared" si="412"/>
        <v>0</v>
      </c>
    </row>
    <row r="12352" spans="4:9" s="78" customFormat="1" ht="22.5" customHeight="1">
      <c r="D12352" s="506"/>
      <c r="E12352" s="507"/>
      <c r="I12352" s="228">
        <f t="shared" si="412"/>
        <v>0</v>
      </c>
    </row>
    <row r="12353" spans="4:9" s="78" customFormat="1" ht="22.5" customHeight="1">
      <c r="D12353" s="506"/>
      <c r="E12353" s="507"/>
      <c r="I12353" s="228">
        <f t="shared" si="412"/>
        <v>0</v>
      </c>
    </row>
    <row r="12354" spans="4:9" s="78" customFormat="1" ht="22.5" customHeight="1">
      <c r="D12354" s="506"/>
      <c r="E12354" s="507"/>
      <c r="I12354" s="228">
        <f t="shared" si="412"/>
        <v>0</v>
      </c>
    </row>
    <row r="12355" spans="4:9" s="78" customFormat="1" ht="22.5" customHeight="1">
      <c r="D12355" s="506"/>
      <c r="E12355" s="507"/>
      <c r="I12355" s="228">
        <f t="shared" si="412"/>
        <v>0</v>
      </c>
    </row>
    <row r="12356" spans="4:9" s="78" customFormat="1" ht="22.5" customHeight="1">
      <c r="D12356" s="506"/>
      <c r="E12356" s="507"/>
      <c r="I12356" s="228">
        <f t="shared" si="412"/>
        <v>0</v>
      </c>
    </row>
    <row r="12357" spans="4:9" s="78" customFormat="1" ht="22.5" customHeight="1">
      <c r="D12357" s="506"/>
      <c r="E12357" s="507"/>
      <c r="I12357" s="228">
        <f t="shared" si="412"/>
        <v>0</v>
      </c>
    </row>
    <row r="12358" spans="4:9" s="78" customFormat="1" ht="22.5" customHeight="1">
      <c r="D12358" s="506"/>
      <c r="E12358" s="507"/>
      <c r="I12358" s="228">
        <f t="shared" si="412"/>
        <v>0</v>
      </c>
    </row>
    <row r="12359" spans="4:9" s="78" customFormat="1" ht="22.5" customHeight="1">
      <c r="D12359" s="506"/>
      <c r="E12359" s="507"/>
      <c r="I12359" s="228">
        <f t="shared" si="412"/>
        <v>0</v>
      </c>
    </row>
    <row r="12360" spans="4:9" s="78" customFormat="1" ht="22.5" customHeight="1">
      <c r="D12360" s="506"/>
      <c r="E12360" s="507"/>
      <c r="I12360" s="228">
        <f t="shared" si="412"/>
        <v>0</v>
      </c>
    </row>
    <row r="12361" spans="4:9" s="78" customFormat="1" ht="22.5" customHeight="1">
      <c r="D12361" s="506"/>
      <c r="E12361" s="507"/>
      <c r="I12361" s="228">
        <f t="shared" si="412"/>
        <v>0</v>
      </c>
    </row>
    <row r="12362" spans="4:9" s="78" customFormat="1" ht="22.5" customHeight="1">
      <c r="D12362" s="506"/>
      <c r="E12362" s="507"/>
      <c r="I12362" s="228">
        <f t="shared" si="412"/>
        <v>0</v>
      </c>
    </row>
    <row r="12363" spans="4:9" s="78" customFormat="1" ht="22.5" customHeight="1">
      <c r="D12363" s="506"/>
      <c r="E12363" s="507"/>
      <c r="I12363" s="228">
        <f t="shared" si="412"/>
        <v>0</v>
      </c>
    </row>
    <row r="12364" spans="4:9" s="78" customFormat="1" ht="22.5" customHeight="1">
      <c r="D12364" s="506"/>
      <c r="E12364" s="507"/>
      <c r="I12364" s="228">
        <f t="shared" si="412"/>
        <v>0</v>
      </c>
    </row>
    <row r="12365" spans="4:9" s="78" customFormat="1" ht="22.5" customHeight="1">
      <c r="D12365" s="506"/>
      <c r="E12365" s="507"/>
      <c r="I12365" s="228">
        <f t="shared" si="412"/>
        <v>0</v>
      </c>
    </row>
    <row r="12366" spans="4:9" s="78" customFormat="1" ht="22.5" customHeight="1">
      <c r="D12366" s="506"/>
      <c r="E12366" s="507"/>
      <c r="I12366" s="228">
        <f t="shared" si="412"/>
        <v>0</v>
      </c>
    </row>
    <row r="12367" spans="4:9" s="78" customFormat="1" ht="22.5" customHeight="1">
      <c r="D12367" s="506"/>
      <c r="E12367" s="507"/>
      <c r="I12367" s="228">
        <f t="shared" si="412"/>
        <v>0</v>
      </c>
    </row>
    <row r="12368" spans="4:9" s="78" customFormat="1" ht="22.5" customHeight="1">
      <c r="D12368" s="506"/>
      <c r="E12368" s="507"/>
      <c r="I12368" s="228">
        <f t="shared" si="412"/>
        <v>0</v>
      </c>
    </row>
    <row r="12369" spans="4:9" s="78" customFormat="1" ht="22.5" customHeight="1">
      <c r="D12369" s="506"/>
      <c r="E12369" s="507"/>
      <c r="I12369" s="228">
        <f t="shared" si="412"/>
        <v>0</v>
      </c>
    </row>
    <row r="12370" spans="4:9" s="78" customFormat="1" ht="22.5" customHeight="1">
      <c r="D12370" s="506"/>
      <c r="E12370" s="507"/>
      <c r="I12370" s="228">
        <f t="shared" si="412"/>
        <v>0</v>
      </c>
    </row>
    <row r="12371" spans="4:9" s="78" customFormat="1" ht="22.5" customHeight="1">
      <c r="D12371" s="506"/>
      <c r="E12371" s="507"/>
      <c r="I12371" s="228">
        <f t="shared" si="412"/>
        <v>0</v>
      </c>
    </row>
    <row r="12372" spans="4:9" s="78" customFormat="1" ht="26.4" customHeight="1">
      <c r="D12372" s="506"/>
      <c r="E12372" s="507"/>
      <c r="I12372" s="228">
        <f t="shared" si="412"/>
        <v>0</v>
      </c>
    </row>
    <row r="12373" spans="4:9" s="78" customFormat="1" ht="26.4" customHeight="1">
      <c r="D12373" s="506"/>
      <c r="E12373" s="507"/>
      <c r="I12373" s="228">
        <f t="shared" si="412"/>
        <v>0</v>
      </c>
    </row>
    <row r="12374" spans="4:9" s="78" customFormat="1" ht="26.4" customHeight="1">
      <c r="D12374" s="506"/>
      <c r="E12374" s="507"/>
      <c r="I12374" s="228">
        <f t="shared" si="412"/>
        <v>0</v>
      </c>
    </row>
    <row r="12375" spans="4:9" s="78" customFormat="1" ht="26.4" customHeight="1">
      <c r="D12375" s="506"/>
      <c r="E12375" s="507"/>
      <c r="I12375" s="228">
        <f t="shared" si="412"/>
        <v>0</v>
      </c>
    </row>
    <row r="12376" spans="4:9" s="78" customFormat="1" ht="26.4" customHeight="1">
      <c r="D12376" s="506"/>
      <c r="E12376" s="507"/>
      <c r="I12376" s="228">
        <f t="shared" si="412"/>
        <v>0</v>
      </c>
    </row>
    <row r="12377" spans="4:9" s="78" customFormat="1" ht="22.5" customHeight="1">
      <c r="D12377" s="506"/>
      <c r="E12377" s="507"/>
      <c r="I12377" s="228">
        <f t="shared" si="412"/>
        <v>0</v>
      </c>
    </row>
    <row r="12378" spans="4:9" s="78" customFormat="1" ht="22.5" customHeight="1">
      <c r="D12378" s="506"/>
      <c r="E12378" s="507"/>
      <c r="I12378" s="228">
        <f t="shared" si="412"/>
        <v>0</v>
      </c>
    </row>
    <row r="12379" spans="4:9" s="78" customFormat="1" ht="22.5" customHeight="1">
      <c r="D12379" s="506"/>
      <c r="E12379" s="507"/>
      <c r="I12379" s="228">
        <f t="shared" si="412"/>
        <v>0</v>
      </c>
    </row>
    <row r="12380" spans="4:9" s="78" customFormat="1" ht="22.5" customHeight="1">
      <c r="D12380" s="506"/>
      <c r="E12380" s="507"/>
      <c r="I12380" s="228">
        <f t="shared" si="412"/>
        <v>0</v>
      </c>
    </row>
    <row r="12381" spans="4:9" s="78" customFormat="1" ht="22.5" customHeight="1">
      <c r="D12381" s="506"/>
      <c r="E12381" s="507"/>
      <c r="I12381" s="228">
        <f t="shared" si="412"/>
        <v>0</v>
      </c>
    </row>
    <row r="12382" spans="4:9" s="78" customFormat="1" ht="22.5" customHeight="1">
      <c r="D12382" s="506"/>
      <c r="E12382" s="507"/>
      <c r="I12382" s="228">
        <f t="shared" si="412"/>
        <v>0</v>
      </c>
    </row>
    <row r="12383" spans="4:9" s="78" customFormat="1" ht="22.5" customHeight="1">
      <c r="D12383" s="506"/>
      <c r="E12383" s="507"/>
      <c r="I12383" s="228">
        <f t="shared" si="412"/>
        <v>0</v>
      </c>
    </row>
    <row r="12384" spans="4:9" s="78" customFormat="1" ht="22.5" customHeight="1">
      <c r="D12384" s="506"/>
      <c r="E12384" s="507"/>
      <c r="I12384" s="228">
        <f t="shared" si="412"/>
        <v>0</v>
      </c>
    </row>
    <row r="12385" spans="4:9" s="78" customFormat="1" ht="22.5" customHeight="1">
      <c r="D12385" s="506"/>
      <c r="E12385" s="507"/>
      <c r="I12385" s="228">
        <f t="shared" si="412"/>
        <v>0</v>
      </c>
    </row>
    <row r="12386" spans="4:9" s="78" customFormat="1" ht="22.5" customHeight="1">
      <c r="D12386" s="506"/>
      <c r="E12386" s="507"/>
      <c r="I12386" s="228">
        <f t="shared" si="412"/>
        <v>0</v>
      </c>
    </row>
    <row r="12387" spans="4:9" s="78" customFormat="1" ht="22.5" customHeight="1">
      <c r="D12387" s="506"/>
      <c r="E12387" s="507"/>
      <c r="I12387" s="228">
        <f t="shared" si="412"/>
        <v>0</v>
      </c>
    </row>
    <row r="12388" spans="4:9" s="78" customFormat="1" ht="22.5" customHeight="1">
      <c r="D12388" s="506"/>
      <c r="E12388" s="507"/>
      <c r="I12388" s="228">
        <f t="shared" si="412"/>
        <v>0</v>
      </c>
    </row>
    <row r="12389" spans="4:9" s="78" customFormat="1" ht="22.5" customHeight="1">
      <c r="D12389" s="506"/>
      <c r="E12389" s="507"/>
      <c r="I12389" s="228">
        <f t="shared" si="412"/>
        <v>0</v>
      </c>
    </row>
    <row r="12390" spans="4:9" s="78" customFormat="1" ht="22.5" customHeight="1">
      <c r="D12390" s="506"/>
      <c r="E12390" s="507"/>
      <c r="I12390" s="228">
        <f t="shared" si="412"/>
        <v>0</v>
      </c>
    </row>
    <row r="12391" spans="4:9" s="78" customFormat="1" ht="22.5" customHeight="1">
      <c r="D12391" s="506"/>
      <c r="E12391" s="507"/>
      <c r="I12391" s="228">
        <f t="shared" si="412"/>
        <v>0</v>
      </c>
    </row>
    <row r="12392" spans="4:9" s="78" customFormat="1" ht="22.5" customHeight="1">
      <c r="D12392" s="506"/>
      <c r="E12392" s="507"/>
      <c r="I12392" s="228">
        <f t="shared" si="412"/>
        <v>0</v>
      </c>
    </row>
    <row r="12393" spans="4:9" s="78" customFormat="1" ht="22.5" customHeight="1">
      <c r="D12393" s="506"/>
      <c r="E12393" s="507"/>
      <c r="I12393" s="228">
        <f t="shared" si="412"/>
        <v>0</v>
      </c>
    </row>
    <row r="12394" spans="4:9" s="78" customFormat="1" ht="22.5" customHeight="1">
      <c r="D12394" s="506"/>
      <c r="E12394" s="507"/>
      <c r="I12394" s="228">
        <f t="shared" si="412"/>
        <v>0</v>
      </c>
    </row>
    <row r="12395" spans="4:9" s="78" customFormat="1" ht="22.5" customHeight="1">
      <c r="D12395" s="506"/>
      <c r="E12395" s="507"/>
      <c r="I12395" s="228">
        <f t="shared" si="412"/>
        <v>0</v>
      </c>
    </row>
    <row r="12396" spans="4:9" s="78" customFormat="1" ht="22.5" customHeight="1">
      <c r="D12396" s="506"/>
      <c r="E12396" s="507"/>
      <c r="I12396" s="228">
        <f t="shared" si="412"/>
        <v>0</v>
      </c>
    </row>
    <row r="12397" spans="4:9" s="78" customFormat="1" ht="22.5" customHeight="1">
      <c r="D12397" s="506"/>
      <c r="E12397" s="507"/>
      <c r="I12397" s="228">
        <f t="shared" si="412"/>
        <v>0</v>
      </c>
    </row>
    <row r="12398" spans="4:9" s="78" customFormat="1" ht="22.5" customHeight="1">
      <c r="D12398" s="506"/>
      <c r="E12398" s="507"/>
      <c r="I12398" s="228">
        <f t="shared" ref="I12398:I12461" si="413">SUM(H12397:H12398)</f>
        <v>0</v>
      </c>
    </row>
    <row r="12399" spans="4:9" s="78" customFormat="1" ht="22.5" customHeight="1">
      <c r="D12399" s="506"/>
      <c r="E12399" s="507"/>
      <c r="I12399" s="228">
        <f t="shared" si="413"/>
        <v>0</v>
      </c>
    </row>
    <row r="12400" spans="4:9" s="78" customFormat="1" ht="22.5" customHeight="1">
      <c r="D12400" s="506"/>
      <c r="E12400" s="507"/>
      <c r="I12400" s="228">
        <f t="shared" si="413"/>
        <v>0</v>
      </c>
    </row>
    <row r="12401" spans="4:9" s="78" customFormat="1" ht="22.5" customHeight="1">
      <c r="D12401" s="506"/>
      <c r="E12401" s="507"/>
      <c r="I12401" s="228">
        <f t="shared" si="413"/>
        <v>0</v>
      </c>
    </row>
    <row r="12402" spans="4:9" s="78" customFormat="1" ht="22.5" customHeight="1">
      <c r="D12402" s="506"/>
      <c r="E12402" s="507"/>
      <c r="I12402" s="228">
        <f t="shared" si="413"/>
        <v>0</v>
      </c>
    </row>
    <row r="12403" spans="4:9" s="78" customFormat="1" ht="22.5" customHeight="1">
      <c r="D12403" s="506"/>
      <c r="E12403" s="507"/>
      <c r="I12403" s="228">
        <f t="shared" si="413"/>
        <v>0</v>
      </c>
    </row>
    <row r="12404" spans="4:9" s="78" customFormat="1" ht="22.5" customHeight="1">
      <c r="D12404" s="506"/>
      <c r="E12404" s="507"/>
      <c r="I12404" s="228">
        <f t="shared" si="413"/>
        <v>0</v>
      </c>
    </row>
    <row r="12405" spans="4:9" s="78" customFormat="1" ht="22.5" customHeight="1">
      <c r="D12405" s="506"/>
      <c r="E12405" s="507"/>
      <c r="I12405" s="228">
        <f t="shared" si="413"/>
        <v>0</v>
      </c>
    </row>
    <row r="12406" spans="4:9" s="78" customFormat="1" ht="22.5" customHeight="1">
      <c r="D12406" s="506"/>
      <c r="E12406" s="507"/>
      <c r="I12406" s="228">
        <f t="shared" si="413"/>
        <v>0</v>
      </c>
    </row>
    <row r="12407" spans="4:9" s="78" customFormat="1" ht="22.5" customHeight="1">
      <c r="D12407" s="506"/>
      <c r="E12407" s="507"/>
      <c r="I12407" s="228">
        <f t="shared" si="413"/>
        <v>0</v>
      </c>
    </row>
    <row r="12408" spans="4:9" s="78" customFormat="1" ht="22.5" customHeight="1">
      <c r="D12408" s="506"/>
      <c r="E12408" s="507"/>
      <c r="I12408" s="228">
        <f t="shared" si="413"/>
        <v>0</v>
      </c>
    </row>
    <row r="12409" spans="4:9" s="78" customFormat="1" ht="22.5" customHeight="1">
      <c r="D12409" s="506"/>
      <c r="E12409" s="507"/>
      <c r="I12409" s="228">
        <f t="shared" si="413"/>
        <v>0</v>
      </c>
    </row>
    <row r="12410" spans="4:9" s="78" customFormat="1" ht="22.5" customHeight="1">
      <c r="D12410" s="506"/>
      <c r="E12410" s="507"/>
      <c r="I12410" s="228">
        <f t="shared" si="413"/>
        <v>0</v>
      </c>
    </row>
    <row r="12411" spans="4:9" s="78" customFormat="1" ht="22.5" customHeight="1">
      <c r="D12411" s="506"/>
      <c r="E12411" s="507"/>
      <c r="I12411" s="228">
        <f t="shared" si="413"/>
        <v>0</v>
      </c>
    </row>
    <row r="12412" spans="4:9" s="78" customFormat="1" ht="22.5" customHeight="1">
      <c r="D12412" s="506"/>
      <c r="E12412" s="507"/>
      <c r="I12412" s="228">
        <f t="shared" si="413"/>
        <v>0</v>
      </c>
    </row>
    <row r="12413" spans="4:9" s="78" customFormat="1" ht="22.5" customHeight="1">
      <c r="D12413" s="506"/>
      <c r="E12413" s="507"/>
      <c r="I12413" s="228">
        <f t="shared" si="413"/>
        <v>0</v>
      </c>
    </row>
    <row r="12414" spans="4:9" s="78" customFormat="1" ht="22.5" customHeight="1">
      <c r="D12414" s="506"/>
      <c r="E12414" s="507"/>
      <c r="I12414" s="228">
        <f t="shared" si="413"/>
        <v>0</v>
      </c>
    </row>
    <row r="12415" spans="4:9" s="78" customFormat="1" ht="22.5" customHeight="1">
      <c r="D12415" s="506"/>
      <c r="E12415" s="507"/>
      <c r="I12415" s="228">
        <f t="shared" si="413"/>
        <v>0</v>
      </c>
    </row>
    <row r="12416" spans="4:9" s="78" customFormat="1" ht="22.5" customHeight="1">
      <c r="D12416" s="506"/>
      <c r="E12416" s="507"/>
      <c r="I12416" s="228">
        <f t="shared" si="413"/>
        <v>0</v>
      </c>
    </row>
    <row r="12417" spans="4:9" s="78" customFormat="1" ht="22.5" customHeight="1">
      <c r="D12417" s="506"/>
      <c r="E12417" s="507"/>
      <c r="I12417" s="228">
        <f t="shared" si="413"/>
        <v>0</v>
      </c>
    </row>
    <row r="12418" spans="4:9" s="78" customFormat="1" ht="22.5" customHeight="1">
      <c r="D12418" s="506"/>
      <c r="E12418" s="507"/>
      <c r="I12418" s="228">
        <f t="shared" si="413"/>
        <v>0</v>
      </c>
    </row>
    <row r="12419" spans="4:9" s="78" customFormat="1" ht="22.5" customHeight="1">
      <c r="D12419" s="506"/>
      <c r="E12419" s="507"/>
      <c r="I12419" s="228">
        <f t="shared" si="413"/>
        <v>0</v>
      </c>
    </row>
    <row r="12420" spans="4:9" s="78" customFormat="1" ht="22.5" customHeight="1">
      <c r="D12420" s="506"/>
      <c r="E12420" s="507"/>
      <c r="I12420" s="228">
        <f t="shared" si="413"/>
        <v>0</v>
      </c>
    </row>
    <row r="12421" spans="4:9" s="78" customFormat="1" ht="22.5" customHeight="1">
      <c r="D12421" s="506"/>
      <c r="E12421" s="507"/>
      <c r="I12421" s="228">
        <f t="shared" si="413"/>
        <v>0</v>
      </c>
    </row>
    <row r="12422" spans="4:9" s="78" customFormat="1" ht="22.5" customHeight="1">
      <c r="D12422" s="506"/>
      <c r="E12422" s="507"/>
      <c r="I12422" s="228">
        <f t="shared" si="413"/>
        <v>0</v>
      </c>
    </row>
    <row r="12423" spans="4:9" s="78" customFormat="1" ht="22.5" customHeight="1">
      <c r="D12423" s="506"/>
      <c r="E12423" s="507"/>
      <c r="I12423" s="228">
        <f t="shared" si="413"/>
        <v>0</v>
      </c>
    </row>
    <row r="12424" spans="4:9" s="78" customFormat="1" ht="22.5" customHeight="1">
      <c r="D12424" s="506"/>
      <c r="E12424" s="507"/>
      <c r="I12424" s="228">
        <f t="shared" si="413"/>
        <v>0</v>
      </c>
    </row>
    <row r="12425" spans="4:9" s="78" customFormat="1" ht="22.5" customHeight="1">
      <c r="D12425" s="506"/>
      <c r="E12425" s="507"/>
      <c r="I12425" s="228">
        <f t="shared" si="413"/>
        <v>0</v>
      </c>
    </row>
    <row r="12426" spans="4:9" s="78" customFormat="1" ht="22.5" customHeight="1">
      <c r="D12426" s="506"/>
      <c r="E12426" s="507"/>
      <c r="I12426" s="228">
        <f t="shared" si="413"/>
        <v>0</v>
      </c>
    </row>
    <row r="12427" spans="4:9" s="78" customFormat="1" ht="22.5" customHeight="1">
      <c r="D12427" s="506"/>
      <c r="E12427" s="507"/>
      <c r="I12427" s="228">
        <f t="shared" si="413"/>
        <v>0</v>
      </c>
    </row>
    <row r="12428" spans="4:9" s="78" customFormat="1" ht="22.5" customHeight="1">
      <c r="D12428" s="506"/>
      <c r="E12428" s="507"/>
      <c r="I12428" s="228">
        <f t="shared" si="413"/>
        <v>0</v>
      </c>
    </row>
    <row r="12429" spans="4:9" s="78" customFormat="1" ht="22.5" customHeight="1">
      <c r="D12429" s="506"/>
      <c r="E12429" s="507"/>
      <c r="I12429" s="228">
        <f t="shared" si="413"/>
        <v>0</v>
      </c>
    </row>
    <row r="12430" spans="4:9" s="78" customFormat="1" ht="22.5" customHeight="1">
      <c r="D12430" s="506"/>
      <c r="E12430" s="507"/>
      <c r="I12430" s="228">
        <f t="shared" si="413"/>
        <v>0</v>
      </c>
    </row>
    <row r="12431" spans="4:9" s="78" customFormat="1" ht="22.5" customHeight="1">
      <c r="D12431" s="506"/>
      <c r="E12431" s="507"/>
      <c r="I12431" s="228">
        <f t="shared" si="413"/>
        <v>0</v>
      </c>
    </row>
    <row r="12432" spans="4:9" s="78" customFormat="1" ht="22.5" customHeight="1">
      <c r="D12432" s="506"/>
      <c r="E12432" s="507"/>
      <c r="I12432" s="228">
        <f t="shared" si="413"/>
        <v>0</v>
      </c>
    </row>
    <row r="12433" spans="4:9" s="78" customFormat="1" ht="22.5" customHeight="1">
      <c r="D12433" s="506"/>
      <c r="E12433" s="507"/>
      <c r="I12433" s="228">
        <f t="shared" si="413"/>
        <v>0</v>
      </c>
    </row>
    <row r="12434" spans="4:9" s="78" customFormat="1" ht="22.5" customHeight="1">
      <c r="D12434" s="506"/>
      <c r="E12434" s="507"/>
      <c r="I12434" s="228">
        <f t="shared" si="413"/>
        <v>0</v>
      </c>
    </row>
    <row r="12435" spans="4:9" s="78" customFormat="1" ht="22.5" customHeight="1">
      <c r="D12435" s="506"/>
      <c r="E12435" s="507"/>
      <c r="I12435" s="228">
        <f t="shared" si="413"/>
        <v>0</v>
      </c>
    </row>
    <row r="12436" spans="4:9" s="78" customFormat="1" ht="22.5" customHeight="1">
      <c r="D12436" s="506"/>
      <c r="E12436" s="507"/>
      <c r="I12436" s="228">
        <f t="shared" si="413"/>
        <v>0</v>
      </c>
    </row>
    <row r="12437" spans="4:9" s="78" customFormat="1" ht="22.5" customHeight="1">
      <c r="D12437" s="506"/>
      <c r="E12437" s="507"/>
      <c r="I12437" s="228">
        <f t="shared" si="413"/>
        <v>0</v>
      </c>
    </row>
    <row r="12438" spans="4:9" s="78" customFormat="1" ht="22.5" customHeight="1">
      <c r="D12438" s="506"/>
      <c r="E12438" s="507"/>
      <c r="I12438" s="228">
        <f t="shared" si="413"/>
        <v>0</v>
      </c>
    </row>
    <row r="12439" spans="4:9" s="78" customFormat="1" ht="22.5" customHeight="1">
      <c r="D12439" s="506"/>
      <c r="E12439" s="507"/>
      <c r="I12439" s="228">
        <f t="shared" si="413"/>
        <v>0</v>
      </c>
    </row>
    <row r="12440" spans="4:9" s="78" customFormat="1" ht="22.5" customHeight="1">
      <c r="D12440" s="506"/>
      <c r="E12440" s="507"/>
      <c r="I12440" s="228">
        <f t="shared" si="413"/>
        <v>0</v>
      </c>
    </row>
    <row r="12441" spans="4:9" s="78" customFormat="1" ht="22.5" customHeight="1">
      <c r="D12441" s="506"/>
      <c r="E12441" s="507"/>
      <c r="I12441" s="228">
        <f t="shared" si="413"/>
        <v>0</v>
      </c>
    </row>
    <row r="12442" spans="4:9" s="78" customFormat="1" ht="22.5" customHeight="1">
      <c r="D12442" s="506"/>
      <c r="E12442" s="507"/>
      <c r="I12442" s="228">
        <f t="shared" si="413"/>
        <v>0</v>
      </c>
    </row>
    <row r="12443" spans="4:9" s="78" customFormat="1" ht="22.5" customHeight="1">
      <c r="D12443" s="506"/>
      <c r="E12443" s="507"/>
      <c r="I12443" s="228">
        <f t="shared" si="413"/>
        <v>0</v>
      </c>
    </row>
    <row r="12444" spans="4:9" s="78" customFormat="1" ht="22.5" customHeight="1">
      <c r="D12444" s="506"/>
      <c r="E12444" s="507"/>
      <c r="I12444" s="228">
        <f t="shared" si="413"/>
        <v>0</v>
      </c>
    </row>
    <row r="12445" spans="4:9" s="78" customFormat="1" ht="22.5" customHeight="1">
      <c r="D12445" s="506"/>
      <c r="E12445" s="507"/>
      <c r="I12445" s="228">
        <f t="shared" si="413"/>
        <v>0</v>
      </c>
    </row>
    <row r="12446" spans="4:9" s="78" customFormat="1" ht="22.5" customHeight="1">
      <c r="D12446" s="506"/>
      <c r="E12446" s="507"/>
      <c r="I12446" s="228">
        <f t="shared" si="413"/>
        <v>0</v>
      </c>
    </row>
    <row r="12447" spans="4:9" s="78" customFormat="1" ht="22.5" customHeight="1">
      <c r="D12447" s="506"/>
      <c r="E12447" s="507"/>
      <c r="I12447" s="228">
        <f t="shared" si="413"/>
        <v>0</v>
      </c>
    </row>
    <row r="12448" spans="4:9" s="78" customFormat="1" ht="22.5" customHeight="1">
      <c r="D12448" s="506"/>
      <c r="E12448" s="507"/>
      <c r="I12448" s="228">
        <f t="shared" si="413"/>
        <v>0</v>
      </c>
    </row>
    <row r="12449" spans="4:9" s="78" customFormat="1" ht="22.5" customHeight="1">
      <c r="D12449" s="506"/>
      <c r="E12449" s="507"/>
      <c r="I12449" s="228">
        <f t="shared" si="413"/>
        <v>0</v>
      </c>
    </row>
    <row r="12450" spans="4:9" s="78" customFormat="1" ht="22.5" customHeight="1">
      <c r="D12450" s="506"/>
      <c r="E12450" s="507"/>
      <c r="I12450" s="228">
        <f t="shared" si="413"/>
        <v>0</v>
      </c>
    </row>
    <row r="12451" spans="4:9" s="78" customFormat="1" ht="22.5" customHeight="1">
      <c r="D12451" s="506"/>
      <c r="E12451" s="507"/>
      <c r="I12451" s="228">
        <f t="shared" si="413"/>
        <v>0</v>
      </c>
    </row>
    <row r="12452" spans="4:9" s="78" customFormat="1" ht="22.5" customHeight="1">
      <c r="D12452" s="506"/>
      <c r="E12452" s="507"/>
      <c r="I12452" s="228">
        <f t="shared" si="413"/>
        <v>0</v>
      </c>
    </row>
    <row r="12453" spans="4:9" s="78" customFormat="1" ht="22.5" customHeight="1">
      <c r="D12453" s="506"/>
      <c r="E12453" s="507"/>
      <c r="I12453" s="228">
        <f t="shared" si="413"/>
        <v>0</v>
      </c>
    </row>
    <row r="12454" spans="4:9" s="78" customFormat="1" ht="22.5" customHeight="1">
      <c r="D12454" s="506"/>
      <c r="E12454" s="507"/>
      <c r="I12454" s="228">
        <f t="shared" si="413"/>
        <v>0</v>
      </c>
    </row>
    <row r="12455" spans="4:9" s="78" customFormat="1" ht="22.2" customHeight="1">
      <c r="D12455" s="506"/>
      <c r="E12455" s="507"/>
      <c r="I12455" s="228">
        <f t="shared" si="413"/>
        <v>0</v>
      </c>
    </row>
    <row r="12456" spans="4:9" s="78" customFormat="1" ht="22.2" customHeight="1">
      <c r="D12456" s="506"/>
      <c r="E12456" s="507"/>
      <c r="I12456" s="228">
        <f t="shared" si="413"/>
        <v>0</v>
      </c>
    </row>
    <row r="12457" spans="4:9" s="78" customFormat="1" ht="22.5" customHeight="1">
      <c r="D12457" s="506"/>
      <c r="E12457" s="507"/>
      <c r="I12457" s="228">
        <f t="shared" si="413"/>
        <v>0</v>
      </c>
    </row>
    <row r="12458" spans="4:9" s="78" customFormat="1" ht="22.5" customHeight="1">
      <c r="D12458" s="506"/>
      <c r="E12458" s="507"/>
      <c r="I12458" s="228">
        <f t="shared" si="413"/>
        <v>0</v>
      </c>
    </row>
    <row r="12459" spans="4:9" s="78" customFormat="1" ht="22.5" customHeight="1">
      <c r="D12459" s="506"/>
      <c r="E12459" s="507"/>
      <c r="I12459" s="228">
        <f t="shared" si="413"/>
        <v>0</v>
      </c>
    </row>
    <row r="12460" spans="4:9" s="78" customFormat="1" ht="22.5" customHeight="1">
      <c r="D12460" s="506"/>
      <c r="E12460" s="507"/>
      <c r="I12460" s="228">
        <f t="shared" si="413"/>
        <v>0</v>
      </c>
    </row>
    <row r="12461" spans="4:9" s="78" customFormat="1" ht="22.5" customHeight="1">
      <c r="D12461" s="506"/>
      <c r="E12461" s="507"/>
      <c r="I12461" s="228">
        <f t="shared" si="413"/>
        <v>0</v>
      </c>
    </row>
    <row r="12462" spans="4:9" s="78" customFormat="1" ht="22.5" customHeight="1">
      <c r="D12462" s="506"/>
      <c r="E12462" s="507"/>
      <c r="I12462" s="228">
        <f t="shared" ref="I12462:I12525" si="414">SUM(H12461:H12462)</f>
        <v>0</v>
      </c>
    </row>
    <row r="12463" spans="4:9" s="78" customFormat="1" ht="22.5" customHeight="1">
      <c r="D12463" s="506"/>
      <c r="E12463" s="507"/>
      <c r="I12463" s="228">
        <f t="shared" si="414"/>
        <v>0</v>
      </c>
    </row>
    <row r="12464" spans="4:9" s="78" customFormat="1" ht="22.5" customHeight="1">
      <c r="D12464" s="506"/>
      <c r="E12464" s="507"/>
      <c r="I12464" s="228">
        <f t="shared" si="414"/>
        <v>0</v>
      </c>
    </row>
    <row r="12465" spans="4:9" s="78" customFormat="1" ht="22.5" customHeight="1">
      <c r="D12465" s="506"/>
      <c r="E12465" s="507"/>
      <c r="I12465" s="228">
        <f t="shared" si="414"/>
        <v>0</v>
      </c>
    </row>
    <row r="12466" spans="4:9" s="78" customFormat="1" ht="22.5" customHeight="1">
      <c r="D12466" s="506"/>
      <c r="E12466" s="507"/>
      <c r="I12466" s="228">
        <f t="shared" si="414"/>
        <v>0</v>
      </c>
    </row>
    <row r="12467" spans="4:9" s="78" customFormat="1" ht="22.5" customHeight="1">
      <c r="D12467" s="506"/>
      <c r="E12467" s="507"/>
      <c r="I12467" s="228">
        <f t="shared" si="414"/>
        <v>0</v>
      </c>
    </row>
    <row r="12468" spans="4:9" s="78" customFormat="1" ht="22.5" customHeight="1">
      <c r="D12468" s="506"/>
      <c r="E12468" s="507"/>
      <c r="I12468" s="228">
        <f t="shared" si="414"/>
        <v>0</v>
      </c>
    </row>
    <row r="12469" spans="4:9" s="78" customFormat="1" ht="22.5" customHeight="1">
      <c r="D12469" s="506"/>
      <c r="E12469" s="507"/>
      <c r="I12469" s="228">
        <f t="shared" si="414"/>
        <v>0</v>
      </c>
    </row>
    <row r="12470" spans="4:9" s="78" customFormat="1" ht="22.5" customHeight="1">
      <c r="D12470" s="506"/>
      <c r="E12470" s="507"/>
      <c r="I12470" s="228">
        <f t="shared" si="414"/>
        <v>0</v>
      </c>
    </row>
    <row r="12471" spans="4:9" s="78" customFormat="1" ht="22.5" customHeight="1">
      <c r="D12471" s="506"/>
      <c r="E12471" s="507"/>
      <c r="I12471" s="228">
        <f t="shared" si="414"/>
        <v>0</v>
      </c>
    </row>
    <row r="12472" spans="4:9" s="78" customFormat="1" ht="22.5" customHeight="1">
      <c r="D12472" s="506"/>
      <c r="E12472" s="507"/>
      <c r="I12472" s="228">
        <f t="shared" si="414"/>
        <v>0</v>
      </c>
    </row>
    <row r="12473" spans="4:9" s="78" customFormat="1" ht="22.5" customHeight="1">
      <c r="D12473" s="506"/>
      <c r="E12473" s="507"/>
      <c r="I12473" s="228">
        <f t="shared" si="414"/>
        <v>0</v>
      </c>
    </row>
    <row r="12474" spans="4:9" s="78" customFormat="1" ht="22.5" customHeight="1">
      <c r="D12474" s="506"/>
      <c r="E12474" s="507"/>
      <c r="I12474" s="228">
        <f t="shared" si="414"/>
        <v>0</v>
      </c>
    </row>
    <row r="12475" spans="4:9" s="78" customFormat="1" ht="22.5" customHeight="1">
      <c r="D12475" s="506"/>
      <c r="E12475" s="507"/>
      <c r="I12475" s="228">
        <f t="shared" si="414"/>
        <v>0</v>
      </c>
    </row>
    <row r="12476" spans="4:9" s="78" customFormat="1" ht="22.5" customHeight="1">
      <c r="D12476" s="506"/>
      <c r="E12476" s="507"/>
      <c r="I12476" s="228">
        <f t="shared" si="414"/>
        <v>0</v>
      </c>
    </row>
    <row r="12477" spans="4:9" s="78" customFormat="1" ht="22.5" customHeight="1">
      <c r="D12477" s="506"/>
      <c r="E12477" s="507"/>
      <c r="I12477" s="228">
        <f t="shared" si="414"/>
        <v>0</v>
      </c>
    </row>
    <row r="12478" spans="4:9" s="78" customFormat="1" ht="22.5" customHeight="1">
      <c r="D12478" s="506"/>
      <c r="E12478" s="507"/>
      <c r="I12478" s="228">
        <f t="shared" si="414"/>
        <v>0</v>
      </c>
    </row>
    <row r="12479" spans="4:9" s="78" customFormat="1" ht="22.5" customHeight="1">
      <c r="D12479" s="506"/>
      <c r="E12479" s="507"/>
      <c r="I12479" s="228">
        <f t="shared" si="414"/>
        <v>0</v>
      </c>
    </row>
    <row r="12480" spans="4:9" s="78" customFormat="1" ht="22.5" customHeight="1">
      <c r="D12480" s="506"/>
      <c r="E12480" s="507"/>
      <c r="I12480" s="228">
        <f t="shared" si="414"/>
        <v>0</v>
      </c>
    </row>
    <row r="12481" spans="4:9" s="78" customFormat="1" ht="22.5" customHeight="1">
      <c r="D12481" s="506"/>
      <c r="E12481" s="507"/>
      <c r="I12481" s="228">
        <f t="shared" si="414"/>
        <v>0</v>
      </c>
    </row>
    <row r="12482" spans="4:9" s="78" customFormat="1" ht="22.5" customHeight="1">
      <c r="D12482" s="506"/>
      <c r="E12482" s="507"/>
      <c r="I12482" s="228">
        <f t="shared" si="414"/>
        <v>0</v>
      </c>
    </row>
    <row r="12483" spans="4:9" s="78" customFormat="1" ht="22.5" customHeight="1">
      <c r="D12483" s="506"/>
      <c r="E12483" s="507"/>
      <c r="I12483" s="228">
        <f t="shared" si="414"/>
        <v>0</v>
      </c>
    </row>
    <row r="12484" spans="4:9" s="78" customFormat="1" ht="22.5" customHeight="1">
      <c r="D12484" s="506"/>
      <c r="E12484" s="507"/>
      <c r="I12484" s="228">
        <f t="shared" si="414"/>
        <v>0</v>
      </c>
    </row>
    <row r="12485" spans="4:9" s="78" customFormat="1" ht="22.5" customHeight="1">
      <c r="D12485" s="506"/>
      <c r="E12485" s="507"/>
      <c r="I12485" s="228">
        <f t="shared" si="414"/>
        <v>0</v>
      </c>
    </row>
    <row r="12486" spans="4:9" s="78" customFormat="1" ht="22.5" customHeight="1">
      <c r="D12486" s="506"/>
      <c r="E12486" s="507"/>
      <c r="I12486" s="228">
        <f t="shared" si="414"/>
        <v>0</v>
      </c>
    </row>
    <row r="12487" spans="4:9" s="78" customFormat="1" ht="22.5" customHeight="1">
      <c r="D12487" s="506"/>
      <c r="E12487" s="507"/>
      <c r="I12487" s="228">
        <f t="shared" si="414"/>
        <v>0</v>
      </c>
    </row>
    <row r="12488" spans="4:9" s="78" customFormat="1" ht="22.5" customHeight="1">
      <c r="D12488" s="506"/>
      <c r="E12488" s="507"/>
      <c r="I12488" s="228">
        <f t="shared" si="414"/>
        <v>0</v>
      </c>
    </row>
    <row r="12489" spans="4:9" s="78" customFormat="1" ht="22.5" customHeight="1">
      <c r="D12489" s="506"/>
      <c r="E12489" s="507"/>
      <c r="I12489" s="228">
        <f t="shared" si="414"/>
        <v>0</v>
      </c>
    </row>
    <row r="12490" spans="4:9" s="78" customFormat="1" ht="22.5" customHeight="1">
      <c r="D12490" s="506"/>
      <c r="E12490" s="507"/>
      <c r="I12490" s="228">
        <f t="shared" si="414"/>
        <v>0</v>
      </c>
    </row>
    <row r="12491" spans="4:9" s="78" customFormat="1" ht="22.5" customHeight="1">
      <c r="D12491" s="506"/>
      <c r="E12491" s="507"/>
      <c r="I12491" s="228">
        <f t="shared" si="414"/>
        <v>0</v>
      </c>
    </row>
    <row r="12492" spans="4:9" s="78" customFormat="1" ht="22.5" customHeight="1">
      <c r="D12492" s="506"/>
      <c r="E12492" s="507"/>
      <c r="I12492" s="228">
        <f t="shared" si="414"/>
        <v>0</v>
      </c>
    </row>
    <row r="12493" spans="4:9" s="78" customFormat="1" ht="23.4" customHeight="1">
      <c r="D12493" s="506"/>
      <c r="E12493" s="507"/>
      <c r="I12493" s="228">
        <f t="shared" si="414"/>
        <v>0</v>
      </c>
    </row>
    <row r="12494" spans="4:9" s="78" customFormat="1" ht="22.5" customHeight="1">
      <c r="D12494" s="506"/>
      <c r="E12494" s="507"/>
      <c r="I12494" s="228">
        <f t="shared" si="414"/>
        <v>0</v>
      </c>
    </row>
    <row r="12495" spans="4:9" s="78" customFormat="1" ht="22.5" customHeight="1">
      <c r="D12495" s="506"/>
      <c r="E12495" s="507"/>
      <c r="I12495" s="228">
        <f t="shared" si="414"/>
        <v>0</v>
      </c>
    </row>
    <row r="12496" spans="4:9" s="78" customFormat="1" ht="22.5" customHeight="1">
      <c r="D12496" s="506"/>
      <c r="E12496" s="507"/>
      <c r="I12496" s="228">
        <f t="shared" si="414"/>
        <v>0</v>
      </c>
    </row>
    <row r="12497" spans="4:9" s="78" customFormat="1" ht="22.5" customHeight="1">
      <c r="D12497" s="506"/>
      <c r="E12497" s="507"/>
      <c r="I12497" s="228">
        <f t="shared" si="414"/>
        <v>0</v>
      </c>
    </row>
    <row r="12498" spans="4:9" s="78" customFormat="1" ht="22.5" customHeight="1">
      <c r="D12498" s="506"/>
      <c r="E12498" s="507"/>
      <c r="I12498" s="228">
        <f t="shared" si="414"/>
        <v>0</v>
      </c>
    </row>
    <row r="12499" spans="4:9" s="78" customFormat="1" ht="22.5" customHeight="1">
      <c r="D12499" s="506"/>
      <c r="E12499" s="507"/>
      <c r="I12499" s="228">
        <f t="shared" si="414"/>
        <v>0</v>
      </c>
    </row>
    <row r="12500" spans="4:9" s="78" customFormat="1" ht="22.5" customHeight="1">
      <c r="D12500" s="506"/>
      <c r="E12500" s="507"/>
      <c r="I12500" s="228">
        <f t="shared" si="414"/>
        <v>0</v>
      </c>
    </row>
    <row r="12501" spans="4:9" s="78" customFormat="1" ht="22.5" customHeight="1">
      <c r="D12501" s="506"/>
      <c r="E12501" s="507"/>
      <c r="I12501" s="228">
        <f t="shared" si="414"/>
        <v>0</v>
      </c>
    </row>
    <row r="12502" spans="4:9" s="78" customFormat="1" ht="22.5" customHeight="1">
      <c r="D12502" s="506"/>
      <c r="E12502" s="507"/>
      <c r="I12502" s="228">
        <f t="shared" si="414"/>
        <v>0</v>
      </c>
    </row>
    <row r="12503" spans="4:9" s="78" customFormat="1" ht="22.5" customHeight="1">
      <c r="D12503" s="506"/>
      <c r="E12503" s="507"/>
      <c r="I12503" s="228">
        <f t="shared" si="414"/>
        <v>0</v>
      </c>
    </row>
    <row r="12504" spans="4:9" s="78" customFormat="1" ht="22.5" customHeight="1">
      <c r="D12504" s="506"/>
      <c r="E12504" s="507"/>
      <c r="I12504" s="228">
        <f t="shared" si="414"/>
        <v>0</v>
      </c>
    </row>
    <row r="12505" spans="4:9" s="78" customFormat="1" ht="22.5" customHeight="1">
      <c r="D12505" s="506"/>
      <c r="E12505" s="507"/>
      <c r="I12505" s="228">
        <f t="shared" si="414"/>
        <v>0</v>
      </c>
    </row>
    <row r="12506" spans="4:9" s="78" customFormat="1" ht="22.5" customHeight="1">
      <c r="D12506" s="506"/>
      <c r="E12506" s="507"/>
      <c r="I12506" s="228">
        <f t="shared" si="414"/>
        <v>0</v>
      </c>
    </row>
    <row r="12507" spans="4:9" s="78" customFormat="1" ht="22.5" customHeight="1">
      <c r="D12507" s="506"/>
      <c r="E12507" s="507"/>
      <c r="I12507" s="228">
        <f t="shared" si="414"/>
        <v>0</v>
      </c>
    </row>
    <row r="12508" spans="4:9" s="78" customFormat="1" ht="22.5" customHeight="1">
      <c r="D12508" s="506"/>
      <c r="E12508" s="507"/>
      <c r="I12508" s="228">
        <f t="shared" si="414"/>
        <v>0</v>
      </c>
    </row>
    <row r="12509" spans="4:9" s="78" customFormat="1" ht="22.5" customHeight="1">
      <c r="D12509" s="506"/>
      <c r="E12509" s="507"/>
      <c r="I12509" s="228">
        <f t="shared" si="414"/>
        <v>0</v>
      </c>
    </row>
    <row r="12510" spans="4:9" s="78" customFormat="1" ht="22.5" customHeight="1">
      <c r="D12510" s="506"/>
      <c r="E12510" s="507"/>
      <c r="I12510" s="228">
        <f t="shared" si="414"/>
        <v>0</v>
      </c>
    </row>
    <row r="12511" spans="4:9" s="78" customFormat="1" ht="22.5" customHeight="1">
      <c r="D12511" s="506"/>
      <c r="E12511" s="507"/>
      <c r="I12511" s="228">
        <f t="shared" si="414"/>
        <v>0</v>
      </c>
    </row>
    <row r="12512" spans="4:9" s="78" customFormat="1" ht="22.5" customHeight="1">
      <c r="D12512" s="506"/>
      <c r="E12512" s="507"/>
      <c r="I12512" s="228">
        <f t="shared" si="414"/>
        <v>0</v>
      </c>
    </row>
    <row r="12513" spans="4:9" s="78" customFormat="1" ht="22.5" customHeight="1">
      <c r="D12513" s="506"/>
      <c r="E12513" s="507"/>
      <c r="I12513" s="228">
        <f t="shared" si="414"/>
        <v>0</v>
      </c>
    </row>
    <row r="12514" spans="4:9" s="78" customFormat="1" ht="22.5" customHeight="1">
      <c r="D12514" s="506"/>
      <c r="E12514" s="507"/>
      <c r="I12514" s="228">
        <f t="shared" si="414"/>
        <v>0</v>
      </c>
    </row>
    <row r="12515" spans="4:9" s="78" customFormat="1" ht="22.5" customHeight="1">
      <c r="D12515" s="506"/>
      <c r="E12515" s="507"/>
      <c r="I12515" s="228">
        <f t="shared" si="414"/>
        <v>0</v>
      </c>
    </row>
    <row r="12516" spans="4:9" s="78" customFormat="1" ht="22.5" customHeight="1">
      <c r="D12516" s="506"/>
      <c r="E12516" s="507"/>
      <c r="I12516" s="228">
        <f t="shared" si="414"/>
        <v>0</v>
      </c>
    </row>
    <row r="12517" spans="4:9" s="78" customFormat="1" ht="22.5" customHeight="1">
      <c r="D12517" s="506"/>
      <c r="E12517" s="507"/>
      <c r="I12517" s="228">
        <f t="shared" si="414"/>
        <v>0</v>
      </c>
    </row>
    <row r="12518" spans="4:9" s="78" customFormat="1" ht="22.5" customHeight="1">
      <c r="D12518" s="506"/>
      <c r="E12518" s="507"/>
      <c r="I12518" s="228">
        <f t="shared" si="414"/>
        <v>0</v>
      </c>
    </row>
    <row r="12519" spans="4:9" s="78" customFormat="1" ht="22.5" customHeight="1">
      <c r="D12519" s="506"/>
      <c r="E12519" s="507"/>
      <c r="I12519" s="228">
        <f t="shared" si="414"/>
        <v>0</v>
      </c>
    </row>
    <row r="12520" spans="4:9" s="78" customFormat="1" ht="22.5" customHeight="1">
      <c r="D12520" s="506"/>
      <c r="E12520" s="507"/>
      <c r="I12520" s="228">
        <f t="shared" si="414"/>
        <v>0</v>
      </c>
    </row>
    <row r="12521" spans="4:9" s="78" customFormat="1" ht="22.5" customHeight="1">
      <c r="D12521" s="506"/>
      <c r="E12521" s="507"/>
      <c r="I12521" s="228">
        <f t="shared" si="414"/>
        <v>0</v>
      </c>
    </row>
    <row r="12522" spans="4:9" s="78" customFormat="1" ht="22.5" customHeight="1">
      <c r="D12522" s="506"/>
      <c r="E12522" s="507"/>
      <c r="I12522" s="228">
        <f t="shared" si="414"/>
        <v>0</v>
      </c>
    </row>
    <row r="12523" spans="4:9" s="78" customFormat="1" ht="22.5" customHeight="1">
      <c r="D12523" s="506"/>
      <c r="E12523" s="507"/>
      <c r="I12523" s="228">
        <f t="shared" si="414"/>
        <v>0</v>
      </c>
    </row>
    <row r="12524" spans="4:9" s="78" customFormat="1" ht="22.5" customHeight="1">
      <c r="D12524" s="506"/>
      <c r="E12524" s="507"/>
      <c r="I12524" s="228">
        <f t="shared" si="414"/>
        <v>0</v>
      </c>
    </row>
    <row r="12525" spans="4:9" s="78" customFormat="1" ht="22.5" customHeight="1">
      <c r="D12525" s="506"/>
      <c r="E12525" s="507"/>
      <c r="I12525" s="228">
        <f t="shared" si="414"/>
        <v>0</v>
      </c>
    </row>
    <row r="12526" spans="4:9" s="78" customFormat="1" ht="22.5" customHeight="1">
      <c r="D12526" s="506"/>
      <c r="E12526" s="507"/>
      <c r="I12526" s="228">
        <f t="shared" ref="I12526:I12589" si="415">SUM(H12525:H12526)</f>
        <v>0</v>
      </c>
    </row>
    <row r="12527" spans="4:9" s="78" customFormat="1" ht="22.5" customHeight="1">
      <c r="D12527" s="506"/>
      <c r="E12527" s="507"/>
      <c r="I12527" s="228">
        <f t="shared" si="415"/>
        <v>0</v>
      </c>
    </row>
    <row r="12528" spans="4:9" s="78" customFormat="1" ht="22.5" customHeight="1">
      <c r="D12528" s="506"/>
      <c r="E12528" s="507"/>
      <c r="I12528" s="228">
        <f t="shared" si="415"/>
        <v>0</v>
      </c>
    </row>
    <row r="12529" spans="4:9" s="78" customFormat="1" ht="22.5" customHeight="1">
      <c r="D12529" s="506"/>
      <c r="E12529" s="507"/>
      <c r="I12529" s="228">
        <f t="shared" si="415"/>
        <v>0</v>
      </c>
    </row>
    <row r="12530" spans="4:9" s="78" customFormat="1" ht="22.5" customHeight="1">
      <c r="D12530" s="506"/>
      <c r="E12530" s="507"/>
      <c r="I12530" s="228">
        <f t="shared" si="415"/>
        <v>0</v>
      </c>
    </row>
    <row r="12531" spans="4:9" s="78" customFormat="1" ht="22.5" customHeight="1">
      <c r="D12531" s="506"/>
      <c r="E12531" s="507"/>
      <c r="I12531" s="228">
        <f t="shared" si="415"/>
        <v>0</v>
      </c>
    </row>
    <row r="12532" spans="4:9" s="78" customFormat="1" ht="22.5" customHeight="1">
      <c r="D12532" s="506"/>
      <c r="E12532" s="507"/>
      <c r="I12532" s="228">
        <f t="shared" si="415"/>
        <v>0</v>
      </c>
    </row>
    <row r="12533" spans="4:9" s="78" customFormat="1" ht="22.5" customHeight="1">
      <c r="D12533" s="506"/>
      <c r="E12533" s="507"/>
      <c r="I12533" s="228">
        <f t="shared" si="415"/>
        <v>0</v>
      </c>
    </row>
    <row r="12534" spans="4:9" s="78" customFormat="1" ht="22.5" customHeight="1">
      <c r="D12534" s="506"/>
      <c r="E12534" s="507"/>
      <c r="I12534" s="228">
        <f t="shared" si="415"/>
        <v>0</v>
      </c>
    </row>
    <row r="12535" spans="4:9" s="78" customFormat="1" ht="22.5" customHeight="1">
      <c r="D12535" s="506"/>
      <c r="E12535" s="507"/>
      <c r="I12535" s="228">
        <f t="shared" si="415"/>
        <v>0</v>
      </c>
    </row>
    <row r="12536" spans="4:9" s="78" customFormat="1" ht="22.5" customHeight="1">
      <c r="D12536" s="506"/>
      <c r="E12536" s="507"/>
      <c r="I12536" s="228">
        <f t="shared" si="415"/>
        <v>0</v>
      </c>
    </row>
    <row r="12537" spans="4:9" s="78" customFormat="1" ht="22.5" customHeight="1">
      <c r="D12537" s="506"/>
      <c r="E12537" s="507"/>
      <c r="I12537" s="228">
        <f t="shared" si="415"/>
        <v>0</v>
      </c>
    </row>
    <row r="12538" spans="4:9" s="78" customFormat="1" ht="22.5" customHeight="1">
      <c r="D12538" s="506"/>
      <c r="E12538" s="507"/>
      <c r="I12538" s="228">
        <f t="shared" si="415"/>
        <v>0</v>
      </c>
    </row>
    <row r="12539" spans="4:9" s="78" customFormat="1" ht="22.5" customHeight="1">
      <c r="D12539" s="506"/>
      <c r="E12539" s="507"/>
      <c r="I12539" s="228">
        <f t="shared" si="415"/>
        <v>0</v>
      </c>
    </row>
    <row r="12540" spans="4:9" s="78" customFormat="1" ht="22.5" customHeight="1">
      <c r="D12540" s="506"/>
      <c r="E12540" s="507"/>
      <c r="I12540" s="228">
        <f t="shared" si="415"/>
        <v>0</v>
      </c>
    </row>
    <row r="12541" spans="4:9" s="78" customFormat="1" ht="22.5" customHeight="1">
      <c r="D12541" s="506"/>
      <c r="E12541" s="507"/>
      <c r="I12541" s="228">
        <f t="shared" si="415"/>
        <v>0</v>
      </c>
    </row>
    <row r="12542" spans="4:9" s="78" customFormat="1" ht="22.2" customHeight="1">
      <c r="D12542" s="506"/>
      <c r="E12542" s="507"/>
      <c r="I12542" s="228">
        <f t="shared" si="415"/>
        <v>0</v>
      </c>
    </row>
    <row r="12543" spans="4:9" s="78" customFormat="1" ht="22.2" customHeight="1">
      <c r="D12543" s="506"/>
      <c r="E12543" s="507"/>
      <c r="I12543" s="228">
        <f t="shared" si="415"/>
        <v>0</v>
      </c>
    </row>
    <row r="12544" spans="4:9" s="78" customFormat="1" ht="22.5" customHeight="1">
      <c r="D12544" s="506"/>
      <c r="E12544" s="507"/>
      <c r="I12544" s="228">
        <f t="shared" si="415"/>
        <v>0</v>
      </c>
    </row>
    <row r="12545" spans="4:9" s="78" customFormat="1" ht="22.5" customHeight="1">
      <c r="D12545" s="506"/>
      <c r="E12545" s="507"/>
      <c r="I12545" s="228">
        <f t="shared" si="415"/>
        <v>0</v>
      </c>
    </row>
    <row r="12546" spans="4:9" s="78" customFormat="1" ht="22.5" customHeight="1">
      <c r="D12546" s="506"/>
      <c r="E12546" s="507"/>
      <c r="I12546" s="228">
        <f t="shared" si="415"/>
        <v>0</v>
      </c>
    </row>
    <row r="12547" spans="4:9" s="78" customFormat="1" ht="22.5" customHeight="1">
      <c r="D12547" s="506"/>
      <c r="E12547" s="507"/>
      <c r="I12547" s="228">
        <f t="shared" si="415"/>
        <v>0</v>
      </c>
    </row>
    <row r="12548" spans="4:9" s="78" customFormat="1" ht="22.5" customHeight="1">
      <c r="D12548" s="506"/>
      <c r="E12548" s="507"/>
      <c r="I12548" s="228">
        <f t="shared" si="415"/>
        <v>0</v>
      </c>
    </row>
    <row r="12549" spans="4:9" s="78" customFormat="1" ht="22.5" customHeight="1">
      <c r="D12549" s="506"/>
      <c r="E12549" s="507"/>
      <c r="I12549" s="228">
        <f t="shared" si="415"/>
        <v>0</v>
      </c>
    </row>
    <row r="12550" spans="4:9" s="78" customFormat="1" ht="22.5" customHeight="1">
      <c r="D12550" s="506"/>
      <c r="E12550" s="507"/>
      <c r="I12550" s="228">
        <f t="shared" si="415"/>
        <v>0</v>
      </c>
    </row>
    <row r="12551" spans="4:9" s="78" customFormat="1" ht="22.5" customHeight="1">
      <c r="D12551" s="506"/>
      <c r="E12551" s="507"/>
      <c r="I12551" s="228">
        <f t="shared" si="415"/>
        <v>0</v>
      </c>
    </row>
    <row r="12552" spans="4:9" s="78" customFormat="1" ht="22.5" customHeight="1">
      <c r="D12552" s="506"/>
      <c r="E12552" s="507"/>
      <c r="I12552" s="228">
        <f t="shared" si="415"/>
        <v>0</v>
      </c>
    </row>
    <row r="12553" spans="4:9" s="78" customFormat="1" ht="22.5" customHeight="1">
      <c r="D12553" s="506"/>
      <c r="E12553" s="507"/>
      <c r="I12553" s="228">
        <f t="shared" si="415"/>
        <v>0</v>
      </c>
    </row>
    <row r="12554" spans="4:9" s="78" customFormat="1" ht="22.5" customHeight="1">
      <c r="D12554" s="506"/>
      <c r="E12554" s="507"/>
      <c r="I12554" s="228">
        <f t="shared" si="415"/>
        <v>0</v>
      </c>
    </row>
    <row r="12555" spans="4:9" s="78" customFormat="1" ht="22.5" customHeight="1">
      <c r="D12555" s="506"/>
      <c r="E12555" s="507"/>
      <c r="I12555" s="228">
        <f t="shared" si="415"/>
        <v>0</v>
      </c>
    </row>
    <row r="12556" spans="4:9" s="78" customFormat="1" ht="22.5" customHeight="1">
      <c r="D12556" s="506"/>
      <c r="E12556" s="507"/>
      <c r="I12556" s="228">
        <f t="shared" si="415"/>
        <v>0</v>
      </c>
    </row>
    <row r="12557" spans="4:9" s="78" customFormat="1" ht="22.5" customHeight="1">
      <c r="D12557" s="506"/>
      <c r="E12557" s="507"/>
      <c r="I12557" s="228">
        <f t="shared" si="415"/>
        <v>0</v>
      </c>
    </row>
    <row r="12558" spans="4:9" s="78" customFormat="1" ht="22.5" customHeight="1">
      <c r="D12558" s="506"/>
      <c r="E12558" s="507"/>
      <c r="I12558" s="228">
        <f t="shared" si="415"/>
        <v>0</v>
      </c>
    </row>
    <row r="12559" spans="4:9" s="78" customFormat="1" ht="22.5" customHeight="1">
      <c r="D12559" s="506"/>
      <c r="E12559" s="507"/>
      <c r="I12559" s="228">
        <f t="shared" si="415"/>
        <v>0</v>
      </c>
    </row>
    <row r="12560" spans="4:9" s="78" customFormat="1" ht="22.5" customHeight="1">
      <c r="D12560" s="506"/>
      <c r="E12560" s="507"/>
      <c r="I12560" s="228">
        <f t="shared" si="415"/>
        <v>0</v>
      </c>
    </row>
    <row r="12561" spans="4:9" s="78" customFormat="1" ht="22.5" customHeight="1">
      <c r="D12561" s="506"/>
      <c r="E12561" s="507"/>
      <c r="I12561" s="228">
        <f t="shared" si="415"/>
        <v>0</v>
      </c>
    </row>
    <row r="12562" spans="4:9" s="78" customFormat="1" ht="22.5" customHeight="1">
      <c r="D12562" s="506"/>
      <c r="E12562" s="507"/>
      <c r="I12562" s="228">
        <f t="shared" si="415"/>
        <v>0</v>
      </c>
    </row>
    <row r="12563" spans="4:9" s="78" customFormat="1" ht="22.5" customHeight="1">
      <c r="D12563" s="506"/>
      <c r="E12563" s="507"/>
      <c r="I12563" s="228">
        <f t="shared" si="415"/>
        <v>0</v>
      </c>
    </row>
    <row r="12564" spans="4:9" s="78" customFormat="1" ht="22.2" customHeight="1">
      <c r="D12564" s="506"/>
      <c r="E12564" s="507"/>
      <c r="I12564" s="228">
        <f t="shared" si="415"/>
        <v>0</v>
      </c>
    </row>
    <row r="12565" spans="4:9" s="78" customFormat="1" ht="22.5" customHeight="1">
      <c r="D12565" s="506"/>
      <c r="E12565" s="507"/>
      <c r="I12565" s="228">
        <f t="shared" si="415"/>
        <v>0</v>
      </c>
    </row>
    <row r="12566" spans="4:9" s="78" customFormat="1" ht="22.5" customHeight="1">
      <c r="D12566" s="506"/>
      <c r="E12566" s="507"/>
      <c r="I12566" s="228">
        <f t="shared" si="415"/>
        <v>0</v>
      </c>
    </row>
    <row r="12567" spans="4:9" s="78" customFormat="1" ht="22.5" customHeight="1">
      <c r="D12567" s="506"/>
      <c r="E12567" s="507"/>
      <c r="I12567" s="228">
        <f t="shared" si="415"/>
        <v>0</v>
      </c>
    </row>
    <row r="12568" spans="4:9" s="78" customFormat="1" ht="22.5" customHeight="1">
      <c r="D12568" s="506"/>
      <c r="E12568" s="507"/>
      <c r="I12568" s="228">
        <f t="shared" si="415"/>
        <v>0</v>
      </c>
    </row>
    <row r="12569" spans="4:9" s="78" customFormat="1" ht="22.5" customHeight="1">
      <c r="D12569" s="506"/>
      <c r="E12569" s="507"/>
      <c r="I12569" s="228">
        <f t="shared" si="415"/>
        <v>0</v>
      </c>
    </row>
    <row r="12570" spans="4:9" s="78" customFormat="1" ht="22.5" customHeight="1">
      <c r="D12570" s="506"/>
      <c r="E12570" s="507"/>
      <c r="I12570" s="228">
        <f t="shared" si="415"/>
        <v>0</v>
      </c>
    </row>
    <row r="12571" spans="4:9" s="78" customFormat="1" ht="22.5" customHeight="1">
      <c r="D12571" s="506"/>
      <c r="E12571" s="507"/>
      <c r="I12571" s="228">
        <f t="shared" si="415"/>
        <v>0</v>
      </c>
    </row>
    <row r="12572" spans="4:9" s="78" customFormat="1" ht="22.2" customHeight="1">
      <c r="D12572" s="506"/>
      <c r="E12572" s="507"/>
      <c r="I12572" s="228">
        <f t="shared" si="415"/>
        <v>0</v>
      </c>
    </row>
    <row r="12573" spans="4:9" s="78" customFormat="1" ht="22.2" customHeight="1">
      <c r="D12573" s="506"/>
      <c r="E12573" s="507"/>
      <c r="I12573" s="228">
        <f t="shared" si="415"/>
        <v>0</v>
      </c>
    </row>
    <row r="12574" spans="4:9" s="78" customFormat="1" ht="22.2" customHeight="1">
      <c r="D12574" s="506"/>
      <c r="E12574" s="507"/>
      <c r="I12574" s="228">
        <f t="shared" si="415"/>
        <v>0</v>
      </c>
    </row>
    <row r="12575" spans="4:9" s="78" customFormat="1" ht="22.2" customHeight="1">
      <c r="D12575" s="506"/>
      <c r="E12575" s="507"/>
      <c r="I12575" s="228">
        <f t="shared" si="415"/>
        <v>0</v>
      </c>
    </row>
    <row r="12576" spans="4:9" s="78" customFormat="1" ht="22.2" customHeight="1">
      <c r="D12576" s="506"/>
      <c r="E12576" s="507"/>
      <c r="I12576" s="228">
        <f t="shared" si="415"/>
        <v>0</v>
      </c>
    </row>
    <row r="12577" spans="4:9" s="78" customFormat="1" ht="22.2" customHeight="1">
      <c r="D12577" s="506"/>
      <c r="E12577" s="507"/>
      <c r="I12577" s="228">
        <f t="shared" si="415"/>
        <v>0</v>
      </c>
    </row>
    <row r="12578" spans="4:9" s="78" customFormat="1" ht="22.2" customHeight="1">
      <c r="D12578" s="506"/>
      <c r="E12578" s="507"/>
      <c r="I12578" s="228">
        <f t="shared" si="415"/>
        <v>0</v>
      </c>
    </row>
    <row r="12579" spans="4:9" s="78" customFormat="1" ht="22.2" customHeight="1">
      <c r="D12579" s="506"/>
      <c r="E12579" s="507"/>
      <c r="I12579" s="228">
        <f t="shared" si="415"/>
        <v>0</v>
      </c>
    </row>
    <row r="12580" spans="4:9" s="78" customFormat="1" ht="22.2" customHeight="1">
      <c r="D12580" s="506"/>
      <c r="E12580" s="507"/>
      <c r="I12580" s="228">
        <f t="shared" si="415"/>
        <v>0</v>
      </c>
    </row>
    <row r="12581" spans="4:9" s="78" customFormat="1" ht="22.2" customHeight="1">
      <c r="D12581" s="506"/>
      <c r="E12581" s="507"/>
      <c r="I12581" s="228">
        <f t="shared" si="415"/>
        <v>0</v>
      </c>
    </row>
    <row r="12582" spans="4:9" s="78" customFormat="1" ht="22.2" customHeight="1">
      <c r="D12582" s="506"/>
      <c r="E12582" s="507"/>
      <c r="I12582" s="228">
        <f t="shared" si="415"/>
        <v>0</v>
      </c>
    </row>
    <row r="12583" spans="4:9" s="78" customFormat="1" ht="22.2" customHeight="1">
      <c r="D12583" s="506"/>
      <c r="E12583" s="507"/>
      <c r="I12583" s="228">
        <f t="shared" si="415"/>
        <v>0</v>
      </c>
    </row>
    <row r="12584" spans="4:9" s="78" customFormat="1" ht="22.2" customHeight="1">
      <c r="D12584" s="506"/>
      <c r="E12584" s="507"/>
      <c r="I12584" s="228">
        <f t="shared" si="415"/>
        <v>0</v>
      </c>
    </row>
    <row r="12585" spans="4:9" s="78" customFormat="1" ht="22.2" customHeight="1">
      <c r="D12585" s="506"/>
      <c r="E12585" s="507"/>
      <c r="I12585" s="228">
        <f t="shared" si="415"/>
        <v>0</v>
      </c>
    </row>
    <row r="12586" spans="4:9" s="78" customFormat="1" ht="22.2" customHeight="1">
      <c r="D12586" s="506"/>
      <c r="E12586" s="507"/>
      <c r="I12586" s="228">
        <f t="shared" si="415"/>
        <v>0</v>
      </c>
    </row>
    <row r="12587" spans="4:9" s="78" customFormat="1" ht="22.2" customHeight="1">
      <c r="D12587" s="506"/>
      <c r="E12587" s="507"/>
      <c r="I12587" s="228">
        <f t="shared" si="415"/>
        <v>0</v>
      </c>
    </row>
    <row r="12588" spans="4:9" s="78" customFormat="1" ht="22.2" customHeight="1">
      <c r="D12588" s="506"/>
      <c r="E12588" s="507"/>
      <c r="I12588" s="228">
        <f t="shared" si="415"/>
        <v>0</v>
      </c>
    </row>
    <row r="12589" spans="4:9" s="78" customFormat="1" ht="22.2" customHeight="1">
      <c r="D12589" s="506"/>
      <c r="E12589" s="507"/>
      <c r="I12589" s="228">
        <f t="shared" si="415"/>
        <v>0</v>
      </c>
    </row>
    <row r="12590" spans="4:9" s="78" customFormat="1" ht="22.2" customHeight="1">
      <c r="D12590" s="506"/>
      <c r="E12590" s="507"/>
      <c r="I12590" s="228">
        <f t="shared" ref="I12590:I12653" si="416">SUM(H12589:H12590)</f>
        <v>0</v>
      </c>
    </row>
    <row r="12591" spans="4:9" s="78" customFormat="1" ht="22.2" customHeight="1">
      <c r="D12591" s="506"/>
      <c r="E12591" s="507"/>
      <c r="I12591" s="228">
        <f t="shared" si="416"/>
        <v>0</v>
      </c>
    </row>
    <row r="12592" spans="4:9" s="78" customFormat="1" ht="22.2" customHeight="1">
      <c r="D12592" s="506"/>
      <c r="E12592" s="507"/>
      <c r="I12592" s="228">
        <f t="shared" si="416"/>
        <v>0</v>
      </c>
    </row>
    <row r="12593" spans="4:9" s="78" customFormat="1" ht="22.2" customHeight="1">
      <c r="D12593" s="506"/>
      <c r="E12593" s="507"/>
      <c r="I12593" s="228">
        <f t="shared" si="416"/>
        <v>0</v>
      </c>
    </row>
    <row r="12594" spans="4:9" s="78" customFormat="1" ht="22.2" customHeight="1">
      <c r="D12594" s="506"/>
      <c r="E12594" s="507"/>
      <c r="I12594" s="228">
        <f t="shared" si="416"/>
        <v>0</v>
      </c>
    </row>
    <row r="12595" spans="4:9" s="78" customFormat="1" ht="22.2" customHeight="1">
      <c r="D12595" s="506"/>
      <c r="E12595" s="507"/>
      <c r="I12595" s="228">
        <f t="shared" si="416"/>
        <v>0</v>
      </c>
    </row>
    <row r="12596" spans="4:9" s="78" customFormat="1" ht="22.2" customHeight="1">
      <c r="D12596" s="506"/>
      <c r="E12596" s="507"/>
      <c r="I12596" s="228">
        <f t="shared" si="416"/>
        <v>0</v>
      </c>
    </row>
    <row r="12597" spans="4:9" s="78" customFormat="1" ht="22.2" customHeight="1">
      <c r="D12597" s="506"/>
      <c r="E12597" s="507"/>
      <c r="I12597" s="228">
        <f t="shared" si="416"/>
        <v>0</v>
      </c>
    </row>
    <row r="12598" spans="4:9" s="78" customFormat="1" ht="22.2" customHeight="1">
      <c r="D12598" s="506"/>
      <c r="E12598" s="507"/>
      <c r="I12598" s="228">
        <f t="shared" si="416"/>
        <v>0</v>
      </c>
    </row>
    <row r="12599" spans="4:9" s="78" customFormat="1" ht="22.2" customHeight="1">
      <c r="D12599" s="506"/>
      <c r="E12599" s="507"/>
      <c r="I12599" s="228">
        <f t="shared" si="416"/>
        <v>0</v>
      </c>
    </row>
    <row r="12600" spans="4:9" s="78" customFormat="1" ht="22.2" customHeight="1">
      <c r="D12600" s="506"/>
      <c r="E12600" s="507"/>
      <c r="I12600" s="228">
        <f t="shared" si="416"/>
        <v>0</v>
      </c>
    </row>
    <row r="12601" spans="4:9" s="78" customFormat="1" ht="22.2" customHeight="1">
      <c r="D12601" s="506"/>
      <c r="E12601" s="507"/>
      <c r="I12601" s="228">
        <f t="shared" si="416"/>
        <v>0</v>
      </c>
    </row>
    <row r="12602" spans="4:9" s="78" customFormat="1" ht="22.2" customHeight="1">
      <c r="D12602" s="506"/>
      <c r="E12602" s="507"/>
      <c r="I12602" s="228">
        <f t="shared" si="416"/>
        <v>0</v>
      </c>
    </row>
    <row r="12603" spans="4:9" s="78" customFormat="1" ht="22.2" customHeight="1">
      <c r="D12603" s="506"/>
      <c r="E12603" s="507"/>
      <c r="I12603" s="228">
        <f t="shared" si="416"/>
        <v>0</v>
      </c>
    </row>
    <row r="12604" spans="4:9" s="78" customFormat="1" ht="22.2" customHeight="1">
      <c r="D12604" s="506"/>
      <c r="E12604" s="507"/>
      <c r="I12604" s="228">
        <f t="shared" si="416"/>
        <v>0</v>
      </c>
    </row>
    <row r="12605" spans="4:9" s="78" customFormat="1" ht="22.2" customHeight="1">
      <c r="D12605" s="506"/>
      <c r="E12605" s="507"/>
      <c r="I12605" s="228">
        <f t="shared" si="416"/>
        <v>0</v>
      </c>
    </row>
    <row r="12606" spans="4:9" s="78" customFormat="1" ht="22.2" customHeight="1">
      <c r="D12606" s="506"/>
      <c r="E12606" s="507"/>
      <c r="I12606" s="228">
        <f t="shared" si="416"/>
        <v>0</v>
      </c>
    </row>
    <row r="12607" spans="4:9" s="78" customFormat="1" ht="22.2" customHeight="1">
      <c r="D12607" s="506"/>
      <c r="E12607" s="507"/>
      <c r="I12607" s="228">
        <f t="shared" si="416"/>
        <v>0</v>
      </c>
    </row>
    <row r="12608" spans="4:9" s="78" customFormat="1" ht="22.2" customHeight="1">
      <c r="D12608" s="506"/>
      <c r="E12608" s="507"/>
      <c r="I12608" s="228">
        <f t="shared" si="416"/>
        <v>0</v>
      </c>
    </row>
    <row r="12609" spans="4:9" s="78" customFormat="1" ht="22.2" customHeight="1">
      <c r="D12609" s="506"/>
      <c r="E12609" s="507"/>
      <c r="I12609" s="228">
        <f t="shared" si="416"/>
        <v>0</v>
      </c>
    </row>
    <row r="12610" spans="4:9" s="78" customFormat="1" ht="22.2" customHeight="1">
      <c r="D12610" s="506"/>
      <c r="E12610" s="507"/>
      <c r="I12610" s="228">
        <f t="shared" si="416"/>
        <v>0</v>
      </c>
    </row>
    <row r="12611" spans="4:9" s="78" customFormat="1" ht="22.2" customHeight="1">
      <c r="D12611" s="506"/>
      <c r="E12611" s="507"/>
      <c r="I12611" s="228">
        <f t="shared" si="416"/>
        <v>0</v>
      </c>
    </row>
    <row r="12612" spans="4:9" s="78" customFormat="1" ht="22.2" customHeight="1">
      <c r="D12612" s="506"/>
      <c r="E12612" s="507"/>
      <c r="I12612" s="228">
        <f t="shared" si="416"/>
        <v>0</v>
      </c>
    </row>
    <row r="12613" spans="4:9" s="78" customFormat="1" ht="22.2" customHeight="1">
      <c r="D12613" s="506"/>
      <c r="E12613" s="507"/>
      <c r="I12613" s="228">
        <f t="shared" si="416"/>
        <v>0</v>
      </c>
    </row>
    <row r="12614" spans="4:9" s="78" customFormat="1" ht="22.2" customHeight="1">
      <c r="D12614" s="506"/>
      <c r="E12614" s="507"/>
      <c r="I12614" s="228">
        <f t="shared" si="416"/>
        <v>0</v>
      </c>
    </row>
    <row r="12615" spans="4:9" s="78" customFormat="1" ht="22.2" customHeight="1">
      <c r="D12615" s="506"/>
      <c r="E12615" s="507"/>
      <c r="I12615" s="228">
        <f t="shared" si="416"/>
        <v>0</v>
      </c>
    </row>
    <row r="12616" spans="4:9" s="78" customFormat="1" ht="22.2" customHeight="1">
      <c r="D12616" s="506"/>
      <c r="E12616" s="507"/>
      <c r="I12616" s="228">
        <f t="shared" si="416"/>
        <v>0</v>
      </c>
    </row>
    <row r="12617" spans="4:9" s="78" customFormat="1" ht="22.2" customHeight="1">
      <c r="D12617" s="506"/>
      <c r="E12617" s="507"/>
      <c r="I12617" s="228">
        <f t="shared" si="416"/>
        <v>0</v>
      </c>
    </row>
    <row r="12618" spans="4:9" s="78" customFormat="1" ht="22.2" customHeight="1">
      <c r="D12618" s="506"/>
      <c r="E12618" s="507"/>
      <c r="I12618" s="228">
        <f t="shared" si="416"/>
        <v>0</v>
      </c>
    </row>
    <row r="12619" spans="4:9" s="78" customFormat="1" ht="22.2" customHeight="1">
      <c r="D12619" s="506"/>
      <c r="E12619" s="507"/>
      <c r="I12619" s="228">
        <f t="shared" si="416"/>
        <v>0</v>
      </c>
    </row>
    <row r="12620" spans="4:9" s="78" customFormat="1" ht="22.2" customHeight="1">
      <c r="D12620" s="506"/>
      <c r="E12620" s="507"/>
      <c r="I12620" s="228">
        <f t="shared" si="416"/>
        <v>0</v>
      </c>
    </row>
    <row r="12621" spans="4:9" s="78" customFormat="1" ht="22.2" customHeight="1">
      <c r="D12621" s="506"/>
      <c r="E12621" s="507"/>
      <c r="I12621" s="228">
        <f t="shared" si="416"/>
        <v>0</v>
      </c>
    </row>
    <row r="12622" spans="4:9" s="78" customFormat="1" ht="22.2" customHeight="1">
      <c r="D12622" s="506"/>
      <c r="E12622" s="507"/>
      <c r="I12622" s="228">
        <f t="shared" si="416"/>
        <v>0</v>
      </c>
    </row>
    <row r="12623" spans="4:9" s="78" customFormat="1" ht="22.2" customHeight="1">
      <c r="D12623" s="506"/>
      <c r="E12623" s="507"/>
      <c r="I12623" s="228">
        <f t="shared" si="416"/>
        <v>0</v>
      </c>
    </row>
    <row r="12624" spans="4:9" s="78" customFormat="1" ht="22.2" customHeight="1">
      <c r="D12624" s="506"/>
      <c r="E12624" s="507"/>
      <c r="I12624" s="228">
        <f t="shared" si="416"/>
        <v>0</v>
      </c>
    </row>
    <row r="12625" spans="4:9" s="78" customFormat="1" ht="22.2" customHeight="1">
      <c r="D12625" s="506"/>
      <c r="E12625" s="507"/>
      <c r="I12625" s="228">
        <f t="shared" si="416"/>
        <v>0</v>
      </c>
    </row>
    <row r="12626" spans="4:9" s="78" customFormat="1" ht="22.5" customHeight="1">
      <c r="D12626" s="506"/>
      <c r="E12626" s="507"/>
      <c r="I12626" s="228">
        <f t="shared" si="416"/>
        <v>0</v>
      </c>
    </row>
    <row r="12627" spans="4:9" s="78" customFormat="1" ht="22.5" customHeight="1">
      <c r="D12627" s="506"/>
      <c r="E12627" s="507"/>
      <c r="I12627" s="228">
        <f t="shared" si="416"/>
        <v>0</v>
      </c>
    </row>
    <row r="12628" spans="4:9" s="78" customFormat="1" ht="22.5" customHeight="1">
      <c r="D12628" s="506"/>
      <c r="E12628" s="507"/>
      <c r="I12628" s="228">
        <f t="shared" si="416"/>
        <v>0</v>
      </c>
    </row>
    <row r="12629" spans="4:9" s="78" customFormat="1" ht="22.5" customHeight="1">
      <c r="D12629" s="506"/>
      <c r="E12629" s="507"/>
      <c r="I12629" s="228">
        <f t="shared" si="416"/>
        <v>0</v>
      </c>
    </row>
    <row r="12630" spans="4:9" s="78" customFormat="1" ht="22.5" customHeight="1">
      <c r="D12630" s="506"/>
      <c r="E12630" s="507"/>
      <c r="I12630" s="228">
        <f t="shared" si="416"/>
        <v>0</v>
      </c>
    </row>
    <row r="12631" spans="4:9" s="78" customFormat="1" ht="22.5" customHeight="1">
      <c r="D12631" s="506"/>
      <c r="E12631" s="507"/>
      <c r="I12631" s="228">
        <f t="shared" si="416"/>
        <v>0</v>
      </c>
    </row>
    <row r="12632" spans="4:9" s="78" customFormat="1" ht="22.5" customHeight="1">
      <c r="D12632" s="506"/>
      <c r="E12632" s="507"/>
      <c r="I12632" s="228">
        <f t="shared" si="416"/>
        <v>0</v>
      </c>
    </row>
    <row r="12633" spans="4:9" s="78" customFormat="1" ht="22.5" customHeight="1">
      <c r="D12633" s="506"/>
      <c r="E12633" s="507"/>
      <c r="I12633" s="228">
        <f t="shared" si="416"/>
        <v>0</v>
      </c>
    </row>
    <row r="12634" spans="4:9" s="78" customFormat="1" ht="22.5" customHeight="1">
      <c r="D12634" s="506"/>
      <c r="E12634" s="507"/>
      <c r="I12634" s="228">
        <f t="shared" si="416"/>
        <v>0</v>
      </c>
    </row>
    <row r="12635" spans="4:9" s="78" customFormat="1" ht="22.5" customHeight="1">
      <c r="D12635" s="506"/>
      <c r="E12635" s="507"/>
      <c r="I12635" s="228">
        <f t="shared" si="416"/>
        <v>0</v>
      </c>
    </row>
    <row r="12636" spans="4:9" s="78" customFormat="1" ht="22.5" customHeight="1">
      <c r="D12636" s="506"/>
      <c r="E12636" s="507"/>
      <c r="I12636" s="228">
        <f t="shared" si="416"/>
        <v>0</v>
      </c>
    </row>
    <row r="12637" spans="4:9" s="78" customFormat="1" ht="22.5" customHeight="1">
      <c r="D12637" s="506"/>
      <c r="E12637" s="507"/>
      <c r="I12637" s="228">
        <f t="shared" si="416"/>
        <v>0</v>
      </c>
    </row>
    <row r="12638" spans="4:9" s="78" customFormat="1" ht="22.5" customHeight="1">
      <c r="D12638" s="506"/>
      <c r="E12638" s="507"/>
      <c r="I12638" s="228">
        <f t="shared" si="416"/>
        <v>0</v>
      </c>
    </row>
    <row r="12639" spans="4:9" s="78" customFormat="1" ht="22.5" customHeight="1">
      <c r="D12639" s="506"/>
      <c r="E12639" s="507"/>
      <c r="I12639" s="228">
        <f t="shared" si="416"/>
        <v>0</v>
      </c>
    </row>
    <row r="12640" spans="4:9" s="78" customFormat="1" ht="22.5" customHeight="1">
      <c r="D12640" s="506"/>
      <c r="E12640" s="507"/>
      <c r="I12640" s="228">
        <f t="shared" si="416"/>
        <v>0</v>
      </c>
    </row>
    <row r="12641" spans="4:9" s="78" customFormat="1" ht="22.5" customHeight="1">
      <c r="D12641" s="506"/>
      <c r="E12641" s="507"/>
      <c r="I12641" s="228">
        <f t="shared" si="416"/>
        <v>0</v>
      </c>
    </row>
    <row r="12642" spans="4:9" s="78" customFormat="1" ht="22.5" customHeight="1">
      <c r="D12642" s="506"/>
      <c r="E12642" s="507"/>
      <c r="I12642" s="228">
        <f t="shared" si="416"/>
        <v>0</v>
      </c>
    </row>
    <row r="12643" spans="4:9" s="78" customFormat="1" ht="22.5" customHeight="1">
      <c r="D12643" s="506"/>
      <c r="E12643" s="507"/>
      <c r="I12643" s="228">
        <f t="shared" si="416"/>
        <v>0</v>
      </c>
    </row>
    <row r="12644" spans="4:9" s="78" customFormat="1" ht="22.5" customHeight="1">
      <c r="D12644" s="506"/>
      <c r="E12644" s="507"/>
      <c r="I12644" s="228">
        <f t="shared" si="416"/>
        <v>0</v>
      </c>
    </row>
    <row r="12645" spans="4:9" s="78" customFormat="1" ht="22.5" customHeight="1">
      <c r="D12645" s="506"/>
      <c r="E12645" s="507"/>
      <c r="I12645" s="228">
        <f t="shared" si="416"/>
        <v>0</v>
      </c>
    </row>
    <row r="12646" spans="4:9" s="78" customFormat="1" ht="22.5" customHeight="1">
      <c r="D12646" s="506"/>
      <c r="E12646" s="507"/>
      <c r="I12646" s="228">
        <f t="shared" si="416"/>
        <v>0</v>
      </c>
    </row>
    <row r="12647" spans="4:9" s="78" customFormat="1" ht="22.5" customHeight="1">
      <c r="D12647" s="506"/>
      <c r="E12647" s="507"/>
      <c r="I12647" s="228">
        <f t="shared" si="416"/>
        <v>0</v>
      </c>
    </row>
    <row r="12648" spans="4:9" s="78" customFormat="1" ht="22.5" customHeight="1">
      <c r="D12648" s="506"/>
      <c r="E12648" s="507"/>
      <c r="I12648" s="228">
        <f t="shared" si="416"/>
        <v>0</v>
      </c>
    </row>
    <row r="12649" spans="4:9" s="78" customFormat="1" ht="22.5" customHeight="1">
      <c r="D12649" s="506"/>
      <c r="E12649" s="507"/>
      <c r="I12649" s="228">
        <f t="shared" si="416"/>
        <v>0</v>
      </c>
    </row>
    <row r="12650" spans="4:9" s="78" customFormat="1" ht="22.5" customHeight="1">
      <c r="D12650" s="506"/>
      <c r="E12650" s="507"/>
      <c r="I12650" s="228">
        <f t="shared" si="416"/>
        <v>0</v>
      </c>
    </row>
    <row r="12651" spans="4:9" s="78" customFormat="1" ht="22.5" customHeight="1">
      <c r="D12651" s="506"/>
      <c r="E12651" s="507"/>
      <c r="I12651" s="228">
        <f t="shared" si="416"/>
        <v>0</v>
      </c>
    </row>
    <row r="12652" spans="4:9" s="78" customFormat="1" ht="22.5" customHeight="1">
      <c r="D12652" s="506"/>
      <c r="E12652" s="507"/>
      <c r="I12652" s="228">
        <f t="shared" si="416"/>
        <v>0</v>
      </c>
    </row>
    <row r="12653" spans="4:9" s="78" customFormat="1" ht="22.5" customHeight="1">
      <c r="D12653" s="506"/>
      <c r="E12653" s="507"/>
      <c r="I12653" s="228">
        <f t="shared" si="416"/>
        <v>0</v>
      </c>
    </row>
    <row r="12654" spans="4:9" s="78" customFormat="1" ht="22.5" customHeight="1">
      <c r="D12654" s="506"/>
      <c r="E12654" s="507"/>
      <c r="I12654" s="228">
        <f t="shared" ref="I12654:I12717" si="417">SUM(H12653:H12654)</f>
        <v>0</v>
      </c>
    </row>
    <row r="12655" spans="4:9" s="78" customFormat="1" ht="22.5" customHeight="1">
      <c r="D12655" s="506"/>
      <c r="E12655" s="507"/>
      <c r="I12655" s="228">
        <f t="shared" si="417"/>
        <v>0</v>
      </c>
    </row>
    <row r="12656" spans="4:9" s="78" customFormat="1" ht="22.5" customHeight="1">
      <c r="D12656" s="506"/>
      <c r="E12656" s="507"/>
      <c r="I12656" s="228">
        <f t="shared" si="417"/>
        <v>0</v>
      </c>
    </row>
    <row r="12657" spans="4:9" s="78" customFormat="1" ht="22.5" customHeight="1">
      <c r="D12657" s="506"/>
      <c r="E12657" s="507"/>
      <c r="I12657" s="228">
        <f t="shared" si="417"/>
        <v>0</v>
      </c>
    </row>
    <row r="12658" spans="4:9" s="78" customFormat="1" ht="22.5" customHeight="1">
      <c r="D12658" s="506"/>
      <c r="E12658" s="507"/>
      <c r="I12658" s="228">
        <f t="shared" si="417"/>
        <v>0</v>
      </c>
    </row>
    <row r="12659" spans="4:9" s="78" customFormat="1" ht="22.5" customHeight="1">
      <c r="D12659" s="506"/>
      <c r="E12659" s="507"/>
      <c r="I12659" s="228">
        <f t="shared" si="417"/>
        <v>0</v>
      </c>
    </row>
    <row r="12660" spans="4:9" s="78" customFormat="1" ht="22.5" customHeight="1">
      <c r="D12660" s="506"/>
      <c r="E12660" s="507"/>
      <c r="I12660" s="228">
        <f t="shared" si="417"/>
        <v>0</v>
      </c>
    </row>
    <row r="12661" spans="4:9" s="78" customFormat="1" ht="22.5" customHeight="1">
      <c r="D12661" s="506"/>
      <c r="E12661" s="507"/>
      <c r="I12661" s="228">
        <f t="shared" si="417"/>
        <v>0</v>
      </c>
    </row>
    <row r="12662" spans="4:9" s="78" customFormat="1" ht="22.5" customHeight="1">
      <c r="D12662" s="506"/>
      <c r="E12662" s="507"/>
      <c r="I12662" s="228">
        <f t="shared" si="417"/>
        <v>0</v>
      </c>
    </row>
    <row r="12663" spans="4:9" s="78" customFormat="1" ht="22.5" customHeight="1">
      <c r="D12663" s="506"/>
      <c r="E12663" s="507"/>
      <c r="I12663" s="228">
        <f t="shared" si="417"/>
        <v>0</v>
      </c>
    </row>
    <row r="12664" spans="4:9" s="78" customFormat="1" ht="22.5" customHeight="1">
      <c r="D12664" s="506"/>
      <c r="E12664" s="507"/>
      <c r="I12664" s="228">
        <f t="shared" si="417"/>
        <v>0</v>
      </c>
    </row>
    <row r="12665" spans="4:9" s="78" customFormat="1" ht="22.5" customHeight="1">
      <c r="D12665" s="506"/>
      <c r="E12665" s="507"/>
      <c r="I12665" s="228">
        <f t="shared" si="417"/>
        <v>0</v>
      </c>
    </row>
    <row r="12666" spans="4:9" s="78" customFormat="1" ht="22.5" customHeight="1">
      <c r="D12666" s="506"/>
      <c r="E12666" s="507"/>
      <c r="I12666" s="228">
        <f t="shared" si="417"/>
        <v>0</v>
      </c>
    </row>
    <row r="12667" spans="4:9" s="78" customFormat="1" ht="22.5" customHeight="1">
      <c r="D12667" s="506"/>
      <c r="E12667" s="507"/>
      <c r="I12667" s="228">
        <f t="shared" si="417"/>
        <v>0</v>
      </c>
    </row>
    <row r="12668" spans="4:9" s="78" customFormat="1" ht="22.5" customHeight="1">
      <c r="D12668" s="506"/>
      <c r="E12668" s="507"/>
      <c r="I12668" s="228">
        <f t="shared" si="417"/>
        <v>0</v>
      </c>
    </row>
    <row r="12669" spans="4:9" s="78" customFormat="1" ht="22.5" customHeight="1">
      <c r="D12669" s="506"/>
      <c r="E12669" s="507"/>
      <c r="I12669" s="228">
        <f t="shared" si="417"/>
        <v>0</v>
      </c>
    </row>
    <row r="12670" spans="4:9" s="78" customFormat="1" ht="22.5" customHeight="1">
      <c r="D12670" s="506"/>
      <c r="E12670" s="507"/>
      <c r="I12670" s="228">
        <f t="shared" si="417"/>
        <v>0</v>
      </c>
    </row>
    <row r="12671" spans="4:9" s="78" customFormat="1" ht="22.5" customHeight="1">
      <c r="D12671" s="506"/>
      <c r="E12671" s="507"/>
      <c r="I12671" s="228">
        <f t="shared" si="417"/>
        <v>0</v>
      </c>
    </row>
    <row r="12672" spans="4:9" s="78" customFormat="1" ht="22.5" customHeight="1">
      <c r="D12672" s="506"/>
      <c r="E12672" s="507"/>
      <c r="I12672" s="228">
        <f t="shared" si="417"/>
        <v>0</v>
      </c>
    </row>
    <row r="12673" spans="4:9" s="78" customFormat="1" ht="22.5" customHeight="1">
      <c r="D12673" s="506"/>
      <c r="E12673" s="507"/>
      <c r="I12673" s="228">
        <f t="shared" si="417"/>
        <v>0</v>
      </c>
    </row>
    <row r="12674" spans="4:9" s="78" customFormat="1" ht="22.5" customHeight="1">
      <c r="D12674" s="506"/>
      <c r="E12674" s="507"/>
      <c r="I12674" s="228">
        <f t="shared" si="417"/>
        <v>0</v>
      </c>
    </row>
    <row r="12675" spans="4:9" s="78" customFormat="1" ht="22.5" customHeight="1">
      <c r="D12675" s="506"/>
      <c r="E12675" s="507"/>
      <c r="I12675" s="228">
        <f t="shared" si="417"/>
        <v>0</v>
      </c>
    </row>
    <row r="12676" spans="4:9" s="78" customFormat="1" ht="22.5" customHeight="1">
      <c r="D12676" s="506"/>
      <c r="E12676" s="507"/>
      <c r="I12676" s="228">
        <f t="shared" si="417"/>
        <v>0</v>
      </c>
    </row>
    <row r="12677" spans="4:9" s="78" customFormat="1" ht="22.5" customHeight="1">
      <c r="D12677" s="506"/>
      <c r="E12677" s="507"/>
      <c r="I12677" s="228">
        <f t="shared" si="417"/>
        <v>0</v>
      </c>
    </row>
    <row r="12678" spans="4:9" s="78" customFormat="1" ht="22.5" customHeight="1">
      <c r="D12678" s="506"/>
      <c r="E12678" s="507"/>
      <c r="I12678" s="228">
        <f t="shared" si="417"/>
        <v>0</v>
      </c>
    </row>
    <row r="12679" spans="4:9" s="78" customFormat="1" ht="22.5" customHeight="1">
      <c r="D12679" s="506"/>
      <c r="E12679" s="507"/>
      <c r="I12679" s="228">
        <f t="shared" si="417"/>
        <v>0</v>
      </c>
    </row>
    <row r="12680" spans="4:9" s="78" customFormat="1" ht="22.5" customHeight="1">
      <c r="D12680" s="506"/>
      <c r="E12680" s="507"/>
      <c r="I12680" s="228">
        <f t="shared" si="417"/>
        <v>0</v>
      </c>
    </row>
    <row r="12681" spans="4:9" s="78" customFormat="1" ht="22.5" customHeight="1">
      <c r="D12681" s="506"/>
      <c r="E12681" s="507"/>
      <c r="I12681" s="228">
        <f t="shared" si="417"/>
        <v>0</v>
      </c>
    </row>
    <row r="12682" spans="4:9" s="78" customFormat="1" ht="22.5" customHeight="1">
      <c r="D12682" s="506"/>
      <c r="E12682" s="507"/>
      <c r="I12682" s="228">
        <f t="shared" si="417"/>
        <v>0</v>
      </c>
    </row>
    <row r="12683" spans="4:9" s="78" customFormat="1" ht="22.5" customHeight="1">
      <c r="D12683" s="506"/>
      <c r="E12683" s="507"/>
      <c r="I12683" s="228">
        <f t="shared" si="417"/>
        <v>0</v>
      </c>
    </row>
    <row r="12684" spans="4:9" s="78" customFormat="1" ht="22.5" customHeight="1">
      <c r="D12684" s="506"/>
      <c r="E12684" s="507"/>
      <c r="I12684" s="228">
        <f t="shared" si="417"/>
        <v>0</v>
      </c>
    </row>
    <row r="12685" spans="4:9" s="78" customFormat="1" ht="22.5" customHeight="1">
      <c r="D12685" s="506"/>
      <c r="E12685" s="507"/>
      <c r="I12685" s="228">
        <f t="shared" si="417"/>
        <v>0</v>
      </c>
    </row>
    <row r="12686" spans="4:9" s="78" customFormat="1" ht="22.5" customHeight="1">
      <c r="D12686" s="506"/>
      <c r="E12686" s="507"/>
      <c r="I12686" s="228">
        <f t="shared" si="417"/>
        <v>0</v>
      </c>
    </row>
    <row r="12687" spans="4:9" s="78" customFormat="1" ht="22.5" customHeight="1">
      <c r="D12687" s="506"/>
      <c r="E12687" s="507"/>
      <c r="I12687" s="228">
        <f t="shared" si="417"/>
        <v>0</v>
      </c>
    </row>
    <row r="12688" spans="4:9" s="78" customFormat="1" ht="22.5" customHeight="1">
      <c r="D12688" s="506"/>
      <c r="E12688" s="507"/>
      <c r="I12688" s="228">
        <f t="shared" si="417"/>
        <v>0</v>
      </c>
    </row>
    <row r="12689" spans="4:9" s="78" customFormat="1" ht="22.5" customHeight="1">
      <c r="D12689" s="506"/>
      <c r="E12689" s="507"/>
      <c r="I12689" s="228">
        <f t="shared" si="417"/>
        <v>0</v>
      </c>
    </row>
    <row r="12690" spans="4:9" s="78" customFormat="1" ht="22.5" customHeight="1">
      <c r="D12690" s="506"/>
      <c r="E12690" s="507"/>
      <c r="I12690" s="228">
        <f t="shared" si="417"/>
        <v>0</v>
      </c>
    </row>
    <row r="12691" spans="4:9" s="78" customFormat="1" ht="22.5" customHeight="1">
      <c r="D12691" s="506"/>
      <c r="E12691" s="507"/>
      <c r="I12691" s="228">
        <f t="shared" si="417"/>
        <v>0</v>
      </c>
    </row>
    <row r="12692" spans="4:9" s="78" customFormat="1" ht="22.5" customHeight="1">
      <c r="D12692" s="506"/>
      <c r="E12692" s="507"/>
      <c r="I12692" s="228">
        <f t="shared" si="417"/>
        <v>0</v>
      </c>
    </row>
    <row r="12693" spans="4:9" s="78" customFormat="1" ht="22.5" customHeight="1">
      <c r="D12693" s="506"/>
      <c r="E12693" s="507"/>
      <c r="I12693" s="228">
        <f t="shared" si="417"/>
        <v>0</v>
      </c>
    </row>
    <row r="12694" spans="4:9" s="78" customFormat="1" ht="22.5" customHeight="1">
      <c r="D12694" s="506"/>
      <c r="E12694" s="507"/>
      <c r="I12694" s="228">
        <f t="shared" si="417"/>
        <v>0</v>
      </c>
    </row>
    <row r="12695" spans="4:9" s="78" customFormat="1" ht="22.5" customHeight="1">
      <c r="D12695" s="506"/>
      <c r="E12695" s="507"/>
      <c r="I12695" s="228">
        <f t="shared" si="417"/>
        <v>0</v>
      </c>
    </row>
    <row r="12696" spans="4:9" s="78" customFormat="1" ht="22.5" customHeight="1">
      <c r="D12696" s="506"/>
      <c r="E12696" s="507"/>
      <c r="I12696" s="228">
        <f t="shared" si="417"/>
        <v>0</v>
      </c>
    </row>
    <row r="12697" spans="4:9" s="78" customFormat="1" ht="22.5" customHeight="1">
      <c r="D12697" s="506"/>
      <c r="E12697" s="507"/>
      <c r="I12697" s="228">
        <f t="shared" si="417"/>
        <v>0</v>
      </c>
    </row>
    <row r="12698" spans="4:9" s="78" customFormat="1" ht="22.5" customHeight="1">
      <c r="D12698" s="506"/>
      <c r="E12698" s="507"/>
      <c r="I12698" s="228">
        <f t="shared" si="417"/>
        <v>0</v>
      </c>
    </row>
    <row r="12699" spans="4:9" s="78" customFormat="1" ht="22.5" customHeight="1">
      <c r="D12699" s="506"/>
      <c r="E12699" s="507"/>
      <c r="I12699" s="228">
        <f t="shared" si="417"/>
        <v>0</v>
      </c>
    </row>
    <row r="12700" spans="4:9" s="78" customFormat="1" ht="22.5" customHeight="1">
      <c r="D12700" s="506"/>
      <c r="E12700" s="507"/>
      <c r="I12700" s="228">
        <f t="shared" si="417"/>
        <v>0</v>
      </c>
    </row>
    <row r="12701" spans="4:9" s="78" customFormat="1" ht="22.5" customHeight="1">
      <c r="D12701" s="506"/>
      <c r="E12701" s="507"/>
      <c r="I12701" s="228">
        <f t="shared" si="417"/>
        <v>0</v>
      </c>
    </row>
    <row r="12702" spans="4:9" s="78" customFormat="1" ht="22.5" customHeight="1">
      <c r="D12702" s="506"/>
      <c r="E12702" s="507"/>
      <c r="I12702" s="228">
        <f t="shared" si="417"/>
        <v>0</v>
      </c>
    </row>
    <row r="12703" spans="4:9" s="78" customFormat="1" ht="22.5" customHeight="1">
      <c r="D12703" s="506"/>
      <c r="E12703" s="507"/>
      <c r="I12703" s="228">
        <f t="shared" si="417"/>
        <v>0</v>
      </c>
    </row>
    <row r="12704" spans="4:9" s="78" customFormat="1" ht="22.5" customHeight="1">
      <c r="D12704" s="506"/>
      <c r="E12704" s="507"/>
      <c r="I12704" s="228">
        <f t="shared" si="417"/>
        <v>0</v>
      </c>
    </row>
    <row r="12705" spans="4:9" s="78" customFormat="1" ht="22.5" customHeight="1">
      <c r="D12705" s="506"/>
      <c r="E12705" s="507"/>
      <c r="I12705" s="228">
        <f t="shared" si="417"/>
        <v>0</v>
      </c>
    </row>
    <row r="12706" spans="4:9" s="78" customFormat="1" ht="22.5" customHeight="1">
      <c r="D12706" s="506"/>
      <c r="E12706" s="507"/>
      <c r="I12706" s="228">
        <f t="shared" si="417"/>
        <v>0</v>
      </c>
    </row>
    <row r="12707" spans="4:9" s="78" customFormat="1" ht="22.5" customHeight="1">
      <c r="D12707" s="506"/>
      <c r="E12707" s="507"/>
      <c r="I12707" s="228">
        <f t="shared" si="417"/>
        <v>0</v>
      </c>
    </row>
    <row r="12708" spans="4:9" s="78" customFormat="1" ht="22.5" customHeight="1">
      <c r="D12708" s="506"/>
      <c r="E12708" s="507"/>
      <c r="I12708" s="228">
        <f t="shared" si="417"/>
        <v>0</v>
      </c>
    </row>
    <row r="12709" spans="4:9" s="78" customFormat="1" ht="22.5" customHeight="1">
      <c r="D12709" s="506"/>
      <c r="E12709" s="507"/>
      <c r="I12709" s="228">
        <f t="shared" si="417"/>
        <v>0</v>
      </c>
    </row>
    <row r="12710" spans="4:9" s="78" customFormat="1" ht="22.5" customHeight="1">
      <c r="D12710" s="506"/>
      <c r="E12710" s="507"/>
      <c r="I12710" s="228">
        <f t="shared" si="417"/>
        <v>0</v>
      </c>
    </row>
    <row r="12711" spans="4:9" s="78" customFormat="1" ht="22.5" customHeight="1">
      <c r="D12711" s="506"/>
      <c r="E12711" s="507"/>
      <c r="I12711" s="228">
        <f t="shared" si="417"/>
        <v>0</v>
      </c>
    </row>
    <row r="12712" spans="4:9" s="78" customFormat="1" ht="22.5" customHeight="1">
      <c r="D12712" s="506"/>
      <c r="E12712" s="507"/>
      <c r="I12712" s="228">
        <f t="shared" si="417"/>
        <v>0</v>
      </c>
    </row>
    <row r="12713" spans="4:9" s="78" customFormat="1" ht="22.5" customHeight="1">
      <c r="D12713" s="506"/>
      <c r="E12713" s="507"/>
      <c r="I12713" s="228">
        <f t="shared" si="417"/>
        <v>0</v>
      </c>
    </row>
    <row r="12714" spans="4:9" s="78" customFormat="1" ht="22.5" customHeight="1">
      <c r="D12714" s="506"/>
      <c r="E12714" s="507"/>
      <c r="I12714" s="228">
        <f t="shared" si="417"/>
        <v>0</v>
      </c>
    </row>
    <row r="12715" spans="4:9" s="78" customFormat="1" ht="22.5" customHeight="1">
      <c r="D12715" s="506"/>
      <c r="E12715" s="507"/>
      <c r="I12715" s="228">
        <f t="shared" si="417"/>
        <v>0</v>
      </c>
    </row>
    <row r="12716" spans="4:9" s="78" customFormat="1" ht="22.5" customHeight="1">
      <c r="D12716" s="506"/>
      <c r="E12716" s="507"/>
      <c r="I12716" s="228">
        <f t="shared" si="417"/>
        <v>0</v>
      </c>
    </row>
    <row r="12717" spans="4:9" s="78" customFormat="1" ht="22.5" customHeight="1">
      <c r="D12717" s="506"/>
      <c r="E12717" s="507"/>
      <c r="I12717" s="228">
        <f t="shared" si="417"/>
        <v>0</v>
      </c>
    </row>
    <row r="12718" spans="4:9" s="78" customFormat="1" ht="22.5" customHeight="1">
      <c r="D12718" s="506"/>
      <c r="E12718" s="507"/>
      <c r="I12718" s="228">
        <f t="shared" ref="I12718:I12781" si="418">SUM(H12717:H12718)</f>
        <v>0</v>
      </c>
    </row>
    <row r="12719" spans="4:9" s="78" customFormat="1" ht="22.5" customHeight="1">
      <c r="D12719" s="506"/>
      <c r="E12719" s="507"/>
      <c r="I12719" s="228">
        <f t="shared" si="418"/>
        <v>0</v>
      </c>
    </row>
    <row r="12720" spans="4:9" s="78" customFormat="1" ht="22.5" customHeight="1">
      <c r="D12720" s="506"/>
      <c r="E12720" s="507"/>
      <c r="I12720" s="228">
        <f t="shared" si="418"/>
        <v>0</v>
      </c>
    </row>
    <row r="12721" spans="4:9" s="78" customFormat="1" ht="22.5" customHeight="1">
      <c r="D12721" s="506"/>
      <c r="E12721" s="507"/>
      <c r="I12721" s="228">
        <f t="shared" si="418"/>
        <v>0</v>
      </c>
    </row>
    <row r="12722" spans="4:9" s="78" customFormat="1" ht="22.5" customHeight="1">
      <c r="D12722" s="506"/>
      <c r="E12722" s="507"/>
      <c r="I12722" s="228">
        <f t="shared" si="418"/>
        <v>0</v>
      </c>
    </row>
    <row r="12723" spans="4:9" s="78" customFormat="1" ht="22.5" customHeight="1">
      <c r="D12723" s="506"/>
      <c r="E12723" s="507"/>
      <c r="I12723" s="228">
        <f t="shared" si="418"/>
        <v>0</v>
      </c>
    </row>
    <row r="12724" spans="4:9" s="78" customFormat="1" ht="22.5" customHeight="1">
      <c r="D12724" s="506"/>
      <c r="E12724" s="507"/>
      <c r="I12724" s="228">
        <f t="shared" si="418"/>
        <v>0</v>
      </c>
    </row>
    <row r="12725" spans="4:9" s="78" customFormat="1" ht="22.5" customHeight="1">
      <c r="D12725" s="506"/>
      <c r="E12725" s="507"/>
      <c r="I12725" s="228">
        <f t="shared" si="418"/>
        <v>0</v>
      </c>
    </row>
    <row r="12726" spans="4:9" s="78" customFormat="1" ht="22.5" customHeight="1">
      <c r="D12726" s="506"/>
      <c r="E12726" s="507"/>
      <c r="I12726" s="228">
        <f t="shared" si="418"/>
        <v>0</v>
      </c>
    </row>
    <row r="12727" spans="4:9" s="78" customFormat="1" ht="22.5" customHeight="1">
      <c r="D12727" s="506"/>
      <c r="E12727" s="507"/>
      <c r="I12727" s="228">
        <f t="shared" si="418"/>
        <v>0</v>
      </c>
    </row>
    <row r="12728" spans="4:9" s="78" customFormat="1" ht="22.5" customHeight="1">
      <c r="D12728" s="506"/>
      <c r="E12728" s="507"/>
      <c r="I12728" s="228">
        <f t="shared" si="418"/>
        <v>0</v>
      </c>
    </row>
    <row r="12729" spans="4:9" s="78" customFormat="1" ht="22.5" customHeight="1">
      <c r="D12729" s="506"/>
      <c r="E12729" s="507"/>
      <c r="I12729" s="228">
        <f t="shared" si="418"/>
        <v>0</v>
      </c>
    </row>
    <row r="12730" spans="4:9" s="78" customFormat="1" ht="22.5" customHeight="1">
      <c r="D12730" s="506"/>
      <c r="E12730" s="507"/>
      <c r="I12730" s="228">
        <f t="shared" si="418"/>
        <v>0</v>
      </c>
    </row>
    <row r="12731" spans="4:9" s="78" customFormat="1" ht="22.5" customHeight="1">
      <c r="D12731" s="506"/>
      <c r="E12731" s="507"/>
      <c r="I12731" s="228">
        <f t="shared" si="418"/>
        <v>0</v>
      </c>
    </row>
    <row r="12732" spans="4:9" s="78" customFormat="1" ht="22.5" customHeight="1">
      <c r="D12732" s="506"/>
      <c r="E12732" s="507"/>
      <c r="I12732" s="228">
        <f t="shared" si="418"/>
        <v>0</v>
      </c>
    </row>
    <row r="12733" spans="4:9" s="78" customFormat="1" ht="22.5" customHeight="1">
      <c r="D12733" s="506"/>
      <c r="E12733" s="507"/>
      <c r="I12733" s="228">
        <f t="shared" si="418"/>
        <v>0</v>
      </c>
    </row>
    <row r="12734" spans="4:9" s="78" customFormat="1" ht="22.5" customHeight="1">
      <c r="D12734" s="506"/>
      <c r="E12734" s="507"/>
      <c r="I12734" s="228">
        <f t="shared" si="418"/>
        <v>0</v>
      </c>
    </row>
    <row r="12735" spans="4:9" s="78" customFormat="1" ht="22.5" customHeight="1">
      <c r="D12735" s="506"/>
      <c r="E12735" s="507"/>
      <c r="I12735" s="228">
        <f t="shared" si="418"/>
        <v>0</v>
      </c>
    </row>
    <row r="12736" spans="4:9" s="78" customFormat="1" ht="22.5" customHeight="1">
      <c r="D12736" s="506"/>
      <c r="E12736" s="507"/>
      <c r="I12736" s="228">
        <f t="shared" si="418"/>
        <v>0</v>
      </c>
    </row>
    <row r="12737" spans="4:9" s="78" customFormat="1" ht="22.5" customHeight="1">
      <c r="D12737" s="506"/>
      <c r="E12737" s="507"/>
      <c r="I12737" s="228">
        <f t="shared" si="418"/>
        <v>0</v>
      </c>
    </row>
    <row r="12738" spans="4:9" s="78" customFormat="1" ht="22.5" customHeight="1">
      <c r="D12738" s="506"/>
      <c r="E12738" s="507"/>
      <c r="I12738" s="228">
        <f t="shared" si="418"/>
        <v>0</v>
      </c>
    </row>
    <row r="12739" spans="4:9" s="78" customFormat="1" ht="22.5" customHeight="1">
      <c r="D12739" s="506"/>
      <c r="E12739" s="507"/>
      <c r="I12739" s="228">
        <f t="shared" si="418"/>
        <v>0</v>
      </c>
    </row>
    <row r="12740" spans="4:9" s="78" customFormat="1" ht="22.5" customHeight="1">
      <c r="D12740" s="506"/>
      <c r="E12740" s="507"/>
      <c r="I12740" s="228">
        <f t="shared" si="418"/>
        <v>0</v>
      </c>
    </row>
    <row r="12741" spans="4:9" s="78" customFormat="1" ht="22.5" customHeight="1">
      <c r="D12741" s="506"/>
      <c r="E12741" s="507"/>
      <c r="I12741" s="228">
        <f t="shared" si="418"/>
        <v>0</v>
      </c>
    </row>
    <row r="12742" spans="4:9" s="78" customFormat="1" ht="22.5" customHeight="1">
      <c r="D12742" s="506"/>
      <c r="E12742" s="507"/>
      <c r="I12742" s="228">
        <f t="shared" si="418"/>
        <v>0</v>
      </c>
    </row>
    <row r="12743" spans="4:9" s="78" customFormat="1" ht="22.5" customHeight="1">
      <c r="D12743" s="506"/>
      <c r="E12743" s="507"/>
      <c r="I12743" s="228">
        <f t="shared" si="418"/>
        <v>0</v>
      </c>
    </row>
    <row r="12744" spans="4:9" s="78" customFormat="1" ht="22.5" customHeight="1">
      <c r="D12744" s="506"/>
      <c r="E12744" s="507"/>
      <c r="I12744" s="228">
        <f t="shared" si="418"/>
        <v>0</v>
      </c>
    </row>
    <row r="12745" spans="4:9" s="78" customFormat="1" ht="22.5" customHeight="1">
      <c r="D12745" s="506"/>
      <c r="E12745" s="507"/>
      <c r="I12745" s="228">
        <f t="shared" si="418"/>
        <v>0</v>
      </c>
    </row>
    <row r="12746" spans="4:9" s="78" customFormat="1" ht="22.5" customHeight="1">
      <c r="D12746" s="506"/>
      <c r="E12746" s="507"/>
      <c r="I12746" s="228">
        <f t="shared" si="418"/>
        <v>0</v>
      </c>
    </row>
    <row r="12747" spans="4:9" s="78" customFormat="1" ht="22.5" customHeight="1">
      <c r="D12747" s="506"/>
      <c r="E12747" s="507"/>
      <c r="I12747" s="228">
        <f t="shared" si="418"/>
        <v>0</v>
      </c>
    </row>
    <row r="12748" spans="4:9" s="78" customFormat="1" ht="22.5" customHeight="1">
      <c r="D12748" s="506"/>
      <c r="E12748" s="507"/>
      <c r="I12748" s="228">
        <f t="shared" si="418"/>
        <v>0</v>
      </c>
    </row>
    <row r="12749" spans="4:9" s="78" customFormat="1" ht="22.5" customHeight="1">
      <c r="D12749" s="506"/>
      <c r="E12749" s="507"/>
      <c r="I12749" s="228">
        <f t="shared" si="418"/>
        <v>0</v>
      </c>
    </row>
    <row r="12750" spans="4:9" s="78" customFormat="1" ht="22.5" customHeight="1">
      <c r="D12750" s="506"/>
      <c r="E12750" s="507"/>
      <c r="I12750" s="228">
        <f t="shared" si="418"/>
        <v>0</v>
      </c>
    </row>
    <row r="12751" spans="4:9" s="78" customFormat="1" ht="22.5" customHeight="1">
      <c r="D12751" s="506"/>
      <c r="E12751" s="507"/>
      <c r="I12751" s="228">
        <f t="shared" si="418"/>
        <v>0</v>
      </c>
    </row>
    <row r="12752" spans="4:9" s="78" customFormat="1" ht="22.5" customHeight="1">
      <c r="D12752" s="506"/>
      <c r="E12752" s="507"/>
      <c r="I12752" s="228">
        <f t="shared" si="418"/>
        <v>0</v>
      </c>
    </row>
    <row r="12753" spans="4:9" s="78" customFormat="1" ht="22.5" customHeight="1">
      <c r="D12753" s="506"/>
      <c r="E12753" s="507"/>
      <c r="I12753" s="228">
        <f t="shared" si="418"/>
        <v>0</v>
      </c>
    </row>
    <row r="12754" spans="4:9" s="78" customFormat="1" ht="22.5" customHeight="1">
      <c r="D12754" s="506"/>
      <c r="E12754" s="507"/>
      <c r="I12754" s="228">
        <f t="shared" si="418"/>
        <v>0</v>
      </c>
    </row>
    <row r="12755" spans="4:9" s="78" customFormat="1" ht="22.5" customHeight="1">
      <c r="D12755" s="506"/>
      <c r="E12755" s="507"/>
      <c r="I12755" s="228">
        <f t="shared" si="418"/>
        <v>0</v>
      </c>
    </row>
    <row r="12756" spans="4:9" s="78" customFormat="1" ht="22.5" customHeight="1">
      <c r="D12756" s="506"/>
      <c r="E12756" s="507"/>
      <c r="I12756" s="228">
        <f t="shared" si="418"/>
        <v>0</v>
      </c>
    </row>
    <row r="12757" spans="4:9" s="78" customFormat="1" ht="22.5" customHeight="1">
      <c r="D12757" s="506"/>
      <c r="E12757" s="507"/>
      <c r="I12757" s="228">
        <f t="shared" si="418"/>
        <v>0</v>
      </c>
    </row>
    <row r="12758" spans="4:9" s="78" customFormat="1" ht="22.5" customHeight="1">
      <c r="D12758" s="506"/>
      <c r="E12758" s="507"/>
      <c r="I12758" s="228">
        <f t="shared" si="418"/>
        <v>0</v>
      </c>
    </row>
    <row r="12759" spans="4:9" s="78" customFormat="1" ht="22.5" customHeight="1">
      <c r="D12759" s="506"/>
      <c r="E12759" s="507"/>
      <c r="I12759" s="228">
        <f t="shared" si="418"/>
        <v>0</v>
      </c>
    </row>
    <row r="12760" spans="4:9" s="78" customFormat="1" ht="22.5" customHeight="1">
      <c r="D12760" s="506"/>
      <c r="E12760" s="507"/>
      <c r="I12760" s="228">
        <f t="shared" si="418"/>
        <v>0</v>
      </c>
    </row>
    <row r="12761" spans="4:9" s="78" customFormat="1" ht="22.5" customHeight="1">
      <c r="D12761" s="506"/>
      <c r="E12761" s="507"/>
      <c r="I12761" s="228">
        <f t="shared" si="418"/>
        <v>0</v>
      </c>
    </row>
    <row r="12762" spans="4:9" s="78" customFormat="1" ht="22.5" customHeight="1">
      <c r="D12762" s="506"/>
      <c r="E12762" s="507"/>
      <c r="I12762" s="228">
        <f t="shared" si="418"/>
        <v>0</v>
      </c>
    </row>
    <row r="12763" spans="4:9" s="78" customFormat="1" ht="22.2" customHeight="1">
      <c r="D12763" s="506"/>
      <c r="E12763" s="507"/>
      <c r="I12763" s="228">
        <f t="shared" si="418"/>
        <v>0</v>
      </c>
    </row>
    <row r="12764" spans="4:9" s="78" customFormat="1" ht="22.2" customHeight="1">
      <c r="D12764" s="506"/>
      <c r="E12764" s="507"/>
      <c r="I12764" s="228">
        <f t="shared" si="418"/>
        <v>0</v>
      </c>
    </row>
    <row r="12765" spans="4:9" s="78" customFormat="1" ht="22.5" customHeight="1">
      <c r="D12765" s="506"/>
      <c r="E12765" s="507"/>
      <c r="I12765" s="228">
        <f t="shared" si="418"/>
        <v>0</v>
      </c>
    </row>
    <row r="12766" spans="4:9" s="78" customFormat="1" ht="22.5" customHeight="1">
      <c r="D12766" s="506"/>
      <c r="E12766" s="507"/>
      <c r="I12766" s="228">
        <f t="shared" si="418"/>
        <v>0</v>
      </c>
    </row>
    <row r="12767" spans="4:9" s="78" customFormat="1" ht="22.5" customHeight="1">
      <c r="D12767" s="506"/>
      <c r="E12767" s="507"/>
      <c r="I12767" s="228">
        <f t="shared" si="418"/>
        <v>0</v>
      </c>
    </row>
    <row r="12768" spans="4:9" s="78" customFormat="1" ht="22.5" customHeight="1">
      <c r="D12768" s="506"/>
      <c r="E12768" s="507"/>
      <c r="I12768" s="228">
        <f t="shared" si="418"/>
        <v>0</v>
      </c>
    </row>
    <row r="12769" spans="4:9" s="78" customFormat="1" ht="22.5" customHeight="1">
      <c r="D12769" s="506"/>
      <c r="E12769" s="507"/>
      <c r="I12769" s="228">
        <f t="shared" si="418"/>
        <v>0</v>
      </c>
    </row>
    <row r="12770" spans="4:9" s="78" customFormat="1" ht="22.5" customHeight="1">
      <c r="D12770" s="506"/>
      <c r="E12770" s="507"/>
      <c r="I12770" s="228">
        <f t="shared" si="418"/>
        <v>0</v>
      </c>
    </row>
    <row r="12771" spans="4:9" s="78" customFormat="1" ht="22.5" customHeight="1">
      <c r="D12771" s="506"/>
      <c r="E12771" s="507"/>
      <c r="I12771" s="228">
        <f t="shared" si="418"/>
        <v>0</v>
      </c>
    </row>
    <row r="12772" spans="4:9" s="78" customFormat="1" ht="22.5" customHeight="1">
      <c r="D12772" s="506"/>
      <c r="E12772" s="507"/>
      <c r="I12772" s="228">
        <f t="shared" si="418"/>
        <v>0</v>
      </c>
    </row>
    <row r="12773" spans="4:9" s="78" customFormat="1" ht="22.5" customHeight="1">
      <c r="D12773" s="506"/>
      <c r="E12773" s="507"/>
      <c r="I12773" s="228">
        <f t="shared" si="418"/>
        <v>0</v>
      </c>
    </row>
    <row r="12774" spans="4:9" s="78" customFormat="1" ht="22.5" customHeight="1">
      <c r="D12774" s="506"/>
      <c r="E12774" s="507"/>
      <c r="I12774" s="228">
        <f t="shared" si="418"/>
        <v>0</v>
      </c>
    </row>
    <row r="12775" spans="4:9" s="78" customFormat="1" ht="22.5" customHeight="1">
      <c r="D12775" s="506"/>
      <c r="E12775" s="507"/>
      <c r="I12775" s="228">
        <f t="shared" si="418"/>
        <v>0</v>
      </c>
    </row>
    <row r="12776" spans="4:9" s="78" customFormat="1" ht="22.5" customHeight="1">
      <c r="D12776" s="506"/>
      <c r="E12776" s="507"/>
      <c r="I12776" s="228">
        <f t="shared" si="418"/>
        <v>0</v>
      </c>
    </row>
    <row r="12777" spans="4:9" s="78" customFormat="1" ht="22.2" customHeight="1">
      <c r="D12777" s="506"/>
      <c r="E12777" s="507"/>
      <c r="I12777" s="228">
        <f t="shared" si="418"/>
        <v>0</v>
      </c>
    </row>
    <row r="12778" spans="4:9" s="78" customFormat="1" ht="22.2" customHeight="1">
      <c r="D12778" s="506"/>
      <c r="E12778" s="507"/>
      <c r="I12778" s="228">
        <f t="shared" si="418"/>
        <v>0</v>
      </c>
    </row>
    <row r="12779" spans="4:9" s="78" customFormat="1" ht="22.2" customHeight="1">
      <c r="D12779" s="506"/>
      <c r="E12779" s="507"/>
      <c r="I12779" s="228">
        <f t="shared" si="418"/>
        <v>0</v>
      </c>
    </row>
    <row r="12780" spans="4:9" s="78" customFormat="1" ht="22.2" customHeight="1">
      <c r="D12780" s="506"/>
      <c r="E12780" s="507"/>
      <c r="I12780" s="228">
        <f t="shared" si="418"/>
        <v>0</v>
      </c>
    </row>
    <row r="12781" spans="4:9" s="78" customFormat="1" ht="22.2" customHeight="1">
      <c r="D12781" s="506"/>
      <c r="E12781" s="507"/>
      <c r="I12781" s="228">
        <f t="shared" si="418"/>
        <v>0</v>
      </c>
    </row>
    <row r="12782" spans="4:9" s="78" customFormat="1" ht="22.2" customHeight="1">
      <c r="D12782" s="506"/>
      <c r="E12782" s="507"/>
      <c r="I12782" s="228">
        <f t="shared" ref="I12782:I12845" si="419">SUM(H12781:H12782)</f>
        <v>0</v>
      </c>
    </row>
    <row r="12783" spans="4:9" s="78" customFormat="1" ht="22.2" customHeight="1">
      <c r="D12783" s="506"/>
      <c r="E12783" s="507"/>
      <c r="I12783" s="228">
        <f t="shared" si="419"/>
        <v>0</v>
      </c>
    </row>
    <row r="12784" spans="4:9" s="78" customFormat="1" ht="22.2" customHeight="1">
      <c r="D12784" s="506"/>
      <c r="E12784" s="507"/>
      <c r="I12784" s="228">
        <f t="shared" si="419"/>
        <v>0</v>
      </c>
    </row>
    <row r="12785" spans="4:9" s="78" customFormat="1" ht="22.5" customHeight="1">
      <c r="D12785" s="506"/>
      <c r="E12785" s="507"/>
      <c r="I12785" s="228">
        <f t="shared" si="419"/>
        <v>0</v>
      </c>
    </row>
    <row r="12786" spans="4:9" s="78" customFormat="1" ht="22.5" customHeight="1">
      <c r="D12786" s="506"/>
      <c r="E12786" s="507"/>
      <c r="I12786" s="228">
        <f t="shared" si="419"/>
        <v>0</v>
      </c>
    </row>
    <row r="12787" spans="4:9" s="78" customFormat="1" ht="22.5" customHeight="1">
      <c r="D12787" s="506"/>
      <c r="E12787" s="507"/>
      <c r="I12787" s="228">
        <f t="shared" si="419"/>
        <v>0</v>
      </c>
    </row>
    <row r="12788" spans="4:9" s="78" customFormat="1" ht="22.5" customHeight="1">
      <c r="D12788" s="506"/>
      <c r="E12788" s="507"/>
      <c r="I12788" s="228">
        <f t="shared" si="419"/>
        <v>0</v>
      </c>
    </row>
    <row r="12789" spans="4:9" s="78" customFormat="1" ht="22.5" customHeight="1">
      <c r="D12789" s="506"/>
      <c r="E12789" s="507"/>
      <c r="I12789" s="228">
        <f t="shared" si="419"/>
        <v>0</v>
      </c>
    </row>
    <row r="12790" spans="4:9" s="78" customFormat="1" ht="22.5" customHeight="1">
      <c r="D12790" s="506"/>
      <c r="E12790" s="507"/>
      <c r="I12790" s="228">
        <f t="shared" si="419"/>
        <v>0</v>
      </c>
    </row>
    <row r="12791" spans="4:9" s="78" customFormat="1" ht="22.5" customHeight="1">
      <c r="D12791" s="506"/>
      <c r="E12791" s="507"/>
      <c r="I12791" s="228">
        <f t="shared" si="419"/>
        <v>0</v>
      </c>
    </row>
    <row r="12792" spans="4:9" s="78" customFormat="1" ht="22.5" customHeight="1">
      <c r="D12792" s="506"/>
      <c r="E12792" s="507"/>
      <c r="I12792" s="228">
        <f t="shared" si="419"/>
        <v>0</v>
      </c>
    </row>
    <row r="12793" spans="4:9" s="78" customFormat="1" ht="22.5" customHeight="1">
      <c r="D12793" s="506"/>
      <c r="E12793" s="507"/>
      <c r="I12793" s="228">
        <f t="shared" si="419"/>
        <v>0</v>
      </c>
    </row>
    <row r="12794" spans="4:9" s="78" customFormat="1" ht="22.5" customHeight="1">
      <c r="D12794" s="506"/>
      <c r="E12794" s="507"/>
      <c r="I12794" s="228">
        <f t="shared" si="419"/>
        <v>0</v>
      </c>
    </row>
    <row r="12795" spans="4:9" s="78" customFormat="1" ht="22.5" customHeight="1">
      <c r="D12795" s="506"/>
      <c r="E12795" s="507"/>
      <c r="I12795" s="228">
        <f t="shared" si="419"/>
        <v>0</v>
      </c>
    </row>
    <row r="12796" spans="4:9" s="78" customFormat="1" ht="22.5" customHeight="1">
      <c r="D12796" s="506"/>
      <c r="E12796" s="507"/>
      <c r="I12796" s="228">
        <f t="shared" si="419"/>
        <v>0</v>
      </c>
    </row>
    <row r="12797" spans="4:9" s="78" customFormat="1" ht="22.5" customHeight="1">
      <c r="D12797" s="506"/>
      <c r="E12797" s="507"/>
      <c r="I12797" s="228">
        <f t="shared" si="419"/>
        <v>0</v>
      </c>
    </row>
    <row r="12798" spans="4:9" s="78" customFormat="1" ht="22.5" customHeight="1">
      <c r="D12798" s="506"/>
      <c r="E12798" s="507"/>
      <c r="I12798" s="228">
        <f t="shared" si="419"/>
        <v>0</v>
      </c>
    </row>
    <row r="12799" spans="4:9" s="78" customFormat="1" ht="22.5" customHeight="1">
      <c r="D12799" s="506"/>
      <c r="E12799" s="507"/>
      <c r="I12799" s="228">
        <f t="shared" si="419"/>
        <v>0</v>
      </c>
    </row>
    <row r="12800" spans="4:9" s="78" customFormat="1" ht="22.5" customHeight="1">
      <c r="D12800" s="506"/>
      <c r="E12800" s="507"/>
      <c r="I12800" s="228">
        <f t="shared" si="419"/>
        <v>0</v>
      </c>
    </row>
    <row r="12801" spans="4:9" s="78" customFormat="1" ht="22.5" customHeight="1">
      <c r="D12801" s="506"/>
      <c r="E12801" s="507"/>
      <c r="I12801" s="228">
        <f t="shared" si="419"/>
        <v>0</v>
      </c>
    </row>
    <row r="12802" spans="4:9" s="78" customFormat="1" ht="22.5" customHeight="1">
      <c r="D12802" s="506"/>
      <c r="E12802" s="507"/>
      <c r="I12802" s="228">
        <f t="shared" si="419"/>
        <v>0</v>
      </c>
    </row>
    <row r="12803" spans="4:9" s="78" customFormat="1" ht="22.5" customHeight="1">
      <c r="D12803" s="506"/>
      <c r="E12803" s="507"/>
      <c r="I12803" s="228">
        <f t="shared" si="419"/>
        <v>0</v>
      </c>
    </row>
    <row r="12804" spans="4:9" s="78" customFormat="1" ht="22.5" customHeight="1">
      <c r="D12804" s="506"/>
      <c r="E12804" s="507"/>
      <c r="I12804" s="228">
        <f t="shared" si="419"/>
        <v>0</v>
      </c>
    </row>
    <row r="12805" spans="4:9" s="78" customFormat="1" ht="22.5" customHeight="1">
      <c r="D12805" s="506"/>
      <c r="E12805" s="507"/>
      <c r="I12805" s="228">
        <f t="shared" si="419"/>
        <v>0</v>
      </c>
    </row>
    <row r="12806" spans="4:9" s="78" customFormat="1" ht="22.5" customHeight="1">
      <c r="D12806" s="506"/>
      <c r="E12806" s="507"/>
      <c r="I12806" s="228">
        <f t="shared" si="419"/>
        <v>0</v>
      </c>
    </row>
    <row r="12807" spans="4:9" s="78" customFormat="1" ht="22.5" customHeight="1">
      <c r="D12807" s="506"/>
      <c r="E12807" s="507"/>
      <c r="I12807" s="228">
        <f t="shared" si="419"/>
        <v>0</v>
      </c>
    </row>
    <row r="12808" spans="4:9" s="78" customFormat="1" ht="22.5" customHeight="1">
      <c r="D12808" s="506"/>
      <c r="E12808" s="507"/>
      <c r="I12808" s="228">
        <f t="shared" si="419"/>
        <v>0</v>
      </c>
    </row>
    <row r="12809" spans="4:9" s="78" customFormat="1" ht="22.5" customHeight="1">
      <c r="D12809" s="506"/>
      <c r="E12809" s="507"/>
      <c r="I12809" s="228">
        <f t="shared" si="419"/>
        <v>0</v>
      </c>
    </row>
    <row r="12810" spans="4:9" s="78" customFormat="1" ht="22.5" customHeight="1">
      <c r="D12810" s="506"/>
      <c r="E12810" s="507"/>
      <c r="I12810" s="228">
        <f t="shared" si="419"/>
        <v>0</v>
      </c>
    </row>
    <row r="12811" spans="4:9" s="78" customFormat="1" ht="22.5" customHeight="1">
      <c r="D12811" s="506"/>
      <c r="E12811" s="507"/>
      <c r="I12811" s="228">
        <f t="shared" si="419"/>
        <v>0</v>
      </c>
    </row>
    <row r="12812" spans="4:9" s="78" customFormat="1" ht="22.5" customHeight="1">
      <c r="D12812" s="506"/>
      <c r="E12812" s="507"/>
      <c r="I12812" s="228">
        <f t="shared" si="419"/>
        <v>0</v>
      </c>
    </row>
    <row r="12813" spans="4:9" s="78" customFormat="1" ht="22.5" customHeight="1">
      <c r="D12813" s="506"/>
      <c r="E12813" s="507"/>
      <c r="I12813" s="228">
        <f t="shared" si="419"/>
        <v>0</v>
      </c>
    </row>
    <row r="12814" spans="4:9" s="78" customFormat="1" ht="22.5" customHeight="1">
      <c r="D12814" s="506"/>
      <c r="E12814" s="507"/>
      <c r="I12814" s="228">
        <f t="shared" si="419"/>
        <v>0</v>
      </c>
    </row>
    <row r="12815" spans="4:9" s="78" customFormat="1" ht="22.5" customHeight="1">
      <c r="D12815" s="506"/>
      <c r="E12815" s="507"/>
      <c r="I12815" s="228">
        <f t="shared" si="419"/>
        <v>0</v>
      </c>
    </row>
    <row r="12816" spans="4:9" s="78" customFormat="1" ht="22.5" customHeight="1">
      <c r="D12816" s="506"/>
      <c r="E12816" s="507"/>
      <c r="I12816" s="228">
        <f t="shared" si="419"/>
        <v>0</v>
      </c>
    </row>
    <row r="12817" spans="4:9" s="78" customFormat="1" ht="22.5" customHeight="1">
      <c r="D12817" s="506"/>
      <c r="E12817" s="507"/>
      <c r="I12817" s="228">
        <f t="shared" si="419"/>
        <v>0</v>
      </c>
    </row>
    <row r="12818" spans="4:9" s="78" customFormat="1" ht="22.5" customHeight="1">
      <c r="D12818" s="506"/>
      <c r="E12818" s="507"/>
      <c r="I12818" s="228">
        <f t="shared" si="419"/>
        <v>0</v>
      </c>
    </row>
    <row r="12819" spans="4:9" s="78" customFormat="1" ht="22.5" customHeight="1">
      <c r="D12819" s="506"/>
      <c r="E12819" s="507"/>
      <c r="I12819" s="228">
        <f t="shared" si="419"/>
        <v>0</v>
      </c>
    </row>
    <row r="12820" spans="4:9" s="78" customFormat="1" ht="22.5" customHeight="1">
      <c r="D12820" s="506"/>
      <c r="E12820" s="507"/>
      <c r="I12820" s="228">
        <f t="shared" si="419"/>
        <v>0</v>
      </c>
    </row>
    <row r="12821" spans="4:9" s="78" customFormat="1" ht="22.5" customHeight="1">
      <c r="D12821" s="506"/>
      <c r="E12821" s="507"/>
      <c r="I12821" s="228">
        <f t="shared" si="419"/>
        <v>0</v>
      </c>
    </row>
    <row r="12822" spans="4:9" s="78" customFormat="1" ht="22.5" customHeight="1">
      <c r="D12822" s="506"/>
      <c r="E12822" s="507"/>
      <c r="I12822" s="228">
        <f t="shared" si="419"/>
        <v>0</v>
      </c>
    </row>
    <row r="12823" spans="4:9" s="78" customFormat="1" ht="22.5" customHeight="1">
      <c r="D12823" s="506"/>
      <c r="E12823" s="507"/>
      <c r="I12823" s="228">
        <f t="shared" si="419"/>
        <v>0</v>
      </c>
    </row>
    <row r="12824" spans="4:9" s="78" customFormat="1" ht="22.5" customHeight="1">
      <c r="D12824" s="506"/>
      <c r="E12824" s="507"/>
      <c r="I12824" s="228">
        <f t="shared" si="419"/>
        <v>0</v>
      </c>
    </row>
    <row r="12825" spans="4:9" s="78" customFormat="1" ht="22.5" customHeight="1">
      <c r="D12825" s="506"/>
      <c r="E12825" s="507"/>
      <c r="I12825" s="228">
        <f t="shared" si="419"/>
        <v>0</v>
      </c>
    </row>
    <row r="12826" spans="4:9" s="78" customFormat="1" ht="22.5" customHeight="1">
      <c r="D12826" s="506"/>
      <c r="E12826" s="507"/>
      <c r="I12826" s="228">
        <f t="shared" si="419"/>
        <v>0</v>
      </c>
    </row>
    <row r="12827" spans="4:9" s="78" customFormat="1" ht="22.5" customHeight="1">
      <c r="D12827" s="506"/>
      <c r="E12827" s="507"/>
      <c r="I12827" s="228">
        <f t="shared" si="419"/>
        <v>0</v>
      </c>
    </row>
    <row r="12828" spans="4:9" s="78" customFormat="1" ht="22.5" customHeight="1">
      <c r="D12828" s="506"/>
      <c r="E12828" s="507"/>
      <c r="I12828" s="228">
        <f t="shared" si="419"/>
        <v>0</v>
      </c>
    </row>
    <row r="12829" spans="4:9" s="78" customFormat="1" ht="22.5" customHeight="1">
      <c r="D12829" s="506"/>
      <c r="E12829" s="507"/>
      <c r="I12829" s="228">
        <f t="shared" si="419"/>
        <v>0</v>
      </c>
    </row>
    <row r="12830" spans="4:9" s="78" customFormat="1" ht="22.5" customHeight="1">
      <c r="D12830" s="506"/>
      <c r="E12830" s="507"/>
      <c r="I12830" s="228">
        <f t="shared" si="419"/>
        <v>0</v>
      </c>
    </row>
    <row r="12831" spans="4:9" s="78" customFormat="1" ht="22.5" customHeight="1">
      <c r="D12831" s="506"/>
      <c r="E12831" s="507"/>
      <c r="I12831" s="228">
        <f t="shared" si="419"/>
        <v>0</v>
      </c>
    </row>
    <row r="12832" spans="4:9" s="78" customFormat="1" ht="22.5" customHeight="1">
      <c r="D12832" s="506"/>
      <c r="E12832" s="507"/>
      <c r="I12832" s="228">
        <f t="shared" si="419"/>
        <v>0</v>
      </c>
    </row>
    <row r="12833" spans="4:9" s="78" customFormat="1" ht="23.4" customHeight="1">
      <c r="D12833" s="506"/>
      <c r="E12833" s="507"/>
      <c r="I12833" s="228">
        <f t="shared" si="419"/>
        <v>0</v>
      </c>
    </row>
    <row r="12834" spans="4:9" s="78" customFormat="1" ht="23.4" customHeight="1">
      <c r="D12834" s="506"/>
      <c r="E12834" s="507"/>
      <c r="I12834" s="228">
        <f t="shared" si="419"/>
        <v>0</v>
      </c>
    </row>
    <row r="12835" spans="4:9" s="78" customFormat="1" ht="23.4" customHeight="1">
      <c r="D12835" s="506"/>
      <c r="E12835" s="507"/>
      <c r="I12835" s="228">
        <f t="shared" si="419"/>
        <v>0</v>
      </c>
    </row>
    <row r="12836" spans="4:9" s="78" customFormat="1" ht="23.4" customHeight="1">
      <c r="D12836" s="506"/>
      <c r="E12836" s="507"/>
      <c r="I12836" s="228">
        <f t="shared" si="419"/>
        <v>0</v>
      </c>
    </row>
    <row r="12837" spans="4:9" s="78" customFormat="1" ht="23.4" customHeight="1">
      <c r="D12837" s="506"/>
      <c r="E12837" s="507"/>
      <c r="I12837" s="228">
        <f t="shared" si="419"/>
        <v>0</v>
      </c>
    </row>
    <row r="12838" spans="4:9" s="78" customFormat="1" ht="22.5" customHeight="1">
      <c r="D12838" s="506"/>
      <c r="E12838" s="507"/>
      <c r="I12838" s="228">
        <f t="shared" si="419"/>
        <v>0</v>
      </c>
    </row>
    <row r="12839" spans="4:9" s="78" customFormat="1" ht="22.5" customHeight="1">
      <c r="D12839" s="506"/>
      <c r="E12839" s="507"/>
      <c r="I12839" s="228">
        <f t="shared" si="419"/>
        <v>0</v>
      </c>
    </row>
    <row r="12840" spans="4:9" s="78" customFormat="1" ht="22.5" customHeight="1">
      <c r="D12840" s="506"/>
      <c r="E12840" s="507"/>
      <c r="I12840" s="228">
        <f t="shared" si="419"/>
        <v>0</v>
      </c>
    </row>
    <row r="12841" spans="4:9" s="78" customFormat="1" ht="22.5" customHeight="1">
      <c r="D12841" s="506"/>
      <c r="E12841" s="507"/>
      <c r="I12841" s="228">
        <f t="shared" si="419"/>
        <v>0</v>
      </c>
    </row>
    <row r="12842" spans="4:9" s="78" customFormat="1" ht="22.5" customHeight="1">
      <c r="D12842" s="506"/>
      <c r="E12842" s="507"/>
      <c r="I12842" s="228">
        <f t="shared" si="419"/>
        <v>0</v>
      </c>
    </row>
    <row r="12843" spans="4:9" s="78" customFormat="1" ht="22.5" customHeight="1">
      <c r="D12843" s="506"/>
      <c r="E12843" s="507"/>
      <c r="I12843" s="228">
        <f t="shared" si="419"/>
        <v>0</v>
      </c>
    </row>
    <row r="12844" spans="4:9" s="78" customFormat="1" ht="22.5" customHeight="1">
      <c r="D12844" s="506"/>
      <c r="E12844" s="507"/>
      <c r="I12844" s="228">
        <f t="shared" si="419"/>
        <v>0</v>
      </c>
    </row>
    <row r="12845" spans="4:9" s="78" customFormat="1" ht="22.5" customHeight="1">
      <c r="D12845" s="506"/>
      <c r="E12845" s="507"/>
      <c r="I12845" s="228">
        <f t="shared" si="419"/>
        <v>0</v>
      </c>
    </row>
    <row r="12846" spans="4:9" s="78" customFormat="1" ht="22.5" customHeight="1">
      <c r="D12846" s="506"/>
      <c r="E12846" s="507"/>
      <c r="I12846" s="228">
        <f t="shared" ref="I12846:I12909" si="420">SUM(H12845:H12846)</f>
        <v>0</v>
      </c>
    </row>
    <row r="12847" spans="4:9" s="78" customFormat="1" ht="22.5" customHeight="1">
      <c r="D12847" s="506"/>
      <c r="E12847" s="507"/>
      <c r="I12847" s="228">
        <f t="shared" si="420"/>
        <v>0</v>
      </c>
    </row>
    <row r="12848" spans="4:9" s="78" customFormat="1" ht="22.5" customHeight="1">
      <c r="D12848" s="506"/>
      <c r="E12848" s="507"/>
      <c r="I12848" s="228">
        <f t="shared" si="420"/>
        <v>0</v>
      </c>
    </row>
    <row r="12849" spans="4:9" s="78" customFormat="1" ht="22.5" customHeight="1">
      <c r="D12849" s="506"/>
      <c r="E12849" s="507"/>
      <c r="I12849" s="228">
        <f t="shared" si="420"/>
        <v>0</v>
      </c>
    </row>
    <row r="12850" spans="4:9" s="78" customFormat="1" ht="22.5" customHeight="1">
      <c r="D12850" s="506"/>
      <c r="E12850" s="507"/>
      <c r="I12850" s="228">
        <f t="shared" si="420"/>
        <v>0</v>
      </c>
    </row>
    <row r="12851" spans="4:9" s="78" customFormat="1" ht="22.5" customHeight="1">
      <c r="D12851" s="506"/>
      <c r="E12851" s="507"/>
      <c r="I12851" s="228">
        <f t="shared" si="420"/>
        <v>0</v>
      </c>
    </row>
    <row r="12852" spans="4:9" s="78" customFormat="1" ht="22.5" customHeight="1">
      <c r="D12852" s="506"/>
      <c r="E12852" s="507"/>
      <c r="I12852" s="228">
        <f t="shared" si="420"/>
        <v>0</v>
      </c>
    </row>
    <row r="12853" spans="4:9" s="78" customFormat="1" ht="22.5" customHeight="1">
      <c r="D12853" s="506"/>
      <c r="E12853" s="507"/>
      <c r="I12853" s="228">
        <f t="shared" si="420"/>
        <v>0</v>
      </c>
    </row>
    <row r="12854" spans="4:9" s="78" customFormat="1" ht="22.5" customHeight="1">
      <c r="D12854" s="506"/>
      <c r="E12854" s="507"/>
      <c r="I12854" s="228">
        <f t="shared" si="420"/>
        <v>0</v>
      </c>
    </row>
    <row r="12855" spans="4:9" s="78" customFormat="1" ht="22.5" customHeight="1">
      <c r="D12855" s="506"/>
      <c r="E12855" s="507"/>
      <c r="I12855" s="228">
        <f t="shared" si="420"/>
        <v>0</v>
      </c>
    </row>
    <row r="12856" spans="4:9" s="78" customFormat="1" ht="22.5" customHeight="1">
      <c r="D12856" s="506"/>
      <c r="E12856" s="507"/>
      <c r="I12856" s="228">
        <f t="shared" si="420"/>
        <v>0</v>
      </c>
    </row>
    <row r="12857" spans="4:9" s="78" customFormat="1" ht="22.5" customHeight="1">
      <c r="D12857" s="506"/>
      <c r="E12857" s="507"/>
      <c r="I12857" s="228">
        <f t="shared" si="420"/>
        <v>0</v>
      </c>
    </row>
    <row r="12858" spans="4:9" s="78" customFormat="1" ht="22.5" customHeight="1">
      <c r="D12858" s="506"/>
      <c r="E12858" s="507"/>
      <c r="I12858" s="228">
        <f t="shared" si="420"/>
        <v>0</v>
      </c>
    </row>
    <row r="12859" spans="4:9" s="78" customFormat="1" ht="22.5" customHeight="1">
      <c r="D12859" s="506"/>
      <c r="E12859" s="507"/>
      <c r="I12859" s="228">
        <f t="shared" si="420"/>
        <v>0</v>
      </c>
    </row>
    <row r="12860" spans="4:9" s="78" customFormat="1" ht="22.5" customHeight="1">
      <c r="D12860" s="506"/>
      <c r="E12860" s="507"/>
      <c r="I12860" s="228">
        <f t="shared" si="420"/>
        <v>0</v>
      </c>
    </row>
    <row r="12861" spans="4:9" s="78" customFormat="1" ht="22.5" customHeight="1">
      <c r="D12861" s="506"/>
      <c r="E12861" s="507"/>
      <c r="I12861" s="228">
        <f t="shared" si="420"/>
        <v>0</v>
      </c>
    </row>
    <row r="12862" spans="4:9" s="78" customFormat="1" ht="22.5" customHeight="1">
      <c r="D12862" s="506"/>
      <c r="E12862" s="507"/>
      <c r="I12862" s="228">
        <f t="shared" si="420"/>
        <v>0</v>
      </c>
    </row>
    <row r="12863" spans="4:9" s="78" customFormat="1" ht="22.5" customHeight="1">
      <c r="D12863" s="506"/>
      <c r="E12863" s="507"/>
      <c r="I12863" s="228">
        <f t="shared" si="420"/>
        <v>0</v>
      </c>
    </row>
    <row r="12864" spans="4:9" s="78" customFormat="1" ht="22.5" customHeight="1">
      <c r="D12864" s="506"/>
      <c r="E12864" s="507"/>
      <c r="I12864" s="228">
        <f t="shared" si="420"/>
        <v>0</v>
      </c>
    </row>
    <row r="12865" spans="4:9" s="78" customFormat="1" ht="22.5" customHeight="1">
      <c r="D12865" s="506"/>
      <c r="E12865" s="507"/>
      <c r="I12865" s="228">
        <f t="shared" si="420"/>
        <v>0</v>
      </c>
    </row>
    <row r="12866" spans="4:9" s="78" customFormat="1" ht="22.5" customHeight="1">
      <c r="D12866" s="506"/>
      <c r="E12866" s="507"/>
      <c r="I12866" s="228">
        <f t="shared" si="420"/>
        <v>0</v>
      </c>
    </row>
    <row r="12867" spans="4:9" s="78" customFormat="1" ht="22.5" customHeight="1">
      <c r="D12867" s="506"/>
      <c r="E12867" s="507"/>
      <c r="I12867" s="228">
        <f t="shared" si="420"/>
        <v>0</v>
      </c>
    </row>
    <row r="12868" spans="4:9" s="78" customFormat="1" ht="22.5" customHeight="1">
      <c r="D12868" s="506"/>
      <c r="E12868" s="507"/>
      <c r="I12868" s="228">
        <f t="shared" si="420"/>
        <v>0</v>
      </c>
    </row>
    <row r="12869" spans="4:9" s="78" customFormat="1" ht="22.5" customHeight="1">
      <c r="D12869" s="506"/>
      <c r="E12869" s="507"/>
      <c r="I12869" s="228">
        <f t="shared" si="420"/>
        <v>0</v>
      </c>
    </row>
    <row r="12870" spans="4:9" s="78" customFormat="1" ht="22.5" customHeight="1">
      <c r="D12870" s="506"/>
      <c r="E12870" s="507"/>
      <c r="I12870" s="228">
        <f t="shared" si="420"/>
        <v>0</v>
      </c>
    </row>
    <row r="12871" spans="4:9" s="78" customFormat="1" ht="22.5" customHeight="1">
      <c r="D12871" s="506"/>
      <c r="E12871" s="507"/>
      <c r="I12871" s="228">
        <f t="shared" si="420"/>
        <v>0</v>
      </c>
    </row>
    <row r="12872" spans="4:9" s="78" customFormat="1" ht="22.2" customHeight="1">
      <c r="D12872" s="506"/>
      <c r="E12872" s="507"/>
      <c r="I12872" s="228">
        <f t="shared" si="420"/>
        <v>0</v>
      </c>
    </row>
    <row r="12873" spans="4:9" s="78" customFormat="1" ht="22.2" customHeight="1">
      <c r="D12873" s="506"/>
      <c r="E12873" s="507"/>
      <c r="I12873" s="228">
        <f t="shared" si="420"/>
        <v>0</v>
      </c>
    </row>
    <row r="12874" spans="4:9" s="78" customFormat="1" ht="22.2" customHeight="1">
      <c r="D12874" s="506"/>
      <c r="E12874" s="507"/>
      <c r="I12874" s="228">
        <f t="shared" si="420"/>
        <v>0</v>
      </c>
    </row>
    <row r="12875" spans="4:9" s="78" customFormat="1" ht="22.2" customHeight="1">
      <c r="D12875" s="506"/>
      <c r="E12875" s="507"/>
      <c r="I12875" s="228">
        <f t="shared" si="420"/>
        <v>0</v>
      </c>
    </row>
    <row r="12876" spans="4:9" s="78" customFormat="1" ht="22.2" customHeight="1">
      <c r="D12876" s="506"/>
      <c r="E12876" s="507"/>
      <c r="I12876" s="228">
        <f t="shared" si="420"/>
        <v>0</v>
      </c>
    </row>
    <row r="12877" spans="4:9" s="78" customFormat="1" ht="22.2" customHeight="1">
      <c r="D12877" s="506"/>
      <c r="E12877" s="507"/>
      <c r="I12877" s="228">
        <f t="shared" si="420"/>
        <v>0</v>
      </c>
    </row>
    <row r="12878" spans="4:9" s="78" customFormat="1" ht="22.2" customHeight="1">
      <c r="D12878" s="506"/>
      <c r="E12878" s="507"/>
      <c r="I12878" s="228">
        <f t="shared" si="420"/>
        <v>0</v>
      </c>
    </row>
    <row r="12879" spans="4:9" s="78" customFormat="1" ht="22.2" customHeight="1">
      <c r="D12879" s="506"/>
      <c r="E12879" s="507"/>
      <c r="I12879" s="228">
        <f t="shared" si="420"/>
        <v>0</v>
      </c>
    </row>
    <row r="12880" spans="4:9" s="78" customFormat="1" ht="22.5" customHeight="1">
      <c r="D12880" s="506"/>
      <c r="E12880" s="507"/>
      <c r="I12880" s="228">
        <f t="shared" si="420"/>
        <v>0</v>
      </c>
    </row>
    <row r="12881" spans="4:9" s="78" customFormat="1" ht="22.2" customHeight="1">
      <c r="D12881" s="506"/>
      <c r="E12881" s="507"/>
      <c r="I12881" s="228">
        <f t="shared" si="420"/>
        <v>0</v>
      </c>
    </row>
    <row r="12882" spans="4:9" s="78" customFormat="1" ht="22.2" customHeight="1">
      <c r="D12882" s="506"/>
      <c r="E12882" s="507"/>
      <c r="I12882" s="228">
        <f t="shared" si="420"/>
        <v>0</v>
      </c>
    </row>
    <row r="12883" spans="4:9" s="78" customFormat="1" ht="22.5" customHeight="1">
      <c r="D12883" s="506"/>
      <c r="E12883" s="507"/>
      <c r="I12883" s="228">
        <f t="shared" si="420"/>
        <v>0</v>
      </c>
    </row>
    <row r="12884" spans="4:9" s="78" customFormat="1" ht="22.5" customHeight="1">
      <c r="D12884" s="506"/>
      <c r="E12884" s="507"/>
      <c r="I12884" s="228">
        <f t="shared" si="420"/>
        <v>0</v>
      </c>
    </row>
    <row r="12885" spans="4:9" s="78" customFormat="1" ht="22.5" customHeight="1">
      <c r="D12885" s="506"/>
      <c r="E12885" s="507"/>
      <c r="I12885" s="228">
        <f t="shared" si="420"/>
        <v>0</v>
      </c>
    </row>
    <row r="12886" spans="4:9" s="78" customFormat="1" ht="22.2" customHeight="1">
      <c r="D12886" s="506"/>
      <c r="E12886" s="507"/>
      <c r="I12886" s="228">
        <f t="shared" si="420"/>
        <v>0</v>
      </c>
    </row>
    <row r="12887" spans="4:9" s="78" customFormat="1" ht="22.2" customHeight="1">
      <c r="D12887" s="506"/>
      <c r="E12887" s="507"/>
      <c r="I12887" s="228">
        <f t="shared" si="420"/>
        <v>0</v>
      </c>
    </row>
    <row r="12888" spans="4:9" s="78" customFormat="1" ht="22.2" customHeight="1">
      <c r="D12888" s="506"/>
      <c r="E12888" s="507"/>
      <c r="I12888" s="228">
        <f t="shared" si="420"/>
        <v>0</v>
      </c>
    </row>
    <row r="12889" spans="4:9" s="78" customFormat="1" ht="22.2" customHeight="1">
      <c r="D12889" s="506"/>
      <c r="E12889" s="507"/>
      <c r="I12889" s="228">
        <f t="shared" si="420"/>
        <v>0</v>
      </c>
    </row>
    <row r="12890" spans="4:9" s="78" customFormat="1" ht="22.2" customHeight="1">
      <c r="D12890" s="506"/>
      <c r="E12890" s="507"/>
      <c r="I12890" s="228">
        <f t="shared" si="420"/>
        <v>0</v>
      </c>
    </row>
    <row r="12891" spans="4:9" s="78" customFormat="1" ht="22.2" customHeight="1">
      <c r="D12891" s="506"/>
      <c r="E12891" s="507"/>
      <c r="I12891" s="228">
        <f t="shared" si="420"/>
        <v>0</v>
      </c>
    </row>
    <row r="12892" spans="4:9" s="78" customFormat="1" ht="22.2" customHeight="1">
      <c r="D12892" s="506"/>
      <c r="E12892" s="507"/>
      <c r="I12892" s="228">
        <f t="shared" si="420"/>
        <v>0</v>
      </c>
    </row>
    <row r="12893" spans="4:9" s="78" customFormat="1" ht="22.2" customHeight="1">
      <c r="D12893" s="506"/>
      <c r="E12893" s="507"/>
      <c r="I12893" s="228">
        <f t="shared" si="420"/>
        <v>0</v>
      </c>
    </row>
    <row r="12894" spans="4:9" s="78" customFormat="1" ht="22.5" customHeight="1">
      <c r="D12894" s="506"/>
      <c r="E12894" s="507"/>
      <c r="I12894" s="228">
        <f t="shared" si="420"/>
        <v>0</v>
      </c>
    </row>
    <row r="12895" spans="4:9" s="78" customFormat="1" ht="22.5" customHeight="1">
      <c r="D12895" s="506"/>
      <c r="E12895" s="507"/>
      <c r="I12895" s="228">
        <f t="shared" si="420"/>
        <v>0</v>
      </c>
    </row>
    <row r="12896" spans="4:9" s="78" customFormat="1" ht="22.5" customHeight="1">
      <c r="D12896" s="506"/>
      <c r="E12896" s="507"/>
      <c r="I12896" s="228">
        <f t="shared" si="420"/>
        <v>0</v>
      </c>
    </row>
    <row r="12897" spans="4:9" s="78" customFormat="1" ht="22.5" customHeight="1">
      <c r="D12897" s="506"/>
      <c r="E12897" s="507"/>
      <c r="I12897" s="228">
        <f t="shared" si="420"/>
        <v>0</v>
      </c>
    </row>
    <row r="12898" spans="4:9" s="78" customFormat="1" ht="22.5" customHeight="1">
      <c r="D12898" s="506"/>
      <c r="E12898" s="507"/>
      <c r="I12898" s="228">
        <f t="shared" si="420"/>
        <v>0</v>
      </c>
    </row>
    <row r="12899" spans="4:9" s="78" customFormat="1" ht="22.5" customHeight="1">
      <c r="D12899" s="506"/>
      <c r="E12899" s="507"/>
      <c r="I12899" s="228">
        <f t="shared" si="420"/>
        <v>0</v>
      </c>
    </row>
    <row r="12900" spans="4:9" s="78" customFormat="1" ht="22.5" customHeight="1">
      <c r="D12900" s="506"/>
      <c r="E12900" s="507"/>
      <c r="I12900" s="228">
        <f t="shared" si="420"/>
        <v>0</v>
      </c>
    </row>
    <row r="12901" spans="4:9" s="78" customFormat="1" ht="22.5" customHeight="1">
      <c r="D12901" s="506"/>
      <c r="E12901" s="507"/>
      <c r="I12901" s="228">
        <f t="shared" si="420"/>
        <v>0</v>
      </c>
    </row>
    <row r="12902" spans="4:9" s="78" customFormat="1" ht="22.5" customHeight="1">
      <c r="D12902" s="506"/>
      <c r="E12902" s="507"/>
      <c r="I12902" s="228">
        <f t="shared" si="420"/>
        <v>0</v>
      </c>
    </row>
    <row r="12903" spans="4:9" s="78" customFormat="1" ht="22.5" customHeight="1">
      <c r="D12903" s="506"/>
      <c r="E12903" s="507"/>
      <c r="I12903" s="228">
        <f t="shared" si="420"/>
        <v>0</v>
      </c>
    </row>
    <row r="12904" spans="4:9" s="78" customFormat="1" ht="22.5" customHeight="1">
      <c r="D12904" s="506"/>
      <c r="E12904" s="507"/>
      <c r="I12904" s="228">
        <f t="shared" si="420"/>
        <v>0</v>
      </c>
    </row>
    <row r="12905" spans="4:9" s="78" customFormat="1" ht="22.5" customHeight="1">
      <c r="D12905" s="506"/>
      <c r="E12905" s="507"/>
      <c r="I12905" s="228">
        <f t="shared" si="420"/>
        <v>0</v>
      </c>
    </row>
    <row r="12906" spans="4:9" s="78" customFormat="1" ht="22.5" customHeight="1">
      <c r="D12906" s="506"/>
      <c r="E12906" s="507"/>
      <c r="I12906" s="228">
        <f t="shared" si="420"/>
        <v>0</v>
      </c>
    </row>
    <row r="12907" spans="4:9" s="78" customFormat="1" ht="22.5" customHeight="1">
      <c r="D12907" s="506"/>
      <c r="E12907" s="507"/>
      <c r="I12907" s="228">
        <f t="shared" si="420"/>
        <v>0</v>
      </c>
    </row>
    <row r="12908" spans="4:9" s="78" customFormat="1" ht="22.5" customHeight="1">
      <c r="D12908" s="506"/>
      <c r="E12908" s="507"/>
      <c r="I12908" s="228">
        <f t="shared" si="420"/>
        <v>0</v>
      </c>
    </row>
    <row r="12909" spans="4:9" s="78" customFormat="1" ht="22.5" customHeight="1">
      <c r="D12909" s="506"/>
      <c r="E12909" s="507"/>
      <c r="I12909" s="228">
        <f t="shared" si="420"/>
        <v>0</v>
      </c>
    </row>
    <row r="12910" spans="4:9" s="78" customFormat="1" ht="22.5" customHeight="1">
      <c r="D12910" s="506"/>
      <c r="E12910" s="507"/>
      <c r="I12910" s="228">
        <f t="shared" ref="I12910:I12973" si="421">SUM(H12909:H12910)</f>
        <v>0</v>
      </c>
    </row>
    <row r="12911" spans="4:9" s="78" customFormat="1" ht="22.5" customHeight="1">
      <c r="D12911" s="506"/>
      <c r="E12911" s="507"/>
      <c r="I12911" s="228">
        <f t="shared" si="421"/>
        <v>0</v>
      </c>
    </row>
    <row r="12912" spans="4:9" s="78" customFormat="1" ht="22.5" customHeight="1">
      <c r="D12912" s="506"/>
      <c r="E12912" s="507"/>
      <c r="I12912" s="228">
        <f t="shared" si="421"/>
        <v>0</v>
      </c>
    </row>
    <row r="12913" spans="4:9" s="78" customFormat="1" ht="22.5" customHeight="1">
      <c r="D12913" s="506"/>
      <c r="E12913" s="507"/>
      <c r="I12913" s="228">
        <f t="shared" si="421"/>
        <v>0</v>
      </c>
    </row>
    <row r="12914" spans="4:9" s="78" customFormat="1" ht="22.5" customHeight="1">
      <c r="D12914" s="506"/>
      <c r="E12914" s="507"/>
      <c r="I12914" s="228">
        <f t="shared" si="421"/>
        <v>0</v>
      </c>
    </row>
    <row r="12915" spans="4:9" s="78" customFormat="1" ht="22.5" customHeight="1">
      <c r="D12915" s="506"/>
      <c r="E12915" s="507"/>
      <c r="I12915" s="228">
        <f t="shared" si="421"/>
        <v>0</v>
      </c>
    </row>
    <row r="12916" spans="4:9" s="78" customFormat="1" ht="22.5" customHeight="1">
      <c r="D12916" s="506"/>
      <c r="E12916" s="507"/>
      <c r="I12916" s="228">
        <f t="shared" si="421"/>
        <v>0</v>
      </c>
    </row>
    <row r="12917" spans="4:9" s="78" customFormat="1" ht="22.5" customHeight="1">
      <c r="D12917" s="506"/>
      <c r="E12917" s="507"/>
      <c r="I12917" s="228">
        <f t="shared" si="421"/>
        <v>0</v>
      </c>
    </row>
    <row r="12918" spans="4:9" s="78" customFormat="1" ht="22.5" customHeight="1">
      <c r="D12918" s="506"/>
      <c r="E12918" s="507"/>
      <c r="I12918" s="228">
        <f t="shared" si="421"/>
        <v>0</v>
      </c>
    </row>
    <row r="12919" spans="4:9" s="78" customFormat="1" ht="22.5" customHeight="1">
      <c r="D12919" s="506"/>
      <c r="E12919" s="507"/>
      <c r="I12919" s="228">
        <f t="shared" si="421"/>
        <v>0</v>
      </c>
    </row>
    <row r="12920" spans="4:9" s="78" customFormat="1" ht="22.5" customHeight="1">
      <c r="D12920" s="506"/>
      <c r="E12920" s="507"/>
      <c r="I12920" s="228">
        <f t="shared" si="421"/>
        <v>0</v>
      </c>
    </row>
    <row r="12921" spans="4:9" s="78" customFormat="1" ht="22.5" customHeight="1">
      <c r="D12921" s="506"/>
      <c r="E12921" s="507"/>
      <c r="I12921" s="228">
        <f t="shared" si="421"/>
        <v>0</v>
      </c>
    </row>
    <row r="12922" spans="4:9" s="78" customFormat="1" ht="22.5" customHeight="1">
      <c r="D12922" s="506"/>
      <c r="E12922" s="507"/>
      <c r="I12922" s="228">
        <f t="shared" si="421"/>
        <v>0</v>
      </c>
    </row>
    <row r="12923" spans="4:9" s="78" customFormat="1" ht="22.5" customHeight="1">
      <c r="D12923" s="506"/>
      <c r="E12923" s="507"/>
      <c r="I12923" s="228">
        <f t="shared" si="421"/>
        <v>0</v>
      </c>
    </row>
    <row r="12924" spans="4:9" s="78" customFormat="1" ht="22.5" customHeight="1">
      <c r="D12924" s="506"/>
      <c r="E12924" s="507"/>
      <c r="I12924" s="228">
        <f t="shared" si="421"/>
        <v>0</v>
      </c>
    </row>
    <row r="12925" spans="4:9" s="78" customFormat="1" ht="22.5" customHeight="1">
      <c r="D12925" s="506"/>
      <c r="E12925" s="507"/>
      <c r="I12925" s="228">
        <f t="shared" si="421"/>
        <v>0</v>
      </c>
    </row>
    <row r="12926" spans="4:9" s="78" customFormat="1" ht="22.5" customHeight="1">
      <c r="D12926" s="506"/>
      <c r="E12926" s="507"/>
      <c r="I12926" s="228">
        <f t="shared" si="421"/>
        <v>0</v>
      </c>
    </row>
    <row r="12927" spans="4:9" s="78" customFormat="1" ht="22.5" customHeight="1">
      <c r="D12927" s="506"/>
      <c r="E12927" s="507"/>
      <c r="I12927" s="228">
        <f t="shared" si="421"/>
        <v>0</v>
      </c>
    </row>
    <row r="12928" spans="4:9" s="78" customFormat="1" ht="22.5" customHeight="1">
      <c r="D12928" s="506"/>
      <c r="E12928" s="507"/>
      <c r="I12928" s="228">
        <f t="shared" si="421"/>
        <v>0</v>
      </c>
    </row>
    <row r="12929" spans="4:9" s="78" customFormat="1" ht="22.2" customHeight="1">
      <c r="D12929" s="506"/>
      <c r="E12929" s="507"/>
      <c r="I12929" s="228">
        <f t="shared" si="421"/>
        <v>0</v>
      </c>
    </row>
    <row r="12930" spans="4:9" s="78" customFormat="1" ht="22.2" customHeight="1">
      <c r="D12930" s="506"/>
      <c r="E12930" s="507"/>
      <c r="I12930" s="228">
        <f t="shared" si="421"/>
        <v>0</v>
      </c>
    </row>
    <row r="12931" spans="4:9" s="78" customFormat="1" ht="22.2" customHeight="1">
      <c r="D12931" s="506"/>
      <c r="E12931" s="507"/>
      <c r="I12931" s="228">
        <f t="shared" si="421"/>
        <v>0</v>
      </c>
    </row>
    <row r="12932" spans="4:9" s="78" customFormat="1" ht="22.2" customHeight="1">
      <c r="D12932" s="506"/>
      <c r="E12932" s="507"/>
      <c r="I12932" s="228">
        <f t="shared" si="421"/>
        <v>0</v>
      </c>
    </row>
    <row r="12933" spans="4:9" s="78" customFormat="1" ht="22.2" customHeight="1">
      <c r="D12933" s="506"/>
      <c r="E12933" s="507"/>
      <c r="I12933" s="228">
        <f t="shared" si="421"/>
        <v>0</v>
      </c>
    </row>
    <row r="12934" spans="4:9" s="78" customFormat="1" ht="22.2" customHeight="1">
      <c r="D12934" s="506"/>
      <c r="E12934" s="507"/>
      <c r="I12934" s="228">
        <f t="shared" si="421"/>
        <v>0</v>
      </c>
    </row>
    <row r="12935" spans="4:9" s="78" customFormat="1" ht="22.2" customHeight="1">
      <c r="D12935" s="506"/>
      <c r="E12935" s="507"/>
      <c r="I12935" s="228">
        <f t="shared" si="421"/>
        <v>0</v>
      </c>
    </row>
    <row r="12936" spans="4:9" s="78" customFormat="1" ht="22.2" customHeight="1">
      <c r="D12936" s="506"/>
      <c r="E12936" s="507"/>
      <c r="I12936" s="228">
        <f t="shared" si="421"/>
        <v>0</v>
      </c>
    </row>
    <row r="12937" spans="4:9" s="78" customFormat="1" ht="22.2" customHeight="1">
      <c r="D12937" s="506"/>
      <c r="E12937" s="507"/>
      <c r="I12937" s="228">
        <f t="shared" si="421"/>
        <v>0</v>
      </c>
    </row>
    <row r="12938" spans="4:9" s="78" customFormat="1" ht="22.2" customHeight="1">
      <c r="D12938" s="506"/>
      <c r="E12938" s="507"/>
      <c r="I12938" s="228">
        <f t="shared" si="421"/>
        <v>0</v>
      </c>
    </row>
    <row r="12939" spans="4:9" s="78" customFormat="1" ht="22.2" customHeight="1">
      <c r="D12939" s="506"/>
      <c r="E12939" s="507"/>
      <c r="I12939" s="228">
        <f t="shared" si="421"/>
        <v>0</v>
      </c>
    </row>
    <row r="12940" spans="4:9" s="78" customFormat="1" ht="22.2" customHeight="1">
      <c r="D12940" s="506"/>
      <c r="E12940" s="507"/>
      <c r="I12940" s="228">
        <f t="shared" si="421"/>
        <v>0</v>
      </c>
    </row>
    <row r="12941" spans="4:9" s="78" customFormat="1" ht="22.2" customHeight="1">
      <c r="D12941" s="506"/>
      <c r="E12941" s="507"/>
      <c r="I12941" s="228">
        <f t="shared" si="421"/>
        <v>0</v>
      </c>
    </row>
    <row r="12942" spans="4:9" s="78" customFormat="1" ht="22.2" customHeight="1">
      <c r="D12942" s="506"/>
      <c r="E12942" s="507"/>
      <c r="I12942" s="228">
        <f t="shared" si="421"/>
        <v>0</v>
      </c>
    </row>
    <row r="12943" spans="4:9" s="78" customFormat="1" ht="22.2" customHeight="1">
      <c r="D12943" s="506"/>
      <c r="E12943" s="507"/>
      <c r="I12943" s="228">
        <f t="shared" si="421"/>
        <v>0</v>
      </c>
    </row>
    <row r="12944" spans="4:9" s="78" customFormat="1" ht="22.2" customHeight="1">
      <c r="D12944" s="506"/>
      <c r="E12944" s="507"/>
      <c r="I12944" s="228">
        <f t="shared" si="421"/>
        <v>0</v>
      </c>
    </row>
    <row r="12945" spans="4:9" s="78" customFormat="1" ht="22.2" customHeight="1">
      <c r="D12945" s="506"/>
      <c r="E12945" s="507"/>
      <c r="I12945" s="228">
        <f t="shared" si="421"/>
        <v>0</v>
      </c>
    </row>
    <row r="12946" spans="4:9" s="78" customFormat="1" ht="22.2" customHeight="1">
      <c r="D12946" s="506"/>
      <c r="E12946" s="507"/>
      <c r="I12946" s="228">
        <f t="shared" si="421"/>
        <v>0</v>
      </c>
    </row>
    <row r="12947" spans="4:9" s="78" customFormat="1" ht="22.2" customHeight="1">
      <c r="D12947" s="506"/>
      <c r="E12947" s="507"/>
      <c r="I12947" s="228">
        <f t="shared" si="421"/>
        <v>0</v>
      </c>
    </row>
    <row r="12948" spans="4:9" s="78" customFormat="1" ht="22.2" customHeight="1">
      <c r="D12948" s="506"/>
      <c r="E12948" s="507"/>
      <c r="I12948" s="228">
        <f t="shared" si="421"/>
        <v>0</v>
      </c>
    </row>
    <row r="12949" spans="4:9" s="78" customFormat="1" ht="22.2" customHeight="1">
      <c r="D12949" s="506"/>
      <c r="E12949" s="507"/>
      <c r="I12949" s="228">
        <f t="shared" si="421"/>
        <v>0</v>
      </c>
    </row>
    <row r="12950" spans="4:9" s="78" customFormat="1" ht="22.2" customHeight="1">
      <c r="D12950" s="506"/>
      <c r="E12950" s="507"/>
      <c r="I12950" s="228">
        <f t="shared" si="421"/>
        <v>0</v>
      </c>
    </row>
    <row r="12951" spans="4:9" s="78" customFormat="1" ht="22.2" customHeight="1">
      <c r="D12951" s="506"/>
      <c r="E12951" s="507"/>
      <c r="I12951" s="228">
        <f t="shared" si="421"/>
        <v>0</v>
      </c>
    </row>
    <row r="12952" spans="4:9" s="78" customFormat="1" ht="22.2" customHeight="1">
      <c r="D12952" s="506"/>
      <c r="E12952" s="507"/>
      <c r="I12952" s="228">
        <f t="shared" si="421"/>
        <v>0</v>
      </c>
    </row>
    <row r="12953" spans="4:9" s="78" customFormat="1" ht="22.2" customHeight="1">
      <c r="D12953" s="506"/>
      <c r="E12953" s="507"/>
      <c r="I12953" s="228">
        <f t="shared" si="421"/>
        <v>0</v>
      </c>
    </row>
    <row r="12954" spans="4:9" s="78" customFormat="1" ht="22.2" customHeight="1">
      <c r="D12954" s="506"/>
      <c r="E12954" s="507"/>
      <c r="I12954" s="228">
        <f t="shared" si="421"/>
        <v>0</v>
      </c>
    </row>
    <row r="12955" spans="4:9" s="78" customFormat="1" ht="22.2" customHeight="1">
      <c r="D12955" s="506"/>
      <c r="E12955" s="507"/>
      <c r="I12955" s="228">
        <f t="shared" si="421"/>
        <v>0</v>
      </c>
    </row>
    <row r="12956" spans="4:9" s="78" customFormat="1" ht="22.2" customHeight="1">
      <c r="D12956" s="506"/>
      <c r="E12956" s="507"/>
      <c r="I12956" s="228">
        <f t="shared" si="421"/>
        <v>0</v>
      </c>
    </row>
    <row r="12957" spans="4:9" s="78" customFormat="1" ht="22.2" customHeight="1">
      <c r="D12957" s="506"/>
      <c r="E12957" s="507"/>
      <c r="I12957" s="228">
        <f t="shared" si="421"/>
        <v>0</v>
      </c>
    </row>
    <row r="12958" spans="4:9" s="78" customFormat="1" ht="22.2" customHeight="1">
      <c r="D12958" s="506"/>
      <c r="E12958" s="507"/>
      <c r="I12958" s="228">
        <f t="shared" si="421"/>
        <v>0</v>
      </c>
    </row>
    <row r="12959" spans="4:9" s="78" customFormat="1" ht="22.2" customHeight="1">
      <c r="D12959" s="506"/>
      <c r="E12959" s="507"/>
      <c r="I12959" s="228">
        <f t="shared" si="421"/>
        <v>0</v>
      </c>
    </row>
    <row r="12960" spans="4:9" s="78" customFormat="1" ht="22.2" customHeight="1">
      <c r="D12960" s="506"/>
      <c r="E12960" s="507"/>
      <c r="I12960" s="228">
        <f t="shared" si="421"/>
        <v>0</v>
      </c>
    </row>
    <row r="12961" spans="4:9" s="78" customFormat="1" ht="22.2" customHeight="1">
      <c r="D12961" s="506"/>
      <c r="E12961" s="507"/>
      <c r="I12961" s="228">
        <f t="shared" si="421"/>
        <v>0</v>
      </c>
    </row>
    <row r="12962" spans="4:9" s="78" customFormat="1" ht="22.2" customHeight="1">
      <c r="D12962" s="506"/>
      <c r="E12962" s="507"/>
      <c r="I12962" s="228">
        <f t="shared" si="421"/>
        <v>0</v>
      </c>
    </row>
    <row r="12963" spans="4:9" s="78" customFormat="1" ht="22.2" customHeight="1">
      <c r="D12963" s="506"/>
      <c r="E12963" s="507"/>
      <c r="I12963" s="228">
        <f t="shared" si="421"/>
        <v>0</v>
      </c>
    </row>
    <row r="12964" spans="4:9" s="78" customFormat="1" ht="22.2" customHeight="1">
      <c r="D12964" s="506"/>
      <c r="E12964" s="507"/>
      <c r="I12964" s="228">
        <f t="shared" si="421"/>
        <v>0</v>
      </c>
    </row>
    <row r="12965" spans="4:9" s="78" customFormat="1" ht="22.2" customHeight="1">
      <c r="D12965" s="506"/>
      <c r="E12965" s="507"/>
      <c r="I12965" s="228">
        <f t="shared" si="421"/>
        <v>0</v>
      </c>
    </row>
    <row r="12966" spans="4:9" s="78" customFormat="1" ht="22.2" customHeight="1">
      <c r="D12966" s="506"/>
      <c r="E12966" s="507"/>
      <c r="I12966" s="228">
        <f t="shared" si="421"/>
        <v>0</v>
      </c>
    </row>
    <row r="12967" spans="4:9" s="78" customFormat="1" ht="22.2" customHeight="1">
      <c r="D12967" s="506"/>
      <c r="E12967" s="507"/>
      <c r="I12967" s="228">
        <f t="shared" si="421"/>
        <v>0</v>
      </c>
    </row>
    <row r="12968" spans="4:9" s="78" customFormat="1" ht="22.2" customHeight="1">
      <c r="D12968" s="506"/>
      <c r="E12968" s="507"/>
      <c r="I12968" s="228">
        <f t="shared" si="421"/>
        <v>0</v>
      </c>
    </row>
    <row r="12969" spans="4:9" s="78" customFormat="1" ht="22.2" customHeight="1">
      <c r="D12969" s="506"/>
      <c r="E12969" s="507"/>
      <c r="I12969" s="228">
        <f t="shared" si="421"/>
        <v>0</v>
      </c>
    </row>
    <row r="12970" spans="4:9" s="78" customFormat="1" ht="22.2" customHeight="1">
      <c r="D12970" s="506"/>
      <c r="E12970" s="507"/>
      <c r="I12970" s="228">
        <f t="shared" si="421"/>
        <v>0</v>
      </c>
    </row>
    <row r="12971" spans="4:9" s="78" customFormat="1" ht="22.2" customHeight="1">
      <c r="D12971" s="506"/>
      <c r="E12971" s="507"/>
      <c r="I12971" s="228">
        <f t="shared" si="421"/>
        <v>0</v>
      </c>
    </row>
    <row r="12972" spans="4:9" s="78" customFormat="1" ht="22.2" customHeight="1">
      <c r="D12972" s="506"/>
      <c r="E12972" s="507"/>
      <c r="I12972" s="228">
        <f t="shared" si="421"/>
        <v>0</v>
      </c>
    </row>
    <row r="12973" spans="4:9" s="78" customFormat="1" ht="22.2" customHeight="1">
      <c r="D12973" s="506"/>
      <c r="E12973" s="507"/>
      <c r="I12973" s="228">
        <f t="shared" si="421"/>
        <v>0</v>
      </c>
    </row>
    <row r="12974" spans="4:9" s="78" customFormat="1" ht="22.2" customHeight="1">
      <c r="D12974" s="506"/>
      <c r="E12974" s="507"/>
      <c r="I12974" s="228">
        <f t="shared" ref="I12974:I13037" si="422">SUM(H12973:H12974)</f>
        <v>0</v>
      </c>
    </row>
    <row r="12975" spans="4:9" s="78" customFormat="1" ht="22.2" customHeight="1">
      <c r="D12975" s="506"/>
      <c r="E12975" s="507"/>
      <c r="I12975" s="228">
        <f t="shared" si="422"/>
        <v>0</v>
      </c>
    </row>
    <row r="12976" spans="4:9" s="78" customFormat="1" ht="22.2" customHeight="1">
      <c r="D12976" s="506"/>
      <c r="E12976" s="507"/>
      <c r="I12976" s="228">
        <f t="shared" si="422"/>
        <v>0</v>
      </c>
    </row>
    <row r="12977" spans="4:9" s="78" customFormat="1" ht="22.2" customHeight="1">
      <c r="D12977" s="506"/>
      <c r="E12977" s="507"/>
      <c r="I12977" s="228">
        <f t="shared" si="422"/>
        <v>0</v>
      </c>
    </row>
    <row r="12978" spans="4:9" s="78" customFormat="1" ht="22.2" customHeight="1">
      <c r="D12978" s="506"/>
      <c r="E12978" s="507"/>
      <c r="I12978" s="228">
        <f t="shared" si="422"/>
        <v>0</v>
      </c>
    </row>
    <row r="12979" spans="4:9" s="78" customFormat="1" ht="22.2" customHeight="1">
      <c r="D12979" s="506"/>
      <c r="E12979" s="507"/>
      <c r="I12979" s="228">
        <f t="shared" si="422"/>
        <v>0</v>
      </c>
    </row>
    <row r="12980" spans="4:9" s="78" customFormat="1" ht="22.2" customHeight="1">
      <c r="D12980" s="506"/>
      <c r="E12980" s="507"/>
      <c r="I12980" s="228">
        <f t="shared" si="422"/>
        <v>0</v>
      </c>
    </row>
    <row r="12981" spans="4:9" s="78" customFormat="1" ht="22.2" customHeight="1">
      <c r="D12981" s="506"/>
      <c r="E12981" s="507"/>
      <c r="I12981" s="228">
        <f t="shared" si="422"/>
        <v>0</v>
      </c>
    </row>
    <row r="12982" spans="4:9" s="78" customFormat="1" ht="22.2" customHeight="1">
      <c r="D12982" s="506"/>
      <c r="E12982" s="507"/>
      <c r="I12982" s="228">
        <f t="shared" si="422"/>
        <v>0</v>
      </c>
    </row>
    <row r="12983" spans="4:9" s="78" customFormat="1" ht="22.2" customHeight="1">
      <c r="D12983" s="506"/>
      <c r="E12983" s="507"/>
      <c r="I12983" s="228">
        <f t="shared" si="422"/>
        <v>0</v>
      </c>
    </row>
    <row r="12984" spans="4:9" s="78" customFormat="1" ht="22.2" customHeight="1">
      <c r="D12984" s="506"/>
      <c r="E12984" s="507"/>
      <c r="I12984" s="228">
        <f t="shared" si="422"/>
        <v>0</v>
      </c>
    </row>
    <row r="12985" spans="4:9" s="78" customFormat="1" ht="22.2" customHeight="1">
      <c r="D12985" s="506"/>
      <c r="E12985" s="507"/>
      <c r="I12985" s="228">
        <f t="shared" si="422"/>
        <v>0</v>
      </c>
    </row>
    <row r="12986" spans="4:9" s="78" customFormat="1" ht="22.2" customHeight="1">
      <c r="D12986" s="506"/>
      <c r="E12986" s="507"/>
      <c r="I12986" s="228">
        <f t="shared" si="422"/>
        <v>0</v>
      </c>
    </row>
    <row r="12987" spans="4:9" s="78" customFormat="1" ht="22.2" customHeight="1">
      <c r="D12987" s="506"/>
      <c r="E12987" s="507"/>
      <c r="I12987" s="228">
        <f t="shared" si="422"/>
        <v>0</v>
      </c>
    </row>
    <row r="12988" spans="4:9" s="78" customFormat="1" ht="22.2" customHeight="1">
      <c r="D12988" s="506"/>
      <c r="E12988" s="507"/>
      <c r="I12988" s="228">
        <f t="shared" si="422"/>
        <v>0</v>
      </c>
    </row>
    <row r="12989" spans="4:9" s="78" customFormat="1" ht="22.2" customHeight="1">
      <c r="D12989" s="506"/>
      <c r="E12989" s="507"/>
      <c r="I12989" s="228">
        <f t="shared" si="422"/>
        <v>0</v>
      </c>
    </row>
    <row r="12990" spans="4:9" s="78" customFormat="1" ht="22.2" customHeight="1">
      <c r="D12990" s="506"/>
      <c r="E12990" s="507"/>
      <c r="I12990" s="228">
        <f t="shared" si="422"/>
        <v>0</v>
      </c>
    </row>
    <row r="12991" spans="4:9" s="78" customFormat="1" ht="22.5" customHeight="1">
      <c r="D12991" s="506"/>
      <c r="E12991" s="507"/>
      <c r="I12991" s="228">
        <f t="shared" si="422"/>
        <v>0</v>
      </c>
    </row>
    <row r="12992" spans="4:9" s="78" customFormat="1" ht="22.5" customHeight="1">
      <c r="D12992" s="506"/>
      <c r="E12992" s="507"/>
      <c r="I12992" s="228">
        <f t="shared" si="422"/>
        <v>0</v>
      </c>
    </row>
    <row r="12993" spans="4:9" s="78" customFormat="1" ht="22.5" customHeight="1">
      <c r="D12993" s="506"/>
      <c r="E12993" s="507"/>
      <c r="I12993" s="228">
        <f t="shared" si="422"/>
        <v>0</v>
      </c>
    </row>
    <row r="12994" spans="4:9" s="78" customFormat="1" ht="22.5" customHeight="1">
      <c r="D12994" s="506"/>
      <c r="E12994" s="507"/>
      <c r="I12994" s="228">
        <f t="shared" si="422"/>
        <v>0</v>
      </c>
    </row>
    <row r="12995" spans="4:9" s="78" customFormat="1" ht="22.5" customHeight="1">
      <c r="D12995" s="506"/>
      <c r="E12995" s="507"/>
      <c r="I12995" s="228">
        <f t="shared" si="422"/>
        <v>0</v>
      </c>
    </row>
    <row r="12996" spans="4:9" s="78" customFormat="1" ht="22.5" customHeight="1">
      <c r="D12996" s="506"/>
      <c r="E12996" s="507"/>
      <c r="I12996" s="228">
        <f t="shared" si="422"/>
        <v>0</v>
      </c>
    </row>
    <row r="12997" spans="4:9" s="78" customFormat="1" ht="22.5" customHeight="1">
      <c r="D12997" s="506"/>
      <c r="E12997" s="507"/>
      <c r="I12997" s="228">
        <f t="shared" si="422"/>
        <v>0</v>
      </c>
    </row>
    <row r="12998" spans="4:9" s="78" customFormat="1" ht="22.5" customHeight="1">
      <c r="D12998" s="506"/>
      <c r="E12998" s="507"/>
      <c r="I12998" s="228">
        <f t="shared" si="422"/>
        <v>0</v>
      </c>
    </row>
    <row r="12999" spans="4:9" s="78" customFormat="1" ht="22.5" customHeight="1">
      <c r="D12999" s="506"/>
      <c r="E12999" s="507"/>
      <c r="I12999" s="228">
        <f t="shared" si="422"/>
        <v>0</v>
      </c>
    </row>
    <row r="13000" spans="4:9" s="78" customFormat="1" ht="22.5" customHeight="1">
      <c r="D13000" s="506"/>
      <c r="E13000" s="507"/>
      <c r="I13000" s="228">
        <f t="shared" si="422"/>
        <v>0</v>
      </c>
    </row>
    <row r="13001" spans="4:9" s="78" customFormat="1" ht="22.5" customHeight="1">
      <c r="D13001" s="506"/>
      <c r="E13001" s="507"/>
      <c r="I13001" s="228">
        <f t="shared" si="422"/>
        <v>0</v>
      </c>
    </row>
    <row r="13002" spans="4:9" s="78" customFormat="1" ht="22.5" customHeight="1">
      <c r="D13002" s="506"/>
      <c r="E13002" s="507"/>
      <c r="I13002" s="228">
        <f t="shared" si="422"/>
        <v>0</v>
      </c>
    </row>
    <row r="13003" spans="4:9" s="78" customFormat="1" ht="22.5" customHeight="1">
      <c r="D13003" s="506"/>
      <c r="E13003" s="507"/>
      <c r="I13003" s="228">
        <f t="shared" si="422"/>
        <v>0</v>
      </c>
    </row>
    <row r="13004" spans="4:9" s="78" customFormat="1" ht="22.5" customHeight="1">
      <c r="D13004" s="506"/>
      <c r="E13004" s="507"/>
      <c r="I13004" s="228">
        <f t="shared" si="422"/>
        <v>0</v>
      </c>
    </row>
    <row r="13005" spans="4:9" s="78" customFormat="1" ht="22.5" customHeight="1">
      <c r="D13005" s="506"/>
      <c r="E13005" s="507"/>
      <c r="I13005" s="228">
        <f t="shared" si="422"/>
        <v>0</v>
      </c>
    </row>
    <row r="13006" spans="4:9" s="78" customFormat="1" ht="22.2" customHeight="1">
      <c r="D13006" s="506"/>
      <c r="E13006" s="507"/>
      <c r="I13006" s="228">
        <f t="shared" si="422"/>
        <v>0</v>
      </c>
    </row>
    <row r="13007" spans="4:9" s="78" customFormat="1" ht="22.2" customHeight="1">
      <c r="D13007" s="506"/>
      <c r="E13007" s="507"/>
      <c r="I13007" s="228">
        <f t="shared" si="422"/>
        <v>0</v>
      </c>
    </row>
    <row r="13008" spans="4:9" s="78" customFormat="1" ht="22.2" customHeight="1">
      <c r="D13008" s="506"/>
      <c r="E13008" s="507"/>
      <c r="I13008" s="228">
        <f t="shared" si="422"/>
        <v>0</v>
      </c>
    </row>
    <row r="13009" spans="4:9" s="78" customFormat="1" ht="22.2" customHeight="1">
      <c r="D13009" s="506"/>
      <c r="E13009" s="507"/>
      <c r="I13009" s="228">
        <f t="shared" si="422"/>
        <v>0</v>
      </c>
    </row>
    <row r="13010" spans="4:9" s="78" customFormat="1" ht="22.2" customHeight="1">
      <c r="D13010" s="506"/>
      <c r="E13010" s="507"/>
      <c r="I13010" s="228">
        <f t="shared" si="422"/>
        <v>0</v>
      </c>
    </row>
    <row r="13011" spans="4:9" s="78" customFormat="1" ht="22.2" customHeight="1">
      <c r="D13011" s="506"/>
      <c r="E13011" s="507"/>
      <c r="I13011" s="228">
        <f t="shared" si="422"/>
        <v>0</v>
      </c>
    </row>
    <row r="13012" spans="4:9" s="78" customFormat="1" ht="22.2" customHeight="1">
      <c r="D13012" s="506"/>
      <c r="E13012" s="507"/>
      <c r="I13012" s="228">
        <f t="shared" si="422"/>
        <v>0</v>
      </c>
    </row>
    <row r="13013" spans="4:9" s="78" customFormat="1" ht="22.2" customHeight="1">
      <c r="D13013" s="506"/>
      <c r="E13013" s="507"/>
      <c r="I13013" s="228">
        <f t="shared" si="422"/>
        <v>0</v>
      </c>
    </row>
    <row r="13014" spans="4:9" s="78" customFormat="1" ht="22.2" customHeight="1">
      <c r="D13014" s="506"/>
      <c r="E13014" s="507"/>
      <c r="I13014" s="228">
        <f t="shared" si="422"/>
        <v>0</v>
      </c>
    </row>
    <row r="13015" spans="4:9" s="78" customFormat="1" ht="22.2" customHeight="1">
      <c r="D13015" s="506"/>
      <c r="E13015" s="507"/>
      <c r="I13015" s="228">
        <f t="shared" si="422"/>
        <v>0</v>
      </c>
    </row>
    <row r="13016" spans="4:9" s="78" customFormat="1" ht="22.2" customHeight="1">
      <c r="D13016" s="506"/>
      <c r="E13016" s="507"/>
      <c r="I13016" s="228">
        <f t="shared" si="422"/>
        <v>0</v>
      </c>
    </row>
    <row r="13017" spans="4:9" s="78" customFormat="1" ht="22.2" customHeight="1">
      <c r="D13017" s="506"/>
      <c r="E13017" s="507"/>
      <c r="I13017" s="228">
        <f t="shared" si="422"/>
        <v>0</v>
      </c>
    </row>
    <row r="13018" spans="4:9" s="78" customFormat="1" ht="22.2" customHeight="1">
      <c r="D13018" s="506"/>
      <c r="E13018" s="507"/>
      <c r="I13018" s="228">
        <f t="shared" si="422"/>
        <v>0</v>
      </c>
    </row>
    <row r="13019" spans="4:9" s="78" customFormat="1" ht="22.2" customHeight="1">
      <c r="D13019" s="506"/>
      <c r="E13019" s="507"/>
      <c r="I13019" s="228">
        <f t="shared" si="422"/>
        <v>0</v>
      </c>
    </row>
    <row r="13020" spans="4:9" s="78" customFormat="1" ht="22.2" customHeight="1">
      <c r="D13020" s="506"/>
      <c r="E13020" s="507"/>
      <c r="I13020" s="228">
        <f t="shared" si="422"/>
        <v>0</v>
      </c>
    </row>
    <row r="13021" spans="4:9" s="78" customFormat="1" ht="22.2" customHeight="1">
      <c r="D13021" s="506"/>
      <c r="E13021" s="507"/>
      <c r="I13021" s="228">
        <f t="shared" si="422"/>
        <v>0</v>
      </c>
    </row>
    <row r="13022" spans="4:9" s="78" customFormat="1" ht="22.2" customHeight="1">
      <c r="D13022" s="506"/>
      <c r="E13022" s="507"/>
      <c r="I13022" s="228">
        <f t="shared" si="422"/>
        <v>0</v>
      </c>
    </row>
    <row r="13023" spans="4:9" s="78" customFormat="1" ht="22.2" customHeight="1">
      <c r="D13023" s="506"/>
      <c r="E13023" s="507"/>
      <c r="I13023" s="228">
        <f t="shared" si="422"/>
        <v>0</v>
      </c>
    </row>
    <row r="13024" spans="4:9" s="78" customFormat="1" ht="22.2" customHeight="1">
      <c r="D13024" s="506"/>
      <c r="E13024" s="507"/>
      <c r="I13024" s="228">
        <f t="shared" si="422"/>
        <v>0</v>
      </c>
    </row>
    <row r="13025" spans="4:9" s="78" customFormat="1" ht="22.2" customHeight="1">
      <c r="D13025" s="506"/>
      <c r="E13025" s="507"/>
      <c r="I13025" s="228">
        <f t="shared" si="422"/>
        <v>0</v>
      </c>
    </row>
    <row r="13026" spans="4:9" s="78" customFormat="1" ht="22.2" customHeight="1">
      <c r="D13026" s="506"/>
      <c r="E13026" s="507"/>
      <c r="I13026" s="228">
        <f t="shared" si="422"/>
        <v>0</v>
      </c>
    </row>
    <row r="13027" spans="4:9" s="78" customFormat="1" ht="22.2" customHeight="1">
      <c r="D13027" s="506"/>
      <c r="E13027" s="507"/>
      <c r="I13027" s="228">
        <f t="shared" si="422"/>
        <v>0</v>
      </c>
    </row>
    <row r="13028" spans="4:9" s="78" customFormat="1" ht="22.2" customHeight="1">
      <c r="D13028" s="506"/>
      <c r="E13028" s="507"/>
      <c r="I13028" s="228">
        <f t="shared" si="422"/>
        <v>0</v>
      </c>
    </row>
    <row r="13029" spans="4:9" s="78" customFormat="1" ht="22.2" customHeight="1">
      <c r="D13029" s="506"/>
      <c r="E13029" s="507"/>
      <c r="I13029" s="228">
        <f t="shared" si="422"/>
        <v>0</v>
      </c>
    </row>
    <row r="13030" spans="4:9" s="78" customFormat="1" ht="22.2" customHeight="1">
      <c r="D13030" s="506"/>
      <c r="E13030" s="507"/>
      <c r="I13030" s="228">
        <f t="shared" si="422"/>
        <v>0</v>
      </c>
    </row>
    <row r="13031" spans="4:9" s="78" customFormat="1" ht="22.2" customHeight="1">
      <c r="D13031" s="506"/>
      <c r="E13031" s="507"/>
      <c r="I13031" s="228">
        <f t="shared" si="422"/>
        <v>0</v>
      </c>
    </row>
    <row r="13032" spans="4:9" s="78" customFormat="1" ht="22.2" customHeight="1">
      <c r="D13032" s="506"/>
      <c r="E13032" s="507"/>
      <c r="I13032" s="228">
        <f t="shared" si="422"/>
        <v>0</v>
      </c>
    </row>
    <row r="13033" spans="4:9" s="78" customFormat="1" ht="22.2" customHeight="1">
      <c r="D13033" s="506"/>
      <c r="E13033" s="507"/>
      <c r="I13033" s="228">
        <f t="shared" si="422"/>
        <v>0</v>
      </c>
    </row>
    <row r="13034" spans="4:9" s="78" customFormat="1" ht="22.2" customHeight="1">
      <c r="D13034" s="506"/>
      <c r="E13034" s="507"/>
      <c r="I13034" s="228">
        <f t="shared" si="422"/>
        <v>0</v>
      </c>
    </row>
    <row r="13035" spans="4:9" s="78" customFormat="1" ht="22.2" customHeight="1">
      <c r="D13035" s="506"/>
      <c r="E13035" s="507"/>
      <c r="I13035" s="228">
        <f t="shared" si="422"/>
        <v>0</v>
      </c>
    </row>
    <row r="13036" spans="4:9" s="78" customFormat="1" ht="22.2" customHeight="1">
      <c r="D13036" s="506"/>
      <c r="E13036" s="507"/>
      <c r="I13036" s="228">
        <f t="shared" si="422"/>
        <v>0</v>
      </c>
    </row>
    <row r="13037" spans="4:9" s="78" customFormat="1" ht="22.2" customHeight="1">
      <c r="D13037" s="506"/>
      <c r="E13037" s="507"/>
      <c r="I13037" s="228">
        <f t="shared" si="422"/>
        <v>0</v>
      </c>
    </row>
    <row r="13038" spans="4:9" s="78" customFormat="1" ht="22.2" customHeight="1">
      <c r="D13038" s="506"/>
      <c r="E13038" s="507"/>
      <c r="I13038" s="228">
        <f t="shared" ref="I13038:I13101" si="423">SUM(H13037:H13038)</f>
        <v>0</v>
      </c>
    </row>
    <row r="13039" spans="4:9" s="78" customFormat="1" ht="22.2" customHeight="1">
      <c r="D13039" s="506"/>
      <c r="E13039" s="507"/>
      <c r="I13039" s="228">
        <f t="shared" si="423"/>
        <v>0</v>
      </c>
    </row>
    <row r="13040" spans="4:9" s="78" customFormat="1" ht="22.2" customHeight="1">
      <c r="D13040" s="506"/>
      <c r="E13040" s="507"/>
      <c r="I13040" s="228">
        <f t="shared" si="423"/>
        <v>0</v>
      </c>
    </row>
    <row r="13041" spans="4:9" s="78" customFormat="1" ht="22.5" customHeight="1">
      <c r="D13041" s="506"/>
      <c r="E13041" s="507"/>
      <c r="I13041" s="228">
        <f t="shared" si="423"/>
        <v>0</v>
      </c>
    </row>
    <row r="13042" spans="4:9" s="78" customFormat="1" ht="22.5" customHeight="1">
      <c r="D13042" s="506"/>
      <c r="E13042" s="507"/>
      <c r="I13042" s="228">
        <f t="shared" si="423"/>
        <v>0</v>
      </c>
    </row>
    <row r="13043" spans="4:9" s="78" customFormat="1" ht="22.5" customHeight="1">
      <c r="D13043" s="506"/>
      <c r="E13043" s="507"/>
      <c r="I13043" s="228">
        <f t="shared" si="423"/>
        <v>0</v>
      </c>
    </row>
    <row r="13044" spans="4:9" s="78" customFormat="1" ht="22.5" customHeight="1">
      <c r="D13044" s="506"/>
      <c r="E13044" s="507"/>
      <c r="I13044" s="228">
        <f t="shared" si="423"/>
        <v>0</v>
      </c>
    </row>
    <row r="13045" spans="4:9" s="78" customFormat="1" ht="22.5" customHeight="1">
      <c r="D13045" s="506"/>
      <c r="E13045" s="507"/>
      <c r="I13045" s="228">
        <f t="shared" si="423"/>
        <v>0</v>
      </c>
    </row>
    <row r="13046" spans="4:9" s="78" customFormat="1" ht="22.5" customHeight="1">
      <c r="D13046" s="506"/>
      <c r="E13046" s="507"/>
      <c r="I13046" s="228">
        <f t="shared" si="423"/>
        <v>0</v>
      </c>
    </row>
    <row r="13047" spans="4:9" s="78" customFormat="1" ht="22.5" customHeight="1">
      <c r="D13047" s="506"/>
      <c r="E13047" s="507"/>
      <c r="I13047" s="228">
        <f t="shared" si="423"/>
        <v>0</v>
      </c>
    </row>
    <row r="13048" spans="4:9" s="78" customFormat="1" ht="22.5" customHeight="1">
      <c r="D13048" s="506"/>
      <c r="E13048" s="507"/>
      <c r="I13048" s="228">
        <f t="shared" si="423"/>
        <v>0</v>
      </c>
    </row>
    <row r="13049" spans="4:9" s="78" customFormat="1" ht="22.5" customHeight="1">
      <c r="D13049" s="506"/>
      <c r="E13049" s="507"/>
      <c r="I13049" s="228">
        <f t="shared" si="423"/>
        <v>0</v>
      </c>
    </row>
    <row r="13050" spans="4:9" s="78" customFormat="1" ht="22.5" customHeight="1">
      <c r="D13050" s="506"/>
      <c r="E13050" s="507"/>
      <c r="I13050" s="228">
        <f t="shared" si="423"/>
        <v>0</v>
      </c>
    </row>
    <row r="13051" spans="4:9" s="78" customFormat="1" ht="22.5" customHeight="1">
      <c r="D13051" s="506"/>
      <c r="E13051" s="507"/>
      <c r="I13051" s="228">
        <f t="shared" si="423"/>
        <v>0</v>
      </c>
    </row>
    <row r="13052" spans="4:9" s="78" customFormat="1" ht="22.5" customHeight="1">
      <c r="D13052" s="506"/>
      <c r="E13052" s="507"/>
      <c r="I13052" s="228">
        <f t="shared" si="423"/>
        <v>0</v>
      </c>
    </row>
    <row r="13053" spans="4:9" s="78" customFormat="1" ht="22.5" customHeight="1">
      <c r="D13053" s="506"/>
      <c r="E13053" s="507"/>
      <c r="I13053" s="228">
        <f t="shared" si="423"/>
        <v>0</v>
      </c>
    </row>
    <row r="13054" spans="4:9" s="78" customFormat="1" ht="27" customHeight="1">
      <c r="D13054" s="506"/>
      <c r="E13054" s="507"/>
      <c r="I13054" s="228">
        <f t="shared" si="423"/>
        <v>0</v>
      </c>
    </row>
    <row r="13055" spans="4:9" s="78" customFormat="1" ht="27" customHeight="1">
      <c r="D13055" s="506"/>
      <c r="E13055" s="507"/>
      <c r="I13055" s="228">
        <f t="shared" si="423"/>
        <v>0</v>
      </c>
    </row>
    <row r="13056" spans="4:9" s="78" customFormat="1" ht="27" customHeight="1">
      <c r="D13056" s="506"/>
      <c r="E13056" s="507"/>
      <c r="I13056" s="228">
        <f t="shared" si="423"/>
        <v>0</v>
      </c>
    </row>
    <row r="13057" spans="4:9" s="78" customFormat="1" ht="27" customHeight="1">
      <c r="D13057" s="506"/>
      <c r="E13057" s="507"/>
      <c r="I13057" s="228">
        <f t="shared" si="423"/>
        <v>0</v>
      </c>
    </row>
    <row r="13058" spans="4:9" s="78" customFormat="1" ht="27" customHeight="1">
      <c r="D13058" s="506"/>
      <c r="E13058" s="507"/>
      <c r="I13058" s="228">
        <f t="shared" si="423"/>
        <v>0</v>
      </c>
    </row>
    <row r="13059" spans="4:9" s="78" customFormat="1" ht="27" customHeight="1">
      <c r="D13059" s="506"/>
      <c r="E13059" s="507"/>
      <c r="I13059" s="228">
        <f t="shared" si="423"/>
        <v>0</v>
      </c>
    </row>
    <row r="13060" spans="4:9" s="78" customFormat="1" ht="27" customHeight="1">
      <c r="D13060" s="506"/>
      <c r="E13060" s="507"/>
      <c r="I13060" s="228">
        <f t="shared" si="423"/>
        <v>0</v>
      </c>
    </row>
    <row r="13061" spans="4:9" s="78" customFormat="1" ht="27" customHeight="1">
      <c r="D13061" s="506"/>
      <c r="E13061" s="507"/>
      <c r="I13061" s="228">
        <f t="shared" si="423"/>
        <v>0</v>
      </c>
    </row>
    <row r="13062" spans="4:9" s="78" customFormat="1" ht="22.5" customHeight="1">
      <c r="D13062" s="506"/>
      <c r="E13062" s="507"/>
      <c r="I13062" s="228">
        <f t="shared" si="423"/>
        <v>0</v>
      </c>
    </row>
    <row r="13063" spans="4:9" s="78" customFormat="1" ht="22.5" customHeight="1">
      <c r="D13063" s="506"/>
      <c r="E13063" s="507"/>
      <c r="I13063" s="228">
        <f t="shared" si="423"/>
        <v>0</v>
      </c>
    </row>
    <row r="13064" spans="4:9" s="78" customFormat="1" ht="22.5" customHeight="1">
      <c r="D13064" s="506"/>
      <c r="E13064" s="507"/>
      <c r="I13064" s="228">
        <f t="shared" si="423"/>
        <v>0</v>
      </c>
    </row>
    <row r="13065" spans="4:9" s="78" customFormat="1" ht="22.5" customHeight="1">
      <c r="D13065" s="506"/>
      <c r="E13065" s="507"/>
      <c r="I13065" s="228">
        <f t="shared" si="423"/>
        <v>0</v>
      </c>
    </row>
    <row r="13066" spans="4:9" s="78" customFormat="1" ht="22.5" customHeight="1">
      <c r="D13066" s="506"/>
      <c r="E13066" s="507"/>
      <c r="I13066" s="228">
        <f t="shared" si="423"/>
        <v>0</v>
      </c>
    </row>
    <row r="13067" spans="4:9" s="78" customFormat="1" ht="22.5" customHeight="1">
      <c r="D13067" s="506"/>
      <c r="E13067" s="507"/>
      <c r="I13067" s="228">
        <f t="shared" si="423"/>
        <v>0</v>
      </c>
    </row>
    <row r="13068" spans="4:9" s="78" customFormat="1" ht="22.5" customHeight="1">
      <c r="D13068" s="506"/>
      <c r="E13068" s="507"/>
      <c r="I13068" s="228">
        <f t="shared" si="423"/>
        <v>0</v>
      </c>
    </row>
    <row r="13069" spans="4:9" s="78" customFormat="1" ht="22.5" customHeight="1">
      <c r="D13069" s="506"/>
      <c r="E13069" s="507"/>
      <c r="I13069" s="228">
        <f t="shared" si="423"/>
        <v>0</v>
      </c>
    </row>
    <row r="13070" spans="4:9" s="78" customFormat="1" ht="22.5" customHeight="1">
      <c r="D13070" s="506"/>
      <c r="E13070" s="507"/>
      <c r="I13070" s="228">
        <f t="shared" si="423"/>
        <v>0</v>
      </c>
    </row>
    <row r="13071" spans="4:9" s="78" customFormat="1" ht="22.5" customHeight="1">
      <c r="D13071" s="506"/>
      <c r="E13071" s="507"/>
      <c r="I13071" s="228">
        <f t="shared" si="423"/>
        <v>0</v>
      </c>
    </row>
    <row r="13072" spans="4:9" s="78" customFormat="1" ht="22.5" customHeight="1">
      <c r="D13072" s="506"/>
      <c r="E13072" s="507"/>
      <c r="I13072" s="228">
        <f t="shared" si="423"/>
        <v>0</v>
      </c>
    </row>
    <row r="13073" spans="4:9" s="78" customFormat="1" ht="22.5" customHeight="1">
      <c r="D13073" s="506"/>
      <c r="E13073" s="507"/>
      <c r="I13073" s="228">
        <f t="shared" si="423"/>
        <v>0</v>
      </c>
    </row>
    <row r="13074" spans="4:9" s="78" customFormat="1" ht="22.5" customHeight="1">
      <c r="D13074" s="506"/>
      <c r="E13074" s="507"/>
      <c r="I13074" s="228">
        <f t="shared" si="423"/>
        <v>0</v>
      </c>
    </row>
    <row r="13075" spans="4:9" s="78" customFormat="1" ht="22.5" customHeight="1">
      <c r="D13075" s="506"/>
      <c r="E13075" s="507"/>
      <c r="I13075" s="228">
        <f t="shared" si="423"/>
        <v>0</v>
      </c>
    </row>
    <row r="13076" spans="4:9" s="78" customFormat="1" ht="22.5" customHeight="1">
      <c r="D13076" s="506"/>
      <c r="E13076" s="507"/>
      <c r="I13076" s="228">
        <f t="shared" si="423"/>
        <v>0</v>
      </c>
    </row>
    <row r="13077" spans="4:9" s="78" customFormat="1" ht="22.5" customHeight="1">
      <c r="D13077" s="506"/>
      <c r="E13077" s="507"/>
      <c r="I13077" s="228">
        <f t="shared" si="423"/>
        <v>0</v>
      </c>
    </row>
    <row r="13078" spans="4:9" s="78" customFormat="1" ht="22.5" customHeight="1">
      <c r="D13078" s="506"/>
      <c r="E13078" s="507"/>
      <c r="I13078" s="228">
        <f t="shared" si="423"/>
        <v>0</v>
      </c>
    </row>
    <row r="13079" spans="4:9" s="78" customFormat="1" ht="22.5" customHeight="1">
      <c r="D13079" s="506"/>
      <c r="E13079" s="507"/>
      <c r="I13079" s="228">
        <f t="shared" si="423"/>
        <v>0</v>
      </c>
    </row>
    <row r="13080" spans="4:9" s="78" customFormat="1" ht="22.5" customHeight="1">
      <c r="D13080" s="506"/>
      <c r="E13080" s="507"/>
      <c r="I13080" s="228">
        <f t="shared" si="423"/>
        <v>0</v>
      </c>
    </row>
    <row r="13081" spans="4:9" s="78" customFormat="1" ht="22.5" customHeight="1">
      <c r="D13081" s="506"/>
      <c r="E13081" s="507"/>
      <c r="I13081" s="228">
        <f t="shared" si="423"/>
        <v>0</v>
      </c>
    </row>
    <row r="13082" spans="4:9" s="78" customFormat="1" ht="22.5" customHeight="1">
      <c r="D13082" s="506"/>
      <c r="E13082" s="507"/>
      <c r="I13082" s="228">
        <f t="shared" si="423"/>
        <v>0</v>
      </c>
    </row>
    <row r="13083" spans="4:9" s="78" customFormat="1" ht="22.5" customHeight="1">
      <c r="D13083" s="506"/>
      <c r="E13083" s="507"/>
      <c r="I13083" s="228">
        <f t="shared" si="423"/>
        <v>0</v>
      </c>
    </row>
    <row r="13084" spans="4:9" s="78" customFormat="1" ht="22.5" customHeight="1">
      <c r="D13084" s="506"/>
      <c r="E13084" s="507"/>
      <c r="I13084" s="228">
        <f t="shared" si="423"/>
        <v>0</v>
      </c>
    </row>
    <row r="13085" spans="4:9" s="78" customFormat="1" ht="22.5" customHeight="1">
      <c r="D13085" s="506"/>
      <c r="E13085" s="507"/>
      <c r="I13085" s="228">
        <f t="shared" si="423"/>
        <v>0</v>
      </c>
    </row>
    <row r="13086" spans="4:9" s="78" customFormat="1" ht="22.5" customHeight="1">
      <c r="D13086" s="506"/>
      <c r="E13086" s="507"/>
      <c r="I13086" s="228">
        <f t="shared" si="423"/>
        <v>0</v>
      </c>
    </row>
    <row r="13087" spans="4:9" s="78" customFormat="1" ht="22.5" customHeight="1">
      <c r="D13087" s="506"/>
      <c r="E13087" s="507"/>
      <c r="I13087" s="228">
        <f t="shared" si="423"/>
        <v>0</v>
      </c>
    </row>
    <row r="13088" spans="4:9" s="78" customFormat="1" ht="22.5" customHeight="1">
      <c r="D13088" s="506"/>
      <c r="E13088" s="507"/>
      <c r="I13088" s="228">
        <f t="shared" si="423"/>
        <v>0</v>
      </c>
    </row>
    <row r="13089" spans="4:9" s="78" customFormat="1" ht="22.5" customHeight="1">
      <c r="D13089" s="506"/>
      <c r="E13089" s="507"/>
      <c r="I13089" s="228">
        <f t="shared" si="423"/>
        <v>0</v>
      </c>
    </row>
    <row r="13090" spans="4:9" s="78" customFormat="1" ht="22.5" customHeight="1">
      <c r="D13090" s="506"/>
      <c r="E13090" s="507"/>
      <c r="I13090" s="228">
        <f t="shared" si="423"/>
        <v>0</v>
      </c>
    </row>
    <row r="13091" spans="4:9" s="78" customFormat="1" ht="22.5" customHeight="1">
      <c r="D13091" s="506"/>
      <c r="E13091" s="507"/>
      <c r="I13091" s="228">
        <f t="shared" si="423"/>
        <v>0</v>
      </c>
    </row>
    <row r="13092" spans="4:9" s="78" customFormat="1" ht="22.5" customHeight="1">
      <c r="D13092" s="506"/>
      <c r="E13092" s="507"/>
      <c r="I13092" s="228">
        <f t="shared" si="423"/>
        <v>0</v>
      </c>
    </row>
    <row r="13093" spans="4:9" s="78" customFormat="1" ht="22.5" customHeight="1">
      <c r="D13093" s="506"/>
      <c r="E13093" s="507"/>
      <c r="I13093" s="228">
        <f t="shared" si="423"/>
        <v>0</v>
      </c>
    </row>
    <row r="13094" spans="4:9" s="78" customFormat="1" ht="22.5" customHeight="1">
      <c r="D13094" s="506"/>
      <c r="E13094" s="507"/>
      <c r="I13094" s="228">
        <f t="shared" si="423"/>
        <v>0</v>
      </c>
    </row>
    <row r="13095" spans="4:9" s="78" customFormat="1" ht="22.5" customHeight="1">
      <c r="D13095" s="506"/>
      <c r="E13095" s="507"/>
      <c r="I13095" s="228">
        <f t="shared" si="423"/>
        <v>0</v>
      </c>
    </row>
    <row r="13096" spans="4:9" s="78" customFormat="1" ht="22.5" customHeight="1">
      <c r="D13096" s="506"/>
      <c r="E13096" s="507"/>
      <c r="I13096" s="228">
        <f t="shared" si="423"/>
        <v>0</v>
      </c>
    </row>
    <row r="13097" spans="4:9" s="78" customFormat="1" ht="22.5" customHeight="1">
      <c r="D13097" s="506"/>
      <c r="E13097" s="507"/>
      <c r="I13097" s="228">
        <f t="shared" si="423"/>
        <v>0</v>
      </c>
    </row>
    <row r="13098" spans="4:9" s="78" customFormat="1" ht="22.5" customHeight="1">
      <c r="D13098" s="506"/>
      <c r="E13098" s="507"/>
      <c r="I13098" s="228">
        <f t="shared" si="423"/>
        <v>0</v>
      </c>
    </row>
    <row r="13099" spans="4:9" s="78" customFormat="1" ht="22.5" customHeight="1">
      <c r="D13099" s="506"/>
      <c r="E13099" s="507"/>
      <c r="I13099" s="228">
        <f t="shared" si="423"/>
        <v>0</v>
      </c>
    </row>
    <row r="13100" spans="4:9" s="78" customFormat="1" ht="22.5" customHeight="1">
      <c r="D13100" s="506"/>
      <c r="E13100" s="507"/>
      <c r="I13100" s="228">
        <f t="shared" si="423"/>
        <v>0</v>
      </c>
    </row>
    <row r="13101" spans="4:9" s="78" customFormat="1" ht="22.5" customHeight="1">
      <c r="D13101" s="506"/>
      <c r="E13101" s="507"/>
      <c r="I13101" s="228">
        <f t="shared" si="423"/>
        <v>0</v>
      </c>
    </row>
    <row r="13102" spans="4:9" s="78" customFormat="1" ht="22.5" customHeight="1">
      <c r="D13102" s="506"/>
      <c r="E13102" s="507"/>
      <c r="I13102" s="228">
        <f t="shared" ref="I13102:I13165" si="424">SUM(H13101:H13102)</f>
        <v>0</v>
      </c>
    </row>
    <row r="13103" spans="4:9" s="78" customFormat="1" ht="22.5" customHeight="1">
      <c r="D13103" s="506"/>
      <c r="E13103" s="507"/>
      <c r="I13103" s="228">
        <f t="shared" si="424"/>
        <v>0</v>
      </c>
    </row>
    <row r="13104" spans="4:9" s="78" customFormat="1" ht="22.5" customHeight="1">
      <c r="D13104" s="506"/>
      <c r="E13104" s="507"/>
      <c r="I13104" s="228">
        <f t="shared" si="424"/>
        <v>0</v>
      </c>
    </row>
    <row r="13105" spans="4:9" s="78" customFormat="1" ht="22.5" customHeight="1">
      <c r="D13105" s="506"/>
      <c r="E13105" s="507"/>
      <c r="I13105" s="228">
        <f t="shared" si="424"/>
        <v>0</v>
      </c>
    </row>
    <row r="13106" spans="4:9" s="78" customFormat="1" ht="22.5" customHeight="1">
      <c r="D13106" s="506"/>
      <c r="E13106" s="507"/>
      <c r="I13106" s="228">
        <f t="shared" si="424"/>
        <v>0</v>
      </c>
    </row>
    <row r="13107" spans="4:9" s="78" customFormat="1" ht="22.5" customHeight="1">
      <c r="D13107" s="506"/>
      <c r="E13107" s="507"/>
      <c r="I13107" s="228">
        <f t="shared" si="424"/>
        <v>0</v>
      </c>
    </row>
    <row r="13108" spans="4:9" s="78" customFormat="1" ht="22.5" customHeight="1">
      <c r="D13108" s="506"/>
      <c r="E13108" s="507"/>
      <c r="I13108" s="228">
        <f t="shared" si="424"/>
        <v>0</v>
      </c>
    </row>
    <row r="13109" spans="4:9" s="78" customFormat="1" ht="22.5" customHeight="1">
      <c r="D13109" s="506"/>
      <c r="E13109" s="507"/>
      <c r="I13109" s="228">
        <f t="shared" si="424"/>
        <v>0</v>
      </c>
    </row>
    <row r="13110" spans="4:9" s="78" customFormat="1" ht="22.5" customHeight="1">
      <c r="D13110" s="506"/>
      <c r="E13110" s="507"/>
      <c r="I13110" s="228">
        <f t="shared" si="424"/>
        <v>0</v>
      </c>
    </row>
    <row r="13111" spans="4:9" s="78" customFormat="1" ht="22.5" customHeight="1">
      <c r="D13111" s="506"/>
      <c r="E13111" s="507"/>
      <c r="I13111" s="228">
        <f t="shared" si="424"/>
        <v>0</v>
      </c>
    </row>
    <row r="13112" spans="4:9" s="78" customFormat="1" ht="22.5" customHeight="1">
      <c r="D13112" s="506"/>
      <c r="E13112" s="507"/>
      <c r="I13112" s="228">
        <f t="shared" si="424"/>
        <v>0</v>
      </c>
    </row>
    <row r="13113" spans="4:9" s="78" customFormat="1" ht="22.5" customHeight="1">
      <c r="D13113" s="506"/>
      <c r="E13113" s="507"/>
      <c r="I13113" s="228">
        <f t="shared" si="424"/>
        <v>0</v>
      </c>
    </row>
    <row r="13114" spans="4:9" s="78" customFormat="1" ht="22.5" customHeight="1">
      <c r="D13114" s="506"/>
      <c r="E13114" s="507"/>
      <c r="I13114" s="228">
        <f t="shared" si="424"/>
        <v>0</v>
      </c>
    </row>
    <row r="13115" spans="4:9" s="78" customFormat="1" ht="22.5" customHeight="1">
      <c r="D13115" s="506"/>
      <c r="E13115" s="507"/>
      <c r="I13115" s="228">
        <f t="shared" si="424"/>
        <v>0</v>
      </c>
    </row>
    <row r="13116" spans="4:9" s="78" customFormat="1" ht="22.5" customHeight="1">
      <c r="D13116" s="506"/>
      <c r="E13116" s="507"/>
      <c r="I13116" s="228">
        <f t="shared" si="424"/>
        <v>0</v>
      </c>
    </row>
    <row r="13117" spans="4:9" s="78" customFormat="1" ht="22.5" customHeight="1">
      <c r="D13117" s="506"/>
      <c r="E13117" s="507"/>
      <c r="I13117" s="228">
        <f t="shared" si="424"/>
        <v>0</v>
      </c>
    </row>
    <row r="13118" spans="4:9" s="78" customFormat="1" ht="22.5" customHeight="1">
      <c r="D13118" s="506"/>
      <c r="E13118" s="507"/>
      <c r="I13118" s="228">
        <f t="shared" si="424"/>
        <v>0</v>
      </c>
    </row>
    <row r="13119" spans="4:9" s="78" customFormat="1" ht="22.5" customHeight="1">
      <c r="D13119" s="506"/>
      <c r="E13119" s="507"/>
      <c r="I13119" s="228">
        <f t="shared" si="424"/>
        <v>0</v>
      </c>
    </row>
    <row r="13120" spans="4:9" s="78" customFormat="1" ht="22.5" customHeight="1">
      <c r="D13120" s="506"/>
      <c r="E13120" s="507"/>
      <c r="I13120" s="228">
        <f t="shared" si="424"/>
        <v>0</v>
      </c>
    </row>
    <row r="13121" spans="4:9" s="78" customFormat="1" ht="22.5" customHeight="1">
      <c r="D13121" s="506"/>
      <c r="E13121" s="507"/>
      <c r="I13121" s="228">
        <f t="shared" si="424"/>
        <v>0</v>
      </c>
    </row>
    <row r="13122" spans="4:9" s="78" customFormat="1" ht="22.5" customHeight="1">
      <c r="D13122" s="506"/>
      <c r="E13122" s="507"/>
      <c r="I13122" s="228">
        <f t="shared" si="424"/>
        <v>0</v>
      </c>
    </row>
    <row r="13123" spans="4:9" s="78" customFormat="1" ht="22.5" customHeight="1">
      <c r="D13123" s="506"/>
      <c r="E13123" s="507"/>
      <c r="I13123" s="228">
        <f t="shared" si="424"/>
        <v>0</v>
      </c>
    </row>
    <row r="13124" spans="4:9" s="78" customFormat="1" ht="22.5" customHeight="1">
      <c r="D13124" s="506"/>
      <c r="E13124" s="507"/>
      <c r="I13124" s="228">
        <f t="shared" si="424"/>
        <v>0</v>
      </c>
    </row>
    <row r="13125" spans="4:9" s="78" customFormat="1" ht="22.5" customHeight="1">
      <c r="D13125" s="506"/>
      <c r="E13125" s="507"/>
      <c r="I13125" s="228">
        <f t="shared" si="424"/>
        <v>0</v>
      </c>
    </row>
    <row r="13126" spans="4:9" s="78" customFormat="1" ht="22.5" customHeight="1">
      <c r="D13126" s="506"/>
      <c r="E13126" s="507"/>
      <c r="I13126" s="228">
        <f t="shared" si="424"/>
        <v>0</v>
      </c>
    </row>
    <row r="13127" spans="4:9" s="78" customFormat="1" ht="22.5" customHeight="1">
      <c r="D13127" s="506"/>
      <c r="E13127" s="507"/>
      <c r="I13127" s="228">
        <f t="shared" si="424"/>
        <v>0</v>
      </c>
    </row>
    <row r="13128" spans="4:9" s="78" customFormat="1" ht="22.5" customHeight="1">
      <c r="D13128" s="506"/>
      <c r="E13128" s="507"/>
      <c r="I13128" s="228">
        <f t="shared" si="424"/>
        <v>0</v>
      </c>
    </row>
    <row r="13129" spans="4:9" s="78" customFormat="1" ht="22.5" customHeight="1">
      <c r="D13129" s="506"/>
      <c r="E13129" s="507"/>
      <c r="I13129" s="228">
        <f t="shared" si="424"/>
        <v>0</v>
      </c>
    </row>
    <row r="13130" spans="4:9" s="78" customFormat="1" ht="22.5" customHeight="1">
      <c r="D13130" s="506"/>
      <c r="E13130" s="507"/>
      <c r="I13130" s="228">
        <f t="shared" si="424"/>
        <v>0</v>
      </c>
    </row>
    <row r="13131" spans="4:9" s="78" customFormat="1" ht="22.5" customHeight="1">
      <c r="D13131" s="506"/>
      <c r="E13131" s="507"/>
      <c r="I13131" s="228">
        <f t="shared" si="424"/>
        <v>0</v>
      </c>
    </row>
    <row r="13132" spans="4:9" s="78" customFormat="1" ht="22.2" customHeight="1">
      <c r="D13132" s="506"/>
      <c r="E13132" s="507"/>
      <c r="I13132" s="228">
        <f t="shared" si="424"/>
        <v>0</v>
      </c>
    </row>
    <row r="13133" spans="4:9" s="78" customFormat="1" ht="22.5" customHeight="1">
      <c r="D13133" s="506"/>
      <c r="E13133" s="507"/>
      <c r="I13133" s="228">
        <f t="shared" si="424"/>
        <v>0</v>
      </c>
    </row>
    <row r="13134" spans="4:9" s="78" customFormat="1" ht="22.5" customHeight="1">
      <c r="D13134" s="506"/>
      <c r="E13134" s="507"/>
      <c r="I13134" s="228">
        <f t="shared" si="424"/>
        <v>0</v>
      </c>
    </row>
    <row r="13135" spans="4:9" s="78" customFormat="1" ht="22.5" customHeight="1">
      <c r="D13135" s="506"/>
      <c r="E13135" s="507"/>
      <c r="I13135" s="228">
        <f t="shared" si="424"/>
        <v>0</v>
      </c>
    </row>
    <row r="13136" spans="4:9" s="78" customFormat="1" ht="22.5" customHeight="1">
      <c r="D13136" s="506"/>
      <c r="E13136" s="507"/>
      <c r="I13136" s="228">
        <f t="shared" si="424"/>
        <v>0</v>
      </c>
    </row>
    <row r="13137" spans="4:9" s="78" customFormat="1" ht="22.2" customHeight="1">
      <c r="D13137" s="506"/>
      <c r="E13137" s="507"/>
      <c r="I13137" s="228">
        <f t="shared" si="424"/>
        <v>0</v>
      </c>
    </row>
    <row r="13138" spans="4:9" s="78" customFormat="1" ht="22.2" customHeight="1">
      <c r="D13138" s="506"/>
      <c r="E13138" s="507"/>
      <c r="I13138" s="228">
        <f t="shared" si="424"/>
        <v>0</v>
      </c>
    </row>
    <row r="13139" spans="4:9" s="78" customFormat="1" ht="22.5" customHeight="1">
      <c r="D13139" s="506"/>
      <c r="E13139" s="507"/>
      <c r="I13139" s="228">
        <f t="shared" si="424"/>
        <v>0</v>
      </c>
    </row>
    <row r="13140" spans="4:9" s="78" customFormat="1" ht="22.5" customHeight="1">
      <c r="D13140" s="506"/>
      <c r="E13140" s="507"/>
      <c r="I13140" s="228">
        <f t="shared" si="424"/>
        <v>0</v>
      </c>
    </row>
    <row r="13141" spans="4:9" s="78" customFormat="1" ht="22.5" customHeight="1">
      <c r="D13141" s="506"/>
      <c r="E13141" s="507"/>
      <c r="I13141" s="228">
        <f t="shared" si="424"/>
        <v>0</v>
      </c>
    </row>
    <row r="13142" spans="4:9" s="78" customFormat="1" ht="22.5" customHeight="1">
      <c r="D13142" s="506"/>
      <c r="E13142" s="507"/>
      <c r="I13142" s="228">
        <f t="shared" si="424"/>
        <v>0</v>
      </c>
    </row>
    <row r="13143" spans="4:9" s="78" customFormat="1" ht="22.5" customHeight="1">
      <c r="D13143" s="506"/>
      <c r="E13143" s="507"/>
      <c r="I13143" s="228">
        <f t="shared" si="424"/>
        <v>0</v>
      </c>
    </row>
    <row r="13144" spans="4:9" s="78" customFormat="1" ht="22.5" customHeight="1">
      <c r="D13144" s="506"/>
      <c r="E13144" s="507"/>
      <c r="I13144" s="228">
        <f t="shared" si="424"/>
        <v>0</v>
      </c>
    </row>
    <row r="13145" spans="4:9" s="78" customFormat="1" ht="22.5" customHeight="1">
      <c r="D13145" s="506"/>
      <c r="E13145" s="507"/>
      <c r="I13145" s="228">
        <f t="shared" si="424"/>
        <v>0</v>
      </c>
    </row>
    <row r="13146" spans="4:9" s="78" customFormat="1" ht="22.5" customHeight="1">
      <c r="D13146" s="506"/>
      <c r="E13146" s="507"/>
      <c r="I13146" s="228">
        <f t="shared" si="424"/>
        <v>0</v>
      </c>
    </row>
    <row r="13147" spans="4:9" s="78" customFormat="1" ht="22.5" customHeight="1">
      <c r="D13147" s="506"/>
      <c r="E13147" s="507"/>
      <c r="I13147" s="228">
        <f t="shared" si="424"/>
        <v>0</v>
      </c>
    </row>
    <row r="13148" spans="4:9" s="78" customFormat="1" ht="22.5" customHeight="1">
      <c r="D13148" s="506"/>
      <c r="E13148" s="507"/>
      <c r="I13148" s="228">
        <f t="shared" si="424"/>
        <v>0</v>
      </c>
    </row>
    <row r="13149" spans="4:9" s="78" customFormat="1" ht="22.5" customHeight="1">
      <c r="D13149" s="506"/>
      <c r="E13149" s="507"/>
      <c r="I13149" s="228">
        <f t="shared" si="424"/>
        <v>0</v>
      </c>
    </row>
    <row r="13150" spans="4:9" s="78" customFormat="1" ht="22.5" customHeight="1">
      <c r="D13150" s="506"/>
      <c r="E13150" s="507"/>
      <c r="I13150" s="228">
        <f t="shared" si="424"/>
        <v>0</v>
      </c>
    </row>
    <row r="13151" spans="4:9" s="78" customFormat="1" ht="22.5" customHeight="1">
      <c r="D13151" s="506"/>
      <c r="E13151" s="507"/>
      <c r="I13151" s="228">
        <f t="shared" si="424"/>
        <v>0</v>
      </c>
    </row>
    <row r="13152" spans="4:9" s="78" customFormat="1" ht="22.5" customHeight="1">
      <c r="D13152" s="506"/>
      <c r="E13152" s="507"/>
      <c r="I13152" s="228">
        <f t="shared" si="424"/>
        <v>0</v>
      </c>
    </row>
    <row r="13153" spans="4:9" s="78" customFormat="1" ht="30.6" customHeight="1">
      <c r="D13153" s="506"/>
      <c r="E13153" s="507"/>
      <c r="I13153" s="228">
        <f t="shared" si="424"/>
        <v>0</v>
      </c>
    </row>
    <row r="13154" spans="4:9" s="78" customFormat="1" ht="22.5" customHeight="1">
      <c r="D13154" s="506"/>
      <c r="E13154" s="507"/>
      <c r="I13154" s="228">
        <f t="shared" si="424"/>
        <v>0</v>
      </c>
    </row>
    <row r="13155" spans="4:9" s="78" customFormat="1" ht="22.5" customHeight="1">
      <c r="D13155" s="506"/>
      <c r="E13155" s="507"/>
      <c r="I13155" s="228">
        <f t="shared" si="424"/>
        <v>0</v>
      </c>
    </row>
    <row r="13156" spans="4:9" s="78" customFormat="1" ht="22.5" customHeight="1">
      <c r="D13156" s="506"/>
      <c r="E13156" s="507"/>
      <c r="I13156" s="228">
        <f t="shared" si="424"/>
        <v>0</v>
      </c>
    </row>
    <row r="13157" spans="4:9" s="78" customFormat="1" ht="22.5" customHeight="1">
      <c r="D13157" s="506"/>
      <c r="E13157" s="507"/>
      <c r="I13157" s="228">
        <f t="shared" si="424"/>
        <v>0</v>
      </c>
    </row>
    <row r="13158" spans="4:9" s="78" customFormat="1" ht="22.5" customHeight="1">
      <c r="D13158" s="506"/>
      <c r="E13158" s="507"/>
      <c r="I13158" s="228">
        <f t="shared" si="424"/>
        <v>0</v>
      </c>
    </row>
    <row r="13159" spans="4:9" s="78" customFormat="1" ht="22.5" customHeight="1">
      <c r="D13159" s="506"/>
      <c r="E13159" s="507"/>
      <c r="I13159" s="228">
        <f t="shared" si="424"/>
        <v>0</v>
      </c>
    </row>
    <row r="13160" spans="4:9" s="78" customFormat="1" ht="22.5" customHeight="1">
      <c r="D13160" s="506"/>
      <c r="E13160" s="507"/>
      <c r="I13160" s="228">
        <f t="shared" si="424"/>
        <v>0</v>
      </c>
    </row>
    <row r="13161" spans="4:9" s="78" customFormat="1" ht="22.5" customHeight="1">
      <c r="D13161" s="506"/>
      <c r="E13161" s="507"/>
      <c r="I13161" s="228">
        <f t="shared" si="424"/>
        <v>0</v>
      </c>
    </row>
    <row r="13162" spans="4:9" s="78" customFormat="1" ht="22.5" customHeight="1">
      <c r="D13162" s="506"/>
      <c r="E13162" s="507"/>
      <c r="I13162" s="228">
        <f t="shared" si="424"/>
        <v>0</v>
      </c>
    </row>
    <row r="13163" spans="4:9" s="78" customFormat="1" ht="22.5" customHeight="1">
      <c r="D13163" s="506"/>
      <c r="E13163" s="507"/>
      <c r="I13163" s="228">
        <f t="shared" si="424"/>
        <v>0</v>
      </c>
    </row>
    <row r="13164" spans="4:9" s="78" customFormat="1" ht="22.5" customHeight="1">
      <c r="D13164" s="506"/>
      <c r="E13164" s="507"/>
      <c r="I13164" s="228">
        <f t="shared" si="424"/>
        <v>0</v>
      </c>
    </row>
    <row r="13165" spans="4:9" s="78" customFormat="1" ht="22.5" customHeight="1">
      <c r="D13165" s="506"/>
      <c r="E13165" s="507"/>
      <c r="I13165" s="228">
        <f t="shared" si="424"/>
        <v>0</v>
      </c>
    </row>
    <row r="13166" spans="4:9" s="78" customFormat="1" ht="22.2" customHeight="1">
      <c r="D13166" s="506"/>
      <c r="E13166" s="507"/>
      <c r="I13166" s="228">
        <f t="shared" ref="I13166:I13229" si="425">SUM(H13165:H13166)</f>
        <v>0</v>
      </c>
    </row>
    <row r="13167" spans="4:9" s="78" customFormat="1" ht="22.2" customHeight="1">
      <c r="D13167" s="506"/>
      <c r="E13167" s="507"/>
      <c r="I13167" s="228">
        <f t="shared" si="425"/>
        <v>0</v>
      </c>
    </row>
    <row r="13168" spans="4:9" s="78" customFormat="1" ht="22.2" customHeight="1">
      <c r="D13168" s="506"/>
      <c r="E13168" s="507"/>
      <c r="I13168" s="228">
        <f t="shared" si="425"/>
        <v>0</v>
      </c>
    </row>
    <row r="13169" spans="4:9" s="78" customFormat="1" ht="22.5" customHeight="1">
      <c r="D13169" s="506"/>
      <c r="E13169" s="507"/>
      <c r="I13169" s="228">
        <f t="shared" si="425"/>
        <v>0</v>
      </c>
    </row>
    <row r="13170" spans="4:9" s="78" customFormat="1" ht="22.5" customHeight="1">
      <c r="D13170" s="506"/>
      <c r="E13170" s="507"/>
      <c r="I13170" s="228">
        <f t="shared" si="425"/>
        <v>0</v>
      </c>
    </row>
    <row r="13171" spans="4:9" s="78" customFormat="1" ht="22.5" customHeight="1">
      <c r="D13171" s="506"/>
      <c r="E13171" s="507"/>
      <c r="I13171" s="228">
        <f t="shared" si="425"/>
        <v>0</v>
      </c>
    </row>
    <row r="13172" spans="4:9" s="78" customFormat="1" ht="22.5" customHeight="1">
      <c r="D13172" s="506"/>
      <c r="E13172" s="507"/>
      <c r="I13172" s="228">
        <f t="shared" si="425"/>
        <v>0</v>
      </c>
    </row>
    <row r="13173" spans="4:9" s="78" customFormat="1" ht="22.5" customHeight="1">
      <c r="D13173" s="506"/>
      <c r="E13173" s="507"/>
      <c r="I13173" s="228">
        <f t="shared" si="425"/>
        <v>0</v>
      </c>
    </row>
    <row r="13174" spans="4:9" s="78" customFormat="1" ht="22.5" customHeight="1">
      <c r="D13174" s="506"/>
      <c r="E13174" s="507"/>
      <c r="I13174" s="228">
        <f t="shared" si="425"/>
        <v>0</v>
      </c>
    </row>
    <row r="13175" spans="4:9" s="78" customFormat="1" ht="22.5" customHeight="1">
      <c r="D13175" s="506"/>
      <c r="E13175" s="507"/>
      <c r="I13175" s="228">
        <f t="shared" si="425"/>
        <v>0</v>
      </c>
    </row>
    <row r="13176" spans="4:9" s="78" customFormat="1" ht="22.5" customHeight="1">
      <c r="D13176" s="506"/>
      <c r="E13176" s="507"/>
      <c r="I13176" s="228">
        <f t="shared" si="425"/>
        <v>0</v>
      </c>
    </row>
    <row r="13177" spans="4:9" s="78" customFormat="1" ht="22.5" customHeight="1">
      <c r="D13177" s="506"/>
      <c r="E13177" s="507"/>
      <c r="I13177" s="228">
        <f t="shared" si="425"/>
        <v>0</v>
      </c>
    </row>
    <row r="13178" spans="4:9" s="78" customFormat="1" ht="22.5" customHeight="1">
      <c r="D13178" s="506"/>
      <c r="E13178" s="507"/>
      <c r="I13178" s="228">
        <f t="shared" si="425"/>
        <v>0</v>
      </c>
    </row>
    <row r="13179" spans="4:9" s="78" customFormat="1" ht="22.5" customHeight="1">
      <c r="D13179" s="506"/>
      <c r="E13179" s="507"/>
      <c r="I13179" s="228">
        <f t="shared" si="425"/>
        <v>0</v>
      </c>
    </row>
    <row r="13180" spans="4:9" s="78" customFormat="1" ht="22.5" customHeight="1">
      <c r="D13180" s="506"/>
      <c r="E13180" s="507"/>
      <c r="I13180" s="228">
        <f t="shared" si="425"/>
        <v>0</v>
      </c>
    </row>
    <row r="13181" spans="4:9" s="78" customFormat="1" ht="22.5" customHeight="1">
      <c r="D13181" s="506"/>
      <c r="E13181" s="507"/>
      <c r="I13181" s="228">
        <f t="shared" si="425"/>
        <v>0</v>
      </c>
    </row>
    <row r="13182" spans="4:9" s="78" customFormat="1" ht="22.5" customHeight="1">
      <c r="D13182" s="506"/>
      <c r="E13182" s="507"/>
      <c r="I13182" s="228">
        <f t="shared" si="425"/>
        <v>0</v>
      </c>
    </row>
    <row r="13183" spans="4:9" s="78" customFormat="1" ht="22.5" customHeight="1">
      <c r="D13183" s="506"/>
      <c r="E13183" s="507"/>
      <c r="I13183" s="228">
        <f t="shared" si="425"/>
        <v>0</v>
      </c>
    </row>
    <row r="13184" spans="4:9" s="78" customFormat="1" ht="22.5" customHeight="1">
      <c r="D13184" s="506"/>
      <c r="E13184" s="507"/>
      <c r="I13184" s="228">
        <f t="shared" si="425"/>
        <v>0</v>
      </c>
    </row>
    <row r="13185" spans="4:9" s="78" customFormat="1" ht="22.5" customHeight="1">
      <c r="D13185" s="506"/>
      <c r="E13185" s="507"/>
      <c r="I13185" s="228">
        <f t="shared" si="425"/>
        <v>0</v>
      </c>
    </row>
    <row r="13186" spans="4:9" s="78" customFormat="1" ht="22.5" customHeight="1">
      <c r="D13186" s="506"/>
      <c r="E13186" s="507"/>
      <c r="I13186" s="228">
        <f t="shared" si="425"/>
        <v>0</v>
      </c>
    </row>
    <row r="13187" spans="4:9" s="78" customFormat="1" ht="22.5" customHeight="1">
      <c r="D13187" s="506"/>
      <c r="E13187" s="507"/>
      <c r="I13187" s="228">
        <f t="shared" si="425"/>
        <v>0</v>
      </c>
    </row>
    <row r="13188" spans="4:9" s="78" customFormat="1" ht="22.5" customHeight="1">
      <c r="D13188" s="506"/>
      <c r="E13188" s="507"/>
      <c r="I13188" s="228">
        <f t="shared" si="425"/>
        <v>0</v>
      </c>
    </row>
    <row r="13189" spans="4:9" s="78" customFormat="1" ht="22.5" customHeight="1">
      <c r="D13189" s="506"/>
      <c r="E13189" s="507"/>
      <c r="I13189" s="228">
        <f t="shared" si="425"/>
        <v>0</v>
      </c>
    </row>
    <row r="13190" spans="4:9" s="78" customFormat="1" ht="22.5" customHeight="1">
      <c r="D13190" s="506"/>
      <c r="E13190" s="507"/>
      <c r="I13190" s="228">
        <f t="shared" si="425"/>
        <v>0</v>
      </c>
    </row>
    <row r="13191" spans="4:9" s="78" customFormat="1" ht="22.5" customHeight="1">
      <c r="D13191" s="506"/>
      <c r="E13191" s="507"/>
      <c r="I13191" s="228">
        <f t="shared" si="425"/>
        <v>0</v>
      </c>
    </row>
    <row r="13192" spans="4:9" s="78" customFormat="1" ht="22.5" customHeight="1">
      <c r="D13192" s="506"/>
      <c r="E13192" s="507"/>
      <c r="I13192" s="228">
        <f t="shared" si="425"/>
        <v>0</v>
      </c>
    </row>
    <row r="13193" spans="4:9" s="78" customFormat="1" ht="22.5" customHeight="1">
      <c r="D13193" s="506"/>
      <c r="E13193" s="507"/>
      <c r="I13193" s="228">
        <f t="shared" si="425"/>
        <v>0</v>
      </c>
    </row>
    <row r="13194" spans="4:9" s="78" customFormat="1" ht="22.5" customHeight="1">
      <c r="D13194" s="506"/>
      <c r="E13194" s="507"/>
      <c r="I13194" s="228">
        <f t="shared" si="425"/>
        <v>0</v>
      </c>
    </row>
    <row r="13195" spans="4:9" s="78" customFormat="1" ht="22.5" customHeight="1">
      <c r="D13195" s="506"/>
      <c r="E13195" s="507"/>
      <c r="I13195" s="228">
        <f t="shared" si="425"/>
        <v>0</v>
      </c>
    </row>
    <row r="13196" spans="4:9" s="78" customFormat="1" ht="22.5" customHeight="1">
      <c r="D13196" s="506"/>
      <c r="E13196" s="507"/>
      <c r="I13196" s="228">
        <f t="shared" si="425"/>
        <v>0</v>
      </c>
    </row>
    <row r="13197" spans="4:9" s="78" customFormat="1" ht="22.5" customHeight="1">
      <c r="D13197" s="506"/>
      <c r="E13197" s="507"/>
      <c r="I13197" s="228">
        <f t="shared" si="425"/>
        <v>0</v>
      </c>
    </row>
    <row r="13198" spans="4:9" s="78" customFormat="1" ht="22.5" customHeight="1">
      <c r="D13198" s="506"/>
      <c r="E13198" s="507"/>
      <c r="I13198" s="228">
        <f t="shared" si="425"/>
        <v>0</v>
      </c>
    </row>
    <row r="13199" spans="4:9" s="78" customFormat="1" ht="22.5" customHeight="1">
      <c r="D13199" s="506"/>
      <c r="E13199" s="507"/>
      <c r="I13199" s="228">
        <f t="shared" si="425"/>
        <v>0</v>
      </c>
    </row>
    <row r="13200" spans="4:9" s="78" customFormat="1" ht="22.5" customHeight="1">
      <c r="D13200" s="506"/>
      <c r="E13200" s="507"/>
      <c r="I13200" s="228">
        <f t="shared" si="425"/>
        <v>0</v>
      </c>
    </row>
    <row r="13201" spans="4:9" s="78" customFormat="1" ht="22.5" customHeight="1">
      <c r="D13201" s="506"/>
      <c r="E13201" s="507"/>
      <c r="I13201" s="228">
        <f t="shared" si="425"/>
        <v>0</v>
      </c>
    </row>
    <row r="13202" spans="4:9" s="78" customFormat="1" ht="22.5" customHeight="1">
      <c r="D13202" s="506"/>
      <c r="E13202" s="507"/>
      <c r="I13202" s="228">
        <f t="shared" si="425"/>
        <v>0</v>
      </c>
    </row>
    <row r="13203" spans="4:9" s="78" customFormat="1" ht="22.5" customHeight="1">
      <c r="D13203" s="506"/>
      <c r="E13203" s="507"/>
      <c r="I13203" s="228">
        <f t="shared" si="425"/>
        <v>0</v>
      </c>
    </row>
    <row r="13204" spans="4:9" s="78" customFormat="1" ht="22.5" customHeight="1">
      <c r="D13204" s="506"/>
      <c r="E13204" s="507"/>
      <c r="I13204" s="228">
        <f t="shared" si="425"/>
        <v>0</v>
      </c>
    </row>
    <row r="13205" spans="4:9" s="78" customFormat="1" ht="22.5" customHeight="1">
      <c r="D13205" s="506"/>
      <c r="E13205" s="507"/>
      <c r="I13205" s="228">
        <f t="shared" si="425"/>
        <v>0</v>
      </c>
    </row>
    <row r="13206" spans="4:9" s="78" customFormat="1" ht="22.5" customHeight="1">
      <c r="D13206" s="506"/>
      <c r="E13206" s="507"/>
      <c r="I13206" s="228">
        <f t="shared" si="425"/>
        <v>0</v>
      </c>
    </row>
    <row r="13207" spans="4:9" s="78" customFormat="1" ht="22.5" customHeight="1">
      <c r="D13207" s="506"/>
      <c r="E13207" s="507"/>
      <c r="I13207" s="228">
        <f t="shared" si="425"/>
        <v>0</v>
      </c>
    </row>
    <row r="13208" spans="4:9" s="78" customFormat="1" ht="22.5" customHeight="1">
      <c r="D13208" s="506"/>
      <c r="E13208" s="507"/>
      <c r="I13208" s="228">
        <f t="shared" si="425"/>
        <v>0</v>
      </c>
    </row>
    <row r="13209" spans="4:9" s="78" customFormat="1" ht="22.5" customHeight="1">
      <c r="D13209" s="506"/>
      <c r="E13209" s="507"/>
      <c r="I13209" s="228">
        <f t="shared" si="425"/>
        <v>0</v>
      </c>
    </row>
    <row r="13210" spans="4:9" s="78" customFormat="1" ht="22.5" customHeight="1">
      <c r="D13210" s="506"/>
      <c r="E13210" s="507"/>
      <c r="I13210" s="228">
        <f t="shared" si="425"/>
        <v>0</v>
      </c>
    </row>
    <row r="13211" spans="4:9" s="78" customFormat="1" ht="22.5" customHeight="1">
      <c r="D13211" s="506"/>
      <c r="E13211" s="507"/>
      <c r="I13211" s="228">
        <f t="shared" si="425"/>
        <v>0</v>
      </c>
    </row>
    <row r="13212" spans="4:9" s="78" customFormat="1" ht="22.5" customHeight="1">
      <c r="D13212" s="506"/>
      <c r="E13212" s="507"/>
      <c r="I13212" s="228">
        <f t="shared" si="425"/>
        <v>0</v>
      </c>
    </row>
    <row r="13213" spans="4:9" s="78" customFormat="1" ht="22.5" customHeight="1">
      <c r="D13213" s="506"/>
      <c r="E13213" s="507"/>
      <c r="I13213" s="228">
        <f t="shared" si="425"/>
        <v>0</v>
      </c>
    </row>
    <row r="13214" spans="4:9" s="78" customFormat="1" ht="22.2" customHeight="1">
      <c r="D13214" s="506"/>
      <c r="E13214" s="507"/>
      <c r="I13214" s="228">
        <f t="shared" si="425"/>
        <v>0</v>
      </c>
    </row>
    <row r="13215" spans="4:9" s="78" customFormat="1" ht="22.2" customHeight="1">
      <c r="D13215" s="506"/>
      <c r="E13215" s="507"/>
      <c r="I13215" s="228">
        <f t="shared" si="425"/>
        <v>0</v>
      </c>
    </row>
    <row r="13216" spans="4:9" s="78" customFormat="1" ht="22.2" customHeight="1">
      <c r="D13216" s="506"/>
      <c r="E13216" s="507"/>
      <c r="I13216" s="228">
        <f t="shared" si="425"/>
        <v>0</v>
      </c>
    </row>
    <row r="13217" spans="4:9" s="78" customFormat="1" ht="22.2" customHeight="1">
      <c r="D13217" s="506"/>
      <c r="E13217" s="507"/>
      <c r="I13217" s="228">
        <f t="shared" si="425"/>
        <v>0</v>
      </c>
    </row>
    <row r="13218" spans="4:9" s="78" customFormat="1" ht="22.2" customHeight="1">
      <c r="D13218" s="506"/>
      <c r="E13218" s="507"/>
      <c r="I13218" s="228">
        <f t="shared" si="425"/>
        <v>0</v>
      </c>
    </row>
    <row r="13219" spans="4:9" s="78" customFormat="1" ht="22.2" customHeight="1">
      <c r="D13219" s="506"/>
      <c r="E13219" s="507"/>
      <c r="I13219" s="228">
        <f t="shared" si="425"/>
        <v>0</v>
      </c>
    </row>
    <row r="13220" spans="4:9" s="78" customFormat="1" ht="22.2" customHeight="1">
      <c r="D13220" s="506"/>
      <c r="E13220" s="507"/>
      <c r="I13220" s="228">
        <f t="shared" si="425"/>
        <v>0</v>
      </c>
    </row>
    <row r="13221" spans="4:9" s="78" customFormat="1" ht="22.2" customHeight="1">
      <c r="D13221" s="506"/>
      <c r="E13221" s="507"/>
      <c r="I13221" s="228">
        <f t="shared" si="425"/>
        <v>0</v>
      </c>
    </row>
    <row r="13222" spans="4:9" s="78" customFormat="1" ht="22.2" customHeight="1">
      <c r="D13222" s="506"/>
      <c r="E13222" s="507"/>
      <c r="I13222" s="228">
        <f t="shared" si="425"/>
        <v>0</v>
      </c>
    </row>
    <row r="13223" spans="4:9" s="78" customFormat="1" ht="22.2" customHeight="1">
      <c r="D13223" s="506"/>
      <c r="E13223" s="507"/>
      <c r="I13223" s="228">
        <f t="shared" si="425"/>
        <v>0</v>
      </c>
    </row>
    <row r="13224" spans="4:9" s="78" customFormat="1" ht="22.2" customHeight="1">
      <c r="D13224" s="506"/>
      <c r="E13224" s="507"/>
      <c r="I13224" s="228">
        <f t="shared" si="425"/>
        <v>0</v>
      </c>
    </row>
    <row r="13225" spans="4:9" s="78" customFormat="1" ht="22.2" customHeight="1">
      <c r="D13225" s="506"/>
      <c r="E13225" s="507"/>
      <c r="I13225" s="228">
        <f t="shared" si="425"/>
        <v>0</v>
      </c>
    </row>
    <row r="13226" spans="4:9" s="78" customFormat="1" ht="22.2" customHeight="1">
      <c r="D13226" s="506"/>
      <c r="E13226" s="507"/>
      <c r="I13226" s="228">
        <f t="shared" si="425"/>
        <v>0</v>
      </c>
    </row>
    <row r="13227" spans="4:9" s="78" customFormat="1" ht="22.5" customHeight="1">
      <c r="D13227" s="506"/>
      <c r="E13227" s="507"/>
      <c r="I13227" s="228">
        <f t="shared" si="425"/>
        <v>0</v>
      </c>
    </row>
    <row r="13228" spans="4:9" s="78" customFormat="1" ht="22.5" customHeight="1">
      <c r="D13228" s="506"/>
      <c r="E13228" s="507"/>
      <c r="I13228" s="228">
        <f t="shared" si="425"/>
        <v>0</v>
      </c>
    </row>
    <row r="13229" spans="4:9" s="78" customFormat="1" ht="22.5" customHeight="1">
      <c r="D13229" s="506"/>
      <c r="E13229" s="507"/>
      <c r="I13229" s="228">
        <f t="shared" si="425"/>
        <v>0</v>
      </c>
    </row>
    <row r="13230" spans="4:9" s="78" customFormat="1" ht="22.5" customHeight="1">
      <c r="D13230" s="506"/>
      <c r="E13230" s="507"/>
      <c r="I13230" s="228">
        <f t="shared" ref="I13230:I13293" si="426">SUM(H13229:H13230)</f>
        <v>0</v>
      </c>
    </row>
    <row r="13231" spans="4:9" s="78" customFormat="1" ht="22.5" customHeight="1">
      <c r="D13231" s="506"/>
      <c r="E13231" s="507"/>
      <c r="I13231" s="228">
        <f t="shared" si="426"/>
        <v>0</v>
      </c>
    </row>
    <row r="13232" spans="4:9" s="78" customFormat="1" ht="22.5" customHeight="1">
      <c r="D13232" s="506"/>
      <c r="E13232" s="507"/>
      <c r="I13232" s="228">
        <f t="shared" si="426"/>
        <v>0</v>
      </c>
    </row>
    <row r="13233" spans="4:9" s="78" customFormat="1" ht="22.5" customHeight="1">
      <c r="D13233" s="506"/>
      <c r="E13233" s="507"/>
      <c r="I13233" s="228">
        <f t="shared" si="426"/>
        <v>0</v>
      </c>
    </row>
    <row r="13234" spans="4:9" s="78" customFormat="1" ht="22.5" customHeight="1">
      <c r="D13234" s="506"/>
      <c r="E13234" s="507"/>
      <c r="I13234" s="228">
        <f t="shared" si="426"/>
        <v>0</v>
      </c>
    </row>
    <row r="13235" spans="4:9" s="78" customFormat="1" ht="22.5" customHeight="1">
      <c r="D13235" s="506"/>
      <c r="E13235" s="507"/>
      <c r="I13235" s="228">
        <f t="shared" si="426"/>
        <v>0</v>
      </c>
    </row>
    <row r="13236" spans="4:9" s="78" customFormat="1" ht="22.5" customHeight="1">
      <c r="D13236" s="506"/>
      <c r="E13236" s="507"/>
      <c r="I13236" s="228">
        <f t="shared" si="426"/>
        <v>0</v>
      </c>
    </row>
    <row r="13237" spans="4:9" s="78" customFormat="1" ht="22.5" customHeight="1">
      <c r="D13237" s="506"/>
      <c r="E13237" s="507"/>
      <c r="I13237" s="228">
        <f t="shared" si="426"/>
        <v>0</v>
      </c>
    </row>
    <row r="13238" spans="4:9" s="78" customFormat="1" ht="22.5" customHeight="1">
      <c r="D13238" s="506"/>
      <c r="E13238" s="507"/>
      <c r="I13238" s="228">
        <f t="shared" si="426"/>
        <v>0</v>
      </c>
    </row>
    <row r="13239" spans="4:9" s="78" customFormat="1" ht="22.5" customHeight="1">
      <c r="D13239" s="506"/>
      <c r="E13239" s="507"/>
      <c r="I13239" s="228">
        <f t="shared" si="426"/>
        <v>0</v>
      </c>
    </row>
    <row r="13240" spans="4:9" s="78" customFormat="1" ht="22.5" customHeight="1">
      <c r="D13240" s="506"/>
      <c r="E13240" s="507"/>
      <c r="I13240" s="228">
        <f t="shared" si="426"/>
        <v>0</v>
      </c>
    </row>
    <row r="13241" spans="4:9" s="78" customFormat="1" ht="22.5" customHeight="1">
      <c r="D13241" s="506"/>
      <c r="E13241" s="507"/>
      <c r="I13241" s="228">
        <f t="shared" si="426"/>
        <v>0</v>
      </c>
    </row>
    <row r="13242" spans="4:9" s="78" customFormat="1" ht="22.2" customHeight="1">
      <c r="D13242" s="506"/>
      <c r="E13242" s="507"/>
      <c r="I13242" s="228">
        <f t="shared" si="426"/>
        <v>0</v>
      </c>
    </row>
    <row r="13243" spans="4:9" s="78" customFormat="1" ht="22.2" customHeight="1">
      <c r="D13243" s="506"/>
      <c r="E13243" s="507"/>
      <c r="I13243" s="228">
        <f t="shared" si="426"/>
        <v>0</v>
      </c>
    </row>
    <row r="13244" spans="4:9" s="78" customFormat="1" ht="22.2" customHeight="1">
      <c r="D13244" s="506"/>
      <c r="E13244" s="507"/>
      <c r="I13244" s="228">
        <f t="shared" si="426"/>
        <v>0</v>
      </c>
    </row>
    <row r="13245" spans="4:9" s="78" customFormat="1" ht="22.5" customHeight="1">
      <c r="D13245" s="506"/>
      <c r="E13245" s="507"/>
      <c r="I13245" s="228">
        <f t="shared" si="426"/>
        <v>0</v>
      </c>
    </row>
    <row r="13246" spans="4:9" s="78" customFormat="1" ht="22.5" customHeight="1">
      <c r="D13246" s="506"/>
      <c r="E13246" s="507"/>
      <c r="I13246" s="228">
        <f t="shared" si="426"/>
        <v>0</v>
      </c>
    </row>
    <row r="13247" spans="4:9" s="78" customFormat="1" ht="22.5" customHeight="1">
      <c r="D13247" s="506"/>
      <c r="E13247" s="507"/>
      <c r="I13247" s="228">
        <f t="shared" si="426"/>
        <v>0</v>
      </c>
    </row>
    <row r="13248" spans="4:9" s="78" customFormat="1" ht="22.5" customHeight="1">
      <c r="D13248" s="506"/>
      <c r="E13248" s="507"/>
      <c r="I13248" s="228">
        <f t="shared" si="426"/>
        <v>0</v>
      </c>
    </row>
    <row r="13249" spans="4:9" s="78" customFormat="1" ht="22.2" customHeight="1">
      <c r="D13249" s="506"/>
      <c r="E13249" s="507"/>
      <c r="I13249" s="228">
        <f t="shared" si="426"/>
        <v>0</v>
      </c>
    </row>
    <row r="13250" spans="4:9" s="78" customFormat="1" ht="22.5" customHeight="1">
      <c r="D13250" s="506"/>
      <c r="E13250" s="507"/>
      <c r="I13250" s="228">
        <f t="shared" si="426"/>
        <v>0</v>
      </c>
    </row>
    <row r="13251" spans="4:9" s="78" customFormat="1" ht="22.5" customHeight="1">
      <c r="D13251" s="506"/>
      <c r="E13251" s="507"/>
      <c r="I13251" s="228">
        <f t="shared" si="426"/>
        <v>0</v>
      </c>
    </row>
    <row r="13252" spans="4:9" s="78" customFormat="1" ht="22.5" customHeight="1">
      <c r="D13252" s="506"/>
      <c r="E13252" s="507"/>
      <c r="I13252" s="228">
        <f t="shared" si="426"/>
        <v>0</v>
      </c>
    </row>
    <row r="13253" spans="4:9" s="78" customFormat="1" ht="22.5" customHeight="1">
      <c r="D13253" s="506"/>
      <c r="E13253" s="507"/>
      <c r="I13253" s="228">
        <f t="shared" si="426"/>
        <v>0</v>
      </c>
    </row>
    <row r="13254" spans="4:9" s="78" customFormat="1" ht="22.5" customHeight="1">
      <c r="D13254" s="506"/>
      <c r="E13254" s="507"/>
      <c r="I13254" s="228">
        <f t="shared" si="426"/>
        <v>0</v>
      </c>
    </row>
    <row r="13255" spans="4:9" s="78" customFormat="1" ht="22.5" customHeight="1">
      <c r="D13255" s="506"/>
      <c r="E13255" s="507"/>
      <c r="I13255" s="228">
        <f t="shared" si="426"/>
        <v>0</v>
      </c>
    </row>
    <row r="13256" spans="4:9" s="78" customFormat="1" ht="22.5" customHeight="1">
      <c r="D13256" s="506"/>
      <c r="E13256" s="507"/>
      <c r="I13256" s="228">
        <f t="shared" si="426"/>
        <v>0</v>
      </c>
    </row>
    <row r="13257" spans="4:9" s="78" customFormat="1" ht="22.5" customHeight="1">
      <c r="D13257" s="506"/>
      <c r="E13257" s="507"/>
      <c r="I13257" s="228">
        <f t="shared" si="426"/>
        <v>0</v>
      </c>
    </row>
    <row r="13258" spans="4:9" s="78" customFormat="1" ht="22.5" customHeight="1">
      <c r="D13258" s="506"/>
      <c r="E13258" s="507"/>
      <c r="I13258" s="228">
        <f t="shared" si="426"/>
        <v>0</v>
      </c>
    </row>
    <row r="13259" spans="4:9" s="78" customFormat="1" ht="24.6" customHeight="1">
      <c r="D13259" s="506"/>
      <c r="E13259" s="507"/>
      <c r="I13259" s="228">
        <f t="shared" si="426"/>
        <v>0</v>
      </c>
    </row>
    <row r="13260" spans="4:9" s="78" customFormat="1" ht="24.6" customHeight="1">
      <c r="D13260" s="506"/>
      <c r="E13260" s="507"/>
      <c r="I13260" s="228">
        <f t="shared" si="426"/>
        <v>0</v>
      </c>
    </row>
    <row r="13261" spans="4:9" s="78" customFormat="1" ht="24.6" customHeight="1">
      <c r="D13261" s="506"/>
      <c r="E13261" s="507"/>
      <c r="I13261" s="228">
        <f t="shared" si="426"/>
        <v>0</v>
      </c>
    </row>
    <row r="13262" spans="4:9" s="78" customFormat="1" ht="24.6" customHeight="1">
      <c r="D13262" s="506"/>
      <c r="E13262" s="507"/>
      <c r="I13262" s="228">
        <f t="shared" si="426"/>
        <v>0</v>
      </c>
    </row>
    <row r="13263" spans="4:9" s="78" customFormat="1" ht="22.5" customHeight="1">
      <c r="D13263" s="506"/>
      <c r="E13263" s="507"/>
      <c r="I13263" s="228">
        <f t="shared" si="426"/>
        <v>0</v>
      </c>
    </row>
    <row r="13264" spans="4:9" s="78" customFormat="1" ht="22.5" customHeight="1">
      <c r="D13264" s="506"/>
      <c r="E13264" s="507"/>
      <c r="I13264" s="228">
        <f t="shared" si="426"/>
        <v>0</v>
      </c>
    </row>
    <row r="13265" spans="4:9" s="78" customFormat="1" ht="22.5" customHeight="1">
      <c r="D13265" s="506"/>
      <c r="E13265" s="507"/>
      <c r="I13265" s="228">
        <f t="shared" si="426"/>
        <v>0</v>
      </c>
    </row>
    <row r="13266" spans="4:9" s="78" customFormat="1" ht="22.2" customHeight="1">
      <c r="D13266" s="506"/>
      <c r="E13266" s="507"/>
      <c r="I13266" s="228">
        <f t="shared" si="426"/>
        <v>0</v>
      </c>
    </row>
    <row r="13267" spans="4:9" s="78" customFormat="1" ht="22.2" customHeight="1">
      <c r="D13267" s="506"/>
      <c r="E13267" s="507"/>
      <c r="I13267" s="228">
        <f t="shared" si="426"/>
        <v>0</v>
      </c>
    </row>
    <row r="13268" spans="4:9" s="78" customFormat="1" ht="22.5" customHeight="1">
      <c r="D13268" s="506"/>
      <c r="E13268" s="507"/>
      <c r="I13268" s="228">
        <f t="shared" si="426"/>
        <v>0</v>
      </c>
    </row>
    <row r="13269" spans="4:9" s="78" customFormat="1" ht="22.5" customHeight="1">
      <c r="D13269" s="506"/>
      <c r="E13269" s="507"/>
      <c r="I13269" s="228">
        <f t="shared" si="426"/>
        <v>0</v>
      </c>
    </row>
    <row r="13270" spans="4:9" s="78" customFormat="1" ht="22.5" customHeight="1">
      <c r="D13270" s="506"/>
      <c r="E13270" s="507"/>
      <c r="I13270" s="228">
        <f t="shared" si="426"/>
        <v>0</v>
      </c>
    </row>
    <row r="13271" spans="4:9" s="78" customFormat="1" ht="22.5" customHeight="1">
      <c r="D13271" s="506"/>
      <c r="E13271" s="507"/>
      <c r="I13271" s="228">
        <f t="shared" si="426"/>
        <v>0</v>
      </c>
    </row>
    <row r="13272" spans="4:9" s="78" customFormat="1" ht="22.5" customHeight="1">
      <c r="D13272" s="506"/>
      <c r="E13272" s="507"/>
      <c r="I13272" s="228">
        <f t="shared" si="426"/>
        <v>0</v>
      </c>
    </row>
    <row r="13273" spans="4:9" s="78" customFormat="1" ht="22.5" customHeight="1">
      <c r="D13273" s="506"/>
      <c r="E13273" s="507"/>
      <c r="I13273" s="228">
        <f t="shared" si="426"/>
        <v>0</v>
      </c>
    </row>
    <row r="13274" spans="4:9" s="78" customFormat="1" ht="22.5" customHeight="1">
      <c r="D13274" s="506"/>
      <c r="E13274" s="507"/>
      <c r="I13274" s="228">
        <f t="shared" si="426"/>
        <v>0</v>
      </c>
    </row>
    <row r="13275" spans="4:9" s="78" customFormat="1" ht="22.5" customHeight="1">
      <c r="D13275" s="506"/>
      <c r="E13275" s="507"/>
      <c r="I13275" s="228">
        <f t="shared" si="426"/>
        <v>0</v>
      </c>
    </row>
    <row r="13276" spans="4:9" s="78" customFormat="1" ht="22.5" customHeight="1">
      <c r="D13276" s="506"/>
      <c r="E13276" s="507"/>
      <c r="I13276" s="228">
        <f t="shared" si="426"/>
        <v>0</v>
      </c>
    </row>
    <row r="13277" spans="4:9" s="78" customFormat="1" ht="22.5" customHeight="1">
      <c r="D13277" s="506"/>
      <c r="E13277" s="507"/>
      <c r="I13277" s="228">
        <f t="shared" si="426"/>
        <v>0</v>
      </c>
    </row>
    <row r="13278" spans="4:9" s="78" customFormat="1" ht="22.5" customHeight="1">
      <c r="D13278" s="506"/>
      <c r="E13278" s="507"/>
      <c r="I13278" s="228">
        <f t="shared" si="426"/>
        <v>0</v>
      </c>
    </row>
    <row r="13279" spans="4:9" s="78" customFormat="1" ht="22.5" customHeight="1">
      <c r="D13279" s="506"/>
      <c r="E13279" s="507"/>
      <c r="I13279" s="228">
        <f t="shared" si="426"/>
        <v>0</v>
      </c>
    </row>
    <row r="13280" spans="4:9" s="78" customFormat="1" ht="22.5" customHeight="1">
      <c r="D13280" s="506"/>
      <c r="E13280" s="507"/>
      <c r="I13280" s="228">
        <f t="shared" si="426"/>
        <v>0</v>
      </c>
    </row>
    <row r="13281" spans="4:9" s="78" customFormat="1" ht="22.5" customHeight="1">
      <c r="D13281" s="506"/>
      <c r="E13281" s="507"/>
      <c r="I13281" s="228">
        <f t="shared" si="426"/>
        <v>0</v>
      </c>
    </row>
    <row r="13282" spans="4:9" s="78" customFormat="1" ht="22.5" customHeight="1">
      <c r="D13282" s="506"/>
      <c r="E13282" s="507"/>
      <c r="I13282" s="228">
        <f t="shared" si="426"/>
        <v>0</v>
      </c>
    </row>
    <row r="13283" spans="4:9" s="78" customFormat="1" ht="22.5" customHeight="1">
      <c r="D13283" s="506"/>
      <c r="E13283" s="507"/>
      <c r="I13283" s="228">
        <f t="shared" si="426"/>
        <v>0</v>
      </c>
    </row>
    <row r="13284" spans="4:9" s="78" customFormat="1" ht="22.5" customHeight="1">
      <c r="D13284" s="506"/>
      <c r="E13284" s="507"/>
      <c r="I13284" s="228">
        <f t="shared" si="426"/>
        <v>0</v>
      </c>
    </row>
    <row r="13285" spans="4:9" s="78" customFormat="1" ht="22.5" customHeight="1">
      <c r="D13285" s="506"/>
      <c r="E13285" s="507"/>
      <c r="I13285" s="228">
        <f t="shared" si="426"/>
        <v>0</v>
      </c>
    </row>
    <row r="13286" spans="4:9" s="78" customFormat="1" ht="22.5" customHeight="1">
      <c r="D13286" s="506"/>
      <c r="E13286" s="507"/>
      <c r="I13286" s="228">
        <f t="shared" si="426"/>
        <v>0</v>
      </c>
    </row>
    <row r="13287" spans="4:9" s="78" customFormat="1" ht="22.5" customHeight="1">
      <c r="D13287" s="506"/>
      <c r="E13287" s="507"/>
      <c r="I13287" s="228">
        <f t="shared" si="426"/>
        <v>0</v>
      </c>
    </row>
    <row r="13288" spans="4:9" s="78" customFormat="1" ht="24" customHeight="1">
      <c r="D13288" s="506"/>
      <c r="E13288" s="507"/>
      <c r="I13288" s="228">
        <f t="shared" si="426"/>
        <v>0</v>
      </c>
    </row>
    <row r="13289" spans="4:9" s="78" customFormat="1" ht="24" customHeight="1">
      <c r="D13289" s="506"/>
      <c r="E13289" s="507"/>
      <c r="I13289" s="228">
        <f t="shared" si="426"/>
        <v>0</v>
      </c>
    </row>
    <row r="13290" spans="4:9" s="78" customFormat="1" ht="22.5" customHeight="1">
      <c r="D13290" s="506"/>
      <c r="E13290" s="507"/>
      <c r="I13290" s="228">
        <f t="shared" si="426"/>
        <v>0</v>
      </c>
    </row>
    <row r="13291" spans="4:9" s="78" customFormat="1" ht="22.5" customHeight="1">
      <c r="D13291" s="506"/>
      <c r="E13291" s="507"/>
      <c r="I13291" s="228">
        <f t="shared" si="426"/>
        <v>0</v>
      </c>
    </row>
    <row r="13292" spans="4:9" s="78" customFormat="1" ht="22.5" customHeight="1">
      <c r="D13292" s="506"/>
      <c r="E13292" s="507"/>
      <c r="I13292" s="228">
        <f t="shared" si="426"/>
        <v>0</v>
      </c>
    </row>
    <row r="13293" spans="4:9" s="78" customFormat="1" ht="22.5" customHeight="1">
      <c r="D13293" s="506"/>
      <c r="E13293" s="507"/>
      <c r="I13293" s="228">
        <f t="shared" si="426"/>
        <v>0</v>
      </c>
    </row>
    <row r="13294" spans="4:9" s="78" customFormat="1" ht="22.5" customHeight="1">
      <c r="D13294" s="506"/>
      <c r="E13294" s="507"/>
      <c r="I13294" s="228">
        <f t="shared" ref="I13294:I13357" si="427">SUM(H13293:H13294)</f>
        <v>0</v>
      </c>
    </row>
    <row r="13295" spans="4:9" s="78" customFormat="1" ht="22.5" customHeight="1">
      <c r="D13295" s="506"/>
      <c r="E13295" s="507"/>
      <c r="I13295" s="228">
        <f t="shared" si="427"/>
        <v>0</v>
      </c>
    </row>
    <row r="13296" spans="4:9" s="78" customFormat="1" ht="22.5" customHeight="1">
      <c r="D13296" s="506"/>
      <c r="E13296" s="507"/>
      <c r="I13296" s="228">
        <f t="shared" si="427"/>
        <v>0</v>
      </c>
    </row>
    <row r="13297" spans="4:9" s="78" customFormat="1" ht="22.5" customHeight="1">
      <c r="D13297" s="506"/>
      <c r="E13297" s="507"/>
      <c r="I13297" s="228">
        <f t="shared" si="427"/>
        <v>0</v>
      </c>
    </row>
    <row r="13298" spans="4:9" s="78" customFormat="1" ht="22.5" customHeight="1">
      <c r="D13298" s="506"/>
      <c r="E13298" s="507"/>
      <c r="I13298" s="228">
        <f t="shared" si="427"/>
        <v>0</v>
      </c>
    </row>
    <row r="13299" spans="4:9" s="78" customFormat="1" ht="22.5" customHeight="1">
      <c r="D13299" s="506"/>
      <c r="E13299" s="507"/>
      <c r="I13299" s="228">
        <f t="shared" si="427"/>
        <v>0</v>
      </c>
    </row>
    <row r="13300" spans="4:9" s="78" customFormat="1" ht="22.5" customHeight="1">
      <c r="D13300" s="506"/>
      <c r="E13300" s="507"/>
      <c r="I13300" s="228">
        <f t="shared" si="427"/>
        <v>0</v>
      </c>
    </row>
    <row r="13301" spans="4:9" s="78" customFormat="1" ht="22.5" customHeight="1">
      <c r="D13301" s="506"/>
      <c r="E13301" s="507"/>
      <c r="I13301" s="228">
        <f t="shared" si="427"/>
        <v>0</v>
      </c>
    </row>
    <row r="13302" spans="4:9" s="78" customFormat="1" ht="22.5" customHeight="1">
      <c r="D13302" s="506"/>
      <c r="E13302" s="507"/>
      <c r="I13302" s="228">
        <f t="shared" si="427"/>
        <v>0</v>
      </c>
    </row>
    <row r="13303" spans="4:9" s="78" customFormat="1" ht="22.5" customHeight="1">
      <c r="D13303" s="506"/>
      <c r="E13303" s="507"/>
      <c r="I13303" s="228">
        <f t="shared" si="427"/>
        <v>0</v>
      </c>
    </row>
    <row r="13304" spans="4:9" s="78" customFormat="1" ht="22.5" customHeight="1">
      <c r="D13304" s="506"/>
      <c r="E13304" s="507"/>
      <c r="I13304" s="228">
        <f t="shared" si="427"/>
        <v>0</v>
      </c>
    </row>
    <row r="13305" spans="4:9" s="78" customFormat="1" ht="22.5" customHeight="1">
      <c r="D13305" s="506"/>
      <c r="E13305" s="507"/>
      <c r="I13305" s="228">
        <f t="shared" si="427"/>
        <v>0</v>
      </c>
    </row>
    <row r="13306" spans="4:9" s="78" customFormat="1" ht="22.5" customHeight="1">
      <c r="D13306" s="506"/>
      <c r="E13306" s="507"/>
      <c r="I13306" s="228">
        <f t="shared" si="427"/>
        <v>0</v>
      </c>
    </row>
    <row r="13307" spans="4:9" s="78" customFormat="1" ht="22.5" customHeight="1">
      <c r="D13307" s="506"/>
      <c r="E13307" s="507"/>
      <c r="I13307" s="228">
        <f t="shared" si="427"/>
        <v>0</v>
      </c>
    </row>
    <row r="13308" spans="4:9" s="78" customFormat="1" ht="22.5" customHeight="1">
      <c r="D13308" s="506"/>
      <c r="E13308" s="507"/>
      <c r="I13308" s="228">
        <f t="shared" si="427"/>
        <v>0</v>
      </c>
    </row>
    <row r="13309" spans="4:9" s="78" customFormat="1" ht="22.5" customHeight="1">
      <c r="D13309" s="506"/>
      <c r="E13309" s="507"/>
      <c r="I13309" s="228">
        <f t="shared" si="427"/>
        <v>0</v>
      </c>
    </row>
    <row r="13310" spans="4:9" s="78" customFormat="1" ht="22.5" customHeight="1">
      <c r="D13310" s="506"/>
      <c r="E13310" s="507"/>
      <c r="I13310" s="228">
        <f t="shared" si="427"/>
        <v>0</v>
      </c>
    </row>
    <row r="13311" spans="4:9" s="78" customFormat="1" ht="22.5" customHeight="1">
      <c r="D13311" s="506"/>
      <c r="E13311" s="507"/>
      <c r="I13311" s="228">
        <f t="shared" si="427"/>
        <v>0</v>
      </c>
    </row>
    <row r="13312" spans="4:9" s="78" customFormat="1" ht="22.5" customHeight="1">
      <c r="D13312" s="506"/>
      <c r="E13312" s="507"/>
      <c r="I13312" s="228">
        <f t="shared" si="427"/>
        <v>0</v>
      </c>
    </row>
    <row r="13313" spans="4:9" s="78" customFormat="1" ht="22.5" customHeight="1">
      <c r="D13313" s="506"/>
      <c r="E13313" s="507"/>
      <c r="I13313" s="228">
        <f t="shared" si="427"/>
        <v>0</v>
      </c>
    </row>
    <row r="13314" spans="4:9" s="78" customFormat="1" ht="22.5" customHeight="1">
      <c r="D13314" s="506"/>
      <c r="E13314" s="507"/>
      <c r="I13314" s="228">
        <f t="shared" si="427"/>
        <v>0</v>
      </c>
    </row>
    <row r="13315" spans="4:9" s="78" customFormat="1" ht="22.5" customHeight="1">
      <c r="D13315" s="506"/>
      <c r="E13315" s="507"/>
      <c r="I13315" s="228">
        <f t="shared" si="427"/>
        <v>0</v>
      </c>
    </row>
    <row r="13316" spans="4:9" s="78" customFormat="1" ht="22.5" customHeight="1">
      <c r="D13316" s="506"/>
      <c r="E13316" s="507"/>
      <c r="I13316" s="228">
        <f t="shared" si="427"/>
        <v>0</v>
      </c>
    </row>
    <row r="13317" spans="4:9" s="78" customFormat="1" ht="22.5" customHeight="1">
      <c r="D13317" s="506"/>
      <c r="E13317" s="507"/>
      <c r="I13317" s="228">
        <f t="shared" si="427"/>
        <v>0</v>
      </c>
    </row>
    <row r="13318" spans="4:9" s="78" customFormat="1" ht="22.2" customHeight="1">
      <c r="D13318" s="506"/>
      <c r="E13318" s="507"/>
      <c r="I13318" s="228">
        <f t="shared" si="427"/>
        <v>0</v>
      </c>
    </row>
    <row r="13319" spans="4:9" s="78" customFormat="1" ht="22.2" customHeight="1">
      <c r="D13319" s="506"/>
      <c r="E13319" s="507"/>
      <c r="I13319" s="228">
        <f t="shared" si="427"/>
        <v>0</v>
      </c>
    </row>
    <row r="13320" spans="4:9" s="78" customFormat="1" ht="22.2" customHeight="1">
      <c r="D13320" s="506"/>
      <c r="E13320" s="507"/>
      <c r="I13320" s="228">
        <f t="shared" si="427"/>
        <v>0</v>
      </c>
    </row>
    <row r="13321" spans="4:9" s="78" customFormat="1" ht="22.2" customHeight="1">
      <c r="D13321" s="506"/>
      <c r="E13321" s="507"/>
      <c r="I13321" s="228">
        <f t="shared" si="427"/>
        <v>0</v>
      </c>
    </row>
    <row r="13322" spans="4:9" s="78" customFormat="1" ht="22.2" customHeight="1">
      <c r="D13322" s="506"/>
      <c r="E13322" s="507"/>
      <c r="I13322" s="228">
        <f t="shared" si="427"/>
        <v>0</v>
      </c>
    </row>
    <row r="13323" spans="4:9" s="78" customFormat="1" ht="22.2" customHeight="1">
      <c r="D13323" s="506"/>
      <c r="E13323" s="507"/>
      <c r="I13323" s="228">
        <f t="shared" si="427"/>
        <v>0</v>
      </c>
    </row>
    <row r="13324" spans="4:9" s="78" customFormat="1" ht="22.2" customHeight="1">
      <c r="D13324" s="506"/>
      <c r="E13324" s="507"/>
      <c r="I13324" s="228">
        <f t="shared" si="427"/>
        <v>0</v>
      </c>
    </row>
    <row r="13325" spans="4:9" s="78" customFormat="1" ht="22.5" customHeight="1">
      <c r="D13325" s="506"/>
      <c r="E13325" s="507"/>
      <c r="I13325" s="228">
        <f t="shared" si="427"/>
        <v>0</v>
      </c>
    </row>
    <row r="13326" spans="4:9" s="78" customFormat="1" ht="22.5" customHeight="1">
      <c r="D13326" s="506"/>
      <c r="E13326" s="507"/>
      <c r="I13326" s="228">
        <f t="shared" si="427"/>
        <v>0</v>
      </c>
    </row>
    <row r="13327" spans="4:9" s="78" customFormat="1" ht="22.5" customHeight="1">
      <c r="D13327" s="506"/>
      <c r="E13327" s="507"/>
      <c r="I13327" s="228">
        <f t="shared" si="427"/>
        <v>0</v>
      </c>
    </row>
    <row r="13328" spans="4:9" s="78" customFormat="1" ht="22.5" customHeight="1">
      <c r="D13328" s="506"/>
      <c r="E13328" s="507"/>
      <c r="I13328" s="228">
        <f t="shared" si="427"/>
        <v>0</v>
      </c>
    </row>
    <row r="13329" spans="4:9" s="78" customFormat="1" ht="22.5" customHeight="1">
      <c r="D13329" s="506"/>
      <c r="E13329" s="507"/>
      <c r="I13329" s="228">
        <f t="shared" si="427"/>
        <v>0</v>
      </c>
    </row>
    <row r="13330" spans="4:9" s="78" customFormat="1" ht="22.5" customHeight="1">
      <c r="D13330" s="506"/>
      <c r="E13330" s="507"/>
      <c r="I13330" s="228">
        <f t="shared" si="427"/>
        <v>0</v>
      </c>
    </row>
    <row r="13331" spans="4:9" s="78" customFormat="1" ht="22.5" customHeight="1">
      <c r="D13331" s="506"/>
      <c r="E13331" s="507"/>
      <c r="I13331" s="228">
        <f t="shared" si="427"/>
        <v>0</v>
      </c>
    </row>
    <row r="13332" spans="4:9" s="78" customFormat="1" ht="22.5" customHeight="1">
      <c r="D13332" s="506"/>
      <c r="E13332" s="507"/>
      <c r="I13332" s="228">
        <f t="shared" si="427"/>
        <v>0</v>
      </c>
    </row>
    <row r="13333" spans="4:9" s="78" customFormat="1" ht="22.5" customHeight="1">
      <c r="D13333" s="506"/>
      <c r="E13333" s="507"/>
      <c r="I13333" s="228">
        <f t="shared" si="427"/>
        <v>0</v>
      </c>
    </row>
    <row r="13334" spans="4:9" s="78" customFormat="1" ht="22.5" customHeight="1">
      <c r="D13334" s="506"/>
      <c r="E13334" s="507"/>
      <c r="I13334" s="228">
        <f t="shared" si="427"/>
        <v>0</v>
      </c>
    </row>
    <row r="13335" spans="4:9" s="78" customFormat="1" ht="22.5" customHeight="1">
      <c r="D13335" s="506"/>
      <c r="E13335" s="507"/>
      <c r="I13335" s="228">
        <f t="shared" si="427"/>
        <v>0</v>
      </c>
    </row>
    <row r="13336" spans="4:9" s="78" customFormat="1" ht="22.5" customHeight="1">
      <c r="D13336" s="506"/>
      <c r="E13336" s="507"/>
      <c r="I13336" s="228">
        <f t="shared" si="427"/>
        <v>0</v>
      </c>
    </row>
    <row r="13337" spans="4:9" s="78" customFormat="1" ht="22.5" customHeight="1">
      <c r="D13337" s="506"/>
      <c r="E13337" s="507"/>
      <c r="I13337" s="228">
        <f t="shared" si="427"/>
        <v>0</v>
      </c>
    </row>
    <row r="13338" spans="4:9" s="78" customFormat="1" ht="22.5" customHeight="1">
      <c r="D13338" s="506"/>
      <c r="E13338" s="507"/>
      <c r="I13338" s="228">
        <f t="shared" si="427"/>
        <v>0</v>
      </c>
    </row>
    <row r="13339" spans="4:9" s="78" customFormat="1" ht="22.5" customHeight="1">
      <c r="D13339" s="506"/>
      <c r="E13339" s="507"/>
      <c r="I13339" s="228">
        <f t="shared" si="427"/>
        <v>0</v>
      </c>
    </row>
    <row r="13340" spans="4:9" s="78" customFormat="1" ht="22.5" customHeight="1">
      <c r="D13340" s="506"/>
      <c r="E13340" s="507"/>
      <c r="I13340" s="228">
        <f t="shared" si="427"/>
        <v>0</v>
      </c>
    </row>
    <row r="13341" spans="4:9" s="78" customFormat="1" ht="22.5" customHeight="1">
      <c r="D13341" s="506"/>
      <c r="E13341" s="507"/>
      <c r="I13341" s="228">
        <f t="shared" si="427"/>
        <v>0</v>
      </c>
    </row>
    <row r="13342" spans="4:9" s="78" customFormat="1" ht="22.5" customHeight="1">
      <c r="D13342" s="506"/>
      <c r="E13342" s="507"/>
      <c r="I13342" s="228">
        <f t="shared" si="427"/>
        <v>0</v>
      </c>
    </row>
    <row r="13343" spans="4:9" s="78" customFormat="1" ht="22.5" customHeight="1">
      <c r="D13343" s="506"/>
      <c r="E13343" s="507"/>
      <c r="I13343" s="228">
        <f t="shared" si="427"/>
        <v>0</v>
      </c>
    </row>
    <row r="13344" spans="4:9" s="78" customFormat="1" ht="22.5" customHeight="1">
      <c r="D13344" s="506"/>
      <c r="E13344" s="507"/>
      <c r="I13344" s="228">
        <f t="shared" si="427"/>
        <v>0</v>
      </c>
    </row>
    <row r="13345" spans="4:9" s="78" customFormat="1" ht="22.5" customHeight="1">
      <c r="D13345" s="506"/>
      <c r="E13345" s="507"/>
      <c r="I13345" s="228">
        <f t="shared" si="427"/>
        <v>0</v>
      </c>
    </row>
    <row r="13346" spans="4:9" s="78" customFormat="1" ht="22.5" customHeight="1">
      <c r="D13346" s="506"/>
      <c r="E13346" s="507"/>
      <c r="I13346" s="228">
        <f t="shared" si="427"/>
        <v>0</v>
      </c>
    </row>
    <row r="13347" spans="4:9" s="78" customFormat="1" ht="22.5" customHeight="1">
      <c r="D13347" s="506"/>
      <c r="E13347" s="507"/>
      <c r="I13347" s="228">
        <f t="shared" si="427"/>
        <v>0</v>
      </c>
    </row>
    <row r="13348" spans="4:9" s="78" customFormat="1" ht="22.5" customHeight="1">
      <c r="D13348" s="506"/>
      <c r="E13348" s="507"/>
      <c r="I13348" s="228">
        <f t="shared" si="427"/>
        <v>0</v>
      </c>
    </row>
    <row r="13349" spans="4:9" s="78" customFormat="1" ht="22.5" customHeight="1">
      <c r="D13349" s="506"/>
      <c r="E13349" s="507"/>
      <c r="I13349" s="228">
        <f t="shared" si="427"/>
        <v>0</v>
      </c>
    </row>
    <row r="13350" spans="4:9" s="78" customFormat="1" ht="22.5" customHeight="1">
      <c r="D13350" s="506"/>
      <c r="E13350" s="507"/>
      <c r="I13350" s="228">
        <f t="shared" si="427"/>
        <v>0</v>
      </c>
    </row>
    <row r="13351" spans="4:9" s="78" customFormat="1" ht="22.5" customHeight="1">
      <c r="D13351" s="506"/>
      <c r="E13351" s="507"/>
      <c r="I13351" s="228">
        <f t="shared" si="427"/>
        <v>0</v>
      </c>
    </row>
    <row r="13352" spans="4:9" s="78" customFormat="1" ht="22.5" customHeight="1">
      <c r="D13352" s="506"/>
      <c r="E13352" s="507"/>
      <c r="I13352" s="228">
        <f t="shared" si="427"/>
        <v>0</v>
      </c>
    </row>
    <row r="13353" spans="4:9" s="78" customFormat="1" ht="22.5" customHeight="1">
      <c r="D13353" s="506"/>
      <c r="E13353" s="507"/>
      <c r="I13353" s="228">
        <f t="shared" si="427"/>
        <v>0</v>
      </c>
    </row>
    <row r="13354" spans="4:9" s="78" customFormat="1" ht="22.5" customHeight="1">
      <c r="D13354" s="506"/>
      <c r="E13354" s="507"/>
      <c r="I13354" s="228">
        <f t="shared" si="427"/>
        <v>0</v>
      </c>
    </row>
    <row r="13355" spans="4:9" s="78" customFormat="1" ht="22.5" customHeight="1">
      <c r="D13355" s="506"/>
      <c r="E13355" s="507"/>
      <c r="I13355" s="228">
        <f t="shared" si="427"/>
        <v>0</v>
      </c>
    </row>
    <row r="13356" spans="4:9" s="78" customFormat="1" ht="22.2" customHeight="1">
      <c r="D13356" s="506"/>
      <c r="E13356" s="507"/>
      <c r="I13356" s="228">
        <f t="shared" si="427"/>
        <v>0</v>
      </c>
    </row>
    <row r="13357" spans="4:9" s="78" customFormat="1" ht="22.5" customHeight="1">
      <c r="D13357" s="506"/>
      <c r="E13357" s="507"/>
      <c r="I13357" s="228">
        <f t="shared" si="427"/>
        <v>0</v>
      </c>
    </row>
    <row r="13358" spans="4:9" s="78" customFormat="1" ht="22.5" customHeight="1">
      <c r="D13358" s="506"/>
      <c r="E13358" s="507"/>
      <c r="I13358" s="228">
        <f t="shared" ref="I13358:I13421" si="428">SUM(H13357:H13358)</f>
        <v>0</v>
      </c>
    </row>
    <row r="13359" spans="4:9" s="78" customFormat="1" ht="22.5" customHeight="1">
      <c r="D13359" s="506"/>
      <c r="E13359" s="507"/>
      <c r="I13359" s="228">
        <f t="shared" si="428"/>
        <v>0</v>
      </c>
    </row>
    <row r="13360" spans="4:9" s="78" customFormat="1" ht="22.5" customHeight="1">
      <c r="D13360" s="506"/>
      <c r="E13360" s="507"/>
      <c r="I13360" s="228">
        <f t="shared" si="428"/>
        <v>0</v>
      </c>
    </row>
    <row r="13361" spans="4:9" s="78" customFormat="1" ht="22.5" customHeight="1">
      <c r="D13361" s="506"/>
      <c r="E13361" s="507"/>
      <c r="I13361" s="228">
        <f t="shared" si="428"/>
        <v>0</v>
      </c>
    </row>
    <row r="13362" spans="4:9" s="78" customFormat="1" ht="22.5" customHeight="1">
      <c r="D13362" s="506"/>
      <c r="E13362" s="507"/>
      <c r="I13362" s="228">
        <f t="shared" si="428"/>
        <v>0</v>
      </c>
    </row>
    <row r="13363" spans="4:9" s="78" customFormat="1" ht="22.5" customHeight="1">
      <c r="D13363" s="506"/>
      <c r="E13363" s="507"/>
      <c r="I13363" s="228">
        <f t="shared" si="428"/>
        <v>0</v>
      </c>
    </row>
    <row r="13364" spans="4:9" s="78" customFormat="1" ht="22.5" customHeight="1">
      <c r="D13364" s="506"/>
      <c r="E13364" s="507"/>
      <c r="I13364" s="228">
        <f t="shared" si="428"/>
        <v>0</v>
      </c>
    </row>
    <row r="13365" spans="4:9" s="78" customFormat="1" ht="22.5" customHeight="1">
      <c r="D13365" s="506"/>
      <c r="E13365" s="507"/>
      <c r="I13365" s="228">
        <f t="shared" si="428"/>
        <v>0</v>
      </c>
    </row>
    <row r="13366" spans="4:9" s="78" customFormat="1" ht="22.5" customHeight="1">
      <c r="D13366" s="506"/>
      <c r="E13366" s="507"/>
      <c r="I13366" s="228">
        <f t="shared" si="428"/>
        <v>0</v>
      </c>
    </row>
    <row r="13367" spans="4:9" s="78" customFormat="1" ht="22.5" customHeight="1">
      <c r="D13367" s="506"/>
      <c r="E13367" s="507"/>
      <c r="I13367" s="228">
        <f t="shared" si="428"/>
        <v>0</v>
      </c>
    </row>
    <row r="13368" spans="4:9" s="78" customFormat="1" ht="22.5" customHeight="1">
      <c r="D13368" s="506"/>
      <c r="E13368" s="507"/>
      <c r="I13368" s="228">
        <f t="shared" si="428"/>
        <v>0</v>
      </c>
    </row>
    <row r="13369" spans="4:9" s="78" customFormat="1" ht="22.5" customHeight="1">
      <c r="D13369" s="506"/>
      <c r="E13369" s="507"/>
      <c r="I13369" s="228">
        <f t="shared" si="428"/>
        <v>0</v>
      </c>
    </row>
    <row r="13370" spans="4:9" s="78" customFormat="1" ht="22.5" customHeight="1">
      <c r="D13370" s="506"/>
      <c r="E13370" s="507"/>
      <c r="I13370" s="228">
        <f t="shared" si="428"/>
        <v>0</v>
      </c>
    </row>
    <row r="13371" spans="4:9" s="78" customFormat="1" ht="22.5" customHeight="1">
      <c r="D13371" s="506"/>
      <c r="E13371" s="507"/>
      <c r="I13371" s="228">
        <f t="shared" si="428"/>
        <v>0</v>
      </c>
    </row>
    <row r="13372" spans="4:9" s="78" customFormat="1" ht="22.5" customHeight="1">
      <c r="D13372" s="506"/>
      <c r="E13372" s="507"/>
      <c r="I13372" s="228">
        <f t="shared" si="428"/>
        <v>0</v>
      </c>
    </row>
    <row r="13373" spans="4:9" s="78" customFormat="1" ht="22.5" customHeight="1">
      <c r="D13373" s="506"/>
      <c r="E13373" s="507"/>
      <c r="I13373" s="228">
        <f t="shared" si="428"/>
        <v>0</v>
      </c>
    </row>
    <row r="13374" spans="4:9" s="78" customFormat="1" ht="22.5" customHeight="1">
      <c r="D13374" s="506"/>
      <c r="E13374" s="507"/>
      <c r="I13374" s="228">
        <f t="shared" si="428"/>
        <v>0</v>
      </c>
    </row>
    <row r="13375" spans="4:9" s="78" customFormat="1" ht="22.5" customHeight="1">
      <c r="D13375" s="506"/>
      <c r="E13375" s="507"/>
      <c r="I13375" s="228">
        <f t="shared" si="428"/>
        <v>0</v>
      </c>
    </row>
    <row r="13376" spans="4:9" s="78" customFormat="1" ht="22.5" customHeight="1">
      <c r="D13376" s="506"/>
      <c r="E13376" s="507"/>
      <c r="I13376" s="228">
        <f t="shared" si="428"/>
        <v>0</v>
      </c>
    </row>
    <row r="13377" spans="4:9" s="78" customFormat="1" ht="22.5" customHeight="1">
      <c r="D13377" s="506"/>
      <c r="E13377" s="507"/>
      <c r="I13377" s="228">
        <f t="shared" si="428"/>
        <v>0</v>
      </c>
    </row>
    <row r="13378" spans="4:9" s="78" customFormat="1" ht="22.5" customHeight="1">
      <c r="D13378" s="506"/>
      <c r="E13378" s="507"/>
      <c r="I13378" s="228">
        <f t="shared" si="428"/>
        <v>0</v>
      </c>
    </row>
    <row r="13379" spans="4:9" s="78" customFormat="1" ht="22.5" customHeight="1">
      <c r="D13379" s="506"/>
      <c r="E13379" s="507"/>
      <c r="I13379" s="228">
        <f t="shared" si="428"/>
        <v>0</v>
      </c>
    </row>
    <row r="13380" spans="4:9" s="78" customFormat="1" ht="22.5" customHeight="1">
      <c r="D13380" s="506"/>
      <c r="E13380" s="507"/>
      <c r="I13380" s="228">
        <f t="shared" si="428"/>
        <v>0</v>
      </c>
    </row>
    <row r="13381" spans="4:9" s="78" customFormat="1" ht="22.5" customHeight="1">
      <c r="D13381" s="506"/>
      <c r="E13381" s="507"/>
      <c r="I13381" s="228">
        <f t="shared" si="428"/>
        <v>0</v>
      </c>
    </row>
    <row r="13382" spans="4:9" s="78" customFormat="1" ht="22.2" customHeight="1">
      <c r="D13382" s="506"/>
      <c r="E13382" s="507"/>
      <c r="I13382" s="228">
        <f t="shared" si="428"/>
        <v>0</v>
      </c>
    </row>
    <row r="13383" spans="4:9" s="78" customFormat="1" ht="22.5" customHeight="1">
      <c r="D13383" s="506"/>
      <c r="E13383" s="507"/>
      <c r="I13383" s="228">
        <f t="shared" si="428"/>
        <v>0</v>
      </c>
    </row>
    <row r="13384" spans="4:9" s="78" customFormat="1" ht="22.5" customHeight="1">
      <c r="D13384" s="506"/>
      <c r="E13384" s="507"/>
      <c r="I13384" s="228">
        <f t="shared" si="428"/>
        <v>0</v>
      </c>
    </row>
    <row r="13385" spans="4:9" s="78" customFormat="1" ht="22.5" customHeight="1">
      <c r="D13385" s="506"/>
      <c r="E13385" s="507"/>
      <c r="I13385" s="228">
        <f t="shared" si="428"/>
        <v>0</v>
      </c>
    </row>
    <row r="13386" spans="4:9" s="78" customFormat="1" ht="22.5" customHeight="1">
      <c r="D13386" s="506"/>
      <c r="E13386" s="507"/>
      <c r="I13386" s="228">
        <f t="shared" si="428"/>
        <v>0</v>
      </c>
    </row>
    <row r="13387" spans="4:9" s="78" customFormat="1" ht="22.5" customHeight="1">
      <c r="D13387" s="506"/>
      <c r="E13387" s="507"/>
      <c r="I13387" s="228">
        <f t="shared" si="428"/>
        <v>0</v>
      </c>
    </row>
    <row r="13388" spans="4:9" s="78" customFormat="1" ht="22.5" customHeight="1">
      <c r="D13388" s="506"/>
      <c r="E13388" s="507"/>
      <c r="I13388" s="228">
        <f t="shared" si="428"/>
        <v>0</v>
      </c>
    </row>
    <row r="13389" spans="4:9" s="78" customFormat="1" ht="22.5" customHeight="1">
      <c r="D13389" s="506"/>
      <c r="E13389" s="507"/>
      <c r="I13389" s="228">
        <f t="shared" si="428"/>
        <v>0</v>
      </c>
    </row>
    <row r="13390" spans="4:9" s="78" customFormat="1" ht="22.5" customHeight="1">
      <c r="D13390" s="506"/>
      <c r="E13390" s="507"/>
      <c r="I13390" s="228">
        <f t="shared" si="428"/>
        <v>0</v>
      </c>
    </row>
    <row r="13391" spans="4:9" s="78" customFormat="1" ht="22.5" customHeight="1">
      <c r="D13391" s="506"/>
      <c r="E13391" s="507"/>
      <c r="I13391" s="228">
        <f t="shared" si="428"/>
        <v>0</v>
      </c>
    </row>
    <row r="13392" spans="4:9" s="78" customFormat="1" ht="22.5" customHeight="1">
      <c r="D13392" s="506"/>
      <c r="E13392" s="507"/>
      <c r="I13392" s="228">
        <f t="shared" si="428"/>
        <v>0</v>
      </c>
    </row>
    <row r="13393" spans="4:9" s="78" customFormat="1" ht="22.5" customHeight="1">
      <c r="D13393" s="506"/>
      <c r="E13393" s="507"/>
      <c r="I13393" s="228">
        <f t="shared" si="428"/>
        <v>0</v>
      </c>
    </row>
    <row r="13394" spans="4:9" s="78" customFormat="1" ht="22.5" customHeight="1">
      <c r="D13394" s="506"/>
      <c r="E13394" s="507"/>
      <c r="I13394" s="228">
        <f t="shared" si="428"/>
        <v>0</v>
      </c>
    </row>
    <row r="13395" spans="4:9" s="78" customFormat="1" ht="22.5" customHeight="1">
      <c r="D13395" s="506"/>
      <c r="E13395" s="507"/>
      <c r="I13395" s="228">
        <f t="shared" si="428"/>
        <v>0</v>
      </c>
    </row>
    <row r="13396" spans="4:9" s="78" customFormat="1" ht="22.5" customHeight="1">
      <c r="D13396" s="506"/>
      <c r="E13396" s="507"/>
      <c r="I13396" s="228">
        <f t="shared" si="428"/>
        <v>0</v>
      </c>
    </row>
    <row r="13397" spans="4:9" s="78" customFormat="1" ht="22.5" customHeight="1">
      <c r="D13397" s="506"/>
      <c r="E13397" s="507"/>
      <c r="I13397" s="228">
        <f t="shared" si="428"/>
        <v>0</v>
      </c>
    </row>
    <row r="13398" spans="4:9" s="78" customFormat="1" ht="22.5" customHeight="1">
      <c r="D13398" s="506"/>
      <c r="E13398" s="507"/>
      <c r="I13398" s="228">
        <f t="shared" si="428"/>
        <v>0</v>
      </c>
    </row>
    <row r="13399" spans="4:9" s="78" customFormat="1" ht="22.5" customHeight="1">
      <c r="D13399" s="506"/>
      <c r="E13399" s="507"/>
      <c r="I13399" s="228">
        <f t="shared" si="428"/>
        <v>0</v>
      </c>
    </row>
    <row r="13400" spans="4:9" s="78" customFormat="1" ht="22.5" customHeight="1">
      <c r="D13400" s="506"/>
      <c r="E13400" s="507"/>
      <c r="I13400" s="228">
        <f t="shared" si="428"/>
        <v>0</v>
      </c>
    </row>
    <row r="13401" spans="4:9" s="78" customFormat="1" ht="22.5" customHeight="1">
      <c r="D13401" s="506"/>
      <c r="E13401" s="507"/>
      <c r="I13401" s="228">
        <f t="shared" si="428"/>
        <v>0</v>
      </c>
    </row>
    <row r="13402" spans="4:9" s="78" customFormat="1" ht="22.5" customHeight="1">
      <c r="D13402" s="506"/>
      <c r="E13402" s="507"/>
      <c r="I13402" s="228">
        <f t="shared" si="428"/>
        <v>0</v>
      </c>
    </row>
    <row r="13403" spans="4:9" s="78" customFormat="1" ht="22.5" customHeight="1">
      <c r="D13403" s="506"/>
      <c r="E13403" s="507"/>
      <c r="I13403" s="228">
        <f t="shared" si="428"/>
        <v>0</v>
      </c>
    </row>
    <row r="13404" spans="4:9" s="78" customFormat="1" ht="22.5" customHeight="1">
      <c r="D13404" s="506"/>
      <c r="E13404" s="507"/>
      <c r="I13404" s="228">
        <f t="shared" si="428"/>
        <v>0</v>
      </c>
    </row>
    <row r="13405" spans="4:9" s="78" customFormat="1" ht="22.5" customHeight="1">
      <c r="D13405" s="506"/>
      <c r="E13405" s="507"/>
      <c r="I13405" s="228">
        <f t="shared" si="428"/>
        <v>0</v>
      </c>
    </row>
    <row r="13406" spans="4:9" s="78" customFormat="1" ht="22.5" customHeight="1">
      <c r="D13406" s="506"/>
      <c r="E13406" s="507"/>
      <c r="I13406" s="228">
        <f t="shared" si="428"/>
        <v>0</v>
      </c>
    </row>
    <row r="13407" spans="4:9" s="78" customFormat="1" ht="22.5" customHeight="1">
      <c r="D13407" s="506"/>
      <c r="E13407" s="507"/>
      <c r="I13407" s="228">
        <f t="shared" si="428"/>
        <v>0</v>
      </c>
    </row>
    <row r="13408" spans="4:9" s="78" customFormat="1" ht="22.5" customHeight="1">
      <c r="D13408" s="506"/>
      <c r="E13408" s="507"/>
      <c r="I13408" s="228">
        <f t="shared" si="428"/>
        <v>0</v>
      </c>
    </row>
    <row r="13409" spans="4:9" s="78" customFormat="1" ht="22.5" customHeight="1">
      <c r="D13409" s="506"/>
      <c r="E13409" s="507"/>
      <c r="I13409" s="228">
        <f t="shared" si="428"/>
        <v>0</v>
      </c>
    </row>
    <row r="13410" spans="4:9" s="78" customFormat="1" ht="22.5" customHeight="1">
      <c r="D13410" s="506"/>
      <c r="E13410" s="507"/>
      <c r="I13410" s="228">
        <f t="shared" si="428"/>
        <v>0</v>
      </c>
    </row>
    <row r="13411" spans="4:9" s="78" customFormat="1" ht="22.5" customHeight="1">
      <c r="D13411" s="506"/>
      <c r="E13411" s="507"/>
      <c r="I13411" s="228">
        <f t="shared" si="428"/>
        <v>0</v>
      </c>
    </row>
    <row r="13412" spans="4:9" s="78" customFormat="1" ht="22.5" customHeight="1">
      <c r="D13412" s="506"/>
      <c r="E13412" s="507"/>
      <c r="I13412" s="228">
        <f t="shared" si="428"/>
        <v>0</v>
      </c>
    </row>
    <row r="13413" spans="4:9" s="78" customFormat="1" ht="22.5" customHeight="1">
      <c r="D13413" s="506"/>
      <c r="E13413" s="507"/>
      <c r="I13413" s="228">
        <f t="shared" si="428"/>
        <v>0</v>
      </c>
    </row>
    <row r="13414" spans="4:9" s="78" customFormat="1" ht="22.5" customHeight="1">
      <c r="D13414" s="506"/>
      <c r="E13414" s="507"/>
      <c r="I13414" s="228">
        <f t="shared" si="428"/>
        <v>0</v>
      </c>
    </row>
    <row r="13415" spans="4:9" s="78" customFormat="1" ht="22.5" customHeight="1">
      <c r="D13415" s="506"/>
      <c r="E13415" s="507"/>
      <c r="I13415" s="228">
        <f t="shared" si="428"/>
        <v>0</v>
      </c>
    </row>
    <row r="13416" spans="4:9" s="78" customFormat="1" ht="22.5" customHeight="1">
      <c r="D13416" s="506"/>
      <c r="E13416" s="507"/>
      <c r="I13416" s="228">
        <f t="shared" si="428"/>
        <v>0</v>
      </c>
    </row>
    <row r="13417" spans="4:9" s="78" customFormat="1" ht="22.5" customHeight="1">
      <c r="D13417" s="506"/>
      <c r="E13417" s="507"/>
      <c r="I13417" s="228">
        <f t="shared" si="428"/>
        <v>0</v>
      </c>
    </row>
    <row r="13418" spans="4:9" s="78" customFormat="1" ht="22.5" customHeight="1">
      <c r="D13418" s="506"/>
      <c r="E13418" s="507"/>
      <c r="I13418" s="228">
        <f t="shared" si="428"/>
        <v>0</v>
      </c>
    </row>
    <row r="13419" spans="4:9" s="78" customFormat="1" ht="22.5" customHeight="1">
      <c r="D13419" s="506"/>
      <c r="E13419" s="507"/>
      <c r="I13419" s="228">
        <f t="shared" si="428"/>
        <v>0</v>
      </c>
    </row>
    <row r="13420" spans="4:9" s="78" customFormat="1" ht="22.2" customHeight="1">
      <c r="D13420" s="506"/>
      <c r="E13420" s="507"/>
      <c r="I13420" s="228">
        <f t="shared" si="428"/>
        <v>0</v>
      </c>
    </row>
    <row r="13421" spans="4:9" s="78" customFormat="1" ht="22.2" customHeight="1">
      <c r="D13421" s="506"/>
      <c r="E13421" s="507"/>
      <c r="I13421" s="228">
        <f t="shared" si="428"/>
        <v>0</v>
      </c>
    </row>
    <row r="13422" spans="4:9" s="78" customFormat="1" ht="22.2" customHeight="1">
      <c r="D13422" s="506"/>
      <c r="E13422" s="507"/>
      <c r="I13422" s="228">
        <f t="shared" ref="I13422:I13485" si="429">SUM(H13421:H13422)</f>
        <v>0</v>
      </c>
    </row>
    <row r="13423" spans="4:9" s="78" customFormat="1" ht="22.2" customHeight="1">
      <c r="D13423" s="506"/>
      <c r="E13423" s="507"/>
      <c r="I13423" s="228">
        <f t="shared" si="429"/>
        <v>0</v>
      </c>
    </row>
    <row r="13424" spans="4:9" s="78" customFormat="1" ht="22.2" customHeight="1">
      <c r="D13424" s="506"/>
      <c r="E13424" s="507"/>
      <c r="I13424" s="228">
        <f t="shared" si="429"/>
        <v>0</v>
      </c>
    </row>
    <row r="13425" spans="4:9" s="78" customFormat="1" ht="22.2" customHeight="1">
      <c r="D13425" s="506"/>
      <c r="E13425" s="507"/>
      <c r="I13425" s="228">
        <f t="shared" si="429"/>
        <v>0</v>
      </c>
    </row>
    <row r="13426" spans="4:9" s="78" customFormat="1" ht="22.2" customHeight="1">
      <c r="D13426" s="506"/>
      <c r="E13426" s="507"/>
      <c r="I13426" s="228">
        <f t="shared" si="429"/>
        <v>0</v>
      </c>
    </row>
    <row r="13427" spans="4:9" s="78" customFormat="1" ht="22.5" customHeight="1">
      <c r="D13427" s="506"/>
      <c r="E13427" s="507"/>
      <c r="I13427" s="228">
        <f t="shared" si="429"/>
        <v>0</v>
      </c>
    </row>
    <row r="13428" spans="4:9" s="78" customFormat="1" ht="22.5" customHeight="1">
      <c r="D13428" s="506"/>
      <c r="E13428" s="507"/>
      <c r="I13428" s="228">
        <f t="shared" si="429"/>
        <v>0</v>
      </c>
    </row>
    <row r="13429" spans="4:9" s="78" customFormat="1" ht="22.5" customHeight="1">
      <c r="D13429" s="506"/>
      <c r="E13429" s="507"/>
      <c r="I13429" s="228">
        <f t="shared" si="429"/>
        <v>0</v>
      </c>
    </row>
    <row r="13430" spans="4:9" s="78" customFormat="1" ht="22.5" customHeight="1">
      <c r="D13430" s="506"/>
      <c r="E13430" s="507"/>
      <c r="I13430" s="228">
        <f t="shared" si="429"/>
        <v>0</v>
      </c>
    </row>
    <row r="13431" spans="4:9" s="78" customFormat="1" ht="22.5" customHeight="1">
      <c r="D13431" s="506"/>
      <c r="E13431" s="507"/>
      <c r="I13431" s="228">
        <f t="shared" si="429"/>
        <v>0</v>
      </c>
    </row>
    <row r="13432" spans="4:9" s="78" customFormat="1" ht="22.5" customHeight="1">
      <c r="D13432" s="506"/>
      <c r="E13432" s="507"/>
      <c r="I13432" s="228">
        <f t="shared" si="429"/>
        <v>0</v>
      </c>
    </row>
    <row r="13433" spans="4:9" s="78" customFormat="1" ht="22.5" customHeight="1">
      <c r="D13433" s="506"/>
      <c r="E13433" s="507"/>
      <c r="I13433" s="228">
        <f t="shared" si="429"/>
        <v>0</v>
      </c>
    </row>
    <row r="13434" spans="4:9" s="78" customFormat="1" ht="22.5" customHeight="1">
      <c r="D13434" s="506"/>
      <c r="E13434" s="507"/>
      <c r="I13434" s="228">
        <f t="shared" si="429"/>
        <v>0</v>
      </c>
    </row>
    <row r="13435" spans="4:9" s="78" customFormat="1" ht="22.5" customHeight="1">
      <c r="D13435" s="506"/>
      <c r="E13435" s="507"/>
      <c r="I13435" s="228">
        <f t="shared" si="429"/>
        <v>0</v>
      </c>
    </row>
    <row r="13436" spans="4:9" s="78" customFormat="1" ht="22.5" customHeight="1">
      <c r="D13436" s="506"/>
      <c r="E13436" s="507"/>
      <c r="I13436" s="228">
        <f t="shared" si="429"/>
        <v>0</v>
      </c>
    </row>
    <row r="13437" spans="4:9" s="78" customFormat="1" ht="22.5" customHeight="1">
      <c r="D13437" s="506"/>
      <c r="E13437" s="507"/>
      <c r="I13437" s="228">
        <f t="shared" si="429"/>
        <v>0</v>
      </c>
    </row>
    <row r="13438" spans="4:9" s="78" customFormat="1" ht="22.5" customHeight="1">
      <c r="D13438" s="506"/>
      <c r="E13438" s="507"/>
      <c r="I13438" s="228">
        <f t="shared" si="429"/>
        <v>0</v>
      </c>
    </row>
    <row r="13439" spans="4:9" s="78" customFormat="1" ht="22.5" customHeight="1">
      <c r="D13439" s="506"/>
      <c r="E13439" s="507"/>
      <c r="I13439" s="228">
        <f t="shared" si="429"/>
        <v>0</v>
      </c>
    </row>
    <row r="13440" spans="4:9" s="78" customFormat="1" ht="22.5" customHeight="1">
      <c r="D13440" s="506"/>
      <c r="E13440" s="507"/>
      <c r="I13440" s="228">
        <f t="shared" si="429"/>
        <v>0</v>
      </c>
    </row>
    <row r="13441" spans="4:9" s="78" customFormat="1" ht="22.5" customHeight="1">
      <c r="D13441" s="506"/>
      <c r="E13441" s="507"/>
      <c r="I13441" s="228">
        <f t="shared" si="429"/>
        <v>0</v>
      </c>
    </row>
    <row r="13442" spans="4:9" s="78" customFormat="1" ht="22.5" customHeight="1">
      <c r="D13442" s="506"/>
      <c r="E13442" s="507"/>
      <c r="I13442" s="228">
        <f t="shared" si="429"/>
        <v>0</v>
      </c>
    </row>
    <row r="13443" spans="4:9" s="78" customFormat="1" ht="22.5" customHeight="1">
      <c r="D13443" s="506"/>
      <c r="E13443" s="507"/>
      <c r="I13443" s="228">
        <f t="shared" si="429"/>
        <v>0</v>
      </c>
    </row>
    <row r="13444" spans="4:9" s="78" customFormat="1" ht="22.5" customHeight="1">
      <c r="D13444" s="506"/>
      <c r="E13444" s="507"/>
      <c r="I13444" s="228">
        <f t="shared" si="429"/>
        <v>0</v>
      </c>
    </row>
    <row r="13445" spans="4:9" s="78" customFormat="1" ht="22.5" customHeight="1">
      <c r="D13445" s="506"/>
      <c r="E13445" s="507"/>
      <c r="I13445" s="228">
        <f t="shared" si="429"/>
        <v>0</v>
      </c>
    </row>
    <row r="13446" spans="4:9" s="78" customFormat="1" ht="22.5" customHeight="1">
      <c r="D13446" s="506"/>
      <c r="E13446" s="507"/>
      <c r="I13446" s="228">
        <f t="shared" si="429"/>
        <v>0</v>
      </c>
    </row>
    <row r="13447" spans="4:9" s="78" customFormat="1" ht="22.2" customHeight="1">
      <c r="D13447" s="506"/>
      <c r="E13447" s="507"/>
      <c r="I13447" s="228">
        <f t="shared" si="429"/>
        <v>0</v>
      </c>
    </row>
    <row r="13448" spans="4:9" s="78" customFormat="1" ht="22.5" customHeight="1">
      <c r="D13448" s="506"/>
      <c r="E13448" s="507"/>
      <c r="I13448" s="228">
        <f t="shared" si="429"/>
        <v>0</v>
      </c>
    </row>
    <row r="13449" spans="4:9" s="78" customFormat="1" ht="22.5" customHeight="1">
      <c r="D13449" s="506"/>
      <c r="E13449" s="507"/>
      <c r="I13449" s="228">
        <f t="shared" si="429"/>
        <v>0</v>
      </c>
    </row>
    <row r="13450" spans="4:9" s="78" customFormat="1" ht="22.5" customHeight="1">
      <c r="D13450" s="506"/>
      <c r="E13450" s="507"/>
      <c r="I13450" s="228">
        <f t="shared" si="429"/>
        <v>0</v>
      </c>
    </row>
    <row r="13451" spans="4:9" s="78" customFormat="1" ht="22.5" customHeight="1">
      <c r="D13451" s="506"/>
      <c r="E13451" s="507"/>
      <c r="I13451" s="228">
        <f t="shared" si="429"/>
        <v>0</v>
      </c>
    </row>
    <row r="13452" spans="4:9" s="78" customFormat="1" ht="22.5" customHeight="1">
      <c r="D13452" s="506"/>
      <c r="E13452" s="507"/>
      <c r="I13452" s="228">
        <f t="shared" si="429"/>
        <v>0</v>
      </c>
    </row>
    <row r="13453" spans="4:9" s="78" customFormat="1" ht="22.5" customHeight="1">
      <c r="D13453" s="506"/>
      <c r="E13453" s="507"/>
      <c r="I13453" s="228">
        <f t="shared" si="429"/>
        <v>0</v>
      </c>
    </row>
    <row r="13454" spans="4:9" s="78" customFormat="1" ht="22.5" customHeight="1">
      <c r="D13454" s="506"/>
      <c r="E13454" s="507"/>
      <c r="I13454" s="228">
        <f t="shared" si="429"/>
        <v>0</v>
      </c>
    </row>
    <row r="13455" spans="4:9" s="78" customFormat="1" ht="22.5" customHeight="1">
      <c r="D13455" s="506"/>
      <c r="E13455" s="507"/>
      <c r="I13455" s="228">
        <f t="shared" si="429"/>
        <v>0</v>
      </c>
    </row>
    <row r="13456" spans="4:9" s="78" customFormat="1" ht="22.5" customHeight="1">
      <c r="D13456" s="506"/>
      <c r="E13456" s="507"/>
      <c r="I13456" s="228">
        <f t="shared" si="429"/>
        <v>0</v>
      </c>
    </row>
    <row r="13457" spans="4:9" s="78" customFormat="1" ht="22.5" customHeight="1">
      <c r="D13457" s="506"/>
      <c r="E13457" s="507"/>
      <c r="I13457" s="228">
        <f t="shared" si="429"/>
        <v>0</v>
      </c>
    </row>
    <row r="13458" spans="4:9" s="78" customFormat="1" ht="22.5" customHeight="1">
      <c r="D13458" s="506"/>
      <c r="E13458" s="507"/>
      <c r="I13458" s="228">
        <f t="shared" si="429"/>
        <v>0</v>
      </c>
    </row>
    <row r="13459" spans="4:9" s="78" customFormat="1" ht="22.5" customHeight="1">
      <c r="D13459" s="506"/>
      <c r="E13459" s="507"/>
      <c r="I13459" s="228">
        <f t="shared" si="429"/>
        <v>0</v>
      </c>
    </row>
    <row r="13460" spans="4:9" s="78" customFormat="1" ht="22.5" customHeight="1">
      <c r="D13460" s="506"/>
      <c r="E13460" s="507"/>
      <c r="I13460" s="228">
        <f t="shared" si="429"/>
        <v>0</v>
      </c>
    </row>
    <row r="13461" spans="4:9" s="78" customFormat="1" ht="22.5" customHeight="1">
      <c r="D13461" s="506"/>
      <c r="E13461" s="507"/>
      <c r="I13461" s="228">
        <f t="shared" si="429"/>
        <v>0</v>
      </c>
    </row>
    <row r="13462" spans="4:9" s="78" customFormat="1" ht="22.5" customHeight="1">
      <c r="D13462" s="506"/>
      <c r="E13462" s="507"/>
      <c r="I13462" s="228">
        <f t="shared" si="429"/>
        <v>0</v>
      </c>
    </row>
    <row r="13463" spans="4:9" s="78" customFormat="1" ht="22.5" customHeight="1">
      <c r="D13463" s="506"/>
      <c r="E13463" s="507"/>
      <c r="I13463" s="228">
        <f t="shared" si="429"/>
        <v>0</v>
      </c>
    </row>
    <row r="13464" spans="4:9" s="78" customFormat="1" ht="22.5" customHeight="1">
      <c r="D13464" s="506"/>
      <c r="E13464" s="507"/>
      <c r="I13464" s="228">
        <f t="shared" si="429"/>
        <v>0</v>
      </c>
    </row>
    <row r="13465" spans="4:9" s="78" customFormat="1" ht="22.5" customHeight="1">
      <c r="D13465" s="506"/>
      <c r="E13465" s="507"/>
      <c r="I13465" s="228">
        <f t="shared" si="429"/>
        <v>0</v>
      </c>
    </row>
    <row r="13466" spans="4:9" s="78" customFormat="1" ht="22.5" customHeight="1">
      <c r="D13466" s="506"/>
      <c r="E13466" s="507"/>
      <c r="I13466" s="228">
        <f t="shared" si="429"/>
        <v>0</v>
      </c>
    </row>
    <row r="13467" spans="4:9" s="78" customFormat="1" ht="22.5" customHeight="1">
      <c r="D13467" s="506"/>
      <c r="E13467" s="507"/>
      <c r="I13467" s="228">
        <f t="shared" si="429"/>
        <v>0</v>
      </c>
    </row>
    <row r="13468" spans="4:9" s="78" customFormat="1" ht="22.5" customHeight="1">
      <c r="D13468" s="506"/>
      <c r="E13468" s="507"/>
      <c r="I13468" s="228">
        <f t="shared" si="429"/>
        <v>0</v>
      </c>
    </row>
    <row r="13469" spans="4:9" s="78" customFormat="1" ht="22.5" customHeight="1">
      <c r="D13469" s="506"/>
      <c r="E13469" s="507"/>
      <c r="I13469" s="228">
        <f t="shared" si="429"/>
        <v>0</v>
      </c>
    </row>
    <row r="13470" spans="4:9" s="78" customFormat="1" ht="22.5" customHeight="1">
      <c r="D13470" s="506"/>
      <c r="E13470" s="507"/>
      <c r="I13470" s="228">
        <f t="shared" si="429"/>
        <v>0</v>
      </c>
    </row>
    <row r="13471" spans="4:9" s="78" customFormat="1" ht="22.5" customHeight="1">
      <c r="D13471" s="506"/>
      <c r="E13471" s="507"/>
      <c r="I13471" s="228">
        <f t="shared" si="429"/>
        <v>0</v>
      </c>
    </row>
    <row r="13472" spans="4:9" s="78" customFormat="1" ht="22.5" customHeight="1">
      <c r="D13472" s="506"/>
      <c r="E13472" s="507"/>
      <c r="I13472" s="228">
        <f t="shared" si="429"/>
        <v>0</v>
      </c>
    </row>
    <row r="13473" spans="4:9" s="78" customFormat="1" ht="22.5" customHeight="1">
      <c r="D13473" s="506"/>
      <c r="E13473" s="507"/>
      <c r="I13473" s="228">
        <f t="shared" si="429"/>
        <v>0</v>
      </c>
    </row>
    <row r="13474" spans="4:9" s="78" customFormat="1" ht="22.5" customHeight="1">
      <c r="D13474" s="506"/>
      <c r="E13474" s="507"/>
      <c r="I13474" s="228">
        <f t="shared" si="429"/>
        <v>0</v>
      </c>
    </row>
    <row r="13475" spans="4:9" s="78" customFormat="1" ht="22.5" customHeight="1">
      <c r="D13475" s="506"/>
      <c r="E13475" s="507"/>
      <c r="I13475" s="228">
        <f t="shared" si="429"/>
        <v>0</v>
      </c>
    </row>
    <row r="13476" spans="4:9" s="78" customFormat="1" ht="22.5" customHeight="1">
      <c r="D13476" s="506"/>
      <c r="E13476" s="507"/>
      <c r="I13476" s="228">
        <f t="shared" si="429"/>
        <v>0</v>
      </c>
    </row>
    <row r="13477" spans="4:9" s="78" customFormat="1" ht="22.5" customHeight="1">
      <c r="D13477" s="506"/>
      <c r="E13477" s="507"/>
      <c r="I13477" s="228">
        <f t="shared" si="429"/>
        <v>0</v>
      </c>
    </row>
    <row r="13478" spans="4:9" s="78" customFormat="1" ht="22.5" customHeight="1">
      <c r="D13478" s="506"/>
      <c r="E13478" s="507"/>
      <c r="I13478" s="228">
        <f t="shared" si="429"/>
        <v>0</v>
      </c>
    </row>
    <row r="13479" spans="4:9" ht="19.5" customHeight="1">
      <c r="I13479" s="228">
        <f t="shared" si="429"/>
        <v>0</v>
      </c>
    </row>
    <row r="13480" spans="4:9" ht="19.5" customHeight="1">
      <c r="I13480" s="228">
        <f t="shared" si="429"/>
        <v>0</v>
      </c>
    </row>
    <row r="13481" spans="4:9" ht="19.5" customHeight="1">
      <c r="I13481" s="228">
        <f t="shared" si="429"/>
        <v>0</v>
      </c>
    </row>
    <row r="13482" spans="4:9" s="78" customFormat="1" ht="22.5" customHeight="1">
      <c r="D13482" s="506"/>
      <c r="E13482" s="507"/>
      <c r="I13482" s="228">
        <f t="shared" si="429"/>
        <v>0</v>
      </c>
    </row>
    <row r="13483" spans="4:9" s="78" customFormat="1" ht="22.5" customHeight="1">
      <c r="D13483" s="506"/>
      <c r="E13483" s="507"/>
      <c r="I13483" s="228">
        <f t="shared" si="429"/>
        <v>0</v>
      </c>
    </row>
    <row r="13484" spans="4:9" s="78" customFormat="1" ht="22.5" customHeight="1">
      <c r="D13484" s="506"/>
      <c r="E13484" s="507"/>
      <c r="I13484" s="228">
        <f t="shared" si="429"/>
        <v>0</v>
      </c>
    </row>
    <row r="13485" spans="4:9" s="78" customFormat="1" ht="22.5" customHeight="1">
      <c r="D13485" s="506"/>
      <c r="E13485" s="507"/>
      <c r="I13485" s="228">
        <f t="shared" si="429"/>
        <v>0</v>
      </c>
    </row>
    <row r="13486" spans="4:9" s="78" customFormat="1" ht="22.5" customHeight="1">
      <c r="D13486" s="506"/>
      <c r="E13486" s="507"/>
      <c r="I13486" s="228">
        <f t="shared" ref="I13486:I13549" si="430">SUM(H13485:H13486)</f>
        <v>0</v>
      </c>
    </row>
    <row r="13487" spans="4:9" s="78" customFormat="1" ht="22.5" customHeight="1">
      <c r="D13487" s="506"/>
      <c r="E13487" s="507"/>
      <c r="I13487" s="228">
        <f t="shared" si="430"/>
        <v>0</v>
      </c>
    </row>
    <row r="13488" spans="4:9" s="78" customFormat="1" ht="22.2" customHeight="1">
      <c r="D13488" s="506"/>
      <c r="E13488" s="507"/>
      <c r="I13488" s="228">
        <f t="shared" si="430"/>
        <v>0</v>
      </c>
    </row>
    <row r="13489" spans="4:9" s="78" customFormat="1" ht="22.5" customHeight="1">
      <c r="D13489" s="506"/>
      <c r="E13489" s="507"/>
      <c r="I13489" s="228">
        <f t="shared" si="430"/>
        <v>0</v>
      </c>
    </row>
    <row r="13490" spans="4:9" s="78" customFormat="1" ht="22.5" customHeight="1">
      <c r="D13490" s="506"/>
      <c r="E13490" s="507"/>
      <c r="I13490" s="228">
        <f t="shared" si="430"/>
        <v>0</v>
      </c>
    </row>
    <row r="13491" spans="4:9" s="78" customFormat="1" ht="22.5" customHeight="1">
      <c r="D13491" s="506"/>
      <c r="E13491" s="507"/>
      <c r="I13491" s="228">
        <f t="shared" si="430"/>
        <v>0</v>
      </c>
    </row>
    <row r="13492" spans="4:9" s="78" customFormat="1" ht="22.5" customHeight="1">
      <c r="D13492" s="506"/>
      <c r="E13492" s="507"/>
      <c r="I13492" s="228">
        <f t="shared" si="430"/>
        <v>0</v>
      </c>
    </row>
    <row r="13493" spans="4:9" s="78" customFormat="1" ht="22.5" customHeight="1">
      <c r="D13493" s="506"/>
      <c r="E13493" s="507"/>
      <c r="I13493" s="228">
        <f t="shared" si="430"/>
        <v>0</v>
      </c>
    </row>
    <row r="13494" spans="4:9" s="78" customFormat="1" ht="22.5" customHeight="1">
      <c r="D13494" s="506"/>
      <c r="E13494" s="507"/>
      <c r="I13494" s="228">
        <f t="shared" si="430"/>
        <v>0</v>
      </c>
    </row>
    <row r="13495" spans="4:9" s="78" customFormat="1" ht="22.5" customHeight="1">
      <c r="D13495" s="506"/>
      <c r="E13495" s="507"/>
      <c r="I13495" s="228">
        <f t="shared" si="430"/>
        <v>0</v>
      </c>
    </row>
    <row r="13496" spans="4:9" s="78" customFormat="1" ht="22.5" customHeight="1">
      <c r="D13496" s="506"/>
      <c r="E13496" s="507"/>
      <c r="I13496" s="228">
        <f t="shared" si="430"/>
        <v>0</v>
      </c>
    </row>
    <row r="13497" spans="4:9" s="78" customFormat="1" ht="22.5" customHeight="1">
      <c r="D13497" s="506"/>
      <c r="E13497" s="507"/>
      <c r="I13497" s="228">
        <f t="shared" si="430"/>
        <v>0</v>
      </c>
    </row>
    <row r="13498" spans="4:9" s="78" customFormat="1" ht="22.5" customHeight="1">
      <c r="D13498" s="506"/>
      <c r="E13498" s="507"/>
      <c r="I13498" s="228">
        <f t="shared" si="430"/>
        <v>0</v>
      </c>
    </row>
    <row r="13499" spans="4:9" s="78" customFormat="1" ht="22.5" customHeight="1">
      <c r="D13499" s="506"/>
      <c r="E13499" s="507"/>
      <c r="I13499" s="228">
        <f t="shared" si="430"/>
        <v>0</v>
      </c>
    </row>
    <row r="13500" spans="4:9" s="78" customFormat="1" ht="22.5" customHeight="1">
      <c r="D13500" s="506"/>
      <c r="E13500" s="507"/>
      <c r="I13500" s="228">
        <f t="shared" si="430"/>
        <v>0</v>
      </c>
    </row>
    <row r="13501" spans="4:9" s="78" customFormat="1" ht="22.5" customHeight="1">
      <c r="D13501" s="506"/>
      <c r="E13501" s="507"/>
      <c r="I13501" s="228">
        <f t="shared" si="430"/>
        <v>0</v>
      </c>
    </row>
    <row r="13502" spans="4:9" s="78" customFormat="1" ht="22.5" customHeight="1">
      <c r="D13502" s="506"/>
      <c r="E13502" s="507"/>
      <c r="I13502" s="228">
        <f t="shared" si="430"/>
        <v>0</v>
      </c>
    </row>
    <row r="13503" spans="4:9" s="78" customFormat="1" ht="22.5" customHeight="1">
      <c r="D13503" s="506"/>
      <c r="E13503" s="507"/>
      <c r="I13503" s="228">
        <f t="shared" si="430"/>
        <v>0</v>
      </c>
    </row>
    <row r="13504" spans="4:9" s="78" customFormat="1" ht="22.5" customHeight="1">
      <c r="D13504" s="506"/>
      <c r="E13504" s="507"/>
      <c r="I13504" s="228">
        <f t="shared" si="430"/>
        <v>0</v>
      </c>
    </row>
    <row r="13505" spans="4:9" s="78" customFormat="1" ht="22.5" customHeight="1">
      <c r="D13505" s="506"/>
      <c r="E13505" s="507"/>
      <c r="I13505" s="228">
        <f t="shared" si="430"/>
        <v>0</v>
      </c>
    </row>
    <row r="13506" spans="4:9" s="78" customFormat="1" ht="22.5" customHeight="1">
      <c r="D13506" s="506"/>
      <c r="E13506" s="507"/>
      <c r="I13506" s="228">
        <f t="shared" si="430"/>
        <v>0</v>
      </c>
    </row>
    <row r="13507" spans="4:9" s="78" customFormat="1" ht="22.2" customHeight="1">
      <c r="D13507" s="506"/>
      <c r="E13507" s="507"/>
      <c r="I13507" s="228">
        <f t="shared" si="430"/>
        <v>0</v>
      </c>
    </row>
    <row r="13508" spans="4:9" s="78" customFormat="1" ht="22.5" customHeight="1">
      <c r="D13508" s="506"/>
      <c r="E13508" s="507"/>
      <c r="I13508" s="228">
        <f t="shared" si="430"/>
        <v>0</v>
      </c>
    </row>
    <row r="13509" spans="4:9" s="78" customFormat="1" ht="22.5" customHeight="1">
      <c r="D13509" s="506"/>
      <c r="E13509" s="507"/>
      <c r="I13509" s="228">
        <f t="shared" si="430"/>
        <v>0</v>
      </c>
    </row>
    <row r="13510" spans="4:9" s="78" customFormat="1" ht="22.5" customHeight="1">
      <c r="D13510" s="506"/>
      <c r="E13510" s="507"/>
      <c r="I13510" s="228">
        <f t="shared" si="430"/>
        <v>0</v>
      </c>
    </row>
    <row r="13511" spans="4:9" s="78" customFormat="1" ht="22.5" customHeight="1">
      <c r="D13511" s="506"/>
      <c r="E13511" s="507"/>
      <c r="I13511" s="228">
        <f t="shared" si="430"/>
        <v>0</v>
      </c>
    </row>
    <row r="13512" spans="4:9" s="78" customFormat="1" ht="22.5" customHeight="1">
      <c r="D13512" s="506"/>
      <c r="E13512" s="507"/>
      <c r="I13512" s="228">
        <f t="shared" si="430"/>
        <v>0</v>
      </c>
    </row>
    <row r="13513" spans="4:9" s="78" customFormat="1" ht="22.5" customHeight="1">
      <c r="D13513" s="506"/>
      <c r="E13513" s="507"/>
      <c r="I13513" s="228">
        <f t="shared" si="430"/>
        <v>0</v>
      </c>
    </row>
    <row r="13514" spans="4:9" s="78" customFormat="1" ht="40.200000000000003" customHeight="1">
      <c r="D13514" s="506"/>
      <c r="E13514" s="507"/>
      <c r="I13514" s="228">
        <f t="shared" si="430"/>
        <v>0</v>
      </c>
    </row>
    <row r="13515" spans="4:9" s="78" customFormat="1" ht="22.5" customHeight="1">
      <c r="D13515" s="506"/>
      <c r="E13515" s="507"/>
      <c r="I13515" s="228">
        <f t="shared" si="430"/>
        <v>0</v>
      </c>
    </row>
    <row r="13516" spans="4:9" s="78" customFormat="1" ht="22.5" customHeight="1">
      <c r="D13516" s="506"/>
      <c r="E13516" s="507"/>
      <c r="I13516" s="228">
        <f t="shared" si="430"/>
        <v>0</v>
      </c>
    </row>
    <row r="13517" spans="4:9" s="78" customFormat="1" ht="22.5" customHeight="1">
      <c r="D13517" s="506"/>
      <c r="E13517" s="507"/>
      <c r="I13517" s="228">
        <f t="shared" si="430"/>
        <v>0</v>
      </c>
    </row>
    <row r="13518" spans="4:9" s="78" customFormat="1" ht="22.5" customHeight="1">
      <c r="D13518" s="506"/>
      <c r="E13518" s="507"/>
      <c r="I13518" s="228">
        <f t="shared" si="430"/>
        <v>0</v>
      </c>
    </row>
    <row r="13519" spans="4:9" s="78" customFormat="1" ht="22.5" customHeight="1">
      <c r="D13519" s="506"/>
      <c r="E13519" s="507"/>
      <c r="I13519" s="228">
        <f t="shared" si="430"/>
        <v>0</v>
      </c>
    </row>
    <row r="13520" spans="4:9" s="78" customFormat="1" ht="22.2" customHeight="1">
      <c r="D13520" s="506"/>
      <c r="E13520" s="507"/>
      <c r="I13520" s="228">
        <f t="shared" si="430"/>
        <v>0</v>
      </c>
    </row>
    <row r="13521" spans="4:9" s="78" customFormat="1" ht="22.5" customHeight="1">
      <c r="D13521" s="506"/>
      <c r="E13521" s="507"/>
      <c r="I13521" s="228">
        <f t="shared" si="430"/>
        <v>0</v>
      </c>
    </row>
    <row r="13522" spans="4:9" s="78" customFormat="1" ht="22.5" customHeight="1">
      <c r="D13522" s="506"/>
      <c r="E13522" s="507"/>
      <c r="I13522" s="228">
        <f t="shared" si="430"/>
        <v>0</v>
      </c>
    </row>
    <row r="13523" spans="4:9" s="78" customFormat="1" ht="22.5" customHeight="1">
      <c r="D13523" s="506"/>
      <c r="E13523" s="507"/>
      <c r="I13523" s="228">
        <f t="shared" si="430"/>
        <v>0</v>
      </c>
    </row>
    <row r="13524" spans="4:9" s="78" customFormat="1" ht="22.5" customHeight="1">
      <c r="D13524" s="506"/>
      <c r="E13524" s="507"/>
      <c r="I13524" s="228">
        <f t="shared" si="430"/>
        <v>0</v>
      </c>
    </row>
    <row r="13525" spans="4:9" s="78" customFormat="1" ht="22.5" customHeight="1">
      <c r="D13525" s="506"/>
      <c r="E13525" s="507"/>
      <c r="I13525" s="228">
        <f t="shared" si="430"/>
        <v>0</v>
      </c>
    </row>
    <row r="13526" spans="4:9" s="78" customFormat="1" ht="22.5" customHeight="1">
      <c r="D13526" s="506"/>
      <c r="E13526" s="507"/>
      <c r="I13526" s="228">
        <f t="shared" si="430"/>
        <v>0</v>
      </c>
    </row>
    <row r="13527" spans="4:9" s="78" customFormat="1" ht="22.5" customHeight="1">
      <c r="D13527" s="506"/>
      <c r="E13527" s="507"/>
      <c r="I13527" s="228">
        <f t="shared" si="430"/>
        <v>0</v>
      </c>
    </row>
    <row r="13528" spans="4:9" s="78" customFormat="1" ht="22.5" customHeight="1">
      <c r="D13528" s="506"/>
      <c r="E13528" s="507"/>
      <c r="I13528" s="228">
        <f t="shared" si="430"/>
        <v>0</v>
      </c>
    </row>
    <row r="13529" spans="4:9" s="78" customFormat="1" ht="22.5" customHeight="1">
      <c r="D13529" s="506"/>
      <c r="E13529" s="507"/>
      <c r="I13529" s="228">
        <f t="shared" si="430"/>
        <v>0</v>
      </c>
    </row>
    <row r="13530" spans="4:9" s="78" customFormat="1" ht="22.2" customHeight="1">
      <c r="D13530" s="506"/>
      <c r="E13530" s="507"/>
      <c r="I13530" s="228">
        <f t="shared" si="430"/>
        <v>0</v>
      </c>
    </row>
    <row r="13531" spans="4:9" s="78" customFormat="1" ht="22.2" customHeight="1">
      <c r="D13531" s="506"/>
      <c r="E13531" s="507"/>
      <c r="I13531" s="228">
        <f t="shared" si="430"/>
        <v>0</v>
      </c>
    </row>
    <row r="13532" spans="4:9" s="78" customFormat="1" ht="22.2" customHeight="1">
      <c r="D13532" s="506"/>
      <c r="E13532" s="507"/>
      <c r="I13532" s="228">
        <f t="shared" si="430"/>
        <v>0</v>
      </c>
    </row>
    <row r="13533" spans="4:9" s="78" customFormat="1" ht="22.5" customHeight="1">
      <c r="D13533" s="506"/>
      <c r="E13533" s="507"/>
      <c r="I13533" s="228">
        <f t="shared" si="430"/>
        <v>0</v>
      </c>
    </row>
    <row r="13534" spans="4:9" s="78" customFormat="1" ht="22.5" customHeight="1">
      <c r="D13534" s="506"/>
      <c r="E13534" s="507"/>
      <c r="I13534" s="228">
        <f t="shared" si="430"/>
        <v>0</v>
      </c>
    </row>
    <row r="13535" spans="4:9" s="78" customFormat="1" ht="22.5" customHeight="1">
      <c r="D13535" s="506"/>
      <c r="E13535" s="507"/>
      <c r="I13535" s="228">
        <f t="shared" si="430"/>
        <v>0</v>
      </c>
    </row>
    <row r="13536" spans="4:9" s="78" customFormat="1" ht="22.2" customHeight="1">
      <c r="D13536" s="506"/>
      <c r="E13536" s="507"/>
      <c r="I13536" s="228">
        <f t="shared" si="430"/>
        <v>0</v>
      </c>
    </row>
    <row r="13537" spans="4:9" s="78" customFormat="1" ht="22.2" customHeight="1">
      <c r="D13537" s="506"/>
      <c r="E13537" s="507"/>
      <c r="I13537" s="228">
        <f t="shared" si="430"/>
        <v>0</v>
      </c>
    </row>
    <row r="13538" spans="4:9" s="78" customFormat="1" ht="22.2" customHeight="1">
      <c r="D13538" s="506"/>
      <c r="E13538" s="507"/>
      <c r="I13538" s="228">
        <f t="shared" si="430"/>
        <v>0</v>
      </c>
    </row>
    <row r="13539" spans="4:9" s="78" customFormat="1" ht="22.2" customHeight="1">
      <c r="D13539" s="506"/>
      <c r="E13539" s="507"/>
      <c r="I13539" s="228">
        <f t="shared" si="430"/>
        <v>0</v>
      </c>
    </row>
    <row r="13540" spans="4:9" s="78" customFormat="1" ht="22.2" customHeight="1">
      <c r="D13540" s="506"/>
      <c r="E13540" s="507"/>
      <c r="I13540" s="228">
        <f t="shared" si="430"/>
        <v>0</v>
      </c>
    </row>
    <row r="13541" spans="4:9" s="78" customFormat="1" ht="22.2" customHeight="1">
      <c r="D13541" s="506"/>
      <c r="E13541" s="507"/>
      <c r="I13541" s="228">
        <f t="shared" si="430"/>
        <v>0</v>
      </c>
    </row>
    <row r="13542" spans="4:9" s="78" customFormat="1" ht="22.2" customHeight="1">
      <c r="D13542" s="506"/>
      <c r="E13542" s="507"/>
      <c r="I13542" s="228">
        <f t="shared" si="430"/>
        <v>0</v>
      </c>
    </row>
    <row r="13543" spans="4:9" s="78" customFormat="1" ht="22.2" customHeight="1">
      <c r="D13543" s="506"/>
      <c r="E13543" s="507"/>
      <c r="I13543" s="228">
        <f t="shared" si="430"/>
        <v>0</v>
      </c>
    </row>
    <row r="13544" spans="4:9" s="78" customFormat="1" ht="22.2" customHeight="1">
      <c r="D13544" s="506"/>
      <c r="E13544" s="507"/>
      <c r="I13544" s="228">
        <f t="shared" si="430"/>
        <v>0</v>
      </c>
    </row>
    <row r="13545" spans="4:9" s="78" customFormat="1" ht="22.5" customHeight="1">
      <c r="D13545" s="506"/>
      <c r="E13545" s="507"/>
      <c r="I13545" s="228">
        <f t="shared" si="430"/>
        <v>0</v>
      </c>
    </row>
    <row r="13546" spans="4:9" s="78" customFormat="1" ht="22.5" customHeight="1">
      <c r="D13546" s="506"/>
      <c r="E13546" s="507"/>
      <c r="I13546" s="228">
        <f t="shared" si="430"/>
        <v>0</v>
      </c>
    </row>
    <row r="13547" spans="4:9" s="78" customFormat="1" ht="22.5" customHeight="1">
      <c r="D13547" s="506"/>
      <c r="E13547" s="507"/>
      <c r="I13547" s="228">
        <f t="shared" si="430"/>
        <v>0</v>
      </c>
    </row>
    <row r="13548" spans="4:9" s="78" customFormat="1" ht="22.5" customHeight="1">
      <c r="D13548" s="506"/>
      <c r="E13548" s="507"/>
      <c r="I13548" s="228">
        <f t="shared" si="430"/>
        <v>0</v>
      </c>
    </row>
    <row r="13549" spans="4:9" s="78" customFormat="1" ht="22.5" customHeight="1">
      <c r="D13549" s="506"/>
      <c r="E13549" s="507"/>
      <c r="I13549" s="228">
        <f t="shared" si="430"/>
        <v>0</v>
      </c>
    </row>
    <row r="13550" spans="4:9" s="78" customFormat="1" ht="22.5" customHeight="1">
      <c r="D13550" s="506"/>
      <c r="E13550" s="507"/>
      <c r="I13550" s="228">
        <f t="shared" ref="I13550:I13613" si="431">SUM(H13549:H13550)</f>
        <v>0</v>
      </c>
    </row>
    <row r="13551" spans="4:9" s="78" customFormat="1" ht="22.5" customHeight="1">
      <c r="D13551" s="506"/>
      <c r="E13551" s="507"/>
      <c r="I13551" s="228">
        <f t="shared" si="431"/>
        <v>0</v>
      </c>
    </row>
    <row r="13552" spans="4:9" s="78" customFormat="1" ht="22.5" customHeight="1">
      <c r="D13552" s="506"/>
      <c r="E13552" s="507"/>
      <c r="I13552" s="228">
        <f t="shared" si="431"/>
        <v>0</v>
      </c>
    </row>
    <row r="13553" spans="4:9" s="78" customFormat="1" ht="22.5" customHeight="1">
      <c r="D13553" s="506"/>
      <c r="E13553" s="507"/>
      <c r="I13553" s="228">
        <f t="shared" si="431"/>
        <v>0</v>
      </c>
    </row>
    <row r="13554" spans="4:9" s="78" customFormat="1" ht="22.5" customHeight="1">
      <c r="D13554" s="506"/>
      <c r="E13554" s="507"/>
      <c r="I13554" s="228">
        <f t="shared" si="431"/>
        <v>0</v>
      </c>
    </row>
    <row r="13555" spans="4:9" s="78" customFormat="1" ht="22.5" customHeight="1">
      <c r="D13555" s="506"/>
      <c r="E13555" s="507"/>
      <c r="I13555" s="228">
        <f t="shared" si="431"/>
        <v>0</v>
      </c>
    </row>
    <row r="13556" spans="4:9" s="78" customFormat="1" ht="22.5" customHeight="1">
      <c r="D13556" s="506"/>
      <c r="E13556" s="507"/>
      <c r="I13556" s="228">
        <f t="shared" si="431"/>
        <v>0</v>
      </c>
    </row>
    <row r="13557" spans="4:9" s="78" customFormat="1" ht="22.5" customHeight="1">
      <c r="D13557" s="506"/>
      <c r="E13557" s="507"/>
      <c r="I13557" s="228">
        <f t="shared" si="431"/>
        <v>0</v>
      </c>
    </row>
    <row r="13558" spans="4:9" s="78" customFormat="1" ht="22.5" customHeight="1">
      <c r="D13558" s="506"/>
      <c r="E13558" s="507"/>
      <c r="I13558" s="228">
        <f t="shared" si="431"/>
        <v>0</v>
      </c>
    </row>
    <row r="13559" spans="4:9" s="78" customFormat="1" ht="22.5" customHeight="1">
      <c r="D13559" s="506"/>
      <c r="E13559" s="507"/>
      <c r="I13559" s="228">
        <f t="shared" si="431"/>
        <v>0</v>
      </c>
    </row>
    <row r="13560" spans="4:9" s="78" customFormat="1" ht="22.5" customHeight="1">
      <c r="D13560" s="506"/>
      <c r="E13560" s="507"/>
      <c r="I13560" s="228">
        <f t="shared" si="431"/>
        <v>0</v>
      </c>
    </row>
    <row r="13561" spans="4:9" s="78" customFormat="1" ht="22.5" customHeight="1">
      <c r="D13561" s="506"/>
      <c r="E13561" s="507"/>
      <c r="I13561" s="228">
        <f t="shared" si="431"/>
        <v>0</v>
      </c>
    </row>
    <row r="13562" spans="4:9" s="78" customFormat="1" ht="22.5" customHeight="1">
      <c r="D13562" s="506"/>
      <c r="E13562" s="507"/>
      <c r="I13562" s="228">
        <f t="shared" si="431"/>
        <v>0</v>
      </c>
    </row>
    <row r="13563" spans="4:9" s="78" customFormat="1" ht="22.5" customHeight="1">
      <c r="D13563" s="506"/>
      <c r="E13563" s="507"/>
      <c r="I13563" s="228">
        <f t="shared" si="431"/>
        <v>0</v>
      </c>
    </row>
    <row r="13564" spans="4:9" s="78" customFormat="1" ht="22.5" customHeight="1">
      <c r="D13564" s="506"/>
      <c r="E13564" s="507"/>
      <c r="I13564" s="228">
        <f t="shared" si="431"/>
        <v>0</v>
      </c>
    </row>
    <row r="13565" spans="4:9" s="78" customFormat="1" ht="22.5" customHeight="1">
      <c r="D13565" s="506"/>
      <c r="E13565" s="507"/>
      <c r="I13565" s="228">
        <f t="shared" si="431"/>
        <v>0</v>
      </c>
    </row>
    <row r="13566" spans="4:9" s="78" customFormat="1" ht="22.5" customHeight="1">
      <c r="D13566" s="506"/>
      <c r="E13566" s="507"/>
      <c r="I13566" s="228">
        <f t="shared" si="431"/>
        <v>0</v>
      </c>
    </row>
    <row r="13567" spans="4:9" s="78" customFormat="1" ht="22.5" customHeight="1">
      <c r="D13567" s="506"/>
      <c r="E13567" s="507"/>
      <c r="I13567" s="228">
        <f t="shared" si="431"/>
        <v>0</v>
      </c>
    </row>
    <row r="13568" spans="4:9" s="78" customFormat="1" ht="22.5" customHeight="1">
      <c r="D13568" s="506"/>
      <c r="E13568" s="507"/>
      <c r="I13568" s="228">
        <f t="shared" si="431"/>
        <v>0</v>
      </c>
    </row>
    <row r="13569" spans="4:9" s="78" customFormat="1" ht="22.5" customHeight="1">
      <c r="D13569" s="506"/>
      <c r="E13569" s="507"/>
      <c r="I13569" s="228">
        <f t="shared" si="431"/>
        <v>0</v>
      </c>
    </row>
    <row r="13570" spans="4:9" s="78" customFormat="1" ht="22.5" customHeight="1">
      <c r="D13570" s="506"/>
      <c r="E13570" s="507"/>
      <c r="I13570" s="228">
        <f t="shared" si="431"/>
        <v>0</v>
      </c>
    </row>
    <row r="13571" spans="4:9" s="78" customFormat="1" ht="22.5" customHeight="1">
      <c r="D13571" s="506"/>
      <c r="E13571" s="507"/>
      <c r="I13571" s="228">
        <f t="shared" si="431"/>
        <v>0</v>
      </c>
    </row>
    <row r="13572" spans="4:9" s="78" customFormat="1" ht="22.5" customHeight="1">
      <c r="D13572" s="506"/>
      <c r="E13572" s="507"/>
      <c r="I13572" s="228">
        <f t="shared" si="431"/>
        <v>0</v>
      </c>
    </row>
    <row r="13573" spans="4:9" s="78" customFormat="1" ht="22.5" customHeight="1">
      <c r="D13573" s="506"/>
      <c r="E13573" s="507"/>
      <c r="I13573" s="228">
        <f t="shared" si="431"/>
        <v>0</v>
      </c>
    </row>
    <row r="13574" spans="4:9" s="78" customFormat="1" ht="22.5" customHeight="1">
      <c r="D13574" s="506"/>
      <c r="E13574" s="507"/>
      <c r="I13574" s="228">
        <f t="shared" si="431"/>
        <v>0</v>
      </c>
    </row>
    <row r="13575" spans="4:9" s="78" customFormat="1" ht="22.5" customHeight="1">
      <c r="D13575" s="506"/>
      <c r="E13575" s="507"/>
      <c r="I13575" s="228">
        <f t="shared" si="431"/>
        <v>0</v>
      </c>
    </row>
    <row r="13576" spans="4:9" s="78" customFormat="1" ht="22.5" customHeight="1">
      <c r="D13576" s="506"/>
      <c r="E13576" s="507"/>
      <c r="I13576" s="228">
        <f t="shared" si="431"/>
        <v>0</v>
      </c>
    </row>
    <row r="13577" spans="4:9" s="78" customFormat="1" ht="22.5" customHeight="1">
      <c r="D13577" s="506"/>
      <c r="E13577" s="507"/>
      <c r="I13577" s="228">
        <f t="shared" si="431"/>
        <v>0</v>
      </c>
    </row>
    <row r="13578" spans="4:9" s="78" customFormat="1" ht="22.5" customHeight="1">
      <c r="D13578" s="506"/>
      <c r="E13578" s="507"/>
      <c r="I13578" s="228">
        <f t="shared" si="431"/>
        <v>0</v>
      </c>
    </row>
    <row r="13579" spans="4:9" s="78" customFormat="1" ht="22.5" customHeight="1">
      <c r="D13579" s="506"/>
      <c r="E13579" s="507"/>
      <c r="I13579" s="228">
        <f t="shared" si="431"/>
        <v>0</v>
      </c>
    </row>
    <row r="13580" spans="4:9" s="78" customFormat="1" ht="22.5" customHeight="1">
      <c r="D13580" s="506"/>
      <c r="E13580" s="507"/>
      <c r="I13580" s="228">
        <f t="shared" si="431"/>
        <v>0</v>
      </c>
    </row>
    <row r="13581" spans="4:9" s="78" customFormat="1" ht="22.5" customHeight="1">
      <c r="D13581" s="506"/>
      <c r="E13581" s="507"/>
      <c r="I13581" s="228">
        <f t="shared" si="431"/>
        <v>0</v>
      </c>
    </row>
    <row r="13582" spans="4:9" s="78" customFormat="1" ht="22.5" customHeight="1">
      <c r="D13582" s="506"/>
      <c r="E13582" s="507"/>
      <c r="I13582" s="228">
        <f t="shared" si="431"/>
        <v>0</v>
      </c>
    </row>
    <row r="13583" spans="4:9" s="78" customFormat="1" ht="22.5" customHeight="1">
      <c r="D13583" s="506"/>
      <c r="E13583" s="507"/>
      <c r="I13583" s="228">
        <f t="shared" si="431"/>
        <v>0</v>
      </c>
    </row>
    <row r="13584" spans="4:9" s="78" customFormat="1" ht="22.5" customHeight="1">
      <c r="D13584" s="506"/>
      <c r="E13584" s="507"/>
      <c r="I13584" s="228">
        <f t="shared" si="431"/>
        <v>0</v>
      </c>
    </row>
    <row r="13585" spans="4:9" s="78" customFormat="1" ht="22.5" customHeight="1">
      <c r="D13585" s="506"/>
      <c r="E13585" s="507"/>
      <c r="I13585" s="228">
        <f t="shared" si="431"/>
        <v>0</v>
      </c>
    </row>
    <row r="13586" spans="4:9" s="78" customFormat="1" ht="22.5" customHeight="1">
      <c r="D13586" s="506"/>
      <c r="E13586" s="507"/>
      <c r="I13586" s="228">
        <f t="shared" si="431"/>
        <v>0</v>
      </c>
    </row>
    <row r="13587" spans="4:9" s="78" customFormat="1" ht="22.5" customHeight="1">
      <c r="D13587" s="506"/>
      <c r="E13587" s="507"/>
      <c r="I13587" s="228">
        <f t="shared" si="431"/>
        <v>0</v>
      </c>
    </row>
    <row r="13588" spans="4:9" s="78" customFormat="1" ht="22.5" customHeight="1">
      <c r="D13588" s="506"/>
      <c r="E13588" s="507"/>
      <c r="I13588" s="228">
        <f t="shared" si="431"/>
        <v>0</v>
      </c>
    </row>
    <row r="13589" spans="4:9" s="78" customFormat="1" ht="22.5" customHeight="1">
      <c r="D13589" s="506"/>
      <c r="E13589" s="507"/>
      <c r="I13589" s="228">
        <f t="shared" si="431"/>
        <v>0</v>
      </c>
    </row>
    <row r="13590" spans="4:9" s="78" customFormat="1" ht="22.2" customHeight="1">
      <c r="D13590" s="506"/>
      <c r="E13590" s="507"/>
      <c r="I13590" s="228">
        <f t="shared" si="431"/>
        <v>0</v>
      </c>
    </row>
    <row r="13591" spans="4:9" s="78" customFormat="1" ht="22.2" customHeight="1">
      <c r="D13591" s="506"/>
      <c r="E13591" s="507"/>
      <c r="I13591" s="228">
        <f t="shared" si="431"/>
        <v>0</v>
      </c>
    </row>
    <row r="13592" spans="4:9" s="78" customFormat="1" ht="22.2" customHeight="1">
      <c r="D13592" s="506"/>
      <c r="E13592" s="507"/>
      <c r="I13592" s="228">
        <f t="shared" si="431"/>
        <v>0</v>
      </c>
    </row>
    <row r="13593" spans="4:9" s="78" customFormat="1" ht="22.2" customHeight="1">
      <c r="D13593" s="506"/>
      <c r="E13593" s="507"/>
      <c r="I13593" s="228">
        <f t="shared" si="431"/>
        <v>0</v>
      </c>
    </row>
    <row r="13594" spans="4:9" s="78" customFormat="1" ht="22.2" customHeight="1">
      <c r="D13594" s="506"/>
      <c r="E13594" s="507"/>
      <c r="I13594" s="228">
        <f t="shared" si="431"/>
        <v>0</v>
      </c>
    </row>
    <row r="13595" spans="4:9" s="78" customFormat="1" ht="22.5" customHeight="1">
      <c r="D13595" s="506"/>
      <c r="E13595" s="507"/>
      <c r="I13595" s="228">
        <f t="shared" si="431"/>
        <v>0</v>
      </c>
    </row>
    <row r="13596" spans="4:9" s="78" customFormat="1" ht="22.5" customHeight="1">
      <c r="D13596" s="506"/>
      <c r="E13596" s="507"/>
      <c r="I13596" s="228">
        <f t="shared" si="431"/>
        <v>0</v>
      </c>
    </row>
    <row r="13597" spans="4:9" s="78" customFormat="1" ht="22.5" customHeight="1">
      <c r="D13597" s="506"/>
      <c r="E13597" s="507"/>
      <c r="I13597" s="228">
        <f t="shared" si="431"/>
        <v>0</v>
      </c>
    </row>
    <row r="13598" spans="4:9" s="78" customFormat="1" ht="22.5" customHeight="1">
      <c r="D13598" s="506"/>
      <c r="E13598" s="507"/>
      <c r="I13598" s="228">
        <f t="shared" si="431"/>
        <v>0</v>
      </c>
    </row>
    <row r="13599" spans="4:9" s="78" customFormat="1" ht="22.5" customHeight="1">
      <c r="D13599" s="506"/>
      <c r="E13599" s="507"/>
      <c r="I13599" s="228">
        <f t="shared" si="431"/>
        <v>0</v>
      </c>
    </row>
    <row r="13600" spans="4:9" s="78" customFormat="1" ht="22.5" customHeight="1">
      <c r="D13600" s="506"/>
      <c r="E13600" s="507"/>
      <c r="I13600" s="228">
        <f t="shared" si="431"/>
        <v>0</v>
      </c>
    </row>
    <row r="13601" spans="4:9" s="78" customFormat="1" ht="22.5" customHeight="1">
      <c r="D13601" s="506"/>
      <c r="E13601" s="507"/>
      <c r="I13601" s="228">
        <f t="shared" si="431"/>
        <v>0</v>
      </c>
    </row>
    <row r="13602" spans="4:9" s="78" customFormat="1" ht="22.5" customHeight="1">
      <c r="D13602" s="506"/>
      <c r="E13602" s="507"/>
      <c r="I13602" s="228">
        <f t="shared" si="431"/>
        <v>0</v>
      </c>
    </row>
    <row r="13603" spans="4:9" s="78" customFormat="1" ht="22.5" customHeight="1">
      <c r="D13603" s="506"/>
      <c r="E13603" s="507"/>
      <c r="I13603" s="228">
        <f t="shared" si="431"/>
        <v>0</v>
      </c>
    </row>
    <row r="13604" spans="4:9" s="78" customFormat="1" ht="22.5" customHeight="1">
      <c r="D13604" s="506"/>
      <c r="E13604" s="507"/>
      <c r="I13604" s="228">
        <f t="shared" si="431"/>
        <v>0</v>
      </c>
    </row>
    <row r="13605" spans="4:9" s="78" customFormat="1" ht="22.5" customHeight="1">
      <c r="D13605" s="506"/>
      <c r="E13605" s="507"/>
      <c r="I13605" s="228">
        <f t="shared" si="431"/>
        <v>0</v>
      </c>
    </row>
    <row r="13606" spans="4:9" s="78" customFormat="1" ht="22.5" customHeight="1">
      <c r="D13606" s="506"/>
      <c r="E13606" s="507"/>
      <c r="I13606" s="228">
        <f t="shared" si="431"/>
        <v>0</v>
      </c>
    </row>
    <row r="13607" spans="4:9" s="78" customFormat="1" ht="22.5" customHeight="1">
      <c r="D13607" s="506"/>
      <c r="E13607" s="507"/>
      <c r="I13607" s="228">
        <f t="shared" si="431"/>
        <v>0</v>
      </c>
    </row>
    <row r="13608" spans="4:9" s="78" customFormat="1" ht="22.5" customHeight="1">
      <c r="D13608" s="506"/>
      <c r="E13608" s="507"/>
      <c r="I13608" s="228">
        <f t="shared" si="431"/>
        <v>0</v>
      </c>
    </row>
    <row r="13609" spans="4:9" s="78" customFormat="1" ht="22.5" customHeight="1">
      <c r="D13609" s="506"/>
      <c r="E13609" s="507"/>
      <c r="I13609" s="228">
        <f t="shared" si="431"/>
        <v>0</v>
      </c>
    </row>
    <row r="13610" spans="4:9" s="78" customFormat="1" ht="22.5" customHeight="1">
      <c r="D13610" s="506"/>
      <c r="E13610" s="507"/>
      <c r="I13610" s="228">
        <f t="shared" si="431"/>
        <v>0</v>
      </c>
    </row>
    <row r="13611" spans="4:9" s="78" customFormat="1" ht="22.5" customHeight="1">
      <c r="D13611" s="506"/>
      <c r="E13611" s="507"/>
      <c r="I13611" s="228">
        <f t="shared" si="431"/>
        <v>0</v>
      </c>
    </row>
    <row r="13612" spans="4:9" s="78" customFormat="1" ht="22.5" customHeight="1">
      <c r="D13612" s="506"/>
      <c r="E13612" s="507"/>
      <c r="I13612" s="228">
        <f t="shared" si="431"/>
        <v>0</v>
      </c>
    </row>
    <row r="13613" spans="4:9" s="78" customFormat="1" ht="22.5" customHeight="1">
      <c r="D13613" s="506"/>
      <c r="E13613" s="507"/>
      <c r="I13613" s="228">
        <f t="shared" si="431"/>
        <v>0</v>
      </c>
    </row>
    <row r="13614" spans="4:9" s="78" customFormat="1" ht="22.5" customHeight="1">
      <c r="D13614" s="506"/>
      <c r="E13614" s="507"/>
      <c r="I13614" s="228">
        <f t="shared" ref="I13614:I13677" si="432">SUM(H13613:H13614)</f>
        <v>0</v>
      </c>
    </row>
    <row r="13615" spans="4:9" s="78" customFormat="1" ht="22.5" customHeight="1">
      <c r="D13615" s="506"/>
      <c r="E13615" s="507"/>
      <c r="I13615" s="228">
        <f t="shared" si="432"/>
        <v>0</v>
      </c>
    </row>
    <row r="13616" spans="4:9" s="78" customFormat="1" ht="22.5" customHeight="1">
      <c r="D13616" s="506"/>
      <c r="E13616" s="507"/>
      <c r="I13616" s="228">
        <f t="shared" si="432"/>
        <v>0</v>
      </c>
    </row>
    <row r="13617" spans="4:9" s="78" customFormat="1" ht="22.2" customHeight="1">
      <c r="D13617" s="506"/>
      <c r="E13617" s="507"/>
      <c r="I13617" s="228">
        <f t="shared" si="432"/>
        <v>0</v>
      </c>
    </row>
    <row r="13618" spans="4:9" s="78" customFormat="1" ht="22.2" customHeight="1">
      <c r="D13618" s="506"/>
      <c r="E13618" s="507"/>
      <c r="I13618" s="228">
        <f t="shared" si="432"/>
        <v>0</v>
      </c>
    </row>
    <row r="13619" spans="4:9" s="78" customFormat="1" ht="22.2" customHeight="1">
      <c r="D13619" s="506"/>
      <c r="E13619" s="507"/>
      <c r="I13619" s="228">
        <f t="shared" si="432"/>
        <v>0</v>
      </c>
    </row>
    <row r="13620" spans="4:9" s="78" customFormat="1" ht="22.2" customHeight="1">
      <c r="D13620" s="506"/>
      <c r="E13620" s="507"/>
      <c r="I13620" s="228">
        <f t="shared" si="432"/>
        <v>0</v>
      </c>
    </row>
    <row r="13621" spans="4:9" s="78" customFormat="1" ht="22.2" customHeight="1">
      <c r="D13621" s="506"/>
      <c r="E13621" s="507"/>
      <c r="I13621" s="228">
        <f t="shared" si="432"/>
        <v>0</v>
      </c>
    </row>
    <row r="13622" spans="4:9" s="78" customFormat="1" ht="22.2" customHeight="1">
      <c r="D13622" s="506"/>
      <c r="E13622" s="507"/>
      <c r="I13622" s="228">
        <f t="shared" si="432"/>
        <v>0</v>
      </c>
    </row>
    <row r="13623" spans="4:9" s="78" customFormat="1" ht="22.2" customHeight="1">
      <c r="D13623" s="506"/>
      <c r="E13623" s="507"/>
      <c r="I13623" s="228">
        <f t="shared" si="432"/>
        <v>0</v>
      </c>
    </row>
    <row r="13624" spans="4:9" s="78" customFormat="1" ht="22.2" customHeight="1">
      <c r="D13624" s="506"/>
      <c r="E13624" s="507"/>
      <c r="I13624" s="228">
        <f t="shared" si="432"/>
        <v>0</v>
      </c>
    </row>
    <row r="13625" spans="4:9" s="78" customFormat="1" ht="22.2" customHeight="1">
      <c r="D13625" s="506"/>
      <c r="E13625" s="507"/>
      <c r="I13625" s="228">
        <f t="shared" si="432"/>
        <v>0</v>
      </c>
    </row>
    <row r="13626" spans="4:9" s="78" customFormat="1" ht="22.2" customHeight="1">
      <c r="D13626" s="506"/>
      <c r="E13626" s="507"/>
      <c r="I13626" s="228">
        <f t="shared" si="432"/>
        <v>0</v>
      </c>
    </row>
    <row r="13627" spans="4:9" s="78" customFormat="1" ht="22.2" customHeight="1">
      <c r="D13627" s="506"/>
      <c r="E13627" s="507"/>
      <c r="I13627" s="228">
        <f t="shared" si="432"/>
        <v>0</v>
      </c>
    </row>
    <row r="13628" spans="4:9" s="78" customFormat="1" ht="22.2" customHeight="1">
      <c r="D13628" s="506"/>
      <c r="E13628" s="507"/>
      <c r="I13628" s="228">
        <f t="shared" si="432"/>
        <v>0</v>
      </c>
    </row>
    <row r="13629" spans="4:9" s="78" customFormat="1" ht="22.2" customHeight="1">
      <c r="D13629" s="506"/>
      <c r="E13629" s="507"/>
      <c r="I13629" s="228">
        <f t="shared" si="432"/>
        <v>0</v>
      </c>
    </row>
    <row r="13630" spans="4:9" s="78" customFormat="1" ht="22.2" customHeight="1">
      <c r="D13630" s="506"/>
      <c r="E13630" s="507"/>
      <c r="I13630" s="228">
        <f t="shared" si="432"/>
        <v>0</v>
      </c>
    </row>
    <row r="13631" spans="4:9" s="78" customFormat="1" ht="22.2" customHeight="1">
      <c r="D13631" s="506"/>
      <c r="E13631" s="507"/>
      <c r="I13631" s="228">
        <f t="shared" si="432"/>
        <v>0</v>
      </c>
    </row>
    <row r="13632" spans="4:9" s="78" customFormat="1" ht="22.2" customHeight="1">
      <c r="D13632" s="506"/>
      <c r="E13632" s="507"/>
      <c r="I13632" s="228">
        <f t="shared" si="432"/>
        <v>0</v>
      </c>
    </row>
    <row r="13633" spans="4:9" s="78" customFormat="1" ht="22.2" customHeight="1">
      <c r="D13633" s="506"/>
      <c r="E13633" s="507"/>
      <c r="I13633" s="228">
        <f t="shared" si="432"/>
        <v>0</v>
      </c>
    </row>
    <row r="13634" spans="4:9" s="78" customFormat="1" ht="22.2" customHeight="1">
      <c r="D13634" s="506"/>
      <c r="E13634" s="507"/>
      <c r="I13634" s="228">
        <f t="shared" si="432"/>
        <v>0</v>
      </c>
    </row>
    <row r="13635" spans="4:9" s="78" customFormat="1" ht="22.2" customHeight="1">
      <c r="D13635" s="506"/>
      <c r="E13635" s="507"/>
      <c r="I13635" s="228">
        <f t="shared" si="432"/>
        <v>0</v>
      </c>
    </row>
    <row r="13636" spans="4:9" s="78" customFormat="1" ht="22.2" customHeight="1">
      <c r="D13636" s="506"/>
      <c r="E13636" s="507"/>
      <c r="I13636" s="228">
        <f t="shared" si="432"/>
        <v>0</v>
      </c>
    </row>
    <row r="13637" spans="4:9" s="78" customFormat="1" ht="22.2" customHeight="1">
      <c r="D13637" s="506"/>
      <c r="E13637" s="507"/>
      <c r="I13637" s="228">
        <f t="shared" si="432"/>
        <v>0</v>
      </c>
    </row>
    <row r="13638" spans="4:9" s="78" customFormat="1" ht="22.2" customHeight="1">
      <c r="D13638" s="506"/>
      <c r="E13638" s="507"/>
      <c r="I13638" s="228">
        <f t="shared" si="432"/>
        <v>0</v>
      </c>
    </row>
    <row r="13639" spans="4:9" s="78" customFormat="1" ht="22.2" customHeight="1">
      <c r="D13639" s="506"/>
      <c r="E13639" s="507"/>
      <c r="I13639" s="228">
        <f t="shared" si="432"/>
        <v>0</v>
      </c>
    </row>
    <row r="13640" spans="4:9" s="78" customFormat="1" ht="22.2" customHeight="1">
      <c r="D13640" s="506"/>
      <c r="E13640" s="507"/>
      <c r="I13640" s="228">
        <f t="shared" si="432"/>
        <v>0</v>
      </c>
    </row>
    <row r="13641" spans="4:9" s="78" customFormat="1" ht="22.2" customHeight="1">
      <c r="D13641" s="506"/>
      <c r="E13641" s="507"/>
      <c r="I13641" s="228">
        <f t="shared" si="432"/>
        <v>0</v>
      </c>
    </row>
    <row r="13642" spans="4:9" s="78" customFormat="1" ht="22.2" customHeight="1">
      <c r="D13642" s="506"/>
      <c r="E13642" s="507"/>
      <c r="I13642" s="228">
        <f t="shared" si="432"/>
        <v>0</v>
      </c>
    </row>
    <row r="13643" spans="4:9" s="78" customFormat="1" ht="22.2" customHeight="1">
      <c r="D13643" s="506"/>
      <c r="E13643" s="507"/>
      <c r="I13643" s="228">
        <f t="shared" si="432"/>
        <v>0</v>
      </c>
    </row>
    <row r="13644" spans="4:9" s="78" customFormat="1" ht="22.2" customHeight="1">
      <c r="D13644" s="506"/>
      <c r="E13644" s="507"/>
      <c r="I13644" s="228">
        <f t="shared" si="432"/>
        <v>0</v>
      </c>
    </row>
    <row r="13645" spans="4:9" s="78" customFormat="1" ht="22.2" customHeight="1">
      <c r="D13645" s="506"/>
      <c r="E13645" s="507"/>
      <c r="I13645" s="228">
        <f t="shared" si="432"/>
        <v>0</v>
      </c>
    </row>
    <row r="13646" spans="4:9" s="78" customFormat="1" ht="22.2" customHeight="1">
      <c r="D13646" s="506"/>
      <c r="E13646" s="507"/>
      <c r="I13646" s="228">
        <f t="shared" si="432"/>
        <v>0</v>
      </c>
    </row>
    <row r="13647" spans="4:9" s="78" customFormat="1" ht="22.2" customHeight="1">
      <c r="D13647" s="506"/>
      <c r="E13647" s="507"/>
      <c r="I13647" s="228">
        <f t="shared" si="432"/>
        <v>0</v>
      </c>
    </row>
    <row r="13648" spans="4:9" s="78" customFormat="1" ht="22.2" customHeight="1">
      <c r="D13648" s="506"/>
      <c r="E13648" s="507"/>
      <c r="I13648" s="228">
        <f t="shared" si="432"/>
        <v>0</v>
      </c>
    </row>
    <row r="13649" spans="4:9" s="78" customFormat="1" ht="22.2" customHeight="1">
      <c r="D13649" s="506"/>
      <c r="E13649" s="507"/>
      <c r="I13649" s="228">
        <f t="shared" si="432"/>
        <v>0</v>
      </c>
    </row>
    <row r="13650" spans="4:9" s="78" customFormat="1" ht="22.2" customHeight="1">
      <c r="D13650" s="506"/>
      <c r="E13650" s="507"/>
      <c r="I13650" s="228">
        <f t="shared" si="432"/>
        <v>0</v>
      </c>
    </row>
    <row r="13651" spans="4:9" s="78" customFormat="1" ht="22.2" customHeight="1">
      <c r="D13651" s="506"/>
      <c r="E13651" s="507"/>
      <c r="I13651" s="228">
        <f t="shared" si="432"/>
        <v>0</v>
      </c>
    </row>
    <row r="13652" spans="4:9" s="78" customFormat="1" ht="22.2" customHeight="1">
      <c r="D13652" s="506"/>
      <c r="E13652" s="507"/>
      <c r="I13652" s="228">
        <f t="shared" si="432"/>
        <v>0</v>
      </c>
    </row>
    <row r="13653" spans="4:9" s="78" customFormat="1" ht="22.2" customHeight="1">
      <c r="D13653" s="506"/>
      <c r="E13653" s="507"/>
      <c r="I13653" s="228">
        <f t="shared" si="432"/>
        <v>0</v>
      </c>
    </row>
    <row r="13654" spans="4:9" s="78" customFormat="1" ht="22.2" customHeight="1">
      <c r="D13654" s="506"/>
      <c r="E13654" s="507"/>
      <c r="I13654" s="228">
        <f t="shared" si="432"/>
        <v>0</v>
      </c>
    </row>
    <row r="13655" spans="4:9" s="78" customFormat="1" ht="22.2" customHeight="1">
      <c r="D13655" s="506"/>
      <c r="E13655" s="507"/>
      <c r="I13655" s="228">
        <f t="shared" si="432"/>
        <v>0</v>
      </c>
    </row>
    <row r="13656" spans="4:9" s="78" customFormat="1" ht="22.2" customHeight="1">
      <c r="D13656" s="506"/>
      <c r="E13656" s="507"/>
      <c r="I13656" s="228">
        <f t="shared" si="432"/>
        <v>0</v>
      </c>
    </row>
    <row r="13657" spans="4:9" s="78" customFormat="1" ht="22.2" customHeight="1">
      <c r="D13657" s="506"/>
      <c r="E13657" s="507"/>
      <c r="I13657" s="228">
        <f t="shared" si="432"/>
        <v>0</v>
      </c>
    </row>
    <row r="13658" spans="4:9" s="78" customFormat="1" ht="22.2" customHeight="1">
      <c r="D13658" s="506"/>
      <c r="E13658" s="507"/>
      <c r="I13658" s="228">
        <f t="shared" si="432"/>
        <v>0</v>
      </c>
    </row>
    <row r="13659" spans="4:9" s="78" customFormat="1" ht="22.2" customHeight="1">
      <c r="D13659" s="506"/>
      <c r="E13659" s="507"/>
      <c r="I13659" s="228">
        <f t="shared" si="432"/>
        <v>0</v>
      </c>
    </row>
    <row r="13660" spans="4:9" s="78" customFormat="1" ht="22.2" customHeight="1">
      <c r="D13660" s="506"/>
      <c r="E13660" s="507"/>
      <c r="I13660" s="228">
        <f t="shared" si="432"/>
        <v>0</v>
      </c>
    </row>
    <row r="13661" spans="4:9" s="78" customFormat="1" ht="22.2" customHeight="1">
      <c r="D13661" s="506"/>
      <c r="E13661" s="507"/>
      <c r="I13661" s="228">
        <f t="shared" si="432"/>
        <v>0</v>
      </c>
    </row>
    <row r="13662" spans="4:9" s="78" customFormat="1" ht="22.5" customHeight="1">
      <c r="D13662" s="506"/>
      <c r="E13662" s="507"/>
      <c r="I13662" s="228">
        <f t="shared" si="432"/>
        <v>0</v>
      </c>
    </row>
    <row r="13663" spans="4:9" s="78" customFormat="1" ht="22.5" customHeight="1">
      <c r="D13663" s="506"/>
      <c r="E13663" s="507"/>
      <c r="I13663" s="228">
        <f t="shared" si="432"/>
        <v>0</v>
      </c>
    </row>
    <row r="13664" spans="4:9" s="78" customFormat="1" ht="22.5" customHeight="1">
      <c r="D13664" s="506"/>
      <c r="E13664" s="507"/>
      <c r="I13664" s="228">
        <f t="shared" si="432"/>
        <v>0</v>
      </c>
    </row>
    <row r="13665" spans="4:9" s="78" customFormat="1" ht="22.5" customHeight="1">
      <c r="D13665" s="506"/>
      <c r="E13665" s="507"/>
      <c r="I13665" s="228">
        <f t="shared" si="432"/>
        <v>0</v>
      </c>
    </row>
    <row r="13666" spans="4:9" s="78" customFormat="1" ht="22.5" customHeight="1">
      <c r="D13666" s="506"/>
      <c r="E13666" s="507"/>
      <c r="I13666" s="228">
        <f t="shared" si="432"/>
        <v>0</v>
      </c>
    </row>
    <row r="13667" spans="4:9" s="78" customFormat="1" ht="22.5" customHeight="1">
      <c r="D13667" s="506"/>
      <c r="E13667" s="507"/>
      <c r="I13667" s="228">
        <f t="shared" si="432"/>
        <v>0</v>
      </c>
    </row>
    <row r="13668" spans="4:9" s="78" customFormat="1" ht="22.5" customHeight="1">
      <c r="D13668" s="506"/>
      <c r="E13668" s="507"/>
      <c r="I13668" s="228">
        <f t="shared" si="432"/>
        <v>0</v>
      </c>
    </row>
    <row r="13669" spans="4:9" s="78" customFormat="1" ht="22.5" customHeight="1">
      <c r="D13669" s="506"/>
      <c r="E13669" s="507"/>
      <c r="I13669" s="228">
        <f t="shared" si="432"/>
        <v>0</v>
      </c>
    </row>
    <row r="13670" spans="4:9" s="78" customFormat="1" ht="22.5" customHeight="1">
      <c r="D13670" s="506"/>
      <c r="E13670" s="507"/>
      <c r="I13670" s="228">
        <f t="shared" si="432"/>
        <v>0</v>
      </c>
    </row>
    <row r="13671" spans="4:9" s="78" customFormat="1" ht="22.5" customHeight="1">
      <c r="D13671" s="506"/>
      <c r="E13671" s="507"/>
      <c r="I13671" s="228">
        <f t="shared" si="432"/>
        <v>0</v>
      </c>
    </row>
    <row r="13672" spans="4:9" s="78" customFormat="1" ht="22.5" customHeight="1">
      <c r="D13672" s="506"/>
      <c r="E13672" s="507"/>
      <c r="I13672" s="228">
        <f t="shared" si="432"/>
        <v>0</v>
      </c>
    </row>
    <row r="13673" spans="4:9" s="78" customFormat="1" ht="22.5" customHeight="1">
      <c r="D13673" s="506"/>
      <c r="E13673" s="507"/>
      <c r="I13673" s="228">
        <f t="shared" si="432"/>
        <v>0</v>
      </c>
    </row>
    <row r="13674" spans="4:9" s="78" customFormat="1" ht="22.5" customHeight="1">
      <c r="D13674" s="506"/>
      <c r="E13674" s="507"/>
      <c r="I13674" s="228">
        <f t="shared" si="432"/>
        <v>0</v>
      </c>
    </row>
    <row r="13675" spans="4:9" s="78" customFormat="1" ht="22.5" customHeight="1">
      <c r="D13675" s="506"/>
      <c r="E13675" s="507"/>
      <c r="I13675" s="228">
        <f t="shared" si="432"/>
        <v>0</v>
      </c>
    </row>
    <row r="13676" spans="4:9" s="78" customFormat="1" ht="22.5" customHeight="1">
      <c r="D13676" s="506"/>
      <c r="E13676" s="507"/>
      <c r="I13676" s="228">
        <f t="shared" si="432"/>
        <v>0</v>
      </c>
    </row>
    <row r="13677" spans="4:9" s="78" customFormat="1" ht="22.5" customHeight="1">
      <c r="D13677" s="506"/>
      <c r="E13677" s="507"/>
      <c r="I13677" s="228">
        <f t="shared" si="432"/>
        <v>0</v>
      </c>
    </row>
    <row r="13678" spans="4:9" s="78" customFormat="1" ht="22.5" customHeight="1">
      <c r="D13678" s="506"/>
      <c r="E13678" s="507"/>
      <c r="I13678" s="228">
        <f t="shared" ref="I13678:I13741" si="433">SUM(H13677:H13678)</f>
        <v>0</v>
      </c>
    </row>
    <row r="13679" spans="4:9" s="78" customFormat="1" ht="22.2" customHeight="1">
      <c r="D13679" s="506"/>
      <c r="E13679" s="507"/>
      <c r="I13679" s="228">
        <f t="shared" si="433"/>
        <v>0</v>
      </c>
    </row>
    <row r="13680" spans="4:9" s="78" customFormat="1" ht="22.5" customHeight="1">
      <c r="D13680" s="506"/>
      <c r="E13680" s="507"/>
      <c r="I13680" s="228">
        <f t="shared" si="433"/>
        <v>0</v>
      </c>
    </row>
    <row r="13681" spans="4:9" s="78" customFormat="1" ht="22.2" customHeight="1">
      <c r="D13681" s="506"/>
      <c r="E13681" s="507"/>
      <c r="I13681" s="228">
        <f t="shared" si="433"/>
        <v>0</v>
      </c>
    </row>
    <row r="13682" spans="4:9" s="78" customFormat="1" ht="22.2" customHeight="1">
      <c r="D13682" s="506"/>
      <c r="E13682" s="507"/>
      <c r="I13682" s="228">
        <f t="shared" si="433"/>
        <v>0</v>
      </c>
    </row>
    <row r="13683" spans="4:9" s="78" customFormat="1" ht="22.2" customHeight="1">
      <c r="D13683" s="506"/>
      <c r="E13683" s="507"/>
      <c r="I13683" s="228">
        <f t="shared" si="433"/>
        <v>0</v>
      </c>
    </row>
    <row r="13684" spans="4:9" s="78" customFormat="1" ht="22.2" customHeight="1">
      <c r="D13684" s="506"/>
      <c r="E13684" s="507"/>
      <c r="I13684" s="228">
        <f t="shared" si="433"/>
        <v>0</v>
      </c>
    </row>
    <row r="13685" spans="4:9" s="78" customFormat="1" ht="22.2" customHeight="1">
      <c r="D13685" s="506"/>
      <c r="E13685" s="507"/>
      <c r="I13685" s="228">
        <f t="shared" si="433"/>
        <v>0</v>
      </c>
    </row>
    <row r="13686" spans="4:9" s="78" customFormat="1" ht="22.5" customHeight="1">
      <c r="D13686" s="506"/>
      <c r="E13686" s="507"/>
      <c r="I13686" s="228">
        <f t="shared" si="433"/>
        <v>0</v>
      </c>
    </row>
    <row r="13687" spans="4:9" s="78" customFormat="1" ht="22.5" customHeight="1">
      <c r="D13687" s="506"/>
      <c r="E13687" s="507"/>
      <c r="I13687" s="228">
        <f t="shared" si="433"/>
        <v>0</v>
      </c>
    </row>
    <row r="13688" spans="4:9" s="78" customFormat="1" ht="22.5" customHeight="1">
      <c r="D13688" s="506"/>
      <c r="E13688" s="507"/>
      <c r="I13688" s="228">
        <f t="shared" si="433"/>
        <v>0</v>
      </c>
    </row>
    <row r="13689" spans="4:9" s="78" customFormat="1" ht="22.5" customHeight="1">
      <c r="D13689" s="506"/>
      <c r="E13689" s="507"/>
      <c r="I13689" s="228">
        <f t="shared" si="433"/>
        <v>0</v>
      </c>
    </row>
    <row r="13690" spans="4:9" s="78" customFormat="1" ht="22.5" customHeight="1">
      <c r="D13690" s="506"/>
      <c r="E13690" s="507"/>
      <c r="I13690" s="228">
        <f t="shared" si="433"/>
        <v>0</v>
      </c>
    </row>
    <row r="13691" spans="4:9" s="78" customFormat="1" ht="22.5" customHeight="1">
      <c r="D13691" s="506"/>
      <c r="E13691" s="507"/>
      <c r="I13691" s="228">
        <f t="shared" si="433"/>
        <v>0</v>
      </c>
    </row>
    <row r="13692" spans="4:9" s="78" customFormat="1" ht="22.5" customHeight="1">
      <c r="D13692" s="506"/>
      <c r="E13692" s="507"/>
      <c r="I13692" s="228">
        <f t="shared" si="433"/>
        <v>0</v>
      </c>
    </row>
    <row r="13693" spans="4:9" s="78" customFormat="1" ht="22.5" customHeight="1">
      <c r="D13693" s="506"/>
      <c r="E13693" s="507"/>
      <c r="I13693" s="228">
        <f t="shared" si="433"/>
        <v>0</v>
      </c>
    </row>
    <row r="13694" spans="4:9" s="78" customFormat="1" ht="22.5" customHeight="1">
      <c r="D13694" s="506"/>
      <c r="E13694" s="507"/>
      <c r="I13694" s="228">
        <f t="shared" si="433"/>
        <v>0</v>
      </c>
    </row>
    <row r="13695" spans="4:9" s="78" customFormat="1" ht="22.5" customHeight="1">
      <c r="D13695" s="506"/>
      <c r="E13695" s="507"/>
      <c r="I13695" s="228">
        <f t="shared" si="433"/>
        <v>0</v>
      </c>
    </row>
    <row r="13696" spans="4:9" s="78" customFormat="1" ht="22.5" customHeight="1">
      <c r="D13696" s="506"/>
      <c r="E13696" s="507"/>
      <c r="I13696" s="228">
        <f t="shared" si="433"/>
        <v>0</v>
      </c>
    </row>
    <row r="13697" spans="4:9" s="78" customFormat="1" ht="22.5" customHeight="1">
      <c r="D13697" s="506"/>
      <c r="E13697" s="507"/>
      <c r="I13697" s="228">
        <f t="shared" si="433"/>
        <v>0</v>
      </c>
    </row>
    <row r="13698" spans="4:9" s="78" customFormat="1" ht="22.5" customHeight="1">
      <c r="D13698" s="506"/>
      <c r="E13698" s="507"/>
      <c r="I13698" s="228">
        <f t="shared" si="433"/>
        <v>0</v>
      </c>
    </row>
    <row r="13699" spans="4:9" s="78" customFormat="1" ht="22.5" customHeight="1">
      <c r="D13699" s="506"/>
      <c r="E13699" s="507"/>
      <c r="I13699" s="228">
        <f t="shared" si="433"/>
        <v>0</v>
      </c>
    </row>
    <row r="13700" spans="4:9" s="78" customFormat="1" ht="22.5" customHeight="1">
      <c r="D13700" s="506"/>
      <c r="E13700" s="507"/>
      <c r="I13700" s="228">
        <f t="shared" si="433"/>
        <v>0</v>
      </c>
    </row>
    <row r="13701" spans="4:9" s="78" customFormat="1" ht="22.5" customHeight="1">
      <c r="D13701" s="506"/>
      <c r="E13701" s="507"/>
      <c r="I13701" s="228">
        <f t="shared" si="433"/>
        <v>0</v>
      </c>
    </row>
    <row r="13702" spans="4:9" s="78" customFormat="1" ht="22.5" customHeight="1">
      <c r="D13702" s="506"/>
      <c r="E13702" s="507"/>
      <c r="I13702" s="228">
        <f t="shared" si="433"/>
        <v>0</v>
      </c>
    </row>
    <row r="13703" spans="4:9" s="78" customFormat="1" ht="22.5" customHeight="1">
      <c r="D13703" s="506"/>
      <c r="E13703" s="507"/>
      <c r="I13703" s="228">
        <f t="shared" si="433"/>
        <v>0</v>
      </c>
    </row>
    <row r="13704" spans="4:9" s="78" customFormat="1" ht="22.5" customHeight="1">
      <c r="D13704" s="506"/>
      <c r="E13704" s="507"/>
      <c r="I13704" s="228">
        <f t="shared" si="433"/>
        <v>0</v>
      </c>
    </row>
    <row r="13705" spans="4:9" s="78" customFormat="1" ht="22.5" customHeight="1">
      <c r="D13705" s="506"/>
      <c r="E13705" s="507"/>
      <c r="I13705" s="228">
        <f t="shared" si="433"/>
        <v>0</v>
      </c>
    </row>
    <row r="13706" spans="4:9" s="78" customFormat="1" ht="22.5" customHeight="1">
      <c r="D13706" s="506"/>
      <c r="E13706" s="507"/>
      <c r="I13706" s="228">
        <f t="shared" si="433"/>
        <v>0</v>
      </c>
    </row>
    <row r="13707" spans="4:9" s="78" customFormat="1" ht="22.5" customHeight="1">
      <c r="D13707" s="506"/>
      <c r="E13707" s="507"/>
      <c r="I13707" s="228">
        <f t="shared" si="433"/>
        <v>0</v>
      </c>
    </row>
    <row r="13708" spans="4:9" s="78" customFormat="1" ht="22.5" customHeight="1">
      <c r="D13708" s="506"/>
      <c r="E13708" s="507"/>
      <c r="I13708" s="228">
        <f t="shared" si="433"/>
        <v>0</v>
      </c>
    </row>
    <row r="13709" spans="4:9" s="78" customFormat="1" ht="22.5" customHeight="1">
      <c r="D13709" s="506"/>
      <c r="E13709" s="507"/>
      <c r="I13709" s="228">
        <f t="shared" si="433"/>
        <v>0</v>
      </c>
    </row>
    <row r="13710" spans="4:9" s="78" customFormat="1" ht="22.5" customHeight="1">
      <c r="D13710" s="506"/>
      <c r="E13710" s="507"/>
      <c r="I13710" s="228">
        <f t="shared" si="433"/>
        <v>0</v>
      </c>
    </row>
    <row r="13711" spans="4:9" s="78" customFormat="1" ht="22.5" customHeight="1">
      <c r="D13711" s="506"/>
      <c r="E13711" s="507"/>
      <c r="I13711" s="228">
        <f t="shared" si="433"/>
        <v>0</v>
      </c>
    </row>
    <row r="13712" spans="4:9" s="78" customFormat="1" ht="22.5" customHeight="1">
      <c r="D13712" s="506"/>
      <c r="E13712" s="507"/>
      <c r="I13712" s="228">
        <f t="shared" si="433"/>
        <v>0</v>
      </c>
    </row>
    <row r="13713" spans="4:9" s="78" customFormat="1" ht="22.5" customHeight="1">
      <c r="D13713" s="506"/>
      <c r="E13713" s="507"/>
      <c r="I13713" s="228">
        <f t="shared" si="433"/>
        <v>0</v>
      </c>
    </row>
    <row r="13714" spans="4:9" s="78" customFormat="1" ht="22.5" customHeight="1">
      <c r="D13714" s="506"/>
      <c r="E13714" s="507"/>
      <c r="I13714" s="228">
        <f t="shared" si="433"/>
        <v>0</v>
      </c>
    </row>
    <row r="13715" spans="4:9" s="78" customFormat="1" ht="22.5" customHeight="1">
      <c r="D13715" s="506"/>
      <c r="E13715" s="507"/>
      <c r="I13715" s="228">
        <f t="shared" si="433"/>
        <v>0</v>
      </c>
    </row>
    <row r="13716" spans="4:9" s="78" customFormat="1" ht="22.5" customHeight="1">
      <c r="D13716" s="506"/>
      <c r="E13716" s="507"/>
      <c r="I13716" s="228">
        <f t="shared" si="433"/>
        <v>0</v>
      </c>
    </row>
    <row r="13717" spans="4:9" s="78" customFormat="1" ht="22.5" customHeight="1">
      <c r="D13717" s="506"/>
      <c r="E13717" s="507"/>
      <c r="I13717" s="228">
        <f t="shared" si="433"/>
        <v>0</v>
      </c>
    </row>
    <row r="13718" spans="4:9" s="78" customFormat="1" ht="22.5" customHeight="1">
      <c r="D13718" s="506"/>
      <c r="E13718" s="507"/>
      <c r="I13718" s="228">
        <f t="shared" si="433"/>
        <v>0</v>
      </c>
    </row>
    <row r="13719" spans="4:9" s="78" customFormat="1" ht="22.5" customHeight="1">
      <c r="D13719" s="506"/>
      <c r="E13719" s="507"/>
      <c r="I13719" s="228">
        <f t="shared" si="433"/>
        <v>0</v>
      </c>
    </row>
    <row r="13720" spans="4:9" s="78" customFormat="1" ht="22.5" customHeight="1">
      <c r="D13720" s="506"/>
      <c r="E13720" s="507"/>
      <c r="I13720" s="228">
        <f t="shared" si="433"/>
        <v>0</v>
      </c>
    </row>
    <row r="13721" spans="4:9" s="78" customFormat="1" ht="22.5" customHeight="1">
      <c r="D13721" s="506"/>
      <c r="E13721" s="507"/>
      <c r="I13721" s="228">
        <f t="shared" si="433"/>
        <v>0</v>
      </c>
    </row>
    <row r="13722" spans="4:9" s="78" customFormat="1" ht="22.5" customHeight="1">
      <c r="D13722" s="506"/>
      <c r="E13722" s="507"/>
      <c r="I13722" s="228">
        <f t="shared" si="433"/>
        <v>0</v>
      </c>
    </row>
    <row r="13723" spans="4:9" s="78" customFormat="1" ht="22.5" customHeight="1">
      <c r="D13723" s="506"/>
      <c r="E13723" s="507"/>
      <c r="I13723" s="228">
        <f t="shared" si="433"/>
        <v>0</v>
      </c>
    </row>
    <row r="13724" spans="4:9" s="78" customFormat="1" ht="22.5" customHeight="1">
      <c r="D13724" s="506"/>
      <c r="E13724" s="507"/>
      <c r="I13724" s="228">
        <f t="shared" si="433"/>
        <v>0</v>
      </c>
    </row>
    <row r="13725" spans="4:9" s="78" customFormat="1" ht="22.5" customHeight="1">
      <c r="D13725" s="506"/>
      <c r="E13725" s="507"/>
      <c r="I13725" s="228">
        <f t="shared" si="433"/>
        <v>0</v>
      </c>
    </row>
    <row r="13726" spans="4:9" s="78" customFormat="1" ht="22.5" customHeight="1">
      <c r="D13726" s="506"/>
      <c r="E13726" s="507"/>
      <c r="I13726" s="228">
        <f t="shared" si="433"/>
        <v>0</v>
      </c>
    </row>
    <row r="13727" spans="4:9" s="78" customFormat="1" ht="22.5" customHeight="1">
      <c r="D13727" s="506"/>
      <c r="E13727" s="507"/>
      <c r="I13727" s="228">
        <f t="shared" si="433"/>
        <v>0</v>
      </c>
    </row>
    <row r="13728" spans="4:9" s="78" customFormat="1" ht="22.5" customHeight="1">
      <c r="D13728" s="506"/>
      <c r="E13728" s="507"/>
      <c r="I13728" s="228">
        <f t="shared" si="433"/>
        <v>0</v>
      </c>
    </row>
    <row r="13729" spans="4:9" s="78" customFormat="1" ht="22.5" customHeight="1">
      <c r="D13729" s="506"/>
      <c r="E13729" s="507"/>
      <c r="I13729" s="228">
        <f t="shared" si="433"/>
        <v>0</v>
      </c>
    </row>
    <row r="13730" spans="4:9" s="78" customFormat="1" ht="22.2" customHeight="1">
      <c r="D13730" s="506"/>
      <c r="E13730" s="507"/>
      <c r="I13730" s="228">
        <f t="shared" si="433"/>
        <v>0</v>
      </c>
    </row>
    <row r="13731" spans="4:9" s="78" customFormat="1" ht="22.2" customHeight="1">
      <c r="D13731" s="506"/>
      <c r="E13731" s="507"/>
      <c r="I13731" s="228">
        <f t="shared" si="433"/>
        <v>0</v>
      </c>
    </row>
    <row r="13732" spans="4:9" s="78" customFormat="1" ht="22.2" customHeight="1">
      <c r="D13732" s="506"/>
      <c r="E13732" s="507"/>
      <c r="I13732" s="228">
        <f t="shared" si="433"/>
        <v>0</v>
      </c>
    </row>
    <row r="13733" spans="4:9" s="78" customFormat="1" ht="22.2" customHeight="1">
      <c r="D13733" s="506"/>
      <c r="E13733" s="507"/>
      <c r="I13733" s="228">
        <f t="shared" si="433"/>
        <v>0</v>
      </c>
    </row>
    <row r="13734" spans="4:9" s="78" customFormat="1" ht="22.2" customHeight="1">
      <c r="D13734" s="506"/>
      <c r="E13734" s="507"/>
      <c r="I13734" s="228">
        <f t="shared" si="433"/>
        <v>0</v>
      </c>
    </row>
    <row r="13735" spans="4:9" s="78" customFormat="1" ht="22.2" customHeight="1">
      <c r="D13735" s="506"/>
      <c r="E13735" s="507"/>
      <c r="I13735" s="228">
        <f t="shared" si="433"/>
        <v>0</v>
      </c>
    </row>
    <row r="13736" spans="4:9" s="78" customFormat="1" ht="30.6" customHeight="1">
      <c r="D13736" s="506"/>
      <c r="E13736" s="507"/>
      <c r="I13736" s="228">
        <f t="shared" si="433"/>
        <v>0</v>
      </c>
    </row>
    <row r="13737" spans="4:9" s="78" customFormat="1" ht="30.6" customHeight="1">
      <c r="D13737" s="506"/>
      <c r="E13737" s="507"/>
      <c r="I13737" s="228">
        <f t="shared" si="433"/>
        <v>0</v>
      </c>
    </row>
    <row r="13738" spans="4:9" s="78" customFormat="1" ht="30.6" customHeight="1">
      <c r="D13738" s="506"/>
      <c r="E13738" s="507"/>
      <c r="I13738" s="228">
        <f t="shared" si="433"/>
        <v>0</v>
      </c>
    </row>
    <row r="13739" spans="4:9" s="78" customFormat="1" ht="30.6" customHeight="1">
      <c r="D13739" s="506"/>
      <c r="E13739" s="507"/>
      <c r="I13739" s="228">
        <f t="shared" si="433"/>
        <v>0</v>
      </c>
    </row>
    <row r="13740" spans="4:9" s="78" customFormat="1" ht="30.6" customHeight="1">
      <c r="D13740" s="506"/>
      <c r="E13740" s="507"/>
      <c r="I13740" s="228">
        <f t="shared" si="433"/>
        <v>0</v>
      </c>
    </row>
    <row r="13741" spans="4:9" s="78" customFormat="1" ht="30.6" customHeight="1">
      <c r="D13741" s="506"/>
      <c r="E13741" s="507"/>
      <c r="I13741" s="228">
        <f t="shared" si="433"/>
        <v>0</v>
      </c>
    </row>
    <row r="13742" spans="4:9" s="78" customFormat="1" ht="30.6" customHeight="1">
      <c r="D13742" s="506"/>
      <c r="E13742" s="507"/>
      <c r="I13742" s="228">
        <f t="shared" ref="I13742:I13805" si="434">SUM(H13741:H13742)</f>
        <v>0</v>
      </c>
    </row>
    <row r="13743" spans="4:9" s="78" customFormat="1" ht="30.6" customHeight="1">
      <c r="D13743" s="506"/>
      <c r="E13743" s="507"/>
      <c r="I13743" s="228">
        <f t="shared" si="434"/>
        <v>0</v>
      </c>
    </row>
    <row r="13744" spans="4:9" s="78" customFormat="1" ht="30.6" customHeight="1">
      <c r="D13744" s="506"/>
      <c r="E13744" s="507"/>
      <c r="I13744" s="228">
        <f t="shared" si="434"/>
        <v>0</v>
      </c>
    </row>
    <row r="13745" spans="4:9" s="78" customFormat="1" ht="22.2" customHeight="1">
      <c r="D13745" s="506"/>
      <c r="E13745" s="507"/>
      <c r="I13745" s="228">
        <f t="shared" si="434"/>
        <v>0</v>
      </c>
    </row>
    <row r="13746" spans="4:9" s="78" customFormat="1" ht="22.5" customHeight="1">
      <c r="D13746" s="506"/>
      <c r="E13746" s="507"/>
      <c r="I13746" s="228">
        <f t="shared" si="434"/>
        <v>0</v>
      </c>
    </row>
    <row r="13747" spans="4:9" s="78" customFormat="1" ht="22.2" customHeight="1">
      <c r="D13747" s="506"/>
      <c r="E13747" s="507"/>
      <c r="I13747" s="228">
        <f t="shared" si="434"/>
        <v>0</v>
      </c>
    </row>
    <row r="13748" spans="4:9" s="78" customFormat="1" ht="22.2" customHeight="1">
      <c r="D13748" s="506"/>
      <c r="E13748" s="507"/>
      <c r="I13748" s="228">
        <f t="shared" si="434"/>
        <v>0</v>
      </c>
    </row>
    <row r="13749" spans="4:9" s="78" customFormat="1" ht="22.2" customHeight="1">
      <c r="D13749" s="506"/>
      <c r="E13749" s="507"/>
      <c r="I13749" s="228">
        <f t="shared" si="434"/>
        <v>0</v>
      </c>
    </row>
    <row r="13750" spans="4:9" s="78" customFormat="1" ht="22.2" customHeight="1">
      <c r="D13750" s="506"/>
      <c r="E13750" s="507"/>
      <c r="I13750" s="228">
        <f t="shared" si="434"/>
        <v>0</v>
      </c>
    </row>
    <row r="13751" spans="4:9" s="78" customFormat="1" ht="22.2" customHeight="1">
      <c r="D13751" s="506"/>
      <c r="E13751" s="507"/>
      <c r="I13751" s="228">
        <f t="shared" si="434"/>
        <v>0</v>
      </c>
    </row>
    <row r="13752" spans="4:9" s="78" customFormat="1" ht="22.2" customHeight="1">
      <c r="D13752" s="506"/>
      <c r="E13752" s="507"/>
      <c r="I13752" s="228">
        <f t="shared" si="434"/>
        <v>0</v>
      </c>
    </row>
    <row r="13753" spans="4:9" s="78" customFormat="1" ht="22.2" customHeight="1">
      <c r="D13753" s="506"/>
      <c r="E13753" s="507"/>
      <c r="I13753" s="228">
        <f t="shared" si="434"/>
        <v>0</v>
      </c>
    </row>
    <row r="13754" spans="4:9" s="78" customFormat="1" ht="22.2" customHeight="1">
      <c r="D13754" s="506"/>
      <c r="E13754" s="507"/>
      <c r="I13754" s="228">
        <f t="shared" si="434"/>
        <v>0</v>
      </c>
    </row>
    <row r="13755" spans="4:9" s="78" customFormat="1" ht="22.2" customHeight="1">
      <c r="D13755" s="506"/>
      <c r="E13755" s="507"/>
      <c r="I13755" s="228">
        <f t="shared" si="434"/>
        <v>0</v>
      </c>
    </row>
    <row r="13756" spans="4:9" s="78" customFormat="1" ht="22.2" customHeight="1">
      <c r="D13756" s="506"/>
      <c r="E13756" s="507"/>
      <c r="I13756" s="228">
        <f t="shared" si="434"/>
        <v>0</v>
      </c>
    </row>
    <row r="13757" spans="4:9" s="78" customFormat="1" ht="22.2" customHeight="1">
      <c r="D13757" s="506"/>
      <c r="E13757" s="507"/>
      <c r="I13757" s="228">
        <f t="shared" si="434"/>
        <v>0</v>
      </c>
    </row>
    <row r="13758" spans="4:9" s="78" customFormat="1" ht="22.2" customHeight="1">
      <c r="D13758" s="506"/>
      <c r="E13758" s="507"/>
      <c r="I13758" s="228">
        <f t="shared" si="434"/>
        <v>0</v>
      </c>
    </row>
    <row r="13759" spans="4:9" s="78" customFormat="1" ht="22.2" customHeight="1">
      <c r="D13759" s="506"/>
      <c r="E13759" s="507"/>
      <c r="I13759" s="228">
        <f t="shared" si="434"/>
        <v>0</v>
      </c>
    </row>
    <row r="13760" spans="4:9" s="78" customFormat="1" ht="22.2" customHeight="1">
      <c r="D13760" s="506"/>
      <c r="E13760" s="507"/>
      <c r="I13760" s="228">
        <f t="shared" si="434"/>
        <v>0</v>
      </c>
    </row>
    <row r="13761" spans="4:9" s="78" customFormat="1" ht="22.2" customHeight="1">
      <c r="D13761" s="506"/>
      <c r="E13761" s="507"/>
      <c r="I13761" s="228">
        <f t="shared" si="434"/>
        <v>0</v>
      </c>
    </row>
    <row r="13762" spans="4:9" s="78" customFormat="1" ht="22.2" customHeight="1">
      <c r="D13762" s="506"/>
      <c r="E13762" s="507"/>
      <c r="I13762" s="228">
        <f t="shared" si="434"/>
        <v>0</v>
      </c>
    </row>
    <row r="13763" spans="4:9" s="78" customFormat="1" ht="22.2" customHeight="1">
      <c r="D13763" s="506"/>
      <c r="E13763" s="507"/>
      <c r="I13763" s="228">
        <f t="shared" si="434"/>
        <v>0</v>
      </c>
    </row>
    <row r="13764" spans="4:9" s="78" customFormat="1" ht="22.2" customHeight="1">
      <c r="D13764" s="506"/>
      <c r="E13764" s="507"/>
      <c r="I13764" s="228">
        <f t="shared" si="434"/>
        <v>0</v>
      </c>
    </row>
    <row r="13765" spans="4:9" s="78" customFormat="1" ht="22.2" customHeight="1">
      <c r="D13765" s="506"/>
      <c r="E13765" s="507"/>
      <c r="I13765" s="228">
        <f t="shared" si="434"/>
        <v>0</v>
      </c>
    </row>
    <row r="13766" spans="4:9" s="78" customFormat="1" ht="22.2" customHeight="1">
      <c r="D13766" s="506"/>
      <c r="E13766" s="507"/>
      <c r="I13766" s="228">
        <f t="shared" si="434"/>
        <v>0</v>
      </c>
    </row>
    <row r="13767" spans="4:9" s="78" customFormat="1" ht="22.2" customHeight="1">
      <c r="D13767" s="506"/>
      <c r="E13767" s="507"/>
      <c r="I13767" s="228">
        <f t="shared" si="434"/>
        <v>0</v>
      </c>
    </row>
    <row r="13768" spans="4:9" s="78" customFormat="1" ht="22.2" customHeight="1">
      <c r="D13768" s="506"/>
      <c r="E13768" s="507"/>
      <c r="I13768" s="228">
        <f t="shared" si="434"/>
        <v>0</v>
      </c>
    </row>
    <row r="13769" spans="4:9" s="78" customFormat="1" ht="22.2" customHeight="1">
      <c r="D13769" s="506"/>
      <c r="E13769" s="507"/>
      <c r="I13769" s="228">
        <f t="shared" si="434"/>
        <v>0</v>
      </c>
    </row>
    <row r="13770" spans="4:9" s="78" customFormat="1" ht="22.2" customHeight="1">
      <c r="D13770" s="506"/>
      <c r="E13770" s="507"/>
      <c r="I13770" s="228">
        <f t="shared" si="434"/>
        <v>0</v>
      </c>
    </row>
    <row r="13771" spans="4:9" s="78" customFormat="1" ht="22.2" customHeight="1">
      <c r="D13771" s="506"/>
      <c r="E13771" s="507"/>
      <c r="I13771" s="228">
        <f t="shared" si="434"/>
        <v>0</v>
      </c>
    </row>
    <row r="13772" spans="4:9" s="78" customFormat="1" ht="22.2" customHeight="1">
      <c r="D13772" s="506"/>
      <c r="E13772" s="507"/>
      <c r="I13772" s="228">
        <f t="shared" si="434"/>
        <v>0</v>
      </c>
    </row>
    <row r="13773" spans="4:9" s="78" customFormat="1" ht="22.2" customHeight="1">
      <c r="D13773" s="506"/>
      <c r="E13773" s="507"/>
      <c r="I13773" s="228">
        <f t="shared" si="434"/>
        <v>0</v>
      </c>
    </row>
    <row r="13774" spans="4:9" s="78" customFormat="1" ht="22.2" customHeight="1">
      <c r="D13774" s="506"/>
      <c r="E13774" s="507"/>
      <c r="I13774" s="228">
        <f t="shared" si="434"/>
        <v>0</v>
      </c>
    </row>
    <row r="13775" spans="4:9" s="78" customFormat="1" ht="22.2" customHeight="1">
      <c r="D13775" s="506"/>
      <c r="E13775" s="507"/>
      <c r="I13775" s="228">
        <f t="shared" si="434"/>
        <v>0</v>
      </c>
    </row>
    <row r="13776" spans="4:9" s="78" customFormat="1" ht="22.2" customHeight="1">
      <c r="D13776" s="506"/>
      <c r="E13776" s="507"/>
      <c r="I13776" s="228">
        <f t="shared" si="434"/>
        <v>0</v>
      </c>
    </row>
    <row r="13777" spans="4:9" s="78" customFormat="1" ht="22.5" customHeight="1">
      <c r="D13777" s="506"/>
      <c r="E13777" s="507"/>
      <c r="I13777" s="228">
        <f t="shared" si="434"/>
        <v>0</v>
      </c>
    </row>
    <row r="13778" spans="4:9" s="78" customFormat="1" ht="22.5" customHeight="1">
      <c r="D13778" s="506"/>
      <c r="E13778" s="507"/>
      <c r="I13778" s="228">
        <f t="shared" si="434"/>
        <v>0</v>
      </c>
    </row>
    <row r="13779" spans="4:9" s="78" customFormat="1" ht="22.5" customHeight="1">
      <c r="D13779" s="506"/>
      <c r="E13779" s="507"/>
      <c r="I13779" s="228">
        <f t="shared" si="434"/>
        <v>0</v>
      </c>
    </row>
    <row r="13780" spans="4:9" s="78" customFormat="1" ht="22.5" customHeight="1">
      <c r="D13780" s="506"/>
      <c r="E13780" s="507"/>
      <c r="I13780" s="228">
        <f t="shared" si="434"/>
        <v>0</v>
      </c>
    </row>
    <row r="13781" spans="4:9" s="78" customFormat="1" ht="22.5" customHeight="1">
      <c r="D13781" s="506"/>
      <c r="E13781" s="507"/>
      <c r="I13781" s="228">
        <f t="shared" si="434"/>
        <v>0</v>
      </c>
    </row>
    <row r="13782" spans="4:9" s="78" customFormat="1" ht="22.5" customHeight="1">
      <c r="D13782" s="506"/>
      <c r="E13782" s="507"/>
      <c r="I13782" s="228">
        <f t="shared" si="434"/>
        <v>0</v>
      </c>
    </row>
    <row r="13783" spans="4:9" s="78" customFormat="1" ht="22.5" customHeight="1">
      <c r="D13783" s="506"/>
      <c r="E13783" s="507"/>
      <c r="I13783" s="228">
        <f t="shared" si="434"/>
        <v>0</v>
      </c>
    </row>
    <row r="13784" spans="4:9" s="78" customFormat="1" ht="22.5" customHeight="1">
      <c r="D13784" s="506"/>
      <c r="E13784" s="507"/>
      <c r="I13784" s="228">
        <f t="shared" si="434"/>
        <v>0</v>
      </c>
    </row>
    <row r="13785" spans="4:9" s="78" customFormat="1" ht="22.5" customHeight="1">
      <c r="D13785" s="506"/>
      <c r="E13785" s="507"/>
      <c r="I13785" s="228">
        <f t="shared" si="434"/>
        <v>0</v>
      </c>
    </row>
    <row r="13786" spans="4:9" s="78" customFormat="1" ht="22.5" customHeight="1">
      <c r="D13786" s="506"/>
      <c r="E13786" s="507"/>
      <c r="I13786" s="228">
        <f t="shared" si="434"/>
        <v>0</v>
      </c>
    </row>
    <row r="13787" spans="4:9" s="78" customFormat="1" ht="22.5" customHeight="1">
      <c r="D13787" s="506"/>
      <c r="E13787" s="507"/>
      <c r="I13787" s="228">
        <f t="shared" si="434"/>
        <v>0</v>
      </c>
    </row>
    <row r="13788" spans="4:9" s="78" customFormat="1" ht="22.5" customHeight="1">
      <c r="D13788" s="506"/>
      <c r="E13788" s="507"/>
      <c r="I13788" s="228">
        <f t="shared" si="434"/>
        <v>0</v>
      </c>
    </row>
    <row r="13789" spans="4:9" s="78" customFormat="1" ht="22.5" customHeight="1">
      <c r="D13789" s="506"/>
      <c r="E13789" s="507"/>
      <c r="I13789" s="228">
        <f t="shared" si="434"/>
        <v>0</v>
      </c>
    </row>
    <row r="13790" spans="4:9" s="78" customFormat="1" ht="22.5" customHeight="1">
      <c r="D13790" s="506"/>
      <c r="E13790" s="507"/>
      <c r="I13790" s="228">
        <f t="shared" si="434"/>
        <v>0</v>
      </c>
    </row>
    <row r="13791" spans="4:9" s="78" customFormat="1" ht="22.5" customHeight="1">
      <c r="D13791" s="506"/>
      <c r="E13791" s="507"/>
      <c r="I13791" s="228">
        <f t="shared" si="434"/>
        <v>0</v>
      </c>
    </row>
    <row r="13792" spans="4:9" s="78" customFormat="1" ht="22.5" customHeight="1">
      <c r="D13792" s="506"/>
      <c r="E13792" s="507"/>
      <c r="I13792" s="228">
        <f t="shared" si="434"/>
        <v>0</v>
      </c>
    </row>
    <row r="13793" spans="4:9" s="78" customFormat="1" ht="22.5" customHeight="1">
      <c r="D13793" s="506"/>
      <c r="E13793" s="507"/>
      <c r="I13793" s="228">
        <f t="shared" si="434"/>
        <v>0</v>
      </c>
    </row>
    <row r="13794" spans="4:9" s="78" customFormat="1" ht="22.5" customHeight="1">
      <c r="D13794" s="506"/>
      <c r="E13794" s="507"/>
      <c r="I13794" s="228">
        <f t="shared" si="434"/>
        <v>0</v>
      </c>
    </row>
    <row r="13795" spans="4:9" s="78" customFormat="1" ht="22.5" customHeight="1">
      <c r="D13795" s="506"/>
      <c r="E13795" s="507"/>
      <c r="I13795" s="228">
        <f t="shared" si="434"/>
        <v>0</v>
      </c>
    </row>
    <row r="13796" spans="4:9" s="78" customFormat="1" ht="22.5" customHeight="1">
      <c r="D13796" s="506"/>
      <c r="E13796" s="507"/>
      <c r="I13796" s="228">
        <f t="shared" si="434"/>
        <v>0</v>
      </c>
    </row>
    <row r="13797" spans="4:9" s="78" customFormat="1" ht="22.5" customHeight="1">
      <c r="D13797" s="506"/>
      <c r="E13797" s="507"/>
      <c r="I13797" s="228">
        <f t="shared" si="434"/>
        <v>0</v>
      </c>
    </row>
    <row r="13798" spans="4:9" s="78" customFormat="1" ht="22.5" customHeight="1">
      <c r="D13798" s="506"/>
      <c r="E13798" s="507"/>
      <c r="I13798" s="228">
        <f t="shared" si="434"/>
        <v>0</v>
      </c>
    </row>
    <row r="13799" spans="4:9" s="78" customFormat="1" ht="22.5" customHeight="1">
      <c r="D13799" s="506"/>
      <c r="E13799" s="507"/>
      <c r="I13799" s="228">
        <f t="shared" si="434"/>
        <v>0</v>
      </c>
    </row>
    <row r="13800" spans="4:9" s="78" customFormat="1" ht="22.5" customHeight="1">
      <c r="D13800" s="506"/>
      <c r="E13800" s="507"/>
      <c r="I13800" s="228">
        <f t="shared" si="434"/>
        <v>0</v>
      </c>
    </row>
    <row r="13801" spans="4:9" s="78" customFormat="1" ht="22.5" customHeight="1">
      <c r="D13801" s="506"/>
      <c r="E13801" s="507"/>
      <c r="I13801" s="228">
        <f t="shared" si="434"/>
        <v>0</v>
      </c>
    </row>
    <row r="13802" spans="4:9" s="78" customFormat="1" ht="22.5" customHeight="1">
      <c r="D13802" s="506"/>
      <c r="E13802" s="507"/>
      <c r="I13802" s="228">
        <f t="shared" si="434"/>
        <v>0</v>
      </c>
    </row>
    <row r="13803" spans="4:9" s="78" customFormat="1" ht="22.5" customHeight="1">
      <c r="D13803" s="506"/>
      <c r="E13803" s="507"/>
      <c r="I13803" s="228">
        <f t="shared" si="434"/>
        <v>0</v>
      </c>
    </row>
    <row r="13804" spans="4:9" s="78" customFormat="1" ht="22.5" customHeight="1">
      <c r="D13804" s="506"/>
      <c r="E13804" s="507"/>
      <c r="I13804" s="228">
        <f t="shared" si="434"/>
        <v>0</v>
      </c>
    </row>
    <row r="13805" spans="4:9" s="78" customFormat="1" ht="22.2" customHeight="1">
      <c r="D13805" s="506"/>
      <c r="E13805" s="507"/>
      <c r="I13805" s="228">
        <f t="shared" si="434"/>
        <v>0</v>
      </c>
    </row>
    <row r="13806" spans="4:9" s="78" customFormat="1" ht="22.2" customHeight="1">
      <c r="D13806" s="506"/>
      <c r="E13806" s="507"/>
      <c r="I13806" s="228">
        <f t="shared" ref="I13806:I13869" si="435">SUM(H13805:H13806)</f>
        <v>0</v>
      </c>
    </row>
    <row r="13807" spans="4:9" s="78" customFormat="1" ht="22.2" customHeight="1">
      <c r="D13807" s="506"/>
      <c r="E13807" s="507"/>
      <c r="I13807" s="228">
        <f t="shared" si="435"/>
        <v>0</v>
      </c>
    </row>
    <row r="13808" spans="4:9" s="78" customFormat="1" ht="22.5" customHeight="1">
      <c r="D13808" s="506"/>
      <c r="E13808" s="507"/>
      <c r="I13808" s="228">
        <f t="shared" si="435"/>
        <v>0</v>
      </c>
    </row>
    <row r="13809" spans="4:9" s="78" customFormat="1" ht="22.5" customHeight="1">
      <c r="D13809" s="506"/>
      <c r="E13809" s="507"/>
      <c r="I13809" s="228">
        <f t="shared" si="435"/>
        <v>0</v>
      </c>
    </row>
    <row r="13810" spans="4:9" s="78" customFormat="1" ht="22.5" customHeight="1">
      <c r="D13810" s="506"/>
      <c r="E13810" s="507"/>
      <c r="I13810" s="228">
        <f t="shared" si="435"/>
        <v>0</v>
      </c>
    </row>
    <row r="13811" spans="4:9" s="78" customFormat="1" ht="22.5" customHeight="1">
      <c r="D13811" s="506"/>
      <c r="E13811" s="507"/>
      <c r="I13811" s="228">
        <f t="shared" si="435"/>
        <v>0</v>
      </c>
    </row>
    <row r="13812" spans="4:9" s="78" customFormat="1" ht="22.5" customHeight="1">
      <c r="D13812" s="506"/>
      <c r="E13812" s="507"/>
      <c r="I13812" s="228">
        <f t="shared" si="435"/>
        <v>0</v>
      </c>
    </row>
    <row r="13813" spans="4:9" s="78" customFormat="1" ht="22.5" customHeight="1">
      <c r="D13813" s="506"/>
      <c r="E13813" s="507"/>
      <c r="I13813" s="228">
        <f t="shared" si="435"/>
        <v>0</v>
      </c>
    </row>
    <row r="13814" spans="4:9" s="78" customFormat="1" ht="22.5" customHeight="1">
      <c r="D13814" s="506"/>
      <c r="E13814" s="507"/>
      <c r="I13814" s="228">
        <f t="shared" si="435"/>
        <v>0</v>
      </c>
    </row>
    <row r="13815" spans="4:9" s="78" customFormat="1" ht="22.5" customHeight="1">
      <c r="D13815" s="506"/>
      <c r="E13815" s="507"/>
      <c r="I13815" s="228">
        <f t="shared" si="435"/>
        <v>0</v>
      </c>
    </row>
    <row r="13816" spans="4:9" s="78" customFormat="1" ht="22.5" customHeight="1">
      <c r="D13816" s="506"/>
      <c r="E13816" s="507"/>
      <c r="I13816" s="228">
        <f t="shared" si="435"/>
        <v>0</v>
      </c>
    </row>
    <row r="13817" spans="4:9" s="78" customFormat="1" ht="22.5" customHeight="1">
      <c r="D13817" s="506"/>
      <c r="E13817" s="507"/>
      <c r="I13817" s="228">
        <f t="shared" si="435"/>
        <v>0</v>
      </c>
    </row>
    <row r="13818" spans="4:9" s="78" customFormat="1" ht="22.5" customHeight="1">
      <c r="D13818" s="506"/>
      <c r="E13818" s="507"/>
      <c r="I13818" s="228">
        <f t="shared" si="435"/>
        <v>0</v>
      </c>
    </row>
    <row r="13819" spans="4:9" s="78" customFormat="1" ht="22.5" customHeight="1">
      <c r="D13819" s="506"/>
      <c r="E13819" s="507"/>
      <c r="I13819" s="228">
        <f t="shared" si="435"/>
        <v>0</v>
      </c>
    </row>
    <row r="13820" spans="4:9" s="78" customFormat="1" ht="22.5" customHeight="1">
      <c r="D13820" s="506"/>
      <c r="E13820" s="507"/>
      <c r="I13820" s="228">
        <f t="shared" si="435"/>
        <v>0</v>
      </c>
    </row>
    <row r="13821" spans="4:9" s="78" customFormat="1" ht="22.5" customHeight="1">
      <c r="D13821" s="506"/>
      <c r="E13821" s="507"/>
      <c r="I13821" s="228">
        <f t="shared" si="435"/>
        <v>0</v>
      </c>
    </row>
    <row r="13822" spans="4:9" s="78" customFormat="1" ht="22.5" customHeight="1">
      <c r="D13822" s="506"/>
      <c r="E13822" s="507"/>
      <c r="I13822" s="228">
        <f t="shared" si="435"/>
        <v>0</v>
      </c>
    </row>
    <row r="13823" spans="4:9" s="78" customFormat="1" ht="22.5" customHeight="1">
      <c r="D13823" s="506"/>
      <c r="E13823" s="507"/>
      <c r="I13823" s="228">
        <f t="shared" si="435"/>
        <v>0</v>
      </c>
    </row>
    <row r="13824" spans="4:9" s="78" customFormat="1" ht="22.5" customHeight="1">
      <c r="D13824" s="506"/>
      <c r="E13824" s="507"/>
      <c r="I13824" s="228">
        <f t="shared" si="435"/>
        <v>0</v>
      </c>
    </row>
    <row r="13825" spans="4:9" s="78" customFormat="1" ht="22.5" customHeight="1">
      <c r="D13825" s="506"/>
      <c r="E13825" s="507"/>
      <c r="I13825" s="228">
        <f t="shared" si="435"/>
        <v>0</v>
      </c>
    </row>
    <row r="13826" spans="4:9" s="78" customFormat="1" ht="22.5" customHeight="1">
      <c r="D13826" s="506"/>
      <c r="E13826" s="507"/>
      <c r="I13826" s="228">
        <f t="shared" si="435"/>
        <v>0</v>
      </c>
    </row>
    <row r="13827" spans="4:9" s="78" customFormat="1" ht="22.5" customHeight="1">
      <c r="D13827" s="506"/>
      <c r="E13827" s="507"/>
      <c r="I13827" s="228">
        <f t="shared" si="435"/>
        <v>0</v>
      </c>
    </row>
    <row r="13828" spans="4:9" s="78" customFormat="1" ht="22.5" customHeight="1">
      <c r="D13828" s="506"/>
      <c r="E13828" s="507"/>
      <c r="I13828" s="228">
        <f t="shared" si="435"/>
        <v>0</v>
      </c>
    </row>
    <row r="13829" spans="4:9" s="78" customFormat="1" ht="22.5" customHeight="1">
      <c r="D13829" s="506"/>
      <c r="E13829" s="507"/>
      <c r="I13829" s="228">
        <f t="shared" si="435"/>
        <v>0</v>
      </c>
    </row>
    <row r="13830" spans="4:9" s="78" customFormat="1" ht="22.5" customHeight="1">
      <c r="D13830" s="506"/>
      <c r="E13830" s="507"/>
      <c r="I13830" s="228">
        <f t="shared" si="435"/>
        <v>0</v>
      </c>
    </row>
    <row r="13831" spans="4:9" s="78" customFormat="1" ht="22.5" customHeight="1">
      <c r="D13831" s="506"/>
      <c r="E13831" s="507"/>
      <c r="I13831" s="228">
        <f t="shared" si="435"/>
        <v>0</v>
      </c>
    </row>
    <row r="13832" spans="4:9" s="78" customFormat="1" ht="22.5" customHeight="1">
      <c r="D13832" s="506"/>
      <c r="E13832" s="507"/>
      <c r="I13832" s="228">
        <f t="shared" si="435"/>
        <v>0</v>
      </c>
    </row>
    <row r="13833" spans="4:9" s="78" customFormat="1" ht="22.5" customHeight="1">
      <c r="D13833" s="506"/>
      <c r="E13833" s="507"/>
      <c r="I13833" s="228">
        <f t="shared" si="435"/>
        <v>0</v>
      </c>
    </row>
    <row r="13834" spans="4:9" s="78" customFormat="1" ht="22.5" customHeight="1">
      <c r="D13834" s="506"/>
      <c r="E13834" s="507"/>
      <c r="I13834" s="228">
        <f t="shared" si="435"/>
        <v>0</v>
      </c>
    </row>
    <row r="13835" spans="4:9" s="78" customFormat="1" ht="22.5" customHeight="1">
      <c r="D13835" s="506"/>
      <c r="E13835" s="507"/>
      <c r="I13835" s="228">
        <f t="shared" si="435"/>
        <v>0</v>
      </c>
    </row>
    <row r="13836" spans="4:9" s="78" customFormat="1" ht="22.5" customHeight="1">
      <c r="D13836" s="506"/>
      <c r="E13836" s="507"/>
      <c r="I13836" s="228">
        <f t="shared" si="435"/>
        <v>0</v>
      </c>
    </row>
    <row r="13837" spans="4:9" s="78" customFormat="1" ht="22.5" customHeight="1">
      <c r="D13837" s="506"/>
      <c r="E13837" s="507"/>
      <c r="I13837" s="228">
        <f t="shared" si="435"/>
        <v>0</v>
      </c>
    </row>
    <row r="13838" spans="4:9" s="78" customFormat="1" ht="22.5" customHeight="1">
      <c r="D13838" s="506"/>
      <c r="E13838" s="507"/>
      <c r="I13838" s="228">
        <f t="shared" si="435"/>
        <v>0</v>
      </c>
    </row>
    <row r="13839" spans="4:9" s="78" customFormat="1" ht="22.5" customHeight="1">
      <c r="D13839" s="506"/>
      <c r="E13839" s="507"/>
      <c r="I13839" s="228">
        <f t="shared" si="435"/>
        <v>0</v>
      </c>
    </row>
    <row r="13840" spans="4:9" s="78" customFormat="1" ht="22.5" customHeight="1">
      <c r="D13840" s="506"/>
      <c r="E13840" s="507"/>
      <c r="I13840" s="228">
        <f t="shared" si="435"/>
        <v>0</v>
      </c>
    </row>
    <row r="13841" spans="4:9" s="78" customFormat="1" ht="22.5" customHeight="1">
      <c r="D13841" s="506"/>
      <c r="E13841" s="507"/>
      <c r="I13841" s="228">
        <f t="shared" si="435"/>
        <v>0</v>
      </c>
    </row>
    <row r="13842" spans="4:9" s="78" customFormat="1" ht="22.5" customHeight="1">
      <c r="D13842" s="506"/>
      <c r="E13842" s="507"/>
      <c r="I13842" s="228">
        <f t="shared" si="435"/>
        <v>0</v>
      </c>
    </row>
    <row r="13843" spans="4:9" s="78" customFormat="1" ht="22.5" customHeight="1">
      <c r="D13843" s="506"/>
      <c r="E13843" s="507"/>
      <c r="I13843" s="228">
        <f t="shared" si="435"/>
        <v>0</v>
      </c>
    </row>
    <row r="13844" spans="4:9" s="78" customFormat="1" ht="22.5" customHeight="1">
      <c r="D13844" s="506"/>
      <c r="E13844" s="507"/>
      <c r="I13844" s="228">
        <f t="shared" si="435"/>
        <v>0</v>
      </c>
    </row>
    <row r="13845" spans="4:9" s="78" customFormat="1" ht="22.5" customHeight="1">
      <c r="D13845" s="506"/>
      <c r="E13845" s="507"/>
      <c r="I13845" s="228">
        <f t="shared" si="435"/>
        <v>0</v>
      </c>
    </row>
    <row r="13846" spans="4:9" s="78" customFormat="1" ht="22.5" customHeight="1">
      <c r="D13846" s="506"/>
      <c r="E13846" s="507"/>
      <c r="I13846" s="228">
        <f t="shared" si="435"/>
        <v>0</v>
      </c>
    </row>
    <row r="13847" spans="4:9" s="78" customFormat="1" ht="22.5" customHeight="1">
      <c r="D13847" s="506"/>
      <c r="E13847" s="507"/>
      <c r="I13847" s="228">
        <f t="shared" si="435"/>
        <v>0</v>
      </c>
    </row>
    <row r="13848" spans="4:9" s="78" customFormat="1" ht="22.5" customHeight="1">
      <c r="D13848" s="506"/>
      <c r="E13848" s="507"/>
      <c r="I13848" s="228">
        <f t="shared" si="435"/>
        <v>0</v>
      </c>
    </row>
    <row r="13849" spans="4:9" s="78" customFormat="1" ht="22.5" customHeight="1">
      <c r="D13849" s="506"/>
      <c r="E13849" s="507"/>
      <c r="I13849" s="228">
        <f t="shared" si="435"/>
        <v>0</v>
      </c>
    </row>
    <row r="13850" spans="4:9" s="78" customFormat="1" ht="22.5" customHeight="1">
      <c r="D13850" s="506"/>
      <c r="E13850" s="507"/>
      <c r="I13850" s="228">
        <f t="shared" si="435"/>
        <v>0</v>
      </c>
    </row>
    <row r="13851" spans="4:9" s="78" customFormat="1" ht="22.5" customHeight="1">
      <c r="D13851" s="506"/>
      <c r="E13851" s="507"/>
      <c r="I13851" s="228">
        <f t="shared" si="435"/>
        <v>0</v>
      </c>
    </row>
    <row r="13852" spans="4:9" s="78" customFormat="1" ht="22.5" customHeight="1">
      <c r="D13852" s="506"/>
      <c r="E13852" s="507"/>
      <c r="I13852" s="228">
        <f t="shared" si="435"/>
        <v>0</v>
      </c>
    </row>
    <row r="13853" spans="4:9" s="78" customFormat="1" ht="22.5" customHeight="1">
      <c r="D13853" s="506"/>
      <c r="E13853" s="507"/>
      <c r="I13853" s="228">
        <f t="shared" si="435"/>
        <v>0</v>
      </c>
    </row>
    <row r="13854" spans="4:9" s="78" customFormat="1" ht="22.5" customHeight="1">
      <c r="D13854" s="506"/>
      <c r="E13854" s="507"/>
      <c r="I13854" s="228">
        <f t="shared" si="435"/>
        <v>0</v>
      </c>
    </row>
    <row r="13855" spans="4:9" s="78" customFormat="1" ht="22.5" customHeight="1">
      <c r="D13855" s="506"/>
      <c r="E13855" s="507"/>
      <c r="I13855" s="228">
        <f t="shared" si="435"/>
        <v>0</v>
      </c>
    </row>
    <row r="13856" spans="4:9" s="78" customFormat="1" ht="22.5" customHeight="1">
      <c r="D13856" s="506"/>
      <c r="E13856" s="507"/>
      <c r="I13856" s="228">
        <f t="shared" si="435"/>
        <v>0</v>
      </c>
    </row>
    <row r="13857" spans="4:9" s="78" customFormat="1" ht="22.5" customHeight="1">
      <c r="D13857" s="506"/>
      <c r="E13857" s="507"/>
      <c r="I13857" s="228">
        <f t="shared" si="435"/>
        <v>0</v>
      </c>
    </row>
    <row r="13858" spans="4:9" s="78" customFormat="1" ht="30.6" customHeight="1">
      <c r="D13858" s="506"/>
      <c r="E13858" s="507"/>
      <c r="I13858" s="228">
        <f t="shared" si="435"/>
        <v>0</v>
      </c>
    </row>
    <row r="13859" spans="4:9" s="78" customFormat="1" ht="30.6" customHeight="1">
      <c r="D13859" s="506"/>
      <c r="E13859" s="507"/>
      <c r="I13859" s="228">
        <f t="shared" si="435"/>
        <v>0</v>
      </c>
    </row>
    <row r="13860" spans="4:9" s="78" customFormat="1" ht="30.6" customHeight="1">
      <c r="D13860" s="506"/>
      <c r="E13860" s="507"/>
      <c r="I13860" s="228">
        <f t="shared" si="435"/>
        <v>0</v>
      </c>
    </row>
    <row r="13861" spans="4:9" s="78" customFormat="1" ht="30.6" customHeight="1">
      <c r="D13861" s="506"/>
      <c r="E13861" s="507"/>
      <c r="I13861" s="228">
        <f t="shared" si="435"/>
        <v>0</v>
      </c>
    </row>
    <row r="13862" spans="4:9" s="78" customFormat="1" ht="22.5" customHeight="1">
      <c r="D13862" s="506"/>
      <c r="E13862" s="507"/>
      <c r="I13862" s="228">
        <f t="shared" si="435"/>
        <v>0</v>
      </c>
    </row>
    <row r="13863" spans="4:9" s="78" customFormat="1" ht="22.5" customHeight="1">
      <c r="D13863" s="506"/>
      <c r="E13863" s="507"/>
      <c r="I13863" s="228">
        <f t="shared" si="435"/>
        <v>0</v>
      </c>
    </row>
    <row r="13864" spans="4:9" s="78" customFormat="1" ht="22.5" customHeight="1">
      <c r="D13864" s="506"/>
      <c r="E13864" s="507"/>
      <c r="I13864" s="228">
        <f t="shared" si="435"/>
        <v>0</v>
      </c>
    </row>
    <row r="13865" spans="4:9" s="78" customFormat="1" ht="22.5" customHeight="1">
      <c r="D13865" s="506"/>
      <c r="E13865" s="507"/>
      <c r="I13865" s="228">
        <f t="shared" si="435"/>
        <v>0</v>
      </c>
    </row>
    <row r="13866" spans="4:9" s="78" customFormat="1" ht="22.5" customHeight="1">
      <c r="D13866" s="506"/>
      <c r="E13866" s="507"/>
      <c r="I13866" s="228">
        <f t="shared" si="435"/>
        <v>0</v>
      </c>
    </row>
    <row r="13867" spans="4:9" s="78" customFormat="1" ht="22.5" customHeight="1">
      <c r="D13867" s="506"/>
      <c r="E13867" s="507"/>
      <c r="I13867" s="228">
        <f t="shared" si="435"/>
        <v>0</v>
      </c>
    </row>
    <row r="13868" spans="4:9" s="78" customFormat="1" ht="22.5" customHeight="1">
      <c r="D13868" s="506"/>
      <c r="E13868" s="507"/>
      <c r="I13868" s="228">
        <f t="shared" si="435"/>
        <v>0</v>
      </c>
    </row>
    <row r="13869" spans="4:9" s="78" customFormat="1" ht="22.5" customHeight="1">
      <c r="D13869" s="506"/>
      <c r="E13869" s="507"/>
      <c r="I13869" s="228">
        <f t="shared" si="435"/>
        <v>0</v>
      </c>
    </row>
    <row r="13870" spans="4:9" s="78" customFormat="1" ht="22.5" customHeight="1">
      <c r="D13870" s="506"/>
      <c r="E13870" s="507"/>
      <c r="I13870" s="228">
        <f t="shared" ref="I13870:I13933" si="436">SUM(H13869:H13870)</f>
        <v>0</v>
      </c>
    </row>
    <row r="13871" spans="4:9" s="78" customFormat="1" ht="22.5" customHeight="1">
      <c r="D13871" s="506"/>
      <c r="E13871" s="507"/>
      <c r="I13871" s="228">
        <f t="shared" si="436"/>
        <v>0</v>
      </c>
    </row>
    <row r="13872" spans="4:9" s="78" customFormat="1" ht="22.5" customHeight="1">
      <c r="D13872" s="506"/>
      <c r="E13872" s="507"/>
      <c r="I13872" s="228">
        <f t="shared" si="436"/>
        <v>0</v>
      </c>
    </row>
    <row r="13873" spans="4:9" s="78" customFormat="1" ht="22.5" customHeight="1">
      <c r="D13873" s="506"/>
      <c r="E13873" s="507"/>
      <c r="I13873" s="228">
        <f t="shared" si="436"/>
        <v>0</v>
      </c>
    </row>
    <row r="13874" spans="4:9" s="78" customFormat="1" ht="22.5" customHeight="1">
      <c r="D13874" s="506"/>
      <c r="E13874" s="507"/>
      <c r="I13874" s="228">
        <f t="shared" si="436"/>
        <v>0</v>
      </c>
    </row>
    <row r="13875" spans="4:9" s="78" customFormat="1" ht="22.5" customHeight="1">
      <c r="D13875" s="506"/>
      <c r="E13875" s="507"/>
      <c r="I13875" s="228">
        <f t="shared" si="436"/>
        <v>0</v>
      </c>
    </row>
    <row r="13876" spans="4:9" s="78" customFormat="1" ht="22.5" customHeight="1">
      <c r="D13876" s="506"/>
      <c r="E13876" s="507"/>
      <c r="I13876" s="228">
        <f t="shared" si="436"/>
        <v>0</v>
      </c>
    </row>
    <row r="13877" spans="4:9" s="78" customFormat="1" ht="22.5" customHeight="1">
      <c r="D13877" s="506"/>
      <c r="E13877" s="507"/>
      <c r="I13877" s="228">
        <f t="shared" si="436"/>
        <v>0</v>
      </c>
    </row>
    <row r="13878" spans="4:9" s="78" customFormat="1" ht="22.5" customHeight="1">
      <c r="D13878" s="506"/>
      <c r="E13878" s="507"/>
      <c r="I13878" s="228">
        <f t="shared" si="436"/>
        <v>0</v>
      </c>
    </row>
    <row r="13879" spans="4:9" s="78" customFormat="1" ht="22.5" customHeight="1">
      <c r="D13879" s="506"/>
      <c r="E13879" s="507"/>
      <c r="I13879" s="228">
        <f t="shared" si="436"/>
        <v>0</v>
      </c>
    </row>
    <row r="13880" spans="4:9" s="78" customFormat="1" ht="22.5" customHeight="1">
      <c r="D13880" s="506"/>
      <c r="E13880" s="507"/>
      <c r="I13880" s="228">
        <f t="shared" si="436"/>
        <v>0</v>
      </c>
    </row>
    <row r="13881" spans="4:9" s="78" customFormat="1" ht="22.5" customHeight="1">
      <c r="D13881" s="506"/>
      <c r="E13881" s="507"/>
      <c r="I13881" s="228">
        <f t="shared" si="436"/>
        <v>0</v>
      </c>
    </row>
    <row r="13882" spans="4:9" s="78" customFormat="1" ht="22.5" customHeight="1">
      <c r="D13882" s="506"/>
      <c r="E13882" s="507"/>
      <c r="I13882" s="228">
        <f t="shared" si="436"/>
        <v>0</v>
      </c>
    </row>
    <row r="13883" spans="4:9" s="78" customFormat="1" ht="22.5" customHeight="1">
      <c r="D13883" s="506"/>
      <c r="E13883" s="507"/>
      <c r="I13883" s="228">
        <f t="shared" si="436"/>
        <v>0</v>
      </c>
    </row>
    <row r="13884" spans="4:9" s="78" customFormat="1" ht="22.5" customHeight="1">
      <c r="D13884" s="506"/>
      <c r="E13884" s="507"/>
      <c r="I13884" s="228">
        <f t="shared" si="436"/>
        <v>0</v>
      </c>
    </row>
    <row r="13885" spans="4:9" s="78" customFormat="1" ht="22.5" customHeight="1">
      <c r="D13885" s="506"/>
      <c r="E13885" s="507"/>
      <c r="I13885" s="228">
        <f t="shared" si="436"/>
        <v>0</v>
      </c>
    </row>
    <row r="13886" spans="4:9" s="78" customFormat="1" ht="22.5" customHeight="1">
      <c r="D13886" s="506"/>
      <c r="E13886" s="507"/>
      <c r="I13886" s="228">
        <f t="shared" si="436"/>
        <v>0</v>
      </c>
    </row>
    <row r="13887" spans="4:9" s="78" customFormat="1" ht="22.5" customHeight="1">
      <c r="D13887" s="506"/>
      <c r="E13887" s="507"/>
      <c r="I13887" s="228">
        <f t="shared" si="436"/>
        <v>0</v>
      </c>
    </row>
    <row r="13888" spans="4:9" s="78" customFormat="1" ht="22.5" customHeight="1">
      <c r="D13888" s="506"/>
      <c r="E13888" s="507"/>
      <c r="I13888" s="228">
        <f t="shared" si="436"/>
        <v>0</v>
      </c>
    </row>
    <row r="13889" spans="4:9" s="78" customFormat="1" ht="22.5" customHeight="1">
      <c r="D13889" s="506"/>
      <c r="E13889" s="507"/>
      <c r="I13889" s="228">
        <f t="shared" si="436"/>
        <v>0</v>
      </c>
    </row>
    <row r="13890" spans="4:9" s="78" customFormat="1" ht="22.5" customHeight="1">
      <c r="D13890" s="506"/>
      <c r="E13890" s="507"/>
      <c r="I13890" s="228">
        <f t="shared" si="436"/>
        <v>0</v>
      </c>
    </row>
    <row r="13891" spans="4:9" s="78" customFormat="1" ht="22.5" customHeight="1">
      <c r="D13891" s="506"/>
      <c r="E13891" s="507"/>
      <c r="I13891" s="228">
        <f t="shared" si="436"/>
        <v>0</v>
      </c>
    </row>
    <row r="13892" spans="4:9" s="78" customFormat="1" ht="22.5" customHeight="1">
      <c r="D13892" s="506"/>
      <c r="E13892" s="507"/>
      <c r="I13892" s="228">
        <f t="shared" si="436"/>
        <v>0</v>
      </c>
    </row>
    <row r="13893" spans="4:9" s="78" customFormat="1" ht="22.5" customHeight="1">
      <c r="D13893" s="506"/>
      <c r="E13893" s="507"/>
      <c r="I13893" s="228">
        <f t="shared" si="436"/>
        <v>0</v>
      </c>
    </row>
    <row r="13894" spans="4:9" s="78" customFormat="1" ht="22.5" customHeight="1">
      <c r="D13894" s="506"/>
      <c r="E13894" s="507"/>
      <c r="I13894" s="228">
        <f t="shared" si="436"/>
        <v>0</v>
      </c>
    </row>
    <row r="13895" spans="4:9" s="78" customFormat="1" ht="22.5" customHeight="1">
      <c r="D13895" s="506"/>
      <c r="E13895" s="507"/>
      <c r="I13895" s="228">
        <f t="shared" si="436"/>
        <v>0</v>
      </c>
    </row>
    <row r="13896" spans="4:9" s="78" customFormat="1" ht="22.5" customHeight="1">
      <c r="D13896" s="506"/>
      <c r="E13896" s="507"/>
      <c r="I13896" s="228">
        <f t="shared" si="436"/>
        <v>0</v>
      </c>
    </row>
    <row r="13897" spans="4:9" s="78" customFormat="1" ht="22.5" customHeight="1">
      <c r="D13897" s="506"/>
      <c r="E13897" s="507"/>
      <c r="I13897" s="228">
        <f t="shared" si="436"/>
        <v>0</v>
      </c>
    </row>
    <row r="13898" spans="4:9" s="78" customFormat="1" ht="22.5" customHeight="1">
      <c r="D13898" s="506"/>
      <c r="E13898" s="507"/>
      <c r="I13898" s="228">
        <f t="shared" si="436"/>
        <v>0</v>
      </c>
    </row>
    <row r="13899" spans="4:9" s="78" customFormat="1" ht="22.5" customHeight="1">
      <c r="D13899" s="506"/>
      <c r="E13899" s="507"/>
      <c r="I13899" s="228">
        <f t="shared" si="436"/>
        <v>0</v>
      </c>
    </row>
    <row r="13900" spans="4:9" s="78" customFormat="1" ht="22.5" customHeight="1">
      <c r="D13900" s="506"/>
      <c r="E13900" s="507"/>
      <c r="I13900" s="228">
        <f t="shared" si="436"/>
        <v>0</v>
      </c>
    </row>
    <row r="13901" spans="4:9" s="78" customFormat="1" ht="22.5" customHeight="1">
      <c r="D13901" s="506"/>
      <c r="E13901" s="507"/>
      <c r="I13901" s="228">
        <f t="shared" si="436"/>
        <v>0</v>
      </c>
    </row>
    <row r="13902" spans="4:9" s="78" customFormat="1" ht="22.5" customHeight="1">
      <c r="D13902" s="506"/>
      <c r="E13902" s="507"/>
      <c r="I13902" s="228">
        <f t="shared" si="436"/>
        <v>0</v>
      </c>
    </row>
    <row r="13903" spans="4:9" s="78" customFormat="1" ht="22.5" customHeight="1">
      <c r="D13903" s="506"/>
      <c r="E13903" s="507"/>
      <c r="I13903" s="228">
        <f t="shared" si="436"/>
        <v>0</v>
      </c>
    </row>
    <row r="13904" spans="4:9" s="78" customFormat="1" ht="22.5" customHeight="1">
      <c r="D13904" s="506"/>
      <c r="E13904" s="507"/>
      <c r="I13904" s="228">
        <f t="shared" si="436"/>
        <v>0</v>
      </c>
    </row>
    <row r="13905" spans="4:9" s="78" customFormat="1" ht="22.5" customHeight="1">
      <c r="D13905" s="506"/>
      <c r="E13905" s="507"/>
      <c r="I13905" s="228">
        <f t="shared" si="436"/>
        <v>0</v>
      </c>
    </row>
    <row r="13906" spans="4:9" s="78" customFormat="1" ht="22.5" customHeight="1">
      <c r="D13906" s="506"/>
      <c r="E13906" s="507"/>
      <c r="I13906" s="228">
        <f t="shared" si="436"/>
        <v>0</v>
      </c>
    </row>
    <row r="13907" spans="4:9" s="78" customFormat="1" ht="22.5" customHeight="1">
      <c r="D13907" s="506"/>
      <c r="E13907" s="507"/>
      <c r="I13907" s="228">
        <f t="shared" si="436"/>
        <v>0</v>
      </c>
    </row>
    <row r="13908" spans="4:9" s="78" customFormat="1" ht="22.5" customHeight="1">
      <c r="D13908" s="506"/>
      <c r="E13908" s="507"/>
      <c r="I13908" s="228">
        <f t="shared" si="436"/>
        <v>0</v>
      </c>
    </row>
    <row r="13909" spans="4:9" s="78" customFormat="1" ht="22.5" customHeight="1">
      <c r="D13909" s="506"/>
      <c r="E13909" s="507"/>
      <c r="I13909" s="228">
        <f t="shared" si="436"/>
        <v>0</v>
      </c>
    </row>
    <row r="13910" spans="4:9" s="78" customFormat="1" ht="22.5" customHeight="1">
      <c r="D13910" s="506"/>
      <c r="E13910" s="507"/>
      <c r="I13910" s="228">
        <f t="shared" si="436"/>
        <v>0</v>
      </c>
    </row>
    <row r="13911" spans="4:9" s="78" customFormat="1" ht="22.5" customHeight="1">
      <c r="D13911" s="506"/>
      <c r="E13911" s="507"/>
      <c r="I13911" s="228">
        <f t="shared" si="436"/>
        <v>0</v>
      </c>
    </row>
    <row r="13912" spans="4:9" s="78" customFormat="1" ht="22.5" customHeight="1">
      <c r="D13912" s="506"/>
      <c r="E13912" s="507"/>
      <c r="I13912" s="228">
        <f t="shared" si="436"/>
        <v>0</v>
      </c>
    </row>
    <row r="13913" spans="4:9" s="78" customFormat="1" ht="22.5" customHeight="1">
      <c r="D13913" s="506"/>
      <c r="E13913" s="507"/>
      <c r="I13913" s="228">
        <f t="shared" si="436"/>
        <v>0</v>
      </c>
    </row>
    <row r="13914" spans="4:9" s="78" customFormat="1" ht="22.5" customHeight="1">
      <c r="D13914" s="506"/>
      <c r="E13914" s="507"/>
      <c r="I13914" s="228">
        <f t="shared" si="436"/>
        <v>0</v>
      </c>
    </row>
    <row r="13915" spans="4:9" s="78" customFormat="1" ht="22.5" customHeight="1">
      <c r="D13915" s="506"/>
      <c r="E13915" s="507"/>
      <c r="I13915" s="228">
        <f t="shared" si="436"/>
        <v>0</v>
      </c>
    </row>
    <row r="13916" spans="4:9" s="78" customFormat="1" ht="22.5" customHeight="1">
      <c r="D13916" s="506"/>
      <c r="E13916" s="507"/>
      <c r="I13916" s="228">
        <f t="shared" si="436"/>
        <v>0</v>
      </c>
    </row>
    <row r="13917" spans="4:9" s="78" customFormat="1" ht="22.5" customHeight="1">
      <c r="D13917" s="506"/>
      <c r="E13917" s="507"/>
      <c r="I13917" s="228">
        <f t="shared" si="436"/>
        <v>0</v>
      </c>
    </row>
    <row r="13918" spans="4:9" s="78" customFormat="1" ht="22.5" customHeight="1">
      <c r="D13918" s="506"/>
      <c r="E13918" s="507"/>
      <c r="I13918" s="228">
        <f t="shared" si="436"/>
        <v>0</v>
      </c>
    </row>
    <row r="13919" spans="4:9" s="78" customFormat="1" ht="22.5" customHeight="1">
      <c r="D13919" s="506"/>
      <c r="E13919" s="507"/>
      <c r="I13919" s="228">
        <f t="shared" si="436"/>
        <v>0</v>
      </c>
    </row>
    <row r="13920" spans="4:9" s="78" customFormat="1" ht="22.5" customHeight="1">
      <c r="D13920" s="506"/>
      <c r="E13920" s="507"/>
      <c r="I13920" s="228">
        <f t="shared" si="436"/>
        <v>0</v>
      </c>
    </row>
    <row r="13921" spans="4:9" s="78" customFormat="1" ht="22.2" customHeight="1">
      <c r="D13921" s="506"/>
      <c r="E13921" s="507"/>
      <c r="I13921" s="228">
        <f t="shared" si="436"/>
        <v>0</v>
      </c>
    </row>
    <row r="13922" spans="4:9" s="78" customFormat="1" ht="22.2" customHeight="1">
      <c r="D13922" s="506"/>
      <c r="E13922" s="507"/>
      <c r="I13922" s="228">
        <f t="shared" si="436"/>
        <v>0</v>
      </c>
    </row>
    <row r="13923" spans="4:9" s="78" customFormat="1" ht="22.2" customHeight="1">
      <c r="D13923" s="506"/>
      <c r="E13923" s="507"/>
      <c r="I13923" s="228">
        <f t="shared" si="436"/>
        <v>0</v>
      </c>
    </row>
    <row r="13924" spans="4:9" s="78" customFormat="1" ht="22.2" customHeight="1">
      <c r="D13924" s="506"/>
      <c r="E13924" s="507"/>
      <c r="I13924" s="228">
        <f t="shared" si="436"/>
        <v>0</v>
      </c>
    </row>
    <row r="13925" spans="4:9" s="78" customFormat="1" ht="22.2" customHeight="1">
      <c r="D13925" s="506"/>
      <c r="E13925" s="507"/>
      <c r="I13925" s="228">
        <f t="shared" si="436"/>
        <v>0</v>
      </c>
    </row>
    <row r="13926" spans="4:9" s="78" customFormat="1" ht="22.2" customHeight="1">
      <c r="D13926" s="506"/>
      <c r="E13926" s="507"/>
      <c r="I13926" s="228">
        <f t="shared" si="436"/>
        <v>0</v>
      </c>
    </row>
    <row r="13927" spans="4:9" s="78" customFormat="1" ht="22.2" customHeight="1">
      <c r="D13927" s="506"/>
      <c r="E13927" s="507"/>
      <c r="I13927" s="228">
        <f t="shared" si="436"/>
        <v>0</v>
      </c>
    </row>
    <row r="13928" spans="4:9" s="78" customFormat="1" ht="22.2" customHeight="1">
      <c r="D13928" s="506"/>
      <c r="E13928" s="507"/>
      <c r="I13928" s="228">
        <f t="shared" si="436"/>
        <v>0</v>
      </c>
    </row>
    <row r="13929" spans="4:9" s="78" customFormat="1" ht="22.2" customHeight="1">
      <c r="D13929" s="506"/>
      <c r="E13929" s="507"/>
      <c r="I13929" s="228">
        <f t="shared" si="436"/>
        <v>0</v>
      </c>
    </row>
    <row r="13930" spans="4:9" s="78" customFormat="1" ht="22.2" customHeight="1">
      <c r="D13930" s="506"/>
      <c r="E13930" s="507"/>
      <c r="I13930" s="228">
        <f t="shared" si="436"/>
        <v>0</v>
      </c>
    </row>
    <row r="13931" spans="4:9" s="78" customFormat="1" ht="22.2" customHeight="1">
      <c r="D13931" s="506"/>
      <c r="E13931" s="507"/>
      <c r="I13931" s="228">
        <f t="shared" si="436"/>
        <v>0</v>
      </c>
    </row>
    <row r="13932" spans="4:9" s="78" customFormat="1" ht="22.2" customHeight="1">
      <c r="D13932" s="506"/>
      <c r="E13932" s="507"/>
      <c r="I13932" s="228">
        <f t="shared" si="436"/>
        <v>0</v>
      </c>
    </row>
    <row r="13933" spans="4:9" s="78" customFormat="1" ht="22.2" customHeight="1">
      <c r="D13933" s="506"/>
      <c r="E13933" s="507"/>
      <c r="I13933" s="228">
        <f t="shared" si="436"/>
        <v>0</v>
      </c>
    </row>
    <row r="13934" spans="4:9" s="78" customFormat="1" ht="22.2" customHeight="1">
      <c r="D13934" s="506"/>
      <c r="E13934" s="507"/>
      <c r="I13934" s="228">
        <f t="shared" ref="I13934:I13997" si="437">SUM(H13933:H13934)</f>
        <v>0</v>
      </c>
    </row>
    <row r="13935" spans="4:9" s="78" customFormat="1" ht="22.2" customHeight="1">
      <c r="D13935" s="506"/>
      <c r="E13935" s="507"/>
      <c r="I13935" s="228">
        <f t="shared" si="437"/>
        <v>0</v>
      </c>
    </row>
    <row r="13936" spans="4:9" s="78" customFormat="1" ht="22.2" customHeight="1">
      <c r="D13936" s="506"/>
      <c r="E13936" s="507"/>
      <c r="I13936" s="228">
        <f t="shared" si="437"/>
        <v>0</v>
      </c>
    </row>
    <row r="13937" spans="4:9" s="78" customFormat="1" ht="22.2" customHeight="1">
      <c r="D13937" s="506"/>
      <c r="E13937" s="507"/>
      <c r="I13937" s="228">
        <f t="shared" si="437"/>
        <v>0</v>
      </c>
    </row>
    <row r="13938" spans="4:9" s="78" customFormat="1" ht="22.2" customHeight="1">
      <c r="D13938" s="506"/>
      <c r="E13938" s="507"/>
      <c r="I13938" s="228">
        <f t="shared" si="437"/>
        <v>0</v>
      </c>
    </row>
    <row r="13939" spans="4:9" s="78" customFormat="1" ht="22.5" customHeight="1">
      <c r="D13939" s="506"/>
      <c r="E13939" s="507"/>
      <c r="I13939" s="228">
        <f t="shared" si="437"/>
        <v>0</v>
      </c>
    </row>
    <row r="13940" spans="4:9" s="78" customFormat="1" ht="22.5" customHeight="1">
      <c r="D13940" s="506"/>
      <c r="E13940" s="507"/>
      <c r="I13940" s="228">
        <f t="shared" si="437"/>
        <v>0</v>
      </c>
    </row>
    <row r="13941" spans="4:9" s="78" customFormat="1" ht="22.5" customHeight="1">
      <c r="D13941" s="506"/>
      <c r="E13941" s="507"/>
      <c r="I13941" s="228">
        <f t="shared" si="437"/>
        <v>0</v>
      </c>
    </row>
    <row r="13942" spans="4:9" s="78" customFormat="1" ht="22.5" customHeight="1">
      <c r="D13942" s="506"/>
      <c r="E13942" s="507"/>
      <c r="I13942" s="228">
        <f t="shared" si="437"/>
        <v>0</v>
      </c>
    </row>
    <row r="13943" spans="4:9" s="78" customFormat="1" ht="22.5" customHeight="1">
      <c r="D13943" s="506"/>
      <c r="E13943" s="507"/>
      <c r="I13943" s="228">
        <f t="shared" si="437"/>
        <v>0</v>
      </c>
    </row>
    <row r="13944" spans="4:9" s="78" customFormat="1" ht="22.5" customHeight="1">
      <c r="D13944" s="506"/>
      <c r="E13944" s="507"/>
      <c r="I13944" s="228">
        <f t="shared" si="437"/>
        <v>0</v>
      </c>
    </row>
    <row r="13945" spans="4:9" s="78" customFormat="1" ht="22.5" customHeight="1">
      <c r="D13945" s="506"/>
      <c r="E13945" s="507"/>
      <c r="I13945" s="228">
        <f t="shared" si="437"/>
        <v>0</v>
      </c>
    </row>
    <row r="13946" spans="4:9" s="78" customFormat="1" ht="22.5" customHeight="1">
      <c r="D13946" s="506"/>
      <c r="E13946" s="507"/>
      <c r="I13946" s="228">
        <f t="shared" si="437"/>
        <v>0</v>
      </c>
    </row>
    <row r="13947" spans="4:9" s="78" customFormat="1" ht="22.5" customHeight="1">
      <c r="D13947" s="506"/>
      <c r="E13947" s="507"/>
      <c r="I13947" s="228">
        <f t="shared" si="437"/>
        <v>0</v>
      </c>
    </row>
    <row r="13948" spans="4:9" s="78" customFormat="1" ht="22.5" customHeight="1">
      <c r="D13948" s="506"/>
      <c r="E13948" s="507"/>
      <c r="I13948" s="228">
        <f t="shared" si="437"/>
        <v>0</v>
      </c>
    </row>
    <row r="13949" spans="4:9" s="78" customFormat="1" ht="22.5" customHeight="1">
      <c r="D13949" s="506"/>
      <c r="E13949" s="507"/>
      <c r="I13949" s="228">
        <f t="shared" si="437"/>
        <v>0</v>
      </c>
    </row>
    <row r="13950" spans="4:9" s="78" customFormat="1" ht="22.5" customHeight="1">
      <c r="D13950" s="506"/>
      <c r="E13950" s="507"/>
      <c r="I13950" s="228">
        <f t="shared" si="437"/>
        <v>0</v>
      </c>
    </row>
    <row r="13951" spans="4:9" s="78" customFormat="1" ht="22.5" customHeight="1">
      <c r="D13951" s="506"/>
      <c r="E13951" s="507"/>
      <c r="I13951" s="228">
        <f t="shared" si="437"/>
        <v>0</v>
      </c>
    </row>
    <row r="13952" spans="4:9" s="78" customFormat="1" ht="22.5" customHeight="1">
      <c r="D13952" s="506"/>
      <c r="E13952" s="507"/>
      <c r="I13952" s="228">
        <f t="shared" si="437"/>
        <v>0</v>
      </c>
    </row>
    <row r="13953" spans="4:9" s="78" customFormat="1" ht="22.5" customHeight="1">
      <c r="D13953" s="506"/>
      <c r="E13953" s="507"/>
      <c r="I13953" s="228">
        <f t="shared" si="437"/>
        <v>0</v>
      </c>
    </row>
    <row r="13954" spans="4:9" s="78" customFormat="1" ht="22.5" customHeight="1">
      <c r="D13954" s="506"/>
      <c r="E13954" s="507"/>
      <c r="I13954" s="228">
        <f t="shared" si="437"/>
        <v>0</v>
      </c>
    </row>
    <row r="13955" spans="4:9" s="78" customFormat="1" ht="22.5" customHeight="1">
      <c r="D13955" s="506"/>
      <c r="E13955" s="507"/>
      <c r="I13955" s="228">
        <f t="shared" si="437"/>
        <v>0</v>
      </c>
    </row>
    <row r="13956" spans="4:9" s="78" customFormat="1" ht="22.5" customHeight="1">
      <c r="D13956" s="506"/>
      <c r="E13956" s="507"/>
      <c r="I13956" s="228">
        <f t="shared" si="437"/>
        <v>0</v>
      </c>
    </row>
    <row r="13957" spans="4:9" s="78" customFormat="1" ht="22.5" customHeight="1">
      <c r="D13957" s="506"/>
      <c r="E13957" s="507"/>
      <c r="I13957" s="228">
        <f t="shared" si="437"/>
        <v>0</v>
      </c>
    </row>
    <row r="13958" spans="4:9" s="78" customFormat="1" ht="22.5" customHeight="1">
      <c r="D13958" s="506"/>
      <c r="E13958" s="507"/>
      <c r="I13958" s="228">
        <f t="shared" si="437"/>
        <v>0</v>
      </c>
    </row>
    <row r="13959" spans="4:9" s="78" customFormat="1" ht="22.5" customHeight="1">
      <c r="D13959" s="506"/>
      <c r="E13959" s="507"/>
      <c r="I13959" s="228">
        <f t="shared" si="437"/>
        <v>0</v>
      </c>
    </row>
    <row r="13960" spans="4:9" s="78" customFormat="1" ht="22.5" customHeight="1">
      <c r="D13960" s="506"/>
      <c r="E13960" s="507"/>
      <c r="I13960" s="228">
        <f t="shared" si="437"/>
        <v>0</v>
      </c>
    </row>
    <row r="13961" spans="4:9" s="78" customFormat="1" ht="22.5" customHeight="1">
      <c r="D13961" s="506"/>
      <c r="E13961" s="507"/>
      <c r="I13961" s="228">
        <f t="shared" si="437"/>
        <v>0</v>
      </c>
    </row>
    <row r="13962" spans="4:9" s="78" customFormat="1" ht="22.5" customHeight="1">
      <c r="D13962" s="506"/>
      <c r="E13962" s="507"/>
      <c r="I13962" s="228">
        <f t="shared" si="437"/>
        <v>0</v>
      </c>
    </row>
    <row r="13963" spans="4:9" s="78" customFormat="1" ht="22.5" customHeight="1">
      <c r="D13963" s="506"/>
      <c r="E13963" s="507"/>
      <c r="I13963" s="228">
        <f t="shared" si="437"/>
        <v>0</v>
      </c>
    </row>
    <row r="13964" spans="4:9" s="78" customFormat="1" ht="22.5" customHeight="1">
      <c r="D13964" s="506"/>
      <c r="E13964" s="507"/>
      <c r="I13964" s="228">
        <f t="shared" si="437"/>
        <v>0</v>
      </c>
    </row>
    <row r="13965" spans="4:9" s="78" customFormat="1" ht="22.5" customHeight="1">
      <c r="D13965" s="506"/>
      <c r="E13965" s="507"/>
      <c r="I13965" s="228">
        <f t="shared" si="437"/>
        <v>0</v>
      </c>
    </row>
    <row r="13966" spans="4:9" s="78" customFormat="1" ht="22.5" customHeight="1">
      <c r="D13966" s="506"/>
      <c r="E13966" s="507"/>
      <c r="I13966" s="228">
        <f t="shared" si="437"/>
        <v>0</v>
      </c>
    </row>
    <row r="13967" spans="4:9" s="78" customFormat="1" ht="22.5" customHeight="1">
      <c r="D13967" s="506"/>
      <c r="E13967" s="507"/>
      <c r="I13967" s="228">
        <f t="shared" si="437"/>
        <v>0</v>
      </c>
    </row>
    <row r="13968" spans="4:9" s="78" customFormat="1" ht="22.5" customHeight="1">
      <c r="D13968" s="506"/>
      <c r="E13968" s="507"/>
      <c r="I13968" s="228">
        <f t="shared" si="437"/>
        <v>0</v>
      </c>
    </row>
    <row r="13969" spans="4:9" s="78" customFormat="1" ht="22.5" customHeight="1">
      <c r="D13969" s="506"/>
      <c r="E13969" s="507"/>
      <c r="I13969" s="228">
        <f t="shared" si="437"/>
        <v>0</v>
      </c>
    </row>
    <row r="13970" spans="4:9" s="78" customFormat="1" ht="22.5" customHeight="1">
      <c r="D13970" s="506"/>
      <c r="E13970" s="507"/>
      <c r="I13970" s="228">
        <f t="shared" si="437"/>
        <v>0</v>
      </c>
    </row>
    <row r="13971" spans="4:9" s="78" customFormat="1" ht="30.6" customHeight="1">
      <c r="D13971" s="506"/>
      <c r="E13971" s="507"/>
      <c r="I13971" s="228">
        <f t="shared" si="437"/>
        <v>0</v>
      </c>
    </row>
    <row r="13972" spans="4:9" s="78" customFormat="1" ht="30.6" customHeight="1">
      <c r="D13972" s="506"/>
      <c r="E13972" s="507"/>
      <c r="I13972" s="228">
        <f t="shared" si="437"/>
        <v>0</v>
      </c>
    </row>
    <row r="13973" spans="4:9" s="78" customFormat="1" ht="22.5" customHeight="1">
      <c r="D13973" s="506"/>
      <c r="E13973" s="507"/>
      <c r="I13973" s="228">
        <f t="shared" si="437"/>
        <v>0</v>
      </c>
    </row>
    <row r="13974" spans="4:9" s="78" customFormat="1" ht="22.5" customHeight="1">
      <c r="D13974" s="506"/>
      <c r="E13974" s="507"/>
      <c r="I13974" s="228">
        <f t="shared" si="437"/>
        <v>0</v>
      </c>
    </row>
    <row r="13975" spans="4:9" s="78" customFormat="1" ht="22.5" customHeight="1">
      <c r="D13975" s="506"/>
      <c r="E13975" s="507"/>
      <c r="I13975" s="228">
        <f t="shared" si="437"/>
        <v>0</v>
      </c>
    </row>
    <row r="13976" spans="4:9" s="78" customFormat="1" ht="22.5" customHeight="1">
      <c r="D13976" s="506"/>
      <c r="E13976" s="507"/>
      <c r="I13976" s="228">
        <f t="shared" si="437"/>
        <v>0</v>
      </c>
    </row>
    <row r="13977" spans="4:9" s="78" customFormat="1" ht="22.2" customHeight="1">
      <c r="D13977" s="506"/>
      <c r="E13977" s="507"/>
      <c r="I13977" s="228">
        <f t="shared" si="437"/>
        <v>0</v>
      </c>
    </row>
    <row r="13978" spans="4:9" s="78" customFormat="1" ht="22.2" customHeight="1">
      <c r="D13978" s="506"/>
      <c r="E13978" s="507"/>
      <c r="I13978" s="228">
        <f t="shared" si="437"/>
        <v>0</v>
      </c>
    </row>
    <row r="13979" spans="4:9" s="78" customFormat="1" ht="22.5" customHeight="1">
      <c r="D13979" s="506"/>
      <c r="E13979" s="507"/>
      <c r="I13979" s="228">
        <f t="shared" si="437"/>
        <v>0</v>
      </c>
    </row>
    <row r="13980" spans="4:9" s="78" customFormat="1" ht="22.5" customHeight="1">
      <c r="D13980" s="506"/>
      <c r="E13980" s="507"/>
      <c r="I13980" s="228">
        <f t="shared" si="437"/>
        <v>0</v>
      </c>
    </row>
    <row r="13981" spans="4:9" s="78" customFormat="1" ht="22.5" customHeight="1">
      <c r="D13981" s="506"/>
      <c r="E13981" s="507"/>
      <c r="I13981" s="228">
        <f t="shared" si="437"/>
        <v>0</v>
      </c>
    </row>
    <row r="13982" spans="4:9" s="78" customFormat="1" ht="22.5" customHeight="1">
      <c r="D13982" s="506"/>
      <c r="E13982" s="507"/>
      <c r="I13982" s="228">
        <f t="shared" si="437"/>
        <v>0</v>
      </c>
    </row>
    <row r="13983" spans="4:9" s="78" customFormat="1" ht="22.5" customHeight="1">
      <c r="D13983" s="506"/>
      <c r="E13983" s="507"/>
      <c r="I13983" s="228">
        <f t="shared" si="437"/>
        <v>0</v>
      </c>
    </row>
    <row r="13984" spans="4:9" s="78" customFormat="1" ht="22.5" customHeight="1">
      <c r="D13984" s="506"/>
      <c r="E13984" s="507"/>
      <c r="I13984" s="228">
        <f t="shared" si="437"/>
        <v>0</v>
      </c>
    </row>
    <row r="13985" spans="4:9" s="78" customFormat="1" ht="22.5" customHeight="1">
      <c r="D13985" s="506"/>
      <c r="E13985" s="507"/>
      <c r="I13985" s="228">
        <f t="shared" si="437"/>
        <v>0</v>
      </c>
    </row>
    <row r="13986" spans="4:9" s="78" customFormat="1" ht="22.5" customHeight="1">
      <c r="D13986" s="506"/>
      <c r="E13986" s="507"/>
      <c r="I13986" s="228">
        <f t="shared" si="437"/>
        <v>0</v>
      </c>
    </row>
    <row r="13987" spans="4:9" s="78" customFormat="1" ht="22.5" customHeight="1">
      <c r="D13987" s="506"/>
      <c r="E13987" s="507"/>
      <c r="I13987" s="228">
        <f t="shared" si="437"/>
        <v>0</v>
      </c>
    </row>
    <row r="13988" spans="4:9" s="78" customFormat="1" ht="22.5" customHeight="1">
      <c r="D13988" s="506"/>
      <c r="E13988" s="507"/>
      <c r="I13988" s="228">
        <f t="shared" si="437"/>
        <v>0</v>
      </c>
    </row>
    <row r="13989" spans="4:9" s="78" customFormat="1" ht="22.5" customHeight="1">
      <c r="D13989" s="506"/>
      <c r="E13989" s="507"/>
      <c r="I13989" s="228">
        <f t="shared" si="437"/>
        <v>0</v>
      </c>
    </row>
    <row r="13990" spans="4:9" s="78" customFormat="1" ht="22.5" customHeight="1">
      <c r="D13990" s="506"/>
      <c r="E13990" s="507"/>
      <c r="I13990" s="228">
        <f t="shared" si="437"/>
        <v>0</v>
      </c>
    </row>
    <row r="13991" spans="4:9" s="78" customFormat="1" ht="22.5" customHeight="1">
      <c r="D13991" s="506"/>
      <c r="E13991" s="507"/>
      <c r="I13991" s="228">
        <f t="shared" si="437"/>
        <v>0</v>
      </c>
    </row>
    <row r="13992" spans="4:9" s="78" customFormat="1" ht="22.5" customHeight="1">
      <c r="D13992" s="506"/>
      <c r="E13992" s="507"/>
      <c r="I13992" s="228">
        <f t="shared" si="437"/>
        <v>0</v>
      </c>
    </row>
    <row r="13993" spans="4:9" s="78" customFormat="1" ht="22.5" customHeight="1">
      <c r="D13993" s="506"/>
      <c r="E13993" s="507"/>
      <c r="I13993" s="228">
        <f t="shared" si="437"/>
        <v>0</v>
      </c>
    </row>
    <row r="13994" spans="4:9" s="78" customFormat="1" ht="22.5" customHeight="1">
      <c r="D13994" s="506"/>
      <c r="E13994" s="507"/>
      <c r="I13994" s="228">
        <f t="shared" si="437"/>
        <v>0</v>
      </c>
    </row>
    <row r="13995" spans="4:9" s="78" customFormat="1" ht="22.5" customHeight="1">
      <c r="D13995" s="506"/>
      <c r="E13995" s="507"/>
      <c r="I13995" s="228">
        <f t="shared" si="437"/>
        <v>0</v>
      </c>
    </row>
    <row r="13996" spans="4:9" s="78" customFormat="1" ht="22.5" customHeight="1">
      <c r="D13996" s="506"/>
      <c r="E13996" s="507"/>
      <c r="I13996" s="228">
        <f t="shared" si="437"/>
        <v>0</v>
      </c>
    </row>
    <row r="13997" spans="4:9" s="78" customFormat="1" ht="22.5" customHeight="1">
      <c r="D13997" s="506"/>
      <c r="E13997" s="507"/>
      <c r="I13997" s="228">
        <f t="shared" si="437"/>
        <v>0</v>
      </c>
    </row>
    <row r="13998" spans="4:9" s="78" customFormat="1" ht="22.5" customHeight="1">
      <c r="D13998" s="506"/>
      <c r="E13998" s="507"/>
      <c r="I13998" s="228">
        <f t="shared" ref="I13998:I14061" si="438">SUM(H13997:H13998)</f>
        <v>0</v>
      </c>
    </row>
    <row r="13999" spans="4:9" s="78" customFormat="1" ht="22.5" customHeight="1">
      <c r="D13999" s="506"/>
      <c r="E13999" s="507"/>
      <c r="I13999" s="228">
        <f t="shared" si="438"/>
        <v>0</v>
      </c>
    </row>
    <row r="14000" spans="4:9" s="78" customFormat="1" ht="22.5" customHeight="1">
      <c r="D14000" s="506"/>
      <c r="E14000" s="507"/>
      <c r="I14000" s="228">
        <f t="shared" si="438"/>
        <v>0</v>
      </c>
    </row>
    <row r="14001" spans="4:9" s="78" customFormat="1" ht="22.5" customHeight="1">
      <c r="D14001" s="506"/>
      <c r="E14001" s="507"/>
      <c r="I14001" s="228">
        <f t="shared" si="438"/>
        <v>0</v>
      </c>
    </row>
    <row r="14002" spans="4:9" s="78" customFormat="1" ht="22.5" customHeight="1">
      <c r="D14002" s="506"/>
      <c r="E14002" s="507"/>
      <c r="I14002" s="228">
        <f t="shared" si="438"/>
        <v>0</v>
      </c>
    </row>
    <row r="14003" spans="4:9" s="78" customFormat="1" ht="22.5" customHeight="1">
      <c r="D14003" s="506"/>
      <c r="E14003" s="507"/>
      <c r="I14003" s="228">
        <f t="shared" si="438"/>
        <v>0</v>
      </c>
    </row>
    <row r="14004" spans="4:9" s="78" customFormat="1" ht="19.8" customHeight="1">
      <c r="D14004" s="506"/>
      <c r="E14004" s="507"/>
      <c r="I14004" s="228">
        <f t="shared" si="438"/>
        <v>0</v>
      </c>
    </row>
    <row r="14005" spans="4:9" s="78" customFormat="1" ht="22.5" customHeight="1">
      <c r="D14005" s="506"/>
      <c r="E14005" s="507"/>
      <c r="I14005" s="228">
        <f t="shared" si="438"/>
        <v>0</v>
      </c>
    </row>
    <row r="14006" spans="4:9" s="78" customFormat="1" ht="22.5" customHeight="1">
      <c r="D14006" s="506"/>
      <c r="E14006" s="507"/>
      <c r="I14006" s="228">
        <f t="shared" si="438"/>
        <v>0</v>
      </c>
    </row>
    <row r="14007" spans="4:9" s="78" customFormat="1" ht="22.5" customHeight="1">
      <c r="D14007" s="506"/>
      <c r="E14007" s="507"/>
      <c r="I14007" s="228">
        <f t="shared" si="438"/>
        <v>0</v>
      </c>
    </row>
    <row r="14008" spans="4:9" s="78" customFormat="1" ht="22.5" customHeight="1">
      <c r="D14008" s="506"/>
      <c r="E14008" s="507"/>
      <c r="I14008" s="228">
        <f t="shared" si="438"/>
        <v>0</v>
      </c>
    </row>
    <row r="14009" spans="4:9" s="78" customFormat="1" ht="22.5" customHeight="1">
      <c r="D14009" s="506"/>
      <c r="E14009" s="507"/>
      <c r="I14009" s="228">
        <f t="shared" si="438"/>
        <v>0</v>
      </c>
    </row>
    <row r="14010" spans="4:9" s="78" customFormat="1" ht="22.5" customHeight="1">
      <c r="D14010" s="506"/>
      <c r="E14010" s="507"/>
      <c r="I14010" s="228">
        <f t="shared" si="438"/>
        <v>0</v>
      </c>
    </row>
    <row r="14011" spans="4:9" s="78" customFormat="1" ht="22.5" customHeight="1">
      <c r="D14011" s="506"/>
      <c r="E14011" s="507"/>
      <c r="I14011" s="228">
        <f t="shared" si="438"/>
        <v>0</v>
      </c>
    </row>
    <row r="14012" spans="4:9" s="78" customFormat="1" ht="22.5" customHeight="1">
      <c r="D14012" s="506"/>
      <c r="E14012" s="507"/>
      <c r="I14012" s="228">
        <f t="shared" si="438"/>
        <v>0</v>
      </c>
    </row>
    <row r="14013" spans="4:9" s="78" customFormat="1" ht="22.5" customHeight="1">
      <c r="D14013" s="506"/>
      <c r="E14013" s="507"/>
      <c r="I14013" s="228">
        <f t="shared" si="438"/>
        <v>0</v>
      </c>
    </row>
    <row r="14014" spans="4:9" s="78" customFormat="1" ht="22.5" customHeight="1">
      <c r="D14014" s="506"/>
      <c r="E14014" s="507"/>
      <c r="I14014" s="228">
        <f t="shared" si="438"/>
        <v>0</v>
      </c>
    </row>
    <row r="14015" spans="4:9" s="78" customFormat="1" ht="22.5" customHeight="1">
      <c r="D14015" s="506"/>
      <c r="E14015" s="507"/>
      <c r="I14015" s="228">
        <f t="shared" si="438"/>
        <v>0</v>
      </c>
    </row>
    <row r="14016" spans="4:9" s="78" customFormat="1" ht="22.5" customHeight="1">
      <c r="D14016" s="506"/>
      <c r="E14016" s="507"/>
      <c r="I14016" s="228">
        <f t="shared" si="438"/>
        <v>0</v>
      </c>
    </row>
    <row r="14017" spans="4:9" s="78" customFormat="1" ht="22.5" customHeight="1">
      <c r="D14017" s="506"/>
      <c r="E14017" s="507"/>
      <c r="I14017" s="228">
        <f t="shared" si="438"/>
        <v>0</v>
      </c>
    </row>
    <row r="14018" spans="4:9" s="78" customFormat="1" ht="22.5" customHeight="1">
      <c r="D14018" s="506"/>
      <c r="E14018" s="507"/>
      <c r="I14018" s="228">
        <f t="shared" si="438"/>
        <v>0</v>
      </c>
    </row>
    <row r="14019" spans="4:9" s="78" customFormat="1" ht="22.5" customHeight="1">
      <c r="D14019" s="506"/>
      <c r="E14019" s="507"/>
      <c r="I14019" s="228">
        <f t="shared" si="438"/>
        <v>0</v>
      </c>
    </row>
    <row r="14020" spans="4:9" s="78" customFormat="1" ht="22.5" customHeight="1">
      <c r="D14020" s="506"/>
      <c r="E14020" s="507"/>
      <c r="I14020" s="228">
        <f t="shared" si="438"/>
        <v>0</v>
      </c>
    </row>
    <row r="14021" spans="4:9" s="78" customFormat="1" ht="22.5" customHeight="1">
      <c r="D14021" s="506"/>
      <c r="E14021" s="507"/>
      <c r="I14021" s="228">
        <f t="shared" si="438"/>
        <v>0</v>
      </c>
    </row>
    <row r="14022" spans="4:9" s="78" customFormat="1" ht="22.5" customHeight="1">
      <c r="D14022" s="506"/>
      <c r="E14022" s="507"/>
      <c r="I14022" s="228">
        <f t="shared" si="438"/>
        <v>0</v>
      </c>
    </row>
    <row r="14023" spans="4:9" s="78" customFormat="1" ht="22.5" customHeight="1">
      <c r="D14023" s="506"/>
      <c r="E14023" s="507"/>
      <c r="I14023" s="228">
        <f t="shared" si="438"/>
        <v>0</v>
      </c>
    </row>
    <row r="14024" spans="4:9" s="78" customFormat="1" ht="22.2" customHeight="1">
      <c r="D14024" s="506"/>
      <c r="E14024" s="507"/>
      <c r="I14024" s="228">
        <f t="shared" si="438"/>
        <v>0</v>
      </c>
    </row>
    <row r="14025" spans="4:9" s="78" customFormat="1" ht="22.2" customHeight="1">
      <c r="D14025" s="506"/>
      <c r="E14025" s="507"/>
      <c r="I14025" s="228">
        <f t="shared" si="438"/>
        <v>0</v>
      </c>
    </row>
    <row r="14026" spans="4:9" s="78" customFormat="1" ht="22.5" customHeight="1">
      <c r="D14026" s="506"/>
      <c r="E14026" s="507"/>
      <c r="I14026" s="228">
        <f t="shared" si="438"/>
        <v>0</v>
      </c>
    </row>
    <row r="14027" spans="4:9" s="78" customFormat="1" ht="22.5" customHeight="1">
      <c r="D14027" s="506"/>
      <c r="E14027" s="507"/>
      <c r="I14027" s="228">
        <f t="shared" si="438"/>
        <v>0</v>
      </c>
    </row>
    <row r="14028" spans="4:9" s="78" customFormat="1" ht="22.5" customHeight="1">
      <c r="D14028" s="506"/>
      <c r="E14028" s="507"/>
      <c r="I14028" s="228">
        <f t="shared" si="438"/>
        <v>0</v>
      </c>
    </row>
    <row r="14029" spans="4:9" s="78" customFormat="1" ht="22.5" customHeight="1">
      <c r="D14029" s="506"/>
      <c r="E14029" s="507"/>
      <c r="I14029" s="228">
        <f t="shared" si="438"/>
        <v>0</v>
      </c>
    </row>
    <row r="14030" spans="4:9" s="78" customFormat="1" ht="22.5" customHeight="1">
      <c r="D14030" s="506"/>
      <c r="E14030" s="507"/>
      <c r="I14030" s="228">
        <f t="shared" si="438"/>
        <v>0</v>
      </c>
    </row>
    <row r="14031" spans="4:9" s="78" customFormat="1" ht="22.5" customHeight="1">
      <c r="D14031" s="506"/>
      <c r="E14031" s="507"/>
      <c r="I14031" s="228">
        <f t="shared" si="438"/>
        <v>0</v>
      </c>
    </row>
    <row r="14032" spans="4:9" s="78" customFormat="1" ht="22.5" customHeight="1">
      <c r="D14032" s="506"/>
      <c r="E14032" s="507"/>
      <c r="I14032" s="228">
        <f t="shared" si="438"/>
        <v>0</v>
      </c>
    </row>
    <row r="14033" spans="4:9" s="78" customFormat="1" ht="22.5" customHeight="1">
      <c r="D14033" s="506"/>
      <c r="E14033" s="507"/>
      <c r="I14033" s="228">
        <f t="shared" si="438"/>
        <v>0</v>
      </c>
    </row>
    <row r="14034" spans="4:9" s="78" customFormat="1" ht="22.5" customHeight="1">
      <c r="D14034" s="506"/>
      <c r="E14034" s="507"/>
      <c r="I14034" s="228">
        <f t="shared" si="438"/>
        <v>0</v>
      </c>
    </row>
    <row r="14035" spans="4:9" s="78" customFormat="1" ht="22.5" customHeight="1">
      <c r="D14035" s="506"/>
      <c r="E14035" s="507"/>
      <c r="I14035" s="228">
        <f t="shared" si="438"/>
        <v>0</v>
      </c>
    </row>
    <row r="14036" spans="4:9" s="78" customFormat="1" ht="22.5" customHeight="1">
      <c r="D14036" s="506"/>
      <c r="E14036" s="507"/>
      <c r="I14036" s="228">
        <f t="shared" si="438"/>
        <v>0</v>
      </c>
    </row>
    <row r="14037" spans="4:9" s="78" customFormat="1" ht="22.5" customHeight="1">
      <c r="D14037" s="506"/>
      <c r="E14037" s="507"/>
      <c r="I14037" s="228">
        <f t="shared" si="438"/>
        <v>0</v>
      </c>
    </row>
    <row r="14038" spans="4:9" s="78" customFormat="1" ht="22.5" customHeight="1">
      <c r="D14038" s="506"/>
      <c r="E14038" s="507"/>
      <c r="I14038" s="228">
        <f t="shared" si="438"/>
        <v>0</v>
      </c>
    </row>
    <row r="14039" spans="4:9" s="78" customFormat="1" ht="22.5" customHeight="1">
      <c r="D14039" s="506"/>
      <c r="E14039" s="507"/>
      <c r="I14039" s="228">
        <f t="shared" si="438"/>
        <v>0</v>
      </c>
    </row>
    <row r="14040" spans="4:9" s="78" customFormat="1" ht="22.5" customHeight="1">
      <c r="D14040" s="506"/>
      <c r="E14040" s="507"/>
      <c r="I14040" s="228">
        <f t="shared" si="438"/>
        <v>0</v>
      </c>
    </row>
    <row r="14041" spans="4:9" s="78" customFormat="1" ht="22.5" customHeight="1">
      <c r="D14041" s="506"/>
      <c r="E14041" s="507"/>
      <c r="I14041" s="228">
        <f t="shared" si="438"/>
        <v>0</v>
      </c>
    </row>
    <row r="14042" spans="4:9" s="78" customFormat="1" ht="22.5" customHeight="1">
      <c r="D14042" s="506"/>
      <c r="E14042" s="507"/>
      <c r="I14042" s="228">
        <f t="shared" si="438"/>
        <v>0</v>
      </c>
    </row>
    <row r="14043" spans="4:9" s="78" customFormat="1" ht="22.5" customHeight="1">
      <c r="D14043" s="506"/>
      <c r="E14043" s="507"/>
      <c r="I14043" s="228">
        <f t="shared" si="438"/>
        <v>0</v>
      </c>
    </row>
    <row r="14044" spans="4:9" s="78" customFormat="1" ht="22.5" customHeight="1">
      <c r="D14044" s="506"/>
      <c r="E14044" s="507"/>
      <c r="I14044" s="228">
        <f t="shared" si="438"/>
        <v>0</v>
      </c>
    </row>
    <row r="14045" spans="4:9" s="78" customFormat="1" ht="22.5" customHeight="1">
      <c r="D14045" s="506"/>
      <c r="E14045" s="507"/>
      <c r="I14045" s="228">
        <f t="shared" si="438"/>
        <v>0</v>
      </c>
    </row>
    <row r="14046" spans="4:9" s="78" customFormat="1" ht="22.5" customHeight="1">
      <c r="D14046" s="506"/>
      <c r="E14046" s="507"/>
      <c r="I14046" s="228">
        <f t="shared" si="438"/>
        <v>0</v>
      </c>
    </row>
    <row r="14047" spans="4:9" s="78" customFormat="1" ht="22.5" customHeight="1">
      <c r="D14047" s="506"/>
      <c r="E14047" s="507"/>
      <c r="I14047" s="228">
        <f t="shared" si="438"/>
        <v>0</v>
      </c>
    </row>
    <row r="14048" spans="4:9" s="78" customFormat="1" ht="22.5" customHeight="1">
      <c r="D14048" s="506"/>
      <c r="E14048" s="507"/>
      <c r="I14048" s="228">
        <f t="shared" si="438"/>
        <v>0</v>
      </c>
    </row>
    <row r="14049" spans="4:9" s="78" customFormat="1" ht="22.5" customHeight="1">
      <c r="D14049" s="506"/>
      <c r="E14049" s="507"/>
      <c r="I14049" s="228">
        <f t="shared" si="438"/>
        <v>0</v>
      </c>
    </row>
    <row r="14050" spans="4:9" s="78" customFormat="1" ht="22.5" customHeight="1">
      <c r="D14050" s="506"/>
      <c r="E14050" s="507"/>
      <c r="I14050" s="228">
        <f t="shared" si="438"/>
        <v>0</v>
      </c>
    </row>
    <row r="14051" spans="4:9" s="78" customFormat="1" ht="22.5" customHeight="1">
      <c r="D14051" s="506"/>
      <c r="E14051" s="507"/>
      <c r="I14051" s="228">
        <f t="shared" si="438"/>
        <v>0</v>
      </c>
    </row>
    <row r="14052" spans="4:9" s="78" customFormat="1" ht="22.5" customHeight="1">
      <c r="D14052" s="506"/>
      <c r="E14052" s="507"/>
      <c r="I14052" s="228">
        <f t="shared" si="438"/>
        <v>0</v>
      </c>
    </row>
    <row r="14053" spans="4:9" s="78" customFormat="1" ht="22.2" customHeight="1">
      <c r="D14053" s="506"/>
      <c r="E14053" s="507"/>
      <c r="I14053" s="228">
        <f t="shared" si="438"/>
        <v>0</v>
      </c>
    </row>
    <row r="14054" spans="4:9" s="78" customFormat="1" ht="22.5" customHeight="1">
      <c r="D14054" s="506"/>
      <c r="E14054" s="507"/>
      <c r="I14054" s="228">
        <f t="shared" si="438"/>
        <v>0</v>
      </c>
    </row>
    <row r="14055" spans="4:9" s="78" customFormat="1" ht="22.2" customHeight="1">
      <c r="D14055" s="506"/>
      <c r="E14055" s="507"/>
      <c r="I14055" s="228">
        <f t="shared" si="438"/>
        <v>0</v>
      </c>
    </row>
    <row r="14056" spans="4:9" s="78" customFormat="1" ht="22.5" customHeight="1">
      <c r="D14056" s="506"/>
      <c r="E14056" s="507"/>
      <c r="I14056" s="228">
        <f t="shared" si="438"/>
        <v>0</v>
      </c>
    </row>
    <row r="14057" spans="4:9" s="78" customFormat="1" ht="22.5" customHeight="1">
      <c r="D14057" s="506"/>
      <c r="E14057" s="507"/>
      <c r="I14057" s="228">
        <f t="shared" si="438"/>
        <v>0</v>
      </c>
    </row>
    <row r="14058" spans="4:9" s="78" customFormat="1" ht="22.5" customHeight="1">
      <c r="D14058" s="506"/>
      <c r="E14058" s="507"/>
      <c r="I14058" s="228">
        <f t="shared" si="438"/>
        <v>0</v>
      </c>
    </row>
    <row r="14059" spans="4:9" s="78" customFormat="1" ht="22.5" customHeight="1">
      <c r="D14059" s="506"/>
      <c r="E14059" s="507"/>
      <c r="I14059" s="228">
        <f t="shared" si="438"/>
        <v>0</v>
      </c>
    </row>
    <row r="14060" spans="4:9" s="78" customFormat="1" ht="22.5" customHeight="1">
      <c r="D14060" s="506"/>
      <c r="E14060" s="507"/>
      <c r="I14060" s="228">
        <f t="shared" si="438"/>
        <v>0</v>
      </c>
    </row>
    <row r="14061" spans="4:9" s="78" customFormat="1" ht="22.5" customHeight="1">
      <c r="D14061" s="506"/>
      <c r="E14061" s="507"/>
      <c r="I14061" s="228">
        <f t="shared" si="438"/>
        <v>0</v>
      </c>
    </row>
    <row r="14062" spans="4:9" s="78" customFormat="1" ht="22.5" customHeight="1">
      <c r="D14062" s="506"/>
      <c r="E14062" s="507"/>
      <c r="I14062" s="228">
        <f t="shared" ref="I14062:I14125" si="439">SUM(H14061:H14062)</f>
        <v>0</v>
      </c>
    </row>
    <row r="14063" spans="4:9" s="78" customFormat="1" ht="22.5" customHeight="1">
      <c r="D14063" s="506"/>
      <c r="E14063" s="507"/>
      <c r="I14063" s="228">
        <f t="shared" si="439"/>
        <v>0</v>
      </c>
    </row>
    <row r="14064" spans="4:9" s="78" customFormat="1" ht="22.5" customHeight="1">
      <c r="D14064" s="506"/>
      <c r="E14064" s="507"/>
      <c r="I14064" s="228">
        <f t="shared" si="439"/>
        <v>0</v>
      </c>
    </row>
    <row r="14065" spans="4:9" s="78" customFormat="1" ht="22.5" customHeight="1">
      <c r="D14065" s="506"/>
      <c r="E14065" s="507"/>
      <c r="I14065" s="228">
        <f t="shared" si="439"/>
        <v>0</v>
      </c>
    </row>
    <row r="14066" spans="4:9" s="78" customFormat="1" ht="22.5" customHeight="1">
      <c r="D14066" s="506"/>
      <c r="E14066" s="507"/>
      <c r="I14066" s="228">
        <f t="shared" si="439"/>
        <v>0</v>
      </c>
    </row>
    <row r="14067" spans="4:9" s="78" customFormat="1" ht="22.5" customHeight="1">
      <c r="D14067" s="506"/>
      <c r="E14067" s="507"/>
      <c r="I14067" s="228">
        <f t="shared" si="439"/>
        <v>0</v>
      </c>
    </row>
    <row r="14068" spans="4:9" s="78" customFormat="1" ht="22.5" customHeight="1">
      <c r="D14068" s="506"/>
      <c r="E14068" s="507"/>
      <c r="I14068" s="228">
        <f t="shared" si="439"/>
        <v>0</v>
      </c>
    </row>
    <row r="14069" spans="4:9" s="78" customFormat="1" ht="22.5" customHeight="1">
      <c r="D14069" s="506"/>
      <c r="E14069" s="507"/>
      <c r="I14069" s="228">
        <f t="shared" si="439"/>
        <v>0</v>
      </c>
    </row>
    <row r="14070" spans="4:9" s="78" customFormat="1" ht="22.5" customHeight="1">
      <c r="D14070" s="506"/>
      <c r="E14070" s="507"/>
      <c r="I14070" s="228">
        <f t="shared" si="439"/>
        <v>0</v>
      </c>
    </row>
    <row r="14071" spans="4:9" s="78" customFormat="1" ht="22.5" customHeight="1">
      <c r="D14071" s="506"/>
      <c r="E14071" s="507"/>
      <c r="I14071" s="228">
        <f t="shared" si="439"/>
        <v>0</v>
      </c>
    </row>
    <row r="14072" spans="4:9" s="78" customFormat="1" ht="22.5" customHeight="1">
      <c r="D14072" s="506"/>
      <c r="E14072" s="507"/>
      <c r="I14072" s="228">
        <f t="shared" si="439"/>
        <v>0</v>
      </c>
    </row>
    <row r="14073" spans="4:9" s="78" customFormat="1" ht="22.5" customHeight="1">
      <c r="D14073" s="506"/>
      <c r="E14073" s="507"/>
      <c r="I14073" s="228">
        <f t="shared" si="439"/>
        <v>0</v>
      </c>
    </row>
    <row r="14074" spans="4:9" s="78" customFormat="1" ht="22.5" customHeight="1">
      <c r="D14074" s="506"/>
      <c r="E14074" s="507"/>
      <c r="I14074" s="228">
        <f t="shared" si="439"/>
        <v>0</v>
      </c>
    </row>
    <row r="14075" spans="4:9" s="78" customFormat="1" ht="22.5" customHeight="1">
      <c r="D14075" s="506"/>
      <c r="E14075" s="507"/>
      <c r="I14075" s="228">
        <f t="shared" si="439"/>
        <v>0</v>
      </c>
    </row>
    <row r="14076" spans="4:9" s="78" customFormat="1" ht="22.5" customHeight="1">
      <c r="D14076" s="506"/>
      <c r="E14076" s="507"/>
      <c r="I14076" s="228">
        <f t="shared" si="439"/>
        <v>0</v>
      </c>
    </row>
    <row r="14077" spans="4:9" s="78" customFormat="1" ht="22.5" customHeight="1">
      <c r="D14077" s="506"/>
      <c r="E14077" s="507"/>
      <c r="I14077" s="228">
        <f t="shared" si="439"/>
        <v>0</v>
      </c>
    </row>
    <row r="14078" spans="4:9" s="78" customFormat="1" ht="22.5" customHeight="1">
      <c r="D14078" s="506"/>
      <c r="E14078" s="507"/>
      <c r="I14078" s="228">
        <f t="shared" si="439"/>
        <v>0</v>
      </c>
    </row>
    <row r="14079" spans="4:9" s="78" customFormat="1" ht="22.5" customHeight="1">
      <c r="D14079" s="506"/>
      <c r="E14079" s="507"/>
      <c r="I14079" s="228">
        <f t="shared" si="439"/>
        <v>0</v>
      </c>
    </row>
    <row r="14080" spans="4:9" s="78" customFormat="1" ht="22.5" customHeight="1">
      <c r="D14080" s="506"/>
      <c r="E14080" s="507"/>
      <c r="I14080" s="228">
        <f t="shared" si="439"/>
        <v>0</v>
      </c>
    </row>
    <row r="14081" spans="4:9" s="78" customFormat="1" ht="22.5" customHeight="1">
      <c r="D14081" s="506"/>
      <c r="E14081" s="507"/>
      <c r="I14081" s="228">
        <f t="shared" si="439"/>
        <v>0</v>
      </c>
    </row>
    <row r="14082" spans="4:9" s="78" customFormat="1" ht="22.5" customHeight="1">
      <c r="D14082" s="506"/>
      <c r="E14082" s="507"/>
      <c r="I14082" s="228">
        <f t="shared" si="439"/>
        <v>0</v>
      </c>
    </row>
    <row r="14083" spans="4:9" s="78" customFormat="1" ht="22.5" customHeight="1">
      <c r="D14083" s="506"/>
      <c r="E14083" s="507"/>
      <c r="I14083" s="228">
        <f t="shared" si="439"/>
        <v>0</v>
      </c>
    </row>
    <row r="14084" spans="4:9" s="78" customFormat="1" ht="22.5" customHeight="1">
      <c r="D14084" s="506"/>
      <c r="E14084" s="507"/>
      <c r="I14084" s="228">
        <f t="shared" si="439"/>
        <v>0</v>
      </c>
    </row>
    <row r="14085" spans="4:9" s="78" customFormat="1" ht="22.5" customHeight="1">
      <c r="D14085" s="506"/>
      <c r="E14085" s="507"/>
      <c r="I14085" s="228">
        <f t="shared" si="439"/>
        <v>0</v>
      </c>
    </row>
    <row r="14086" spans="4:9" s="78" customFormat="1" ht="22.5" customHeight="1">
      <c r="D14086" s="506"/>
      <c r="E14086" s="507"/>
      <c r="I14086" s="228">
        <f t="shared" si="439"/>
        <v>0</v>
      </c>
    </row>
    <row r="14087" spans="4:9" s="78" customFormat="1" ht="22.5" customHeight="1">
      <c r="D14087" s="506"/>
      <c r="E14087" s="507"/>
      <c r="I14087" s="228">
        <f t="shared" si="439"/>
        <v>0</v>
      </c>
    </row>
    <row r="14088" spans="4:9" s="78" customFormat="1" ht="22.5" customHeight="1">
      <c r="D14088" s="506"/>
      <c r="E14088" s="507"/>
      <c r="I14088" s="228">
        <f t="shared" si="439"/>
        <v>0</v>
      </c>
    </row>
    <row r="14089" spans="4:9" s="78" customFormat="1" ht="22.5" customHeight="1">
      <c r="D14089" s="506"/>
      <c r="E14089" s="507"/>
      <c r="I14089" s="228">
        <f t="shared" si="439"/>
        <v>0</v>
      </c>
    </row>
    <row r="14090" spans="4:9" s="78" customFormat="1" ht="22.5" customHeight="1">
      <c r="D14090" s="506"/>
      <c r="E14090" s="507"/>
      <c r="I14090" s="228">
        <f t="shared" si="439"/>
        <v>0</v>
      </c>
    </row>
    <row r="14091" spans="4:9" s="78" customFormat="1" ht="22.5" customHeight="1">
      <c r="D14091" s="506"/>
      <c r="E14091" s="507"/>
      <c r="I14091" s="228">
        <f t="shared" si="439"/>
        <v>0</v>
      </c>
    </row>
    <row r="14092" spans="4:9" s="78" customFormat="1" ht="22.5" customHeight="1">
      <c r="D14092" s="506"/>
      <c r="E14092" s="507"/>
      <c r="I14092" s="228">
        <f t="shared" si="439"/>
        <v>0</v>
      </c>
    </row>
    <row r="14093" spans="4:9" s="78" customFormat="1" ht="22.5" customHeight="1">
      <c r="D14093" s="506"/>
      <c r="E14093" s="507"/>
      <c r="I14093" s="228">
        <f t="shared" si="439"/>
        <v>0</v>
      </c>
    </row>
    <row r="14094" spans="4:9" s="78" customFormat="1" ht="22.5" customHeight="1">
      <c r="D14094" s="506"/>
      <c r="E14094" s="507"/>
      <c r="I14094" s="228">
        <f t="shared" si="439"/>
        <v>0</v>
      </c>
    </row>
    <row r="14095" spans="4:9" s="78" customFormat="1" ht="22.5" customHeight="1">
      <c r="D14095" s="506"/>
      <c r="E14095" s="507"/>
      <c r="I14095" s="228">
        <f t="shared" si="439"/>
        <v>0</v>
      </c>
    </row>
    <row r="14096" spans="4:9" s="78" customFormat="1" ht="22.5" customHeight="1">
      <c r="D14096" s="506"/>
      <c r="E14096" s="507"/>
      <c r="I14096" s="228">
        <f t="shared" si="439"/>
        <v>0</v>
      </c>
    </row>
    <row r="14097" spans="4:9" s="78" customFormat="1" ht="22.5" customHeight="1">
      <c r="D14097" s="506"/>
      <c r="E14097" s="507"/>
      <c r="I14097" s="228">
        <f t="shared" si="439"/>
        <v>0</v>
      </c>
    </row>
    <row r="14098" spans="4:9" s="78" customFormat="1" ht="22.5" customHeight="1">
      <c r="D14098" s="506"/>
      <c r="E14098" s="507"/>
      <c r="I14098" s="228">
        <f t="shared" si="439"/>
        <v>0</v>
      </c>
    </row>
    <row r="14099" spans="4:9" s="78" customFormat="1" ht="22.5" customHeight="1">
      <c r="D14099" s="506"/>
      <c r="E14099" s="507"/>
      <c r="I14099" s="228">
        <f t="shared" si="439"/>
        <v>0</v>
      </c>
    </row>
    <row r="14100" spans="4:9" s="78" customFormat="1" ht="22.5" customHeight="1">
      <c r="D14100" s="506"/>
      <c r="E14100" s="507"/>
      <c r="I14100" s="228">
        <f t="shared" si="439"/>
        <v>0</v>
      </c>
    </row>
    <row r="14101" spans="4:9" s="78" customFormat="1" ht="22.5" customHeight="1">
      <c r="D14101" s="506"/>
      <c r="E14101" s="507"/>
      <c r="I14101" s="228">
        <f t="shared" si="439"/>
        <v>0</v>
      </c>
    </row>
    <row r="14102" spans="4:9" s="78" customFormat="1" ht="22.5" customHeight="1">
      <c r="D14102" s="506"/>
      <c r="E14102" s="507"/>
      <c r="I14102" s="228">
        <f t="shared" si="439"/>
        <v>0</v>
      </c>
    </row>
    <row r="14103" spans="4:9" s="78" customFormat="1" ht="22.5" customHeight="1">
      <c r="D14103" s="506"/>
      <c r="E14103" s="507"/>
      <c r="I14103" s="228">
        <f t="shared" si="439"/>
        <v>0</v>
      </c>
    </row>
    <row r="14104" spans="4:9" s="78" customFormat="1" ht="22.5" customHeight="1">
      <c r="D14104" s="506"/>
      <c r="E14104" s="507"/>
      <c r="I14104" s="228">
        <f t="shared" si="439"/>
        <v>0</v>
      </c>
    </row>
    <row r="14105" spans="4:9" s="78" customFormat="1" ht="22.5" customHeight="1">
      <c r="D14105" s="506"/>
      <c r="E14105" s="507"/>
      <c r="I14105" s="228">
        <f t="shared" si="439"/>
        <v>0</v>
      </c>
    </row>
    <row r="14106" spans="4:9" s="78" customFormat="1" ht="22.5" customHeight="1">
      <c r="D14106" s="506"/>
      <c r="E14106" s="507"/>
      <c r="I14106" s="228">
        <f t="shared" si="439"/>
        <v>0</v>
      </c>
    </row>
    <row r="14107" spans="4:9" s="78" customFormat="1" ht="22.5" customHeight="1">
      <c r="D14107" s="506"/>
      <c r="E14107" s="507"/>
      <c r="I14107" s="228">
        <f t="shared" si="439"/>
        <v>0</v>
      </c>
    </row>
    <row r="14108" spans="4:9" s="78" customFormat="1" ht="22.5" customHeight="1">
      <c r="D14108" s="506"/>
      <c r="E14108" s="507"/>
      <c r="I14108" s="228">
        <f t="shared" si="439"/>
        <v>0</v>
      </c>
    </row>
    <row r="14109" spans="4:9" s="78" customFormat="1" ht="22.5" customHeight="1">
      <c r="D14109" s="506"/>
      <c r="E14109" s="507"/>
      <c r="I14109" s="228">
        <f t="shared" si="439"/>
        <v>0</v>
      </c>
    </row>
    <row r="14110" spans="4:9" s="78" customFormat="1" ht="22.5" customHeight="1">
      <c r="D14110" s="506"/>
      <c r="E14110" s="507"/>
      <c r="I14110" s="228">
        <f t="shared" si="439"/>
        <v>0</v>
      </c>
    </row>
    <row r="14111" spans="4:9" s="78" customFormat="1" ht="22.5" customHeight="1">
      <c r="D14111" s="506"/>
      <c r="E14111" s="507"/>
      <c r="I14111" s="228">
        <f t="shared" si="439"/>
        <v>0</v>
      </c>
    </row>
    <row r="14112" spans="4:9" s="78" customFormat="1" ht="22.5" customHeight="1">
      <c r="D14112" s="506"/>
      <c r="E14112" s="507"/>
      <c r="I14112" s="228">
        <f t="shared" si="439"/>
        <v>0</v>
      </c>
    </row>
    <row r="14113" spans="4:9" s="78" customFormat="1" ht="22.5" customHeight="1">
      <c r="D14113" s="506"/>
      <c r="E14113" s="507"/>
      <c r="I14113" s="228">
        <f t="shared" si="439"/>
        <v>0</v>
      </c>
    </row>
    <row r="14114" spans="4:9" s="78" customFormat="1" ht="22.5" customHeight="1">
      <c r="D14114" s="506"/>
      <c r="E14114" s="507"/>
      <c r="I14114" s="228">
        <f t="shared" si="439"/>
        <v>0</v>
      </c>
    </row>
    <row r="14115" spans="4:9" s="78" customFormat="1" ht="22.5" customHeight="1">
      <c r="D14115" s="506"/>
      <c r="E14115" s="507"/>
      <c r="I14115" s="228">
        <f t="shared" si="439"/>
        <v>0</v>
      </c>
    </row>
    <row r="14116" spans="4:9" s="78" customFormat="1" ht="22.5" customHeight="1">
      <c r="D14116" s="506"/>
      <c r="E14116" s="507"/>
      <c r="I14116" s="228">
        <f t="shared" si="439"/>
        <v>0</v>
      </c>
    </row>
    <row r="14117" spans="4:9" s="78" customFormat="1" ht="22.5" customHeight="1">
      <c r="D14117" s="506"/>
      <c r="E14117" s="507"/>
      <c r="I14117" s="228">
        <f t="shared" si="439"/>
        <v>0</v>
      </c>
    </row>
    <row r="14118" spans="4:9" s="78" customFormat="1" ht="22.5" customHeight="1">
      <c r="D14118" s="506"/>
      <c r="E14118" s="507"/>
      <c r="I14118" s="228">
        <f t="shared" si="439"/>
        <v>0</v>
      </c>
    </row>
    <row r="14119" spans="4:9" s="78" customFormat="1" ht="22.5" customHeight="1">
      <c r="D14119" s="506"/>
      <c r="E14119" s="507"/>
      <c r="I14119" s="228">
        <f t="shared" si="439"/>
        <v>0</v>
      </c>
    </row>
    <row r="14120" spans="4:9" s="78" customFormat="1" ht="22.5" customHeight="1">
      <c r="D14120" s="506"/>
      <c r="E14120" s="507"/>
      <c r="I14120" s="228">
        <f t="shared" si="439"/>
        <v>0</v>
      </c>
    </row>
    <row r="14121" spans="4:9" s="78" customFormat="1" ht="22.5" customHeight="1">
      <c r="D14121" s="506"/>
      <c r="E14121" s="507"/>
      <c r="I14121" s="228">
        <f t="shared" si="439"/>
        <v>0</v>
      </c>
    </row>
    <row r="14122" spans="4:9" s="78" customFormat="1" ht="22.5" customHeight="1">
      <c r="D14122" s="506"/>
      <c r="E14122" s="507"/>
      <c r="I14122" s="228">
        <f t="shared" si="439"/>
        <v>0</v>
      </c>
    </row>
    <row r="14123" spans="4:9" s="78" customFormat="1" ht="22.5" customHeight="1">
      <c r="D14123" s="506"/>
      <c r="E14123" s="507"/>
      <c r="I14123" s="228">
        <f t="shared" si="439"/>
        <v>0</v>
      </c>
    </row>
    <row r="14124" spans="4:9" s="78" customFormat="1" ht="22.5" customHeight="1">
      <c r="D14124" s="506"/>
      <c r="E14124" s="507"/>
      <c r="I14124" s="228">
        <f t="shared" si="439"/>
        <v>0</v>
      </c>
    </row>
    <row r="14125" spans="4:9" s="78" customFormat="1" ht="22.5" customHeight="1">
      <c r="D14125" s="506"/>
      <c r="E14125" s="507"/>
      <c r="I14125" s="228">
        <f t="shared" si="439"/>
        <v>0</v>
      </c>
    </row>
    <row r="14126" spans="4:9" s="78" customFormat="1" ht="17.399999999999999" customHeight="1">
      <c r="D14126" s="506"/>
      <c r="E14126" s="507"/>
      <c r="I14126" s="228">
        <f t="shared" ref="I14126:I14189" si="440">SUM(H14125:H14126)</f>
        <v>0</v>
      </c>
    </row>
    <row r="14127" spans="4:9" s="78" customFormat="1" ht="22.5" customHeight="1">
      <c r="D14127" s="506"/>
      <c r="E14127" s="507"/>
      <c r="I14127" s="228">
        <f t="shared" si="440"/>
        <v>0</v>
      </c>
    </row>
    <row r="14128" spans="4:9" s="78" customFormat="1" ht="22.5" customHeight="1">
      <c r="D14128" s="506"/>
      <c r="E14128" s="507"/>
      <c r="I14128" s="228">
        <f t="shared" si="440"/>
        <v>0</v>
      </c>
    </row>
    <row r="14129" spans="4:9" s="78" customFormat="1" ht="22.5" customHeight="1">
      <c r="D14129" s="506"/>
      <c r="E14129" s="507"/>
      <c r="I14129" s="228">
        <f t="shared" si="440"/>
        <v>0</v>
      </c>
    </row>
    <row r="14130" spans="4:9" s="78" customFormat="1" ht="22.5" customHeight="1">
      <c r="D14130" s="506"/>
      <c r="E14130" s="507"/>
      <c r="I14130" s="228">
        <f t="shared" si="440"/>
        <v>0</v>
      </c>
    </row>
    <row r="14131" spans="4:9" s="78" customFormat="1" ht="22.5" customHeight="1">
      <c r="D14131" s="506"/>
      <c r="E14131" s="507"/>
      <c r="I14131" s="228">
        <f t="shared" si="440"/>
        <v>0</v>
      </c>
    </row>
    <row r="14132" spans="4:9" s="78" customFormat="1" ht="22.5" customHeight="1">
      <c r="D14132" s="506"/>
      <c r="E14132" s="507"/>
      <c r="I14132" s="228">
        <f t="shared" si="440"/>
        <v>0</v>
      </c>
    </row>
    <row r="14133" spans="4:9" s="78" customFormat="1" ht="22.5" customHeight="1">
      <c r="D14133" s="506"/>
      <c r="E14133" s="507"/>
      <c r="I14133" s="228">
        <f t="shared" si="440"/>
        <v>0</v>
      </c>
    </row>
    <row r="14134" spans="4:9" s="78" customFormat="1" ht="22.5" customHeight="1">
      <c r="D14134" s="506"/>
      <c r="E14134" s="507"/>
      <c r="I14134" s="228">
        <f t="shared" si="440"/>
        <v>0</v>
      </c>
    </row>
    <row r="14135" spans="4:9" s="78" customFormat="1" ht="22.5" customHeight="1">
      <c r="D14135" s="506"/>
      <c r="E14135" s="507"/>
      <c r="I14135" s="228">
        <f t="shared" si="440"/>
        <v>0</v>
      </c>
    </row>
    <row r="14136" spans="4:9" s="78" customFormat="1" ht="22.5" customHeight="1">
      <c r="D14136" s="506"/>
      <c r="E14136" s="507"/>
      <c r="I14136" s="228">
        <f t="shared" si="440"/>
        <v>0</v>
      </c>
    </row>
    <row r="14137" spans="4:9" s="78" customFormat="1" ht="22.5" customHeight="1">
      <c r="D14137" s="506"/>
      <c r="E14137" s="507"/>
      <c r="I14137" s="228">
        <f t="shared" si="440"/>
        <v>0</v>
      </c>
    </row>
    <row r="14138" spans="4:9" s="78" customFormat="1" ht="22.5" customHeight="1">
      <c r="D14138" s="506"/>
      <c r="E14138" s="507"/>
      <c r="I14138" s="228">
        <f t="shared" si="440"/>
        <v>0</v>
      </c>
    </row>
    <row r="14139" spans="4:9" s="78" customFormat="1" ht="22.5" customHeight="1">
      <c r="D14139" s="506"/>
      <c r="E14139" s="507"/>
      <c r="I14139" s="228">
        <f t="shared" si="440"/>
        <v>0</v>
      </c>
    </row>
    <row r="14140" spans="4:9" s="78" customFormat="1" ht="22.5" customHeight="1">
      <c r="D14140" s="506"/>
      <c r="E14140" s="507"/>
      <c r="I14140" s="228">
        <f t="shared" si="440"/>
        <v>0</v>
      </c>
    </row>
    <row r="14141" spans="4:9" s="78" customFormat="1" ht="22.5" customHeight="1">
      <c r="D14141" s="506"/>
      <c r="E14141" s="507"/>
      <c r="I14141" s="228">
        <f t="shared" si="440"/>
        <v>0</v>
      </c>
    </row>
    <row r="14142" spans="4:9" s="78" customFormat="1" ht="22.5" customHeight="1">
      <c r="D14142" s="506"/>
      <c r="E14142" s="507"/>
      <c r="I14142" s="228">
        <f t="shared" si="440"/>
        <v>0</v>
      </c>
    </row>
    <row r="14143" spans="4:9" s="78" customFormat="1" ht="22.5" customHeight="1">
      <c r="D14143" s="506"/>
      <c r="E14143" s="507"/>
      <c r="I14143" s="228">
        <f t="shared" si="440"/>
        <v>0</v>
      </c>
    </row>
    <row r="14144" spans="4:9" s="78" customFormat="1" ht="22.5" customHeight="1">
      <c r="D14144" s="506"/>
      <c r="E14144" s="507"/>
      <c r="I14144" s="228">
        <f t="shared" si="440"/>
        <v>0</v>
      </c>
    </row>
    <row r="14145" spans="4:9" s="78" customFormat="1" ht="22.5" customHeight="1">
      <c r="D14145" s="506"/>
      <c r="E14145" s="507"/>
      <c r="I14145" s="228">
        <f t="shared" si="440"/>
        <v>0</v>
      </c>
    </row>
    <row r="14146" spans="4:9" s="78" customFormat="1" ht="22.5" customHeight="1">
      <c r="D14146" s="506"/>
      <c r="E14146" s="507"/>
      <c r="I14146" s="228">
        <f t="shared" si="440"/>
        <v>0</v>
      </c>
    </row>
    <row r="14147" spans="4:9" s="78" customFormat="1" ht="22.2" customHeight="1">
      <c r="D14147" s="506"/>
      <c r="E14147" s="507"/>
      <c r="I14147" s="228">
        <f t="shared" si="440"/>
        <v>0</v>
      </c>
    </row>
    <row r="14148" spans="4:9" s="78" customFormat="1" ht="22.5" customHeight="1">
      <c r="D14148" s="506"/>
      <c r="E14148" s="507"/>
      <c r="I14148" s="228">
        <f t="shared" si="440"/>
        <v>0</v>
      </c>
    </row>
    <row r="14149" spans="4:9" s="78" customFormat="1" ht="22.5" customHeight="1">
      <c r="D14149" s="506"/>
      <c r="E14149" s="507"/>
      <c r="I14149" s="228">
        <f t="shared" si="440"/>
        <v>0</v>
      </c>
    </row>
    <row r="14150" spans="4:9" s="78" customFormat="1" ht="22.5" customHeight="1">
      <c r="D14150" s="506"/>
      <c r="E14150" s="507"/>
      <c r="I14150" s="228">
        <f t="shared" si="440"/>
        <v>0</v>
      </c>
    </row>
    <row r="14151" spans="4:9" s="78" customFormat="1" ht="22.5" customHeight="1">
      <c r="D14151" s="506"/>
      <c r="E14151" s="507"/>
      <c r="I14151" s="228">
        <f t="shared" si="440"/>
        <v>0</v>
      </c>
    </row>
    <row r="14152" spans="4:9" s="78" customFormat="1" ht="22.5" customHeight="1">
      <c r="D14152" s="506"/>
      <c r="E14152" s="507"/>
      <c r="I14152" s="228">
        <f t="shared" si="440"/>
        <v>0</v>
      </c>
    </row>
    <row r="14153" spans="4:9" s="78" customFormat="1" ht="22.5" customHeight="1">
      <c r="D14153" s="506"/>
      <c r="E14153" s="507"/>
      <c r="I14153" s="228">
        <f t="shared" si="440"/>
        <v>0</v>
      </c>
    </row>
    <row r="14154" spans="4:9" s="78" customFormat="1" ht="22.5" customHeight="1">
      <c r="D14154" s="506"/>
      <c r="E14154" s="507"/>
      <c r="I14154" s="228">
        <f t="shared" si="440"/>
        <v>0</v>
      </c>
    </row>
    <row r="14155" spans="4:9" s="78" customFormat="1" ht="22.5" customHeight="1">
      <c r="D14155" s="506"/>
      <c r="E14155" s="507"/>
      <c r="I14155" s="228">
        <f t="shared" si="440"/>
        <v>0</v>
      </c>
    </row>
    <row r="14156" spans="4:9" s="78" customFormat="1" ht="22.5" customHeight="1">
      <c r="D14156" s="506"/>
      <c r="E14156" s="507"/>
      <c r="I14156" s="228">
        <f t="shared" si="440"/>
        <v>0</v>
      </c>
    </row>
    <row r="14157" spans="4:9" s="78" customFormat="1" ht="22.5" customHeight="1">
      <c r="D14157" s="506"/>
      <c r="E14157" s="507"/>
      <c r="I14157" s="228">
        <f t="shared" si="440"/>
        <v>0</v>
      </c>
    </row>
    <row r="14158" spans="4:9" s="78" customFormat="1" ht="22.5" customHeight="1">
      <c r="D14158" s="506"/>
      <c r="E14158" s="507"/>
      <c r="I14158" s="228">
        <f t="shared" si="440"/>
        <v>0</v>
      </c>
    </row>
    <row r="14159" spans="4:9" s="78" customFormat="1" ht="22.5" customHeight="1">
      <c r="D14159" s="506"/>
      <c r="E14159" s="507"/>
      <c r="I14159" s="228">
        <f t="shared" si="440"/>
        <v>0</v>
      </c>
    </row>
    <row r="14160" spans="4:9" s="78" customFormat="1" ht="22.5" customHeight="1">
      <c r="D14160" s="506"/>
      <c r="E14160" s="507"/>
      <c r="I14160" s="228">
        <f t="shared" si="440"/>
        <v>0</v>
      </c>
    </row>
    <row r="14161" spans="4:9" s="78" customFormat="1" ht="22.5" customHeight="1">
      <c r="D14161" s="506"/>
      <c r="E14161" s="507"/>
      <c r="I14161" s="228">
        <f t="shared" si="440"/>
        <v>0</v>
      </c>
    </row>
    <row r="14162" spans="4:9" s="78" customFormat="1" ht="22.5" customHeight="1">
      <c r="D14162" s="506"/>
      <c r="E14162" s="507"/>
      <c r="I14162" s="228">
        <f t="shared" si="440"/>
        <v>0</v>
      </c>
    </row>
    <row r="14163" spans="4:9" s="78" customFormat="1" ht="22.5" customHeight="1">
      <c r="D14163" s="506"/>
      <c r="E14163" s="507"/>
      <c r="I14163" s="228">
        <f t="shared" si="440"/>
        <v>0</v>
      </c>
    </row>
    <row r="14164" spans="4:9" s="78" customFormat="1" ht="22.5" customHeight="1">
      <c r="D14164" s="506"/>
      <c r="E14164" s="507"/>
      <c r="I14164" s="228">
        <f t="shared" si="440"/>
        <v>0</v>
      </c>
    </row>
    <row r="14165" spans="4:9" s="78" customFormat="1" ht="22.5" customHeight="1">
      <c r="D14165" s="506"/>
      <c r="E14165" s="507"/>
      <c r="I14165" s="228">
        <f t="shared" si="440"/>
        <v>0</v>
      </c>
    </row>
    <row r="14166" spans="4:9" s="78" customFormat="1" ht="22.5" customHeight="1">
      <c r="D14166" s="506"/>
      <c r="E14166" s="507"/>
      <c r="I14166" s="228">
        <f t="shared" si="440"/>
        <v>0</v>
      </c>
    </row>
    <row r="14167" spans="4:9" s="78" customFormat="1" ht="22.5" customHeight="1">
      <c r="D14167" s="506"/>
      <c r="E14167" s="507"/>
      <c r="I14167" s="228">
        <f t="shared" si="440"/>
        <v>0</v>
      </c>
    </row>
    <row r="14168" spans="4:9" s="78" customFormat="1" ht="22.5" customHeight="1">
      <c r="D14168" s="506"/>
      <c r="E14168" s="507"/>
      <c r="I14168" s="228">
        <f t="shared" si="440"/>
        <v>0</v>
      </c>
    </row>
    <row r="14169" spans="4:9" s="78" customFormat="1" ht="22.5" customHeight="1">
      <c r="D14169" s="506"/>
      <c r="E14169" s="507"/>
      <c r="I14169" s="228">
        <f t="shared" si="440"/>
        <v>0</v>
      </c>
    </row>
    <row r="14170" spans="4:9" s="78" customFormat="1" ht="22.5" customHeight="1">
      <c r="D14170" s="506"/>
      <c r="E14170" s="507"/>
      <c r="I14170" s="228">
        <f t="shared" si="440"/>
        <v>0</v>
      </c>
    </row>
    <row r="14171" spans="4:9" s="78" customFormat="1" ht="22.5" customHeight="1">
      <c r="D14171" s="506"/>
      <c r="E14171" s="507"/>
      <c r="I14171" s="228">
        <f t="shared" si="440"/>
        <v>0</v>
      </c>
    </row>
    <row r="14172" spans="4:9" s="78" customFormat="1" ht="22.5" customHeight="1">
      <c r="D14172" s="506"/>
      <c r="E14172" s="507"/>
      <c r="I14172" s="228">
        <f t="shared" si="440"/>
        <v>0</v>
      </c>
    </row>
    <row r="14173" spans="4:9" s="78" customFormat="1" ht="22.5" customHeight="1">
      <c r="D14173" s="506"/>
      <c r="E14173" s="507"/>
      <c r="I14173" s="228">
        <f t="shared" si="440"/>
        <v>0</v>
      </c>
    </row>
    <row r="14174" spans="4:9" s="78" customFormat="1" ht="22.2" customHeight="1">
      <c r="D14174" s="506"/>
      <c r="E14174" s="507"/>
      <c r="I14174" s="228">
        <f t="shared" si="440"/>
        <v>0</v>
      </c>
    </row>
    <row r="14175" spans="4:9" s="78" customFormat="1" ht="22.2" customHeight="1">
      <c r="D14175" s="506"/>
      <c r="E14175" s="507"/>
      <c r="I14175" s="228">
        <f t="shared" si="440"/>
        <v>0</v>
      </c>
    </row>
    <row r="14176" spans="4:9" s="78" customFormat="1" ht="22.5" customHeight="1">
      <c r="D14176" s="506"/>
      <c r="E14176" s="507"/>
      <c r="I14176" s="228">
        <f t="shared" si="440"/>
        <v>0</v>
      </c>
    </row>
    <row r="14177" spans="4:9" s="78" customFormat="1" ht="22.5" customHeight="1">
      <c r="D14177" s="506"/>
      <c r="E14177" s="507"/>
      <c r="I14177" s="228">
        <f t="shared" si="440"/>
        <v>0</v>
      </c>
    </row>
    <row r="14178" spans="4:9" s="78" customFormat="1" ht="22.5" customHeight="1">
      <c r="D14178" s="506"/>
      <c r="E14178" s="507"/>
      <c r="I14178" s="228">
        <f t="shared" si="440"/>
        <v>0</v>
      </c>
    </row>
    <row r="14179" spans="4:9" s="78" customFormat="1" ht="22.5" customHeight="1">
      <c r="D14179" s="506"/>
      <c r="E14179" s="507"/>
      <c r="I14179" s="228">
        <f t="shared" si="440"/>
        <v>0</v>
      </c>
    </row>
    <row r="14180" spans="4:9" s="78" customFormat="1" ht="22.2" customHeight="1">
      <c r="D14180" s="506"/>
      <c r="E14180" s="507"/>
      <c r="I14180" s="228">
        <f t="shared" si="440"/>
        <v>0</v>
      </c>
    </row>
    <row r="14181" spans="4:9" s="78" customFormat="1" ht="22.2" customHeight="1">
      <c r="D14181" s="506"/>
      <c r="E14181" s="507"/>
      <c r="I14181" s="228">
        <f t="shared" si="440"/>
        <v>0</v>
      </c>
    </row>
    <row r="14182" spans="4:9" s="78" customFormat="1" ht="22.2" customHeight="1">
      <c r="D14182" s="506"/>
      <c r="E14182" s="507"/>
      <c r="I14182" s="228">
        <f t="shared" si="440"/>
        <v>0</v>
      </c>
    </row>
    <row r="14183" spans="4:9" s="78" customFormat="1" ht="22.2" customHeight="1">
      <c r="D14183" s="506"/>
      <c r="E14183" s="507"/>
      <c r="I14183" s="228">
        <f t="shared" si="440"/>
        <v>0</v>
      </c>
    </row>
    <row r="14184" spans="4:9" s="78" customFormat="1" ht="22.2" customHeight="1">
      <c r="D14184" s="506"/>
      <c r="E14184" s="507"/>
      <c r="I14184" s="228">
        <f t="shared" si="440"/>
        <v>0</v>
      </c>
    </row>
    <row r="14185" spans="4:9" s="78" customFormat="1" ht="22.2" customHeight="1">
      <c r="D14185" s="506"/>
      <c r="E14185" s="507"/>
      <c r="I14185" s="228">
        <f t="shared" si="440"/>
        <v>0</v>
      </c>
    </row>
    <row r="14186" spans="4:9" s="78" customFormat="1" ht="22.2" customHeight="1">
      <c r="D14186" s="506"/>
      <c r="E14186" s="507"/>
      <c r="I14186" s="228">
        <f t="shared" si="440"/>
        <v>0</v>
      </c>
    </row>
    <row r="14187" spans="4:9" s="78" customFormat="1" ht="22.2" customHeight="1">
      <c r="D14187" s="506"/>
      <c r="E14187" s="507"/>
      <c r="I14187" s="228">
        <f t="shared" si="440"/>
        <v>0</v>
      </c>
    </row>
    <row r="14188" spans="4:9" s="78" customFormat="1" ht="22.2" customHeight="1">
      <c r="D14188" s="506"/>
      <c r="E14188" s="507"/>
      <c r="I14188" s="228">
        <f t="shared" si="440"/>
        <v>0</v>
      </c>
    </row>
    <row r="14189" spans="4:9" s="78" customFormat="1" ht="22.2" customHeight="1">
      <c r="D14189" s="506"/>
      <c r="E14189" s="507"/>
      <c r="I14189" s="228">
        <f t="shared" si="440"/>
        <v>0</v>
      </c>
    </row>
    <row r="14190" spans="4:9" s="78" customFormat="1" ht="22.2" customHeight="1">
      <c r="D14190" s="506"/>
      <c r="E14190" s="507"/>
      <c r="I14190" s="228">
        <f t="shared" ref="I14190:I14253" si="441">SUM(H14189:H14190)</f>
        <v>0</v>
      </c>
    </row>
    <row r="14191" spans="4:9" s="78" customFormat="1" ht="22.2" customHeight="1">
      <c r="D14191" s="506"/>
      <c r="E14191" s="507"/>
      <c r="I14191" s="228">
        <f t="shared" si="441"/>
        <v>0</v>
      </c>
    </row>
    <row r="14192" spans="4:9" s="78" customFormat="1" ht="22.2" customHeight="1">
      <c r="D14192" s="506"/>
      <c r="E14192" s="507"/>
      <c r="I14192" s="228">
        <f t="shared" si="441"/>
        <v>0</v>
      </c>
    </row>
    <row r="14193" spans="4:9" s="78" customFormat="1" ht="22.2" customHeight="1">
      <c r="D14193" s="506"/>
      <c r="E14193" s="507"/>
      <c r="I14193" s="228">
        <f t="shared" si="441"/>
        <v>0</v>
      </c>
    </row>
    <row r="14194" spans="4:9" s="78" customFormat="1" ht="22.2" customHeight="1">
      <c r="D14194" s="506"/>
      <c r="E14194" s="507"/>
      <c r="I14194" s="228">
        <f t="shared" si="441"/>
        <v>0</v>
      </c>
    </row>
    <row r="14195" spans="4:9" s="78" customFormat="1" ht="22.2" customHeight="1">
      <c r="D14195" s="506"/>
      <c r="E14195" s="507"/>
      <c r="I14195" s="228">
        <f t="shared" si="441"/>
        <v>0</v>
      </c>
    </row>
    <row r="14196" spans="4:9" s="78" customFormat="1" ht="22.5" customHeight="1">
      <c r="D14196" s="506"/>
      <c r="E14196" s="507"/>
      <c r="I14196" s="228">
        <f t="shared" si="441"/>
        <v>0</v>
      </c>
    </row>
    <row r="14197" spans="4:9" s="78" customFormat="1" ht="22.5" customHeight="1">
      <c r="D14197" s="506"/>
      <c r="E14197" s="507"/>
      <c r="I14197" s="228">
        <f t="shared" si="441"/>
        <v>0</v>
      </c>
    </row>
    <row r="14198" spans="4:9" s="78" customFormat="1" ht="22.5" customHeight="1">
      <c r="D14198" s="506"/>
      <c r="E14198" s="507"/>
      <c r="I14198" s="228">
        <f t="shared" si="441"/>
        <v>0</v>
      </c>
    </row>
    <row r="14199" spans="4:9" s="78" customFormat="1" ht="22.5" customHeight="1">
      <c r="D14199" s="506"/>
      <c r="E14199" s="507"/>
      <c r="I14199" s="228">
        <f t="shared" si="441"/>
        <v>0</v>
      </c>
    </row>
    <row r="14200" spans="4:9" s="78" customFormat="1" ht="22.5" customHeight="1">
      <c r="D14200" s="506"/>
      <c r="E14200" s="507"/>
      <c r="I14200" s="228">
        <f t="shared" si="441"/>
        <v>0</v>
      </c>
    </row>
    <row r="14201" spans="4:9" s="78" customFormat="1" ht="22.5" customHeight="1">
      <c r="D14201" s="506"/>
      <c r="E14201" s="507"/>
      <c r="I14201" s="228">
        <f t="shared" si="441"/>
        <v>0</v>
      </c>
    </row>
    <row r="14202" spans="4:9" s="78" customFormat="1" ht="22.5" customHeight="1">
      <c r="D14202" s="506"/>
      <c r="E14202" s="507"/>
      <c r="I14202" s="228">
        <f t="shared" si="441"/>
        <v>0</v>
      </c>
    </row>
    <row r="14203" spans="4:9" s="78" customFormat="1" ht="22.5" customHeight="1">
      <c r="D14203" s="506"/>
      <c r="E14203" s="507"/>
      <c r="I14203" s="228">
        <f t="shared" si="441"/>
        <v>0</v>
      </c>
    </row>
    <row r="14204" spans="4:9" s="78" customFormat="1" ht="22.5" customHeight="1">
      <c r="D14204" s="506"/>
      <c r="E14204" s="507"/>
      <c r="I14204" s="228">
        <f t="shared" si="441"/>
        <v>0</v>
      </c>
    </row>
    <row r="14205" spans="4:9" s="78" customFormat="1" ht="22.5" customHeight="1">
      <c r="D14205" s="506"/>
      <c r="E14205" s="507"/>
      <c r="I14205" s="228">
        <f t="shared" si="441"/>
        <v>0</v>
      </c>
    </row>
    <row r="14206" spans="4:9" s="78" customFormat="1" ht="22.5" customHeight="1">
      <c r="D14206" s="506"/>
      <c r="E14206" s="507"/>
      <c r="I14206" s="228">
        <f t="shared" si="441"/>
        <v>0</v>
      </c>
    </row>
    <row r="14207" spans="4:9" s="78" customFormat="1" ht="22.5" customHeight="1">
      <c r="D14207" s="506"/>
      <c r="E14207" s="507"/>
      <c r="I14207" s="228">
        <f t="shared" si="441"/>
        <v>0</v>
      </c>
    </row>
    <row r="14208" spans="4:9" s="78" customFormat="1" ht="22.5" customHeight="1">
      <c r="D14208" s="506"/>
      <c r="E14208" s="507"/>
      <c r="I14208" s="228">
        <f t="shared" si="441"/>
        <v>0</v>
      </c>
    </row>
    <row r="14209" spans="4:9" s="78" customFormat="1" ht="22.5" customHeight="1">
      <c r="D14209" s="506"/>
      <c r="E14209" s="507"/>
      <c r="I14209" s="228">
        <f t="shared" si="441"/>
        <v>0</v>
      </c>
    </row>
    <row r="14210" spans="4:9" s="78" customFormat="1" ht="22.5" customHeight="1">
      <c r="D14210" s="506"/>
      <c r="E14210" s="507"/>
      <c r="I14210" s="228">
        <f t="shared" si="441"/>
        <v>0</v>
      </c>
    </row>
    <row r="14211" spans="4:9" s="78" customFormat="1" ht="22.5" customHeight="1">
      <c r="D14211" s="506"/>
      <c r="E14211" s="507"/>
      <c r="I14211" s="228">
        <f t="shared" si="441"/>
        <v>0</v>
      </c>
    </row>
    <row r="14212" spans="4:9" s="78" customFormat="1" ht="22.5" customHeight="1">
      <c r="D14212" s="506"/>
      <c r="E14212" s="507"/>
      <c r="I14212" s="228">
        <f t="shared" si="441"/>
        <v>0</v>
      </c>
    </row>
    <row r="14213" spans="4:9" s="78" customFormat="1" ht="22.5" customHeight="1">
      <c r="D14213" s="506"/>
      <c r="E14213" s="507"/>
      <c r="I14213" s="228">
        <f t="shared" si="441"/>
        <v>0</v>
      </c>
    </row>
    <row r="14214" spans="4:9" s="78" customFormat="1" ht="22.5" customHeight="1">
      <c r="D14214" s="506"/>
      <c r="E14214" s="507"/>
      <c r="I14214" s="228">
        <f t="shared" si="441"/>
        <v>0</v>
      </c>
    </row>
    <row r="14215" spans="4:9" s="78" customFormat="1" ht="22.5" customHeight="1">
      <c r="D14215" s="506"/>
      <c r="E14215" s="507"/>
      <c r="I14215" s="228">
        <f t="shared" si="441"/>
        <v>0</v>
      </c>
    </row>
    <row r="14216" spans="4:9" s="78" customFormat="1" ht="22.5" customHeight="1">
      <c r="D14216" s="506"/>
      <c r="E14216" s="507"/>
      <c r="I14216" s="228">
        <f t="shared" si="441"/>
        <v>0</v>
      </c>
    </row>
    <row r="14217" spans="4:9" s="78" customFormat="1" ht="22.5" customHeight="1">
      <c r="D14217" s="506"/>
      <c r="E14217" s="507"/>
      <c r="I14217" s="228">
        <f t="shared" si="441"/>
        <v>0</v>
      </c>
    </row>
    <row r="14218" spans="4:9" s="78" customFormat="1" ht="22.5" customHeight="1">
      <c r="D14218" s="506"/>
      <c r="E14218" s="507"/>
      <c r="I14218" s="228">
        <f t="shared" si="441"/>
        <v>0</v>
      </c>
    </row>
    <row r="14219" spans="4:9" s="78" customFormat="1" ht="22.5" customHeight="1">
      <c r="D14219" s="506"/>
      <c r="E14219" s="507"/>
      <c r="I14219" s="228">
        <f t="shared" si="441"/>
        <v>0</v>
      </c>
    </row>
    <row r="14220" spans="4:9" s="78" customFormat="1" ht="22.5" customHeight="1">
      <c r="D14220" s="506"/>
      <c r="E14220" s="507"/>
      <c r="I14220" s="228">
        <f t="shared" si="441"/>
        <v>0</v>
      </c>
    </row>
    <row r="14221" spans="4:9" s="78" customFormat="1" ht="22.5" customHeight="1">
      <c r="D14221" s="506"/>
      <c r="E14221" s="507"/>
      <c r="I14221" s="228">
        <f t="shared" si="441"/>
        <v>0</v>
      </c>
    </row>
    <row r="14222" spans="4:9" s="78" customFormat="1" ht="22.5" customHeight="1">
      <c r="D14222" s="506"/>
      <c r="E14222" s="507"/>
      <c r="I14222" s="228">
        <f t="shared" si="441"/>
        <v>0</v>
      </c>
    </row>
    <row r="14223" spans="4:9" s="78" customFormat="1" ht="22.5" customHeight="1">
      <c r="D14223" s="506"/>
      <c r="E14223" s="507"/>
      <c r="I14223" s="228">
        <f t="shared" si="441"/>
        <v>0</v>
      </c>
    </row>
    <row r="14224" spans="4:9" s="78" customFormat="1" ht="22.2" customHeight="1">
      <c r="D14224" s="506"/>
      <c r="E14224" s="507"/>
      <c r="I14224" s="228">
        <f t="shared" si="441"/>
        <v>0</v>
      </c>
    </row>
    <row r="14225" spans="4:9" s="78" customFormat="1" ht="22.2" customHeight="1">
      <c r="D14225" s="506"/>
      <c r="E14225" s="507"/>
      <c r="I14225" s="228">
        <f t="shared" si="441"/>
        <v>0</v>
      </c>
    </row>
    <row r="14226" spans="4:9" s="78" customFormat="1" ht="22.2" customHeight="1">
      <c r="D14226" s="506"/>
      <c r="E14226" s="507"/>
      <c r="I14226" s="228">
        <f t="shared" si="441"/>
        <v>0</v>
      </c>
    </row>
    <row r="14227" spans="4:9" s="78" customFormat="1" ht="22.2" customHeight="1">
      <c r="D14227" s="506"/>
      <c r="E14227" s="507"/>
      <c r="I14227" s="228">
        <f t="shared" si="441"/>
        <v>0</v>
      </c>
    </row>
    <row r="14228" spans="4:9" s="78" customFormat="1" ht="22.2" customHeight="1">
      <c r="D14228" s="506"/>
      <c r="E14228" s="507"/>
      <c r="I14228" s="228">
        <f t="shared" si="441"/>
        <v>0</v>
      </c>
    </row>
    <row r="14229" spans="4:9" s="78" customFormat="1" ht="22.2" customHeight="1">
      <c r="D14229" s="506"/>
      <c r="E14229" s="507"/>
      <c r="I14229" s="228">
        <f t="shared" si="441"/>
        <v>0</v>
      </c>
    </row>
    <row r="14230" spans="4:9" s="78" customFormat="1" ht="22.2" customHeight="1">
      <c r="D14230" s="506"/>
      <c r="E14230" s="507"/>
      <c r="I14230" s="228">
        <f t="shared" si="441"/>
        <v>0</v>
      </c>
    </row>
    <row r="14231" spans="4:9" s="78" customFormat="1" ht="22.2" customHeight="1">
      <c r="D14231" s="506"/>
      <c r="E14231" s="507"/>
      <c r="I14231" s="228">
        <f t="shared" si="441"/>
        <v>0</v>
      </c>
    </row>
    <row r="14232" spans="4:9" s="78" customFormat="1" ht="22.2" customHeight="1">
      <c r="D14232" s="506"/>
      <c r="E14232" s="507"/>
      <c r="I14232" s="228">
        <f t="shared" si="441"/>
        <v>0</v>
      </c>
    </row>
    <row r="14233" spans="4:9" s="78" customFormat="1" ht="22.2" customHeight="1">
      <c r="D14233" s="506"/>
      <c r="E14233" s="507"/>
      <c r="I14233" s="228">
        <f t="shared" si="441"/>
        <v>0</v>
      </c>
    </row>
    <row r="14234" spans="4:9" s="78" customFormat="1" ht="22.2" customHeight="1">
      <c r="D14234" s="506"/>
      <c r="E14234" s="507"/>
      <c r="I14234" s="228">
        <f t="shared" si="441"/>
        <v>0</v>
      </c>
    </row>
    <row r="14235" spans="4:9" s="78" customFormat="1" ht="22.2" customHeight="1">
      <c r="D14235" s="506"/>
      <c r="E14235" s="507"/>
      <c r="I14235" s="228">
        <f t="shared" si="441"/>
        <v>0</v>
      </c>
    </row>
    <row r="14236" spans="4:9" s="78" customFormat="1" ht="22.2" customHeight="1">
      <c r="D14236" s="506"/>
      <c r="E14236" s="507"/>
      <c r="I14236" s="228">
        <f t="shared" si="441"/>
        <v>0</v>
      </c>
    </row>
    <row r="14237" spans="4:9" s="78" customFormat="1" ht="22.2" customHeight="1">
      <c r="D14237" s="506"/>
      <c r="E14237" s="507"/>
      <c r="I14237" s="228">
        <f t="shared" si="441"/>
        <v>0</v>
      </c>
    </row>
    <row r="14238" spans="4:9" s="78" customFormat="1" ht="22.2" customHeight="1">
      <c r="D14238" s="506"/>
      <c r="E14238" s="507"/>
      <c r="I14238" s="228">
        <f t="shared" si="441"/>
        <v>0</v>
      </c>
    </row>
    <row r="14239" spans="4:9" s="78" customFormat="1" ht="22.2" customHeight="1">
      <c r="D14239" s="506"/>
      <c r="E14239" s="507"/>
      <c r="I14239" s="228">
        <f t="shared" si="441"/>
        <v>0</v>
      </c>
    </row>
    <row r="14240" spans="4:9" s="78" customFormat="1" ht="22.2" customHeight="1">
      <c r="D14240" s="506"/>
      <c r="E14240" s="507"/>
      <c r="I14240" s="228">
        <f t="shared" si="441"/>
        <v>0</v>
      </c>
    </row>
    <row r="14241" spans="4:9" s="78" customFormat="1" ht="22.2" customHeight="1">
      <c r="D14241" s="506"/>
      <c r="E14241" s="507"/>
      <c r="I14241" s="228">
        <f t="shared" si="441"/>
        <v>0</v>
      </c>
    </row>
    <row r="14242" spans="4:9" s="78" customFormat="1" ht="22.2" customHeight="1">
      <c r="D14242" s="506"/>
      <c r="E14242" s="507"/>
      <c r="I14242" s="228">
        <f t="shared" si="441"/>
        <v>0</v>
      </c>
    </row>
    <row r="14243" spans="4:9" s="78" customFormat="1" ht="22.2" customHeight="1">
      <c r="D14243" s="506"/>
      <c r="E14243" s="507"/>
      <c r="I14243" s="228">
        <f t="shared" si="441"/>
        <v>0</v>
      </c>
    </row>
    <row r="14244" spans="4:9" s="78" customFormat="1" ht="22.2" customHeight="1">
      <c r="D14244" s="506"/>
      <c r="E14244" s="507"/>
      <c r="I14244" s="228">
        <f t="shared" si="441"/>
        <v>0</v>
      </c>
    </row>
    <row r="14245" spans="4:9" s="78" customFormat="1" ht="22.2" customHeight="1">
      <c r="D14245" s="506"/>
      <c r="E14245" s="507"/>
      <c r="I14245" s="228">
        <f t="shared" si="441"/>
        <v>0</v>
      </c>
    </row>
    <row r="14246" spans="4:9" s="78" customFormat="1" ht="22.2" customHeight="1">
      <c r="D14246" s="506"/>
      <c r="E14246" s="507"/>
      <c r="I14246" s="228">
        <f t="shared" si="441"/>
        <v>0</v>
      </c>
    </row>
    <row r="14247" spans="4:9" s="78" customFormat="1" ht="22.2" customHeight="1">
      <c r="D14247" s="506"/>
      <c r="E14247" s="507"/>
      <c r="I14247" s="228">
        <f t="shared" si="441"/>
        <v>0</v>
      </c>
    </row>
    <row r="14248" spans="4:9" s="78" customFormat="1" ht="22.2" customHeight="1">
      <c r="D14248" s="506"/>
      <c r="E14248" s="507"/>
      <c r="I14248" s="228">
        <f t="shared" si="441"/>
        <v>0</v>
      </c>
    </row>
    <row r="14249" spans="4:9" s="78" customFormat="1" ht="22.2" customHeight="1">
      <c r="D14249" s="506"/>
      <c r="E14249" s="507"/>
      <c r="I14249" s="228">
        <f t="shared" si="441"/>
        <v>0</v>
      </c>
    </row>
    <row r="14250" spans="4:9" s="78" customFormat="1" ht="22.5" customHeight="1">
      <c r="D14250" s="506"/>
      <c r="E14250" s="507"/>
      <c r="I14250" s="228">
        <f t="shared" si="441"/>
        <v>0</v>
      </c>
    </row>
    <row r="14251" spans="4:9" s="78" customFormat="1" ht="22.5" customHeight="1">
      <c r="D14251" s="506"/>
      <c r="E14251" s="507"/>
      <c r="I14251" s="228">
        <f t="shared" si="441"/>
        <v>0</v>
      </c>
    </row>
    <row r="14252" spans="4:9" s="78" customFormat="1" ht="22.5" customHeight="1">
      <c r="D14252" s="506"/>
      <c r="E14252" s="507"/>
      <c r="I14252" s="228">
        <f t="shared" si="441"/>
        <v>0</v>
      </c>
    </row>
    <row r="14253" spans="4:9" s="78" customFormat="1" ht="22.5" customHeight="1">
      <c r="D14253" s="506"/>
      <c r="E14253" s="507"/>
      <c r="I14253" s="228">
        <f t="shared" si="441"/>
        <v>0</v>
      </c>
    </row>
    <row r="14254" spans="4:9" s="78" customFormat="1" ht="22.5" customHeight="1">
      <c r="D14254" s="506"/>
      <c r="E14254" s="507"/>
      <c r="I14254" s="228">
        <f t="shared" ref="I14254:I14317" si="442">SUM(H14253:H14254)</f>
        <v>0</v>
      </c>
    </row>
    <row r="14255" spans="4:9" s="78" customFormat="1" ht="22.2" customHeight="1">
      <c r="D14255" s="506"/>
      <c r="E14255" s="507"/>
      <c r="I14255" s="228">
        <f t="shared" si="442"/>
        <v>0</v>
      </c>
    </row>
    <row r="14256" spans="4:9" s="78" customFormat="1" ht="22.5" customHeight="1">
      <c r="D14256" s="506"/>
      <c r="E14256" s="507"/>
      <c r="I14256" s="228">
        <f t="shared" si="442"/>
        <v>0</v>
      </c>
    </row>
    <row r="14257" spans="4:9" s="78" customFormat="1" ht="22.5" customHeight="1">
      <c r="D14257" s="506"/>
      <c r="E14257" s="507"/>
      <c r="I14257" s="228">
        <f t="shared" si="442"/>
        <v>0</v>
      </c>
    </row>
    <row r="14258" spans="4:9" s="78" customFormat="1" ht="22.5" customHeight="1">
      <c r="D14258" s="506"/>
      <c r="E14258" s="507"/>
      <c r="I14258" s="228">
        <f t="shared" si="442"/>
        <v>0</v>
      </c>
    </row>
    <row r="14259" spans="4:9" s="78" customFormat="1" ht="22.5" customHeight="1">
      <c r="D14259" s="506"/>
      <c r="E14259" s="507"/>
      <c r="I14259" s="228">
        <f t="shared" si="442"/>
        <v>0</v>
      </c>
    </row>
    <row r="14260" spans="4:9" s="78" customFormat="1" ht="22.5" customHeight="1">
      <c r="D14260" s="506"/>
      <c r="E14260" s="507"/>
      <c r="I14260" s="228">
        <f t="shared" si="442"/>
        <v>0</v>
      </c>
    </row>
    <row r="14261" spans="4:9" s="78" customFormat="1" ht="25.8">
      <c r="D14261" s="506"/>
      <c r="E14261" s="507"/>
      <c r="I14261" s="228">
        <f t="shared" si="442"/>
        <v>0</v>
      </c>
    </row>
    <row r="14262" spans="4:9" s="78" customFormat="1" ht="25.8">
      <c r="D14262" s="506"/>
      <c r="E14262" s="507"/>
      <c r="I14262" s="228">
        <f t="shared" si="442"/>
        <v>0</v>
      </c>
    </row>
    <row r="14263" spans="4:9" s="78" customFormat="1" ht="25.8">
      <c r="D14263" s="506"/>
      <c r="E14263" s="507"/>
      <c r="I14263" s="228">
        <f t="shared" si="442"/>
        <v>0</v>
      </c>
    </row>
    <row r="14264" spans="4:9" s="78" customFormat="1" ht="22.5" customHeight="1">
      <c r="D14264" s="506"/>
      <c r="E14264" s="507"/>
      <c r="I14264" s="228">
        <f t="shared" si="442"/>
        <v>0</v>
      </c>
    </row>
    <row r="14265" spans="4:9" s="78" customFormat="1" ht="22.5" customHeight="1">
      <c r="D14265" s="506"/>
      <c r="E14265" s="507"/>
      <c r="I14265" s="228">
        <f t="shared" si="442"/>
        <v>0</v>
      </c>
    </row>
    <row r="14266" spans="4:9" s="78" customFormat="1" ht="22.5" customHeight="1">
      <c r="D14266" s="506"/>
      <c r="E14266" s="507"/>
      <c r="I14266" s="228">
        <f t="shared" si="442"/>
        <v>0</v>
      </c>
    </row>
    <row r="14267" spans="4:9" s="78" customFormat="1" ht="22.5" customHeight="1">
      <c r="D14267" s="506"/>
      <c r="E14267" s="507"/>
      <c r="I14267" s="228">
        <f t="shared" si="442"/>
        <v>0</v>
      </c>
    </row>
    <row r="14268" spans="4:9" s="78" customFormat="1" ht="22.5" customHeight="1">
      <c r="D14268" s="506"/>
      <c r="E14268" s="507"/>
      <c r="I14268" s="228">
        <f t="shared" si="442"/>
        <v>0</v>
      </c>
    </row>
    <row r="14269" spans="4:9" s="78" customFormat="1" ht="22.5" customHeight="1">
      <c r="D14269" s="506"/>
      <c r="E14269" s="507"/>
      <c r="I14269" s="228">
        <f t="shared" si="442"/>
        <v>0</v>
      </c>
    </row>
    <row r="14270" spans="4:9" s="78" customFormat="1" ht="22.5" customHeight="1">
      <c r="D14270" s="506"/>
      <c r="E14270" s="507"/>
      <c r="I14270" s="228">
        <f t="shared" si="442"/>
        <v>0</v>
      </c>
    </row>
    <row r="14271" spans="4:9" s="78" customFormat="1" ht="22.5" customHeight="1">
      <c r="D14271" s="506"/>
      <c r="E14271" s="507"/>
      <c r="I14271" s="228">
        <f t="shared" si="442"/>
        <v>0</v>
      </c>
    </row>
    <row r="14272" spans="4:9" s="78" customFormat="1" ht="22.5" customHeight="1">
      <c r="D14272" s="506"/>
      <c r="E14272" s="507"/>
      <c r="I14272" s="228">
        <f t="shared" si="442"/>
        <v>0</v>
      </c>
    </row>
    <row r="14273" spans="4:9" s="78" customFormat="1" ht="22.2" customHeight="1">
      <c r="D14273" s="506"/>
      <c r="E14273" s="507"/>
      <c r="I14273" s="228">
        <f t="shared" si="442"/>
        <v>0</v>
      </c>
    </row>
    <row r="14274" spans="4:9" s="78" customFormat="1" ht="22.2" customHeight="1">
      <c r="D14274" s="506"/>
      <c r="E14274" s="507"/>
      <c r="I14274" s="228">
        <f t="shared" si="442"/>
        <v>0</v>
      </c>
    </row>
    <row r="14275" spans="4:9" s="78" customFormat="1" ht="22.5" customHeight="1">
      <c r="D14275" s="506"/>
      <c r="E14275" s="507"/>
      <c r="I14275" s="228">
        <f t="shared" si="442"/>
        <v>0</v>
      </c>
    </row>
    <row r="14276" spans="4:9" s="78" customFormat="1" ht="22.5" customHeight="1">
      <c r="D14276" s="506"/>
      <c r="E14276" s="507"/>
      <c r="I14276" s="228">
        <f t="shared" si="442"/>
        <v>0</v>
      </c>
    </row>
    <row r="14277" spans="4:9" s="78" customFormat="1" ht="22.5" customHeight="1">
      <c r="D14277" s="506"/>
      <c r="E14277" s="507"/>
      <c r="I14277" s="228">
        <f t="shared" si="442"/>
        <v>0</v>
      </c>
    </row>
    <row r="14278" spans="4:9" s="78" customFormat="1" ht="22.5" customHeight="1">
      <c r="D14278" s="506"/>
      <c r="E14278" s="507"/>
      <c r="I14278" s="228">
        <f t="shared" si="442"/>
        <v>0</v>
      </c>
    </row>
    <row r="14279" spans="4:9" s="78" customFormat="1" ht="22.5" customHeight="1">
      <c r="D14279" s="506"/>
      <c r="E14279" s="507"/>
      <c r="I14279" s="228">
        <f t="shared" si="442"/>
        <v>0</v>
      </c>
    </row>
    <row r="14280" spans="4:9" s="78" customFormat="1" ht="22.5" customHeight="1">
      <c r="D14280" s="506"/>
      <c r="E14280" s="507"/>
      <c r="I14280" s="228">
        <f t="shared" si="442"/>
        <v>0</v>
      </c>
    </row>
    <row r="14281" spans="4:9" s="78" customFormat="1" ht="22.5" customHeight="1">
      <c r="D14281" s="506"/>
      <c r="E14281" s="507"/>
      <c r="I14281" s="228">
        <f t="shared" si="442"/>
        <v>0</v>
      </c>
    </row>
    <row r="14282" spans="4:9" s="78" customFormat="1" ht="22.5" customHeight="1">
      <c r="D14282" s="506"/>
      <c r="E14282" s="507"/>
      <c r="I14282" s="228">
        <f t="shared" si="442"/>
        <v>0</v>
      </c>
    </row>
    <row r="14283" spans="4:9" s="78" customFormat="1" ht="22.5" customHeight="1">
      <c r="D14283" s="506"/>
      <c r="E14283" s="507"/>
      <c r="I14283" s="228">
        <f t="shared" si="442"/>
        <v>0</v>
      </c>
    </row>
    <row r="14284" spans="4:9" s="78" customFormat="1" ht="22.5" customHeight="1">
      <c r="D14284" s="506"/>
      <c r="E14284" s="507"/>
      <c r="I14284" s="228">
        <f t="shared" si="442"/>
        <v>0</v>
      </c>
    </row>
    <row r="14285" spans="4:9" s="78" customFormat="1" ht="22.5" customHeight="1">
      <c r="D14285" s="506"/>
      <c r="E14285" s="507"/>
      <c r="I14285" s="228">
        <f t="shared" si="442"/>
        <v>0</v>
      </c>
    </row>
    <row r="14286" spans="4:9" s="78" customFormat="1" ht="22.5" customHeight="1">
      <c r="D14286" s="506"/>
      <c r="E14286" s="507"/>
      <c r="I14286" s="228">
        <f t="shared" si="442"/>
        <v>0</v>
      </c>
    </row>
    <row r="14287" spans="4:9" s="78" customFormat="1" ht="22.5" customHeight="1">
      <c r="D14287" s="506"/>
      <c r="E14287" s="507"/>
      <c r="I14287" s="228">
        <f t="shared" si="442"/>
        <v>0</v>
      </c>
    </row>
    <row r="14288" spans="4:9" s="78" customFormat="1" ht="22.5" customHeight="1">
      <c r="D14288" s="506"/>
      <c r="E14288" s="507"/>
      <c r="I14288" s="228">
        <f t="shared" si="442"/>
        <v>0</v>
      </c>
    </row>
    <row r="14289" spans="4:9" s="78" customFormat="1" ht="22.5" customHeight="1">
      <c r="D14289" s="506"/>
      <c r="E14289" s="507"/>
      <c r="I14289" s="228">
        <f t="shared" si="442"/>
        <v>0</v>
      </c>
    </row>
    <row r="14290" spans="4:9" s="78" customFormat="1" ht="22.5" customHeight="1">
      <c r="D14290" s="506"/>
      <c r="E14290" s="507"/>
      <c r="I14290" s="228">
        <f t="shared" si="442"/>
        <v>0</v>
      </c>
    </row>
    <row r="14291" spans="4:9" s="78" customFormat="1" ht="22.5" customHeight="1">
      <c r="D14291" s="506"/>
      <c r="E14291" s="507"/>
      <c r="I14291" s="228">
        <f t="shared" si="442"/>
        <v>0</v>
      </c>
    </row>
    <row r="14292" spans="4:9" s="78" customFormat="1" ht="22.5" customHeight="1">
      <c r="D14292" s="506"/>
      <c r="E14292" s="507"/>
      <c r="I14292" s="228">
        <f t="shared" si="442"/>
        <v>0</v>
      </c>
    </row>
    <row r="14293" spans="4:9" s="78" customFormat="1" ht="22.5" customHeight="1">
      <c r="D14293" s="506"/>
      <c r="E14293" s="507"/>
      <c r="I14293" s="228">
        <f t="shared" si="442"/>
        <v>0</v>
      </c>
    </row>
    <row r="14294" spans="4:9" s="78" customFormat="1" ht="22.5" customHeight="1">
      <c r="D14294" s="506"/>
      <c r="E14294" s="507"/>
      <c r="I14294" s="228">
        <f t="shared" si="442"/>
        <v>0</v>
      </c>
    </row>
    <row r="14295" spans="4:9" s="78" customFormat="1" ht="22.2" customHeight="1">
      <c r="D14295" s="506"/>
      <c r="E14295" s="507"/>
      <c r="I14295" s="228">
        <f t="shared" si="442"/>
        <v>0</v>
      </c>
    </row>
    <row r="14296" spans="4:9" s="78" customFormat="1" ht="22.2" customHeight="1">
      <c r="D14296" s="506"/>
      <c r="E14296" s="507"/>
      <c r="I14296" s="228">
        <f t="shared" si="442"/>
        <v>0</v>
      </c>
    </row>
    <row r="14297" spans="4:9" s="78" customFormat="1" ht="22.2" customHeight="1">
      <c r="D14297" s="506"/>
      <c r="E14297" s="507"/>
      <c r="I14297" s="228">
        <f t="shared" si="442"/>
        <v>0</v>
      </c>
    </row>
    <row r="14298" spans="4:9" s="78" customFormat="1" ht="22.5" customHeight="1">
      <c r="D14298" s="506"/>
      <c r="E14298" s="507"/>
      <c r="I14298" s="228">
        <f t="shared" si="442"/>
        <v>0</v>
      </c>
    </row>
    <row r="14299" spans="4:9" s="78" customFormat="1" ht="22.5" customHeight="1">
      <c r="D14299" s="506"/>
      <c r="E14299" s="507"/>
      <c r="I14299" s="228">
        <f t="shared" si="442"/>
        <v>0</v>
      </c>
    </row>
    <row r="14300" spans="4:9" s="78" customFormat="1" ht="22.5" customHeight="1">
      <c r="D14300" s="506"/>
      <c r="E14300" s="507"/>
      <c r="I14300" s="228">
        <f t="shared" si="442"/>
        <v>0</v>
      </c>
    </row>
    <row r="14301" spans="4:9" s="78" customFormat="1" ht="22.5" customHeight="1">
      <c r="D14301" s="506"/>
      <c r="E14301" s="507"/>
      <c r="I14301" s="228">
        <f t="shared" si="442"/>
        <v>0</v>
      </c>
    </row>
    <row r="14302" spans="4:9" s="78" customFormat="1" ht="22.5" customHeight="1">
      <c r="D14302" s="506"/>
      <c r="E14302" s="507"/>
      <c r="I14302" s="228">
        <f t="shared" si="442"/>
        <v>0</v>
      </c>
    </row>
    <row r="14303" spans="4:9" s="78" customFormat="1" ht="22.5" customHeight="1">
      <c r="D14303" s="506"/>
      <c r="E14303" s="507"/>
      <c r="I14303" s="228">
        <f t="shared" si="442"/>
        <v>0</v>
      </c>
    </row>
    <row r="14304" spans="4:9" s="78" customFormat="1" ht="22.5" customHeight="1">
      <c r="D14304" s="506"/>
      <c r="E14304" s="507"/>
      <c r="I14304" s="228">
        <f t="shared" si="442"/>
        <v>0</v>
      </c>
    </row>
    <row r="14305" spans="4:9" s="78" customFormat="1" ht="22.5" customHeight="1">
      <c r="D14305" s="506"/>
      <c r="E14305" s="507"/>
      <c r="I14305" s="228">
        <f t="shared" si="442"/>
        <v>0</v>
      </c>
    </row>
    <row r="14306" spans="4:9" s="78" customFormat="1" ht="22.5" customHeight="1">
      <c r="D14306" s="506"/>
      <c r="E14306" s="507"/>
      <c r="I14306" s="228">
        <f t="shared" si="442"/>
        <v>0</v>
      </c>
    </row>
    <row r="14307" spans="4:9" s="78" customFormat="1" ht="22.5" customHeight="1">
      <c r="D14307" s="506"/>
      <c r="E14307" s="507"/>
      <c r="I14307" s="228">
        <f t="shared" si="442"/>
        <v>0</v>
      </c>
    </row>
    <row r="14308" spans="4:9" s="78" customFormat="1" ht="22.5" customHeight="1">
      <c r="D14308" s="506"/>
      <c r="E14308" s="507"/>
      <c r="I14308" s="228">
        <f t="shared" si="442"/>
        <v>0</v>
      </c>
    </row>
    <row r="14309" spans="4:9" s="78" customFormat="1" ht="22.5" customHeight="1">
      <c r="D14309" s="506"/>
      <c r="E14309" s="507"/>
      <c r="I14309" s="228">
        <f t="shared" si="442"/>
        <v>0</v>
      </c>
    </row>
    <row r="14310" spans="4:9" s="78" customFormat="1" ht="22.5" customHeight="1">
      <c r="D14310" s="506"/>
      <c r="E14310" s="507"/>
      <c r="I14310" s="228">
        <f t="shared" si="442"/>
        <v>0</v>
      </c>
    </row>
    <row r="14311" spans="4:9" s="78" customFormat="1" ht="22.5" customHeight="1">
      <c r="D14311" s="506"/>
      <c r="E14311" s="507"/>
      <c r="I14311" s="228">
        <f t="shared" si="442"/>
        <v>0</v>
      </c>
    </row>
    <row r="14312" spans="4:9" s="78" customFormat="1" ht="22.5" customHeight="1">
      <c r="D14312" s="506"/>
      <c r="E14312" s="507"/>
      <c r="I14312" s="228">
        <f t="shared" si="442"/>
        <v>0</v>
      </c>
    </row>
    <row r="14313" spans="4:9" s="78" customFormat="1" ht="22.5" customHeight="1">
      <c r="D14313" s="506"/>
      <c r="E14313" s="507"/>
      <c r="I14313" s="228">
        <f t="shared" si="442"/>
        <v>0</v>
      </c>
    </row>
    <row r="14314" spans="4:9" s="78" customFormat="1" ht="22.5" customHeight="1">
      <c r="D14314" s="506"/>
      <c r="E14314" s="507"/>
      <c r="I14314" s="228">
        <f t="shared" si="442"/>
        <v>0</v>
      </c>
    </row>
    <row r="14315" spans="4:9" s="78" customFormat="1" ht="22.5" customHeight="1">
      <c r="D14315" s="506"/>
      <c r="E14315" s="507"/>
      <c r="I14315" s="228">
        <f t="shared" si="442"/>
        <v>0</v>
      </c>
    </row>
    <row r="14316" spans="4:9" s="78" customFormat="1" ht="22.5" customHeight="1">
      <c r="D14316" s="506"/>
      <c r="E14316" s="507"/>
      <c r="I14316" s="228">
        <f t="shared" si="442"/>
        <v>0</v>
      </c>
    </row>
    <row r="14317" spans="4:9" s="78" customFormat="1" ht="22.5" customHeight="1">
      <c r="D14317" s="506"/>
      <c r="E14317" s="507"/>
      <c r="I14317" s="228">
        <f t="shared" si="442"/>
        <v>0</v>
      </c>
    </row>
    <row r="14318" spans="4:9" s="78" customFormat="1" ht="22.5" customHeight="1">
      <c r="D14318" s="506"/>
      <c r="E14318" s="507"/>
      <c r="I14318" s="228">
        <f t="shared" ref="I14318:I14381" si="443">SUM(H14317:H14318)</f>
        <v>0</v>
      </c>
    </row>
    <row r="14319" spans="4:9" s="78" customFormat="1" ht="22.5" customHeight="1">
      <c r="D14319" s="506"/>
      <c r="E14319" s="507"/>
      <c r="I14319" s="228">
        <f t="shared" si="443"/>
        <v>0</v>
      </c>
    </row>
    <row r="14320" spans="4:9" s="78" customFormat="1" ht="22.5" customHeight="1">
      <c r="D14320" s="506"/>
      <c r="E14320" s="507"/>
      <c r="I14320" s="228">
        <f t="shared" si="443"/>
        <v>0</v>
      </c>
    </row>
    <row r="14321" spans="4:9" s="78" customFormat="1" ht="22.5" customHeight="1">
      <c r="D14321" s="506"/>
      <c r="E14321" s="507"/>
      <c r="I14321" s="228">
        <f t="shared" si="443"/>
        <v>0</v>
      </c>
    </row>
    <row r="14322" spans="4:9" s="78" customFormat="1" ht="22.5" customHeight="1">
      <c r="D14322" s="506"/>
      <c r="E14322" s="507"/>
      <c r="I14322" s="228">
        <f t="shared" si="443"/>
        <v>0</v>
      </c>
    </row>
    <row r="14323" spans="4:9" s="78" customFormat="1" ht="22.5" customHeight="1">
      <c r="D14323" s="506"/>
      <c r="E14323" s="507"/>
      <c r="I14323" s="228">
        <f t="shared" si="443"/>
        <v>0</v>
      </c>
    </row>
    <row r="14324" spans="4:9" s="78" customFormat="1" ht="22.5" customHeight="1">
      <c r="D14324" s="506"/>
      <c r="E14324" s="507"/>
      <c r="I14324" s="228">
        <f t="shared" si="443"/>
        <v>0</v>
      </c>
    </row>
    <row r="14325" spans="4:9" s="78" customFormat="1" ht="22.5" customHeight="1">
      <c r="D14325" s="506"/>
      <c r="E14325" s="507"/>
      <c r="I14325" s="228">
        <f t="shared" si="443"/>
        <v>0</v>
      </c>
    </row>
    <row r="14326" spans="4:9" s="78" customFormat="1" ht="22.2" customHeight="1">
      <c r="D14326" s="506"/>
      <c r="E14326" s="507"/>
      <c r="I14326" s="228">
        <f t="shared" si="443"/>
        <v>0</v>
      </c>
    </row>
    <row r="14327" spans="4:9" s="78" customFormat="1" ht="22.2" customHeight="1">
      <c r="D14327" s="506"/>
      <c r="E14327" s="507"/>
      <c r="I14327" s="228">
        <f t="shared" si="443"/>
        <v>0</v>
      </c>
    </row>
    <row r="14328" spans="4:9" s="78" customFormat="1" ht="22.5" customHeight="1">
      <c r="D14328" s="506"/>
      <c r="E14328" s="507"/>
      <c r="I14328" s="228">
        <f t="shared" si="443"/>
        <v>0</v>
      </c>
    </row>
    <row r="14329" spans="4:9" s="78" customFormat="1" ht="22.5" customHeight="1">
      <c r="D14329" s="506"/>
      <c r="E14329" s="507"/>
      <c r="I14329" s="228">
        <f t="shared" si="443"/>
        <v>0</v>
      </c>
    </row>
    <row r="14330" spans="4:9" s="78" customFormat="1" ht="22.5" customHeight="1">
      <c r="D14330" s="506"/>
      <c r="E14330" s="507"/>
      <c r="I14330" s="228">
        <f t="shared" si="443"/>
        <v>0</v>
      </c>
    </row>
    <row r="14331" spans="4:9" s="78" customFormat="1" ht="22.5" customHeight="1">
      <c r="D14331" s="506"/>
      <c r="E14331" s="507"/>
      <c r="I14331" s="228">
        <f t="shared" si="443"/>
        <v>0</v>
      </c>
    </row>
    <row r="14332" spans="4:9" s="78" customFormat="1" ht="22.5" customHeight="1">
      <c r="D14332" s="506"/>
      <c r="E14332" s="507"/>
      <c r="I14332" s="228">
        <f t="shared" si="443"/>
        <v>0</v>
      </c>
    </row>
    <row r="14333" spans="4:9" s="78" customFormat="1" ht="22.5" customHeight="1">
      <c r="D14333" s="506"/>
      <c r="E14333" s="507"/>
      <c r="I14333" s="228">
        <f t="shared" si="443"/>
        <v>0</v>
      </c>
    </row>
    <row r="14334" spans="4:9" s="78" customFormat="1" ht="22.5" customHeight="1">
      <c r="D14334" s="506"/>
      <c r="E14334" s="507"/>
      <c r="I14334" s="228">
        <f t="shared" si="443"/>
        <v>0</v>
      </c>
    </row>
    <row r="14335" spans="4:9" s="78" customFormat="1" ht="22.5" customHeight="1">
      <c r="D14335" s="506"/>
      <c r="E14335" s="507"/>
      <c r="I14335" s="228">
        <f t="shared" si="443"/>
        <v>0</v>
      </c>
    </row>
    <row r="14336" spans="4:9" s="78" customFormat="1" ht="22.5" customHeight="1">
      <c r="D14336" s="506"/>
      <c r="E14336" s="507"/>
      <c r="I14336" s="228">
        <f t="shared" si="443"/>
        <v>0</v>
      </c>
    </row>
    <row r="14337" spans="4:9" s="78" customFormat="1" ht="22.5" customHeight="1">
      <c r="D14337" s="506"/>
      <c r="E14337" s="507"/>
      <c r="I14337" s="228">
        <f t="shared" si="443"/>
        <v>0</v>
      </c>
    </row>
    <row r="14338" spans="4:9" s="78" customFormat="1" ht="22.5" customHeight="1">
      <c r="D14338" s="506"/>
      <c r="E14338" s="507"/>
      <c r="I14338" s="228">
        <f t="shared" si="443"/>
        <v>0</v>
      </c>
    </row>
    <row r="14339" spans="4:9" s="78" customFormat="1" ht="22.5" customHeight="1">
      <c r="D14339" s="506"/>
      <c r="E14339" s="507"/>
      <c r="I14339" s="228">
        <f t="shared" si="443"/>
        <v>0</v>
      </c>
    </row>
    <row r="14340" spans="4:9" s="78" customFormat="1" ht="22.5" customHeight="1">
      <c r="D14340" s="506"/>
      <c r="E14340" s="507"/>
      <c r="I14340" s="228">
        <f t="shared" si="443"/>
        <v>0</v>
      </c>
    </row>
    <row r="14341" spans="4:9" s="78" customFormat="1" ht="22.5" customHeight="1">
      <c r="D14341" s="506"/>
      <c r="E14341" s="507"/>
      <c r="I14341" s="228">
        <f t="shared" si="443"/>
        <v>0</v>
      </c>
    </row>
    <row r="14342" spans="4:9" s="78" customFormat="1" ht="22.5" customHeight="1">
      <c r="D14342" s="506"/>
      <c r="E14342" s="507"/>
      <c r="I14342" s="228">
        <f t="shared" si="443"/>
        <v>0</v>
      </c>
    </row>
    <row r="14343" spans="4:9" s="78" customFormat="1" ht="22.5" customHeight="1">
      <c r="D14343" s="506"/>
      <c r="E14343" s="507"/>
      <c r="I14343" s="228">
        <f t="shared" si="443"/>
        <v>0</v>
      </c>
    </row>
    <row r="14344" spans="4:9" s="78" customFormat="1" ht="22.5" customHeight="1">
      <c r="D14344" s="506"/>
      <c r="E14344" s="507"/>
      <c r="I14344" s="228">
        <f t="shared" si="443"/>
        <v>0</v>
      </c>
    </row>
    <row r="14345" spans="4:9" s="78" customFormat="1" ht="22.5" customHeight="1">
      <c r="D14345" s="506"/>
      <c r="E14345" s="507"/>
      <c r="I14345" s="228">
        <f t="shared" si="443"/>
        <v>0</v>
      </c>
    </row>
    <row r="14346" spans="4:9" s="78" customFormat="1" ht="22.5" customHeight="1">
      <c r="D14346" s="506"/>
      <c r="E14346" s="507"/>
      <c r="I14346" s="228">
        <f t="shared" si="443"/>
        <v>0</v>
      </c>
    </row>
    <row r="14347" spans="4:9" s="78" customFormat="1" ht="22.5" customHeight="1">
      <c r="D14347" s="506"/>
      <c r="E14347" s="507"/>
      <c r="I14347" s="228">
        <f t="shared" si="443"/>
        <v>0</v>
      </c>
    </row>
    <row r="14348" spans="4:9" s="78" customFormat="1" ht="22.5" customHeight="1">
      <c r="D14348" s="506"/>
      <c r="E14348" s="507"/>
      <c r="I14348" s="228">
        <f t="shared" si="443"/>
        <v>0</v>
      </c>
    </row>
    <row r="14349" spans="4:9" s="78" customFormat="1" ht="22.5" customHeight="1">
      <c r="D14349" s="506"/>
      <c r="E14349" s="507"/>
      <c r="I14349" s="228">
        <f t="shared" si="443"/>
        <v>0</v>
      </c>
    </row>
    <row r="14350" spans="4:9" s="78" customFormat="1" ht="22.5" customHeight="1">
      <c r="D14350" s="506"/>
      <c r="E14350" s="507"/>
      <c r="I14350" s="228">
        <f t="shared" si="443"/>
        <v>0</v>
      </c>
    </row>
    <row r="14351" spans="4:9" s="78" customFormat="1" ht="22.5" customHeight="1">
      <c r="D14351" s="506"/>
      <c r="E14351" s="507"/>
      <c r="I14351" s="228">
        <f t="shared" si="443"/>
        <v>0</v>
      </c>
    </row>
    <row r="14352" spans="4:9" s="78" customFormat="1" ht="22.5" customHeight="1">
      <c r="D14352" s="506"/>
      <c r="E14352" s="507"/>
      <c r="I14352" s="228">
        <f t="shared" si="443"/>
        <v>0</v>
      </c>
    </row>
    <row r="14353" spans="4:9" s="78" customFormat="1" ht="22.5" customHeight="1">
      <c r="D14353" s="506"/>
      <c r="E14353" s="507"/>
      <c r="I14353" s="228">
        <f t="shared" si="443"/>
        <v>0</v>
      </c>
    </row>
    <row r="14354" spans="4:9" s="78" customFormat="1" ht="22.5" customHeight="1">
      <c r="D14354" s="506"/>
      <c r="E14354" s="507"/>
      <c r="I14354" s="228">
        <f t="shared" si="443"/>
        <v>0</v>
      </c>
    </row>
    <row r="14355" spans="4:9" s="78" customFormat="1" ht="22.5" customHeight="1">
      <c r="D14355" s="506"/>
      <c r="E14355" s="507"/>
      <c r="I14355" s="228">
        <f t="shared" si="443"/>
        <v>0</v>
      </c>
    </row>
    <row r="14356" spans="4:9" s="78" customFormat="1" ht="22.5" customHeight="1">
      <c r="D14356" s="506"/>
      <c r="E14356" s="507"/>
      <c r="I14356" s="228">
        <f t="shared" si="443"/>
        <v>0</v>
      </c>
    </row>
    <row r="14357" spans="4:9" s="78" customFormat="1" ht="22.5" customHeight="1">
      <c r="D14357" s="506"/>
      <c r="E14357" s="507"/>
      <c r="I14357" s="228">
        <f t="shared" si="443"/>
        <v>0</v>
      </c>
    </row>
    <row r="14358" spans="4:9" s="78" customFormat="1" ht="22.5" customHeight="1">
      <c r="D14358" s="506"/>
      <c r="E14358" s="507"/>
      <c r="I14358" s="228">
        <f t="shared" si="443"/>
        <v>0</v>
      </c>
    </row>
    <row r="14359" spans="4:9" s="78" customFormat="1" ht="22.5" customHeight="1">
      <c r="D14359" s="506"/>
      <c r="E14359" s="507"/>
      <c r="I14359" s="228">
        <f t="shared" si="443"/>
        <v>0</v>
      </c>
    </row>
    <row r="14360" spans="4:9" s="78" customFormat="1" ht="22.5" customHeight="1">
      <c r="D14360" s="506"/>
      <c r="E14360" s="507"/>
      <c r="I14360" s="228">
        <f t="shared" si="443"/>
        <v>0</v>
      </c>
    </row>
    <row r="14361" spans="4:9" s="78" customFormat="1" ht="22.5" customHeight="1">
      <c r="D14361" s="506"/>
      <c r="E14361" s="507"/>
      <c r="I14361" s="228">
        <f t="shared" si="443"/>
        <v>0</v>
      </c>
    </row>
    <row r="14362" spans="4:9" s="78" customFormat="1" ht="22.5" customHeight="1">
      <c r="D14362" s="506"/>
      <c r="E14362" s="507"/>
      <c r="I14362" s="228">
        <f t="shared" si="443"/>
        <v>0</v>
      </c>
    </row>
    <row r="14363" spans="4:9" s="78" customFormat="1" ht="22.5" customHeight="1">
      <c r="D14363" s="506"/>
      <c r="E14363" s="507"/>
      <c r="I14363" s="228">
        <f t="shared" si="443"/>
        <v>0</v>
      </c>
    </row>
    <row r="14364" spans="4:9" s="78" customFormat="1" ht="22.5" customHeight="1">
      <c r="D14364" s="506"/>
      <c r="E14364" s="507"/>
      <c r="I14364" s="228">
        <f t="shared" si="443"/>
        <v>0</v>
      </c>
    </row>
    <row r="14365" spans="4:9" s="78" customFormat="1" ht="22.5" customHeight="1">
      <c r="D14365" s="506"/>
      <c r="E14365" s="507"/>
      <c r="I14365" s="228">
        <f t="shared" si="443"/>
        <v>0</v>
      </c>
    </row>
    <row r="14366" spans="4:9" s="78" customFormat="1" ht="22.5" customHeight="1">
      <c r="D14366" s="506"/>
      <c r="E14366" s="507"/>
      <c r="I14366" s="228">
        <f t="shared" si="443"/>
        <v>0</v>
      </c>
    </row>
    <row r="14367" spans="4:9" s="78" customFormat="1" ht="22.5" customHeight="1">
      <c r="D14367" s="506"/>
      <c r="E14367" s="507"/>
      <c r="I14367" s="228">
        <f t="shared" si="443"/>
        <v>0</v>
      </c>
    </row>
    <row r="14368" spans="4:9" s="78" customFormat="1" ht="22.5" customHeight="1">
      <c r="D14368" s="506"/>
      <c r="E14368" s="507"/>
      <c r="I14368" s="228">
        <f t="shared" si="443"/>
        <v>0</v>
      </c>
    </row>
    <row r="14369" spans="4:9" s="78" customFormat="1" ht="22.5" customHeight="1">
      <c r="D14369" s="506"/>
      <c r="E14369" s="507"/>
      <c r="I14369" s="228">
        <f t="shared" si="443"/>
        <v>0</v>
      </c>
    </row>
    <row r="14370" spans="4:9" s="78" customFormat="1" ht="22.5" customHeight="1">
      <c r="D14370" s="506"/>
      <c r="E14370" s="507"/>
      <c r="I14370" s="228">
        <f t="shared" si="443"/>
        <v>0</v>
      </c>
    </row>
    <row r="14371" spans="4:9" s="78" customFormat="1" ht="23.4" customHeight="1">
      <c r="D14371" s="506"/>
      <c r="E14371" s="507"/>
      <c r="I14371" s="228">
        <f t="shared" si="443"/>
        <v>0</v>
      </c>
    </row>
    <row r="14372" spans="4:9" s="78" customFormat="1" ht="23.4" customHeight="1">
      <c r="D14372" s="506"/>
      <c r="E14372" s="507"/>
      <c r="I14372" s="228">
        <f t="shared" si="443"/>
        <v>0</v>
      </c>
    </row>
    <row r="14373" spans="4:9" s="78" customFormat="1" ht="23.4" customHeight="1">
      <c r="D14373" s="506"/>
      <c r="E14373" s="507"/>
      <c r="I14373" s="228">
        <f t="shared" si="443"/>
        <v>0</v>
      </c>
    </row>
    <row r="14374" spans="4:9" s="78" customFormat="1" ht="22.2" customHeight="1">
      <c r="D14374" s="506"/>
      <c r="E14374" s="507"/>
      <c r="I14374" s="228">
        <f t="shared" si="443"/>
        <v>0</v>
      </c>
    </row>
    <row r="14375" spans="4:9" s="78" customFormat="1" ht="22.5" customHeight="1">
      <c r="D14375" s="506"/>
      <c r="E14375" s="507"/>
      <c r="I14375" s="228">
        <f t="shared" si="443"/>
        <v>0</v>
      </c>
    </row>
    <row r="14376" spans="4:9" s="78" customFormat="1" ht="22.5" customHeight="1">
      <c r="D14376" s="506"/>
      <c r="E14376" s="507"/>
      <c r="I14376" s="228">
        <f t="shared" si="443"/>
        <v>0</v>
      </c>
    </row>
    <row r="14377" spans="4:9" s="78" customFormat="1" ht="22.5" customHeight="1">
      <c r="D14377" s="506"/>
      <c r="E14377" s="507"/>
      <c r="I14377" s="228">
        <f t="shared" si="443"/>
        <v>0</v>
      </c>
    </row>
    <row r="14378" spans="4:9" s="78" customFormat="1" ht="22.5" customHeight="1">
      <c r="D14378" s="506"/>
      <c r="E14378" s="507"/>
      <c r="I14378" s="228">
        <f t="shared" si="443"/>
        <v>0</v>
      </c>
    </row>
    <row r="14379" spans="4:9" s="78" customFormat="1" ht="22.5" customHeight="1">
      <c r="D14379" s="506"/>
      <c r="E14379" s="507"/>
      <c r="I14379" s="228">
        <f t="shared" si="443"/>
        <v>0</v>
      </c>
    </row>
    <row r="14380" spans="4:9" s="78" customFormat="1" ht="22.5" customHeight="1">
      <c r="D14380" s="506"/>
      <c r="E14380" s="507"/>
      <c r="I14380" s="228">
        <f t="shared" si="443"/>
        <v>0</v>
      </c>
    </row>
    <row r="14381" spans="4:9" s="78" customFormat="1" ht="22.5" customHeight="1">
      <c r="D14381" s="506"/>
      <c r="E14381" s="507"/>
      <c r="I14381" s="228">
        <f t="shared" si="443"/>
        <v>0</v>
      </c>
    </row>
    <row r="14382" spans="4:9" s="78" customFormat="1" ht="22.5" customHeight="1">
      <c r="D14382" s="506"/>
      <c r="E14382" s="507"/>
      <c r="I14382" s="228">
        <f t="shared" ref="I14382:I14445" si="444">SUM(H14381:H14382)</f>
        <v>0</v>
      </c>
    </row>
    <row r="14383" spans="4:9" s="78" customFormat="1" ht="22.5" customHeight="1">
      <c r="D14383" s="506"/>
      <c r="E14383" s="507"/>
      <c r="I14383" s="228">
        <f t="shared" si="444"/>
        <v>0</v>
      </c>
    </row>
    <row r="14384" spans="4:9" s="78" customFormat="1" ht="22.5" customHeight="1">
      <c r="D14384" s="506"/>
      <c r="E14384" s="507"/>
      <c r="I14384" s="228">
        <f t="shared" si="444"/>
        <v>0</v>
      </c>
    </row>
    <row r="14385" spans="4:9" s="78" customFormat="1" ht="22.5" customHeight="1">
      <c r="D14385" s="506"/>
      <c r="E14385" s="507"/>
      <c r="I14385" s="228">
        <f t="shared" si="444"/>
        <v>0</v>
      </c>
    </row>
    <row r="14386" spans="4:9" s="78" customFormat="1" ht="22.5" customHeight="1">
      <c r="D14386" s="506"/>
      <c r="E14386" s="507"/>
      <c r="I14386" s="228">
        <f t="shared" si="444"/>
        <v>0</v>
      </c>
    </row>
    <row r="14387" spans="4:9" s="78" customFormat="1" ht="22.5" customHeight="1">
      <c r="D14387" s="506"/>
      <c r="E14387" s="507"/>
      <c r="I14387" s="228">
        <f t="shared" si="444"/>
        <v>0</v>
      </c>
    </row>
    <row r="14388" spans="4:9" s="78" customFormat="1" ht="22.5" customHeight="1">
      <c r="D14388" s="506"/>
      <c r="E14388" s="507"/>
      <c r="I14388" s="228">
        <f t="shared" si="444"/>
        <v>0</v>
      </c>
    </row>
    <row r="14389" spans="4:9" s="78" customFormat="1" ht="22.5" customHeight="1">
      <c r="D14389" s="506"/>
      <c r="E14389" s="507"/>
      <c r="I14389" s="228">
        <f t="shared" si="444"/>
        <v>0</v>
      </c>
    </row>
    <row r="14390" spans="4:9" s="78" customFormat="1" ht="22.5" customHeight="1">
      <c r="D14390" s="506"/>
      <c r="E14390" s="507"/>
      <c r="I14390" s="228">
        <f t="shared" si="444"/>
        <v>0</v>
      </c>
    </row>
    <row r="14391" spans="4:9" s="78" customFormat="1" ht="22.5" customHeight="1">
      <c r="D14391" s="506"/>
      <c r="E14391" s="507"/>
      <c r="I14391" s="228">
        <f t="shared" si="444"/>
        <v>0</v>
      </c>
    </row>
    <row r="14392" spans="4:9" s="78" customFormat="1" ht="22.5" customHeight="1">
      <c r="D14392" s="506"/>
      <c r="E14392" s="507"/>
      <c r="I14392" s="228">
        <f t="shared" si="444"/>
        <v>0</v>
      </c>
    </row>
    <row r="14393" spans="4:9" s="78" customFormat="1" ht="22.5" customHeight="1">
      <c r="D14393" s="506"/>
      <c r="E14393" s="507"/>
      <c r="I14393" s="228">
        <f t="shared" si="444"/>
        <v>0</v>
      </c>
    </row>
    <row r="14394" spans="4:9" s="78" customFormat="1" ht="22.5" customHeight="1">
      <c r="D14394" s="506"/>
      <c r="E14394" s="507"/>
      <c r="I14394" s="228">
        <f t="shared" si="444"/>
        <v>0</v>
      </c>
    </row>
    <row r="14395" spans="4:9" s="78" customFormat="1" ht="22.5" customHeight="1">
      <c r="D14395" s="506"/>
      <c r="E14395" s="507"/>
      <c r="I14395" s="228">
        <f t="shared" si="444"/>
        <v>0</v>
      </c>
    </row>
    <row r="14396" spans="4:9" s="78" customFormat="1" ht="22.5" customHeight="1">
      <c r="D14396" s="506"/>
      <c r="E14396" s="507"/>
      <c r="I14396" s="228">
        <f t="shared" si="444"/>
        <v>0</v>
      </c>
    </row>
    <row r="14397" spans="4:9" s="78" customFormat="1" ht="22.5" customHeight="1">
      <c r="D14397" s="506"/>
      <c r="E14397" s="507"/>
      <c r="I14397" s="228">
        <f t="shared" si="444"/>
        <v>0</v>
      </c>
    </row>
    <row r="14398" spans="4:9" s="78" customFormat="1" ht="22.5" customHeight="1">
      <c r="D14398" s="506"/>
      <c r="E14398" s="507"/>
      <c r="I14398" s="228">
        <f t="shared" si="444"/>
        <v>0</v>
      </c>
    </row>
    <row r="14399" spans="4:9" s="78" customFormat="1" ht="22.2" customHeight="1">
      <c r="D14399" s="506"/>
      <c r="E14399" s="507"/>
      <c r="I14399" s="228">
        <f t="shared" si="444"/>
        <v>0</v>
      </c>
    </row>
    <row r="14400" spans="4:9" s="78" customFormat="1" ht="22.5" customHeight="1">
      <c r="D14400" s="506"/>
      <c r="E14400" s="507"/>
      <c r="I14400" s="228">
        <f t="shared" si="444"/>
        <v>0</v>
      </c>
    </row>
    <row r="14401" spans="4:9" s="78" customFormat="1" ht="22.5" customHeight="1">
      <c r="D14401" s="506"/>
      <c r="E14401" s="507"/>
      <c r="I14401" s="228">
        <f t="shared" si="444"/>
        <v>0</v>
      </c>
    </row>
    <row r="14402" spans="4:9" s="78" customFormat="1" ht="22.5" customHeight="1">
      <c r="D14402" s="506"/>
      <c r="E14402" s="507"/>
      <c r="I14402" s="228">
        <f t="shared" si="444"/>
        <v>0</v>
      </c>
    </row>
    <row r="14403" spans="4:9" s="78" customFormat="1" ht="22.5" customHeight="1">
      <c r="D14403" s="506"/>
      <c r="E14403" s="507"/>
      <c r="I14403" s="228">
        <f t="shared" si="444"/>
        <v>0</v>
      </c>
    </row>
    <row r="14404" spans="4:9" s="78" customFormat="1" ht="22.5" customHeight="1">
      <c r="D14404" s="506"/>
      <c r="E14404" s="507"/>
      <c r="I14404" s="228">
        <f t="shared" si="444"/>
        <v>0</v>
      </c>
    </row>
    <row r="14405" spans="4:9" s="78" customFormat="1" ht="22.5" customHeight="1">
      <c r="D14405" s="506"/>
      <c r="E14405" s="507"/>
      <c r="I14405" s="228">
        <f t="shared" si="444"/>
        <v>0</v>
      </c>
    </row>
    <row r="14406" spans="4:9" s="78" customFormat="1" ht="22.5" customHeight="1">
      <c r="D14406" s="506"/>
      <c r="E14406" s="507"/>
      <c r="I14406" s="228">
        <f t="shared" si="444"/>
        <v>0</v>
      </c>
    </row>
    <row r="14407" spans="4:9" s="78" customFormat="1" ht="22.5" customHeight="1">
      <c r="D14407" s="506"/>
      <c r="E14407" s="507"/>
      <c r="I14407" s="228">
        <f t="shared" si="444"/>
        <v>0</v>
      </c>
    </row>
    <row r="14408" spans="4:9" s="78" customFormat="1" ht="22.5" customHeight="1">
      <c r="D14408" s="506"/>
      <c r="E14408" s="507"/>
      <c r="I14408" s="228">
        <f t="shared" si="444"/>
        <v>0</v>
      </c>
    </row>
    <row r="14409" spans="4:9" s="78" customFormat="1" ht="22.5" customHeight="1">
      <c r="D14409" s="506"/>
      <c r="E14409" s="507"/>
      <c r="I14409" s="228">
        <f t="shared" si="444"/>
        <v>0</v>
      </c>
    </row>
    <row r="14410" spans="4:9" s="78" customFormat="1" ht="22.5" customHeight="1">
      <c r="D14410" s="506"/>
      <c r="E14410" s="507"/>
      <c r="I14410" s="228">
        <f t="shared" si="444"/>
        <v>0</v>
      </c>
    </row>
    <row r="14411" spans="4:9" s="78" customFormat="1" ht="22.5" customHeight="1">
      <c r="D14411" s="506"/>
      <c r="E14411" s="507"/>
      <c r="I14411" s="228">
        <f t="shared" si="444"/>
        <v>0</v>
      </c>
    </row>
    <row r="14412" spans="4:9" s="78" customFormat="1" ht="22.5" customHeight="1">
      <c r="D14412" s="506"/>
      <c r="E14412" s="507"/>
      <c r="I14412" s="228">
        <f t="shared" si="444"/>
        <v>0</v>
      </c>
    </row>
    <row r="14413" spans="4:9" s="78" customFormat="1" ht="22.5" customHeight="1">
      <c r="D14413" s="506"/>
      <c r="E14413" s="507"/>
      <c r="I14413" s="228">
        <f t="shared" si="444"/>
        <v>0</v>
      </c>
    </row>
    <row r="14414" spans="4:9" s="78" customFormat="1" ht="22.5" customHeight="1">
      <c r="D14414" s="506"/>
      <c r="E14414" s="507"/>
      <c r="I14414" s="228">
        <f t="shared" si="444"/>
        <v>0</v>
      </c>
    </row>
    <row r="14415" spans="4:9" s="78" customFormat="1" ht="22.5" customHeight="1">
      <c r="D14415" s="506"/>
      <c r="E14415" s="507"/>
      <c r="I14415" s="228">
        <f t="shared" si="444"/>
        <v>0</v>
      </c>
    </row>
    <row r="14416" spans="4:9" s="78" customFormat="1" ht="22.5" customHeight="1">
      <c r="D14416" s="506"/>
      <c r="E14416" s="507"/>
      <c r="I14416" s="228">
        <f t="shared" si="444"/>
        <v>0</v>
      </c>
    </row>
    <row r="14417" spans="4:9" s="78" customFormat="1" ht="22.5" customHeight="1">
      <c r="D14417" s="506"/>
      <c r="E14417" s="507"/>
      <c r="I14417" s="228">
        <f t="shared" si="444"/>
        <v>0</v>
      </c>
    </row>
    <row r="14418" spans="4:9" s="78" customFormat="1" ht="22.5" customHeight="1">
      <c r="D14418" s="506"/>
      <c r="E14418" s="507"/>
      <c r="I14418" s="228">
        <f t="shared" si="444"/>
        <v>0</v>
      </c>
    </row>
    <row r="14419" spans="4:9" s="78" customFormat="1" ht="22.5" customHeight="1">
      <c r="D14419" s="506"/>
      <c r="E14419" s="507"/>
      <c r="I14419" s="228">
        <f t="shared" si="444"/>
        <v>0</v>
      </c>
    </row>
    <row r="14420" spans="4:9" s="78" customFormat="1" ht="22.5" customHeight="1">
      <c r="D14420" s="506"/>
      <c r="E14420" s="507"/>
      <c r="I14420" s="228">
        <f t="shared" si="444"/>
        <v>0</v>
      </c>
    </row>
    <row r="14421" spans="4:9" s="78" customFormat="1" ht="22.5" customHeight="1">
      <c r="D14421" s="506"/>
      <c r="E14421" s="507"/>
      <c r="I14421" s="228">
        <f t="shared" si="444"/>
        <v>0</v>
      </c>
    </row>
    <row r="14422" spans="4:9" s="78" customFormat="1" ht="22.5" customHeight="1">
      <c r="D14422" s="506"/>
      <c r="E14422" s="507"/>
      <c r="I14422" s="228">
        <f t="shared" si="444"/>
        <v>0</v>
      </c>
    </row>
    <row r="14423" spans="4:9" s="78" customFormat="1" ht="22.5" customHeight="1">
      <c r="D14423" s="506"/>
      <c r="E14423" s="507"/>
      <c r="I14423" s="228">
        <f t="shared" si="444"/>
        <v>0</v>
      </c>
    </row>
    <row r="14424" spans="4:9" s="78" customFormat="1" ht="22.5" customHeight="1">
      <c r="D14424" s="506"/>
      <c r="E14424" s="507"/>
      <c r="I14424" s="228">
        <f t="shared" si="444"/>
        <v>0</v>
      </c>
    </row>
    <row r="14425" spans="4:9" s="78" customFormat="1" ht="22.5" customHeight="1">
      <c r="D14425" s="506"/>
      <c r="E14425" s="507"/>
      <c r="I14425" s="228">
        <f t="shared" si="444"/>
        <v>0</v>
      </c>
    </row>
    <row r="14426" spans="4:9" s="78" customFormat="1" ht="22.5" customHeight="1">
      <c r="D14426" s="506"/>
      <c r="E14426" s="507"/>
      <c r="I14426" s="228">
        <f t="shared" si="444"/>
        <v>0</v>
      </c>
    </row>
    <row r="14427" spans="4:9" s="78" customFormat="1" ht="22.5" customHeight="1">
      <c r="D14427" s="506"/>
      <c r="E14427" s="507"/>
      <c r="I14427" s="228">
        <f t="shared" si="444"/>
        <v>0</v>
      </c>
    </row>
    <row r="14428" spans="4:9" s="78" customFormat="1" ht="22.5" customHeight="1">
      <c r="D14428" s="506"/>
      <c r="E14428" s="507"/>
      <c r="I14428" s="228">
        <f t="shared" si="444"/>
        <v>0</v>
      </c>
    </row>
    <row r="14429" spans="4:9" s="78" customFormat="1" ht="22.5" customHeight="1">
      <c r="D14429" s="506"/>
      <c r="E14429" s="507"/>
      <c r="I14429" s="228">
        <f t="shared" si="444"/>
        <v>0</v>
      </c>
    </row>
    <row r="14430" spans="4:9" s="78" customFormat="1" ht="22.5" customHeight="1">
      <c r="D14430" s="506"/>
      <c r="E14430" s="507"/>
      <c r="I14430" s="228">
        <f t="shared" si="444"/>
        <v>0</v>
      </c>
    </row>
    <row r="14431" spans="4:9" s="78" customFormat="1" ht="22.5" customHeight="1">
      <c r="D14431" s="506"/>
      <c r="E14431" s="507"/>
      <c r="I14431" s="228">
        <f t="shared" si="444"/>
        <v>0</v>
      </c>
    </row>
    <row r="14432" spans="4:9" s="78" customFormat="1" ht="22.5" customHeight="1">
      <c r="D14432" s="506"/>
      <c r="E14432" s="507"/>
      <c r="I14432" s="228">
        <f t="shared" si="444"/>
        <v>0</v>
      </c>
    </row>
    <row r="14433" spans="4:9" s="78" customFormat="1" ht="22.5" customHeight="1">
      <c r="D14433" s="506"/>
      <c r="E14433" s="507"/>
      <c r="I14433" s="228">
        <f t="shared" si="444"/>
        <v>0</v>
      </c>
    </row>
    <row r="14434" spans="4:9" s="78" customFormat="1" ht="22.5" customHeight="1">
      <c r="D14434" s="506"/>
      <c r="E14434" s="507"/>
      <c r="I14434" s="228">
        <f t="shared" si="444"/>
        <v>0</v>
      </c>
    </row>
    <row r="14435" spans="4:9" s="78" customFormat="1" ht="22.5" customHeight="1">
      <c r="D14435" s="506"/>
      <c r="E14435" s="507"/>
      <c r="I14435" s="228">
        <f t="shared" si="444"/>
        <v>0</v>
      </c>
    </row>
    <row r="14436" spans="4:9" s="78" customFormat="1" ht="22.5" customHeight="1">
      <c r="D14436" s="506"/>
      <c r="E14436" s="507"/>
      <c r="I14436" s="228">
        <f t="shared" si="444"/>
        <v>0</v>
      </c>
    </row>
    <row r="14437" spans="4:9" s="78" customFormat="1" ht="22.5" customHeight="1">
      <c r="D14437" s="506"/>
      <c r="E14437" s="507"/>
      <c r="I14437" s="228">
        <f t="shared" si="444"/>
        <v>0</v>
      </c>
    </row>
    <row r="14438" spans="4:9" s="78" customFormat="1" ht="22.5" customHeight="1">
      <c r="D14438" s="506"/>
      <c r="E14438" s="507"/>
      <c r="I14438" s="228">
        <f t="shared" si="444"/>
        <v>0</v>
      </c>
    </row>
    <row r="14439" spans="4:9" s="78" customFormat="1" ht="22.5" customHeight="1">
      <c r="D14439" s="506"/>
      <c r="E14439" s="507"/>
      <c r="I14439" s="228">
        <f t="shared" si="444"/>
        <v>0</v>
      </c>
    </row>
    <row r="14440" spans="4:9" s="78" customFormat="1" ht="22.5" customHeight="1">
      <c r="D14440" s="506"/>
      <c r="E14440" s="507"/>
      <c r="I14440" s="228">
        <f t="shared" si="444"/>
        <v>0</v>
      </c>
    </row>
    <row r="14441" spans="4:9" s="78" customFormat="1" ht="22.5" customHeight="1">
      <c r="D14441" s="506"/>
      <c r="E14441" s="507"/>
      <c r="I14441" s="228">
        <f t="shared" si="444"/>
        <v>0</v>
      </c>
    </row>
    <row r="14442" spans="4:9" s="78" customFormat="1" ht="22.5" customHeight="1">
      <c r="D14442" s="506"/>
      <c r="E14442" s="507"/>
      <c r="I14442" s="228">
        <f t="shared" si="444"/>
        <v>0</v>
      </c>
    </row>
    <row r="14443" spans="4:9" s="78" customFormat="1" ht="22.5" customHeight="1">
      <c r="D14443" s="506"/>
      <c r="E14443" s="507"/>
      <c r="I14443" s="228">
        <f t="shared" si="444"/>
        <v>0</v>
      </c>
    </row>
    <row r="14444" spans="4:9" s="78" customFormat="1" ht="22.5" customHeight="1">
      <c r="D14444" s="506"/>
      <c r="E14444" s="507"/>
      <c r="I14444" s="228">
        <f t="shared" si="444"/>
        <v>0</v>
      </c>
    </row>
    <row r="14445" spans="4:9" s="78" customFormat="1" ht="22.5" customHeight="1">
      <c r="D14445" s="506"/>
      <c r="E14445" s="507"/>
      <c r="I14445" s="228">
        <f t="shared" si="444"/>
        <v>0</v>
      </c>
    </row>
    <row r="14446" spans="4:9" s="78" customFormat="1" ht="22.5" customHeight="1">
      <c r="D14446" s="506"/>
      <c r="E14446" s="507"/>
      <c r="I14446" s="228">
        <f t="shared" ref="I14446:I14509" si="445">SUM(H14445:H14446)</f>
        <v>0</v>
      </c>
    </row>
    <row r="14447" spans="4:9" s="78" customFormat="1" ht="22.5" customHeight="1">
      <c r="D14447" s="506"/>
      <c r="E14447" s="507"/>
      <c r="I14447" s="228">
        <f t="shared" si="445"/>
        <v>0</v>
      </c>
    </row>
    <row r="14448" spans="4:9" s="78" customFormat="1" ht="22.5" customHeight="1">
      <c r="D14448" s="506"/>
      <c r="E14448" s="507"/>
      <c r="I14448" s="228">
        <f t="shared" si="445"/>
        <v>0</v>
      </c>
    </row>
    <row r="14449" spans="4:9" s="78" customFormat="1" ht="22.5" customHeight="1">
      <c r="D14449" s="506"/>
      <c r="E14449" s="507"/>
      <c r="I14449" s="228">
        <f t="shared" si="445"/>
        <v>0</v>
      </c>
    </row>
    <row r="14450" spans="4:9" s="78" customFormat="1" ht="22.5" customHeight="1">
      <c r="D14450" s="506"/>
      <c r="E14450" s="507"/>
      <c r="I14450" s="228">
        <f t="shared" si="445"/>
        <v>0</v>
      </c>
    </row>
    <row r="14451" spans="4:9" s="78" customFormat="1" ht="22.5" customHeight="1">
      <c r="D14451" s="506"/>
      <c r="E14451" s="507"/>
      <c r="I14451" s="228">
        <f t="shared" si="445"/>
        <v>0</v>
      </c>
    </row>
    <row r="14452" spans="4:9" s="78" customFormat="1" ht="22.5" customHeight="1">
      <c r="D14452" s="506"/>
      <c r="E14452" s="507"/>
      <c r="I14452" s="228">
        <f t="shared" si="445"/>
        <v>0</v>
      </c>
    </row>
    <row r="14453" spans="4:9" s="78" customFormat="1" ht="22.5" customHeight="1">
      <c r="D14453" s="506"/>
      <c r="E14453" s="507"/>
      <c r="I14453" s="228">
        <f t="shared" si="445"/>
        <v>0</v>
      </c>
    </row>
    <row r="14454" spans="4:9" s="78" customFormat="1" ht="22.5" customHeight="1">
      <c r="D14454" s="506"/>
      <c r="E14454" s="507"/>
      <c r="I14454" s="228">
        <f t="shared" si="445"/>
        <v>0</v>
      </c>
    </row>
    <row r="14455" spans="4:9" s="78" customFormat="1" ht="22.5" customHeight="1">
      <c r="D14455" s="506"/>
      <c r="E14455" s="507"/>
      <c r="I14455" s="228">
        <f t="shared" si="445"/>
        <v>0</v>
      </c>
    </row>
    <row r="14456" spans="4:9" s="78" customFormat="1" ht="22.5" customHeight="1">
      <c r="D14456" s="506"/>
      <c r="E14456" s="507"/>
      <c r="I14456" s="228">
        <f t="shared" si="445"/>
        <v>0</v>
      </c>
    </row>
    <row r="14457" spans="4:9" s="78" customFormat="1" ht="22.5" customHeight="1">
      <c r="D14457" s="506"/>
      <c r="E14457" s="507"/>
      <c r="I14457" s="228">
        <f t="shared" si="445"/>
        <v>0</v>
      </c>
    </row>
    <row r="14458" spans="4:9" s="78" customFormat="1" ht="22.5" customHeight="1">
      <c r="D14458" s="506"/>
      <c r="E14458" s="507"/>
      <c r="I14458" s="228">
        <f t="shared" si="445"/>
        <v>0</v>
      </c>
    </row>
    <row r="14459" spans="4:9" s="78" customFormat="1" ht="22.5" customHeight="1">
      <c r="D14459" s="506"/>
      <c r="E14459" s="507"/>
      <c r="I14459" s="228">
        <f t="shared" si="445"/>
        <v>0</v>
      </c>
    </row>
    <row r="14460" spans="4:9" s="78" customFormat="1" ht="22.5" customHeight="1">
      <c r="D14460" s="506"/>
      <c r="E14460" s="507"/>
      <c r="I14460" s="228">
        <f t="shared" si="445"/>
        <v>0</v>
      </c>
    </row>
    <row r="14461" spans="4:9" s="78" customFormat="1" ht="22.5" customHeight="1">
      <c r="D14461" s="506"/>
      <c r="E14461" s="507"/>
      <c r="I14461" s="228">
        <f t="shared" si="445"/>
        <v>0</v>
      </c>
    </row>
    <row r="14462" spans="4:9" s="78" customFormat="1" ht="22.5" customHeight="1">
      <c r="D14462" s="506"/>
      <c r="E14462" s="507"/>
      <c r="I14462" s="228">
        <f t="shared" si="445"/>
        <v>0</v>
      </c>
    </row>
    <row r="14463" spans="4:9" s="78" customFormat="1" ht="22.5" customHeight="1">
      <c r="D14463" s="506"/>
      <c r="E14463" s="507"/>
      <c r="I14463" s="228">
        <f t="shared" si="445"/>
        <v>0</v>
      </c>
    </row>
    <row r="14464" spans="4:9" s="78" customFormat="1" ht="22.5" customHeight="1">
      <c r="D14464" s="506"/>
      <c r="E14464" s="507"/>
      <c r="I14464" s="228">
        <f t="shared" si="445"/>
        <v>0</v>
      </c>
    </row>
    <row r="14465" spans="4:9" s="78" customFormat="1" ht="22.5" customHeight="1">
      <c r="D14465" s="506"/>
      <c r="E14465" s="507"/>
      <c r="I14465" s="228">
        <f t="shared" si="445"/>
        <v>0</v>
      </c>
    </row>
    <row r="14466" spans="4:9" s="78" customFormat="1" ht="22.5" customHeight="1">
      <c r="D14466" s="506"/>
      <c r="E14466" s="507"/>
      <c r="I14466" s="228">
        <f t="shared" si="445"/>
        <v>0</v>
      </c>
    </row>
    <row r="14467" spans="4:9" s="78" customFormat="1" ht="22.5" customHeight="1">
      <c r="D14467" s="506"/>
      <c r="E14467" s="507"/>
      <c r="I14467" s="228">
        <f t="shared" si="445"/>
        <v>0</v>
      </c>
    </row>
    <row r="14468" spans="4:9" s="78" customFormat="1" ht="22.5" customHeight="1">
      <c r="D14468" s="506"/>
      <c r="E14468" s="507"/>
      <c r="I14468" s="228">
        <f t="shared" si="445"/>
        <v>0</v>
      </c>
    </row>
    <row r="14469" spans="4:9" s="78" customFormat="1" ht="22.5" customHeight="1">
      <c r="D14469" s="506"/>
      <c r="E14469" s="507"/>
      <c r="I14469" s="228">
        <f t="shared" si="445"/>
        <v>0</v>
      </c>
    </row>
    <row r="14470" spans="4:9" s="78" customFormat="1" ht="22.5" customHeight="1">
      <c r="D14470" s="506"/>
      <c r="E14470" s="507"/>
      <c r="I14470" s="228">
        <f t="shared" si="445"/>
        <v>0</v>
      </c>
    </row>
    <row r="14471" spans="4:9" s="78" customFormat="1" ht="22.5" customHeight="1">
      <c r="D14471" s="506"/>
      <c r="E14471" s="507"/>
      <c r="I14471" s="228">
        <f t="shared" si="445"/>
        <v>0</v>
      </c>
    </row>
    <row r="14472" spans="4:9" s="78" customFormat="1" ht="22.5" customHeight="1">
      <c r="D14472" s="506"/>
      <c r="E14472" s="507"/>
      <c r="I14472" s="228">
        <f t="shared" si="445"/>
        <v>0</v>
      </c>
    </row>
    <row r="14473" spans="4:9" s="78" customFormat="1" ht="22.5" customHeight="1">
      <c r="D14473" s="506"/>
      <c r="E14473" s="507"/>
      <c r="I14473" s="228">
        <f t="shared" si="445"/>
        <v>0</v>
      </c>
    </row>
    <row r="14474" spans="4:9" s="78" customFormat="1" ht="22.5" customHeight="1">
      <c r="D14474" s="506"/>
      <c r="E14474" s="507"/>
      <c r="I14474" s="228">
        <f t="shared" si="445"/>
        <v>0</v>
      </c>
    </row>
    <row r="14475" spans="4:9" s="78" customFormat="1" ht="22.2" customHeight="1">
      <c r="D14475" s="506"/>
      <c r="E14475" s="507"/>
      <c r="I14475" s="228">
        <f t="shared" si="445"/>
        <v>0</v>
      </c>
    </row>
    <row r="14476" spans="4:9" s="78" customFormat="1" ht="22.2" customHeight="1">
      <c r="D14476" s="506"/>
      <c r="E14476" s="507"/>
      <c r="I14476" s="228">
        <f t="shared" si="445"/>
        <v>0</v>
      </c>
    </row>
    <row r="14477" spans="4:9" s="78" customFormat="1" ht="22.5" customHeight="1">
      <c r="D14477" s="506"/>
      <c r="E14477" s="507"/>
      <c r="I14477" s="228">
        <f t="shared" si="445"/>
        <v>0</v>
      </c>
    </row>
    <row r="14478" spans="4:9" s="78" customFormat="1" ht="22.5" customHeight="1">
      <c r="D14478" s="506"/>
      <c r="E14478" s="507"/>
      <c r="I14478" s="228">
        <f t="shared" si="445"/>
        <v>0</v>
      </c>
    </row>
    <row r="14479" spans="4:9" s="78" customFormat="1" ht="22.5" customHeight="1">
      <c r="D14479" s="506"/>
      <c r="E14479" s="507"/>
      <c r="I14479" s="228">
        <f t="shared" si="445"/>
        <v>0</v>
      </c>
    </row>
    <row r="14480" spans="4:9" s="78" customFormat="1" ht="22.5" customHeight="1">
      <c r="D14480" s="506"/>
      <c r="E14480" s="507"/>
      <c r="I14480" s="228">
        <f t="shared" si="445"/>
        <v>0</v>
      </c>
    </row>
    <row r="14481" spans="4:9" s="78" customFormat="1" ht="22.5" customHeight="1">
      <c r="D14481" s="506"/>
      <c r="E14481" s="507"/>
      <c r="I14481" s="228">
        <f t="shared" si="445"/>
        <v>0</v>
      </c>
    </row>
    <row r="14482" spans="4:9" s="78" customFormat="1" ht="22.5" customHeight="1">
      <c r="D14482" s="506"/>
      <c r="E14482" s="507"/>
      <c r="I14482" s="228">
        <f t="shared" si="445"/>
        <v>0</v>
      </c>
    </row>
    <row r="14483" spans="4:9" s="78" customFormat="1" ht="22.2" customHeight="1">
      <c r="D14483" s="506"/>
      <c r="E14483" s="507"/>
      <c r="I14483" s="228">
        <f t="shared" si="445"/>
        <v>0</v>
      </c>
    </row>
    <row r="14484" spans="4:9" s="78" customFormat="1" ht="22.5" customHeight="1">
      <c r="D14484" s="506"/>
      <c r="E14484" s="507"/>
      <c r="I14484" s="228">
        <f t="shared" si="445"/>
        <v>0</v>
      </c>
    </row>
    <row r="14485" spans="4:9" s="78" customFormat="1" ht="22.5" customHeight="1">
      <c r="D14485" s="506"/>
      <c r="E14485" s="507"/>
      <c r="I14485" s="228">
        <f t="shared" si="445"/>
        <v>0</v>
      </c>
    </row>
    <row r="14486" spans="4:9" s="78" customFormat="1" ht="22.5" customHeight="1">
      <c r="D14486" s="506"/>
      <c r="E14486" s="507"/>
      <c r="I14486" s="228">
        <f t="shared" si="445"/>
        <v>0</v>
      </c>
    </row>
    <row r="14487" spans="4:9" s="78" customFormat="1" ht="22.5" customHeight="1">
      <c r="D14487" s="506"/>
      <c r="E14487" s="507"/>
      <c r="I14487" s="228">
        <f t="shared" si="445"/>
        <v>0</v>
      </c>
    </row>
    <row r="14488" spans="4:9" s="78" customFormat="1" ht="22.5" customHeight="1">
      <c r="D14488" s="506"/>
      <c r="E14488" s="507"/>
      <c r="I14488" s="228">
        <f t="shared" si="445"/>
        <v>0</v>
      </c>
    </row>
    <row r="14489" spans="4:9" s="78" customFormat="1" ht="22.5" customHeight="1">
      <c r="D14489" s="506"/>
      <c r="E14489" s="507"/>
      <c r="I14489" s="228">
        <f t="shared" si="445"/>
        <v>0</v>
      </c>
    </row>
    <row r="14490" spans="4:9" s="78" customFormat="1" ht="22.5" customHeight="1">
      <c r="D14490" s="506"/>
      <c r="E14490" s="507"/>
      <c r="I14490" s="228">
        <f t="shared" si="445"/>
        <v>0</v>
      </c>
    </row>
    <row r="14491" spans="4:9" s="78" customFormat="1" ht="22.5" customHeight="1">
      <c r="D14491" s="506"/>
      <c r="E14491" s="507"/>
      <c r="I14491" s="228">
        <f t="shared" si="445"/>
        <v>0</v>
      </c>
    </row>
    <row r="14492" spans="4:9" s="78" customFormat="1" ht="22.5" customHeight="1">
      <c r="D14492" s="506"/>
      <c r="E14492" s="507"/>
      <c r="I14492" s="228">
        <f t="shared" si="445"/>
        <v>0</v>
      </c>
    </row>
    <row r="14493" spans="4:9" s="78" customFormat="1" ht="22.5" customHeight="1">
      <c r="D14493" s="506"/>
      <c r="E14493" s="507"/>
      <c r="I14493" s="228">
        <f t="shared" si="445"/>
        <v>0</v>
      </c>
    </row>
    <row r="14494" spans="4:9" s="78" customFormat="1" ht="22.5" customHeight="1">
      <c r="D14494" s="506"/>
      <c r="E14494" s="507"/>
      <c r="I14494" s="228">
        <f t="shared" si="445"/>
        <v>0</v>
      </c>
    </row>
    <row r="14495" spans="4:9" s="78" customFormat="1" ht="22.5" customHeight="1">
      <c r="D14495" s="506"/>
      <c r="E14495" s="507"/>
      <c r="I14495" s="228">
        <f t="shared" si="445"/>
        <v>0</v>
      </c>
    </row>
    <row r="14496" spans="4:9" s="78" customFormat="1" ht="22.5" customHeight="1">
      <c r="D14496" s="506"/>
      <c r="E14496" s="507"/>
      <c r="I14496" s="228">
        <f t="shared" si="445"/>
        <v>0</v>
      </c>
    </row>
    <row r="14497" spans="4:9" s="78" customFormat="1" ht="22.5" customHeight="1">
      <c r="D14497" s="506"/>
      <c r="E14497" s="507"/>
      <c r="I14497" s="228">
        <f t="shared" si="445"/>
        <v>0</v>
      </c>
    </row>
    <row r="14498" spans="4:9" s="78" customFormat="1" ht="22.5" customHeight="1">
      <c r="D14498" s="506"/>
      <c r="E14498" s="507"/>
      <c r="I14498" s="228">
        <f t="shared" si="445"/>
        <v>0</v>
      </c>
    </row>
    <row r="14499" spans="4:9" s="78" customFormat="1" ht="22.5" customHeight="1">
      <c r="D14499" s="506"/>
      <c r="E14499" s="507"/>
      <c r="I14499" s="228">
        <f t="shared" si="445"/>
        <v>0</v>
      </c>
    </row>
    <row r="14500" spans="4:9" s="78" customFormat="1" ht="22.5" customHeight="1">
      <c r="D14500" s="506"/>
      <c r="E14500" s="507"/>
      <c r="I14500" s="228">
        <f t="shared" si="445"/>
        <v>0</v>
      </c>
    </row>
    <row r="14501" spans="4:9" s="78" customFormat="1" ht="22.5" customHeight="1">
      <c r="D14501" s="506"/>
      <c r="E14501" s="507"/>
      <c r="I14501" s="228">
        <f t="shared" si="445"/>
        <v>0</v>
      </c>
    </row>
    <row r="14502" spans="4:9" s="78" customFormat="1" ht="22.5" customHeight="1">
      <c r="D14502" s="506"/>
      <c r="E14502" s="507"/>
      <c r="I14502" s="228">
        <f t="shared" si="445"/>
        <v>0</v>
      </c>
    </row>
    <row r="14503" spans="4:9" s="78" customFormat="1" ht="22.5" customHeight="1">
      <c r="D14503" s="506"/>
      <c r="E14503" s="507"/>
      <c r="I14503" s="228">
        <f t="shared" si="445"/>
        <v>0</v>
      </c>
    </row>
    <row r="14504" spans="4:9" s="78" customFormat="1" ht="22.5" customHeight="1">
      <c r="D14504" s="506"/>
      <c r="E14504" s="507"/>
      <c r="I14504" s="228">
        <f t="shared" si="445"/>
        <v>0</v>
      </c>
    </row>
    <row r="14505" spans="4:9" s="78" customFormat="1" ht="22.5" customHeight="1">
      <c r="D14505" s="506"/>
      <c r="E14505" s="507"/>
      <c r="I14505" s="228">
        <f t="shared" si="445"/>
        <v>0</v>
      </c>
    </row>
    <row r="14506" spans="4:9" s="78" customFormat="1" ht="22.5" customHeight="1">
      <c r="D14506" s="506"/>
      <c r="E14506" s="507"/>
      <c r="I14506" s="228">
        <f t="shared" si="445"/>
        <v>0</v>
      </c>
    </row>
    <row r="14507" spans="4:9" s="78" customFormat="1" ht="22.5" customHeight="1">
      <c r="D14507" s="506"/>
      <c r="E14507" s="507"/>
      <c r="I14507" s="228">
        <f t="shared" si="445"/>
        <v>0</v>
      </c>
    </row>
    <row r="14508" spans="4:9" s="78" customFormat="1" ht="22.5" customHeight="1">
      <c r="D14508" s="506"/>
      <c r="E14508" s="507"/>
      <c r="I14508" s="228">
        <f t="shared" si="445"/>
        <v>0</v>
      </c>
    </row>
    <row r="14509" spans="4:9" s="78" customFormat="1" ht="22.5" customHeight="1">
      <c r="D14509" s="506"/>
      <c r="E14509" s="507"/>
      <c r="I14509" s="228">
        <f t="shared" si="445"/>
        <v>0</v>
      </c>
    </row>
    <row r="14510" spans="4:9" s="78" customFormat="1" ht="22.5" customHeight="1">
      <c r="D14510" s="506"/>
      <c r="E14510" s="507"/>
      <c r="I14510" s="228">
        <f t="shared" ref="I14510:I14573" si="446">SUM(H14509:H14510)</f>
        <v>0</v>
      </c>
    </row>
    <row r="14511" spans="4:9" s="78" customFormat="1" ht="22.5" customHeight="1">
      <c r="D14511" s="506"/>
      <c r="E14511" s="507"/>
      <c r="I14511" s="228">
        <f t="shared" si="446"/>
        <v>0</v>
      </c>
    </row>
    <row r="14512" spans="4:9" s="78" customFormat="1" ht="22.5" customHeight="1">
      <c r="D14512" s="506"/>
      <c r="E14512" s="507"/>
      <c r="I14512" s="228">
        <f t="shared" si="446"/>
        <v>0</v>
      </c>
    </row>
    <row r="14513" spans="4:9" s="78" customFormat="1" ht="22.5" customHeight="1">
      <c r="D14513" s="506"/>
      <c r="E14513" s="507"/>
      <c r="I14513" s="228">
        <f t="shared" si="446"/>
        <v>0</v>
      </c>
    </row>
    <row r="14514" spans="4:9" s="78" customFormat="1" ht="22.5" customHeight="1">
      <c r="D14514" s="506"/>
      <c r="E14514" s="507"/>
      <c r="I14514" s="228">
        <f t="shared" si="446"/>
        <v>0</v>
      </c>
    </row>
    <row r="14515" spans="4:9" s="78" customFormat="1" ht="25.2" customHeight="1">
      <c r="D14515" s="506"/>
      <c r="E14515" s="507"/>
      <c r="I14515" s="228">
        <f t="shared" si="446"/>
        <v>0</v>
      </c>
    </row>
    <row r="14516" spans="4:9" s="78" customFormat="1" ht="25.2" customHeight="1">
      <c r="D14516" s="506"/>
      <c r="E14516" s="507"/>
      <c r="I14516" s="228">
        <f t="shared" si="446"/>
        <v>0</v>
      </c>
    </row>
    <row r="14517" spans="4:9" s="78" customFormat="1" ht="25.2" customHeight="1">
      <c r="D14517" s="506"/>
      <c r="E14517" s="507"/>
      <c r="I14517" s="228">
        <f t="shared" si="446"/>
        <v>0</v>
      </c>
    </row>
    <row r="14518" spans="4:9" s="78" customFormat="1" ht="22.5" customHeight="1">
      <c r="D14518" s="506"/>
      <c r="E14518" s="507"/>
      <c r="I14518" s="228">
        <f t="shared" si="446"/>
        <v>0</v>
      </c>
    </row>
    <row r="14519" spans="4:9" s="78" customFormat="1" ht="22.5" customHeight="1">
      <c r="D14519" s="506"/>
      <c r="E14519" s="507"/>
      <c r="I14519" s="228">
        <f t="shared" si="446"/>
        <v>0</v>
      </c>
    </row>
    <row r="14520" spans="4:9" s="78" customFormat="1" ht="22.5" customHeight="1">
      <c r="D14520" s="506"/>
      <c r="E14520" s="507"/>
      <c r="I14520" s="228">
        <f t="shared" si="446"/>
        <v>0</v>
      </c>
    </row>
    <row r="14521" spans="4:9" s="78" customFormat="1" ht="22.5" customHeight="1">
      <c r="D14521" s="506"/>
      <c r="E14521" s="507"/>
      <c r="I14521" s="228">
        <f t="shared" si="446"/>
        <v>0</v>
      </c>
    </row>
    <row r="14522" spans="4:9" s="78" customFormat="1" ht="22.5" customHeight="1">
      <c r="D14522" s="506"/>
      <c r="E14522" s="507"/>
      <c r="I14522" s="228">
        <f t="shared" si="446"/>
        <v>0</v>
      </c>
    </row>
    <row r="14523" spans="4:9" s="78" customFormat="1" ht="22.5" customHeight="1">
      <c r="D14523" s="506"/>
      <c r="E14523" s="507"/>
      <c r="I14523" s="228">
        <f t="shared" si="446"/>
        <v>0</v>
      </c>
    </row>
    <row r="14524" spans="4:9" s="78" customFormat="1" ht="22.5" customHeight="1">
      <c r="D14524" s="506"/>
      <c r="E14524" s="507"/>
      <c r="I14524" s="228">
        <f t="shared" si="446"/>
        <v>0</v>
      </c>
    </row>
    <row r="14525" spans="4:9" s="78" customFormat="1" ht="22.5" customHeight="1">
      <c r="D14525" s="506"/>
      <c r="E14525" s="507"/>
      <c r="I14525" s="228">
        <f t="shared" si="446"/>
        <v>0</v>
      </c>
    </row>
    <row r="14526" spans="4:9" s="78" customFormat="1" ht="22.5" customHeight="1">
      <c r="D14526" s="506"/>
      <c r="E14526" s="507"/>
      <c r="I14526" s="228">
        <f t="shared" si="446"/>
        <v>0</v>
      </c>
    </row>
    <row r="14527" spans="4:9" s="78" customFormat="1" ht="22.5" customHeight="1">
      <c r="D14527" s="506"/>
      <c r="E14527" s="507"/>
      <c r="I14527" s="228">
        <f t="shared" si="446"/>
        <v>0</v>
      </c>
    </row>
    <row r="14528" spans="4:9" s="78" customFormat="1" ht="22.5" customHeight="1">
      <c r="D14528" s="506"/>
      <c r="E14528" s="507"/>
      <c r="I14528" s="228">
        <f t="shared" si="446"/>
        <v>0</v>
      </c>
    </row>
    <row r="14529" spans="4:9" s="78" customFormat="1" ht="22.2" customHeight="1">
      <c r="D14529" s="506"/>
      <c r="E14529" s="507"/>
      <c r="I14529" s="228">
        <f t="shared" si="446"/>
        <v>0</v>
      </c>
    </row>
    <row r="14530" spans="4:9" s="78" customFormat="1" ht="25.8" customHeight="1">
      <c r="D14530" s="506"/>
      <c r="E14530" s="507"/>
      <c r="I14530" s="228">
        <f t="shared" si="446"/>
        <v>0</v>
      </c>
    </row>
    <row r="14531" spans="4:9" s="78" customFormat="1" ht="25.8" customHeight="1">
      <c r="D14531" s="506"/>
      <c r="E14531" s="507"/>
      <c r="I14531" s="228">
        <f t="shared" si="446"/>
        <v>0</v>
      </c>
    </row>
    <row r="14532" spans="4:9" s="78" customFormat="1" ht="25.8" customHeight="1">
      <c r="D14532" s="506"/>
      <c r="E14532" s="507"/>
      <c r="I14532" s="228">
        <f t="shared" si="446"/>
        <v>0</v>
      </c>
    </row>
    <row r="14533" spans="4:9" s="78" customFormat="1" ht="22.5" customHeight="1">
      <c r="D14533" s="506"/>
      <c r="E14533" s="507"/>
      <c r="I14533" s="228">
        <f t="shared" si="446"/>
        <v>0</v>
      </c>
    </row>
    <row r="14534" spans="4:9" s="78" customFormat="1" ht="22.5" customHeight="1">
      <c r="D14534" s="506"/>
      <c r="E14534" s="507"/>
      <c r="I14534" s="228">
        <f t="shared" si="446"/>
        <v>0</v>
      </c>
    </row>
    <row r="14535" spans="4:9" s="78" customFormat="1" ht="22.5" customHeight="1">
      <c r="D14535" s="506"/>
      <c r="E14535" s="507"/>
      <c r="I14535" s="228">
        <f t="shared" si="446"/>
        <v>0</v>
      </c>
    </row>
    <row r="14536" spans="4:9" s="78" customFormat="1" ht="22.5" customHeight="1">
      <c r="D14536" s="506"/>
      <c r="E14536" s="507"/>
      <c r="I14536" s="228">
        <f t="shared" si="446"/>
        <v>0</v>
      </c>
    </row>
    <row r="14537" spans="4:9" s="78" customFormat="1" ht="22.5" customHeight="1">
      <c r="D14537" s="506"/>
      <c r="E14537" s="507"/>
      <c r="I14537" s="228">
        <f t="shared" si="446"/>
        <v>0</v>
      </c>
    </row>
    <row r="14538" spans="4:9" s="78" customFormat="1" ht="22.5" customHeight="1">
      <c r="D14538" s="506"/>
      <c r="E14538" s="507"/>
      <c r="I14538" s="228">
        <f t="shared" si="446"/>
        <v>0</v>
      </c>
    </row>
    <row r="14539" spans="4:9" s="78" customFormat="1" ht="22.5" customHeight="1">
      <c r="D14539" s="506"/>
      <c r="E14539" s="507"/>
      <c r="I14539" s="228">
        <f t="shared" si="446"/>
        <v>0</v>
      </c>
    </row>
    <row r="14540" spans="4:9" s="78" customFormat="1" ht="22.5" customHeight="1">
      <c r="D14540" s="506"/>
      <c r="E14540" s="507"/>
      <c r="I14540" s="228">
        <f t="shared" si="446"/>
        <v>0</v>
      </c>
    </row>
    <row r="14541" spans="4:9" s="78" customFormat="1" ht="22.5" customHeight="1">
      <c r="D14541" s="506"/>
      <c r="E14541" s="507"/>
      <c r="I14541" s="228">
        <f t="shared" si="446"/>
        <v>0</v>
      </c>
    </row>
    <row r="14542" spans="4:9" s="78" customFormat="1" ht="22.5" customHeight="1">
      <c r="D14542" s="506"/>
      <c r="E14542" s="507"/>
      <c r="I14542" s="228">
        <f t="shared" si="446"/>
        <v>0</v>
      </c>
    </row>
    <row r="14543" spans="4:9" s="78" customFormat="1" ht="22.5" customHeight="1">
      <c r="D14543" s="506"/>
      <c r="E14543" s="507"/>
      <c r="I14543" s="228">
        <f t="shared" si="446"/>
        <v>0</v>
      </c>
    </row>
    <row r="14544" spans="4:9" s="78" customFormat="1" ht="22.5" customHeight="1">
      <c r="D14544" s="506"/>
      <c r="E14544" s="507"/>
      <c r="I14544" s="228">
        <f t="shared" si="446"/>
        <v>0</v>
      </c>
    </row>
    <row r="14545" spans="4:9" s="78" customFormat="1" ht="22.5" customHeight="1">
      <c r="D14545" s="506"/>
      <c r="E14545" s="507"/>
      <c r="I14545" s="228">
        <f t="shared" si="446"/>
        <v>0</v>
      </c>
    </row>
    <row r="14546" spans="4:9" s="78" customFormat="1" ht="22.5" customHeight="1">
      <c r="D14546" s="506"/>
      <c r="E14546" s="507"/>
      <c r="I14546" s="228">
        <f t="shared" si="446"/>
        <v>0</v>
      </c>
    </row>
    <row r="14547" spans="4:9" s="78" customFormat="1" ht="22.5" customHeight="1">
      <c r="D14547" s="506"/>
      <c r="E14547" s="507"/>
      <c r="I14547" s="228">
        <f t="shared" si="446"/>
        <v>0</v>
      </c>
    </row>
    <row r="14548" spans="4:9" s="78" customFormat="1" ht="22.2" customHeight="1">
      <c r="D14548" s="506"/>
      <c r="E14548" s="507"/>
      <c r="I14548" s="228">
        <f t="shared" si="446"/>
        <v>0</v>
      </c>
    </row>
    <row r="14549" spans="4:9" s="78" customFormat="1" ht="22.2" customHeight="1">
      <c r="D14549" s="506"/>
      <c r="E14549" s="507"/>
      <c r="I14549" s="228">
        <f t="shared" si="446"/>
        <v>0</v>
      </c>
    </row>
    <row r="14550" spans="4:9" s="78" customFormat="1" ht="22.2" customHeight="1">
      <c r="D14550" s="506"/>
      <c r="E14550" s="507"/>
      <c r="I14550" s="228">
        <f t="shared" si="446"/>
        <v>0</v>
      </c>
    </row>
    <row r="14551" spans="4:9" s="78" customFormat="1" ht="22.2" customHeight="1">
      <c r="D14551" s="506"/>
      <c r="E14551" s="507"/>
      <c r="I14551" s="228">
        <f t="shared" si="446"/>
        <v>0</v>
      </c>
    </row>
    <row r="14552" spans="4:9" s="78" customFormat="1" ht="22.2" customHeight="1">
      <c r="D14552" s="506"/>
      <c r="E14552" s="507"/>
      <c r="I14552" s="228">
        <f t="shared" si="446"/>
        <v>0</v>
      </c>
    </row>
    <row r="14553" spans="4:9" s="78" customFormat="1" ht="22.5" customHeight="1">
      <c r="D14553" s="506"/>
      <c r="E14553" s="507"/>
      <c r="I14553" s="228">
        <f t="shared" si="446"/>
        <v>0</v>
      </c>
    </row>
    <row r="14554" spans="4:9" s="78" customFormat="1" ht="22.5" customHeight="1">
      <c r="D14554" s="506"/>
      <c r="E14554" s="507"/>
      <c r="I14554" s="228">
        <f t="shared" si="446"/>
        <v>0</v>
      </c>
    </row>
    <row r="14555" spans="4:9" s="78" customFormat="1" ht="22.5" customHeight="1">
      <c r="D14555" s="506"/>
      <c r="E14555" s="507"/>
      <c r="I14555" s="228">
        <f t="shared" si="446"/>
        <v>0</v>
      </c>
    </row>
    <row r="14556" spans="4:9" s="78" customFormat="1" ht="22.5" customHeight="1">
      <c r="D14556" s="506"/>
      <c r="E14556" s="507"/>
      <c r="I14556" s="228">
        <f t="shared" si="446"/>
        <v>0</v>
      </c>
    </row>
    <row r="14557" spans="4:9" s="78" customFormat="1" ht="22.5" customHeight="1">
      <c r="D14557" s="506"/>
      <c r="E14557" s="507"/>
      <c r="I14557" s="228">
        <f t="shared" si="446"/>
        <v>0</v>
      </c>
    </row>
    <row r="14558" spans="4:9" s="78" customFormat="1" ht="22.5" customHeight="1">
      <c r="D14558" s="506"/>
      <c r="E14558" s="507"/>
      <c r="I14558" s="228">
        <f t="shared" si="446"/>
        <v>0</v>
      </c>
    </row>
    <row r="14559" spans="4:9" s="78" customFormat="1" ht="22.5" customHeight="1">
      <c r="D14559" s="506"/>
      <c r="E14559" s="507"/>
      <c r="I14559" s="228">
        <f t="shared" si="446"/>
        <v>0</v>
      </c>
    </row>
    <row r="14560" spans="4:9" s="78" customFormat="1" ht="22.5" customHeight="1">
      <c r="D14560" s="506"/>
      <c r="E14560" s="507"/>
      <c r="I14560" s="228">
        <f t="shared" si="446"/>
        <v>0</v>
      </c>
    </row>
    <row r="14561" spans="4:9" s="78" customFormat="1" ht="22.5" customHeight="1">
      <c r="D14561" s="506"/>
      <c r="E14561" s="507"/>
      <c r="I14561" s="228">
        <f t="shared" si="446"/>
        <v>0</v>
      </c>
    </row>
    <row r="14562" spans="4:9" s="78" customFormat="1" ht="22.5" customHeight="1">
      <c r="D14562" s="506"/>
      <c r="E14562" s="507"/>
      <c r="I14562" s="228">
        <f t="shared" si="446"/>
        <v>0</v>
      </c>
    </row>
    <row r="14563" spans="4:9" s="78" customFormat="1" ht="22.5" customHeight="1">
      <c r="D14563" s="506"/>
      <c r="E14563" s="507"/>
      <c r="I14563" s="228">
        <f t="shared" si="446"/>
        <v>0</v>
      </c>
    </row>
    <row r="14564" spans="4:9" s="78" customFormat="1" ht="22.5" customHeight="1">
      <c r="D14564" s="506"/>
      <c r="E14564" s="507"/>
      <c r="I14564" s="228">
        <f t="shared" si="446"/>
        <v>0</v>
      </c>
    </row>
    <row r="14565" spans="4:9" s="78" customFormat="1" ht="22.5" customHeight="1">
      <c r="D14565" s="506"/>
      <c r="E14565" s="507"/>
      <c r="I14565" s="228">
        <f t="shared" si="446"/>
        <v>0</v>
      </c>
    </row>
    <row r="14566" spans="4:9" s="78" customFormat="1" ht="22.5" customHeight="1">
      <c r="D14566" s="506"/>
      <c r="E14566" s="507"/>
      <c r="I14566" s="228">
        <f t="shared" si="446"/>
        <v>0</v>
      </c>
    </row>
    <row r="14567" spans="4:9" s="78" customFormat="1" ht="22.5" customHeight="1">
      <c r="D14567" s="506"/>
      <c r="E14567" s="507"/>
      <c r="I14567" s="228">
        <f t="shared" si="446"/>
        <v>0</v>
      </c>
    </row>
    <row r="14568" spans="4:9" s="78" customFormat="1" ht="22.5" customHeight="1">
      <c r="D14568" s="506"/>
      <c r="E14568" s="507"/>
      <c r="I14568" s="228">
        <f t="shared" si="446"/>
        <v>0</v>
      </c>
    </row>
    <row r="14569" spans="4:9" s="78" customFormat="1" ht="22.5" customHeight="1">
      <c r="D14569" s="506"/>
      <c r="E14569" s="507"/>
      <c r="I14569" s="228">
        <f t="shared" si="446"/>
        <v>0</v>
      </c>
    </row>
    <row r="14570" spans="4:9" s="78" customFormat="1" ht="22.5" customHeight="1">
      <c r="D14570" s="506"/>
      <c r="E14570" s="507"/>
      <c r="I14570" s="228">
        <f t="shared" si="446"/>
        <v>0</v>
      </c>
    </row>
    <row r="14571" spans="4:9" s="78" customFormat="1" ht="22.5" customHeight="1">
      <c r="D14571" s="506"/>
      <c r="E14571" s="507"/>
      <c r="I14571" s="228">
        <f t="shared" si="446"/>
        <v>0</v>
      </c>
    </row>
    <row r="14572" spans="4:9" s="78" customFormat="1" ht="22.5" customHeight="1">
      <c r="D14572" s="506"/>
      <c r="E14572" s="507"/>
      <c r="I14572" s="228">
        <f t="shared" si="446"/>
        <v>0</v>
      </c>
    </row>
    <row r="14573" spans="4:9" s="78" customFormat="1" ht="22.5" customHeight="1">
      <c r="D14573" s="506"/>
      <c r="E14573" s="507"/>
      <c r="I14573" s="228">
        <f t="shared" si="446"/>
        <v>0</v>
      </c>
    </row>
    <row r="14574" spans="4:9" s="78" customFormat="1" ht="22.5" customHeight="1">
      <c r="D14574" s="506"/>
      <c r="E14574" s="507"/>
      <c r="I14574" s="228">
        <f t="shared" ref="I14574:I14637" si="447">SUM(H14573:H14574)</f>
        <v>0</v>
      </c>
    </row>
    <row r="14575" spans="4:9" s="78" customFormat="1" ht="22.5" customHeight="1">
      <c r="D14575" s="506"/>
      <c r="E14575" s="507"/>
      <c r="I14575" s="228">
        <f t="shared" si="447"/>
        <v>0</v>
      </c>
    </row>
    <row r="14576" spans="4:9" s="78" customFormat="1" ht="23.4" customHeight="1">
      <c r="D14576" s="506"/>
      <c r="E14576" s="507"/>
      <c r="I14576" s="228">
        <f t="shared" si="447"/>
        <v>0</v>
      </c>
    </row>
    <row r="14577" spans="4:9" s="78" customFormat="1" ht="23.4" customHeight="1">
      <c r="D14577" s="506"/>
      <c r="E14577" s="507"/>
      <c r="I14577" s="228">
        <f t="shared" si="447"/>
        <v>0</v>
      </c>
    </row>
    <row r="14578" spans="4:9" s="78" customFormat="1" ht="22.5" customHeight="1">
      <c r="D14578" s="506"/>
      <c r="E14578" s="507"/>
      <c r="I14578" s="228">
        <f t="shared" si="447"/>
        <v>0</v>
      </c>
    </row>
    <row r="14579" spans="4:9" s="78" customFormat="1" ht="22.5" customHeight="1">
      <c r="D14579" s="506"/>
      <c r="E14579" s="507"/>
      <c r="I14579" s="228">
        <f t="shared" si="447"/>
        <v>0</v>
      </c>
    </row>
    <row r="14580" spans="4:9" s="78" customFormat="1" ht="22.5" customHeight="1">
      <c r="D14580" s="506"/>
      <c r="E14580" s="507"/>
      <c r="I14580" s="228">
        <f t="shared" si="447"/>
        <v>0</v>
      </c>
    </row>
    <row r="14581" spans="4:9" s="78" customFormat="1" ht="22.5" customHeight="1">
      <c r="D14581" s="506"/>
      <c r="E14581" s="507"/>
      <c r="I14581" s="228">
        <f t="shared" si="447"/>
        <v>0</v>
      </c>
    </row>
    <row r="14582" spans="4:9" s="78" customFormat="1" ht="22.5" customHeight="1">
      <c r="D14582" s="506"/>
      <c r="E14582" s="507"/>
      <c r="I14582" s="228">
        <f t="shared" si="447"/>
        <v>0</v>
      </c>
    </row>
    <row r="14583" spans="4:9" s="78" customFormat="1" ht="22.5" customHeight="1">
      <c r="D14583" s="506"/>
      <c r="E14583" s="507"/>
      <c r="I14583" s="228">
        <f t="shared" si="447"/>
        <v>0</v>
      </c>
    </row>
    <row r="14584" spans="4:9" s="78" customFormat="1" ht="22.5" customHeight="1">
      <c r="D14584" s="506"/>
      <c r="E14584" s="507"/>
      <c r="I14584" s="228">
        <f t="shared" si="447"/>
        <v>0</v>
      </c>
    </row>
    <row r="14585" spans="4:9" s="78" customFormat="1" ht="22.5" customHeight="1">
      <c r="D14585" s="506"/>
      <c r="E14585" s="507"/>
      <c r="I14585" s="228">
        <f t="shared" si="447"/>
        <v>0</v>
      </c>
    </row>
    <row r="14586" spans="4:9" s="78" customFormat="1" ht="22.5" customHeight="1">
      <c r="D14586" s="506"/>
      <c r="E14586" s="507"/>
      <c r="I14586" s="228">
        <f t="shared" si="447"/>
        <v>0</v>
      </c>
    </row>
    <row r="14587" spans="4:9" s="78" customFormat="1" ht="22.5" customHeight="1">
      <c r="D14587" s="506"/>
      <c r="E14587" s="507"/>
      <c r="I14587" s="228">
        <f t="shared" si="447"/>
        <v>0</v>
      </c>
    </row>
    <row r="14588" spans="4:9" s="78" customFormat="1" ht="22.5" customHeight="1">
      <c r="D14588" s="506"/>
      <c r="E14588" s="507"/>
      <c r="I14588" s="228">
        <f t="shared" si="447"/>
        <v>0</v>
      </c>
    </row>
    <row r="14589" spans="4:9" s="78" customFormat="1" ht="22.5" customHeight="1">
      <c r="D14589" s="506"/>
      <c r="E14589" s="507"/>
      <c r="I14589" s="228">
        <f t="shared" si="447"/>
        <v>0</v>
      </c>
    </row>
    <row r="14590" spans="4:9" s="78" customFormat="1" ht="22.5" customHeight="1">
      <c r="D14590" s="506"/>
      <c r="E14590" s="507"/>
      <c r="I14590" s="228">
        <f t="shared" si="447"/>
        <v>0</v>
      </c>
    </row>
    <row r="14591" spans="4:9" s="78" customFormat="1" ht="22.5" customHeight="1">
      <c r="D14591" s="506"/>
      <c r="E14591" s="507"/>
      <c r="I14591" s="228">
        <f t="shared" si="447"/>
        <v>0</v>
      </c>
    </row>
    <row r="14592" spans="4:9" s="78" customFormat="1" ht="22.5" customHeight="1">
      <c r="D14592" s="506"/>
      <c r="E14592" s="507"/>
      <c r="I14592" s="228">
        <f t="shared" si="447"/>
        <v>0</v>
      </c>
    </row>
    <row r="14593" spans="4:9" s="78" customFormat="1" ht="22.5" customHeight="1">
      <c r="D14593" s="506"/>
      <c r="E14593" s="507"/>
      <c r="I14593" s="228">
        <f t="shared" si="447"/>
        <v>0</v>
      </c>
    </row>
    <row r="14594" spans="4:9" s="78" customFormat="1" ht="22.2" customHeight="1">
      <c r="D14594" s="506"/>
      <c r="E14594" s="507"/>
      <c r="I14594" s="228">
        <f t="shared" si="447"/>
        <v>0</v>
      </c>
    </row>
    <row r="14595" spans="4:9" s="78" customFormat="1" ht="22.2" customHeight="1">
      <c r="D14595" s="506"/>
      <c r="E14595" s="507"/>
      <c r="I14595" s="228">
        <f t="shared" si="447"/>
        <v>0</v>
      </c>
    </row>
    <row r="14596" spans="4:9" s="78" customFormat="1" ht="22.2" customHeight="1">
      <c r="D14596" s="506"/>
      <c r="E14596" s="507"/>
      <c r="I14596" s="228">
        <f t="shared" si="447"/>
        <v>0</v>
      </c>
    </row>
    <row r="14597" spans="4:9" s="78" customFormat="1" ht="22.2" customHeight="1">
      <c r="D14597" s="506"/>
      <c r="E14597" s="507"/>
      <c r="I14597" s="228">
        <f t="shared" si="447"/>
        <v>0</v>
      </c>
    </row>
    <row r="14598" spans="4:9" s="78" customFormat="1" ht="22.2" customHeight="1">
      <c r="D14598" s="506"/>
      <c r="E14598" s="507"/>
      <c r="I14598" s="228">
        <f t="shared" si="447"/>
        <v>0</v>
      </c>
    </row>
    <row r="14599" spans="4:9" s="78" customFormat="1" ht="22.5" customHeight="1">
      <c r="D14599" s="506"/>
      <c r="E14599" s="507"/>
      <c r="I14599" s="228">
        <f t="shared" si="447"/>
        <v>0</v>
      </c>
    </row>
    <row r="14600" spans="4:9" s="78" customFormat="1" ht="22.5" customHeight="1">
      <c r="D14600" s="506"/>
      <c r="E14600" s="507"/>
      <c r="I14600" s="228">
        <f t="shared" si="447"/>
        <v>0</v>
      </c>
    </row>
    <row r="14601" spans="4:9" s="78" customFormat="1" ht="22.5" customHeight="1">
      <c r="D14601" s="506"/>
      <c r="E14601" s="507"/>
      <c r="I14601" s="228">
        <f t="shared" si="447"/>
        <v>0</v>
      </c>
    </row>
    <row r="14602" spans="4:9" s="78" customFormat="1" ht="22.5" customHeight="1">
      <c r="D14602" s="506"/>
      <c r="E14602" s="507"/>
      <c r="I14602" s="228">
        <f t="shared" si="447"/>
        <v>0</v>
      </c>
    </row>
    <row r="14603" spans="4:9" s="78" customFormat="1" ht="22.5" customHeight="1">
      <c r="D14603" s="506"/>
      <c r="E14603" s="507"/>
      <c r="I14603" s="228">
        <f t="shared" si="447"/>
        <v>0</v>
      </c>
    </row>
    <row r="14604" spans="4:9" s="78" customFormat="1" ht="22.5" customHeight="1">
      <c r="D14604" s="506"/>
      <c r="E14604" s="507"/>
      <c r="I14604" s="228">
        <f t="shared" si="447"/>
        <v>0</v>
      </c>
    </row>
    <row r="14605" spans="4:9" s="78" customFormat="1" ht="22.5" customHeight="1">
      <c r="D14605" s="506"/>
      <c r="E14605" s="507"/>
      <c r="I14605" s="228">
        <f t="shared" si="447"/>
        <v>0</v>
      </c>
    </row>
    <row r="14606" spans="4:9" s="78" customFormat="1" ht="22.5" customHeight="1">
      <c r="D14606" s="506"/>
      <c r="E14606" s="507"/>
      <c r="I14606" s="228">
        <f t="shared" si="447"/>
        <v>0</v>
      </c>
    </row>
    <row r="14607" spans="4:9" s="78" customFormat="1" ht="22.2" customHeight="1">
      <c r="D14607" s="506"/>
      <c r="E14607" s="507"/>
      <c r="I14607" s="228">
        <f t="shared" si="447"/>
        <v>0</v>
      </c>
    </row>
    <row r="14608" spans="4:9" s="78" customFormat="1" ht="22.5" customHeight="1">
      <c r="D14608" s="506"/>
      <c r="E14608" s="507"/>
      <c r="I14608" s="228">
        <f t="shared" si="447"/>
        <v>0</v>
      </c>
    </row>
    <row r="14609" spans="4:9" s="78" customFormat="1" ht="22.5" customHeight="1">
      <c r="D14609" s="506"/>
      <c r="E14609" s="507"/>
      <c r="I14609" s="228">
        <f t="shared" si="447"/>
        <v>0</v>
      </c>
    </row>
    <row r="14610" spans="4:9" s="78" customFormat="1" ht="22.5" customHeight="1">
      <c r="D14610" s="506"/>
      <c r="E14610" s="507"/>
      <c r="I14610" s="228">
        <f t="shared" si="447"/>
        <v>0</v>
      </c>
    </row>
    <row r="14611" spans="4:9" s="78" customFormat="1" ht="22.5" customHeight="1">
      <c r="D14611" s="506"/>
      <c r="E14611" s="507"/>
      <c r="I14611" s="228">
        <f t="shared" si="447"/>
        <v>0</v>
      </c>
    </row>
    <row r="14612" spans="4:9" s="78" customFormat="1" ht="22.5" customHeight="1">
      <c r="D14612" s="506"/>
      <c r="E14612" s="507"/>
      <c r="I14612" s="228">
        <f t="shared" si="447"/>
        <v>0</v>
      </c>
    </row>
    <row r="14613" spans="4:9" s="78" customFormat="1" ht="22.5" customHeight="1">
      <c r="D14613" s="506"/>
      <c r="E14613" s="507"/>
      <c r="I14613" s="228">
        <f t="shared" si="447"/>
        <v>0</v>
      </c>
    </row>
    <row r="14614" spans="4:9" s="78" customFormat="1" ht="22.5" customHeight="1">
      <c r="D14614" s="506"/>
      <c r="E14614" s="507"/>
      <c r="I14614" s="228">
        <f t="shared" si="447"/>
        <v>0</v>
      </c>
    </row>
    <row r="14615" spans="4:9" s="78" customFormat="1" ht="22.5" customHeight="1">
      <c r="D14615" s="506"/>
      <c r="E14615" s="507"/>
      <c r="I14615" s="228">
        <f t="shared" si="447"/>
        <v>0</v>
      </c>
    </row>
    <row r="14616" spans="4:9" s="78" customFormat="1" ht="22.5" customHeight="1">
      <c r="D14616" s="506"/>
      <c r="E14616" s="507"/>
      <c r="I14616" s="228">
        <f t="shared" si="447"/>
        <v>0</v>
      </c>
    </row>
    <row r="14617" spans="4:9" s="78" customFormat="1" ht="22.5" customHeight="1">
      <c r="D14617" s="506"/>
      <c r="E14617" s="507"/>
      <c r="I14617" s="228">
        <f t="shared" si="447"/>
        <v>0</v>
      </c>
    </row>
    <row r="14618" spans="4:9" s="78" customFormat="1" ht="22.5" customHeight="1">
      <c r="D14618" s="506"/>
      <c r="E14618" s="507"/>
      <c r="I14618" s="228">
        <f t="shared" si="447"/>
        <v>0</v>
      </c>
    </row>
    <row r="14619" spans="4:9" s="78" customFormat="1" ht="22.5" customHeight="1">
      <c r="D14619" s="506"/>
      <c r="E14619" s="507"/>
      <c r="I14619" s="228">
        <f t="shared" si="447"/>
        <v>0</v>
      </c>
    </row>
    <row r="14620" spans="4:9" s="78" customFormat="1" ht="22.5" customHeight="1">
      <c r="D14620" s="506"/>
      <c r="E14620" s="507"/>
      <c r="I14620" s="228">
        <f t="shared" si="447"/>
        <v>0</v>
      </c>
    </row>
    <row r="14621" spans="4:9" s="78" customFormat="1" ht="22.5" customHeight="1">
      <c r="D14621" s="506"/>
      <c r="E14621" s="507"/>
      <c r="I14621" s="228">
        <f t="shared" si="447"/>
        <v>0</v>
      </c>
    </row>
    <row r="14622" spans="4:9" s="78" customFormat="1" ht="22.5" customHeight="1">
      <c r="D14622" s="506"/>
      <c r="E14622" s="507"/>
      <c r="I14622" s="228">
        <f t="shared" si="447"/>
        <v>0</v>
      </c>
    </row>
    <row r="14623" spans="4:9" s="78" customFormat="1" ht="22.5" customHeight="1">
      <c r="D14623" s="506"/>
      <c r="E14623" s="507"/>
      <c r="I14623" s="228">
        <f t="shared" si="447"/>
        <v>0</v>
      </c>
    </row>
    <row r="14624" spans="4:9" s="78" customFormat="1" ht="22.5" customHeight="1">
      <c r="D14624" s="506"/>
      <c r="E14624" s="507"/>
      <c r="I14624" s="228">
        <f t="shared" si="447"/>
        <v>0</v>
      </c>
    </row>
    <row r="14625" spans="4:9" s="78" customFormat="1" ht="22.5" customHeight="1">
      <c r="D14625" s="506"/>
      <c r="E14625" s="507"/>
      <c r="I14625" s="228">
        <f t="shared" si="447"/>
        <v>0</v>
      </c>
    </row>
    <row r="14626" spans="4:9" s="78" customFormat="1" ht="22.5" customHeight="1">
      <c r="D14626" s="506"/>
      <c r="E14626" s="507"/>
      <c r="I14626" s="228">
        <f t="shared" si="447"/>
        <v>0</v>
      </c>
    </row>
    <row r="14627" spans="4:9" s="78" customFormat="1" ht="22.5" customHeight="1">
      <c r="D14627" s="506"/>
      <c r="E14627" s="507"/>
      <c r="I14627" s="228">
        <f t="shared" si="447"/>
        <v>0</v>
      </c>
    </row>
    <row r="14628" spans="4:9" s="78" customFormat="1" ht="22.5" customHeight="1">
      <c r="D14628" s="506"/>
      <c r="E14628" s="507"/>
      <c r="I14628" s="228">
        <f t="shared" si="447"/>
        <v>0</v>
      </c>
    </row>
    <row r="14629" spans="4:9" s="78" customFormat="1" ht="22.5" customHeight="1">
      <c r="D14629" s="506"/>
      <c r="E14629" s="507"/>
      <c r="I14629" s="228">
        <f t="shared" si="447"/>
        <v>0</v>
      </c>
    </row>
    <row r="14630" spans="4:9" s="78" customFormat="1" ht="22.5" customHeight="1">
      <c r="D14630" s="506"/>
      <c r="E14630" s="507"/>
      <c r="I14630" s="228">
        <f t="shared" si="447"/>
        <v>0</v>
      </c>
    </row>
    <row r="14631" spans="4:9" s="78" customFormat="1" ht="22.2" customHeight="1">
      <c r="D14631" s="506"/>
      <c r="E14631" s="507"/>
      <c r="I14631" s="228">
        <f t="shared" si="447"/>
        <v>0</v>
      </c>
    </row>
    <row r="14632" spans="4:9" s="78" customFormat="1" ht="22.5" customHeight="1">
      <c r="D14632" s="506"/>
      <c r="E14632" s="507"/>
      <c r="I14632" s="228">
        <f t="shared" si="447"/>
        <v>0</v>
      </c>
    </row>
    <row r="14633" spans="4:9" s="78" customFormat="1" ht="22.5" customHeight="1">
      <c r="D14633" s="506"/>
      <c r="E14633" s="507"/>
      <c r="I14633" s="228">
        <f t="shared" si="447"/>
        <v>0</v>
      </c>
    </row>
    <row r="14634" spans="4:9" s="78" customFormat="1" ht="22.5" customHeight="1">
      <c r="D14634" s="506"/>
      <c r="E14634" s="507"/>
      <c r="I14634" s="228">
        <f t="shared" si="447"/>
        <v>0</v>
      </c>
    </row>
    <row r="14635" spans="4:9" s="78" customFormat="1" ht="22.5" customHeight="1">
      <c r="D14635" s="506"/>
      <c r="E14635" s="507"/>
      <c r="I14635" s="228">
        <f t="shared" si="447"/>
        <v>0</v>
      </c>
    </row>
    <row r="14636" spans="4:9" s="78" customFormat="1" ht="22.5" customHeight="1">
      <c r="D14636" s="506"/>
      <c r="E14636" s="507"/>
      <c r="I14636" s="228">
        <f t="shared" si="447"/>
        <v>0</v>
      </c>
    </row>
    <row r="14637" spans="4:9" s="78" customFormat="1" ht="22.5" customHeight="1">
      <c r="D14637" s="506"/>
      <c r="E14637" s="507"/>
      <c r="I14637" s="228">
        <f t="shared" si="447"/>
        <v>0</v>
      </c>
    </row>
    <row r="14638" spans="4:9" s="78" customFormat="1" ht="22.5" customHeight="1">
      <c r="D14638" s="506"/>
      <c r="E14638" s="507"/>
      <c r="I14638" s="228">
        <f t="shared" ref="I14638:I14701" si="448">SUM(H14637:H14638)</f>
        <v>0</v>
      </c>
    </row>
    <row r="14639" spans="4:9" s="78" customFormat="1" ht="22.5" customHeight="1">
      <c r="D14639" s="506"/>
      <c r="E14639" s="507"/>
      <c r="I14639" s="228">
        <f t="shared" si="448"/>
        <v>0</v>
      </c>
    </row>
    <row r="14640" spans="4:9" s="78" customFormat="1" ht="22.5" customHeight="1">
      <c r="D14640" s="506"/>
      <c r="E14640" s="507"/>
      <c r="I14640" s="228">
        <f t="shared" si="448"/>
        <v>0</v>
      </c>
    </row>
    <row r="14641" spans="4:9" s="78" customFormat="1" ht="22.5" customHeight="1">
      <c r="D14641" s="506"/>
      <c r="E14641" s="507"/>
      <c r="I14641" s="228">
        <f t="shared" si="448"/>
        <v>0</v>
      </c>
    </row>
    <row r="14642" spans="4:9" s="78" customFormat="1" ht="22.5" customHeight="1">
      <c r="D14642" s="506"/>
      <c r="E14642" s="507"/>
      <c r="I14642" s="228">
        <f t="shared" si="448"/>
        <v>0</v>
      </c>
    </row>
    <row r="14643" spans="4:9" s="78" customFormat="1" ht="22.5" customHeight="1">
      <c r="D14643" s="506"/>
      <c r="E14643" s="507"/>
      <c r="I14643" s="228">
        <f t="shared" si="448"/>
        <v>0</v>
      </c>
    </row>
    <row r="14644" spans="4:9" s="78" customFormat="1" ht="22.2" customHeight="1">
      <c r="D14644" s="506"/>
      <c r="E14644" s="507"/>
      <c r="I14644" s="228">
        <f t="shared" si="448"/>
        <v>0</v>
      </c>
    </row>
    <row r="14645" spans="4:9" s="78" customFormat="1" ht="22.5" customHeight="1">
      <c r="D14645" s="506"/>
      <c r="E14645" s="507"/>
      <c r="I14645" s="228">
        <f t="shared" si="448"/>
        <v>0</v>
      </c>
    </row>
    <row r="14646" spans="4:9" s="78" customFormat="1" ht="22.5" customHeight="1">
      <c r="D14646" s="506"/>
      <c r="E14646" s="507"/>
      <c r="I14646" s="228">
        <f t="shared" si="448"/>
        <v>0</v>
      </c>
    </row>
    <row r="14647" spans="4:9" s="78" customFormat="1" ht="22.5" customHeight="1">
      <c r="D14647" s="506"/>
      <c r="E14647" s="507"/>
      <c r="I14647" s="228">
        <f t="shared" si="448"/>
        <v>0</v>
      </c>
    </row>
    <row r="14648" spans="4:9" s="78" customFormat="1" ht="22.5" customHeight="1">
      <c r="D14648" s="506"/>
      <c r="E14648" s="507"/>
      <c r="I14648" s="228">
        <f t="shared" si="448"/>
        <v>0</v>
      </c>
    </row>
    <row r="14649" spans="4:9" s="78" customFormat="1" ht="22.5" customHeight="1">
      <c r="D14649" s="506"/>
      <c r="E14649" s="507"/>
      <c r="I14649" s="228">
        <f t="shared" si="448"/>
        <v>0</v>
      </c>
    </row>
    <row r="14650" spans="4:9" s="78" customFormat="1" ht="22.5" customHeight="1">
      <c r="D14650" s="506"/>
      <c r="E14650" s="507"/>
      <c r="I14650" s="228">
        <f t="shared" si="448"/>
        <v>0</v>
      </c>
    </row>
    <row r="14651" spans="4:9" s="78" customFormat="1" ht="22.5" customHeight="1">
      <c r="D14651" s="506"/>
      <c r="E14651" s="507"/>
      <c r="I14651" s="228">
        <f t="shared" si="448"/>
        <v>0</v>
      </c>
    </row>
    <row r="14652" spans="4:9" s="78" customFormat="1" ht="22.5" customHeight="1">
      <c r="D14652" s="506"/>
      <c r="E14652" s="507"/>
      <c r="I14652" s="228">
        <f t="shared" si="448"/>
        <v>0</v>
      </c>
    </row>
    <row r="14653" spans="4:9" s="78" customFormat="1" ht="22.5" customHeight="1">
      <c r="D14653" s="506"/>
      <c r="E14653" s="507"/>
      <c r="I14653" s="228">
        <f t="shared" si="448"/>
        <v>0</v>
      </c>
    </row>
    <row r="14654" spans="4:9" s="78" customFormat="1" ht="22.5" customHeight="1">
      <c r="D14654" s="506"/>
      <c r="E14654" s="507"/>
      <c r="I14654" s="228">
        <f t="shared" si="448"/>
        <v>0</v>
      </c>
    </row>
    <row r="14655" spans="4:9" s="78" customFormat="1" ht="22.5" customHeight="1">
      <c r="D14655" s="506"/>
      <c r="E14655" s="507"/>
      <c r="I14655" s="228">
        <f t="shared" si="448"/>
        <v>0</v>
      </c>
    </row>
    <row r="14656" spans="4:9" s="78" customFormat="1" ht="22.5" customHeight="1">
      <c r="D14656" s="506"/>
      <c r="E14656" s="507"/>
      <c r="I14656" s="228">
        <f t="shared" si="448"/>
        <v>0</v>
      </c>
    </row>
    <row r="14657" spans="4:9" s="78" customFormat="1" ht="22.5" customHeight="1">
      <c r="D14657" s="506"/>
      <c r="E14657" s="507"/>
      <c r="I14657" s="228">
        <f t="shared" si="448"/>
        <v>0</v>
      </c>
    </row>
    <row r="14658" spans="4:9" s="78" customFormat="1" ht="22.5" customHeight="1">
      <c r="D14658" s="506"/>
      <c r="E14658" s="507"/>
      <c r="I14658" s="228">
        <f t="shared" si="448"/>
        <v>0</v>
      </c>
    </row>
    <row r="14659" spans="4:9" s="78" customFormat="1" ht="22.5" customHeight="1">
      <c r="D14659" s="506"/>
      <c r="E14659" s="507"/>
      <c r="I14659" s="228">
        <f t="shared" si="448"/>
        <v>0</v>
      </c>
    </row>
    <row r="14660" spans="4:9" s="78" customFormat="1" ht="22.5" customHeight="1">
      <c r="D14660" s="506"/>
      <c r="E14660" s="507"/>
      <c r="I14660" s="228">
        <f t="shared" si="448"/>
        <v>0</v>
      </c>
    </row>
    <row r="14661" spans="4:9" s="78" customFormat="1" ht="22.5" customHeight="1">
      <c r="D14661" s="506"/>
      <c r="E14661" s="507"/>
      <c r="I14661" s="228">
        <f t="shared" si="448"/>
        <v>0</v>
      </c>
    </row>
    <row r="14662" spans="4:9" s="78" customFormat="1" ht="22.5" customHeight="1">
      <c r="D14662" s="506"/>
      <c r="E14662" s="507"/>
      <c r="I14662" s="228">
        <f t="shared" si="448"/>
        <v>0</v>
      </c>
    </row>
    <row r="14663" spans="4:9" s="78" customFormat="1" ht="22.5" customHeight="1">
      <c r="D14663" s="506"/>
      <c r="E14663" s="507"/>
      <c r="I14663" s="228">
        <f t="shared" si="448"/>
        <v>0</v>
      </c>
    </row>
    <row r="14664" spans="4:9" s="78" customFormat="1" ht="22.5" customHeight="1">
      <c r="D14664" s="506"/>
      <c r="E14664" s="507"/>
      <c r="I14664" s="228">
        <f t="shared" si="448"/>
        <v>0</v>
      </c>
    </row>
    <row r="14665" spans="4:9" s="78" customFormat="1" ht="22.5" customHeight="1">
      <c r="D14665" s="506"/>
      <c r="E14665" s="507"/>
      <c r="I14665" s="228">
        <f t="shared" si="448"/>
        <v>0</v>
      </c>
    </row>
    <row r="14666" spans="4:9" s="78" customFormat="1" ht="22.5" customHeight="1">
      <c r="D14666" s="506"/>
      <c r="E14666" s="507"/>
      <c r="I14666" s="228">
        <f t="shared" si="448"/>
        <v>0</v>
      </c>
    </row>
    <row r="14667" spans="4:9" s="78" customFormat="1" ht="22.5" customHeight="1">
      <c r="D14667" s="506"/>
      <c r="E14667" s="507"/>
      <c r="I14667" s="228">
        <f t="shared" si="448"/>
        <v>0</v>
      </c>
    </row>
    <row r="14668" spans="4:9" s="78" customFormat="1" ht="22.5" customHeight="1">
      <c r="D14668" s="506"/>
      <c r="E14668" s="507"/>
      <c r="I14668" s="228">
        <f t="shared" si="448"/>
        <v>0</v>
      </c>
    </row>
    <row r="14669" spans="4:9" s="78" customFormat="1" ht="22.5" customHeight="1">
      <c r="D14669" s="506"/>
      <c r="E14669" s="507"/>
      <c r="I14669" s="228">
        <f t="shared" si="448"/>
        <v>0</v>
      </c>
    </row>
    <row r="14670" spans="4:9" s="78" customFormat="1" ht="22.5" customHeight="1">
      <c r="D14670" s="506"/>
      <c r="E14670" s="507"/>
      <c r="I14670" s="228">
        <f t="shared" si="448"/>
        <v>0</v>
      </c>
    </row>
    <row r="14671" spans="4:9" s="78" customFormat="1" ht="22.5" customHeight="1">
      <c r="D14671" s="506"/>
      <c r="E14671" s="507"/>
      <c r="I14671" s="228">
        <f t="shared" si="448"/>
        <v>0</v>
      </c>
    </row>
    <row r="14672" spans="4:9" s="78" customFormat="1" ht="19.8" customHeight="1">
      <c r="D14672" s="506"/>
      <c r="E14672" s="507"/>
      <c r="I14672" s="228">
        <f t="shared" si="448"/>
        <v>0</v>
      </c>
    </row>
    <row r="14673" spans="4:9" s="78" customFormat="1" ht="19.8" customHeight="1">
      <c r="D14673" s="506"/>
      <c r="E14673" s="507"/>
      <c r="I14673" s="228">
        <f t="shared" si="448"/>
        <v>0</v>
      </c>
    </row>
    <row r="14674" spans="4:9" s="78" customFormat="1" ht="19.8" customHeight="1">
      <c r="D14674" s="506"/>
      <c r="E14674" s="507"/>
      <c r="I14674" s="228">
        <f t="shared" si="448"/>
        <v>0</v>
      </c>
    </row>
    <row r="14675" spans="4:9" s="78" customFormat="1" ht="19.8" customHeight="1">
      <c r="D14675" s="506"/>
      <c r="E14675" s="507"/>
      <c r="I14675" s="228">
        <f t="shared" si="448"/>
        <v>0</v>
      </c>
    </row>
    <row r="14676" spans="4:9" s="78" customFormat="1" ht="19.8" customHeight="1">
      <c r="D14676" s="506"/>
      <c r="E14676" s="507"/>
      <c r="I14676" s="228">
        <f t="shared" si="448"/>
        <v>0</v>
      </c>
    </row>
    <row r="14677" spans="4:9" s="78" customFormat="1" ht="19.8" customHeight="1">
      <c r="D14677" s="506"/>
      <c r="E14677" s="507"/>
      <c r="I14677" s="228">
        <f t="shared" si="448"/>
        <v>0</v>
      </c>
    </row>
    <row r="14678" spans="4:9" s="78" customFormat="1" ht="19.8" customHeight="1">
      <c r="D14678" s="506"/>
      <c r="E14678" s="507"/>
      <c r="I14678" s="228">
        <f t="shared" si="448"/>
        <v>0</v>
      </c>
    </row>
    <row r="14679" spans="4:9" s="78" customFormat="1" ht="22.5" customHeight="1">
      <c r="D14679" s="506"/>
      <c r="E14679" s="507"/>
      <c r="I14679" s="228">
        <f t="shared" si="448"/>
        <v>0</v>
      </c>
    </row>
    <row r="14680" spans="4:9" s="78" customFormat="1" ht="22.5" customHeight="1">
      <c r="D14680" s="506"/>
      <c r="E14680" s="507"/>
      <c r="I14680" s="228">
        <f t="shared" si="448"/>
        <v>0</v>
      </c>
    </row>
    <row r="14681" spans="4:9" s="78" customFormat="1" ht="22.5" customHeight="1">
      <c r="D14681" s="506"/>
      <c r="E14681" s="507"/>
      <c r="I14681" s="228">
        <f t="shared" si="448"/>
        <v>0</v>
      </c>
    </row>
    <row r="14682" spans="4:9" s="78" customFormat="1" ht="22.5" customHeight="1">
      <c r="D14682" s="506"/>
      <c r="E14682" s="507"/>
      <c r="I14682" s="228">
        <f t="shared" si="448"/>
        <v>0</v>
      </c>
    </row>
    <row r="14683" spans="4:9" s="78" customFormat="1" ht="22.5" customHeight="1">
      <c r="D14683" s="506"/>
      <c r="E14683" s="507"/>
      <c r="I14683" s="228">
        <f t="shared" si="448"/>
        <v>0</v>
      </c>
    </row>
    <row r="14684" spans="4:9" s="78" customFormat="1" ht="22.5" customHeight="1">
      <c r="D14684" s="506"/>
      <c r="E14684" s="507"/>
      <c r="I14684" s="228">
        <f t="shared" si="448"/>
        <v>0</v>
      </c>
    </row>
    <row r="14685" spans="4:9" s="78" customFormat="1" ht="22.5" customHeight="1">
      <c r="D14685" s="506"/>
      <c r="E14685" s="507"/>
      <c r="I14685" s="228">
        <f t="shared" si="448"/>
        <v>0</v>
      </c>
    </row>
    <row r="14686" spans="4:9" s="78" customFormat="1" ht="22.5" customHeight="1">
      <c r="D14686" s="506"/>
      <c r="E14686" s="507"/>
      <c r="I14686" s="228">
        <f t="shared" si="448"/>
        <v>0</v>
      </c>
    </row>
    <row r="14687" spans="4:9" s="78" customFormat="1" ht="22.5" customHeight="1">
      <c r="D14687" s="506"/>
      <c r="E14687" s="507"/>
      <c r="I14687" s="228">
        <f t="shared" si="448"/>
        <v>0</v>
      </c>
    </row>
    <row r="14688" spans="4:9" s="78" customFormat="1" ht="22.5" customHeight="1">
      <c r="D14688" s="506"/>
      <c r="E14688" s="507"/>
      <c r="I14688" s="228">
        <f t="shared" si="448"/>
        <v>0</v>
      </c>
    </row>
    <row r="14689" spans="4:9" s="78" customFormat="1" ht="22.5" customHeight="1">
      <c r="D14689" s="506"/>
      <c r="E14689" s="507"/>
      <c r="I14689" s="228">
        <f t="shared" si="448"/>
        <v>0</v>
      </c>
    </row>
    <row r="14690" spans="4:9" s="78" customFormat="1" ht="22.5" customHeight="1">
      <c r="D14690" s="506"/>
      <c r="E14690" s="507"/>
      <c r="I14690" s="228">
        <f t="shared" si="448"/>
        <v>0</v>
      </c>
    </row>
    <row r="14691" spans="4:9" s="78" customFormat="1" ht="22.5" customHeight="1">
      <c r="D14691" s="506"/>
      <c r="E14691" s="507"/>
      <c r="I14691" s="228">
        <f t="shared" si="448"/>
        <v>0</v>
      </c>
    </row>
    <row r="14692" spans="4:9" s="78" customFormat="1" ht="22.5" customHeight="1">
      <c r="D14692" s="506"/>
      <c r="E14692" s="507"/>
      <c r="I14692" s="228">
        <f t="shared" si="448"/>
        <v>0</v>
      </c>
    </row>
    <row r="14693" spans="4:9" s="78" customFormat="1" ht="22.5" customHeight="1">
      <c r="D14693" s="506"/>
      <c r="E14693" s="507"/>
      <c r="I14693" s="228">
        <f t="shared" si="448"/>
        <v>0</v>
      </c>
    </row>
    <row r="14694" spans="4:9" s="78" customFormat="1" ht="22.5" customHeight="1">
      <c r="D14694" s="506"/>
      <c r="E14694" s="507"/>
      <c r="I14694" s="228">
        <f t="shared" si="448"/>
        <v>0</v>
      </c>
    </row>
    <row r="14695" spans="4:9" s="78" customFormat="1" ht="22.5" customHeight="1">
      <c r="D14695" s="506"/>
      <c r="E14695" s="507"/>
      <c r="I14695" s="228">
        <f t="shared" si="448"/>
        <v>0</v>
      </c>
    </row>
    <row r="14696" spans="4:9" s="78" customFormat="1" ht="22.5" customHeight="1">
      <c r="D14696" s="506"/>
      <c r="E14696" s="507"/>
      <c r="I14696" s="228">
        <f t="shared" si="448"/>
        <v>0</v>
      </c>
    </row>
    <row r="14697" spans="4:9" s="78" customFormat="1" ht="22.5" customHeight="1">
      <c r="D14697" s="506"/>
      <c r="E14697" s="507"/>
      <c r="I14697" s="228">
        <f t="shared" si="448"/>
        <v>0</v>
      </c>
    </row>
    <row r="14698" spans="4:9" s="78" customFormat="1" ht="22.5" customHeight="1">
      <c r="D14698" s="506"/>
      <c r="E14698" s="507"/>
      <c r="I14698" s="228">
        <f t="shared" si="448"/>
        <v>0</v>
      </c>
    </row>
    <row r="14699" spans="4:9" s="78" customFormat="1" ht="22.5" customHeight="1">
      <c r="D14699" s="506"/>
      <c r="E14699" s="507"/>
      <c r="I14699" s="228">
        <f t="shared" si="448"/>
        <v>0</v>
      </c>
    </row>
    <row r="14700" spans="4:9" s="78" customFormat="1" ht="22.5" customHeight="1">
      <c r="D14700" s="506"/>
      <c r="E14700" s="507"/>
      <c r="I14700" s="228">
        <f t="shared" si="448"/>
        <v>0</v>
      </c>
    </row>
    <row r="14701" spans="4:9" s="78" customFormat="1" ht="22.5" customHeight="1">
      <c r="D14701" s="506"/>
      <c r="E14701" s="507"/>
      <c r="I14701" s="228">
        <f t="shared" si="448"/>
        <v>0</v>
      </c>
    </row>
    <row r="14702" spans="4:9" s="78" customFormat="1" ht="22.5" customHeight="1">
      <c r="D14702" s="506"/>
      <c r="E14702" s="507"/>
      <c r="I14702" s="228">
        <f t="shared" ref="I14702:I14765" si="449">SUM(H14701:H14702)</f>
        <v>0</v>
      </c>
    </row>
    <row r="14703" spans="4:9" s="78" customFormat="1" ht="22.5" customHeight="1">
      <c r="D14703" s="506"/>
      <c r="E14703" s="507"/>
      <c r="I14703" s="228">
        <f t="shared" si="449"/>
        <v>0</v>
      </c>
    </row>
    <row r="14704" spans="4:9" s="78" customFormat="1" ht="22.5" customHeight="1">
      <c r="D14704" s="506"/>
      <c r="E14704" s="507"/>
      <c r="I14704" s="228">
        <f t="shared" si="449"/>
        <v>0</v>
      </c>
    </row>
    <row r="14705" spans="4:9" s="78" customFormat="1" ht="22.5" customHeight="1">
      <c r="D14705" s="506"/>
      <c r="E14705" s="507"/>
      <c r="I14705" s="228">
        <f t="shared" si="449"/>
        <v>0</v>
      </c>
    </row>
    <row r="14706" spans="4:9" s="78" customFormat="1" ht="22.5" customHeight="1">
      <c r="D14706" s="506"/>
      <c r="E14706" s="507"/>
      <c r="I14706" s="228">
        <f t="shared" si="449"/>
        <v>0</v>
      </c>
    </row>
    <row r="14707" spans="4:9" s="78" customFormat="1" ht="22.5" customHeight="1">
      <c r="D14707" s="506"/>
      <c r="E14707" s="507"/>
      <c r="I14707" s="228">
        <f t="shared" si="449"/>
        <v>0</v>
      </c>
    </row>
    <row r="14708" spans="4:9" s="78" customFormat="1" ht="22.5" customHeight="1">
      <c r="D14708" s="506"/>
      <c r="E14708" s="507"/>
      <c r="I14708" s="228">
        <f t="shared" si="449"/>
        <v>0</v>
      </c>
    </row>
    <row r="14709" spans="4:9" s="78" customFormat="1" ht="22.5" customHeight="1">
      <c r="D14709" s="506"/>
      <c r="E14709" s="507"/>
      <c r="I14709" s="228">
        <f t="shared" si="449"/>
        <v>0</v>
      </c>
    </row>
    <row r="14710" spans="4:9" s="78" customFormat="1" ht="22.5" customHeight="1">
      <c r="D14710" s="506"/>
      <c r="E14710" s="507"/>
      <c r="I14710" s="228">
        <f t="shared" si="449"/>
        <v>0</v>
      </c>
    </row>
    <row r="14711" spans="4:9" s="78" customFormat="1" ht="22.5" customHeight="1">
      <c r="D14711" s="506"/>
      <c r="E14711" s="507"/>
      <c r="I14711" s="228">
        <f t="shared" si="449"/>
        <v>0</v>
      </c>
    </row>
    <row r="14712" spans="4:9" s="78" customFormat="1" ht="22.5" customHeight="1">
      <c r="D14712" s="506"/>
      <c r="E14712" s="507"/>
      <c r="I14712" s="228">
        <f t="shared" si="449"/>
        <v>0</v>
      </c>
    </row>
    <row r="14713" spans="4:9" s="78" customFormat="1" ht="22.5" customHeight="1">
      <c r="D14713" s="506"/>
      <c r="E14713" s="507"/>
      <c r="I14713" s="228">
        <f t="shared" si="449"/>
        <v>0</v>
      </c>
    </row>
    <row r="14714" spans="4:9" s="78" customFormat="1" ht="22.5" customHeight="1">
      <c r="D14714" s="506"/>
      <c r="E14714" s="507"/>
      <c r="I14714" s="228">
        <f t="shared" si="449"/>
        <v>0</v>
      </c>
    </row>
    <row r="14715" spans="4:9" s="78" customFormat="1" ht="22.5" customHeight="1">
      <c r="D14715" s="506"/>
      <c r="E14715" s="507"/>
      <c r="I14715" s="228">
        <f t="shared" si="449"/>
        <v>0</v>
      </c>
    </row>
    <row r="14716" spans="4:9" s="78" customFormat="1" ht="22.5" customHeight="1">
      <c r="D14716" s="506"/>
      <c r="E14716" s="507"/>
      <c r="I14716" s="228">
        <f t="shared" si="449"/>
        <v>0</v>
      </c>
    </row>
    <row r="14717" spans="4:9" s="78" customFormat="1" ht="22.5" customHeight="1">
      <c r="D14717" s="506"/>
      <c r="E14717" s="507"/>
      <c r="I14717" s="228">
        <f t="shared" si="449"/>
        <v>0</v>
      </c>
    </row>
    <row r="14718" spans="4:9" s="78" customFormat="1" ht="22.5" customHeight="1">
      <c r="D14718" s="506"/>
      <c r="E14718" s="507"/>
      <c r="I14718" s="228">
        <f t="shared" si="449"/>
        <v>0</v>
      </c>
    </row>
    <row r="14719" spans="4:9" s="78" customFormat="1" ht="22.5" customHeight="1">
      <c r="D14719" s="506"/>
      <c r="E14719" s="507"/>
      <c r="I14719" s="228">
        <f t="shared" si="449"/>
        <v>0</v>
      </c>
    </row>
    <row r="14720" spans="4:9" s="78" customFormat="1" ht="22.5" customHeight="1">
      <c r="D14720" s="506"/>
      <c r="E14720" s="507"/>
      <c r="I14720" s="228">
        <f t="shared" si="449"/>
        <v>0</v>
      </c>
    </row>
    <row r="14721" spans="4:9" s="78" customFormat="1" ht="22.5" customHeight="1">
      <c r="D14721" s="506"/>
      <c r="E14721" s="507"/>
      <c r="I14721" s="228">
        <f t="shared" si="449"/>
        <v>0</v>
      </c>
    </row>
    <row r="14722" spans="4:9" s="78" customFormat="1" ht="22.5" customHeight="1">
      <c r="D14722" s="506"/>
      <c r="E14722" s="507"/>
      <c r="I14722" s="228">
        <f t="shared" si="449"/>
        <v>0</v>
      </c>
    </row>
    <row r="14723" spans="4:9" s="78" customFormat="1" ht="22.5" customHeight="1">
      <c r="D14723" s="506"/>
      <c r="E14723" s="507"/>
      <c r="I14723" s="228">
        <f t="shared" si="449"/>
        <v>0</v>
      </c>
    </row>
    <row r="14724" spans="4:9" s="78" customFormat="1" ht="22.5" customHeight="1">
      <c r="D14724" s="506"/>
      <c r="E14724" s="507"/>
      <c r="I14724" s="228">
        <f t="shared" si="449"/>
        <v>0</v>
      </c>
    </row>
    <row r="14725" spans="4:9" s="78" customFormat="1" ht="22.5" customHeight="1">
      <c r="D14725" s="506"/>
      <c r="E14725" s="507"/>
      <c r="I14725" s="228">
        <f t="shared" si="449"/>
        <v>0</v>
      </c>
    </row>
    <row r="14726" spans="4:9" s="78" customFormat="1" ht="22.5" customHeight="1">
      <c r="D14726" s="506"/>
      <c r="E14726" s="507"/>
      <c r="I14726" s="228">
        <f t="shared" si="449"/>
        <v>0</v>
      </c>
    </row>
    <row r="14727" spans="4:9" s="78" customFormat="1" ht="22.5" customHeight="1">
      <c r="D14727" s="506"/>
      <c r="E14727" s="507"/>
      <c r="I14727" s="228">
        <f t="shared" si="449"/>
        <v>0</v>
      </c>
    </row>
    <row r="14728" spans="4:9" s="78" customFormat="1" ht="22.5" customHeight="1">
      <c r="D14728" s="506"/>
      <c r="E14728" s="507"/>
      <c r="I14728" s="228">
        <f t="shared" si="449"/>
        <v>0</v>
      </c>
    </row>
    <row r="14729" spans="4:9" s="78" customFormat="1" ht="22.5" customHeight="1">
      <c r="D14729" s="506"/>
      <c r="E14729" s="507"/>
      <c r="I14729" s="228">
        <f t="shared" si="449"/>
        <v>0</v>
      </c>
    </row>
    <row r="14730" spans="4:9" s="78" customFormat="1" ht="22.5" customHeight="1">
      <c r="D14730" s="506"/>
      <c r="E14730" s="507"/>
      <c r="I14730" s="228">
        <f t="shared" si="449"/>
        <v>0</v>
      </c>
    </row>
    <row r="14731" spans="4:9" s="78" customFormat="1" ht="22.5" customHeight="1">
      <c r="D14731" s="506"/>
      <c r="E14731" s="507"/>
      <c r="I14731" s="228">
        <f t="shared" si="449"/>
        <v>0</v>
      </c>
    </row>
    <row r="14732" spans="4:9" s="78" customFormat="1" ht="22.5" customHeight="1">
      <c r="D14732" s="506"/>
      <c r="E14732" s="507"/>
      <c r="I14732" s="228">
        <f t="shared" si="449"/>
        <v>0</v>
      </c>
    </row>
    <row r="14733" spans="4:9" s="78" customFormat="1" ht="22.2" customHeight="1">
      <c r="D14733" s="506"/>
      <c r="E14733" s="507"/>
      <c r="I14733" s="228">
        <f t="shared" si="449"/>
        <v>0</v>
      </c>
    </row>
    <row r="14734" spans="4:9" s="78" customFormat="1" ht="22.5" customHeight="1">
      <c r="D14734" s="506"/>
      <c r="E14734" s="507"/>
      <c r="I14734" s="228">
        <f t="shared" si="449"/>
        <v>0</v>
      </c>
    </row>
    <row r="14735" spans="4:9" s="78" customFormat="1" ht="22.5" customHeight="1">
      <c r="D14735" s="506"/>
      <c r="E14735" s="507"/>
      <c r="I14735" s="228">
        <f t="shared" si="449"/>
        <v>0</v>
      </c>
    </row>
    <row r="14736" spans="4:9" s="78" customFormat="1" ht="22.5" customHeight="1">
      <c r="D14736" s="506"/>
      <c r="E14736" s="507"/>
      <c r="I14736" s="228">
        <f t="shared" si="449"/>
        <v>0</v>
      </c>
    </row>
    <row r="14737" spans="4:9" s="78" customFormat="1" ht="22.5" customHeight="1">
      <c r="D14737" s="506"/>
      <c r="E14737" s="507"/>
      <c r="I14737" s="228">
        <f t="shared" si="449"/>
        <v>0</v>
      </c>
    </row>
    <row r="14738" spans="4:9" s="78" customFormat="1" ht="22.5" customHeight="1">
      <c r="D14738" s="506"/>
      <c r="E14738" s="507"/>
      <c r="I14738" s="228">
        <f t="shared" si="449"/>
        <v>0</v>
      </c>
    </row>
    <row r="14739" spans="4:9" s="78" customFormat="1" ht="22.5" customHeight="1">
      <c r="D14739" s="506"/>
      <c r="E14739" s="507"/>
      <c r="I14739" s="228">
        <f t="shared" si="449"/>
        <v>0</v>
      </c>
    </row>
    <row r="14740" spans="4:9" s="78" customFormat="1" ht="22.5" customHeight="1">
      <c r="D14740" s="506"/>
      <c r="E14740" s="507"/>
      <c r="I14740" s="228">
        <f t="shared" si="449"/>
        <v>0</v>
      </c>
    </row>
    <row r="14741" spans="4:9" s="78" customFormat="1" ht="22.5" customHeight="1">
      <c r="D14741" s="506"/>
      <c r="E14741" s="507"/>
      <c r="I14741" s="228">
        <f t="shared" si="449"/>
        <v>0</v>
      </c>
    </row>
    <row r="14742" spans="4:9" s="78" customFormat="1" ht="22.5" customHeight="1">
      <c r="D14742" s="506"/>
      <c r="E14742" s="507"/>
      <c r="I14742" s="228">
        <f t="shared" si="449"/>
        <v>0</v>
      </c>
    </row>
    <row r="14743" spans="4:9" s="78" customFormat="1" ht="22.5" customHeight="1">
      <c r="D14743" s="506"/>
      <c r="E14743" s="507"/>
      <c r="I14743" s="228">
        <f t="shared" si="449"/>
        <v>0</v>
      </c>
    </row>
    <row r="14744" spans="4:9" s="78" customFormat="1" ht="22.5" customHeight="1">
      <c r="D14744" s="506"/>
      <c r="E14744" s="507"/>
      <c r="I14744" s="228">
        <f t="shared" si="449"/>
        <v>0</v>
      </c>
    </row>
    <row r="14745" spans="4:9" s="78" customFormat="1" ht="22.5" customHeight="1">
      <c r="D14745" s="506"/>
      <c r="E14745" s="507"/>
      <c r="I14745" s="228">
        <f t="shared" si="449"/>
        <v>0</v>
      </c>
    </row>
    <row r="14746" spans="4:9" s="78" customFormat="1" ht="22.5" customHeight="1">
      <c r="D14746" s="506"/>
      <c r="E14746" s="507"/>
      <c r="I14746" s="228">
        <f t="shared" si="449"/>
        <v>0</v>
      </c>
    </row>
    <row r="14747" spans="4:9" s="78" customFormat="1" ht="22.5" customHeight="1">
      <c r="D14747" s="506"/>
      <c r="E14747" s="507"/>
      <c r="I14747" s="228">
        <f t="shared" si="449"/>
        <v>0</v>
      </c>
    </row>
    <row r="14748" spans="4:9" s="78" customFormat="1" ht="22.5" customHeight="1">
      <c r="D14748" s="506"/>
      <c r="E14748" s="507"/>
      <c r="I14748" s="228">
        <f t="shared" si="449"/>
        <v>0</v>
      </c>
    </row>
    <row r="14749" spans="4:9" s="78" customFormat="1" ht="22.5" customHeight="1">
      <c r="D14749" s="506"/>
      <c r="E14749" s="507"/>
      <c r="I14749" s="228">
        <f t="shared" si="449"/>
        <v>0</v>
      </c>
    </row>
    <row r="14750" spans="4:9" s="78" customFormat="1" ht="22.5" customHeight="1">
      <c r="D14750" s="506"/>
      <c r="E14750" s="507"/>
      <c r="I14750" s="228">
        <f t="shared" si="449"/>
        <v>0</v>
      </c>
    </row>
    <row r="14751" spans="4:9" s="78" customFormat="1" ht="22.5" customHeight="1">
      <c r="D14751" s="506"/>
      <c r="E14751" s="507"/>
      <c r="I14751" s="228">
        <f t="shared" si="449"/>
        <v>0</v>
      </c>
    </row>
    <row r="14752" spans="4:9" s="78" customFormat="1" ht="22.5" customHeight="1">
      <c r="D14752" s="506"/>
      <c r="E14752" s="507"/>
      <c r="I14752" s="228">
        <f t="shared" si="449"/>
        <v>0</v>
      </c>
    </row>
    <row r="14753" spans="4:9" s="78" customFormat="1" ht="22.5" customHeight="1">
      <c r="D14753" s="506"/>
      <c r="E14753" s="507"/>
      <c r="I14753" s="228">
        <f t="shared" si="449"/>
        <v>0</v>
      </c>
    </row>
    <row r="14754" spans="4:9" s="78" customFormat="1" ht="22.5" customHeight="1">
      <c r="D14754" s="506"/>
      <c r="E14754" s="507"/>
      <c r="I14754" s="228">
        <f t="shared" si="449"/>
        <v>0</v>
      </c>
    </row>
    <row r="14755" spans="4:9" s="78" customFormat="1" ht="22.5" customHeight="1">
      <c r="D14755" s="506"/>
      <c r="E14755" s="507"/>
      <c r="I14755" s="228">
        <f t="shared" si="449"/>
        <v>0</v>
      </c>
    </row>
    <row r="14756" spans="4:9" s="78" customFormat="1" ht="22.5" customHeight="1">
      <c r="D14756" s="506"/>
      <c r="E14756" s="507"/>
      <c r="I14756" s="228">
        <f t="shared" si="449"/>
        <v>0</v>
      </c>
    </row>
    <row r="14757" spans="4:9" s="78" customFormat="1" ht="22.5" customHeight="1">
      <c r="D14757" s="506"/>
      <c r="E14757" s="507"/>
      <c r="I14757" s="228">
        <f t="shared" si="449"/>
        <v>0</v>
      </c>
    </row>
    <row r="14758" spans="4:9" s="78" customFormat="1" ht="22.5" customHeight="1">
      <c r="D14758" s="506"/>
      <c r="E14758" s="507"/>
      <c r="I14758" s="228">
        <f t="shared" si="449"/>
        <v>0</v>
      </c>
    </row>
    <row r="14759" spans="4:9" s="78" customFormat="1" ht="22.5" customHeight="1">
      <c r="D14759" s="506"/>
      <c r="E14759" s="507"/>
      <c r="I14759" s="228">
        <f t="shared" si="449"/>
        <v>0</v>
      </c>
    </row>
    <row r="14760" spans="4:9" s="78" customFormat="1" ht="22.5" customHeight="1">
      <c r="D14760" s="506"/>
      <c r="E14760" s="507"/>
      <c r="I14760" s="228">
        <f t="shared" si="449"/>
        <v>0</v>
      </c>
    </row>
    <row r="14761" spans="4:9" s="78" customFormat="1" ht="22.5" customHeight="1">
      <c r="D14761" s="506"/>
      <c r="E14761" s="507"/>
      <c r="I14761" s="228">
        <f t="shared" si="449"/>
        <v>0</v>
      </c>
    </row>
    <row r="14762" spans="4:9" s="78" customFormat="1" ht="22.5" customHeight="1">
      <c r="D14762" s="506"/>
      <c r="E14762" s="507"/>
      <c r="I14762" s="228">
        <f t="shared" si="449"/>
        <v>0</v>
      </c>
    </row>
    <row r="14763" spans="4:9" s="78" customFormat="1" ht="22.5" customHeight="1">
      <c r="D14763" s="506"/>
      <c r="E14763" s="507"/>
      <c r="I14763" s="228">
        <f t="shared" si="449"/>
        <v>0</v>
      </c>
    </row>
    <row r="14764" spans="4:9" s="78" customFormat="1" ht="22.5" customHeight="1">
      <c r="D14764" s="506"/>
      <c r="E14764" s="507"/>
      <c r="I14764" s="228">
        <f t="shared" si="449"/>
        <v>0</v>
      </c>
    </row>
    <row r="14765" spans="4:9" s="78" customFormat="1" ht="22.5" customHeight="1">
      <c r="D14765" s="506"/>
      <c r="E14765" s="507"/>
      <c r="I14765" s="228">
        <f t="shared" si="449"/>
        <v>0</v>
      </c>
    </row>
    <row r="14766" spans="4:9" s="78" customFormat="1" ht="22.5" customHeight="1">
      <c r="D14766" s="506"/>
      <c r="E14766" s="507"/>
      <c r="I14766" s="228">
        <f t="shared" ref="I14766:I14829" si="450">SUM(H14765:H14766)</f>
        <v>0</v>
      </c>
    </row>
    <row r="14767" spans="4:9" s="78" customFormat="1" ht="22.5" customHeight="1">
      <c r="D14767" s="506"/>
      <c r="E14767" s="507"/>
      <c r="I14767" s="228">
        <f t="shared" si="450"/>
        <v>0</v>
      </c>
    </row>
    <row r="14768" spans="4:9" s="78" customFormat="1" ht="22.5" customHeight="1">
      <c r="D14768" s="506"/>
      <c r="E14768" s="507"/>
      <c r="I14768" s="228">
        <f t="shared" si="450"/>
        <v>0</v>
      </c>
    </row>
    <row r="14769" spans="4:9" s="78" customFormat="1" ht="22.5" customHeight="1">
      <c r="D14769" s="506"/>
      <c r="E14769" s="507"/>
      <c r="I14769" s="228">
        <f t="shared" si="450"/>
        <v>0</v>
      </c>
    </row>
    <row r="14770" spans="4:9" s="78" customFormat="1" ht="22.5" customHeight="1">
      <c r="D14770" s="506"/>
      <c r="E14770" s="507"/>
      <c r="I14770" s="228">
        <f t="shared" si="450"/>
        <v>0</v>
      </c>
    </row>
    <row r="14771" spans="4:9" s="78" customFormat="1" ht="22.5" customHeight="1">
      <c r="D14771" s="506"/>
      <c r="E14771" s="507"/>
      <c r="I14771" s="228">
        <f t="shared" si="450"/>
        <v>0</v>
      </c>
    </row>
    <row r="14772" spans="4:9" s="78" customFormat="1" ht="22.5" customHeight="1">
      <c r="D14772" s="506"/>
      <c r="E14772" s="507"/>
      <c r="I14772" s="228">
        <f t="shared" si="450"/>
        <v>0</v>
      </c>
    </row>
    <row r="14773" spans="4:9" s="78" customFormat="1" ht="22.5" customHeight="1">
      <c r="D14773" s="506"/>
      <c r="E14773" s="507"/>
      <c r="I14773" s="228">
        <f t="shared" si="450"/>
        <v>0</v>
      </c>
    </row>
    <row r="14774" spans="4:9" s="78" customFormat="1" ht="22.5" customHeight="1">
      <c r="D14774" s="506"/>
      <c r="E14774" s="507"/>
      <c r="I14774" s="228">
        <f t="shared" si="450"/>
        <v>0</v>
      </c>
    </row>
    <row r="14775" spans="4:9" s="78" customFormat="1" ht="22.5" customHeight="1">
      <c r="D14775" s="506"/>
      <c r="E14775" s="507"/>
      <c r="I14775" s="228">
        <f t="shared" si="450"/>
        <v>0</v>
      </c>
    </row>
    <row r="14776" spans="4:9" s="78" customFormat="1" ht="22.5" customHeight="1">
      <c r="D14776" s="506"/>
      <c r="E14776" s="507"/>
      <c r="I14776" s="228">
        <f t="shared" si="450"/>
        <v>0</v>
      </c>
    </row>
    <row r="14777" spans="4:9" s="78" customFormat="1" ht="22.5" customHeight="1">
      <c r="D14777" s="506"/>
      <c r="E14777" s="507"/>
      <c r="I14777" s="228">
        <f t="shared" si="450"/>
        <v>0</v>
      </c>
    </row>
    <row r="14778" spans="4:9" s="78" customFormat="1" ht="22.5" customHeight="1">
      <c r="D14778" s="506"/>
      <c r="E14778" s="507"/>
      <c r="I14778" s="228">
        <f t="shared" si="450"/>
        <v>0</v>
      </c>
    </row>
    <row r="14779" spans="4:9" s="78" customFormat="1" ht="22.5" customHeight="1">
      <c r="D14779" s="506"/>
      <c r="E14779" s="507"/>
      <c r="I14779" s="228">
        <f t="shared" si="450"/>
        <v>0</v>
      </c>
    </row>
    <row r="14780" spans="4:9" s="78" customFormat="1" ht="22.5" customHeight="1">
      <c r="D14780" s="506"/>
      <c r="E14780" s="507"/>
      <c r="I14780" s="228">
        <f t="shared" si="450"/>
        <v>0</v>
      </c>
    </row>
    <row r="14781" spans="4:9" s="78" customFormat="1" ht="22.5" customHeight="1">
      <c r="D14781" s="506"/>
      <c r="E14781" s="507"/>
      <c r="I14781" s="228">
        <f t="shared" si="450"/>
        <v>0</v>
      </c>
    </row>
    <row r="14782" spans="4:9" s="78" customFormat="1" ht="22.5" customHeight="1">
      <c r="D14782" s="506"/>
      <c r="E14782" s="507"/>
      <c r="I14782" s="228">
        <f t="shared" si="450"/>
        <v>0</v>
      </c>
    </row>
    <row r="14783" spans="4:9" s="78" customFormat="1" ht="22.2" customHeight="1">
      <c r="D14783" s="506"/>
      <c r="E14783" s="507"/>
      <c r="I14783" s="228">
        <f t="shared" si="450"/>
        <v>0</v>
      </c>
    </row>
    <row r="14784" spans="4:9" s="78" customFormat="1" ht="22.5" customHeight="1">
      <c r="D14784" s="506"/>
      <c r="E14784" s="507"/>
      <c r="I14784" s="228">
        <f t="shared" si="450"/>
        <v>0</v>
      </c>
    </row>
    <row r="14785" spans="4:9" s="78" customFormat="1" ht="22.5" customHeight="1">
      <c r="D14785" s="506"/>
      <c r="E14785" s="507"/>
      <c r="I14785" s="228">
        <f t="shared" si="450"/>
        <v>0</v>
      </c>
    </row>
    <row r="14786" spans="4:9" s="78" customFormat="1" ht="22.5" customHeight="1">
      <c r="D14786" s="506"/>
      <c r="E14786" s="507"/>
      <c r="I14786" s="228">
        <f t="shared" si="450"/>
        <v>0</v>
      </c>
    </row>
    <row r="14787" spans="4:9" s="78" customFormat="1" ht="22.5" customHeight="1">
      <c r="D14787" s="506"/>
      <c r="E14787" s="507"/>
      <c r="I14787" s="228">
        <f t="shared" si="450"/>
        <v>0</v>
      </c>
    </row>
    <row r="14788" spans="4:9" s="78" customFormat="1" ht="22.5" customHeight="1">
      <c r="D14788" s="506"/>
      <c r="E14788" s="507"/>
      <c r="I14788" s="228">
        <f t="shared" si="450"/>
        <v>0</v>
      </c>
    </row>
    <row r="14789" spans="4:9" s="78" customFormat="1" ht="22.5" customHeight="1">
      <c r="D14789" s="506"/>
      <c r="E14789" s="507"/>
      <c r="I14789" s="228">
        <f t="shared" si="450"/>
        <v>0</v>
      </c>
    </row>
    <row r="14790" spans="4:9" s="78" customFormat="1" ht="22.5" customHeight="1">
      <c r="D14790" s="506"/>
      <c r="E14790" s="507"/>
      <c r="I14790" s="228">
        <f t="shared" si="450"/>
        <v>0</v>
      </c>
    </row>
    <row r="14791" spans="4:9" s="78" customFormat="1" ht="22.5" customHeight="1">
      <c r="D14791" s="506"/>
      <c r="E14791" s="507"/>
      <c r="I14791" s="228">
        <f t="shared" si="450"/>
        <v>0</v>
      </c>
    </row>
    <row r="14792" spans="4:9" s="78" customFormat="1" ht="22.5" customHeight="1">
      <c r="D14792" s="506"/>
      <c r="E14792" s="507"/>
      <c r="I14792" s="228">
        <f t="shared" si="450"/>
        <v>0</v>
      </c>
    </row>
    <row r="14793" spans="4:9" s="78" customFormat="1" ht="22.5" customHeight="1">
      <c r="D14793" s="506"/>
      <c r="E14793" s="507"/>
      <c r="I14793" s="228">
        <f t="shared" si="450"/>
        <v>0</v>
      </c>
    </row>
    <row r="14794" spans="4:9" s="78" customFormat="1" ht="22.5" customHeight="1">
      <c r="D14794" s="506"/>
      <c r="E14794" s="507"/>
      <c r="I14794" s="228">
        <f t="shared" si="450"/>
        <v>0</v>
      </c>
    </row>
    <row r="14795" spans="4:9" s="78" customFormat="1" ht="22.5" customHeight="1">
      <c r="D14795" s="506"/>
      <c r="E14795" s="507"/>
      <c r="I14795" s="228">
        <f t="shared" si="450"/>
        <v>0</v>
      </c>
    </row>
    <row r="14796" spans="4:9" s="78" customFormat="1" ht="22.5" customHeight="1">
      <c r="D14796" s="506"/>
      <c r="E14796" s="507"/>
      <c r="I14796" s="228">
        <f t="shared" si="450"/>
        <v>0</v>
      </c>
    </row>
    <row r="14797" spans="4:9" s="78" customFormat="1" ht="22.5" customHeight="1">
      <c r="D14797" s="506"/>
      <c r="E14797" s="507"/>
      <c r="I14797" s="228">
        <f t="shared" si="450"/>
        <v>0</v>
      </c>
    </row>
    <row r="14798" spans="4:9" s="78" customFormat="1" ht="22.5" customHeight="1">
      <c r="D14798" s="506"/>
      <c r="E14798" s="507"/>
      <c r="I14798" s="228">
        <f t="shared" si="450"/>
        <v>0</v>
      </c>
    </row>
    <row r="14799" spans="4:9" s="78" customFormat="1" ht="22.5" customHeight="1">
      <c r="D14799" s="506"/>
      <c r="E14799" s="507"/>
      <c r="I14799" s="228">
        <f t="shared" si="450"/>
        <v>0</v>
      </c>
    </row>
    <row r="14800" spans="4:9" s="78" customFormat="1" ht="22.5" customHeight="1">
      <c r="D14800" s="506"/>
      <c r="E14800" s="507"/>
      <c r="I14800" s="228">
        <f t="shared" si="450"/>
        <v>0</v>
      </c>
    </row>
    <row r="14801" spans="4:9" s="78" customFormat="1" ht="22.5" customHeight="1">
      <c r="D14801" s="506"/>
      <c r="E14801" s="507"/>
      <c r="I14801" s="228">
        <f t="shared" si="450"/>
        <v>0</v>
      </c>
    </row>
    <row r="14802" spans="4:9" s="78" customFormat="1" ht="22.5" customHeight="1">
      <c r="D14802" s="506"/>
      <c r="E14802" s="507"/>
      <c r="I14802" s="228">
        <f t="shared" si="450"/>
        <v>0</v>
      </c>
    </row>
    <row r="14803" spans="4:9" s="78" customFormat="1" ht="22.5" customHeight="1">
      <c r="D14803" s="506"/>
      <c r="E14803" s="507"/>
      <c r="I14803" s="228">
        <f t="shared" si="450"/>
        <v>0</v>
      </c>
    </row>
    <row r="14804" spans="4:9" s="78" customFormat="1" ht="22.5" customHeight="1">
      <c r="D14804" s="506"/>
      <c r="E14804" s="507"/>
      <c r="I14804" s="228">
        <f t="shared" si="450"/>
        <v>0</v>
      </c>
    </row>
    <row r="14805" spans="4:9" s="78" customFormat="1" ht="22.5" customHeight="1">
      <c r="D14805" s="506"/>
      <c r="E14805" s="507"/>
      <c r="I14805" s="228">
        <f t="shared" si="450"/>
        <v>0</v>
      </c>
    </row>
    <row r="14806" spans="4:9" s="78" customFormat="1" ht="22.5" customHeight="1">
      <c r="D14806" s="506"/>
      <c r="E14806" s="507"/>
      <c r="I14806" s="228">
        <f t="shared" si="450"/>
        <v>0</v>
      </c>
    </row>
    <row r="14807" spans="4:9" s="78" customFormat="1" ht="22.5" customHeight="1">
      <c r="D14807" s="506"/>
      <c r="E14807" s="507"/>
      <c r="I14807" s="228">
        <f t="shared" si="450"/>
        <v>0</v>
      </c>
    </row>
    <row r="14808" spans="4:9" s="78" customFormat="1" ht="22.5" customHeight="1">
      <c r="D14808" s="506"/>
      <c r="E14808" s="507"/>
      <c r="I14808" s="228">
        <f t="shared" si="450"/>
        <v>0</v>
      </c>
    </row>
    <row r="14809" spans="4:9" s="78" customFormat="1" ht="22.5" customHeight="1">
      <c r="D14809" s="506"/>
      <c r="E14809" s="507"/>
      <c r="I14809" s="228">
        <f t="shared" si="450"/>
        <v>0</v>
      </c>
    </row>
    <row r="14810" spans="4:9" s="78" customFormat="1" ht="22.5" customHeight="1">
      <c r="D14810" s="506"/>
      <c r="E14810" s="507"/>
      <c r="I14810" s="228">
        <f t="shared" si="450"/>
        <v>0</v>
      </c>
    </row>
    <row r="14811" spans="4:9" s="78" customFormat="1" ht="22.5" customHeight="1">
      <c r="D14811" s="506"/>
      <c r="E14811" s="507"/>
      <c r="I14811" s="228">
        <f t="shared" si="450"/>
        <v>0</v>
      </c>
    </row>
    <row r="14812" spans="4:9" s="78" customFormat="1" ht="22.5" customHeight="1">
      <c r="D14812" s="506"/>
      <c r="E14812" s="507"/>
      <c r="I14812" s="228">
        <f t="shared" si="450"/>
        <v>0</v>
      </c>
    </row>
    <row r="14813" spans="4:9" s="78" customFormat="1" ht="22.5" customHeight="1">
      <c r="D14813" s="506"/>
      <c r="E14813" s="507"/>
      <c r="I14813" s="228">
        <f t="shared" si="450"/>
        <v>0</v>
      </c>
    </row>
    <row r="14814" spans="4:9" s="78" customFormat="1" ht="22.5" customHeight="1">
      <c r="D14814" s="506"/>
      <c r="E14814" s="507"/>
      <c r="I14814" s="228">
        <f t="shared" si="450"/>
        <v>0</v>
      </c>
    </row>
    <row r="14815" spans="4:9" s="78" customFormat="1" ht="22.5" customHeight="1">
      <c r="D14815" s="506"/>
      <c r="E14815" s="507"/>
      <c r="I14815" s="228">
        <f t="shared" si="450"/>
        <v>0</v>
      </c>
    </row>
    <row r="14816" spans="4:9" s="78" customFormat="1" ht="22.5" customHeight="1">
      <c r="D14816" s="506"/>
      <c r="E14816" s="507"/>
      <c r="I14816" s="228">
        <f t="shared" si="450"/>
        <v>0</v>
      </c>
    </row>
    <row r="14817" spans="4:9" s="78" customFormat="1" ht="22.5" customHeight="1">
      <c r="D14817" s="506"/>
      <c r="E14817" s="507"/>
      <c r="I14817" s="228">
        <f t="shared" si="450"/>
        <v>0</v>
      </c>
    </row>
    <row r="14818" spans="4:9" s="78" customFormat="1" ht="22.5" customHeight="1">
      <c r="D14818" s="506"/>
      <c r="E14818" s="507"/>
      <c r="I14818" s="228">
        <f t="shared" si="450"/>
        <v>0</v>
      </c>
    </row>
    <row r="14819" spans="4:9" s="78" customFormat="1" ht="22.5" customHeight="1">
      <c r="D14819" s="506"/>
      <c r="E14819" s="507"/>
      <c r="I14819" s="228">
        <f t="shared" si="450"/>
        <v>0</v>
      </c>
    </row>
    <row r="14820" spans="4:9" s="78" customFormat="1" ht="22.5" customHeight="1">
      <c r="D14820" s="506"/>
      <c r="E14820" s="507"/>
      <c r="I14820" s="228">
        <f t="shared" si="450"/>
        <v>0</v>
      </c>
    </row>
    <row r="14821" spans="4:9" s="78" customFormat="1" ht="22.5" customHeight="1">
      <c r="D14821" s="506"/>
      <c r="E14821" s="507"/>
      <c r="I14821" s="228">
        <f t="shared" si="450"/>
        <v>0</v>
      </c>
    </row>
    <row r="14822" spans="4:9" s="78" customFormat="1" ht="22.5" customHeight="1">
      <c r="D14822" s="506"/>
      <c r="E14822" s="507"/>
      <c r="I14822" s="228">
        <f t="shared" si="450"/>
        <v>0</v>
      </c>
    </row>
    <row r="14823" spans="4:9" s="78" customFormat="1" ht="22.5" customHeight="1">
      <c r="D14823" s="506"/>
      <c r="E14823" s="507"/>
      <c r="I14823" s="228">
        <f t="shared" si="450"/>
        <v>0</v>
      </c>
    </row>
    <row r="14824" spans="4:9" s="78" customFormat="1" ht="22.5" customHeight="1">
      <c r="D14824" s="506"/>
      <c r="E14824" s="507"/>
      <c r="I14824" s="228">
        <f t="shared" si="450"/>
        <v>0</v>
      </c>
    </row>
    <row r="14825" spans="4:9" s="78" customFormat="1" ht="22.5" customHeight="1">
      <c r="D14825" s="506"/>
      <c r="E14825" s="507"/>
      <c r="I14825" s="228">
        <f t="shared" si="450"/>
        <v>0</v>
      </c>
    </row>
    <row r="14826" spans="4:9" s="78" customFormat="1" ht="22.5" customHeight="1">
      <c r="D14826" s="506"/>
      <c r="E14826" s="507"/>
      <c r="I14826" s="228">
        <f t="shared" si="450"/>
        <v>0</v>
      </c>
    </row>
    <row r="14827" spans="4:9" s="78" customFormat="1" ht="22.5" customHeight="1">
      <c r="D14827" s="506"/>
      <c r="E14827" s="507"/>
      <c r="I14827" s="228">
        <f t="shared" si="450"/>
        <v>0</v>
      </c>
    </row>
    <row r="14828" spans="4:9" s="78" customFormat="1" ht="22.5" customHeight="1">
      <c r="D14828" s="506"/>
      <c r="E14828" s="507"/>
      <c r="I14828" s="228">
        <f t="shared" si="450"/>
        <v>0</v>
      </c>
    </row>
    <row r="14829" spans="4:9" s="78" customFormat="1" ht="22.5" customHeight="1">
      <c r="D14829" s="506"/>
      <c r="E14829" s="507"/>
      <c r="I14829" s="228">
        <f t="shared" si="450"/>
        <v>0</v>
      </c>
    </row>
    <row r="14830" spans="4:9" s="78" customFormat="1" ht="22.5" customHeight="1">
      <c r="D14830" s="506"/>
      <c r="E14830" s="507"/>
      <c r="I14830" s="228">
        <f t="shared" ref="I14830:I14893" si="451">SUM(H14829:H14830)</f>
        <v>0</v>
      </c>
    </row>
    <row r="14831" spans="4:9" s="78" customFormat="1" ht="22.5" customHeight="1">
      <c r="D14831" s="506"/>
      <c r="E14831" s="507"/>
      <c r="I14831" s="228">
        <f t="shared" si="451"/>
        <v>0</v>
      </c>
    </row>
    <row r="14832" spans="4:9" s="78" customFormat="1" ht="22.5" customHeight="1">
      <c r="D14832" s="506"/>
      <c r="E14832" s="507"/>
      <c r="I14832" s="228">
        <f t="shared" si="451"/>
        <v>0</v>
      </c>
    </row>
    <row r="14833" spans="4:9" s="78" customFormat="1" ht="22.5" customHeight="1">
      <c r="D14833" s="506"/>
      <c r="E14833" s="507"/>
      <c r="I14833" s="228">
        <f t="shared" si="451"/>
        <v>0</v>
      </c>
    </row>
    <row r="14834" spans="4:9" s="78" customFormat="1" ht="22.5" customHeight="1">
      <c r="D14834" s="506"/>
      <c r="E14834" s="507"/>
      <c r="I14834" s="228">
        <f t="shared" si="451"/>
        <v>0</v>
      </c>
    </row>
    <row r="14835" spans="4:9" s="78" customFormat="1" ht="22.5" customHeight="1">
      <c r="D14835" s="506"/>
      <c r="E14835" s="507"/>
      <c r="I14835" s="228">
        <f t="shared" si="451"/>
        <v>0</v>
      </c>
    </row>
    <row r="14836" spans="4:9" s="78" customFormat="1" ht="22.5" customHeight="1">
      <c r="D14836" s="506"/>
      <c r="E14836" s="507"/>
      <c r="I14836" s="228">
        <f t="shared" si="451"/>
        <v>0</v>
      </c>
    </row>
    <row r="14837" spans="4:9" s="78" customFormat="1" ht="22.5" customHeight="1">
      <c r="D14837" s="506"/>
      <c r="E14837" s="507"/>
      <c r="I14837" s="228">
        <f t="shared" si="451"/>
        <v>0</v>
      </c>
    </row>
    <row r="14838" spans="4:9" s="78" customFormat="1" ht="22.5" customHeight="1">
      <c r="D14838" s="506"/>
      <c r="E14838" s="507"/>
      <c r="I14838" s="228">
        <f t="shared" si="451"/>
        <v>0</v>
      </c>
    </row>
    <row r="14839" spans="4:9" s="78" customFormat="1" ht="22.5" customHeight="1">
      <c r="D14839" s="506"/>
      <c r="E14839" s="507"/>
      <c r="I14839" s="228">
        <f t="shared" si="451"/>
        <v>0</v>
      </c>
    </row>
    <row r="14840" spans="4:9" s="78" customFormat="1" ht="22.5" customHeight="1">
      <c r="D14840" s="506"/>
      <c r="E14840" s="507"/>
      <c r="I14840" s="228">
        <f t="shared" si="451"/>
        <v>0</v>
      </c>
    </row>
    <row r="14841" spans="4:9" s="78" customFormat="1" ht="22.5" customHeight="1">
      <c r="D14841" s="506"/>
      <c r="E14841" s="507"/>
      <c r="I14841" s="228">
        <f t="shared" si="451"/>
        <v>0</v>
      </c>
    </row>
    <row r="14842" spans="4:9" s="78" customFormat="1" ht="22.5" customHeight="1">
      <c r="D14842" s="506"/>
      <c r="E14842" s="507"/>
      <c r="I14842" s="228">
        <f t="shared" si="451"/>
        <v>0</v>
      </c>
    </row>
    <row r="14843" spans="4:9" s="78" customFormat="1" ht="22.5" customHeight="1">
      <c r="D14843" s="506"/>
      <c r="E14843" s="507"/>
      <c r="I14843" s="228">
        <f t="shared" si="451"/>
        <v>0</v>
      </c>
    </row>
    <row r="14844" spans="4:9" s="78" customFormat="1" ht="22.5" customHeight="1">
      <c r="D14844" s="506"/>
      <c r="E14844" s="507"/>
      <c r="I14844" s="228">
        <f t="shared" si="451"/>
        <v>0</v>
      </c>
    </row>
    <row r="14845" spans="4:9" s="78" customFormat="1" ht="22.5" customHeight="1">
      <c r="D14845" s="506"/>
      <c r="E14845" s="507"/>
      <c r="I14845" s="228">
        <f t="shared" si="451"/>
        <v>0</v>
      </c>
    </row>
    <row r="14846" spans="4:9" s="78" customFormat="1" ht="22.5" customHeight="1">
      <c r="D14846" s="506"/>
      <c r="E14846" s="507"/>
      <c r="I14846" s="228">
        <f t="shared" si="451"/>
        <v>0</v>
      </c>
    </row>
    <row r="14847" spans="4:9" s="78" customFormat="1" ht="22.5" customHeight="1">
      <c r="D14847" s="506"/>
      <c r="E14847" s="507"/>
      <c r="I14847" s="228">
        <f t="shared" si="451"/>
        <v>0</v>
      </c>
    </row>
    <row r="14848" spans="4:9" s="78" customFormat="1" ht="22.5" customHeight="1">
      <c r="D14848" s="506"/>
      <c r="E14848" s="507"/>
      <c r="I14848" s="228">
        <f t="shared" si="451"/>
        <v>0</v>
      </c>
    </row>
    <row r="14849" spans="4:9" s="78" customFormat="1" ht="22.5" customHeight="1">
      <c r="D14849" s="506"/>
      <c r="E14849" s="507"/>
      <c r="I14849" s="228">
        <f t="shared" si="451"/>
        <v>0</v>
      </c>
    </row>
    <row r="14850" spans="4:9" s="78" customFormat="1" ht="22.5" customHeight="1">
      <c r="D14850" s="506"/>
      <c r="E14850" s="507"/>
      <c r="I14850" s="228">
        <f t="shared" si="451"/>
        <v>0</v>
      </c>
    </row>
    <row r="14851" spans="4:9" s="78" customFormat="1" ht="22.5" customHeight="1">
      <c r="D14851" s="506"/>
      <c r="E14851" s="507"/>
      <c r="I14851" s="228">
        <f t="shared" si="451"/>
        <v>0</v>
      </c>
    </row>
    <row r="14852" spans="4:9" s="78" customFormat="1" ht="22.5" customHeight="1">
      <c r="D14852" s="506"/>
      <c r="E14852" s="507"/>
      <c r="I14852" s="228">
        <f t="shared" si="451"/>
        <v>0</v>
      </c>
    </row>
    <row r="14853" spans="4:9" s="78" customFormat="1" ht="22.5" customHeight="1">
      <c r="D14853" s="506"/>
      <c r="E14853" s="507"/>
      <c r="I14853" s="228">
        <f t="shared" si="451"/>
        <v>0</v>
      </c>
    </row>
    <row r="14854" spans="4:9" s="78" customFormat="1" ht="22.5" customHeight="1">
      <c r="D14854" s="506"/>
      <c r="E14854" s="507"/>
      <c r="I14854" s="228">
        <f t="shared" si="451"/>
        <v>0</v>
      </c>
    </row>
    <row r="14855" spans="4:9" s="78" customFormat="1" ht="22.5" customHeight="1">
      <c r="D14855" s="506"/>
      <c r="E14855" s="507"/>
      <c r="I14855" s="228">
        <f t="shared" si="451"/>
        <v>0</v>
      </c>
    </row>
    <row r="14856" spans="4:9" s="78" customFormat="1" ht="22.5" customHeight="1">
      <c r="D14856" s="506"/>
      <c r="E14856" s="507"/>
      <c r="I14856" s="228">
        <f t="shared" si="451"/>
        <v>0</v>
      </c>
    </row>
    <row r="14857" spans="4:9" s="78" customFormat="1" ht="22.5" customHeight="1">
      <c r="D14857" s="506"/>
      <c r="E14857" s="507"/>
      <c r="I14857" s="228">
        <f t="shared" si="451"/>
        <v>0</v>
      </c>
    </row>
    <row r="14858" spans="4:9" s="78" customFormat="1" ht="22.5" customHeight="1">
      <c r="D14858" s="506"/>
      <c r="E14858" s="507"/>
      <c r="I14858" s="228">
        <f t="shared" si="451"/>
        <v>0</v>
      </c>
    </row>
    <row r="14859" spans="4:9" s="78" customFormat="1" ht="22.5" customHeight="1">
      <c r="D14859" s="506"/>
      <c r="E14859" s="507"/>
      <c r="I14859" s="228">
        <f t="shared" si="451"/>
        <v>0</v>
      </c>
    </row>
    <row r="14860" spans="4:9" s="78" customFormat="1" ht="22.5" customHeight="1">
      <c r="D14860" s="506"/>
      <c r="E14860" s="507"/>
      <c r="I14860" s="228">
        <f t="shared" si="451"/>
        <v>0</v>
      </c>
    </row>
    <row r="14861" spans="4:9" s="78" customFormat="1" ht="22.5" customHeight="1">
      <c r="D14861" s="506"/>
      <c r="E14861" s="507"/>
      <c r="I14861" s="228">
        <f t="shared" si="451"/>
        <v>0</v>
      </c>
    </row>
    <row r="14862" spans="4:9" s="78" customFormat="1" ht="22.5" customHeight="1">
      <c r="D14862" s="506"/>
      <c r="E14862" s="507"/>
      <c r="I14862" s="228">
        <f t="shared" si="451"/>
        <v>0</v>
      </c>
    </row>
    <row r="14863" spans="4:9" s="78" customFormat="1" ht="22.5" customHeight="1">
      <c r="D14863" s="506"/>
      <c r="E14863" s="507"/>
      <c r="I14863" s="228">
        <f t="shared" si="451"/>
        <v>0</v>
      </c>
    </row>
    <row r="14864" spans="4:9" s="78" customFormat="1" ht="22.5" customHeight="1">
      <c r="D14864" s="506"/>
      <c r="E14864" s="507"/>
      <c r="I14864" s="228">
        <f t="shared" si="451"/>
        <v>0</v>
      </c>
    </row>
    <row r="14865" spans="4:9" s="78" customFormat="1" ht="22.5" customHeight="1">
      <c r="D14865" s="506"/>
      <c r="E14865" s="507"/>
      <c r="I14865" s="228">
        <f t="shared" si="451"/>
        <v>0</v>
      </c>
    </row>
    <row r="14866" spans="4:9" s="78" customFormat="1" ht="22.5" customHeight="1">
      <c r="D14866" s="506"/>
      <c r="E14866" s="507"/>
      <c r="I14866" s="228">
        <f t="shared" si="451"/>
        <v>0</v>
      </c>
    </row>
    <row r="14867" spans="4:9" s="78" customFormat="1" ht="22.5" customHeight="1">
      <c r="D14867" s="506"/>
      <c r="E14867" s="507"/>
      <c r="I14867" s="228">
        <f t="shared" si="451"/>
        <v>0</v>
      </c>
    </row>
    <row r="14868" spans="4:9" s="78" customFormat="1" ht="22.5" customHeight="1">
      <c r="D14868" s="506"/>
      <c r="E14868" s="507"/>
      <c r="I14868" s="228">
        <f t="shared" si="451"/>
        <v>0</v>
      </c>
    </row>
    <row r="14869" spans="4:9" s="78" customFormat="1" ht="22.5" customHeight="1">
      <c r="D14869" s="506"/>
      <c r="E14869" s="507"/>
      <c r="I14869" s="228">
        <f t="shared" si="451"/>
        <v>0</v>
      </c>
    </row>
    <row r="14870" spans="4:9" s="78" customFormat="1" ht="22.5" customHeight="1">
      <c r="D14870" s="506"/>
      <c r="E14870" s="507"/>
      <c r="I14870" s="228">
        <f t="shared" si="451"/>
        <v>0</v>
      </c>
    </row>
    <row r="14871" spans="4:9" s="78" customFormat="1" ht="22.5" customHeight="1">
      <c r="D14871" s="506"/>
      <c r="E14871" s="507"/>
      <c r="I14871" s="228">
        <f t="shared" si="451"/>
        <v>0</v>
      </c>
    </row>
    <row r="14872" spans="4:9" s="78" customFormat="1" ht="22.5" customHeight="1">
      <c r="D14872" s="506"/>
      <c r="E14872" s="507"/>
      <c r="I14872" s="228">
        <f t="shared" si="451"/>
        <v>0</v>
      </c>
    </row>
    <row r="14873" spans="4:9" s="78" customFormat="1" ht="22.5" customHeight="1">
      <c r="D14873" s="506"/>
      <c r="E14873" s="507"/>
      <c r="I14873" s="228">
        <f t="shared" si="451"/>
        <v>0</v>
      </c>
    </row>
    <row r="14874" spans="4:9" s="78" customFormat="1" ht="22.5" customHeight="1">
      <c r="D14874" s="506"/>
      <c r="E14874" s="507"/>
      <c r="I14874" s="228">
        <f t="shared" si="451"/>
        <v>0</v>
      </c>
    </row>
    <row r="14875" spans="4:9" s="78" customFormat="1" ht="22.5" customHeight="1">
      <c r="D14875" s="506"/>
      <c r="E14875" s="507"/>
      <c r="I14875" s="228">
        <f t="shared" si="451"/>
        <v>0</v>
      </c>
    </row>
    <row r="14876" spans="4:9" s="78" customFormat="1" ht="22.5" customHeight="1">
      <c r="D14876" s="506"/>
      <c r="E14876" s="507"/>
      <c r="I14876" s="228">
        <f t="shared" si="451"/>
        <v>0</v>
      </c>
    </row>
    <row r="14877" spans="4:9" s="78" customFormat="1" ht="22.5" customHeight="1">
      <c r="D14877" s="506"/>
      <c r="E14877" s="507"/>
      <c r="I14877" s="228">
        <f t="shared" si="451"/>
        <v>0</v>
      </c>
    </row>
    <row r="14878" spans="4:9" s="78" customFormat="1" ht="22.5" customHeight="1">
      <c r="D14878" s="506"/>
      <c r="E14878" s="507"/>
      <c r="I14878" s="228">
        <f t="shared" si="451"/>
        <v>0</v>
      </c>
    </row>
    <row r="14879" spans="4:9" s="78" customFormat="1" ht="22.5" customHeight="1">
      <c r="D14879" s="506"/>
      <c r="E14879" s="507"/>
      <c r="I14879" s="228">
        <f t="shared" si="451"/>
        <v>0</v>
      </c>
    </row>
    <row r="14880" spans="4:9" s="78" customFormat="1" ht="22.5" customHeight="1">
      <c r="D14880" s="506"/>
      <c r="E14880" s="507"/>
      <c r="I14880" s="228">
        <f t="shared" si="451"/>
        <v>0</v>
      </c>
    </row>
    <row r="14881" spans="4:9" s="78" customFormat="1" ht="22.5" customHeight="1">
      <c r="D14881" s="506"/>
      <c r="E14881" s="507"/>
      <c r="I14881" s="228">
        <f t="shared" si="451"/>
        <v>0</v>
      </c>
    </row>
    <row r="14882" spans="4:9" s="78" customFormat="1" ht="22.5" customHeight="1">
      <c r="D14882" s="506"/>
      <c r="E14882" s="507"/>
      <c r="I14882" s="228">
        <f t="shared" si="451"/>
        <v>0</v>
      </c>
    </row>
    <row r="14883" spans="4:9" s="78" customFormat="1" ht="22.5" customHeight="1">
      <c r="D14883" s="506"/>
      <c r="E14883" s="507"/>
      <c r="I14883" s="228">
        <f t="shared" si="451"/>
        <v>0</v>
      </c>
    </row>
    <row r="14884" spans="4:9" s="78" customFormat="1" ht="22.5" customHeight="1">
      <c r="D14884" s="506"/>
      <c r="E14884" s="507"/>
      <c r="I14884" s="228">
        <f t="shared" si="451"/>
        <v>0</v>
      </c>
    </row>
    <row r="14885" spans="4:9" s="78" customFormat="1" ht="22.5" customHeight="1">
      <c r="D14885" s="506"/>
      <c r="E14885" s="507"/>
      <c r="I14885" s="228">
        <f t="shared" si="451"/>
        <v>0</v>
      </c>
    </row>
    <row r="14886" spans="4:9" s="78" customFormat="1" ht="22.5" customHeight="1">
      <c r="D14886" s="506"/>
      <c r="E14886" s="507"/>
      <c r="I14886" s="228">
        <f t="shared" si="451"/>
        <v>0</v>
      </c>
    </row>
    <row r="14887" spans="4:9" s="78" customFormat="1" ht="22.5" customHeight="1">
      <c r="D14887" s="506"/>
      <c r="E14887" s="507"/>
      <c r="I14887" s="228">
        <f t="shared" si="451"/>
        <v>0</v>
      </c>
    </row>
    <row r="14888" spans="4:9" s="78" customFormat="1" ht="22.5" customHeight="1">
      <c r="D14888" s="506"/>
      <c r="E14888" s="507"/>
      <c r="I14888" s="228">
        <f t="shared" si="451"/>
        <v>0</v>
      </c>
    </row>
    <row r="14889" spans="4:9" s="78" customFormat="1" ht="22.5" customHeight="1">
      <c r="D14889" s="506"/>
      <c r="E14889" s="507"/>
      <c r="I14889" s="228">
        <f t="shared" si="451"/>
        <v>0</v>
      </c>
    </row>
    <row r="14890" spans="4:9" s="78" customFormat="1" ht="22.5" customHeight="1">
      <c r="D14890" s="506"/>
      <c r="E14890" s="507"/>
      <c r="I14890" s="228">
        <f t="shared" si="451"/>
        <v>0</v>
      </c>
    </row>
    <row r="14891" spans="4:9" s="78" customFormat="1" ht="22.5" customHeight="1">
      <c r="D14891" s="506"/>
      <c r="E14891" s="507"/>
      <c r="I14891" s="228">
        <f t="shared" si="451"/>
        <v>0</v>
      </c>
    </row>
    <row r="14892" spans="4:9" s="78" customFormat="1" ht="22.5" customHeight="1">
      <c r="D14892" s="506"/>
      <c r="E14892" s="507"/>
      <c r="I14892" s="228">
        <f t="shared" si="451"/>
        <v>0</v>
      </c>
    </row>
    <row r="14893" spans="4:9" s="78" customFormat="1" ht="31.8" customHeight="1">
      <c r="D14893" s="506"/>
      <c r="E14893" s="507"/>
      <c r="I14893" s="228">
        <f t="shared" si="451"/>
        <v>0</v>
      </c>
    </row>
    <row r="14894" spans="4:9" s="78" customFormat="1" ht="31.8" customHeight="1">
      <c r="D14894" s="506"/>
      <c r="E14894" s="507"/>
      <c r="I14894" s="228">
        <f t="shared" ref="I14894:I14957" si="452">SUM(H14893:H14894)</f>
        <v>0</v>
      </c>
    </row>
    <row r="14895" spans="4:9" s="78" customFormat="1" ht="31.8" customHeight="1">
      <c r="D14895" s="506"/>
      <c r="E14895" s="507"/>
      <c r="I14895" s="228">
        <f t="shared" si="452"/>
        <v>0</v>
      </c>
    </row>
    <row r="14896" spans="4:9" s="78" customFormat="1" ht="22.5" customHeight="1">
      <c r="D14896" s="506"/>
      <c r="E14896" s="507"/>
      <c r="I14896" s="228">
        <f t="shared" si="452"/>
        <v>0</v>
      </c>
    </row>
    <row r="14897" spans="4:9" s="78" customFormat="1" ht="22.5" customHeight="1">
      <c r="D14897" s="506"/>
      <c r="E14897" s="507"/>
      <c r="I14897" s="228">
        <f t="shared" si="452"/>
        <v>0</v>
      </c>
    </row>
    <row r="14898" spans="4:9" s="78" customFormat="1" ht="22.5" customHeight="1">
      <c r="D14898" s="506"/>
      <c r="E14898" s="507"/>
      <c r="I14898" s="228">
        <f t="shared" si="452"/>
        <v>0</v>
      </c>
    </row>
    <row r="14899" spans="4:9" s="78" customFormat="1" ht="22.5" customHeight="1">
      <c r="D14899" s="506"/>
      <c r="E14899" s="507"/>
      <c r="I14899" s="228">
        <f t="shared" si="452"/>
        <v>0</v>
      </c>
    </row>
    <row r="14900" spans="4:9" s="78" customFormat="1" ht="22.5" customHeight="1">
      <c r="D14900" s="506"/>
      <c r="E14900" s="507"/>
      <c r="I14900" s="228">
        <f t="shared" si="452"/>
        <v>0</v>
      </c>
    </row>
    <row r="14901" spans="4:9" s="78" customFormat="1" ht="22.5" customHeight="1">
      <c r="D14901" s="506"/>
      <c r="E14901" s="507"/>
      <c r="I14901" s="228">
        <f t="shared" si="452"/>
        <v>0</v>
      </c>
    </row>
    <row r="14902" spans="4:9" s="78" customFormat="1" ht="22.5" customHeight="1">
      <c r="D14902" s="506"/>
      <c r="E14902" s="507"/>
      <c r="I14902" s="228">
        <f t="shared" si="452"/>
        <v>0</v>
      </c>
    </row>
    <row r="14903" spans="4:9" s="78" customFormat="1" ht="22.5" customHeight="1">
      <c r="D14903" s="506"/>
      <c r="E14903" s="507"/>
      <c r="I14903" s="228">
        <f t="shared" si="452"/>
        <v>0</v>
      </c>
    </row>
    <row r="14904" spans="4:9" s="78" customFormat="1" ht="22.5" customHeight="1">
      <c r="D14904" s="506"/>
      <c r="E14904" s="507"/>
      <c r="I14904" s="228">
        <f t="shared" si="452"/>
        <v>0</v>
      </c>
    </row>
    <row r="14905" spans="4:9" s="78" customFormat="1" ht="22.5" customHeight="1">
      <c r="D14905" s="506"/>
      <c r="E14905" s="507"/>
      <c r="I14905" s="228">
        <f t="shared" si="452"/>
        <v>0</v>
      </c>
    </row>
    <row r="14906" spans="4:9" s="78" customFormat="1" ht="22.5" customHeight="1">
      <c r="D14906" s="506"/>
      <c r="E14906" s="507"/>
      <c r="I14906" s="228">
        <f t="shared" si="452"/>
        <v>0</v>
      </c>
    </row>
    <row r="14907" spans="4:9" s="78" customFormat="1" ht="22.5" customHeight="1">
      <c r="D14907" s="506"/>
      <c r="E14907" s="507"/>
      <c r="I14907" s="228">
        <f t="shared" si="452"/>
        <v>0</v>
      </c>
    </row>
    <row r="14908" spans="4:9" s="78" customFormat="1" ht="22.5" customHeight="1">
      <c r="D14908" s="506"/>
      <c r="E14908" s="507"/>
      <c r="I14908" s="228">
        <f t="shared" si="452"/>
        <v>0</v>
      </c>
    </row>
    <row r="14909" spans="4:9" s="78" customFormat="1" ht="22.5" customHeight="1">
      <c r="D14909" s="506"/>
      <c r="E14909" s="507"/>
      <c r="I14909" s="228">
        <f t="shared" si="452"/>
        <v>0</v>
      </c>
    </row>
    <row r="14910" spans="4:9" s="78" customFormat="1" ht="22.5" customHeight="1">
      <c r="D14910" s="506"/>
      <c r="E14910" s="507"/>
      <c r="I14910" s="228">
        <f t="shared" si="452"/>
        <v>0</v>
      </c>
    </row>
    <row r="14911" spans="4:9" s="78" customFormat="1" ht="22.5" customHeight="1">
      <c r="D14911" s="506"/>
      <c r="E14911" s="507"/>
      <c r="I14911" s="228">
        <f t="shared" si="452"/>
        <v>0</v>
      </c>
    </row>
    <row r="14912" spans="4:9" s="78" customFormat="1" ht="22.5" customHeight="1">
      <c r="D14912" s="506"/>
      <c r="E14912" s="507"/>
      <c r="I14912" s="228">
        <f t="shared" si="452"/>
        <v>0</v>
      </c>
    </row>
    <row r="14913" spans="4:9" s="78" customFormat="1" ht="22.5" customHeight="1">
      <c r="D14913" s="506"/>
      <c r="E14913" s="507"/>
      <c r="I14913" s="228">
        <f t="shared" si="452"/>
        <v>0</v>
      </c>
    </row>
    <row r="14914" spans="4:9" s="78" customFormat="1" ht="22.5" customHeight="1">
      <c r="D14914" s="506"/>
      <c r="E14914" s="507"/>
      <c r="I14914" s="228">
        <f t="shared" si="452"/>
        <v>0</v>
      </c>
    </row>
    <row r="14915" spans="4:9" s="78" customFormat="1" ht="22.5" customHeight="1">
      <c r="D14915" s="506"/>
      <c r="E14915" s="507"/>
      <c r="I14915" s="228">
        <f t="shared" si="452"/>
        <v>0</v>
      </c>
    </row>
    <row r="14916" spans="4:9" s="78" customFormat="1" ht="22.5" customHeight="1">
      <c r="D14916" s="506"/>
      <c r="E14916" s="507"/>
      <c r="I14916" s="228">
        <f t="shared" si="452"/>
        <v>0</v>
      </c>
    </row>
    <row r="14917" spans="4:9" s="78" customFormat="1" ht="22.5" customHeight="1">
      <c r="D14917" s="506"/>
      <c r="E14917" s="507"/>
      <c r="I14917" s="228">
        <f t="shared" si="452"/>
        <v>0</v>
      </c>
    </row>
    <row r="14918" spans="4:9" s="78" customFormat="1" ht="22.5" customHeight="1">
      <c r="D14918" s="506"/>
      <c r="E14918" s="507"/>
      <c r="I14918" s="228">
        <f t="shared" si="452"/>
        <v>0</v>
      </c>
    </row>
    <row r="14919" spans="4:9" s="78" customFormat="1" ht="22.5" customHeight="1">
      <c r="D14919" s="506"/>
      <c r="E14919" s="507"/>
      <c r="I14919" s="228">
        <f t="shared" si="452"/>
        <v>0</v>
      </c>
    </row>
    <row r="14920" spans="4:9" s="78" customFormat="1" ht="22.5" customHeight="1">
      <c r="D14920" s="506"/>
      <c r="E14920" s="507"/>
      <c r="I14920" s="228">
        <f t="shared" si="452"/>
        <v>0</v>
      </c>
    </row>
    <row r="14921" spans="4:9" s="78" customFormat="1" ht="22.5" customHeight="1">
      <c r="D14921" s="506"/>
      <c r="E14921" s="507"/>
      <c r="I14921" s="228">
        <f t="shared" si="452"/>
        <v>0</v>
      </c>
    </row>
    <row r="14922" spans="4:9" s="78" customFormat="1" ht="22.5" customHeight="1">
      <c r="D14922" s="506"/>
      <c r="E14922" s="507"/>
      <c r="I14922" s="228">
        <f t="shared" si="452"/>
        <v>0</v>
      </c>
    </row>
    <row r="14923" spans="4:9" s="78" customFormat="1" ht="22.5" customHeight="1">
      <c r="D14923" s="506"/>
      <c r="E14923" s="507"/>
      <c r="I14923" s="228">
        <f t="shared" si="452"/>
        <v>0</v>
      </c>
    </row>
    <row r="14924" spans="4:9" s="78" customFormat="1" ht="22.5" customHeight="1">
      <c r="D14924" s="506"/>
      <c r="E14924" s="507"/>
      <c r="I14924" s="228">
        <f t="shared" si="452"/>
        <v>0</v>
      </c>
    </row>
    <row r="14925" spans="4:9" s="78" customFormat="1" ht="22.5" customHeight="1">
      <c r="D14925" s="506"/>
      <c r="E14925" s="507"/>
      <c r="I14925" s="228">
        <f t="shared" si="452"/>
        <v>0</v>
      </c>
    </row>
    <row r="14926" spans="4:9" s="78" customFormat="1" ht="22.5" customHeight="1">
      <c r="D14926" s="506"/>
      <c r="E14926" s="507"/>
      <c r="I14926" s="228">
        <f t="shared" si="452"/>
        <v>0</v>
      </c>
    </row>
    <row r="14927" spans="4:9" s="78" customFormat="1" ht="22.5" customHeight="1">
      <c r="D14927" s="506"/>
      <c r="E14927" s="507"/>
      <c r="I14927" s="228">
        <f t="shared" si="452"/>
        <v>0</v>
      </c>
    </row>
    <row r="14928" spans="4:9" s="78" customFormat="1" ht="22.5" customHeight="1">
      <c r="D14928" s="506"/>
      <c r="E14928" s="507"/>
      <c r="I14928" s="228">
        <f t="shared" si="452"/>
        <v>0</v>
      </c>
    </row>
    <row r="14929" spans="4:9" s="78" customFormat="1" ht="22.5" customHeight="1">
      <c r="D14929" s="506"/>
      <c r="E14929" s="507"/>
      <c r="I14929" s="228">
        <f t="shared" si="452"/>
        <v>0</v>
      </c>
    </row>
    <row r="14930" spans="4:9" s="78" customFormat="1" ht="22.5" customHeight="1">
      <c r="D14930" s="506"/>
      <c r="E14930" s="507"/>
      <c r="I14930" s="228">
        <f t="shared" si="452"/>
        <v>0</v>
      </c>
    </row>
    <row r="14931" spans="4:9" s="78" customFormat="1" ht="22.5" customHeight="1">
      <c r="D14931" s="506"/>
      <c r="E14931" s="507"/>
      <c r="I14931" s="228">
        <f t="shared" si="452"/>
        <v>0</v>
      </c>
    </row>
    <row r="14932" spans="4:9" s="78" customFormat="1" ht="22.5" customHeight="1">
      <c r="D14932" s="506"/>
      <c r="E14932" s="507"/>
      <c r="I14932" s="228">
        <f t="shared" si="452"/>
        <v>0</v>
      </c>
    </row>
    <row r="14933" spans="4:9" s="78" customFormat="1" ht="22.5" customHeight="1">
      <c r="D14933" s="506"/>
      <c r="E14933" s="507"/>
      <c r="I14933" s="228">
        <f t="shared" si="452"/>
        <v>0</v>
      </c>
    </row>
    <row r="14934" spans="4:9" s="78" customFormat="1" ht="22.5" customHeight="1">
      <c r="D14934" s="506"/>
      <c r="E14934" s="507"/>
      <c r="I14934" s="228">
        <f t="shared" si="452"/>
        <v>0</v>
      </c>
    </row>
    <row r="14935" spans="4:9" s="78" customFormat="1" ht="22.5" customHeight="1">
      <c r="D14935" s="506"/>
      <c r="E14935" s="507"/>
      <c r="I14935" s="228">
        <f t="shared" si="452"/>
        <v>0</v>
      </c>
    </row>
    <row r="14936" spans="4:9" s="78" customFormat="1" ht="22.5" customHeight="1">
      <c r="D14936" s="506"/>
      <c r="E14936" s="507"/>
      <c r="I14936" s="228">
        <f t="shared" si="452"/>
        <v>0</v>
      </c>
    </row>
    <row r="14937" spans="4:9" s="78" customFormat="1" ht="22.5" customHeight="1">
      <c r="D14937" s="506"/>
      <c r="E14937" s="507"/>
      <c r="I14937" s="228">
        <f t="shared" si="452"/>
        <v>0</v>
      </c>
    </row>
    <row r="14938" spans="4:9" s="78" customFormat="1" ht="22.5" customHeight="1">
      <c r="D14938" s="506"/>
      <c r="E14938" s="507"/>
      <c r="I14938" s="228">
        <f t="shared" si="452"/>
        <v>0</v>
      </c>
    </row>
    <row r="14939" spans="4:9" s="78" customFormat="1" ht="22.5" customHeight="1">
      <c r="D14939" s="506"/>
      <c r="E14939" s="507"/>
      <c r="I14939" s="228">
        <f t="shared" si="452"/>
        <v>0</v>
      </c>
    </row>
    <row r="14940" spans="4:9" s="78" customFormat="1" ht="22.5" customHeight="1">
      <c r="D14940" s="506"/>
      <c r="E14940" s="507"/>
      <c r="I14940" s="228">
        <f t="shared" si="452"/>
        <v>0</v>
      </c>
    </row>
    <row r="14941" spans="4:9" s="78" customFormat="1" ht="22.5" customHeight="1">
      <c r="D14941" s="506"/>
      <c r="E14941" s="507"/>
      <c r="I14941" s="228">
        <f t="shared" si="452"/>
        <v>0</v>
      </c>
    </row>
    <row r="14942" spans="4:9" s="78" customFormat="1" ht="22.5" customHeight="1">
      <c r="D14942" s="506"/>
      <c r="E14942" s="507"/>
      <c r="I14942" s="228">
        <f t="shared" si="452"/>
        <v>0</v>
      </c>
    </row>
    <row r="14943" spans="4:9" s="78" customFormat="1" ht="22.5" customHeight="1">
      <c r="D14943" s="506"/>
      <c r="E14943" s="507"/>
      <c r="I14943" s="228">
        <f t="shared" si="452"/>
        <v>0</v>
      </c>
    </row>
    <row r="14944" spans="4:9" s="78" customFormat="1" ht="22.5" customHeight="1">
      <c r="D14944" s="506"/>
      <c r="E14944" s="507"/>
      <c r="I14944" s="228">
        <f t="shared" si="452"/>
        <v>0</v>
      </c>
    </row>
    <row r="14945" spans="4:9" s="78" customFormat="1" ht="22.5" customHeight="1">
      <c r="D14945" s="506"/>
      <c r="E14945" s="507"/>
      <c r="I14945" s="228">
        <f t="shared" si="452"/>
        <v>0</v>
      </c>
    </row>
    <row r="14946" spans="4:9" s="78" customFormat="1" ht="22.5" customHeight="1">
      <c r="D14946" s="506"/>
      <c r="E14946" s="507"/>
      <c r="I14946" s="228">
        <f t="shared" si="452"/>
        <v>0</v>
      </c>
    </row>
    <row r="14947" spans="4:9" s="78" customFormat="1" ht="22.5" customHeight="1">
      <c r="D14947" s="506"/>
      <c r="E14947" s="507"/>
      <c r="I14947" s="228">
        <f t="shared" si="452"/>
        <v>0</v>
      </c>
    </row>
    <row r="14948" spans="4:9" s="78" customFormat="1" ht="23.4" customHeight="1">
      <c r="D14948" s="506"/>
      <c r="E14948" s="507"/>
      <c r="I14948" s="228">
        <f t="shared" si="452"/>
        <v>0</v>
      </c>
    </row>
    <row r="14949" spans="4:9" s="78" customFormat="1" ht="23.4" customHeight="1">
      <c r="D14949" s="506"/>
      <c r="E14949" s="507"/>
      <c r="I14949" s="228">
        <f t="shared" si="452"/>
        <v>0</v>
      </c>
    </row>
    <row r="14950" spans="4:9" s="78" customFormat="1" ht="22.5" customHeight="1">
      <c r="D14950" s="506"/>
      <c r="E14950" s="507"/>
      <c r="I14950" s="228">
        <f t="shared" si="452"/>
        <v>0</v>
      </c>
    </row>
    <row r="14951" spans="4:9" s="78" customFormat="1" ht="22.5" customHeight="1">
      <c r="D14951" s="506"/>
      <c r="E14951" s="507"/>
      <c r="I14951" s="228">
        <f t="shared" si="452"/>
        <v>0</v>
      </c>
    </row>
    <row r="14952" spans="4:9" s="78" customFormat="1" ht="22.2" customHeight="1">
      <c r="D14952" s="506"/>
      <c r="E14952" s="507"/>
      <c r="I14952" s="228">
        <f t="shared" si="452"/>
        <v>0</v>
      </c>
    </row>
    <row r="14953" spans="4:9" s="78" customFormat="1" ht="22.5" customHeight="1">
      <c r="D14953" s="506"/>
      <c r="E14953" s="507"/>
      <c r="I14953" s="228">
        <f t="shared" si="452"/>
        <v>0</v>
      </c>
    </row>
    <row r="14954" spans="4:9" s="78" customFormat="1" ht="22.5" customHeight="1">
      <c r="D14954" s="506"/>
      <c r="E14954" s="507"/>
      <c r="I14954" s="228">
        <f t="shared" si="452"/>
        <v>0</v>
      </c>
    </row>
    <row r="14955" spans="4:9" s="78" customFormat="1" ht="22.5" customHeight="1">
      <c r="D14955" s="506"/>
      <c r="E14955" s="507"/>
      <c r="I14955" s="228">
        <f t="shared" si="452"/>
        <v>0</v>
      </c>
    </row>
    <row r="14956" spans="4:9" s="78" customFormat="1" ht="22.5" customHeight="1">
      <c r="D14956" s="506"/>
      <c r="E14956" s="507"/>
      <c r="I14956" s="228">
        <f t="shared" si="452"/>
        <v>0</v>
      </c>
    </row>
    <row r="14957" spans="4:9" s="78" customFormat="1" ht="22.5" customHeight="1">
      <c r="D14957" s="506"/>
      <c r="E14957" s="507"/>
      <c r="I14957" s="228">
        <f t="shared" si="452"/>
        <v>0</v>
      </c>
    </row>
    <row r="14958" spans="4:9" s="78" customFormat="1" ht="22.5" customHeight="1">
      <c r="D14958" s="506"/>
      <c r="E14958" s="507"/>
      <c r="I14958" s="228">
        <f t="shared" ref="I14958:I15021" si="453">SUM(H14957:H14958)</f>
        <v>0</v>
      </c>
    </row>
    <row r="14959" spans="4:9" s="78" customFormat="1" ht="22.5" customHeight="1">
      <c r="D14959" s="506"/>
      <c r="E14959" s="507"/>
      <c r="I14959" s="228">
        <f t="shared" si="453"/>
        <v>0</v>
      </c>
    </row>
    <row r="14960" spans="4:9" s="78" customFormat="1" ht="22.5" customHeight="1">
      <c r="D14960" s="506"/>
      <c r="E14960" s="507"/>
      <c r="I14960" s="228">
        <f t="shared" si="453"/>
        <v>0</v>
      </c>
    </row>
    <row r="14961" spans="4:9" s="78" customFormat="1" ht="22.5" customHeight="1">
      <c r="D14961" s="506"/>
      <c r="E14961" s="507"/>
      <c r="I14961" s="228">
        <f t="shared" si="453"/>
        <v>0</v>
      </c>
    </row>
    <row r="14962" spans="4:9" s="78" customFormat="1" ht="22.5" customHeight="1">
      <c r="D14962" s="506"/>
      <c r="E14962" s="507"/>
      <c r="I14962" s="228">
        <f t="shared" si="453"/>
        <v>0</v>
      </c>
    </row>
    <row r="14963" spans="4:9" s="78" customFormat="1" ht="22.5" customHeight="1">
      <c r="D14963" s="506"/>
      <c r="E14963" s="507"/>
      <c r="I14963" s="228">
        <f t="shared" si="453"/>
        <v>0</v>
      </c>
    </row>
    <row r="14964" spans="4:9" s="78" customFormat="1" ht="22.5" customHeight="1">
      <c r="D14964" s="506"/>
      <c r="E14964" s="507"/>
      <c r="I14964" s="228">
        <f t="shared" si="453"/>
        <v>0</v>
      </c>
    </row>
    <row r="14965" spans="4:9" s="78" customFormat="1" ht="26.4" customHeight="1">
      <c r="D14965" s="506"/>
      <c r="E14965" s="507"/>
      <c r="I14965" s="228">
        <f t="shared" si="453"/>
        <v>0</v>
      </c>
    </row>
    <row r="14966" spans="4:9" s="78" customFormat="1" ht="26.4" customHeight="1">
      <c r="D14966" s="506"/>
      <c r="E14966" s="507"/>
      <c r="I14966" s="228">
        <f t="shared" si="453"/>
        <v>0</v>
      </c>
    </row>
    <row r="14967" spans="4:9" s="78" customFormat="1" ht="33" customHeight="1">
      <c r="D14967" s="506"/>
      <c r="E14967" s="507"/>
      <c r="I14967" s="228">
        <f t="shared" si="453"/>
        <v>0</v>
      </c>
    </row>
    <row r="14968" spans="4:9" s="78" customFormat="1" ht="33" customHeight="1">
      <c r="D14968" s="506"/>
      <c r="E14968" s="507"/>
      <c r="I14968" s="228">
        <f t="shared" si="453"/>
        <v>0</v>
      </c>
    </row>
    <row r="14969" spans="4:9" s="78" customFormat="1" ht="33" customHeight="1">
      <c r="D14969" s="506"/>
      <c r="E14969" s="507"/>
      <c r="I14969" s="228">
        <f t="shared" si="453"/>
        <v>0</v>
      </c>
    </row>
    <row r="14970" spans="4:9" s="78" customFormat="1" ht="33" customHeight="1">
      <c r="D14970" s="506"/>
      <c r="E14970" s="507"/>
      <c r="I14970" s="228">
        <f t="shared" si="453"/>
        <v>0</v>
      </c>
    </row>
    <row r="14971" spans="4:9" s="78" customFormat="1" ht="33" customHeight="1">
      <c r="D14971" s="506"/>
      <c r="E14971" s="507"/>
      <c r="I14971" s="228">
        <f t="shared" si="453"/>
        <v>0</v>
      </c>
    </row>
    <row r="14972" spans="4:9" s="78" customFormat="1" ht="33" customHeight="1">
      <c r="D14972" s="506"/>
      <c r="E14972" s="507"/>
      <c r="I14972" s="228">
        <f t="shared" si="453"/>
        <v>0</v>
      </c>
    </row>
    <row r="14973" spans="4:9" s="78" customFormat="1" ht="33" customHeight="1">
      <c r="D14973" s="506"/>
      <c r="E14973" s="507"/>
      <c r="I14973" s="228">
        <f t="shared" si="453"/>
        <v>0</v>
      </c>
    </row>
    <row r="14974" spans="4:9" s="78" customFormat="1" ht="33" customHeight="1">
      <c r="D14974" s="506"/>
      <c r="E14974" s="507"/>
      <c r="I14974" s="228">
        <f t="shared" si="453"/>
        <v>0</v>
      </c>
    </row>
    <row r="14975" spans="4:9" s="78" customFormat="1" ht="33" customHeight="1">
      <c r="D14975" s="506"/>
      <c r="E14975" s="507"/>
      <c r="I14975" s="228">
        <f t="shared" si="453"/>
        <v>0</v>
      </c>
    </row>
    <row r="14976" spans="4:9" s="78" customFormat="1" ht="33" customHeight="1">
      <c r="D14976" s="506"/>
      <c r="E14976" s="507"/>
      <c r="I14976" s="228">
        <f t="shared" si="453"/>
        <v>0</v>
      </c>
    </row>
    <row r="14977" spans="4:9" s="78" customFormat="1" ht="33" customHeight="1">
      <c r="D14977" s="506"/>
      <c r="E14977" s="507"/>
      <c r="I14977" s="228">
        <f t="shared" si="453"/>
        <v>0</v>
      </c>
    </row>
    <row r="14978" spans="4:9" s="78" customFormat="1" ht="33" customHeight="1">
      <c r="D14978" s="506"/>
      <c r="E14978" s="507"/>
      <c r="I14978" s="228">
        <f t="shared" si="453"/>
        <v>0</v>
      </c>
    </row>
    <row r="14979" spans="4:9" s="78" customFormat="1" ht="33" customHeight="1">
      <c r="D14979" s="506"/>
      <c r="E14979" s="507"/>
      <c r="I14979" s="228">
        <f t="shared" si="453"/>
        <v>0</v>
      </c>
    </row>
    <row r="14980" spans="4:9" s="78" customFormat="1" ht="33" customHeight="1">
      <c r="D14980" s="506"/>
      <c r="E14980" s="507"/>
      <c r="I14980" s="228">
        <f t="shared" si="453"/>
        <v>0</v>
      </c>
    </row>
    <row r="14981" spans="4:9" s="78" customFormat="1" ht="33" customHeight="1">
      <c r="D14981" s="506"/>
      <c r="E14981" s="507"/>
      <c r="I14981" s="228">
        <f t="shared" si="453"/>
        <v>0</v>
      </c>
    </row>
    <row r="14982" spans="4:9" s="78" customFormat="1" ht="33" customHeight="1">
      <c r="D14982" s="506"/>
      <c r="E14982" s="507"/>
      <c r="I14982" s="228">
        <f t="shared" si="453"/>
        <v>0</v>
      </c>
    </row>
    <row r="14983" spans="4:9" s="78" customFormat="1" ht="33" customHeight="1">
      <c r="D14983" s="506"/>
      <c r="E14983" s="507"/>
      <c r="I14983" s="228">
        <f t="shared" si="453"/>
        <v>0</v>
      </c>
    </row>
    <row r="14984" spans="4:9" s="78" customFormat="1" ht="33" customHeight="1">
      <c r="D14984" s="506"/>
      <c r="E14984" s="507"/>
      <c r="I14984" s="228">
        <f t="shared" si="453"/>
        <v>0</v>
      </c>
    </row>
    <row r="14985" spans="4:9" s="78" customFormat="1" ht="33" customHeight="1">
      <c r="D14985" s="506"/>
      <c r="E14985" s="507"/>
      <c r="I14985" s="228">
        <f t="shared" si="453"/>
        <v>0</v>
      </c>
    </row>
    <row r="14986" spans="4:9" s="78" customFormat="1" ht="33" customHeight="1">
      <c r="D14986" s="506"/>
      <c r="E14986" s="507"/>
      <c r="I14986" s="228">
        <f t="shared" si="453"/>
        <v>0</v>
      </c>
    </row>
    <row r="14987" spans="4:9" s="78" customFormat="1" ht="33" customHeight="1">
      <c r="D14987" s="506"/>
      <c r="E14987" s="507"/>
      <c r="I14987" s="228">
        <f t="shared" si="453"/>
        <v>0</v>
      </c>
    </row>
    <row r="14988" spans="4:9" s="78" customFormat="1" ht="33" customHeight="1">
      <c r="D14988" s="506"/>
      <c r="E14988" s="507"/>
      <c r="I14988" s="228">
        <f t="shared" si="453"/>
        <v>0</v>
      </c>
    </row>
    <row r="14989" spans="4:9" s="78" customFormat="1" ht="33" customHeight="1">
      <c r="D14989" s="506"/>
      <c r="E14989" s="507"/>
      <c r="I14989" s="228">
        <f t="shared" si="453"/>
        <v>0</v>
      </c>
    </row>
    <row r="14990" spans="4:9" s="78" customFormat="1" ht="33" customHeight="1">
      <c r="D14990" s="506"/>
      <c r="E14990" s="507"/>
      <c r="I14990" s="228">
        <f t="shared" si="453"/>
        <v>0</v>
      </c>
    </row>
    <row r="14991" spans="4:9" s="78" customFormat="1" ht="33" customHeight="1">
      <c r="D14991" s="506"/>
      <c r="E14991" s="507"/>
      <c r="I14991" s="228">
        <f t="shared" si="453"/>
        <v>0</v>
      </c>
    </row>
    <row r="14992" spans="4:9" s="78" customFormat="1" ht="33" customHeight="1">
      <c r="D14992" s="506"/>
      <c r="E14992" s="507"/>
      <c r="I14992" s="228">
        <f t="shared" si="453"/>
        <v>0</v>
      </c>
    </row>
    <row r="14993" spans="4:9" s="78" customFormat="1" ht="33" customHeight="1">
      <c r="D14993" s="506"/>
      <c r="E14993" s="507"/>
      <c r="I14993" s="228">
        <f t="shared" si="453"/>
        <v>0</v>
      </c>
    </row>
    <row r="14994" spans="4:9" s="78" customFormat="1" ht="33" customHeight="1">
      <c r="D14994" s="506"/>
      <c r="E14994" s="507"/>
      <c r="I14994" s="228">
        <f t="shared" si="453"/>
        <v>0</v>
      </c>
    </row>
    <row r="14995" spans="4:9" s="78" customFormat="1" ht="33" customHeight="1">
      <c r="D14995" s="506"/>
      <c r="E14995" s="507"/>
      <c r="I14995" s="228">
        <f t="shared" si="453"/>
        <v>0</v>
      </c>
    </row>
    <row r="14996" spans="4:9" s="78" customFormat="1" ht="33" customHeight="1">
      <c r="D14996" s="506"/>
      <c r="E14996" s="507"/>
      <c r="I14996" s="228">
        <f t="shared" si="453"/>
        <v>0</v>
      </c>
    </row>
    <row r="14997" spans="4:9" s="78" customFormat="1" ht="33" customHeight="1">
      <c r="D14997" s="506"/>
      <c r="E14997" s="507"/>
      <c r="I14997" s="228">
        <f t="shared" si="453"/>
        <v>0</v>
      </c>
    </row>
    <row r="14998" spans="4:9" s="78" customFormat="1" ht="26.4" customHeight="1">
      <c r="D14998" s="506"/>
      <c r="E14998" s="507"/>
      <c r="I14998" s="228">
        <f t="shared" si="453"/>
        <v>0</v>
      </c>
    </row>
    <row r="14999" spans="4:9" s="78" customFormat="1" ht="26.4" customHeight="1">
      <c r="D14999" s="506"/>
      <c r="E14999" s="507"/>
      <c r="I14999" s="228">
        <f t="shared" si="453"/>
        <v>0</v>
      </c>
    </row>
    <row r="15000" spans="4:9" s="78" customFormat="1" ht="26.4" customHeight="1">
      <c r="D15000" s="506"/>
      <c r="E15000" s="507"/>
      <c r="I15000" s="228">
        <f t="shared" si="453"/>
        <v>0</v>
      </c>
    </row>
    <row r="15001" spans="4:9" s="78" customFormat="1" ht="26.4" customHeight="1">
      <c r="D15001" s="506"/>
      <c r="E15001" s="507"/>
      <c r="I15001" s="228">
        <f t="shared" si="453"/>
        <v>0</v>
      </c>
    </row>
    <row r="15002" spans="4:9" s="78" customFormat="1" ht="26.4" customHeight="1">
      <c r="D15002" s="506"/>
      <c r="E15002" s="507"/>
      <c r="I15002" s="228">
        <f t="shared" si="453"/>
        <v>0</v>
      </c>
    </row>
    <row r="15003" spans="4:9" s="78" customFormat="1" ht="26.4" customHeight="1">
      <c r="D15003" s="506"/>
      <c r="E15003" s="507"/>
      <c r="I15003" s="228">
        <f t="shared" si="453"/>
        <v>0</v>
      </c>
    </row>
    <row r="15004" spans="4:9" s="78" customFormat="1" ht="26.4" customHeight="1">
      <c r="D15004" s="506"/>
      <c r="E15004" s="507"/>
      <c r="I15004" s="228">
        <f t="shared" si="453"/>
        <v>0</v>
      </c>
    </row>
    <row r="15005" spans="4:9" s="78" customFormat="1" ht="26.4" customHeight="1">
      <c r="D15005" s="506"/>
      <c r="E15005" s="507"/>
      <c r="I15005" s="228">
        <f t="shared" si="453"/>
        <v>0</v>
      </c>
    </row>
    <row r="15006" spans="4:9" s="78" customFormat="1" ht="26.4" customHeight="1">
      <c r="D15006" s="506"/>
      <c r="E15006" s="507"/>
      <c r="I15006" s="228">
        <f t="shared" si="453"/>
        <v>0</v>
      </c>
    </row>
    <row r="15007" spans="4:9" s="78" customFormat="1" ht="26.4" customHeight="1">
      <c r="D15007" s="506"/>
      <c r="E15007" s="507"/>
      <c r="I15007" s="228">
        <f t="shared" si="453"/>
        <v>0</v>
      </c>
    </row>
    <row r="15008" spans="4:9" s="78" customFormat="1" ht="26.4" customHeight="1">
      <c r="D15008" s="506"/>
      <c r="E15008" s="507"/>
      <c r="I15008" s="228">
        <f t="shared" si="453"/>
        <v>0</v>
      </c>
    </row>
    <row r="15009" spans="4:9" s="78" customFormat="1" ht="26.4" customHeight="1">
      <c r="D15009" s="506"/>
      <c r="E15009" s="507"/>
      <c r="I15009" s="228">
        <f t="shared" si="453"/>
        <v>0</v>
      </c>
    </row>
    <row r="15010" spans="4:9" s="78" customFormat="1" ht="26.4" customHeight="1">
      <c r="D15010" s="506"/>
      <c r="E15010" s="507"/>
      <c r="I15010" s="228">
        <f t="shared" si="453"/>
        <v>0</v>
      </c>
    </row>
    <row r="15011" spans="4:9" s="78" customFormat="1" ht="26.4" customHeight="1">
      <c r="D15011" s="506"/>
      <c r="E15011" s="507"/>
      <c r="I15011" s="228">
        <f t="shared" si="453"/>
        <v>0</v>
      </c>
    </row>
    <row r="15012" spans="4:9" s="78" customFormat="1" ht="26.4" customHeight="1">
      <c r="D15012" s="506"/>
      <c r="E15012" s="507"/>
      <c r="I15012" s="228">
        <f t="shared" si="453"/>
        <v>0</v>
      </c>
    </row>
    <row r="15013" spans="4:9" s="78" customFormat="1" ht="26.4" customHeight="1">
      <c r="D15013" s="506"/>
      <c r="E15013" s="507"/>
      <c r="I15013" s="228">
        <f t="shared" si="453"/>
        <v>0</v>
      </c>
    </row>
    <row r="15014" spans="4:9" s="78" customFormat="1" ht="26.4" customHeight="1">
      <c r="D15014" s="506"/>
      <c r="E15014" s="507"/>
      <c r="I15014" s="228">
        <f t="shared" si="453"/>
        <v>0</v>
      </c>
    </row>
    <row r="15015" spans="4:9" s="78" customFormat="1" ht="26.4" customHeight="1">
      <c r="D15015" s="506"/>
      <c r="E15015" s="507"/>
      <c r="I15015" s="228">
        <f t="shared" si="453"/>
        <v>0</v>
      </c>
    </row>
    <row r="15016" spans="4:9" s="78" customFormat="1" ht="26.4" customHeight="1">
      <c r="D15016" s="506"/>
      <c r="E15016" s="507"/>
      <c r="I15016" s="228">
        <f t="shared" si="453"/>
        <v>0</v>
      </c>
    </row>
    <row r="15017" spans="4:9" s="78" customFormat="1" ht="26.4" customHeight="1">
      <c r="D15017" s="506"/>
      <c r="E15017" s="507"/>
      <c r="I15017" s="228">
        <f t="shared" si="453"/>
        <v>0</v>
      </c>
    </row>
    <row r="15018" spans="4:9" s="78" customFormat="1" ht="26.4" customHeight="1">
      <c r="D15018" s="506"/>
      <c r="E15018" s="507"/>
      <c r="I15018" s="228">
        <f t="shared" si="453"/>
        <v>0</v>
      </c>
    </row>
    <row r="15019" spans="4:9" s="78" customFormat="1" ht="26.4" customHeight="1">
      <c r="D15019" s="506"/>
      <c r="E15019" s="507"/>
      <c r="I15019" s="228">
        <f t="shared" si="453"/>
        <v>0</v>
      </c>
    </row>
    <row r="15020" spans="4:9" s="78" customFormat="1" ht="26.4" customHeight="1">
      <c r="D15020" s="506"/>
      <c r="E15020" s="507"/>
      <c r="I15020" s="228">
        <f t="shared" si="453"/>
        <v>0</v>
      </c>
    </row>
    <row r="15021" spans="4:9" s="78" customFormat="1" ht="26.4" customHeight="1">
      <c r="D15021" s="506"/>
      <c r="E15021" s="507"/>
      <c r="I15021" s="228">
        <f t="shared" si="453"/>
        <v>0</v>
      </c>
    </row>
    <row r="15022" spans="4:9" s="78" customFormat="1" ht="26.4" customHeight="1">
      <c r="D15022" s="506"/>
      <c r="E15022" s="507"/>
      <c r="I15022" s="228">
        <f t="shared" ref="I15022:I15085" si="454">SUM(H15021:H15022)</f>
        <v>0</v>
      </c>
    </row>
    <row r="15023" spans="4:9" s="78" customFormat="1" ht="26.4" customHeight="1">
      <c r="D15023" s="506"/>
      <c r="E15023" s="507"/>
      <c r="I15023" s="228">
        <f t="shared" si="454"/>
        <v>0</v>
      </c>
    </row>
    <row r="15024" spans="4:9" s="78" customFormat="1" ht="26.4" customHeight="1">
      <c r="D15024" s="506"/>
      <c r="E15024" s="507"/>
      <c r="I15024" s="228">
        <f t="shared" si="454"/>
        <v>0</v>
      </c>
    </row>
    <row r="15025" spans="4:9" s="78" customFormat="1" ht="26.4" customHeight="1">
      <c r="D15025" s="506"/>
      <c r="E15025" s="507"/>
      <c r="I15025" s="228">
        <f t="shared" si="454"/>
        <v>0</v>
      </c>
    </row>
    <row r="15026" spans="4:9" s="78" customFormat="1" ht="26.4" customHeight="1">
      <c r="D15026" s="506"/>
      <c r="E15026" s="507"/>
      <c r="I15026" s="228">
        <f t="shared" si="454"/>
        <v>0</v>
      </c>
    </row>
    <row r="15027" spans="4:9" s="78" customFormat="1" ht="26.4" customHeight="1">
      <c r="D15027" s="506"/>
      <c r="E15027" s="507"/>
      <c r="I15027" s="228">
        <f t="shared" si="454"/>
        <v>0</v>
      </c>
    </row>
    <row r="15028" spans="4:9" s="78" customFormat="1" ht="26.4" customHeight="1">
      <c r="D15028" s="506"/>
      <c r="E15028" s="507"/>
      <c r="I15028" s="228">
        <f t="shared" si="454"/>
        <v>0</v>
      </c>
    </row>
    <row r="15029" spans="4:9" s="78" customFormat="1" ht="26.4" customHeight="1">
      <c r="D15029" s="506"/>
      <c r="E15029" s="507"/>
      <c r="I15029" s="228">
        <f t="shared" si="454"/>
        <v>0</v>
      </c>
    </row>
    <row r="15030" spans="4:9" s="78" customFormat="1" ht="26.4" customHeight="1">
      <c r="D15030" s="506"/>
      <c r="E15030" s="507"/>
      <c r="I15030" s="228">
        <f t="shared" si="454"/>
        <v>0</v>
      </c>
    </row>
    <row r="15031" spans="4:9" s="78" customFormat="1" ht="26.4" customHeight="1">
      <c r="D15031" s="506"/>
      <c r="E15031" s="507"/>
      <c r="I15031" s="228">
        <f t="shared" si="454"/>
        <v>0</v>
      </c>
    </row>
    <row r="15032" spans="4:9" s="78" customFormat="1" ht="26.4" customHeight="1">
      <c r="D15032" s="506"/>
      <c r="E15032" s="507"/>
      <c r="I15032" s="228">
        <f t="shared" si="454"/>
        <v>0</v>
      </c>
    </row>
    <row r="15033" spans="4:9" s="78" customFormat="1" ht="26.4" customHeight="1">
      <c r="D15033" s="506"/>
      <c r="E15033" s="507"/>
      <c r="I15033" s="228">
        <f t="shared" si="454"/>
        <v>0</v>
      </c>
    </row>
    <row r="15034" spans="4:9" s="78" customFormat="1" ht="26.4" customHeight="1">
      <c r="D15034" s="506"/>
      <c r="E15034" s="507"/>
      <c r="I15034" s="228">
        <f t="shared" si="454"/>
        <v>0</v>
      </c>
    </row>
    <row r="15035" spans="4:9" s="78" customFormat="1" ht="26.4" customHeight="1">
      <c r="D15035" s="506"/>
      <c r="E15035" s="507"/>
      <c r="I15035" s="228">
        <f t="shared" si="454"/>
        <v>0</v>
      </c>
    </row>
    <row r="15036" spans="4:9" s="78" customFormat="1" ht="26.4" customHeight="1">
      <c r="D15036" s="506"/>
      <c r="E15036" s="507"/>
      <c r="I15036" s="228">
        <f t="shared" si="454"/>
        <v>0</v>
      </c>
    </row>
    <row r="15037" spans="4:9" s="78" customFormat="1" ht="26.4" customHeight="1">
      <c r="D15037" s="506"/>
      <c r="E15037" s="507"/>
      <c r="I15037" s="228">
        <f t="shared" si="454"/>
        <v>0</v>
      </c>
    </row>
    <row r="15038" spans="4:9" s="78" customFormat="1" ht="26.4" customHeight="1">
      <c r="D15038" s="506"/>
      <c r="E15038" s="507"/>
      <c r="I15038" s="228">
        <f t="shared" si="454"/>
        <v>0</v>
      </c>
    </row>
    <row r="15039" spans="4:9" s="78" customFormat="1" ht="26.4" customHeight="1">
      <c r="D15039" s="506"/>
      <c r="E15039" s="507"/>
      <c r="I15039" s="228">
        <f t="shared" si="454"/>
        <v>0</v>
      </c>
    </row>
    <row r="15040" spans="4:9" s="78" customFormat="1" ht="26.4" customHeight="1">
      <c r="D15040" s="506"/>
      <c r="E15040" s="507"/>
      <c r="I15040" s="228">
        <f t="shared" si="454"/>
        <v>0</v>
      </c>
    </row>
    <row r="15041" spans="4:9" s="78" customFormat="1" ht="26.4" customHeight="1">
      <c r="D15041" s="506"/>
      <c r="E15041" s="507"/>
      <c r="I15041" s="228">
        <f t="shared" si="454"/>
        <v>0</v>
      </c>
    </row>
    <row r="15042" spans="4:9" s="78" customFormat="1" ht="26.4" customHeight="1">
      <c r="D15042" s="506"/>
      <c r="E15042" s="507"/>
      <c r="I15042" s="228">
        <f t="shared" si="454"/>
        <v>0</v>
      </c>
    </row>
    <row r="15043" spans="4:9" s="78" customFormat="1" ht="26.4" customHeight="1">
      <c r="D15043" s="506"/>
      <c r="E15043" s="507"/>
      <c r="I15043" s="228">
        <f t="shared" si="454"/>
        <v>0</v>
      </c>
    </row>
    <row r="15044" spans="4:9" s="78" customFormat="1" ht="26.4" customHeight="1">
      <c r="D15044" s="506"/>
      <c r="E15044" s="507"/>
      <c r="I15044" s="228">
        <f t="shared" si="454"/>
        <v>0</v>
      </c>
    </row>
    <row r="15045" spans="4:9" s="78" customFormat="1" ht="26.4" customHeight="1">
      <c r="D15045" s="506"/>
      <c r="E15045" s="507"/>
      <c r="I15045" s="228">
        <f t="shared" si="454"/>
        <v>0</v>
      </c>
    </row>
    <row r="15046" spans="4:9" s="78" customFormat="1" ht="26.4" customHeight="1">
      <c r="D15046" s="506"/>
      <c r="E15046" s="507"/>
      <c r="I15046" s="228">
        <f t="shared" si="454"/>
        <v>0</v>
      </c>
    </row>
    <row r="15047" spans="4:9" s="78" customFormat="1" ht="26.4" customHeight="1">
      <c r="D15047" s="506"/>
      <c r="E15047" s="507"/>
      <c r="I15047" s="228">
        <f t="shared" si="454"/>
        <v>0</v>
      </c>
    </row>
    <row r="15048" spans="4:9" s="78" customFormat="1" ht="26.4" customHeight="1">
      <c r="D15048" s="506"/>
      <c r="E15048" s="507"/>
      <c r="I15048" s="228">
        <f t="shared" si="454"/>
        <v>0</v>
      </c>
    </row>
    <row r="15049" spans="4:9" s="78" customFormat="1" ht="26.4" customHeight="1">
      <c r="D15049" s="506"/>
      <c r="E15049" s="507"/>
      <c r="I15049" s="228">
        <f t="shared" si="454"/>
        <v>0</v>
      </c>
    </row>
    <row r="15050" spans="4:9" s="78" customFormat="1" ht="26.4" customHeight="1">
      <c r="D15050" s="506"/>
      <c r="E15050" s="507"/>
      <c r="I15050" s="228">
        <f t="shared" si="454"/>
        <v>0</v>
      </c>
    </row>
    <row r="15051" spans="4:9" s="78" customFormat="1" ht="26.4" customHeight="1">
      <c r="D15051" s="506"/>
      <c r="E15051" s="507"/>
      <c r="I15051" s="228">
        <f t="shared" si="454"/>
        <v>0</v>
      </c>
    </row>
    <row r="15052" spans="4:9" s="78" customFormat="1" ht="26.4" customHeight="1">
      <c r="D15052" s="506"/>
      <c r="E15052" s="507"/>
      <c r="I15052" s="228">
        <f t="shared" si="454"/>
        <v>0</v>
      </c>
    </row>
    <row r="15053" spans="4:9" s="78" customFormat="1" ht="26.4" customHeight="1">
      <c r="D15053" s="506"/>
      <c r="E15053" s="507"/>
      <c r="I15053" s="228">
        <f t="shared" si="454"/>
        <v>0</v>
      </c>
    </row>
    <row r="15054" spans="4:9" s="78" customFormat="1" ht="26.4" customHeight="1">
      <c r="D15054" s="506"/>
      <c r="E15054" s="507"/>
      <c r="I15054" s="228">
        <f t="shared" si="454"/>
        <v>0</v>
      </c>
    </row>
    <row r="15055" spans="4:9" s="78" customFormat="1" ht="26.4" customHeight="1">
      <c r="D15055" s="506"/>
      <c r="E15055" s="507"/>
      <c r="I15055" s="228">
        <f t="shared" si="454"/>
        <v>0</v>
      </c>
    </row>
    <row r="15056" spans="4:9" s="78" customFormat="1" ht="26.4" customHeight="1">
      <c r="D15056" s="506"/>
      <c r="E15056" s="507"/>
      <c r="I15056" s="228">
        <f t="shared" si="454"/>
        <v>0</v>
      </c>
    </row>
    <row r="15057" spans="4:9" s="78" customFormat="1" ht="26.4" customHeight="1">
      <c r="D15057" s="506"/>
      <c r="E15057" s="507"/>
      <c r="I15057" s="228">
        <f t="shared" si="454"/>
        <v>0</v>
      </c>
    </row>
    <row r="15058" spans="4:9" s="78" customFormat="1" ht="26.4" customHeight="1">
      <c r="D15058" s="506"/>
      <c r="E15058" s="507"/>
      <c r="I15058" s="228">
        <f t="shared" si="454"/>
        <v>0</v>
      </c>
    </row>
    <row r="15059" spans="4:9" s="78" customFormat="1" ht="26.4" customHeight="1">
      <c r="D15059" s="506"/>
      <c r="E15059" s="507"/>
      <c r="I15059" s="228">
        <f t="shared" si="454"/>
        <v>0</v>
      </c>
    </row>
    <row r="15060" spans="4:9" s="78" customFormat="1" ht="26.4" customHeight="1">
      <c r="D15060" s="506"/>
      <c r="E15060" s="507"/>
      <c r="I15060" s="228">
        <f t="shared" si="454"/>
        <v>0</v>
      </c>
    </row>
    <row r="15061" spans="4:9" s="78" customFormat="1" ht="22.5" customHeight="1">
      <c r="D15061" s="506"/>
      <c r="E15061" s="507"/>
      <c r="I15061" s="228">
        <f t="shared" si="454"/>
        <v>0</v>
      </c>
    </row>
    <row r="15062" spans="4:9" s="78" customFormat="1" ht="23.4" customHeight="1">
      <c r="D15062" s="506"/>
      <c r="E15062" s="507"/>
      <c r="I15062" s="228">
        <f t="shared" si="454"/>
        <v>0</v>
      </c>
    </row>
    <row r="15063" spans="4:9" s="78" customFormat="1" ht="23.4" customHeight="1">
      <c r="D15063" s="506"/>
      <c r="E15063" s="507"/>
      <c r="I15063" s="228">
        <f t="shared" si="454"/>
        <v>0</v>
      </c>
    </row>
    <row r="15064" spans="4:9" s="78" customFormat="1" ht="23.4" customHeight="1">
      <c r="D15064" s="506"/>
      <c r="E15064" s="507"/>
      <c r="I15064" s="228">
        <f t="shared" si="454"/>
        <v>0</v>
      </c>
    </row>
    <row r="15065" spans="4:9" s="78" customFormat="1" ht="23.4" customHeight="1">
      <c r="D15065" s="506"/>
      <c r="E15065" s="507"/>
      <c r="I15065" s="228">
        <f t="shared" si="454"/>
        <v>0</v>
      </c>
    </row>
    <row r="15066" spans="4:9" s="78" customFormat="1" ht="23.4" customHeight="1">
      <c r="D15066" s="506"/>
      <c r="E15066" s="507"/>
      <c r="I15066" s="228">
        <f t="shared" si="454"/>
        <v>0</v>
      </c>
    </row>
    <row r="15067" spans="4:9" s="78" customFormat="1" ht="23.4" customHeight="1">
      <c r="D15067" s="506"/>
      <c r="E15067" s="507"/>
      <c r="I15067" s="228">
        <f t="shared" si="454"/>
        <v>0</v>
      </c>
    </row>
    <row r="15068" spans="4:9" s="78" customFormat="1" ht="23.4" customHeight="1">
      <c r="D15068" s="506"/>
      <c r="E15068" s="507"/>
      <c r="I15068" s="228">
        <f t="shared" si="454"/>
        <v>0</v>
      </c>
    </row>
    <row r="15069" spans="4:9" s="78" customFormat="1" ht="23.4" customHeight="1">
      <c r="D15069" s="506"/>
      <c r="E15069" s="507"/>
      <c r="I15069" s="228">
        <f t="shared" si="454"/>
        <v>0</v>
      </c>
    </row>
    <row r="15070" spans="4:9" s="78" customFormat="1" ht="23.4" customHeight="1">
      <c r="D15070" s="506"/>
      <c r="E15070" s="507"/>
      <c r="I15070" s="228">
        <f t="shared" si="454"/>
        <v>0</v>
      </c>
    </row>
    <row r="15071" spans="4:9" s="78" customFormat="1" ht="22.5" customHeight="1">
      <c r="D15071" s="506"/>
      <c r="E15071" s="507"/>
      <c r="I15071" s="228">
        <f t="shared" si="454"/>
        <v>0</v>
      </c>
    </row>
    <row r="15072" spans="4:9" s="78" customFormat="1" ht="22.5" customHeight="1">
      <c r="D15072" s="506"/>
      <c r="E15072" s="507"/>
      <c r="I15072" s="228">
        <f t="shared" si="454"/>
        <v>0</v>
      </c>
    </row>
    <row r="15073" spans="4:9" s="78" customFormat="1" ht="22.5" customHeight="1">
      <c r="D15073" s="506"/>
      <c r="E15073" s="507"/>
      <c r="I15073" s="228">
        <f t="shared" si="454"/>
        <v>0</v>
      </c>
    </row>
    <row r="15074" spans="4:9" s="78" customFormat="1" ht="22.5" customHeight="1">
      <c r="D15074" s="506"/>
      <c r="E15074" s="507"/>
      <c r="I15074" s="228">
        <f t="shared" si="454"/>
        <v>0</v>
      </c>
    </row>
    <row r="15075" spans="4:9" s="78" customFormat="1" ht="22.5" customHeight="1">
      <c r="D15075" s="506"/>
      <c r="E15075" s="507"/>
      <c r="I15075" s="228">
        <f t="shared" si="454"/>
        <v>0</v>
      </c>
    </row>
    <row r="15076" spans="4:9" s="78" customFormat="1" ht="22.5" customHeight="1">
      <c r="D15076" s="506"/>
      <c r="E15076" s="507"/>
      <c r="I15076" s="228">
        <f t="shared" si="454"/>
        <v>0</v>
      </c>
    </row>
    <row r="15077" spans="4:9" s="78" customFormat="1" ht="22.5" customHeight="1">
      <c r="D15077" s="506"/>
      <c r="E15077" s="507"/>
      <c r="I15077" s="228">
        <f t="shared" si="454"/>
        <v>0</v>
      </c>
    </row>
    <row r="15078" spans="4:9" s="78" customFormat="1" ht="22.5" customHeight="1">
      <c r="D15078" s="506"/>
      <c r="E15078" s="507"/>
      <c r="I15078" s="228">
        <f t="shared" si="454"/>
        <v>0</v>
      </c>
    </row>
    <row r="15079" spans="4:9" s="78" customFormat="1" ht="22.5" customHeight="1">
      <c r="D15079" s="506"/>
      <c r="E15079" s="507"/>
      <c r="I15079" s="228">
        <f t="shared" si="454"/>
        <v>0</v>
      </c>
    </row>
    <row r="15080" spans="4:9" s="78" customFormat="1" ht="22.5" customHeight="1">
      <c r="D15080" s="506"/>
      <c r="E15080" s="507"/>
      <c r="I15080" s="228">
        <f t="shared" si="454"/>
        <v>0</v>
      </c>
    </row>
    <row r="15081" spans="4:9" s="78" customFormat="1" ht="22.5" customHeight="1">
      <c r="D15081" s="506"/>
      <c r="E15081" s="507"/>
      <c r="I15081" s="228">
        <f t="shared" si="454"/>
        <v>0</v>
      </c>
    </row>
    <row r="15082" spans="4:9" s="78" customFormat="1" ht="22.5" customHeight="1">
      <c r="D15082" s="506"/>
      <c r="E15082" s="507"/>
      <c r="I15082" s="228">
        <f t="shared" si="454"/>
        <v>0</v>
      </c>
    </row>
    <row r="15083" spans="4:9" s="78" customFormat="1" ht="22.5" customHeight="1">
      <c r="D15083" s="506"/>
      <c r="E15083" s="507"/>
      <c r="I15083" s="228">
        <f t="shared" si="454"/>
        <v>0</v>
      </c>
    </row>
    <row r="15084" spans="4:9" s="78" customFormat="1" ht="22.5" customHeight="1">
      <c r="D15084" s="506"/>
      <c r="E15084" s="507"/>
      <c r="I15084" s="228">
        <f t="shared" si="454"/>
        <v>0</v>
      </c>
    </row>
    <row r="15085" spans="4:9" s="78" customFormat="1" ht="22.5" customHeight="1">
      <c r="D15085" s="506"/>
      <c r="E15085" s="507"/>
      <c r="I15085" s="228">
        <f t="shared" si="454"/>
        <v>0</v>
      </c>
    </row>
    <row r="15086" spans="4:9" s="78" customFormat="1" ht="22.5" customHeight="1">
      <c r="D15086" s="506"/>
      <c r="E15086" s="507"/>
      <c r="I15086" s="228">
        <f t="shared" ref="I15086:I15149" si="455">SUM(H15085:H15086)</f>
        <v>0</v>
      </c>
    </row>
    <row r="15087" spans="4:9" s="78" customFormat="1" ht="22.5" customHeight="1">
      <c r="D15087" s="506"/>
      <c r="E15087" s="507"/>
      <c r="I15087" s="228">
        <f t="shared" si="455"/>
        <v>0</v>
      </c>
    </row>
    <row r="15088" spans="4:9" s="78" customFormat="1" ht="22.5" customHeight="1">
      <c r="D15088" s="506"/>
      <c r="E15088" s="507"/>
      <c r="I15088" s="228">
        <f t="shared" si="455"/>
        <v>0</v>
      </c>
    </row>
    <row r="15089" spans="4:9" s="78" customFormat="1" ht="22.5" customHeight="1">
      <c r="D15089" s="506"/>
      <c r="E15089" s="507"/>
      <c r="I15089" s="228">
        <f t="shared" si="455"/>
        <v>0</v>
      </c>
    </row>
    <row r="15090" spans="4:9" s="78" customFormat="1" ht="22.5" customHeight="1">
      <c r="D15090" s="506"/>
      <c r="E15090" s="507"/>
      <c r="I15090" s="228">
        <f t="shared" si="455"/>
        <v>0</v>
      </c>
    </row>
    <row r="15091" spans="4:9" s="78" customFormat="1" ht="22.5" customHeight="1">
      <c r="D15091" s="506"/>
      <c r="E15091" s="507"/>
      <c r="I15091" s="228">
        <f t="shared" si="455"/>
        <v>0</v>
      </c>
    </row>
    <row r="15092" spans="4:9" s="78" customFormat="1" ht="22.5" customHeight="1">
      <c r="D15092" s="506"/>
      <c r="E15092" s="507"/>
      <c r="I15092" s="228">
        <f t="shared" si="455"/>
        <v>0</v>
      </c>
    </row>
    <row r="15093" spans="4:9" s="78" customFormat="1" ht="22.5" customHeight="1">
      <c r="D15093" s="506"/>
      <c r="E15093" s="507"/>
      <c r="I15093" s="228">
        <f t="shared" si="455"/>
        <v>0</v>
      </c>
    </row>
    <row r="15094" spans="4:9" s="78" customFormat="1" ht="22.5" customHeight="1">
      <c r="D15094" s="506"/>
      <c r="E15094" s="507"/>
      <c r="I15094" s="228">
        <f t="shared" si="455"/>
        <v>0</v>
      </c>
    </row>
    <row r="15095" spans="4:9" s="78" customFormat="1" ht="22.5" customHeight="1">
      <c r="D15095" s="506"/>
      <c r="E15095" s="507"/>
      <c r="I15095" s="228">
        <f t="shared" si="455"/>
        <v>0</v>
      </c>
    </row>
    <row r="15096" spans="4:9" s="78" customFormat="1" ht="22.5" customHeight="1">
      <c r="D15096" s="506"/>
      <c r="E15096" s="507"/>
      <c r="I15096" s="228">
        <f t="shared" si="455"/>
        <v>0</v>
      </c>
    </row>
    <row r="15097" spans="4:9" s="78" customFormat="1" ht="22.5" customHeight="1">
      <c r="D15097" s="506"/>
      <c r="E15097" s="507"/>
      <c r="I15097" s="228">
        <f t="shared" si="455"/>
        <v>0</v>
      </c>
    </row>
    <row r="15098" spans="4:9" s="78" customFormat="1" ht="22.5" customHeight="1">
      <c r="D15098" s="506"/>
      <c r="E15098" s="507"/>
      <c r="I15098" s="228">
        <f t="shared" si="455"/>
        <v>0</v>
      </c>
    </row>
    <row r="15099" spans="4:9" s="78" customFormat="1" ht="22.5" customHeight="1">
      <c r="D15099" s="506"/>
      <c r="E15099" s="507"/>
      <c r="I15099" s="228">
        <f t="shared" si="455"/>
        <v>0</v>
      </c>
    </row>
    <row r="15100" spans="4:9" s="78" customFormat="1" ht="22.5" customHeight="1">
      <c r="D15100" s="506"/>
      <c r="E15100" s="507"/>
      <c r="I15100" s="228">
        <f t="shared" si="455"/>
        <v>0</v>
      </c>
    </row>
    <row r="15101" spans="4:9" s="78" customFormat="1" ht="22.5" customHeight="1">
      <c r="D15101" s="506"/>
      <c r="E15101" s="507"/>
      <c r="I15101" s="228">
        <f t="shared" si="455"/>
        <v>0</v>
      </c>
    </row>
    <row r="15102" spans="4:9" s="78" customFormat="1" ht="22.5" customHeight="1">
      <c r="D15102" s="506"/>
      <c r="E15102" s="507"/>
      <c r="I15102" s="228">
        <f t="shared" si="455"/>
        <v>0</v>
      </c>
    </row>
    <row r="15103" spans="4:9" s="78" customFormat="1" ht="22.5" customHeight="1">
      <c r="D15103" s="506"/>
      <c r="E15103" s="507"/>
      <c r="I15103" s="228">
        <f t="shared" si="455"/>
        <v>0</v>
      </c>
    </row>
    <row r="15104" spans="4:9" s="78" customFormat="1" ht="22.5" customHeight="1">
      <c r="D15104" s="506"/>
      <c r="E15104" s="507"/>
      <c r="I15104" s="228">
        <f t="shared" si="455"/>
        <v>0</v>
      </c>
    </row>
    <row r="15105" spans="4:9" s="78" customFormat="1" ht="22.5" customHeight="1">
      <c r="D15105" s="506"/>
      <c r="E15105" s="507"/>
      <c r="I15105" s="228">
        <f t="shared" si="455"/>
        <v>0</v>
      </c>
    </row>
    <row r="15106" spans="4:9" s="78" customFormat="1" ht="22.5" customHeight="1">
      <c r="D15106" s="506"/>
      <c r="E15106" s="507"/>
      <c r="I15106" s="228">
        <f t="shared" si="455"/>
        <v>0</v>
      </c>
    </row>
    <row r="15107" spans="4:9" s="78" customFormat="1" ht="22.5" customHeight="1">
      <c r="D15107" s="506"/>
      <c r="E15107" s="507"/>
      <c r="I15107" s="228">
        <f t="shared" si="455"/>
        <v>0</v>
      </c>
    </row>
    <row r="15108" spans="4:9" s="78" customFormat="1" ht="22.5" customHeight="1">
      <c r="D15108" s="506"/>
      <c r="E15108" s="507"/>
      <c r="I15108" s="228">
        <f t="shared" si="455"/>
        <v>0</v>
      </c>
    </row>
    <row r="15109" spans="4:9" s="78" customFormat="1" ht="22.5" customHeight="1">
      <c r="D15109" s="506"/>
      <c r="E15109" s="507"/>
      <c r="I15109" s="228">
        <f t="shared" si="455"/>
        <v>0</v>
      </c>
    </row>
    <row r="15110" spans="4:9" s="78" customFormat="1" ht="22.5" customHeight="1">
      <c r="D15110" s="506"/>
      <c r="E15110" s="507"/>
      <c r="I15110" s="228">
        <f t="shared" si="455"/>
        <v>0</v>
      </c>
    </row>
    <row r="15111" spans="4:9" s="78" customFormat="1" ht="22.5" customHeight="1">
      <c r="D15111" s="506"/>
      <c r="E15111" s="507"/>
      <c r="I15111" s="228">
        <f t="shared" si="455"/>
        <v>0</v>
      </c>
    </row>
    <row r="15112" spans="4:9" s="78" customFormat="1" ht="22.5" customHeight="1">
      <c r="D15112" s="506"/>
      <c r="E15112" s="507"/>
      <c r="I15112" s="228">
        <f t="shared" si="455"/>
        <v>0</v>
      </c>
    </row>
    <row r="15113" spans="4:9" s="78" customFormat="1" ht="22.5" customHeight="1">
      <c r="D15113" s="506"/>
      <c r="E15113" s="507"/>
      <c r="I15113" s="228">
        <f t="shared" si="455"/>
        <v>0</v>
      </c>
    </row>
    <row r="15114" spans="4:9" s="78" customFormat="1" ht="22.5" customHeight="1">
      <c r="D15114" s="506"/>
      <c r="E15114" s="507"/>
      <c r="I15114" s="228">
        <f t="shared" si="455"/>
        <v>0</v>
      </c>
    </row>
    <row r="15115" spans="4:9" s="78" customFormat="1" ht="22.5" customHeight="1">
      <c r="D15115" s="506"/>
      <c r="E15115" s="507"/>
      <c r="I15115" s="228">
        <f t="shared" si="455"/>
        <v>0</v>
      </c>
    </row>
    <row r="15116" spans="4:9" s="78" customFormat="1" ht="22.5" customHeight="1">
      <c r="D15116" s="506"/>
      <c r="E15116" s="507"/>
      <c r="I15116" s="228">
        <f t="shared" si="455"/>
        <v>0</v>
      </c>
    </row>
    <row r="15117" spans="4:9" s="78" customFormat="1" ht="22.5" customHeight="1">
      <c r="D15117" s="506"/>
      <c r="E15117" s="507"/>
      <c r="I15117" s="228">
        <f t="shared" si="455"/>
        <v>0</v>
      </c>
    </row>
    <row r="15118" spans="4:9" s="78" customFormat="1" ht="22.5" customHeight="1">
      <c r="D15118" s="506"/>
      <c r="E15118" s="507"/>
      <c r="I15118" s="228">
        <f t="shared" si="455"/>
        <v>0</v>
      </c>
    </row>
    <row r="15119" spans="4:9" s="78" customFormat="1" ht="22.5" customHeight="1">
      <c r="D15119" s="506"/>
      <c r="E15119" s="507"/>
      <c r="I15119" s="228">
        <f t="shared" si="455"/>
        <v>0</v>
      </c>
    </row>
    <row r="15120" spans="4:9" s="78" customFormat="1" ht="22.5" customHeight="1">
      <c r="D15120" s="506"/>
      <c r="E15120" s="507"/>
      <c r="I15120" s="228">
        <f t="shared" si="455"/>
        <v>0</v>
      </c>
    </row>
    <row r="15121" spans="4:9" s="78" customFormat="1" ht="22.5" customHeight="1">
      <c r="D15121" s="506"/>
      <c r="E15121" s="507"/>
      <c r="I15121" s="228">
        <f t="shared" si="455"/>
        <v>0</v>
      </c>
    </row>
    <row r="15122" spans="4:9" s="78" customFormat="1" ht="22.5" customHeight="1">
      <c r="D15122" s="506"/>
      <c r="E15122" s="507"/>
      <c r="I15122" s="228">
        <f t="shared" si="455"/>
        <v>0</v>
      </c>
    </row>
    <row r="15123" spans="4:9" s="78" customFormat="1" ht="22.5" customHeight="1">
      <c r="D15123" s="506"/>
      <c r="E15123" s="507"/>
      <c r="I15123" s="228">
        <f t="shared" si="455"/>
        <v>0</v>
      </c>
    </row>
    <row r="15124" spans="4:9" s="78" customFormat="1" ht="22.5" customHeight="1">
      <c r="D15124" s="506"/>
      <c r="E15124" s="507"/>
      <c r="I15124" s="228">
        <f t="shared" si="455"/>
        <v>0</v>
      </c>
    </row>
    <row r="15125" spans="4:9" s="78" customFormat="1" ht="22.5" customHeight="1">
      <c r="D15125" s="506"/>
      <c r="E15125" s="507"/>
      <c r="I15125" s="228">
        <f t="shared" si="455"/>
        <v>0</v>
      </c>
    </row>
    <row r="15126" spans="4:9" s="78" customFormat="1" ht="22.5" customHeight="1">
      <c r="D15126" s="506"/>
      <c r="E15126" s="507"/>
      <c r="I15126" s="228">
        <f t="shared" si="455"/>
        <v>0</v>
      </c>
    </row>
    <row r="15127" spans="4:9" s="78" customFormat="1" ht="22.5" customHeight="1">
      <c r="D15127" s="506"/>
      <c r="E15127" s="507"/>
      <c r="I15127" s="228">
        <f t="shared" si="455"/>
        <v>0</v>
      </c>
    </row>
    <row r="15128" spans="4:9" s="78" customFormat="1" ht="22.5" customHeight="1">
      <c r="D15128" s="506"/>
      <c r="E15128" s="507"/>
      <c r="I15128" s="228">
        <f t="shared" si="455"/>
        <v>0</v>
      </c>
    </row>
    <row r="15129" spans="4:9" s="78" customFormat="1" ht="22.5" customHeight="1">
      <c r="D15129" s="506"/>
      <c r="E15129" s="507"/>
      <c r="I15129" s="228">
        <f t="shared" si="455"/>
        <v>0</v>
      </c>
    </row>
    <row r="15130" spans="4:9" s="78" customFormat="1" ht="22.2" customHeight="1">
      <c r="D15130" s="506"/>
      <c r="E15130" s="507"/>
      <c r="I15130" s="228">
        <f t="shared" si="455"/>
        <v>0</v>
      </c>
    </row>
    <row r="15131" spans="4:9" s="78" customFormat="1" ht="22.5" customHeight="1">
      <c r="D15131" s="506"/>
      <c r="E15131" s="507"/>
      <c r="I15131" s="228">
        <f t="shared" si="455"/>
        <v>0</v>
      </c>
    </row>
    <row r="15132" spans="4:9" s="78" customFormat="1" ht="22.5" customHeight="1">
      <c r="D15132" s="506"/>
      <c r="E15132" s="507"/>
      <c r="I15132" s="228">
        <f t="shared" si="455"/>
        <v>0</v>
      </c>
    </row>
    <row r="15133" spans="4:9" s="78" customFormat="1" ht="22.5" customHeight="1">
      <c r="D15133" s="506"/>
      <c r="E15133" s="507"/>
      <c r="I15133" s="228">
        <f t="shared" si="455"/>
        <v>0</v>
      </c>
    </row>
    <row r="15134" spans="4:9" s="78" customFormat="1" ht="22.5" customHeight="1">
      <c r="D15134" s="506"/>
      <c r="E15134" s="507"/>
      <c r="I15134" s="228">
        <f t="shared" si="455"/>
        <v>0</v>
      </c>
    </row>
    <row r="15135" spans="4:9" s="78" customFormat="1" ht="22.5" customHeight="1">
      <c r="D15135" s="506"/>
      <c r="E15135" s="507"/>
      <c r="I15135" s="228">
        <f t="shared" si="455"/>
        <v>0</v>
      </c>
    </row>
    <row r="15136" spans="4:9" s="78" customFormat="1" ht="22.5" customHeight="1">
      <c r="D15136" s="506"/>
      <c r="E15136" s="507"/>
      <c r="I15136" s="228">
        <f t="shared" si="455"/>
        <v>0</v>
      </c>
    </row>
    <row r="15137" spans="4:9" s="78" customFormat="1" ht="22.5" customHeight="1">
      <c r="D15137" s="506"/>
      <c r="E15137" s="507"/>
      <c r="I15137" s="228">
        <f t="shared" si="455"/>
        <v>0</v>
      </c>
    </row>
    <row r="15138" spans="4:9" s="78" customFormat="1" ht="22.5" customHeight="1">
      <c r="D15138" s="506"/>
      <c r="E15138" s="507"/>
      <c r="I15138" s="228">
        <f t="shared" si="455"/>
        <v>0</v>
      </c>
    </row>
    <row r="15139" spans="4:9" s="78" customFormat="1" ht="22.5" customHeight="1">
      <c r="D15139" s="506"/>
      <c r="E15139" s="507"/>
      <c r="I15139" s="228">
        <f t="shared" si="455"/>
        <v>0</v>
      </c>
    </row>
    <row r="15140" spans="4:9" s="78" customFormat="1" ht="22.5" customHeight="1">
      <c r="D15140" s="506"/>
      <c r="E15140" s="507"/>
      <c r="I15140" s="228">
        <f t="shared" si="455"/>
        <v>0</v>
      </c>
    </row>
    <row r="15141" spans="4:9" s="78" customFormat="1" ht="22.5" customHeight="1">
      <c r="D15141" s="506"/>
      <c r="E15141" s="507"/>
      <c r="I15141" s="228">
        <f t="shared" si="455"/>
        <v>0</v>
      </c>
    </row>
    <row r="15142" spans="4:9" s="78" customFormat="1" ht="22.5" customHeight="1">
      <c r="D15142" s="506"/>
      <c r="E15142" s="507"/>
      <c r="I15142" s="228">
        <f t="shared" si="455"/>
        <v>0</v>
      </c>
    </row>
    <row r="15143" spans="4:9" s="78" customFormat="1" ht="22.5" customHeight="1">
      <c r="D15143" s="506"/>
      <c r="E15143" s="507"/>
      <c r="I15143" s="228">
        <f t="shared" si="455"/>
        <v>0</v>
      </c>
    </row>
    <row r="15144" spans="4:9" s="78" customFormat="1" ht="22.5" customHeight="1">
      <c r="D15144" s="506"/>
      <c r="E15144" s="507"/>
      <c r="I15144" s="228">
        <f t="shared" si="455"/>
        <v>0</v>
      </c>
    </row>
    <row r="15145" spans="4:9" s="78" customFormat="1" ht="22.5" customHeight="1">
      <c r="D15145" s="506"/>
      <c r="E15145" s="507"/>
      <c r="I15145" s="228">
        <f t="shared" si="455"/>
        <v>0</v>
      </c>
    </row>
    <row r="15146" spans="4:9" s="78" customFormat="1" ht="22.2" customHeight="1">
      <c r="D15146" s="506"/>
      <c r="E15146" s="507"/>
      <c r="I15146" s="228">
        <f t="shared" si="455"/>
        <v>0</v>
      </c>
    </row>
    <row r="15147" spans="4:9" s="78" customFormat="1" ht="22.5" customHeight="1">
      <c r="D15147" s="506"/>
      <c r="E15147" s="507"/>
      <c r="I15147" s="228">
        <f t="shared" si="455"/>
        <v>0</v>
      </c>
    </row>
    <row r="15148" spans="4:9" s="78" customFormat="1" ht="22.5" customHeight="1">
      <c r="D15148" s="506"/>
      <c r="E15148" s="507"/>
      <c r="I15148" s="228">
        <f t="shared" si="455"/>
        <v>0</v>
      </c>
    </row>
    <row r="15149" spans="4:9" s="78" customFormat="1" ht="22.5" customHeight="1">
      <c r="D15149" s="506"/>
      <c r="E15149" s="507"/>
      <c r="I15149" s="228">
        <f t="shared" si="455"/>
        <v>0</v>
      </c>
    </row>
    <row r="15150" spans="4:9" s="78" customFormat="1" ht="22.5" customHeight="1">
      <c r="D15150" s="506"/>
      <c r="E15150" s="507"/>
      <c r="I15150" s="228">
        <f t="shared" ref="I15150:I15213" si="456">SUM(H15149:H15150)</f>
        <v>0</v>
      </c>
    </row>
    <row r="15151" spans="4:9" s="78" customFormat="1" ht="22.5" customHeight="1">
      <c r="D15151" s="506"/>
      <c r="E15151" s="507"/>
      <c r="I15151" s="228">
        <f t="shared" si="456"/>
        <v>0</v>
      </c>
    </row>
    <row r="15152" spans="4:9" s="78" customFormat="1" ht="22.5" customHeight="1">
      <c r="D15152" s="506"/>
      <c r="E15152" s="507"/>
      <c r="I15152" s="228">
        <f t="shared" si="456"/>
        <v>0</v>
      </c>
    </row>
    <row r="15153" spans="4:9" s="78" customFormat="1" ht="22.5" customHeight="1">
      <c r="D15153" s="506"/>
      <c r="E15153" s="507"/>
      <c r="I15153" s="228">
        <f t="shared" si="456"/>
        <v>0</v>
      </c>
    </row>
    <row r="15154" spans="4:9" s="78" customFormat="1" ht="22.5" customHeight="1">
      <c r="D15154" s="506"/>
      <c r="E15154" s="507"/>
      <c r="I15154" s="228">
        <f t="shared" si="456"/>
        <v>0</v>
      </c>
    </row>
    <row r="15155" spans="4:9" s="78" customFormat="1" ht="22.5" customHeight="1">
      <c r="D15155" s="506"/>
      <c r="E15155" s="507"/>
      <c r="I15155" s="228">
        <f t="shared" si="456"/>
        <v>0</v>
      </c>
    </row>
    <row r="15156" spans="4:9" s="78" customFormat="1" ht="22.5" customHeight="1">
      <c r="D15156" s="506"/>
      <c r="E15156" s="507"/>
      <c r="I15156" s="228">
        <f t="shared" si="456"/>
        <v>0</v>
      </c>
    </row>
    <row r="15157" spans="4:9" s="78" customFormat="1" ht="22.5" customHeight="1">
      <c r="D15157" s="506"/>
      <c r="E15157" s="507"/>
      <c r="I15157" s="228">
        <f t="shared" si="456"/>
        <v>0</v>
      </c>
    </row>
    <row r="15158" spans="4:9" s="78" customFormat="1" ht="22.5" customHeight="1">
      <c r="D15158" s="506"/>
      <c r="E15158" s="507"/>
      <c r="I15158" s="228">
        <f t="shared" si="456"/>
        <v>0</v>
      </c>
    </row>
    <row r="15159" spans="4:9" s="78" customFormat="1" ht="22.5" customHeight="1">
      <c r="D15159" s="506"/>
      <c r="E15159" s="507"/>
      <c r="I15159" s="228">
        <f t="shared" si="456"/>
        <v>0</v>
      </c>
    </row>
    <row r="15160" spans="4:9" s="78" customFormat="1" ht="22.5" customHeight="1">
      <c r="D15160" s="506"/>
      <c r="E15160" s="507"/>
      <c r="I15160" s="228">
        <f t="shared" si="456"/>
        <v>0</v>
      </c>
    </row>
    <row r="15161" spans="4:9" s="78" customFormat="1" ht="22.5" customHeight="1">
      <c r="D15161" s="506"/>
      <c r="E15161" s="507"/>
      <c r="I15161" s="228">
        <f t="shared" si="456"/>
        <v>0</v>
      </c>
    </row>
    <row r="15162" spans="4:9" s="78" customFormat="1" ht="22.5" customHeight="1">
      <c r="D15162" s="506"/>
      <c r="E15162" s="507"/>
      <c r="I15162" s="228">
        <f t="shared" si="456"/>
        <v>0</v>
      </c>
    </row>
    <row r="15163" spans="4:9" s="78" customFormat="1" ht="22.5" customHeight="1">
      <c r="D15163" s="506"/>
      <c r="E15163" s="507"/>
      <c r="I15163" s="228">
        <f t="shared" si="456"/>
        <v>0</v>
      </c>
    </row>
    <row r="15164" spans="4:9" s="78" customFormat="1" ht="22.5" customHeight="1">
      <c r="D15164" s="506"/>
      <c r="E15164" s="507"/>
      <c r="I15164" s="228">
        <f t="shared" si="456"/>
        <v>0</v>
      </c>
    </row>
    <row r="15165" spans="4:9" s="78" customFormat="1" ht="22.5" customHeight="1">
      <c r="D15165" s="506"/>
      <c r="E15165" s="507"/>
      <c r="I15165" s="228">
        <f t="shared" si="456"/>
        <v>0</v>
      </c>
    </row>
    <row r="15166" spans="4:9" s="78" customFormat="1" ht="22.5" customHeight="1">
      <c r="D15166" s="506"/>
      <c r="E15166" s="507"/>
      <c r="I15166" s="228">
        <f t="shared" si="456"/>
        <v>0</v>
      </c>
    </row>
    <row r="15167" spans="4:9" s="78" customFormat="1" ht="22.5" customHeight="1">
      <c r="D15167" s="506"/>
      <c r="E15167" s="507"/>
      <c r="I15167" s="228">
        <f t="shared" si="456"/>
        <v>0</v>
      </c>
    </row>
    <row r="15168" spans="4:9" s="78" customFormat="1" ht="22.5" customHeight="1">
      <c r="D15168" s="506"/>
      <c r="E15168" s="507"/>
      <c r="I15168" s="228">
        <f t="shared" si="456"/>
        <v>0</v>
      </c>
    </row>
    <row r="15169" spans="4:9" s="78" customFormat="1" ht="22.5" customHeight="1">
      <c r="D15169" s="506"/>
      <c r="E15169" s="507"/>
      <c r="I15169" s="228">
        <f t="shared" si="456"/>
        <v>0</v>
      </c>
    </row>
    <row r="15170" spans="4:9" s="78" customFormat="1" ht="22.5" customHeight="1">
      <c r="D15170" s="506"/>
      <c r="E15170" s="507"/>
      <c r="I15170" s="228">
        <f t="shared" si="456"/>
        <v>0</v>
      </c>
    </row>
    <row r="15171" spans="4:9" s="78" customFormat="1" ht="25.8">
      <c r="D15171" s="506"/>
      <c r="E15171" s="507"/>
      <c r="I15171" s="228">
        <f t="shared" si="456"/>
        <v>0</v>
      </c>
    </row>
    <row r="15172" spans="4:9" s="78" customFormat="1" ht="25.8">
      <c r="D15172" s="506"/>
      <c r="E15172" s="507"/>
      <c r="I15172" s="228">
        <f t="shared" si="456"/>
        <v>0</v>
      </c>
    </row>
    <row r="15173" spans="4:9" s="78" customFormat="1" ht="22.5" customHeight="1">
      <c r="D15173" s="506"/>
      <c r="E15173" s="507"/>
      <c r="I15173" s="228">
        <f t="shared" si="456"/>
        <v>0</v>
      </c>
    </row>
    <row r="15174" spans="4:9" s="78" customFormat="1" ht="22.5" customHeight="1">
      <c r="D15174" s="506"/>
      <c r="E15174" s="507"/>
      <c r="I15174" s="228">
        <f t="shared" si="456"/>
        <v>0</v>
      </c>
    </row>
    <row r="15175" spans="4:9" s="78" customFormat="1" ht="22.5" customHeight="1">
      <c r="D15175" s="506"/>
      <c r="E15175" s="507"/>
      <c r="I15175" s="228">
        <f t="shared" si="456"/>
        <v>0</v>
      </c>
    </row>
    <row r="15176" spans="4:9" s="78" customFormat="1" ht="22.5" customHeight="1">
      <c r="D15176" s="506"/>
      <c r="E15176" s="507"/>
      <c r="I15176" s="228">
        <f t="shared" si="456"/>
        <v>0</v>
      </c>
    </row>
    <row r="15177" spans="4:9" s="78" customFormat="1" ht="22.5" customHeight="1">
      <c r="D15177" s="506"/>
      <c r="E15177" s="507"/>
      <c r="I15177" s="228">
        <f t="shared" si="456"/>
        <v>0</v>
      </c>
    </row>
    <row r="15178" spans="4:9" s="78" customFormat="1" ht="22.5" customHeight="1">
      <c r="D15178" s="506"/>
      <c r="E15178" s="507"/>
      <c r="I15178" s="228">
        <f t="shared" si="456"/>
        <v>0</v>
      </c>
    </row>
    <row r="15179" spans="4:9" s="78" customFormat="1" ht="22.5" customHeight="1">
      <c r="D15179" s="506"/>
      <c r="E15179" s="507"/>
      <c r="I15179" s="228">
        <f t="shared" si="456"/>
        <v>0</v>
      </c>
    </row>
    <row r="15180" spans="4:9" s="78" customFormat="1" ht="22.5" customHeight="1">
      <c r="D15180" s="506"/>
      <c r="E15180" s="507"/>
      <c r="I15180" s="228">
        <f t="shared" si="456"/>
        <v>0</v>
      </c>
    </row>
    <row r="15181" spans="4:9" s="78" customFormat="1" ht="22.5" customHeight="1">
      <c r="D15181" s="506"/>
      <c r="E15181" s="507"/>
      <c r="I15181" s="228">
        <f t="shared" si="456"/>
        <v>0</v>
      </c>
    </row>
    <row r="15182" spans="4:9" s="78" customFormat="1" ht="22.5" customHeight="1">
      <c r="D15182" s="506"/>
      <c r="E15182" s="507"/>
      <c r="I15182" s="228">
        <f t="shared" si="456"/>
        <v>0</v>
      </c>
    </row>
    <row r="15183" spans="4:9" s="78" customFormat="1" ht="22.5" customHeight="1">
      <c r="D15183" s="506"/>
      <c r="E15183" s="507"/>
      <c r="I15183" s="228">
        <f t="shared" si="456"/>
        <v>0</v>
      </c>
    </row>
    <row r="15184" spans="4:9" s="78" customFormat="1" ht="22.5" customHeight="1">
      <c r="D15184" s="506"/>
      <c r="E15184" s="507"/>
      <c r="I15184" s="228">
        <f t="shared" si="456"/>
        <v>0</v>
      </c>
    </row>
    <row r="15185" spans="4:9" s="78" customFormat="1" ht="22.5" customHeight="1">
      <c r="D15185" s="506"/>
      <c r="E15185" s="507"/>
      <c r="I15185" s="228">
        <f t="shared" si="456"/>
        <v>0</v>
      </c>
    </row>
    <row r="15186" spans="4:9" s="78" customFormat="1" ht="22.5" customHeight="1">
      <c r="D15186" s="506"/>
      <c r="E15186" s="507"/>
      <c r="I15186" s="228">
        <f t="shared" si="456"/>
        <v>0</v>
      </c>
    </row>
    <row r="15187" spans="4:9" s="78" customFormat="1" ht="22.5" customHeight="1">
      <c r="D15187" s="506"/>
      <c r="E15187" s="507"/>
      <c r="I15187" s="228">
        <f t="shared" si="456"/>
        <v>0</v>
      </c>
    </row>
    <row r="15188" spans="4:9" s="78" customFormat="1" ht="22.5" customHeight="1">
      <c r="D15188" s="506"/>
      <c r="E15188" s="507"/>
      <c r="I15188" s="228">
        <f t="shared" si="456"/>
        <v>0</v>
      </c>
    </row>
    <row r="15189" spans="4:9" s="78" customFormat="1" ht="22.5" customHeight="1">
      <c r="D15189" s="506"/>
      <c r="E15189" s="507"/>
      <c r="I15189" s="228">
        <f t="shared" si="456"/>
        <v>0</v>
      </c>
    </row>
    <row r="15190" spans="4:9" s="78" customFormat="1" ht="22.5" customHeight="1">
      <c r="D15190" s="506"/>
      <c r="E15190" s="507"/>
      <c r="I15190" s="228">
        <f t="shared" si="456"/>
        <v>0</v>
      </c>
    </row>
    <row r="15191" spans="4:9" s="78" customFormat="1" ht="22.5" customHeight="1">
      <c r="D15191" s="506"/>
      <c r="E15191" s="507"/>
      <c r="I15191" s="228">
        <f t="shared" si="456"/>
        <v>0</v>
      </c>
    </row>
    <row r="15192" spans="4:9" s="78" customFormat="1" ht="22.5" customHeight="1">
      <c r="D15192" s="506"/>
      <c r="E15192" s="507"/>
      <c r="I15192" s="228">
        <f t="shared" si="456"/>
        <v>0</v>
      </c>
    </row>
    <row r="15193" spans="4:9" s="78" customFormat="1" ht="22.5" customHeight="1">
      <c r="D15193" s="506"/>
      <c r="E15193" s="507"/>
      <c r="I15193" s="228">
        <f t="shared" si="456"/>
        <v>0</v>
      </c>
    </row>
    <row r="15194" spans="4:9" s="78" customFormat="1" ht="22.5" customHeight="1">
      <c r="D15194" s="506"/>
      <c r="E15194" s="507"/>
      <c r="I15194" s="228">
        <f t="shared" si="456"/>
        <v>0</v>
      </c>
    </row>
    <row r="15195" spans="4:9" s="78" customFormat="1" ht="22.5" customHeight="1">
      <c r="D15195" s="506"/>
      <c r="E15195" s="507"/>
      <c r="I15195" s="228">
        <f t="shared" si="456"/>
        <v>0</v>
      </c>
    </row>
    <row r="15196" spans="4:9" s="78" customFormat="1" ht="22.5" customHeight="1">
      <c r="D15196" s="506"/>
      <c r="E15196" s="507"/>
      <c r="I15196" s="228">
        <f t="shared" si="456"/>
        <v>0</v>
      </c>
    </row>
    <row r="15197" spans="4:9" s="78" customFormat="1" ht="22.5" customHeight="1">
      <c r="D15197" s="506"/>
      <c r="E15197" s="507"/>
      <c r="I15197" s="228">
        <f t="shared" si="456"/>
        <v>0</v>
      </c>
    </row>
    <row r="15198" spans="4:9" s="78" customFormat="1" ht="22.5" customHeight="1">
      <c r="D15198" s="506"/>
      <c r="E15198" s="507"/>
      <c r="I15198" s="228">
        <f t="shared" si="456"/>
        <v>0</v>
      </c>
    </row>
    <row r="15199" spans="4:9" s="78" customFormat="1" ht="22.5" customHeight="1">
      <c r="D15199" s="506"/>
      <c r="E15199" s="507"/>
      <c r="I15199" s="228">
        <f t="shared" si="456"/>
        <v>0</v>
      </c>
    </row>
    <row r="15200" spans="4:9" s="78" customFormat="1" ht="22.5" customHeight="1">
      <c r="D15200" s="506"/>
      <c r="E15200" s="507"/>
      <c r="I15200" s="228">
        <f t="shared" si="456"/>
        <v>0</v>
      </c>
    </row>
    <row r="15201" spans="4:9" s="78" customFormat="1" ht="22.5" customHeight="1">
      <c r="D15201" s="506"/>
      <c r="E15201" s="507"/>
      <c r="I15201" s="228">
        <f t="shared" si="456"/>
        <v>0</v>
      </c>
    </row>
    <row r="15202" spans="4:9" s="78" customFormat="1" ht="22.5" customHeight="1">
      <c r="D15202" s="506"/>
      <c r="E15202" s="507"/>
      <c r="I15202" s="228">
        <f t="shared" si="456"/>
        <v>0</v>
      </c>
    </row>
    <row r="15203" spans="4:9" s="78" customFormat="1" ht="22.5" customHeight="1">
      <c r="D15203" s="506"/>
      <c r="E15203" s="507"/>
      <c r="I15203" s="228">
        <f t="shared" si="456"/>
        <v>0</v>
      </c>
    </row>
    <row r="15204" spans="4:9" s="78" customFormat="1" ht="22.5" customHeight="1">
      <c r="D15204" s="506"/>
      <c r="E15204" s="507"/>
      <c r="I15204" s="228">
        <f t="shared" si="456"/>
        <v>0</v>
      </c>
    </row>
    <row r="15205" spans="4:9" s="78" customFormat="1" ht="22.5" customHeight="1">
      <c r="D15205" s="506"/>
      <c r="E15205" s="507"/>
      <c r="I15205" s="228">
        <f t="shared" si="456"/>
        <v>0</v>
      </c>
    </row>
    <row r="15206" spans="4:9" s="78" customFormat="1" ht="22.5" customHeight="1">
      <c r="D15206" s="506"/>
      <c r="E15206" s="507"/>
      <c r="I15206" s="228">
        <f t="shared" si="456"/>
        <v>0</v>
      </c>
    </row>
    <row r="15207" spans="4:9" s="78" customFormat="1" ht="22.5" customHeight="1">
      <c r="D15207" s="506"/>
      <c r="E15207" s="507"/>
      <c r="I15207" s="228">
        <f t="shared" si="456"/>
        <v>0</v>
      </c>
    </row>
    <row r="15208" spans="4:9" s="78" customFormat="1" ht="22.5" customHeight="1">
      <c r="D15208" s="506"/>
      <c r="E15208" s="507"/>
      <c r="I15208" s="228">
        <f t="shared" si="456"/>
        <v>0</v>
      </c>
    </row>
    <row r="15209" spans="4:9" s="78" customFormat="1" ht="22.5" customHeight="1">
      <c r="D15209" s="506"/>
      <c r="E15209" s="507"/>
      <c r="I15209" s="228">
        <f t="shared" si="456"/>
        <v>0</v>
      </c>
    </row>
    <row r="15210" spans="4:9" s="78" customFormat="1" ht="22.5" customHeight="1">
      <c r="D15210" s="506"/>
      <c r="E15210" s="507"/>
      <c r="I15210" s="228">
        <f t="shared" si="456"/>
        <v>0</v>
      </c>
    </row>
    <row r="15211" spans="4:9" s="78" customFormat="1" ht="22.5" customHeight="1">
      <c r="D15211" s="506"/>
      <c r="E15211" s="507"/>
      <c r="I15211" s="228">
        <f t="shared" si="456"/>
        <v>0</v>
      </c>
    </row>
    <row r="15212" spans="4:9" s="78" customFormat="1" ht="22.5" customHeight="1">
      <c r="D15212" s="506"/>
      <c r="E15212" s="507"/>
      <c r="I15212" s="228">
        <f t="shared" si="456"/>
        <v>0</v>
      </c>
    </row>
    <row r="15213" spans="4:9" s="78" customFormat="1" ht="22.5" customHeight="1">
      <c r="D15213" s="506"/>
      <c r="E15213" s="507"/>
      <c r="I15213" s="228">
        <f t="shared" si="456"/>
        <v>0</v>
      </c>
    </row>
    <row r="15214" spans="4:9" s="78" customFormat="1" ht="22.5" customHeight="1">
      <c r="D15214" s="506"/>
      <c r="E15214" s="507"/>
      <c r="I15214" s="228">
        <f t="shared" ref="I15214:I15277" si="457">SUM(H15213:H15214)</f>
        <v>0</v>
      </c>
    </row>
    <row r="15215" spans="4:9" s="78" customFormat="1" ht="22.5" customHeight="1">
      <c r="D15215" s="506"/>
      <c r="E15215" s="507"/>
      <c r="I15215" s="228">
        <f t="shared" si="457"/>
        <v>0</v>
      </c>
    </row>
    <row r="15216" spans="4:9" s="78" customFormat="1" ht="22.5" customHeight="1">
      <c r="D15216" s="506"/>
      <c r="E15216" s="507"/>
      <c r="I15216" s="228">
        <f t="shared" si="457"/>
        <v>0</v>
      </c>
    </row>
    <row r="15217" spans="4:9" s="78" customFormat="1" ht="22.5" customHeight="1">
      <c r="D15217" s="506"/>
      <c r="E15217" s="507"/>
      <c r="I15217" s="228">
        <f t="shared" si="457"/>
        <v>0</v>
      </c>
    </row>
    <row r="15218" spans="4:9" s="78" customFormat="1" ht="22.5" customHeight="1">
      <c r="D15218" s="506"/>
      <c r="E15218" s="507"/>
      <c r="I15218" s="228">
        <f t="shared" si="457"/>
        <v>0</v>
      </c>
    </row>
    <row r="15219" spans="4:9" s="78" customFormat="1" ht="22.5" customHeight="1">
      <c r="D15219" s="506"/>
      <c r="E15219" s="507"/>
      <c r="I15219" s="228">
        <f t="shared" si="457"/>
        <v>0</v>
      </c>
    </row>
    <row r="15220" spans="4:9" s="78" customFormat="1" ht="22.5" customHeight="1">
      <c r="D15220" s="506"/>
      <c r="E15220" s="507"/>
      <c r="I15220" s="228">
        <f t="shared" si="457"/>
        <v>0</v>
      </c>
    </row>
    <row r="15221" spans="4:9" s="78" customFormat="1" ht="22.5" customHeight="1">
      <c r="D15221" s="506"/>
      <c r="E15221" s="507"/>
      <c r="I15221" s="228">
        <f t="shared" si="457"/>
        <v>0</v>
      </c>
    </row>
    <row r="15222" spans="4:9" s="78" customFormat="1" ht="22.5" customHeight="1">
      <c r="D15222" s="506"/>
      <c r="E15222" s="507"/>
      <c r="I15222" s="228">
        <f t="shared" si="457"/>
        <v>0</v>
      </c>
    </row>
    <row r="15223" spans="4:9" s="78" customFormat="1" ht="22.5" customHeight="1">
      <c r="D15223" s="506"/>
      <c r="E15223" s="507"/>
      <c r="I15223" s="228">
        <f t="shared" si="457"/>
        <v>0</v>
      </c>
    </row>
    <row r="15224" spans="4:9" s="78" customFormat="1" ht="22.5" customHeight="1">
      <c r="D15224" s="506"/>
      <c r="E15224" s="507"/>
      <c r="I15224" s="228">
        <f t="shared" si="457"/>
        <v>0</v>
      </c>
    </row>
    <row r="15225" spans="4:9" s="78" customFormat="1" ht="22.5" customHeight="1">
      <c r="D15225" s="506"/>
      <c r="E15225" s="507"/>
      <c r="I15225" s="228">
        <f t="shared" si="457"/>
        <v>0</v>
      </c>
    </row>
    <row r="15226" spans="4:9" s="78" customFormat="1" ht="22.5" customHeight="1">
      <c r="D15226" s="506"/>
      <c r="E15226" s="507"/>
      <c r="I15226" s="228">
        <f t="shared" si="457"/>
        <v>0</v>
      </c>
    </row>
    <row r="15227" spans="4:9" s="78" customFormat="1" ht="22.5" customHeight="1">
      <c r="D15227" s="506"/>
      <c r="E15227" s="507"/>
      <c r="I15227" s="228">
        <f t="shared" si="457"/>
        <v>0</v>
      </c>
    </row>
    <row r="15228" spans="4:9" s="78" customFormat="1" ht="22.5" customHeight="1">
      <c r="D15228" s="506"/>
      <c r="E15228" s="507"/>
      <c r="I15228" s="228">
        <f t="shared" si="457"/>
        <v>0</v>
      </c>
    </row>
    <row r="15229" spans="4:9" s="78" customFormat="1" ht="22.5" customHeight="1">
      <c r="D15229" s="506"/>
      <c r="E15229" s="507"/>
      <c r="I15229" s="228">
        <f t="shared" si="457"/>
        <v>0</v>
      </c>
    </row>
    <row r="15230" spans="4:9" s="78" customFormat="1" ht="22.5" customHeight="1">
      <c r="D15230" s="506"/>
      <c r="E15230" s="507"/>
      <c r="I15230" s="228">
        <f t="shared" si="457"/>
        <v>0</v>
      </c>
    </row>
    <row r="15231" spans="4:9" s="78" customFormat="1" ht="22.5" customHeight="1">
      <c r="D15231" s="506"/>
      <c r="E15231" s="507"/>
      <c r="I15231" s="228">
        <f t="shared" si="457"/>
        <v>0</v>
      </c>
    </row>
    <row r="15232" spans="4:9" s="78" customFormat="1" ht="22.5" customHeight="1">
      <c r="D15232" s="506"/>
      <c r="E15232" s="507"/>
      <c r="I15232" s="228">
        <f t="shared" si="457"/>
        <v>0</v>
      </c>
    </row>
    <row r="15233" spans="4:9" s="78" customFormat="1" ht="22.5" customHeight="1">
      <c r="D15233" s="506"/>
      <c r="E15233" s="507"/>
      <c r="I15233" s="228">
        <f t="shared" si="457"/>
        <v>0</v>
      </c>
    </row>
    <row r="15234" spans="4:9" s="78" customFormat="1" ht="22.5" customHeight="1">
      <c r="D15234" s="506"/>
      <c r="E15234" s="507"/>
      <c r="I15234" s="228">
        <f t="shared" si="457"/>
        <v>0</v>
      </c>
    </row>
    <row r="15235" spans="4:9" s="78" customFormat="1" ht="22.5" customHeight="1">
      <c r="D15235" s="506"/>
      <c r="E15235" s="507"/>
      <c r="I15235" s="228">
        <f t="shared" si="457"/>
        <v>0</v>
      </c>
    </row>
    <row r="15236" spans="4:9" s="78" customFormat="1" ht="22.5" customHeight="1">
      <c r="D15236" s="506"/>
      <c r="E15236" s="507"/>
      <c r="I15236" s="228">
        <f t="shared" si="457"/>
        <v>0</v>
      </c>
    </row>
    <row r="15237" spans="4:9" s="78" customFormat="1" ht="22.5" customHeight="1">
      <c r="D15237" s="506"/>
      <c r="E15237" s="507"/>
      <c r="I15237" s="228">
        <f t="shared" si="457"/>
        <v>0</v>
      </c>
    </row>
    <row r="15238" spans="4:9" s="78" customFormat="1" ht="22.5" customHeight="1">
      <c r="D15238" s="506"/>
      <c r="E15238" s="507"/>
      <c r="I15238" s="228">
        <f t="shared" si="457"/>
        <v>0</v>
      </c>
    </row>
    <row r="15239" spans="4:9" s="78" customFormat="1" ht="22.5" customHeight="1">
      <c r="D15239" s="506"/>
      <c r="E15239" s="507"/>
      <c r="I15239" s="228">
        <f t="shared" si="457"/>
        <v>0</v>
      </c>
    </row>
    <row r="15240" spans="4:9" s="78" customFormat="1" ht="22.5" customHeight="1">
      <c r="D15240" s="506"/>
      <c r="E15240" s="507"/>
      <c r="I15240" s="228">
        <f t="shared" si="457"/>
        <v>0</v>
      </c>
    </row>
    <row r="15241" spans="4:9" s="78" customFormat="1" ht="22.5" customHeight="1">
      <c r="D15241" s="506"/>
      <c r="E15241" s="507"/>
      <c r="I15241" s="228">
        <f t="shared" si="457"/>
        <v>0</v>
      </c>
    </row>
    <row r="15242" spans="4:9" s="78" customFormat="1" ht="22.5" customHeight="1">
      <c r="D15242" s="506"/>
      <c r="E15242" s="507"/>
      <c r="I15242" s="228">
        <f t="shared" si="457"/>
        <v>0</v>
      </c>
    </row>
    <row r="15243" spans="4:9" s="78" customFormat="1" ht="22.5" customHeight="1">
      <c r="D15243" s="506"/>
      <c r="E15243" s="507"/>
      <c r="I15243" s="228">
        <f t="shared" si="457"/>
        <v>0</v>
      </c>
    </row>
    <row r="15244" spans="4:9" s="78" customFormat="1" ht="22.5" customHeight="1">
      <c r="D15244" s="506"/>
      <c r="E15244" s="507"/>
      <c r="I15244" s="228">
        <f t="shared" si="457"/>
        <v>0</v>
      </c>
    </row>
    <row r="15245" spans="4:9" s="78" customFormat="1" ht="22.5" customHeight="1">
      <c r="D15245" s="506"/>
      <c r="E15245" s="507"/>
      <c r="I15245" s="228">
        <f t="shared" si="457"/>
        <v>0</v>
      </c>
    </row>
    <row r="15246" spans="4:9" s="78" customFormat="1" ht="22.5" customHeight="1">
      <c r="D15246" s="506"/>
      <c r="E15246" s="507"/>
      <c r="I15246" s="228">
        <f t="shared" si="457"/>
        <v>0</v>
      </c>
    </row>
    <row r="15247" spans="4:9" s="78" customFormat="1" ht="22.5" customHeight="1">
      <c r="D15247" s="506"/>
      <c r="E15247" s="507"/>
      <c r="I15247" s="228">
        <f t="shared" si="457"/>
        <v>0</v>
      </c>
    </row>
    <row r="15248" spans="4:9" s="78" customFormat="1" ht="22.5" customHeight="1">
      <c r="D15248" s="506"/>
      <c r="E15248" s="507"/>
      <c r="I15248" s="228">
        <f t="shared" si="457"/>
        <v>0</v>
      </c>
    </row>
    <row r="15249" spans="4:9" s="78" customFormat="1" ht="22.5" customHeight="1">
      <c r="D15249" s="506"/>
      <c r="E15249" s="507"/>
      <c r="I15249" s="228">
        <f t="shared" si="457"/>
        <v>0</v>
      </c>
    </row>
    <row r="15250" spans="4:9" s="78" customFormat="1" ht="22.5" customHeight="1">
      <c r="D15250" s="506"/>
      <c r="E15250" s="507"/>
      <c r="I15250" s="228">
        <f t="shared" si="457"/>
        <v>0</v>
      </c>
    </row>
    <row r="15251" spans="4:9" s="78" customFormat="1" ht="22.5" customHeight="1">
      <c r="D15251" s="506"/>
      <c r="E15251" s="507"/>
      <c r="I15251" s="228">
        <f t="shared" si="457"/>
        <v>0</v>
      </c>
    </row>
    <row r="15252" spans="4:9" s="78" customFormat="1" ht="22.5" customHeight="1">
      <c r="D15252" s="506"/>
      <c r="E15252" s="507"/>
      <c r="I15252" s="228">
        <f t="shared" si="457"/>
        <v>0</v>
      </c>
    </row>
    <row r="15253" spans="4:9" s="78" customFormat="1" ht="22.2" customHeight="1">
      <c r="D15253" s="506"/>
      <c r="E15253" s="507"/>
      <c r="I15253" s="228">
        <f t="shared" si="457"/>
        <v>0</v>
      </c>
    </row>
    <row r="15254" spans="4:9" s="78" customFormat="1" ht="22.5" customHeight="1">
      <c r="D15254" s="506"/>
      <c r="E15254" s="507"/>
      <c r="I15254" s="228">
        <f t="shared" si="457"/>
        <v>0</v>
      </c>
    </row>
    <row r="15255" spans="4:9" s="78" customFormat="1" ht="22.5" customHeight="1">
      <c r="D15255" s="506"/>
      <c r="E15255" s="507"/>
      <c r="I15255" s="228">
        <f t="shared" si="457"/>
        <v>0</v>
      </c>
    </row>
    <row r="15256" spans="4:9" s="78" customFormat="1" ht="22.5" customHeight="1">
      <c r="D15256" s="506"/>
      <c r="E15256" s="507"/>
      <c r="I15256" s="228">
        <f t="shared" si="457"/>
        <v>0</v>
      </c>
    </row>
    <row r="15257" spans="4:9" s="78" customFormat="1" ht="22.5" customHeight="1">
      <c r="D15257" s="506"/>
      <c r="E15257" s="507"/>
      <c r="I15257" s="228">
        <f t="shared" si="457"/>
        <v>0</v>
      </c>
    </row>
    <row r="15258" spans="4:9" s="78" customFormat="1" ht="22.5" customHeight="1">
      <c r="D15258" s="506"/>
      <c r="E15258" s="507"/>
      <c r="I15258" s="228">
        <f t="shared" si="457"/>
        <v>0</v>
      </c>
    </row>
    <row r="15259" spans="4:9" s="78" customFormat="1" ht="22.5" customHeight="1">
      <c r="D15259" s="506"/>
      <c r="E15259" s="507"/>
      <c r="I15259" s="228">
        <f t="shared" si="457"/>
        <v>0</v>
      </c>
    </row>
    <row r="15260" spans="4:9" s="78" customFormat="1" ht="22.5" customHeight="1">
      <c r="D15260" s="506"/>
      <c r="E15260" s="507"/>
      <c r="I15260" s="228">
        <f t="shared" si="457"/>
        <v>0</v>
      </c>
    </row>
    <row r="15261" spans="4:9" s="78" customFormat="1" ht="22.5" customHeight="1">
      <c r="D15261" s="506"/>
      <c r="E15261" s="507"/>
      <c r="I15261" s="228">
        <f t="shared" si="457"/>
        <v>0</v>
      </c>
    </row>
    <row r="15262" spans="4:9" s="78" customFormat="1" ht="22.2" customHeight="1">
      <c r="D15262" s="506"/>
      <c r="E15262" s="507"/>
      <c r="I15262" s="228">
        <f t="shared" si="457"/>
        <v>0</v>
      </c>
    </row>
    <row r="15263" spans="4:9" s="78" customFormat="1" ht="22.2" customHeight="1">
      <c r="D15263" s="506"/>
      <c r="E15263" s="507"/>
      <c r="I15263" s="228">
        <f t="shared" si="457"/>
        <v>0</v>
      </c>
    </row>
    <row r="15264" spans="4:9" s="78" customFormat="1" ht="22.5" customHeight="1">
      <c r="D15264" s="506"/>
      <c r="E15264" s="507"/>
      <c r="I15264" s="228">
        <f t="shared" si="457"/>
        <v>0</v>
      </c>
    </row>
    <row r="15265" spans="4:9" s="78" customFormat="1" ht="22.5" customHeight="1">
      <c r="D15265" s="506"/>
      <c r="E15265" s="507"/>
      <c r="I15265" s="228">
        <f t="shared" si="457"/>
        <v>0</v>
      </c>
    </row>
    <row r="15266" spans="4:9" s="78" customFormat="1" ht="22.5" customHeight="1">
      <c r="D15266" s="506"/>
      <c r="E15266" s="507"/>
      <c r="I15266" s="228">
        <f t="shared" si="457"/>
        <v>0</v>
      </c>
    </row>
    <row r="15267" spans="4:9" s="78" customFormat="1" ht="22.5" customHeight="1">
      <c r="D15267" s="506"/>
      <c r="E15267" s="507"/>
      <c r="I15267" s="228">
        <f t="shared" si="457"/>
        <v>0</v>
      </c>
    </row>
    <row r="15268" spans="4:9" s="78" customFormat="1" ht="22.5" customHeight="1">
      <c r="D15268" s="506"/>
      <c r="E15268" s="507"/>
      <c r="I15268" s="228">
        <f t="shared" si="457"/>
        <v>0</v>
      </c>
    </row>
    <row r="15269" spans="4:9" s="78" customFormat="1" ht="22.5" customHeight="1">
      <c r="D15269" s="506"/>
      <c r="E15269" s="507"/>
      <c r="I15269" s="228">
        <f t="shared" si="457"/>
        <v>0</v>
      </c>
    </row>
    <row r="15270" spans="4:9" s="78" customFormat="1" ht="22.5" customHeight="1">
      <c r="D15270" s="506"/>
      <c r="E15270" s="507"/>
      <c r="I15270" s="228">
        <f t="shared" si="457"/>
        <v>0</v>
      </c>
    </row>
    <row r="15271" spans="4:9" s="78" customFormat="1" ht="22.5" customHeight="1">
      <c r="D15271" s="506"/>
      <c r="E15271" s="507"/>
      <c r="I15271" s="228">
        <f t="shared" si="457"/>
        <v>0</v>
      </c>
    </row>
    <row r="15272" spans="4:9" s="78" customFormat="1" ht="22.5" customHeight="1">
      <c r="D15272" s="506"/>
      <c r="E15272" s="507"/>
      <c r="I15272" s="228">
        <f t="shared" si="457"/>
        <v>0</v>
      </c>
    </row>
    <row r="15273" spans="4:9" s="78" customFormat="1" ht="22.5" customHeight="1">
      <c r="D15273" s="506"/>
      <c r="E15273" s="507"/>
      <c r="I15273" s="228">
        <f t="shared" si="457"/>
        <v>0</v>
      </c>
    </row>
    <row r="15274" spans="4:9" s="78" customFormat="1" ht="22.5" customHeight="1">
      <c r="D15274" s="506"/>
      <c r="E15274" s="507"/>
      <c r="I15274" s="228">
        <f t="shared" si="457"/>
        <v>0</v>
      </c>
    </row>
    <row r="15275" spans="4:9" s="78" customFormat="1" ht="22.5" customHeight="1">
      <c r="D15275" s="506"/>
      <c r="E15275" s="507"/>
      <c r="I15275" s="228">
        <f t="shared" si="457"/>
        <v>0</v>
      </c>
    </row>
    <row r="15276" spans="4:9" s="78" customFormat="1" ht="22.5" customHeight="1">
      <c r="D15276" s="506"/>
      <c r="E15276" s="507"/>
      <c r="I15276" s="228">
        <f t="shared" si="457"/>
        <v>0</v>
      </c>
    </row>
    <row r="15277" spans="4:9" s="78" customFormat="1" ht="22.5" customHeight="1">
      <c r="D15277" s="506"/>
      <c r="E15277" s="507"/>
      <c r="I15277" s="228">
        <f t="shared" si="457"/>
        <v>0</v>
      </c>
    </row>
    <row r="15278" spans="4:9" s="78" customFormat="1" ht="22.5" customHeight="1">
      <c r="D15278" s="506"/>
      <c r="E15278" s="507"/>
      <c r="I15278" s="228">
        <f t="shared" ref="I15278:I15341" si="458">SUM(H15277:H15278)</f>
        <v>0</v>
      </c>
    </row>
    <row r="15279" spans="4:9" s="78" customFormat="1" ht="22.5" customHeight="1">
      <c r="D15279" s="506"/>
      <c r="E15279" s="507"/>
      <c r="I15279" s="228">
        <f t="shared" si="458"/>
        <v>0</v>
      </c>
    </row>
    <row r="15280" spans="4:9" s="78" customFormat="1" ht="28.8" customHeight="1">
      <c r="D15280" s="506"/>
      <c r="E15280" s="507"/>
      <c r="I15280" s="228">
        <f t="shared" si="458"/>
        <v>0</v>
      </c>
    </row>
    <row r="15281" spans="4:9" s="78" customFormat="1" ht="22.5" customHeight="1">
      <c r="D15281" s="506"/>
      <c r="E15281" s="507"/>
      <c r="I15281" s="228">
        <f t="shared" si="458"/>
        <v>0</v>
      </c>
    </row>
    <row r="15282" spans="4:9" s="78" customFormat="1" ht="22.5" customHeight="1">
      <c r="D15282" s="506"/>
      <c r="E15282" s="507"/>
      <c r="I15282" s="228">
        <f t="shared" si="458"/>
        <v>0</v>
      </c>
    </row>
    <row r="15283" spans="4:9" s="78" customFormat="1" ht="22.5" customHeight="1">
      <c r="D15283" s="506"/>
      <c r="E15283" s="507"/>
      <c r="I15283" s="228">
        <f t="shared" si="458"/>
        <v>0</v>
      </c>
    </row>
    <row r="15284" spans="4:9" s="78" customFormat="1" ht="22.5" customHeight="1">
      <c r="D15284" s="506"/>
      <c r="E15284" s="507"/>
      <c r="I15284" s="228">
        <f t="shared" si="458"/>
        <v>0</v>
      </c>
    </row>
    <row r="15285" spans="4:9" s="78" customFormat="1" ht="22.5" customHeight="1">
      <c r="D15285" s="506"/>
      <c r="E15285" s="507"/>
      <c r="I15285" s="228">
        <f t="shared" si="458"/>
        <v>0</v>
      </c>
    </row>
    <row r="15286" spans="4:9" s="78" customFormat="1" ht="22.5" customHeight="1">
      <c r="D15286" s="506"/>
      <c r="E15286" s="507"/>
      <c r="I15286" s="228">
        <f t="shared" si="458"/>
        <v>0</v>
      </c>
    </row>
    <row r="15287" spans="4:9" s="78" customFormat="1" ht="22.5" customHeight="1">
      <c r="D15287" s="506"/>
      <c r="E15287" s="507"/>
      <c r="I15287" s="228">
        <f t="shared" si="458"/>
        <v>0</v>
      </c>
    </row>
    <row r="15288" spans="4:9" s="78" customFormat="1" ht="22.5" customHeight="1">
      <c r="D15288" s="506"/>
      <c r="E15288" s="507"/>
      <c r="I15288" s="228">
        <f t="shared" si="458"/>
        <v>0</v>
      </c>
    </row>
    <row r="15289" spans="4:9" s="78" customFormat="1" ht="22.5" customHeight="1">
      <c r="D15289" s="506"/>
      <c r="E15289" s="507"/>
      <c r="I15289" s="228">
        <f t="shared" si="458"/>
        <v>0</v>
      </c>
    </row>
    <row r="15290" spans="4:9" s="78" customFormat="1" ht="22.5" customHeight="1">
      <c r="D15290" s="506"/>
      <c r="E15290" s="507"/>
      <c r="I15290" s="228">
        <f t="shared" si="458"/>
        <v>0</v>
      </c>
    </row>
    <row r="15291" spans="4:9" s="78" customFormat="1" ht="22.5" customHeight="1">
      <c r="D15291" s="506"/>
      <c r="E15291" s="507"/>
      <c r="I15291" s="228">
        <f t="shared" si="458"/>
        <v>0</v>
      </c>
    </row>
    <row r="15292" spans="4:9" s="78" customFormat="1" ht="22.5" customHeight="1">
      <c r="D15292" s="506"/>
      <c r="E15292" s="507"/>
      <c r="I15292" s="228">
        <f t="shared" si="458"/>
        <v>0</v>
      </c>
    </row>
    <row r="15293" spans="4:9" s="78" customFormat="1" ht="22.5" customHeight="1">
      <c r="D15293" s="506"/>
      <c r="E15293" s="507"/>
      <c r="I15293" s="228">
        <f t="shared" si="458"/>
        <v>0</v>
      </c>
    </row>
    <row r="15294" spans="4:9" s="78" customFormat="1" ht="22.5" customHeight="1">
      <c r="D15294" s="506"/>
      <c r="E15294" s="507"/>
      <c r="I15294" s="228">
        <f t="shared" si="458"/>
        <v>0</v>
      </c>
    </row>
    <row r="15295" spans="4:9" s="78" customFormat="1" ht="22.5" customHeight="1">
      <c r="D15295" s="506"/>
      <c r="E15295" s="507"/>
      <c r="I15295" s="228">
        <f t="shared" si="458"/>
        <v>0</v>
      </c>
    </row>
    <row r="15296" spans="4:9" s="78" customFormat="1" ht="22.5" customHeight="1">
      <c r="D15296" s="506"/>
      <c r="E15296" s="507"/>
      <c r="I15296" s="228">
        <f t="shared" si="458"/>
        <v>0</v>
      </c>
    </row>
    <row r="15297" spans="4:9" s="78" customFormat="1" ht="22.5" customHeight="1">
      <c r="D15297" s="506"/>
      <c r="E15297" s="507"/>
      <c r="I15297" s="228">
        <f t="shared" si="458"/>
        <v>0</v>
      </c>
    </row>
    <row r="15298" spans="4:9" s="78" customFormat="1" ht="22.5" customHeight="1">
      <c r="D15298" s="506"/>
      <c r="E15298" s="507"/>
      <c r="I15298" s="228">
        <f t="shared" si="458"/>
        <v>0</v>
      </c>
    </row>
    <row r="15299" spans="4:9" s="78" customFormat="1" ht="22.5" customHeight="1">
      <c r="D15299" s="506"/>
      <c r="E15299" s="507"/>
      <c r="I15299" s="228">
        <f t="shared" si="458"/>
        <v>0</v>
      </c>
    </row>
    <row r="15300" spans="4:9" s="78" customFormat="1" ht="22.5" customHeight="1">
      <c r="D15300" s="506"/>
      <c r="E15300" s="507"/>
      <c r="I15300" s="228">
        <f t="shared" si="458"/>
        <v>0</v>
      </c>
    </row>
    <row r="15301" spans="4:9" s="78" customFormat="1" ht="22.5" customHeight="1">
      <c r="D15301" s="506"/>
      <c r="E15301" s="507"/>
      <c r="I15301" s="228">
        <f t="shared" si="458"/>
        <v>0</v>
      </c>
    </row>
    <row r="15302" spans="4:9" s="78" customFormat="1" ht="22.5" customHeight="1">
      <c r="D15302" s="506"/>
      <c r="E15302" s="507"/>
      <c r="I15302" s="228">
        <f t="shared" si="458"/>
        <v>0</v>
      </c>
    </row>
    <row r="15303" spans="4:9" s="78" customFormat="1" ht="22.5" customHeight="1">
      <c r="D15303" s="506"/>
      <c r="E15303" s="507"/>
      <c r="I15303" s="228">
        <f t="shared" si="458"/>
        <v>0</v>
      </c>
    </row>
    <row r="15304" spans="4:9" s="78" customFormat="1" ht="22.5" customHeight="1">
      <c r="D15304" s="506"/>
      <c r="E15304" s="507"/>
      <c r="I15304" s="228">
        <f t="shared" si="458"/>
        <v>0</v>
      </c>
    </row>
    <row r="15305" spans="4:9" s="78" customFormat="1" ht="22.5" customHeight="1">
      <c r="D15305" s="506"/>
      <c r="E15305" s="507"/>
      <c r="I15305" s="228">
        <f t="shared" si="458"/>
        <v>0</v>
      </c>
    </row>
    <row r="15306" spans="4:9" s="78" customFormat="1" ht="22.5" customHeight="1">
      <c r="D15306" s="506"/>
      <c r="E15306" s="507"/>
      <c r="I15306" s="228">
        <f t="shared" si="458"/>
        <v>0</v>
      </c>
    </row>
    <row r="15307" spans="4:9" s="78" customFormat="1" ht="22.5" customHeight="1">
      <c r="D15307" s="506"/>
      <c r="E15307" s="507"/>
      <c r="I15307" s="228">
        <f t="shared" si="458"/>
        <v>0</v>
      </c>
    </row>
    <row r="15308" spans="4:9" s="78" customFormat="1" ht="22.5" customHeight="1">
      <c r="D15308" s="506"/>
      <c r="E15308" s="507"/>
      <c r="I15308" s="228">
        <f t="shared" si="458"/>
        <v>0</v>
      </c>
    </row>
    <row r="15309" spans="4:9" s="78" customFormat="1" ht="22.5" customHeight="1">
      <c r="D15309" s="506"/>
      <c r="E15309" s="507"/>
      <c r="I15309" s="228">
        <f t="shared" si="458"/>
        <v>0</v>
      </c>
    </row>
    <row r="15310" spans="4:9" s="78" customFormat="1" ht="22.5" customHeight="1">
      <c r="D15310" s="506"/>
      <c r="E15310" s="507"/>
      <c r="I15310" s="228">
        <f t="shared" si="458"/>
        <v>0</v>
      </c>
    </row>
    <row r="15311" spans="4:9" s="78" customFormat="1" ht="22.5" customHeight="1">
      <c r="D15311" s="506"/>
      <c r="E15311" s="507"/>
      <c r="I15311" s="228">
        <f t="shared" si="458"/>
        <v>0</v>
      </c>
    </row>
    <row r="15312" spans="4:9" s="78" customFormat="1" ht="22.5" customHeight="1">
      <c r="D15312" s="506"/>
      <c r="E15312" s="507"/>
      <c r="I15312" s="228">
        <f t="shared" si="458"/>
        <v>0</v>
      </c>
    </row>
    <row r="15313" spans="4:9" s="78" customFormat="1" ht="22.5" customHeight="1">
      <c r="D15313" s="506"/>
      <c r="E15313" s="507"/>
      <c r="I15313" s="228">
        <f t="shared" si="458"/>
        <v>0</v>
      </c>
    </row>
    <row r="15314" spans="4:9" s="78" customFormat="1" ht="22.5" customHeight="1">
      <c r="D15314" s="506"/>
      <c r="E15314" s="507"/>
      <c r="I15314" s="228">
        <f t="shared" si="458"/>
        <v>0</v>
      </c>
    </row>
    <row r="15315" spans="4:9" s="78" customFormat="1" ht="22.5" customHeight="1">
      <c r="D15315" s="506"/>
      <c r="E15315" s="507"/>
      <c r="I15315" s="228">
        <f t="shared" si="458"/>
        <v>0</v>
      </c>
    </row>
    <row r="15316" spans="4:9" s="78" customFormat="1" ht="22.5" customHeight="1">
      <c r="D15316" s="506"/>
      <c r="E15316" s="507"/>
      <c r="I15316" s="228">
        <f t="shared" si="458"/>
        <v>0</v>
      </c>
    </row>
    <row r="15317" spans="4:9" s="78" customFormat="1" ht="22.5" customHeight="1">
      <c r="D15317" s="506"/>
      <c r="E15317" s="507"/>
      <c r="I15317" s="228">
        <f t="shared" si="458"/>
        <v>0</v>
      </c>
    </row>
    <row r="15318" spans="4:9" s="78" customFormat="1" ht="22.5" customHeight="1">
      <c r="D15318" s="506"/>
      <c r="E15318" s="507"/>
      <c r="I15318" s="228">
        <f t="shared" si="458"/>
        <v>0</v>
      </c>
    </row>
    <row r="15319" spans="4:9" s="78" customFormat="1" ht="22.5" customHeight="1">
      <c r="D15319" s="506"/>
      <c r="E15319" s="507"/>
      <c r="I15319" s="228">
        <f t="shared" si="458"/>
        <v>0</v>
      </c>
    </row>
    <row r="15320" spans="4:9" s="78" customFormat="1" ht="22.5" customHeight="1">
      <c r="D15320" s="506"/>
      <c r="E15320" s="507"/>
      <c r="I15320" s="228">
        <f t="shared" si="458"/>
        <v>0</v>
      </c>
    </row>
    <row r="15321" spans="4:9" s="78" customFormat="1" ht="22.5" customHeight="1">
      <c r="D15321" s="506"/>
      <c r="E15321" s="507"/>
      <c r="I15321" s="228">
        <f t="shared" si="458"/>
        <v>0</v>
      </c>
    </row>
    <row r="15322" spans="4:9" s="78" customFormat="1" ht="22.5" customHeight="1">
      <c r="D15322" s="506"/>
      <c r="E15322" s="507"/>
      <c r="I15322" s="228">
        <f t="shared" si="458"/>
        <v>0</v>
      </c>
    </row>
    <row r="15323" spans="4:9" s="78" customFormat="1" ht="22.5" customHeight="1">
      <c r="D15323" s="506"/>
      <c r="E15323" s="507"/>
      <c r="I15323" s="228">
        <f t="shared" si="458"/>
        <v>0</v>
      </c>
    </row>
    <row r="15324" spans="4:9" s="78" customFormat="1" ht="22.5" customHeight="1">
      <c r="D15324" s="506"/>
      <c r="E15324" s="507"/>
      <c r="I15324" s="228">
        <f t="shared" si="458"/>
        <v>0</v>
      </c>
    </row>
    <row r="15325" spans="4:9" s="78" customFormat="1" ht="23.4" customHeight="1">
      <c r="D15325" s="506"/>
      <c r="E15325" s="507"/>
      <c r="I15325" s="228">
        <f t="shared" si="458"/>
        <v>0</v>
      </c>
    </row>
    <row r="15326" spans="4:9" s="78" customFormat="1" ht="23.4" customHeight="1">
      <c r="D15326" s="506"/>
      <c r="E15326" s="507"/>
      <c r="I15326" s="228">
        <f t="shared" si="458"/>
        <v>0</v>
      </c>
    </row>
    <row r="15327" spans="4:9" s="78" customFormat="1" ht="22.5" customHeight="1">
      <c r="D15327" s="506"/>
      <c r="E15327" s="507"/>
      <c r="I15327" s="228">
        <f t="shared" si="458"/>
        <v>0</v>
      </c>
    </row>
    <row r="15328" spans="4:9" s="78" customFormat="1" ht="22.5" customHeight="1">
      <c r="D15328" s="506"/>
      <c r="E15328" s="507"/>
      <c r="I15328" s="228">
        <f t="shared" si="458"/>
        <v>0</v>
      </c>
    </row>
    <row r="15329" spans="4:9" s="78" customFormat="1" ht="22.5" customHeight="1">
      <c r="D15329" s="506"/>
      <c r="E15329" s="507"/>
      <c r="I15329" s="228">
        <f t="shared" si="458"/>
        <v>0</v>
      </c>
    </row>
    <row r="15330" spans="4:9" s="78" customFormat="1" ht="22.5" customHeight="1">
      <c r="D15330" s="506"/>
      <c r="E15330" s="507"/>
      <c r="I15330" s="228">
        <f t="shared" si="458"/>
        <v>0</v>
      </c>
    </row>
    <row r="15331" spans="4:9" s="78" customFormat="1" ht="22.5" customHeight="1">
      <c r="D15331" s="506"/>
      <c r="E15331" s="507"/>
      <c r="I15331" s="228">
        <f t="shared" si="458"/>
        <v>0</v>
      </c>
    </row>
    <row r="15332" spans="4:9" s="78" customFormat="1" ht="22.5" customHeight="1">
      <c r="D15332" s="506"/>
      <c r="E15332" s="507"/>
      <c r="I15332" s="228">
        <f t="shared" si="458"/>
        <v>0</v>
      </c>
    </row>
    <row r="15333" spans="4:9" s="78" customFormat="1" ht="22.5" customHeight="1">
      <c r="D15333" s="506"/>
      <c r="E15333" s="507"/>
      <c r="I15333" s="228">
        <f t="shared" si="458"/>
        <v>0</v>
      </c>
    </row>
    <row r="15334" spans="4:9" s="78" customFormat="1" ht="22.5" customHeight="1">
      <c r="D15334" s="506"/>
      <c r="E15334" s="507"/>
      <c r="I15334" s="228">
        <f t="shared" si="458"/>
        <v>0</v>
      </c>
    </row>
    <row r="15335" spans="4:9" s="78" customFormat="1" ht="22.5" customHeight="1">
      <c r="D15335" s="506"/>
      <c r="E15335" s="507"/>
      <c r="I15335" s="228">
        <f t="shared" si="458"/>
        <v>0</v>
      </c>
    </row>
    <row r="15336" spans="4:9" s="78" customFormat="1" ht="22.5" customHeight="1">
      <c r="D15336" s="506"/>
      <c r="E15336" s="507"/>
      <c r="I15336" s="228">
        <f t="shared" si="458"/>
        <v>0</v>
      </c>
    </row>
    <row r="15337" spans="4:9" s="78" customFormat="1" ht="22.5" customHeight="1">
      <c r="D15337" s="506"/>
      <c r="E15337" s="507"/>
      <c r="I15337" s="228">
        <f t="shared" si="458"/>
        <v>0</v>
      </c>
    </row>
    <row r="15338" spans="4:9" s="78" customFormat="1" ht="22.5" customHeight="1">
      <c r="D15338" s="506"/>
      <c r="E15338" s="507"/>
      <c r="I15338" s="228">
        <f t="shared" si="458"/>
        <v>0</v>
      </c>
    </row>
    <row r="15339" spans="4:9" s="78" customFormat="1" ht="22.5" customHeight="1">
      <c r="D15339" s="506"/>
      <c r="E15339" s="507"/>
      <c r="I15339" s="228">
        <f t="shared" si="458"/>
        <v>0</v>
      </c>
    </row>
    <row r="15340" spans="4:9" s="78" customFormat="1" ht="22.5" customHeight="1">
      <c r="D15340" s="506"/>
      <c r="E15340" s="507"/>
      <c r="I15340" s="228">
        <f t="shared" si="458"/>
        <v>0</v>
      </c>
    </row>
    <row r="15341" spans="4:9" s="78" customFormat="1" ht="22.5" customHeight="1">
      <c r="D15341" s="506"/>
      <c r="E15341" s="507"/>
      <c r="I15341" s="228">
        <f t="shared" si="458"/>
        <v>0</v>
      </c>
    </row>
    <row r="15342" spans="4:9" s="78" customFormat="1" ht="22.5" customHeight="1">
      <c r="D15342" s="506"/>
      <c r="E15342" s="507"/>
      <c r="I15342" s="228">
        <f t="shared" ref="I15342:I15405" si="459">SUM(H15341:H15342)</f>
        <v>0</v>
      </c>
    </row>
    <row r="15343" spans="4:9" s="78" customFormat="1" ht="22.5" customHeight="1">
      <c r="D15343" s="506"/>
      <c r="E15343" s="507"/>
      <c r="I15343" s="228">
        <f t="shared" si="459"/>
        <v>0</v>
      </c>
    </row>
    <row r="15344" spans="4:9" s="78" customFormat="1" ht="22.5" customHeight="1">
      <c r="D15344" s="506"/>
      <c r="E15344" s="507"/>
      <c r="I15344" s="228">
        <f t="shared" si="459"/>
        <v>0</v>
      </c>
    </row>
    <row r="15345" spans="4:9" s="78" customFormat="1" ht="22.5" customHeight="1">
      <c r="D15345" s="506"/>
      <c r="E15345" s="507"/>
      <c r="I15345" s="228">
        <f t="shared" si="459"/>
        <v>0</v>
      </c>
    </row>
    <row r="15346" spans="4:9" s="78" customFormat="1" ht="22.5" customHeight="1">
      <c r="D15346" s="506"/>
      <c r="E15346" s="507"/>
      <c r="I15346" s="228">
        <f t="shared" si="459"/>
        <v>0</v>
      </c>
    </row>
    <row r="15347" spans="4:9" s="78" customFormat="1" ht="22.5" customHeight="1">
      <c r="D15347" s="506"/>
      <c r="E15347" s="507"/>
      <c r="I15347" s="228">
        <f t="shared" si="459"/>
        <v>0</v>
      </c>
    </row>
    <row r="15348" spans="4:9" s="78" customFormat="1" ht="22.5" customHeight="1">
      <c r="D15348" s="506"/>
      <c r="E15348" s="507"/>
      <c r="I15348" s="228">
        <f t="shared" si="459"/>
        <v>0</v>
      </c>
    </row>
    <row r="15349" spans="4:9" s="78" customFormat="1" ht="22.2" customHeight="1">
      <c r="D15349" s="506"/>
      <c r="E15349" s="507"/>
      <c r="I15349" s="228">
        <f t="shared" si="459"/>
        <v>0</v>
      </c>
    </row>
    <row r="15350" spans="4:9" s="78" customFormat="1" ht="22.2" customHeight="1">
      <c r="D15350" s="506"/>
      <c r="E15350" s="507"/>
      <c r="I15350" s="228">
        <f t="shared" si="459"/>
        <v>0</v>
      </c>
    </row>
    <row r="15351" spans="4:9" s="78" customFormat="1" ht="22.2" customHeight="1">
      <c r="D15351" s="506"/>
      <c r="E15351" s="507"/>
      <c r="I15351" s="228">
        <f t="shared" si="459"/>
        <v>0</v>
      </c>
    </row>
    <row r="15352" spans="4:9" s="78" customFormat="1" ht="22.2" customHeight="1">
      <c r="D15352" s="506"/>
      <c r="E15352" s="507"/>
      <c r="I15352" s="228">
        <f t="shared" si="459"/>
        <v>0</v>
      </c>
    </row>
    <row r="15353" spans="4:9" s="78" customFormat="1" ht="22.5" customHeight="1">
      <c r="D15353" s="506"/>
      <c r="E15353" s="507"/>
      <c r="I15353" s="228">
        <f t="shared" si="459"/>
        <v>0</v>
      </c>
    </row>
    <row r="15354" spans="4:9" s="78" customFormat="1" ht="22.5" customHeight="1">
      <c r="D15354" s="506"/>
      <c r="E15354" s="507"/>
      <c r="I15354" s="228">
        <f t="shared" si="459"/>
        <v>0</v>
      </c>
    </row>
    <row r="15355" spans="4:9" s="78" customFormat="1" ht="22.5" customHeight="1">
      <c r="D15355" s="506"/>
      <c r="E15355" s="507"/>
      <c r="I15355" s="228">
        <f t="shared" si="459"/>
        <v>0</v>
      </c>
    </row>
    <row r="15356" spans="4:9" s="78" customFormat="1" ht="22.5" customHeight="1">
      <c r="D15356" s="506"/>
      <c r="E15356" s="507"/>
      <c r="I15356" s="228">
        <f t="shared" si="459"/>
        <v>0</v>
      </c>
    </row>
    <row r="15357" spans="4:9" s="78" customFormat="1" ht="22.5" customHeight="1">
      <c r="D15357" s="506"/>
      <c r="E15357" s="507"/>
      <c r="I15357" s="228">
        <f t="shared" si="459"/>
        <v>0</v>
      </c>
    </row>
    <row r="15358" spans="4:9" s="78" customFormat="1" ht="22.5" customHeight="1">
      <c r="D15358" s="506"/>
      <c r="E15358" s="507"/>
      <c r="I15358" s="228">
        <f t="shared" si="459"/>
        <v>0</v>
      </c>
    </row>
    <row r="15359" spans="4:9" s="78" customFormat="1" ht="22.5" customHeight="1">
      <c r="D15359" s="506"/>
      <c r="E15359" s="507"/>
      <c r="I15359" s="228">
        <f t="shared" si="459"/>
        <v>0</v>
      </c>
    </row>
    <row r="15360" spans="4:9" s="78" customFormat="1" ht="22.5" customHeight="1">
      <c r="D15360" s="506"/>
      <c r="E15360" s="507"/>
      <c r="I15360" s="228">
        <f t="shared" si="459"/>
        <v>0</v>
      </c>
    </row>
    <row r="15361" spans="4:9" s="78" customFormat="1" ht="22.5" customHeight="1">
      <c r="D15361" s="506"/>
      <c r="E15361" s="507"/>
      <c r="I15361" s="228">
        <f t="shared" si="459"/>
        <v>0</v>
      </c>
    </row>
    <row r="15362" spans="4:9" s="78" customFormat="1" ht="22.5" customHeight="1">
      <c r="D15362" s="506"/>
      <c r="E15362" s="507"/>
      <c r="I15362" s="228">
        <f t="shared" si="459"/>
        <v>0</v>
      </c>
    </row>
    <row r="15363" spans="4:9" s="78" customFormat="1" ht="22.5" customHeight="1">
      <c r="D15363" s="506"/>
      <c r="E15363" s="507"/>
      <c r="I15363" s="228">
        <f t="shared" si="459"/>
        <v>0</v>
      </c>
    </row>
    <row r="15364" spans="4:9" s="78" customFormat="1" ht="22.5" customHeight="1">
      <c r="D15364" s="506"/>
      <c r="E15364" s="507"/>
      <c r="I15364" s="228">
        <f t="shared" si="459"/>
        <v>0</v>
      </c>
    </row>
    <row r="15365" spans="4:9" s="78" customFormat="1" ht="22.5" customHeight="1">
      <c r="D15365" s="506"/>
      <c r="E15365" s="507"/>
      <c r="I15365" s="228">
        <f t="shared" si="459"/>
        <v>0</v>
      </c>
    </row>
    <row r="15366" spans="4:9" s="78" customFormat="1" ht="22.5" customHeight="1">
      <c r="D15366" s="506"/>
      <c r="E15366" s="507"/>
      <c r="I15366" s="228">
        <f t="shared" si="459"/>
        <v>0</v>
      </c>
    </row>
    <row r="15367" spans="4:9" s="78" customFormat="1" ht="22.5" customHeight="1">
      <c r="D15367" s="506"/>
      <c r="E15367" s="507"/>
      <c r="I15367" s="228">
        <f t="shared" si="459"/>
        <v>0</v>
      </c>
    </row>
    <row r="15368" spans="4:9" s="78" customFormat="1" ht="22.5" customHeight="1">
      <c r="D15368" s="506"/>
      <c r="E15368" s="507"/>
      <c r="I15368" s="228">
        <f t="shared" si="459"/>
        <v>0</v>
      </c>
    </row>
    <row r="15369" spans="4:9" s="78" customFormat="1" ht="22.5" customHeight="1">
      <c r="D15369" s="506"/>
      <c r="E15369" s="507"/>
      <c r="I15369" s="228">
        <f t="shared" si="459"/>
        <v>0</v>
      </c>
    </row>
    <row r="15370" spans="4:9" s="78" customFormat="1" ht="22.5" customHeight="1">
      <c r="D15370" s="506"/>
      <c r="E15370" s="507"/>
      <c r="I15370" s="228">
        <f t="shared" si="459"/>
        <v>0</v>
      </c>
    </row>
    <row r="15371" spans="4:9" s="78" customFormat="1" ht="22.2" customHeight="1">
      <c r="D15371" s="506"/>
      <c r="E15371" s="507"/>
      <c r="I15371" s="228">
        <f t="shared" si="459"/>
        <v>0</v>
      </c>
    </row>
    <row r="15372" spans="4:9" s="78" customFormat="1" ht="22.5" customHeight="1">
      <c r="D15372" s="506"/>
      <c r="E15372" s="507"/>
      <c r="I15372" s="228">
        <f t="shared" si="459"/>
        <v>0</v>
      </c>
    </row>
    <row r="15373" spans="4:9" s="78" customFormat="1" ht="22.5" customHeight="1">
      <c r="D15373" s="506"/>
      <c r="E15373" s="507"/>
      <c r="I15373" s="228">
        <f t="shared" si="459"/>
        <v>0</v>
      </c>
    </row>
    <row r="15374" spans="4:9" s="78" customFormat="1" ht="22.5" customHeight="1">
      <c r="D15374" s="506"/>
      <c r="E15374" s="507"/>
      <c r="I15374" s="228">
        <f t="shared" si="459"/>
        <v>0</v>
      </c>
    </row>
    <row r="15375" spans="4:9" s="78" customFormat="1" ht="22.5" customHeight="1">
      <c r="D15375" s="506"/>
      <c r="E15375" s="507"/>
      <c r="I15375" s="228">
        <f t="shared" si="459"/>
        <v>0</v>
      </c>
    </row>
    <row r="15376" spans="4:9" s="78" customFormat="1" ht="22.5" customHeight="1">
      <c r="D15376" s="506"/>
      <c r="E15376" s="507"/>
      <c r="I15376" s="228">
        <f t="shared" si="459"/>
        <v>0</v>
      </c>
    </row>
    <row r="15377" spans="4:9" s="78" customFormat="1" ht="22.5" customHeight="1">
      <c r="D15377" s="506"/>
      <c r="E15377" s="507"/>
      <c r="I15377" s="228">
        <f t="shared" si="459"/>
        <v>0</v>
      </c>
    </row>
    <row r="15378" spans="4:9" s="78" customFormat="1" ht="22.5" customHeight="1">
      <c r="D15378" s="506"/>
      <c r="E15378" s="507"/>
      <c r="I15378" s="228">
        <f t="shared" si="459"/>
        <v>0</v>
      </c>
    </row>
    <row r="15379" spans="4:9" s="78" customFormat="1" ht="22.5" customHeight="1">
      <c r="D15379" s="506"/>
      <c r="E15379" s="507"/>
      <c r="I15379" s="228">
        <f t="shared" si="459"/>
        <v>0</v>
      </c>
    </row>
    <row r="15380" spans="4:9" s="78" customFormat="1" ht="22.5" customHeight="1">
      <c r="D15380" s="506"/>
      <c r="E15380" s="507"/>
      <c r="I15380" s="228">
        <f t="shared" si="459"/>
        <v>0</v>
      </c>
    </row>
    <row r="15381" spans="4:9" s="78" customFormat="1" ht="22.5" customHeight="1">
      <c r="D15381" s="506"/>
      <c r="E15381" s="507"/>
      <c r="I15381" s="228">
        <f t="shared" si="459"/>
        <v>0</v>
      </c>
    </row>
    <row r="15382" spans="4:9" s="78" customFormat="1" ht="22.5" customHeight="1">
      <c r="D15382" s="506"/>
      <c r="E15382" s="507"/>
      <c r="I15382" s="228">
        <f t="shared" si="459"/>
        <v>0</v>
      </c>
    </row>
    <row r="15383" spans="4:9" s="78" customFormat="1" ht="22.5" customHeight="1">
      <c r="D15383" s="506"/>
      <c r="E15383" s="507"/>
      <c r="I15383" s="228">
        <f t="shared" si="459"/>
        <v>0</v>
      </c>
    </row>
    <row r="15384" spans="4:9" s="78" customFormat="1" ht="22.5" customHeight="1">
      <c r="D15384" s="506"/>
      <c r="E15384" s="507"/>
      <c r="I15384" s="228">
        <f t="shared" si="459"/>
        <v>0</v>
      </c>
    </row>
    <row r="15385" spans="4:9" s="78" customFormat="1" ht="22.5" customHeight="1">
      <c r="D15385" s="506"/>
      <c r="E15385" s="507"/>
      <c r="I15385" s="228">
        <f t="shared" si="459"/>
        <v>0</v>
      </c>
    </row>
    <row r="15386" spans="4:9" s="78" customFormat="1" ht="22.5" customHeight="1">
      <c r="D15386" s="506"/>
      <c r="E15386" s="507"/>
      <c r="I15386" s="228">
        <f t="shared" si="459"/>
        <v>0</v>
      </c>
    </row>
    <row r="15387" spans="4:9" s="78" customFormat="1" ht="22.5" customHeight="1">
      <c r="D15387" s="506"/>
      <c r="E15387" s="507"/>
      <c r="I15387" s="228">
        <f t="shared" si="459"/>
        <v>0</v>
      </c>
    </row>
    <row r="15388" spans="4:9" s="78" customFormat="1" ht="22.5" customHeight="1">
      <c r="D15388" s="506"/>
      <c r="E15388" s="507"/>
      <c r="I15388" s="228">
        <f t="shared" si="459"/>
        <v>0</v>
      </c>
    </row>
    <row r="15389" spans="4:9" s="78" customFormat="1" ht="22.5" customHeight="1">
      <c r="D15389" s="506"/>
      <c r="E15389" s="507"/>
      <c r="I15389" s="228">
        <f t="shared" si="459"/>
        <v>0</v>
      </c>
    </row>
    <row r="15390" spans="4:9" s="78" customFormat="1" ht="22.5" customHeight="1">
      <c r="D15390" s="506"/>
      <c r="E15390" s="507"/>
      <c r="I15390" s="228">
        <f t="shared" si="459"/>
        <v>0</v>
      </c>
    </row>
    <row r="15391" spans="4:9" s="78" customFormat="1" ht="22.5" customHeight="1">
      <c r="D15391" s="506"/>
      <c r="E15391" s="507"/>
      <c r="I15391" s="228">
        <f t="shared" si="459"/>
        <v>0</v>
      </c>
    </row>
    <row r="15392" spans="4:9" s="78" customFormat="1" ht="22.5" customHeight="1">
      <c r="D15392" s="506"/>
      <c r="E15392" s="507"/>
      <c r="I15392" s="228">
        <f t="shared" si="459"/>
        <v>0</v>
      </c>
    </row>
    <row r="15393" spans="4:9" s="78" customFormat="1" ht="22.5" customHeight="1">
      <c r="D15393" s="506"/>
      <c r="E15393" s="507"/>
      <c r="I15393" s="228">
        <f t="shared" si="459"/>
        <v>0</v>
      </c>
    </row>
    <row r="15394" spans="4:9" s="78" customFormat="1" ht="22.5" customHeight="1">
      <c r="D15394" s="506"/>
      <c r="E15394" s="507"/>
      <c r="I15394" s="228">
        <f t="shared" si="459"/>
        <v>0</v>
      </c>
    </row>
    <row r="15395" spans="4:9" s="78" customFormat="1" ht="22.5" customHeight="1">
      <c r="D15395" s="506"/>
      <c r="E15395" s="507"/>
      <c r="I15395" s="228">
        <f t="shared" si="459"/>
        <v>0</v>
      </c>
    </row>
    <row r="15396" spans="4:9" s="78" customFormat="1" ht="22.5" customHeight="1">
      <c r="D15396" s="506"/>
      <c r="E15396" s="507"/>
      <c r="I15396" s="228">
        <f t="shared" si="459"/>
        <v>0</v>
      </c>
    </row>
    <row r="15397" spans="4:9" s="78" customFormat="1" ht="22.5" customHeight="1">
      <c r="D15397" s="506"/>
      <c r="E15397" s="507"/>
      <c r="I15397" s="228">
        <f t="shared" si="459"/>
        <v>0</v>
      </c>
    </row>
    <row r="15398" spans="4:9" s="78" customFormat="1" ht="22.5" customHeight="1">
      <c r="D15398" s="506"/>
      <c r="E15398" s="507"/>
      <c r="I15398" s="228">
        <f t="shared" si="459"/>
        <v>0</v>
      </c>
    </row>
    <row r="15399" spans="4:9" s="78" customFormat="1" ht="22.5" customHeight="1">
      <c r="D15399" s="506"/>
      <c r="E15399" s="507"/>
      <c r="I15399" s="228">
        <f t="shared" si="459"/>
        <v>0</v>
      </c>
    </row>
    <row r="15400" spans="4:9" s="78" customFormat="1" ht="22.5" customHeight="1">
      <c r="D15400" s="506"/>
      <c r="E15400" s="507"/>
      <c r="I15400" s="228">
        <f t="shared" si="459"/>
        <v>0</v>
      </c>
    </row>
    <row r="15401" spans="4:9" s="78" customFormat="1" ht="19.8" customHeight="1">
      <c r="D15401" s="506"/>
      <c r="E15401" s="507"/>
      <c r="I15401" s="228">
        <f t="shared" si="459"/>
        <v>0</v>
      </c>
    </row>
    <row r="15402" spans="4:9" s="78" customFormat="1" ht="22.5" customHeight="1">
      <c r="D15402" s="506"/>
      <c r="E15402" s="507"/>
      <c r="I15402" s="228">
        <f t="shared" si="459"/>
        <v>0</v>
      </c>
    </row>
    <row r="15403" spans="4:9" s="78" customFormat="1" ht="22.5" customHeight="1">
      <c r="D15403" s="506"/>
      <c r="E15403" s="507"/>
      <c r="I15403" s="228">
        <f t="shared" si="459"/>
        <v>0</v>
      </c>
    </row>
    <row r="15404" spans="4:9" s="78" customFormat="1" ht="22.5" customHeight="1">
      <c r="D15404" s="506"/>
      <c r="E15404" s="507"/>
      <c r="I15404" s="228">
        <f t="shared" si="459"/>
        <v>0</v>
      </c>
    </row>
    <row r="15405" spans="4:9" s="78" customFormat="1" ht="22.5" customHeight="1">
      <c r="D15405" s="506"/>
      <c r="E15405" s="507"/>
      <c r="I15405" s="228">
        <f t="shared" si="459"/>
        <v>0</v>
      </c>
    </row>
    <row r="15406" spans="4:9" s="78" customFormat="1" ht="22.5" customHeight="1">
      <c r="D15406" s="506"/>
      <c r="E15406" s="507"/>
      <c r="I15406" s="228">
        <f t="shared" ref="I15406:I15469" si="460">SUM(H15405:H15406)</f>
        <v>0</v>
      </c>
    </row>
    <row r="15407" spans="4:9" s="78" customFormat="1" ht="22.5" customHeight="1">
      <c r="D15407" s="506"/>
      <c r="E15407" s="507"/>
      <c r="I15407" s="228">
        <f t="shared" si="460"/>
        <v>0</v>
      </c>
    </row>
    <row r="15408" spans="4:9" s="78" customFormat="1" ht="22.5" customHeight="1">
      <c r="D15408" s="506"/>
      <c r="E15408" s="507"/>
      <c r="I15408" s="228">
        <f t="shared" si="460"/>
        <v>0</v>
      </c>
    </row>
    <row r="15409" spans="4:9" s="78" customFormat="1" ht="22.5" customHeight="1">
      <c r="D15409" s="506"/>
      <c r="E15409" s="507"/>
      <c r="I15409" s="228">
        <f t="shared" si="460"/>
        <v>0</v>
      </c>
    </row>
    <row r="15410" spans="4:9" s="78" customFormat="1" ht="22.5" customHeight="1">
      <c r="D15410" s="506"/>
      <c r="E15410" s="507"/>
      <c r="I15410" s="228">
        <f t="shared" si="460"/>
        <v>0</v>
      </c>
    </row>
    <row r="15411" spans="4:9" s="78" customFormat="1" ht="22.5" customHeight="1">
      <c r="D15411" s="506"/>
      <c r="E15411" s="507"/>
      <c r="I15411" s="228">
        <f t="shared" si="460"/>
        <v>0</v>
      </c>
    </row>
    <row r="15412" spans="4:9" s="78" customFormat="1" ht="22.5" customHeight="1">
      <c r="D15412" s="506"/>
      <c r="E15412" s="507"/>
      <c r="I15412" s="228">
        <f t="shared" si="460"/>
        <v>0</v>
      </c>
    </row>
    <row r="15413" spans="4:9" s="78" customFormat="1" ht="22.5" customHeight="1">
      <c r="D15413" s="506"/>
      <c r="E15413" s="507"/>
      <c r="I15413" s="228">
        <f t="shared" si="460"/>
        <v>0</v>
      </c>
    </row>
    <row r="15414" spans="4:9" s="78" customFormat="1" ht="22.5" customHeight="1">
      <c r="D15414" s="506"/>
      <c r="E15414" s="507"/>
      <c r="I15414" s="228">
        <f t="shared" si="460"/>
        <v>0</v>
      </c>
    </row>
    <row r="15415" spans="4:9" s="78" customFormat="1" ht="22.5" customHeight="1">
      <c r="D15415" s="506"/>
      <c r="E15415" s="507"/>
      <c r="I15415" s="228">
        <f t="shared" si="460"/>
        <v>0</v>
      </c>
    </row>
    <row r="15416" spans="4:9" s="78" customFormat="1" ht="22.5" customHeight="1">
      <c r="D15416" s="506"/>
      <c r="E15416" s="507"/>
      <c r="I15416" s="228">
        <f t="shared" si="460"/>
        <v>0</v>
      </c>
    </row>
    <row r="15417" spans="4:9" s="78" customFormat="1" ht="22.5" customHeight="1">
      <c r="D15417" s="506"/>
      <c r="E15417" s="507"/>
      <c r="I15417" s="228">
        <f t="shared" si="460"/>
        <v>0</v>
      </c>
    </row>
    <row r="15418" spans="4:9" s="78" customFormat="1" ht="22.5" customHeight="1">
      <c r="D15418" s="506"/>
      <c r="E15418" s="507"/>
      <c r="I15418" s="228">
        <f t="shared" si="460"/>
        <v>0</v>
      </c>
    </row>
    <row r="15419" spans="4:9" s="78" customFormat="1" ht="22.5" customHeight="1">
      <c r="D15419" s="506"/>
      <c r="E15419" s="507"/>
      <c r="I15419" s="228">
        <f t="shared" si="460"/>
        <v>0</v>
      </c>
    </row>
    <row r="15420" spans="4:9" s="78" customFormat="1" ht="22.5" customHeight="1">
      <c r="D15420" s="506"/>
      <c r="E15420" s="507"/>
      <c r="I15420" s="228">
        <f t="shared" si="460"/>
        <v>0</v>
      </c>
    </row>
    <row r="15421" spans="4:9" s="78" customFormat="1" ht="22.5" customHeight="1">
      <c r="D15421" s="506"/>
      <c r="E15421" s="507"/>
      <c r="I15421" s="228">
        <f t="shared" si="460"/>
        <v>0</v>
      </c>
    </row>
    <row r="15422" spans="4:9" s="78" customFormat="1" ht="22.5" customHeight="1">
      <c r="D15422" s="506"/>
      <c r="E15422" s="507"/>
      <c r="I15422" s="228">
        <f t="shared" si="460"/>
        <v>0</v>
      </c>
    </row>
    <row r="15423" spans="4:9" s="78" customFormat="1" ht="22.5" customHeight="1">
      <c r="D15423" s="506"/>
      <c r="E15423" s="507"/>
      <c r="I15423" s="228">
        <f t="shared" si="460"/>
        <v>0</v>
      </c>
    </row>
    <row r="15424" spans="4:9" s="78" customFormat="1" ht="22.5" customHeight="1">
      <c r="D15424" s="506"/>
      <c r="E15424" s="507"/>
      <c r="I15424" s="228">
        <f t="shared" si="460"/>
        <v>0</v>
      </c>
    </row>
    <row r="15425" spans="4:9" s="78" customFormat="1" ht="22.5" customHeight="1">
      <c r="D15425" s="506"/>
      <c r="E15425" s="507"/>
      <c r="I15425" s="228">
        <f t="shared" si="460"/>
        <v>0</v>
      </c>
    </row>
    <row r="15426" spans="4:9" s="78" customFormat="1" ht="22.5" customHeight="1">
      <c r="D15426" s="506"/>
      <c r="E15426" s="507"/>
      <c r="I15426" s="228">
        <f t="shared" si="460"/>
        <v>0</v>
      </c>
    </row>
    <row r="15427" spans="4:9" s="78" customFormat="1" ht="22.5" customHeight="1">
      <c r="D15427" s="506"/>
      <c r="E15427" s="507"/>
      <c r="I15427" s="228">
        <f t="shared" si="460"/>
        <v>0</v>
      </c>
    </row>
    <row r="15428" spans="4:9" s="78" customFormat="1" ht="22.5" customHeight="1">
      <c r="D15428" s="506"/>
      <c r="E15428" s="507"/>
      <c r="I15428" s="228">
        <f t="shared" si="460"/>
        <v>0</v>
      </c>
    </row>
    <row r="15429" spans="4:9" s="78" customFormat="1" ht="22.5" customHeight="1">
      <c r="D15429" s="506"/>
      <c r="E15429" s="507"/>
      <c r="I15429" s="228">
        <f t="shared" si="460"/>
        <v>0</v>
      </c>
    </row>
    <row r="15430" spans="4:9" s="78" customFormat="1" ht="23.4" customHeight="1">
      <c r="D15430" s="506"/>
      <c r="E15430" s="507"/>
      <c r="I15430" s="228">
        <f t="shared" si="460"/>
        <v>0</v>
      </c>
    </row>
    <row r="15431" spans="4:9" s="78" customFormat="1" ht="23.4" customHeight="1">
      <c r="D15431" s="506"/>
      <c r="E15431" s="507"/>
      <c r="I15431" s="228">
        <f t="shared" si="460"/>
        <v>0</v>
      </c>
    </row>
    <row r="15432" spans="4:9" s="78" customFormat="1" ht="23.4" customHeight="1">
      <c r="D15432" s="506"/>
      <c r="E15432" s="507"/>
      <c r="I15432" s="228">
        <f t="shared" si="460"/>
        <v>0</v>
      </c>
    </row>
    <row r="15433" spans="4:9" s="78" customFormat="1" ht="23.4" customHeight="1">
      <c r="D15433" s="506"/>
      <c r="E15433" s="507"/>
      <c r="I15433" s="228">
        <f t="shared" si="460"/>
        <v>0</v>
      </c>
    </row>
    <row r="15434" spans="4:9" s="78" customFormat="1" ht="23.4" customHeight="1">
      <c r="D15434" s="506"/>
      <c r="E15434" s="507"/>
      <c r="I15434" s="228">
        <f t="shared" si="460"/>
        <v>0</v>
      </c>
    </row>
    <row r="15435" spans="4:9" s="78" customFormat="1" ht="22.2" customHeight="1">
      <c r="D15435" s="506"/>
      <c r="E15435" s="507"/>
      <c r="I15435" s="228">
        <f t="shared" si="460"/>
        <v>0</v>
      </c>
    </row>
    <row r="15436" spans="4:9" s="78" customFormat="1" ht="22.5" customHeight="1">
      <c r="D15436" s="506"/>
      <c r="E15436" s="507"/>
      <c r="I15436" s="228">
        <f t="shared" si="460"/>
        <v>0</v>
      </c>
    </row>
    <row r="15437" spans="4:9" s="78" customFormat="1" ht="22.5" customHeight="1">
      <c r="D15437" s="506"/>
      <c r="E15437" s="507"/>
      <c r="I15437" s="228">
        <f t="shared" si="460"/>
        <v>0</v>
      </c>
    </row>
    <row r="15438" spans="4:9" s="78" customFormat="1" ht="22.5" customHeight="1">
      <c r="D15438" s="506"/>
      <c r="E15438" s="507"/>
      <c r="I15438" s="228">
        <f t="shared" si="460"/>
        <v>0</v>
      </c>
    </row>
    <row r="15439" spans="4:9" s="78" customFormat="1" ht="22.5" customHeight="1">
      <c r="D15439" s="506"/>
      <c r="E15439" s="507"/>
      <c r="I15439" s="228">
        <f t="shared" si="460"/>
        <v>0</v>
      </c>
    </row>
    <row r="15440" spans="4:9" s="78" customFormat="1" ht="22.5" customHeight="1">
      <c r="D15440" s="506"/>
      <c r="E15440" s="507"/>
      <c r="I15440" s="228">
        <f t="shared" si="460"/>
        <v>0</v>
      </c>
    </row>
    <row r="15441" spans="4:9" s="78" customFormat="1" ht="22.5" customHeight="1">
      <c r="D15441" s="506"/>
      <c r="E15441" s="507"/>
      <c r="I15441" s="228">
        <f t="shared" si="460"/>
        <v>0</v>
      </c>
    </row>
    <row r="15442" spans="4:9" s="78" customFormat="1" ht="22.5" customHeight="1">
      <c r="D15442" s="506"/>
      <c r="E15442" s="507"/>
      <c r="I15442" s="228">
        <f t="shared" si="460"/>
        <v>0</v>
      </c>
    </row>
    <row r="15443" spans="4:9" s="78" customFormat="1" ht="22.5" customHeight="1">
      <c r="D15443" s="506"/>
      <c r="E15443" s="507"/>
      <c r="I15443" s="228">
        <f t="shared" si="460"/>
        <v>0</v>
      </c>
    </row>
    <row r="15444" spans="4:9" s="78" customFormat="1" ht="22.5" customHeight="1">
      <c r="D15444" s="506"/>
      <c r="E15444" s="507"/>
      <c r="I15444" s="228">
        <f t="shared" si="460"/>
        <v>0</v>
      </c>
    </row>
    <row r="15445" spans="4:9" s="78" customFormat="1" ht="22.5" customHeight="1">
      <c r="D15445" s="506"/>
      <c r="E15445" s="507"/>
      <c r="I15445" s="228">
        <f t="shared" si="460"/>
        <v>0</v>
      </c>
    </row>
    <row r="15446" spans="4:9" s="78" customFormat="1" ht="22.5" customHeight="1">
      <c r="D15446" s="506"/>
      <c r="E15446" s="507"/>
      <c r="I15446" s="228">
        <f t="shared" si="460"/>
        <v>0</v>
      </c>
    </row>
    <row r="15447" spans="4:9" s="78" customFormat="1" ht="22.5" customHeight="1">
      <c r="D15447" s="506"/>
      <c r="E15447" s="507"/>
      <c r="I15447" s="228">
        <f t="shared" si="460"/>
        <v>0</v>
      </c>
    </row>
    <row r="15448" spans="4:9" s="78" customFormat="1" ht="22.5" customHeight="1">
      <c r="D15448" s="506"/>
      <c r="E15448" s="507"/>
      <c r="I15448" s="228">
        <f t="shared" si="460"/>
        <v>0</v>
      </c>
    </row>
    <row r="15449" spans="4:9" s="78" customFormat="1" ht="22.5" customHeight="1">
      <c r="D15449" s="506"/>
      <c r="E15449" s="507"/>
      <c r="I15449" s="228">
        <f t="shared" si="460"/>
        <v>0</v>
      </c>
    </row>
    <row r="15450" spans="4:9" s="78" customFormat="1" ht="22.5" customHeight="1">
      <c r="D15450" s="506"/>
      <c r="E15450" s="507"/>
      <c r="I15450" s="228">
        <f t="shared" si="460"/>
        <v>0</v>
      </c>
    </row>
    <row r="15451" spans="4:9" s="78" customFormat="1" ht="22.5" customHeight="1">
      <c r="D15451" s="506"/>
      <c r="E15451" s="507"/>
      <c r="I15451" s="228">
        <f t="shared" si="460"/>
        <v>0</v>
      </c>
    </row>
    <row r="15452" spans="4:9" s="78" customFormat="1" ht="22.5" customHeight="1">
      <c r="D15452" s="506"/>
      <c r="E15452" s="507"/>
      <c r="I15452" s="228">
        <f t="shared" si="460"/>
        <v>0</v>
      </c>
    </row>
    <row r="15453" spans="4:9" s="78" customFormat="1" ht="22.5" customHeight="1">
      <c r="D15453" s="506"/>
      <c r="E15453" s="507"/>
      <c r="I15453" s="228">
        <f t="shared" si="460"/>
        <v>0</v>
      </c>
    </row>
    <row r="15454" spans="4:9" s="78" customFormat="1" ht="22.5" customHeight="1">
      <c r="D15454" s="506"/>
      <c r="E15454" s="507"/>
      <c r="I15454" s="228">
        <f t="shared" si="460"/>
        <v>0</v>
      </c>
    </row>
    <row r="15455" spans="4:9" s="78" customFormat="1" ht="22.5" customHeight="1">
      <c r="D15455" s="506"/>
      <c r="E15455" s="507"/>
      <c r="I15455" s="228">
        <f t="shared" si="460"/>
        <v>0</v>
      </c>
    </row>
    <row r="15456" spans="4:9" s="78" customFormat="1" ht="22.5" customHeight="1">
      <c r="D15456" s="506"/>
      <c r="E15456" s="507"/>
      <c r="I15456" s="228">
        <f t="shared" si="460"/>
        <v>0</v>
      </c>
    </row>
    <row r="15457" spans="4:9" s="78" customFormat="1" ht="22.5" customHeight="1">
      <c r="D15457" s="506"/>
      <c r="E15457" s="507"/>
      <c r="I15457" s="228">
        <f t="shared" si="460"/>
        <v>0</v>
      </c>
    </row>
    <row r="15458" spans="4:9" s="78" customFormat="1" ht="22.5" customHeight="1">
      <c r="D15458" s="506"/>
      <c r="E15458" s="507"/>
      <c r="I15458" s="228">
        <f t="shared" si="460"/>
        <v>0</v>
      </c>
    </row>
    <row r="15459" spans="4:9" s="78" customFormat="1" ht="22.5" customHeight="1">
      <c r="D15459" s="506"/>
      <c r="E15459" s="507"/>
      <c r="I15459" s="228">
        <f t="shared" si="460"/>
        <v>0</v>
      </c>
    </row>
    <row r="15460" spans="4:9" s="78" customFormat="1" ht="22.5" customHeight="1">
      <c r="D15460" s="506"/>
      <c r="E15460" s="507"/>
      <c r="I15460" s="228">
        <f t="shared" si="460"/>
        <v>0</v>
      </c>
    </row>
    <row r="15461" spans="4:9" s="78" customFormat="1" ht="22.5" customHeight="1">
      <c r="D15461" s="506"/>
      <c r="E15461" s="507"/>
      <c r="I15461" s="228">
        <f t="shared" si="460"/>
        <v>0</v>
      </c>
    </row>
    <row r="15462" spans="4:9" s="78" customFormat="1" ht="22.5" customHeight="1">
      <c r="D15462" s="506"/>
      <c r="E15462" s="507"/>
      <c r="I15462" s="228">
        <f t="shared" si="460"/>
        <v>0</v>
      </c>
    </row>
    <row r="15463" spans="4:9" s="78" customFormat="1" ht="22.5" customHeight="1">
      <c r="D15463" s="506"/>
      <c r="E15463" s="507"/>
      <c r="I15463" s="228">
        <f t="shared" si="460"/>
        <v>0</v>
      </c>
    </row>
    <row r="15464" spans="4:9" s="78" customFormat="1" ht="22.5" customHeight="1">
      <c r="D15464" s="506"/>
      <c r="E15464" s="507"/>
      <c r="I15464" s="228">
        <f t="shared" si="460"/>
        <v>0</v>
      </c>
    </row>
    <row r="15465" spans="4:9" s="78" customFormat="1" ht="22.5" customHeight="1">
      <c r="D15465" s="506"/>
      <c r="E15465" s="507"/>
      <c r="I15465" s="228">
        <f t="shared" si="460"/>
        <v>0</v>
      </c>
    </row>
    <row r="15466" spans="4:9" s="78" customFormat="1" ht="22.5" customHeight="1">
      <c r="D15466" s="506"/>
      <c r="E15466" s="507"/>
      <c r="I15466" s="228">
        <f t="shared" si="460"/>
        <v>0</v>
      </c>
    </row>
    <row r="15467" spans="4:9" s="78" customFormat="1" ht="22.5" customHeight="1">
      <c r="D15467" s="506"/>
      <c r="E15467" s="507"/>
      <c r="I15467" s="228">
        <f t="shared" si="460"/>
        <v>0</v>
      </c>
    </row>
    <row r="15468" spans="4:9" s="78" customFormat="1" ht="22.5" customHeight="1">
      <c r="D15468" s="506"/>
      <c r="E15468" s="507"/>
      <c r="I15468" s="228">
        <f t="shared" si="460"/>
        <v>0</v>
      </c>
    </row>
    <row r="15469" spans="4:9" s="78" customFormat="1" ht="22.5" customHeight="1">
      <c r="D15469" s="506"/>
      <c r="E15469" s="507"/>
      <c r="I15469" s="228">
        <f t="shared" si="460"/>
        <v>0</v>
      </c>
    </row>
    <row r="15470" spans="4:9" s="78" customFormat="1" ht="22.5" customHeight="1">
      <c r="D15470" s="506"/>
      <c r="E15470" s="507"/>
      <c r="I15470" s="228">
        <f t="shared" ref="I15470:I15533" si="461">SUM(H15469:H15470)</f>
        <v>0</v>
      </c>
    </row>
    <row r="15471" spans="4:9" s="78" customFormat="1" ht="22.5" customHeight="1">
      <c r="D15471" s="506"/>
      <c r="E15471" s="507"/>
      <c r="I15471" s="228">
        <f t="shared" si="461"/>
        <v>0</v>
      </c>
    </row>
    <row r="15472" spans="4:9" s="78" customFormat="1" ht="22.5" customHeight="1">
      <c r="D15472" s="506"/>
      <c r="E15472" s="507"/>
      <c r="I15472" s="228">
        <f t="shared" si="461"/>
        <v>0</v>
      </c>
    </row>
    <row r="15473" spans="4:9" s="78" customFormat="1" ht="22.5" customHeight="1">
      <c r="D15473" s="506"/>
      <c r="E15473" s="507"/>
      <c r="I15473" s="228">
        <f t="shared" si="461"/>
        <v>0</v>
      </c>
    </row>
    <row r="15474" spans="4:9" s="78" customFormat="1" ht="22.5" customHeight="1">
      <c r="D15474" s="506"/>
      <c r="E15474" s="507"/>
      <c r="I15474" s="228">
        <f t="shared" si="461"/>
        <v>0</v>
      </c>
    </row>
    <row r="15475" spans="4:9" s="78" customFormat="1" ht="22.5" customHeight="1">
      <c r="D15475" s="506"/>
      <c r="E15475" s="507"/>
      <c r="I15475" s="228">
        <f t="shared" si="461"/>
        <v>0</v>
      </c>
    </row>
    <row r="15476" spans="4:9" s="78" customFormat="1" ht="22.5" customHeight="1">
      <c r="D15476" s="506"/>
      <c r="E15476" s="507"/>
      <c r="I15476" s="228">
        <f t="shared" si="461"/>
        <v>0</v>
      </c>
    </row>
    <row r="15477" spans="4:9" s="78" customFormat="1" ht="22.5" customHeight="1">
      <c r="D15477" s="506"/>
      <c r="E15477" s="507"/>
      <c r="I15477" s="228">
        <f t="shared" si="461"/>
        <v>0</v>
      </c>
    </row>
    <row r="15478" spans="4:9" s="78" customFormat="1" ht="22.5" customHeight="1">
      <c r="D15478" s="506"/>
      <c r="E15478" s="507"/>
      <c r="I15478" s="228">
        <f t="shared" si="461"/>
        <v>0</v>
      </c>
    </row>
    <row r="15479" spans="4:9" s="78" customFormat="1" ht="22.5" customHeight="1">
      <c r="D15479" s="506"/>
      <c r="E15479" s="507"/>
      <c r="I15479" s="228">
        <f t="shared" si="461"/>
        <v>0</v>
      </c>
    </row>
    <row r="15480" spans="4:9" s="78" customFormat="1" ht="22.5" customHeight="1">
      <c r="D15480" s="506"/>
      <c r="E15480" s="507"/>
      <c r="I15480" s="228">
        <f t="shared" si="461"/>
        <v>0</v>
      </c>
    </row>
    <row r="15481" spans="4:9" s="78" customFormat="1" ht="22.5" customHeight="1">
      <c r="D15481" s="506"/>
      <c r="E15481" s="507"/>
      <c r="I15481" s="228">
        <f t="shared" si="461"/>
        <v>0</v>
      </c>
    </row>
    <row r="15482" spans="4:9" s="78" customFormat="1" ht="22.5" customHeight="1">
      <c r="D15482" s="506"/>
      <c r="E15482" s="507"/>
      <c r="I15482" s="228">
        <f t="shared" si="461"/>
        <v>0</v>
      </c>
    </row>
    <row r="15483" spans="4:9" s="78" customFormat="1" ht="22.2" customHeight="1">
      <c r="D15483" s="506"/>
      <c r="E15483" s="507"/>
      <c r="I15483" s="228">
        <f t="shared" si="461"/>
        <v>0</v>
      </c>
    </row>
    <row r="15484" spans="4:9" s="78" customFormat="1" ht="22.5" customHeight="1">
      <c r="D15484" s="506"/>
      <c r="E15484" s="507"/>
      <c r="I15484" s="228">
        <f t="shared" si="461"/>
        <v>0</v>
      </c>
    </row>
    <row r="15485" spans="4:9" s="78" customFormat="1" ht="22.5" customHeight="1">
      <c r="D15485" s="506"/>
      <c r="E15485" s="507"/>
      <c r="I15485" s="228">
        <f t="shared" si="461"/>
        <v>0</v>
      </c>
    </row>
    <row r="15486" spans="4:9" s="78" customFormat="1" ht="22.5" customHeight="1">
      <c r="D15486" s="506"/>
      <c r="E15486" s="507"/>
      <c r="I15486" s="228">
        <f t="shared" si="461"/>
        <v>0</v>
      </c>
    </row>
    <row r="15487" spans="4:9" s="78" customFormat="1" ht="22.5" customHeight="1">
      <c r="D15487" s="506"/>
      <c r="E15487" s="507"/>
      <c r="I15487" s="228">
        <f t="shared" si="461"/>
        <v>0</v>
      </c>
    </row>
    <row r="15488" spans="4:9" s="78" customFormat="1" ht="22.5" customHeight="1">
      <c r="D15488" s="506"/>
      <c r="E15488" s="507"/>
      <c r="I15488" s="228">
        <f t="shared" si="461"/>
        <v>0</v>
      </c>
    </row>
    <row r="15489" spans="4:9" s="78" customFormat="1" ht="22.5" customHeight="1">
      <c r="D15489" s="506"/>
      <c r="E15489" s="507"/>
      <c r="I15489" s="228">
        <f t="shared" si="461"/>
        <v>0</v>
      </c>
    </row>
    <row r="15490" spans="4:9" s="78" customFormat="1" ht="22.5" customHeight="1">
      <c r="D15490" s="506"/>
      <c r="E15490" s="507"/>
      <c r="I15490" s="228">
        <f t="shared" si="461"/>
        <v>0</v>
      </c>
    </row>
    <row r="15491" spans="4:9" s="78" customFormat="1" ht="22.5" customHeight="1">
      <c r="D15491" s="506"/>
      <c r="E15491" s="507"/>
      <c r="I15491" s="228">
        <f t="shared" si="461"/>
        <v>0</v>
      </c>
    </row>
    <row r="15492" spans="4:9" s="78" customFormat="1" ht="22.5" customHeight="1">
      <c r="D15492" s="506"/>
      <c r="E15492" s="507"/>
      <c r="I15492" s="228">
        <f t="shared" si="461"/>
        <v>0</v>
      </c>
    </row>
    <row r="15493" spans="4:9" s="78" customFormat="1" ht="22.5" customHeight="1">
      <c r="D15493" s="506"/>
      <c r="E15493" s="507"/>
      <c r="I15493" s="228">
        <f t="shared" si="461"/>
        <v>0</v>
      </c>
    </row>
    <row r="15494" spans="4:9" s="78" customFormat="1" ht="22.5" customHeight="1">
      <c r="D15494" s="506"/>
      <c r="E15494" s="507"/>
      <c r="I15494" s="228">
        <f t="shared" si="461"/>
        <v>0</v>
      </c>
    </row>
    <row r="15495" spans="4:9" s="78" customFormat="1" ht="22.5" customHeight="1">
      <c r="D15495" s="506"/>
      <c r="E15495" s="507"/>
      <c r="I15495" s="228">
        <f t="shared" si="461"/>
        <v>0</v>
      </c>
    </row>
    <row r="15496" spans="4:9" s="78" customFormat="1" ht="22.5" customHeight="1">
      <c r="D15496" s="506"/>
      <c r="E15496" s="507"/>
      <c r="I15496" s="228">
        <f t="shared" si="461"/>
        <v>0</v>
      </c>
    </row>
    <row r="15497" spans="4:9" s="78" customFormat="1" ht="22.5" customHeight="1">
      <c r="D15497" s="506"/>
      <c r="E15497" s="507"/>
      <c r="I15497" s="228">
        <f t="shared" si="461"/>
        <v>0</v>
      </c>
    </row>
    <row r="15498" spans="4:9" s="78" customFormat="1" ht="22.5" customHeight="1">
      <c r="D15498" s="506"/>
      <c r="E15498" s="507"/>
      <c r="I15498" s="228">
        <f t="shared" si="461"/>
        <v>0</v>
      </c>
    </row>
    <row r="15499" spans="4:9" s="78" customFormat="1" ht="22.5" customHeight="1">
      <c r="D15499" s="506"/>
      <c r="E15499" s="507"/>
      <c r="I15499" s="228">
        <f t="shared" si="461"/>
        <v>0</v>
      </c>
    </row>
    <row r="15500" spans="4:9" s="78" customFormat="1" ht="22.5" customHeight="1">
      <c r="D15500" s="506"/>
      <c r="E15500" s="507"/>
      <c r="I15500" s="228">
        <f t="shared" si="461"/>
        <v>0</v>
      </c>
    </row>
    <row r="15501" spans="4:9" s="78" customFormat="1" ht="22.5" customHeight="1">
      <c r="D15501" s="506"/>
      <c r="E15501" s="507"/>
      <c r="I15501" s="228">
        <f t="shared" si="461"/>
        <v>0</v>
      </c>
    </row>
    <row r="15502" spans="4:9" s="78" customFormat="1" ht="22.5" customHeight="1">
      <c r="D15502" s="506"/>
      <c r="E15502" s="507"/>
      <c r="I15502" s="228">
        <f t="shared" si="461"/>
        <v>0</v>
      </c>
    </row>
    <row r="15503" spans="4:9" s="78" customFormat="1" ht="22.5" customHeight="1">
      <c r="D15503" s="506"/>
      <c r="E15503" s="507"/>
      <c r="I15503" s="228">
        <f t="shared" si="461"/>
        <v>0</v>
      </c>
    </row>
    <row r="15504" spans="4:9" s="78" customFormat="1" ht="22.5" customHeight="1">
      <c r="D15504" s="506"/>
      <c r="E15504" s="507"/>
      <c r="I15504" s="228">
        <f t="shared" si="461"/>
        <v>0</v>
      </c>
    </row>
    <row r="15505" spans="4:9" s="78" customFormat="1" ht="22.5" customHeight="1">
      <c r="D15505" s="506"/>
      <c r="E15505" s="507"/>
      <c r="I15505" s="228">
        <f t="shared" si="461"/>
        <v>0</v>
      </c>
    </row>
    <row r="15506" spans="4:9" s="78" customFormat="1" ht="22.5" customHeight="1">
      <c r="D15506" s="506"/>
      <c r="E15506" s="507"/>
      <c r="I15506" s="228">
        <f t="shared" si="461"/>
        <v>0</v>
      </c>
    </row>
    <row r="15507" spans="4:9" s="78" customFormat="1" ht="22.5" customHeight="1">
      <c r="D15507" s="506"/>
      <c r="E15507" s="507"/>
      <c r="I15507" s="228">
        <f t="shared" si="461"/>
        <v>0</v>
      </c>
    </row>
    <row r="15508" spans="4:9" s="78" customFormat="1" ht="22.5" customHeight="1">
      <c r="D15508" s="506"/>
      <c r="E15508" s="507"/>
      <c r="I15508" s="228">
        <f t="shared" si="461"/>
        <v>0</v>
      </c>
    </row>
    <row r="15509" spans="4:9" s="78" customFormat="1" ht="22.5" customHeight="1">
      <c r="D15509" s="506"/>
      <c r="E15509" s="507"/>
      <c r="I15509" s="228">
        <f t="shared" si="461"/>
        <v>0</v>
      </c>
    </row>
    <row r="15510" spans="4:9" s="78" customFormat="1" ht="22.5" customHeight="1">
      <c r="D15510" s="506"/>
      <c r="E15510" s="507"/>
      <c r="I15510" s="228">
        <f t="shared" si="461"/>
        <v>0</v>
      </c>
    </row>
    <row r="15511" spans="4:9" s="78" customFormat="1" ht="22.5" customHeight="1">
      <c r="D15511" s="506"/>
      <c r="E15511" s="507"/>
      <c r="I15511" s="228">
        <f t="shared" si="461"/>
        <v>0</v>
      </c>
    </row>
    <row r="15512" spans="4:9" s="78" customFormat="1" ht="22.5" customHeight="1">
      <c r="D15512" s="506"/>
      <c r="E15512" s="507"/>
      <c r="I15512" s="228">
        <f t="shared" si="461"/>
        <v>0</v>
      </c>
    </row>
    <row r="15513" spans="4:9" s="78" customFormat="1" ht="22.5" customHeight="1">
      <c r="D15513" s="506"/>
      <c r="E15513" s="507"/>
      <c r="I15513" s="228">
        <f t="shared" si="461"/>
        <v>0</v>
      </c>
    </row>
    <row r="15514" spans="4:9" s="78" customFormat="1" ht="22.5" customHeight="1">
      <c r="D15514" s="506"/>
      <c r="E15514" s="507"/>
      <c r="I15514" s="228">
        <f t="shared" si="461"/>
        <v>0</v>
      </c>
    </row>
    <row r="15515" spans="4:9" s="78" customFormat="1" ht="22.5" customHeight="1">
      <c r="D15515" s="506"/>
      <c r="E15515" s="507"/>
      <c r="I15515" s="228">
        <f t="shared" si="461"/>
        <v>0</v>
      </c>
    </row>
    <row r="15516" spans="4:9" s="78" customFormat="1" ht="22.5" customHeight="1">
      <c r="D15516" s="506"/>
      <c r="E15516" s="507"/>
      <c r="I15516" s="228">
        <f t="shared" si="461"/>
        <v>0</v>
      </c>
    </row>
    <row r="15517" spans="4:9" s="78" customFormat="1" ht="22.5" customHeight="1">
      <c r="D15517" s="506"/>
      <c r="E15517" s="507"/>
      <c r="I15517" s="228">
        <f t="shared" si="461"/>
        <v>0</v>
      </c>
    </row>
    <row r="15518" spans="4:9" s="78" customFormat="1" ht="22.5" customHeight="1">
      <c r="D15518" s="506"/>
      <c r="E15518" s="507"/>
      <c r="I15518" s="228">
        <f t="shared" si="461"/>
        <v>0</v>
      </c>
    </row>
    <row r="15519" spans="4:9" s="78" customFormat="1" ht="22.5" customHeight="1">
      <c r="D15519" s="506"/>
      <c r="E15519" s="507"/>
      <c r="I15519" s="228">
        <f t="shared" si="461"/>
        <v>0</v>
      </c>
    </row>
    <row r="15520" spans="4:9" s="78" customFormat="1" ht="22.5" customHeight="1">
      <c r="D15520" s="506"/>
      <c r="E15520" s="507"/>
      <c r="I15520" s="228">
        <f t="shared" si="461"/>
        <v>0</v>
      </c>
    </row>
    <row r="15521" spans="4:9" s="78" customFormat="1" ht="22.5" customHeight="1">
      <c r="D15521" s="506"/>
      <c r="E15521" s="507"/>
      <c r="I15521" s="228">
        <f t="shared" si="461"/>
        <v>0</v>
      </c>
    </row>
    <row r="15522" spans="4:9" s="78" customFormat="1" ht="22.5" customHeight="1">
      <c r="D15522" s="506"/>
      <c r="E15522" s="507"/>
      <c r="I15522" s="228">
        <f t="shared" si="461"/>
        <v>0</v>
      </c>
    </row>
    <row r="15523" spans="4:9" s="78" customFormat="1" ht="22.5" customHeight="1">
      <c r="D15523" s="506"/>
      <c r="E15523" s="507"/>
      <c r="I15523" s="228">
        <f t="shared" si="461"/>
        <v>0</v>
      </c>
    </row>
    <row r="15524" spans="4:9" s="78" customFormat="1" ht="22.5" customHeight="1">
      <c r="D15524" s="506"/>
      <c r="E15524" s="507"/>
      <c r="I15524" s="228">
        <f t="shared" si="461"/>
        <v>0</v>
      </c>
    </row>
    <row r="15525" spans="4:9" s="78" customFormat="1" ht="22.5" customHeight="1">
      <c r="D15525" s="506"/>
      <c r="E15525" s="507"/>
      <c r="I15525" s="228">
        <f t="shared" si="461"/>
        <v>0</v>
      </c>
    </row>
    <row r="15526" spans="4:9" s="78" customFormat="1" ht="22.5" customHeight="1">
      <c r="D15526" s="506"/>
      <c r="E15526" s="507"/>
      <c r="I15526" s="228">
        <f t="shared" si="461"/>
        <v>0</v>
      </c>
    </row>
    <row r="15527" spans="4:9" s="78" customFormat="1" ht="22.5" customHeight="1">
      <c r="D15527" s="506"/>
      <c r="E15527" s="507"/>
      <c r="I15527" s="228">
        <f t="shared" si="461"/>
        <v>0</v>
      </c>
    </row>
    <row r="15528" spans="4:9" s="78" customFormat="1" ht="22.5" customHeight="1">
      <c r="D15528" s="506"/>
      <c r="E15528" s="507"/>
      <c r="I15528" s="228">
        <f t="shared" si="461"/>
        <v>0</v>
      </c>
    </row>
    <row r="15529" spans="4:9" s="78" customFormat="1" ht="22.5" customHeight="1">
      <c r="D15529" s="506"/>
      <c r="E15529" s="507"/>
      <c r="I15529" s="228">
        <f t="shared" si="461"/>
        <v>0</v>
      </c>
    </row>
    <row r="15530" spans="4:9" s="78" customFormat="1" ht="22.5" customHeight="1">
      <c r="D15530" s="506"/>
      <c r="E15530" s="507"/>
      <c r="I15530" s="228">
        <f t="shared" si="461"/>
        <v>0</v>
      </c>
    </row>
    <row r="15531" spans="4:9" s="78" customFormat="1" ht="22.5" customHeight="1">
      <c r="D15531" s="506"/>
      <c r="E15531" s="507"/>
      <c r="I15531" s="228">
        <f t="shared" si="461"/>
        <v>0</v>
      </c>
    </row>
    <row r="15532" spans="4:9" s="78" customFormat="1" ht="22.5" customHeight="1">
      <c r="D15532" s="506"/>
      <c r="E15532" s="507"/>
      <c r="I15532" s="228">
        <f t="shared" si="461"/>
        <v>0</v>
      </c>
    </row>
    <row r="15533" spans="4:9" s="78" customFormat="1" ht="22.5" customHeight="1">
      <c r="D15533" s="506"/>
      <c r="E15533" s="507"/>
      <c r="I15533" s="228">
        <f t="shared" si="461"/>
        <v>0</v>
      </c>
    </row>
    <row r="15534" spans="4:9" s="78" customFormat="1" ht="22.5" customHeight="1">
      <c r="D15534" s="506"/>
      <c r="E15534" s="507"/>
      <c r="I15534" s="228">
        <f t="shared" ref="I15534:I15597" si="462">SUM(H15533:H15534)</f>
        <v>0</v>
      </c>
    </row>
    <row r="15535" spans="4:9" s="78" customFormat="1" ht="22.5" customHeight="1">
      <c r="D15535" s="506"/>
      <c r="E15535" s="507"/>
      <c r="I15535" s="228">
        <f t="shared" si="462"/>
        <v>0</v>
      </c>
    </row>
    <row r="15536" spans="4:9" s="78" customFormat="1" ht="22.5" customHeight="1">
      <c r="D15536" s="506"/>
      <c r="E15536" s="507"/>
      <c r="I15536" s="228">
        <f t="shared" si="462"/>
        <v>0</v>
      </c>
    </row>
    <row r="15537" spans="4:9" s="78" customFormat="1" ht="22.5" customHeight="1">
      <c r="D15537" s="506"/>
      <c r="E15537" s="507"/>
      <c r="I15537" s="228">
        <f t="shared" si="462"/>
        <v>0</v>
      </c>
    </row>
    <row r="15538" spans="4:9" s="78" customFormat="1" ht="22.5" customHeight="1">
      <c r="D15538" s="506"/>
      <c r="E15538" s="507"/>
      <c r="I15538" s="228">
        <f t="shared" si="462"/>
        <v>0</v>
      </c>
    </row>
    <row r="15539" spans="4:9" s="78" customFormat="1" ht="22.5" customHeight="1">
      <c r="D15539" s="506"/>
      <c r="E15539" s="507"/>
      <c r="I15539" s="228">
        <f t="shared" si="462"/>
        <v>0</v>
      </c>
    </row>
    <row r="15540" spans="4:9" s="78" customFormat="1" ht="22.5" customHeight="1">
      <c r="D15540" s="506"/>
      <c r="E15540" s="507"/>
      <c r="I15540" s="228">
        <f t="shared" si="462"/>
        <v>0</v>
      </c>
    </row>
    <row r="15541" spans="4:9" s="78" customFormat="1" ht="22.5" customHeight="1">
      <c r="D15541" s="506"/>
      <c r="E15541" s="507"/>
      <c r="I15541" s="228">
        <f t="shared" si="462"/>
        <v>0</v>
      </c>
    </row>
    <row r="15542" spans="4:9" s="78" customFormat="1" ht="22.5" customHeight="1">
      <c r="D15542" s="506"/>
      <c r="E15542" s="507"/>
      <c r="I15542" s="228">
        <f t="shared" si="462"/>
        <v>0</v>
      </c>
    </row>
    <row r="15543" spans="4:9" s="78" customFormat="1" ht="22.5" customHeight="1">
      <c r="D15543" s="506"/>
      <c r="E15543" s="507"/>
      <c r="I15543" s="228">
        <f t="shared" si="462"/>
        <v>0</v>
      </c>
    </row>
    <row r="15544" spans="4:9" s="78" customFormat="1" ht="22.5" customHeight="1">
      <c r="D15544" s="506"/>
      <c r="E15544" s="507"/>
      <c r="I15544" s="228">
        <f t="shared" si="462"/>
        <v>0</v>
      </c>
    </row>
    <row r="15545" spans="4:9" s="78" customFormat="1" ht="22.5" customHeight="1">
      <c r="D15545" s="506"/>
      <c r="E15545" s="507"/>
      <c r="I15545" s="228">
        <f t="shared" si="462"/>
        <v>0</v>
      </c>
    </row>
    <row r="15546" spans="4:9" s="78" customFormat="1" ht="22.5" customHeight="1">
      <c r="D15546" s="506"/>
      <c r="E15546" s="507"/>
      <c r="I15546" s="228">
        <f t="shared" si="462"/>
        <v>0</v>
      </c>
    </row>
    <row r="15547" spans="4:9" s="78" customFormat="1" ht="22.5" customHeight="1">
      <c r="D15547" s="506"/>
      <c r="E15547" s="507"/>
      <c r="I15547" s="228">
        <f t="shared" si="462"/>
        <v>0</v>
      </c>
    </row>
    <row r="15548" spans="4:9" s="78" customFormat="1" ht="22.5" customHeight="1">
      <c r="D15548" s="506"/>
      <c r="E15548" s="507"/>
      <c r="I15548" s="228">
        <f t="shared" si="462"/>
        <v>0</v>
      </c>
    </row>
    <row r="15549" spans="4:9" s="78" customFormat="1" ht="22.5" customHeight="1">
      <c r="D15549" s="506"/>
      <c r="E15549" s="507"/>
      <c r="I15549" s="228">
        <f t="shared" si="462"/>
        <v>0</v>
      </c>
    </row>
    <row r="15550" spans="4:9" s="78" customFormat="1" ht="22.5" customHeight="1">
      <c r="D15550" s="506"/>
      <c r="E15550" s="507"/>
      <c r="I15550" s="228">
        <f t="shared" si="462"/>
        <v>0</v>
      </c>
    </row>
    <row r="15551" spans="4:9" s="78" customFormat="1" ht="22.5" customHeight="1">
      <c r="D15551" s="506"/>
      <c r="E15551" s="507"/>
      <c r="I15551" s="228">
        <f t="shared" si="462"/>
        <v>0</v>
      </c>
    </row>
    <row r="15552" spans="4:9" s="78" customFormat="1" ht="22.5" customHeight="1">
      <c r="D15552" s="506"/>
      <c r="E15552" s="507"/>
      <c r="I15552" s="228">
        <f t="shared" si="462"/>
        <v>0</v>
      </c>
    </row>
    <row r="15553" spans="4:9" s="78" customFormat="1" ht="22.5" customHeight="1">
      <c r="D15553" s="506"/>
      <c r="E15553" s="507"/>
      <c r="I15553" s="228">
        <f t="shared" si="462"/>
        <v>0</v>
      </c>
    </row>
    <row r="15554" spans="4:9" s="78" customFormat="1" ht="22.5" customHeight="1">
      <c r="D15554" s="506"/>
      <c r="E15554" s="507"/>
      <c r="I15554" s="228">
        <f t="shared" si="462"/>
        <v>0</v>
      </c>
    </row>
    <row r="15555" spans="4:9" s="78" customFormat="1" ht="22.5" customHeight="1">
      <c r="D15555" s="506"/>
      <c r="E15555" s="507"/>
      <c r="I15555" s="228">
        <f t="shared" si="462"/>
        <v>0</v>
      </c>
    </row>
    <row r="15556" spans="4:9" s="78" customFormat="1" ht="22.5" customHeight="1">
      <c r="D15556" s="506"/>
      <c r="E15556" s="507"/>
      <c r="I15556" s="228">
        <f t="shared" si="462"/>
        <v>0</v>
      </c>
    </row>
    <row r="15557" spans="4:9" s="78" customFormat="1" ht="22.5" customHeight="1">
      <c r="D15557" s="506"/>
      <c r="E15557" s="507"/>
      <c r="I15557" s="228">
        <f t="shared" si="462"/>
        <v>0</v>
      </c>
    </row>
    <row r="15558" spans="4:9" s="78" customFormat="1" ht="22.5" customHeight="1">
      <c r="D15558" s="506"/>
      <c r="E15558" s="507"/>
      <c r="I15558" s="228">
        <f t="shared" si="462"/>
        <v>0</v>
      </c>
    </row>
    <row r="15559" spans="4:9" s="78" customFormat="1" ht="22.5" customHeight="1">
      <c r="D15559" s="506"/>
      <c r="E15559" s="507"/>
      <c r="I15559" s="228">
        <f t="shared" si="462"/>
        <v>0</v>
      </c>
    </row>
    <row r="15560" spans="4:9" s="78" customFormat="1" ht="22.5" customHeight="1">
      <c r="D15560" s="506"/>
      <c r="E15560" s="507"/>
      <c r="I15560" s="228">
        <f t="shared" si="462"/>
        <v>0</v>
      </c>
    </row>
    <row r="15561" spans="4:9" s="78" customFormat="1" ht="22.5" customHeight="1">
      <c r="D15561" s="506"/>
      <c r="E15561" s="507"/>
      <c r="I15561" s="228">
        <f t="shared" si="462"/>
        <v>0</v>
      </c>
    </row>
    <row r="15562" spans="4:9" s="78" customFormat="1" ht="22.5" customHeight="1">
      <c r="D15562" s="506"/>
      <c r="E15562" s="507"/>
      <c r="I15562" s="228">
        <f t="shared" si="462"/>
        <v>0</v>
      </c>
    </row>
    <row r="15563" spans="4:9" s="78" customFormat="1" ht="22.5" customHeight="1">
      <c r="D15563" s="506"/>
      <c r="E15563" s="507"/>
      <c r="I15563" s="228">
        <f t="shared" si="462"/>
        <v>0</v>
      </c>
    </row>
    <row r="15564" spans="4:9" s="78" customFormat="1" ht="22.5" customHeight="1">
      <c r="D15564" s="506"/>
      <c r="E15564" s="507"/>
      <c r="I15564" s="228">
        <f t="shared" si="462"/>
        <v>0</v>
      </c>
    </row>
    <row r="15565" spans="4:9" s="78" customFormat="1" ht="22.5" customHeight="1">
      <c r="D15565" s="506"/>
      <c r="E15565" s="507"/>
      <c r="I15565" s="228">
        <f t="shared" si="462"/>
        <v>0</v>
      </c>
    </row>
    <row r="15566" spans="4:9" s="78" customFormat="1" ht="22.5" customHeight="1">
      <c r="D15566" s="506"/>
      <c r="E15566" s="507"/>
      <c r="I15566" s="228">
        <f t="shared" si="462"/>
        <v>0</v>
      </c>
    </row>
    <row r="15567" spans="4:9" s="78" customFormat="1" ht="25.8" customHeight="1">
      <c r="D15567" s="506"/>
      <c r="E15567" s="507"/>
      <c r="I15567" s="228">
        <f t="shared" si="462"/>
        <v>0</v>
      </c>
    </row>
    <row r="15568" spans="4:9" s="78" customFormat="1" ht="25.8" customHeight="1">
      <c r="D15568" s="506"/>
      <c r="E15568" s="507"/>
      <c r="I15568" s="228">
        <f t="shared" si="462"/>
        <v>0</v>
      </c>
    </row>
    <row r="15569" spans="4:9" s="78" customFormat="1" ht="25.8" customHeight="1">
      <c r="D15569" s="506"/>
      <c r="E15569" s="507"/>
      <c r="I15569" s="228">
        <f t="shared" si="462"/>
        <v>0</v>
      </c>
    </row>
    <row r="15570" spans="4:9" s="78" customFormat="1" ht="25.8" customHeight="1">
      <c r="D15570" s="506"/>
      <c r="E15570" s="507"/>
      <c r="I15570" s="228">
        <f t="shared" si="462"/>
        <v>0</v>
      </c>
    </row>
    <row r="15571" spans="4:9" s="78" customFormat="1" ht="25.8" customHeight="1">
      <c r="D15571" s="506"/>
      <c r="E15571" s="507"/>
      <c r="I15571" s="228">
        <f t="shared" si="462"/>
        <v>0</v>
      </c>
    </row>
    <row r="15572" spans="4:9" s="78" customFormat="1" ht="25.8" customHeight="1">
      <c r="D15572" s="506"/>
      <c r="E15572" s="507"/>
      <c r="I15572" s="228">
        <f t="shared" si="462"/>
        <v>0</v>
      </c>
    </row>
    <row r="15573" spans="4:9" s="78" customFormat="1" ht="25.8" customHeight="1">
      <c r="D15573" s="506"/>
      <c r="E15573" s="507"/>
      <c r="I15573" s="228">
        <f t="shared" si="462"/>
        <v>0</v>
      </c>
    </row>
    <row r="15574" spans="4:9" s="78" customFormat="1" ht="25.8" customHeight="1">
      <c r="D15574" s="506"/>
      <c r="E15574" s="507"/>
      <c r="I15574" s="228">
        <f t="shared" si="462"/>
        <v>0</v>
      </c>
    </row>
    <row r="15575" spans="4:9" s="78" customFormat="1" ht="22.5" customHeight="1">
      <c r="D15575" s="506"/>
      <c r="E15575" s="507"/>
      <c r="I15575" s="228">
        <f t="shared" si="462"/>
        <v>0</v>
      </c>
    </row>
    <row r="15576" spans="4:9" s="78" customFormat="1" ht="22.5" customHeight="1">
      <c r="D15576" s="506"/>
      <c r="E15576" s="507"/>
      <c r="I15576" s="228">
        <f t="shared" si="462"/>
        <v>0</v>
      </c>
    </row>
    <row r="15577" spans="4:9" s="78" customFormat="1" ht="22.5" customHeight="1">
      <c r="D15577" s="506"/>
      <c r="E15577" s="507"/>
      <c r="I15577" s="228">
        <f t="shared" si="462"/>
        <v>0</v>
      </c>
    </row>
    <row r="15578" spans="4:9" s="78" customFormat="1" ht="22.5" customHeight="1">
      <c r="D15578" s="506"/>
      <c r="E15578" s="507"/>
      <c r="I15578" s="228">
        <f t="shared" si="462"/>
        <v>0</v>
      </c>
    </row>
    <row r="15579" spans="4:9" s="78" customFormat="1" ht="22.5" customHeight="1">
      <c r="D15579" s="506"/>
      <c r="E15579" s="507"/>
      <c r="I15579" s="228">
        <f t="shared" si="462"/>
        <v>0</v>
      </c>
    </row>
    <row r="15580" spans="4:9" s="78" customFormat="1" ht="22.5" customHeight="1">
      <c r="D15580" s="506"/>
      <c r="E15580" s="507"/>
      <c r="I15580" s="228">
        <f t="shared" si="462"/>
        <v>0</v>
      </c>
    </row>
    <row r="15581" spans="4:9" s="78" customFormat="1" ht="22.5" customHeight="1">
      <c r="D15581" s="506"/>
      <c r="E15581" s="507"/>
      <c r="I15581" s="228">
        <f t="shared" si="462"/>
        <v>0</v>
      </c>
    </row>
    <row r="15582" spans="4:9" s="78" customFormat="1" ht="22.5" customHeight="1">
      <c r="D15582" s="506"/>
      <c r="E15582" s="507"/>
      <c r="I15582" s="228">
        <f t="shared" si="462"/>
        <v>0</v>
      </c>
    </row>
    <row r="15583" spans="4:9" s="78" customFormat="1" ht="22.5" customHeight="1">
      <c r="D15583" s="506"/>
      <c r="E15583" s="507"/>
      <c r="I15583" s="228">
        <f t="shared" si="462"/>
        <v>0</v>
      </c>
    </row>
    <row r="15584" spans="4:9" s="78" customFormat="1" ht="22.5" customHeight="1">
      <c r="D15584" s="506"/>
      <c r="E15584" s="507"/>
      <c r="I15584" s="228">
        <f t="shared" si="462"/>
        <v>0</v>
      </c>
    </row>
    <row r="15585" spans="4:9" s="78" customFormat="1" ht="22.5" customHeight="1">
      <c r="D15585" s="506"/>
      <c r="E15585" s="507"/>
      <c r="I15585" s="228">
        <f t="shared" si="462"/>
        <v>0</v>
      </c>
    </row>
    <row r="15586" spans="4:9" s="78" customFormat="1" ht="22.5" customHeight="1">
      <c r="D15586" s="506"/>
      <c r="E15586" s="507"/>
      <c r="I15586" s="228">
        <f t="shared" si="462"/>
        <v>0</v>
      </c>
    </row>
    <row r="15587" spans="4:9" s="78" customFormat="1" ht="22.5" customHeight="1">
      <c r="D15587" s="506"/>
      <c r="E15587" s="507"/>
      <c r="I15587" s="228">
        <f t="shared" si="462"/>
        <v>0</v>
      </c>
    </row>
    <row r="15588" spans="4:9" s="78" customFormat="1" ht="22.5" customHeight="1">
      <c r="D15588" s="506"/>
      <c r="E15588" s="507"/>
      <c r="I15588" s="228">
        <f t="shared" si="462"/>
        <v>0</v>
      </c>
    </row>
    <row r="15589" spans="4:9" s="78" customFormat="1" ht="22.5" customHeight="1">
      <c r="D15589" s="506"/>
      <c r="E15589" s="507"/>
      <c r="I15589" s="228">
        <f t="shared" si="462"/>
        <v>0</v>
      </c>
    </row>
    <row r="15590" spans="4:9" s="78" customFormat="1" ht="22.5" customHeight="1">
      <c r="D15590" s="506"/>
      <c r="E15590" s="507"/>
      <c r="I15590" s="228">
        <f t="shared" si="462"/>
        <v>0</v>
      </c>
    </row>
    <row r="15591" spans="4:9" s="78" customFormat="1" ht="22.5" customHeight="1">
      <c r="D15591" s="506"/>
      <c r="E15591" s="507"/>
      <c r="I15591" s="228">
        <f t="shared" si="462"/>
        <v>0</v>
      </c>
    </row>
    <row r="15592" spans="4:9" s="78" customFormat="1" ht="22.5" customHeight="1">
      <c r="D15592" s="506"/>
      <c r="E15592" s="507"/>
      <c r="I15592" s="228">
        <f t="shared" si="462"/>
        <v>0</v>
      </c>
    </row>
    <row r="15593" spans="4:9" s="78" customFormat="1" ht="22.5" customHeight="1">
      <c r="D15593" s="506"/>
      <c r="E15593" s="507"/>
      <c r="I15593" s="228">
        <f t="shared" si="462"/>
        <v>0</v>
      </c>
    </row>
    <row r="15594" spans="4:9" s="78" customFormat="1" ht="22.5" customHeight="1">
      <c r="D15594" s="506"/>
      <c r="E15594" s="507"/>
      <c r="I15594" s="228">
        <f t="shared" si="462"/>
        <v>0</v>
      </c>
    </row>
    <row r="15595" spans="4:9" s="78" customFormat="1" ht="22.5" customHeight="1">
      <c r="D15595" s="506"/>
      <c r="E15595" s="507"/>
      <c r="I15595" s="228">
        <f t="shared" si="462"/>
        <v>0</v>
      </c>
    </row>
    <row r="15596" spans="4:9" s="78" customFormat="1" ht="22.5" customHeight="1">
      <c r="D15596" s="506"/>
      <c r="E15596" s="507"/>
      <c r="I15596" s="228">
        <f t="shared" si="462"/>
        <v>0</v>
      </c>
    </row>
    <row r="15597" spans="4:9" s="78" customFormat="1" ht="22.5" customHeight="1">
      <c r="D15597" s="506"/>
      <c r="E15597" s="507"/>
      <c r="I15597" s="228">
        <f t="shared" si="462"/>
        <v>0</v>
      </c>
    </row>
    <row r="15598" spans="4:9" s="78" customFormat="1" ht="22.5" customHeight="1">
      <c r="D15598" s="506"/>
      <c r="E15598" s="507"/>
      <c r="I15598" s="228">
        <f t="shared" ref="I15598:I15661" si="463">SUM(H15597:H15598)</f>
        <v>0</v>
      </c>
    </row>
    <row r="15599" spans="4:9" s="78" customFormat="1" ht="22.5" customHeight="1">
      <c r="D15599" s="506"/>
      <c r="E15599" s="507"/>
      <c r="I15599" s="228">
        <f t="shared" si="463"/>
        <v>0</v>
      </c>
    </row>
    <row r="15600" spans="4:9" s="78" customFormat="1" ht="22.5" customHeight="1">
      <c r="D15600" s="506"/>
      <c r="E15600" s="507"/>
      <c r="I15600" s="228">
        <f t="shared" si="463"/>
        <v>0</v>
      </c>
    </row>
    <row r="15601" spans="4:9" s="78" customFormat="1" ht="22.5" customHeight="1">
      <c r="D15601" s="506"/>
      <c r="E15601" s="507"/>
      <c r="I15601" s="228">
        <f t="shared" si="463"/>
        <v>0</v>
      </c>
    </row>
    <row r="15602" spans="4:9" s="78" customFormat="1" ht="22.5" customHeight="1">
      <c r="D15602" s="506"/>
      <c r="E15602" s="507"/>
      <c r="I15602" s="228">
        <f t="shared" si="463"/>
        <v>0</v>
      </c>
    </row>
    <row r="15603" spans="4:9" s="78" customFormat="1" ht="22.5" customHeight="1">
      <c r="D15603" s="506"/>
      <c r="E15603" s="507"/>
      <c r="I15603" s="228">
        <f t="shared" si="463"/>
        <v>0</v>
      </c>
    </row>
    <row r="15604" spans="4:9" s="78" customFormat="1" ht="22.5" customHeight="1">
      <c r="D15604" s="506"/>
      <c r="E15604" s="507"/>
      <c r="I15604" s="228">
        <f t="shared" si="463"/>
        <v>0</v>
      </c>
    </row>
    <row r="15605" spans="4:9" s="78" customFormat="1" ht="22.5" customHeight="1">
      <c r="D15605" s="506"/>
      <c r="E15605" s="507"/>
      <c r="I15605" s="228">
        <f t="shared" si="463"/>
        <v>0</v>
      </c>
    </row>
    <row r="15606" spans="4:9" s="78" customFormat="1" ht="22.5" customHeight="1">
      <c r="D15606" s="506"/>
      <c r="E15606" s="507"/>
      <c r="I15606" s="228">
        <f t="shared" si="463"/>
        <v>0</v>
      </c>
    </row>
    <row r="15607" spans="4:9" s="78" customFormat="1" ht="22.5" customHeight="1">
      <c r="D15607" s="506"/>
      <c r="E15607" s="507"/>
      <c r="I15607" s="228">
        <f t="shared" si="463"/>
        <v>0</v>
      </c>
    </row>
    <row r="15608" spans="4:9" s="78" customFormat="1" ht="22.5" customHeight="1">
      <c r="D15608" s="506"/>
      <c r="E15608" s="507"/>
      <c r="I15608" s="228">
        <f t="shared" si="463"/>
        <v>0</v>
      </c>
    </row>
    <row r="15609" spans="4:9" s="78" customFormat="1" ht="22.5" customHeight="1">
      <c r="D15609" s="506"/>
      <c r="E15609" s="507"/>
      <c r="I15609" s="228">
        <f t="shared" si="463"/>
        <v>0</v>
      </c>
    </row>
    <row r="15610" spans="4:9" s="78" customFormat="1" ht="22.5" customHeight="1">
      <c r="D15610" s="506"/>
      <c r="E15610" s="507"/>
      <c r="I15610" s="228">
        <f t="shared" si="463"/>
        <v>0</v>
      </c>
    </row>
    <row r="15611" spans="4:9" s="78" customFormat="1" ht="22.5" customHeight="1">
      <c r="D15611" s="506"/>
      <c r="E15611" s="507"/>
      <c r="I15611" s="228">
        <f t="shared" si="463"/>
        <v>0</v>
      </c>
    </row>
    <row r="15612" spans="4:9" s="78" customFormat="1" ht="22.5" customHeight="1">
      <c r="D15612" s="506"/>
      <c r="E15612" s="507"/>
      <c r="I15612" s="228">
        <f t="shared" si="463"/>
        <v>0</v>
      </c>
    </row>
    <row r="15613" spans="4:9" s="78" customFormat="1" ht="22.5" customHeight="1">
      <c r="D15613" s="506"/>
      <c r="E15613" s="507"/>
      <c r="I15613" s="228">
        <f t="shared" si="463"/>
        <v>0</v>
      </c>
    </row>
    <row r="15614" spans="4:9" s="78" customFormat="1" ht="22.5" customHeight="1">
      <c r="D15614" s="506"/>
      <c r="E15614" s="507"/>
      <c r="I15614" s="228">
        <f t="shared" si="463"/>
        <v>0</v>
      </c>
    </row>
    <row r="15615" spans="4:9" s="78" customFormat="1" ht="22.5" customHeight="1">
      <c r="D15615" s="506"/>
      <c r="E15615" s="507"/>
      <c r="I15615" s="228">
        <f t="shared" si="463"/>
        <v>0</v>
      </c>
    </row>
    <row r="15616" spans="4:9" s="78" customFormat="1" ht="22.5" customHeight="1">
      <c r="D15616" s="506"/>
      <c r="E15616" s="507"/>
      <c r="I15616" s="228">
        <f t="shared" si="463"/>
        <v>0</v>
      </c>
    </row>
    <row r="15617" spans="4:9" s="78" customFormat="1" ht="22.5" customHeight="1">
      <c r="D15617" s="506"/>
      <c r="E15617" s="507"/>
      <c r="I15617" s="228">
        <f t="shared" si="463"/>
        <v>0</v>
      </c>
    </row>
    <row r="15618" spans="4:9" s="78" customFormat="1" ht="22.5" customHeight="1">
      <c r="D15618" s="506"/>
      <c r="E15618" s="507"/>
      <c r="I15618" s="228">
        <f t="shared" si="463"/>
        <v>0</v>
      </c>
    </row>
    <row r="15619" spans="4:9" s="78" customFormat="1" ht="22.5" customHeight="1">
      <c r="D15619" s="506"/>
      <c r="E15619" s="507"/>
      <c r="I15619" s="228">
        <f t="shared" si="463"/>
        <v>0</v>
      </c>
    </row>
    <row r="15620" spans="4:9" s="78" customFormat="1" ht="22.5" customHeight="1">
      <c r="D15620" s="506"/>
      <c r="E15620" s="507"/>
      <c r="I15620" s="228">
        <f t="shared" si="463"/>
        <v>0</v>
      </c>
    </row>
    <row r="15621" spans="4:9" s="78" customFormat="1" ht="22.5" customHeight="1">
      <c r="D15621" s="506"/>
      <c r="E15621" s="507"/>
      <c r="I15621" s="228">
        <f t="shared" si="463"/>
        <v>0</v>
      </c>
    </row>
    <row r="15622" spans="4:9" s="78" customFormat="1" ht="22.5" customHeight="1">
      <c r="D15622" s="506"/>
      <c r="E15622" s="507"/>
      <c r="I15622" s="228">
        <f t="shared" si="463"/>
        <v>0</v>
      </c>
    </row>
    <row r="15623" spans="4:9" s="78" customFormat="1" ht="22.5" customHeight="1">
      <c r="D15623" s="506"/>
      <c r="E15623" s="507"/>
      <c r="I15623" s="228">
        <f t="shared" si="463"/>
        <v>0</v>
      </c>
    </row>
    <row r="15624" spans="4:9" s="78" customFormat="1" ht="22.5" customHeight="1">
      <c r="D15624" s="506"/>
      <c r="E15624" s="507"/>
      <c r="I15624" s="228">
        <f t="shared" si="463"/>
        <v>0</v>
      </c>
    </row>
    <row r="15625" spans="4:9" s="78" customFormat="1" ht="22.5" customHeight="1">
      <c r="D15625" s="506"/>
      <c r="E15625" s="507"/>
      <c r="I15625" s="228">
        <f t="shared" si="463"/>
        <v>0</v>
      </c>
    </row>
    <row r="15626" spans="4:9" s="78" customFormat="1" ht="22.5" customHeight="1">
      <c r="D15626" s="506"/>
      <c r="E15626" s="507"/>
      <c r="I15626" s="228">
        <f t="shared" si="463"/>
        <v>0</v>
      </c>
    </row>
    <row r="15627" spans="4:9" s="78" customFormat="1" ht="22.5" customHeight="1">
      <c r="D15627" s="506"/>
      <c r="E15627" s="507"/>
      <c r="I15627" s="228">
        <f t="shared" si="463"/>
        <v>0</v>
      </c>
    </row>
    <row r="15628" spans="4:9" s="78" customFormat="1" ht="22.5" customHeight="1">
      <c r="D15628" s="506"/>
      <c r="E15628" s="507"/>
      <c r="I15628" s="228">
        <f t="shared" si="463"/>
        <v>0</v>
      </c>
    </row>
    <row r="15629" spans="4:9" s="78" customFormat="1" ht="22.5" customHeight="1">
      <c r="D15629" s="506"/>
      <c r="E15629" s="507"/>
      <c r="I15629" s="228">
        <f t="shared" si="463"/>
        <v>0</v>
      </c>
    </row>
    <row r="15630" spans="4:9" s="78" customFormat="1" ht="22.5" customHeight="1">
      <c r="D15630" s="506"/>
      <c r="E15630" s="507"/>
      <c r="I15630" s="228">
        <f t="shared" si="463"/>
        <v>0</v>
      </c>
    </row>
    <row r="15631" spans="4:9" s="78" customFormat="1" ht="22.5" customHeight="1">
      <c r="D15631" s="506"/>
      <c r="E15631" s="507"/>
      <c r="I15631" s="228">
        <f t="shared" si="463"/>
        <v>0</v>
      </c>
    </row>
    <row r="15632" spans="4:9" s="78" customFormat="1" ht="22.5" customHeight="1">
      <c r="D15632" s="506"/>
      <c r="E15632" s="507"/>
      <c r="I15632" s="228">
        <f t="shared" si="463"/>
        <v>0</v>
      </c>
    </row>
    <row r="15633" spans="4:9" s="78" customFormat="1" ht="22.5" customHeight="1">
      <c r="D15633" s="506"/>
      <c r="E15633" s="507"/>
      <c r="I15633" s="228">
        <f t="shared" si="463"/>
        <v>0</v>
      </c>
    </row>
    <row r="15634" spans="4:9" s="78" customFormat="1" ht="22.5" customHeight="1">
      <c r="D15634" s="506"/>
      <c r="E15634" s="507"/>
      <c r="I15634" s="228">
        <f t="shared" si="463"/>
        <v>0</v>
      </c>
    </row>
    <row r="15635" spans="4:9" s="78" customFormat="1" ht="22.5" customHeight="1">
      <c r="D15635" s="506"/>
      <c r="E15635" s="507"/>
      <c r="I15635" s="228">
        <f t="shared" si="463"/>
        <v>0</v>
      </c>
    </row>
    <row r="15636" spans="4:9" s="78" customFormat="1" ht="22.5" customHeight="1">
      <c r="D15636" s="506"/>
      <c r="E15636" s="507"/>
      <c r="I15636" s="228">
        <f t="shared" si="463"/>
        <v>0</v>
      </c>
    </row>
    <row r="15637" spans="4:9" s="78" customFormat="1" ht="22.5" customHeight="1">
      <c r="D15637" s="506"/>
      <c r="E15637" s="507"/>
      <c r="I15637" s="228">
        <f t="shared" si="463"/>
        <v>0</v>
      </c>
    </row>
    <row r="15638" spans="4:9" s="78" customFormat="1" ht="22.5" customHeight="1">
      <c r="D15638" s="506"/>
      <c r="E15638" s="507"/>
      <c r="I15638" s="228">
        <f t="shared" si="463"/>
        <v>0</v>
      </c>
    </row>
    <row r="15639" spans="4:9" s="78" customFormat="1" ht="22.5" customHeight="1">
      <c r="D15639" s="506"/>
      <c r="E15639" s="507"/>
      <c r="I15639" s="228">
        <f t="shared" si="463"/>
        <v>0</v>
      </c>
    </row>
    <row r="15640" spans="4:9" s="78" customFormat="1" ht="22.5" customHeight="1">
      <c r="D15640" s="506"/>
      <c r="E15640" s="507"/>
      <c r="I15640" s="228">
        <f t="shared" si="463"/>
        <v>0</v>
      </c>
    </row>
    <row r="15641" spans="4:9" s="78" customFormat="1" ht="22.5" customHeight="1">
      <c r="D15641" s="506"/>
      <c r="E15641" s="507"/>
      <c r="I15641" s="228">
        <f t="shared" si="463"/>
        <v>0</v>
      </c>
    </row>
    <row r="15642" spans="4:9" s="78" customFormat="1" ht="22.5" customHeight="1">
      <c r="D15642" s="506"/>
      <c r="E15642" s="507"/>
      <c r="I15642" s="228">
        <f t="shared" si="463"/>
        <v>0</v>
      </c>
    </row>
    <row r="15643" spans="4:9" s="78" customFormat="1" ht="22.5" customHeight="1">
      <c r="D15643" s="506"/>
      <c r="E15643" s="507"/>
      <c r="I15643" s="228">
        <f t="shared" si="463"/>
        <v>0</v>
      </c>
    </row>
    <row r="15644" spans="4:9" s="78" customFormat="1" ht="22.5" customHeight="1">
      <c r="D15644" s="506"/>
      <c r="E15644" s="507"/>
      <c r="I15644" s="228">
        <f t="shared" si="463"/>
        <v>0</v>
      </c>
    </row>
    <row r="15645" spans="4:9" s="78" customFormat="1" ht="22.5" customHeight="1">
      <c r="D15645" s="506"/>
      <c r="E15645" s="507"/>
      <c r="I15645" s="228">
        <f t="shared" si="463"/>
        <v>0</v>
      </c>
    </row>
    <row r="15646" spans="4:9" s="78" customFormat="1" ht="22.5" customHeight="1">
      <c r="D15646" s="506"/>
      <c r="E15646" s="507"/>
      <c r="I15646" s="228">
        <f t="shared" si="463"/>
        <v>0</v>
      </c>
    </row>
    <row r="15647" spans="4:9" s="78" customFormat="1" ht="22.5" customHeight="1">
      <c r="D15647" s="506"/>
      <c r="E15647" s="507"/>
      <c r="I15647" s="228">
        <f t="shared" si="463"/>
        <v>0</v>
      </c>
    </row>
    <row r="15648" spans="4:9" s="78" customFormat="1" ht="22.5" customHeight="1">
      <c r="D15648" s="506"/>
      <c r="E15648" s="507"/>
      <c r="I15648" s="228">
        <f t="shared" si="463"/>
        <v>0</v>
      </c>
    </row>
    <row r="15649" spans="4:9" s="78" customFormat="1" ht="22.5" customHeight="1">
      <c r="D15649" s="506"/>
      <c r="E15649" s="507"/>
      <c r="I15649" s="228">
        <f t="shared" si="463"/>
        <v>0</v>
      </c>
    </row>
    <row r="15650" spans="4:9" s="78" customFormat="1" ht="22.5" customHeight="1">
      <c r="D15650" s="506"/>
      <c r="E15650" s="507"/>
      <c r="I15650" s="228">
        <f t="shared" si="463"/>
        <v>0</v>
      </c>
    </row>
    <row r="15651" spans="4:9" s="78" customFormat="1" ht="22.5" customHeight="1">
      <c r="D15651" s="506"/>
      <c r="E15651" s="507"/>
      <c r="I15651" s="228">
        <f t="shared" si="463"/>
        <v>0</v>
      </c>
    </row>
    <row r="15652" spans="4:9" s="78" customFormat="1" ht="22.5" customHeight="1">
      <c r="D15652" s="506"/>
      <c r="E15652" s="507"/>
      <c r="I15652" s="228">
        <f t="shared" si="463"/>
        <v>0</v>
      </c>
    </row>
    <row r="15653" spans="4:9" s="78" customFormat="1" ht="22.5" customHeight="1">
      <c r="D15653" s="506"/>
      <c r="E15653" s="507"/>
      <c r="I15653" s="228">
        <f t="shared" si="463"/>
        <v>0</v>
      </c>
    </row>
    <row r="15654" spans="4:9" s="78" customFormat="1" ht="22.5" customHeight="1">
      <c r="D15654" s="506"/>
      <c r="E15654" s="507"/>
      <c r="I15654" s="228">
        <f t="shared" si="463"/>
        <v>0</v>
      </c>
    </row>
    <row r="15655" spans="4:9" s="78" customFormat="1" ht="22.5" customHeight="1">
      <c r="D15655" s="506"/>
      <c r="E15655" s="507"/>
      <c r="I15655" s="228">
        <f t="shared" si="463"/>
        <v>0</v>
      </c>
    </row>
    <row r="15656" spans="4:9" s="78" customFormat="1" ht="22.5" customHeight="1">
      <c r="D15656" s="506"/>
      <c r="E15656" s="507"/>
      <c r="I15656" s="228">
        <f t="shared" si="463"/>
        <v>0</v>
      </c>
    </row>
    <row r="15657" spans="4:9" s="78" customFormat="1" ht="22.5" customHeight="1">
      <c r="D15657" s="506"/>
      <c r="E15657" s="507"/>
      <c r="I15657" s="228">
        <f t="shared" si="463"/>
        <v>0</v>
      </c>
    </row>
    <row r="15658" spans="4:9" s="78" customFormat="1" ht="22.5" customHeight="1">
      <c r="D15658" s="506"/>
      <c r="E15658" s="507"/>
      <c r="I15658" s="228">
        <f t="shared" si="463"/>
        <v>0</v>
      </c>
    </row>
    <row r="15659" spans="4:9" s="78" customFormat="1" ht="22.5" customHeight="1">
      <c r="D15659" s="506"/>
      <c r="E15659" s="507"/>
      <c r="I15659" s="228">
        <f t="shared" si="463"/>
        <v>0</v>
      </c>
    </row>
    <row r="15660" spans="4:9" s="78" customFormat="1" ht="22.5" customHeight="1">
      <c r="D15660" s="506"/>
      <c r="E15660" s="507"/>
      <c r="I15660" s="228">
        <f t="shared" si="463"/>
        <v>0</v>
      </c>
    </row>
    <row r="15661" spans="4:9" s="78" customFormat="1" ht="22.5" customHeight="1">
      <c r="D15661" s="506"/>
      <c r="E15661" s="507"/>
      <c r="I15661" s="228">
        <f t="shared" si="463"/>
        <v>0</v>
      </c>
    </row>
    <row r="15662" spans="4:9" s="78" customFormat="1" ht="22.5" customHeight="1">
      <c r="D15662" s="506"/>
      <c r="E15662" s="507"/>
      <c r="I15662" s="228">
        <f t="shared" ref="I15662:I15725" si="464">SUM(H15661:H15662)</f>
        <v>0</v>
      </c>
    </row>
    <row r="15663" spans="4:9" s="78" customFormat="1" ht="22.5" customHeight="1">
      <c r="D15663" s="506"/>
      <c r="E15663" s="507"/>
      <c r="I15663" s="228">
        <f t="shared" si="464"/>
        <v>0</v>
      </c>
    </row>
    <row r="15664" spans="4:9" s="78" customFormat="1" ht="22.5" customHeight="1">
      <c r="D15664" s="506"/>
      <c r="E15664" s="507"/>
      <c r="I15664" s="228">
        <f t="shared" si="464"/>
        <v>0</v>
      </c>
    </row>
    <row r="15665" spans="4:9" s="78" customFormat="1" ht="22.5" customHeight="1">
      <c r="D15665" s="506"/>
      <c r="E15665" s="507"/>
      <c r="I15665" s="228">
        <f t="shared" si="464"/>
        <v>0</v>
      </c>
    </row>
    <row r="15666" spans="4:9" s="78" customFormat="1" ht="22.5" customHeight="1">
      <c r="D15666" s="506"/>
      <c r="E15666" s="507"/>
      <c r="I15666" s="228">
        <f t="shared" si="464"/>
        <v>0</v>
      </c>
    </row>
    <row r="15667" spans="4:9" s="78" customFormat="1" ht="22.5" customHeight="1">
      <c r="D15667" s="506"/>
      <c r="E15667" s="507"/>
      <c r="I15667" s="228">
        <f t="shared" si="464"/>
        <v>0</v>
      </c>
    </row>
    <row r="15668" spans="4:9" s="78" customFormat="1" ht="22.5" customHeight="1">
      <c r="D15668" s="506"/>
      <c r="E15668" s="507"/>
      <c r="I15668" s="228">
        <f t="shared" si="464"/>
        <v>0</v>
      </c>
    </row>
    <row r="15669" spans="4:9" s="78" customFormat="1" ht="22.5" customHeight="1">
      <c r="D15669" s="506"/>
      <c r="E15669" s="507"/>
      <c r="I15669" s="228">
        <f t="shared" si="464"/>
        <v>0</v>
      </c>
    </row>
    <row r="15670" spans="4:9" s="78" customFormat="1" ht="22.5" customHeight="1">
      <c r="D15670" s="506"/>
      <c r="E15670" s="507"/>
      <c r="I15670" s="228">
        <f t="shared" si="464"/>
        <v>0</v>
      </c>
    </row>
    <row r="15671" spans="4:9" s="78" customFormat="1" ht="22.5" customHeight="1">
      <c r="D15671" s="506"/>
      <c r="E15671" s="507"/>
      <c r="I15671" s="228">
        <f t="shared" si="464"/>
        <v>0</v>
      </c>
    </row>
    <row r="15672" spans="4:9" s="78" customFormat="1" ht="22.5" customHeight="1">
      <c r="D15672" s="506"/>
      <c r="E15672" s="507"/>
      <c r="I15672" s="228">
        <f t="shared" si="464"/>
        <v>0</v>
      </c>
    </row>
    <row r="15673" spans="4:9" s="78" customFormat="1" ht="22.5" customHeight="1">
      <c r="D15673" s="506"/>
      <c r="E15673" s="507"/>
      <c r="I15673" s="228">
        <f t="shared" si="464"/>
        <v>0</v>
      </c>
    </row>
    <row r="15674" spans="4:9" s="78" customFormat="1" ht="22.5" customHeight="1">
      <c r="D15674" s="506"/>
      <c r="E15674" s="507"/>
      <c r="I15674" s="228">
        <f t="shared" si="464"/>
        <v>0</v>
      </c>
    </row>
    <row r="15675" spans="4:9" s="78" customFormat="1" ht="22.5" customHeight="1">
      <c r="D15675" s="506"/>
      <c r="E15675" s="507"/>
      <c r="I15675" s="228">
        <f t="shared" si="464"/>
        <v>0</v>
      </c>
    </row>
    <row r="15676" spans="4:9" s="78" customFormat="1" ht="22.5" customHeight="1">
      <c r="D15676" s="506"/>
      <c r="E15676" s="507"/>
      <c r="I15676" s="228">
        <f t="shared" si="464"/>
        <v>0</v>
      </c>
    </row>
    <row r="15677" spans="4:9" s="78" customFormat="1" ht="22.5" customHeight="1">
      <c r="D15677" s="506"/>
      <c r="E15677" s="507"/>
      <c r="I15677" s="228">
        <f t="shared" si="464"/>
        <v>0</v>
      </c>
    </row>
    <row r="15678" spans="4:9" s="78" customFormat="1" ht="22.5" customHeight="1">
      <c r="D15678" s="506"/>
      <c r="E15678" s="507"/>
      <c r="I15678" s="228">
        <f t="shared" si="464"/>
        <v>0</v>
      </c>
    </row>
    <row r="15679" spans="4:9" s="78" customFormat="1" ht="22.5" customHeight="1">
      <c r="D15679" s="506"/>
      <c r="E15679" s="507"/>
      <c r="I15679" s="228">
        <f t="shared" si="464"/>
        <v>0</v>
      </c>
    </row>
    <row r="15680" spans="4:9" s="78" customFormat="1" ht="22.5" customHeight="1">
      <c r="D15680" s="506"/>
      <c r="E15680" s="507"/>
      <c r="I15680" s="228">
        <f t="shared" si="464"/>
        <v>0</v>
      </c>
    </row>
    <row r="15681" spans="4:9" s="78" customFormat="1" ht="22.5" customHeight="1">
      <c r="D15681" s="506"/>
      <c r="E15681" s="507"/>
      <c r="I15681" s="228">
        <f t="shared" si="464"/>
        <v>0</v>
      </c>
    </row>
    <row r="15682" spans="4:9" s="78" customFormat="1" ht="22.5" customHeight="1">
      <c r="D15682" s="506"/>
      <c r="E15682" s="507"/>
      <c r="I15682" s="228">
        <f t="shared" si="464"/>
        <v>0</v>
      </c>
    </row>
    <row r="15683" spans="4:9" s="78" customFormat="1" ht="22.5" customHeight="1">
      <c r="D15683" s="506"/>
      <c r="E15683" s="507"/>
      <c r="I15683" s="228">
        <f t="shared" si="464"/>
        <v>0</v>
      </c>
    </row>
    <row r="15684" spans="4:9" s="78" customFormat="1" ht="22.5" customHeight="1">
      <c r="D15684" s="506"/>
      <c r="E15684" s="507"/>
      <c r="I15684" s="228">
        <f t="shared" si="464"/>
        <v>0</v>
      </c>
    </row>
    <row r="15685" spans="4:9" s="78" customFormat="1" ht="22.5" customHeight="1">
      <c r="D15685" s="506"/>
      <c r="E15685" s="507"/>
      <c r="I15685" s="228">
        <f t="shared" si="464"/>
        <v>0</v>
      </c>
    </row>
    <row r="15686" spans="4:9" s="78" customFormat="1" ht="22.5" customHeight="1">
      <c r="D15686" s="506"/>
      <c r="E15686" s="507"/>
      <c r="I15686" s="228">
        <f t="shared" si="464"/>
        <v>0</v>
      </c>
    </row>
    <row r="15687" spans="4:9" s="78" customFormat="1" ht="22.5" customHeight="1">
      <c r="D15687" s="506"/>
      <c r="E15687" s="507"/>
      <c r="I15687" s="228">
        <f t="shared" si="464"/>
        <v>0</v>
      </c>
    </row>
    <row r="15688" spans="4:9" s="78" customFormat="1" ht="22.5" customHeight="1">
      <c r="D15688" s="506"/>
      <c r="E15688" s="507"/>
      <c r="I15688" s="228">
        <f t="shared" si="464"/>
        <v>0</v>
      </c>
    </row>
    <row r="15689" spans="4:9" s="78" customFormat="1" ht="22.5" customHeight="1">
      <c r="D15689" s="506"/>
      <c r="E15689" s="507"/>
      <c r="I15689" s="228">
        <f t="shared" si="464"/>
        <v>0</v>
      </c>
    </row>
    <row r="15690" spans="4:9" s="78" customFormat="1" ht="22.5" customHeight="1">
      <c r="D15690" s="506"/>
      <c r="E15690" s="507"/>
      <c r="I15690" s="228">
        <f t="shared" si="464"/>
        <v>0</v>
      </c>
    </row>
    <row r="15691" spans="4:9" s="78" customFormat="1" ht="22.5" customHeight="1">
      <c r="D15691" s="506"/>
      <c r="E15691" s="507"/>
      <c r="I15691" s="228">
        <f t="shared" si="464"/>
        <v>0</v>
      </c>
    </row>
    <row r="15692" spans="4:9" s="78" customFormat="1" ht="22.5" customHeight="1">
      <c r="D15692" s="506"/>
      <c r="E15692" s="507"/>
      <c r="I15692" s="228">
        <f t="shared" si="464"/>
        <v>0</v>
      </c>
    </row>
    <row r="15693" spans="4:9" s="78" customFormat="1" ht="22.5" customHeight="1">
      <c r="D15693" s="506"/>
      <c r="E15693" s="507"/>
      <c r="I15693" s="228">
        <f t="shared" si="464"/>
        <v>0</v>
      </c>
    </row>
    <row r="15694" spans="4:9" s="78" customFormat="1" ht="22.5" customHeight="1">
      <c r="D15694" s="506"/>
      <c r="E15694" s="507"/>
      <c r="I15694" s="228">
        <f t="shared" si="464"/>
        <v>0</v>
      </c>
    </row>
    <row r="15695" spans="4:9" s="78" customFormat="1" ht="22.5" customHeight="1">
      <c r="D15695" s="506"/>
      <c r="E15695" s="507"/>
      <c r="I15695" s="228">
        <f t="shared" si="464"/>
        <v>0</v>
      </c>
    </row>
    <row r="15696" spans="4:9" s="78" customFormat="1" ht="22.5" customHeight="1">
      <c r="D15696" s="506"/>
      <c r="E15696" s="507"/>
      <c r="I15696" s="228">
        <f t="shared" si="464"/>
        <v>0</v>
      </c>
    </row>
    <row r="15697" spans="4:9" s="78" customFormat="1" ht="22.5" customHeight="1">
      <c r="D15697" s="506"/>
      <c r="E15697" s="507"/>
      <c r="I15697" s="228">
        <f t="shared" si="464"/>
        <v>0</v>
      </c>
    </row>
    <row r="15698" spans="4:9" s="78" customFormat="1" ht="22.5" customHeight="1">
      <c r="D15698" s="506"/>
      <c r="E15698" s="507"/>
      <c r="I15698" s="228">
        <f t="shared" si="464"/>
        <v>0</v>
      </c>
    </row>
    <row r="15699" spans="4:9" s="78" customFormat="1" ht="22.5" customHeight="1">
      <c r="D15699" s="506"/>
      <c r="E15699" s="507"/>
      <c r="I15699" s="228">
        <f t="shared" si="464"/>
        <v>0</v>
      </c>
    </row>
    <row r="15700" spans="4:9" s="78" customFormat="1" ht="22.5" customHeight="1">
      <c r="D15700" s="506"/>
      <c r="E15700" s="507"/>
      <c r="I15700" s="228">
        <f t="shared" si="464"/>
        <v>0</v>
      </c>
    </row>
    <row r="15701" spans="4:9" s="78" customFormat="1" ht="22.5" customHeight="1">
      <c r="D15701" s="506"/>
      <c r="E15701" s="507"/>
      <c r="I15701" s="228">
        <f t="shared" si="464"/>
        <v>0</v>
      </c>
    </row>
    <row r="15702" spans="4:9" s="78" customFormat="1" ht="22.5" customHeight="1">
      <c r="D15702" s="506"/>
      <c r="E15702" s="507"/>
      <c r="I15702" s="228">
        <f t="shared" si="464"/>
        <v>0</v>
      </c>
    </row>
    <row r="15703" spans="4:9" s="78" customFormat="1" ht="22.5" customHeight="1">
      <c r="D15703" s="506"/>
      <c r="E15703" s="507"/>
      <c r="I15703" s="228">
        <f t="shared" si="464"/>
        <v>0</v>
      </c>
    </row>
    <row r="15704" spans="4:9" s="78" customFormat="1" ht="22.5" customHeight="1">
      <c r="D15704" s="506"/>
      <c r="E15704" s="507"/>
      <c r="I15704" s="228">
        <f t="shared" si="464"/>
        <v>0</v>
      </c>
    </row>
    <row r="15705" spans="4:9" s="78" customFormat="1" ht="22.5" customHeight="1">
      <c r="D15705" s="506"/>
      <c r="E15705" s="507"/>
      <c r="I15705" s="228">
        <f t="shared" si="464"/>
        <v>0</v>
      </c>
    </row>
    <row r="15706" spans="4:9" s="78" customFormat="1" ht="22.5" customHeight="1">
      <c r="D15706" s="506"/>
      <c r="E15706" s="507"/>
      <c r="I15706" s="228">
        <f t="shared" si="464"/>
        <v>0</v>
      </c>
    </row>
    <row r="15707" spans="4:9" s="78" customFormat="1" ht="22.5" customHeight="1">
      <c r="D15707" s="506"/>
      <c r="E15707" s="507"/>
      <c r="I15707" s="228">
        <f t="shared" si="464"/>
        <v>0</v>
      </c>
    </row>
    <row r="15708" spans="4:9" s="78" customFormat="1" ht="22.5" customHeight="1">
      <c r="D15708" s="506"/>
      <c r="E15708" s="507"/>
      <c r="I15708" s="228">
        <f t="shared" si="464"/>
        <v>0</v>
      </c>
    </row>
    <row r="15709" spans="4:9" s="78" customFormat="1" ht="22.5" customHeight="1">
      <c r="D15709" s="506"/>
      <c r="E15709" s="507"/>
      <c r="I15709" s="228">
        <f t="shared" si="464"/>
        <v>0</v>
      </c>
    </row>
    <row r="15710" spans="4:9" s="78" customFormat="1" ht="27" customHeight="1">
      <c r="D15710" s="506"/>
      <c r="E15710" s="507"/>
      <c r="I15710" s="228">
        <f t="shared" si="464"/>
        <v>0</v>
      </c>
    </row>
    <row r="15711" spans="4:9" s="78" customFormat="1" ht="27" customHeight="1">
      <c r="D15711" s="506"/>
      <c r="E15711" s="507"/>
      <c r="I15711" s="228">
        <f t="shared" si="464"/>
        <v>0</v>
      </c>
    </row>
    <row r="15712" spans="4:9" s="78" customFormat="1" ht="27" customHeight="1">
      <c r="D15712" s="506"/>
      <c r="E15712" s="507"/>
      <c r="I15712" s="228">
        <f t="shared" si="464"/>
        <v>0</v>
      </c>
    </row>
    <row r="15713" spans="4:9" s="78" customFormat="1" ht="27" customHeight="1">
      <c r="D15713" s="506"/>
      <c r="E15713" s="507"/>
      <c r="I15713" s="228">
        <f t="shared" si="464"/>
        <v>0</v>
      </c>
    </row>
    <row r="15714" spans="4:9" s="78" customFormat="1" ht="27" customHeight="1">
      <c r="D15714" s="506"/>
      <c r="E15714" s="507"/>
      <c r="I15714" s="228">
        <f t="shared" si="464"/>
        <v>0</v>
      </c>
    </row>
    <row r="15715" spans="4:9" s="78" customFormat="1" ht="27" customHeight="1">
      <c r="D15715" s="506"/>
      <c r="E15715" s="507"/>
      <c r="I15715" s="228">
        <f t="shared" si="464"/>
        <v>0</v>
      </c>
    </row>
    <row r="15716" spans="4:9" s="78" customFormat="1" ht="27" customHeight="1">
      <c r="D15716" s="506"/>
      <c r="E15716" s="507"/>
      <c r="I15716" s="228">
        <f t="shared" si="464"/>
        <v>0</v>
      </c>
    </row>
    <row r="15717" spans="4:9" s="78" customFormat="1" ht="27" customHeight="1">
      <c r="D15717" s="506"/>
      <c r="E15717" s="507"/>
      <c r="I15717" s="228">
        <f t="shared" si="464"/>
        <v>0</v>
      </c>
    </row>
    <row r="15718" spans="4:9" s="78" customFormat="1" ht="27" customHeight="1">
      <c r="D15718" s="506"/>
      <c r="E15718" s="507"/>
      <c r="I15718" s="228">
        <f t="shared" si="464"/>
        <v>0</v>
      </c>
    </row>
    <row r="15719" spans="4:9" s="78" customFormat="1" ht="27" customHeight="1">
      <c r="D15719" s="506"/>
      <c r="E15719" s="507"/>
      <c r="I15719" s="228">
        <f t="shared" si="464"/>
        <v>0</v>
      </c>
    </row>
    <row r="15720" spans="4:9" s="78" customFormat="1" ht="27" customHeight="1">
      <c r="D15720" s="506"/>
      <c r="E15720" s="507"/>
      <c r="I15720" s="228">
        <f t="shared" si="464"/>
        <v>0</v>
      </c>
    </row>
    <row r="15721" spans="4:9" s="78" customFormat="1" ht="27" customHeight="1">
      <c r="D15721" s="506"/>
      <c r="E15721" s="507"/>
      <c r="I15721" s="228">
        <f t="shared" si="464"/>
        <v>0</v>
      </c>
    </row>
    <row r="15722" spans="4:9" s="78" customFormat="1" ht="27" customHeight="1">
      <c r="D15722" s="506"/>
      <c r="E15722" s="507"/>
      <c r="I15722" s="228">
        <f t="shared" si="464"/>
        <v>0</v>
      </c>
    </row>
    <row r="15723" spans="4:9" s="78" customFormat="1" ht="27" customHeight="1">
      <c r="D15723" s="506"/>
      <c r="E15723" s="507"/>
      <c r="I15723" s="228">
        <f t="shared" si="464"/>
        <v>0</v>
      </c>
    </row>
    <row r="15724" spans="4:9" s="78" customFormat="1" ht="27" customHeight="1">
      <c r="D15724" s="506"/>
      <c r="E15724" s="507"/>
      <c r="I15724" s="228">
        <f t="shared" si="464"/>
        <v>0</v>
      </c>
    </row>
    <row r="15725" spans="4:9" s="78" customFormat="1" ht="27" customHeight="1">
      <c r="D15725" s="506"/>
      <c r="E15725" s="507"/>
      <c r="I15725" s="228">
        <f t="shared" si="464"/>
        <v>0</v>
      </c>
    </row>
    <row r="15726" spans="4:9" s="78" customFormat="1" ht="27" customHeight="1">
      <c r="D15726" s="506"/>
      <c r="E15726" s="507"/>
      <c r="I15726" s="228">
        <f t="shared" ref="I15726:I15789" si="465">SUM(H15725:H15726)</f>
        <v>0</v>
      </c>
    </row>
    <row r="15727" spans="4:9" s="78" customFormat="1" ht="27" customHeight="1">
      <c r="D15727" s="506"/>
      <c r="E15727" s="507"/>
      <c r="I15727" s="228">
        <f t="shared" si="465"/>
        <v>0</v>
      </c>
    </row>
    <row r="15728" spans="4:9" s="78" customFormat="1" ht="27" customHeight="1">
      <c r="D15728" s="506"/>
      <c r="E15728" s="507"/>
      <c r="I15728" s="228">
        <f t="shared" si="465"/>
        <v>0</v>
      </c>
    </row>
    <row r="15729" spans="4:9" s="78" customFormat="1" ht="27" customHeight="1">
      <c r="D15729" s="506"/>
      <c r="E15729" s="507"/>
      <c r="I15729" s="228">
        <f t="shared" si="465"/>
        <v>0</v>
      </c>
    </row>
    <row r="15730" spans="4:9" s="78" customFormat="1" ht="27" customHeight="1">
      <c r="D15730" s="506"/>
      <c r="E15730" s="507"/>
      <c r="I15730" s="228">
        <f t="shared" si="465"/>
        <v>0</v>
      </c>
    </row>
    <row r="15731" spans="4:9" s="78" customFormat="1" ht="27" customHeight="1">
      <c r="D15731" s="506"/>
      <c r="E15731" s="507"/>
      <c r="I15731" s="228">
        <f t="shared" si="465"/>
        <v>0</v>
      </c>
    </row>
    <row r="15732" spans="4:9" s="78" customFormat="1" ht="27" customHeight="1">
      <c r="D15732" s="506"/>
      <c r="E15732" s="507"/>
      <c r="I15732" s="228">
        <f t="shared" si="465"/>
        <v>0</v>
      </c>
    </row>
    <row r="15733" spans="4:9" s="78" customFormat="1" ht="27" customHeight="1">
      <c r="D15733" s="506"/>
      <c r="E15733" s="507"/>
      <c r="I15733" s="228">
        <f t="shared" si="465"/>
        <v>0</v>
      </c>
    </row>
    <row r="15734" spans="4:9" s="78" customFormat="1" ht="27" customHeight="1">
      <c r="D15734" s="506"/>
      <c r="E15734" s="507"/>
      <c r="I15734" s="228">
        <f t="shared" si="465"/>
        <v>0</v>
      </c>
    </row>
    <row r="15735" spans="4:9" s="78" customFormat="1" ht="27" customHeight="1">
      <c r="D15735" s="506"/>
      <c r="E15735" s="507"/>
      <c r="I15735" s="228">
        <f t="shared" si="465"/>
        <v>0</v>
      </c>
    </row>
    <row r="15736" spans="4:9" s="78" customFormat="1" ht="27" customHeight="1">
      <c r="D15736" s="506"/>
      <c r="E15736" s="507"/>
      <c r="I15736" s="228">
        <f t="shared" si="465"/>
        <v>0</v>
      </c>
    </row>
    <row r="15737" spans="4:9" s="78" customFormat="1" ht="27" customHeight="1">
      <c r="D15737" s="506"/>
      <c r="E15737" s="507"/>
      <c r="I15737" s="228">
        <f t="shared" si="465"/>
        <v>0</v>
      </c>
    </row>
    <row r="15738" spans="4:9" s="78" customFormat="1" ht="27" customHeight="1">
      <c r="D15738" s="506"/>
      <c r="E15738" s="507"/>
      <c r="I15738" s="228">
        <f t="shared" si="465"/>
        <v>0</v>
      </c>
    </row>
    <row r="15739" spans="4:9" s="78" customFormat="1" ht="27" customHeight="1">
      <c r="D15739" s="506"/>
      <c r="E15739" s="507"/>
      <c r="I15739" s="228">
        <f t="shared" si="465"/>
        <v>0</v>
      </c>
    </row>
    <row r="15740" spans="4:9" s="78" customFormat="1" ht="27" customHeight="1">
      <c r="D15740" s="506"/>
      <c r="E15740" s="507"/>
      <c r="I15740" s="228">
        <f t="shared" si="465"/>
        <v>0</v>
      </c>
    </row>
    <row r="15741" spans="4:9" s="78" customFormat="1" ht="27" customHeight="1">
      <c r="D15741" s="506"/>
      <c r="E15741" s="507"/>
      <c r="I15741" s="228">
        <f t="shared" si="465"/>
        <v>0</v>
      </c>
    </row>
    <row r="15742" spans="4:9" s="78" customFormat="1" ht="27" customHeight="1">
      <c r="D15742" s="506"/>
      <c r="E15742" s="507"/>
      <c r="I15742" s="228">
        <f t="shared" si="465"/>
        <v>0</v>
      </c>
    </row>
    <row r="15743" spans="4:9" s="78" customFormat="1" ht="27" customHeight="1">
      <c r="D15743" s="506"/>
      <c r="E15743" s="507"/>
      <c r="I15743" s="228">
        <f t="shared" si="465"/>
        <v>0</v>
      </c>
    </row>
    <row r="15744" spans="4:9" s="78" customFormat="1" ht="27" customHeight="1">
      <c r="D15744" s="506"/>
      <c r="E15744" s="507"/>
      <c r="I15744" s="228">
        <f t="shared" si="465"/>
        <v>0</v>
      </c>
    </row>
    <row r="15745" spans="4:9" s="78" customFormat="1" ht="27" customHeight="1">
      <c r="D15745" s="506"/>
      <c r="E15745" s="507"/>
      <c r="I15745" s="228">
        <f t="shared" si="465"/>
        <v>0</v>
      </c>
    </row>
    <row r="15746" spans="4:9" s="78" customFormat="1" ht="27" customHeight="1">
      <c r="D15746" s="506"/>
      <c r="E15746" s="507"/>
      <c r="I15746" s="228">
        <f t="shared" si="465"/>
        <v>0</v>
      </c>
    </row>
    <row r="15747" spans="4:9" s="78" customFormat="1" ht="27" customHeight="1">
      <c r="D15747" s="506"/>
      <c r="E15747" s="507"/>
      <c r="I15747" s="228">
        <f t="shared" si="465"/>
        <v>0</v>
      </c>
    </row>
    <row r="15748" spans="4:9" s="78" customFormat="1" ht="27" customHeight="1">
      <c r="D15748" s="506"/>
      <c r="E15748" s="507"/>
      <c r="I15748" s="228">
        <f t="shared" si="465"/>
        <v>0</v>
      </c>
    </row>
    <row r="15749" spans="4:9" s="78" customFormat="1" ht="27" customHeight="1">
      <c r="D15749" s="506"/>
      <c r="E15749" s="507"/>
      <c r="I15749" s="228">
        <f t="shared" si="465"/>
        <v>0</v>
      </c>
    </row>
    <row r="15750" spans="4:9" s="78" customFormat="1" ht="27" customHeight="1">
      <c r="D15750" s="506"/>
      <c r="E15750" s="507"/>
      <c r="I15750" s="228">
        <f t="shared" si="465"/>
        <v>0</v>
      </c>
    </row>
    <row r="15751" spans="4:9" s="78" customFormat="1" ht="27" customHeight="1">
      <c r="D15751" s="506"/>
      <c r="E15751" s="507"/>
      <c r="I15751" s="228">
        <f t="shared" si="465"/>
        <v>0</v>
      </c>
    </row>
    <row r="15752" spans="4:9" s="78" customFormat="1" ht="27" customHeight="1">
      <c r="D15752" s="506"/>
      <c r="E15752" s="507"/>
      <c r="I15752" s="228">
        <f t="shared" si="465"/>
        <v>0</v>
      </c>
    </row>
    <row r="15753" spans="4:9" s="78" customFormat="1" ht="27" customHeight="1">
      <c r="D15753" s="506"/>
      <c r="E15753" s="507"/>
      <c r="I15753" s="228">
        <f t="shared" si="465"/>
        <v>0</v>
      </c>
    </row>
    <row r="15754" spans="4:9" s="78" customFormat="1" ht="27" customHeight="1">
      <c r="D15754" s="506"/>
      <c r="E15754" s="507"/>
      <c r="I15754" s="228">
        <f t="shared" si="465"/>
        <v>0</v>
      </c>
    </row>
    <row r="15755" spans="4:9" s="78" customFormat="1" ht="27" customHeight="1">
      <c r="D15755" s="506"/>
      <c r="E15755" s="507"/>
      <c r="I15755" s="228">
        <f t="shared" si="465"/>
        <v>0</v>
      </c>
    </row>
    <row r="15756" spans="4:9" s="78" customFormat="1" ht="27" customHeight="1">
      <c r="D15756" s="506"/>
      <c r="E15756" s="507"/>
      <c r="I15756" s="228">
        <f t="shared" si="465"/>
        <v>0</v>
      </c>
    </row>
    <row r="15757" spans="4:9" s="78" customFormat="1" ht="27" customHeight="1">
      <c r="D15757" s="506"/>
      <c r="E15757" s="507"/>
      <c r="I15757" s="228">
        <f t="shared" si="465"/>
        <v>0</v>
      </c>
    </row>
    <row r="15758" spans="4:9" s="78" customFormat="1" ht="27" customHeight="1">
      <c r="D15758" s="506"/>
      <c r="E15758" s="507"/>
      <c r="I15758" s="228">
        <f t="shared" si="465"/>
        <v>0</v>
      </c>
    </row>
    <row r="15759" spans="4:9" s="78" customFormat="1" ht="27" customHeight="1">
      <c r="D15759" s="506"/>
      <c r="E15759" s="507"/>
      <c r="I15759" s="228">
        <f t="shared" si="465"/>
        <v>0</v>
      </c>
    </row>
    <row r="15760" spans="4:9" s="78" customFormat="1" ht="27" customHeight="1">
      <c r="D15760" s="506"/>
      <c r="E15760" s="507"/>
      <c r="I15760" s="228">
        <f t="shared" si="465"/>
        <v>0</v>
      </c>
    </row>
    <row r="15761" spans="4:9" s="78" customFormat="1" ht="27" customHeight="1">
      <c r="D15761" s="506"/>
      <c r="E15761" s="507"/>
      <c r="I15761" s="228">
        <f t="shared" si="465"/>
        <v>0</v>
      </c>
    </row>
    <row r="15762" spans="4:9" s="78" customFormat="1" ht="27" customHeight="1">
      <c r="D15762" s="506"/>
      <c r="E15762" s="507"/>
      <c r="I15762" s="228">
        <f t="shared" si="465"/>
        <v>0</v>
      </c>
    </row>
    <row r="15763" spans="4:9" s="78" customFormat="1" ht="27" customHeight="1">
      <c r="D15763" s="506"/>
      <c r="E15763" s="507"/>
      <c r="I15763" s="228">
        <f t="shared" si="465"/>
        <v>0</v>
      </c>
    </row>
    <row r="15764" spans="4:9" s="78" customFormat="1" ht="27" customHeight="1">
      <c r="D15764" s="506"/>
      <c r="E15764" s="507"/>
      <c r="I15764" s="228">
        <f t="shared" si="465"/>
        <v>0</v>
      </c>
    </row>
    <row r="15765" spans="4:9" s="78" customFormat="1" ht="27" customHeight="1">
      <c r="D15765" s="506"/>
      <c r="E15765" s="507"/>
      <c r="I15765" s="228">
        <f t="shared" si="465"/>
        <v>0</v>
      </c>
    </row>
    <row r="15766" spans="4:9" s="78" customFormat="1" ht="27" customHeight="1">
      <c r="D15766" s="506"/>
      <c r="E15766" s="507"/>
      <c r="I15766" s="228">
        <f t="shared" si="465"/>
        <v>0</v>
      </c>
    </row>
    <row r="15767" spans="4:9" s="78" customFormat="1" ht="27" customHeight="1">
      <c r="D15767" s="506"/>
      <c r="E15767" s="507"/>
      <c r="I15767" s="228">
        <f t="shared" si="465"/>
        <v>0</v>
      </c>
    </row>
    <row r="15768" spans="4:9" s="78" customFormat="1" ht="27" customHeight="1">
      <c r="D15768" s="506"/>
      <c r="E15768" s="507"/>
      <c r="I15768" s="228">
        <f t="shared" si="465"/>
        <v>0</v>
      </c>
    </row>
    <row r="15769" spans="4:9" s="78" customFormat="1" ht="27" customHeight="1">
      <c r="D15769" s="506"/>
      <c r="E15769" s="507"/>
      <c r="I15769" s="228">
        <f t="shared" si="465"/>
        <v>0</v>
      </c>
    </row>
    <row r="15770" spans="4:9" s="78" customFormat="1" ht="27" customHeight="1">
      <c r="D15770" s="506"/>
      <c r="E15770" s="507"/>
      <c r="I15770" s="228">
        <f t="shared" si="465"/>
        <v>0</v>
      </c>
    </row>
    <row r="15771" spans="4:9" s="78" customFormat="1" ht="27" customHeight="1">
      <c r="D15771" s="506"/>
      <c r="E15771" s="507"/>
      <c r="I15771" s="228">
        <f t="shared" si="465"/>
        <v>0</v>
      </c>
    </row>
    <row r="15772" spans="4:9" s="78" customFormat="1" ht="27" customHeight="1">
      <c r="D15772" s="506"/>
      <c r="E15772" s="507"/>
      <c r="I15772" s="228">
        <f t="shared" si="465"/>
        <v>0</v>
      </c>
    </row>
    <row r="15773" spans="4:9" s="78" customFormat="1" ht="27" customHeight="1">
      <c r="D15773" s="506"/>
      <c r="E15773" s="507"/>
      <c r="I15773" s="228">
        <f t="shared" si="465"/>
        <v>0</v>
      </c>
    </row>
    <row r="15774" spans="4:9" s="78" customFormat="1" ht="27" customHeight="1">
      <c r="D15774" s="506"/>
      <c r="E15774" s="507"/>
      <c r="I15774" s="228">
        <f t="shared" si="465"/>
        <v>0</v>
      </c>
    </row>
    <row r="15775" spans="4:9" s="78" customFormat="1" ht="27" customHeight="1">
      <c r="D15775" s="506"/>
      <c r="E15775" s="507"/>
      <c r="I15775" s="228">
        <f t="shared" si="465"/>
        <v>0</v>
      </c>
    </row>
    <row r="15776" spans="4:9" s="78" customFormat="1" ht="27" customHeight="1">
      <c r="D15776" s="506"/>
      <c r="E15776" s="507"/>
      <c r="I15776" s="228">
        <f t="shared" si="465"/>
        <v>0</v>
      </c>
    </row>
    <row r="15777" spans="4:9" s="78" customFormat="1" ht="27" customHeight="1">
      <c r="D15777" s="506"/>
      <c r="E15777" s="507"/>
      <c r="I15777" s="228">
        <f t="shared" si="465"/>
        <v>0</v>
      </c>
    </row>
    <row r="15778" spans="4:9" s="78" customFormat="1" ht="27" customHeight="1">
      <c r="D15778" s="506"/>
      <c r="E15778" s="507"/>
      <c r="I15778" s="228">
        <f t="shared" si="465"/>
        <v>0</v>
      </c>
    </row>
    <row r="15779" spans="4:9" s="78" customFormat="1" ht="27" customHeight="1">
      <c r="D15779" s="506"/>
      <c r="E15779" s="507"/>
      <c r="I15779" s="228">
        <f t="shared" si="465"/>
        <v>0</v>
      </c>
    </row>
    <row r="15780" spans="4:9" s="78" customFormat="1" ht="27" customHeight="1">
      <c r="D15780" s="506"/>
      <c r="E15780" s="507"/>
      <c r="I15780" s="228">
        <f t="shared" si="465"/>
        <v>0</v>
      </c>
    </row>
    <row r="15781" spans="4:9" s="78" customFormat="1" ht="27" customHeight="1">
      <c r="D15781" s="506"/>
      <c r="E15781" s="507"/>
      <c r="I15781" s="228">
        <f t="shared" si="465"/>
        <v>0</v>
      </c>
    </row>
    <row r="15782" spans="4:9" s="78" customFormat="1" ht="27" customHeight="1">
      <c r="D15782" s="506"/>
      <c r="E15782" s="507"/>
      <c r="I15782" s="228">
        <f t="shared" si="465"/>
        <v>0</v>
      </c>
    </row>
    <row r="15783" spans="4:9" s="78" customFormat="1" ht="27" customHeight="1">
      <c r="D15783" s="506"/>
      <c r="E15783" s="507"/>
      <c r="I15783" s="228">
        <f t="shared" si="465"/>
        <v>0</v>
      </c>
    </row>
    <row r="15784" spans="4:9" s="78" customFormat="1" ht="27" customHeight="1">
      <c r="D15784" s="506"/>
      <c r="E15784" s="507"/>
      <c r="I15784" s="228">
        <f t="shared" si="465"/>
        <v>0</v>
      </c>
    </row>
    <row r="15785" spans="4:9" s="78" customFormat="1" ht="27" customHeight="1">
      <c r="D15785" s="506"/>
      <c r="E15785" s="507"/>
      <c r="I15785" s="228">
        <f t="shared" si="465"/>
        <v>0</v>
      </c>
    </row>
    <row r="15786" spans="4:9" s="78" customFormat="1" ht="27" customHeight="1">
      <c r="D15786" s="506"/>
      <c r="E15786" s="507"/>
      <c r="I15786" s="228">
        <f t="shared" si="465"/>
        <v>0</v>
      </c>
    </row>
    <row r="15787" spans="4:9" s="78" customFormat="1" ht="27" customHeight="1">
      <c r="D15787" s="506"/>
      <c r="E15787" s="507"/>
      <c r="I15787" s="228">
        <f t="shared" si="465"/>
        <v>0</v>
      </c>
    </row>
    <row r="15788" spans="4:9" s="78" customFormat="1" ht="27" customHeight="1">
      <c r="D15788" s="506"/>
      <c r="E15788" s="507"/>
      <c r="I15788" s="228">
        <f t="shared" si="465"/>
        <v>0</v>
      </c>
    </row>
    <row r="15789" spans="4:9" s="78" customFormat="1" ht="27" customHeight="1">
      <c r="D15789" s="506"/>
      <c r="E15789" s="507"/>
      <c r="I15789" s="228">
        <f t="shared" si="465"/>
        <v>0</v>
      </c>
    </row>
    <row r="15790" spans="4:9" s="78" customFormat="1" ht="27" customHeight="1">
      <c r="D15790" s="506"/>
      <c r="E15790" s="507"/>
      <c r="I15790" s="228">
        <f t="shared" ref="I15790:I15853" si="466">SUM(H15789:H15790)</f>
        <v>0</v>
      </c>
    </row>
    <row r="15791" spans="4:9" s="78" customFormat="1" ht="27" customHeight="1">
      <c r="D15791" s="506"/>
      <c r="E15791" s="507"/>
      <c r="I15791" s="228">
        <f t="shared" si="466"/>
        <v>0</v>
      </c>
    </row>
    <row r="15792" spans="4:9" s="78" customFormat="1" ht="27" customHeight="1">
      <c r="D15792" s="506"/>
      <c r="E15792" s="507"/>
      <c r="I15792" s="228">
        <f t="shared" si="466"/>
        <v>0</v>
      </c>
    </row>
    <row r="15793" spans="4:9" s="78" customFormat="1" ht="27" customHeight="1">
      <c r="D15793" s="506"/>
      <c r="E15793" s="507"/>
      <c r="I15793" s="228">
        <f t="shared" si="466"/>
        <v>0</v>
      </c>
    </row>
    <row r="15794" spans="4:9" s="78" customFormat="1" ht="27" customHeight="1">
      <c r="D15794" s="506"/>
      <c r="E15794" s="507"/>
      <c r="I15794" s="228">
        <f t="shared" si="466"/>
        <v>0</v>
      </c>
    </row>
    <row r="15795" spans="4:9" s="78" customFormat="1" ht="27" customHeight="1">
      <c r="D15795" s="506"/>
      <c r="E15795" s="507"/>
      <c r="I15795" s="228">
        <f t="shared" si="466"/>
        <v>0</v>
      </c>
    </row>
    <row r="15796" spans="4:9" s="78" customFormat="1" ht="27" customHeight="1">
      <c r="D15796" s="506"/>
      <c r="E15796" s="507"/>
      <c r="I15796" s="228">
        <f t="shared" si="466"/>
        <v>0</v>
      </c>
    </row>
    <row r="15797" spans="4:9" s="78" customFormat="1" ht="27" customHeight="1">
      <c r="D15797" s="506"/>
      <c r="E15797" s="507"/>
      <c r="I15797" s="228">
        <f t="shared" si="466"/>
        <v>0</v>
      </c>
    </row>
    <row r="15798" spans="4:9" s="78" customFormat="1" ht="27" customHeight="1">
      <c r="D15798" s="506"/>
      <c r="E15798" s="507"/>
      <c r="I15798" s="228">
        <f t="shared" si="466"/>
        <v>0</v>
      </c>
    </row>
    <row r="15799" spans="4:9" s="78" customFormat="1" ht="27" customHeight="1">
      <c r="D15799" s="506"/>
      <c r="E15799" s="507"/>
      <c r="I15799" s="228">
        <f t="shared" si="466"/>
        <v>0</v>
      </c>
    </row>
    <row r="15800" spans="4:9" s="78" customFormat="1" ht="27" customHeight="1">
      <c r="D15800" s="506"/>
      <c r="E15800" s="507"/>
      <c r="I15800" s="228">
        <f t="shared" si="466"/>
        <v>0</v>
      </c>
    </row>
    <row r="15801" spans="4:9" s="78" customFormat="1" ht="27" customHeight="1">
      <c r="D15801" s="506"/>
      <c r="E15801" s="507"/>
      <c r="I15801" s="228">
        <f t="shared" si="466"/>
        <v>0</v>
      </c>
    </row>
    <row r="15802" spans="4:9" s="78" customFormat="1" ht="27" customHeight="1">
      <c r="D15802" s="506"/>
      <c r="E15802" s="507"/>
      <c r="I15802" s="228">
        <f t="shared" si="466"/>
        <v>0</v>
      </c>
    </row>
    <row r="15803" spans="4:9" s="78" customFormat="1" ht="27" customHeight="1">
      <c r="D15803" s="506"/>
      <c r="E15803" s="507"/>
      <c r="I15803" s="228">
        <f t="shared" si="466"/>
        <v>0</v>
      </c>
    </row>
    <row r="15804" spans="4:9" s="78" customFormat="1" ht="27" customHeight="1">
      <c r="D15804" s="506"/>
      <c r="E15804" s="507"/>
      <c r="I15804" s="228">
        <f t="shared" si="466"/>
        <v>0</v>
      </c>
    </row>
    <row r="15805" spans="4:9" s="78" customFormat="1" ht="27" customHeight="1">
      <c r="D15805" s="506"/>
      <c r="E15805" s="507"/>
      <c r="I15805" s="228">
        <f t="shared" si="466"/>
        <v>0</v>
      </c>
    </row>
    <row r="15806" spans="4:9" s="78" customFormat="1" ht="27" customHeight="1">
      <c r="D15806" s="506"/>
      <c r="E15806" s="507"/>
      <c r="I15806" s="228">
        <f t="shared" si="466"/>
        <v>0</v>
      </c>
    </row>
    <row r="15807" spans="4:9" s="78" customFormat="1" ht="27" customHeight="1">
      <c r="D15807" s="506"/>
      <c r="E15807" s="507"/>
      <c r="I15807" s="228">
        <f t="shared" si="466"/>
        <v>0</v>
      </c>
    </row>
    <row r="15808" spans="4:9" s="78" customFormat="1" ht="27" customHeight="1">
      <c r="D15808" s="506"/>
      <c r="E15808" s="507"/>
      <c r="I15808" s="228">
        <f t="shared" si="466"/>
        <v>0</v>
      </c>
    </row>
    <row r="15809" spans="4:9" s="78" customFormat="1" ht="27" customHeight="1">
      <c r="D15809" s="506"/>
      <c r="E15809" s="507"/>
      <c r="I15809" s="228">
        <f t="shared" si="466"/>
        <v>0</v>
      </c>
    </row>
    <row r="15810" spans="4:9" s="78" customFormat="1" ht="27" customHeight="1">
      <c r="D15810" s="506"/>
      <c r="E15810" s="507"/>
      <c r="I15810" s="228">
        <f t="shared" si="466"/>
        <v>0</v>
      </c>
    </row>
    <row r="15811" spans="4:9" s="78" customFormat="1" ht="27" customHeight="1">
      <c r="D15811" s="506"/>
      <c r="E15811" s="507"/>
      <c r="I15811" s="228">
        <f t="shared" si="466"/>
        <v>0</v>
      </c>
    </row>
    <row r="15812" spans="4:9" s="78" customFormat="1" ht="27" customHeight="1">
      <c r="D15812" s="506"/>
      <c r="E15812" s="507"/>
      <c r="I15812" s="228">
        <f t="shared" si="466"/>
        <v>0</v>
      </c>
    </row>
    <row r="15813" spans="4:9" s="78" customFormat="1" ht="27" customHeight="1">
      <c r="D15813" s="506"/>
      <c r="E15813" s="507"/>
      <c r="I15813" s="228">
        <f t="shared" si="466"/>
        <v>0</v>
      </c>
    </row>
    <row r="15814" spans="4:9" s="78" customFormat="1" ht="27" customHeight="1">
      <c r="D15814" s="506"/>
      <c r="E15814" s="507"/>
      <c r="I15814" s="228">
        <f t="shared" si="466"/>
        <v>0</v>
      </c>
    </row>
    <row r="15815" spans="4:9" s="78" customFormat="1" ht="27" customHeight="1">
      <c r="D15815" s="506"/>
      <c r="E15815" s="507"/>
      <c r="I15815" s="228">
        <f t="shared" si="466"/>
        <v>0</v>
      </c>
    </row>
    <row r="15816" spans="4:9" s="78" customFormat="1" ht="27" customHeight="1">
      <c r="D15816" s="506"/>
      <c r="E15816" s="507"/>
      <c r="I15816" s="228">
        <f t="shared" si="466"/>
        <v>0</v>
      </c>
    </row>
    <row r="15817" spans="4:9" s="78" customFormat="1" ht="27" customHeight="1">
      <c r="D15817" s="506"/>
      <c r="E15817" s="507"/>
      <c r="I15817" s="228">
        <f t="shared" si="466"/>
        <v>0</v>
      </c>
    </row>
    <row r="15818" spans="4:9" s="78" customFormat="1" ht="27" customHeight="1">
      <c r="D15818" s="506"/>
      <c r="E15818" s="507"/>
      <c r="I15818" s="228">
        <f t="shared" si="466"/>
        <v>0</v>
      </c>
    </row>
    <row r="15819" spans="4:9" s="78" customFormat="1" ht="27" customHeight="1">
      <c r="D15819" s="506"/>
      <c r="E15819" s="507"/>
      <c r="I15819" s="228">
        <f t="shared" si="466"/>
        <v>0</v>
      </c>
    </row>
    <row r="15820" spans="4:9" s="78" customFormat="1" ht="27" customHeight="1">
      <c r="D15820" s="506"/>
      <c r="E15820" s="507"/>
      <c r="I15820" s="228">
        <f t="shared" si="466"/>
        <v>0</v>
      </c>
    </row>
    <row r="15821" spans="4:9" s="78" customFormat="1" ht="27" customHeight="1">
      <c r="D15821" s="506"/>
      <c r="E15821" s="507"/>
      <c r="I15821" s="228">
        <f t="shared" si="466"/>
        <v>0</v>
      </c>
    </row>
    <row r="15822" spans="4:9" s="78" customFormat="1" ht="27" customHeight="1">
      <c r="D15822" s="506"/>
      <c r="E15822" s="507"/>
      <c r="I15822" s="228">
        <f t="shared" si="466"/>
        <v>0</v>
      </c>
    </row>
    <row r="15823" spans="4:9" s="78" customFormat="1" ht="27" customHeight="1">
      <c r="D15823" s="506"/>
      <c r="E15823" s="507"/>
      <c r="I15823" s="228">
        <f t="shared" si="466"/>
        <v>0</v>
      </c>
    </row>
    <row r="15824" spans="4:9" s="78" customFormat="1" ht="27" customHeight="1">
      <c r="D15824" s="506"/>
      <c r="E15824" s="507"/>
      <c r="I15824" s="228">
        <f t="shared" si="466"/>
        <v>0</v>
      </c>
    </row>
    <row r="15825" spans="4:9" s="78" customFormat="1" ht="27" customHeight="1">
      <c r="D15825" s="506"/>
      <c r="E15825" s="507"/>
      <c r="I15825" s="228">
        <f t="shared" si="466"/>
        <v>0</v>
      </c>
    </row>
    <row r="15826" spans="4:9" s="78" customFormat="1" ht="27" customHeight="1">
      <c r="D15826" s="506"/>
      <c r="E15826" s="507"/>
      <c r="I15826" s="228">
        <f t="shared" si="466"/>
        <v>0</v>
      </c>
    </row>
    <row r="15827" spans="4:9" s="78" customFormat="1" ht="27" customHeight="1">
      <c r="D15827" s="506"/>
      <c r="E15827" s="507"/>
      <c r="I15827" s="228">
        <f t="shared" si="466"/>
        <v>0</v>
      </c>
    </row>
    <row r="15828" spans="4:9" s="78" customFormat="1" ht="27" customHeight="1">
      <c r="D15828" s="506"/>
      <c r="E15828" s="507"/>
      <c r="I15828" s="228">
        <f t="shared" si="466"/>
        <v>0</v>
      </c>
    </row>
    <row r="15829" spans="4:9" s="78" customFormat="1" ht="27" customHeight="1">
      <c r="D15829" s="506"/>
      <c r="E15829" s="507"/>
      <c r="I15829" s="228">
        <f t="shared" si="466"/>
        <v>0</v>
      </c>
    </row>
    <row r="15830" spans="4:9" s="78" customFormat="1" ht="27" customHeight="1">
      <c r="D15830" s="506"/>
      <c r="E15830" s="507"/>
      <c r="I15830" s="228">
        <f t="shared" si="466"/>
        <v>0</v>
      </c>
    </row>
    <row r="15831" spans="4:9" s="78" customFormat="1" ht="22.5" customHeight="1">
      <c r="D15831" s="506"/>
      <c r="E15831" s="507"/>
      <c r="I15831" s="228">
        <f t="shared" si="466"/>
        <v>0</v>
      </c>
    </row>
    <row r="15832" spans="4:9" s="78" customFormat="1" ht="22.5" customHeight="1">
      <c r="D15832" s="506"/>
      <c r="E15832" s="507"/>
      <c r="I15832" s="228">
        <f t="shared" si="466"/>
        <v>0</v>
      </c>
    </row>
    <row r="15833" spans="4:9" s="78" customFormat="1" ht="22.5" customHeight="1">
      <c r="D15833" s="506"/>
      <c r="E15833" s="507"/>
      <c r="I15833" s="228">
        <f t="shared" si="466"/>
        <v>0</v>
      </c>
    </row>
    <row r="15834" spans="4:9" s="78" customFormat="1" ht="22.5" customHeight="1">
      <c r="D15834" s="506"/>
      <c r="E15834" s="507"/>
      <c r="I15834" s="228">
        <f t="shared" si="466"/>
        <v>0</v>
      </c>
    </row>
    <row r="15835" spans="4:9" s="78" customFormat="1" ht="22.5" customHeight="1">
      <c r="D15835" s="506"/>
      <c r="E15835" s="507"/>
      <c r="I15835" s="228">
        <f t="shared" si="466"/>
        <v>0</v>
      </c>
    </row>
    <row r="15836" spans="4:9" s="78" customFormat="1" ht="22.5" customHeight="1">
      <c r="D15836" s="506"/>
      <c r="E15836" s="507"/>
      <c r="I15836" s="228">
        <f t="shared" si="466"/>
        <v>0</v>
      </c>
    </row>
    <row r="15837" spans="4:9" s="78" customFormat="1" ht="22.5" customHeight="1">
      <c r="D15837" s="506"/>
      <c r="E15837" s="507"/>
      <c r="I15837" s="228">
        <f t="shared" si="466"/>
        <v>0</v>
      </c>
    </row>
    <row r="15838" spans="4:9" s="78" customFormat="1" ht="22.5" customHeight="1">
      <c r="D15838" s="506"/>
      <c r="E15838" s="507"/>
      <c r="I15838" s="228">
        <f t="shared" si="466"/>
        <v>0</v>
      </c>
    </row>
    <row r="15839" spans="4:9" s="78" customFormat="1" ht="22.5" customHeight="1">
      <c r="D15839" s="506"/>
      <c r="E15839" s="507"/>
      <c r="I15839" s="228">
        <f t="shared" si="466"/>
        <v>0</v>
      </c>
    </row>
    <row r="15840" spans="4:9" s="78" customFormat="1" ht="22.5" customHeight="1">
      <c r="D15840" s="506"/>
      <c r="E15840" s="507"/>
      <c r="I15840" s="228">
        <f t="shared" si="466"/>
        <v>0</v>
      </c>
    </row>
    <row r="15841" spans="4:9" s="78" customFormat="1" ht="22.5" customHeight="1">
      <c r="D15841" s="506"/>
      <c r="E15841" s="507"/>
      <c r="I15841" s="228">
        <f t="shared" si="466"/>
        <v>0</v>
      </c>
    </row>
    <row r="15842" spans="4:9" s="78" customFormat="1" ht="18.75" customHeight="1">
      <c r="D15842" s="506"/>
      <c r="E15842" s="507"/>
      <c r="I15842" s="228">
        <f t="shared" si="466"/>
        <v>0</v>
      </c>
    </row>
    <row r="15843" spans="4:9" s="78" customFormat="1" ht="18.75" customHeight="1">
      <c r="D15843" s="506"/>
      <c r="E15843" s="507"/>
      <c r="I15843" s="228">
        <f t="shared" si="466"/>
        <v>0</v>
      </c>
    </row>
    <row r="15844" spans="4:9" s="78" customFormat="1" ht="18.75" customHeight="1">
      <c r="D15844" s="506"/>
      <c r="E15844" s="507"/>
      <c r="I15844" s="228">
        <f t="shared" si="466"/>
        <v>0</v>
      </c>
    </row>
    <row r="15845" spans="4:9" s="78" customFormat="1" ht="18.75" customHeight="1">
      <c r="D15845" s="506"/>
      <c r="E15845" s="507"/>
      <c r="I15845" s="228">
        <f t="shared" si="466"/>
        <v>0</v>
      </c>
    </row>
    <row r="15846" spans="4:9" s="78" customFormat="1" ht="18.75" customHeight="1">
      <c r="D15846" s="506"/>
      <c r="E15846" s="507"/>
      <c r="I15846" s="228">
        <f t="shared" si="466"/>
        <v>0</v>
      </c>
    </row>
    <row r="15847" spans="4:9" s="78" customFormat="1" ht="18.75" customHeight="1">
      <c r="D15847" s="506"/>
      <c r="E15847" s="507"/>
      <c r="I15847" s="228">
        <f t="shared" si="466"/>
        <v>0</v>
      </c>
    </row>
    <row r="15848" spans="4:9" s="78" customFormat="1" ht="18.75" customHeight="1">
      <c r="D15848" s="506"/>
      <c r="E15848" s="507"/>
      <c r="I15848" s="228">
        <f t="shared" si="466"/>
        <v>0</v>
      </c>
    </row>
    <row r="15849" spans="4:9" s="78" customFormat="1" ht="18.75" customHeight="1">
      <c r="D15849" s="506"/>
      <c r="E15849" s="507"/>
      <c r="I15849" s="228">
        <f t="shared" si="466"/>
        <v>0</v>
      </c>
    </row>
    <row r="15850" spans="4:9" s="78" customFormat="1" ht="18.75" customHeight="1">
      <c r="D15850" s="506"/>
      <c r="E15850" s="507"/>
      <c r="I15850" s="228">
        <f t="shared" si="466"/>
        <v>0</v>
      </c>
    </row>
    <row r="15851" spans="4:9" s="78" customFormat="1" ht="18.75" customHeight="1">
      <c r="D15851" s="506"/>
      <c r="E15851" s="507"/>
      <c r="I15851" s="228">
        <f t="shared" si="466"/>
        <v>0</v>
      </c>
    </row>
    <row r="15852" spans="4:9" s="78" customFormat="1" ht="18.75" customHeight="1">
      <c r="D15852" s="506"/>
      <c r="E15852" s="507"/>
      <c r="I15852" s="228">
        <f t="shared" si="466"/>
        <v>0</v>
      </c>
    </row>
    <row r="15853" spans="4:9" s="78" customFormat="1" ht="18.75" customHeight="1">
      <c r="D15853" s="506"/>
      <c r="E15853" s="507"/>
      <c r="I15853" s="228">
        <f t="shared" si="466"/>
        <v>0</v>
      </c>
    </row>
    <row r="15854" spans="4:9" s="78" customFormat="1" ht="18.75" customHeight="1">
      <c r="D15854" s="506"/>
      <c r="E15854" s="507"/>
      <c r="I15854" s="228">
        <f t="shared" ref="I15854:I15917" si="467">SUM(H15853:H15854)</f>
        <v>0</v>
      </c>
    </row>
    <row r="15855" spans="4:9" s="78" customFormat="1" ht="18.75" customHeight="1">
      <c r="D15855" s="506"/>
      <c r="E15855" s="507"/>
      <c r="I15855" s="228">
        <f t="shared" si="467"/>
        <v>0</v>
      </c>
    </row>
    <row r="15856" spans="4:9" s="78" customFormat="1" ht="18.75" customHeight="1">
      <c r="D15856" s="506"/>
      <c r="E15856" s="507"/>
      <c r="I15856" s="228">
        <f t="shared" si="467"/>
        <v>0</v>
      </c>
    </row>
    <row r="15857" spans="4:9" s="78" customFormat="1" ht="18.75" customHeight="1">
      <c r="D15857" s="506"/>
      <c r="E15857" s="507"/>
      <c r="I15857" s="228">
        <f t="shared" si="467"/>
        <v>0</v>
      </c>
    </row>
    <row r="15858" spans="4:9" s="78" customFormat="1" ht="18.75" customHeight="1">
      <c r="D15858" s="506"/>
      <c r="E15858" s="507"/>
      <c r="I15858" s="228">
        <f t="shared" si="467"/>
        <v>0</v>
      </c>
    </row>
    <row r="15859" spans="4:9" s="78" customFormat="1" ht="18.75" customHeight="1">
      <c r="D15859" s="506"/>
      <c r="E15859" s="507"/>
      <c r="I15859" s="228">
        <f t="shared" si="467"/>
        <v>0</v>
      </c>
    </row>
    <row r="15860" spans="4:9" s="78" customFormat="1" ht="18.75" customHeight="1">
      <c r="D15860" s="506"/>
      <c r="E15860" s="507"/>
      <c r="I15860" s="228">
        <f t="shared" si="467"/>
        <v>0</v>
      </c>
    </row>
    <row r="15861" spans="4:9" s="78" customFormat="1" ht="18.75" customHeight="1">
      <c r="D15861" s="506"/>
      <c r="E15861" s="507"/>
      <c r="I15861" s="228">
        <f t="shared" si="467"/>
        <v>0</v>
      </c>
    </row>
    <row r="15862" spans="4:9" s="78" customFormat="1" ht="18.75" customHeight="1">
      <c r="D15862" s="506"/>
      <c r="E15862" s="507"/>
      <c r="I15862" s="228">
        <f t="shared" si="467"/>
        <v>0</v>
      </c>
    </row>
    <row r="15863" spans="4:9" s="78" customFormat="1" ht="18.75" customHeight="1">
      <c r="D15863" s="506"/>
      <c r="E15863" s="507"/>
      <c r="I15863" s="228">
        <f t="shared" si="467"/>
        <v>0</v>
      </c>
    </row>
    <row r="15864" spans="4:9" s="78" customFormat="1" ht="18.75" customHeight="1">
      <c r="D15864" s="506"/>
      <c r="E15864" s="507"/>
      <c r="I15864" s="228">
        <f t="shared" si="467"/>
        <v>0</v>
      </c>
    </row>
    <row r="15865" spans="4:9" s="78" customFormat="1" ht="18.75" customHeight="1">
      <c r="D15865" s="506"/>
      <c r="E15865" s="507"/>
      <c r="I15865" s="228">
        <f t="shared" si="467"/>
        <v>0</v>
      </c>
    </row>
    <row r="15866" spans="4:9" s="78" customFormat="1" ht="18.75" customHeight="1">
      <c r="D15866" s="506"/>
      <c r="E15866" s="507"/>
      <c r="I15866" s="228">
        <f t="shared" si="467"/>
        <v>0</v>
      </c>
    </row>
    <row r="15867" spans="4:9" s="78" customFormat="1" ht="18.75" customHeight="1">
      <c r="D15867" s="506"/>
      <c r="E15867" s="507"/>
      <c r="I15867" s="228">
        <f t="shared" si="467"/>
        <v>0</v>
      </c>
    </row>
    <row r="15868" spans="4:9" s="78" customFormat="1" ht="18.75" customHeight="1">
      <c r="D15868" s="506"/>
      <c r="E15868" s="507"/>
      <c r="I15868" s="228">
        <f t="shared" si="467"/>
        <v>0</v>
      </c>
    </row>
    <row r="15869" spans="4:9" s="78" customFormat="1" ht="18.75" customHeight="1">
      <c r="D15869" s="506"/>
      <c r="E15869" s="507"/>
      <c r="I15869" s="228">
        <f t="shared" si="467"/>
        <v>0</v>
      </c>
    </row>
    <row r="15870" spans="4:9" s="78" customFormat="1" ht="18.75" customHeight="1">
      <c r="D15870" s="506"/>
      <c r="E15870" s="507"/>
      <c r="I15870" s="228">
        <f t="shared" si="467"/>
        <v>0</v>
      </c>
    </row>
    <row r="15871" spans="4:9" s="78" customFormat="1" ht="18.75" customHeight="1">
      <c r="D15871" s="506"/>
      <c r="E15871" s="507"/>
      <c r="I15871" s="228">
        <f t="shared" si="467"/>
        <v>0</v>
      </c>
    </row>
    <row r="15872" spans="4:9" s="78" customFormat="1" ht="18.75" customHeight="1">
      <c r="D15872" s="506"/>
      <c r="E15872" s="507"/>
      <c r="I15872" s="228">
        <f t="shared" si="467"/>
        <v>0</v>
      </c>
    </row>
    <row r="15873" spans="4:9" s="78" customFormat="1" ht="18.75" customHeight="1">
      <c r="D15873" s="506"/>
      <c r="E15873" s="507"/>
      <c r="I15873" s="228">
        <f t="shared" si="467"/>
        <v>0</v>
      </c>
    </row>
    <row r="15874" spans="4:9" s="78" customFormat="1" ht="18.75" customHeight="1">
      <c r="D15874" s="506"/>
      <c r="E15874" s="507"/>
      <c r="I15874" s="228">
        <f t="shared" si="467"/>
        <v>0</v>
      </c>
    </row>
    <row r="15875" spans="4:9" s="78" customFormat="1" ht="18.75" customHeight="1">
      <c r="D15875" s="506"/>
      <c r="E15875" s="507"/>
      <c r="I15875" s="228">
        <f t="shared" si="467"/>
        <v>0</v>
      </c>
    </row>
    <row r="15876" spans="4:9" s="78" customFormat="1" ht="18.75" customHeight="1">
      <c r="D15876" s="506"/>
      <c r="E15876" s="507"/>
      <c r="I15876" s="228">
        <f t="shared" si="467"/>
        <v>0</v>
      </c>
    </row>
    <row r="15877" spans="4:9" s="78" customFormat="1" ht="18.75" customHeight="1">
      <c r="D15877" s="506"/>
      <c r="E15877" s="507"/>
      <c r="I15877" s="228">
        <f t="shared" si="467"/>
        <v>0</v>
      </c>
    </row>
    <row r="15878" spans="4:9" s="78" customFormat="1" ht="18.75" customHeight="1">
      <c r="D15878" s="506"/>
      <c r="E15878" s="507"/>
      <c r="I15878" s="228">
        <f t="shared" si="467"/>
        <v>0</v>
      </c>
    </row>
    <row r="15879" spans="4:9" s="78" customFormat="1" ht="18.75" customHeight="1">
      <c r="D15879" s="506"/>
      <c r="E15879" s="507"/>
      <c r="I15879" s="228">
        <f t="shared" si="467"/>
        <v>0</v>
      </c>
    </row>
    <row r="15880" spans="4:9" s="78" customFormat="1" ht="18.75" customHeight="1">
      <c r="D15880" s="506"/>
      <c r="E15880" s="507"/>
      <c r="I15880" s="228">
        <f t="shared" si="467"/>
        <v>0</v>
      </c>
    </row>
    <row r="15881" spans="4:9" s="78" customFormat="1" ht="18.75" customHeight="1">
      <c r="D15881" s="506"/>
      <c r="E15881" s="507"/>
      <c r="I15881" s="228">
        <f t="shared" si="467"/>
        <v>0</v>
      </c>
    </row>
    <row r="15882" spans="4:9" s="78" customFormat="1" ht="18.75" customHeight="1">
      <c r="D15882" s="506"/>
      <c r="E15882" s="507"/>
      <c r="I15882" s="228">
        <f t="shared" si="467"/>
        <v>0</v>
      </c>
    </row>
    <row r="15883" spans="4:9" s="78" customFormat="1" ht="18.75" customHeight="1">
      <c r="D15883" s="506"/>
      <c r="E15883" s="507"/>
      <c r="I15883" s="228">
        <f t="shared" si="467"/>
        <v>0</v>
      </c>
    </row>
    <row r="15884" spans="4:9" s="78" customFormat="1" ht="18.75" customHeight="1">
      <c r="D15884" s="506"/>
      <c r="E15884" s="507"/>
      <c r="I15884" s="228">
        <f t="shared" si="467"/>
        <v>0</v>
      </c>
    </row>
    <row r="15885" spans="4:9" s="78" customFormat="1" ht="18.600000000000001" customHeight="1">
      <c r="D15885" s="506"/>
      <c r="E15885" s="507"/>
      <c r="I15885" s="228">
        <f t="shared" si="467"/>
        <v>0</v>
      </c>
    </row>
    <row r="15886" spans="4:9" s="78" customFormat="1" ht="18.75" customHeight="1">
      <c r="D15886" s="506"/>
      <c r="E15886" s="507"/>
      <c r="I15886" s="228">
        <f t="shared" si="467"/>
        <v>0</v>
      </c>
    </row>
    <row r="15887" spans="4:9" s="78" customFormat="1" ht="18.75" customHeight="1">
      <c r="D15887" s="506"/>
      <c r="E15887" s="507"/>
      <c r="I15887" s="228">
        <f t="shared" si="467"/>
        <v>0</v>
      </c>
    </row>
    <row r="15888" spans="4:9" s="78" customFormat="1" ht="18.75" customHeight="1">
      <c r="D15888" s="506"/>
      <c r="E15888" s="507"/>
      <c r="I15888" s="228">
        <f t="shared" si="467"/>
        <v>0</v>
      </c>
    </row>
    <row r="15889" spans="4:9" s="78" customFormat="1" ht="18.75" customHeight="1">
      <c r="D15889" s="506"/>
      <c r="E15889" s="507"/>
      <c r="I15889" s="228">
        <f t="shared" si="467"/>
        <v>0</v>
      </c>
    </row>
    <row r="15890" spans="4:9" s="78" customFormat="1" ht="18.75" customHeight="1">
      <c r="D15890" s="506"/>
      <c r="E15890" s="507"/>
      <c r="I15890" s="228">
        <f t="shared" si="467"/>
        <v>0</v>
      </c>
    </row>
    <row r="15891" spans="4:9" s="78" customFormat="1" ht="18.75" customHeight="1">
      <c r="D15891" s="506"/>
      <c r="E15891" s="507"/>
      <c r="I15891" s="228">
        <f t="shared" si="467"/>
        <v>0</v>
      </c>
    </row>
    <row r="15892" spans="4:9" s="78" customFormat="1" ht="18.75" customHeight="1">
      <c r="D15892" s="506"/>
      <c r="E15892" s="507"/>
      <c r="I15892" s="228">
        <f t="shared" si="467"/>
        <v>0</v>
      </c>
    </row>
    <row r="15893" spans="4:9" s="78" customFormat="1" ht="18.75" customHeight="1">
      <c r="D15893" s="506"/>
      <c r="E15893" s="507"/>
      <c r="I15893" s="228">
        <f t="shared" si="467"/>
        <v>0</v>
      </c>
    </row>
    <row r="15894" spans="4:9" s="78" customFormat="1" ht="18.75" customHeight="1">
      <c r="D15894" s="506"/>
      <c r="E15894" s="507"/>
      <c r="I15894" s="228">
        <f t="shared" si="467"/>
        <v>0</v>
      </c>
    </row>
    <row r="15895" spans="4:9" s="78" customFormat="1" ht="18.75" customHeight="1">
      <c r="D15895" s="506"/>
      <c r="E15895" s="507"/>
      <c r="I15895" s="228">
        <f t="shared" si="467"/>
        <v>0</v>
      </c>
    </row>
    <row r="15896" spans="4:9" s="78" customFormat="1" ht="18.75" customHeight="1">
      <c r="D15896" s="506"/>
      <c r="E15896" s="507"/>
      <c r="I15896" s="228">
        <f t="shared" si="467"/>
        <v>0</v>
      </c>
    </row>
    <row r="15897" spans="4:9" s="78" customFormat="1" ht="18.75" customHeight="1">
      <c r="D15897" s="506"/>
      <c r="E15897" s="507"/>
      <c r="I15897" s="228">
        <f t="shared" si="467"/>
        <v>0</v>
      </c>
    </row>
    <row r="15898" spans="4:9" s="78" customFormat="1" ht="18.75" customHeight="1">
      <c r="D15898" s="506"/>
      <c r="E15898" s="507"/>
      <c r="I15898" s="228">
        <f t="shared" si="467"/>
        <v>0</v>
      </c>
    </row>
    <row r="15899" spans="4:9" s="78" customFormat="1" ht="18.75" customHeight="1">
      <c r="D15899" s="506"/>
      <c r="E15899" s="507"/>
      <c r="I15899" s="228">
        <f t="shared" si="467"/>
        <v>0</v>
      </c>
    </row>
    <row r="15900" spans="4:9" s="78" customFormat="1" ht="18.75" customHeight="1">
      <c r="D15900" s="506"/>
      <c r="E15900" s="507"/>
      <c r="I15900" s="228">
        <f t="shared" si="467"/>
        <v>0</v>
      </c>
    </row>
    <row r="15901" spans="4:9" s="78" customFormat="1" ht="18.75" customHeight="1">
      <c r="D15901" s="506"/>
      <c r="E15901" s="507"/>
      <c r="I15901" s="228">
        <f t="shared" si="467"/>
        <v>0</v>
      </c>
    </row>
    <row r="15902" spans="4:9" s="78" customFormat="1" ht="18.75" customHeight="1">
      <c r="D15902" s="506"/>
      <c r="E15902" s="507"/>
      <c r="I15902" s="228">
        <f t="shared" si="467"/>
        <v>0</v>
      </c>
    </row>
    <row r="15903" spans="4:9" s="78" customFormat="1" ht="18.75" customHeight="1">
      <c r="D15903" s="506"/>
      <c r="E15903" s="507"/>
      <c r="I15903" s="228">
        <f t="shared" si="467"/>
        <v>0</v>
      </c>
    </row>
    <row r="15904" spans="4:9" s="78" customFormat="1" ht="18.75" customHeight="1">
      <c r="D15904" s="506"/>
      <c r="E15904" s="507"/>
      <c r="I15904" s="228">
        <f t="shared" si="467"/>
        <v>0</v>
      </c>
    </row>
    <row r="15905" spans="4:9" s="78" customFormat="1" ht="18.75" customHeight="1">
      <c r="D15905" s="506"/>
      <c r="E15905" s="507"/>
      <c r="I15905" s="228">
        <f t="shared" si="467"/>
        <v>0</v>
      </c>
    </row>
    <row r="15906" spans="4:9" s="78" customFormat="1" ht="18.75" customHeight="1">
      <c r="D15906" s="506"/>
      <c r="E15906" s="507"/>
      <c r="I15906" s="228">
        <f t="shared" si="467"/>
        <v>0</v>
      </c>
    </row>
    <row r="15907" spans="4:9" s="78" customFormat="1" ht="18.75" customHeight="1">
      <c r="D15907" s="506"/>
      <c r="E15907" s="507"/>
      <c r="I15907" s="228">
        <f t="shared" si="467"/>
        <v>0</v>
      </c>
    </row>
    <row r="15908" spans="4:9" s="78" customFormat="1" ht="18.75" customHeight="1">
      <c r="D15908" s="506"/>
      <c r="E15908" s="507"/>
      <c r="I15908" s="228">
        <f t="shared" si="467"/>
        <v>0</v>
      </c>
    </row>
    <row r="15909" spans="4:9" s="78" customFormat="1" ht="18.75" customHeight="1">
      <c r="D15909" s="506"/>
      <c r="E15909" s="507"/>
      <c r="I15909" s="228">
        <f t="shared" si="467"/>
        <v>0</v>
      </c>
    </row>
    <row r="15910" spans="4:9" s="78" customFormat="1" ht="18.75" customHeight="1">
      <c r="D15910" s="506"/>
      <c r="E15910" s="507"/>
      <c r="I15910" s="228">
        <f t="shared" si="467"/>
        <v>0</v>
      </c>
    </row>
    <row r="15911" spans="4:9" s="78" customFormat="1" ht="18.75" customHeight="1">
      <c r="D15911" s="506"/>
      <c r="E15911" s="507"/>
      <c r="I15911" s="228">
        <f t="shared" si="467"/>
        <v>0</v>
      </c>
    </row>
    <row r="15912" spans="4:9" s="78" customFormat="1" ht="18.75" customHeight="1">
      <c r="D15912" s="506"/>
      <c r="E15912" s="507"/>
      <c r="I15912" s="228">
        <f t="shared" si="467"/>
        <v>0</v>
      </c>
    </row>
    <row r="15913" spans="4:9" s="78" customFormat="1" ht="18.75" customHeight="1">
      <c r="D15913" s="506"/>
      <c r="E15913" s="507"/>
      <c r="I15913" s="228">
        <f t="shared" si="467"/>
        <v>0</v>
      </c>
    </row>
    <row r="15914" spans="4:9" s="78" customFormat="1" ht="18.75" customHeight="1">
      <c r="D15914" s="506"/>
      <c r="E15914" s="507"/>
      <c r="I15914" s="228">
        <f t="shared" si="467"/>
        <v>0</v>
      </c>
    </row>
    <row r="15915" spans="4:9" s="78" customFormat="1" ht="18.75" customHeight="1">
      <c r="D15915" s="506"/>
      <c r="E15915" s="507"/>
      <c r="I15915" s="228">
        <f t="shared" si="467"/>
        <v>0</v>
      </c>
    </row>
    <row r="15916" spans="4:9" s="78" customFormat="1" ht="18.75" customHeight="1">
      <c r="D15916" s="506"/>
      <c r="E15916" s="507"/>
      <c r="I15916" s="228">
        <f t="shared" si="467"/>
        <v>0</v>
      </c>
    </row>
    <row r="15917" spans="4:9" s="78" customFormat="1" ht="18.75" customHeight="1">
      <c r="D15917" s="506"/>
      <c r="E15917" s="507"/>
      <c r="I15917" s="228">
        <f t="shared" si="467"/>
        <v>0</v>
      </c>
    </row>
    <row r="15918" spans="4:9" s="78" customFormat="1" ht="18.75" customHeight="1">
      <c r="D15918" s="506"/>
      <c r="E15918" s="507"/>
      <c r="I15918" s="228">
        <f t="shared" ref="I15918:I15981" si="468">SUM(H15917:H15918)</f>
        <v>0</v>
      </c>
    </row>
    <row r="15919" spans="4:9" s="78" customFormat="1" ht="18.75" customHeight="1">
      <c r="D15919" s="506"/>
      <c r="E15919" s="507"/>
      <c r="I15919" s="228">
        <f t="shared" si="468"/>
        <v>0</v>
      </c>
    </row>
    <row r="15920" spans="4:9" s="78" customFormat="1" ht="18.75" customHeight="1">
      <c r="D15920" s="506"/>
      <c r="E15920" s="507"/>
      <c r="I15920" s="228">
        <f t="shared" si="468"/>
        <v>0</v>
      </c>
    </row>
    <row r="15921" spans="4:9" s="78" customFormat="1" ht="18.75" customHeight="1">
      <c r="D15921" s="506"/>
      <c r="E15921" s="507"/>
      <c r="I15921" s="228">
        <f t="shared" si="468"/>
        <v>0</v>
      </c>
    </row>
    <row r="15922" spans="4:9" s="78" customFormat="1" ht="18.75" customHeight="1">
      <c r="D15922" s="506"/>
      <c r="E15922" s="507"/>
      <c r="I15922" s="228">
        <f t="shared" si="468"/>
        <v>0</v>
      </c>
    </row>
    <row r="15923" spans="4:9" s="78" customFormat="1" ht="18.75" customHeight="1">
      <c r="D15923" s="506"/>
      <c r="E15923" s="507"/>
      <c r="I15923" s="228">
        <f t="shared" si="468"/>
        <v>0</v>
      </c>
    </row>
    <row r="15924" spans="4:9" s="78" customFormat="1" ht="18.75" customHeight="1">
      <c r="D15924" s="506"/>
      <c r="E15924" s="507"/>
      <c r="I15924" s="228">
        <f t="shared" si="468"/>
        <v>0</v>
      </c>
    </row>
    <row r="15925" spans="4:9" s="78" customFormat="1" ht="18.75" customHeight="1">
      <c r="D15925" s="506"/>
      <c r="E15925" s="507"/>
      <c r="I15925" s="228">
        <f t="shared" si="468"/>
        <v>0</v>
      </c>
    </row>
    <row r="15926" spans="4:9" s="78" customFormat="1" ht="18.75" customHeight="1">
      <c r="D15926" s="506"/>
      <c r="E15926" s="507"/>
      <c r="I15926" s="228">
        <f t="shared" si="468"/>
        <v>0</v>
      </c>
    </row>
    <row r="15927" spans="4:9" s="78" customFormat="1" ht="18.75" customHeight="1">
      <c r="D15927" s="506"/>
      <c r="E15927" s="507"/>
      <c r="I15927" s="228">
        <f t="shared" si="468"/>
        <v>0</v>
      </c>
    </row>
    <row r="15928" spans="4:9" s="78" customFormat="1" ht="18.75" customHeight="1">
      <c r="D15928" s="506"/>
      <c r="E15928" s="507"/>
      <c r="I15928" s="228">
        <f t="shared" si="468"/>
        <v>0</v>
      </c>
    </row>
    <row r="15929" spans="4:9" s="78" customFormat="1" ht="18.75" customHeight="1">
      <c r="D15929" s="506"/>
      <c r="E15929" s="507"/>
      <c r="I15929" s="228">
        <f t="shared" si="468"/>
        <v>0</v>
      </c>
    </row>
    <row r="15930" spans="4:9" s="78" customFormat="1" ht="18.75" customHeight="1">
      <c r="D15930" s="506"/>
      <c r="E15930" s="507"/>
      <c r="I15930" s="228">
        <f t="shared" si="468"/>
        <v>0</v>
      </c>
    </row>
    <row r="15931" spans="4:9" s="78" customFormat="1" ht="18.75" customHeight="1">
      <c r="D15931" s="506"/>
      <c r="E15931" s="507"/>
      <c r="I15931" s="228">
        <f t="shared" si="468"/>
        <v>0</v>
      </c>
    </row>
    <row r="15932" spans="4:9" s="78" customFormat="1" ht="18.75" customHeight="1">
      <c r="D15932" s="506"/>
      <c r="E15932" s="507"/>
      <c r="I15932" s="228">
        <f t="shared" si="468"/>
        <v>0</v>
      </c>
    </row>
    <row r="15933" spans="4:9" s="78" customFormat="1" ht="18.75" customHeight="1">
      <c r="D15933" s="506"/>
      <c r="E15933" s="507"/>
      <c r="I15933" s="228">
        <f t="shared" si="468"/>
        <v>0</v>
      </c>
    </row>
    <row r="15934" spans="4:9" s="78" customFormat="1" ht="18.75" customHeight="1">
      <c r="D15934" s="506"/>
      <c r="E15934" s="507"/>
      <c r="I15934" s="228">
        <f t="shared" si="468"/>
        <v>0</v>
      </c>
    </row>
    <row r="15935" spans="4:9" s="78" customFormat="1" ht="18.75" customHeight="1">
      <c r="D15935" s="506"/>
      <c r="E15935" s="507"/>
      <c r="I15935" s="228">
        <f t="shared" si="468"/>
        <v>0</v>
      </c>
    </row>
    <row r="15936" spans="4:9" s="78" customFormat="1" ht="18.75" customHeight="1">
      <c r="D15936" s="506"/>
      <c r="E15936" s="507"/>
      <c r="I15936" s="228">
        <f t="shared" si="468"/>
        <v>0</v>
      </c>
    </row>
    <row r="15937" spans="4:9" s="78" customFormat="1" ht="18.75" customHeight="1">
      <c r="D15937" s="506"/>
      <c r="E15937" s="507"/>
      <c r="I15937" s="228">
        <f t="shared" si="468"/>
        <v>0</v>
      </c>
    </row>
    <row r="15938" spans="4:9" s="78" customFormat="1" ht="18.75" customHeight="1">
      <c r="D15938" s="506"/>
      <c r="E15938" s="507"/>
      <c r="I15938" s="228">
        <f t="shared" si="468"/>
        <v>0</v>
      </c>
    </row>
    <row r="15939" spans="4:9" s="78" customFormat="1" ht="18.75" customHeight="1">
      <c r="D15939" s="506"/>
      <c r="E15939" s="507"/>
      <c r="I15939" s="228">
        <f t="shared" si="468"/>
        <v>0</v>
      </c>
    </row>
    <row r="15940" spans="4:9" s="78" customFormat="1" ht="18.75" customHeight="1">
      <c r="D15940" s="506"/>
      <c r="E15940" s="507"/>
      <c r="I15940" s="228">
        <f t="shared" si="468"/>
        <v>0</v>
      </c>
    </row>
    <row r="15941" spans="4:9" s="78" customFormat="1" ht="18.75" customHeight="1">
      <c r="D15941" s="506"/>
      <c r="E15941" s="507"/>
      <c r="I15941" s="228">
        <f t="shared" si="468"/>
        <v>0</v>
      </c>
    </row>
    <row r="15942" spans="4:9" s="78" customFormat="1" ht="18.75" customHeight="1">
      <c r="D15942" s="506"/>
      <c r="E15942" s="507"/>
      <c r="I15942" s="228">
        <f t="shared" si="468"/>
        <v>0</v>
      </c>
    </row>
    <row r="15943" spans="4:9" s="78" customFormat="1" ht="18.75" customHeight="1">
      <c r="D15943" s="506"/>
      <c r="E15943" s="507"/>
      <c r="I15943" s="228">
        <f t="shared" si="468"/>
        <v>0</v>
      </c>
    </row>
    <row r="15944" spans="4:9" s="78" customFormat="1" ht="18.75" customHeight="1">
      <c r="D15944" s="506"/>
      <c r="E15944" s="507"/>
      <c r="I15944" s="228">
        <f t="shared" si="468"/>
        <v>0</v>
      </c>
    </row>
    <row r="15945" spans="4:9" s="78" customFormat="1" ht="18.75" customHeight="1">
      <c r="D15945" s="506"/>
      <c r="E15945" s="507"/>
      <c r="I15945" s="228">
        <f t="shared" si="468"/>
        <v>0</v>
      </c>
    </row>
    <row r="15946" spans="4:9" s="78" customFormat="1" ht="18.75" customHeight="1">
      <c r="D15946" s="506"/>
      <c r="E15946" s="507"/>
      <c r="I15946" s="228">
        <f t="shared" si="468"/>
        <v>0</v>
      </c>
    </row>
    <row r="15947" spans="4:9" s="78" customFormat="1" ht="18.75" customHeight="1">
      <c r="D15947" s="506"/>
      <c r="E15947" s="507"/>
      <c r="I15947" s="228">
        <f t="shared" si="468"/>
        <v>0</v>
      </c>
    </row>
    <row r="15948" spans="4:9" s="78" customFormat="1" ht="18.75" customHeight="1">
      <c r="D15948" s="506"/>
      <c r="E15948" s="507"/>
      <c r="I15948" s="228">
        <f t="shared" si="468"/>
        <v>0</v>
      </c>
    </row>
    <row r="15949" spans="4:9" s="78" customFormat="1" ht="18.75" customHeight="1">
      <c r="D15949" s="506"/>
      <c r="E15949" s="507"/>
      <c r="I15949" s="228">
        <f t="shared" si="468"/>
        <v>0</v>
      </c>
    </row>
    <row r="15950" spans="4:9" s="78" customFormat="1" ht="18.75" customHeight="1">
      <c r="D15950" s="506"/>
      <c r="E15950" s="507"/>
      <c r="I15950" s="228">
        <f t="shared" si="468"/>
        <v>0</v>
      </c>
    </row>
    <row r="15951" spans="4:9" s="78" customFormat="1" ht="18.75" customHeight="1">
      <c r="D15951" s="506"/>
      <c r="E15951" s="507"/>
      <c r="I15951" s="228">
        <f t="shared" si="468"/>
        <v>0</v>
      </c>
    </row>
    <row r="15952" spans="4:9" s="78" customFormat="1" ht="18.75" customHeight="1">
      <c r="D15952" s="506"/>
      <c r="E15952" s="507"/>
      <c r="I15952" s="228">
        <f t="shared" si="468"/>
        <v>0</v>
      </c>
    </row>
    <row r="15953" spans="4:9" s="78" customFormat="1" ht="18.75" customHeight="1">
      <c r="D15953" s="506"/>
      <c r="E15953" s="507"/>
      <c r="I15953" s="228">
        <f t="shared" si="468"/>
        <v>0</v>
      </c>
    </row>
    <row r="15954" spans="4:9" s="78" customFormat="1" ht="18.75" customHeight="1">
      <c r="D15954" s="506"/>
      <c r="E15954" s="507"/>
      <c r="I15954" s="228">
        <f t="shared" si="468"/>
        <v>0</v>
      </c>
    </row>
    <row r="15955" spans="4:9" s="78" customFormat="1" ht="18.75" customHeight="1">
      <c r="D15955" s="506"/>
      <c r="E15955" s="507"/>
      <c r="I15955" s="228">
        <f t="shared" si="468"/>
        <v>0</v>
      </c>
    </row>
    <row r="15956" spans="4:9" s="78" customFormat="1" ht="18.75" customHeight="1">
      <c r="D15956" s="506"/>
      <c r="E15956" s="507"/>
      <c r="I15956" s="228">
        <f t="shared" si="468"/>
        <v>0</v>
      </c>
    </row>
    <row r="15957" spans="4:9" s="78" customFormat="1" ht="18.75" customHeight="1">
      <c r="D15957" s="506"/>
      <c r="E15957" s="507"/>
      <c r="I15957" s="228">
        <f t="shared" si="468"/>
        <v>0</v>
      </c>
    </row>
    <row r="15958" spans="4:9" s="78" customFormat="1" ht="18.75" customHeight="1">
      <c r="D15958" s="506"/>
      <c r="E15958" s="507"/>
      <c r="I15958" s="228">
        <f t="shared" si="468"/>
        <v>0</v>
      </c>
    </row>
    <row r="15959" spans="4:9" s="78" customFormat="1" ht="18.75" customHeight="1">
      <c r="D15959" s="506"/>
      <c r="E15959" s="507"/>
      <c r="I15959" s="228">
        <f t="shared" si="468"/>
        <v>0</v>
      </c>
    </row>
    <row r="15960" spans="4:9" s="78" customFormat="1" ht="18.75" customHeight="1">
      <c r="D15960" s="506"/>
      <c r="E15960" s="507"/>
      <c r="I15960" s="228">
        <f t="shared" si="468"/>
        <v>0</v>
      </c>
    </row>
    <row r="15961" spans="4:9" s="78" customFormat="1" ht="18.75" customHeight="1">
      <c r="D15961" s="506"/>
      <c r="E15961" s="507"/>
      <c r="I15961" s="228">
        <f t="shared" si="468"/>
        <v>0</v>
      </c>
    </row>
    <row r="15962" spans="4:9" s="78" customFormat="1" ht="18.75" customHeight="1">
      <c r="D15962" s="506"/>
      <c r="E15962" s="507"/>
      <c r="I15962" s="228">
        <f t="shared" si="468"/>
        <v>0</v>
      </c>
    </row>
    <row r="15963" spans="4:9" s="78" customFormat="1" ht="18.75" customHeight="1">
      <c r="D15963" s="506"/>
      <c r="E15963" s="507"/>
      <c r="I15963" s="228">
        <f t="shared" si="468"/>
        <v>0</v>
      </c>
    </row>
    <row r="15964" spans="4:9" s="78" customFormat="1" ht="18.75" customHeight="1">
      <c r="D15964" s="506"/>
      <c r="E15964" s="507"/>
      <c r="I15964" s="228">
        <f t="shared" si="468"/>
        <v>0</v>
      </c>
    </row>
    <row r="15965" spans="4:9" s="78" customFormat="1" ht="18.75" customHeight="1">
      <c r="D15965" s="506"/>
      <c r="E15965" s="507"/>
      <c r="I15965" s="228">
        <f t="shared" si="468"/>
        <v>0</v>
      </c>
    </row>
    <row r="15966" spans="4:9" s="78" customFormat="1" ht="18.75" customHeight="1">
      <c r="D15966" s="506"/>
      <c r="E15966" s="507"/>
      <c r="I15966" s="228">
        <f t="shared" si="468"/>
        <v>0</v>
      </c>
    </row>
    <row r="15967" spans="4:9" s="78" customFormat="1" ht="18.600000000000001" customHeight="1">
      <c r="D15967" s="506"/>
      <c r="E15967" s="507"/>
      <c r="I15967" s="228">
        <f t="shared" si="468"/>
        <v>0</v>
      </c>
    </row>
    <row r="15968" spans="4:9" s="78" customFormat="1" ht="18.75" customHeight="1">
      <c r="D15968" s="506"/>
      <c r="E15968" s="507"/>
      <c r="I15968" s="228">
        <f t="shared" si="468"/>
        <v>0</v>
      </c>
    </row>
    <row r="15969" spans="4:9" s="78" customFormat="1" ht="18.75" customHeight="1">
      <c r="D15969" s="506"/>
      <c r="E15969" s="507"/>
      <c r="I15969" s="228">
        <f t="shared" si="468"/>
        <v>0</v>
      </c>
    </row>
    <row r="15970" spans="4:9" s="78" customFormat="1" ht="18.75" customHeight="1">
      <c r="D15970" s="506"/>
      <c r="E15970" s="507"/>
      <c r="I15970" s="228">
        <f t="shared" si="468"/>
        <v>0</v>
      </c>
    </row>
    <row r="15971" spans="4:9" s="78" customFormat="1" ht="18.75" customHeight="1">
      <c r="D15971" s="506"/>
      <c r="E15971" s="507"/>
      <c r="I15971" s="228">
        <f t="shared" si="468"/>
        <v>0</v>
      </c>
    </row>
    <row r="15972" spans="4:9" s="78" customFormat="1" ht="18.75" customHeight="1">
      <c r="D15972" s="506"/>
      <c r="E15972" s="507"/>
      <c r="I15972" s="228">
        <f t="shared" si="468"/>
        <v>0</v>
      </c>
    </row>
    <row r="15973" spans="4:9" s="78" customFormat="1" ht="18.75" customHeight="1">
      <c r="D15973" s="506"/>
      <c r="E15973" s="507"/>
      <c r="I15973" s="228">
        <f t="shared" si="468"/>
        <v>0</v>
      </c>
    </row>
    <row r="15974" spans="4:9" s="78" customFormat="1" ht="18.75" customHeight="1">
      <c r="D15974" s="506"/>
      <c r="E15974" s="507"/>
      <c r="I15974" s="228">
        <f t="shared" si="468"/>
        <v>0</v>
      </c>
    </row>
    <row r="15975" spans="4:9" s="78" customFormat="1" ht="18.75" customHeight="1">
      <c r="D15975" s="506"/>
      <c r="E15975" s="507"/>
      <c r="I15975" s="228">
        <f t="shared" si="468"/>
        <v>0</v>
      </c>
    </row>
    <row r="15976" spans="4:9" s="78" customFormat="1" ht="18.75" customHeight="1">
      <c r="D15976" s="506"/>
      <c r="E15976" s="507"/>
      <c r="I15976" s="228">
        <f t="shared" si="468"/>
        <v>0</v>
      </c>
    </row>
    <row r="15977" spans="4:9" s="78" customFormat="1" ht="18.75" customHeight="1">
      <c r="D15977" s="506"/>
      <c r="E15977" s="507"/>
      <c r="I15977" s="228">
        <f t="shared" si="468"/>
        <v>0</v>
      </c>
    </row>
    <row r="15978" spans="4:9" s="78" customFormat="1" ht="18.75" customHeight="1">
      <c r="D15978" s="506"/>
      <c r="E15978" s="507"/>
      <c r="I15978" s="228">
        <f t="shared" si="468"/>
        <v>0</v>
      </c>
    </row>
    <row r="15979" spans="4:9" s="78" customFormat="1" ht="18.75" customHeight="1">
      <c r="D15979" s="506"/>
      <c r="E15979" s="507"/>
      <c r="I15979" s="228">
        <f t="shared" si="468"/>
        <v>0</v>
      </c>
    </row>
    <row r="15980" spans="4:9" s="78" customFormat="1" ht="18.75" customHeight="1">
      <c r="D15980" s="506"/>
      <c r="E15980" s="507"/>
      <c r="I15980" s="228">
        <f t="shared" si="468"/>
        <v>0</v>
      </c>
    </row>
    <row r="15981" spans="4:9" s="78" customFormat="1" ht="18.75" customHeight="1">
      <c r="D15981" s="506"/>
      <c r="E15981" s="507"/>
      <c r="I15981" s="228">
        <f t="shared" si="468"/>
        <v>0</v>
      </c>
    </row>
    <row r="15982" spans="4:9" s="78" customFormat="1" ht="18.75" customHeight="1">
      <c r="D15982" s="506"/>
      <c r="E15982" s="507"/>
      <c r="I15982" s="228">
        <f t="shared" ref="I15982:I16045" si="469">SUM(H15981:H15982)</f>
        <v>0</v>
      </c>
    </row>
    <row r="15983" spans="4:9" s="78" customFormat="1" ht="18.75" customHeight="1">
      <c r="D15983" s="506"/>
      <c r="E15983" s="507"/>
      <c r="I15983" s="228">
        <f t="shared" si="469"/>
        <v>0</v>
      </c>
    </row>
    <row r="15984" spans="4:9" s="78" customFormat="1" ht="18.75" customHeight="1">
      <c r="D15984" s="506"/>
      <c r="E15984" s="507"/>
      <c r="I15984" s="228">
        <f t="shared" si="469"/>
        <v>0</v>
      </c>
    </row>
    <row r="15985" spans="4:9" s="78" customFormat="1" ht="18.600000000000001" customHeight="1">
      <c r="D15985" s="506"/>
      <c r="E15985" s="507"/>
      <c r="I15985" s="228">
        <f t="shared" si="469"/>
        <v>0</v>
      </c>
    </row>
    <row r="15986" spans="4:9" s="78" customFormat="1" ht="18.600000000000001" customHeight="1">
      <c r="D15986" s="506"/>
      <c r="E15986" s="507"/>
      <c r="I15986" s="228">
        <f t="shared" si="469"/>
        <v>0</v>
      </c>
    </row>
    <row r="15987" spans="4:9" s="78" customFormat="1" ht="18.600000000000001" customHeight="1">
      <c r="D15987" s="506"/>
      <c r="E15987" s="507"/>
      <c r="I15987" s="228">
        <f t="shared" si="469"/>
        <v>0</v>
      </c>
    </row>
    <row r="15988" spans="4:9" s="78" customFormat="1" ht="18.600000000000001" customHeight="1">
      <c r="D15988" s="506"/>
      <c r="E15988" s="507"/>
      <c r="I15988" s="228">
        <f t="shared" si="469"/>
        <v>0</v>
      </c>
    </row>
    <row r="15989" spans="4:9" s="78" customFormat="1" ht="18.75" customHeight="1">
      <c r="D15989" s="506"/>
      <c r="E15989" s="507"/>
      <c r="I15989" s="228">
        <f t="shared" si="469"/>
        <v>0</v>
      </c>
    </row>
    <row r="15990" spans="4:9" s="78" customFormat="1" ht="18.75" customHeight="1">
      <c r="D15990" s="506"/>
      <c r="E15990" s="507"/>
      <c r="I15990" s="228">
        <f t="shared" si="469"/>
        <v>0</v>
      </c>
    </row>
    <row r="15991" spans="4:9" s="78" customFormat="1" ht="18.75" customHeight="1">
      <c r="D15991" s="506"/>
      <c r="E15991" s="507"/>
      <c r="I15991" s="228">
        <f t="shared" si="469"/>
        <v>0</v>
      </c>
    </row>
    <row r="15992" spans="4:9" s="78" customFormat="1" ht="18.75" customHeight="1">
      <c r="D15992" s="506"/>
      <c r="E15992" s="507"/>
      <c r="I15992" s="228">
        <f t="shared" si="469"/>
        <v>0</v>
      </c>
    </row>
    <row r="15993" spans="4:9" s="78" customFormat="1" ht="18.75" customHeight="1">
      <c r="D15993" s="506"/>
      <c r="E15993" s="507"/>
      <c r="I15993" s="228">
        <f t="shared" si="469"/>
        <v>0</v>
      </c>
    </row>
    <row r="15994" spans="4:9" s="78" customFormat="1" ht="18.75" customHeight="1">
      <c r="D15994" s="506"/>
      <c r="E15994" s="507"/>
      <c r="I15994" s="228">
        <f t="shared" si="469"/>
        <v>0</v>
      </c>
    </row>
    <row r="15995" spans="4:9" s="78" customFormat="1" ht="18.75" customHeight="1">
      <c r="D15995" s="506"/>
      <c r="E15995" s="507"/>
      <c r="I15995" s="228">
        <f t="shared" si="469"/>
        <v>0</v>
      </c>
    </row>
    <row r="15996" spans="4:9" s="78" customFormat="1" ht="18.75" customHeight="1">
      <c r="D15996" s="506"/>
      <c r="E15996" s="507"/>
      <c r="I15996" s="228">
        <f t="shared" si="469"/>
        <v>0</v>
      </c>
    </row>
    <row r="15997" spans="4:9" s="78" customFormat="1" ht="18.75" customHeight="1">
      <c r="D15997" s="506"/>
      <c r="E15997" s="507"/>
      <c r="I15997" s="228">
        <f t="shared" si="469"/>
        <v>0</v>
      </c>
    </row>
    <row r="15998" spans="4:9" s="78" customFormat="1" ht="18.75" customHeight="1">
      <c r="D15998" s="506"/>
      <c r="E15998" s="507"/>
      <c r="I15998" s="228">
        <f t="shared" si="469"/>
        <v>0</v>
      </c>
    </row>
    <row r="15999" spans="4:9" s="78" customFormat="1" ht="18.75" customHeight="1">
      <c r="D15999" s="506"/>
      <c r="E15999" s="507"/>
      <c r="I15999" s="228">
        <f t="shared" si="469"/>
        <v>0</v>
      </c>
    </row>
    <row r="16000" spans="4:9" s="78" customFormat="1" ht="18.75" customHeight="1">
      <c r="D16000" s="506"/>
      <c r="E16000" s="507"/>
      <c r="I16000" s="228">
        <f t="shared" si="469"/>
        <v>0</v>
      </c>
    </row>
    <row r="16001" spans="4:9" s="78" customFormat="1" ht="18.75" customHeight="1">
      <c r="D16001" s="506"/>
      <c r="E16001" s="507"/>
      <c r="I16001" s="228">
        <f t="shared" si="469"/>
        <v>0</v>
      </c>
    </row>
    <row r="16002" spans="4:9" s="78" customFormat="1" ht="18.75" customHeight="1">
      <c r="D16002" s="506"/>
      <c r="E16002" s="507"/>
      <c r="I16002" s="228">
        <f t="shared" si="469"/>
        <v>0</v>
      </c>
    </row>
    <row r="16003" spans="4:9" s="78" customFormat="1" ht="18.75" customHeight="1">
      <c r="D16003" s="506"/>
      <c r="E16003" s="507"/>
      <c r="I16003" s="228">
        <f t="shared" si="469"/>
        <v>0</v>
      </c>
    </row>
    <row r="16004" spans="4:9" s="78" customFormat="1" ht="18.75" customHeight="1">
      <c r="D16004" s="506"/>
      <c r="E16004" s="507"/>
      <c r="I16004" s="228">
        <f t="shared" si="469"/>
        <v>0</v>
      </c>
    </row>
    <row r="16005" spans="4:9" s="78" customFormat="1" ht="18.75" customHeight="1">
      <c r="D16005" s="506"/>
      <c r="E16005" s="507"/>
      <c r="I16005" s="228">
        <f t="shared" si="469"/>
        <v>0</v>
      </c>
    </row>
    <row r="16006" spans="4:9" s="78" customFormat="1" ht="18.75" customHeight="1">
      <c r="D16006" s="506"/>
      <c r="E16006" s="507"/>
      <c r="I16006" s="228">
        <f t="shared" si="469"/>
        <v>0</v>
      </c>
    </row>
    <row r="16007" spans="4:9" s="78" customFormat="1" ht="18.75" customHeight="1">
      <c r="D16007" s="506"/>
      <c r="E16007" s="507"/>
      <c r="I16007" s="228">
        <f t="shared" si="469"/>
        <v>0</v>
      </c>
    </row>
    <row r="16008" spans="4:9" s="78" customFormat="1" ht="18.75" customHeight="1">
      <c r="D16008" s="506"/>
      <c r="E16008" s="507"/>
      <c r="I16008" s="228">
        <f t="shared" si="469"/>
        <v>0</v>
      </c>
    </row>
    <row r="16009" spans="4:9" s="78" customFormat="1" ht="18.75" customHeight="1">
      <c r="D16009" s="506"/>
      <c r="E16009" s="507"/>
      <c r="I16009" s="228">
        <f t="shared" si="469"/>
        <v>0</v>
      </c>
    </row>
    <row r="16010" spans="4:9" s="78" customFormat="1" ht="18.75" customHeight="1">
      <c r="D16010" s="506"/>
      <c r="E16010" s="507"/>
      <c r="I16010" s="228">
        <f t="shared" si="469"/>
        <v>0</v>
      </c>
    </row>
    <row r="16011" spans="4:9" s="78" customFormat="1" ht="18.75" customHeight="1">
      <c r="D16011" s="506"/>
      <c r="E16011" s="507"/>
      <c r="I16011" s="228">
        <f t="shared" si="469"/>
        <v>0</v>
      </c>
    </row>
    <row r="16012" spans="4:9" s="78" customFormat="1" ht="18.75" customHeight="1">
      <c r="D16012" s="506"/>
      <c r="E16012" s="507"/>
      <c r="I16012" s="228">
        <f t="shared" si="469"/>
        <v>0</v>
      </c>
    </row>
    <row r="16013" spans="4:9" s="78" customFormat="1" ht="18.75" customHeight="1">
      <c r="D16013" s="506"/>
      <c r="E16013" s="507"/>
      <c r="I16013" s="228">
        <f t="shared" si="469"/>
        <v>0</v>
      </c>
    </row>
    <row r="16014" spans="4:9" s="78" customFormat="1" ht="18.75" customHeight="1">
      <c r="D16014" s="506"/>
      <c r="E16014" s="507"/>
      <c r="I16014" s="228">
        <f t="shared" si="469"/>
        <v>0</v>
      </c>
    </row>
    <row r="16015" spans="4:9" s="78" customFormat="1" ht="18.75" customHeight="1">
      <c r="D16015" s="506"/>
      <c r="E16015" s="507"/>
      <c r="I16015" s="228">
        <f t="shared" si="469"/>
        <v>0</v>
      </c>
    </row>
    <row r="16016" spans="4:9" s="78" customFormat="1" ht="18.75" customHeight="1">
      <c r="D16016" s="506"/>
      <c r="E16016" s="507"/>
      <c r="I16016" s="228">
        <f t="shared" si="469"/>
        <v>0</v>
      </c>
    </row>
    <row r="16017" spans="4:9" s="78" customFormat="1" ht="18.75" customHeight="1">
      <c r="D16017" s="506"/>
      <c r="E16017" s="507"/>
      <c r="I16017" s="228">
        <f t="shared" si="469"/>
        <v>0</v>
      </c>
    </row>
    <row r="16018" spans="4:9" s="78" customFormat="1" ht="18.75" customHeight="1">
      <c r="D16018" s="506"/>
      <c r="E16018" s="507"/>
      <c r="I16018" s="228">
        <f t="shared" si="469"/>
        <v>0</v>
      </c>
    </row>
    <row r="16019" spans="4:9" s="78" customFormat="1" ht="18.75" customHeight="1">
      <c r="D16019" s="506"/>
      <c r="E16019" s="507"/>
      <c r="I16019" s="228">
        <f t="shared" si="469"/>
        <v>0</v>
      </c>
    </row>
    <row r="16020" spans="4:9" s="78" customFormat="1" ht="18.75" customHeight="1">
      <c r="D16020" s="506"/>
      <c r="E16020" s="507"/>
      <c r="I16020" s="228">
        <f t="shared" si="469"/>
        <v>0</v>
      </c>
    </row>
    <row r="16021" spans="4:9" s="78" customFormat="1" ht="18.75" customHeight="1">
      <c r="D16021" s="506"/>
      <c r="E16021" s="507"/>
      <c r="I16021" s="228">
        <f t="shared" si="469"/>
        <v>0</v>
      </c>
    </row>
    <row r="16022" spans="4:9" s="78" customFormat="1" ht="18.75" customHeight="1">
      <c r="D16022" s="506"/>
      <c r="E16022" s="507"/>
      <c r="I16022" s="228">
        <f t="shared" si="469"/>
        <v>0</v>
      </c>
    </row>
    <row r="16023" spans="4:9" s="78" customFormat="1" ht="18.75" customHeight="1">
      <c r="D16023" s="506"/>
      <c r="E16023" s="507"/>
      <c r="I16023" s="228">
        <f t="shared" si="469"/>
        <v>0</v>
      </c>
    </row>
    <row r="16024" spans="4:9" s="78" customFormat="1" ht="18.75" customHeight="1">
      <c r="D16024" s="506"/>
      <c r="E16024" s="507"/>
      <c r="I16024" s="228">
        <f t="shared" si="469"/>
        <v>0</v>
      </c>
    </row>
    <row r="16025" spans="4:9" s="78" customFormat="1" ht="18.75" customHeight="1">
      <c r="D16025" s="506"/>
      <c r="E16025" s="507"/>
      <c r="I16025" s="228">
        <f t="shared" si="469"/>
        <v>0</v>
      </c>
    </row>
    <row r="16026" spans="4:9" s="78" customFormat="1" ht="18.75" customHeight="1">
      <c r="D16026" s="506"/>
      <c r="E16026" s="507"/>
      <c r="I16026" s="228">
        <f t="shared" si="469"/>
        <v>0</v>
      </c>
    </row>
    <row r="16027" spans="4:9" s="78" customFormat="1" ht="18.75" customHeight="1">
      <c r="D16027" s="506"/>
      <c r="E16027" s="507"/>
      <c r="I16027" s="228">
        <f t="shared" si="469"/>
        <v>0</v>
      </c>
    </row>
    <row r="16028" spans="4:9" s="78" customFormat="1" ht="18.75" customHeight="1">
      <c r="D16028" s="506"/>
      <c r="E16028" s="507"/>
      <c r="I16028" s="228">
        <f t="shared" si="469"/>
        <v>0</v>
      </c>
    </row>
    <row r="16029" spans="4:9" s="78" customFormat="1" ht="18.75" customHeight="1">
      <c r="D16029" s="506"/>
      <c r="E16029" s="507"/>
      <c r="I16029" s="228">
        <f t="shared" si="469"/>
        <v>0</v>
      </c>
    </row>
    <row r="16030" spans="4:9" s="78" customFormat="1" ht="18.75" customHeight="1">
      <c r="D16030" s="506"/>
      <c r="E16030" s="507"/>
      <c r="I16030" s="228">
        <f t="shared" si="469"/>
        <v>0</v>
      </c>
    </row>
    <row r="16031" spans="4:9" s="78" customFormat="1" ht="18.75" customHeight="1">
      <c r="D16031" s="506"/>
      <c r="E16031" s="507"/>
      <c r="I16031" s="228">
        <f t="shared" si="469"/>
        <v>0</v>
      </c>
    </row>
    <row r="16032" spans="4:9" s="78" customFormat="1" ht="18.75" customHeight="1">
      <c r="D16032" s="506"/>
      <c r="E16032" s="507"/>
      <c r="I16032" s="228">
        <f t="shared" si="469"/>
        <v>0</v>
      </c>
    </row>
    <row r="16033" spans="4:9" s="78" customFormat="1" ht="18.75" customHeight="1">
      <c r="D16033" s="506"/>
      <c r="E16033" s="507"/>
      <c r="I16033" s="228">
        <f t="shared" si="469"/>
        <v>0</v>
      </c>
    </row>
    <row r="16034" spans="4:9" s="78" customFormat="1" ht="18.75" customHeight="1">
      <c r="D16034" s="506"/>
      <c r="E16034" s="507"/>
      <c r="I16034" s="228">
        <f t="shared" si="469"/>
        <v>0</v>
      </c>
    </row>
    <row r="16035" spans="4:9" s="78" customFormat="1" ht="18.75" customHeight="1">
      <c r="D16035" s="506"/>
      <c r="E16035" s="507"/>
      <c r="I16035" s="228">
        <f t="shared" si="469"/>
        <v>0</v>
      </c>
    </row>
    <row r="16036" spans="4:9" s="78" customFormat="1" ht="18.75" customHeight="1">
      <c r="D16036" s="506"/>
      <c r="E16036" s="507"/>
      <c r="I16036" s="228">
        <f t="shared" si="469"/>
        <v>0</v>
      </c>
    </row>
    <row r="16037" spans="4:9" s="78" customFormat="1" ht="18.75" customHeight="1">
      <c r="D16037" s="506"/>
      <c r="E16037" s="507"/>
      <c r="I16037" s="228">
        <f t="shared" si="469"/>
        <v>0</v>
      </c>
    </row>
    <row r="16038" spans="4:9" s="78" customFormat="1" ht="18.75" customHeight="1">
      <c r="D16038" s="506"/>
      <c r="E16038" s="507"/>
      <c r="I16038" s="228">
        <f t="shared" si="469"/>
        <v>0</v>
      </c>
    </row>
    <row r="16039" spans="4:9" s="78" customFormat="1" ht="18.75" customHeight="1">
      <c r="D16039" s="506"/>
      <c r="E16039" s="507"/>
      <c r="I16039" s="228">
        <f t="shared" si="469"/>
        <v>0</v>
      </c>
    </row>
    <row r="16040" spans="4:9" s="78" customFormat="1" ht="18.75" customHeight="1">
      <c r="D16040" s="506"/>
      <c r="E16040" s="507"/>
      <c r="I16040" s="228">
        <f t="shared" si="469"/>
        <v>0</v>
      </c>
    </row>
    <row r="16041" spans="4:9" s="78" customFormat="1" ht="18.75" customHeight="1">
      <c r="D16041" s="506"/>
      <c r="E16041" s="507"/>
      <c r="I16041" s="228">
        <f t="shared" si="469"/>
        <v>0</v>
      </c>
    </row>
    <row r="16042" spans="4:9" s="78" customFormat="1" ht="18.75" customHeight="1">
      <c r="D16042" s="506"/>
      <c r="E16042" s="507"/>
      <c r="I16042" s="228">
        <f t="shared" si="469"/>
        <v>0</v>
      </c>
    </row>
    <row r="16043" spans="4:9" s="78" customFormat="1" ht="18.75" customHeight="1">
      <c r="D16043" s="506"/>
      <c r="E16043" s="507"/>
      <c r="I16043" s="228">
        <f t="shared" si="469"/>
        <v>0</v>
      </c>
    </row>
    <row r="16044" spans="4:9" s="78" customFormat="1" ht="18.75" customHeight="1">
      <c r="D16044" s="506"/>
      <c r="E16044" s="507"/>
      <c r="I16044" s="228">
        <f t="shared" si="469"/>
        <v>0</v>
      </c>
    </row>
    <row r="16045" spans="4:9" s="78" customFormat="1" ht="18.75" customHeight="1">
      <c r="D16045" s="506"/>
      <c r="E16045" s="507"/>
      <c r="I16045" s="228">
        <f t="shared" si="469"/>
        <v>0</v>
      </c>
    </row>
    <row r="16046" spans="4:9" s="78" customFormat="1" ht="18.75" customHeight="1">
      <c r="D16046" s="506"/>
      <c r="E16046" s="507"/>
      <c r="I16046" s="228">
        <f t="shared" ref="I16046:I16109" si="470">SUM(H16045:H16046)</f>
        <v>0</v>
      </c>
    </row>
    <row r="16047" spans="4:9" s="78" customFormat="1" ht="18.75" customHeight="1">
      <c r="D16047" s="506"/>
      <c r="E16047" s="507"/>
      <c r="I16047" s="228">
        <f t="shared" si="470"/>
        <v>0</v>
      </c>
    </row>
    <row r="16048" spans="4:9" s="78" customFormat="1" ht="18.75" customHeight="1">
      <c r="D16048" s="506"/>
      <c r="E16048" s="507"/>
      <c r="I16048" s="228">
        <f t="shared" si="470"/>
        <v>0</v>
      </c>
    </row>
    <row r="16049" spans="4:9" s="78" customFormat="1" ht="18.75" customHeight="1">
      <c r="D16049" s="506"/>
      <c r="E16049" s="507"/>
      <c r="I16049" s="228">
        <f t="shared" si="470"/>
        <v>0</v>
      </c>
    </row>
    <row r="16050" spans="4:9" s="78" customFormat="1" ht="18.75" customHeight="1">
      <c r="D16050" s="506"/>
      <c r="E16050" s="507"/>
      <c r="I16050" s="228">
        <f t="shared" si="470"/>
        <v>0</v>
      </c>
    </row>
    <row r="16051" spans="4:9" s="78" customFormat="1" ht="18.75" customHeight="1">
      <c r="D16051" s="506"/>
      <c r="E16051" s="507"/>
      <c r="I16051" s="228">
        <f t="shared" si="470"/>
        <v>0</v>
      </c>
    </row>
    <row r="16052" spans="4:9" s="78" customFormat="1" ht="18.75" customHeight="1">
      <c r="D16052" s="506"/>
      <c r="E16052" s="507"/>
      <c r="I16052" s="228">
        <f t="shared" si="470"/>
        <v>0</v>
      </c>
    </row>
    <row r="16053" spans="4:9" s="78" customFormat="1" ht="18.75" customHeight="1">
      <c r="D16053" s="506"/>
      <c r="E16053" s="507"/>
      <c r="I16053" s="228">
        <f t="shared" si="470"/>
        <v>0</v>
      </c>
    </row>
    <row r="16054" spans="4:9" s="78" customFormat="1" ht="18.600000000000001" customHeight="1">
      <c r="D16054" s="506"/>
      <c r="E16054" s="507"/>
      <c r="I16054" s="228">
        <f t="shared" si="470"/>
        <v>0</v>
      </c>
    </row>
    <row r="16055" spans="4:9" s="78" customFormat="1" ht="18.75" customHeight="1">
      <c r="D16055" s="506"/>
      <c r="E16055" s="507"/>
      <c r="I16055" s="228">
        <f t="shared" si="470"/>
        <v>0</v>
      </c>
    </row>
    <row r="16056" spans="4:9" s="78" customFormat="1" ht="18.75" customHeight="1">
      <c r="D16056" s="506"/>
      <c r="E16056" s="507"/>
      <c r="I16056" s="228">
        <f t="shared" si="470"/>
        <v>0</v>
      </c>
    </row>
    <row r="16057" spans="4:9" s="78" customFormat="1" ht="18.75" customHeight="1">
      <c r="D16057" s="506"/>
      <c r="E16057" s="507"/>
      <c r="I16057" s="228">
        <f t="shared" si="470"/>
        <v>0</v>
      </c>
    </row>
    <row r="16058" spans="4:9" s="78" customFormat="1" ht="18.75" customHeight="1">
      <c r="D16058" s="506"/>
      <c r="E16058" s="507"/>
      <c r="I16058" s="228">
        <f t="shared" si="470"/>
        <v>0</v>
      </c>
    </row>
    <row r="16059" spans="4:9" s="78" customFormat="1" ht="18.75" customHeight="1">
      <c r="D16059" s="506"/>
      <c r="E16059" s="507"/>
      <c r="I16059" s="228">
        <f t="shared" si="470"/>
        <v>0</v>
      </c>
    </row>
    <row r="16060" spans="4:9" s="78" customFormat="1" ht="18.75" customHeight="1">
      <c r="D16060" s="506"/>
      <c r="E16060" s="507"/>
      <c r="I16060" s="228">
        <f t="shared" si="470"/>
        <v>0</v>
      </c>
    </row>
    <row r="16061" spans="4:9" s="78" customFormat="1" ht="18.75" customHeight="1">
      <c r="D16061" s="506"/>
      <c r="E16061" s="507"/>
      <c r="I16061" s="228">
        <f t="shared" si="470"/>
        <v>0</v>
      </c>
    </row>
    <row r="16062" spans="4:9" s="78" customFormat="1" ht="18.75" customHeight="1">
      <c r="D16062" s="506"/>
      <c r="E16062" s="507"/>
      <c r="I16062" s="228">
        <f t="shared" si="470"/>
        <v>0</v>
      </c>
    </row>
    <row r="16063" spans="4:9" s="78" customFormat="1" ht="18.75" customHeight="1">
      <c r="D16063" s="506"/>
      <c r="E16063" s="507"/>
      <c r="I16063" s="228">
        <f t="shared" si="470"/>
        <v>0</v>
      </c>
    </row>
    <row r="16064" spans="4:9" s="78" customFormat="1" ht="18.600000000000001" customHeight="1">
      <c r="D16064" s="506"/>
      <c r="E16064" s="507"/>
      <c r="I16064" s="228">
        <f t="shared" si="470"/>
        <v>0</v>
      </c>
    </row>
    <row r="16065" spans="4:9" s="78" customFormat="1" ht="18.600000000000001" customHeight="1">
      <c r="D16065" s="506"/>
      <c r="E16065" s="507"/>
      <c r="I16065" s="228">
        <f t="shared" si="470"/>
        <v>0</v>
      </c>
    </row>
    <row r="16066" spans="4:9" s="78" customFormat="1" ht="18.75" customHeight="1">
      <c r="D16066" s="506"/>
      <c r="E16066" s="507"/>
      <c r="I16066" s="228">
        <f t="shared" si="470"/>
        <v>0</v>
      </c>
    </row>
    <row r="16067" spans="4:9" s="78" customFormat="1" ht="18.75" customHeight="1">
      <c r="D16067" s="506"/>
      <c r="E16067" s="507"/>
      <c r="I16067" s="228">
        <f t="shared" si="470"/>
        <v>0</v>
      </c>
    </row>
    <row r="16068" spans="4:9" s="78" customFormat="1" ht="18.75" customHeight="1">
      <c r="D16068" s="506"/>
      <c r="E16068" s="507"/>
      <c r="I16068" s="228">
        <f t="shared" si="470"/>
        <v>0</v>
      </c>
    </row>
    <row r="16069" spans="4:9" s="78" customFormat="1" ht="18.75" customHeight="1">
      <c r="D16069" s="506"/>
      <c r="E16069" s="507"/>
      <c r="I16069" s="228">
        <f t="shared" si="470"/>
        <v>0</v>
      </c>
    </row>
    <row r="16070" spans="4:9" s="78" customFormat="1" ht="18.75" customHeight="1">
      <c r="D16070" s="506"/>
      <c r="E16070" s="507"/>
      <c r="I16070" s="228">
        <f t="shared" si="470"/>
        <v>0</v>
      </c>
    </row>
    <row r="16071" spans="4:9" s="78" customFormat="1" ht="18.75" customHeight="1">
      <c r="D16071" s="506"/>
      <c r="E16071" s="507"/>
      <c r="I16071" s="228">
        <f t="shared" si="470"/>
        <v>0</v>
      </c>
    </row>
    <row r="16072" spans="4:9" s="78" customFormat="1" ht="18.75" customHeight="1">
      <c r="D16072" s="506"/>
      <c r="E16072" s="507"/>
      <c r="I16072" s="228">
        <f t="shared" si="470"/>
        <v>0</v>
      </c>
    </row>
    <row r="16073" spans="4:9" s="78" customFormat="1" ht="18.75" customHeight="1">
      <c r="D16073" s="506"/>
      <c r="E16073" s="507"/>
      <c r="I16073" s="228">
        <f t="shared" si="470"/>
        <v>0</v>
      </c>
    </row>
    <row r="16074" spans="4:9" s="78" customFormat="1" ht="18.75" customHeight="1">
      <c r="D16074" s="506"/>
      <c r="E16074" s="507"/>
      <c r="I16074" s="228">
        <f t="shared" si="470"/>
        <v>0</v>
      </c>
    </row>
    <row r="16075" spans="4:9" s="78" customFormat="1" ht="18.75" customHeight="1">
      <c r="D16075" s="506"/>
      <c r="E16075" s="507"/>
      <c r="I16075" s="228">
        <f t="shared" si="470"/>
        <v>0</v>
      </c>
    </row>
    <row r="16076" spans="4:9" s="78" customFormat="1" ht="18.75" customHeight="1">
      <c r="D16076" s="506"/>
      <c r="E16076" s="507"/>
      <c r="I16076" s="228">
        <f t="shared" si="470"/>
        <v>0</v>
      </c>
    </row>
    <row r="16077" spans="4:9" s="78" customFormat="1" ht="18.75" customHeight="1">
      <c r="D16077" s="506"/>
      <c r="E16077" s="507"/>
      <c r="I16077" s="228">
        <f t="shared" si="470"/>
        <v>0</v>
      </c>
    </row>
    <row r="16078" spans="4:9" s="78" customFormat="1" ht="18.75" customHeight="1">
      <c r="D16078" s="506"/>
      <c r="E16078" s="507"/>
      <c r="I16078" s="228">
        <f t="shared" si="470"/>
        <v>0</v>
      </c>
    </row>
    <row r="16079" spans="4:9" s="78" customFormat="1" ht="26.4" customHeight="1">
      <c r="D16079" s="506"/>
      <c r="E16079" s="507"/>
      <c r="I16079" s="228">
        <f t="shared" si="470"/>
        <v>0</v>
      </c>
    </row>
    <row r="16080" spans="4:9" s="78" customFormat="1" ht="26.4" customHeight="1">
      <c r="D16080" s="506"/>
      <c r="E16080" s="507"/>
      <c r="I16080" s="228">
        <f t="shared" si="470"/>
        <v>0</v>
      </c>
    </row>
    <row r="16081" spans="4:9" s="78" customFormat="1" ht="26.4" customHeight="1">
      <c r="D16081" s="506"/>
      <c r="E16081" s="507"/>
      <c r="I16081" s="228">
        <f t="shared" si="470"/>
        <v>0</v>
      </c>
    </row>
    <row r="16082" spans="4:9" s="78" customFormat="1" ht="18.75" customHeight="1">
      <c r="D16082" s="506"/>
      <c r="E16082" s="507"/>
      <c r="I16082" s="228">
        <f t="shared" si="470"/>
        <v>0</v>
      </c>
    </row>
    <row r="16083" spans="4:9" s="78" customFormat="1" ht="18.75" customHeight="1">
      <c r="D16083" s="506"/>
      <c r="E16083" s="507"/>
      <c r="I16083" s="228">
        <f t="shared" si="470"/>
        <v>0</v>
      </c>
    </row>
    <row r="16084" spans="4:9" s="78" customFormat="1" ht="18.75" customHeight="1">
      <c r="D16084" s="506"/>
      <c r="E16084" s="507"/>
      <c r="I16084" s="228">
        <f t="shared" si="470"/>
        <v>0</v>
      </c>
    </row>
    <row r="16085" spans="4:9" s="78" customFormat="1" ht="18.75" customHeight="1">
      <c r="D16085" s="506"/>
      <c r="E16085" s="507"/>
      <c r="I16085" s="228">
        <f t="shared" si="470"/>
        <v>0</v>
      </c>
    </row>
    <row r="16086" spans="4:9" s="78" customFormat="1" ht="18.75" customHeight="1">
      <c r="D16086" s="506"/>
      <c r="E16086" s="507"/>
      <c r="I16086" s="228">
        <f t="shared" si="470"/>
        <v>0</v>
      </c>
    </row>
    <row r="16087" spans="4:9" s="78" customFormat="1" ht="18.75" customHeight="1">
      <c r="D16087" s="506"/>
      <c r="E16087" s="507"/>
      <c r="I16087" s="228">
        <f t="shared" si="470"/>
        <v>0</v>
      </c>
    </row>
    <row r="16088" spans="4:9" s="78" customFormat="1" ht="18.75" customHeight="1">
      <c r="D16088" s="506"/>
      <c r="E16088" s="507"/>
      <c r="I16088" s="228">
        <f t="shared" si="470"/>
        <v>0</v>
      </c>
    </row>
    <row r="16089" spans="4:9" s="78" customFormat="1" ht="18.75" customHeight="1">
      <c r="D16089" s="506"/>
      <c r="E16089" s="507"/>
      <c r="I16089" s="228">
        <f t="shared" si="470"/>
        <v>0</v>
      </c>
    </row>
    <row r="16090" spans="4:9" s="78" customFormat="1" ht="18.75" customHeight="1">
      <c r="D16090" s="506"/>
      <c r="E16090" s="507"/>
      <c r="I16090" s="228">
        <f t="shared" si="470"/>
        <v>0</v>
      </c>
    </row>
    <row r="16091" spans="4:9" s="78" customFormat="1" ht="18.75" customHeight="1">
      <c r="D16091" s="506"/>
      <c r="E16091" s="507"/>
      <c r="I16091" s="228">
        <f t="shared" si="470"/>
        <v>0</v>
      </c>
    </row>
    <row r="16092" spans="4:9" s="78" customFormat="1" ht="18.75" customHeight="1">
      <c r="D16092" s="506"/>
      <c r="E16092" s="507"/>
      <c r="I16092" s="228">
        <f t="shared" si="470"/>
        <v>0</v>
      </c>
    </row>
    <row r="16093" spans="4:9" s="78" customFormat="1" ht="18.75" customHeight="1">
      <c r="D16093" s="506"/>
      <c r="E16093" s="507"/>
      <c r="I16093" s="228">
        <f t="shared" si="470"/>
        <v>0</v>
      </c>
    </row>
    <row r="16094" spans="4:9" s="78" customFormat="1" ht="18.75" customHeight="1">
      <c r="D16094" s="506"/>
      <c r="E16094" s="507"/>
      <c r="I16094" s="228">
        <f t="shared" si="470"/>
        <v>0</v>
      </c>
    </row>
    <row r="16095" spans="4:9" s="78" customFormat="1" ht="18.75" customHeight="1">
      <c r="D16095" s="506"/>
      <c r="E16095" s="507"/>
      <c r="I16095" s="228">
        <f t="shared" si="470"/>
        <v>0</v>
      </c>
    </row>
    <row r="16096" spans="4:9" s="78" customFormat="1" ht="18.75" customHeight="1">
      <c r="D16096" s="506"/>
      <c r="E16096" s="507"/>
      <c r="I16096" s="228">
        <f t="shared" si="470"/>
        <v>0</v>
      </c>
    </row>
    <row r="16097" spans="4:9" s="78" customFormat="1" ht="18.75" customHeight="1">
      <c r="D16097" s="506"/>
      <c r="E16097" s="507"/>
      <c r="I16097" s="228">
        <f t="shared" si="470"/>
        <v>0</v>
      </c>
    </row>
    <row r="16098" spans="4:9" s="78" customFormat="1" ht="18.75" customHeight="1">
      <c r="D16098" s="506"/>
      <c r="E16098" s="507"/>
      <c r="I16098" s="228">
        <f t="shared" si="470"/>
        <v>0</v>
      </c>
    </row>
    <row r="16099" spans="4:9" s="78" customFormat="1" ht="18.75" customHeight="1">
      <c r="D16099" s="506"/>
      <c r="E16099" s="507"/>
      <c r="I16099" s="228">
        <f t="shared" si="470"/>
        <v>0</v>
      </c>
    </row>
    <row r="16100" spans="4:9" s="78" customFormat="1" ht="18.75" customHeight="1">
      <c r="D16100" s="506"/>
      <c r="E16100" s="507"/>
      <c r="I16100" s="228">
        <f t="shared" si="470"/>
        <v>0</v>
      </c>
    </row>
    <row r="16101" spans="4:9" s="78" customFormat="1" ht="18.75" customHeight="1">
      <c r="D16101" s="506"/>
      <c r="E16101" s="507"/>
      <c r="I16101" s="228">
        <f t="shared" si="470"/>
        <v>0</v>
      </c>
    </row>
    <row r="16102" spans="4:9" s="78" customFormat="1" ht="18.75" customHeight="1">
      <c r="D16102" s="506"/>
      <c r="E16102" s="507"/>
      <c r="I16102" s="228">
        <f t="shared" si="470"/>
        <v>0</v>
      </c>
    </row>
    <row r="16103" spans="4:9" s="78" customFormat="1" ht="18.75" customHeight="1">
      <c r="D16103" s="506"/>
      <c r="E16103" s="507"/>
      <c r="I16103" s="228">
        <f t="shared" si="470"/>
        <v>0</v>
      </c>
    </row>
    <row r="16104" spans="4:9" s="78" customFormat="1" ht="18.75" customHeight="1">
      <c r="D16104" s="506"/>
      <c r="E16104" s="507"/>
      <c r="I16104" s="228">
        <f t="shared" si="470"/>
        <v>0</v>
      </c>
    </row>
    <row r="16105" spans="4:9" s="78" customFormat="1" ht="18.75" customHeight="1">
      <c r="D16105" s="506"/>
      <c r="E16105" s="507"/>
      <c r="I16105" s="228">
        <f t="shared" si="470"/>
        <v>0</v>
      </c>
    </row>
    <row r="16106" spans="4:9" s="78" customFormat="1" ht="18.75" customHeight="1">
      <c r="D16106" s="506"/>
      <c r="E16106" s="507"/>
      <c r="I16106" s="228">
        <f t="shared" si="470"/>
        <v>0</v>
      </c>
    </row>
    <row r="16107" spans="4:9" s="78" customFormat="1" ht="18.75" customHeight="1">
      <c r="D16107" s="506"/>
      <c r="E16107" s="507"/>
      <c r="I16107" s="228">
        <f t="shared" si="470"/>
        <v>0</v>
      </c>
    </row>
    <row r="16108" spans="4:9" s="78" customFormat="1" ht="18.75" customHeight="1">
      <c r="D16108" s="506"/>
      <c r="E16108" s="507"/>
      <c r="I16108" s="228">
        <f t="shared" si="470"/>
        <v>0</v>
      </c>
    </row>
    <row r="16109" spans="4:9" s="78" customFormat="1" ht="18.75" customHeight="1">
      <c r="D16109" s="506"/>
      <c r="E16109" s="507"/>
      <c r="I16109" s="228">
        <f t="shared" si="470"/>
        <v>0</v>
      </c>
    </row>
    <row r="16110" spans="4:9" s="78" customFormat="1" ht="18.75" customHeight="1">
      <c r="D16110" s="506"/>
      <c r="E16110" s="507"/>
      <c r="I16110" s="228">
        <f t="shared" ref="I16110:I16173" si="471">SUM(H16109:H16110)</f>
        <v>0</v>
      </c>
    </row>
    <row r="16111" spans="4:9" s="78" customFormat="1" ht="18.75" customHeight="1">
      <c r="D16111" s="506"/>
      <c r="E16111" s="507"/>
      <c r="I16111" s="228">
        <f t="shared" si="471"/>
        <v>0</v>
      </c>
    </row>
    <row r="16112" spans="4:9" s="78" customFormat="1" ht="18.75" customHeight="1">
      <c r="D16112" s="506"/>
      <c r="E16112" s="507"/>
      <c r="I16112" s="228">
        <f t="shared" si="471"/>
        <v>0</v>
      </c>
    </row>
    <row r="16113" spans="4:9" s="78" customFormat="1" ht="18.75" customHeight="1">
      <c r="D16113" s="506"/>
      <c r="E16113" s="507"/>
      <c r="I16113" s="228">
        <f t="shared" si="471"/>
        <v>0</v>
      </c>
    </row>
    <row r="16114" spans="4:9" s="78" customFormat="1" ht="18.75" customHeight="1">
      <c r="D16114" s="506"/>
      <c r="E16114" s="507"/>
      <c r="I16114" s="228">
        <f t="shared" si="471"/>
        <v>0</v>
      </c>
    </row>
    <row r="16115" spans="4:9" s="78" customFormat="1" ht="18.75" customHeight="1">
      <c r="D16115" s="506"/>
      <c r="E16115" s="507"/>
      <c r="I16115" s="228">
        <f t="shared" si="471"/>
        <v>0</v>
      </c>
    </row>
    <row r="16116" spans="4:9" s="78" customFormat="1" ht="18.75" customHeight="1">
      <c r="D16116" s="506"/>
      <c r="E16116" s="507"/>
      <c r="I16116" s="228">
        <f t="shared" si="471"/>
        <v>0</v>
      </c>
    </row>
    <row r="16117" spans="4:9" s="78" customFormat="1" ht="18.75" customHeight="1">
      <c r="D16117" s="506"/>
      <c r="E16117" s="507"/>
      <c r="I16117" s="228">
        <f t="shared" si="471"/>
        <v>0</v>
      </c>
    </row>
    <row r="16118" spans="4:9" s="78" customFormat="1" ht="18.75" customHeight="1">
      <c r="D16118" s="506"/>
      <c r="E16118" s="507"/>
      <c r="I16118" s="228">
        <f t="shared" si="471"/>
        <v>0</v>
      </c>
    </row>
    <row r="16119" spans="4:9" s="78" customFormat="1" ht="18.75" customHeight="1">
      <c r="D16119" s="506"/>
      <c r="E16119" s="507"/>
      <c r="I16119" s="228">
        <f t="shared" si="471"/>
        <v>0</v>
      </c>
    </row>
    <row r="16120" spans="4:9" s="78" customFormat="1" ht="18.75" customHeight="1">
      <c r="D16120" s="506"/>
      <c r="E16120" s="507"/>
      <c r="I16120" s="228">
        <f t="shared" si="471"/>
        <v>0</v>
      </c>
    </row>
    <row r="16121" spans="4:9" s="78" customFormat="1" ht="18.75" customHeight="1">
      <c r="D16121" s="506"/>
      <c r="E16121" s="507"/>
      <c r="I16121" s="228">
        <f t="shared" si="471"/>
        <v>0</v>
      </c>
    </row>
    <row r="16122" spans="4:9" s="78" customFormat="1" ht="18.75" customHeight="1">
      <c r="D16122" s="506"/>
      <c r="E16122" s="507"/>
      <c r="I16122" s="228">
        <f t="shared" si="471"/>
        <v>0</v>
      </c>
    </row>
    <row r="16123" spans="4:9" s="78" customFormat="1" ht="18.75" customHeight="1">
      <c r="D16123" s="506"/>
      <c r="E16123" s="507"/>
      <c r="I16123" s="228">
        <f t="shared" si="471"/>
        <v>0</v>
      </c>
    </row>
    <row r="16124" spans="4:9" s="78" customFormat="1" ht="18.75" customHeight="1">
      <c r="D16124" s="506"/>
      <c r="E16124" s="507"/>
      <c r="I16124" s="228">
        <f t="shared" si="471"/>
        <v>0</v>
      </c>
    </row>
    <row r="16125" spans="4:9" s="78" customFormat="1" ht="18.75" customHeight="1">
      <c r="D16125" s="506"/>
      <c r="E16125" s="507"/>
      <c r="I16125" s="228">
        <f t="shared" si="471"/>
        <v>0</v>
      </c>
    </row>
    <row r="16126" spans="4:9" s="78" customFormat="1" ht="18.75" customHeight="1">
      <c r="D16126" s="506"/>
      <c r="E16126" s="507"/>
      <c r="I16126" s="228">
        <f t="shared" si="471"/>
        <v>0</v>
      </c>
    </row>
    <row r="16127" spans="4:9" s="78" customFormat="1" ht="18.75" customHeight="1">
      <c r="D16127" s="506"/>
      <c r="E16127" s="507"/>
      <c r="I16127" s="228">
        <f t="shared" si="471"/>
        <v>0</v>
      </c>
    </row>
    <row r="16128" spans="4:9" s="78" customFormat="1" ht="18.75" customHeight="1">
      <c r="D16128" s="506"/>
      <c r="E16128" s="507"/>
      <c r="I16128" s="228">
        <f t="shared" si="471"/>
        <v>0</v>
      </c>
    </row>
    <row r="16129" spans="4:9" s="78" customFormat="1" ht="18.75" customHeight="1">
      <c r="D16129" s="506"/>
      <c r="E16129" s="507"/>
      <c r="I16129" s="228">
        <f t="shared" si="471"/>
        <v>0</v>
      </c>
    </row>
    <row r="16130" spans="4:9" s="78" customFormat="1" ht="18.75" customHeight="1">
      <c r="D16130" s="506"/>
      <c r="E16130" s="507"/>
      <c r="I16130" s="228">
        <f t="shared" si="471"/>
        <v>0</v>
      </c>
    </row>
    <row r="16131" spans="4:9" s="78" customFormat="1" ht="18.75" customHeight="1">
      <c r="D16131" s="506"/>
      <c r="E16131" s="507"/>
      <c r="I16131" s="228">
        <f t="shared" si="471"/>
        <v>0</v>
      </c>
    </row>
    <row r="16132" spans="4:9" s="78" customFormat="1" ht="18.75" customHeight="1">
      <c r="D16132" s="506"/>
      <c r="E16132" s="507"/>
      <c r="I16132" s="228">
        <f t="shared" si="471"/>
        <v>0</v>
      </c>
    </row>
    <row r="16133" spans="4:9" s="78" customFormat="1" ht="18.75" customHeight="1">
      <c r="D16133" s="506"/>
      <c r="E16133" s="507"/>
      <c r="I16133" s="228">
        <f t="shared" si="471"/>
        <v>0</v>
      </c>
    </row>
    <row r="16134" spans="4:9" s="78" customFormat="1" ht="18.75" customHeight="1">
      <c r="D16134" s="506"/>
      <c r="E16134" s="507"/>
      <c r="I16134" s="228">
        <f t="shared" si="471"/>
        <v>0</v>
      </c>
    </row>
    <row r="16135" spans="4:9" s="78" customFormat="1" ht="18.75" customHeight="1">
      <c r="D16135" s="506"/>
      <c r="E16135" s="507"/>
      <c r="I16135" s="228">
        <f t="shared" si="471"/>
        <v>0</v>
      </c>
    </row>
    <row r="16136" spans="4:9" s="78" customFormat="1" ht="18.75" customHeight="1">
      <c r="D16136" s="506"/>
      <c r="E16136" s="507"/>
      <c r="I16136" s="228">
        <f t="shared" si="471"/>
        <v>0</v>
      </c>
    </row>
    <row r="16137" spans="4:9" s="78" customFormat="1" ht="18.75" customHeight="1">
      <c r="D16137" s="506"/>
      <c r="E16137" s="507"/>
      <c r="I16137" s="228">
        <f t="shared" si="471"/>
        <v>0</v>
      </c>
    </row>
    <row r="16138" spans="4:9" s="78" customFormat="1" ht="18.75" customHeight="1">
      <c r="D16138" s="506"/>
      <c r="E16138" s="507"/>
      <c r="I16138" s="228">
        <f t="shared" si="471"/>
        <v>0</v>
      </c>
    </row>
    <row r="16139" spans="4:9" s="78" customFormat="1" ht="18.75" customHeight="1">
      <c r="D16139" s="506"/>
      <c r="E16139" s="507"/>
      <c r="I16139" s="228">
        <f t="shared" si="471"/>
        <v>0</v>
      </c>
    </row>
    <row r="16140" spans="4:9" s="78" customFormat="1" ht="18.75" customHeight="1">
      <c r="D16140" s="506"/>
      <c r="E16140" s="507"/>
      <c r="I16140" s="228">
        <f t="shared" si="471"/>
        <v>0</v>
      </c>
    </row>
    <row r="16141" spans="4:9" s="78" customFormat="1" ht="18.75" customHeight="1">
      <c r="D16141" s="506"/>
      <c r="E16141" s="507"/>
      <c r="I16141" s="228">
        <f t="shared" si="471"/>
        <v>0</v>
      </c>
    </row>
    <row r="16142" spans="4:9" s="78" customFormat="1" ht="18.75" customHeight="1">
      <c r="D16142" s="506"/>
      <c r="E16142" s="507"/>
      <c r="I16142" s="228">
        <f t="shared" si="471"/>
        <v>0</v>
      </c>
    </row>
    <row r="16143" spans="4:9" s="78" customFormat="1" ht="18.75" customHeight="1">
      <c r="D16143" s="506"/>
      <c r="E16143" s="507"/>
      <c r="I16143" s="228">
        <f t="shared" si="471"/>
        <v>0</v>
      </c>
    </row>
    <row r="16144" spans="4:9" s="78" customFormat="1" ht="18.75" customHeight="1">
      <c r="D16144" s="506"/>
      <c r="E16144" s="507"/>
      <c r="I16144" s="228">
        <f t="shared" si="471"/>
        <v>0</v>
      </c>
    </row>
    <row r="16145" spans="4:9" s="78" customFormat="1" ht="18.75" customHeight="1">
      <c r="D16145" s="506"/>
      <c r="E16145" s="507"/>
      <c r="I16145" s="228">
        <f t="shared" si="471"/>
        <v>0</v>
      </c>
    </row>
    <row r="16146" spans="4:9" s="78" customFormat="1" ht="18.75" customHeight="1">
      <c r="D16146" s="506"/>
      <c r="E16146" s="507"/>
      <c r="I16146" s="228">
        <f t="shared" si="471"/>
        <v>0</v>
      </c>
    </row>
    <row r="16147" spans="4:9" s="78" customFormat="1" ht="18.75" customHeight="1">
      <c r="D16147" s="506"/>
      <c r="E16147" s="507"/>
      <c r="I16147" s="228">
        <f t="shared" si="471"/>
        <v>0</v>
      </c>
    </row>
    <row r="16148" spans="4:9" s="78" customFormat="1" ht="18.75" customHeight="1">
      <c r="D16148" s="506"/>
      <c r="E16148" s="507"/>
      <c r="I16148" s="228">
        <f t="shared" si="471"/>
        <v>0</v>
      </c>
    </row>
    <row r="16149" spans="4:9" s="78" customFormat="1" ht="18.75" customHeight="1">
      <c r="D16149" s="506"/>
      <c r="E16149" s="507"/>
      <c r="I16149" s="228">
        <f t="shared" si="471"/>
        <v>0</v>
      </c>
    </row>
    <row r="16150" spans="4:9" s="78" customFormat="1" ht="18.75" customHeight="1">
      <c r="D16150" s="506"/>
      <c r="E16150" s="507"/>
      <c r="I16150" s="228">
        <f t="shared" si="471"/>
        <v>0</v>
      </c>
    </row>
    <row r="16151" spans="4:9" s="78" customFormat="1" ht="16.5" customHeight="1">
      <c r="D16151" s="506"/>
      <c r="E16151" s="507"/>
      <c r="I16151" s="228">
        <f t="shared" si="471"/>
        <v>0</v>
      </c>
    </row>
    <row r="16152" spans="4:9" s="78" customFormat="1" ht="16.5" customHeight="1">
      <c r="D16152" s="506"/>
      <c r="E16152" s="507"/>
      <c r="I16152" s="228">
        <f t="shared" si="471"/>
        <v>0</v>
      </c>
    </row>
    <row r="16153" spans="4:9" s="78" customFormat="1" ht="18.75" customHeight="1">
      <c r="D16153" s="506"/>
      <c r="E16153" s="507"/>
      <c r="I16153" s="228">
        <f t="shared" si="471"/>
        <v>0</v>
      </c>
    </row>
    <row r="16154" spans="4:9" s="78" customFormat="1" ht="18.75" customHeight="1">
      <c r="D16154" s="506"/>
      <c r="E16154" s="507"/>
      <c r="I16154" s="228">
        <f t="shared" si="471"/>
        <v>0</v>
      </c>
    </row>
    <row r="16155" spans="4:9" s="78" customFormat="1" ht="18.75" customHeight="1">
      <c r="D16155" s="506"/>
      <c r="E16155" s="507"/>
      <c r="I16155" s="228">
        <f t="shared" si="471"/>
        <v>0</v>
      </c>
    </row>
    <row r="16156" spans="4:9" s="78" customFormat="1" ht="18.75" customHeight="1">
      <c r="D16156" s="506"/>
      <c r="E16156" s="507"/>
      <c r="I16156" s="228">
        <f t="shared" si="471"/>
        <v>0</v>
      </c>
    </row>
    <row r="16157" spans="4:9" s="78" customFormat="1" ht="18.75" customHeight="1">
      <c r="D16157" s="506"/>
      <c r="E16157" s="507"/>
      <c r="I16157" s="228">
        <f t="shared" si="471"/>
        <v>0</v>
      </c>
    </row>
    <row r="16158" spans="4:9" s="78" customFormat="1" ht="18.75" customHeight="1">
      <c r="D16158" s="506"/>
      <c r="E16158" s="507"/>
      <c r="I16158" s="228">
        <f t="shared" si="471"/>
        <v>0</v>
      </c>
    </row>
    <row r="16159" spans="4:9" s="78" customFormat="1" ht="18.75" customHeight="1">
      <c r="D16159" s="506"/>
      <c r="E16159" s="507"/>
      <c r="I16159" s="228">
        <f t="shared" si="471"/>
        <v>0</v>
      </c>
    </row>
    <row r="16160" spans="4:9" s="78" customFormat="1" ht="18.75" customHeight="1">
      <c r="D16160" s="506"/>
      <c r="E16160" s="507"/>
      <c r="I16160" s="228">
        <f t="shared" si="471"/>
        <v>0</v>
      </c>
    </row>
    <row r="16161" spans="4:9" s="78" customFormat="1" ht="18.75" customHeight="1">
      <c r="D16161" s="506"/>
      <c r="E16161" s="507"/>
      <c r="I16161" s="228">
        <f t="shared" si="471"/>
        <v>0</v>
      </c>
    </row>
    <row r="16162" spans="4:9" s="78" customFormat="1" ht="18.75" customHeight="1">
      <c r="D16162" s="506"/>
      <c r="E16162" s="507"/>
      <c r="I16162" s="228">
        <f t="shared" si="471"/>
        <v>0</v>
      </c>
    </row>
    <row r="16163" spans="4:9" s="78" customFormat="1" ht="18.75" customHeight="1">
      <c r="D16163" s="506"/>
      <c r="E16163" s="507"/>
      <c r="I16163" s="228">
        <f t="shared" si="471"/>
        <v>0</v>
      </c>
    </row>
    <row r="16164" spans="4:9" s="78" customFormat="1" ht="18.75" customHeight="1">
      <c r="D16164" s="506"/>
      <c r="E16164" s="507"/>
      <c r="I16164" s="228">
        <f t="shared" si="471"/>
        <v>0</v>
      </c>
    </row>
    <row r="16165" spans="4:9" s="78" customFormat="1" ht="18.75" customHeight="1">
      <c r="D16165" s="506"/>
      <c r="E16165" s="507"/>
      <c r="I16165" s="228">
        <f t="shared" si="471"/>
        <v>0</v>
      </c>
    </row>
    <row r="16166" spans="4:9" s="78" customFormat="1" ht="18.75" customHeight="1">
      <c r="D16166" s="506"/>
      <c r="E16166" s="507"/>
      <c r="I16166" s="228">
        <f t="shared" si="471"/>
        <v>0</v>
      </c>
    </row>
    <row r="16167" spans="4:9" s="78" customFormat="1" ht="18.75" customHeight="1">
      <c r="D16167" s="506"/>
      <c r="E16167" s="507"/>
      <c r="I16167" s="228">
        <f t="shared" si="471"/>
        <v>0</v>
      </c>
    </row>
    <row r="16168" spans="4:9" s="78" customFormat="1" ht="18.75" customHeight="1">
      <c r="D16168" s="506"/>
      <c r="E16168" s="507"/>
      <c r="I16168" s="228">
        <f t="shared" si="471"/>
        <v>0</v>
      </c>
    </row>
    <row r="16169" spans="4:9" s="78" customFormat="1" ht="18.75" customHeight="1">
      <c r="D16169" s="506"/>
      <c r="E16169" s="507"/>
      <c r="I16169" s="228">
        <f t="shared" si="471"/>
        <v>0</v>
      </c>
    </row>
    <row r="16170" spans="4:9" s="78" customFormat="1" ht="18.75" customHeight="1">
      <c r="D16170" s="506"/>
      <c r="E16170" s="507"/>
      <c r="I16170" s="228">
        <f t="shared" si="471"/>
        <v>0</v>
      </c>
    </row>
    <row r="16171" spans="4:9" s="78" customFormat="1" ht="18.75" customHeight="1">
      <c r="D16171" s="506"/>
      <c r="E16171" s="507"/>
      <c r="I16171" s="228">
        <f t="shared" si="471"/>
        <v>0</v>
      </c>
    </row>
    <row r="16172" spans="4:9" s="78" customFormat="1" ht="18.75" customHeight="1">
      <c r="D16172" s="506"/>
      <c r="E16172" s="507"/>
      <c r="I16172" s="228">
        <f t="shared" si="471"/>
        <v>0</v>
      </c>
    </row>
    <row r="16173" spans="4:9" s="78" customFormat="1" ht="18.75" customHeight="1">
      <c r="D16173" s="506"/>
      <c r="E16173" s="507"/>
      <c r="I16173" s="228">
        <f t="shared" si="471"/>
        <v>0</v>
      </c>
    </row>
    <row r="16174" spans="4:9" s="78" customFormat="1" ht="18.75" customHeight="1">
      <c r="D16174" s="506"/>
      <c r="E16174" s="507"/>
      <c r="I16174" s="228">
        <f t="shared" ref="I16174:I16237" si="472">SUM(H16173:H16174)</f>
        <v>0</v>
      </c>
    </row>
    <row r="16175" spans="4:9" s="78" customFormat="1" ht="18.75" customHeight="1">
      <c r="D16175" s="506"/>
      <c r="E16175" s="507"/>
      <c r="I16175" s="228">
        <f t="shared" si="472"/>
        <v>0</v>
      </c>
    </row>
    <row r="16176" spans="4:9" s="78" customFormat="1" ht="18.75" customHeight="1">
      <c r="D16176" s="506"/>
      <c r="E16176" s="507"/>
      <c r="I16176" s="228">
        <f t="shared" si="472"/>
        <v>0</v>
      </c>
    </row>
    <row r="16177" spans="4:9" s="78" customFormat="1" ht="18.75" customHeight="1">
      <c r="D16177" s="506"/>
      <c r="E16177" s="507"/>
      <c r="I16177" s="228">
        <f t="shared" si="472"/>
        <v>0</v>
      </c>
    </row>
    <row r="16178" spans="4:9" s="78" customFormat="1" ht="18.75" customHeight="1">
      <c r="D16178" s="506"/>
      <c r="E16178" s="507"/>
      <c r="I16178" s="228">
        <f t="shared" si="472"/>
        <v>0</v>
      </c>
    </row>
    <row r="16179" spans="4:9" s="78" customFormat="1" ht="18.75" customHeight="1">
      <c r="D16179" s="506"/>
      <c r="E16179" s="507"/>
      <c r="I16179" s="228">
        <f t="shared" si="472"/>
        <v>0</v>
      </c>
    </row>
    <row r="16180" spans="4:9" s="78" customFormat="1" ht="18.75" customHeight="1">
      <c r="D16180" s="506"/>
      <c r="E16180" s="507"/>
      <c r="I16180" s="228">
        <f t="shared" si="472"/>
        <v>0</v>
      </c>
    </row>
    <row r="16181" spans="4:9" s="78" customFormat="1" ht="18.75" customHeight="1">
      <c r="D16181" s="506"/>
      <c r="E16181" s="507"/>
      <c r="I16181" s="228">
        <f t="shared" si="472"/>
        <v>0</v>
      </c>
    </row>
    <row r="16182" spans="4:9" s="78" customFormat="1" ht="18.75" customHeight="1">
      <c r="D16182" s="506"/>
      <c r="E16182" s="507"/>
      <c r="I16182" s="228">
        <f t="shared" si="472"/>
        <v>0</v>
      </c>
    </row>
    <row r="16183" spans="4:9" s="78" customFormat="1" ht="18.75" customHeight="1">
      <c r="D16183" s="506"/>
      <c r="E16183" s="507"/>
      <c r="I16183" s="228">
        <f t="shared" si="472"/>
        <v>0</v>
      </c>
    </row>
    <row r="16184" spans="4:9" s="78" customFormat="1" ht="18.75" customHeight="1">
      <c r="D16184" s="506"/>
      <c r="E16184" s="507"/>
      <c r="I16184" s="228">
        <f t="shared" si="472"/>
        <v>0</v>
      </c>
    </row>
    <row r="16185" spans="4:9" s="78" customFormat="1" ht="18.75" customHeight="1">
      <c r="D16185" s="506"/>
      <c r="E16185" s="507"/>
      <c r="I16185" s="228">
        <f t="shared" si="472"/>
        <v>0</v>
      </c>
    </row>
    <row r="16186" spans="4:9" s="78" customFormat="1" ht="18.75" customHeight="1">
      <c r="D16186" s="506"/>
      <c r="E16186" s="507"/>
      <c r="I16186" s="228">
        <f t="shared" si="472"/>
        <v>0</v>
      </c>
    </row>
    <row r="16187" spans="4:9" s="78" customFormat="1" ht="18.75" customHeight="1">
      <c r="D16187" s="506"/>
      <c r="E16187" s="507"/>
      <c r="I16187" s="228">
        <f t="shared" si="472"/>
        <v>0</v>
      </c>
    </row>
    <row r="16188" spans="4:9" s="78" customFormat="1" ht="18.75" customHeight="1">
      <c r="D16188" s="506"/>
      <c r="E16188" s="507"/>
      <c r="I16188" s="228">
        <f t="shared" si="472"/>
        <v>0</v>
      </c>
    </row>
    <row r="16189" spans="4:9" s="78" customFormat="1" ht="18.75" customHeight="1">
      <c r="D16189" s="506"/>
      <c r="E16189" s="507"/>
      <c r="I16189" s="228">
        <f t="shared" si="472"/>
        <v>0</v>
      </c>
    </row>
    <row r="16190" spans="4:9" s="78" customFormat="1" ht="18.75" customHeight="1">
      <c r="D16190" s="506"/>
      <c r="E16190" s="507"/>
      <c r="I16190" s="228">
        <f t="shared" si="472"/>
        <v>0</v>
      </c>
    </row>
    <row r="16191" spans="4:9" s="78" customFormat="1" ht="18.75" customHeight="1">
      <c r="D16191" s="506"/>
      <c r="E16191" s="507"/>
      <c r="I16191" s="228">
        <f t="shared" si="472"/>
        <v>0</v>
      </c>
    </row>
    <row r="16192" spans="4:9" s="78" customFormat="1" ht="18.75" customHeight="1">
      <c r="D16192" s="506"/>
      <c r="E16192" s="507"/>
      <c r="I16192" s="228">
        <f t="shared" si="472"/>
        <v>0</v>
      </c>
    </row>
    <row r="16193" spans="4:9" s="78" customFormat="1" ht="18.75" customHeight="1">
      <c r="D16193" s="506"/>
      <c r="E16193" s="507"/>
      <c r="I16193" s="228">
        <f t="shared" si="472"/>
        <v>0</v>
      </c>
    </row>
    <row r="16194" spans="4:9" s="78" customFormat="1" ht="18.75" customHeight="1">
      <c r="D16194" s="506"/>
      <c r="E16194" s="507"/>
      <c r="I16194" s="228">
        <f t="shared" si="472"/>
        <v>0</v>
      </c>
    </row>
    <row r="16195" spans="4:9" s="78" customFormat="1" ht="18.75" customHeight="1">
      <c r="D16195" s="506"/>
      <c r="E16195" s="507"/>
      <c r="I16195" s="228">
        <f t="shared" si="472"/>
        <v>0</v>
      </c>
    </row>
    <row r="16196" spans="4:9" s="78" customFormat="1" ht="18.75" customHeight="1">
      <c r="D16196" s="506"/>
      <c r="E16196" s="507"/>
      <c r="I16196" s="228">
        <f t="shared" si="472"/>
        <v>0</v>
      </c>
    </row>
    <row r="16197" spans="4:9" s="78" customFormat="1" ht="18.75" customHeight="1">
      <c r="D16197" s="506"/>
      <c r="E16197" s="507"/>
      <c r="I16197" s="228">
        <f t="shared" si="472"/>
        <v>0</v>
      </c>
    </row>
    <row r="16198" spans="4:9" s="78" customFormat="1" ht="18.75" customHeight="1">
      <c r="D16198" s="506"/>
      <c r="E16198" s="507"/>
      <c r="I16198" s="228">
        <f t="shared" si="472"/>
        <v>0</v>
      </c>
    </row>
    <row r="16199" spans="4:9" s="78" customFormat="1" ht="18.75" customHeight="1">
      <c r="D16199" s="506"/>
      <c r="E16199" s="507"/>
      <c r="I16199" s="228">
        <f t="shared" si="472"/>
        <v>0</v>
      </c>
    </row>
    <row r="16200" spans="4:9" s="78" customFormat="1" ht="18.75" customHeight="1">
      <c r="D16200" s="506"/>
      <c r="E16200" s="507"/>
      <c r="I16200" s="228">
        <f t="shared" si="472"/>
        <v>0</v>
      </c>
    </row>
    <row r="16201" spans="4:9" s="78" customFormat="1" ht="18.75" customHeight="1">
      <c r="D16201" s="506"/>
      <c r="E16201" s="507"/>
      <c r="I16201" s="228">
        <f t="shared" si="472"/>
        <v>0</v>
      </c>
    </row>
    <row r="16202" spans="4:9" s="78" customFormat="1" ht="18.75" customHeight="1">
      <c r="D16202" s="506"/>
      <c r="E16202" s="507"/>
      <c r="I16202" s="228">
        <f t="shared" si="472"/>
        <v>0</v>
      </c>
    </row>
    <row r="16203" spans="4:9" s="78" customFormat="1" ht="18.75" customHeight="1">
      <c r="D16203" s="506"/>
      <c r="E16203" s="507"/>
      <c r="I16203" s="228">
        <f t="shared" si="472"/>
        <v>0</v>
      </c>
    </row>
    <row r="16204" spans="4:9" s="78" customFormat="1" ht="18.75" customHeight="1">
      <c r="D16204" s="506"/>
      <c r="E16204" s="507"/>
      <c r="I16204" s="228">
        <f t="shared" si="472"/>
        <v>0</v>
      </c>
    </row>
    <row r="16205" spans="4:9" s="78" customFormat="1" ht="18.75" customHeight="1">
      <c r="D16205" s="506"/>
      <c r="E16205" s="507"/>
      <c r="I16205" s="228">
        <f t="shared" si="472"/>
        <v>0</v>
      </c>
    </row>
    <row r="16206" spans="4:9" s="78" customFormat="1" ht="21" customHeight="1">
      <c r="D16206" s="506"/>
      <c r="E16206" s="507"/>
      <c r="I16206" s="228">
        <f t="shared" si="472"/>
        <v>0</v>
      </c>
    </row>
    <row r="16207" spans="4:9" s="78" customFormat="1" ht="21" customHeight="1">
      <c r="D16207" s="506"/>
      <c r="E16207" s="507"/>
      <c r="I16207" s="228">
        <f t="shared" si="472"/>
        <v>0</v>
      </c>
    </row>
    <row r="16208" spans="4:9" s="78" customFormat="1" ht="18.75" customHeight="1">
      <c r="D16208" s="506"/>
      <c r="E16208" s="507"/>
      <c r="I16208" s="228">
        <f t="shared" si="472"/>
        <v>0</v>
      </c>
    </row>
    <row r="16209" spans="4:9" s="78" customFormat="1" ht="18.75" customHeight="1">
      <c r="D16209" s="506"/>
      <c r="E16209" s="507"/>
      <c r="I16209" s="228">
        <f t="shared" si="472"/>
        <v>0</v>
      </c>
    </row>
    <row r="16210" spans="4:9" s="78" customFormat="1" ht="18.75" customHeight="1">
      <c r="D16210" s="506"/>
      <c r="E16210" s="507"/>
      <c r="I16210" s="228">
        <f t="shared" si="472"/>
        <v>0</v>
      </c>
    </row>
    <row r="16211" spans="4:9" s="78" customFormat="1" ht="18.75" customHeight="1">
      <c r="D16211" s="506"/>
      <c r="E16211" s="507"/>
      <c r="I16211" s="228">
        <f t="shared" si="472"/>
        <v>0</v>
      </c>
    </row>
    <row r="16212" spans="4:9" s="78" customFormat="1" ht="18.75" customHeight="1">
      <c r="D16212" s="506"/>
      <c r="E16212" s="507"/>
      <c r="I16212" s="228">
        <f t="shared" si="472"/>
        <v>0</v>
      </c>
    </row>
    <row r="16213" spans="4:9" s="78" customFormat="1" ht="18.75" customHeight="1">
      <c r="D16213" s="506"/>
      <c r="E16213" s="507"/>
      <c r="I16213" s="228">
        <f t="shared" si="472"/>
        <v>0</v>
      </c>
    </row>
    <row r="16214" spans="4:9" s="78" customFormat="1" ht="18.75" customHeight="1">
      <c r="D16214" s="506"/>
      <c r="E16214" s="507"/>
      <c r="I16214" s="228">
        <f t="shared" si="472"/>
        <v>0</v>
      </c>
    </row>
    <row r="16215" spans="4:9" s="78" customFormat="1" ht="18.75" customHeight="1">
      <c r="D16215" s="506"/>
      <c r="E16215" s="507"/>
      <c r="I16215" s="228">
        <f t="shared" si="472"/>
        <v>0</v>
      </c>
    </row>
    <row r="16216" spans="4:9" s="78" customFormat="1" ht="18.75" customHeight="1">
      <c r="D16216" s="506"/>
      <c r="E16216" s="507"/>
      <c r="I16216" s="228">
        <f t="shared" si="472"/>
        <v>0</v>
      </c>
    </row>
    <row r="16217" spans="4:9" s="78" customFormat="1" ht="18.75" customHeight="1">
      <c r="D16217" s="506"/>
      <c r="E16217" s="507"/>
      <c r="I16217" s="228">
        <f t="shared" si="472"/>
        <v>0</v>
      </c>
    </row>
    <row r="16218" spans="4:9" s="78" customFormat="1" ht="18.75" customHeight="1">
      <c r="D16218" s="506"/>
      <c r="E16218" s="507"/>
      <c r="I16218" s="228">
        <f t="shared" si="472"/>
        <v>0</v>
      </c>
    </row>
    <row r="16219" spans="4:9" s="78" customFormat="1" ht="18.75" customHeight="1">
      <c r="D16219" s="506"/>
      <c r="E16219" s="507"/>
      <c r="I16219" s="228">
        <f t="shared" si="472"/>
        <v>0</v>
      </c>
    </row>
    <row r="16220" spans="4:9" s="78" customFormat="1" ht="18.75" customHeight="1">
      <c r="D16220" s="506"/>
      <c r="E16220" s="507"/>
      <c r="I16220" s="228">
        <f t="shared" si="472"/>
        <v>0</v>
      </c>
    </row>
    <row r="16221" spans="4:9" s="78" customFormat="1" ht="18.75" customHeight="1">
      <c r="D16221" s="506"/>
      <c r="E16221" s="507"/>
      <c r="I16221" s="228">
        <f t="shared" si="472"/>
        <v>0</v>
      </c>
    </row>
    <row r="16222" spans="4:9" s="78" customFormat="1" ht="18.75" customHeight="1">
      <c r="D16222" s="506"/>
      <c r="E16222" s="507"/>
      <c r="I16222" s="228">
        <f t="shared" si="472"/>
        <v>0</v>
      </c>
    </row>
    <row r="16223" spans="4:9" s="78" customFormat="1" ht="18.75" customHeight="1">
      <c r="D16223" s="506"/>
      <c r="E16223" s="507"/>
      <c r="I16223" s="228">
        <f t="shared" si="472"/>
        <v>0</v>
      </c>
    </row>
    <row r="16224" spans="4:9" s="78" customFormat="1" ht="18.75" customHeight="1">
      <c r="D16224" s="506"/>
      <c r="E16224" s="507"/>
      <c r="I16224" s="228">
        <f t="shared" si="472"/>
        <v>0</v>
      </c>
    </row>
    <row r="16225" spans="4:9" s="78" customFormat="1" ht="18.75" customHeight="1">
      <c r="D16225" s="506"/>
      <c r="E16225" s="507"/>
      <c r="I16225" s="228">
        <f t="shared" si="472"/>
        <v>0</v>
      </c>
    </row>
    <row r="16226" spans="4:9" s="78" customFormat="1" ht="18.75" customHeight="1">
      <c r="D16226" s="506"/>
      <c r="E16226" s="507"/>
      <c r="I16226" s="228">
        <f t="shared" si="472"/>
        <v>0</v>
      </c>
    </row>
    <row r="16227" spans="4:9" s="78" customFormat="1" ht="18.75" customHeight="1">
      <c r="D16227" s="506"/>
      <c r="E16227" s="507"/>
      <c r="I16227" s="228">
        <f t="shared" si="472"/>
        <v>0</v>
      </c>
    </row>
    <row r="16228" spans="4:9" s="78" customFormat="1" ht="18.75" customHeight="1">
      <c r="D16228" s="506"/>
      <c r="E16228" s="507"/>
      <c r="I16228" s="228">
        <f t="shared" si="472"/>
        <v>0</v>
      </c>
    </row>
    <row r="16229" spans="4:9" s="78" customFormat="1" ht="18.75" customHeight="1">
      <c r="D16229" s="506"/>
      <c r="E16229" s="507"/>
      <c r="I16229" s="228">
        <f t="shared" si="472"/>
        <v>0</v>
      </c>
    </row>
    <row r="16230" spans="4:9" s="78" customFormat="1" ht="18.75" customHeight="1">
      <c r="D16230" s="506"/>
      <c r="E16230" s="507"/>
      <c r="I16230" s="228">
        <f t="shared" si="472"/>
        <v>0</v>
      </c>
    </row>
    <row r="16231" spans="4:9" s="78" customFormat="1" ht="18.75" customHeight="1">
      <c r="D16231" s="506"/>
      <c r="E16231" s="507"/>
      <c r="I16231" s="228">
        <f t="shared" si="472"/>
        <v>0</v>
      </c>
    </row>
    <row r="16232" spans="4:9" s="78" customFormat="1" ht="18.75" customHeight="1">
      <c r="D16232" s="506"/>
      <c r="E16232" s="507"/>
      <c r="I16232" s="228">
        <f t="shared" si="472"/>
        <v>0</v>
      </c>
    </row>
    <row r="16233" spans="4:9" s="78" customFormat="1" ht="18.75" customHeight="1">
      <c r="D16233" s="506"/>
      <c r="E16233" s="507"/>
      <c r="I16233" s="228">
        <f t="shared" si="472"/>
        <v>0</v>
      </c>
    </row>
    <row r="16234" spans="4:9" s="78" customFormat="1" ht="18.75" customHeight="1">
      <c r="D16234" s="506"/>
      <c r="E16234" s="507"/>
      <c r="I16234" s="228">
        <f t="shared" si="472"/>
        <v>0</v>
      </c>
    </row>
    <row r="16235" spans="4:9" s="78" customFormat="1" ht="18.75" customHeight="1">
      <c r="D16235" s="506"/>
      <c r="E16235" s="507"/>
      <c r="I16235" s="228">
        <f t="shared" si="472"/>
        <v>0</v>
      </c>
    </row>
    <row r="16236" spans="4:9" s="78" customFormat="1" ht="18.75" customHeight="1">
      <c r="D16236" s="506"/>
      <c r="E16236" s="507"/>
      <c r="I16236" s="228">
        <f t="shared" si="472"/>
        <v>0</v>
      </c>
    </row>
    <row r="16237" spans="4:9" s="78" customFormat="1" ht="18.75" customHeight="1">
      <c r="D16237" s="506"/>
      <c r="E16237" s="507"/>
      <c r="I16237" s="228">
        <f t="shared" si="472"/>
        <v>0</v>
      </c>
    </row>
    <row r="16238" spans="4:9" s="78" customFormat="1" ht="18.75" customHeight="1">
      <c r="D16238" s="506"/>
      <c r="E16238" s="507"/>
      <c r="I16238" s="228">
        <f t="shared" ref="I16238:I16301" si="473">SUM(H16237:H16238)</f>
        <v>0</v>
      </c>
    </row>
    <row r="16239" spans="4:9" s="78" customFormat="1" ht="18.75" customHeight="1">
      <c r="D16239" s="506"/>
      <c r="E16239" s="507"/>
      <c r="I16239" s="228">
        <f t="shared" si="473"/>
        <v>0</v>
      </c>
    </row>
    <row r="16240" spans="4:9" s="78" customFormat="1" ht="18.75" customHeight="1">
      <c r="D16240" s="506"/>
      <c r="E16240" s="507"/>
      <c r="I16240" s="228">
        <f t="shared" si="473"/>
        <v>0</v>
      </c>
    </row>
    <row r="16241" spans="4:9" s="78" customFormat="1" ht="18.75" customHeight="1">
      <c r="D16241" s="506"/>
      <c r="E16241" s="507"/>
      <c r="I16241" s="228">
        <f t="shared" si="473"/>
        <v>0</v>
      </c>
    </row>
    <row r="16242" spans="4:9" s="78" customFormat="1" ht="18.75" customHeight="1">
      <c r="D16242" s="506"/>
      <c r="E16242" s="507"/>
      <c r="I16242" s="228">
        <f t="shared" si="473"/>
        <v>0</v>
      </c>
    </row>
    <row r="16243" spans="4:9" s="78" customFormat="1" ht="18.75" customHeight="1">
      <c r="D16243" s="506"/>
      <c r="E16243" s="507"/>
      <c r="I16243" s="228">
        <f t="shared" si="473"/>
        <v>0</v>
      </c>
    </row>
    <row r="16244" spans="4:9" s="78" customFormat="1" ht="18.75" customHeight="1">
      <c r="D16244" s="506"/>
      <c r="E16244" s="507"/>
      <c r="I16244" s="228">
        <f t="shared" si="473"/>
        <v>0</v>
      </c>
    </row>
    <row r="16245" spans="4:9" s="78" customFormat="1" ht="18.75" customHeight="1">
      <c r="D16245" s="506"/>
      <c r="E16245" s="507"/>
      <c r="I16245" s="228">
        <f t="shared" si="473"/>
        <v>0</v>
      </c>
    </row>
    <row r="16246" spans="4:9" s="78" customFormat="1" ht="18.75" customHeight="1">
      <c r="D16246" s="506"/>
      <c r="E16246" s="507"/>
      <c r="I16246" s="228">
        <f t="shared" si="473"/>
        <v>0</v>
      </c>
    </row>
    <row r="16247" spans="4:9" s="78" customFormat="1" ht="18.75" customHeight="1">
      <c r="D16247" s="506"/>
      <c r="E16247" s="507"/>
      <c r="I16247" s="228">
        <f t="shared" si="473"/>
        <v>0</v>
      </c>
    </row>
    <row r="16248" spans="4:9" s="78" customFormat="1" ht="18.75" customHeight="1">
      <c r="D16248" s="506"/>
      <c r="E16248" s="507"/>
      <c r="I16248" s="228">
        <f t="shared" si="473"/>
        <v>0</v>
      </c>
    </row>
    <row r="16249" spans="4:9" s="78" customFormat="1" ht="18.75" customHeight="1">
      <c r="D16249" s="506"/>
      <c r="E16249" s="507"/>
      <c r="I16249" s="228">
        <f t="shared" si="473"/>
        <v>0</v>
      </c>
    </row>
    <row r="16250" spans="4:9" s="78" customFormat="1" ht="18.75" customHeight="1">
      <c r="D16250" s="506"/>
      <c r="E16250" s="507"/>
      <c r="I16250" s="228">
        <f t="shared" si="473"/>
        <v>0</v>
      </c>
    </row>
    <row r="16251" spans="4:9" s="78" customFormat="1" ht="18.75" customHeight="1">
      <c r="D16251" s="506"/>
      <c r="E16251" s="507"/>
      <c r="I16251" s="228">
        <f t="shared" si="473"/>
        <v>0</v>
      </c>
    </row>
    <row r="16252" spans="4:9" s="78" customFormat="1" ht="18.75" customHeight="1">
      <c r="D16252" s="506"/>
      <c r="E16252" s="507"/>
      <c r="I16252" s="228">
        <f t="shared" si="473"/>
        <v>0</v>
      </c>
    </row>
    <row r="16253" spans="4:9" s="78" customFormat="1" ht="18.75" customHeight="1">
      <c r="D16253" s="506"/>
      <c r="E16253" s="507"/>
      <c r="I16253" s="228">
        <f t="shared" si="473"/>
        <v>0</v>
      </c>
    </row>
    <row r="16254" spans="4:9" s="78" customFormat="1" ht="18.75" customHeight="1">
      <c r="D16254" s="506"/>
      <c r="E16254" s="507"/>
      <c r="I16254" s="228">
        <f t="shared" si="473"/>
        <v>0</v>
      </c>
    </row>
    <row r="16255" spans="4:9" s="78" customFormat="1" ht="18.75" customHeight="1">
      <c r="D16255" s="506"/>
      <c r="E16255" s="507"/>
      <c r="I16255" s="228">
        <f t="shared" si="473"/>
        <v>0</v>
      </c>
    </row>
    <row r="16256" spans="4:9" s="78" customFormat="1" ht="18.75" customHeight="1">
      <c r="D16256" s="506"/>
      <c r="E16256" s="507"/>
      <c r="I16256" s="228">
        <f t="shared" si="473"/>
        <v>0</v>
      </c>
    </row>
    <row r="16257" spans="4:9" s="78" customFormat="1" ht="18.75" customHeight="1">
      <c r="D16257" s="506"/>
      <c r="E16257" s="507"/>
      <c r="I16257" s="228">
        <f t="shared" si="473"/>
        <v>0</v>
      </c>
    </row>
    <row r="16258" spans="4:9" s="78" customFormat="1" ht="18.75" customHeight="1">
      <c r="D16258" s="506"/>
      <c r="E16258" s="507"/>
      <c r="I16258" s="228">
        <f t="shared" si="473"/>
        <v>0</v>
      </c>
    </row>
    <row r="16259" spans="4:9" s="78" customFormat="1" ht="18.75" customHeight="1">
      <c r="D16259" s="506"/>
      <c r="E16259" s="507"/>
      <c r="I16259" s="228">
        <f t="shared" si="473"/>
        <v>0</v>
      </c>
    </row>
    <row r="16260" spans="4:9" s="78" customFormat="1" ht="18.75" customHeight="1">
      <c r="D16260" s="506"/>
      <c r="E16260" s="507"/>
      <c r="I16260" s="228">
        <f t="shared" si="473"/>
        <v>0</v>
      </c>
    </row>
    <row r="16261" spans="4:9" s="78" customFormat="1" ht="18.75" customHeight="1">
      <c r="D16261" s="506"/>
      <c r="E16261" s="507"/>
      <c r="I16261" s="228">
        <f t="shared" si="473"/>
        <v>0</v>
      </c>
    </row>
    <row r="16262" spans="4:9" s="78" customFormat="1" ht="18.75" customHeight="1">
      <c r="D16262" s="506"/>
      <c r="E16262" s="507"/>
      <c r="I16262" s="228">
        <f t="shared" si="473"/>
        <v>0</v>
      </c>
    </row>
    <row r="16263" spans="4:9" s="78" customFormat="1" ht="18.75" customHeight="1">
      <c r="D16263" s="506"/>
      <c r="E16263" s="507"/>
      <c r="I16263" s="228">
        <f t="shared" si="473"/>
        <v>0</v>
      </c>
    </row>
    <row r="16264" spans="4:9" s="78" customFormat="1" ht="18.75" customHeight="1">
      <c r="D16264" s="506"/>
      <c r="E16264" s="507"/>
      <c r="I16264" s="228">
        <f t="shared" si="473"/>
        <v>0</v>
      </c>
    </row>
    <row r="16265" spans="4:9" s="78" customFormat="1" ht="18.75" customHeight="1">
      <c r="D16265" s="506"/>
      <c r="E16265" s="507"/>
      <c r="I16265" s="228">
        <f t="shared" si="473"/>
        <v>0</v>
      </c>
    </row>
    <row r="16266" spans="4:9" s="78" customFormat="1" ht="18.75" customHeight="1">
      <c r="D16266" s="506"/>
      <c r="E16266" s="507"/>
      <c r="I16266" s="228">
        <f t="shared" si="473"/>
        <v>0</v>
      </c>
    </row>
    <row r="16267" spans="4:9" s="78" customFormat="1" ht="18.75" customHeight="1">
      <c r="D16267" s="506"/>
      <c r="E16267" s="507"/>
      <c r="I16267" s="228">
        <f t="shared" si="473"/>
        <v>0</v>
      </c>
    </row>
    <row r="16268" spans="4:9" s="78" customFormat="1" ht="22.5" customHeight="1">
      <c r="D16268" s="506"/>
      <c r="E16268" s="507"/>
      <c r="I16268" s="228">
        <f t="shared" si="473"/>
        <v>0</v>
      </c>
    </row>
    <row r="16269" spans="4:9" s="78" customFormat="1" ht="22.5" customHeight="1">
      <c r="D16269" s="506"/>
      <c r="E16269" s="507"/>
      <c r="I16269" s="228">
        <f t="shared" si="473"/>
        <v>0</v>
      </c>
    </row>
    <row r="16270" spans="4:9" s="78" customFormat="1" ht="22.5" customHeight="1">
      <c r="D16270" s="506"/>
      <c r="E16270" s="507"/>
      <c r="I16270" s="228">
        <f t="shared" si="473"/>
        <v>0</v>
      </c>
    </row>
    <row r="16271" spans="4:9" s="78" customFormat="1" ht="22.5" customHeight="1">
      <c r="D16271" s="506"/>
      <c r="E16271" s="507"/>
      <c r="I16271" s="228">
        <f t="shared" si="473"/>
        <v>0</v>
      </c>
    </row>
    <row r="16272" spans="4:9" s="78" customFormat="1" ht="22.5" customHeight="1">
      <c r="D16272" s="506"/>
      <c r="E16272" s="507"/>
      <c r="I16272" s="228">
        <f t="shared" si="473"/>
        <v>0</v>
      </c>
    </row>
    <row r="16273" spans="4:9" s="78" customFormat="1" ht="22.5" customHeight="1">
      <c r="D16273" s="506"/>
      <c r="E16273" s="507"/>
      <c r="I16273" s="228">
        <f t="shared" si="473"/>
        <v>0</v>
      </c>
    </row>
    <row r="16274" spans="4:9" s="78" customFormat="1" ht="22.5" customHeight="1">
      <c r="D16274" s="506"/>
      <c r="E16274" s="507"/>
      <c r="I16274" s="228">
        <f t="shared" si="473"/>
        <v>0</v>
      </c>
    </row>
    <row r="16275" spans="4:9" s="78" customFormat="1" ht="22.5" customHeight="1">
      <c r="D16275" s="506"/>
      <c r="E16275" s="507"/>
      <c r="I16275" s="228">
        <f t="shared" si="473"/>
        <v>0</v>
      </c>
    </row>
    <row r="16276" spans="4:9" s="78" customFormat="1" ht="22.5" customHeight="1">
      <c r="D16276" s="506"/>
      <c r="E16276" s="507"/>
      <c r="I16276" s="228">
        <f t="shared" si="473"/>
        <v>0</v>
      </c>
    </row>
    <row r="16277" spans="4:9" s="78" customFormat="1" ht="22.5" customHeight="1">
      <c r="D16277" s="506"/>
      <c r="E16277" s="507"/>
      <c r="I16277" s="228">
        <f t="shared" si="473"/>
        <v>0</v>
      </c>
    </row>
    <row r="16278" spans="4:9" s="78" customFormat="1" ht="22.5" customHeight="1">
      <c r="D16278" s="506"/>
      <c r="E16278" s="507"/>
      <c r="I16278" s="228">
        <f t="shared" si="473"/>
        <v>0</v>
      </c>
    </row>
    <row r="16279" spans="4:9" s="78" customFormat="1" ht="22.5" customHeight="1">
      <c r="D16279" s="506"/>
      <c r="E16279" s="507"/>
      <c r="I16279" s="228">
        <f t="shared" si="473"/>
        <v>0</v>
      </c>
    </row>
    <row r="16280" spans="4:9" s="78" customFormat="1" ht="22.5" customHeight="1">
      <c r="D16280" s="506"/>
      <c r="E16280" s="507"/>
      <c r="I16280" s="228">
        <f t="shared" si="473"/>
        <v>0</v>
      </c>
    </row>
    <row r="16281" spans="4:9" s="78" customFormat="1" ht="22.5" customHeight="1">
      <c r="D16281" s="506"/>
      <c r="E16281" s="507"/>
      <c r="I16281" s="228">
        <f t="shared" si="473"/>
        <v>0</v>
      </c>
    </row>
    <row r="16282" spans="4:9" s="78" customFormat="1" ht="22.5" customHeight="1">
      <c r="D16282" s="506"/>
      <c r="E16282" s="507"/>
      <c r="I16282" s="228">
        <f t="shared" si="473"/>
        <v>0</v>
      </c>
    </row>
    <row r="16283" spans="4:9" s="78" customFormat="1" ht="22.5" customHeight="1">
      <c r="D16283" s="506"/>
      <c r="E16283" s="507"/>
      <c r="I16283" s="228">
        <f t="shared" si="473"/>
        <v>0</v>
      </c>
    </row>
    <row r="16284" spans="4:9" s="78" customFormat="1" ht="22.5" customHeight="1">
      <c r="D16284" s="506"/>
      <c r="E16284" s="507"/>
      <c r="I16284" s="228">
        <f t="shared" si="473"/>
        <v>0</v>
      </c>
    </row>
    <row r="16285" spans="4:9" s="78" customFormat="1" ht="22.5" customHeight="1">
      <c r="D16285" s="506"/>
      <c r="E16285" s="507"/>
      <c r="I16285" s="228">
        <f t="shared" si="473"/>
        <v>0</v>
      </c>
    </row>
    <row r="16286" spans="4:9" s="78" customFormat="1" ht="22.5" customHeight="1">
      <c r="D16286" s="506"/>
      <c r="E16286" s="507"/>
      <c r="I16286" s="228">
        <f t="shared" si="473"/>
        <v>0</v>
      </c>
    </row>
    <row r="16287" spans="4:9" s="78" customFormat="1" ht="22.5" customHeight="1">
      <c r="D16287" s="506"/>
      <c r="E16287" s="507"/>
      <c r="I16287" s="228">
        <f t="shared" si="473"/>
        <v>0</v>
      </c>
    </row>
    <row r="16288" spans="4:9" s="78" customFormat="1" ht="22.5" customHeight="1">
      <c r="D16288" s="506"/>
      <c r="E16288" s="507"/>
      <c r="I16288" s="228">
        <f t="shared" si="473"/>
        <v>0</v>
      </c>
    </row>
    <row r="16289" spans="4:9" s="78" customFormat="1" ht="22.5" customHeight="1">
      <c r="D16289" s="506"/>
      <c r="E16289" s="507"/>
      <c r="I16289" s="228">
        <f t="shared" si="473"/>
        <v>0</v>
      </c>
    </row>
    <row r="16290" spans="4:9" s="78" customFormat="1" ht="22.5" customHeight="1">
      <c r="D16290" s="506"/>
      <c r="E16290" s="507"/>
      <c r="I16290" s="228">
        <f t="shared" si="473"/>
        <v>0</v>
      </c>
    </row>
    <row r="16291" spans="4:9" s="78" customFormat="1" ht="22.5" customHeight="1">
      <c r="D16291" s="506"/>
      <c r="E16291" s="507"/>
      <c r="I16291" s="228">
        <f t="shared" si="473"/>
        <v>0</v>
      </c>
    </row>
    <row r="16292" spans="4:9" s="78" customFormat="1" ht="22.5" customHeight="1">
      <c r="D16292" s="506"/>
      <c r="E16292" s="507"/>
      <c r="I16292" s="228">
        <f t="shared" si="473"/>
        <v>0</v>
      </c>
    </row>
    <row r="16293" spans="4:9" s="78" customFormat="1" ht="22.5" customHeight="1">
      <c r="D16293" s="506"/>
      <c r="E16293" s="507"/>
      <c r="I16293" s="228">
        <f t="shared" si="473"/>
        <v>0</v>
      </c>
    </row>
    <row r="16294" spans="4:9" s="78" customFormat="1" ht="22.5" customHeight="1">
      <c r="D16294" s="506"/>
      <c r="E16294" s="507"/>
      <c r="I16294" s="228">
        <f t="shared" si="473"/>
        <v>0</v>
      </c>
    </row>
    <row r="16295" spans="4:9" s="78" customFormat="1" ht="22.5" customHeight="1">
      <c r="D16295" s="506"/>
      <c r="E16295" s="507"/>
      <c r="I16295" s="228">
        <f t="shared" si="473"/>
        <v>0</v>
      </c>
    </row>
    <row r="16296" spans="4:9" s="78" customFormat="1" ht="22.5" customHeight="1">
      <c r="D16296" s="506"/>
      <c r="E16296" s="507"/>
      <c r="I16296" s="228">
        <f t="shared" si="473"/>
        <v>0</v>
      </c>
    </row>
    <row r="16297" spans="4:9" s="78" customFormat="1" ht="22.5" customHeight="1">
      <c r="D16297" s="506"/>
      <c r="E16297" s="507"/>
      <c r="I16297" s="228">
        <f t="shared" si="473"/>
        <v>0</v>
      </c>
    </row>
    <row r="16298" spans="4:9" s="78" customFormat="1" ht="22.5" customHeight="1">
      <c r="D16298" s="506"/>
      <c r="E16298" s="507"/>
      <c r="I16298" s="228">
        <f t="shared" si="473"/>
        <v>0</v>
      </c>
    </row>
    <row r="16299" spans="4:9" s="78" customFormat="1" ht="22.5" customHeight="1">
      <c r="D16299" s="506"/>
      <c r="E16299" s="507"/>
      <c r="I16299" s="228">
        <f t="shared" si="473"/>
        <v>0</v>
      </c>
    </row>
    <row r="16300" spans="4:9" s="78" customFormat="1" ht="22.5" customHeight="1">
      <c r="D16300" s="506"/>
      <c r="E16300" s="507"/>
      <c r="I16300" s="228">
        <f t="shared" si="473"/>
        <v>0</v>
      </c>
    </row>
    <row r="16301" spans="4:9" s="78" customFormat="1" ht="22.5" customHeight="1">
      <c r="D16301" s="506"/>
      <c r="E16301" s="507"/>
      <c r="I16301" s="228">
        <f t="shared" si="473"/>
        <v>0</v>
      </c>
    </row>
    <row r="16302" spans="4:9" s="78" customFormat="1" ht="22.5" customHeight="1">
      <c r="D16302" s="506"/>
      <c r="E16302" s="507"/>
      <c r="I16302" s="228">
        <f t="shared" ref="I16302:I16365" si="474">SUM(H16301:H16302)</f>
        <v>0</v>
      </c>
    </row>
    <row r="16303" spans="4:9" s="78" customFormat="1" ht="22.5" customHeight="1">
      <c r="D16303" s="506"/>
      <c r="E16303" s="507"/>
      <c r="I16303" s="228">
        <f t="shared" si="474"/>
        <v>0</v>
      </c>
    </row>
    <row r="16304" spans="4:9" s="78" customFormat="1" ht="22.5" customHeight="1">
      <c r="D16304" s="506"/>
      <c r="E16304" s="507"/>
      <c r="I16304" s="228">
        <f t="shared" si="474"/>
        <v>0</v>
      </c>
    </row>
    <row r="16305" spans="4:9" s="78" customFormat="1" ht="22.5" customHeight="1">
      <c r="D16305" s="506"/>
      <c r="E16305" s="507"/>
      <c r="I16305" s="228">
        <f t="shared" si="474"/>
        <v>0</v>
      </c>
    </row>
    <row r="16306" spans="4:9" s="78" customFormat="1" ht="22.5" customHeight="1">
      <c r="D16306" s="506"/>
      <c r="E16306" s="507"/>
      <c r="I16306" s="228">
        <f t="shared" si="474"/>
        <v>0</v>
      </c>
    </row>
    <row r="16307" spans="4:9" s="78" customFormat="1" ht="22.5" customHeight="1">
      <c r="D16307" s="506"/>
      <c r="E16307" s="507"/>
      <c r="I16307" s="228">
        <f t="shared" si="474"/>
        <v>0</v>
      </c>
    </row>
    <row r="16308" spans="4:9" s="78" customFormat="1" ht="22.5" customHeight="1">
      <c r="D16308" s="506"/>
      <c r="E16308" s="507"/>
      <c r="I16308" s="228">
        <f t="shared" si="474"/>
        <v>0</v>
      </c>
    </row>
    <row r="16309" spans="4:9" s="78" customFormat="1" ht="22.5" customHeight="1">
      <c r="D16309" s="506"/>
      <c r="E16309" s="507"/>
      <c r="I16309" s="228">
        <f t="shared" si="474"/>
        <v>0</v>
      </c>
    </row>
    <row r="16310" spans="4:9" s="78" customFormat="1" ht="22.5" customHeight="1">
      <c r="D16310" s="506"/>
      <c r="E16310" s="507"/>
      <c r="I16310" s="228">
        <f t="shared" si="474"/>
        <v>0</v>
      </c>
    </row>
    <row r="16311" spans="4:9" s="78" customFormat="1" ht="22.5" customHeight="1">
      <c r="D16311" s="506"/>
      <c r="E16311" s="507"/>
      <c r="I16311" s="228">
        <f t="shared" si="474"/>
        <v>0</v>
      </c>
    </row>
    <row r="16312" spans="4:9" s="78" customFormat="1" ht="22.5" customHeight="1">
      <c r="D16312" s="506"/>
      <c r="E16312" s="507"/>
      <c r="I16312" s="228">
        <f t="shared" si="474"/>
        <v>0</v>
      </c>
    </row>
    <row r="16313" spans="4:9" s="78" customFormat="1" ht="22.5" customHeight="1">
      <c r="D16313" s="506"/>
      <c r="E16313" s="507"/>
      <c r="I16313" s="228">
        <f t="shared" si="474"/>
        <v>0</v>
      </c>
    </row>
    <row r="16314" spans="4:9" s="78" customFormat="1" ht="22.5" customHeight="1">
      <c r="D16314" s="506"/>
      <c r="E16314" s="507"/>
      <c r="I16314" s="228">
        <f t="shared" si="474"/>
        <v>0</v>
      </c>
    </row>
    <row r="16315" spans="4:9" s="78" customFormat="1" ht="22.5" customHeight="1">
      <c r="D16315" s="506"/>
      <c r="E16315" s="507"/>
      <c r="I16315" s="228">
        <f t="shared" si="474"/>
        <v>0</v>
      </c>
    </row>
    <row r="16316" spans="4:9" s="78" customFormat="1" ht="22.5" customHeight="1">
      <c r="D16316" s="506"/>
      <c r="E16316" s="507"/>
      <c r="I16316" s="228">
        <f t="shared" si="474"/>
        <v>0</v>
      </c>
    </row>
    <row r="16317" spans="4:9" s="78" customFormat="1" ht="22.5" customHeight="1">
      <c r="D16317" s="506"/>
      <c r="E16317" s="507"/>
      <c r="I16317" s="228">
        <f t="shared" si="474"/>
        <v>0</v>
      </c>
    </row>
    <row r="16318" spans="4:9" s="78" customFormat="1" ht="22.5" customHeight="1">
      <c r="D16318" s="506"/>
      <c r="E16318" s="507"/>
      <c r="I16318" s="228">
        <f t="shared" si="474"/>
        <v>0</v>
      </c>
    </row>
    <row r="16319" spans="4:9" s="78" customFormat="1" ht="22.5" customHeight="1">
      <c r="D16319" s="506"/>
      <c r="E16319" s="507"/>
      <c r="I16319" s="228">
        <f t="shared" si="474"/>
        <v>0</v>
      </c>
    </row>
    <row r="16320" spans="4:9" s="78" customFormat="1" ht="22.5" customHeight="1">
      <c r="D16320" s="506"/>
      <c r="E16320" s="507"/>
      <c r="I16320" s="228">
        <f t="shared" si="474"/>
        <v>0</v>
      </c>
    </row>
    <row r="16321" spans="4:9" s="78" customFormat="1" ht="22.5" customHeight="1">
      <c r="D16321" s="506"/>
      <c r="E16321" s="507"/>
      <c r="I16321" s="228">
        <f t="shared" si="474"/>
        <v>0</v>
      </c>
    </row>
    <row r="16322" spans="4:9" s="78" customFormat="1" ht="22.5" customHeight="1">
      <c r="D16322" s="506"/>
      <c r="E16322" s="507"/>
      <c r="I16322" s="228">
        <f t="shared" si="474"/>
        <v>0</v>
      </c>
    </row>
    <row r="16323" spans="4:9" s="78" customFormat="1" ht="22.5" customHeight="1">
      <c r="D16323" s="506"/>
      <c r="E16323" s="507"/>
      <c r="I16323" s="228">
        <f t="shared" si="474"/>
        <v>0</v>
      </c>
    </row>
    <row r="16324" spans="4:9" s="78" customFormat="1" ht="22.5" customHeight="1">
      <c r="D16324" s="506"/>
      <c r="E16324" s="507"/>
      <c r="I16324" s="228">
        <f t="shared" si="474"/>
        <v>0</v>
      </c>
    </row>
    <row r="16325" spans="4:9" s="78" customFormat="1" ht="22.5" customHeight="1">
      <c r="D16325" s="506"/>
      <c r="E16325" s="507"/>
      <c r="I16325" s="228">
        <f t="shared" si="474"/>
        <v>0</v>
      </c>
    </row>
    <row r="16326" spans="4:9" s="78" customFormat="1" ht="22.5" customHeight="1">
      <c r="D16326" s="506"/>
      <c r="E16326" s="507"/>
      <c r="I16326" s="228">
        <f t="shared" si="474"/>
        <v>0</v>
      </c>
    </row>
    <row r="16327" spans="4:9" s="78" customFormat="1" ht="22.5" customHeight="1">
      <c r="D16327" s="506"/>
      <c r="E16327" s="507"/>
      <c r="I16327" s="228">
        <f t="shared" si="474"/>
        <v>0</v>
      </c>
    </row>
    <row r="16328" spans="4:9" s="78" customFormat="1" ht="22.5" customHeight="1">
      <c r="D16328" s="506"/>
      <c r="E16328" s="507"/>
      <c r="I16328" s="228">
        <f t="shared" si="474"/>
        <v>0</v>
      </c>
    </row>
    <row r="16329" spans="4:9" s="78" customFormat="1" ht="22.5" customHeight="1">
      <c r="D16329" s="506"/>
      <c r="E16329" s="507"/>
      <c r="I16329" s="228">
        <f t="shared" si="474"/>
        <v>0</v>
      </c>
    </row>
    <row r="16330" spans="4:9" s="78" customFormat="1" ht="22.5" customHeight="1">
      <c r="D16330" s="506"/>
      <c r="E16330" s="507"/>
      <c r="I16330" s="228">
        <f t="shared" si="474"/>
        <v>0</v>
      </c>
    </row>
    <row r="16331" spans="4:9" s="78" customFormat="1" ht="22.5" customHeight="1">
      <c r="D16331" s="506"/>
      <c r="E16331" s="507"/>
      <c r="I16331" s="228">
        <f t="shared" si="474"/>
        <v>0</v>
      </c>
    </row>
    <row r="16332" spans="4:9" s="78" customFormat="1" ht="22.5" customHeight="1">
      <c r="D16332" s="506"/>
      <c r="E16332" s="507"/>
      <c r="I16332" s="228">
        <f t="shared" si="474"/>
        <v>0</v>
      </c>
    </row>
    <row r="16333" spans="4:9" s="78" customFormat="1" ht="22.5" customHeight="1">
      <c r="D16333" s="506"/>
      <c r="E16333" s="507"/>
      <c r="I16333" s="228">
        <f t="shared" si="474"/>
        <v>0</v>
      </c>
    </row>
    <row r="16334" spans="4:9" s="78" customFormat="1" ht="22.5" customHeight="1">
      <c r="D16334" s="506"/>
      <c r="E16334" s="507"/>
      <c r="I16334" s="228">
        <f t="shared" si="474"/>
        <v>0</v>
      </c>
    </row>
    <row r="16335" spans="4:9" s="78" customFormat="1" ht="22.5" customHeight="1">
      <c r="D16335" s="506"/>
      <c r="E16335" s="507"/>
      <c r="I16335" s="228">
        <f t="shared" si="474"/>
        <v>0</v>
      </c>
    </row>
    <row r="16336" spans="4:9" s="78" customFormat="1" ht="22.5" customHeight="1">
      <c r="D16336" s="506"/>
      <c r="E16336" s="507"/>
      <c r="I16336" s="228">
        <f t="shared" si="474"/>
        <v>0</v>
      </c>
    </row>
    <row r="16337" spans="4:9" s="78" customFormat="1" ht="22.5" customHeight="1">
      <c r="D16337" s="506"/>
      <c r="E16337" s="507"/>
      <c r="I16337" s="228">
        <f t="shared" si="474"/>
        <v>0</v>
      </c>
    </row>
    <row r="16338" spans="4:9" s="78" customFormat="1" ht="22.5" customHeight="1">
      <c r="D16338" s="506"/>
      <c r="E16338" s="507"/>
      <c r="I16338" s="228">
        <f t="shared" si="474"/>
        <v>0</v>
      </c>
    </row>
    <row r="16339" spans="4:9" s="78" customFormat="1" ht="22.5" customHeight="1">
      <c r="D16339" s="506"/>
      <c r="E16339" s="507"/>
      <c r="I16339" s="228">
        <f t="shared" si="474"/>
        <v>0</v>
      </c>
    </row>
    <row r="16340" spans="4:9" s="78" customFormat="1" ht="22.5" customHeight="1">
      <c r="D16340" s="506"/>
      <c r="E16340" s="507"/>
      <c r="I16340" s="228">
        <f t="shared" si="474"/>
        <v>0</v>
      </c>
    </row>
    <row r="16341" spans="4:9" s="78" customFormat="1" ht="22.5" customHeight="1">
      <c r="D16341" s="506"/>
      <c r="E16341" s="507"/>
      <c r="I16341" s="228">
        <f t="shared" si="474"/>
        <v>0</v>
      </c>
    </row>
    <row r="16342" spans="4:9" s="78" customFormat="1" ht="22.5" customHeight="1">
      <c r="D16342" s="506"/>
      <c r="E16342" s="507"/>
      <c r="I16342" s="228">
        <f t="shared" si="474"/>
        <v>0</v>
      </c>
    </row>
    <row r="16343" spans="4:9" s="78" customFormat="1" ht="22.5" customHeight="1">
      <c r="D16343" s="506"/>
      <c r="E16343" s="507"/>
      <c r="I16343" s="228">
        <f t="shared" si="474"/>
        <v>0</v>
      </c>
    </row>
    <row r="16344" spans="4:9" s="78" customFormat="1" ht="22.5" customHeight="1">
      <c r="D16344" s="506"/>
      <c r="E16344" s="507"/>
      <c r="I16344" s="228">
        <f t="shared" si="474"/>
        <v>0</v>
      </c>
    </row>
    <row r="16345" spans="4:9" s="78" customFormat="1" ht="22.5" customHeight="1">
      <c r="D16345" s="506"/>
      <c r="E16345" s="507"/>
      <c r="I16345" s="228">
        <f t="shared" si="474"/>
        <v>0</v>
      </c>
    </row>
    <row r="16346" spans="4:9" s="78" customFormat="1" ht="22.5" customHeight="1">
      <c r="D16346" s="506"/>
      <c r="E16346" s="507"/>
      <c r="I16346" s="228">
        <f t="shared" si="474"/>
        <v>0</v>
      </c>
    </row>
    <row r="16347" spans="4:9" s="78" customFormat="1" ht="22.5" customHeight="1">
      <c r="D16347" s="506"/>
      <c r="E16347" s="507"/>
      <c r="I16347" s="228">
        <f t="shared" si="474"/>
        <v>0</v>
      </c>
    </row>
    <row r="16348" spans="4:9" s="78" customFormat="1" ht="22.5" customHeight="1">
      <c r="D16348" s="506"/>
      <c r="E16348" s="507"/>
      <c r="I16348" s="228">
        <f t="shared" si="474"/>
        <v>0</v>
      </c>
    </row>
    <row r="16349" spans="4:9" s="78" customFormat="1" ht="22.5" customHeight="1">
      <c r="D16349" s="506"/>
      <c r="E16349" s="507"/>
      <c r="I16349" s="228">
        <f t="shared" si="474"/>
        <v>0</v>
      </c>
    </row>
    <row r="16350" spans="4:9" s="78" customFormat="1" ht="22.5" customHeight="1">
      <c r="D16350" s="506"/>
      <c r="E16350" s="507"/>
      <c r="I16350" s="228">
        <f t="shared" si="474"/>
        <v>0</v>
      </c>
    </row>
    <row r="16351" spans="4:9" s="78" customFormat="1" ht="22.5" customHeight="1">
      <c r="D16351" s="506"/>
      <c r="E16351" s="507"/>
      <c r="I16351" s="228">
        <f t="shared" si="474"/>
        <v>0</v>
      </c>
    </row>
    <row r="16352" spans="4:9" s="78" customFormat="1" ht="22.5" customHeight="1">
      <c r="D16352" s="506"/>
      <c r="E16352" s="507"/>
      <c r="I16352" s="228">
        <f t="shared" si="474"/>
        <v>0</v>
      </c>
    </row>
    <row r="16353" spans="4:9" s="78" customFormat="1" ht="22.5" customHeight="1">
      <c r="D16353" s="506"/>
      <c r="E16353" s="507"/>
      <c r="I16353" s="228">
        <f t="shared" si="474"/>
        <v>0</v>
      </c>
    </row>
    <row r="16354" spans="4:9" s="78" customFormat="1" ht="22.5" customHeight="1">
      <c r="D16354" s="506"/>
      <c r="E16354" s="507"/>
      <c r="I16354" s="228">
        <f t="shared" si="474"/>
        <v>0</v>
      </c>
    </row>
    <row r="16355" spans="4:9" s="78" customFormat="1" ht="22.5" customHeight="1">
      <c r="D16355" s="506"/>
      <c r="E16355" s="507"/>
      <c r="I16355" s="228">
        <f t="shared" si="474"/>
        <v>0</v>
      </c>
    </row>
    <row r="16356" spans="4:9" s="78" customFormat="1" ht="22.5" customHeight="1">
      <c r="D16356" s="506"/>
      <c r="E16356" s="507"/>
      <c r="I16356" s="228">
        <f t="shared" si="474"/>
        <v>0</v>
      </c>
    </row>
    <row r="16357" spans="4:9" s="78" customFormat="1" ht="22.5" customHeight="1">
      <c r="D16357" s="506"/>
      <c r="E16357" s="507"/>
      <c r="I16357" s="228">
        <f t="shared" si="474"/>
        <v>0</v>
      </c>
    </row>
    <row r="16358" spans="4:9" s="78" customFormat="1" ht="22.5" customHeight="1">
      <c r="D16358" s="506"/>
      <c r="E16358" s="507"/>
      <c r="I16358" s="228">
        <f t="shared" si="474"/>
        <v>0</v>
      </c>
    </row>
    <row r="16359" spans="4:9" s="78" customFormat="1" ht="22.5" customHeight="1">
      <c r="D16359" s="506"/>
      <c r="E16359" s="507"/>
      <c r="I16359" s="228">
        <f t="shared" si="474"/>
        <v>0</v>
      </c>
    </row>
    <row r="16360" spans="4:9" s="78" customFormat="1" ht="22.5" customHeight="1">
      <c r="D16360" s="506"/>
      <c r="E16360" s="507"/>
      <c r="I16360" s="228">
        <f t="shared" si="474"/>
        <v>0</v>
      </c>
    </row>
    <row r="16361" spans="4:9" s="78" customFormat="1" ht="22.5" customHeight="1">
      <c r="D16361" s="506"/>
      <c r="E16361" s="507"/>
      <c r="I16361" s="228">
        <f t="shared" si="474"/>
        <v>0</v>
      </c>
    </row>
    <row r="16362" spans="4:9" s="78" customFormat="1" ht="25.8">
      <c r="D16362" s="506"/>
      <c r="E16362" s="507"/>
      <c r="I16362" s="228">
        <f t="shared" si="474"/>
        <v>0</v>
      </c>
    </row>
    <row r="16363" spans="4:9" s="78" customFormat="1" ht="22.5" customHeight="1">
      <c r="D16363" s="506"/>
      <c r="E16363" s="507"/>
      <c r="I16363" s="228">
        <f t="shared" si="474"/>
        <v>0</v>
      </c>
    </row>
    <row r="16364" spans="4:9" s="78" customFormat="1" ht="22.5" customHeight="1">
      <c r="D16364" s="506"/>
      <c r="E16364" s="507"/>
      <c r="I16364" s="228">
        <f t="shared" si="474"/>
        <v>0</v>
      </c>
    </row>
    <row r="16365" spans="4:9" s="78" customFormat="1" ht="22.5" customHeight="1">
      <c r="D16365" s="506"/>
      <c r="E16365" s="507"/>
      <c r="I16365" s="228">
        <f t="shared" si="474"/>
        <v>0</v>
      </c>
    </row>
    <row r="16366" spans="4:9" s="78" customFormat="1" ht="22.5" customHeight="1">
      <c r="D16366" s="506"/>
      <c r="E16366" s="507"/>
      <c r="I16366" s="228">
        <f t="shared" ref="I16366:I16429" si="475">SUM(H16365:H16366)</f>
        <v>0</v>
      </c>
    </row>
    <row r="16367" spans="4:9" s="78" customFormat="1" ht="22.5" customHeight="1">
      <c r="D16367" s="506"/>
      <c r="E16367" s="507"/>
      <c r="I16367" s="228">
        <f t="shared" si="475"/>
        <v>0</v>
      </c>
    </row>
    <row r="16368" spans="4:9" s="78" customFormat="1" ht="22.5" customHeight="1">
      <c r="D16368" s="506"/>
      <c r="E16368" s="507"/>
      <c r="I16368" s="228">
        <f t="shared" si="475"/>
        <v>0</v>
      </c>
    </row>
    <row r="16369" spans="4:9" s="78" customFormat="1" ht="22.5" customHeight="1">
      <c r="D16369" s="506"/>
      <c r="E16369" s="507"/>
      <c r="I16369" s="228">
        <f t="shared" si="475"/>
        <v>0</v>
      </c>
    </row>
    <row r="16370" spans="4:9" s="78" customFormat="1" ht="22.5" customHeight="1">
      <c r="D16370" s="506"/>
      <c r="E16370" s="507"/>
      <c r="I16370" s="228">
        <f t="shared" si="475"/>
        <v>0</v>
      </c>
    </row>
    <row r="16371" spans="4:9" s="78" customFormat="1" ht="22.5" customHeight="1">
      <c r="D16371" s="506"/>
      <c r="E16371" s="507"/>
      <c r="I16371" s="228">
        <f t="shared" si="475"/>
        <v>0</v>
      </c>
    </row>
    <row r="16372" spans="4:9" s="78" customFormat="1" ht="22.5" customHeight="1">
      <c r="D16372" s="506"/>
      <c r="E16372" s="507"/>
      <c r="I16372" s="228">
        <f t="shared" si="475"/>
        <v>0</v>
      </c>
    </row>
    <row r="16373" spans="4:9" s="78" customFormat="1" ht="22.5" customHeight="1">
      <c r="D16373" s="506"/>
      <c r="E16373" s="507"/>
      <c r="I16373" s="228">
        <f t="shared" si="475"/>
        <v>0</v>
      </c>
    </row>
    <row r="16374" spans="4:9" s="78" customFormat="1" ht="22.5" customHeight="1">
      <c r="D16374" s="506"/>
      <c r="E16374" s="507"/>
      <c r="I16374" s="228">
        <f t="shared" si="475"/>
        <v>0</v>
      </c>
    </row>
    <row r="16375" spans="4:9" s="78" customFormat="1" ht="22.5" customHeight="1">
      <c r="D16375" s="506"/>
      <c r="E16375" s="507"/>
      <c r="I16375" s="228">
        <f t="shared" si="475"/>
        <v>0</v>
      </c>
    </row>
    <row r="16376" spans="4:9" s="78" customFormat="1" ht="22.5" customHeight="1">
      <c r="D16376" s="506"/>
      <c r="E16376" s="507"/>
      <c r="I16376" s="228">
        <f t="shared" si="475"/>
        <v>0</v>
      </c>
    </row>
    <row r="16377" spans="4:9" s="78" customFormat="1" ht="22.5" customHeight="1">
      <c r="D16377" s="506"/>
      <c r="E16377" s="507"/>
      <c r="I16377" s="228">
        <f t="shared" si="475"/>
        <v>0</v>
      </c>
    </row>
    <row r="16378" spans="4:9" s="78" customFormat="1" ht="22.5" customHeight="1">
      <c r="D16378" s="506"/>
      <c r="E16378" s="507"/>
      <c r="I16378" s="228">
        <f t="shared" si="475"/>
        <v>0</v>
      </c>
    </row>
    <row r="16379" spans="4:9" s="78" customFormat="1" ht="22.5" customHeight="1">
      <c r="D16379" s="506"/>
      <c r="E16379" s="507"/>
      <c r="I16379" s="228">
        <f t="shared" si="475"/>
        <v>0</v>
      </c>
    </row>
    <row r="16380" spans="4:9" s="78" customFormat="1" ht="22.5" customHeight="1">
      <c r="D16380" s="506"/>
      <c r="E16380" s="507"/>
      <c r="I16380" s="228">
        <f t="shared" si="475"/>
        <v>0</v>
      </c>
    </row>
    <row r="16381" spans="4:9" s="78" customFormat="1" ht="22.5" customHeight="1">
      <c r="D16381" s="506"/>
      <c r="E16381" s="507"/>
      <c r="I16381" s="228">
        <f t="shared" si="475"/>
        <v>0</v>
      </c>
    </row>
    <row r="16382" spans="4:9" s="78" customFormat="1" ht="22.5" customHeight="1">
      <c r="D16382" s="506"/>
      <c r="E16382" s="507"/>
      <c r="I16382" s="228">
        <f t="shared" si="475"/>
        <v>0</v>
      </c>
    </row>
    <row r="16383" spans="4:9" s="78" customFormat="1" ht="22.5" customHeight="1">
      <c r="D16383" s="506"/>
      <c r="E16383" s="507"/>
      <c r="I16383" s="228">
        <f t="shared" si="475"/>
        <v>0</v>
      </c>
    </row>
    <row r="16384" spans="4:9" s="78" customFormat="1" ht="22.5" customHeight="1">
      <c r="D16384" s="506"/>
      <c r="E16384" s="507"/>
      <c r="I16384" s="228">
        <f t="shared" si="475"/>
        <v>0</v>
      </c>
    </row>
    <row r="16385" spans="4:9" s="78" customFormat="1" ht="22.5" customHeight="1">
      <c r="D16385" s="506"/>
      <c r="E16385" s="507"/>
      <c r="I16385" s="228">
        <f t="shared" si="475"/>
        <v>0</v>
      </c>
    </row>
    <row r="16386" spans="4:9" s="78" customFormat="1" ht="22.5" customHeight="1">
      <c r="D16386" s="506"/>
      <c r="E16386" s="507"/>
      <c r="I16386" s="228">
        <f t="shared" si="475"/>
        <v>0</v>
      </c>
    </row>
    <row r="16387" spans="4:9" s="78" customFormat="1" ht="22.5" customHeight="1">
      <c r="D16387" s="506"/>
      <c r="E16387" s="507"/>
      <c r="I16387" s="228">
        <f t="shared" si="475"/>
        <v>0</v>
      </c>
    </row>
    <row r="16388" spans="4:9" s="78" customFormat="1" ht="22.5" customHeight="1">
      <c r="D16388" s="506"/>
      <c r="E16388" s="507"/>
      <c r="I16388" s="228">
        <f t="shared" si="475"/>
        <v>0</v>
      </c>
    </row>
    <row r="16389" spans="4:9" s="78" customFormat="1" ht="22.5" customHeight="1">
      <c r="D16389" s="506"/>
      <c r="E16389" s="507"/>
      <c r="I16389" s="228">
        <f t="shared" si="475"/>
        <v>0</v>
      </c>
    </row>
    <row r="16390" spans="4:9" s="78" customFormat="1" ht="22.5" customHeight="1">
      <c r="D16390" s="506"/>
      <c r="E16390" s="507"/>
      <c r="I16390" s="228">
        <f t="shared" si="475"/>
        <v>0</v>
      </c>
    </row>
    <row r="16391" spans="4:9" s="78" customFormat="1" ht="22.5" customHeight="1">
      <c r="D16391" s="506"/>
      <c r="E16391" s="507"/>
      <c r="I16391" s="228">
        <f t="shared" si="475"/>
        <v>0</v>
      </c>
    </row>
    <row r="16392" spans="4:9" s="78" customFormat="1" ht="22.5" customHeight="1">
      <c r="D16392" s="506"/>
      <c r="E16392" s="507"/>
      <c r="I16392" s="228">
        <f t="shared" si="475"/>
        <v>0</v>
      </c>
    </row>
    <row r="16393" spans="4:9" s="78" customFormat="1" ht="22.5" customHeight="1">
      <c r="D16393" s="506"/>
      <c r="E16393" s="507"/>
      <c r="I16393" s="228">
        <f t="shared" si="475"/>
        <v>0</v>
      </c>
    </row>
    <row r="16394" spans="4:9" s="78" customFormat="1" ht="22.5" customHeight="1">
      <c r="D16394" s="506"/>
      <c r="E16394" s="507"/>
      <c r="I16394" s="228">
        <f t="shared" si="475"/>
        <v>0</v>
      </c>
    </row>
    <row r="16395" spans="4:9" s="78" customFormat="1" ht="22.5" customHeight="1">
      <c r="D16395" s="506"/>
      <c r="E16395" s="507"/>
      <c r="I16395" s="228">
        <f t="shared" si="475"/>
        <v>0</v>
      </c>
    </row>
    <row r="16396" spans="4:9" s="78" customFormat="1" ht="22.5" customHeight="1">
      <c r="D16396" s="506"/>
      <c r="E16396" s="507"/>
      <c r="I16396" s="228">
        <f t="shared" si="475"/>
        <v>0</v>
      </c>
    </row>
    <row r="16397" spans="4:9" s="78" customFormat="1" ht="22.5" customHeight="1">
      <c r="D16397" s="506"/>
      <c r="E16397" s="507"/>
      <c r="I16397" s="228">
        <f t="shared" si="475"/>
        <v>0</v>
      </c>
    </row>
    <row r="16398" spans="4:9" s="78" customFormat="1" ht="22.5" customHeight="1">
      <c r="D16398" s="506"/>
      <c r="E16398" s="507"/>
      <c r="I16398" s="228">
        <f t="shared" si="475"/>
        <v>0</v>
      </c>
    </row>
    <row r="16399" spans="4:9" s="78" customFormat="1" ht="22.5" customHeight="1">
      <c r="D16399" s="506"/>
      <c r="E16399" s="507"/>
      <c r="I16399" s="228">
        <f t="shared" si="475"/>
        <v>0</v>
      </c>
    </row>
    <row r="16400" spans="4:9" s="78" customFormat="1" ht="22.5" customHeight="1">
      <c r="D16400" s="506"/>
      <c r="E16400" s="507"/>
      <c r="I16400" s="228">
        <f t="shared" si="475"/>
        <v>0</v>
      </c>
    </row>
    <row r="16401" spans="4:9" s="78" customFormat="1" ht="22.5" customHeight="1">
      <c r="D16401" s="506"/>
      <c r="E16401" s="507"/>
      <c r="I16401" s="228">
        <f t="shared" si="475"/>
        <v>0</v>
      </c>
    </row>
    <row r="16402" spans="4:9" s="78" customFormat="1" ht="22.5" customHeight="1">
      <c r="D16402" s="506"/>
      <c r="E16402" s="507"/>
      <c r="I16402" s="228">
        <f t="shared" si="475"/>
        <v>0</v>
      </c>
    </row>
    <row r="16403" spans="4:9" s="78" customFormat="1" ht="22.5" customHeight="1">
      <c r="D16403" s="506"/>
      <c r="E16403" s="507"/>
      <c r="I16403" s="228">
        <f t="shared" si="475"/>
        <v>0</v>
      </c>
    </row>
    <row r="16404" spans="4:9" s="78" customFormat="1" ht="22.5" customHeight="1">
      <c r="D16404" s="506"/>
      <c r="E16404" s="507"/>
      <c r="I16404" s="228">
        <f t="shared" si="475"/>
        <v>0</v>
      </c>
    </row>
    <row r="16405" spans="4:9" s="78" customFormat="1" ht="22.5" customHeight="1">
      <c r="D16405" s="506"/>
      <c r="E16405" s="507"/>
      <c r="I16405" s="228">
        <f t="shared" si="475"/>
        <v>0</v>
      </c>
    </row>
    <row r="16406" spans="4:9" s="78" customFormat="1" ht="22.5" customHeight="1">
      <c r="D16406" s="506"/>
      <c r="E16406" s="507"/>
      <c r="I16406" s="228">
        <f t="shared" si="475"/>
        <v>0</v>
      </c>
    </row>
    <row r="16407" spans="4:9" s="78" customFormat="1" ht="22.5" customHeight="1">
      <c r="D16407" s="506"/>
      <c r="E16407" s="507"/>
      <c r="I16407" s="228">
        <f t="shared" si="475"/>
        <v>0</v>
      </c>
    </row>
    <row r="16408" spans="4:9" s="78" customFormat="1" ht="22.5" customHeight="1">
      <c r="D16408" s="506"/>
      <c r="E16408" s="507"/>
      <c r="I16408" s="228">
        <f t="shared" si="475"/>
        <v>0</v>
      </c>
    </row>
    <row r="16409" spans="4:9" s="78" customFormat="1" ht="22.5" customHeight="1">
      <c r="D16409" s="506"/>
      <c r="E16409" s="507"/>
      <c r="I16409" s="228">
        <f t="shared" si="475"/>
        <v>0</v>
      </c>
    </row>
    <row r="16410" spans="4:9" s="78" customFormat="1" ht="22.5" customHeight="1">
      <c r="D16410" s="506"/>
      <c r="E16410" s="507"/>
      <c r="I16410" s="228">
        <f t="shared" si="475"/>
        <v>0</v>
      </c>
    </row>
    <row r="16411" spans="4:9" s="78" customFormat="1" ht="22.5" customHeight="1">
      <c r="D16411" s="506"/>
      <c r="E16411" s="507"/>
      <c r="I16411" s="228">
        <f t="shared" si="475"/>
        <v>0</v>
      </c>
    </row>
    <row r="16412" spans="4:9" s="78" customFormat="1" ht="22.5" customHeight="1">
      <c r="D16412" s="506"/>
      <c r="E16412" s="507"/>
      <c r="I16412" s="228">
        <f t="shared" si="475"/>
        <v>0</v>
      </c>
    </row>
    <row r="16413" spans="4:9" s="78" customFormat="1" ht="22.5" customHeight="1">
      <c r="D16413" s="506"/>
      <c r="E16413" s="507"/>
      <c r="I16413" s="228">
        <f t="shared" si="475"/>
        <v>0</v>
      </c>
    </row>
    <row r="16414" spans="4:9" s="78" customFormat="1" ht="22.5" customHeight="1">
      <c r="D16414" s="506"/>
      <c r="E16414" s="507"/>
      <c r="I16414" s="228">
        <f t="shared" si="475"/>
        <v>0</v>
      </c>
    </row>
    <row r="16415" spans="4:9" s="78" customFormat="1" ht="22.5" customHeight="1">
      <c r="D16415" s="506"/>
      <c r="E16415" s="507"/>
      <c r="I16415" s="228">
        <f t="shared" si="475"/>
        <v>0</v>
      </c>
    </row>
    <row r="16416" spans="4:9" s="78" customFormat="1" ht="22.5" customHeight="1">
      <c r="D16416" s="506"/>
      <c r="E16416" s="507"/>
      <c r="I16416" s="228">
        <f t="shared" si="475"/>
        <v>0</v>
      </c>
    </row>
    <row r="16417" spans="4:9" s="78" customFormat="1" ht="22.5" customHeight="1">
      <c r="D16417" s="506"/>
      <c r="E16417" s="507"/>
      <c r="I16417" s="228">
        <f t="shared" si="475"/>
        <v>0</v>
      </c>
    </row>
    <row r="16418" spans="4:9" s="78" customFormat="1" ht="22.5" customHeight="1">
      <c r="D16418" s="506"/>
      <c r="E16418" s="507"/>
      <c r="I16418" s="228">
        <f t="shared" si="475"/>
        <v>0</v>
      </c>
    </row>
    <row r="16419" spans="4:9" s="78" customFormat="1" ht="22.5" customHeight="1">
      <c r="D16419" s="506"/>
      <c r="E16419" s="507"/>
      <c r="I16419" s="228">
        <f t="shared" si="475"/>
        <v>0</v>
      </c>
    </row>
    <row r="16420" spans="4:9" s="78" customFormat="1" ht="22.5" customHeight="1">
      <c r="D16420" s="506"/>
      <c r="E16420" s="507"/>
      <c r="I16420" s="228">
        <f t="shared" si="475"/>
        <v>0</v>
      </c>
    </row>
    <row r="16421" spans="4:9" s="78" customFormat="1" ht="22.5" customHeight="1">
      <c r="D16421" s="506"/>
      <c r="E16421" s="507"/>
      <c r="I16421" s="228">
        <f t="shared" si="475"/>
        <v>0</v>
      </c>
    </row>
    <row r="16422" spans="4:9" s="78" customFormat="1" ht="22.5" customHeight="1">
      <c r="D16422" s="506"/>
      <c r="E16422" s="507"/>
      <c r="I16422" s="228">
        <f t="shared" si="475"/>
        <v>0</v>
      </c>
    </row>
    <row r="16423" spans="4:9" s="78" customFormat="1" ht="22.5" customHeight="1">
      <c r="D16423" s="506"/>
      <c r="E16423" s="507"/>
      <c r="I16423" s="228">
        <f t="shared" si="475"/>
        <v>0</v>
      </c>
    </row>
    <row r="16424" spans="4:9" s="78" customFormat="1" ht="22.5" customHeight="1">
      <c r="D16424" s="506"/>
      <c r="E16424" s="507"/>
      <c r="I16424" s="228">
        <f t="shared" si="475"/>
        <v>0</v>
      </c>
    </row>
    <row r="16425" spans="4:9" s="78" customFormat="1" ht="22.5" customHeight="1">
      <c r="D16425" s="506"/>
      <c r="E16425" s="507"/>
      <c r="I16425" s="228">
        <f t="shared" si="475"/>
        <v>0</v>
      </c>
    </row>
    <row r="16426" spans="4:9" s="78" customFormat="1" ht="22.5" customHeight="1">
      <c r="D16426" s="506"/>
      <c r="E16426" s="507"/>
      <c r="I16426" s="228">
        <f t="shared" si="475"/>
        <v>0</v>
      </c>
    </row>
    <row r="16427" spans="4:9" s="78" customFormat="1" ht="22.5" customHeight="1">
      <c r="D16427" s="506"/>
      <c r="E16427" s="507"/>
      <c r="I16427" s="228">
        <f t="shared" si="475"/>
        <v>0</v>
      </c>
    </row>
    <row r="16428" spans="4:9" s="78" customFormat="1" ht="22.5" customHeight="1">
      <c r="D16428" s="506"/>
      <c r="E16428" s="507"/>
      <c r="I16428" s="228">
        <f t="shared" si="475"/>
        <v>0</v>
      </c>
    </row>
    <row r="16429" spans="4:9" s="78" customFormat="1" ht="22.5" customHeight="1">
      <c r="D16429" s="506"/>
      <c r="E16429" s="507"/>
      <c r="I16429" s="228">
        <f t="shared" si="475"/>
        <v>0</v>
      </c>
    </row>
    <row r="16430" spans="4:9" s="78" customFormat="1" ht="22.5" customHeight="1">
      <c r="D16430" s="506"/>
      <c r="E16430" s="507"/>
      <c r="I16430" s="228">
        <f t="shared" ref="I16430:I16493" si="476">SUM(H16429:H16430)</f>
        <v>0</v>
      </c>
    </row>
    <row r="16431" spans="4:9" s="78" customFormat="1" ht="22.5" customHeight="1">
      <c r="D16431" s="506"/>
      <c r="E16431" s="507"/>
      <c r="I16431" s="228">
        <f t="shared" si="476"/>
        <v>0</v>
      </c>
    </row>
    <row r="16432" spans="4:9" s="78" customFormat="1" ht="22.5" customHeight="1">
      <c r="D16432" s="506"/>
      <c r="E16432" s="507"/>
      <c r="I16432" s="228">
        <f t="shared" si="476"/>
        <v>0</v>
      </c>
    </row>
    <row r="16433" spans="4:9" s="78" customFormat="1" ht="22.5" customHeight="1">
      <c r="D16433" s="506"/>
      <c r="E16433" s="507"/>
      <c r="I16433" s="228">
        <f t="shared" si="476"/>
        <v>0</v>
      </c>
    </row>
    <row r="16434" spans="4:9" s="78" customFormat="1" ht="22.5" customHeight="1">
      <c r="D16434" s="506"/>
      <c r="E16434" s="507"/>
      <c r="I16434" s="228">
        <f t="shared" si="476"/>
        <v>0</v>
      </c>
    </row>
    <row r="16435" spans="4:9" s="78" customFormat="1" ht="22.5" customHeight="1">
      <c r="D16435" s="506"/>
      <c r="E16435" s="507"/>
      <c r="I16435" s="228">
        <f t="shared" si="476"/>
        <v>0</v>
      </c>
    </row>
    <row r="16436" spans="4:9" s="78" customFormat="1" ht="22.5" customHeight="1">
      <c r="D16436" s="506"/>
      <c r="E16436" s="507"/>
      <c r="I16436" s="228">
        <f t="shared" si="476"/>
        <v>0</v>
      </c>
    </row>
    <row r="16437" spans="4:9" s="78" customFormat="1" ht="22.5" customHeight="1">
      <c r="D16437" s="506"/>
      <c r="E16437" s="507"/>
      <c r="I16437" s="228">
        <f t="shared" si="476"/>
        <v>0</v>
      </c>
    </row>
    <row r="16438" spans="4:9" s="78" customFormat="1" ht="22.5" customHeight="1">
      <c r="D16438" s="506"/>
      <c r="E16438" s="507"/>
      <c r="I16438" s="228">
        <f t="shared" si="476"/>
        <v>0</v>
      </c>
    </row>
    <row r="16439" spans="4:9" s="78" customFormat="1" ht="22.5" customHeight="1">
      <c r="D16439" s="506"/>
      <c r="E16439" s="507"/>
      <c r="I16439" s="228">
        <f t="shared" si="476"/>
        <v>0</v>
      </c>
    </row>
    <row r="16440" spans="4:9" s="78" customFormat="1" ht="22.5" customHeight="1">
      <c r="D16440" s="506"/>
      <c r="E16440" s="507"/>
      <c r="I16440" s="228">
        <f t="shared" si="476"/>
        <v>0</v>
      </c>
    </row>
    <row r="16441" spans="4:9" s="78" customFormat="1" ht="22.5" customHeight="1">
      <c r="D16441" s="506"/>
      <c r="E16441" s="507"/>
      <c r="I16441" s="228">
        <f t="shared" si="476"/>
        <v>0</v>
      </c>
    </row>
    <row r="16442" spans="4:9" s="78" customFormat="1" ht="22.5" customHeight="1">
      <c r="D16442" s="506"/>
      <c r="E16442" s="507"/>
      <c r="I16442" s="228">
        <f t="shared" si="476"/>
        <v>0</v>
      </c>
    </row>
    <row r="16443" spans="4:9" s="78" customFormat="1" ht="22.5" customHeight="1">
      <c r="D16443" s="506"/>
      <c r="E16443" s="507"/>
      <c r="I16443" s="228">
        <f t="shared" si="476"/>
        <v>0</v>
      </c>
    </row>
    <row r="16444" spans="4:9" s="78" customFormat="1" ht="22.5" customHeight="1">
      <c r="D16444" s="506"/>
      <c r="E16444" s="507"/>
      <c r="I16444" s="228">
        <f t="shared" si="476"/>
        <v>0</v>
      </c>
    </row>
    <row r="16445" spans="4:9" s="78" customFormat="1" ht="22.5" customHeight="1">
      <c r="D16445" s="506"/>
      <c r="E16445" s="507"/>
      <c r="I16445" s="228">
        <f t="shared" si="476"/>
        <v>0</v>
      </c>
    </row>
    <row r="16446" spans="4:9" s="78" customFormat="1" ht="22.5" customHeight="1">
      <c r="D16446" s="506"/>
      <c r="E16446" s="507"/>
      <c r="I16446" s="228">
        <f t="shared" si="476"/>
        <v>0</v>
      </c>
    </row>
    <row r="16447" spans="4:9" s="78" customFormat="1" ht="22.5" customHeight="1">
      <c r="D16447" s="506"/>
      <c r="E16447" s="507"/>
      <c r="I16447" s="228">
        <f t="shared" si="476"/>
        <v>0</v>
      </c>
    </row>
    <row r="16448" spans="4:9" s="78" customFormat="1" ht="22.5" customHeight="1">
      <c r="D16448" s="506"/>
      <c r="E16448" s="507"/>
      <c r="I16448" s="228">
        <f t="shared" si="476"/>
        <v>0</v>
      </c>
    </row>
    <row r="16449" spans="4:9" s="78" customFormat="1" ht="22.5" customHeight="1">
      <c r="D16449" s="506"/>
      <c r="E16449" s="507"/>
      <c r="I16449" s="228">
        <f t="shared" si="476"/>
        <v>0</v>
      </c>
    </row>
    <row r="16450" spans="4:9" s="78" customFormat="1" ht="22.5" customHeight="1">
      <c r="D16450" s="506"/>
      <c r="E16450" s="507"/>
      <c r="I16450" s="228">
        <f t="shared" si="476"/>
        <v>0</v>
      </c>
    </row>
    <row r="16451" spans="4:9" s="78" customFormat="1" ht="22.5" customHeight="1">
      <c r="D16451" s="506"/>
      <c r="E16451" s="507"/>
      <c r="I16451" s="228">
        <f t="shared" si="476"/>
        <v>0</v>
      </c>
    </row>
    <row r="16452" spans="4:9" s="78" customFormat="1" ht="22.5" customHeight="1">
      <c r="D16452" s="506"/>
      <c r="E16452" s="507"/>
      <c r="I16452" s="228">
        <f t="shared" si="476"/>
        <v>0</v>
      </c>
    </row>
    <row r="16453" spans="4:9" s="78" customFormat="1" ht="22.5" customHeight="1">
      <c r="D16453" s="506"/>
      <c r="E16453" s="507"/>
      <c r="I16453" s="228">
        <f t="shared" si="476"/>
        <v>0</v>
      </c>
    </row>
    <row r="16454" spans="4:9" s="78" customFormat="1" ht="22.5" customHeight="1">
      <c r="D16454" s="506"/>
      <c r="E16454" s="507"/>
      <c r="I16454" s="228">
        <f t="shared" si="476"/>
        <v>0</v>
      </c>
    </row>
    <row r="16455" spans="4:9" s="78" customFormat="1" ht="22.5" customHeight="1">
      <c r="D16455" s="506"/>
      <c r="E16455" s="507"/>
      <c r="I16455" s="228">
        <f t="shared" si="476"/>
        <v>0</v>
      </c>
    </row>
    <row r="16456" spans="4:9" s="78" customFormat="1" ht="22.5" customHeight="1">
      <c r="D16456" s="506"/>
      <c r="E16456" s="507"/>
      <c r="I16456" s="228">
        <f t="shared" si="476"/>
        <v>0</v>
      </c>
    </row>
    <row r="16457" spans="4:9" s="78" customFormat="1" ht="22.5" customHeight="1">
      <c r="D16457" s="506"/>
      <c r="E16457" s="507"/>
      <c r="I16457" s="228">
        <f t="shared" si="476"/>
        <v>0</v>
      </c>
    </row>
    <row r="16458" spans="4:9" s="78" customFormat="1" ht="22.5" customHeight="1">
      <c r="D16458" s="506"/>
      <c r="E16458" s="507"/>
      <c r="I16458" s="228">
        <f t="shared" si="476"/>
        <v>0</v>
      </c>
    </row>
    <row r="16459" spans="4:9" s="78" customFormat="1" ht="22.5" customHeight="1">
      <c r="D16459" s="506"/>
      <c r="E16459" s="507"/>
      <c r="I16459" s="228">
        <f t="shared" si="476"/>
        <v>0</v>
      </c>
    </row>
    <row r="16460" spans="4:9" s="78" customFormat="1" ht="22.5" customHeight="1">
      <c r="D16460" s="506"/>
      <c r="E16460" s="507"/>
      <c r="I16460" s="228">
        <f t="shared" si="476"/>
        <v>0</v>
      </c>
    </row>
    <row r="16461" spans="4:9" s="78" customFormat="1" ht="22.5" customHeight="1">
      <c r="D16461" s="506"/>
      <c r="E16461" s="507"/>
      <c r="I16461" s="228">
        <f t="shared" si="476"/>
        <v>0</v>
      </c>
    </row>
    <row r="16462" spans="4:9" s="78" customFormat="1" ht="22.5" customHeight="1">
      <c r="D16462" s="506"/>
      <c r="E16462" s="507"/>
      <c r="I16462" s="228">
        <f t="shared" si="476"/>
        <v>0</v>
      </c>
    </row>
    <row r="16463" spans="4:9" s="78" customFormat="1" ht="22.5" customHeight="1">
      <c r="D16463" s="506"/>
      <c r="E16463" s="507"/>
      <c r="I16463" s="228">
        <f t="shared" si="476"/>
        <v>0</v>
      </c>
    </row>
    <row r="16464" spans="4:9" s="78" customFormat="1" ht="22.5" customHeight="1">
      <c r="D16464" s="506"/>
      <c r="E16464" s="507"/>
      <c r="I16464" s="228">
        <f t="shared" si="476"/>
        <v>0</v>
      </c>
    </row>
    <row r="16465" spans="4:9" s="78" customFormat="1" ht="22.5" customHeight="1">
      <c r="D16465" s="506"/>
      <c r="E16465" s="507"/>
      <c r="I16465" s="228">
        <f t="shared" si="476"/>
        <v>0</v>
      </c>
    </row>
    <row r="16466" spans="4:9" s="78" customFormat="1" ht="22.5" customHeight="1">
      <c r="D16466" s="506"/>
      <c r="E16466" s="507"/>
      <c r="I16466" s="228">
        <f t="shared" si="476"/>
        <v>0</v>
      </c>
    </row>
    <row r="16467" spans="4:9" s="78" customFormat="1" ht="22.5" customHeight="1">
      <c r="D16467" s="506"/>
      <c r="E16467" s="507"/>
      <c r="I16467" s="228">
        <f t="shared" si="476"/>
        <v>0</v>
      </c>
    </row>
    <row r="16468" spans="4:9" s="78" customFormat="1" ht="22.5" customHeight="1">
      <c r="D16468" s="506"/>
      <c r="E16468" s="507"/>
      <c r="I16468" s="228">
        <f t="shared" si="476"/>
        <v>0</v>
      </c>
    </row>
    <row r="16469" spans="4:9" s="78" customFormat="1" ht="22.5" customHeight="1">
      <c r="D16469" s="506"/>
      <c r="E16469" s="507"/>
      <c r="I16469" s="228">
        <f t="shared" si="476"/>
        <v>0</v>
      </c>
    </row>
    <row r="16470" spans="4:9" s="78" customFormat="1" ht="22.5" customHeight="1">
      <c r="D16470" s="506"/>
      <c r="E16470" s="507"/>
      <c r="I16470" s="228">
        <f t="shared" si="476"/>
        <v>0</v>
      </c>
    </row>
    <row r="16471" spans="4:9" s="78" customFormat="1" ht="22.5" customHeight="1">
      <c r="D16471" s="506"/>
      <c r="E16471" s="507"/>
      <c r="I16471" s="228">
        <f t="shared" si="476"/>
        <v>0</v>
      </c>
    </row>
    <row r="16472" spans="4:9" s="78" customFormat="1" ht="22.5" customHeight="1">
      <c r="D16472" s="506"/>
      <c r="E16472" s="507"/>
      <c r="I16472" s="228">
        <f t="shared" si="476"/>
        <v>0</v>
      </c>
    </row>
    <row r="16473" spans="4:9" s="78" customFormat="1" ht="22.5" customHeight="1">
      <c r="D16473" s="506"/>
      <c r="E16473" s="507"/>
      <c r="I16473" s="228">
        <f t="shared" si="476"/>
        <v>0</v>
      </c>
    </row>
    <row r="16474" spans="4:9" s="78" customFormat="1" ht="22.5" customHeight="1">
      <c r="D16474" s="506"/>
      <c r="E16474" s="507"/>
      <c r="I16474" s="228">
        <f t="shared" si="476"/>
        <v>0</v>
      </c>
    </row>
    <row r="16475" spans="4:9" s="78" customFormat="1" ht="22.5" customHeight="1">
      <c r="D16475" s="506"/>
      <c r="E16475" s="507"/>
      <c r="I16475" s="228">
        <f t="shared" si="476"/>
        <v>0</v>
      </c>
    </row>
    <row r="16476" spans="4:9" s="78" customFormat="1" ht="22.5" customHeight="1">
      <c r="D16476" s="506"/>
      <c r="E16476" s="507"/>
      <c r="I16476" s="228">
        <f t="shared" si="476"/>
        <v>0</v>
      </c>
    </row>
    <row r="16477" spans="4:9" s="78" customFormat="1" ht="22.5" customHeight="1">
      <c r="D16477" s="506"/>
      <c r="E16477" s="507"/>
      <c r="I16477" s="228">
        <f t="shared" si="476"/>
        <v>0</v>
      </c>
    </row>
    <row r="16478" spans="4:9" s="78" customFormat="1" ht="22.5" customHeight="1">
      <c r="D16478" s="506"/>
      <c r="E16478" s="507"/>
      <c r="I16478" s="228">
        <f t="shared" si="476"/>
        <v>0</v>
      </c>
    </row>
    <row r="16479" spans="4:9" s="78" customFormat="1" ht="22.5" customHeight="1">
      <c r="D16479" s="506"/>
      <c r="E16479" s="507"/>
      <c r="I16479" s="228">
        <f t="shared" si="476"/>
        <v>0</v>
      </c>
    </row>
    <row r="16480" spans="4:9" s="78" customFormat="1" ht="22.5" customHeight="1">
      <c r="D16480" s="506"/>
      <c r="E16480" s="507"/>
      <c r="I16480" s="228">
        <f t="shared" si="476"/>
        <v>0</v>
      </c>
    </row>
    <row r="16481" spans="4:9" s="78" customFormat="1" ht="22.5" customHeight="1">
      <c r="D16481" s="506"/>
      <c r="E16481" s="507"/>
      <c r="I16481" s="228">
        <f t="shared" si="476"/>
        <v>0</v>
      </c>
    </row>
    <row r="16482" spans="4:9" s="78" customFormat="1" ht="22.5" customHeight="1">
      <c r="D16482" s="506"/>
      <c r="E16482" s="507"/>
      <c r="I16482" s="228">
        <f t="shared" si="476"/>
        <v>0</v>
      </c>
    </row>
    <row r="16483" spans="4:9" s="78" customFormat="1" ht="22.5" customHeight="1">
      <c r="D16483" s="506"/>
      <c r="E16483" s="507"/>
      <c r="I16483" s="228">
        <f t="shared" si="476"/>
        <v>0</v>
      </c>
    </row>
    <row r="16484" spans="4:9" s="78" customFormat="1" ht="22.5" customHeight="1">
      <c r="D16484" s="506"/>
      <c r="E16484" s="507"/>
      <c r="I16484" s="228">
        <f t="shared" si="476"/>
        <v>0</v>
      </c>
    </row>
    <row r="16485" spans="4:9" s="78" customFormat="1" ht="22.5" customHeight="1">
      <c r="D16485" s="506"/>
      <c r="E16485" s="507"/>
      <c r="I16485" s="228">
        <f t="shared" si="476"/>
        <v>0</v>
      </c>
    </row>
    <row r="16486" spans="4:9" s="78" customFormat="1" ht="22.5" customHeight="1">
      <c r="D16486" s="506"/>
      <c r="E16486" s="507"/>
      <c r="I16486" s="228">
        <f t="shared" si="476"/>
        <v>0</v>
      </c>
    </row>
    <row r="16487" spans="4:9" s="78" customFormat="1" ht="22.5" customHeight="1">
      <c r="D16487" s="506"/>
      <c r="E16487" s="507"/>
      <c r="I16487" s="228">
        <f t="shared" si="476"/>
        <v>0</v>
      </c>
    </row>
    <row r="16488" spans="4:9" s="78" customFormat="1" ht="22.5" customHeight="1">
      <c r="D16488" s="506"/>
      <c r="E16488" s="507"/>
      <c r="I16488" s="228">
        <f t="shared" si="476"/>
        <v>0</v>
      </c>
    </row>
    <row r="16489" spans="4:9" s="78" customFormat="1" ht="22.5" customHeight="1">
      <c r="D16489" s="506"/>
      <c r="E16489" s="507"/>
      <c r="I16489" s="228">
        <f t="shared" si="476"/>
        <v>0</v>
      </c>
    </row>
    <row r="16490" spans="4:9" s="78" customFormat="1" ht="22.5" customHeight="1">
      <c r="D16490" s="506"/>
      <c r="E16490" s="507"/>
      <c r="I16490" s="228">
        <f t="shared" si="476"/>
        <v>0</v>
      </c>
    </row>
    <row r="16491" spans="4:9" s="78" customFormat="1" ht="22.5" customHeight="1">
      <c r="D16491" s="506"/>
      <c r="E16491" s="507"/>
      <c r="I16491" s="228">
        <f t="shared" si="476"/>
        <v>0</v>
      </c>
    </row>
    <row r="16492" spans="4:9" s="78" customFormat="1" ht="22.5" customHeight="1">
      <c r="D16492" s="506"/>
      <c r="E16492" s="507"/>
      <c r="I16492" s="228">
        <f t="shared" si="476"/>
        <v>0</v>
      </c>
    </row>
    <row r="16493" spans="4:9" s="78" customFormat="1" ht="22.5" customHeight="1">
      <c r="D16493" s="506"/>
      <c r="E16493" s="507"/>
      <c r="I16493" s="228">
        <f t="shared" si="476"/>
        <v>0</v>
      </c>
    </row>
    <row r="16494" spans="4:9" s="78" customFormat="1" ht="22.5" customHeight="1">
      <c r="D16494" s="506"/>
      <c r="E16494" s="507"/>
      <c r="I16494" s="228">
        <f t="shared" ref="I16494:I16557" si="477">SUM(H16493:H16494)</f>
        <v>0</v>
      </c>
    </row>
    <row r="16495" spans="4:9" s="78" customFormat="1" ht="22.5" customHeight="1">
      <c r="D16495" s="506"/>
      <c r="E16495" s="507"/>
      <c r="I16495" s="228">
        <f t="shared" si="477"/>
        <v>0</v>
      </c>
    </row>
    <row r="16496" spans="4:9" s="78" customFormat="1" ht="22.5" customHeight="1">
      <c r="D16496" s="506"/>
      <c r="E16496" s="507"/>
      <c r="I16496" s="228">
        <f t="shared" si="477"/>
        <v>0</v>
      </c>
    </row>
    <row r="16497" spans="4:9" s="78" customFormat="1" ht="22.5" customHeight="1">
      <c r="D16497" s="506"/>
      <c r="E16497" s="507"/>
      <c r="I16497" s="228">
        <f t="shared" si="477"/>
        <v>0</v>
      </c>
    </row>
    <row r="16498" spans="4:9" s="78" customFormat="1" ht="22.5" customHeight="1">
      <c r="D16498" s="506"/>
      <c r="E16498" s="507"/>
      <c r="I16498" s="228">
        <f t="shared" si="477"/>
        <v>0</v>
      </c>
    </row>
    <row r="16499" spans="4:9" s="78" customFormat="1" ht="22.5" customHeight="1">
      <c r="D16499" s="506"/>
      <c r="E16499" s="507"/>
      <c r="I16499" s="228">
        <f t="shared" si="477"/>
        <v>0</v>
      </c>
    </row>
    <row r="16500" spans="4:9" s="78" customFormat="1" ht="22.5" customHeight="1">
      <c r="D16500" s="506"/>
      <c r="E16500" s="507"/>
      <c r="I16500" s="228">
        <f t="shared" si="477"/>
        <v>0</v>
      </c>
    </row>
    <row r="16501" spans="4:9" s="78" customFormat="1" ht="22.5" customHeight="1">
      <c r="D16501" s="506"/>
      <c r="E16501" s="507"/>
      <c r="I16501" s="228">
        <f t="shared" si="477"/>
        <v>0</v>
      </c>
    </row>
    <row r="16502" spans="4:9" s="78" customFormat="1" ht="22.5" customHeight="1">
      <c r="D16502" s="506"/>
      <c r="E16502" s="507"/>
      <c r="I16502" s="228">
        <f t="shared" si="477"/>
        <v>0</v>
      </c>
    </row>
    <row r="16503" spans="4:9" s="78" customFormat="1" ht="22.5" customHeight="1">
      <c r="D16503" s="506"/>
      <c r="E16503" s="507"/>
      <c r="I16503" s="228">
        <f t="shared" si="477"/>
        <v>0</v>
      </c>
    </row>
    <row r="16504" spans="4:9" s="78" customFormat="1" ht="22.5" customHeight="1">
      <c r="D16504" s="506"/>
      <c r="E16504" s="507"/>
      <c r="I16504" s="228">
        <f t="shared" si="477"/>
        <v>0</v>
      </c>
    </row>
    <row r="16505" spans="4:9" s="78" customFormat="1" ht="22.5" customHeight="1">
      <c r="D16505" s="506"/>
      <c r="E16505" s="507"/>
      <c r="I16505" s="228">
        <f t="shared" si="477"/>
        <v>0</v>
      </c>
    </row>
    <row r="16506" spans="4:9" s="78" customFormat="1" ht="22.5" customHeight="1">
      <c r="D16506" s="506"/>
      <c r="E16506" s="507"/>
      <c r="I16506" s="228">
        <f t="shared" si="477"/>
        <v>0</v>
      </c>
    </row>
    <row r="16507" spans="4:9" s="78" customFormat="1" ht="22.5" customHeight="1">
      <c r="D16507" s="506"/>
      <c r="E16507" s="507"/>
      <c r="I16507" s="228">
        <f t="shared" si="477"/>
        <v>0</v>
      </c>
    </row>
    <row r="16508" spans="4:9" s="78" customFormat="1" ht="22.5" customHeight="1">
      <c r="D16508" s="506"/>
      <c r="E16508" s="507"/>
      <c r="I16508" s="228">
        <f t="shared" si="477"/>
        <v>0</v>
      </c>
    </row>
    <row r="16509" spans="4:9" s="78" customFormat="1" ht="22.5" customHeight="1">
      <c r="D16509" s="506"/>
      <c r="E16509" s="507"/>
      <c r="I16509" s="228">
        <f t="shared" si="477"/>
        <v>0</v>
      </c>
    </row>
    <row r="16510" spans="4:9" s="78" customFormat="1" ht="22.5" customHeight="1">
      <c r="D16510" s="506"/>
      <c r="E16510" s="507"/>
      <c r="I16510" s="228">
        <f t="shared" si="477"/>
        <v>0</v>
      </c>
    </row>
    <row r="16511" spans="4:9" s="78" customFormat="1" ht="22.5" customHeight="1">
      <c r="D16511" s="506"/>
      <c r="E16511" s="507"/>
      <c r="I16511" s="228">
        <f t="shared" si="477"/>
        <v>0</v>
      </c>
    </row>
    <row r="16512" spans="4:9" s="78" customFormat="1" ht="22.5" customHeight="1">
      <c r="D16512" s="506"/>
      <c r="E16512" s="507"/>
      <c r="I16512" s="228">
        <f t="shared" si="477"/>
        <v>0</v>
      </c>
    </row>
    <row r="16513" spans="4:9" s="78" customFormat="1" ht="22.5" customHeight="1">
      <c r="D16513" s="506"/>
      <c r="E16513" s="507"/>
      <c r="I16513" s="228">
        <f t="shared" si="477"/>
        <v>0</v>
      </c>
    </row>
    <row r="16514" spans="4:9" s="78" customFormat="1" ht="22.5" customHeight="1">
      <c r="D16514" s="506"/>
      <c r="E16514" s="507"/>
      <c r="I16514" s="228">
        <f t="shared" si="477"/>
        <v>0</v>
      </c>
    </row>
    <row r="16515" spans="4:9" s="78" customFormat="1" ht="22.5" customHeight="1">
      <c r="D16515" s="506"/>
      <c r="E16515" s="507"/>
      <c r="I16515" s="228">
        <f t="shared" si="477"/>
        <v>0</v>
      </c>
    </row>
    <row r="16516" spans="4:9" s="78" customFormat="1" ht="22.5" customHeight="1">
      <c r="D16516" s="506"/>
      <c r="E16516" s="507"/>
      <c r="I16516" s="228">
        <f t="shared" si="477"/>
        <v>0</v>
      </c>
    </row>
    <row r="16517" spans="4:9" s="78" customFormat="1" ht="22.5" customHeight="1">
      <c r="D16517" s="506"/>
      <c r="E16517" s="507"/>
      <c r="I16517" s="228">
        <f t="shared" si="477"/>
        <v>0</v>
      </c>
    </row>
    <row r="16518" spans="4:9" s="78" customFormat="1" ht="22.5" customHeight="1">
      <c r="D16518" s="506"/>
      <c r="E16518" s="507"/>
      <c r="I16518" s="228">
        <f t="shared" si="477"/>
        <v>0</v>
      </c>
    </row>
    <row r="16519" spans="4:9" s="78" customFormat="1" ht="22.5" customHeight="1">
      <c r="D16519" s="506"/>
      <c r="E16519" s="507"/>
      <c r="I16519" s="228">
        <f t="shared" si="477"/>
        <v>0</v>
      </c>
    </row>
    <row r="16520" spans="4:9" s="78" customFormat="1" ht="22.5" customHeight="1">
      <c r="D16520" s="506"/>
      <c r="E16520" s="507"/>
      <c r="I16520" s="228">
        <f t="shared" si="477"/>
        <v>0</v>
      </c>
    </row>
    <row r="16521" spans="4:9" s="78" customFormat="1" ht="22.5" customHeight="1">
      <c r="D16521" s="506"/>
      <c r="E16521" s="507"/>
      <c r="I16521" s="228">
        <f t="shared" si="477"/>
        <v>0</v>
      </c>
    </row>
    <row r="16522" spans="4:9" s="78" customFormat="1" ht="22.5" customHeight="1">
      <c r="D16522" s="506"/>
      <c r="E16522" s="507"/>
      <c r="I16522" s="228">
        <f t="shared" si="477"/>
        <v>0</v>
      </c>
    </row>
    <row r="16523" spans="4:9" s="78" customFormat="1" ht="22.5" customHeight="1">
      <c r="D16523" s="506"/>
      <c r="E16523" s="507"/>
      <c r="I16523" s="228">
        <f t="shared" si="477"/>
        <v>0</v>
      </c>
    </row>
    <row r="16524" spans="4:9" s="78" customFormat="1" ht="22.5" customHeight="1">
      <c r="D16524" s="506"/>
      <c r="E16524" s="507"/>
      <c r="I16524" s="228">
        <f t="shared" si="477"/>
        <v>0</v>
      </c>
    </row>
    <row r="16525" spans="4:9" s="78" customFormat="1" ht="22.5" customHeight="1">
      <c r="D16525" s="506"/>
      <c r="E16525" s="507"/>
      <c r="I16525" s="228">
        <f t="shared" si="477"/>
        <v>0</v>
      </c>
    </row>
    <row r="16526" spans="4:9" s="78" customFormat="1" ht="22.5" customHeight="1">
      <c r="D16526" s="506"/>
      <c r="E16526" s="507"/>
      <c r="I16526" s="228">
        <f t="shared" si="477"/>
        <v>0</v>
      </c>
    </row>
    <row r="16527" spans="4:9" s="78" customFormat="1" ht="22.5" customHeight="1">
      <c r="D16527" s="506"/>
      <c r="E16527" s="507"/>
      <c r="I16527" s="228">
        <f t="shared" si="477"/>
        <v>0</v>
      </c>
    </row>
    <row r="16528" spans="4:9" s="78" customFormat="1" ht="22.5" customHeight="1">
      <c r="D16528" s="506"/>
      <c r="E16528" s="507"/>
      <c r="I16528" s="228">
        <f t="shared" si="477"/>
        <v>0</v>
      </c>
    </row>
    <row r="16529" spans="4:9" s="78" customFormat="1" ht="22.5" customHeight="1">
      <c r="D16529" s="506"/>
      <c r="E16529" s="507"/>
      <c r="I16529" s="228">
        <f t="shared" si="477"/>
        <v>0</v>
      </c>
    </row>
    <row r="16530" spans="4:9" s="78" customFormat="1" ht="22.5" customHeight="1">
      <c r="D16530" s="506"/>
      <c r="E16530" s="507"/>
      <c r="I16530" s="228">
        <f t="shared" si="477"/>
        <v>0</v>
      </c>
    </row>
    <row r="16531" spans="4:9" s="78" customFormat="1" ht="22.5" customHeight="1">
      <c r="D16531" s="506"/>
      <c r="E16531" s="507"/>
      <c r="I16531" s="228">
        <f t="shared" si="477"/>
        <v>0</v>
      </c>
    </row>
    <row r="16532" spans="4:9" s="78" customFormat="1" ht="22.5" customHeight="1">
      <c r="D16532" s="506"/>
      <c r="E16532" s="507"/>
      <c r="I16532" s="228">
        <f t="shared" si="477"/>
        <v>0</v>
      </c>
    </row>
    <row r="16533" spans="4:9" s="78" customFormat="1" ht="22.5" customHeight="1">
      <c r="D16533" s="506"/>
      <c r="E16533" s="507"/>
      <c r="I16533" s="228">
        <f t="shared" si="477"/>
        <v>0</v>
      </c>
    </row>
    <row r="16534" spans="4:9" s="78" customFormat="1" ht="22.5" customHeight="1">
      <c r="D16534" s="506"/>
      <c r="E16534" s="507"/>
      <c r="I16534" s="228">
        <f t="shared" si="477"/>
        <v>0</v>
      </c>
    </row>
    <row r="16535" spans="4:9" s="78" customFormat="1" ht="22.5" customHeight="1">
      <c r="D16535" s="506"/>
      <c r="E16535" s="507"/>
      <c r="I16535" s="228">
        <f t="shared" si="477"/>
        <v>0</v>
      </c>
    </row>
    <row r="16536" spans="4:9" s="78" customFormat="1" ht="22.5" customHeight="1">
      <c r="D16536" s="506"/>
      <c r="E16536" s="507"/>
      <c r="I16536" s="228">
        <f t="shared" si="477"/>
        <v>0</v>
      </c>
    </row>
    <row r="16537" spans="4:9" s="78" customFormat="1" ht="22.5" customHeight="1">
      <c r="D16537" s="506"/>
      <c r="E16537" s="507"/>
      <c r="I16537" s="228">
        <f t="shared" si="477"/>
        <v>0</v>
      </c>
    </row>
    <row r="16538" spans="4:9" s="78" customFormat="1" ht="22.5" customHeight="1">
      <c r="D16538" s="506"/>
      <c r="E16538" s="507"/>
      <c r="I16538" s="228">
        <f t="shared" si="477"/>
        <v>0</v>
      </c>
    </row>
    <row r="16539" spans="4:9" s="78" customFormat="1" ht="22.5" customHeight="1">
      <c r="D16539" s="506"/>
      <c r="E16539" s="507"/>
      <c r="I16539" s="228">
        <f t="shared" si="477"/>
        <v>0</v>
      </c>
    </row>
    <row r="16540" spans="4:9" s="78" customFormat="1" ht="22.5" customHeight="1">
      <c r="D16540" s="506"/>
      <c r="E16540" s="507"/>
      <c r="I16540" s="228">
        <f t="shared" si="477"/>
        <v>0</v>
      </c>
    </row>
    <row r="16541" spans="4:9" s="78" customFormat="1" ht="22.5" customHeight="1">
      <c r="D16541" s="506"/>
      <c r="E16541" s="507"/>
      <c r="I16541" s="228">
        <f t="shared" si="477"/>
        <v>0</v>
      </c>
    </row>
    <row r="16542" spans="4:9" s="78" customFormat="1" ht="22.5" customHeight="1">
      <c r="D16542" s="506"/>
      <c r="E16542" s="507"/>
      <c r="I16542" s="228">
        <f t="shared" si="477"/>
        <v>0</v>
      </c>
    </row>
    <row r="16543" spans="4:9" s="78" customFormat="1" ht="22.5" customHeight="1">
      <c r="D16543" s="506"/>
      <c r="E16543" s="507"/>
      <c r="I16543" s="228">
        <f t="shared" si="477"/>
        <v>0</v>
      </c>
    </row>
    <row r="16544" spans="4:9" s="78" customFormat="1" ht="22.5" customHeight="1">
      <c r="D16544" s="506"/>
      <c r="E16544" s="507"/>
      <c r="I16544" s="228">
        <f t="shared" si="477"/>
        <v>0</v>
      </c>
    </row>
    <row r="16545" spans="4:9" s="78" customFormat="1" ht="22.5" customHeight="1">
      <c r="D16545" s="506"/>
      <c r="E16545" s="507"/>
      <c r="I16545" s="228">
        <f t="shared" si="477"/>
        <v>0</v>
      </c>
    </row>
    <row r="16546" spans="4:9" s="78" customFormat="1" ht="22.5" customHeight="1">
      <c r="D16546" s="506"/>
      <c r="E16546" s="507"/>
      <c r="I16546" s="228">
        <f t="shared" si="477"/>
        <v>0</v>
      </c>
    </row>
    <row r="16547" spans="4:9" s="78" customFormat="1" ht="25.2" customHeight="1">
      <c r="D16547" s="506"/>
      <c r="E16547" s="507"/>
      <c r="I16547" s="228">
        <f t="shared" si="477"/>
        <v>0</v>
      </c>
    </row>
    <row r="16548" spans="4:9" s="78" customFormat="1" ht="25.2" customHeight="1">
      <c r="D16548" s="506"/>
      <c r="E16548" s="507"/>
      <c r="I16548" s="228">
        <f t="shared" si="477"/>
        <v>0</v>
      </c>
    </row>
    <row r="16549" spans="4:9" s="78" customFormat="1" ht="25.2" customHeight="1">
      <c r="D16549" s="506"/>
      <c r="E16549" s="507"/>
      <c r="I16549" s="228">
        <f t="shared" si="477"/>
        <v>0</v>
      </c>
    </row>
    <row r="16550" spans="4:9" s="78" customFormat="1" ht="25.2" customHeight="1">
      <c r="D16550" s="506"/>
      <c r="E16550" s="507"/>
      <c r="I16550" s="228">
        <f t="shared" si="477"/>
        <v>0</v>
      </c>
    </row>
    <row r="16551" spans="4:9" s="78" customFormat="1" ht="25.2" customHeight="1">
      <c r="D16551" s="506"/>
      <c r="E16551" s="507"/>
      <c r="I16551" s="228">
        <f t="shared" si="477"/>
        <v>0</v>
      </c>
    </row>
    <row r="16552" spans="4:9" s="78" customFormat="1" ht="25.2" customHeight="1">
      <c r="D16552" s="506"/>
      <c r="E16552" s="507"/>
      <c r="I16552" s="228">
        <f t="shared" si="477"/>
        <v>0</v>
      </c>
    </row>
    <row r="16553" spans="4:9" s="78" customFormat="1" ht="25.2" customHeight="1">
      <c r="D16553" s="506"/>
      <c r="E16553" s="507"/>
      <c r="I16553" s="228">
        <f t="shared" si="477"/>
        <v>0</v>
      </c>
    </row>
    <row r="16554" spans="4:9" s="78" customFormat="1" ht="25.2" customHeight="1">
      <c r="D16554" s="506"/>
      <c r="E16554" s="507"/>
      <c r="I16554" s="228">
        <f t="shared" si="477"/>
        <v>0</v>
      </c>
    </row>
    <row r="16555" spans="4:9" s="78" customFormat="1" ht="25.2" customHeight="1">
      <c r="D16555" s="506"/>
      <c r="E16555" s="507"/>
      <c r="I16555" s="228">
        <f t="shared" si="477"/>
        <v>0</v>
      </c>
    </row>
    <row r="16556" spans="4:9" s="78" customFormat="1" ht="22.5" customHeight="1">
      <c r="D16556" s="506"/>
      <c r="E16556" s="507"/>
      <c r="I16556" s="228">
        <f t="shared" si="477"/>
        <v>0</v>
      </c>
    </row>
    <row r="16557" spans="4:9" s="78" customFormat="1" ht="22.5" customHeight="1">
      <c r="D16557" s="506"/>
      <c r="E16557" s="507"/>
      <c r="I16557" s="228">
        <f t="shared" si="477"/>
        <v>0</v>
      </c>
    </row>
    <row r="16558" spans="4:9" s="78" customFormat="1" ht="22.5" customHeight="1">
      <c r="D16558" s="506"/>
      <c r="E16558" s="507"/>
      <c r="I16558" s="228">
        <f t="shared" ref="I16558:I16621" si="478">SUM(H16557:H16558)</f>
        <v>0</v>
      </c>
    </row>
    <row r="16559" spans="4:9" s="78" customFormat="1" ht="22.5" customHeight="1">
      <c r="D16559" s="506"/>
      <c r="E16559" s="507"/>
      <c r="I16559" s="228">
        <f t="shared" si="478"/>
        <v>0</v>
      </c>
    </row>
    <row r="16560" spans="4:9" s="78" customFormat="1" ht="22.5" customHeight="1">
      <c r="D16560" s="506"/>
      <c r="E16560" s="507"/>
      <c r="I16560" s="228">
        <f t="shared" si="478"/>
        <v>0</v>
      </c>
    </row>
    <row r="16561" spans="4:9" s="78" customFormat="1" ht="22.5" customHeight="1">
      <c r="D16561" s="506"/>
      <c r="E16561" s="507"/>
      <c r="I16561" s="228">
        <f t="shared" si="478"/>
        <v>0</v>
      </c>
    </row>
    <row r="16562" spans="4:9" s="78" customFormat="1" ht="22.5" customHeight="1">
      <c r="D16562" s="506"/>
      <c r="E16562" s="507"/>
      <c r="I16562" s="228">
        <f t="shared" si="478"/>
        <v>0</v>
      </c>
    </row>
    <row r="16563" spans="4:9" s="78" customFormat="1" ht="22.5" customHeight="1">
      <c r="D16563" s="506"/>
      <c r="E16563" s="507"/>
      <c r="I16563" s="228">
        <f t="shared" si="478"/>
        <v>0</v>
      </c>
    </row>
    <row r="16564" spans="4:9" s="78" customFormat="1" ht="22.5" customHeight="1">
      <c r="D16564" s="506"/>
      <c r="E16564" s="507"/>
      <c r="I16564" s="228">
        <f t="shared" si="478"/>
        <v>0</v>
      </c>
    </row>
    <row r="16565" spans="4:9" s="78" customFormat="1" ht="22.5" customHeight="1">
      <c r="D16565" s="506"/>
      <c r="E16565" s="507"/>
      <c r="I16565" s="228">
        <f t="shared" si="478"/>
        <v>0</v>
      </c>
    </row>
    <row r="16566" spans="4:9" s="78" customFormat="1" ht="22.5" customHeight="1">
      <c r="D16566" s="506"/>
      <c r="E16566" s="507"/>
      <c r="I16566" s="228">
        <f t="shared" si="478"/>
        <v>0</v>
      </c>
    </row>
    <row r="16567" spans="4:9" s="78" customFormat="1" ht="22.5" customHeight="1">
      <c r="D16567" s="506"/>
      <c r="E16567" s="507"/>
      <c r="I16567" s="228">
        <f t="shared" si="478"/>
        <v>0</v>
      </c>
    </row>
    <row r="16568" spans="4:9" s="78" customFormat="1" ht="22.5" customHeight="1">
      <c r="D16568" s="506"/>
      <c r="E16568" s="507"/>
      <c r="I16568" s="228">
        <f t="shared" si="478"/>
        <v>0</v>
      </c>
    </row>
    <row r="16569" spans="4:9" s="78" customFormat="1" ht="22.5" customHeight="1">
      <c r="D16569" s="506"/>
      <c r="E16569" s="507"/>
      <c r="I16569" s="228">
        <f t="shared" si="478"/>
        <v>0</v>
      </c>
    </row>
    <row r="16570" spans="4:9" s="78" customFormat="1" ht="22.5" customHeight="1">
      <c r="D16570" s="506"/>
      <c r="E16570" s="507"/>
      <c r="I16570" s="228">
        <f t="shared" si="478"/>
        <v>0</v>
      </c>
    </row>
    <row r="16571" spans="4:9" s="78" customFormat="1" ht="22.5" customHeight="1">
      <c r="D16571" s="506"/>
      <c r="E16571" s="507"/>
      <c r="I16571" s="228">
        <f t="shared" si="478"/>
        <v>0</v>
      </c>
    </row>
    <row r="16572" spans="4:9" s="78" customFormat="1" ht="22.5" customHeight="1">
      <c r="D16572" s="506"/>
      <c r="E16572" s="507"/>
      <c r="I16572" s="228">
        <f t="shared" si="478"/>
        <v>0</v>
      </c>
    </row>
    <row r="16573" spans="4:9" s="78" customFormat="1" ht="22.5" customHeight="1">
      <c r="D16573" s="506"/>
      <c r="E16573" s="507"/>
      <c r="I16573" s="228">
        <f t="shared" si="478"/>
        <v>0</v>
      </c>
    </row>
    <row r="16574" spans="4:9" s="78" customFormat="1" ht="22.5" customHeight="1">
      <c r="D16574" s="506"/>
      <c r="E16574" s="507"/>
      <c r="I16574" s="228">
        <f t="shared" si="478"/>
        <v>0</v>
      </c>
    </row>
    <row r="16575" spans="4:9" s="78" customFormat="1" ht="22.5" customHeight="1">
      <c r="D16575" s="506"/>
      <c r="E16575" s="507"/>
      <c r="I16575" s="228">
        <f t="shared" si="478"/>
        <v>0</v>
      </c>
    </row>
    <row r="16576" spans="4:9" s="78" customFormat="1" ht="22.5" customHeight="1">
      <c r="D16576" s="506"/>
      <c r="E16576" s="507"/>
      <c r="I16576" s="228">
        <f t="shared" si="478"/>
        <v>0</v>
      </c>
    </row>
    <row r="16577" spans="4:9" s="78" customFormat="1" ht="22.5" customHeight="1">
      <c r="D16577" s="506"/>
      <c r="E16577" s="507"/>
      <c r="I16577" s="228">
        <f t="shared" si="478"/>
        <v>0</v>
      </c>
    </row>
    <row r="16578" spans="4:9" s="78" customFormat="1" ht="22.5" customHeight="1">
      <c r="D16578" s="506"/>
      <c r="E16578" s="507"/>
      <c r="I16578" s="228">
        <f t="shared" si="478"/>
        <v>0</v>
      </c>
    </row>
    <row r="16579" spans="4:9" s="78" customFormat="1" ht="22.5" customHeight="1">
      <c r="D16579" s="506"/>
      <c r="E16579" s="507"/>
      <c r="I16579" s="228">
        <f t="shared" si="478"/>
        <v>0</v>
      </c>
    </row>
    <row r="16580" spans="4:9" s="78" customFormat="1" ht="22.5" customHeight="1">
      <c r="D16580" s="506"/>
      <c r="E16580" s="507"/>
      <c r="I16580" s="228">
        <f t="shared" si="478"/>
        <v>0</v>
      </c>
    </row>
    <row r="16581" spans="4:9" s="78" customFormat="1" ht="22.5" customHeight="1">
      <c r="D16581" s="506"/>
      <c r="E16581" s="507"/>
      <c r="I16581" s="228">
        <f t="shared" si="478"/>
        <v>0</v>
      </c>
    </row>
    <row r="16582" spans="4:9" s="78" customFormat="1" ht="22.5" customHeight="1">
      <c r="D16582" s="506"/>
      <c r="E16582" s="507"/>
      <c r="I16582" s="228">
        <f t="shared" si="478"/>
        <v>0</v>
      </c>
    </row>
    <row r="16583" spans="4:9" s="78" customFormat="1" ht="22.5" customHeight="1">
      <c r="D16583" s="506"/>
      <c r="E16583" s="507"/>
      <c r="I16583" s="228">
        <f t="shared" si="478"/>
        <v>0</v>
      </c>
    </row>
    <row r="16584" spans="4:9" s="78" customFormat="1" ht="22.5" customHeight="1">
      <c r="D16584" s="506"/>
      <c r="E16584" s="507"/>
      <c r="I16584" s="228">
        <f t="shared" si="478"/>
        <v>0</v>
      </c>
    </row>
    <row r="16585" spans="4:9" s="78" customFormat="1" ht="22.5" customHeight="1">
      <c r="D16585" s="506"/>
      <c r="E16585" s="507"/>
      <c r="I16585" s="228">
        <f t="shared" si="478"/>
        <v>0</v>
      </c>
    </row>
    <row r="16586" spans="4:9" s="78" customFormat="1" ht="22.5" customHeight="1">
      <c r="D16586" s="506"/>
      <c r="E16586" s="507"/>
      <c r="I16586" s="228">
        <f t="shared" si="478"/>
        <v>0</v>
      </c>
    </row>
    <row r="16587" spans="4:9" s="78" customFormat="1" ht="22.5" customHeight="1">
      <c r="D16587" s="506"/>
      <c r="E16587" s="507"/>
      <c r="I16587" s="228">
        <f t="shared" si="478"/>
        <v>0</v>
      </c>
    </row>
    <row r="16588" spans="4:9" s="78" customFormat="1" ht="22.5" customHeight="1">
      <c r="D16588" s="506"/>
      <c r="E16588" s="507"/>
      <c r="I16588" s="228">
        <f t="shared" si="478"/>
        <v>0</v>
      </c>
    </row>
    <row r="16589" spans="4:9" s="78" customFormat="1" ht="22.5" customHeight="1">
      <c r="D16589" s="506"/>
      <c r="E16589" s="507"/>
      <c r="I16589" s="228">
        <f t="shared" si="478"/>
        <v>0</v>
      </c>
    </row>
    <row r="16590" spans="4:9" s="78" customFormat="1" ht="22.5" customHeight="1">
      <c r="D16590" s="506"/>
      <c r="E16590" s="507"/>
      <c r="I16590" s="228">
        <f t="shared" si="478"/>
        <v>0</v>
      </c>
    </row>
    <row r="16591" spans="4:9" s="78" customFormat="1" ht="22.5" customHeight="1">
      <c r="D16591" s="506"/>
      <c r="E16591" s="507"/>
      <c r="I16591" s="228">
        <f t="shared" si="478"/>
        <v>0</v>
      </c>
    </row>
    <row r="16592" spans="4:9" s="78" customFormat="1" ht="22.5" customHeight="1">
      <c r="D16592" s="506"/>
      <c r="E16592" s="507"/>
      <c r="I16592" s="228">
        <f t="shared" si="478"/>
        <v>0</v>
      </c>
    </row>
    <row r="16593" spans="4:9" s="78" customFormat="1" ht="22.5" customHeight="1">
      <c r="D16593" s="506"/>
      <c r="E16593" s="507"/>
      <c r="I16593" s="228">
        <f t="shared" si="478"/>
        <v>0</v>
      </c>
    </row>
    <row r="16594" spans="4:9" s="78" customFormat="1" ht="22.5" customHeight="1">
      <c r="D16594" s="506"/>
      <c r="E16594" s="507"/>
      <c r="I16594" s="228">
        <f t="shared" si="478"/>
        <v>0</v>
      </c>
    </row>
    <row r="16595" spans="4:9" s="78" customFormat="1" ht="22.5" customHeight="1">
      <c r="D16595" s="506"/>
      <c r="E16595" s="507"/>
      <c r="I16595" s="228">
        <f t="shared" si="478"/>
        <v>0</v>
      </c>
    </row>
    <row r="16596" spans="4:9" s="78" customFormat="1" ht="22.5" customHeight="1">
      <c r="D16596" s="506"/>
      <c r="E16596" s="507"/>
      <c r="I16596" s="228">
        <f t="shared" si="478"/>
        <v>0</v>
      </c>
    </row>
    <row r="16597" spans="4:9" s="78" customFormat="1" ht="22.5" customHeight="1">
      <c r="D16597" s="506"/>
      <c r="E16597" s="507"/>
      <c r="I16597" s="228">
        <f t="shared" si="478"/>
        <v>0</v>
      </c>
    </row>
    <row r="16598" spans="4:9" s="78" customFormat="1" ht="22.5" customHeight="1">
      <c r="D16598" s="506"/>
      <c r="E16598" s="507"/>
      <c r="I16598" s="228">
        <f t="shared" si="478"/>
        <v>0</v>
      </c>
    </row>
    <row r="16599" spans="4:9" s="78" customFormat="1" ht="22.5" customHeight="1">
      <c r="D16599" s="506"/>
      <c r="E16599" s="507"/>
      <c r="I16599" s="228">
        <f t="shared" si="478"/>
        <v>0</v>
      </c>
    </row>
    <row r="16600" spans="4:9" s="78" customFormat="1" ht="22.5" customHeight="1">
      <c r="D16600" s="506"/>
      <c r="E16600" s="507"/>
      <c r="I16600" s="228">
        <f t="shared" si="478"/>
        <v>0</v>
      </c>
    </row>
    <row r="16601" spans="4:9" s="78" customFormat="1" ht="22.5" customHeight="1">
      <c r="D16601" s="506"/>
      <c r="E16601" s="507"/>
      <c r="I16601" s="228">
        <f t="shared" si="478"/>
        <v>0</v>
      </c>
    </row>
    <row r="16602" spans="4:9" s="78" customFormat="1" ht="22.5" customHeight="1">
      <c r="D16602" s="506"/>
      <c r="E16602" s="507"/>
      <c r="I16602" s="228">
        <f t="shared" si="478"/>
        <v>0</v>
      </c>
    </row>
    <row r="16603" spans="4:9" s="78" customFormat="1" ht="22.5" customHeight="1">
      <c r="D16603" s="506"/>
      <c r="E16603" s="507"/>
      <c r="I16603" s="228">
        <f t="shared" si="478"/>
        <v>0</v>
      </c>
    </row>
    <row r="16604" spans="4:9" s="78" customFormat="1" ht="22.5" customHeight="1">
      <c r="D16604" s="506"/>
      <c r="E16604" s="507"/>
      <c r="I16604" s="228">
        <f t="shared" si="478"/>
        <v>0</v>
      </c>
    </row>
    <row r="16605" spans="4:9" s="78" customFormat="1" ht="22.5" customHeight="1">
      <c r="D16605" s="506"/>
      <c r="E16605" s="507"/>
      <c r="I16605" s="228">
        <f t="shared" si="478"/>
        <v>0</v>
      </c>
    </row>
    <row r="16606" spans="4:9" s="78" customFormat="1" ht="22.5" customHeight="1">
      <c r="D16606" s="506"/>
      <c r="E16606" s="507"/>
      <c r="I16606" s="228">
        <f t="shared" si="478"/>
        <v>0</v>
      </c>
    </row>
    <row r="16607" spans="4:9" s="78" customFormat="1" ht="22.5" customHeight="1">
      <c r="D16607" s="506"/>
      <c r="E16607" s="507"/>
      <c r="I16607" s="228">
        <f t="shared" si="478"/>
        <v>0</v>
      </c>
    </row>
    <row r="16608" spans="4:9" s="78" customFormat="1" ht="22.5" customHeight="1">
      <c r="D16608" s="506"/>
      <c r="E16608" s="507"/>
      <c r="I16608" s="228">
        <f t="shared" si="478"/>
        <v>0</v>
      </c>
    </row>
    <row r="16609" spans="4:9" s="78" customFormat="1" ht="22.5" customHeight="1">
      <c r="D16609" s="506"/>
      <c r="E16609" s="507"/>
      <c r="I16609" s="228">
        <f t="shared" si="478"/>
        <v>0</v>
      </c>
    </row>
    <row r="16610" spans="4:9" s="78" customFormat="1" ht="22.5" customHeight="1">
      <c r="D16610" s="506"/>
      <c r="E16610" s="507"/>
      <c r="I16610" s="228">
        <f t="shared" si="478"/>
        <v>0</v>
      </c>
    </row>
    <row r="16611" spans="4:9" s="78" customFormat="1" ht="22.5" customHeight="1">
      <c r="D16611" s="506"/>
      <c r="E16611" s="507"/>
      <c r="I16611" s="228">
        <f t="shared" si="478"/>
        <v>0</v>
      </c>
    </row>
    <row r="16612" spans="4:9" s="78" customFormat="1" ht="22.5" customHeight="1">
      <c r="D16612" s="506"/>
      <c r="E16612" s="507"/>
      <c r="I16612" s="228">
        <f t="shared" si="478"/>
        <v>0</v>
      </c>
    </row>
    <row r="16613" spans="4:9" s="78" customFormat="1" ht="22.5" customHeight="1">
      <c r="D16613" s="506"/>
      <c r="E16613" s="507"/>
      <c r="I16613" s="228">
        <f t="shared" si="478"/>
        <v>0</v>
      </c>
    </row>
    <row r="16614" spans="4:9" s="78" customFormat="1" ht="22.5" customHeight="1">
      <c r="D16614" s="506"/>
      <c r="E16614" s="507"/>
      <c r="I16614" s="228">
        <f t="shared" si="478"/>
        <v>0</v>
      </c>
    </row>
    <row r="16615" spans="4:9" s="78" customFormat="1" ht="22.5" customHeight="1">
      <c r="D16615" s="506"/>
      <c r="E16615" s="507"/>
      <c r="I16615" s="228">
        <f t="shared" si="478"/>
        <v>0</v>
      </c>
    </row>
    <row r="16616" spans="4:9" s="78" customFormat="1" ht="22.5" customHeight="1">
      <c r="D16616" s="506"/>
      <c r="E16616" s="507"/>
      <c r="I16616" s="228">
        <f t="shared" si="478"/>
        <v>0</v>
      </c>
    </row>
    <row r="16617" spans="4:9" s="78" customFormat="1" ht="22.5" customHeight="1">
      <c r="D16617" s="506"/>
      <c r="E16617" s="507"/>
      <c r="I16617" s="228">
        <f t="shared" si="478"/>
        <v>0</v>
      </c>
    </row>
    <row r="16618" spans="4:9" s="78" customFormat="1" ht="22.5" customHeight="1">
      <c r="D16618" s="506"/>
      <c r="E16618" s="507"/>
      <c r="I16618" s="228">
        <f t="shared" si="478"/>
        <v>0</v>
      </c>
    </row>
    <row r="16619" spans="4:9" s="78" customFormat="1" ht="22.5" customHeight="1">
      <c r="D16619" s="506"/>
      <c r="E16619" s="507"/>
      <c r="I16619" s="228">
        <f t="shared" si="478"/>
        <v>0</v>
      </c>
    </row>
    <row r="16620" spans="4:9" s="78" customFormat="1" ht="22.5" customHeight="1">
      <c r="D16620" s="506"/>
      <c r="E16620" s="507"/>
      <c r="I16620" s="228">
        <f t="shared" si="478"/>
        <v>0</v>
      </c>
    </row>
    <row r="16621" spans="4:9" s="78" customFormat="1" ht="22.5" customHeight="1">
      <c r="D16621" s="506"/>
      <c r="E16621" s="507"/>
      <c r="I16621" s="228">
        <f t="shared" si="478"/>
        <v>0</v>
      </c>
    </row>
    <row r="16622" spans="4:9" s="78" customFormat="1" ht="22.5" customHeight="1">
      <c r="D16622" s="506"/>
      <c r="E16622" s="507"/>
      <c r="I16622" s="228">
        <f t="shared" ref="I16622:I16685" si="479">SUM(H16621:H16622)</f>
        <v>0</v>
      </c>
    </row>
    <row r="16623" spans="4:9" s="78" customFormat="1" ht="22.5" customHeight="1">
      <c r="D16623" s="506"/>
      <c r="E16623" s="507"/>
      <c r="I16623" s="228">
        <f t="shared" si="479"/>
        <v>0</v>
      </c>
    </row>
    <row r="16624" spans="4:9" s="78" customFormat="1" ht="22.5" customHeight="1">
      <c r="D16624" s="506"/>
      <c r="E16624" s="507"/>
      <c r="I16624" s="228">
        <f t="shared" si="479"/>
        <v>0</v>
      </c>
    </row>
    <row r="16625" spans="4:9" s="78" customFormat="1" ht="22.5" customHeight="1">
      <c r="D16625" s="506"/>
      <c r="E16625" s="507"/>
      <c r="I16625" s="228">
        <f t="shared" si="479"/>
        <v>0</v>
      </c>
    </row>
    <row r="16626" spans="4:9" s="78" customFormat="1" ht="22.5" customHeight="1">
      <c r="D16626" s="506"/>
      <c r="E16626" s="507"/>
      <c r="I16626" s="228">
        <f t="shared" si="479"/>
        <v>0</v>
      </c>
    </row>
    <row r="16627" spans="4:9" s="78" customFormat="1" ht="22.5" customHeight="1">
      <c r="D16627" s="506"/>
      <c r="E16627" s="507"/>
      <c r="I16627" s="228">
        <f t="shared" si="479"/>
        <v>0</v>
      </c>
    </row>
    <row r="16628" spans="4:9" s="78" customFormat="1" ht="22.5" customHeight="1">
      <c r="D16628" s="506"/>
      <c r="E16628" s="507"/>
      <c r="I16628" s="228">
        <f t="shared" si="479"/>
        <v>0</v>
      </c>
    </row>
    <row r="16629" spans="4:9" s="78" customFormat="1" ht="22.5" customHeight="1">
      <c r="D16629" s="506"/>
      <c r="E16629" s="507"/>
      <c r="I16629" s="228">
        <f t="shared" si="479"/>
        <v>0</v>
      </c>
    </row>
    <row r="16630" spans="4:9" s="78" customFormat="1" ht="22.5" customHeight="1">
      <c r="D16630" s="506"/>
      <c r="E16630" s="507"/>
      <c r="I16630" s="228">
        <f t="shared" si="479"/>
        <v>0</v>
      </c>
    </row>
    <row r="16631" spans="4:9" s="78" customFormat="1" ht="22.5" customHeight="1">
      <c r="D16631" s="506"/>
      <c r="E16631" s="507"/>
      <c r="I16631" s="228">
        <f t="shared" si="479"/>
        <v>0</v>
      </c>
    </row>
    <row r="16632" spans="4:9" s="78" customFormat="1" ht="22.5" customHeight="1">
      <c r="D16632" s="506"/>
      <c r="E16632" s="507"/>
      <c r="I16632" s="228">
        <f t="shared" si="479"/>
        <v>0</v>
      </c>
    </row>
    <row r="16633" spans="4:9" s="78" customFormat="1" ht="22.5" customHeight="1">
      <c r="D16633" s="506"/>
      <c r="E16633" s="507"/>
      <c r="I16633" s="228">
        <f t="shared" si="479"/>
        <v>0</v>
      </c>
    </row>
    <row r="16634" spans="4:9" s="78" customFormat="1" ht="22.5" customHeight="1">
      <c r="D16634" s="506"/>
      <c r="E16634" s="507"/>
      <c r="I16634" s="228">
        <f t="shared" si="479"/>
        <v>0</v>
      </c>
    </row>
    <row r="16635" spans="4:9" s="78" customFormat="1" ht="22.5" customHeight="1">
      <c r="D16635" s="506"/>
      <c r="E16635" s="507"/>
      <c r="I16635" s="228">
        <f t="shared" si="479"/>
        <v>0</v>
      </c>
    </row>
    <row r="16636" spans="4:9" s="78" customFormat="1" ht="22.5" customHeight="1">
      <c r="D16636" s="506"/>
      <c r="E16636" s="507"/>
      <c r="I16636" s="228">
        <f t="shared" si="479"/>
        <v>0</v>
      </c>
    </row>
    <row r="16637" spans="4:9" s="78" customFormat="1" ht="22.5" customHeight="1">
      <c r="D16637" s="506"/>
      <c r="E16637" s="507"/>
      <c r="I16637" s="228">
        <f t="shared" si="479"/>
        <v>0</v>
      </c>
    </row>
    <row r="16638" spans="4:9" s="78" customFormat="1" ht="22.5" customHeight="1">
      <c r="D16638" s="506"/>
      <c r="E16638" s="507"/>
      <c r="I16638" s="228">
        <f t="shared" si="479"/>
        <v>0</v>
      </c>
    </row>
    <row r="16639" spans="4:9" s="78" customFormat="1" ht="22.5" customHeight="1">
      <c r="D16639" s="506"/>
      <c r="E16639" s="507"/>
      <c r="I16639" s="228">
        <f t="shared" si="479"/>
        <v>0</v>
      </c>
    </row>
    <row r="16640" spans="4:9" s="78" customFormat="1" ht="22.5" customHeight="1">
      <c r="D16640" s="506"/>
      <c r="E16640" s="507"/>
      <c r="I16640" s="228">
        <f t="shared" si="479"/>
        <v>0</v>
      </c>
    </row>
    <row r="16641" spans="4:9" s="78" customFormat="1" ht="22.5" customHeight="1">
      <c r="D16641" s="506"/>
      <c r="E16641" s="507"/>
      <c r="I16641" s="228">
        <f t="shared" si="479"/>
        <v>0</v>
      </c>
    </row>
    <row r="16642" spans="4:9" s="78" customFormat="1" ht="22.5" customHeight="1">
      <c r="D16642" s="506"/>
      <c r="E16642" s="507"/>
      <c r="I16642" s="228">
        <f t="shared" si="479"/>
        <v>0</v>
      </c>
    </row>
    <row r="16643" spans="4:9" s="78" customFormat="1" ht="22.5" customHeight="1">
      <c r="D16643" s="506"/>
      <c r="E16643" s="507"/>
      <c r="I16643" s="228">
        <f t="shared" si="479"/>
        <v>0</v>
      </c>
    </row>
    <row r="16644" spans="4:9" s="78" customFormat="1" ht="22.5" customHeight="1">
      <c r="D16644" s="506"/>
      <c r="E16644" s="507"/>
      <c r="I16644" s="228">
        <f t="shared" si="479"/>
        <v>0</v>
      </c>
    </row>
    <row r="16645" spans="4:9" s="78" customFormat="1" ht="22.5" customHeight="1">
      <c r="D16645" s="506"/>
      <c r="E16645" s="507"/>
      <c r="I16645" s="228">
        <f t="shared" si="479"/>
        <v>0</v>
      </c>
    </row>
    <row r="16646" spans="4:9" s="78" customFormat="1" ht="22.5" customHeight="1">
      <c r="D16646" s="506"/>
      <c r="E16646" s="507"/>
      <c r="I16646" s="228">
        <f t="shared" si="479"/>
        <v>0</v>
      </c>
    </row>
    <row r="16647" spans="4:9" s="78" customFormat="1" ht="22.5" customHeight="1">
      <c r="D16647" s="506"/>
      <c r="E16647" s="507"/>
      <c r="I16647" s="228">
        <f t="shared" si="479"/>
        <v>0</v>
      </c>
    </row>
    <row r="16648" spans="4:9" s="78" customFormat="1" ht="22.5" customHeight="1">
      <c r="D16648" s="506"/>
      <c r="E16648" s="507"/>
      <c r="I16648" s="228">
        <f t="shared" si="479"/>
        <v>0</v>
      </c>
    </row>
    <row r="16649" spans="4:9" s="78" customFormat="1" ht="22.5" customHeight="1">
      <c r="D16649" s="506"/>
      <c r="E16649" s="507"/>
      <c r="I16649" s="228">
        <f t="shared" si="479"/>
        <v>0</v>
      </c>
    </row>
    <row r="16650" spans="4:9" s="78" customFormat="1" ht="22.5" customHeight="1">
      <c r="D16650" s="506"/>
      <c r="E16650" s="507"/>
      <c r="I16650" s="228">
        <f t="shared" si="479"/>
        <v>0</v>
      </c>
    </row>
    <row r="16651" spans="4:9" s="78" customFormat="1" ht="22.5" customHeight="1">
      <c r="D16651" s="506"/>
      <c r="E16651" s="507"/>
      <c r="I16651" s="228">
        <f t="shared" si="479"/>
        <v>0</v>
      </c>
    </row>
    <row r="16652" spans="4:9" s="78" customFormat="1" ht="22.5" customHeight="1">
      <c r="D16652" s="506"/>
      <c r="E16652" s="507"/>
      <c r="I16652" s="228">
        <f t="shared" si="479"/>
        <v>0</v>
      </c>
    </row>
    <row r="16653" spans="4:9" s="78" customFormat="1" ht="22.5" customHeight="1">
      <c r="D16653" s="506"/>
      <c r="E16653" s="507"/>
      <c r="I16653" s="228">
        <f t="shared" si="479"/>
        <v>0</v>
      </c>
    </row>
    <row r="16654" spans="4:9" s="78" customFormat="1" ht="22.5" customHeight="1">
      <c r="D16654" s="506"/>
      <c r="E16654" s="507"/>
      <c r="I16654" s="228">
        <f t="shared" si="479"/>
        <v>0</v>
      </c>
    </row>
    <row r="16655" spans="4:9" s="78" customFormat="1" ht="22.5" customHeight="1">
      <c r="D16655" s="506"/>
      <c r="E16655" s="507"/>
      <c r="I16655" s="228">
        <f t="shared" si="479"/>
        <v>0</v>
      </c>
    </row>
    <row r="16656" spans="4:9" s="78" customFormat="1" ht="22.5" customHeight="1">
      <c r="D16656" s="506"/>
      <c r="E16656" s="507"/>
      <c r="I16656" s="228">
        <f t="shared" si="479"/>
        <v>0</v>
      </c>
    </row>
    <row r="16657" spans="4:9" s="78" customFormat="1" ht="22.5" customHeight="1">
      <c r="D16657" s="506"/>
      <c r="E16657" s="507"/>
      <c r="I16657" s="228">
        <f t="shared" si="479"/>
        <v>0</v>
      </c>
    </row>
    <row r="16658" spans="4:9" s="78" customFormat="1" ht="22.5" customHeight="1">
      <c r="D16658" s="506"/>
      <c r="E16658" s="507"/>
      <c r="I16658" s="228">
        <f t="shared" si="479"/>
        <v>0</v>
      </c>
    </row>
    <row r="16659" spans="4:9" s="78" customFormat="1" ht="22.5" customHeight="1">
      <c r="D16659" s="506"/>
      <c r="E16659" s="507"/>
      <c r="I16659" s="228">
        <f t="shared" si="479"/>
        <v>0</v>
      </c>
    </row>
    <row r="16660" spans="4:9" s="78" customFormat="1" ht="22.5" customHeight="1">
      <c r="D16660" s="506"/>
      <c r="E16660" s="507"/>
      <c r="I16660" s="228">
        <f t="shared" si="479"/>
        <v>0</v>
      </c>
    </row>
    <row r="16661" spans="4:9" s="78" customFormat="1" ht="22.5" customHeight="1">
      <c r="D16661" s="506"/>
      <c r="E16661" s="507"/>
      <c r="I16661" s="228">
        <f t="shared" si="479"/>
        <v>0</v>
      </c>
    </row>
    <row r="16662" spans="4:9" s="78" customFormat="1" ht="22.5" customHeight="1">
      <c r="D16662" s="506"/>
      <c r="E16662" s="507"/>
      <c r="I16662" s="228">
        <f t="shared" si="479"/>
        <v>0</v>
      </c>
    </row>
    <row r="16663" spans="4:9" s="78" customFormat="1" ht="22.5" customHeight="1">
      <c r="D16663" s="506"/>
      <c r="E16663" s="507"/>
      <c r="I16663" s="228">
        <f t="shared" si="479"/>
        <v>0</v>
      </c>
    </row>
    <row r="16664" spans="4:9" s="78" customFormat="1" ht="22.5" customHeight="1">
      <c r="D16664" s="506"/>
      <c r="E16664" s="507"/>
      <c r="I16664" s="228">
        <f t="shared" si="479"/>
        <v>0</v>
      </c>
    </row>
    <row r="16665" spans="4:9" s="78" customFormat="1" ht="22.5" customHeight="1">
      <c r="D16665" s="506"/>
      <c r="E16665" s="507"/>
      <c r="I16665" s="228">
        <f t="shared" si="479"/>
        <v>0</v>
      </c>
    </row>
    <row r="16666" spans="4:9" s="78" customFormat="1" ht="22.5" customHeight="1">
      <c r="D16666" s="506"/>
      <c r="E16666" s="507"/>
      <c r="I16666" s="228">
        <f t="shared" si="479"/>
        <v>0</v>
      </c>
    </row>
    <row r="16667" spans="4:9" s="78" customFormat="1" ht="22.5" customHeight="1">
      <c r="D16667" s="506"/>
      <c r="E16667" s="507"/>
      <c r="I16667" s="228">
        <f t="shared" si="479"/>
        <v>0</v>
      </c>
    </row>
    <row r="16668" spans="4:9" s="78" customFormat="1" ht="22.5" customHeight="1">
      <c r="D16668" s="506"/>
      <c r="E16668" s="507"/>
      <c r="I16668" s="228">
        <f t="shared" si="479"/>
        <v>0</v>
      </c>
    </row>
    <row r="16669" spans="4:9" s="78" customFormat="1" ht="22.5" customHeight="1">
      <c r="D16669" s="506"/>
      <c r="E16669" s="507"/>
      <c r="I16669" s="228">
        <f t="shared" si="479"/>
        <v>0</v>
      </c>
    </row>
    <row r="16670" spans="4:9" s="78" customFormat="1" ht="22.5" customHeight="1">
      <c r="D16670" s="506"/>
      <c r="E16670" s="507"/>
      <c r="I16670" s="228">
        <f t="shared" si="479"/>
        <v>0</v>
      </c>
    </row>
    <row r="16671" spans="4:9" s="78" customFormat="1" ht="22.5" customHeight="1">
      <c r="D16671" s="506"/>
      <c r="E16671" s="507"/>
      <c r="I16671" s="228">
        <f t="shared" si="479"/>
        <v>0</v>
      </c>
    </row>
    <row r="16672" spans="4:9" s="78" customFormat="1" ht="22.5" customHeight="1">
      <c r="D16672" s="506"/>
      <c r="E16672" s="507"/>
      <c r="I16672" s="228">
        <f t="shared" si="479"/>
        <v>0</v>
      </c>
    </row>
    <row r="16673" spans="4:9" s="78" customFormat="1" ht="22.5" customHeight="1">
      <c r="D16673" s="506"/>
      <c r="E16673" s="507"/>
      <c r="I16673" s="228">
        <f t="shared" si="479"/>
        <v>0</v>
      </c>
    </row>
    <row r="16674" spans="4:9" s="78" customFormat="1" ht="22.5" customHeight="1">
      <c r="D16674" s="506"/>
      <c r="E16674" s="507"/>
      <c r="I16674" s="228">
        <f t="shared" si="479"/>
        <v>0</v>
      </c>
    </row>
    <row r="16675" spans="4:9" s="78" customFormat="1" ht="22.5" customHeight="1">
      <c r="D16675" s="506"/>
      <c r="E16675" s="507"/>
      <c r="I16675" s="228">
        <f t="shared" si="479"/>
        <v>0</v>
      </c>
    </row>
    <row r="16676" spans="4:9" s="78" customFormat="1" ht="22.5" customHeight="1">
      <c r="D16676" s="506"/>
      <c r="E16676" s="507"/>
      <c r="I16676" s="228">
        <f t="shared" si="479"/>
        <v>0</v>
      </c>
    </row>
    <row r="16677" spans="4:9" s="78" customFormat="1" ht="22.5" customHeight="1">
      <c r="D16677" s="506"/>
      <c r="E16677" s="507"/>
      <c r="I16677" s="228">
        <f t="shared" si="479"/>
        <v>0</v>
      </c>
    </row>
    <row r="16678" spans="4:9" s="78" customFormat="1" ht="22.5" customHeight="1">
      <c r="D16678" s="506"/>
      <c r="E16678" s="507"/>
      <c r="I16678" s="228">
        <f t="shared" si="479"/>
        <v>0</v>
      </c>
    </row>
    <row r="16679" spans="4:9" s="78" customFormat="1" ht="22.5" customHeight="1">
      <c r="D16679" s="506"/>
      <c r="E16679" s="507"/>
      <c r="I16679" s="228">
        <f t="shared" si="479"/>
        <v>0</v>
      </c>
    </row>
    <row r="16680" spans="4:9" s="78" customFormat="1" ht="22.5" customHeight="1">
      <c r="D16680" s="506"/>
      <c r="E16680" s="507"/>
      <c r="I16680" s="228">
        <f t="shared" si="479"/>
        <v>0</v>
      </c>
    </row>
    <row r="16681" spans="4:9" s="78" customFormat="1" ht="22.5" customHeight="1">
      <c r="D16681" s="506"/>
      <c r="E16681" s="507"/>
      <c r="I16681" s="228">
        <f t="shared" si="479"/>
        <v>0</v>
      </c>
    </row>
    <row r="16682" spans="4:9" s="78" customFormat="1" ht="22.5" customHeight="1">
      <c r="D16682" s="506"/>
      <c r="E16682" s="507"/>
      <c r="I16682" s="228">
        <f t="shared" si="479"/>
        <v>0</v>
      </c>
    </row>
    <row r="16683" spans="4:9" s="78" customFormat="1" ht="22.5" customHeight="1">
      <c r="D16683" s="506"/>
      <c r="E16683" s="507"/>
      <c r="I16683" s="228">
        <f t="shared" si="479"/>
        <v>0</v>
      </c>
    </row>
    <row r="16684" spans="4:9" s="78" customFormat="1" ht="22.5" customHeight="1">
      <c r="D16684" s="506"/>
      <c r="E16684" s="507"/>
      <c r="I16684" s="228">
        <f t="shared" si="479"/>
        <v>0</v>
      </c>
    </row>
    <row r="16685" spans="4:9" s="78" customFormat="1" ht="22.5" customHeight="1">
      <c r="D16685" s="506"/>
      <c r="E16685" s="507"/>
      <c r="I16685" s="228">
        <f t="shared" si="479"/>
        <v>0</v>
      </c>
    </row>
    <row r="16686" spans="4:9" s="78" customFormat="1" ht="22.5" customHeight="1">
      <c r="D16686" s="506"/>
      <c r="E16686" s="507"/>
      <c r="I16686" s="228">
        <f t="shared" ref="I16686:I16749" si="480">SUM(H16685:H16686)</f>
        <v>0</v>
      </c>
    </row>
    <row r="16687" spans="4:9" s="78" customFormat="1" ht="22.5" customHeight="1">
      <c r="D16687" s="506"/>
      <c r="E16687" s="507"/>
      <c r="I16687" s="228">
        <f t="shared" si="480"/>
        <v>0</v>
      </c>
    </row>
    <row r="16688" spans="4:9" s="78" customFormat="1" ht="22.5" customHeight="1">
      <c r="D16688" s="506"/>
      <c r="E16688" s="507"/>
      <c r="I16688" s="228">
        <f t="shared" si="480"/>
        <v>0</v>
      </c>
    </row>
    <row r="16689" spans="4:9" s="78" customFormat="1" ht="22.5" customHeight="1">
      <c r="D16689" s="506"/>
      <c r="E16689" s="507"/>
      <c r="I16689" s="228">
        <f t="shared" si="480"/>
        <v>0</v>
      </c>
    </row>
    <row r="16690" spans="4:9" s="78" customFormat="1" ht="22.5" customHeight="1">
      <c r="D16690" s="506"/>
      <c r="E16690" s="507"/>
      <c r="I16690" s="228">
        <f t="shared" si="480"/>
        <v>0</v>
      </c>
    </row>
    <row r="16691" spans="4:9" s="78" customFormat="1" ht="22.5" customHeight="1">
      <c r="D16691" s="506"/>
      <c r="E16691" s="507"/>
      <c r="I16691" s="228">
        <f t="shared" si="480"/>
        <v>0</v>
      </c>
    </row>
    <row r="16692" spans="4:9" s="78" customFormat="1" ht="22.5" customHeight="1">
      <c r="D16692" s="506"/>
      <c r="E16692" s="507"/>
      <c r="I16692" s="228">
        <f t="shared" si="480"/>
        <v>0</v>
      </c>
    </row>
    <row r="16693" spans="4:9" s="78" customFormat="1" ht="22.5" customHeight="1">
      <c r="D16693" s="506"/>
      <c r="E16693" s="507"/>
      <c r="I16693" s="228">
        <f t="shared" si="480"/>
        <v>0</v>
      </c>
    </row>
    <row r="16694" spans="4:9" s="78" customFormat="1" ht="22.5" customHeight="1">
      <c r="D16694" s="506"/>
      <c r="E16694" s="507"/>
      <c r="I16694" s="228">
        <f t="shared" si="480"/>
        <v>0</v>
      </c>
    </row>
    <row r="16695" spans="4:9" s="78" customFormat="1" ht="22.5" customHeight="1">
      <c r="D16695" s="506"/>
      <c r="E16695" s="507"/>
      <c r="I16695" s="228">
        <f t="shared" si="480"/>
        <v>0</v>
      </c>
    </row>
    <row r="16696" spans="4:9" s="78" customFormat="1" ht="22.5" customHeight="1">
      <c r="D16696" s="506"/>
      <c r="E16696" s="507"/>
      <c r="I16696" s="228">
        <f t="shared" si="480"/>
        <v>0</v>
      </c>
    </row>
    <row r="16697" spans="4:9" s="78" customFormat="1" ht="22.5" customHeight="1">
      <c r="D16697" s="506"/>
      <c r="E16697" s="507"/>
      <c r="I16697" s="228">
        <f t="shared" si="480"/>
        <v>0</v>
      </c>
    </row>
    <row r="16698" spans="4:9" s="78" customFormat="1" ht="22.5" customHeight="1">
      <c r="D16698" s="506"/>
      <c r="E16698" s="507"/>
      <c r="I16698" s="228">
        <f t="shared" si="480"/>
        <v>0</v>
      </c>
    </row>
    <row r="16699" spans="4:9" s="78" customFormat="1" ht="22.5" customHeight="1">
      <c r="D16699" s="506"/>
      <c r="E16699" s="507"/>
      <c r="I16699" s="228">
        <f t="shared" si="480"/>
        <v>0</v>
      </c>
    </row>
    <row r="16700" spans="4:9" s="78" customFormat="1" ht="22.5" customHeight="1">
      <c r="D16700" s="506"/>
      <c r="E16700" s="507"/>
      <c r="I16700" s="228">
        <f t="shared" si="480"/>
        <v>0</v>
      </c>
    </row>
    <row r="16701" spans="4:9" s="78" customFormat="1" ht="22.5" customHeight="1">
      <c r="D16701" s="506"/>
      <c r="E16701" s="507"/>
      <c r="I16701" s="228">
        <f t="shared" si="480"/>
        <v>0</v>
      </c>
    </row>
    <row r="16702" spans="4:9" s="78" customFormat="1" ht="22.5" customHeight="1">
      <c r="D16702" s="506"/>
      <c r="E16702" s="507"/>
      <c r="I16702" s="228">
        <f t="shared" si="480"/>
        <v>0</v>
      </c>
    </row>
    <row r="16703" spans="4:9" s="78" customFormat="1" ht="22.5" customHeight="1">
      <c r="D16703" s="506"/>
      <c r="E16703" s="507"/>
      <c r="I16703" s="228">
        <f t="shared" si="480"/>
        <v>0</v>
      </c>
    </row>
    <row r="16704" spans="4:9" s="78" customFormat="1" ht="22.5" customHeight="1">
      <c r="D16704" s="506"/>
      <c r="E16704" s="507"/>
      <c r="I16704" s="228">
        <f t="shared" si="480"/>
        <v>0</v>
      </c>
    </row>
    <row r="16705" spans="4:9" s="78" customFormat="1" ht="22.5" customHeight="1">
      <c r="D16705" s="506"/>
      <c r="E16705" s="507"/>
      <c r="I16705" s="228">
        <f t="shared" si="480"/>
        <v>0</v>
      </c>
    </row>
    <row r="16706" spans="4:9" s="78" customFormat="1" ht="22.5" customHeight="1">
      <c r="D16706" s="506"/>
      <c r="E16706" s="507"/>
      <c r="I16706" s="228">
        <f t="shared" si="480"/>
        <v>0</v>
      </c>
    </row>
    <row r="16707" spans="4:9" s="78" customFormat="1" ht="22.5" customHeight="1">
      <c r="D16707" s="506"/>
      <c r="E16707" s="507"/>
      <c r="I16707" s="228">
        <f t="shared" si="480"/>
        <v>0</v>
      </c>
    </row>
    <row r="16708" spans="4:9" s="78" customFormat="1" ht="22.5" customHeight="1">
      <c r="D16708" s="506"/>
      <c r="E16708" s="507"/>
      <c r="I16708" s="228">
        <f t="shared" si="480"/>
        <v>0</v>
      </c>
    </row>
    <row r="16709" spans="4:9" s="78" customFormat="1" ht="22.5" customHeight="1">
      <c r="D16709" s="506"/>
      <c r="E16709" s="507"/>
      <c r="I16709" s="228">
        <f t="shared" si="480"/>
        <v>0</v>
      </c>
    </row>
    <row r="16710" spans="4:9" s="78" customFormat="1" ht="22.5" customHeight="1">
      <c r="D16710" s="506"/>
      <c r="E16710" s="507"/>
      <c r="I16710" s="228">
        <f t="shared" si="480"/>
        <v>0</v>
      </c>
    </row>
    <row r="16711" spans="4:9" s="78" customFormat="1" ht="22.5" customHeight="1">
      <c r="D16711" s="506"/>
      <c r="E16711" s="507"/>
      <c r="I16711" s="228">
        <f t="shared" si="480"/>
        <v>0</v>
      </c>
    </row>
    <row r="16712" spans="4:9" s="78" customFormat="1" ht="22.5" customHeight="1">
      <c r="D16712" s="506"/>
      <c r="E16712" s="507"/>
      <c r="I16712" s="228">
        <f t="shared" si="480"/>
        <v>0</v>
      </c>
    </row>
    <row r="16713" spans="4:9" s="78" customFormat="1" ht="22.5" customHeight="1">
      <c r="D16713" s="506"/>
      <c r="E16713" s="507"/>
      <c r="I16713" s="228">
        <f t="shared" si="480"/>
        <v>0</v>
      </c>
    </row>
    <row r="16714" spans="4:9" s="78" customFormat="1" ht="22.5" customHeight="1">
      <c r="D16714" s="506"/>
      <c r="E16714" s="507"/>
      <c r="I16714" s="228">
        <f t="shared" si="480"/>
        <v>0</v>
      </c>
    </row>
    <row r="16715" spans="4:9" s="78" customFormat="1" ht="22.5" customHeight="1">
      <c r="D16715" s="506"/>
      <c r="E16715" s="507"/>
      <c r="I16715" s="228">
        <f t="shared" si="480"/>
        <v>0</v>
      </c>
    </row>
    <row r="16716" spans="4:9" s="78" customFormat="1" ht="22.5" customHeight="1">
      <c r="D16716" s="506"/>
      <c r="E16716" s="507"/>
      <c r="I16716" s="228">
        <f t="shared" si="480"/>
        <v>0</v>
      </c>
    </row>
    <row r="16717" spans="4:9" s="78" customFormat="1" ht="22.5" customHeight="1">
      <c r="D16717" s="506"/>
      <c r="E16717" s="507"/>
      <c r="I16717" s="228">
        <f t="shared" si="480"/>
        <v>0</v>
      </c>
    </row>
    <row r="16718" spans="4:9" s="78" customFormat="1" ht="22.5" customHeight="1">
      <c r="D16718" s="506"/>
      <c r="E16718" s="507"/>
      <c r="I16718" s="228">
        <f t="shared" si="480"/>
        <v>0</v>
      </c>
    </row>
    <row r="16719" spans="4:9" s="78" customFormat="1" ht="22.5" customHeight="1">
      <c r="D16719" s="506"/>
      <c r="E16719" s="507"/>
      <c r="I16719" s="228">
        <f t="shared" si="480"/>
        <v>0</v>
      </c>
    </row>
    <row r="16720" spans="4:9" s="78" customFormat="1" ht="22.5" customHeight="1">
      <c r="D16720" s="506"/>
      <c r="E16720" s="507"/>
      <c r="I16720" s="228">
        <f t="shared" si="480"/>
        <v>0</v>
      </c>
    </row>
    <row r="16721" spans="4:9" s="78" customFormat="1" ht="22.5" customHeight="1">
      <c r="D16721" s="506"/>
      <c r="E16721" s="507"/>
      <c r="I16721" s="228">
        <f t="shared" si="480"/>
        <v>0</v>
      </c>
    </row>
    <row r="16722" spans="4:9" s="78" customFormat="1" ht="22.5" customHeight="1">
      <c r="D16722" s="506"/>
      <c r="E16722" s="507"/>
      <c r="I16722" s="228">
        <f t="shared" si="480"/>
        <v>0</v>
      </c>
    </row>
    <row r="16723" spans="4:9" s="78" customFormat="1" ht="22.5" customHeight="1">
      <c r="D16723" s="506"/>
      <c r="E16723" s="507"/>
      <c r="I16723" s="228">
        <f t="shared" si="480"/>
        <v>0</v>
      </c>
    </row>
    <row r="16724" spans="4:9" s="78" customFormat="1" ht="22.5" customHeight="1">
      <c r="D16724" s="506"/>
      <c r="E16724" s="507"/>
      <c r="I16724" s="228">
        <f t="shared" si="480"/>
        <v>0</v>
      </c>
    </row>
    <row r="16725" spans="4:9" s="78" customFormat="1" ht="22.5" customHeight="1">
      <c r="D16725" s="506"/>
      <c r="E16725" s="507"/>
      <c r="I16725" s="228">
        <f t="shared" si="480"/>
        <v>0</v>
      </c>
    </row>
    <row r="16726" spans="4:9" s="78" customFormat="1" ht="22.5" customHeight="1">
      <c r="D16726" s="506"/>
      <c r="E16726" s="507"/>
      <c r="I16726" s="228">
        <f t="shared" si="480"/>
        <v>0</v>
      </c>
    </row>
    <row r="16727" spans="4:9" s="78" customFormat="1" ht="22.5" customHeight="1">
      <c r="D16727" s="506"/>
      <c r="E16727" s="507"/>
      <c r="I16727" s="228">
        <f t="shared" si="480"/>
        <v>0</v>
      </c>
    </row>
    <row r="16728" spans="4:9" s="78" customFormat="1" ht="22.5" customHeight="1">
      <c r="D16728" s="506"/>
      <c r="E16728" s="507"/>
      <c r="I16728" s="228">
        <f t="shared" si="480"/>
        <v>0</v>
      </c>
    </row>
    <row r="16729" spans="4:9" s="78" customFormat="1" ht="22.5" customHeight="1">
      <c r="D16729" s="506"/>
      <c r="E16729" s="507"/>
      <c r="I16729" s="228">
        <f t="shared" si="480"/>
        <v>0</v>
      </c>
    </row>
    <row r="16730" spans="4:9" s="78" customFormat="1" ht="22.5" customHeight="1">
      <c r="D16730" s="506"/>
      <c r="E16730" s="507"/>
      <c r="I16730" s="228">
        <f t="shared" si="480"/>
        <v>0</v>
      </c>
    </row>
    <row r="16731" spans="4:9" s="78" customFormat="1" ht="22.5" customHeight="1">
      <c r="D16731" s="506"/>
      <c r="E16731" s="507"/>
      <c r="I16731" s="228">
        <f t="shared" si="480"/>
        <v>0</v>
      </c>
    </row>
    <row r="16732" spans="4:9" s="78" customFormat="1" ht="22.5" customHeight="1">
      <c r="D16732" s="506"/>
      <c r="E16732" s="507"/>
      <c r="I16732" s="228">
        <f t="shared" si="480"/>
        <v>0</v>
      </c>
    </row>
    <row r="16733" spans="4:9" s="78" customFormat="1" ht="22.5" customHeight="1">
      <c r="D16733" s="506"/>
      <c r="E16733" s="507"/>
      <c r="I16733" s="228">
        <f t="shared" si="480"/>
        <v>0</v>
      </c>
    </row>
    <row r="16734" spans="4:9" s="78" customFormat="1" ht="22.5" customHeight="1">
      <c r="D16734" s="506"/>
      <c r="E16734" s="507"/>
      <c r="I16734" s="228">
        <f t="shared" si="480"/>
        <v>0</v>
      </c>
    </row>
    <row r="16735" spans="4:9" s="78" customFormat="1" ht="22.5" customHeight="1">
      <c r="D16735" s="506"/>
      <c r="E16735" s="507"/>
      <c r="I16735" s="228">
        <f t="shared" si="480"/>
        <v>0</v>
      </c>
    </row>
    <row r="16736" spans="4:9" s="78" customFormat="1" ht="20.399999999999999" customHeight="1">
      <c r="D16736" s="506"/>
      <c r="E16736" s="507"/>
      <c r="I16736" s="228">
        <f t="shared" si="480"/>
        <v>0</v>
      </c>
    </row>
    <row r="16737" spans="4:9" s="78" customFormat="1" ht="20.399999999999999" customHeight="1">
      <c r="D16737" s="506"/>
      <c r="E16737" s="507"/>
      <c r="I16737" s="228">
        <f t="shared" si="480"/>
        <v>0</v>
      </c>
    </row>
    <row r="16738" spans="4:9" s="78" customFormat="1" ht="20.399999999999999" customHeight="1">
      <c r="D16738" s="506"/>
      <c r="E16738" s="507"/>
      <c r="I16738" s="228">
        <f t="shared" si="480"/>
        <v>0</v>
      </c>
    </row>
    <row r="16739" spans="4:9" s="78" customFormat="1" ht="20.399999999999999" customHeight="1">
      <c r="D16739" s="506"/>
      <c r="E16739" s="507"/>
      <c r="I16739" s="228">
        <f t="shared" si="480"/>
        <v>0</v>
      </c>
    </row>
    <row r="16740" spans="4:9" s="78" customFormat="1" ht="20.399999999999999" customHeight="1">
      <c r="D16740" s="506"/>
      <c r="E16740" s="507"/>
      <c r="I16740" s="228">
        <f t="shared" si="480"/>
        <v>0</v>
      </c>
    </row>
    <row r="16741" spans="4:9" s="78" customFormat="1" ht="20.399999999999999" customHeight="1">
      <c r="D16741" s="506"/>
      <c r="E16741" s="507"/>
      <c r="I16741" s="228">
        <f t="shared" si="480"/>
        <v>0</v>
      </c>
    </row>
    <row r="16742" spans="4:9" s="78" customFormat="1" ht="20.399999999999999" customHeight="1">
      <c r="D16742" s="506"/>
      <c r="E16742" s="507"/>
      <c r="I16742" s="228">
        <f t="shared" si="480"/>
        <v>0</v>
      </c>
    </row>
    <row r="16743" spans="4:9" s="78" customFormat="1" ht="22.5" customHeight="1">
      <c r="D16743" s="506"/>
      <c r="E16743" s="507"/>
      <c r="I16743" s="228">
        <f t="shared" si="480"/>
        <v>0</v>
      </c>
    </row>
    <row r="16744" spans="4:9" s="78" customFormat="1" ht="22.5" customHeight="1">
      <c r="D16744" s="506"/>
      <c r="E16744" s="507"/>
      <c r="I16744" s="228">
        <f t="shared" si="480"/>
        <v>0</v>
      </c>
    </row>
    <row r="16745" spans="4:9" s="78" customFormat="1" ht="22.5" customHeight="1">
      <c r="D16745" s="506"/>
      <c r="E16745" s="507"/>
      <c r="I16745" s="228">
        <f t="shared" si="480"/>
        <v>0</v>
      </c>
    </row>
    <row r="16746" spans="4:9" s="78" customFormat="1" ht="22.5" customHeight="1">
      <c r="D16746" s="506"/>
      <c r="E16746" s="507"/>
      <c r="I16746" s="228">
        <f t="shared" si="480"/>
        <v>0</v>
      </c>
    </row>
    <row r="16747" spans="4:9" s="78" customFormat="1" ht="22.5" customHeight="1">
      <c r="D16747" s="506"/>
      <c r="E16747" s="507"/>
      <c r="I16747" s="228">
        <f t="shared" si="480"/>
        <v>0</v>
      </c>
    </row>
    <row r="16748" spans="4:9" s="78" customFormat="1" ht="22.5" customHeight="1">
      <c r="D16748" s="506"/>
      <c r="E16748" s="507"/>
      <c r="I16748" s="228">
        <f t="shared" si="480"/>
        <v>0</v>
      </c>
    </row>
    <row r="16749" spans="4:9" s="78" customFormat="1" ht="22.5" customHeight="1">
      <c r="D16749" s="506"/>
      <c r="E16749" s="507"/>
      <c r="I16749" s="228">
        <f t="shared" si="480"/>
        <v>0</v>
      </c>
    </row>
    <row r="16750" spans="4:9" s="78" customFormat="1" ht="22.5" customHeight="1">
      <c r="D16750" s="506"/>
      <c r="E16750" s="507"/>
      <c r="I16750" s="228">
        <f t="shared" ref="I16750:I16813" si="481">SUM(H16749:H16750)</f>
        <v>0</v>
      </c>
    </row>
    <row r="16751" spans="4:9" s="78" customFormat="1" ht="22.5" customHeight="1">
      <c r="D16751" s="506"/>
      <c r="E16751" s="507"/>
      <c r="I16751" s="228">
        <f t="shared" si="481"/>
        <v>0</v>
      </c>
    </row>
    <row r="16752" spans="4:9" s="78" customFormat="1" ht="22.5" customHeight="1">
      <c r="D16752" s="506"/>
      <c r="E16752" s="507"/>
      <c r="I16752" s="228">
        <f t="shared" si="481"/>
        <v>0</v>
      </c>
    </row>
    <row r="16753" spans="4:9" s="78" customFormat="1" ht="22.5" customHeight="1">
      <c r="D16753" s="506"/>
      <c r="E16753" s="507"/>
      <c r="I16753" s="228">
        <f t="shared" si="481"/>
        <v>0</v>
      </c>
    </row>
    <row r="16754" spans="4:9" s="78" customFormat="1" ht="22.5" customHeight="1">
      <c r="D16754" s="506"/>
      <c r="E16754" s="507"/>
      <c r="I16754" s="228">
        <f t="shared" si="481"/>
        <v>0</v>
      </c>
    </row>
    <row r="16755" spans="4:9" s="78" customFormat="1" ht="22.5" customHeight="1">
      <c r="D16755" s="506"/>
      <c r="E16755" s="507"/>
      <c r="I16755" s="228">
        <f t="shared" si="481"/>
        <v>0</v>
      </c>
    </row>
    <row r="16756" spans="4:9" s="78" customFormat="1" ht="22.5" customHeight="1">
      <c r="D16756" s="506"/>
      <c r="E16756" s="507"/>
      <c r="I16756" s="228">
        <f t="shared" si="481"/>
        <v>0</v>
      </c>
    </row>
    <row r="16757" spans="4:9" s="78" customFormat="1" ht="22.5" customHeight="1">
      <c r="D16757" s="506"/>
      <c r="E16757" s="507"/>
      <c r="I16757" s="228">
        <f t="shared" si="481"/>
        <v>0</v>
      </c>
    </row>
    <row r="16758" spans="4:9" s="78" customFormat="1" ht="22.5" customHeight="1">
      <c r="D16758" s="506"/>
      <c r="E16758" s="507"/>
      <c r="I16758" s="228">
        <f t="shared" si="481"/>
        <v>0</v>
      </c>
    </row>
    <row r="16759" spans="4:9" s="78" customFormat="1" ht="22.5" customHeight="1">
      <c r="D16759" s="506"/>
      <c r="E16759" s="507"/>
      <c r="I16759" s="228">
        <f t="shared" si="481"/>
        <v>0</v>
      </c>
    </row>
    <row r="16760" spans="4:9" s="78" customFormat="1" ht="22.5" customHeight="1">
      <c r="D16760" s="506"/>
      <c r="E16760" s="507"/>
      <c r="I16760" s="228">
        <f t="shared" si="481"/>
        <v>0</v>
      </c>
    </row>
    <row r="16761" spans="4:9" s="78" customFormat="1" ht="22.5" customHeight="1">
      <c r="D16761" s="506"/>
      <c r="E16761" s="507"/>
      <c r="I16761" s="228">
        <f t="shared" si="481"/>
        <v>0</v>
      </c>
    </row>
    <row r="16762" spans="4:9" s="78" customFormat="1" ht="22.5" customHeight="1">
      <c r="D16762" s="506"/>
      <c r="E16762" s="507"/>
      <c r="I16762" s="228">
        <f t="shared" si="481"/>
        <v>0</v>
      </c>
    </row>
    <row r="16763" spans="4:9" s="78" customFormat="1" ht="22.5" customHeight="1">
      <c r="D16763" s="506"/>
      <c r="E16763" s="507"/>
      <c r="I16763" s="228">
        <f t="shared" si="481"/>
        <v>0</v>
      </c>
    </row>
    <row r="16764" spans="4:9" s="78" customFormat="1" ht="22.5" customHeight="1">
      <c r="D16764" s="506"/>
      <c r="E16764" s="507"/>
      <c r="I16764" s="228">
        <f t="shared" si="481"/>
        <v>0</v>
      </c>
    </row>
    <row r="16765" spans="4:9" s="78" customFormat="1" ht="22.5" customHeight="1">
      <c r="D16765" s="506"/>
      <c r="E16765" s="507"/>
      <c r="I16765" s="228">
        <f t="shared" si="481"/>
        <v>0</v>
      </c>
    </row>
    <row r="16766" spans="4:9" s="78" customFormat="1" ht="22.5" customHeight="1">
      <c r="D16766" s="506"/>
      <c r="E16766" s="507"/>
      <c r="I16766" s="228">
        <f t="shared" si="481"/>
        <v>0</v>
      </c>
    </row>
    <row r="16767" spans="4:9" s="78" customFormat="1" ht="22.5" customHeight="1">
      <c r="D16767" s="506"/>
      <c r="E16767" s="507"/>
      <c r="I16767" s="228">
        <f t="shared" si="481"/>
        <v>0</v>
      </c>
    </row>
    <row r="16768" spans="4:9" s="78" customFormat="1" ht="22.5" customHeight="1">
      <c r="D16768" s="506"/>
      <c r="E16768" s="507"/>
      <c r="I16768" s="228">
        <f t="shared" si="481"/>
        <v>0</v>
      </c>
    </row>
    <row r="16769" spans="4:9" s="78" customFormat="1" ht="22.5" customHeight="1">
      <c r="D16769" s="506"/>
      <c r="E16769" s="507"/>
      <c r="I16769" s="228">
        <f t="shared" si="481"/>
        <v>0</v>
      </c>
    </row>
    <row r="16770" spans="4:9" s="78" customFormat="1" ht="22.5" customHeight="1">
      <c r="D16770" s="506"/>
      <c r="E16770" s="507"/>
      <c r="I16770" s="228">
        <f t="shared" si="481"/>
        <v>0</v>
      </c>
    </row>
    <row r="16771" spans="4:9" s="78" customFormat="1" ht="22.5" customHeight="1">
      <c r="D16771" s="506"/>
      <c r="E16771" s="507"/>
      <c r="I16771" s="228">
        <f t="shared" si="481"/>
        <v>0</v>
      </c>
    </row>
    <row r="16772" spans="4:9" s="78" customFormat="1" ht="22.5" customHeight="1">
      <c r="D16772" s="506"/>
      <c r="E16772" s="507"/>
      <c r="I16772" s="228">
        <f t="shared" si="481"/>
        <v>0</v>
      </c>
    </row>
    <row r="16773" spans="4:9" s="78" customFormat="1" ht="22.5" customHeight="1">
      <c r="D16773" s="506"/>
      <c r="E16773" s="507"/>
      <c r="I16773" s="228">
        <f t="shared" si="481"/>
        <v>0</v>
      </c>
    </row>
    <row r="16774" spans="4:9" s="78" customFormat="1" ht="22.5" customHeight="1">
      <c r="D16774" s="506"/>
      <c r="E16774" s="507"/>
      <c r="I16774" s="228">
        <f t="shared" si="481"/>
        <v>0</v>
      </c>
    </row>
    <row r="16775" spans="4:9" s="78" customFormat="1" ht="22.5" customHeight="1">
      <c r="D16775" s="506"/>
      <c r="E16775" s="507"/>
      <c r="I16775" s="228">
        <f t="shared" si="481"/>
        <v>0</v>
      </c>
    </row>
    <row r="16776" spans="4:9" s="78" customFormat="1" ht="22.5" customHeight="1">
      <c r="D16776" s="506"/>
      <c r="E16776" s="507"/>
      <c r="I16776" s="228">
        <f t="shared" si="481"/>
        <v>0</v>
      </c>
    </row>
    <row r="16777" spans="4:9" s="78" customFormat="1" ht="22.5" customHeight="1">
      <c r="D16777" s="506"/>
      <c r="E16777" s="507"/>
      <c r="I16777" s="228">
        <f t="shared" si="481"/>
        <v>0</v>
      </c>
    </row>
    <row r="16778" spans="4:9" s="78" customFormat="1" ht="22.5" customHeight="1">
      <c r="D16778" s="506"/>
      <c r="E16778" s="507"/>
      <c r="I16778" s="228">
        <f t="shared" si="481"/>
        <v>0</v>
      </c>
    </row>
    <row r="16779" spans="4:9" s="78" customFormat="1" ht="22.5" customHeight="1">
      <c r="D16779" s="506"/>
      <c r="E16779" s="507"/>
      <c r="I16779" s="228">
        <f t="shared" si="481"/>
        <v>0</v>
      </c>
    </row>
    <row r="16780" spans="4:9" s="78" customFormat="1" ht="22.5" customHeight="1">
      <c r="D16780" s="506"/>
      <c r="E16780" s="507"/>
      <c r="I16780" s="228">
        <f t="shared" si="481"/>
        <v>0</v>
      </c>
    </row>
    <row r="16781" spans="4:9" s="78" customFormat="1" ht="22.5" customHeight="1">
      <c r="D16781" s="506"/>
      <c r="E16781" s="507"/>
      <c r="I16781" s="228">
        <f t="shared" si="481"/>
        <v>0</v>
      </c>
    </row>
    <row r="16782" spans="4:9" s="78" customFormat="1" ht="22.5" customHeight="1">
      <c r="D16782" s="506"/>
      <c r="E16782" s="507"/>
      <c r="I16782" s="228">
        <f t="shared" si="481"/>
        <v>0</v>
      </c>
    </row>
    <row r="16783" spans="4:9" s="78" customFormat="1" ht="22.5" customHeight="1">
      <c r="D16783" s="506"/>
      <c r="E16783" s="507"/>
      <c r="I16783" s="228">
        <f t="shared" si="481"/>
        <v>0</v>
      </c>
    </row>
    <row r="16784" spans="4:9" s="78" customFormat="1" ht="22.5" customHeight="1">
      <c r="D16784" s="506"/>
      <c r="E16784" s="507"/>
      <c r="I16784" s="228">
        <f t="shared" si="481"/>
        <v>0</v>
      </c>
    </row>
    <row r="16785" spans="4:9" s="78" customFormat="1" ht="22.5" customHeight="1">
      <c r="D16785" s="506"/>
      <c r="E16785" s="507"/>
      <c r="I16785" s="228">
        <f t="shared" si="481"/>
        <v>0</v>
      </c>
    </row>
    <row r="16786" spans="4:9" s="78" customFormat="1" ht="22.5" customHeight="1">
      <c r="D16786" s="506"/>
      <c r="E16786" s="507"/>
      <c r="I16786" s="228">
        <f t="shared" si="481"/>
        <v>0</v>
      </c>
    </row>
    <row r="16787" spans="4:9" s="78" customFormat="1" ht="22.5" customHeight="1">
      <c r="D16787" s="506"/>
      <c r="E16787" s="507"/>
      <c r="I16787" s="228">
        <f t="shared" si="481"/>
        <v>0</v>
      </c>
    </row>
    <row r="16788" spans="4:9" s="78" customFormat="1" ht="22.5" customHeight="1">
      <c r="D16788" s="506"/>
      <c r="E16788" s="507"/>
      <c r="I16788" s="228">
        <f t="shared" si="481"/>
        <v>0</v>
      </c>
    </row>
    <row r="16789" spans="4:9" s="78" customFormat="1" ht="22.5" customHeight="1">
      <c r="D16789" s="506"/>
      <c r="E16789" s="507"/>
      <c r="I16789" s="228">
        <f t="shared" si="481"/>
        <v>0</v>
      </c>
    </row>
    <row r="16790" spans="4:9" s="78" customFormat="1" ht="22.5" customHeight="1">
      <c r="D16790" s="506"/>
      <c r="E16790" s="507"/>
      <c r="I16790" s="228">
        <f t="shared" si="481"/>
        <v>0</v>
      </c>
    </row>
    <row r="16791" spans="4:9" s="78" customFormat="1" ht="22.5" customHeight="1">
      <c r="D16791" s="506"/>
      <c r="E16791" s="507"/>
      <c r="I16791" s="228">
        <f t="shared" si="481"/>
        <v>0</v>
      </c>
    </row>
    <row r="16792" spans="4:9" s="78" customFormat="1" ht="22.5" customHeight="1">
      <c r="D16792" s="506"/>
      <c r="E16792" s="507"/>
      <c r="I16792" s="228">
        <f t="shared" si="481"/>
        <v>0</v>
      </c>
    </row>
    <row r="16793" spans="4:9" s="78" customFormat="1" ht="22.5" customHeight="1">
      <c r="D16793" s="506"/>
      <c r="E16793" s="507"/>
      <c r="I16793" s="228">
        <f t="shared" si="481"/>
        <v>0</v>
      </c>
    </row>
    <row r="16794" spans="4:9" s="78" customFormat="1" ht="22.5" customHeight="1">
      <c r="D16794" s="506"/>
      <c r="E16794" s="507"/>
      <c r="I16794" s="228">
        <f t="shared" si="481"/>
        <v>0</v>
      </c>
    </row>
    <row r="16795" spans="4:9" s="78" customFormat="1" ht="22.5" customHeight="1">
      <c r="D16795" s="506"/>
      <c r="E16795" s="507"/>
      <c r="I16795" s="228">
        <f t="shared" si="481"/>
        <v>0</v>
      </c>
    </row>
    <row r="16796" spans="4:9" s="78" customFormat="1" ht="22.5" customHeight="1">
      <c r="D16796" s="506"/>
      <c r="E16796" s="507"/>
      <c r="I16796" s="228">
        <f t="shared" si="481"/>
        <v>0</v>
      </c>
    </row>
    <row r="16797" spans="4:9" s="78" customFormat="1" ht="22.5" customHeight="1">
      <c r="D16797" s="506"/>
      <c r="E16797" s="507"/>
      <c r="I16797" s="228">
        <f t="shared" si="481"/>
        <v>0</v>
      </c>
    </row>
    <row r="16798" spans="4:9" s="78" customFormat="1" ht="22.5" customHeight="1">
      <c r="D16798" s="506"/>
      <c r="E16798" s="507"/>
      <c r="I16798" s="228">
        <f t="shared" si="481"/>
        <v>0</v>
      </c>
    </row>
    <row r="16799" spans="4:9" s="78" customFormat="1" ht="22.5" customHeight="1">
      <c r="D16799" s="506"/>
      <c r="E16799" s="507"/>
      <c r="I16799" s="228">
        <f t="shared" si="481"/>
        <v>0</v>
      </c>
    </row>
    <row r="16800" spans="4:9" s="78" customFormat="1" ht="22.5" customHeight="1">
      <c r="D16800" s="506"/>
      <c r="E16800" s="507"/>
      <c r="I16800" s="228">
        <f t="shared" si="481"/>
        <v>0</v>
      </c>
    </row>
    <row r="16801" spans="4:9" s="78" customFormat="1" ht="22.5" customHeight="1">
      <c r="D16801" s="506"/>
      <c r="E16801" s="507"/>
      <c r="I16801" s="228">
        <f t="shared" si="481"/>
        <v>0</v>
      </c>
    </row>
    <row r="16802" spans="4:9" s="78" customFormat="1" ht="22.5" customHeight="1">
      <c r="D16802" s="506"/>
      <c r="E16802" s="507"/>
      <c r="I16802" s="228">
        <f t="shared" si="481"/>
        <v>0</v>
      </c>
    </row>
    <row r="16803" spans="4:9" s="78" customFormat="1" ht="22.5" customHeight="1">
      <c r="D16803" s="506"/>
      <c r="E16803" s="507"/>
      <c r="I16803" s="228">
        <f t="shared" si="481"/>
        <v>0</v>
      </c>
    </row>
    <row r="16804" spans="4:9" s="78" customFormat="1" ht="22.5" customHeight="1">
      <c r="D16804" s="506"/>
      <c r="E16804" s="507"/>
      <c r="I16804" s="228">
        <f t="shared" si="481"/>
        <v>0</v>
      </c>
    </row>
    <row r="16805" spans="4:9" s="78" customFormat="1" ht="22.5" customHeight="1">
      <c r="D16805" s="506"/>
      <c r="E16805" s="507"/>
      <c r="I16805" s="228">
        <f t="shared" si="481"/>
        <v>0</v>
      </c>
    </row>
    <row r="16806" spans="4:9" s="78" customFormat="1" ht="22.5" customHeight="1">
      <c r="D16806" s="506"/>
      <c r="E16806" s="507"/>
      <c r="I16806" s="228">
        <f t="shared" si="481"/>
        <v>0</v>
      </c>
    </row>
    <row r="16807" spans="4:9" s="78" customFormat="1" ht="22.5" customHeight="1">
      <c r="D16807" s="506"/>
      <c r="E16807" s="507"/>
      <c r="I16807" s="228">
        <f t="shared" si="481"/>
        <v>0</v>
      </c>
    </row>
    <row r="16808" spans="4:9" s="78" customFormat="1" ht="22.5" customHeight="1">
      <c r="D16808" s="506"/>
      <c r="E16808" s="507"/>
      <c r="I16808" s="228">
        <f t="shared" si="481"/>
        <v>0</v>
      </c>
    </row>
    <row r="16809" spans="4:9" s="78" customFormat="1" ht="22.5" customHeight="1">
      <c r="D16809" s="506"/>
      <c r="E16809" s="507"/>
      <c r="I16809" s="228">
        <f t="shared" si="481"/>
        <v>0</v>
      </c>
    </row>
    <row r="16810" spans="4:9" s="78" customFormat="1" ht="22.5" customHeight="1">
      <c r="D16810" s="506"/>
      <c r="E16810" s="507"/>
      <c r="I16810" s="228">
        <f t="shared" si="481"/>
        <v>0</v>
      </c>
    </row>
    <row r="16811" spans="4:9" s="78" customFormat="1" ht="22.5" customHeight="1">
      <c r="D16811" s="506"/>
      <c r="E16811" s="507"/>
      <c r="I16811" s="228">
        <f t="shared" si="481"/>
        <v>0</v>
      </c>
    </row>
    <row r="16812" spans="4:9" s="78" customFormat="1" ht="22.5" customHeight="1">
      <c r="D16812" s="506"/>
      <c r="E16812" s="507"/>
      <c r="I16812" s="228">
        <f t="shared" si="481"/>
        <v>0</v>
      </c>
    </row>
    <row r="16813" spans="4:9" s="78" customFormat="1" ht="22.5" customHeight="1">
      <c r="D16813" s="506"/>
      <c r="E16813" s="507"/>
      <c r="I16813" s="228">
        <f t="shared" si="481"/>
        <v>0</v>
      </c>
    </row>
    <row r="16814" spans="4:9" s="78" customFormat="1" ht="22.5" customHeight="1">
      <c r="D16814" s="506"/>
      <c r="E16814" s="507"/>
      <c r="I16814" s="228">
        <f t="shared" ref="I16814:I16877" si="482">SUM(H16813:H16814)</f>
        <v>0</v>
      </c>
    </row>
    <row r="16815" spans="4:9" s="78" customFormat="1" ht="22.5" customHeight="1">
      <c r="D16815" s="506"/>
      <c r="E16815" s="507"/>
      <c r="I16815" s="228">
        <f t="shared" si="482"/>
        <v>0</v>
      </c>
    </row>
    <row r="16816" spans="4:9" s="78" customFormat="1" ht="22.5" customHeight="1">
      <c r="D16816" s="506"/>
      <c r="E16816" s="507"/>
      <c r="I16816" s="228">
        <f t="shared" si="482"/>
        <v>0</v>
      </c>
    </row>
    <row r="16817" spans="4:9" s="78" customFormat="1" ht="22.5" customHeight="1">
      <c r="D16817" s="506"/>
      <c r="E16817" s="507"/>
      <c r="I16817" s="228">
        <f t="shared" si="482"/>
        <v>0</v>
      </c>
    </row>
    <row r="16818" spans="4:9" s="78" customFormat="1" ht="22.5" customHeight="1">
      <c r="D16818" s="506"/>
      <c r="E16818" s="507"/>
      <c r="I16818" s="228">
        <f t="shared" si="482"/>
        <v>0</v>
      </c>
    </row>
    <row r="16819" spans="4:9" s="78" customFormat="1" ht="22.5" customHeight="1">
      <c r="D16819" s="506"/>
      <c r="E16819" s="507"/>
      <c r="I16819" s="228">
        <f t="shared" si="482"/>
        <v>0</v>
      </c>
    </row>
    <row r="16820" spans="4:9" s="78" customFormat="1" ht="22.5" customHeight="1">
      <c r="D16820" s="506"/>
      <c r="E16820" s="507"/>
      <c r="I16820" s="228">
        <f t="shared" si="482"/>
        <v>0</v>
      </c>
    </row>
    <row r="16821" spans="4:9" s="78" customFormat="1" ht="22.5" customHeight="1">
      <c r="D16821" s="506"/>
      <c r="E16821" s="507"/>
      <c r="I16821" s="228">
        <f t="shared" si="482"/>
        <v>0</v>
      </c>
    </row>
    <row r="16822" spans="4:9" s="78" customFormat="1" ht="22.5" customHeight="1">
      <c r="D16822" s="506"/>
      <c r="E16822" s="507"/>
      <c r="I16822" s="228">
        <f t="shared" si="482"/>
        <v>0</v>
      </c>
    </row>
    <row r="16823" spans="4:9" s="78" customFormat="1" ht="22.5" customHeight="1">
      <c r="D16823" s="506"/>
      <c r="E16823" s="507"/>
      <c r="I16823" s="228">
        <f t="shared" si="482"/>
        <v>0</v>
      </c>
    </row>
    <row r="16824" spans="4:9" s="78" customFormat="1" ht="22.5" customHeight="1">
      <c r="D16824" s="506"/>
      <c r="E16824" s="507"/>
      <c r="I16824" s="228">
        <f t="shared" si="482"/>
        <v>0</v>
      </c>
    </row>
    <row r="16825" spans="4:9" s="78" customFormat="1" ht="22.5" customHeight="1">
      <c r="D16825" s="506"/>
      <c r="E16825" s="507"/>
      <c r="I16825" s="228">
        <f t="shared" si="482"/>
        <v>0</v>
      </c>
    </row>
    <row r="16826" spans="4:9" s="78" customFormat="1" ht="22.5" customHeight="1">
      <c r="D16826" s="506"/>
      <c r="E16826" s="507"/>
      <c r="I16826" s="228">
        <f t="shared" si="482"/>
        <v>0</v>
      </c>
    </row>
    <row r="16827" spans="4:9" s="78" customFormat="1" ht="22.5" customHeight="1">
      <c r="D16827" s="506"/>
      <c r="E16827" s="507"/>
      <c r="I16827" s="228">
        <f t="shared" si="482"/>
        <v>0</v>
      </c>
    </row>
    <row r="16828" spans="4:9" s="78" customFormat="1" ht="22.5" customHeight="1">
      <c r="D16828" s="506"/>
      <c r="E16828" s="507"/>
      <c r="I16828" s="228">
        <f t="shared" si="482"/>
        <v>0</v>
      </c>
    </row>
    <row r="16829" spans="4:9" s="78" customFormat="1" ht="22.5" customHeight="1">
      <c r="D16829" s="506"/>
      <c r="E16829" s="507"/>
      <c r="I16829" s="228">
        <f t="shared" si="482"/>
        <v>0</v>
      </c>
    </row>
    <row r="16830" spans="4:9" s="78" customFormat="1" ht="22.5" customHeight="1">
      <c r="D16830" s="506"/>
      <c r="E16830" s="507"/>
      <c r="I16830" s="228">
        <f t="shared" si="482"/>
        <v>0</v>
      </c>
    </row>
    <row r="16831" spans="4:9" s="78" customFormat="1" ht="22.5" customHeight="1">
      <c r="D16831" s="506"/>
      <c r="E16831" s="507"/>
      <c r="I16831" s="228">
        <f t="shared" si="482"/>
        <v>0</v>
      </c>
    </row>
    <row r="16832" spans="4:9" s="78" customFormat="1" ht="22.5" customHeight="1">
      <c r="D16832" s="506"/>
      <c r="E16832" s="507"/>
      <c r="I16832" s="228">
        <f t="shared" si="482"/>
        <v>0</v>
      </c>
    </row>
    <row r="16833" spans="4:9" s="78" customFormat="1" ht="22.5" customHeight="1">
      <c r="D16833" s="506"/>
      <c r="E16833" s="507"/>
      <c r="I16833" s="228">
        <f t="shared" si="482"/>
        <v>0</v>
      </c>
    </row>
    <row r="16834" spans="4:9" s="78" customFormat="1" ht="22.5" customHeight="1">
      <c r="D16834" s="506"/>
      <c r="E16834" s="507"/>
      <c r="I16834" s="228">
        <f t="shared" si="482"/>
        <v>0</v>
      </c>
    </row>
    <row r="16835" spans="4:9" s="78" customFormat="1" ht="22.5" customHeight="1">
      <c r="D16835" s="506"/>
      <c r="E16835" s="507"/>
      <c r="I16835" s="228">
        <f t="shared" si="482"/>
        <v>0</v>
      </c>
    </row>
    <row r="16836" spans="4:9" s="78" customFormat="1" ht="22.5" customHeight="1">
      <c r="D16836" s="506"/>
      <c r="E16836" s="507"/>
      <c r="I16836" s="228">
        <f t="shared" si="482"/>
        <v>0</v>
      </c>
    </row>
    <row r="16837" spans="4:9" s="78" customFormat="1" ht="22.5" customHeight="1">
      <c r="D16837" s="506"/>
      <c r="E16837" s="507"/>
      <c r="I16837" s="228">
        <f t="shared" si="482"/>
        <v>0</v>
      </c>
    </row>
    <row r="16838" spans="4:9" s="78" customFormat="1" ht="22.5" customHeight="1">
      <c r="D16838" s="506"/>
      <c r="E16838" s="507"/>
      <c r="I16838" s="228">
        <f t="shared" si="482"/>
        <v>0</v>
      </c>
    </row>
    <row r="16839" spans="4:9" s="78" customFormat="1" ht="22.5" customHeight="1">
      <c r="D16839" s="506"/>
      <c r="E16839" s="507"/>
      <c r="I16839" s="228">
        <f t="shared" si="482"/>
        <v>0</v>
      </c>
    </row>
    <row r="16840" spans="4:9" s="78" customFormat="1" ht="22.5" customHeight="1">
      <c r="D16840" s="506"/>
      <c r="E16840" s="507"/>
      <c r="I16840" s="228">
        <f t="shared" si="482"/>
        <v>0</v>
      </c>
    </row>
    <row r="16841" spans="4:9" s="78" customFormat="1" ht="22.5" customHeight="1">
      <c r="D16841" s="506"/>
      <c r="E16841" s="507"/>
      <c r="I16841" s="228">
        <f t="shared" si="482"/>
        <v>0</v>
      </c>
    </row>
    <row r="16842" spans="4:9" s="78" customFormat="1" ht="22.5" customHeight="1">
      <c r="D16842" s="506"/>
      <c r="E16842" s="507"/>
      <c r="I16842" s="228">
        <f t="shared" si="482"/>
        <v>0</v>
      </c>
    </row>
    <row r="16843" spans="4:9" s="78" customFormat="1" ht="22.5" customHeight="1">
      <c r="D16843" s="506"/>
      <c r="E16843" s="507"/>
      <c r="I16843" s="228">
        <f t="shared" si="482"/>
        <v>0</v>
      </c>
    </row>
    <row r="16844" spans="4:9" s="78" customFormat="1" ht="22.5" customHeight="1">
      <c r="D16844" s="506"/>
      <c r="E16844" s="507"/>
      <c r="I16844" s="228">
        <f t="shared" si="482"/>
        <v>0</v>
      </c>
    </row>
    <row r="16845" spans="4:9" s="78" customFormat="1" ht="22.5" customHeight="1">
      <c r="D16845" s="506"/>
      <c r="E16845" s="507"/>
      <c r="I16845" s="228">
        <f t="shared" si="482"/>
        <v>0</v>
      </c>
    </row>
    <row r="16846" spans="4:9" s="78" customFormat="1" ht="22.5" customHeight="1">
      <c r="D16846" s="506"/>
      <c r="E16846" s="507"/>
      <c r="I16846" s="228">
        <f t="shared" si="482"/>
        <v>0</v>
      </c>
    </row>
    <row r="16847" spans="4:9" s="78" customFormat="1" ht="22.5" customHeight="1">
      <c r="D16847" s="506"/>
      <c r="E16847" s="507"/>
      <c r="I16847" s="228">
        <f t="shared" si="482"/>
        <v>0</v>
      </c>
    </row>
    <row r="16848" spans="4:9" s="78" customFormat="1" ht="22.5" customHeight="1">
      <c r="D16848" s="506"/>
      <c r="E16848" s="507"/>
      <c r="I16848" s="228">
        <f t="shared" si="482"/>
        <v>0</v>
      </c>
    </row>
    <row r="16849" spans="4:9" s="78" customFormat="1" ht="22.5" customHeight="1">
      <c r="D16849" s="506"/>
      <c r="E16849" s="507"/>
      <c r="I16849" s="228">
        <f t="shared" si="482"/>
        <v>0</v>
      </c>
    </row>
    <row r="16850" spans="4:9" s="78" customFormat="1" ht="22.5" customHeight="1">
      <c r="D16850" s="506"/>
      <c r="E16850" s="507"/>
      <c r="I16850" s="228">
        <f t="shared" si="482"/>
        <v>0</v>
      </c>
    </row>
    <row r="16851" spans="4:9" s="78" customFormat="1" ht="22.5" customHeight="1">
      <c r="D16851" s="506"/>
      <c r="E16851" s="507"/>
      <c r="I16851" s="228">
        <f t="shared" si="482"/>
        <v>0</v>
      </c>
    </row>
    <row r="16852" spans="4:9" s="78" customFormat="1" ht="22.5" customHeight="1">
      <c r="D16852" s="506"/>
      <c r="E16852" s="507"/>
      <c r="I16852" s="228">
        <f t="shared" si="482"/>
        <v>0</v>
      </c>
    </row>
    <row r="16853" spans="4:9" s="78" customFormat="1" ht="22.5" customHeight="1">
      <c r="D16853" s="506"/>
      <c r="E16853" s="507"/>
      <c r="I16853" s="228">
        <f t="shared" si="482"/>
        <v>0</v>
      </c>
    </row>
    <row r="16854" spans="4:9" s="78" customFormat="1" ht="22.5" customHeight="1">
      <c r="D16854" s="506"/>
      <c r="E16854" s="507"/>
      <c r="I16854" s="228">
        <f t="shared" si="482"/>
        <v>0</v>
      </c>
    </row>
    <row r="16855" spans="4:9" s="78" customFormat="1" ht="22.5" customHeight="1">
      <c r="D16855" s="506"/>
      <c r="E16855" s="507"/>
      <c r="I16855" s="228">
        <f t="shared" si="482"/>
        <v>0</v>
      </c>
    </row>
    <row r="16856" spans="4:9" s="78" customFormat="1" ht="22.5" customHeight="1">
      <c r="D16856" s="506"/>
      <c r="E16856" s="507"/>
      <c r="I16856" s="228">
        <f t="shared" si="482"/>
        <v>0</v>
      </c>
    </row>
    <row r="16857" spans="4:9" s="78" customFormat="1" ht="22.5" customHeight="1">
      <c r="D16857" s="506"/>
      <c r="E16857" s="507"/>
      <c r="I16857" s="228">
        <f t="shared" si="482"/>
        <v>0</v>
      </c>
    </row>
    <row r="16858" spans="4:9" s="78" customFormat="1" ht="22.5" customHeight="1">
      <c r="D16858" s="506"/>
      <c r="E16858" s="507"/>
      <c r="I16858" s="228">
        <f t="shared" si="482"/>
        <v>0</v>
      </c>
    </row>
    <row r="16859" spans="4:9" s="78" customFormat="1" ht="22.5" customHeight="1">
      <c r="D16859" s="506"/>
      <c r="E16859" s="507"/>
      <c r="I16859" s="228">
        <f t="shared" si="482"/>
        <v>0</v>
      </c>
    </row>
    <row r="16860" spans="4:9" s="78" customFormat="1" ht="22.5" customHeight="1">
      <c r="D16860" s="506"/>
      <c r="E16860" s="507"/>
      <c r="I16860" s="228">
        <f t="shared" si="482"/>
        <v>0</v>
      </c>
    </row>
    <row r="16861" spans="4:9" s="78" customFormat="1" ht="22.5" customHeight="1">
      <c r="D16861" s="506"/>
      <c r="E16861" s="507"/>
      <c r="I16861" s="228">
        <f t="shared" si="482"/>
        <v>0</v>
      </c>
    </row>
    <row r="16862" spans="4:9" s="78" customFormat="1" ht="22.5" customHeight="1">
      <c r="D16862" s="506"/>
      <c r="E16862" s="507"/>
      <c r="I16862" s="228">
        <f t="shared" si="482"/>
        <v>0</v>
      </c>
    </row>
    <row r="16863" spans="4:9" s="78" customFormat="1" ht="22.5" customHeight="1">
      <c r="D16863" s="506"/>
      <c r="E16863" s="507"/>
      <c r="I16863" s="228">
        <f t="shared" si="482"/>
        <v>0</v>
      </c>
    </row>
    <row r="16864" spans="4:9" s="78" customFormat="1" ht="22.5" customHeight="1">
      <c r="D16864" s="506"/>
      <c r="E16864" s="507"/>
      <c r="I16864" s="228">
        <f t="shared" si="482"/>
        <v>0</v>
      </c>
    </row>
    <row r="16865" spans="4:9" s="78" customFormat="1" ht="22.5" customHeight="1">
      <c r="D16865" s="506"/>
      <c r="E16865" s="507"/>
      <c r="I16865" s="228">
        <f t="shared" si="482"/>
        <v>0</v>
      </c>
    </row>
    <row r="16866" spans="4:9" s="78" customFormat="1" ht="22.5" customHeight="1">
      <c r="D16866" s="506"/>
      <c r="E16866" s="507"/>
      <c r="I16866" s="228">
        <f t="shared" si="482"/>
        <v>0</v>
      </c>
    </row>
    <row r="16867" spans="4:9" s="78" customFormat="1" ht="22.5" customHeight="1">
      <c r="D16867" s="506"/>
      <c r="E16867" s="507"/>
      <c r="I16867" s="228">
        <f t="shared" si="482"/>
        <v>0</v>
      </c>
    </row>
    <row r="16868" spans="4:9" s="78" customFormat="1" ht="22.5" customHeight="1">
      <c r="D16868" s="506"/>
      <c r="E16868" s="507"/>
      <c r="I16868" s="228">
        <f t="shared" si="482"/>
        <v>0</v>
      </c>
    </row>
    <row r="16869" spans="4:9" s="78" customFormat="1" ht="22.5" customHeight="1">
      <c r="D16869" s="506"/>
      <c r="E16869" s="507"/>
      <c r="I16869" s="228">
        <f t="shared" si="482"/>
        <v>0</v>
      </c>
    </row>
    <row r="16870" spans="4:9" s="78" customFormat="1" ht="22.5" customHeight="1">
      <c r="D16870" s="506"/>
      <c r="E16870" s="507"/>
      <c r="I16870" s="228">
        <f t="shared" si="482"/>
        <v>0</v>
      </c>
    </row>
    <row r="16871" spans="4:9" s="78" customFormat="1" ht="22.5" customHeight="1">
      <c r="D16871" s="506"/>
      <c r="E16871" s="507"/>
      <c r="I16871" s="228">
        <f t="shared" si="482"/>
        <v>0</v>
      </c>
    </row>
    <row r="16872" spans="4:9" s="78" customFormat="1" ht="22.5" customHeight="1">
      <c r="D16872" s="506"/>
      <c r="E16872" s="507"/>
      <c r="I16872" s="228">
        <f t="shared" si="482"/>
        <v>0</v>
      </c>
    </row>
    <row r="16873" spans="4:9" s="78" customFormat="1" ht="22.5" customHeight="1">
      <c r="D16873" s="506"/>
      <c r="E16873" s="507"/>
      <c r="I16873" s="228">
        <f t="shared" si="482"/>
        <v>0</v>
      </c>
    </row>
    <row r="16874" spans="4:9" s="78" customFormat="1" ht="22.5" customHeight="1">
      <c r="D16874" s="506"/>
      <c r="E16874" s="507"/>
      <c r="I16874" s="228">
        <f t="shared" si="482"/>
        <v>0</v>
      </c>
    </row>
    <row r="16875" spans="4:9" s="78" customFormat="1" ht="22.5" customHeight="1">
      <c r="D16875" s="506"/>
      <c r="E16875" s="507"/>
      <c r="I16875" s="228">
        <f t="shared" si="482"/>
        <v>0</v>
      </c>
    </row>
    <row r="16876" spans="4:9" s="78" customFormat="1" ht="22.5" customHeight="1">
      <c r="D16876" s="506"/>
      <c r="E16876" s="507"/>
      <c r="I16876" s="228">
        <f t="shared" si="482"/>
        <v>0</v>
      </c>
    </row>
    <row r="16877" spans="4:9" s="78" customFormat="1" ht="22.5" customHeight="1">
      <c r="D16877" s="506"/>
      <c r="E16877" s="507"/>
      <c r="I16877" s="228">
        <f t="shared" si="482"/>
        <v>0</v>
      </c>
    </row>
    <row r="16878" spans="4:9" s="78" customFormat="1" ht="22.5" customHeight="1">
      <c r="D16878" s="506"/>
      <c r="E16878" s="507"/>
      <c r="I16878" s="228">
        <f t="shared" ref="I16878:I16941" si="483">SUM(H16877:H16878)</f>
        <v>0</v>
      </c>
    </row>
    <row r="16879" spans="4:9" s="78" customFormat="1" ht="22.5" customHeight="1">
      <c r="D16879" s="506"/>
      <c r="E16879" s="507"/>
      <c r="I16879" s="228">
        <f t="shared" si="483"/>
        <v>0</v>
      </c>
    </row>
    <row r="16880" spans="4:9" s="78" customFormat="1" ht="22.5" customHeight="1">
      <c r="D16880" s="506"/>
      <c r="E16880" s="507"/>
      <c r="I16880" s="228">
        <f t="shared" si="483"/>
        <v>0</v>
      </c>
    </row>
    <row r="16881" spans="4:9" s="78" customFormat="1" ht="22.5" customHeight="1">
      <c r="D16881" s="506"/>
      <c r="E16881" s="507"/>
      <c r="I16881" s="228">
        <f t="shared" si="483"/>
        <v>0</v>
      </c>
    </row>
    <row r="16882" spans="4:9" s="78" customFormat="1" ht="22.5" customHeight="1">
      <c r="D16882" s="506"/>
      <c r="E16882" s="507"/>
      <c r="I16882" s="228">
        <f t="shared" si="483"/>
        <v>0</v>
      </c>
    </row>
    <row r="16883" spans="4:9" s="78" customFormat="1" ht="22.5" customHeight="1">
      <c r="D16883" s="506"/>
      <c r="E16883" s="507"/>
      <c r="I16883" s="228">
        <f t="shared" si="483"/>
        <v>0</v>
      </c>
    </row>
    <row r="16884" spans="4:9" s="78" customFormat="1" ht="22.5" customHeight="1">
      <c r="D16884" s="506"/>
      <c r="E16884" s="507"/>
      <c r="I16884" s="228">
        <f t="shared" si="483"/>
        <v>0</v>
      </c>
    </row>
    <row r="16885" spans="4:9" s="78" customFormat="1" ht="22.5" customHeight="1">
      <c r="D16885" s="506"/>
      <c r="E16885" s="507"/>
      <c r="I16885" s="228">
        <f t="shared" si="483"/>
        <v>0</v>
      </c>
    </row>
    <row r="16886" spans="4:9" s="78" customFormat="1" ht="22.5" customHeight="1">
      <c r="D16886" s="506"/>
      <c r="E16886" s="507"/>
      <c r="I16886" s="228">
        <f t="shared" si="483"/>
        <v>0</v>
      </c>
    </row>
    <row r="16887" spans="4:9" s="78" customFormat="1" ht="22.5" customHeight="1">
      <c r="D16887" s="506"/>
      <c r="E16887" s="507"/>
      <c r="I16887" s="228">
        <f t="shared" si="483"/>
        <v>0</v>
      </c>
    </row>
    <row r="16888" spans="4:9" s="78" customFormat="1" ht="22.5" customHeight="1">
      <c r="D16888" s="506"/>
      <c r="E16888" s="507"/>
      <c r="I16888" s="228">
        <f t="shared" si="483"/>
        <v>0</v>
      </c>
    </row>
    <row r="16889" spans="4:9" s="78" customFormat="1" ht="22.5" customHeight="1">
      <c r="D16889" s="506"/>
      <c r="E16889" s="507"/>
      <c r="I16889" s="228">
        <f t="shared" si="483"/>
        <v>0</v>
      </c>
    </row>
    <row r="16890" spans="4:9" s="78" customFormat="1" ht="22.5" customHeight="1">
      <c r="D16890" s="506"/>
      <c r="E16890" s="507"/>
      <c r="I16890" s="228">
        <f t="shared" si="483"/>
        <v>0</v>
      </c>
    </row>
    <row r="16891" spans="4:9" s="78" customFormat="1" ht="22.5" customHeight="1">
      <c r="D16891" s="506"/>
      <c r="E16891" s="507"/>
      <c r="I16891" s="228">
        <f t="shared" si="483"/>
        <v>0</v>
      </c>
    </row>
    <row r="16892" spans="4:9" s="78" customFormat="1" ht="22.5" customHeight="1">
      <c r="D16892" s="506"/>
      <c r="E16892" s="507"/>
      <c r="I16892" s="228">
        <f t="shared" si="483"/>
        <v>0</v>
      </c>
    </row>
    <row r="16893" spans="4:9" s="78" customFormat="1" ht="22.5" customHeight="1">
      <c r="D16893" s="506"/>
      <c r="E16893" s="507"/>
      <c r="I16893" s="228">
        <f t="shared" si="483"/>
        <v>0</v>
      </c>
    </row>
    <row r="16894" spans="4:9" s="78" customFormat="1" ht="22.5" customHeight="1">
      <c r="D16894" s="506"/>
      <c r="E16894" s="507"/>
      <c r="I16894" s="228">
        <f t="shared" si="483"/>
        <v>0</v>
      </c>
    </row>
    <row r="16895" spans="4:9" s="78" customFormat="1" ht="22.5" customHeight="1">
      <c r="D16895" s="506"/>
      <c r="E16895" s="507"/>
      <c r="I16895" s="228">
        <f t="shared" si="483"/>
        <v>0</v>
      </c>
    </row>
    <row r="16896" spans="4:9" s="78" customFormat="1" ht="22.5" customHeight="1">
      <c r="D16896" s="506"/>
      <c r="E16896" s="507"/>
      <c r="I16896" s="228">
        <f t="shared" si="483"/>
        <v>0</v>
      </c>
    </row>
    <row r="16897" spans="4:9" s="78" customFormat="1" ht="22.5" customHeight="1">
      <c r="D16897" s="506"/>
      <c r="E16897" s="507"/>
      <c r="I16897" s="228">
        <f t="shared" si="483"/>
        <v>0</v>
      </c>
    </row>
    <row r="16898" spans="4:9" s="78" customFormat="1" ht="22.5" customHeight="1">
      <c r="D16898" s="506"/>
      <c r="E16898" s="507"/>
      <c r="I16898" s="228">
        <f t="shared" si="483"/>
        <v>0</v>
      </c>
    </row>
    <row r="16899" spans="4:9" s="78" customFormat="1" ht="22.5" customHeight="1">
      <c r="D16899" s="506"/>
      <c r="E16899" s="507"/>
      <c r="I16899" s="228">
        <f t="shared" si="483"/>
        <v>0</v>
      </c>
    </row>
    <row r="16900" spans="4:9" s="78" customFormat="1" ht="22.5" customHeight="1">
      <c r="D16900" s="506"/>
      <c r="E16900" s="507"/>
      <c r="I16900" s="228">
        <f t="shared" si="483"/>
        <v>0</v>
      </c>
    </row>
    <row r="16901" spans="4:9" s="78" customFormat="1" ht="22.5" customHeight="1">
      <c r="D16901" s="506"/>
      <c r="E16901" s="507"/>
      <c r="I16901" s="228">
        <f t="shared" si="483"/>
        <v>0</v>
      </c>
    </row>
    <row r="16902" spans="4:9" s="78" customFormat="1" ht="22.5" customHeight="1">
      <c r="D16902" s="506"/>
      <c r="E16902" s="507"/>
      <c r="I16902" s="228">
        <f t="shared" si="483"/>
        <v>0</v>
      </c>
    </row>
    <row r="16903" spans="4:9" s="78" customFormat="1" ht="22.5" customHeight="1">
      <c r="D16903" s="506"/>
      <c r="E16903" s="507"/>
      <c r="I16903" s="228">
        <f t="shared" si="483"/>
        <v>0</v>
      </c>
    </row>
    <row r="16904" spans="4:9" s="78" customFormat="1" ht="22.5" customHeight="1">
      <c r="D16904" s="506"/>
      <c r="E16904" s="507"/>
      <c r="I16904" s="228">
        <f t="shared" si="483"/>
        <v>0</v>
      </c>
    </row>
    <row r="16905" spans="4:9" s="78" customFormat="1" ht="22.5" customHeight="1">
      <c r="D16905" s="506"/>
      <c r="E16905" s="507"/>
      <c r="I16905" s="228">
        <f t="shared" si="483"/>
        <v>0</v>
      </c>
    </row>
    <row r="16906" spans="4:9" s="78" customFormat="1" ht="22.5" customHeight="1">
      <c r="D16906" s="506"/>
      <c r="E16906" s="507"/>
      <c r="I16906" s="228">
        <f t="shared" si="483"/>
        <v>0</v>
      </c>
    </row>
    <row r="16907" spans="4:9" s="78" customFormat="1" ht="22.5" customHeight="1">
      <c r="D16907" s="506"/>
      <c r="E16907" s="507"/>
      <c r="I16907" s="228">
        <f t="shared" si="483"/>
        <v>0</v>
      </c>
    </row>
    <row r="16908" spans="4:9" s="78" customFormat="1" ht="22.5" customHeight="1">
      <c r="D16908" s="506"/>
      <c r="E16908" s="507"/>
      <c r="I16908" s="228">
        <f t="shared" si="483"/>
        <v>0</v>
      </c>
    </row>
    <row r="16909" spans="4:9" s="78" customFormat="1" ht="22.5" customHeight="1">
      <c r="D16909" s="506"/>
      <c r="E16909" s="507"/>
      <c r="I16909" s="228">
        <f t="shared" si="483"/>
        <v>0</v>
      </c>
    </row>
    <row r="16910" spans="4:9" s="78" customFormat="1" ht="22.5" customHeight="1">
      <c r="D16910" s="506"/>
      <c r="E16910" s="507"/>
      <c r="I16910" s="228">
        <f t="shared" si="483"/>
        <v>0</v>
      </c>
    </row>
    <row r="16911" spans="4:9" s="78" customFormat="1" ht="22.5" customHeight="1">
      <c r="D16911" s="506"/>
      <c r="E16911" s="507"/>
      <c r="I16911" s="228">
        <f t="shared" si="483"/>
        <v>0</v>
      </c>
    </row>
    <row r="16912" spans="4:9" s="78" customFormat="1" ht="22.5" customHeight="1">
      <c r="D16912" s="506"/>
      <c r="E16912" s="507"/>
      <c r="I16912" s="228">
        <f t="shared" si="483"/>
        <v>0</v>
      </c>
    </row>
    <row r="16913" spans="4:9" s="78" customFormat="1" ht="22.5" customHeight="1">
      <c r="D16913" s="506"/>
      <c r="E16913" s="507"/>
      <c r="I16913" s="228">
        <f t="shared" si="483"/>
        <v>0</v>
      </c>
    </row>
    <row r="16914" spans="4:9" s="78" customFormat="1" ht="22.5" customHeight="1">
      <c r="D16914" s="506"/>
      <c r="E16914" s="507"/>
      <c r="I16914" s="228">
        <f t="shared" si="483"/>
        <v>0</v>
      </c>
    </row>
    <row r="16915" spans="4:9" s="78" customFormat="1" ht="22.5" customHeight="1">
      <c r="D16915" s="506"/>
      <c r="E16915" s="507"/>
      <c r="I16915" s="228">
        <f t="shared" si="483"/>
        <v>0</v>
      </c>
    </row>
    <row r="16916" spans="4:9" s="78" customFormat="1" ht="22.5" customHeight="1">
      <c r="D16916" s="506"/>
      <c r="E16916" s="507"/>
      <c r="I16916" s="228">
        <f t="shared" si="483"/>
        <v>0</v>
      </c>
    </row>
    <row r="16917" spans="4:9" s="78" customFormat="1" ht="22.5" customHeight="1">
      <c r="D16917" s="506"/>
      <c r="E16917" s="507"/>
      <c r="I16917" s="228">
        <f t="shared" si="483"/>
        <v>0</v>
      </c>
    </row>
    <row r="16918" spans="4:9" s="78" customFormat="1" ht="22.5" customHeight="1">
      <c r="D16918" s="506"/>
      <c r="E16918" s="507"/>
      <c r="I16918" s="228">
        <f t="shared" si="483"/>
        <v>0</v>
      </c>
    </row>
    <row r="16919" spans="4:9" s="78" customFormat="1" ht="22.5" customHeight="1">
      <c r="D16919" s="506"/>
      <c r="E16919" s="507"/>
      <c r="I16919" s="228">
        <f t="shared" si="483"/>
        <v>0</v>
      </c>
    </row>
    <row r="16920" spans="4:9" s="78" customFormat="1" ht="22.5" customHeight="1">
      <c r="D16920" s="506"/>
      <c r="E16920" s="507"/>
      <c r="I16920" s="228">
        <f t="shared" si="483"/>
        <v>0</v>
      </c>
    </row>
    <row r="16921" spans="4:9" s="78" customFormat="1" ht="22.5" customHeight="1">
      <c r="D16921" s="506"/>
      <c r="E16921" s="507"/>
      <c r="I16921" s="228">
        <f t="shared" si="483"/>
        <v>0</v>
      </c>
    </row>
    <row r="16922" spans="4:9" s="78" customFormat="1" ht="22.5" customHeight="1">
      <c r="D16922" s="506"/>
      <c r="E16922" s="507"/>
      <c r="I16922" s="228">
        <f t="shared" si="483"/>
        <v>0</v>
      </c>
    </row>
    <row r="16923" spans="4:9" s="78" customFormat="1" ht="22.5" customHeight="1">
      <c r="D16923" s="506"/>
      <c r="E16923" s="507"/>
      <c r="I16923" s="228">
        <f t="shared" si="483"/>
        <v>0</v>
      </c>
    </row>
    <row r="16924" spans="4:9" s="78" customFormat="1" ht="22.5" customHeight="1">
      <c r="D16924" s="506"/>
      <c r="E16924" s="507"/>
      <c r="I16924" s="228">
        <f t="shared" si="483"/>
        <v>0</v>
      </c>
    </row>
    <row r="16925" spans="4:9" s="78" customFormat="1" ht="22.5" customHeight="1">
      <c r="D16925" s="506"/>
      <c r="E16925" s="507"/>
      <c r="I16925" s="228">
        <f t="shared" si="483"/>
        <v>0</v>
      </c>
    </row>
    <row r="16926" spans="4:9" s="78" customFormat="1" ht="22.5" customHeight="1">
      <c r="D16926" s="506"/>
      <c r="E16926" s="507"/>
      <c r="I16926" s="228">
        <f t="shared" si="483"/>
        <v>0</v>
      </c>
    </row>
    <row r="16927" spans="4:9" s="78" customFormat="1" ht="22.5" customHeight="1">
      <c r="D16927" s="506"/>
      <c r="E16927" s="507"/>
      <c r="I16927" s="228">
        <f t="shared" si="483"/>
        <v>0</v>
      </c>
    </row>
    <row r="16928" spans="4:9" s="78" customFormat="1" ht="22.5" customHeight="1">
      <c r="D16928" s="506"/>
      <c r="E16928" s="507"/>
      <c r="I16928" s="228">
        <f t="shared" si="483"/>
        <v>0</v>
      </c>
    </row>
    <row r="16929" spans="4:9" s="78" customFormat="1" ht="22.5" customHeight="1">
      <c r="D16929" s="506"/>
      <c r="E16929" s="507"/>
      <c r="I16929" s="228">
        <f t="shared" si="483"/>
        <v>0</v>
      </c>
    </row>
    <row r="16930" spans="4:9" s="78" customFormat="1" ht="22.5" customHeight="1">
      <c r="D16930" s="506"/>
      <c r="E16930" s="507"/>
      <c r="I16930" s="228">
        <f t="shared" si="483"/>
        <v>0</v>
      </c>
    </row>
    <row r="16931" spans="4:9" s="78" customFormat="1" ht="22.5" customHeight="1">
      <c r="D16931" s="506"/>
      <c r="E16931" s="507"/>
      <c r="I16931" s="228">
        <f t="shared" si="483"/>
        <v>0</v>
      </c>
    </row>
    <row r="16932" spans="4:9" s="78" customFormat="1" ht="22.5" customHeight="1">
      <c r="D16932" s="506"/>
      <c r="E16932" s="507"/>
      <c r="I16932" s="228">
        <f t="shared" si="483"/>
        <v>0</v>
      </c>
    </row>
    <row r="16933" spans="4:9" s="78" customFormat="1" ht="22.5" customHeight="1">
      <c r="D16933" s="506"/>
      <c r="E16933" s="507"/>
      <c r="I16933" s="228">
        <f t="shared" si="483"/>
        <v>0</v>
      </c>
    </row>
    <row r="16934" spans="4:9" s="78" customFormat="1" ht="22.5" customHeight="1">
      <c r="D16934" s="506"/>
      <c r="E16934" s="507"/>
      <c r="I16934" s="228">
        <f t="shared" si="483"/>
        <v>0</v>
      </c>
    </row>
    <row r="16935" spans="4:9" s="78" customFormat="1" ht="22.5" customHeight="1">
      <c r="D16935" s="506"/>
      <c r="E16935" s="507"/>
      <c r="I16935" s="228">
        <f t="shared" si="483"/>
        <v>0</v>
      </c>
    </row>
    <row r="16936" spans="4:9" s="78" customFormat="1" ht="22.5" customHeight="1">
      <c r="D16936" s="506"/>
      <c r="E16936" s="507"/>
      <c r="I16936" s="228">
        <f t="shared" si="483"/>
        <v>0</v>
      </c>
    </row>
    <row r="16937" spans="4:9" s="78" customFormat="1" ht="22.5" customHeight="1">
      <c r="D16937" s="506"/>
      <c r="E16937" s="507"/>
      <c r="I16937" s="228">
        <f t="shared" si="483"/>
        <v>0</v>
      </c>
    </row>
    <row r="16938" spans="4:9" s="78" customFormat="1" ht="22.5" customHeight="1">
      <c r="D16938" s="506"/>
      <c r="E16938" s="507"/>
      <c r="I16938" s="228">
        <f t="shared" si="483"/>
        <v>0</v>
      </c>
    </row>
    <row r="16939" spans="4:9" s="78" customFormat="1" ht="22.5" customHeight="1">
      <c r="D16939" s="506"/>
      <c r="E16939" s="507"/>
      <c r="I16939" s="228">
        <f t="shared" si="483"/>
        <v>0</v>
      </c>
    </row>
    <row r="16940" spans="4:9" s="78" customFormat="1" ht="22.5" customHeight="1">
      <c r="D16940" s="506"/>
      <c r="E16940" s="507"/>
      <c r="I16940" s="228">
        <f t="shared" si="483"/>
        <v>0</v>
      </c>
    </row>
    <row r="16941" spans="4:9" s="78" customFormat="1" ht="22.5" customHeight="1">
      <c r="D16941" s="506"/>
      <c r="E16941" s="507"/>
      <c r="I16941" s="228">
        <f t="shared" si="483"/>
        <v>0</v>
      </c>
    </row>
    <row r="16942" spans="4:9" s="78" customFormat="1" ht="22.5" customHeight="1">
      <c r="D16942" s="506"/>
      <c r="E16942" s="507"/>
      <c r="I16942" s="228">
        <f t="shared" ref="I16942:I17005" si="484">SUM(H16941:H16942)</f>
        <v>0</v>
      </c>
    </row>
    <row r="16943" spans="4:9" s="78" customFormat="1" ht="22.5" customHeight="1">
      <c r="D16943" s="506"/>
      <c r="E16943" s="507"/>
      <c r="I16943" s="228">
        <f t="shared" si="484"/>
        <v>0</v>
      </c>
    </row>
    <row r="16944" spans="4:9" s="78" customFormat="1" ht="22.5" customHeight="1">
      <c r="D16944" s="506"/>
      <c r="E16944" s="507"/>
      <c r="I16944" s="228">
        <f t="shared" si="484"/>
        <v>0</v>
      </c>
    </row>
    <row r="16945" spans="4:9" s="78" customFormat="1" ht="22.5" customHeight="1">
      <c r="D16945" s="506"/>
      <c r="E16945" s="507"/>
      <c r="I16945" s="228">
        <f t="shared" si="484"/>
        <v>0</v>
      </c>
    </row>
    <row r="16946" spans="4:9" s="78" customFormat="1" ht="22.5" customHeight="1">
      <c r="D16946" s="506"/>
      <c r="E16946" s="507"/>
      <c r="I16946" s="228">
        <f t="shared" si="484"/>
        <v>0</v>
      </c>
    </row>
    <row r="16947" spans="4:9" s="78" customFormat="1" ht="22.5" customHeight="1">
      <c r="D16947" s="506"/>
      <c r="E16947" s="507"/>
      <c r="I16947" s="228">
        <f t="shared" si="484"/>
        <v>0</v>
      </c>
    </row>
    <row r="16948" spans="4:9" s="78" customFormat="1" ht="22.5" customHeight="1">
      <c r="D16948" s="506"/>
      <c r="E16948" s="507"/>
      <c r="I16948" s="228">
        <f t="shared" si="484"/>
        <v>0</v>
      </c>
    </row>
    <row r="16949" spans="4:9" s="78" customFormat="1" ht="22.5" customHeight="1">
      <c r="D16949" s="506"/>
      <c r="E16949" s="507"/>
      <c r="I16949" s="228">
        <f t="shared" si="484"/>
        <v>0</v>
      </c>
    </row>
    <row r="16950" spans="4:9" s="78" customFormat="1" ht="22.5" customHeight="1">
      <c r="D16950" s="506"/>
      <c r="E16950" s="507"/>
      <c r="I16950" s="228">
        <f t="shared" si="484"/>
        <v>0</v>
      </c>
    </row>
    <row r="16951" spans="4:9" s="78" customFormat="1" ht="22.5" customHeight="1">
      <c r="D16951" s="506"/>
      <c r="E16951" s="507"/>
      <c r="I16951" s="228">
        <f t="shared" si="484"/>
        <v>0</v>
      </c>
    </row>
    <row r="16952" spans="4:9" s="78" customFormat="1" ht="22.5" customHeight="1">
      <c r="D16952" s="506"/>
      <c r="E16952" s="507"/>
      <c r="I16952" s="228">
        <f t="shared" si="484"/>
        <v>0</v>
      </c>
    </row>
    <row r="16953" spans="4:9" s="78" customFormat="1" ht="22.5" customHeight="1">
      <c r="D16953" s="506"/>
      <c r="E16953" s="507"/>
      <c r="I16953" s="228">
        <f t="shared" si="484"/>
        <v>0</v>
      </c>
    </row>
    <row r="16954" spans="4:9" s="78" customFormat="1" ht="22.5" customHeight="1">
      <c r="D16954" s="506"/>
      <c r="E16954" s="507"/>
      <c r="I16954" s="228">
        <f t="shared" si="484"/>
        <v>0</v>
      </c>
    </row>
    <row r="16955" spans="4:9" s="78" customFormat="1" ht="22.5" customHeight="1">
      <c r="D16955" s="506"/>
      <c r="E16955" s="507"/>
      <c r="I16955" s="228">
        <f t="shared" si="484"/>
        <v>0</v>
      </c>
    </row>
    <row r="16956" spans="4:9" s="78" customFormat="1" ht="22.5" customHeight="1">
      <c r="D16956" s="506"/>
      <c r="E16956" s="507"/>
      <c r="I16956" s="228">
        <f t="shared" si="484"/>
        <v>0</v>
      </c>
    </row>
    <row r="16957" spans="4:9" s="78" customFormat="1" ht="22.5" customHeight="1">
      <c r="D16957" s="506"/>
      <c r="E16957" s="507"/>
      <c r="I16957" s="228">
        <f t="shared" si="484"/>
        <v>0</v>
      </c>
    </row>
    <row r="16958" spans="4:9" s="78" customFormat="1" ht="22.5" customHeight="1">
      <c r="D16958" s="506"/>
      <c r="E16958" s="507"/>
      <c r="I16958" s="228">
        <f t="shared" si="484"/>
        <v>0</v>
      </c>
    </row>
    <row r="16959" spans="4:9" s="78" customFormat="1" ht="22.5" customHeight="1">
      <c r="D16959" s="506"/>
      <c r="E16959" s="507"/>
      <c r="I16959" s="228">
        <f t="shared" si="484"/>
        <v>0</v>
      </c>
    </row>
    <row r="16960" spans="4:9" s="78" customFormat="1" ht="22.5" customHeight="1">
      <c r="D16960" s="506"/>
      <c r="E16960" s="507"/>
      <c r="I16960" s="228">
        <f t="shared" si="484"/>
        <v>0</v>
      </c>
    </row>
    <row r="16961" spans="4:9" s="78" customFormat="1" ht="22.5" customHeight="1">
      <c r="D16961" s="506"/>
      <c r="E16961" s="507"/>
      <c r="I16961" s="228">
        <f t="shared" si="484"/>
        <v>0</v>
      </c>
    </row>
    <row r="16962" spans="4:9" s="78" customFormat="1" ht="22.5" customHeight="1">
      <c r="D16962" s="506"/>
      <c r="E16962" s="507"/>
      <c r="I16962" s="228">
        <f t="shared" si="484"/>
        <v>0</v>
      </c>
    </row>
    <row r="16963" spans="4:9" s="78" customFormat="1" ht="22.5" customHeight="1">
      <c r="D16963" s="506"/>
      <c r="E16963" s="507"/>
      <c r="I16963" s="228">
        <f t="shared" si="484"/>
        <v>0</v>
      </c>
    </row>
    <row r="16964" spans="4:9" s="78" customFormat="1" ht="22.5" customHeight="1">
      <c r="D16964" s="506"/>
      <c r="E16964" s="507"/>
      <c r="I16964" s="228">
        <f t="shared" si="484"/>
        <v>0</v>
      </c>
    </row>
    <row r="16965" spans="4:9" s="78" customFormat="1" ht="22.5" customHeight="1">
      <c r="D16965" s="506"/>
      <c r="E16965" s="507"/>
      <c r="I16965" s="228">
        <f t="shared" si="484"/>
        <v>0</v>
      </c>
    </row>
    <row r="16966" spans="4:9" s="78" customFormat="1" ht="22.5" customHeight="1">
      <c r="D16966" s="506"/>
      <c r="E16966" s="507"/>
      <c r="I16966" s="228">
        <f t="shared" si="484"/>
        <v>0</v>
      </c>
    </row>
    <row r="16967" spans="4:9" s="78" customFormat="1" ht="22.5" customHeight="1">
      <c r="D16967" s="506"/>
      <c r="E16967" s="507"/>
      <c r="I16967" s="228">
        <f t="shared" si="484"/>
        <v>0</v>
      </c>
    </row>
    <row r="16968" spans="4:9" s="78" customFormat="1" ht="22.5" customHeight="1">
      <c r="D16968" s="506"/>
      <c r="E16968" s="507"/>
      <c r="I16968" s="228">
        <f t="shared" si="484"/>
        <v>0</v>
      </c>
    </row>
    <row r="16969" spans="4:9" s="78" customFormat="1" ht="22.5" customHeight="1">
      <c r="D16969" s="506"/>
      <c r="E16969" s="507"/>
      <c r="I16969" s="228">
        <f t="shared" si="484"/>
        <v>0</v>
      </c>
    </row>
    <row r="16970" spans="4:9" s="78" customFormat="1" ht="22.5" customHeight="1">
      <c r="D16970" s="506"/>
      <c r="E16970" s="507"/>
      <c r="I16970" s="228">
        <f t="shared" si="484"/>
        <v>0</v>
      </c>
    </row>
    <row r="16971" spans="4:9" s="78" customFormat="1" ht="22.5" customHeight="1">
      <c r="D16971" s="506"/>
      <c r="E16971" s="507"/>
      <c r="I16971" s="228">
        <f t="shared" si="484"/>
        <v>0</v>
      </c>
    </row>
    <row r="16972" spans="4:9" s="78" customFormat="1" ht="22.5" customHeight="1">
      <c r="D16972" s="506"/>
      <c r="E16972" s="507"/>
      <c r="I16972" s="228">
        <f t="shared" si="484"/>
        <v>0</v>
      </c>
    </row>
    <row r="16973" spans="4:9" s="78" customFormat="1" ht="22.5" customHeight="1">
      <c r="D16973" s="506"/>
      <c r="E16973" s="507"/>
      <c r="I16973" s="228">
        <f t="shared" si="484"/>
        <v>0</v>
      </c>
    </row>
    <row r="16974" spans="4:9" s="78" customFormat="1" ht="22.5" customHeight="1">
      <c r="D16974" s="506"/>
      <c r="E16974" s="507"/>
      <c r="I16974" s="228">
        <f t="shared" si="484"/>
        <v>0</v>
      </c>
    </row>
    <row r="16975" spans="4:9" s="78" customFormat="1" ht="22.5" customHeight="1">
      <c r="D16975" s="506"/>
      <c r="E16975" s="507"/>
      <c r="I16975" s="228">
        <f t="shared" si="484"/>
        <v>0</v>
      </c>
    </row>
    <row r="16976" spans="4:9" s="78" customFormat="1" ht="22.5" customHeight="1">
      <c r="D16976" s="506"/>
      <c r="E16976" s="507"/>
      <c r="I16976" s="228">
        <f t="shared" si="484"/>
        <v>0</v>
      </c>
    </row>
    <row r="16977" spans="4:9" s="78" customFormat="1" ht="22.5" customHeight="1">
      <c r="D16977" s="506"/>
      <c r="E16977" s="507"/>
      <c r="I16977" s="228">
        <f t="shared" si="484"/>
        <v>0</v>
      </c>
    </row>
    <row r="16978" spans="4:9" s="78" customFormat="1" ht="22.5" customHeight="1">
      <c r="D16978" s="506"/>
      <c r="E16978" s="507"/>
      <c r="I16978" s="228">
        <f t="shared" si="484"/>
        <v>0</v>
      </c>
    </row>
    <row r="16979" spans="4:9" s="78" customFormat="1" ht="22.5" customHeight="1">
      <c r="D16979" s="506"/>
      <c r="E16979" s="507"/>
      <c r="I16979" s="228">
        <f t="shared" si="484"/>
        <v>0</v>
      </c>
    </row>
    <row r="16980" spans="4:9" s="78" customFormat="1" ht="22.5" customHeight="1">
      <c r="D16980" s="506"/>
      <c r="E16980" s="507"/>
      <c r="I16980" s="228">
        <f t="shared" si="484"/>
        <v>0</v>
      </c>
    </row>
    <row r="16981" spans="4:9" s="78" customFormat="1" ht="22.5" customHeight="1">
      <c r="D16981" s="506"/>
      <c r="E16981" s="507"/>
      <c r="I16981" s="228">
        <f t="shared" si="484"/>
        <v>0</v>
      </c>
    </row>
    <row r="16982" spans="4:9" s="78" customFormat="1" ht="22.5" customHeight="1">
      <c r="D16982" s="506"/>
      <c r="E16982" s="507"/>
      <c r="I16982" s="228">
        <f t="shared" si="484"/>
        <v>0</v>
      </c>
    </row>
    <row r="16983" spans="4:9" s="78" customFormat="1" ht="22.5" customHeight="1">
      <c r="D16983" s="506"/>
      <c r="E16983" s="507"/>
      <c r="I16983" s="228">
        <f t="shared" si="484"/>
        <v>0</v>
      </c>
    </row>
    <row r="16984" spans="4:9" s="78" customFormat="1" ht="22.5" customHeight="1">
      <c r="D16984" s="506"/>
      <c r="E16984" s="507"/>
      <c r="I16984" s="228">
        <f t="shared" si="484"/>
        <v>0</v>
      </c>
    </row>
    <row r="16985" spans="4:9" s="78" customFormat="1" ht="22.5" customHeight="1">
      <c r="D16985" s="506"/>
      <c r="E16985" s="507"/>
      <c r="I16985" s="228">
        <f t="shared" si="484"/>
        <v>0</v>
      </c>
    </row>
    <row r="16986" spans="4:9" s="78" customFormat="1" ht="22.5" customHeight="1">
      <c r="D16986" s="506"/>
      <c r="E16986" s="507"/>
      <c r="I16986" s="228">
        <f t="shared" si="484"/>
        <v>0</v>
      </c>
    </row>
    <row r="16987" spans="4:9" s="78" customFormat="1" ht="22.5" customHeight="1">
      <c r="D16987" s="506"/>
      <c r="E16987" s="507"/>
      <c r="I16987" s="228">
        <f t="shared" si="484"/>
        <v>0</v>
      </c>
    </row>
    <row r="16988" spans="4:9" s="78" customFormat="1" ht="22.5" customHeight="1">
      <c r="D16988" s="506"/>
      <c r="E16988" s="507"/>
      <c r="I16988" s="228">
        <f t="shared" si="484"/>
        <v>0</v>
      </c>
    </row>
    <row r="16989" spans="4:9" s="78" customFormat="1" ht="22.5" customHeight="1">
      <c r="D16989" s="506"/>
      <c r="E16989" s="507"/>
      <c r="I16989" s="228">
        <f t="shared" si="484"/>
        <v>0</v>
      </c>
    </row>
    <row r="16990" spans="4:9" s="78" customFormat="1" ht="22.5" customHeight="1">
      <c r="D16990" s="506"/>
      <c r="E16990" s="507"/>
      <c r="I16990" s="228">
        <f t="shared" si="484"/>
        <v>0</v>
      </c>
    </row>
    <row r="16991" spans="4:9" s="78" customFormat="1" ht="22.5" customHeight="1">
      <c r="D16991" s="506"/>
      <c r="E16991" s="507"/>
      <c r="I16991" s="228">
        <f t="shared" si="484"/>
        <v>0</v>
      </c>
    </row>
    <row r="16992" spans="4:9" s="78" customFormat="1" ht="22.5" customHeight="1">
      <c r="D16992" s="506"/>
      <c r="E16992" s="507"/>
      <c r="I16992" s="228">
        <f t="shared" si="484"/>
        <v>0</v>
      </c>
    </row>
    <row r="16993" spans="4:9" s="78" customFormat="1" ht="22.5" customHeight="1">
      <c r="D16993" s="506"/>
      <c r="E16993" s="507"/>
      <c r="I16993" s="228">
        <f t="shared" si="484"/>
        <v>0</v>
      </c>
    </row>
    <row r="16994" spans="4:9" s="78" customFormat="1" ht="22.5" customHeight="1">
      <c r="D16994" s="506"/>
      <c r="E16994" s="507"/>
      <c r="I16994" s="228">
        <f t="shared" si="484"/>
        <v>0</v>
      </c>
    </row>
    <row r="16995" spans="4:9" s="78" customFormat="1" ht="22.5" customHeight="1">
      <c r="D16995" s="506"/>
      <c r="E16995" s="507"/>
      <c r="I16995" s="228">
        <f t="shared" si="484"/>
        <v>0</v>
      </c>
    </row>
    <row r="16996" spans="4:9" s="78" customFormat="1" ht="22.5" customHeight="1">
      <c r="D16996" s="506"/>
      <c r="E16996" s="507"/>
      <c r="I16996" s="228">
        <f t="shared" si="484"/>
        <v>0</v>
      </c>
    </row>
    <row r="16997" spans="4:9" s="78" customFormat="1" ht="22.5" customHeight="1">
      <c r="D16997" s="506"/>
      <c r="E16997" s="507"/>
      <c r="I16997" s="228">
        <f t="shared" si="484"/>
        <v>0</v>
      </c>
    </row>
    <row r="16998" spans="4:9" s="78" customFormat="1" ht="22.5" customHeight="1">
      <c r="D16998" s="506"/>
      <c r="E16998" s="507"/>
      <c r="I16998" s="228">
        <f t="shared" si="484"/>
        <v>0</v>
      </c>
    </row>
    <row r="16999" spans="4:9" s="78" customFormat="1" ht="22.5" customHeight="1">
      <c r="D16999" s="506"/>
      <c r="E16999" s="507"/>
      <c r="I16999" s="228">
        <f t="shared" si="484"/>
        <v>0</v>
      </c>
    </row>
    <row r="17000" spans="4:9" s="78" customFormat="1" ht="22.5" customHeight="1">
      <c r="D17000" s="506"/>
      <c r="E17000" s="507"/>
      <c r="I17000" s="228">
        <f t="shared" si="484"/>
        <v>0</v>
      </c>
    </row>
    <row r="17001" spans="4:9" s="78" customFormat="1" ht="22.5" customHeight="1">
      <c r="D17001" s="506"/>
      <c r="E17001" s="507"/>
      <c r="I17001" s="228">
        <f t="shared" si="484"/>
        <v>0</v>
      </c>
    </row>
    <row r="17002" spans="4:9" s="78" customFormat="1" ht="22.5" customHeight="1">
      <c r="D17002" s="506"/>
      <c r="E17002" s="507"/>
      <c r="I17002" s="228">
        <f t="shared" si="484"/>
        <v>0</v>
      </c>
    </row>
    <row r="17003" spans="4:9" s="78" customFormat="1" ht="22.5" customHeight="1">
      <c r="D17003" s="506"/>
      <c r="E17003" s="507"/>
      <c r="I17003" s="228">
        <f t="shared" si="484"/>
        <v>0</v>
      </c>
    </row>
    <row r="17004" spans="4:9" s="78" customFormat="1" ht="24" customHeight="1">
      <c r="D17004" s="506"/>
      <c r="E17004" s="507"/>
      <c r="I17004" s="228">
        <f t="shared" si="484"/>
        <v>0</v>
      </c>
    </row>
    <row r="17005" spans="4:9" s="78" customFormat="1" ht="24" customHeight="1">
      <c r="D17005" s="506"/>
      <c r="E17005" s="507"/>
      <c r="I17005" s="228">
        <f t="shared" si="484"/>
        <v>0</v>
      </c>
    </row>
    <row r="17006" spans="4:9" s="78" customFormat="1" ht="22.5" customHeight="1">
      <c r="D17006" s="506"/>
      <c r="E17006" s="507"/>
      <c r="I17006" s="228">
        <f t="shared" ref="I17006:I17069" si="485">SUM(H17005:H17006)</f>
        <v>0</v>
      </c>
    </row>
    <row r="17007" spans="4:9" s="78" customFormat="1" ht="22.5" customHeight="1">
      <c r="D17007" s="506"/>
      <c r="E17007" s="507"/>
      <c r="I17007" s="228">
        <f t="shared" si="485"/>
        <v>0</v>
      </c>
    </row>
    <row r="17008" spans="4:9" s="78" customFormat="1" ht="25.8">
      <c r="D17008" s="506"/>
      <c r="E17008" s="507"/>
      <c r="I17008" s="228">
        <f t="shared" si="485"/>
        <v>0</v>
      </c>
    </row>
    <row r="17009" spans="4:9" s="78" customFormat="1" ht="25.8">
      <c r="D17009" s="506"/>
      <c r="E17009" s="507"/>
      <c r="I17009" s="228">
        <f t="shared" si="485"/>
        <v>0</v>
      </c>
    </row>
    <row r="17010" spans="4:9" s="78" customFormat="1" ht="25.8">
      <c r="D17010" s="506"/>
      <c r="E17010" s="507"/>
      <c r="I17010" s="228">
        <f t="shared" si="485"/>
        <v>0</v>
      </c>
    </row>
    <row r="17011" spans="4:9" s="78" customFormat="1" ht="25.8">
      <c r="D17011" s="506"/>
      <c r="E17011" s="507"/>
      <c r="I17011" s="228">
        <f t="shared" si="485"/>
        <v>0</v>
      </c>
    </row>
    <row r="17012" spans="4:9" s="78" customFormat="1" ht="25.8">
      <c r="D17012" s="506"/>
      <c r="E17012" s="507"/>
      <c r="I17012" s="228">
        <f t="shared" si="485"/>
        <v>0</v>
      </c>
    </row>
    <row r="17013" spans="4:9" s="78" customFormat="1" ht="25.8">
      <c r="D17013" s="506"/>
      <c r="E17013" s="507"/>
      <c r="I17013" s="228">
        <f t="shared" si="485"/>
        <v>0</v>
      </c>
    </row>
    <row r="17014" spans="4:9" s="78" customFormat="1" ht="25.8">
      <c r="D17014" s="506"/>
      <c r="E17014" s="507"/>
      <c r="I17014" s="228">
        <f t="shared" si="485"/>
        <v>0</v>
      </c>
    </row>
    <row r="17015" spans="4:9" s="78" customFormat="1" ht="22.5" customHeight="1">
      <c r="D17015" s="506"/>
      <c r="E17015" s="507"/>
      <c r="I17015" s="228">
        <f t="shared" si="485"/>
        <v>0</v>
      </c>
    </row>
    <row r="17016" spans="4:9" s="78" customFormat="1" ht="22.5" customHeight="1">
      <c r="D17016" s="506"/>
      <c r="E17016" s="507"/>
      <c r="I17016" s="228">
        <f t="shared" si="485"/>
        <v>0</v>
      </c>
    </row>
    <row r="17017" spans="4:9" s="78" customFormat="1" ht="22.5" customHeight="1">
      <c r="D17017" s="506"/>
      <c r="E17017" s="507"/>
      <c r="I17017" s="228">
        <f t="shared" si="485"/>
        <v>0</v>
      </c>
    </row>
    <row r="17018" spans="4:9" s="78" customFormat="1" ht="22.5" customHeight="1">
      <c r="D17018" s="506"/>
      <c r="E17018" s="507"/>
      <c r="I17018" s="228">
        <f t="shared" si="485"/>
        <v>0</v>
      </c>
    </row>
    <row r="17019" spans="4:9" s="78" customFormat="1" ht="22.5" customHeight="1">
      <c r="D17019" s="506"/>
      <c r="E17019" s="507"/>
      <c r="I17019" s="228">
        <f t="shared" si="485"/>
        <v>0</v>
      </c>
    </row>
    <row r="17020" spans="4:9" s="78" customFormat="1" ht="22.5" customHeight="1">
      <c r="D17020" s="506"/>
      <c r="E17020" s="507"/>
      <c r="I17020" s="228">
        <f t="shared" si="485"/>
        <v>0</v>
      </c>
    </row>
    <row r="17021" spans="4:9" s="78" customFormat="1" ht="22.5" customHeight="1">
      <c r="D17021" s="506"/>
      <c r="E17021" s="507"/>
      <c r="I17021" s="228">
        <f t="shared" si="485"/>
        <v>0</v>
      </c>
    </row>
    <row r="17022" spans="4:9" s="78" customFormat="1" ht="22.5" customHeight="1">
      <c r="D17022" s="506"/>
      <c r="E17022" s="507"/>
      <c r="I17022" s="228">
        <f t="shared" si="485"/>
        <v>0</v>
      </c>
    </row>
    <row r="17023" spans="4:9" s="78" customFormat="1" ht="22.5" customHeight="1">
      <c r="D17023" s="506"/>
      <c r="E17023" s="507"/>
      <c r="I17023" s="228">
        <f t="shared" si="485"/>
        <v>0</v>
      </c>
    </row>
    <row r="17024" spans="4:9" s="78" customFormat="1" ht="22.5" customHeight="1">
      <c r="D17024" s="506"/>
      <c r="E17024" s="507"/>
      <c r="I17024" s="228">
        <f t="shared" si="485"/>
        <v>0</v>
      </c>
    </row>
    <row r="17025" spans="4:9" s="78" customFormat="1" ht="22.5" customHeight="1">
      <c r="D17025" s="506"/>
      <c r="E17025" s="507"/>
      <c r="I17025" s="228">
        <f t="shared" si="485"/>
        <v>0</v>
      </c>
    </row>
    <row r="17026" spans="4:9" s="78" customFormat="1" ht="22.5" customHeight="1">
      <c r="D17026" s="506"/>
      <c r="E17026" s="507"/>
      <c r="I17026" s="228">
        <f t="shared" si="485"/>
        <v>0</v>
      </c>
    </row>
    <row r="17027" spans="4:9" s="78" customFormat="1" ht="22.5" customHeight="1">
      <c r="D17027" s="506"/>
      <c r="E17027" s="507"/>
      <c r="I17027" s="228">
        <f t="shared" si="485"/>
        <v>0</v>
      </c>
    </row>
    <row r="17028" spans="4:9" s="78" customFormat="1" ht="22.5" customHeight="1">
      <c r="D17028" s="506"/>
      <c r="E17028" s="507"/>
      <c r="I17028" s="228">
        <f t="shared" si="485"/>
        <v>0</v>
      </c>
    </row>
    <row r="17029" spans="4:9" s="78" customFormat="1" ht="22.5" customHeight="1">
      <c r="D17029" s="506"/>
      <c r="E17029" s="507"/>
      <c r="I17029" s="228">
        <f t="shared" si="485"/>
        <v>0</v>
      </c>
    </row>
    <row r="17030" spans="4:9" s="78" customFormat="1" ht="22.5" customHeight="1">
      <c r="D17030" s="506"/>
      <c r="E17030" s="507"/>
      <c r="I17030" s="228">
        <f t="shared" si="485"/>
        <v>0</v>
      </c>
    </row>
    <row r="17031" spans="4:9" s="78" customFormat="1" ht="22.5" customHeight="1">
      <c r="D17031" s="506"/>
      <c r="E17031" s="507"/>
      <c r="I17031" s="228">
        <f t="shared" si="485"/>
        <v>0</v>
      </c>
    </row>
    <row r="17032" spans="4:9" s="78" customFormat="1" ht="22.5" customHeight="1">
      <c r="D17032" s="506"/>
      <c r="E17032" s="507"/>
      <c r="I17032" s="228">
        <f t="shared" si="485"/>
        <v>0</v>
      </c>
    </row>
    <row r="17033" spans="4:9" s="78" customFormat="1" ht="22.5" customHeight="1">
      <c r="D17033" s="506"/>
      <c r="E17033" s="507"/>
      <c r="I17033" s="228">
        <f t="shared" si="485"/>
        <v>0</v>
      </c>
    </row>
    <row r="17034" spans="4:9" s="78" customFormat="1" ht="22.5" customHeight="1">
      <c r="D17034" s="506"/>
      <c r="E17034" s="507"/>
      <c r="I17034" s="228">
        <f t="shared" si="485"/>
        <v>0</v>
      </c>
    </row>
    <row r="17035" spans="4:9" s="78" customFormat="1" ht="22.5" customHeight="1">
      <c r="D17035" s="506"/>
      <c r="E17035" s="507"/>
      <c r="I17035" s="228">
        <f t="shared" si="485"/>
        <v>0</v>
      </c>
    </row>
    <row r="17036" spans="4:9" s="78" customFormat="1" ht="22.5" customHeight="1">
      <c r="D17036" s="506"/>
      <c r="E17036" s="507"/>
      <c r="I17036" s="228">
        <f t="shared" si="485"/>
        <v>0</v>
      </c>
    </row>
    <row r="17037" spans="4:9" s="78" customFormat="1" ht="22.5" customHeight="1">
      <c r="D17037" s="506"/>
      <c r="E17037" s="507"/>
      <c r="I17037" s="228">
        <f t="shared" si="485"/>
        <v>0</v>
      </c>
    </row>
    <row r="17038" spans="4:9" s="78" customFormat="1" ht="22.5" customHeight="1">
      <c r="D17038" s="506"/>
      <c r="E17038" s="507"/>
      <c r="I17038" s="228">
        <f t="shared" si="485"/>
        <v>0</v>
      </c>
    </row>
    <row r="17039" spans="4:9" s="78" customFormat="1" ht="22.5" customHeight="1">
      <c r="D17039" s="506"/>
      <c r="E17039" s="507"/>
      <c r="I17039" s="228">
        <f t="shared" si="485"/>
        <v>0</v>
      </c>
    </row>
    <row r="17040" spans="4:9" s="78" customFormat="1" ht="22.5" customHeight="1">
      <c r="D17040" s="506"/>
      <c r="E17040" s="507"/>
      <c r="I17040" s="228">
        <f t="shared" si="485"/>
        <v>0</v>
      </c>
    </row>
    <row r="17041" spans="4:9" s="78" customFormat="1" ht="22.5" customHeight="1">
      <c r="D17041" s="506"/>
      <c r="E17041" s="507"/>
      <c r="I17041" s="228">
        <f t="shared" si="485"/>
        <v>0</v>
      </c>
    </row>
    <row r="17042" spans="4:9" s="78" customFormat="1" ht="22.5" customHeight="1">
      <c r="D17042" s="506"/>
      <c r="E17042" s="507"/>
      <c r="I17042" s="228">
        <f t="shared" si="485"/>
        <v>0</v>
      </c>
    </row>
    <row r="17043" spans="4:9" s="78" customFormat="1" ht="22.5" customHeight="1">
      <c r="D17043" s="506"/>
      <c r="E17043" s="507"/>
      <c r="I17043" s="228">
        <f t="shared" si="485"/>
        <v>0</v>
      </c>
    </row>
    <row r="17044" spans="4:9" s="78" customFormat="1" ht="22.5" customHeight="1">
      <c r="D17044" s="506"/>
      <c r="E17044" s="507"/>
      <c r="I17044" s="228">
        <f t="shared" si="485"/>
        <v>0</v>
      </c>
    </row>
    <row r="17045" spans="4:9" s="78" customFormat="1" ht="22.5" customHeight="1">
      <c r="D17045" s="506"/>
      <c r="E17045" s="507"/>
      <c r="I17045" s="228">
        <f t="shared" si="485"/>
        <v>0</v>
      </c>
    </row>
    <row r="17046" spans="4:9" s="78" customFormat="1" ht="22.5" customHeight="1">
      <c r="D17046" s="506"/>
      <c r="E17046" s="507"/>
      <c r="I17046" s="228">
        <f t="shared" si="485"/>
        <v>0</v>
      </c>
    </row>
    <row r="17047" spans="4:9" s="78" customFormat="1" ht="22.5" customHeight="1">
      <c r="D17047" s="506"/>
      <c r="E17047" s="507"/>
      <c r="I17047" s="228">
        <f t="shared" si="485"/>
        <v>0</v>
      </c>
    </row>
    <row r="17048" spans="4:9" s="78" customFormat="1" ht="22.5" customHeight="1">
      <c r="D17048" s="506"/>
      <c r="E17048" s="507"/>
      <c r="I17048" s="228">
        <f t="shared" si="485"/>
        <v>0</v>
      </c>
    </row>
    <row r="17049" spans="4:9" s="78" customFormat="1" ht="22.5" customHeight="1">
      <c r="D17049" s="506"/>
      <c r="E17049" s="507"/>
      <c r="I17049" s="228">
        <f t="shared" si="485"/>
        <v>0</v>
      </c>
    </row>
    <row r="17050" spans="4:9" s="78" customFormat="1" ht="22.5" customHeight="1">
      <c r="D17050" s="506"/>
      <c r="E17050" s="507"/>
      <c r="I17050" s="228">
        <f t="shared" si="485"/>
        <v>0</v>
      </c>
    </row>
    <row r="17051" spans="4:9" s="78" customFormat="1" ht="22.5" customHeight="1">
      <c r="D17051" s="506"/>
      <c r="E17051" s="507"/>
      <c r="I17051" s="228">
        <f t="shared" si="485"/>
        <v>0</v>
      </c>
    </row>
    <row r="17052" spans="4:9" s="78" customFormat="1" ht="22.5" customHeight="1">
      <c r="D17052" s="506"/>
      <c r="E17052" s="507"/>
      <c r="I17052" s="228">
        <f t="shared" si="485"/>
        <v>0</v>
      </c>
    </row>
    <row r="17053" spans="4:9" s="78" customFormat="1" ht="22.5" customHeight="1">
      <c r="D17053" s="506"/>
      <c r="E17053" s="507"/>
      <c r="I17053" s="228">
        <f t="shared" si="485"/>
        <v>0</v>
      </c>
    </row>
    <row r="17054" spans="4:9" s="78" customFormat="1" ht="22.5" customHeight="1">
      <c r="D17054" s="506"/>
      <c r="E17054" s="507"/>
      <c r="I17054" s="228">
        <f t="shared" si="485"/>
        <v>0</v>
      </c>
    </row>
    <row r="17055" spans="4:9" s="78" customFormat="1" ht="22.5" customHeight="1">
      <c r="D17055" s="506"/>
      <c r="E17055" s="507"/>
      <c r="I17055" s="228">
        <f t="shared" si="485"/>
        <v>0</v>
      </c>
    </row>
    <row r="17056" spans="4:9" s="78" customFormat="1" ht="22.5" customHeight="1">
      <c r="D17056" s="506"/>
      <c r="E17056" s="507"/>
      <c r="I17056" s="228">
        <f t="shared" si="485"/>
        <v>0</v>
      </c>
    </row>
    <row r="17057" spans="4:9" s="78" customFormat="1" ht="22.5" customHeight="1">
      <c r="D17057" s="506"/>
      <c r="E17057" s="507"/>
      <c r="I17057" s="228">
        <f t="shared" si="485"/>
        <v>0</v>
      </c>
    </row>
    <row r="17058" spans="4:9" s="78" customFormat="1" ht="22.5" customHeight="1">
      <c r="D17058" s="506"/>
      <c r="E17058" s="507"/>
      <c r="I17058" s="228">
        <f t="shared" si="485"/>
        <v>0</v>
      </c>
    </row>
    <row r="17059" spans="4:9" s="78" customFormat="1" ht="22.5" customHeight="1">
      <c r="D17059" s="506"/>
      <c r="E17059" s="507"/>
      <c r="I17059" s="228">
        <f t="shared" si="485"/>
        <v>0</v>
      </c>
    </row>
    <row r="17060" spans="4:9" s="78" customFormat="1" ht="22.5" customHeight="1">
      <c r="D17060" s="506"/>
      <c r="E17060" s="507"/>
      <c r="I17060" s="228">
        <f t="shared" si="485"/>
        <v>0</v>
      </c>
    </row>
    <row r="17061" spans="4:9" s="78" customFormat="1" ht="22.5" customHeight="1">
      <c r="D17061" s="506"/>
      <c r="E17061" s="507"/>
      <c r="I17061" s="228">
        <f t="shared" si="485"/>
        <v>0</v>
      </c>
    </row>
    <row r="17062" spans="4:9" s="78" customFormat="1" ht="22.5" customHeight="1">
      <c r="D17062" s="506"/>
      <c r="E17062" s="507"/>
      <c r="I17062" s="228">
        <f t="shared" si="485"/>
        <v>0</v>
      </c>
    </row>
    <row r="17063" spans="4:9" s="78" customFormat="1" ht="22.5" customHeight="1">
      <c r="D17063" s="506"/>
      <c r="E17063" s="507"/>
      <c r="I17063" s="228">
        <f t="shared" si="485"/>
        <v>0</v>
      </c>
    </row>
    <row r="17064" spans="4:9" s="78" customFormat="1" ht="22.5" customHeight="1">
      <c r="D17064" s="506"/>
      <c r="E17064" s="507"/>
      <c r="I17064" s="228">
        <f t="shared" si="485"/>
        <v>0</v>
      </c>
    </row>
    <row r="17065" spans="4:9" s="78" customFormat="1" ht="22.5" customHeight="1">
      <c r="D17065" s="506"/>
      <c r="E17065" s="507"/>
      <c r="I17065" s="228">
        <f t="shared" si="485"/>
        <v>0</v>
      </c>
    </row>
    <row r="17066" spans="4:9" s="78" customFormat="1" ht="22.5" customHeight="1">
      <c r="D17066" s="506"/>
      <c r="E17066" s="507"/>
      <c r="I17066" s="228">
        <f t="shared" si="485"/>
        <v>0</v>
      </c>
    </row>
    <row r="17067" spans="4:9" s="78" customFormat="1" ht="22.5" customHeight="1">
      <c r="D17067" s="506"/>
      <c r="E17067" s="507"/>
      <c r="I17067" s="228">
        <f t="shared" si="485"/>
        <v>0</v>
      </c>
    </row>
    <row r="17068" spans="4:9" s="78" customFormat="1" ht="22.5" customHeight="1">
      <c r="D17068" s="506"/>
      <c r="E17068" s="507"/>
      <c r="I17068" s="228">
        <f t="shared" si="485"/>
        <v>0</v>
      </c>
    </row>
    <row r="17069" spans="4:9" s="78" customFormat="1" ht="22.5" customHeight="1">
      <c r="D17069" s="506"/>
      <c r="E17069" s="507"/>
      <c r="I17069" s="228">
        <f t="shared" si="485"/>
        <v>0</v>
      </c>
    </row>
    <row r="17070" spans="4:9" s="78" customFormat="1" ht="22.5" customHeight="1">
      <c r="D17070" s="506"/>
      <c r="E17070" s="507"/>
      <c r="I17070" s="228">
        <f t="shared" ref="I17070:I17133" si="486">SUM(H17069:H17070)</f>
        <v>0</v>
      </c>
    </row>
    <row r="17071" spans="4:9" s="78" customFormat="1" ht="22.5" customHeight="1">
      <c r="D17071" s="506"/>
      <c r="E17071" s="507"/>
      <c r="I17071" s="228">
        <f t="shared" si="486"/>
        <v>0</v>
      </c>
    </row>
    <row r="17072" spans="4:9" s="78" customFormat="1" ht="22.5" customHeight="1">
      <c r="D17072" s="506"/>
      <c r="E17072" s="507"/>
      <c r="I17072" s="228">
        <f t="shared" si="486"/>
        <v>0</v>
      </c>
    </row>
    <row r="17073" spans="4:9" s="78" customFormat="1" ht="22.5" customHeight="1">
      <c r="D17073" s="506"/>
      <c r="E17073" s="507"/>
      <c r="I17073" s="228">
        <f t="shared" si="486"/>
        <v>0</v>
      </c>
    </row>
    <row r="17074" spans="4:9" s="78" customFormat="1" ht="22.5" customHeight="1">
      <c r="D17074" s="506"/>
      <c r="E17074" s="507"/>
      <c r="I17074" s="228">
        <f t="shared" si="486"/>
        <v>0</v>
      </c>
    </row>
    <row r="17075" spans="4:9" s="78" customFormat="1" ht="22.5" customHeight="1">
      <c r="D17075" s="506"/>
      <c r="E17075" s="507"/>
      <c r="I17075" s="228">
        <f t="shared" si="486"/>
        <v>0</v>
      </c>
    </row>
    <row r="17076" spans="4:9" s="78" customFormat="1" ht="22.5" customHeight="1">
      <c r="D17076" s="506"/>
      <c r="E17076" s="507"/>
      <c r="I17076" s="228">
        <f t="shared" si="486"/>
        <v>0</v>
      </c>
    </row>
    <row r="17077" spans="4:9" s="78" customFormat="1" ht="22.5" customHeight="1">
      <c r="D17077" s="506"/>
      <c r="E17077" s="507"/>
      <c r="I17077" s="228">
        <f t="shared" si="486"/>
        <v>0</v>
      </c>
    </row>
    <row r="17078" spans="4:9" s="78" customFormat="1" ht="22.5" customHeight="1">
      <c r="D17078" s="506"/>
      <c r="E17078" s="507"/>
      <c r="I17078" s="228">
        <f t="shared" si="486"/>
        <v>0</v>
      </c>
    </row>
    <row r="17079" spans="4:9" s="78" customFormat="1" ht="22.5" customHeight="1">
      <c r="D17079" s="506"/>
      <c r="E17079" s="507"/>
      <c r="I17079" s="228">
        <f t="shared" si="486"/>
        <v>0</v>
      </c>
    </row>
    <row r="17080" spans="4:9" s="78" customFormat="1" ht="22.5" customHeight="1">
      <c r="D17080" s="506"/>
      <c r="E17080" s="507"/>
      <c r="I17080" s="228">
        <f t="shared" si="486"/>
        <v>0</v>
      </c>
    </row>
    <row r="17081" spans="4:9" s="78" customFormat="1" ht="22.5" customHeight="1">
      <c r="D17081" s="506"/>
      <c r="E17081" s="507"/>
      <c r="I17081" s="228">
        <f t="shared" si="486"/>
        <v>0</v>
      </c>
    </row>
    <row r="17082" spans="4:9" s="78" customFormat="1" ht="22.5" customHeight="1">
      <c r="D17082" s="506"/>
      <c r="E17082" s="507"/>
      <c r="I17082" s="228">
        <f t="shared" si="486"/>
        <v>0</v>
      </c>
    </row>
    <row r="17083" spans="4:9" s="78" customFormat="1" ht="22.5" customHeight="1">
      <c r="D17083" s="506"/>
      <c r="E17083" s="507"/>
      <c r="I17083" s="228">
        <f t="shared" si="486"/>
        <v>0</v>
      </c>
    </row>
    <row r="17084" spans="4:9" s="78" customFormat="1" ht="22.5" customHeight="1">
      <c r="D17084" s="506"/>
      <c r="E17084" s="507"/>
      <c r="I17084" s="228">
        <f t="shared" si="486"/>
        <v>0</v>
      </c>
    </row>
    <row r="17085" spans="4:9" s="78" customFormat="1" ht="22.5" customHeight="1">
      <c r="D17085" s="506"/>
      <c r="E17085" s="507"/>
      <c r="I17085" s="228">
        <f t="shared" si="486"/>
        <v>0</v>
      </c>
    </row>
    <row r="17086" spans="4:9" s="78" customFormat="1" ht="22.5" customHeight="1">
      <c r="D17086" s="506"/>
      <c r="E17086" s="507"/>
      <c r="I17086" s="228">
        <f t="shared" si="486"/>
        <v>0</v>
      </c>
    </row>
    <row r="17087" spans="4:9" s="78" customFormat="1" ht="22.5" customHeight="1">
      <c r="D17087" s="506"/>
      <c r="E17087" s="507"/>
      <c r="I17087" s="228">
        <f t="shared" si="486"/>
        <v>0</v>
      </c>
    </row>
    <row r="17088" spans="4:9" s="78" customFormat="1" ht="22.5" customHeight="1">
      <c r="D17088" s="506"/>
      <c r="E17088" s="507"/>
      <c r="I17088" s="228">
        <f t="shared" si="486"/>
        <v>0</v>
      </c>
    </row>
    <row r="17089" spans="4:9" s="78" customFormat="1" ht="22.5" customHeight="1">
      <c r="D17089" s="506"/>
      <c r="E17089" s="507"/>
      <c r="I17089" s="228">
        <f t="shared" si="486"/>
        <v>0</v>
      </c>
    </row>
    <row r="17090" spans="4:9" s="78" customFormat="1" ht="22.5" customHeight="1">
      <c r="D17090" s="506"/>
      <c r="E17090" s="507"/>
      <c r="I17090" s="228">
        <f t="shared" si="486"/>
        <v>0</v>
      </c>
    </row>
    <row r="17091" spans="4:9" s="78" customFormat="1" ht="22.5" customHeight="1">
      <c r="D17091" s="506"/>
      <c r="E17091" s="507"/>
      <c r="I17091" s="228">
        <f t="shared" si="486"/>
        <v>0</v>
      </c>
    </row>
    <row r="17092" spans="4:9" s="78" customFormat="1" ht="22.5" customHeight="1">
      <c r="D17092" s="506"/>
      <c r="E17092" s="507"/>
      <c r="I17092" s="228">
        <f t="shared" si="486"/>
        <v>0</v>
      </c>
    </row>
    <row r="17093" spans="4:9" s="78" customFormat="1" ht="22.5" customHeight="1">
      <c r="D17093" s="506"/>
      <c r="E17093" s="507"/>
      <c r="I17093" s="228">
        <f t="shared" si="486"/>
        <v>0</v>
      </c>
    </row>
    <row r="17094" spans="4:9" s="78" customFormat="1" ht="22.5" customHeight="1">
      <c r="D17094" s="506"/>
      <c r="E17094" s="507"/>
      <c r="I17094" s="228">
        <f t="shared" si="486"/>
        <v>0</v>
      </c>
    </row>
    <row r="17095" spans="4:9" s="78" customFormat="1" ht="22.5" customHeight="1">
      <c r="D17095" s="506"/>
      <c r="E17095" s="507"/>
      <c r="I17095" s="228">
        <f t="shared" si="486"/>
        <v>0</v>
      </c>
    </row>
    <row r="17096" spans="4:9" s="78" customFormat="1" ht="22.5" customHeight="1">
      <c r="D17096" s="506"/>
      <c r="E17096" s="507"/>
      <c r="I17096" s="228">
        <f t="shared" si="486"/>
        <v>0</v>
      </c>
    </row>
    <row r="17097" spans="4:9" s="78" customFormat="1" ht="22.5" customHeight="1">
      <c r="D17097" s="506"/>
      <c r="E17097" s="507"/>
      <c r="I17097" s="228">
        <f t="shared" si="486"/>
        <v>0</v>
      </c>
    </row>
    <row r="17098" spans="4:9" s="78" customFormat="1" ht="22.5" customHeight="1">
      <c r="D17098" s="506"/>
      <c r="E17098" s="507"/>
      <c r="I17098" s="228">
        <f t="shared" si="486"/>
        <v>0</v>
      </c>
    </row>
    <row r="17099" spans="4:9" s="78" customFormat="1" ht="22.5" customHeight="1">
      <c r="D17099" s="506"/>
      <c r="E17099" s="507"/>
      <c r="I17099" s="228">
        <f t="shared" si="486"/>
        <v>0</v>
      </c>
    </row>
    <row r="17100" spans="4:9" s="78" customFormat="1" ht="22.5" customHeight="1">
      <c r="D17100" s="506"/>
      <c r="E17100" s="507"/>
      <c r="I17100" s="228">
        <f t="shared" si="486"/>
        <v>0</v>
      </c>
    </row>
    <row r="17101" spans="4:9" s="78" customFormat="1" ht="22.5" customHeight="1">
      <c r="D17101" s="506"/>
      <c r="E17101" s="507"/>
      <c r="I17101" s="228">
        <f t="shared" si="486"/>
        <v>0</v>
      </c>
    </row>
    <row r="17102" spans="4:9" s="78" customFormat="1" ht="22.5" customHeight="1">
      <c r="D17102" s="506"/>
      <c r="E17102" s="507"/>
      <c r="I17102" s="228">
        <f t="shared" si="486"/>
        <v>0</v>
      </c>
    </row>
    <row r="17103" spans="4:9" s="78" customFormat="1" ht="22.5" customHeight="1">
      <c r="D17103" s="506"/>
      <c r="E17103" s="507"/>
      <c r="I17103" s="228">
        <f t="shared" si="486"/>
        <v>0</v>
      </c>
    </row>
    <row r="17104" spans="4:9" s="78" customFormat="1" ht="22.5" customHeight="1">
      <c r="D17104" s="506"/>
      <c r="E17104" s="507"/>
      <c r="I17104" s="228">
        <f t="shared" si="486"/>
        <v>0</v>
      </c>
    </row>
    <row r="17105" spans="4:9" s="78" customFormat="1" ht="22.5" customHeight="1">
      <c r="D17105" s="506"/>
      <c r="E17105" s="507"/>
      <c r="I17105" s="228">
        <f t="shared" si="486"/>
        <v>0</v>
      </c>
    </row>
    <row r="17106" spans="4:9" s="78" customFormat="1" ht="22.5" customHeight="1">
      <c r="D17106" s="506"/>
      <c r="E17106" s="507"/>
      <c r="I17106" s="228">
        <f t="shared" si="486"/>
        <v>0</v>
      </c>
    </row>
    <row r="17107" spans="4:9" s="78" customFormat="1" ht="22.5" customHeight="1">
      <c r="D17107" s="506"/>
      <c r="E17107" s="507"/>
      <c r="I17107" s="228">
        <f t="shared" si="486"/>
        <v>0</v>
      </c>
    </row>
    <row r="17108" spans="4:9" s="78" customFormat="1" ht="22.5" customHeight="1">
      <c r="D17108" s="506"/>
      <c r="E17108" s="507"/>
      <c r="I17108" s="228">
        <f t="shared" si="486"/>
        <v>0</v>
      </c>
    </row>
    <row r="17109" spans="4:9" s="78" customFormat="1" ht="22.5" customHeight="1">
      <c r="D17109" s="506"/>
      <c r="E17109" s="507"/>
      <c r="I17109" s="228">
        <f t="shared" si="486"/>
        <v>0</v>
      </c>
    </row>
    <row r="17110" spans="4:9" s="78" customFormat="1" ht="22.5" customHeight="1">
      <c r="D17110" s="506"/>
      <c r="E17110" s="507"/>
      <c r="I17110" s="228">
        <f t="shared" si="486"/>
        <v>0</v>
      </c>
    </row>
    <row r="17111" spans="4:9" s="78" customFormat="1" ht="22.5" customHeight="1">
      <c r="D17111" s="506"/>
      <c r="E17111" s="507"/>
      <c r="I17111" s="228">
        <f t="shared" si="486"/>
        <v>0</v>
      </c>
    </row>
    <row r="17112" spans="4:9" s="78" customFormat="1" ht="22.5" customHeight="1">
      <c r="D17112" s="506"/>
      <c r="E17112" s="507"/>
      <c r="I17112" s="228">
        <f t="shared" si="486"/>
        <v>0</v>
      </c>
    </row>
    <row r="17113" spans="4:9" s="78" customFormat="1" ht="22.5" customHeight="1">
      <c r="D17113" s="506"/>
      <c r="E17113" s="507"/>
      <c r="I17113" s="228">
        <f t="shared" si="486"/>
        <v>0</v>
      </c>
    </row>
    <row r="17114" spans="4:9" s="78" customFormat="1" ht="22.5" customHeight="1">
      <c r="D17114" s="506"/>
      <c r="E17114" s="507"/>
      <c r="I17114" s="228">
        <f t="shared" si="486"/>
        <v>0</v>
      </c>
    </row>
    <row r="17115" spans="4:9" s="78" customFormat="1" ht="22.5" customHeight="1">
      <c r="D17115" s="506"/>
      <c r="E17115" s="507"/>
      <c r="I17115" s="228">
        <f t="shared" si="486"/>
        <v>0</v>
      </c>
    </row>
    <row r="17116" spans="4:9" s="78" customFormat="1" ht="22.5" customHeight="1">
      <c r="D17116" s="506"/>
      <c r="E17116" s="507"/>
      <c r="I17116" s="228">
        <f t="shared" si="486"/>
        <v>0</v>
      </c>
    </row>
    <row r="17117" spans="4:9" s="78" customFormat="1" ht="22.5" customHeight="1">
      <c r="D17117" s="506"/>
      <c r="E17117" s="507"/>
      <c r="I17117" s="228">
        <f t="shared" si="486"/>
        <v>0</v>
      </c>
    </row>
    <row r="17118" spans="4:9" s="78" customFormat="1" ht="22.5" customHeight="1">
      <c r="D17118" s="506"/>
      <c r="E17118" s="507"/>
      <c r="I17118" s="228">
        <f t="shared" si="486"/>
        <v>0</v>
      </c>
    </row>
    <row r="17119" spans="4:9" s="78" customFormat="1" ht="22.5" customHeight="1">
      <c r="D17119" s="506"/>
      <c r="E17119" s="507"/>
      <c r="I17119" s="228">
        <f t="shared" si="486"/>
        <v>0</v>
      </c>
    </row>
    <row r="17120" spans="4:9" s="78" customFormat="1" ht="22.5" customHeight="1">
      <c r="D17120" s="506"/>
      <c r="E17120" s="507"/>
      <c r="I17120" s="228">
        <f t="shared" si="486"/>
        <v>0</v>
      </c>
    </row>
    <row r="17121" spans="4:9" s="78" customFormat="1" ht="22.5" customHeight="1">
      <c r="D17121" s="506"/>
      <c r="E17121" s="507"/>
      <c r="I17121" s="228">
        <f t="shared" si="486"/>
        <v>0</v>
      </c>
    </row>
    <row r="17122" spans="4:9" s="78" customFormat="1" ht="22.5" customHeight="1">
      <c r="D17122" s="506"/>
      <c r="E17122" s="507"/>
      <c r="I17122" s="228">
        <f t="shared" si="486"/>
        <v>0</v>
      </c>
    </row>
    <row r="17123" spans="4:9" s="78" customFormat="1" ht="22.5" customHeight="1">
      <c r="D17123" s="506"/>
      <c r="E17123" s="507"/>
      <c r="I17123" s="228">
        <f t="shared" si="486"/>
        <v>0</v>
      </c>
    </row>
    <row r="17124" spans="4:9" s="78" customFormat="1" ht="22.5" customHeight="1">
      <c r="D17124" s="506"/>
      <c r="E17124" s="507"/>
      <c r="I17124" s="228">
        <f t="shared" si="486"/>
        <v>0</v>
      </c>
    </row>
    <row r="17125" spans="4:9" s="78" customFormat="1" ht="22.5" customHeight="1">
      <c r="D17125" s="506"/>
      <c r="E17125" s="507"/>
      <c r="I17125" s="228">
        <f t="shared" si="486"/>
        <v>0</v>
      </c>
    </row>
    <row r="17126" spans="4:9" s="78" customFormat="1" ht="22.5" customHeight="1">
      <c r="D17126" s="506"/>
      <c r="E17126" s="507"/>
      <c r="I17126" s="228">
        <f t="shared" si="486"/>
        <v>0</v>
      </c>
    </row>
    <row r="17127" spans="4:9" s="78" customFormat="1" ht="22.5" customHeight="1">
      <c r="D17127" s="506"/>
      <c r="E17127" s="507"/>
      <c r="I17127" s="228">
        <f t="shared" si="486"/>
        <v>0</v>
      </c>
    </row>
    <row r="17128" spans="4:9" s="78" customFormat="1" ht="22.5" customHeight="1">
      <c r="D17128" s="506"/>
      <c r="E17128" s="507"/>
      <c r="I17128" s="228">
        <f t="shared" si="486"/>
        <v>0</v>
      </c>
    </row>
    <row r="17129" spans="4:9" s="78" customFormat="1" ht="22.5" customHeight="1">
      <c r="D17129" s="506"/>
      <c r="E17129" s="507"/>
      <c r="I17129" s="228">
        <f t="shared" si="486"/>
        <v>0</v>
      </c>
    </row>
    <row r="17130" spans="4:9" s="78" customFormat="1" ht="22.5" customHeight="1">
      <c r="D17130" s="506"/>
      <c r="E17130" s="507"/>
      <c r="I17130" s="228">
        <f t="shared" si="486"/>
        <v>0</v>
      </c>
    </row>
    <row r="17131" spans="4:9" s="78" customFormat="1" ht="22.5" customHeight="1">
      <c r="D17131" s="506"/>
      <c r="E17131" s="507"/>
      <c r="I17131" s="228">
        <f t="shared" si="486"/>
        <v>0</v>
      </c>
    </row>
    <row r="17132" spans="4:9" s="78" customFormat="1" ht="22.5" customHeight="1">
      <c r="D17132" s="506"/>
      <c r="E17132" s="507"/>
      <c r="I17132" s="228">
        <f t="shared" si="486"/>
        <v>0</v>
      </c>
    </row>
    <row r="17133" spans="4:9" s="78" customFormat="1" ht="22.5" customHeight="1">
      <c r="D17133" s="506"/>
      <c r="E17133" s="507"/>
      <c r="I17133" s="228">
        <f t="shared" si="486"/>
        <v>0</v>
      </c>
    </row>
    <row r="17134" spans="4:9" s="78" customFormat="1" ht="22.5" customHeight="1">
      <c r="D17134" s="506"/>
      <c r="E17134" s="507"/>
      <c r="I17134" s="228">
        <f t="shared" ref="I17134:I17197" si="487">SUM(H17133:H17134)</f>
        <v>0</v>
      </c>
    </row>
    <row r="17135" spans="4:9" s="78" customFormat="1" ht="22.5" customHeight="1">
      <c r="D17135" s="506"/>
      <c r="E17135" s="507"/>
      <c r="I17135" s="228">
        <f t="shared" si="487"/>
        <v>0</v>
      </c>
    </row>
    <row r="17136" spans="4:9" s="78" customFormat="1" ht="22.5" customHeight="1">
      <c r="D17136" s="506"/>
      <c r="E17136" s="507"/>
      <c r="I17136" s="228">
        <f t="shared" si="487"/>
        <v>0</v>
      </c>
    </row>
    <row r="17137" spans="4:9" s="78" customFormat="1" ht="22.5" customHeight="1">
      <c r="D17137" s="506"/>
      <c r="E17137" s="507"/>
      <c r="I17137" s="228">
        <f t="shared" si="487"/>
        <v>0</v>
      </c>
    </row>
    <row r="17138" spans="4:9" s="78" customFormat="1" ht="22.5" customHeight="1">
      <c r="D17138" s="506"/>
      <c r="E17138" s="507"/>
      <c r="I17138" s="228">
        <f t="shared" si="487"/>
        <v>0</v>
      </c>
    </row>
    <row r="17139" spans="4:9" s="78" customFormat="1" ht="22.5" customHeight="1">
      <c r="D17139" s="506"/>
      <c r="E17139" s="507"/>
      <c r="I17139" s="228">
        <f t="shared" si="487"/>
        <v>0</v>
      </c>
    </row>
    <row r="17140" spans="4:9" s="78" customFormat="1" ht="22.5" customHeight="1">
      <c r="D17140" s="506"/>
      <c r="E17140" s="507"/>
      <c r="I17140" s="228">
        <f t="shared" si="487"/>
        <v>0</v>
      </c>
    </row>
    <row r="17141" spans="4:9" s="78" customFormat="1" ht="22.5" customHeight="1">
      <c r="D17141" s="506"/>
      <c r="E17141" s="507"/>
      <c r="I17141" s="228">
        <f t="shared" si="487"/>
        <v>0</v>
      </c>
    </row>
    <row r="17142" spans="4:9" s="78" customFormat="1" ht="22.5" customHeight="1">
      <c r="D17142" s="506"/>
      <c r="E17142" s="507"/>
      <c r="I17142" s="228">
        <f t="shared" si="487"/>
        <v>0</v>
      </c>
    </row>
    <row r="17143" spans="4:9" s="78" customFormat="1" ht="22.5" customHeight="1">
      <c r="D17143" s="506"/>
      <c r="E17143" s="507"/>
      <c r="I17143" s="228">
        <f t="shared" si="487"/>
        <v>0</v>
      </c>
    </row>
    <row r="17144" spans="4:9" s="78" customFormat="1" ht="22.5" customHeight="1">
      <c r="D17144" s="506"/>
      <c r="E17144" s="507"/>
      <c r="I17144" s="228">
        <f t="shared" si="487"/>
        <v>0</v>
      </c>
    </row>
    <row r="17145" spans="4:9" s="78" customFormat="1" ht="22.5" customHeight="1">
      <c r="D17145" s="506"/>
      <c r="E17145" s="507"/>
      <c r="I17145" s="228">
        <f t="shared" si="487"/>
        <v>0</v>
      </c>
    </row>
    <row r="17146" spans="4:9" s="78" customFormat="1" ht="22.5" customHeight="1">
      <c r="D17146" s="506"/>
      <c r="E17146" s="507"/>
      <c r="I17146" s="228">
        <f t="shared" si="487"/>
        <v>0</v>
      </c>
    </row>
    <row r="17147" spans="4:9" s="78" customFormat="1" ht="22.5" customHeight="1">
      <c r="D17147" s="506"/>
      <c r="E17147" s="507"/>
      <c r="I17147" s="228">
        <f t="shared" si="487"/>
        <v>0</v>
      </c>
    </row>
    <row r="17148" spans="4:9" s="78" customFormat="1" ht="22.5" customHeight="1">
      <c r="D17148" s="506"/>
      <c r="E17148" s="507"/>
      <c r="I17148" s="228">
        <f t="shared" si="487"/>
        <v>0</v>
      </c>
    </row>
    <row r="17149" spans="4:9" s="78" customFormat="1" ht="22.5" customHeight="1">
      <c r="D17149" s="506"/>
      <c r="E17149" s="507"/>
      <c r="I17149" s="228">
        <f t="shared" si="487"/>
        <v>0</v>
      </c>
    </row>
    <row r="17150" spans="4:9" s="78" customFormat="1" ht="22.5" customHeight="1">
      <c r="D17150" s="506"/>
      <c r="E17150" s="507"/>
      <c r="I17150" s="228">
        <f t="shared" si="487"/>
        <v>0</v>
      </c>
    </row>
    <row r="17151" spans="4:9" s="78" customFormat="1" ht="22.5" customHeight="1">
      <c r="D17151" s="506"/>
      <c r="E17151" s="507"/>
      <c r="I17151" s="228">
        <f t="shared" si="487"/>
        <v>0</v>
      </c>
    </row>
    <row r="17152" spans="4:9" s="78" customFormat="1" ht="22.5" customHeight="1">
      <c r="D17152" s="506"/>
      <c r="E17152" s="507"/>
      <c r="I17152" s="228">
        <f t="shared" si="487"/>
        <v>0</v>
      </c>
    </row>
    <row r="17153" spans="4:9" s="78" customFormat="1" ht="22.5" customHeight="1">
      <c r="D17153" s="506"/>
      <c r="E17153" s="507"/>
      <c r="I17153" s="228">
        <f t="shared" si="487"/>
        <v>0</v>
      </c>
    </row>
    <row r="17154" spans="4:9" s="78" customFormat="1" ht="22.5" customHeight="1">
      <c r="D17154" s="506"/>
      <c r="E17154" s="507"/>
      <c r="I17154" s="228">
        <f t="shared" si="487"/>
        <v>0</v>
      </c>
    </row>
    <row r="17155" spans="4:9" s="78" customFormat="1" ht="22.5" customHeight="1">
      <c r="D17155" s="506"/>
      <c r="E17155" s="507"/>
      <c r="I17155" s="228">
        <f t="shared" si="487"/>
        <v>0</v>
      </c>
    </row>
    <row r="17156" spans="4:9" s="78" customFormat="1" ht="22.5" customHeight="1">
      <c r="D17156" s="506"/>
      <c r="E17156" s="507"/>
      <c r="I17156" s="228">
        <f t="shared" si="487"/>
        <v>0</v>
      </c>
    </row>
    <row r="17157" spans="4:9" s="78" customFormat="1" ht="22.5" customHeight="1">
      <c r="D17157" s="506"/>
      <c r="E17157" s="507"/>
      <c r="I17157" s="228">
        <f t="shared" si="487"/>
        <v>0</v>
      </c>
    </row>
    <row r="17158" spans="4:9" s="78" customFormat="1" ht="22.5" customHeight="1">
      <c r="D17158" s="506"/>
      <c r="E17158" s="507"/>
      <c r="I17158" s="228">
        <f t="shared" si="487"/>
        <v>0</v>
      </c>
    </row>
    <row r="17159" spans="4:9" s="78" customFormat="1" ht="22.5" customHeight="1">
      <c r="D17159" s="506"/>
      <c r="E17159" s="507"/>
      <c r="I17159" s="228">
        <f t="shared" si="487"/>
        <v>0</v>
      </c>
    </row>
    <row r="17160" spans="4:9" s="78" customFormat="1" ht="22.5" customHeight="1">
      <c r="D17160" s="506"/>
      <c r="E17160" s="507"/>
      <c r="I17160" s="228">
        <f t="shared" si="487"/>
        <v>0</v>
      </c>
    </row>
    <row r="17161" spans="4:9" s="78" customFormat="1" ht="22.5" customHeight="1">
      <c r="D17161" s="506"/>
      <c r="E17161" s="507"/>
      <c r="I17161" s="228">
        <f t="shared" si="487"/>
        <v>0</v>
      </c>
    </row>
    <row r="17162" spans="4:9" s="78" customFormat="1" ht="22.5" customHeight="1">
      <c r="D17162" s="506"/>
      <c r="E17162" s="507"/>
      <c r="I17162" s="228">
        <f t="shared" si="487"/>
        <v>0</v>
      </c>
    </row>
    <row r="17163" spans="4:9" s="78" customFormat="1" ht="22.5" customHeight="1">
      <c r="D17163" s="506"/>
      <c r="E17163" s="507"/>
      <c r="I17163" s="228">
        <f t="shared" si="487"/>
        <v>0</v>
      </c>
    </row>
    <row r="17164" spans="4:9" s="78" customFormat="1" ht="22.5" customHeight="1">
      <c r="D17164" s="506"/>
      <c r="E17164" s="507"/>
      <c r="I17164" s="228">
        <f t="shared" si="487"/>
        <v>0</v>
      </c>
    </row>
    <row r="17165" spans="4:9" s="78" customFormat="1" ht="22.5" customHeight="1">
      <c r="D17165" s="506"/>
      <c r="E17165" s="507"/>
      <c r="I17165" s="228">
        <f t="shared" si="487"/>
        <v>0</v>
      </c>
    </row>
    <row r="17166" spans="4:9" s="78" customFormat="1" ht="22.5" customHeight="1">
      <c r="D17166" s="506"/>
      <c r="E17166" s="507"/>
      <c r="I17166" s="228">
        <f t="shared" si="487"/>
        <v>0</v>
      </c>
    </row>
    <row r="17167" spans="4:9" s="78" customFormat="1" ht="22.5" customHeight="1">
      <c r="D17167" s="506"/>
      <c r="E17167" s="507"/>
      <c r="I17167" s="228">
        <f t="shared" si="487"/>
        <v>0</v>
      </c>
    </row>
    <row r="17168" spans="4:9" s="78" customFormat="1" ht="22.5" customHeight="1">
      <c r="D17168" s="506"/>
      <c r="E17168" s="507"/>
      <c r="I17168" s="228">
        <f t="shared" si="487"/>
        <v>0</v>
      </c>
    </row>
    <row r="17169" spans="4:9" s="78" customFormat="1" ht="22.5" customHeight="1">
      <c r="D17169" s="506"/>
      <c r="E17169" s="507"/>
      <c r="I17169" s="228">
        <f t="shared" si="487"/>
        <v>0</v>
      </c>
    </row>
    <row r="17170" spans="4:9" s="78" customFormat="1" ht="22.5" customHeight="1">
      <c r="D17170" s="506"/>
      <c r="E17170" s="507"/>
      <c r="I17170" s="228">
        <f t="shared" si="487"/>
        <v>0</v>
      </c>
    </row>
    <row r="17171" spans="4:9" s="78" customFormat="1" ht="22.5" customHeight="1">
      <c r="D17171" s="506"/>
      <c r="E17171" s="507"/>
      <c r="I17171" s="228">
        <f t="shared" si="487"/>
        <v>0</v>
      </c>
    </row>
    <row r="17172" spans="4:9" s="78" customFormat="1" ht="22.5" customHeight="1">
      <c r="D17172" s="506"/>
      <c r="E17172" s="507"/>
      <c r="I17172" s="228">
        <f t="shared" si="487"/>
        <v>0</v>
      </c>
    </row>
    <row r="17173" spans="4:9" s="78" customFormat="1" ht="22.5" customHeight="1">
      <c r="D17173" s="506"/>
      <c r="E17173" s="507"/>
      <c r="I17173" s="228">
        <f t="shared" si="487"/>
        <v>0</v>
      </c>
    </row>
    <row r="17174" spans="4:9" s="78" customFormat="1" ht="22.5" customHeight="1">
      <c r="D17174" s="506"/>
      <c r="E17174" s="507"/>
      <c r="I17174" s="228">
        <f t="shared" si="487"/>
        <v>0</v>
      </c>
    </row>
    <row r="17175" spans="4:9" s="78" customFormat="1" ht="22.5" customHeight="1">
      <c r="D17175" s="506"/>
      <c r="E17175" s="507"/>
      <c r="I17175" s="228">
        <f t="shared" si="487"/>
        <v>0</v>
      </c>
    </row>
    <row r="17176" spans="4:9" s="78" customFormat="1" ht="22.5" customHeight="1">
      <c r="D17176" s="506"/>
      <c r="E17176" s="507"/>
      <c r="I17176" s="228">
        <f t="shared" si="487"/>
        <v>0</v>
      </c>
    </row>
    <row r="17177" spans="4:9" s="78" customFormat="1" ht="22.5" customHeight="1">
      <c r="D17177" s="506"/>
      <c r="E17177" s="507"/>
      <c r="I17177" s="228">
        <f t="shared" si="487"/>
        <v>0</v>
      </c>
    </row>
    <row r="17178" spans="4:9" s="78" customFormat="1" ht="22.5" customHeight="1">
      <c r="D17178" s="506"/>
      <c r="E17178" s="507"/>
      <c r="I17178" s="228">
        <f t="shared" si="487"/>
        <v>0</v>
      </c>
    </row>
    <row r="17179" spans="4:9" s="78" customFormat="1" ht="22.5" customHeight="1">
      <c r="D17179" s="506"/>
      <c r="E17179" s="507"/>
      <c r="I17179" s="228">
        <f t="shared" si="487"/>
        <v>0</v>
      </c>
    </row>
    <row r="17180" spans="4:9" s="78" customFormat="1" ht="22.5" customHeight="1">
      <c r="D17180" s="506"/>
      <c r="E17180" s="507"/>
      <c r="I17180" s="228">
        <f t="shared" si="487"/>
        <v>0</v>
      </c>
    </row>
    <row r="17181" spans="4:9" s="78" customFormat="1" ht="22.5" customHeight="1">
      <c r="D17181" s="506"/>
      <c r="E17181" s="507"/>
      <c r="I17181" s="228">
        <f t="shared" si="487"/>
        <v>0</v>
      </c>
    </row>
    <row r="17182" spans="4:9" s="78" customFormat="1" ht="22.5" customHeight="1">
      <c r="D17182" s="506"/>
      <c r="E17182" s="507"/>
      <c r="I17182" s="228">
        <f t="shared" si="487"/>
        <v>0</v>
      </c>
    </row>
    <row r="17183" spans="4:9" s="78" customFormat="1" ht="22.5" customHeight="1">
      <c r="D17183" s="506"/>
      <c r="E17183" s="507"/>
      <c r="I17183" s="228">
        <f t="shared" si="487"/>
        <v>0</v>
      </c>
    </row>
    <row r="17184" spans="4:9" s="78" customFormat="1" ht="22.5" customHeight="1">
      <c r="D17184" s="506"/>
      <c r="E17184" s="507"/>
      <c r="I17184" s="228">
        <f t="shared" si="487"/>
        <v>0</v>
      </c>
    </row>
    <row r="17185" spans="4:9" s="78" customFormat="1" ht="22.5" customHeight="1">
      <c r="D17185" s="506"/>
      <c r="E17185" s="507"/>
      <c r="I17185" s="228">
        <f t="shared" si="487"/>
        <v>0</v>
      </c>
    </row>
    <row r="17186" spans="4:9" s="78" customFormat="1" ht="22.5" customHeight="1">
      <c r="D17186" s="506"/>
      <c r="E17186" s="507"/>
      <c r="I17186" s="228">
        <f t="shared" si="487"/>
        <v>0</v>
      </c>
    </row>
    <row r="17187" spans="4:9" s="78" customFormat="1" ht="22.5" customHeight="1">
      <c r="D17187" s="506"/>
      <c r="E17187" s="507"/>
      <c r="I17187" s="228">
        <f t="shared" si="487"/>
        <v>0</v>
      </c>
    </row>
    <row r="17188" spans="4:9" s="78" customFormat="1" ht="22.5" customHeight="1">
      <c r="D17188" s="506"/>
      <c r="E17188" s="507"/>
      <c r="I17188" s="228">
        <f t="shared" si="487"/>
        <v>0</v>
      </c>
    </row>
    <row r="17189" spans="4:9" s="78" customFormat="1" ht="22.5" customHeight="1">
      <c r="D17189" s="506"/>
      <c r="E17189" s="507"/>
      <c r="I17189" s="228">
        <f t="shared" si="487"/>
        <v>0</v>
      </c>
    </row>
    <row r="17190" spans="4:9" s="78" customFormat="1" ht="22.5" customHeight="1">
      <c r="D17190" s="506"/>
      <c r="E17190" s="507"/>
      <c r="I17190" s="228">
        <f t="shared" si="487"/>
        <v>0</v>
      </c>
    </row>
    <row r="17191" spans="4:9" s="78" customFormat="1" ht="22.5" customHeight="1">
      <c r="D17191" s="506"/>
      <c r="E17191" s="507"/>
      <c r="I17191" s="228">
        <f t="shared" si="487"/>
        <v>0</v>
      </c>
    </row>
    <row r="17192" spans="4:9" s="78" customFormat="1" ht="22.5" customHeight="1">
      <c r="D17192" s="506"/>
      <c r="E17192" s="507"/>
      <c r="I17192" s="228">
        <f t="shared" si="487"/>
        <v>0</v>
      </c>
    </row>
    <row r="17193" spans="4:9" s="78" customFormat="1" ht="22.5" customHeight="1">
      <c r="D17193" s="506"/>
      <c r="E17193" s="507"/>
      <c r="I17193" s="228">
        <f t="shared" si="487"/>
        <v>0</v>
      </c>
    </row>
    <row r="17194" spans="4:9" s="78" customFormat="1" ht="22.5" customHeight="1">
      <c r="D17194" s="506"/>
      <c r="E17194" s="507"/>
      <c r="I17194" s="228">
        <f t="shared" si="487"/>
        <v>0</v>
      </c>
    </row>
    <row r="17195" spans="4:9" s="78" customFormat="1" ht="22.5" customHeight="1">
      <c r="D17195" s="506"/>
      <c r="E17195" s="507"/>
      <c r="I17195" s="228">
        <f t="shared" si="487"/>
        <v>0</v>
      </c>
    </row>
    <row r="17196" spans="4:9" s="78" customFormat="1" ht="22.5" customHeight="1">
      <c r="D17196" s="506"/>
      <c r="E17196" s="507"/>
      <c r="I17196" s="228">
        <f t="shared" si="487"/>
        <v>0</v>
      </c>
    </row>
    <row r="17197" spans="4:9" s="78" customFormat="1" ht="22.5" customHeight="1">
      <c r="D17197" s="506"/>
      <c r="E17197" s="507"/>
      <c r="I17197" s="228">
        <f t="shared" si="487"/>
        <v>0</v>
      </c>
    </row>
    <row r="17198" spans="4:9" s="78" customFormat="1" ht="22.5" customHeight="1">
      <c r="D17198" s="506"/>
      <c r="E17198" s="507"/>
      <c r="I17198" s="228">
        <f t="shared" ref="I17198:I17261" si="488">SUM(H17197:H17198)</f>
        <v>0</v>
      </c>
    </row>
    <row r="17199" spans="4:9" s="78" customFormat="1" ht="22.5" customHeight="1">
      <c r="D17199" s="506"/>
      <c r="E17199" s="507"/>
      <c r="I17199" s="228">
        <f t="shared" si="488"/>
        <v>0</v>
      </c>
    </row>
    <row r="17200" spans="4:9" s="78" customFormat="1" ht="22.5" customHeight="1">
      <c r="D17200" s="506"/>
      <c r="E17200" s="507"/>
      <c r="I17200" s="228">
        <f t="shared" si="488"/>
        <v>0</v>
      </c>
    </row>
    <row r="17201" spans="4:9" s="78" customFormat="1" ht="22.5" customHeight="1">
      <c r="D17201" s="506"/>
      <c r="E17201" s="507"/>
      <c r="I17201" s="228">
        <f t="shared" si="488"/>
        <v>0</v>
      </c>
    </row>
    <row r="17202" spans="4:9" s="78" customFormat="1" ht="22.5" customHeight="1">
      <c r="D17202" s="506"/>
      <c r="E17202" s="507"/>
      <c r="I17202" s="228">
        <f t="shared" si="488"/>
        <v>0</v>
      </c>
    </row>
    <row r="17203" spans="4:9" s="78" customFormat="1" ht="22.5" customHeight="1">
      <c r="D17203" s="506"/>
      <c r="E17203" s="507"/>
      <c r="I17203" s="228">
        <f t="shared" si="488"/>
        <v>0</v>
      </c>
    </row>
    <row r="17204" spans="4:9" s="78" customFormat="1" ht="22.5" customHeight="1">
      <c r="D17204" s="506"/>
      <c r="E17204" s="507"/>
      <c r="I17204" s="228">
        <f t="shared" si="488"/>
        <v>0</v>
      </c>
    </row>
    <row r="17205" spans="4:9" s="78" customFormat="1" ht="22.5" customHeight="1">
      <c r="D17205" s="506"/>
      <c r="E17205" s="507"/>
      <c r="I17205" s="228">
        <f t="shared" si="488"/>
        <v>0</v>
      </c>
    </row>
    <row r="17206" spans="4:9" s="78" customFormat="1" ht="22.5" customHeight="1">
      <c r="D17206" s="506"/>
      <c r="E17206" s="507"/>
      <c r="I17206" s="228">
        <f t="shared" si="488"/>
        <v>0</v>
      </c>
    </row>
    <row r="17207" spans="4:9" s="78" customFormat="1" ht="22.5" customHeight="1">
      <c r="D17207" s="506"/>
      <c r="E17207" s="507"/>
      <c r="I17207" s="228">
        <f t="shared" si="488"/>
        <v>0</v>
      </c>
    </row>
    <row r="17208" spans="4:9" s="78" customFormat="1" ht="22.5" customHeight="1">
      <c r="D17208" s="506"/>
      <c r="E17208" s="507"/>
      <c r="I17208" s="228">
        <f t="shared" si="488"/>
        <v>0</v>
      </c>
    </row>
    <row r="17209" spans="4:9" s="78" customFormat="1" ht="22.5" customHeight="1">
      <c r="D17209" s="506"/>
      <c r="E17209" s="507"/>
      <c r="I17209" s="228">
        <f t="shared" si="488"/>
        <v>0</v>
      </c>
    </row>
    <row r="17210" spans="4:9" s="78" customFormat="1" ht="22.5" customHeight="1">
      <c r="D17210" s="506"/>
      <c r="E17210" s="507"/>
      <c r="I17210" s="228">
        <f t="shared" si="488"/>
        <v>0</v>
      </c>
    </row>
    <row r="17211" spans="4:9" s="78" customFormat="1" ht="22.5" customHeight="1">
      <c r="D17211" s="506"/>
      <c r="E17211" s="507"/>
      <c r="I17211" s="228">
        <f t="shared" si="488"/>
        <v>0</v>
      </c>
    </row>
    <row r="17212" spans="4:9" s="78" customFormat="1" ht="22.5" customHeight="1">
      <c r="D17212" s="506"/>
      <c r="E17212" s="507"/>
      <c r="I17212" s="228">
        <f t="shared" si="488"/>
        <v>0</v>
      </c>
    </row>
    <row r="17213" spans="4:9" s="78" customFormat="1" ht="22.5" customHeight="1">
      <c r="D17213" s="506"/>
      <c r="E17213" s="507"/>
      <c r="I17213" s="228">
        <f t="shared" si="488"/>
        <v>0</v>
      </c>
    </row>
    <row r="17214" spans="4:9" s="78" customFormat="1" ht="22.5" customHeight="1">
      <c r="D17214" s="506"/>
      <c r="E17214" s="507"/>
      <c r="I17214" s="228">
        <f t="shared" si="488"/>
        <v>0</v>
      </c>
    </row>
    <row r="17215" spans="4:9" s="78" customFormat="1" ht="22.5" customHeight="1">
      <c r="D17215" s="506"/>
      <c r="E17215" s="507"/>
      <c r="I17215" s="228">
        <f t="shared" si="488"/>
        <v>0</v>
      </c>
    </row>
    <row r="17216" spans="4:9" s="78" customFormat="1" ht="22.5" customHeight="1">
      <c r="D17216" s="506"/>
      <c r="E17216" s="507"/>
      <c r="I17216" s="228">
        <f t="shared" si="488"/>
        <v>0</v>
      </c>
    </row>
    <row r="17217" spans="4:9" s="78" customFormat="1" ht="22.5" customHeight="1">
      <c r="D17217" s="506"/>
      <c r="E17217" s="507"/>
      <c r="I17217" s="228">
        <f t="shared" si="488"/>
        <v>0</v>
      </c>
    </row>
    <row r="17218" spans="4:9" s="78" customFormat="1" ht="22.5" customHeight="1">
      <c r="D17218" s="506"/>
      <c r="E17218" s="507"/>
      <c r="I17218" s="228">
        <f t="shared" si="488"/>
        <v>0</v>
      </c>
    </row>
    <row r="17219" spans="4:9" s="78" customFormat="1" ht="22.5" customHeight="1">
      <c r="D17219" s="506"/>
      <c r="E17219" s="507"/>
      <c r="I17219" s="228">
        <f t="shared" si="488"/>
        <v>0</v>
      </c>
    </row>
    <row r="17220" spans="4:9" s="78" customFormat="1" ht="22.5" customHeight="1">
      <c r="D17220" s="506"/>
      <c r="E17220" s="507"/>
      <c r="I17220" s="228">
        <f t="shared" si="488"/>
        <v>0</v>
      </c>
    </row>
    <row r="17221" spans="4:9" s="78" customFormat="1" ht="22.5" customHeight="1">
      <c r="D17221" s="506"/>
      <c r="E17221" s="507"/>
      <c r="I17221" s="228">
        <f t="shared" si="488"/>
        <v>0</v>
      </c>
    </row>
    <row r="17222" spans="4:9" s="78" customFormat="1" ht="22.5" customHeight="1">
      <c r="D17222" s="506"/>
      <c r="E17222" s="507"/>
      <c r="I17222" s="228">
        <f t="shared" si="488"/>
        <v>0</v>
      </c>
    </row>
    <row r="17223" spans="4:9" s="78" customFormat="1" ht="22.5" customHeight="1">
      <c r="D17223" s="506"/>
      <c r="E17223" s="507"/>
      <c r="I17223" s="228">
        <f t="shared" si="488"/>
        <v>0</v>
      </c>
    </row>
    <row r="17224" spans="4:9" s="78" customFormat="1" ht="22.5" customHeight="1">
      <c r="D17224" s="506"/>
      <c r="E17224" s="507"/>
      <c r="I17224" s="228">
        <f t="shared" si="488"/>
        <v>0</v>
      </c>
    </row>
    <row r="17225" spans="4:9" s="78" customFormat="1" ht="22.5" customHeight="1">
      <c r="D17225" s="506"/>
      <c r="E17225" s="507"/>
      <c r="I17225" s="228">
        <f t="shared" si="488"/>
        <v>0</v>
      </c>
    </row>
    <row r="17226" spans="4:9" s="78" customFormat="1" ht="22.5" customHeight="1">
      <c r="D17226" s="506"/>
      <c r="E17226" s="507"/>
      <c r="I17226" s="228">
        <f t="shared" si="488"/>
        <v>0</v>
      </c>
    </row>
    <row r="17227" spans="4:9" s="78" customFormat="1" ht="22.5" customHeight="1">
      <c r="D17227" s="506"/>
      <c r="E17227" s="507"/>
      <c r="I17227" s="228">
        <f t="shared" si="488"/>
        <v>0</v>
      </c>
    </row>
    <row r="17228" spans="4:9" s="78" customFormat="1" ht="22.5" customHeight="1">
      <c r="D17228" s="506"/>
      <c r="E17228" s="507"/>
      <c r="I17228" s="228">
        <f t="shared" si="488"/>
        <v>0</v>
      </c>
    </row>
    <row r="17229" spans="4:9" s="78" customFormat="1" ht="22.5" customHeight="1">
      <c r="D17229" s="506"/>
      <c r="E17229" s="507"/>
      <c r="I17229" s="228">
        <f t="shared" si="488"/>
        <v>0</v>
      </c>
    </row>
    <row r="17230" spans="4:9" s="78" customFormat="1" ht="22.5" customHeight="1">
      <c r="D17230" s="506"/>
      <c r="E17230" s="507"/>
      <c r="I17230" s="228">
        <f t="shared" si="488"/>
        <v>0</v>
      </c>
    </row>
    <row r="17231" spans="4:9" s="78" customFormat="1" ht="22.5" customHeight="1">
      <c r="D17231" s="506"/>
      <c r="E17231" s="507"/>
      <c r="I17231" s="228">
        <f t="shared" si="488"/>
        <v>0</v>
      </c>
    </row>
    <row r="17232" spans="4:9" s="78" customFormat="1" ht="22.5" customHeight="1">
      <c r="D17232" s="506"/>
      <c r="E17232" s="507"/>
      <c r="I17232" s="228">
        <f t="shared" si="488"/>
        <v>0</v>
      </c>
    </row>
    <row r="17233" spans="4:9" s="78" customFormat="1" ht="22.5" customHeight="1">
      <c r="D17233" s="506"/>
      <c r="E17233" s="507"/>
      <c r="I17233" s="228">
        <f t="shared" si="488"/>
        <v>0</v>
      </c>
    </row>
    <row r="17234" spans="4:9" s="78" customFormat="1" ht="22.5" customHeight="1">
      <c r="D17234" s="506"/>
      <c r="E17234" s="507"/>
      <c r="I17234" s="228">
        <f t="shared" si="488"/>
        <v>0</v>
      </c>
    </row>
    <row r="17235" spans="4:9" s="78" customFormat="1" ht="22.5" customHeight="1">
      <c r="D17235" s="506"/>
      <c r="E17235" s="507"/>
      <c r="I17235" s="228">
        <f t="shared" si="488"/>
        <v>0</v>
      </c>
    </row>
    <row r="17236" spans="4:9" s="78" customFormat="1" ht="22.5" customHeight="1">
      <c r="D17236" s="506"/>
      <c r="E17236" s="507"/>
      <c r="I17236" s="228">
        <f t="shared" si="488"/>
        <v>0</v>
      </c>
    </row>
    <row r="17237" spans="4:9" s="78" customFormat="1" ht="22.5" customHeight="1">
      <c r="D17237" s="506"/>
      <c r="E17237" s="507"/>
      <c r="I17237" s="228">
        <f t="shared" si="488"/>
        <v>0</v>
      </c>
    </row>
    <row r="17238" spans="4:9" s="78" customFormat="1" ht="22.5" customHeight="1">
      <c r="D17238" s="506"/>
      <c r="E17238" s="507"/>
      <c r="I17238" s="228">
        <f t="shared" si="488"/>
        <v>0</v>
      </c>
    </row>
    <row r="17239" spans="4:9" s="78" customFormat="1" ht="22.5" customHeight="1">
      <c r="D17239" s="506"/>
      <c r="E17239" s="507"/>
      <c r="I17239" s="228">
        <f t="shared" si="488"/>
        <v>0</v>
      </c>
    </row>
    <row r="17240" spans="4:9" s="78" customFormat="1" ht="22.5" customHeight="1">
      <c r="D17240" s="506"/>
      <c r="E17240" s="507"/>
      <c r="I17240" s="228">
        <f t="shared" si="488"/>
        <v>0</v>
      </c>
    </row>
    <row r="17241" spans="4:9" s="78" customFormat="1" ht="22.5" customHeight="1">
      <c r="D17241" s="506"/>
      <c r="E17241" s="507"/>
      <c r="I17241" s="228">
        <f t="shared" si="488"/>
        <v>0</v>
      </c>
    </row>
    <row r="17242" spans="4:9" s="78" customFormat="1" ht="22.5" customHeight="1">
      <c r="D17242" s="506"/>
      <c r="E17242" s="507"/>
      <c r="I17242" s="228">
        <f t="shared" si="488"/>
        <v>0</v>
      </c>
    </row>
    <row r="17243" spans="4:9" s="78" customFormat="1" ht="22.5" customHeight="1">
      <c r="D17243" s="506"/>
      <c r="E17243" s="507"/>
      <c r="I17243" s="228">
        <f t="shared" si="488"/>
        <v>0</v>
      </c>
    </row>
    <row r="17244" spans="4:9" s="78" customFormat="1" ht="22.5" customHeight="1">
      <c r="D17244" s="506"/>
      <c r="E17244" s="507"/>
      <c r="I17244" s="228">
        <f t="shared" si="488"/>
        <v>0</v>
      </c>
    </row>
    <row r="17245" spans="4:9" s="78" customFormat="1" ht="22.5" customHeight="1">
      <c r="D17245" s="506"/>
      <c r="E17245" s="507"/>
      <c r="I17245" s="228">
        <f t="shared" si="488"/>
        <v>0</v>
      </c>
    </row>
    <row r="17246" spans="4:9" s="78" customFormat="1" ht="22.5" customHeight="1">
      <c r="D17246" s="506"/>
      <c r="E17246" s="507"/>
      <c r="I17246" s="228">
        <f t="shared" si="488"/>
        <v>0</v>
      </c>
    </row>
    <row r="17247" spans="4:9" s="78" customFormat="1" ht="22.5" customHeight="1">
      <c r="D17247" s="506"/>
      <c r="E17247" s="507"/>
      <c r="I17247" s="228">
        <f t="shared" si="488"/>
        <v>0</v>
      </c>
    </row>
    <row r="17248" spans="4:9" s="78" customFormat="1" ht="22.5" customHeight="1">
      <c r="D17248" s="506"/>
      <c r="E17248" s="507"/>
      <c r="I17248" s="228">
        <f t="shared" si="488"/>
        <v>0</v>
      </c>
    </row>
    <row r="17249" spans="4:9" s="78" customFormat="1" ht="22.5" customHeight="1">
      <c r="D17249" s="506"/>
      <c r="E17249" s="507"/>
      <c r="I17249" s="228">
        <f t="shared" si="488"/>
        <v>0</v>
      </c>
    </row>
    <row r="17250" spans="4:9" s="78" customFormat="1" ht="22.5" customHeight="1">
      <c r="D17250" s="506"/>
      <c r="E17250" s="507"/>
      <c r="I17250" s="228">
        <f t="shared" si="488"/>
        <v>0</v>
      </c>
    </row>
    <row r="17251" spans="4:9" s="78" customFormat="1" ht="22.5" customHeight="1">
      <c r="D17251" s="506"/>
      <c r="E17251" s="507"/>
      <c r="I17251" s="228">
        <f t="shared" si="488"/>
        <v>0</v>
      </c>
    </row>
    <row r="17252" spans="4:9" s="78" customFormat="1" ht="22.5" customHeight="1">
      <c r="D17252" s="506"/>
      <c r="E17252" s="507"/>
      <c r="I17252" s="228">
        <f t="shared" si="488"/>
        <v>0</v>
      </c>
    </row>
    <row r="17253" spans="4:9" s="78" customFormat="1" ht="22.5" customHeight="1">
      <c r="D17253" s="506"/>
      <c r="E17253" s="507"/>
      <c r="I17253" s="228">
        <f t="shared" si="488"/>
        <v>0</v>
      </c>
    </row>
    <row r="17254" spans="4:9" s="78" customFormat="1" ht="22.5" customHeight="1">
      <c r="D17254" s="506"/>
      <c r="E17254" s="507"/>
      <c r="I17254" s="228">
        <f t="shared" si="488"/>
        <v>0</v>
      </c>
    </row>
    <row r="17255" spans="4:9" s="78" customFormat="1" ht="22.5" customHeight="1">
      <c r="D17255" s="506"/>
      <c r="E17255" s="507"/>
      <c r="I17255" s="228">
        <f t="shared" si="488"/>
        <v>0</v>
      </c>
    </row>
    <row r="17256" spans="4:9" s="78" customFormat="1" ht="22.5" customHeight="1">
      <c r="D17256" s="506"/>
      <c r="E17256" s="507"/>
      <c r="I17256" s="228">
        <f t="shared" si="488"/>
        <v>0</v>
      </c>
    </row>
    <row r="17257" spans="4:9" s="78" customFormat="1" ht="22.5" customHeight="1">
      <c r="D17257" s="506"/>
      <c r="E17257" s="507"/>
      <c r="I17257" s="228">
        <f t="shared" si="488"/>
        <v>0</v>
      </c>
    </row>
    <row r="17258" spans="4:9" s="78" customFormat="1" ht="22.5" customHeight="1">
      <c r="D17258" s="506"/>
      <c r="E17258" s="507"/>
      <c r="I17258" s="228">
        <f t="shared" si="488"/>
        <v>0</v>
      </c>
    </row>
    <row r="17259" spans="4:9" s="78" customFormat="1" ht="22.5" customHeight="1">
      <c r="D17259" s="506"/>
      <c r="E17259" s="507"/>
      <c r="I17259" s="228">
        <f t="shared" si="488"/>
        <v>0</v>
      </c>
    </row>
    <row r="17260" spans="4:9" s="78" customFormat="1" ht="22.5" customHeight="1">
      <c r="D17260" s="506"/>
      <c r="E17260" s="507"/>
      <c r="I17260" s="228">
        <f t="shared" si="488"/>
        <v>0</v>
      </c>
    </row>
    <row r="17261" spans="4:9" s="78" customFormat="1" ht="22.5" customHeight="1">
      <c r="D17261" s="506"/>
      <c r="E17261" s="507"/>
      <c r="I17261" s="228">
        <f t="shared" si="488"/>
        <v>0</v>
      </c>
    </row>
    <row r="17262" spans="4:9" s="78" customFormat="1" ht="22.5" customHeight="1">
      <c r="D17262" s="506"/>
      <c r="E17262" s="507"/>
      <c r="I17262" s="228">
        <f t="shared" ref="I17262:I17325" si="489">SUM(H17261:H17262)</f>
        <v>0</v>
      </c>
    </row>
    <row r="17263" spans="4:9" s="78" customFormat="1" ht="22.5" customHeight="1">
      <c r="D17263" s="506"/>
      <c r="E17263" s="507"/>
      <c r="I17263" s="228">
        <f t="shared" si="489"/>
        <v>0</v>
      </c>
    </row>
    <row r="17264" spans="4:9" s="78" customFormat="1" ht="22.5" customHeight="1">
      <c r="D17264" s="506"/>
      <c r="E17264" s="507"/>
      <c r="I17264" s="228">
        <f t="shared" si="489"/>
        <v>0</v>
      </c>
    </row>
    <row r="17265" spans="4:9" s="78" customFormat="1" ht="22.5" customHeight="1">
      <c r="D17265" s="506"/>
      <c r="E17265" s="507"/>
      <c r="I17265" s="228">
        <f t="shared" si="489"/>
        <v>0</v>
      </c>
    </row>
    <row r="17266" spans="4:9" s="78" customFormat="1" ht="22.5" customHeight="1">
      <c r="D17266" s="506"/>
      <c r="E17266" s="507"/>
      <c r="I17266" s="228">
        <f t="shared" si="489"/>
        <v>0</v>
      </c>
    </row>
    <row r="17267" spans="4:9" s="78" customFormat="1" ht="22.5" customHeight="1">
      <c r="D17267" s="506"/>
      <c r="E17267" s="507"/>
      <c r="I17267" s="228">
        <f t="shared" si="489"/>
        <v>0</v>
      </c>
    </row>
    <row r="17268" spans="4:9" s="78" customFormat="1" ht="22.5" customHeight="1">
      <c r="D17268" s="506"/>
      <c r="E17268" s="507"/>
      <c r="I17268" s="228">
        <f t="shared" si="489"/>
        <v>0</v>
      </c>
    </row>
    <row r="17269" spans="4:9" s="78" customFormat="1" ht="22.5" customHeight="1">
      <c r="D17269" s="506"/>
      <c r="E17269" s="507"/>
      <c r="I17269" s="228">
        <f t="shared" si="489"/>
        <v>0</v>
      </c>
    </row>
    <row r="17270" spans="4:9" s="78" customFormat="1" ht="22.5" customHeight="1">
      <c r="D17270" s="506"/>
      <c r="E17270" s="507"/>
      <c r="I17270" s="228">
        <f t="shared" si="489"/>
        <v>0</v>
      </c>
    </row>
    <row r="17271" spans="4:9" s="78" customFormat="1" ht="22.5" customHeight="1">
      <c r="D17271" s="506"/>
      <c r="E17271" s="507"/>
      <c r="I17271" s="228">
        <f t="shared" si="489"/>
        <v>0</v>
      </c>
    </row>
    <row r="17272" spans="4:9" s="78" customFormat="1" ht="22.5" customHeight="1">
      <c r="D17272" s="506"/>
      <c r="E17272" s="507"/>
      <c r="I17272" s="228">
        <f t="shared" si="489"/>
        <v>0</v>
      </c>
    </row>
    <row r="17273" spans="4:9" s="78" customFormat="1" ht="22.5" customHeight="1">
      <c r="D17273" s="506"/>
      <c r="E17273" s="507"/>
      <c r="I17273" s="228">
        <f t="shared" si="489"/>
        <v>0</v>
      </c>
    </row>
    <row r="17274" spans="4:9" s="78" customFormat="1" ht="22.5" customHeight="1">
      <c r="D17274" s="506"/>
      <c r="E17274" s="507"/>
      <c r="I17274" s="228">
        <f t="shared" si="489"/>
        <v>0</v>
      </c>
    </row>
    <row r="17275" spans="4:9" s="78" customFormat="1" ht="22.5" customHeight="1">
      <c r="D17275" s="506"/>
      <c r="E17275" s="507"/>
      <c r="I17275" s="228">
        <f t="shared" si="489"/>
        <v>0</v>
      </c>
    </row>
    <row r="17276" spans="4:9" s="78" customFormat="1" ht="22.5" customHeight="1">
      <c r="D17276" s="506"/>
      <c r="E17276" s="507"/>
      <c r="I17276" s="228">
        <f t="shared" si="489"/>
        <v>0</v>
      </c>
    </row>
    <row r="17277" spans="4:9" s="78" customFormat="1" ht="22.5" customHeight="1">
      <c r="D17277" s="506"/>
      <c r="E17277" s="507"/>
      <c r="I17277" s="228">
        <f t="shared" si="489"/>
        <v>0</v>
      </c>
    </row>
    <row r="17278" spans="4:9" s="78" customFormat="1" ht="22.5" customHeight="1">
      <c r="D17278" s="506"/>
      <c r="E17278" s="507"/>
      <c r="I17278" s="228">
        <f t="shared" si="489"/>
        <v>0</v>
      </c>
    </row>
    <row r="17279" spans="4:9" s="78" customFormat="1" ht="22.5" customHeight="1">
      <c r="D17279" s="506"/>
      <c r="E17279" s="507"/>
      <c r="I17279" s="228">
        <f t="shared" si="489"/>
        <v>0</v>
      </c>
    </row>
    <row r="17280" spans="4:9" s="78" customFormat="1" ht="22.5" customHeight="1">
      <c r="D17280" s="506"/>
      <c r="E17280" s="507"/>
      <c r="I17280" s="228">
        <f t="shared" si="489"/>
        <v>0</v>
      </c>
    </row>
    <row r="17281" spans="4:9" s="78" customFormat="1" ht="22.5" customHeight="1">
      <c r="D17281" s="506"/>
      <c r="E17281" s="507"/>
      <c r="I17281" s="228">
        <f t="shared" si="489"/>
        <v>0</v>
      </c>
    </row>
    <row r="17282" spans="4:9" s="78" customFormat="1" ht="22.5" customHeight="1">
      <c r="D17282" s="506"/>
      <c r="E17282" s="507"/>
      <c r="I17282" s="228">
        <f t="shared" si="489"/>
        <v>0</v>
      </c>
    </row>
    <row r="17283" spans="4:9" s="78" customFormat="1" ht="22.5" customHeight="1">
      <c r="D17283" s="506"/>
      <c r="E17283" s="507"/>
      <c r="I17283" s="228">
        <f t="shared" si="489"/>
        <v>0</v>
      </c>
    </row>
    <row r="17284" spans="4:9" s="78" customFormat="1" ht="22.5" customHeight="1">
      <c r="D17284" s="506"/>
      <c r="E17284" s="507"/>
      <c r="I17284" s="228">
        <f t="shared" si="489"/>
        <v>0</v>
      </c>
    </row>
    <row r="17285" spans="4:9" s="78" customFormat="1" ht="22.5" customHeight="1">
      <c r="D17285" s="506"/>
      <c r="E17285" s="507"/>
      <c r="I17285" s="228">
        <f t="shared" si="489"/>
        <v>0</v>
      </c>
    </row>
    <row r="17286" spans="4:9" s="78" customFormat="1" ht="22.5" customHeight="1">
      <c r="D17286" s="506"/>
      <c r="E17286" s="507"/>
      <c r="I17286" s="228">
        <f t="shared" si="489"/>
        <v>0</v>
      </c>
    </row>
    <row r="17287" spans="4:9" s="78" customFormat="1" ht="22.5" customHeight="1">
      <c r="D17287" s="506"/>
      <c r="E17287" s="507"/>
      <c r="I17287" s="228">
        <f t="shared" si="489"/>
        <v>0</v>
      </c>
    </row>
    <row r="17288" spans="4:9" s="78" customFormat="1" ht="22.5" customHeight="1">
      <c r="D17288" s="506"/>
      <c r="E17288" s="507"/>
      <c r="I17288" s="228">
        <f t="shared" si="489"/>
        <v>0</v>
      </c>
    </row>
    <row r="17289" spans="4:9" s="78" customFormat="1" ht="22.5" customHeight="1">
      <c r="D17289" s="506"/>
      <c r="E17289" s="507"/>
      <c r="I17289" s="228">
        <f t="shared" si="489"/>
        <v>0</v>
      </c>
    </row>
    <row r="17290" spans="4:9" s="78" customFormat="1" ht="22.5" customHeight="1">
      <c r="D17290" s="506"/>
      <c r="E17290" s="507"/>
      <c r="I17290" s="228">
        <f t="shared" si="489"/>
        <v>0</v>
      </c>
    </row>
    <row r="17291" spans="4:9" s="78" customFormat="1" ht="22.5" customHeight="1">
      <c r="D17291" s="506"/>
      <c r="E17291" s="507"/>
      <c r="I17291" s="228">
        <f t="shared" si="489"/>
        <v>0</v>
      </c>
    </row>
    <row r="17292" spans="4:9" s="78" customFormat="1" ht="22.5" customHeight="1">
      <c r="D17292" s="506"/>
      <c r="E17292" s="507"/>
      <c r="I17292" s="228">
        <f t="shared" si="489"/>
        <v>0</v>
      </c>
    </row>
    <row r="17293" spans="4:9" s="78" customFormat="1" ht="22.5" customHeight="1">
      <c r="D17293" s="506"/>
      <c r="E17293" s="507"/>
      <c r="I17293" s="228">
        <f t="shared" si="489"/>
        <v>0</v>
      </c>
    </row>
    <row r="17294" spans="4:9" s="78" customFormat="1" ht="22.5" customHeight="1">
      <c r="D17294" s="506"/>
      <c r="E17294" s="507"/>
      <c r="I17294" s="228">
        <f t="shared" si="489"/>
        <v>0</v>
      </c>
    </row>
    <row r="17295" spans="4:9" s="78" customFormat="1" ht="22.5" customHeight="1">
      <c r="D17295" s="506"/>
      <c r="E17295" s="507"/>
      <c r="I17295" s="228">
        <f t="shared" si="489"/>
        <v>0</v>
      </c>
    </row>
    <row r="17296" spans="4:9" s="78" customFormat="1" ht="22.5" customHeight="1">
      <c r="D17296" s="506"/>
      <c r="E17296" s="507"/>
      <c r="I17296" s="228">
        <f t="shared" si="489"/>
        <v>0</v>
      </c>
    </row>
    <row r="17297" spans="4:9" s="78" customFormat="1" ht="22.5" customHeight="1">
      <c r="D17297" s="506"/>
      <c r="E17297" s="507"/>
      <c r="I17297" s="228">
        <f t="shared" si="489"/>
        <v>0</v>
      </c>
    </row>
    <row r="17298" spans="4:9" s="78" customFormat="1" ht="22.5" customHeight="1">
      <c r="D17298" s="506"/>
      <c r="E17298" s="507"/>
      <c r="I17298" s="228">
        <f t="shared" si="489"/>
        <v>0</v>
      </c>
    </row>
    <row r="17299" spans="4:9" s="78" customFormat="1" ht="22.5" customHeight="1">
      <c r="D17299" s="506"/>
      <c r="E17299" s="507"/>
      <c r="I17299" s="228">
        <f t="shared" si="489"/>
        <v>0</v>
      </c>
    </row>
    <row r="17300" spans="4:9" s="78" customFormat="1" ht="22.5" customHeight="1">
      <c r="D17300" s="506"/>
      <c r="E17300" s="507"/>
      <c r="I17300" s="228">
        <f t="shared" si="489"/>
        <v>0</v>
      </c>
    </row>
    <row r="17301" spans="4:9" s="78" customFormat="1" ht="22.5" customHeight="1">
      <c r="D17301" s="506"/>
      <c r="E17301" s="507"/>
      <c r="I17301" s="228">
        <f t="shared" si="489"/>
        <v>0</v>
      </c>
    </row>
    <row r="17302" spans="4:9" s="78" customFormat="1" ht="22.5" customHeight="1">
      <c r="D17302" s="506"/>
      <c r="E17302" s="507"/>
      <c r="I17302" s="228">
        <f t="shared" si="489"/>
        <v>0</v>
      </c>
    </row>
    <row r="17303" spans="4:9" s="78" customFormat="1" ht="22.5" customHeight="1">
      <c r="D17303" s="506"/>
      <c r="E17303" s="507"/>
      <c r="I17303" s="228">
        <f t="shared" si="489"/>
        <v>0</v>
      </c>
    </row>
    <row r="17304" spans="4:9" s="78" customFormat="1" ht="22.5" customHeight="1">
      <c r="D17304" s="506"/>
      <c r="E17304" s="507"/>
      <c r="I17304" s="228">
        <f t="shared" si="489"/>
        <v>0</v>
      </c>
    </row>
    <row r="17305" spans="4:9" s="78" customFormat="1" ht="22.5" customHeight="1">
      <c r="D17305" s="506"/>
      <c r="E17305" s="507"/>
      <c r="I17305" s="228">
        <f t="shared" si="489"/>
        <v>0</v>
      </c>
    </row>
    <row r="17306" spans="4:9" s="78" customFormat="1" ht="22.5" customHeight="1">
      <c r="D17306" s="506"/>
      <c r="E17306" s="507"/>
      <c r="I17306" s="228">
        <f t="shared" si="489"/>
        <v>0</v>
      </c>
    </row>
    <row r="17307" spans="4:9" s="78" customFormat="1" ht="22.5" customHeight="1">
      <c r="D17307" s="506"/>
      <c r="E17307" s="507"/>
      <c r="I17307" s="228">
        <f t="shared" si="489"/>
        <v>0</v>
      </c>
    </row>
    <row r="17308" spans="4:9" s="78" customFormat="1" ht="22.5" customHeight="1">
      <c r="D17308" s="506"/>
      <c r="E17308" s="507"/>
      <c r="I17308" s="228">
        <f t="shared" si="489"/>
        <v>0</v>
      </c>
    </row>
    <row r="17309" spans="4:9" s="78" customFormat="1" ht="22.5" customHeight="1">
      <c r="D17309" s="506"/>
      <c r="E17309" s="507"/>
      <c r="I17309" s="228">
        <f t="shared" si="489"/>
        <v>0</v>
      </c>
    </row>
    <row r="17310" spans="4:9" s="78" customFormat="1" ht="22.5" customHeight="1">
      <c r="D17310" s="506"/>
      <c r="E17310" s="507"/>
      <c r="I17310" s="228">
        <f t="shared" si="489"/>
        <v>0</v>
      </c>
    </row>
    <row r="17311" spans="4:9" s="78" customFormat="1" ht="22.5" customHeight="1">
      <c r="D17311" s="506"/>
      <c r="E17311" s="507"/>
      <c r="I17311" s="228">
        <f t="shared" si="489"/>
        <v>0</v>
      </c>
    </row>
    <row r="17312" spans="4:9" s="78" customFormat="1" ht="22.5" customHeight="1">
      <c r="D17312" s="506"/>
      <c r="E17312" s="507"/>
      <c r="I17312" s="228">
        <f t="shared" si="489"/>
        <v>0</v>
      </c>
    </row>
    <row r="17313" spans="4:9" s="78" customFormat="1" ht="22.5" customHeight="1">
      <c r="D17313" s="506"/>
      <c r="E17313" s="507"/>
      <c r="I17313" s="228">
        <f t="shared" si="489"/>
        <v>0</v>
      </c>
    </row>
    <row r="17314" spans="4:9" s="78" customFormat="1" ht="22.5" customHeight="1">
      <c r="D17314" s="506"/>
      <c r="E17314" s="507"/>
      <c r="I17314" s="228">
        <f t="shared" si="489"/>
        <v>0</v>
      </c>
    </row>
    <row r="17315" spans="4:9" s="78" customFormat="1" ht="22.5" customHeight="1">
      <c r="D17315" s="506"/>
      <c r="E17315" s="507"/>
      <c r="I17315" s="228">
        <f t="shared" si="489"/>
        <v>0</v>
      </c>
    </row>
    <row r="17316" spans="4:9" s="78" customFormat="1" ht="22.5" customHeight="1">
      <c r="D17316" s="506"/>
      <c r="E17316" s="507"/>
      <c r="I17316" s="228">
        <f t="shared" si="489"/>
        <v>0</v>
      </c>
    </row>
    <row r="17317" spans="4:9" s="78" customFormat="1" ht="22.5" customHeight="1">
      <c r="D17317" s="506"/>
      <c r="E17317" s="507"/>
      <c r="I17317" s="228">
        <f t="shared" si="489"/>
        <v>0</v>
      </c>
    </row>
    <row r="17318" spans="4:9" s="78" customFormat="1" ht="22.5" customHeight="1">
      <c r="D17318" s="506"/>
      <c r="E17318" s="507"/>
      <c r="I17318" s="228">
        <f t="shared" si="489"/>
        <v>0</v>
      </c>
    </row>
    <row r="17319" spans="4:9" s="78" customFormat="1" ht="22.5" customHeight="1">
      <c r="D17319" s="506"/>
      <c r="E17319" s="507"/>
      <c r="I17319" s="228">
        <f t="shared" si="489"/>
        <v>0</v>
      </c>
    </row>
    <row r="17320" spans="4:9" s="78" customFormat="1" ht="22.5" customHeight="1">
      <c r="D17320" s="506"/>
      <c r="E17320" s="507"/>
      <c r="I17320" s="228">
        <f t="shared" si="489"/>
        <v>0</v>
      </c>
    </row>
    <row r="17321" spans="4:9" s="78" customFormat="1" ht="22.5" customHeight="1">
      <c r="D17321" s="506"/>
      <c r="E17321" s="507"/>
      <c r="I17321" s="228">
        <f t="shared" si="489"/>
        <v>0</v>
      </c>
    </row>
    <row r="17322" spans="4:9" s="78" customFormat="1" ht="22.5" customHeight="1">
      <c r="D17322" s="506"/>
      <c r="E17322" s="507"/>
      <c r="I17322" s="228">
        <f t="shared" si="489"/>
        <v>0</v>
      </c>
    </row>
    <row r="17323" spans="4:9" s="78" customFormat="1" ht="22.5" customHeight="1">
      <c r="D17323" s="506"/>
      <c r="E17323" s="507"/>
      <c r="I17323" s="228">
        <f t="shared" si="489"/>
        <v>0</v>
      </c>
    </row>
    <row r="17324" spans="4:9" s="78" customFormat="1" ht="22.5" customHeight="1">
      <c r="D17324" s="506"/>
      <c r="E17324" s="507"/>
      <c r="I17324" s="228">
        <f t="shared" si="489"/>
        <v>0</v>
      </c>
    </row>
    <row r="17325" spans="4:9" s="78" customFormat="1" ht="22.5" customHeight="1">
      <c r="D17325" s="506"/>
      <c r="E17325" s="507"/>
      <c r="I17325" s="228">
        <f t="shared" si="489"/>
        <v>0</v>
      </c>
    </row>
    <row r="17326" spans="4:9" s="78" customFormat="1" ht="22.5" customHeight="1">
      <c r="D17326" s="506"/>
      <c r="E17326" s="507"/>
      <c r="I17326" s="228">
        <f t="shared" ref="I17326:I17389" si="490">SUM(H17325:H17326)</f>
        <v>0</v>
      </c>
    </row>
    <row r="17327" spans="4:9" s="78" customFormat="1" ht="22.5" customHeight="1">
      <c r="D17327" s="506"/>
      <c r="E17327" s="507"/>
      <c r="I17327" s="228">
        <f t="shared" si="490"/>
        <v>0</v>
      </c>
    </row>
    <row r="17328" spans="4:9" s="78" customFormat="1" ht="22.5" customHeight="1">
      <c r="D17328" s="506"/>
      <c r="E17328" s="507"/>
      <c r="I17328" s="228">
        <f t="shared" si="490"/>
        <v>0</v>
      </c>
    </row>
    <row r="17329" spans="4:9" s="78" customFormat="1" ht="22.5" customHeight="1">
      <c r="D17329" s="506"/>
      <c r="E17329" s="507"/>
      <c r="I17329" s="228">
        <f t="shared" si="490"/>
        <v>0</v>
      </c>
    </row>
    <row r="17330" spans="4:9" s="78" customFormat="1" ht="22.5" customHeight="1">
      <c r="D17330" s="506"/>
      <c r="E17330" s="507"/>
      <c r="I17330" s="228">
        <f t="shared" si="490"/>
        <v>0</v>
      </c>
    </row>
    <row r="17331" spans="4:9" s="78" customFormat="1" ht="22.5" customHeight="1">
      <c r="D17331" s="506"/>
      <c r="E17331" s="507"/>
      <c r="I17331" s="228">
        <f t="shared" si="490"/>
        <v>0</v>
      </c>
    </row>
    <row r="17332" spans="4:9" s="78" customFormat="1" ht="22.5" customHeight="1">
      <c r="D17332" s="506"/>
      <c r="E17332" s="507"/>
      <c r="I17332" s="228">
        <f t="shared" si="490"/>
        <v>0</v>
      </c>
    </row>
    <row r="17333" spans="4:9" s="78" customFormat="1" ht="22.5" customHeight="1">
      <c r="D17333" s="506"/>
      <c r="E17333" s="507"/>
      <c r="I17333" s="228">
        <f t="shared" si="490"/>
        <v>0</v>
      </c>
    </row>
    <row r="17334" spans="4:9" s="78" customFormat="1" ht="22.5" customHeight="1">
      <c r="D17334" s="506"/>
      <c r="E17334" s="507"/>
      <c r="I17334" s="228">
        <f t="shared" si="490"/>
        <v>0</v>
      </c>
    </row>
    <row r="17335" spans="4:9" s="78" customFormat="1" ht="22.5" customHeight="1">
      <c r="D17335" s="506"/>
      <c r="E17335" s="507"/>
      <c r="I17335" s="228">
        <f t="shared" si="490"/>
        <v>0</v>
      </c>
    </row>
    <row r="17336" spans="4:9" s="78" customFormat="1" ht="22.5" customHeight="1">
      <c r="D17336" s="506"/>
      <c r="E17336" s="507"/>
      <c r="I17336" s="228">
        <f t="shared" si="490"/>
        <v>0</v>
      </c>
    </row>
    <row r="17337" spans="4:9" s="78" customFormat="1" ht="22.5" customHeight="1">
      <c r="D17337" s="506"/>
      <c r="E17337" s="507"/>
      <c r="I17337" s="228">
        <f t="shared" si="490"/>
        <v>0</v>
      </c>
    </row>
    <row r="17338" spans="4:9" s="78" customFormat="1" ht="22.5" customHeight="1">
      <c r="D17338" s="506"/>
      <c r="E17338" s="507"/>
      <c r="I17338" s="228">
        <f t="shared" si="490"/>
        <v>0</v>
      </c>
    </row>
    <row r="17339" spans="4:9" s="78" customFormat="1" ht="22.5" customHeight="1">
      <c r="D17339" s="506"/>
      <c r="E17339" s="507"/>
      <c r="I17339" s="228">
        <f t="shared" si="490"/>
        <v>0</v>
      </c>
    </row>
    <row r="17340" spans="4:9" s="78" customFormat="1" ht="22.5" customHeight="1">
      <c r="D17340" s="506"/>
      <c r="E17340" s="507"/>
      <c r="I17340" s="228">
        <f t="shared" si="490"/>
        <v>0</v>
      </c>
    </row>
    <row r="17341" spans="4:9" s="78" customFormat="1" ht="22.5" customHeight="1">
      <c r="D17341" s="506"/>
      <c r="E17341" s="507"/>
      <c r="I17341" s="228">
        <f t="shared" si="490"/>
        <v>0</v>
      </c>
    </row>
    <row r="17342" spans="4:9" s="78" customFormat="1" ht="22.5" customHeight="1">
      <c r="D17342" s="506"/>
      <c r="E17342" s="507"/>
      <c r="I17342" s="228">
        <f t="shared" si="490"/>
        <v>0</v>
      </c>
    </row>
    <row r="17343" spans="4:9" s="78" customFormat="1" ht="22.5" customHeight="1">
      <c r="D17343" s="506"/>
      <c r="E17343" s="507"/>
      <c r="I17343" s="228">
        <f t="shared" si="490"/>
        <v>0</v>
      </c>
    </row>
    <row r="17344" spans="4:9" s="78" customFormat="1" ht="22.5" customHeight="1">
      <c r="D17344" s="506"/>
      <c r="E17344" s="507"/>
      <c r="I17344" s="228">
        <f t="shared" si="490"/>
        <v>0</v>
      </c>
    </row>
    <row r="17345" spans="4:9" s="78" customFormat="1" ht="22.5" customHeight="1">
      <c r="D17345" s="506"/>
      <c r="E17345" s="507"/>
      <c r="I17345" s="228">
        <f t="shared" si="490"/>
        <v>0</v>
      </c>
    </row>
    <row r="17346" spans="4:9" s="78" customFormat="1" ht="22.5" customHeight="1">
      <c r="D17346" s="506"/>
      <c r="E17346" s="507"/>
      <c r="I17346" s="228">
        <f t="shared" si="490"/>
        <v>0</v>
      </c>
    </row>
    <row r="17347" spans="4:9" s="78" customFormat="1" ht="24.75" customHeight="1">
      <c r="D17347" s="506"/>
      <c r="E17347" s="507"/>
      <c r="I17347" s="228">
        <f t="shared" si="490"/>
        <v>0</v>
      </c>
    </row>
    <row r="17348" spans="4:9" s="78" customFormat="1" ht="24.75" customHeight="1">
      <c r="D17348" s="506"/>
      <c r="E17348" s="507"/>
      <c r="I17348" s="228">
        <f t="shared" si="490"/>
        <v>0</v>
      </c>
    </row>
    <row r="17349" spans="4:9" s="78" customFormat="1" ht="22.5" customHeight="1">
      <c r="D17349" s="506"/>
      <c r="E17349" s="507"/>
      <c r="I17349" s="228">
        <f t="shared" si="490"/>
        <v>0</v>
      </c>
    </row>
    <row r="17350" spans="4:9" s="78" customFormat="1" ht="22.5" customHeight="1">
      <c r="D17350" s="506"/>
      <c r="E17350" s="507"/>
      <c r="I17350" s="228">
        <f t="shared" si="490"/>
        <v>0</v>
      </c>
    </row>
    <row r="17351" spans="4:9" s="78" customFormat="1" ht="22.5" customHeight="1">
      <c r="D17351" s="506"/>
      <c r="E17351" s="507"/>
      <c r="I17351" s="228">
        <f t="shared" si="490"/>
        <v>0</v>
      </c>
    </row>
    <row r="17352" spans="4:9" s="78" customFormat="1" ht="22.5" customHeight="1">
      <c r="D17352" s="506"/>
      <c r="E17352" s="507"/>
      <c r="I17352" s="228">
        <f t="shared" si="490"/>
        <v>0</v>
      </c>
    </row>
    <row r="17353" spans="4:9" s="78" customFormat="1" ht="22.5" customHeight="1">
      <c r="D17353" s="506"/>
      <c r="E17353" s="507"/>
      <c r="I17353" s="228">
        <f t="shared" si="490"/>
        <v>0</v>
      </c>
    </row>
    <row r="17354" spans="4:9" s="78" customFormat="1" ht="22.5" customHeight="1">
      <c r="D17354" s="506"/>
      <c r="E17354" s="507"/>
      <c r="I17354" s="228">
        <f t="shared" si="490"/>
        <v>0</v>
      </c>
    </row>
    <row r="17355" spans="4:9" s="78" customFormat="1" ht="22.5" customHeight="1">
      <c r="D17355" s="506"/>
      <c r="E17355" s="507"/>
      <c r="I17355" s="228">
        <f t="shared" si="490"/>
        <v>0</v>
      </c>
    </row>
    <row r="17356" spans="4:9" s="78" customFormat="1" ht="22.5" customHeight="1">
      <c r="D17356" s="506"/>
      <c r="E17356" s="507"/>
      <c r="I17356" s="228">
        <f t="shared" si="490"/>
        <v>0</v>
      </c>
    </row>
    <row r="17357" spans="4:9" s="78" customFormat="1" ht="22.5" customHeight="1">
      <c r="D17357" s="506"/>
      <c r="E17357" s="507"/>
      <c r="I17357" s="228">
        <f t="shared" si="490"/>
        <v>0</v>
      </c>
    </row>
    <row r="17358" spans="4:9" s="78" customFormat="1" ht="22.5" customHeight="1">
      <c r="D17358" s="506"/>
      <c r="E17358" s="507"/>
      <c r="I17358" s="228">
        <f t="shared" si="490"/>
        <v>0</v>
      </c>
    </row>
    <row r="17359" spans="4:9" s="78" customFormat="1" ht="22.5" customHeight="1">
      <c r="D17359" s="506"/>
      <c r="E17359" s="507"/>
      <c r="I17359" s="228">
        <f t="shared" si="490"/>
        <v>0</v>
      </c>
    </row>
    <row r="17360" spans="4:9" s="78" customFormat="1" ht="22.5" customHeight="1">
      <c r="D17360" s="506"/>
      <c r="E17360" s="507"/>
      <c r="I17360" s="228">
        <f t="shared" si="490"/>
        <v>0</v>
      </c>
    </row>
    <row r="17361" spans="4:9" s="78" customFormat="1" ht="22.5" customHeight="1">
      <c r="D17361" s="506"/>
      <c r="E17361" s="507"/>
      <c r="I17361" s="228">
        <f t="shared" si="490"/>
        <v>0</v>
      </c>
    </row>
    <row r="17362" spans="4:9" s="78" customFormat="1" ht="22.5" customHeight="1">
      <c r="D17362" s="506"/>
      <c r="E17362" s="507"/>
      <c r="I17362" s="228">
        <f t="shared" si="490"/>
        <v>0</v>
      </c>
    </row>
    <row r="17363" spans="4:9" s="78" customFormat="1" ht="22.5" customHeight="1">
      <c r="D17363" s="506"/>
      <c r="E17363" s="507"/>
      <c r="I17363" s="228">
        <f t="shared" si="490"/>
        <v>0</v>
      </c>
    </row>
    <row r="17364" spans="4:9" s="78" customFormat="1" ht="22.5" customHeight="1">
      <c r="D17364" s="506"/>
      <c r="E17364" s="507"/>
      <c r="I17364" s="228">
        <f t="shared" si="490"/>
        <v>0</v>
      </c>
    </row>
    <row r="17365" spans="4:9" s="78" customFormat="1" ht="22.5" customHeight="1">
      <c r="D17365" s="506"/>
      <c r="E17365" s="507"/>
      <c r="I17365" s="228">
        <f t="shared" si="490"/>
        <v>0</v>
      </c>
    </row>
    <row r="17366" spans="4:9" s="78" customFormat="1" ht="22.5" customHeight="1">
      <c r="D17366" s="506"/>
      <c r="E17366" s="507"/>
      <c r="I17366" s="228">
        <f t="shared" si="490"/>
        <v>0</v>
      </c>
    </row>
    <row r="17367" spans="4:9" s="78" customFormat="1" ht="22.5" customHeight="1">
      <c r="D17367" s="506"/>
      <c r="E17367" s="507"/>
      <c r="I17367" s="228">
        <f t="shared" si="490"/>
        <v>0</v>
      </c>
    </row>
    <row r="17368" spans="4:9" s="78" customFormat="1" ht="22.5" customHeight="1">
      <c r="D17368" s="506"/>
      <c r="E17368" s="507"/>
      <c r="I17368" s="228">
        <f t="shared" si="490"/>
        <v>0</v>
      </c>
    </row>
    <row r="17369" spans="4:9" s="78" customFormat="1" ht="22.5" customHeight="1">
      <c r="D17369" s="506"/>
      <c r="E17369" s="507"/>
      <c r="I17369" s="228">
        <f t="shared" si="490"/>
        <v>0</v>
      </c>
    </row>
    <row r="17370" spans="4:9" s="78" customFormat="1" ht="22.5" customHeight="1">
      <c r="D17370" s="506"/>
      <c r="E17370" s="507"/>
      <c r="I17370" s="228">
        <f t="shared" si="490"/>
        <v>0</v>
      </c>
    </row>
    <row r="17371" spans="4:9" s="78" customFormat="1" ht="22.5" customHeight="1">
      <c r="D17371" s="506"/>
      <c r="E17371" s="507"/>
      <c r="I17371" s="228">
        <f t="shared" si="490"/>
        <v>0</v>
      </c>
    </row>
    <row r="17372" spans="4:9" s="78" customFormat="1" ht="22.5" customHeight="1">
      <c r="D17372" s="506"/>
      <c r="E17372" s="507"/>
      <c r="I17372" s="228">
        <f t="shared" si="490"/>
        <v>0</v>
      </c>
    </row>
    <row r="17373" spans="4:9" s="78" customFormat="1" ht="22.5" customHeight="1">
      <c r="D17373" s="506"/>
      <c r="E17373" s="507"/>
      <c r="I17373" s="228">
        <f t="shared" si="490"/>
        <v>0</v>
      </c>
    </row>
    <row r="17374" spans="4:9" s="78" customFormat="1" ht="22.5" customHeight="1">
      <c r="D17374" s="506"/>
      <c r="E17374" s="507"/>
      <c r="I17374" s="228">
        <f t="shared" si="490"/>
        <v>0</v>
      </c>
    </row>
    <row r="17375" spans="4:9" s="78" customFormat="1" ht="22.5" customHeight="1">
      <c r="D17375" s="506"/>
      <c r="E17375" s="507"/>
      <c r="I17375" s="228">
        <f t="shared" si="490"/>
        <v>0</v>
      </c>
    </row>
    <row r="17376" spans="4:9" s="78" customFormat="1" ht="22.5" customHeight="1">
      <c r="D17376" s="506"/>
      <c r="E17376" s="507"/>
      <c r="I17376" s="228">
        <f t="shared" si="490"/>
        <v>0</v>
      </c>
    </row>
    <row r="17377" spans="4:9" s="78" customFormat="1" ht="22.5" customHeight="1">
      <c r="D17377" s="506"/>
      <c r="E17377" s="507"/>
      <c r="I17377" s="228">
        <f t="shared" si="490"/>
        <v>0</v>
      </c>
    </row>
    <row r="17378" spans="4:9" s="78" customFormat="1" ht="22.5" customHeight="1">
      <c r="D17378" s="506"/>
      <c r="E17378" s="507"/>
      <c r="I17378" s="228">
        <f t="shared" si="490"/>
        <v>0</v>
      </c>
    </row>
    <row r="17379" spans="4:9" s="78" customFormat="1" ht="22.5" customHeight="1">
      <c r="D17379" s="506"/>
      <c r="E17379" s="507"/>
      <c r="I17379" s="228">
        <f t="shared" si="490"/>
        <v>0</v>
      </c>
    </row>
    <row r="17380" spans="4:9" s="78" customFormat="1" ht="22.5" customHeight="1">
      <c r="D17380" s="506"/>
      <c r="E17380" s="507"/>
      <c r="I17380" s="228">
        <f t="shared" si="490"/>
        <v>0</v>
      </c>
    </row>
    <row r="17381" spans="4:9" s="78" customFormat="1" ht="22.5" customHeight="1">
      <c r="D17381" s="506"/>
      <c r="E17381" s="507"/>
      <c r="I17381" s="228">
        <f t="shared" si="490"/>
        <v>0</v>
      </c>
    </row>
    <row r="17382" spans="4:9" s="78" customFormat="1" ht="22.5" customHeight="1">
      <c r="D17382" s="506"/>
      <c r="E17382" s="507"/>
      <c r="I17382" s="228">
        <f t="shared" si="490"/>
        <v>0</v>
      </c>
    </row>
    <row r="17383" spans="4:9" s="78" customFormat="1" ht="22.5" customHeight="1">
      <c r="D17383" s="506"/>
      <c r="E17383" s="507"/>
      <c r="I17383" s="228">
        <f t="shared" si="490"/>
        <v>0</v>
      </c>
    </row>
    <row r="17384" spans="4:9" s="78" customFormat="1" ht="22.5" customHeight="1">
      <c r="D17384" s="506"/>
      <c r="E17384" s="507"/>
      <c r="I17384" s="228">
        <f t="shared" si="490"/>
        <v>0</v>
      </c>
    </row>
    <row r="17385" spans="4:9" s="78" customFormat="1" ht="22.5" customHeight="1">
      <c r="D17385" s="506"/>
      <c r="E17385" s="507"/>
      <c r="I17385" s="228">
        <f t="shared" si="490"/>
        <v>0</v>
      </c>
    </row>
    <row r="17386" spans="4:9" s="78" customFormat="1" ht="22.5" customHeight="1">
      <c r="D17386" s="506"/>
      <c r="E17386" s="507"/>
      <c r="I17386" s="228">
        <f t="shared" si="490"/>
        <v>0</v>
      </c>
    </row>
    <row r="17387" spans="4:9" s="78" customFormat="1" ht="22.5" customHeight="1">
      <c r="D17387" s="506"/>
      <c r="E17387" s="507"/>
      <c r="I17387" s="228">
        <f t="shared" si="490"/>
        <v>0</v>
      </c>
    </row>
    <row r="17388" spans="4:9" s="78" customFormat="1" ht="22.5" customHeight="1">
      <c r="D17388" s="506"/>
      <c r="E17388" s="507"/>
      <c r="I17388" s="228">
        <f t="shared" si="490"/>
        <v>0</v>
      </c>
    </row>
    <row r="17389" spans="4:9" s="78" customFormat="1" ht="22.5" customHeight="1">
      <c r="D17389" s="506"/>
      <c r="E17389" s="507"/>
      <c r="I17389" s="228">
        <f t="shared" si="490"/>
        <v>0</v>
      </c>
    </row>
    <row r="17390" spans="4:9" s="78" customFormat="1" ht="22.5" customHeight="1">
      <c r="D17390" s="506"/>
      <c r="E17390" s="507"/>
      <c r="I17390" s="228">
        <f t="shared" ref="I17390:I17453" si="491">SUM(H17389:H17390)</f>
        <v>0</v>
      </c>
    </row>
    <row r="17391" spans="4:9" s="78" customFormat="1" ht="22.5" customHeight="1">
      <c r="D17391" s="506"/>
      <c r="E17391" s="507"/>
      <c r="I17391" s="228">
        <f t="shared" si="491"/>
        <v>0</v>
      </c>
    </row>
    <row r="17392" spans="4:9" s="78" customFormat="1" ht="22.5" customHeight="1">
      <c r="D17392" s="506"/>
      <c r="E17392" s="507"/>
      <c r="I17392" s="228">
        <f t="shared" si="491"/>
        <v>0</v>
      </c>
    </row>
    <row r="17393" spans="4:9" s="78" customFormat="1" ht="22.5" customHeight="1">
      <c r="D17393" s="506"/>
      <c r="E17393" s="507"/>
      <c r="I17393" s="228">
        <f t="shared" si="491"/>
        <v>0</v>
      </c>
    </row>
    <row r="17394" spans="4:9" s="78" customFormat="1" ht="22.5" customHeight="1">
      <c r="D17394" s="506"/>
      <c r="E17394" s="507"/>
      <c r="I17394" s="228">
        <f t="shared" si="491"/>
        <v>0</v>
      </c>
    </row>
    <row r="17395" spans="4:9" s="78" customFormat="1" ht="22.5" customHeight="1">
      <c r="D17395" s="506"/>
      <c r="E17395" s="507"/>
      <c r="I17395" s="228">
        <f t="shared" si="491"/>
        <v>0</v>
      </c>
    </row>
    <row r="17396" spans="4:9" s="78" customFormat="1" ht="22.5" customHeight="1">
      <c r="D17396" s="506"/>
      <c r="E17396" s="507"/>
      <c r="I17396" s="228">
        <f t="shared" si="491"/>
        <v>0</v>
      </c>
    </row>
    <row r="17397" spans="4:9" s="78" customFormat="1" ht="22.5" customHeight="1">
      <c r="D17397" s="506"/>
      <c r="E17397" s="507"/>
      <c r="I17397" s="228">
        <f t="shared" si="491"/>
        <v>0</v>
      </c>
    </row>
    <row r="17398" spans="4:9" s="78" customFormat="1" ht="22.5" customHeight="1">
      <c r="D17398" s="506"/>
      <c r="E17398" s="507"/>
      <c r="I17398" s="228">
        <f t="shared" si="491"/>
        <v>0</v>
      </c>
    </row>
    <row r="17399" spans="4:9" s="78" customFormat="1" ht="22.5" customHeight="1">
      <c r="D17399" s="506"/>
      <c r="E17399" s="507"/>
      <c r="I17399" s="228">
        <f t="shared" si="491"/>
        <v>0</v>
      </c>
    </row>
    <row r="17400" spans="4:9" s="78" customFormat="1" ht="22.5" customHeight="1">
      <c r="D17400" s="506"/>
      <c r="E17400" s="507"/>
      <c r="I17400" s="228">
        <f t="shared" si="491"/>
        <v>0</v>
      </c>
    </row>
    <row r="17401" spans="4:9" s="78" customFormat="1" ht="22.5" customHeight="1">
      <c r="D17401" s="506"/>
      <c r="E17401" s="507"/>
      <c r="I17401" s="228">
        <f t="shared" si="491"/>
        <v>0</v>
      </c>
    </row>
    <row r="17402" spans="4:9" s="78" customFormat="1" ht="22.5" customHeight="1">
      <c r="D17402" s="506"/>
      <c r="E17402" s="507"/>
      <c r="I17402" s="228">
        <f t="shared" si="491"/>
        <v>0</v>
      </c>
    </row>
    <row r="17403" spans="4:9" s="78" customFormat="1" ht="22.5" customHeight="1">
      <c r="D17403" s="506"/>
      <c r="E17403" s="507"/>
      <c r="I17403" s="228">
        <f t="shared" si="491"/>
        <v>0</v>
      </c>
    </row>
    <row r="17404" spans="4:9" s="78" customFormat="1" ht="22.5" customHeight="1">
      <c r="D17404" s="506"/>
      <c r="E17404" s="507"/>
      <c r="I17404" s="228">
        <f t="shared" si="491"/>
        <v>0</v>
      </c>
    </row>
    <row r="17405" spans="4:9" s="78" customFormat="1" ht="22.5" customHeight="1">
      <c r="D17405" s="506"/>
      <c r="E17405" s="507"/>
      <c r="I17405" s="228">
        <f t="shared" si="491"/>
        <v>0</v>
      </c>
    </row>
    <row r="17406" spans="4:9" s="78" customFormat="1" ht="22.5" customHeight="1">
      <c r="D17406" s="506"/>
      <c r="E17406" s="507"/>
      <c r="I17406" s="228">
        <f t="shared" si="491"/>
        <v>0</v>
      </c>
    </row>
    <row r="17407" spans="4:9" s="78" customFormat="1" ht="22.5" customHeight="1">
      <c r="D17407" s="506"/>
      <c r="E17407" s="507"/>
      <c r="I17407" s="228">
        <f t="shared" si="491"/>
        <v>0</v>
      </c>
    </row>
    <row r="17408" spans="4:9" s="78" customFormat="1" ht="22.5" customHeight="1">
      <c r="D17408" s="506"/>
      <c r="E17408" s="507"/>
      <c r="I17408" s="228">
        <f t="shared" si="491"/>
        <v>0</v>
      </c>
    </row>
    <row r="17409" spans="4:9" s="78" customFormat="1" ht="22.5" customHeight="1">
      <c r="D17409" s="506"/>
      <c r="E17409" s="507"/>
      <c r="I17409" s="228">
        <f t="shared" si="491"/>
        <v>0</v>
      </c>
    </row>
    <row r="17410" spans="4:9" s="78" customFormat="1" ht="22.5" customHeight="1">
      <c r="D17410" s="506"/>
      <c r="E17410" s="507"/>
      <c r="I17410" s="228">
        <f t="shared" si="491"/>
        <v>0</v>
      </c>
    </row>
    <row r="17411" spans="4:9" s="78" customFormat="1" ht="22.5" customHeight="1">
      <c r="D17411" s="506"/>
      <c r="E17411" s="507"/>
      <c r="I17411" s="228">
        <f t="shared" si="491"/>
        <v>0</v>
      </c>
    </row>
    <row r="17412" spans="4:9" s="78" customFormat="1" ht="22.5" customHeight="1">
      <c r="D17412" s="506"/>
      <c r="E17412" s="507"/>
      <c r="I17412" s="228">
        <f t="shared" si="491"/>
        <v>0</v>
      </c>
    </row>
    <row r="17413" spans="4:9" s="78" customFormat="1" ht="22.5" customHeight="1">
      <c r="D17413" s="506"/>
      <c r="E17413" s="507"/>
      <c r="I17413" s="228">
        <f t="shared" si="491"/>
        <v>0</v>
      </c>
    </row>
    <row r="17414" spans="4:9" s="78" customFormat="1" ht="22.5" customHeight="1">
      <c r="D17414" s="506"/>
      <c r="E17414" s="507"/>
      <c r="I17414" s="228">
        <f t="shared" si="491"/>
        <v>0</v>
      </c>
    </row>
    <row r="17415" spans="4:9" s="78" customFormat="1" ht="22.5" customHeight="1">
      <c r="D17415" s="506"/>
      <c r="E17415" s="507"/>
      <c r="I17415" s="228">
        <f t="shared" si="491"/>
        <v>0</v>
      </c>
    </row>
    <row r="17416" spans="4:9" s="78" customFormat="1" ht="22.5" customHeight="1">
      <c r="D17416" s="506"/>
      <c r="E17416" s="507"/>
      <c r="I17416" s="228">
        <f t="shared" si="491"/>
        <v>0</v>
      </c>
    </row>
    <row r="17417" spans="4:9" s="78" customFormat="1" ht="22.5" customHeight="1">
      <c r="D17417" s="506"/>
      <c r="E17417" s="507"/>
      <c r="I17417" s="228">
        <f t="shared" si="491"/>
        <v>0</v>
      </c>
    </row>
    <row r="17418" spans="4:9" s="78" customFormat="1" ht="22.5" customHeight="1">
      <c r="D17418" s="506"/>
      <c r="E17418" s="507"/>
      <c r="I17418" s="228">
        <f t="shared" si="491"/>
        <v>0</v>
      </c>
    </row>
    <row r="17419" spans="4:9" s="78" customFormat="1" ht="22.5" customHeight="1">
      <c r="D17419" s="506"/>
      <c r="E17419" s="507"/>
      <c r="I17419" s="228">
        <f t="shared" si="491"/>
        <v>0</v>
      </c>
    </row>
    <row r="17420" spans="4:9" s="78" customFormat="1" ht="22.5" customHeight="1">
      <c r="D17420" s="506"/>
      <c r="E17420" s="507"/>
      <c r="I17420" s="228">
        <f t="shared" si="491"/>
        <v>0</v>
      </c>
    </row>
    <row r="17421" spans="4:9" s="78" customFormat="1" ht="26.25" customHeight="1">
      <c r="D17421" s="506"/>
      <c r="E17421" s="507"/>
      <c r="I17421" s="228">
        <f t="shared" si="491"/>
        <v>0</v>
      </c>
    </row>
    <row r="17422" spans="4:9" s="78" customFormat="1" ht="22.5" customHeight="1">
      <c r="D17422" s="506"/>
      <c r="E17422" s="507"/>
      <c r="I17422" s="228">
        <f t="shared" si="491"/>
        <v>0</v>
      </c>
    </row>
    <row r="17423" spans="4:9" s="78" customFormat="1" ht="22.5" customHeight="1">
      <c r="D17423" s="506"/>
      <c r="E17423" s="507"/>
      <c r="I17423" s="228">
        <f t="shared" si="491"/>
        <v>0</v>
      </c>
    </row>
    <row r="17424" spans="4:9" s="78" customFormat="1" ht="22.5" customHeight="1">
      <c r="D17424" s="506"/>
      <c r="E17424" s="507"/>
      <c r="I17424" s="228">
        <f t="shared" si="491"/>
        <v>0</v>
      </c>
    </row>
    <row r="17425" spans="4:9" s="78" customFormat="1" ht="22.5" customHeight="1">
      <c r="D17425" s="506"/>
      <c r="E17425" s="507"/>
      <c r="I17425" s="228">
        <f t="shared" si="491"/>
        <v>0</v>
      </c>
    </row>
    <row r="17426" spans="4:9" s="78" customFormat="1" ht="22.5" customHeight="1">
      <c r="D17426" s="506"/>
      <c r="E17426" s="507"/>
      <c r="I17426" s="228">
        <f t="shared" si="491"/>
        <v>0</v>
      </c>
    </row>
    <row r="17427" spans="4:9" s="78" customFormat="1" ht="22.5" customHeight="1">
      <c r="D17427" s="506"/>
      <c r="E17427" s="507"/>
      <c r="I17427" s="228">
        <f t="shared" si="491"/>
        <v>0</v>
      </c>
    </row>
    <row r="17428" spans="4:9" s="78" customFormat="1" ht="22.5" customHeight="1">
      <c r="D17428" s="506"/>
      <c r="E17428" s="507"/>
      <c r="I17428" s="228">
        <f t="shared" si="491"/>
        <v>0</v>
      </c>
    </row>
    <row r="17429" spans="4:9" s="78" customFormat="1" ht="22.5" customHeight="1">
      <c r="D17429" s="506"/>
      <c r="E17429" s="507"/>
      <c r="I17429" s="228">
        <f t="shared" si="491"/>
        <v>0</v>
      </c>
    </row>
    <row r="17430" spans="4:9" s="78" customFormat="1" ht="22.5" customHeight="1">
      <c r="D17430" s="506"/>
      <c r="E17430" s="507"/>
      <c r="I17430" s="228">
        <f t="shared" si="491"/>
        <v>0</v>
      </c>
    </row>
    <row r="17431" spans="4:9" s="78" customFormat="1" ht="22.5" customHeight="1">
      <c r="D17431" s="506"/>
      <c r="E17431" s="507"/>
      <c r="I17431" s="228">
        <f t="shared" si="491"/>
        <v>0</v>
      </c>
    </row>
    <row r="17432" spans="4:9" s="78" customFormat="1" ht="22.5" customHeight="1">
      <c r="D17432" s="506"/>
      <c r="E17432" s="507"/>
      <c r="I17432" s="228">
        <f t="shared" si="491"/>
        <v>0</v>
      </c>
    </row>
    <row r="17433" spans="4:9" s="78" customFormat="1" ht="22.5" customHeight="1">
      <c r="D17433" s="506"/>
      <c r="E17433" s="507"/>
      <c r="I17433" s="228">
        <f t="shared" si="491"/>
        <v>0</v>
      </c>
    </row>
    <row r="17434" spans="4:9" s="78" customFormat="1" ht="22.5" customHeight="1">
      <c r="D17434" s="506"/>
      <c r="E17434" s="507"/>
      <c r="I17434" s="228">
        <f t="shared" si="491"/>
        <v>0</v>
      </c>
    </row>
    <row r="17435" spans="4:9" s="78" customFormat="1" ht="22.5" customHeight="1">
      <c r="D17435" s="506"/>
      <c r="E17435" s="507"/>
      <c r="I17435" s="228">
        <f t="shared" si="491"/>
        <v>0</v>
      </c>
    </row>
    <row r="17436" spans="4:9" s="78" customFormat="1" ht="22.5" customHeight="1">
      <c r="D17436" s="506"/>
      <c r="E17436" s="507"/>
      <c r="I17436" s="228">
        <f t="shared" si="491"/>
        <v>0</v>
      </c>
    </row>
    <row r="17437" spans="4:9" s="78" customFormat="1" ht="22.5" customHeight="1">
      <c r="D17437" s="506"/>
      <c r="E17437" s="507"/>
      <c r="I17437" s="228">
        <f t="shared" si="491"/>
        <v>0</v>
      </c>
    </row>
    <row r="17438" spans="4:9" s="78" customFormat="1" ht="22.5" customHeight="1">
      <c r="D17438" s="506"/>
      <c r="E17438" s="507"/>
      <c r="I17438" s="228">
        <f t="shared" si="491"/>
        <v>0</v>
      </c>
    </row>
    <row r="17439" spans="4:9" s="78" customFormat="1" ht="22.5" customHeight="1">
      <c r="D17439" s="506"/>
      <c r="E17439" s="507"/>
      <c r="I17439" s="228">
        <f t="shared" si="491"/>
        <v>0</v>
      </c>
    </row>
    <row r="17440" spans="4:9" s="78" customFormat="1" ht="22.5" customHeight="1">
      <c r="D17440" s="506"/>
      <c r="E17440" s="507"/>
      <c r="I17440" s="228">
        <f t="shared" si="491"/>
        <v>0</v>
      </c>
    </row>
    <row r="17441" spans="4:9" s="78" customFormat="1" ht="22.5" customHeight="1">
      <c r="D17441" s="506"/>
      <c r="E17441" s="507"/>
      <c r="I17441" s="228">
        <f t="shared" si="491"/>
        <v>0</v>
      </c>
    </row>
    <row r="17442" spans="4:9" s="78" customFormat="1" ht="22.5" customHeight="1">
      <c r="D17442" s="506"/>
      <c r="E17442" s="507"/>
      <c r="I17442" s="228">
        <f t="shared" si="491"/>
        <v>0</v>
      </c>
    </row>
    <row r="17443" spans="4:9" s="78" customFormat="1" ht="22.5" customHeight="1">
      <c r="D17443" s="506"/>
      <c r="E17443" s="507"/>
      <c r="I17443" s="228">
        <f t="shared" si="491"/>
        <v>0</v>
      </c>
    </row>
    <row r="17444" spans="4:9" s="78" customFormat="1" ht="22.5" customHeight="1">
      <c r="D17444" s="506"/>
      <c r="E17444" s="507"/>
      <c r="I17444" s="228">
        <f t="shared" si="491"/>
        <v>0</v>
      </c>
    </row>
    <row r="17445" spans="4:9" s="78" customFormat="1" ht="22.5" customHeight="1">
      <c r="D17445" s="506"/>
      <c r="E17445" s="507"/>
      <c r="I17445" s="228">
        <f t="shared" si="491"/>
        <v>0</v>
      </c>
    </row>
    <row r="17446" spans="4:9" s="78" customFormat="1" ht="22.5" customHeight="1">
      <c r="D17446" s="506"/>
      <c r="E17446" s="507"/>
      <c r="I17446" s="228">
        <f t="shared" si="491"/>
        <v>0</v>
      </c>
    </row>
    <row r="17447" spans="4:9" s="78" customFormat="1" ht="22.5" customHeight="1">
      <c r="D17447" s="506"/>
      <c r="E17447" s="507"/>
      <c r="I17447" s="228">
        <f t="shared" si="491"/>
        <v>0</v>
      </c>
    </row>
    <row r="17448" spans="4:9" s="78" customFormat="1" ht="22.5" customHeight="1">
      <c r="D17448" s="506"/>
      <c r="E17448" s="507"/>
      <c r="I17448" s="228">
        <f t="shared" si="491"/>
        <v>0</v>
      </c>
    </row>
    <row r="17449" spans="4:9" s="78" customFormat="1" ht="22.5" customHeight="1">
      <c r="D17449" s="506"/>
      <c r="E17449" s="507"/>
      <c r="I17449" s="228">
        <f t="shared" si="491"/>
        <v>0</v>
      </c>
    </row>
    <row r="17450" spans="4:9" s="78" customFormat="1" ht="22.5" customHeight="1">
      <c r="D17450" s="506"/>
      <c r="E17450" s="507"/>
      <c r="I17450" s="228">
        <f t="shared" si="491"/>
        <v>0</v>
      </c>
    </row>
    <row r="17451" spans="4:9" s="78" customFormat="1" ht="22.5" customHeight="1">
      <c r="D17451" s="506"/>
      <c r="E17451" s="507"/>
      <c r="I17451" s="228">
        <f t="shared" si="491"/>
        <v>0</v>
      </c>
    </row>
    <row r="17452" spans="4:9" s="78" customFormat="1" ht="22.5" customHeight="1">
      <c r="D17452" s="506"/>
      <c r="E17452" s="507"/>
      <c r="I17452" s="228">
        <f t="shared" si="491"/>
        <v>0</v>
      </c>
    </row>
    <row r="17453" spans="4:9" s="78" customFormat="1" ht="22.5" customHeight="1">
      <c r="D17453" s="506"/>
      <c r="E17453" s="507"/>
      <c r="I17453" s="228">
        <f t="shared" si="491"/>
        <v>0</v>
      </c>
    </row>
    <row r="17454" spans="4:9" s="78" customFormat="1" ht="22.5" customHeight="1">
      <c r="D17454" s="506"/>
      <c r="E17454" s="507"/>
      <c r="I17454" s="228">
        <f t="shared" ref="I17454:I17517" si="492">SUM(H17453:H17454)</f>
        <v>0</v>
      </c>
    </row>
    <row r="17455" spans="4:9" s="78" customFormat="1" ht="22.5" customHeight="1">
      <c r="D17455" s="506"/>
      <c r="E17455" s="507"/>
      <c r="I17455" s="228">
        <f t="shared" si="492"/>
        <v>0</v>
      </c>
    </row>
    <row r="17456" spans="4:9" s="78" customFormat="1" ht="22.5" customHeight="1">
      <c r="D17456" s="506"/>
      <c r="E17456" s="507"/>
      <c r="I17456" s="228">
        <f t="shared" si="492"/>
        <v>0</v>
      </c>
    </row>
    <row r="17457" spans="4:9" s="78" customFormat="1" ht="22.5" customHeight="1">
      <c r="D17457" s="506"/>
      <c r="E17457" s="507"/>
      <c r="I17457" s="228">
        <f t="shared" si="492"/>
        <v>0</v>
      </c>
    </row>
    <row r="17458" spans="4:9" s="78" customFormat="1" ht="22.5" customHeight="1">
      <c r="D17458" s="506"/>
      <c r="E17458" s="507"/>
      <c r="I17458" s="228">
        <f t="shared" si="492"/>
        <v>0</v>
      </c>
    </row>
    <row r="17459" spans="4:9" s="78" customFormat="1" ht="22.5" customHeight="1">
      <c r="D17459" s="506"/>
      <c r="E17459" s="507"/>
      <c r="I17459" s="228">
        <f t="shared" si="492"/>
        <v>0</v>
      </c>
    </row>
    <row r="17460" spans="4:9" s="78" customFormat="1" ht="22.5" customHeight="1">
      <c r="D17460" s="506"/>
      <c r="E17460" s="507"/>
      <c r="I17460" s="228">
        <f t="shared" si="492"/>
        <v>0</v>
      </c>
    </row>
    <row r="17461" spans="4:9" s="78" customFormat="1" ht="22.5" customHeight="1">
      <c r="D17461" s="506"/>
      <c r="E17461" s="507"/>
      <c r="I17461" s="228">
        <f t="shared" si="492"/>
        <v>0</v>
      </c>
    </row>
    <row r="17462" spans="4:9" s="78" customFormat="1" ht="22.5" customHeight="1">
      <c r="D17462" s="506"/>
      <c r="E17462" s="507"/>
      <c r="I17462" s="228">
        <f t="shared" si="492"/>
        <v>0</v>
      </c>
    </row>
    <row r="17463" spans="4:9" s="78" customFormat="1" ht="22.5" customHeight="1">
      <c r="D17463" s="506"/>
      <c r="E17463" s="507"/>
      <c r="I17463" s="228">
        <f t="shared" si="492"/>
        <v>0</v>
      </c>
    </row>
    <row r="17464" spans="4:9" s="78" customFormat="1" ht="22.5" customHeight="1">
      <c r="D17464" s="506"/>
      <c r="E17464" s="507"/>
      <c r="I17464" s="228">
        <f t="shared" si="492"/>
        <v>0</v>
      </c>
    </row>
    <row r="17465" spans="4:9" s="78" customFormat="1" ht="22.5" customHeight="1">
      <c r="D17465" s="506"/>
      <c r="E17465" s="507"/>
      <c r="I17465" s="228">
        <f t="shared" si="492"/>
        <v>0</v>
      </c>
    </row>
    <row r="17466" spans="4:9" s="78" customFormat="1" ht="22.5" customHeight="1">
      <c r="D17466" s="506"/>
      <c r="E17466" s="507"/>
      <c r="I17466" s="228">
        <f t="shared" si="492"/>
        <v>0</v>
      </c>
    </row>
    <row r="17467" spans="4:9" s="78" customFormat="1" ht="22.5" customHeight="1">
      <c r="D17467" s="506"/>
      <c r="E17467" s="507"/>
      <c r="I17467" s="228">
        <f t="shared" si="492"/>
        <v>0</v>
      </c>
    </row>
    <row r="17468" spans="4:9" s="78" customFormat="1" ht="22.5" customHeight="1">
      <c r="D17468" s="506"/>
      <c r="E17468" s="507"/>
      <c r="I17468" s="228">
        <f t="shared" si="492"/>
        <v>0</v>
      </c>
    </row>
    <row r="17469" spans="4:9" s="78" customFormat="1" ht="22.5" customHeight="1">
      <c r="D17469" s="506"/>
      <c r="E17469" s="507"/>
      <c r="I17469" s="228">
        <f t="shared" si="492"/>
        <v>0</v>
      </c>
    </row>
    <row r="17470" spans="4:9" s="78" customFormat="1" ht="22.5" customHeight="1">
      <c r="D17470" s="506"/>
      <c r="E17470" s="507"/>
      <c r="I17470" s="228">
        <f t="shared" si="492"/>
        <v>0</v>
      </c>
    </row>
    <row r="17471" spans="4:9" s="78" customFormat="1" ht="22.5" customHeight="1">
      <c r="D17471" s="506"/>
      <c r="E17471" s="507"/>
      <c r="I17471" s="228">
        <f t="shared" si="492"/>
        <v>0</v>
      </c>
    </row>
    <row r="17472" spans="4:9" s="78" customFormat="1" ht="22.5" customHeight="1">
      <c r="D17472" s="506"/>
      <c r="E17472" s="507"/>
      <c r="I17472" s="228">
        <f t="shared" si="492"/>
        <v>0</v>
      </c>
    </row>
    <row r="17473" spans="4:9" s="78" customFormat="1" ht="22.5" customHeight="1">
      <c r="D17473" s="506"/>
      <c r="E17473" s="507"/>
      <c r="I17473" s="228">
        <f t="shared" si="492"/>
        <v>0</v>
      </c>
    </row>
    <row r="17474" spans="4:9" s="78" customFormat="1" ht="22.5" customHeight="1">
      <c r="D17474" s="506"/>
      <c r="E17474" s="507"/>
      <c r="I17474" s="228">
        <f t="shared" si="492"/>
        <v>0</v>
      </c>
    </row>
    <row r="17475" spans="4:9" s="78" customFormat="1" ht="22.5" customHeight="1">
      <c r="D17475" s="506"/>
      <c r="E17475" s="507"/>
      <c r="I17475" s="228">
        <f t="shared" si="492"/>
        <v>0</v>
      </c>
    </row>
    <row r="17476" spans="4:9" s="78" customFormat="1" ht="22.5" customHeight="1">
      <c r="D17476" s="506"/>
      <c r="E17476" s="507"/>
      <c r="I17476" s="228">
        <f t="shared" si="492"/>
        <v>0</v>
      </c>
    </row>
    <row r="17477" spans="4:9" s="78" customFormat="1" ht="22.5" customHeight="1">
      <c r="D17477" s="506"/>
      <c r="E17477" s="507"/>
      <c r="I17477" s="228">
        <f t="shared" si="492"/>
        <v>0</v>
      </c>
    </row>
    <row r="17478" spans="4:9" s="78" customFormat="1" ht="22.5" customHeight="1">
      <c r="D17478" s="506"/>
      <c r="E17478" s="507"/>
      <c r="I17478" s="228">
        <f t="shared" si="492"/>
        <v>0</v>
      </c>
    </row>
    <row r="17479" spans="4:9" s="78" customFormat="1" ht="22.5" customHeight="1">
      <c r="D17479" s="506"/>
      <c r="E17479" s="507"/>
      <c r="I17479" s="228">
        <f t="shared" si="492"/>
        <v>0</v>
      </c>
    </row>
    <row r="17480" spans="4:9" s="78" customFormat="1" ht="22.5" customHeight="1">
      <c r="D17480" s="506"/>
      <c r="E17480" s="507"/>
      <c r="I17480" s="228">
        <f t="shared" si="492"/>
        <v>0</v>
      </c>
    </row>
    <row r="17481" spans="4:9" s="78" customFormat="1" ht="22.5" customHeight="1">
      <c r="D17481" s="506"/>
      <c r="E17481" s="507"/>
      <c r="I17481" s="228">
        <f t="shared" si="492"/>
        <v>0</v>
      </c>
    </row>
    <row r="17482" spans="4:9" s="78" customFormat="1" ht="22.5" customHeight="1">
      <c r="D17482" s="506"/>
      <c r="E17482" s="507"/>
      <c r="I17482" s="228">
        <f t="shared" si="492"/>
        <v>0</v>
      </c>
    </row>
    <row r="17483" spans="4:9" s="78" customFormat="1" ht="22.5" customHeight="1">
      <c r="D17483" s="506"/>
      <c r="E17483" s="507"/>
      <c r="I17483" s="228">
        <f t="shared" si="492"/>
        <v>0</v>
      </c>
    </row>
    <row r="17484" spans="4:9" s="78" customFormat="1" ht="22.5" customHeight="1">
      <c r="D17484" s="506"/>
      <c r="E17484" s="507"/>
      <c r="I17484" s="228">
        <f t="shared" si="492"/>
        <v>0</v>
      </c>
    </row>
    <row r="17485" spans="4:9" s="78" customFormat="1" ht="22.5" customHeight="1">
      <c r="D17485" s="506"/>
      <c r="E17485" s="507"/>
      <c r="I17485" s="228">
        <f t="shared" si="492"/>
        <v>0</v>
      </c>
    </row>
    <row r="17486" spans="4:9" s="78" customFormat="1" ht="22.5" customHeight="1">
      <c r="D17486" s="506"/>
      <c r="E17486" s="507"/>
      <c r="I17486" s="228">
        <f t="shared" si="492"/>
        <v>0</v>
      </c>
    </row>
    <row r="17487" spans="4:9" s="78" customFormat="1" ht="22.5" customHeight="1">
      <c r="D17487" s="506"/>
      <c r="E17487" s="507"/>
      <c r="I17487" s="228">
        <f t="shared" si="492"/>
        <v>0</v>
      </c>
    </row>
    <row r="17488" spans="4:9" s="78" customFormat="1" ht="22.5" customHeight="1">
      <c r="D17488" s="506"/>
      <c r="E17488" s="507"/>
      <c r="I17488" s="228">
        <f t="shared" si="492"/>
        <v>0</v>
      </c>
    </row>
    <row r="17489" spans="4:9" s="78" customFormat="1" ht="22.5" customHeight="1">
      <c r="D17489" s="506"/>
      <c r="E17489" s="507"/>
      <c r="I17489" s="228">
        <f t="shared" si="492"/>
        <v>0</v>
      </c>
    </row>
    <row r="17490" spans="4:9" s="78" customFormat="1" ht="22.5" customHeight="1">
      <c r="D17490" s="506"/>
      <c r="E17490" s="507"/>
      <c r="I17490" s="228">
        <f t="shared" si="492"/>
        <v>0</v>
      </c>
    </row>
    <row r="17491" spans="4:9" s="78" customFormat="1" ht="22.5" customHeight="1">
      <c r="D17491" s="506"/>
      <c r="E17491" s="507"/>
      <c r="I17491" s="228">
        <f t="shared" si="492"/>
        <v>0</v>
      </c>
    </row>
    <row r="17492" spans="4:9" s="78" customFormat="1" ht="22.5" customHeight="1">
      <c r="D17492" s="506"/>
      <c r="E17492" s="507"/>
      <c r="I17492" s="228">
        <f t="shared" si="492"/>
        <v>0</v>
      </c>
    </row>
    <row r="17493" spans="4:9" s="78" customFormat="1" ht="22.5" customHeight="1">
      <c r="D17493" s="506"/>
      <c r="E17493" s="507"/>
      <c r="I17493" s="228">
        <f t="shared" si="492"/>
        <v>0</v>
      </c>
    </row>
    <row r="17494" spans="4:9" s="78" customFormat="1" ht="22.5" customHeight="1">
      <c r="D17494" s="506"/>
      <c r="E17494" s="507"/>
      <c r="I17494" s="228">
        <f t="shared" si="492"/>
        <v>0</v>
      </c>
    </row>
    <row r="17495" spans="4:9" s="78" customFormat="1" ht="22.5" customHeight="1">
      <c r="D17495" s="506"/>
      <c r="E17495" s="507"/>
      <c r="I17495" s="228">
        <f t="shared" si="492"/>
        <v>0</v>
      </c>
    </row>
    <row r="17496" spans="4:9" s="78" customFormat="1" ht="22.5" customHeight="1">
      <c r="D17496" s="506"/>
      <c r="E17496" s="507"/>
      <c r="I17496" s="228">
        <f t="shared" si="492"/>
        <v>0</v>
      </c>
    </row>
    <row r="17497" spans="4:9" s="78" customFormat="1" ht="22.5" customHeight="1">
      <c r="D17497" s="506"/>
      <c r="E17497" s="507"/>
      <c r="I17497" s="228">
        <f t="shared" si="492"/>
        <v>0</v>
      </c>
    </row>
    <row r="17498" spans="4:9" s="78" customFormat="1" ht="22.5" customHeight="1">
      <c r="D17498" s="506"/>
      <c r="E17498" s="507"/>
      <c r="I17498" s="228">
        <f t="shared" si="492"/>
        <v>0</v>
      </c>
    </row>
    <row r="17499" spans="4:9" s="78" customFormat="1" ht="22.5" customHeight="1">
      <c r="D17499" s="506"/>
      <c r="E17499" s="507"/>
      <c r="I17499" s="228">
        <f t="shared" si="492"/>
        <v>0</v>
      </c>
    </row>
    <row r="17500" spans="4:9" s="78" customFormat="1" ht="22.5" customHeight="1">
      <c r="D17500" s="506"/>
      <c r="E17500" s="507"/>
      <c r="I17500" s="228">
        <f t="shared" si="492"/>
        <v>0</v>
      </c>
    </row>
    <row r="17501" spans="4:9" s="78" customFormat="1" ht="22.5" customHeight="1">
      <c r="D17501" s="506"/>
      <c r="E17501" s="507"/>
      <c r="I17501" s="228">
        <f t="shared" si="492"/>
        <v>0</v>
      </c>
    </row>
    <row r="17502" spans="4:9" s="78" customFormat="1" ht="22.5" customHeight="1">
      <c r="D17502" s="506"/>
      <c r="E17502" s="507"/>
      <c r="I17502" s="228">
        <f t="shared" si="492"/>
        <v>0</v>
      </c>
    </row>
    <row r="17503" spans="4:9" s="78" customFormat="1" ht="22.5" customHeight="1">
      <c r="D17503" s="506"/>
      <c r="E17503" s="507"/>
      <c r="I17503" s="228">
        <f t="shared" si="492"/>
        <v>0</v>
      </c>
    </row>
    <row r="17504" spans="4:9" s="78" customFormat="1" ht="24" customHeight="1">
      <c r="D17504" s="506"/>
      <c r="E17504" s="507"/>
      <c r="I17504" s="228">
        <f t="shared" si="492"/>
        <v>0</v>
      </c>
    </row>
    <row r="17505" spans="4:9" s="78" customFormat="1" ht="24" customHeight="1">
      <c r="D17505" s="506"/>
      <c r="E17505" s="507"/>
      <c r="I17505" s="228">
        <f t="shared" si="492"/>
        <v>0</v>
      </c>
    </row>
    <row r="17506" spans="4:9" s="78" customFormat="1" ht="24" customHeight="1">
      <c r="D17506" s="506"/>
      <c r="E17506" s="507"/>
      <c r="I17506" s="228">
        <f t="shared" si="492"/>
        <v>0</v>
      </c>
    </row>
    <row r="17507" spans="4:9" s="78" customFormat="1" ht="24" customHeight="1">
      <c r="D17507" s="506"/>
      <c r="E17507" s="507"/>
      <c r="I17507" s="228">
        <f t="shared" si="492"/>
        <v>0</v>
      </c>
    </row>
    <row r="17508" spans="4:9" s="78" customFormat="1" ht="24" customHeight="1">
      <c r="D17508" s="506"/>
      <c r="E17508" s="507"/>
      <c r="I17508" s="228">
        <f t="shared" si="492"/>
        <v>0</v>
      </c>
    </row>
    <row r="17509" spans="4:9" s="78" customFormat="1" ht="24" customHeight="1">
      <c r="D17509" s="506"/>
      <c r="E17509" s="507"/>
      <c r="I17509" s="228">
        <f t="shared" si="492"/>
        <v>0</v>
      </c>
    </row>
    <row r="17510" spans="4:9" s="78" customFormat="1" ht="24" customHeight="1">
      <c r="D17510" s="506"/>
      <c r="E17510" s="507"/>
      <c r="I17510" s="228">
        <f t="shared" si="492"/>
        <v>0</v>
      </c>
    </row>
    <row r="17511" spans="4:9" s="78" customFormat="1" ht="24" customHeight="1">
      <c r="D17511" s="506"/>
      <c r="E17511" s="507"/>
      <c r="I17511" s="228">
        <f t="shared" si="492"/>
        <v>0</v>
      </c>
    </row>
    <row r="17512" spans="4:9" s="78" customFormat="1" ht="24" customHeight="1">
      <c r="D17512" s="506"/>
      <c r="E17512" s="507"/>
      <c r="I17512" s="228">
        <f t="shared" si="492"/>
        <v>0</v>
      </c>
    </row>
    <row r="17513" spans="4:9" s="78" customFormat="1" ht="24" customHeight="1">
      <c r="D17513" s="506"/>
      <c r="E17513" s="507"/>
      <c r="I17513" s="228">
        <f t="shared" si="492"/>
        <v>0</v>
      </c>
    </row>
    <row r="17514" spans="4:9" s="78" customFormat="1" ht="24" customHeight="1">
      <c r="D17514" s="506"/>
      <c r="E17514" s="507"/>
      <c r="I17514" s="228">
        <f t="shared" si="492"/>
        <v>0</v>
      </c>
    </row>
    <row r="17515" spans="4:9" s="78" customFormat="1" ht="24" customHeight="1">
      <c r="D17515" s="506"/>
      <c r="E17515" s="507"/>
      <c r="I17515" s="228">
        <f t="shared" si="492"/>
        <v>0</v>
      </c>
    </row>
    <row r="17516" spans="4:9" s="78" customFormat="1" ht="24" customHeight="1">
      <c r="D17516" s="506"/>
      <c r="E17516" s="507"/>
      <c r="I17516" s="228">
        <f t="shared" si="492"/>
        <v>0</v>
      </c>
    </row>
    <row r="17517" spans="4:9" s="78" customFormat="1" ht="24" customHeight="1">
      <c r="D17517" s="506"/>
      <c r="E17517" s="507"/>
      <c r="I17517" s="228">
        <f t="shared" si="492"/>
        <v>0</v>
      </c>
    </row>
    <row r="17518" spans="4:9" s="78" customFormat="1" ht="24" customHeight="1">
      <c r="D17518" s="506"/>
      <c r="E17518" s="507"/>
      <c r="I17518" s="228">
        <f t="shared" ref="I17518:I17581" si="493">SUM(H17517:H17518)</f>
        <v>0</v>
      </c>
    </row>
    <row r="17519" spans="4:9" s="78" customFormat="1" ht="24" customHeight="1">
      <c r="D17519" s="506"/>
      <c r="E17519" s="507"/>
      <c r="I17519" s="228">
        <f t="shared" si="493"/>
        <v>0</v>
      </c>
    </row>
    <row r="17520" spans="4:9" s="78" customFormat="1" ht="24" customHeight="1">
      <c r="D17520" s="506"/>
      <c r="E17520" s="507"/>
      <c r="I17520" s="228">
        <f t="shared" si="493"/>
        <v>0</v>
      </c>
    </row>
    <row r="17521" spans="4:9" s="78" customFormat="1" ht="24" customHeight="1">
      <c r="D17521" s="506"/>
      <c r="E17521" s="507"/>
      <c r="I17521" s="228">
        <f t="shared" si="493"/>
        <v>0</v>
      </c>
    </row>
    <row r="17522" spans="4:9" s="78" customFormat="1" ht="24" customHeight="1">
      <c r="D17522" s="506"/>
      <c r="E17522" s="507"/>
      <c r="I17522" s="228">
        <f t="shared" si="493"/>
        <v>0</v>
      </c>
    </row>
    <row r="17523" spans="4:9" s="78" customFormat="1" ht="24" customHeight="1">
      <c r="D17523" s="506"/>
      <c r="E17523" s="507"/>
      <c r="I17523" s="228">
        <f t="shared" si="493"/>
        <v>0</v>
      </c>
    </row>
    <row r="17524" spans="4:9" s="78" customFormat="1" ht="24" customHeight="1">
      <c r="D17524" s="506"/>
      <c r="E17524" s="507"/>
      <c r="I17524" s="228">
        <f t="shared" si="493"/>
        <v>0</v>
      </c>
    </row>
    <row r="17525" spans="4:9" s="78" customFormat="1" ht="24" customHeight="1">
      <c r="D17525" s="506"/>
      <c r="E17525" s="507"/>
      <c r="I17525" s="228">
        <f t="shared" si="493"/>
        <v>0</v>
      </c>
    </row>
    <row r="17526" spans="4:9" s="78" customFormat="1" ht="24" customHeight="1">
      <c r="D17526" s="506"/>
      <c r="E17526" s="507"/>
      <c r="I17526" s="228">
        <f t="shared" si="493"/>
        <v>0</v>
      </c>
    </row>
    <row r="17527" spans="4:9" s="78" customFormat="1" ht="24" customHeight="1">
      <c r="D17527" s="506"/>
      <c r="E17527" s="507"/>
      <c r="I17527" s="228">
        <f t="shared" si="493"/>
        <v>0</v>
      </c>
    </row>
    <row r="17528" spans="4:9" s="78" customFormat="1" ht="24" customHeight="1">
      <c r="D17528" s="506"/>
      <c r="E17528" s="507"/>
      <c r="I17528" s="228">
        <f t="shared" si="493"/>
        <v>0</v>
      </c>
    </row>
    <row r="17529" spans="4:9" s="78" customFormat="1" ht="24" customHeight="1">
      <c r="D17529" s="506"/>
      <c r="E17529" s="507"/>
      <c r="I17529" s="228">
        <f t="shared" si="493"/>
        <v>0</v>
      </c>
    </row>
    <row r="17530" spans="4:9" s="78" customFormat="1" ht="24" customHeight="1">
      <c r="D17530" s="506"/>
      <c r="E17530" s="507"/>
      <c r="I17530" s="228">
        <f t="shared" si="493"/>
        <v>0</v>
      </c>
    </row>
    <row r="17531" spans="4:9" s="78" customFormat="1" ht="24" customHeight="1">
      <c r="D17531" s="506"/>
      <c r="E17531" s="507"/>
      <c r="I17531" s="228">
        <f t="shared" si="493"/>
        <v>0</v>
      </c>
    </row>
    <row r="17532" spans="4:9" s="78" customFormat="1" ht="24" customHeight="1">
      <c r="D17532" s="506"/>
      <c r="E17532" s="507"/>
      <c r="I17532" s="228">
        <f t="shared" si="493"/>
        <v>0</v>
      </c>
    </row>
    <row r="17533" spans="4:9" s="78" customFormat="1" ht="24" customHeight="1">
      <c r="D17533" s="506"/>
      <c r="E17533" s="507"/>
      <c r="I17533" s="228">
        <f t="shared" si="493"/>
        <v>0</v>
      </c>
    </row>
    <row r="17534" spans="4:9" s="78" customFormat="1" ht="24" customHeight="1">
      <c r="D17534" s="506"/>
      <c r="E17534" s="507"/>
      <c r="I17534" s="228">
        <f t="shared" si="493"/>
        <v>0</v>
      </c>
    </row>
    <row r="17535" spans="4:9" s="78" customFormat="1" ht="24" customHeight="1">
      <c r="D17535" s="506"/>
      <c r="E17535" s="507"/>
      <c r="I17535" s="228">
        <f t="shared" si="493"/>
        <v>0</v>
      </c>
    </row>
    <row r="17536" spans="4:9" s="78" customFormat="1" ht="24" customHeight="1">
      <c r="D17536" s="506"/>
      <c r="E17536" s="507"/>
      <c r="I17536" s="228">
        <f t="shared" si="493"/>
        <v>0</v>
      </c>
    </row>
    <row r="17537" spans="4:9" s="78" customFormat="1" ht="26.25" customHeight="1">
      <c r="D17537" s="506"/>
      <c r="E17537" s="507"/>
      <c r="I17537" s="228">
        <f t="shared" si="493"/>
        <v>0</v>
      </c>
    </row>
    <row r="17538" spans="4:9" s="78" customFormat="1" ht="24" customHeight="1">
      <c r="D17538" s="506"/>
      <c r="E17538" s="507"/>
      <c r="I17538" s="228">
        <f t="shared" si="493"/>
        <v>0</v>
      </c>
    </row>
    <row r="17539" spans="4:9" s="78" customFormat="1" ht="24" customHeight="1">
      <c r="D17539" s="506"/>
      <c r="E17539" s="507"/>
      <c r="I17539" s="228">
        <f t="shared" si="493"/>
        <v>0</v>
      </c>
    </row>
    <row r="17540" spans="4:9" s="78" customFormat="1" ht="24" customHeight="1">
      <c r="D17540" s="506"/>
      <c r="E17540" s="507"/>
      <c r="I17540" s="228">
        <f t="shared" si="493"/>
        <v>0</v>
      </c>
    </row>
    <row r="17541" spans="4:9" s="78" customFormat="1" ht="24" customHeight="1">
      <c r="D17541" s="506"/>
      <c r="E17541" s="507"/>
      <c r="I17541" s="228">
        <f t="shared" si="493"/>
        <v>0</v>
      </c>
    </row>
    <row r="17542" spans="4:9" s="78" customFormat="1" ht="24" customHeight="1">
      <c r="D17542" s="506"/>
      <c r="E17542" s="507"/>
      <c r="I17542" s="228">
        <f t="shared" si="493"/>
        <v>0</v>
      </c>
    </row>
    <row r="17543" spans="4:9" s="78" customFormat="1" ht="24" customHeight="1">
      <c r="D17543" s="506"/>
      <c r="E17543" s="507"/>
      <c r="I17543" s="228">
        <f t="shared" si="493"/>
        <v>0</v>
      </c>
    </row>
    <row r="17544" spans="4:9" s="78" customFormat="1" ht="24" customHeight="1">
      <c r="D17544" s="506"/>
      <c r="E17544" s="507"/>
      <c r="I17544" s="228">
        <f t="shared" si="493"/>
        <v>0</v>
      </c>
    </row>
    <row r="17545" spans="4:9" s="78" customFormat="1" ht="24" customHeight="1">
      <c r="D17545" s="506"/>
      <c r="E17545" s="507"/>
      <c r="I17545" s="228">
        <f t="shared" si="493"/>
        <v>0</v>
      </c>
    </row>
    <row r="17546" spans="4:9" s="78" customFormat="1" ht="24" customHeight="1">
      <c r="D17546" s="506"/>
      <c r="E17546" s="507"/>
      <c r="I17546" s="228">
        <f t="shared" si="493"/>
        <v>0</v>
      </c>
    </row>
    <row r="17547" spans="4:9" s="78" customFormat="1" ht="24" customHeight="1">
      <c r="D17547" s="506"/>
      <c r="E17547" s="507"/>
      <c r="I17547" s="228">
        <f t="shared" si="493"/>
        <v>0</v>
      </c>
    </row>
    <row r="17548" spans="4:9" s="78" customFormat="1" ht="24" customHeight="1">
      <c r="D17548" s="506"/>
      <c r="E17548" s="507"/>
      <c r="I17548" s="228">
        <f t="shared" si="493"/>
        <v>0</v>
      </c>
    </row>
    <row r="17549" spans="4:9" s="78" customFormat="1" ht="24" customHeight="1">
      <c r="D17549" s="506"/>
      <c r="E17549" s="507"/>
      <c r="I17549" s="228">
        <f t="shared" si="493"/>
        <v>0</v>
      </c>
    </row>
    <row r="17550" spans="4:9" s="78" customFormat="1" ht="24" customHeight="1">
      <c r="D17550" s="506"/>
      <c r="E17550" s="507"/>
      <c r="I17550" s="228">
        <f t="shared" si="493"/>
        <v>0</v>
      </c>
    </row>
    <row r="17551" spans="4:9" s="78" customFormat="1" ht="24" customHeight="1">
      <c r="D17551" s="506"/>
      <c r="E17551" s="507"/>
      <c r="I17551" s="228">
        <f t="shared" si="493"/>
        <v>0</v>
      </c>
    </row>
    <row r="17552" spans="4:9" s="78" customFormat="1" ht="24" customHeight="1">
      <c r="D17552" s="506"/>
      <c r="E17552" s="507"/>
      <c r="I17552" s="228">
        <f t="shared" si="493"/>
        <v>0</v>
      </c>
    </row>
    <row r="17553" spans="4:9" s="78" customFormat="1" ht="24" customHeight="1">
      <c r="D17553" s="506"/>
      <c r="E17553" s="507"/>
      <c r="I17553" s="228">
        <f t="shared" si="493"/>
        <v>0</v>
      </c>
    </row>
    <row r="17554" spans="4:9" s="78" customFormat="1" ht="24" customHeight="1">
      <c r="D17554" s="506"/>
      <c r="E17554" s="507"/>
      <c r="I17554" s="228">
        <f t="shared" si="493"/>
        <v>0</v>
      </c>
    </row>
    <row r="17555" spans="4:9" s="78" customFormat="1" ht="24" customHeight="1">
      <c r="D17555" s="506"/>
      <c r="E17555" s="507"/>
      <c r="I17555" s="228">
        <f t="shared" si="493"/>
        <v>0</v>
      </c>
    </row>
    <row r="17556" spans="4:9" s="78" customFormat="1" ht="24" customHeight="1">
      <c r="D17556" s="506"/>
      <c r="E17556" s="507"/>
      <c r="I17556" s="228">
        <f t="shared" si="493"/>
        <v>0</v>
      </c>
    </row>
    <row r="17557" spans="4:9" s="78" customFormat="1" ht="24" customHeight="1">
      <c r="D17557" s="506"/>
      <c r="E17557" s="507"/>
      <c r="I17557" s="228">
        <f t="shared" si="493"/>
        <v>0</v>
      </c>
    </row>
    <row r="17558" spans="4:9" s="78" customFormat="1" ht="24" customHeight="1">
      <c r="D17558" s="506"/>
      <c r="E17558" s="507"/>
      <c r="I17558" s="228">
        <f t="shared" si="493"/>
        <v>0</v>
      </c>
    </row>
    <row r="17559" spans="4:9" s="78" customFormat="1" ht="24" customHeight="1">
      <c r="D17559" s="506"/>
      <c r="E17559" s="507"/>
      <c r="I17559" s="228">
        <f t="shared" si="493"/>
        <v>0</v>
      </c>
    </row>
    <row r="17560" spans="4:9" s="78" customFormat="1" ht="22.5" customHeight="1">
      <c r="D17560" s="506"/>
      <c r="E17560" s="507"/>
      <c r="I17560" s="228">
        <f t="shared" si="493"/>
        <v>0</v>
      </c>
    </row>
    <row r="17561" spans="4:9" s="78" customFormat="1" ht="22.5" customHeight="1">
      <c r="D17561" s="506"/>
      <c r="E17561" s="507"/>
      <c r="I17561" s="228">
        <f t="shared" si="493"/>
        <v>0</v>
      </c>
    </row>
    <row r="17562" spans="4:9" s="78" customFormat="1" ht="22.5" customHeight="1">
      <c r="D17562" s="506"/>
      <c r="E17562" s="507"/>
      <c r="I17562" s="228">
        <f t="shared" si="493"/>
        <v>0</v>
      </c>
    </row>
    <row r="17563" spans="4:9" s="78" customFormat="1" ht="22.5" customHeight="1">
      <c r="D17563" s="506"/>
      <c r="E17563" s="507"/>
      <c r="I17563" s="228">
        <f t="shared" si="493"/>
        <v>0</v>
      </c>
    </row>
    <row r="17564" spans="4:9" s="78" customFormat="1" ht="22.5" customHeight="1">
      <c r="D17564" s="506"/>
      <c r="E17564" s="507"/>
      <c r="I17564" s="228">
        <f t="shared" si="493"/>
        <v>0</v>
      </c>
    </row>
    <row r="17565" spans="4:9" s="78" customFormat="1" ht="22.5" customHeight="1">
      <c r="D17565" s="506"/>
      <c r="E17565" s="507"/>
      <c r="I17565" s="228">
        <f t="shared" si="493"/>
        <v>0</v>
      </c>
    </row>
    <row r="17566" spans="4:9" s="78" customFormat="1" ht="22.5" customHeight="1">
      <c r="D17566" s="506"/>
      <c r="E17566" s="507"/>
      <c r="I17566" s="228">
        <f t="shared" si="493"/>
        <v>0</v>
      </c>
    </row>
    <row r="17567" spans="4:9" s="78" customFormat="1" ht="22.5" customHeight="1">
      <c r="D17567" s="506"/>
      <c r="E17567" s="507"/>
      <c r="I17567" s="228">
        <f t="shared" si="493"/>
        <v>0</v>
      </c>
    </row>
    <row r="17568" spans="4:9" s="78" customFormat="1" ht="22.5" customHeight="1">
      <c r="D17568" s="506"/>
      <c r="E17568" s="507"/>
      <c r="I17568" s="228">
        <f t="shared" si="493"/>
        <v>0</v>
      </c>
    </row>
    <row r="17569" spans="4:9" s="78" customFormat="1" ht="22.5" customHeight="1">
      <c r="D17569" s="506"/>
      <c r="E17569" s="507"/>
      <c r="I17569" s="228">
        <f t="shared" si="493"/>
        <v>0</v>
      </c>
    </row>
    <row r="17570" spans="4:9" s="78" customFormat="1" ht="22.5" customHeight="1">
      <c r="D17570" s="506"/>
      <c r="E17570" s="507"/>
      <c r="I17570" s="228">
        <f t="shared" si="493"/>
        <v>0</v>
      </c>
    </row>
    <row r="17571" spans="4:9" s="78" customFormat="1" ht="22.5" customHeight="1">
      <c r="D17571" s="506"/>
      <c r="E17571" s="507"/>
      <c r="I17571" s="228">
        <f t="shared" si="493"/>
        <v>0</v>
      </c>
    </row>
    <row r="17572" spans="4:9" s="78" customFormat="1" ht="22.5" customHeight="1">
      <c r="D17572" s="506"/>
      <c r="E17572" s="507"/>
      <c r="I17572" s="228">
        <f t="shared" si="493"/>
        <v>0</v>
      </c>
    </row>
    <row r="17573" spans="4:9" s="78" customFormat="1" ht="22.5" customHeight="1">
      <c r="D17573" s="506"/>
      <c r="E17573" s="507"/>
      <c r="I17573" s="228">
        <f t="shared" si="493"/>
        <v>0</v>
      </c>
    </row>
    <row r="17574" spans="4:9" s="78" customFormat="1" ht="22.5" customHeight="1">
      <c r="D17574" s="506"/>
      <c r="E17574" s="507"/>
      <c r="I17574" s="228">
        <f t="shared" si="493"/>
        <v>0</v>
      </c>
    </row>
    <row r="17575" spans="4:9" s="78" customFormat="1" ht="22.5" customHeight="1">
      <c r="D17575" s="506"/>
      <c r="E17575" s="507"/>
      <c r="I17575" s="228">
        <f t="shared" si="493"/>
        <v>0</v>
      </c>
    </row>
    <row r="17576" spans="4:9" s="78" customFormat="1" ht="22.5" customHeight="1">
      <c r="D17576" s="506"/>
      <c r="E17576" s="507"/>
      <c r="I17576" s="228">
        <f t="shared" si="493"/>
        <v>0</v>
      </c>
    </row>
    <row r="17577" spans="4:9" s="78" customFormat="1" ht="22.5" customHeight="1">
      <c r="D17577" s="506"/>
      <c r="E17577" s="507"/>
      <c r="I17577" s="228">
        <f t="shared" si="493"/>
        <v>0</v>
      </c>
    </row>
    <row r="17578" spans="4:9" s="78" customFormat="1" ht="22.5" customHeight="1">
      <c r="D17578" s="506"/>
      <c r="E17578" s="507"/>
      <c r="I17578" s="228">
        <f t="shared" si="493"/>
        <v>0</v>
      </c>
    </row>
    <row r="17579" spans="4:9" s="78" customFormat="1" ht="22.5" customHeight="1">
      <c r="D17579" s="506"/>
      <c r="E17579" s="507"/>
      <c r="I17579" s="228">
        <f t="shared" si="493"/>
        <v>0</v>
      </c>
    </row>
    <row r="17580" spans="4:9" s="78" customFormat="1" ht="22.5" customHeight="1">
      <c r="D17580" s="506"/>
      <c r="E17580" s="507"/>
      <c r="I17580" s="228">
        <f t="shared" si="493"/>
        <v>0</v>
      </c>
    </row>
    <row r="17581" spans="4:9" s="78" customFormat="1" ht="22.5" customHeight="1">
      <c r="D17581" s="506"/>
      <c r="E17581" s="507"/>
      <c r="I17581" s="228">
        <f t="shared" si="493"/>
        <v>0</v>
      </c>
    </row>
    <row r="17582" spans="4:9" s="78" customFormat="1" ht="22.5" customHeight="1">
      <c r="D17582" s="506"/>
      <c r="E17582" s="507"/>
      <c r="I17582" s="228">
        <f t="shared" ref="I17582:I17645" si="494">SUM(H17581:H17582)</f>
        <v>0</v>
      </c>
    </row>
    <row r="17583" spans="4:9" s="78" customFormat="1" ht="22.5" customHeight="1">
      <c r="D17583" s="506"/>
      <c r="E17583" s="507"/>
      <c r="I17583" s="228">
        <f t="shared" si="494"/>
        <v>0</v>
      </c>
    </row>
    <row r="17584" spans="4:9" s="78" customFormat="1" ht="22.5" customHeight="1">
      <c r="D17584" s="506"/>
      <c r="E17584" s="507"/>
      <c r="I17584" s="228">
        <f t="shared" si="494"/>
        <v>0</v>
      </c>
    </row>
    <row r="17585" spans="4:9" s="78" customFormat="1" ht="22.5" customHeight="1">
      <c r="D17585" s="506"/>
      <c r="E17585" s="507"/>
      <c r="I17585" s="228">
        <f t="shared" si="494"/>
        <v>0</v>
      </c>
    </row>
    <row r="17586" spans="4:9" s="78" customFormat="1" ht="22.5" customHeight="1">
      <c r="D17586" s="506"/>
      <c r="E17586" s="507"/>
      <c r="I17586" s="228">
        <f t="shared" si="494"/>
        <v>0</v>
      </c>
    </row>
    <row r="17587" spans="4:9" s="78" customFormat="1" ht="22.5" customHeight="1">
      <c r="D17587" s="506"/>
      <c r="E17587" s="507"/>
      <c r="I17587" s="228">
        <f t="shared" si="494"/>
        <v>0</v>
      </c>
    </row>
    <row r="17588" spans="4:9" s="78" customFormat="1" ht="22.5" customHeight="1">
      <c r="D17588" s="506"/>
      <c r="E17588" s="507"/>
      <c r="I17588" s="228">
        <f t="shared" si="494"/>
        <v>0</v>
      </c>
    </row>
    <row r="17589" spans="4:9" s="78" customFormat="1" ht="22.5" customHeight="1">
      <c r="D17589" s="506"/>
      <c r="E17589" s="507"/>
      <c r="I17589" s="228">
        <f t="shared" si="494"/>
        <v>0</v>
      </c>
    </row>
    <row r="17590" spans="4:9" s="78" customFormat="1" ht="22.5" customHeight="1">
      <c r="D17590" s="506"/>
      <c r="E17590" s="507"/>
      <c r="I17590" s="228">
        <f t="shared" si="494"/>
        <v>0</v>
      </c>
    </row>
    <row r="17591" spans="4:9" s="78" customFormat="1" ht="22.5" customHeight="1">
      <c r="D17591" s="506"/>
      <c r="E17591" s="507"/>
      <c r="I17591" s="228">
        <f t="shared" si="494"/>
        <v>0</v>
      </c>
    </row>
    <row r="17592" spans="4:9" s="78" customFormat="1" ht="22.5" customHeight="1">
      <c r="D17592" s="506"/>
      <c r="E17592" s="507"/>
      <c r="I17592" s="228">
        <f t="shared" si="494"/>
        <v>0</v>
      </c>
    </row>
    <row r="17593" spans="4:9" s="78" customFormat="1" ht="22.5" customHeight="1">
      <c r="D17593" s="506"/>
      <c r="E17593" s="507"/>
      <c r="I17593" s="228">
        <f t="shared" si="494"/>
        <v>0</v>
      </c>
    </row>
    <row r="17594" spans="4:9" s="78" customFormat="1" ht="22.5" customHeight="1">
      <c r="D17594" s="506"/>
      <c r="E17594" s="507"/>
      <c r="I17594" s="228">
        <f t="shared" si="494"/>
        <v>0</v>
      </c>
    </row>
    <row r="17595" spans="4:9" s="78" customFormat="1" ht="22.5" customHeight="1">
      <c r="D17595" s="506"/>
      <c r="E17595" s="507"/>
      <c r="I17595" s="228">
        <f t="shared" si="494"/>
        <v>0</v>
      </c>
    </row>
    <row r="17596" spans="4:9" s="78" customFormat="1" ht="22.5" customHeight="1">
      <c r="D17596" s="506"/>
      <c r="E17596" s="507"/>
      <c r="I17596" s="228">
        <f t="shared" si="494"/>
        <v>0</v>
      </c>
    </row>
    <row r="17597" spans="4:9" s="78" customFormat="1" ht="22.5" customHeight="1">
      <c r="D17597" s="506"/>
      <c r="E17597" s="507"/>
      <c r="I17597" s="228">
        <f t="shared" si="494"/>
        <v>0</v>
      </c>
    </row>
    <row r="17598" spans="4:9" s="78" customFormat="1" ht="22.5" customHeight="1">
      <c r="D17598" s="506"/>
      <c r="E17598" s="507"/>
      <c r="I17598" s="228">
        <f t="shared" si="494"/>
        <v>0</v>
      </c>
    </row>
    <row r="17599" spans="4:9" s="78" customFormat="1" ht="22.5" customHeight="1">
      <c r="D17599" s="506"/>
      <c r="E17599" s="507"/>
      <c r="I17599" s="228">
        <f t="shared" si="494"/>
        <v>0</v>
      </c>
    </row>
    <row r="17600" spans="4:9" s="78" customFormat="1" ht="22.5" customHeight="1">
      <c r="D17600" s="506"/>
      <c r="E17600" s="507"/>
      <c r="I17600" s="228">
        <f t="shared" si="494"/>
        <v>0</v>
      </c>
    </row>
    <row r="17601" spans="4:9" s="78" customFormat="1" ht="22.5" customHeight="1">
      <c r="D17601" s="506"/>
      <c r="E17601" s="507"/>
      <c r="I17601" s="228">
        <f t="shared" si="494"/>
        <v>0</v>
      </c>
    </row>
    <row r="17602" spans="4:9" s="78" customFormat="1" ht="22.5" customHeight="1">
      <c r="D17602" s="506"/>
      <c r="E17602" s="507"/>
      <c r="I17602" s="228">
        <f t="shared" si="494"/>
        <v>0</v>
      </c>
    </row>
    <row r="17603" spans="4:9" s="78" customFormat="1" ht="22.5" customHeight="1">
      <c r="D17603" s="506"/>
      <c r="E17603" s="507"/>
      <c r="I17603" s="228">
        <f t="shared" si="494"/>
        <v>0</v>
      </c>
    </row>
    <row r="17604" spans="4:9" s="78" customFormat="1" ht="22.5" customHeight="1">
      <c r="D17604" s="506"/>
      <c r="E17604" s="507"/>
      <c r="I17604" s="228">
        <f t="shared" si="494"/>
        <v>0</v>
      </c>
    </row>
    <row r="17605" spans="4:9" s="78" customFormat="1" ht="22.5" customHeight="1">
      <c r="D17605" s="506"/>
      <c r="E17605" s="507"/>
      <c r="I17605" s="228">
        <f t="shared" si="494"/>
        <v>0</v>
      </c>
    </row>
    <row r="17606" spans="4:9" s="78" customFormat="1" ht="22.5" customHeight="1">
      <c r="D17606" s="506"/>
      <c r="E17606" s="507"/>
      <c r="I17606" s="228">
        <f t="shared" si="494"/>
        <v>0</v>
      </c>
    </row>
    <row r="17607" spans="4:9" s="78" customFormat="1" ht="22.5" customHeight="1">
      <c r="D17607" s="506"/>
      <c r="E17607" s="507"/>
      <c r="I17607" s="228">
        <f t="shared" si="494"/>
        <v>0</v>
      </c>
    </row>
    <row r="17608" spans="4:9" s="78" customFormat="1" ht="22.5" customHeight="1">
      <c r="D17608" s="506"/>
      <c r="E17608" s="507"/>
      <c r="I17608" s="228">
        <f t="shared" si="494"/>
        <v>0</v>
      </c>
    </row>
    <row r="17609" spans="4:9" s="78" customFormat="1" ht="22.5" customHeight="1">
      <c r="D17609" s="506"/>
      <c r="E17609" s="507"/>
      <c r="I17609" s="228">
        <f t="shared" si="494"/>
        <v>0</v>
      </c>
    </row>
    <row r="17610" spans="4:9" s="78" customFormat="1" ht="22.5" customHeight="1">
      <c r="D17610" s="506"/>
      <c r="E17610" s="507"/>
      <c r="I17610" s="228">
        <f t="shared" si="494"/>
        <v>0</v>
      </c>
    </row>
    <row r="17611" spans="4:9" s="78" customFormat="1" ht="22.5" customHeight="1">
      <c r="D17611" s="506"/>
      <c r="E17611" s="507"/>
      <c r="I17611" s="228">
        <f t="shared" si="494"/>
        <v>0</v>
      </c>
    </row>
    <row r="17612" spans="4:9" s="78" customFormat="1" ht="22.5" customHeight="1">
      <c r="D17612" s="506"/>
      <c r="E17612" s="507"/>
      <c r="I17612" s="228">
        <f t="shared" si="494"/>
        <v>0</v>
      </c>
    </row>
    <row r="17613" spans="4:9" s="78" customFormat="1" ht="22.5" customHeight="1">
      <c r="D17613" s="506"/>
      <c r="E17613" s="507"/>
      <c r="I17613" s="228">
        <f t="shared" si="494"/>
        <v>0</v>
      </c>
    </row>
    <row r="17614" spans="4:9" s="78" customFormat="1" ht="22.5" customHeight="1">
      <c r="D17614" s="506"/>
      <c r="E17614" s="507"/>
      <c r="I17614" s="228">
        <f t="shared" si="494"/>
        <v>0</v>
      </c>
    </row>
    <row r="17615" spans="4:9" s="78" customFormat="1" ht="22.5" customHeight="1">
      <c r="D17615" s="506"/>
      <c r="E17615" s="507"/>
      <c r="I17615" s="228">
        <f t="shared" si="494"/>
        <v>0</v>
      </c>
    </row>
    <row r="17616" spans="4:9" s="78" customFormat="1" ht="22.5" customHeight="1">
      <c r="D17616" s="506"/>
      <c r="E17616" s="507"/>
      <c r="I17616" s="228">
        <f t="shared" si="494"/>
        <v>0</v>
      </c>
    </row>
    <row r="17617" spans="4:9" s="78" customFormat="1" ht="22.5" customHeight="1">
      <c r="D17617" s="506"/>
      <c r="E17617" s="507"/>
      <c r="I17617" s="228">
        <f t="shared" si="494"/>
        <v>0</v>
      </c>
    </row>
    <row r="17618" spans="4:9" s="78" customFormat="1" ht="22.5" customHeight="1">
      <c r="D17618" s="506"/>
      <c r="E17618" s="507"/>
      <c r="I17618" s="228">
        <f t="shared" si="494"/>
        <v>0</v>
      </c>
    </row>
    <row r="17619" spans="4:9" s="78" customFormat="1" ht="22.5" customHeight="1">
      <c r="D17619" s="506"/>
      <c r="E17619" s="507"/>
      <c r="I17619" s="228">
        <f t="shared" si="494"/>
        <v>0</v>
      </c>
    </row>
    <row r="17620" spans="4:9" s="78" customFormat="1" ht="22.5" customHeight="1">
      <c r="D17620" s="506"/>
      <c r="E17620" s="507"/>
      <c r="I17620" s="228">
        <f t="shared" si="494"/>
        <v>0</v>
      </c>
    </row>
    <row r="17621" spans="4:9" s="78" customFormat="1" ht="22.5" customHeight="1">
      <c r="D17621" s="506"/>
      <c r="E17621" s="507"/>
      <c r="I17621" s="228">
        <f t="shared" si="494"/>
        <v>0</v>
      </c>
    </row>
    <row r="17622" spans="4:9" s="78" customFormat="1" ht="22.5" customHeight="1">
      <c r="D17622" s="506"/>
      <c r="E17622" s="507"/>
      <c r="I17622" s="228">
        <f t="shared" si="494"/>
        <v>0</v>
      </c>
    </row>
    <row r="17623" spans="4:9" s="78" customFormat="1" ht="22.5" customHeight="1">
      <c r="D17623" s="506"/>
      <c r="E17623" s="507"/>
      <c r="I17623" s="228">
        <f t="shared" si="494"/>
        <v>0</v>
      </c>
    </row>
    <row r="17624" spans="4:9" s="78" customFormat="1" ht="22.5" customHeight="1">
      <c r="D17624" s="506"/>
      <c r="E17624" s="507"/>
      <c r="I17624" s="228">
        <f t="shared" si="494"/>
        <v>0</v>
      </c>
    </row>
    <row r="17625" spans="4:9" s="78" customFormat="1" ht="22.5" customHeight="1">
      <c r="D17625" s="506"/>
      <c r="E17625" s="507"/>
      <c r="I17625" s="228">
        <f t="shared" si="494"/>
        <v>0</v>
      </c>
    </row>
    <row r="17626" spans="4:9" s="78" customFormat="1" ht="22.5" customHeight="1">
      <c r="D17626" s="506"/>
      <c r="E17626" s="507"/>
      <c r="I17626" s="228">
        <f t="shared" si="494"/>
        <v>0</v>
      </c>
    </row>
    <row r="17627" spans="4:9" s="78" customFormat="1" ht="22.5" customHeight="1">
      <c r="D17627" s="506"/>
      <c r="E17627" s="507"/>
      <c r="I17627" s="228">
        <f t="shared" si="494"/>
        <v>0</v>
      </c>
    </row>
    <row r="17628" spans="4:9" s="78" customFormat="1" ht="22.5" customHeight="1">
      <c r="D17628" s="506"/>
      <c r="E17628" s="507"/>
      <c r="I17628" s="228">
        <f t="shared" si="494"/>
        <v>0</v>
      </c>
    </row>
    <row r="17629" spans="4:9" s="78" customFormat="1" ht="22.5" customHeight="1">
      <c r="D17629" s="506"/>
      <c r="E17629" s="507"/>
      <c r="I17629" s="228">
        <f t="shared" si="494"/>
        <v>0</v>
      </c>
    </row>
    <row r="17630" spans="4:9" s="78" customFormat="1" ht="22.5" customHeight="1">
      <c r="D17630" s="506"/>
      <c r="E17630" s="507"/>
      <c r="I17630" s="228">
        <f t="shared" si="494"/>
        <v>0</v>
      </c>
    </row>
    <row r="17631" spans="4:9" s="78" customFormat="1" ht="22.5" customHeight="1">
      <c r="D17631" s="506"/>
      <c r="E17631" s="507"/>
      <c r="I17631" s="228">
        <f t="shared" si="494"/>
        <v>0</v>
      </c>
    </row>
    <row r="17632" spans="4:9" s="78" customFormat="1" ht="22.5" customHeight="1">
      <c r="D17632" s="506"/>
      <c r="E17632" s="507"/>
      <c r="I17632" s="228">
        <f t="shared" si="494"/>
        <v>0</v>
      </c>
    </row>
    <row r="17633" spans="4:9" s="78" customFormat="1" ht="22.5" customHeight="1">
      <c r="D17633" s="506"/>
      <c r="E17633" s="507"/>
      <c r="I17633" s="228">
        <f t="shared" si="494"/>
        <v>0</v>
      </c>
    </row>
    <row r="17634" spans="4:9" s="78" customFormat="1" ht="22.5" customHeight="1">
      <c r="D17634" s="506"/>
      <c r="E17634" s="507"/>
      <c r="I17634" s="228">
        <f t="shared" si="494"/>
        <v>0</v>
      </c>
    </row>
    <row r="17635" spans="4:9" s="78" customFormat="1" ht="22.5" customHeight="1">
      <c r="D17635" s="506"/>
      <c r="E17635" s="507"/>
      <c r="I17635" s="228">
        <f t="shared" si="494"/>
        <v>0</v>
      </c>
    </row>
    <row r="17636" spans="4:9" s="78" customFormat="1" ht="22.5" customHeight="1">
      <c r="D17636" s="506"/>
      <c r="E17636" s="507"/>
      <c r="I17636" s="228">
        <f t="shared" si="494"/>
        <v>0</v>
      </c>
    </row>
    <row r="17637" spans="4:9" s="78" customFormat="1" ht="22.5" customHeight="1">
      <c r="D17637" s="506"/>
      <c r="E17637" s="507"/>
      <c r="I17637" s="228">
        <f t="shared" si="494"/>
        <v>0</v>
      </c>
    </row>
    <row r="17638" spans="4:9" s="78" customFormat="1" ht="22.5" customHeight="1">
      <c r="D17638" s="506"/>
      <c r="E17638" s="507"/>
      <c r="I17638" s="228">
        <f t="shared" si="494"/>
        <v>0</v>
      </c>
    </row>
    <row r="17639" spans="4:9" s="78" customFormat="1" ht="22.5" customHeight="1">
      <c r="D17639" s="506"/>
      <c r="E17639" s="507"/>
      <c r="I17639" s="228">
        <f t="shared" si="494"/>
        <v>0</v>
      </c>
    </row>
    <row r="17640" spans="4:9" s="78" customFormat="1" ht="22.5" customHeight="1">
      <c r="D17640" s="506"/>
      <c r="E17640" s="507"/>
      <c r="I17640" s="228">
        <f t="shared" si="494"/>
        <v>0</v>
      </c>
    </row>
    <row r="17641" spans="4:9" s="78" customFormat="1" ht="22.5" customHeight="1">
      <c r="D17641" s="506"/>
      <c r="E17641" s="507"/>
      <c r="I17641" s="228">
        <f t="shared" si="494"/>
        <v>0</v>
      </c>
    </row>
    <row r="17642" spans="4:9" s="78" customFormat="1" ht="22.5" customHeight="1">
      <c r="D17642" s="506"/>
      <c r="E17642" s="507"/>
      <c r="I17642" s="228">
        <f t="shared" si="494"/>
        <v>0</v>
      </c>
    </row>
    <row r="17643" spans="4:9" s="78" customFormat="1" ht="22.5" customHeight="1">
      <c r="D17643" s="506"/>
      <c r="E17643" s="507"/>
      <c r="I17643" s="228">
        <f t="shared" si="494"/>
        <v>0</v>
      </c>
    </row>
    <row r="17644" spans="4:9" s="78" customFormat="1" ht="22.5" customHeight="1">
      <c r="D17644" s="506"/>
      <c r="E17644" s="507"/>
      <c r="I17644" s="228">
        <f t="shared" si="494"/>
        <v>0</v>
      </c>
    </row>
    <row r="17645" spans="4:9" s="78" customFormat="1" ht="22.5" customHeight="1">
      <c r="D17645" s="506"/>
      <c r="E17645" s="507"/>
      <c r="I17645" s="228">
        <f t="shared" si="494"/>
        <v>0</v>
      </c>
    </row>
    <row r="17646" spans="4:9" s="78" customFormat="1" ht="22.5" customHeight="1">
      <c r="D17646" s="506"/>
      <c r="E17646" s="507"/>
      <c r="I17646" s="228">
        <f t="shared" ref="I17646:I17709" si="495">SUM(H17645:H17646)</f>
        <v>0</v>
      </c>
    </row>
    <row r="17647" spans="4:9" s="78" customFormat="1" ht="22.5" customHeight="1">
      <c r="D17647" s="506"/>
      <c r="E17647" s="507"/>
      <c r="I17647" s="228">
        <f t="shared" si="495"/>
        <v>0</v>
      </c>
    </row>
    <row r="17648" spans="4:9" s="78" customFormat="1" ht="22.5" customHeight="1">
      <c r="D17648" s="506"/>
      <c r="E17648" s="507"/>
      <c r="I17648" s="228">
        <f t="shared" si="495"/>
        <v>0</v>
      </c>
    </row>
    <row r="17649" spans="4:9" s="78" customFormat="1" ht="22.5" customHeight="1">
      <c r="D17649" s="506"/>
      <c r="E17649" s="507"/>
      <c r="I17649" s="228">
        <f t="shared" si="495"/>
        <v>0</v>
      </c>
    </row>
    <row r="17650" spans="4:9" s="78" customFormat="1" ht="22.5" customHeight="1">
      <c r="D17650" s="506"/>
      <c r="E17650" s="507"/>
      <c r="I17650" s="228">
        <f t="shared" si="495"/>
        <v>0</v>
      </c>
    </row>
    <row r="17651" spans="4:9" s="78" customFormat="1" ht="22.5" customHeight="1">
      <c r="D17651" s="506"/>
      <c r="E17651" s="507"/>
      <c r="I17651" s="228">
        <f t="shared" si="495"/>
        <v>0</v>
      </c>
    </row>
    <row r="17652" spans="4:9" s="78" customFormat="1" ht="22.5" customHeight="1">
      <c r="D17652" s="506"/>
      <c r="E17652" s="507"/>
      <c r="I17652" s="228">
        <f t="shared" si="495"/>
        <v>0</v>
      </c>
    </row>
    <row r="17653" spans="4:9" s="78" customFormat="1" ht="22.5" customHeight="1">
      <c r="D17653" s="506"/>
      <c r="E17653" s="507"/>
      <c r="I17653" s="228">
        <f t="shared" si="495"/>
        <v>0</v>
      </c>
    </row>
    <row r="17654" spans="4:9" s="78" customFormat="1" ht="25.8">
      <c r="D17654" s="506"/>
      <c r="E17654" s="507"/>
      <c r="I17654" s="228">
        <f t="shared" si="495"/>
        <v>0</v>
      </c>
    </row>
    <row r="17655" spans="4:9" s="78" customFormat="1" ht="22.5" customHeight="1">
      <c r="D17655" s="506"/>
      <c r="E17655" s="507"/>
      <c r="I17655" s="228">
        <f t="shared" si="495"/>
        <v>0</v>
      </c>
    </row>
    <row r="17656" spans="4:9" s="78" customFormat="1" ht="22.5" customHeight="1">
      <c r="D17656" s="506"/>
      <c r="E17656" s="507"/>
      <c r="I17656" s="228">
        <f t="shared" si="495"/>
        <v>0</v>
      </c>
    </row>
    <row r="17657" spans="4:9" s="78" customFormat="1" ht="22.5" customHeight="1">
      <c r="D17657" s="506"/>
      <c r="E17657" s="507"/>
      <c r="I17657" s="228">
        <f t="shared" si="495"/>
        <v>0</v>
      </c>
    </row>
    <row r="17658" spans="4:9" s="78" customFormat="1" ht="22.5" customHeight="1">
      <c r="D17658" s="506"/>
      <c r="E17658" s="507"/>
      <c r="I17658" s="228">
        <f t="shared" si="495"/>
        <v>0</v>
      </c>
    </row>
    <row r="17659" spans="4:9" s="78" customFormat="1" ht="22.5" customHeight="1">
      <c r="D17659" s="506"/>
      <c r="E17659" s="507"/>
      <c r="I17659" s="228">
        <f t="shared" si="495"/>
        <v>0</v>
      </c>
    </row>
    <row r="17660" spans="4:9" s="78" customFormat="1" ht="22.5" customHeight="1">
      <c r="D17660" s="506"/>
      <c r="E17660" s="507"/>
      <c r="I17660" s="228">
        <f t="shared" si="495"/>
        <v>0</v>
      </c>
    </row>
    <row r="17661" spans="4:9" s="78" customFormat="1" ht="22.5" customHeight="1">
      <c r="D17661" s="506"/>
      <c r="E17661" s="507"/>
      <c r="I17661" s="228">
        <f t="shared" si="495"/>
        <v>0</v>
      </c>
    </row>
    <row r="17662" spans="4:9" s="78" customFormat="1" ht="22.5" customHeight="1">
      <c r="D17662" s="506"/>
      <c r="E17662" s="507"/>
      <c r="I17662" s="228">
        <f t="shared" si="495"/>
        <v>0</v>
      </c>
    </row>
    <row r="17663" spans="4:9" s="78" customFormat="1" ht="22.5" customHeight="1">
      <c r="D17663" s="506"/>
      <c r="E17663" s="507"/>
      <c r="I17663" s="228">
        <f t="shared" si="495"/>
        <v>0</v>
      </c>
    </row>
    <row r="17664" spans="4:9" s="78" customFormat="1" ht="22.5" customHeight="1">
      <c r="D17664" s="506"/>
      <c r="E17664" s="507"/>
      <c r="I17664" s="228">
        <f t="shared" si="495"/>
        <v>0</v>
      </c>
    </row>
    <row r="17665" spans="4:9" s="78" customFormat="1" ht="22.5" customHeight="1">
      <c r="D17665" s="506"/>
      <c r="E17665" s="507"/>
      <c r="I17665" s="228">
        <f t="shared" si="495"/>
        <v>0</v>
      </c>
    </row>
    <row r="17666" spans="4:9" s="78" customFormat="1" ht="22.5" customHeight="1">
      <c r="D17666" s="506"/>
      <c r="E17666" s="507"/>
      <c r="I17666" s="228">
        <f t="shared" si="495"/>
        <v>0</v>
      </c>
    </row>
    <row r="17667" spans="4:9" s="78" customFormat="1" ht="22.5" customHeight="1">
      <c r="D17667" s="506"/>
      <c r="E17667" s="507"/>
      <c r="I17667" s="228">
        <f t="shared" si="495"/>
        <v>0</v>
      </c>
    </row>
    <row r="17668" spans="4:9" s="78" customFormat="1" ht="22.5" customHeight="1">
      <c r="D17668" s="506"/>
      <c r="E17668" s="507"/>
      <c r="I17668" s="228">
        <f t="shared" si="495"/>
        <v>0</v>
      </c>
    </row>
    <row r="17669" spans="4:9" s="78" customFormat="1" ht="22.5" customHeight="1">
      <c r="D17669" s="506"/>
      <c r="E17669" s="507"/>
      <c r="I17669" s="228">
        <f t="shared" si="495"/>
        <v>0</v>
      </c>
    </row>
    <row r="17670" spans="4:9" s="78" customFormat="1" ht="22.5" customHeight="1">
      <c r="D17670" s="506"/>
      <c r="E17670" s="507"/>
      <c r="I17670" s="228">
        <f t="shared" si="495"/>
        <v>0</v>
      </c>
    </row>
    <row r="17671" spans="4:9" s="78" customFormat="1" ht="22.5" customHeight="1">
      <c r="D17671" s="506"/>
      <c r="E17671" s="507"/>
      <c r="I17671" s="228">
        <f t="shared" si="495"/>
        <v>0</v>
      </c>
    </row>
    <row r="17672" spans="4:9" s="78" customFormat="1" ht="22.5" customHeight="1">
      <c r="D17672" s="506"/>
      <c r="E17672" s="507"/>
      <c r="I17672" s="228">
        <f t="shared" si="495"/>
        <v>0</v>
      </c>
    </row>
    <row r="17673" spans="4:9" s="78" customFormat="1" ht="22.5" customHeight="1">
      <c r="D17673" s="506"/>
      <c r="E17673" s="507"/>
      <c r="I17673" s="228">
        <f t="shared" si="495"/>
        <v>0</v>
      </c>
    </row>
    <row r="17674" spans="4:9" s="78" customFormat="1" ht="22.5" customHeight="1">
      <c r="D17674" s="506"/>
      <c r="E17674" s="507"/>
      <c r="I17674" s="228">
        <f t="shared" si="495"/>
        <v>0</v>
      </c>
    </row>
    <row r="17675" spans="4:9" s="78" customFormat="1" ht="22.5" customHeight="1">
      <c r="D17675" s="506"/>
      <c r="E17675" s="507"/>
      <c r="I17675" s="228">
        <f t="shared" si="495"/>
        <v>0</v>
      </c>
    </row>
    <row r="17676" spans="4:9" s="78" customFormat="1" ht="22.5" customHeight="1">
      <c r="D17676" s="506"/>
      <c r="E17676" s="507"/>
      <c r="I17676" s="228">
        <f t="shared" si="495"/>
        <v>0</v>
      </c>
    </row>
    <row r="17677" spans="4:9" s="78" customFormat="1" ht="22.5" customHeight="1">
      <c r="D17677" s="506"/>
      <c r="E17677" s="507"/>
      <c r="I17677" s="228">
        <f t="shared" si="495"/>
        <v>0</v>
      </c>
    </row>
    <row r="17678" spans="4:9" s="78" customFormat="1" ht="22.5" customHeight="1">
      <c r="D17678" s="506"/>
      <c r="E17678" s="507"/>
      <c r="I17678" s="228">
        <f t="shared" si="495"/>
        <v>0</v>
      </c>
    </row>
    <row r="17679" spans="4:9" s="78" customFormat="1" ht="22.5" customHeight="1">
      <c r="D17679" s="506"/>
      <c r="E17679" s="507"/>
      <c r="I17679" s="228">
        <f t="shared" si="495"/>
        <v>0</v>
      </c>
    </row>
    <row r="17680" spans="4:9" s="78" customFormat="1" ht="22.5" customHeight="1">
      <c r="D17680" s="506"/>
      <c r="E17680" s="507"/>
      <c r="I17680" s="228">
        <f t="shared" si="495"/>
        <v>0</v>
      </c>
    </row>
    <row r="17681" spans="4:9" s="78" customFormat="1" ht="22.5" customHeight="1">
      <c r="D17681" s="506"/>
      <c r="E17681" s="507"/>
      <c r="I17681" s="228">
        <f t="shared" si="495"/>
        <v>0</v>
      </c>
    </row>
    <row r="17682" spans="4:9" s="78" customFormat="1" ht="22.5" customHeight="1">
      <c r="D17682" s="506"/>
      <c r="E17682" s="507"/>
      <c r="I17682" s="228">
        <f t="shared" si="495"/>
        <v>0</v>
      </c>
    </row>
    <row r="17683" spans="4:9" s="78" customFormat="1" ht="22.5" customHeight="1">
      <c r="D17683" s="506"/>
      <c r="E17683" s="507"/>
      <c r="I17683" s="228">
        <f t="shared" si="495"/>
        <v>0</v>
      </c>
    </row>
    <row r="17684" spans="4:9" s="78" customFormat="1" ht="22.5" customHeight="1">
      <c r="D17684" s="506"/>
      <c r="E17684" s="507"/>
      <c r="I17684" s="228">
        <f t="shared" si="495"/>
        <v>0</v>
      </c>
    </row>
    <row r="17685" spans="4:9" s="78" customFormat="1" ht="20.25" customHeight="1">
      <c r="D17685" s="506"/>
      <c r="E17685" s="507"/>
      <c r="I17685" s="228">
        <f t="shared" si="495"/>
        <v>0</v>
      </c>
    </row>
    <row r="17686" spans="4:9" s="78" customFormat="1" ht="22.5" customHeight="1">
      <c r="D17686" s="506"/>
      <c r="E17686" s="507"/>
      <c r="I17686" s="228">
        <f t="shared" si="495"/>
        <v>0</v>
      </c>
    </row>
    <row r="17687" spans="4:9" s="78" customFormat="1" ht="22.5" customHeight="1">
      <c r="D17687" s="506"/>
      <c r="E17687" s="507"/>
      <c r="I17687" s="228">
        <f t="shared" si="495"/>
        <v>0</v>
      </c>
    </row>
    <row r="17688" spans="4:9" s="78" customFormat="1" ht="22.5" customHeight="1">
      <c r="D17688" s="506"/>
      <c r="E17688" s="507"/>
      <c r="I17688" s="228">
        <f t="shared" si="495"/>
        <v>0</v>
      </c>
    </row>
    <row r="17689" spans="4:9" s="78" customFormat="1" ht="22.5" customHeight="1">
      <c r="D17689" s="506"/>
      <c r="E17689" s="507"/>
      <c r="I17689" s="228">
        <f t="shared" si="495"/>
        <v>0</v>
      </c>
    </row>
    <row r="17690" spans="4:9" s="78" customFormat="1" ht="22.5" customHeight="1">
      <c r="D17690" s="506"/>
      <c r="E17690" s="507"/>
      <c r="I17690" s="228">
        <f t="shared" si="495"/>
        <v>0</v>
      </c>
    </row>
    <row r="17691" spans="4:9" s="78" customFormat="1" ht="22.5" customHeight="1">
      <c r="D17691" s="506"/>
      <c r="E17691" s="507"/>
      <c r="I17691" s="228">
        <f t="shared" si="495"/>
        <v>0</v>
      </c>
    </row>
    <row r="17692" spans="4:9" s="78" customFormat="1" ht="22.5" customHeight="1">
      <c r="D17692" s="506"/>
      <c r="E17692" s="507"/>
      <c r="I17692" s="228">
        <f t="shared" si="495"/>
        <v>0</v>
      </c>
    </row>
    <row r="17693" spans="4:9" s="78" customFormat="1" ht="22.5" customHeight="1">
      <c r="D17693" s="506"/>
      <c r="E17693" s="507"/>
      <c r="I17693" s="228">
        <f t="shared" si="495"/>
        <v>0</v>
      </c>
    </row>
    <row r="17694" spans="4:9" s="78" customFormat="1" ht="22.5" customHeight="1">
      <c r="D17694" s="506"/>
      <c r="E17694" s="507"/>
      <c r="I17694" s="228">
        <f t="shared" si="495"/>
        <v>0</v>
      </c>
    </row>
    <row r="17695" spans="4:9" s="78" customFormat="1" ht="22.5" customHeight="1">
      <c r="D17695" s="506"/>
      <c r="E17695" s="507"/>
      <c r="I17695" s="228">
        <f t="shared" si="495"/>
        <v>0</v>
      </c>
    </row>
    <row r="17696" spans="4:9" s="78" customFormat="1" ht="22.5" customHeight="1">
      <c r="D17696" s="506"/>
      <c r="E17696" s="507"/>
      <c r="I17696" s="228">
        <f t="shared" si="495"/>
        <v>0</v>
      </c>
    </row>
    <row r="17697" spans="4:9" s="78" customFormat="1" ht="22.5" customHeight="1">
      <c r="D17697" s="506"/>
      <c r="E17697" s="507"/>
      <c r="I17697" s="228">
        <f t="shared" si="495"/>
        <v>0</v>
      </c>
    </row>
    <row r="17698" spans="4:9" s="78" customFormat="1" ht="22.5" customHeight="1">
      <c r="D17698" s="506"/>
      <c r="E17698" s="507"/>
      <c r="I17698" s="228">
        <f t="shared" si="495"/>
        <v>0</v>
      </c>
    </row>
    <row r="17699" spans="4:9" s="78" customFormat="1" ht="22.5" customHeight="1">
      <c r="D17699" s="506"/>
      <c r="E17699" s="507"/>
      <c r="I17699" s="228">
        <f t="shared" si="495"/>
        <v>0</v>
      </c>
    </row>
    <row r="17700" spans="4:9" s="78" customFormat="1" ht="22.5" customHeight="1">
      <c r="D17700" s="506"/>
      <c r="E17700" s="507"/>
      <c r="I17700" s="228">
        <f t="shared" si="495"/>
        <v>0</v>
      </c>
    </row>
    <row r="17701" spans="4:9" s="78" customFormat="1" ht="22.5" customHeight="1">
      <c r="D17701" s="506"/>
      <c r="E17701" s="507"/>
      <c r="I17701" s="228">
        <f t="shared" si="495"/>
        <v>0</v>
      </c>
    </row>
    <row r="17702" spans="4:9" s="78" customFormat="1" ht="22.5" customHeight="1">
      <c r="D17702" s="506"/>
      <c r="E17702" s="507"/>
      <c r="I17702" s="228">
        <f t="shared" si="495"/>
        <v>0</v>
      </c>
    </row>
    <row r="17703" spans="4:9" s="78" customFormat="1" ht="22.5" customHeight="1">
      <c r="D17703" s="506"/>
      <c r="E17703" s="507"/>
      <c r="I17703" s="228">
        <f t="shared" si="495"/>
        <v>0</v>
      </c>
    </row>
    <row r="17704" spans="4:9" s="78" customFormat="1" ht="22.5" customHeight="1">
      <c r="D17704" s="506"/>
      <c r="E17704" s="507"/>
      <c r="I17704" s="228">
        <f t="shared" si="495"/>
        <v>0</v>
      </c>
    </row>
    <row r="17705" spans="4:9" s="78" customFormat="1" ht="22.5" customHeight="1">
      <c r="D17705" s="506"/>
      <c r="E17705" s="507"/>
      <c r="I17705" s="228">
        <f t="shared" si="495"/>
        <v>0</v>
      </c>
    </row>
    <row r="17706" spans="4:9" s="78" customFormat="1" ht="22.5" customHeight="1">
      <c r="D17706" s="506"/>
      <c r="E17706" s="507"/>
      <c r="I17706" s="228">
        <f t="shared" si="495"/>
        <v>0</v>
      </c>
    </row>
    <row r="17707" spans="4:9" s="78" customFormat="1" ht="22.5" customHeight="1">
      <c r="D17707" s="506"/>
      <c r="E17707" s="507"/>
      <c r="I17707" s="228">
        <f t="shared" si="495"/>
        <v>0</v>
      </c>
    </row>
    <row r="17708" spans="4:9" s="78" customFormat="1" ht="22.5" customHeight="1">
      <c r="D17708" s="506"/>
      <c r="E17708" s="507"/>
      <c r="I17708" s="228">
        <f t="shared" si="495"/>
        <v>0</v>
      </c>
    </row>
    <row r="17709" spans="4:9" s="78" customFormat="1" ht="22.5" customHeight="1">
      <c r="D17709" s="506"/>
      <c r="E17709" s="507"/>
      <c r="I17709" s="228">
        <f t="shared" si="495"/>
        <v>0</v>
      </c>
    </row>
    <row r="17710" spans="4:9" s="78" customFormat="1" ht="22.5" customHeight="1">
      <c r="D17710" s="506"/>
      <c r="E17710" s="507"/>
      <c r="I17710" s="228">
        <f t="shared" ref="I17710:I17773" si="496">SUM(H17709:H17710)</f>
        <v>0</v>
      </c>
    </row>
    <row r="17711" spans="4:9" s="78" customFormat="1" ht="22.5" customHeight="1">
      <c r="D17711" s="506"/>
      <c r="E17711" s="507"/>
      <c r="I17711" s="228">
        <f t="shared" si="496"/>
        <v>0</v>
      </c>
    </row>
    <row r="17712" spans="4:9" s="78" customFormat="1" ht="22.5" customHeight="1">
      <c r="D17712" s="506"/>
      <c r="E17712" s="507"/>
      <c r="I17712" s="228">
        <f t="shared" si="496"/>
        <v>0</v>
      </c>
    </row>
    <row r="17713" spans="4:9" s="78" customFormat="1" ht="22.5" customHeight="1">
      <c r="D17713" s="506"/>
      <c r="E17713" s="507"/>
      <c r="I17713" s="228">
        <f t="shared" si="496"/>
        <v>0</v>
      </c>
    </row>
    <row r="17714" spans="4:9" s="78" customFormat="1" ht="22.5" customHeight="1">
      <c r="D17714" s="506"/>
      <c r="E17714" s="507"/>
      <c r="I17714" s="228">
        <f t="shared" si="496"/>
        <v>0</v>
      </c>
    </row>
    <row r="17715" spans="4:9" s="78" customFormat="1" ht="22.5" customHeight="1">
      <c r="D17715" s="506"/>
      <c r="E17715" s="507"/>
      <c r="I17715" s="228">
        <f t="shared" si="496"/>
        <v>0</v>
      </c>
    </row>
    <row r="17716" spans="4:9" s="78" customFormat="1" ht="22.5" customHeight="1">
      <c r="D17716" s="506"/>
      <c r="E17716" s="507"/>
      <c r="I17716" s="228">
        <f t="shared" si="496"/>
        <v>0</v>
      </c>
    </row>
    <row r="17717" spans="4:9" s="78" customFormat="1" ht="22.5" customHeight="1">
      <c r="D17717" s="506"/>
      <c r="E17717" s="507"/>
      <c r="I17717" s="228">
        <f t="shared" si="496"/>
        <v>0</v>
      </c>
    </row>
    <row r="17718" spans="4:9" s="78" customFormat="1" ht="22.5" customHeight="1">
      <c r="D17718" s="506"/>
      <c r="E17718" s="507"/>
      <c r="I17718" s="228">
        <f t="shared" si="496"/>
        <v>0</v>
      </c>
    </row>
    <row r="17719" spans="4:9" s="78" customFormat="1" ht="22.5" customHeight="1">
      <c r="D17719" s="506"/>
      <c r="E17719" s="507"/>
      <c r="I17719" s="228">
        <f t="shared" si="496"/>
        <v>0</v>
      </c>
    </row>
    <row r="17720" spans="4:9" s="78" customFormat="1" ht="22.5" customHeight="1">
      <c r="D17720" s="506"/>
      <c r="E17720" s="507"/>
      <c r="I17720" s="228">
        <f t="shared" si="496"/>
        <v>0</v>
      </c>
    </row>
    <row r="17721" spans="4:9" s="78" customFormat="1" ht="22.5" customHeight="1">
      <c r="D17721" s="506"/>
      <c r="E17721" s="507"/>
      <c r="I17721" s="228">
        <f t="shared" si="496"/>
        <v>0</v>
      </c>
    </row>
    <row r="17722" spans="4:9" s="78" customFormat="1" ht="22.5" customHeight="1">
      <c r="D17722" s="506"/>
      <c r="E17722" s="507"/>
      <c r="I17722" s="228">
        <f t="shared" si="496"/>
        <v>0</v>
      </c>
    </row>
    <row r="17723" spans="4:9" s="78" customFormat="1" ht="22.5" customHeight="1">
      <c r="D17723" s="506"/>
      <c r="E17723" s="507"/>
      <c r="I17723" s="228">
        <f t="shared" si="496"/>
        <v>0</v>
      </c>
    </row>
    <row r="17724" spans="4:9" s="78" customFormat="1" ht="22.5" customHeight="1">
      <c r="D17724" s="506"/>
      <c r="E17724" s="507"/>
      <c r="I17724" s="228">
        <f t="shared" si="496"/>
        <v>0</v>
      </c>
    </row>
    <row r="17725" spans="4:9" s="78" customFormat="1" ht="22.5" customHeight="1">
      <c r="D17725" s="506"/>
      <c r="E17725" s="507"/>
      <c r="I17725" s="228">
        <f t="shared" si="496"/>
        <v>0</v>
      </c>
    </row>
    <row r="17726" spans="4:9" s="78" customFormat="1" ht="24.75" customHeight="1">
      <c r="D17726" s="506"/>
      <c r="E17726" s="507"/>
      <c r="I17726" s="228">
        <f t="shared" si="496"/>
        <v>0</v>
      </c>
    </row>
    <row r="17727" spans="4:9" s="78" customFormat="1" ht="22.5" customHeight="1">
      <c r="D17727" s="506"/>
      <c r="E17727" s="507"/>
      <c r="I17727" s="228">
        <f t="shared" si="496"/>
        <v>0</v>
      </c>
    </row>
    <row r="17728" spans="4:9" s="78" customFormat="1" ht="22.5" customHeight="1">
      <c r="D17728" s="506"/>
      <c r="E17728" s="507"/>
      <c r="I17728" s="228">
        <f t="shared" si="496"/>
        <v>0</v>
      </c>
    </row>
    <row r="17729" spans="4:9" s="78" customFormat="1" ht="22.5" customHeight="1">
      <c r="D17729" s="506"/>
      <c r="E17729" s="507"/>
      <c r="I17729" s="228">
        <f t="shared" si="496"/>
        <v>0</v>
      </c>
    </row>
    <row r="17730" spans="4:9" s="78" customFormat="1" ht="22.5" customHeight="1">
      <c r="D17730" s="506"/>
      <c r="E17730" s="507"/>
      <c r="I17730" s="228">
        <f t="shared" si="496"/>
        <v>0</v>
      </c>
    </row>
    <row r="17731" spans="4:9" s="78" customFormat="1" ht="22.5" customHeight="1">
      <c r="D17731" s="506"/>
      <c r="E17731" s="507"/>
      <c r="I17731" s="228">
        <f t="shared" si="496"/>
        <v>0</v>
      </c>
    </row>
    <row r="17732" spans="4:9" s="78" customFormat="1" ht="22.5" customHeight="1">
      <c r="D17732" s="506"/>
      <c r="E17732" s="507"/>
      <c r="I17732" s="228">
        <f t="shared" si="496"/>
        <v>0</v>
      </c>
    </row>
    <row r="17733" spans="4:9" s="78" customFormat="1" ht="22.5" customHeight="1">
      <c r="D17733" s="506"/>
      <c r="E17733" s="507"/>
      <c r="I17733" s="228">
        <f t="shared" si="496"/>
        <v>0</v>
      </c>
    </row>
    <row r="17734" spans="4:9" s="78" customFormat="1" ht="22.5" customHeight="1">
      <c r="D17734" s="506"/>
      <c r="E17734" s="507"/>
      <c r="I17734" s="228">
        <f t="shared" si="496"/>
        <v>0</v>
      </c>
    </row>
    <row r="17735" spans="4:9" s="78" customFormat="1" ht="22.5" customHeight="1">
      <c r="D17735" s="506"/>
      <c r="E17735" s="507"/>
      <c r="I17735" s="228">
        <f t="shared" si="496"/>
        <v>0</v>
      </c>
    </row>
    <row r="17736" spans="4:9" s="78" customFormat="1" ht="22.5" customHeight="1">
      <c r="D17736" s="506"/>
      <c r="E17736" s="507"/>
      <c r="I17736" s="228">
        <f t="shared" si="496"/>
        <v>0</v>
      </c>
    </row>
    <row r="17737" spans="4:9" s="78" customFormat="1" ht="22.5" customHeight="1">
      <c r="D17737" s="506"/>
      <c r="E17737" s="507"/>
      <c r="I17737" s="228">
        <f t="shared" si="496"/>
        <v>0</v>
      </c>
    </row>
    <row r="17738" spans="4:9" s="78" customFormat="1" ht="22.5" customHeight="1">
      <c r="D17738" s="506"/>
      <c r="E17738" s="507"/>
      <c r="I17738" s="228">
        <f t="shared" si="496"/>
        <v>0</v>
      </c>
    </row>
    <row r="17739" spans="4:9" s="78" customFormat="1" ht="22.5" customHeight="1">
      <c r="D17739" s="506"/>
      <c r="E17739" s="507"/>
      <c r="I17739" s="228">
        <f t="shared" si="496"/>
        <v>0</v>
      </c>
    </row>
    <row r="17740" spans="4:9" s="78" customFormat="1" ht="22.5" customHeight="1">
      <c r="D17740" s="506"/>
      <c r="E17740" s="507"/>
      <c r="I17740" s="228">
        <f t="shared" si="496"/>
        <v>0</v>
      </c>
    </row>
    <row r="17741" spans="4:9" s="78" customFormat="1" ht="22.5" customHeight="1">
      <c r="D17741" s="506"/>
      <c r="E17741" s="507"/>
      <c r="I17741" s="228">
        <f t="shared" si="496"/>
        <v>0</v>
      </c>
    </row>
    <row r="17742" spans="4:9" s="78" customFormat="1" ht="22.5" customHeight="1">
      <c r="D17742" s="506"/>
      <c r="E17742" s="507"/>
      <c r="I17742" s="228">
        <f t="shared" si="496"/>
        <v>0</v>
      </c>
    </row>
    <row r="17743" spans="4:9" s="78" customFormat="1" ht="22.5" customHeight="1">
      <c r="D17743" s="506"/>
      <c r="E17743" s="507"/>
      <c r="I17743" s="228">
        <f t="shared" si="496"/>
        <v>0</v>
      </c>
    </row>
    <row r="17744" spans="4:9" s="78" customFormat="1" ht="22.5" customHeight="1">
      <c r="D17744" s="506"/>
      <c r="E17744" s="507"/>
      <c r="I17744" s="228">
        <f t="shared" si="496"/>
        <v>0</v>
      </c>
    </row>
    <row r="17745" spans="4:9" s="78" customFormat="1" ht="22.5" customHeight="1">
      <c r="D17745" s="506"/>
      <c r="E17745" s="507"/>
      <c r="I17745" s="228">
        <f t="shared" si="496"/>
        <v>0</v>
      </c>
    </row>
    <row r="17746" spans="4:9" s="78" customFormat="1" ht="22.5" customHeight="1">
      <c r="D17746" s="506"/>
      <c r="E17746" s="507"/>
      <c r="I17746" s="228">
        <f t="shared" si="496"/>
        <v>0</v>
      </c>
    </row>
    <row r="17747" spans="4:9" s="78" customFormat="1" ht="22.5" customHeight="1">
      <c r="D17747" s="506"/>
      <c r="E17747" s="507"/>
      <c r="I17747" s="228">
        <f t="shared" si="496"/>
        <v>0</v>
      </c>
    </row>
    <row r="17748" spans="4:9" s="78" customFormat="1" ht="22.5" customHeight="1">
      <c r="D17748" s="506"/>
      <c r="E17748" s="507"/>
      <c r="I17748" s="228">
        <f t="shared" si="496"/>
        <v>0</v>
      </c>
    </row>
    <row r="17749" spans="4:9" s="78" customFormat="1" ht="22.5" customHeight="1">
      <c r="D17749" s="506"/>
      <c r="E17749" s="507"/>
      <c r="I17749" s="228">
        <f t="shared" si="496"/>
        <v>0</v>
      </c>
    </row>
    <row r="17750" spans="4:9" s="78" customFormat="1" ht="22.5" customHeight="1">
      <c r="D17750" s="506"/>
      <c r="E17750" s="507"/>
      <c r="I17750" s="228">
        <f t="shared" si="496"/>
        <v>0</v>
      </c>
    </row>
    <row r="17751" spans="4:9" s="78" customFormat="1" ht="22.5" customHeight="1">
      <c r="D17751" s="506"/>
      <c r="E17751" s="507"/>
      <c r="I17751" s="228">
        <f t="shared" si="496"/>
        <v>0</v>
      </c>
    </row>
    <row r="17752" spans="4:9" s="78" customFormat="1" ht="22.5" customHeight="1">
      <c r="D17752" s="506"/>
      <c r="E17752" s="507"/>
      <c r="I17752" s="228">
        <f t="shared" si="496"/>
        <v>0</v>
      </c>
    </row>
    <row r="17753" spans="4:9" s="78" customFormat="1" ht="22.5" customHeight="1">
      <c r="D17753" s="506"/>
      <c r="E17753" s="507"/>
      <c r="I17753" s="228">
        <f t="shared" si="496"/>
        <v>0</v>
      </c>
    </row>
    <row r="17754" spans="4:9" s="78" customFormat="1" ht="22.5" customHeight="1">
      <c r="D17754" s="506"/>
      <c r="E17754" s="507"/>
      <c r="I17754" s="228">
        <f t="shared" si="496"/>
        <v>0</v>
      </c>
    </row>
    <row r="17755" spans="4:9" s="78" customFormat="1" ht="22.5" customHeight="1">
      <c r="D17755" s="506"/>
      <c r="E17755" s="507"/>
      <c r="I17755" s="228">
        <f t="shared" si="496"/>
        <v>0</v>
      </c>
    </row>
    <row r="17756" spans="4:9" s="78" customFormat="1" ht="22.5" customHeight="1">
      <c r="D17756" s="506"/>
      <c r="E17756" s="507"/>
      <c r="I17756" s="228">
        <f t="shared" si="496"/>
        <v>0</v>
      </c>
    </row>
    <row r="17757" spans="4:9" s="78" customFormat="1" ht="22.5" customHeight="1">
      <c r="D17757" s="506"/>
      <c r="E17757" s="507"/>
      <c r="I17757" s="228">
        <f t="shared" si="496"/>
        <v>0</v>
      </c>
    </row>
    <row r="17758" spans="4:9" s="78" customFormat="1" ht="22.5" customHeight="1">
      <c r="D17758" s="506"/>
      <c r="E17758" s="507"/>
      <c r="I17758" s="228">
        <f t="shared" si="496"/>
        <v>0</v>
      </c>
    </row>
    <row r="17759" spans="4:9" s="78" customFormat="1" ht="22.5" customHeight="1">
      <c r="D17759" s="506"/>
      <c r="E17759" s="507"/>
      <c r="I17759" s="228">
        <f t="shared" si="496"/>
        <v>0</v>
      </c>
    </row>
    <row r="17760" spans="4:9" s="78" customFormat="1" ht="22.5" customHeight="1">
      <c r="D17760" s="506"/>
      <c r="E17760" s="507"/>
      <c r="I17760" s="228">
        <f t="shared" si="496"/>
        <v>0</v>
      </c>
    </row>
    <row r="17761" spans="4:9" s="78" customFormat="1" ht="22.5" customHeight="1">
      <c r="D17761" s="506"/>
      <c r="E17761" s="507"/>
      <c r="I17761" s="228">
        <f t="shared" si="496"/>
        <v>0</v>
      </c>
    </row>
    <row r="17762" spans="4:9" s="78" customFormat="1" ht="22.5" customHeight="1">
      <c r="D17762" s="506"/>
      <c r="E17762" s="507"/>
      <c r="I17762" s="228">
        <f t="shared" si="496"/>
        <v>0</v>
      </c>
    </row>
    <row r="17763" spans="4:9" s="78" customFormat="1" ht="22.5" customHeight="1">
      <c r="D17763" s="506"/>
      <c r="E17763" s="507"/>
      <c r="I17763" s="228">
        <f t="shared" si="496"/>
        <v>0</v>
      </c>
    </row>
    <row r="17764" spans="4:9" s="78" customFormat="1" ht="22.5" customHeight="1">
      <c r="D17764" s="506"/>
      <c r="E17764" s="507"/>
      <c r="I17764" s="228">
        <f t="shared" si="496"/>
        <v>0</v>
      </c>
    </row>
    <row r="17765" spans="4:9" s="78" customFormat="1" ht="22.5" customHeight="1">
      <c r="D17765" s="506"/>
      <c r="E17765" s="507"/>
      <c r="I17765" s="228">
        <f t="shared" si="496"/>
        <v>0</v>
      </c>
    </row>
    <row r="17766" spans="4:9" s="78" customFormat="1" ht="22.5" customHeight="1">
      <c r="D17766" s="506"/>
      <c r="E17766" s="507"/>
      <c r="I17766" s="228">
        <f t="shared" si="496"/>
        <v>0</v>
      </c>
    </row>
    <row r="17767" spans="4:9" s="78" customFormat="1" ht="22.5" customHeight="1">
      <c r="D17767" s="506"/>
      <c r="E17767" s="507"/>
      <c r="I17767" s="228">
        <f t="shared" si="496"/>
        <v>0</v>
      </c>
    </row>
    <row r="17768" spans="4:9" s="78" customFormat="1" ht="22.5" customHeight="1">
      <c r="D17768" s="506"/>
      <c r="E17768" s="507"/>
      <c r="I17768" s="228">
        <f t="shared" si="496"/>
        <v>0</v>
      </c>
    </row>
    <row r="17769" spans="4:9" s="78" customFormat="1" ht="22.5" customHeight="1">
      <c r="D17769" s="506"/>
      <c r="E17769" s="507"/>
      <c r="I17769" s="228">
        <f t="shared" si="496"/>
        <v>0</v>
      </c>
    </row>
    <row r="17770" spans="4:9" s="78" customFormat="1" ht="22.5" customHeight="1">
      <c r="D17770" s="506"/>
      <c r="E17770" s="507"/>
      <c r="I17770" s="228">
        <f t="shared" si="496"/>
        <v>0</v>
      </c>
    </row>
    <row r="17771" spans="4:9" s="78" customFormat="1" ht="22.5" customHeight="1">
      <c r="D17771" s="506"/>
      <c r="E17771" s="507"/>
      <c r="I17771" s="228">
        <f t="shared" si="496"/>
        <v>0</v>
      </c>
    </row>
    <row r="17772" spans="4:9" s="78" customFormat="1" ht="22.5" customHeight="1">
      <c r="D17772" s="506"/>
      <c r="E17772" s="507"/>
      <c r="I17772" s="228">
        <f t="shared" si="496"/>
        <v>0</v>
      </c>
    </row>
    <row r="17773" spans="4:9" s="78" customFormat="1" ht="22.5" customHeight="1">
      <c r="D17773" s="506"/>
      <c r="E17773" s="507"/>
      <c r="I17773" s="228">
        <f t="shared" si="496"/>
        <v>0</v>
      </c>
    </row>
    <row r="17774" spans="4:9" s="78" customFormat="1" ht="22.5" customHeight="1">
      <c r="D17774" s="506"/>
      <c r="E17774" s="507"/>
      <c r="I17774" s="228">
        <f t="shared" ref="I17774:I17837" si="497">SUM(H17773:H17774)</f>
        <v>0</v>
      </c>
    </row>
    <row r="17775" spans="4:9" s="78" customFormat="1" ht="22.5" customHeight="1">
      <c r="D17775" s="506"/>
      <c r="E17775" s="507"/>
      <c r="I17775" s="228">
        <f t="shared" si="497"/>
        <v>0</v>
      </c>
    </row>
    <row r="17776" spans="4:9" s="78" customFormat="1" ht="22.5" customHeight="1">
      <c r="D17776" s="506"/>
      <c r="E17776" s="507"/>
      <c r="I17776" s="228">
        <f t="shared" si="497"/>
        <v>0</v>
      </c>
    </row>
    <row r="17777" spans="4:9" s="78" customFormat="1" ht="22.5" customHeight="1">
      <c r="D17777" s="506"/>
      <c r="E17777" s="507"/>
      <c r="I17777" s="228">
        <f t="shared" si="497"/>
        <v>0</v>
      </c>
    </row>
    <row r="17778" spans="4:9" s="78" customFormat="1" ht="22.5" customHeight="1">
      <c r="D17778" s="506"/>
      <c r="E17778" s="507"/>
      <c r="I17778" s="228">
        <f t="shared" si="497"/>
        <v>0</v>
      </c>
    </row>
    <row r="17779" spans="4:9" s="78" customFormat="1" ht="22.5" customHeight="1">
      <c r="D17779" s="506"/>
      <c r="E17779" s="507"/>
      <c r="I17779" s="228">
        <f t="shared" si="497"/>
        <v>0</v>
      </c>
    </row>
    <row r="17780" spans="4:9" s="78" customFormat="1" ht="22.5" customHeight="1">
      <c r="D17780" s="506"/>
      <c r="E17780" s="507"/>
      <c r="I17780" s="228">
        <f t="shared" si="497"/>
        <v>0</v>
      </c>
    </row>
    <row r="17781" spans="4:9" s="78" customFormat="1" ht="22.5" customHeight="1">
      <c r="D17781" s="506"/>
      <c r="E17781" s="507"/>
      <c r="I17781" s="228">
        <f t="shared" si="497"/>
        <v>0</v>
      </c>
    </row>
    <row r="17782" spans="4:9" s="78" customFormat="1" ht="22.5" customHeight="1">
      <c r="D17782" s="506"/>
      <c r="E17782" s="507"/>
      <c r="I17782" s="228">
        <f t="shared" si="497"/>
        <v>0</v>
      </c>
    </row>
    <row r="17783" spans="4:9" s="78" customFormat="1" ht="22.5" customHeight="1">
      <c r="D17783" s="506"/>
      <c r="E17783" s="507"/>
      <c r="I17783" s="228">
        <f t="shared" si="497"/>
        <v>0</v>
      </c>
    </row>
    <row r="17784" spans="4:9" s="78" customFormat="1" ht="22.5" customHeight="1">
      <c r="D17784" s="506"/>
      <c r="E17784" s="507"/>
      <c r="I17784" s="228">
        <f t="shared" si="497"/>
        <v>0</v>
      </c>
    </row>
    <row r="17785" spans="4:9" s="78" customFormat="1" ht="22.5" customHeight="1">
      <c r="D17785" s="506"/>
      <c r="E17785" s="507"/>
      <c r="I17785" s="228">
        <f t="shared" si="497"/>
        <v>0</v>
      </c>
    </row>
    <row r="17786" spans="4:9" s="78" customFormat="1" ht="22.5" customHeight="1">
      <c r="D17786" s="506"/>
      <c r="E17786" s="507"/>
      <c r="I17786" s="228">
        <f t="shared" si="497"/>
        <v>0</v>
      </c>
    </row>
    <row r="17787" spans="4:9" s="78" customFormat="1" ht="22.5" customHeight="1">
      <c r="D17787" s="506"/>
      <c r="E17787" s="507"/>
      <c r="I17787" s="228">
        <f t="shared" si="497"/>
        <v>0</v>
      </c>
    </row>
    <row r="17788" spans="4:9" s="78" customFormat="1" ht="22.5" customHeight="1">
      <c r="D17788" s="506"/>
      <c r="E17788" s="507"/>
      <c r="I17788" s="228">
        <f t="shared" si="497"/>
        <v>0</v>
      </c>
    </row>
    <row r="17789" spans="4:9" s="78" customFormat="1" ht="22.5" customHeight="1">
      <c r="D17789" s="506"/>
      <c r="E17789" s="507"/>
      <c r="I17789" s="228">
        <f t="shared" si="497"/>
        <v>0</v>
      </c>
    </row>
    <row r="17790" spans="4:9" s="78" customFormat="1" ht="22.5" customHeight="1">
      <c r="D17790" s="506"/>
      <c r="E17790" s="507"/>
      <c r="I17790" s="228">
        <f t="shared" si="497"/>
        <v>0</v>
      </c>
    </row>
    <row r="17791" spans="4:9" s="78" customFormat="1" ht="22.5" customHeight="1">
      <c r="D17791" s="506"/>
      <c r="E17791" s="507"/>
      <c r="I17791" s="228">
        <f t="shared" si="497"/>
        <v>0</v>
      </c>
    </row>
    <row r="17792" spans="4:9" s="78" customFormat="1" ht="22.5" customHeight="1">
      <c r="D17792" s="506"/>
      <c r="E17792" s="507"/>
      <c r="I17792" s="228">
        <f t="shared" si="497"/>
        <v>0</v>
      </c>
    </row>
    <row r="17793" spans="4:9" s="78" customFormat="1" ht="22.5" customHeight="1">
      <c r="D17793" s="506"/>
      <c r="E17793" s="507"/>
      <c r="I17793" s="228">
        <f t="shared" si="497"/>
        <v>0</v>
      </c>
    </row>
    <row r="17794" spans="4:9" s="78" customFormat="1" ht="22.5" customHeight="1">
      <c r="D17794" s="506"/>
      <c r="E17794" s="507"/>
      <c r="I17794" s="228">
        <f t="shared" si="497"/>
        <v>0</v>
      </c>
    </row>
    <row r="17795" spans="4:9" s="78" customFormat="1" ht="22.5" customHeight="1">
      <c r="D17795" s="506"/>
      <c r="E17795" s="507"/>
      <c r="I17795" s="228">
        <f t="shared" si="497"/>
        <v>0</v>
      </c>
    </row>
    <row r="17796" spans="4:9" s="78" customFormat="1" ht="22.5" customHeight="1">
      <c r="D17796" s="506"/>
      <c r="E17796" s="507"/>
      <c r="I17796" s="228">
        <f t="shared" si="497"/>
        <v>0</v>
      </c>
    </row>
    <row r="17797" spans="4:9" s="78" customFormat="1" ht="22.5" customHeight="1">
      <c r="D17797" s="506"/>
      <c r="E17797" s="507"/>
      <c r="I17797" s="228">
        <f t="shared" si="497"/>
        <v>0</v>
      </c>
    </row>
    <row r="17798" spans="4:9" s="78" customFormat="1" ht="22.5" customHeight="1">
      <c r="D17798" s="506"/>
      <c r="E17798" s="507"/>
      <c r="I17798" s="228">
        <f t="shared" si="497"/>
        <v>0</v>
      </c>
    </row>
    <row r="17799" spans="4:9" s="78" customFormat="1" ht="22.5" customHeight="1">
      <c r="D17799" s="506"/>
      <c r="E17799" s="507"/>
      <c r="I17799" s="228">
        <f t="shared" si="497"/>
        <v>0</v>
      </c>
    </row>
    <row r="17800" spans="4:9" s="78" customFormat="1" ht="22.5" customHeight="1">
      <c r="D17800" s="506"/>
      <c r="E17800" s="507"/>
      <c r="I17800" s="228">
        <f t="shared" si="497"/>
        <v>0</v>
      </c>
    </row>
    <row r="17801" spans="4:9" s="78" customFormat="1" ht="22.5" customHeight="1">
      <c r="D17801" s="506"/>
      <c r="E17801" s="507"/>
      <c r="I17801" s="228">
        <f t="shared" si="497"/>
        <v>0</v>
      </c>
    </row>
    <row r="17802" spans="4:9" s="78" customFormat="1" ht="22.5" customHeight="1">
      <c r="D17802" s="506"/>
      <c r="E17802" s="507"/>
      <c r="I17802" s="228">
        <f t="shared" si="497"/>
        <v>0</v>
      </c>
    </row>
    <row r="17803" spans="4:9" s="78" customFormat="1" ht="22.5" customHeight="1">
      <c r="D17803" s="506"/>
      <c r="E17803" s="507"/>
      <c r="I17803" s="228">
        <f t="shared" si="497"/>
        <v>0</v>
      </c>
    </row>
    <row r="17804" spans="4:9" s="78" customFormat="1" ht="22.5" customHeight="1">
      <c r="D17804" s="506"/>
      <c r="E17804" s="507"/>
      <c r="I17804" s="228">
        <f t="shared" si="497"/>
        <v>0</v>
      </c>
    </row>
    <row r="17805" spans="4:9" s="78" customFormat="1" ht="22.5" customHeight="1">
      <c r="D17805" s="506"/>
      <c r="E17805" s="507"/>
      <c r="I17805" s="228">
        <f t="shared" si="497"/>
        <v>0</v>
      </c>
    </row>
    <row r="17806" spans="4:9" s="78" customFormat="1" ht="22.5" customHeight="1">
      <c r="D17806" s="506"/>
      <c r="E17806" s="507"/>
      <c r="I17806" s="228">
        <f t="shared" si="497"/>
        <v>0</v>
      </c>
    </row>
    <row r="17807" spans="4:9" s="78" customFormat="1" ht="22.5" customHeight="1">
      <c r="D17807" s="506"/>
      <c r="E17807" s="507"/>
      <c r="I17807" s="228">
        <f t="shared" si="497"/>
        <v>0</v>
      </c>
    </row>
    <row r="17808" spans="4:9" s="78" customFormat="1" ht="22.5" customHeight="1">
      <c r="D17808" s="506"/>
      <c r="E17808" s="507"/>
      <c r="I17808" s="228">
        <f t="shared" si="497"/>
        <v>0</v>
      </c>
    </row>
    <row r="17809" spans="4:9" s="78" customFormat="1" ht="22.5" customHeight="1">
      <c r="D17809" s="506"/>
      <c r="E17809" s="507"/>
      <c r="I17809" s="228">
        <f t="shared" si="497"/>
        <v>0</v>
      </c>
    </row>
    <row r="17810" spans="4:9" s="78" customFormat="1" ht="22.5" customHeight="1">
      <c r="D17810" s="506"/>
      <c r="E17810" s="507"/>
      <c r="I17810" s="228">
        <f t="shared" si="497"/>
        <v>0</v>
      </c>
    </row>
    <row r="17811" spans="4:9" s="78" customFormat="1" ht="22.5" customHeight="1">
      <c r="D17811" s="506"/>
      <c r="E17811" s="507"/>
      <c r="I17811" s="228">
        <f t="shared" si="497"/>
        <v>0</v>
      </c>
    </row>
    <row r="17812" spans="4:9" s="78" customFormat="1" ht="22.5" customHeight="1">
      <c r="D17812" s="506"/>
      <c r="E17812" s="507"/>
      <c r="I17812" s="228">
        <f t="shared" si="497"/>
        <v>0</v>
      </c>
    </row>
    <row r="17813" spans="4:9" s="78" customFormat="1" ht="22.5" customHeight="1">
      <c r="D17813" s="506"/>
      <c r="E17813" s="507"/>
      <c r="I17813" s="228">
        <f t="shared" si="497"/>
        <v>0</v>
      </c>
    </row>
    <row r="17814" spans="4:9" s="78" customFormat="1" ht="22.5" customHeight="1">
      <c r="D17814" s="506"/>
      <c r="E17814" s="507"/>
      <c r="I17814" s="228">
        <f t="shared" si="497"/>
        <v>0</v>
      </c>
    </row>
    <row r="17815" spans="4:9" s="78" customFormat="1" ht="22.5" customHeight="1">
      <c r="D17815" s="506"/>
      <c r="E17815" s="507"/>
      <c r="I17815" s="228">
        <f t="shared" si="497"/>
        <v>0</v>
      </c>
    </row>
    <row r="17816" spans="4:9" s="78" customFormat="1" ht="22.5" customHeight="1">
      <c r="D17816" s="506"/>
      <c r="E17816" s="507"/>
      <c r="I17816" s="228">
        <f t="shared" si="497"/>
        <v>0</v>
      </c>
    </row>
    <row r="17817" spans="4:9" s="78" customFormat="1" ht="22.5" customHeight="1">
      <c r="D17817" s="506"/>
      <c r="E17817" s="507"/>
      <c r="I17817" s="228">
        <f t="shared" si="497"/>
        <v>0</v>
      </c>
    </row>
    <row r="17818" spans="4:9" s="78" customFormat="1" ht="22.5" customHeight="1">
      <c r="D17818" s="506"/>
      <c r="E17818" s="507"/>
      <c r="I17818" s="228">
        <f t="shared" si="497"/>
        <v>0</v>
      </c>
    </row>
    <row r="17819" spans="4:9" s="78" customFormat="1" ht="22.5" customHeight="1">
      <c r="D17819" s="506"/>
      <c r="E17819" s="507"/>
      <c r="I17819" s="228">
        <f t="shared" si="497"/>
        <v>0</v>
      </c>
    </row>
    <row r="17820" spans="4:9" s="78" customFormat="1" ht="22.5" customHeight="1">
      <c r="D17820" s="506"/>
      <c r="E17820" s="507"/>
      <c r="I17820" s="228">
        <f t="shared" si="497"/>
        <v>0</v>
      </c>
    </row>
    <row r="17821" spans="4:9" s="78" customFormat="1" ht="22.5" customHeight="1">
      <c r="D17821" s="506"/>
      <c r="E17821" s="507"/>
      <c r="I17821" s="228">
        <f t="shared" si="497"/>
        <v>0</v>
      </c>
    </row>
    <row r="17822" spans="4:9" s="78" customFormat="1" ht="22.5" customHeight="1">
      <c r="D17822" s="506"/>
      <c r="E17822" s="507"/>
      <c r="I17822" s="228">
        <f t="shared" si="497"/>
        <v>0</v>
      </c>
    </row>
    <row r="17823" spans="4:9" s="78" customFormat="1" ht="22.5" customHeight="1">
      <c r="D17823" s="506"/>
      <c r="E17823" s="507"/>
      <c r="I17823" s="228">
        <f t="shared" si="497"/>
        <v>0</v>
      </c>
    </row>
    <row r="17824" spans="4:9" s="78" customFormat="1" ht="22.5" customHeight="1">
      <c r="D17824" s="506"/>
      <c r="E17824" s="507"/>
      <c r="I17824" s="228">
        <f t="shared" si="497"/>
        <v>0</v>
      </c>
    </row>
    <row r="17825" spans="4:9" s="78" customFormat="1" ht="22.5" customHeight="1">
      <c r="D17825" s="506"/>
      <c r="E17825" s="507"/>
      <c r="I17825" s="228">
        <f t="shared" si="497"/>
        <v>0</v>
      </c>
    </row>
    <row r="17826" spans="4:9" s="78" customFormat="1" ht="22.5" customHeight="1">
      <c r="D17826" s="506"/>
      <c r="E17826" s="507"/>
      <c r="I17826" s="228">
        <f t="shared" si="497"/>
        <v>0</v>
      </c>
    </row>
    <row r="17827" spans="4:9" s="78" customFormat="1" ht="22.5" customHeight="1">
      <c r="D17827" s="506"/>
      <c r="E17827" s="507"/>
      <c r="I17827" s="228">
        <f t="shared" si="497"/>
        <v>0</v>
      </c>
    </row>
    <row r="17828" spans="4:9" s="78" customFormat="1" ht="22.5" customHeight="1">
      <c r="D17828" s="506"/>
      <c r="E17828" s="507"/>
      <c r="I17828" s="228">
        <f t="shared" si="497"/>
        <v>0</v>
      </c>
    </row>
    <row r="17829" spans="4:9" s="78" customFormat="1" ht="22.5" customHeight="1">
      <c r="D17829" s="506"/>
      <c r="E17829" s="507"/>
      <c r="I17829" s="228">
        <f t="shared" si="497"/>
        <v>0</v>
      </c>
    </row>
    <row r="17830" spans="4:9" s="78" customFormat="1" ht="22.5" customHeight="1">
      <c r="D17830" s="506"/>
      <c r="E17830" s="507"/>
      <c r="I17830" s="228">
        <f t="shared" si="497"/>
        <v>0</v>
      </c>
    </row>
    <row r="17831" spans="4:9" s="78" customFormat="1" ht="22.5" customHeight="1">
      <c r="D17831" s="506"/>
      <c r="E17831" s="507"/>
      <c r="I17831" s="228">
        <f t="shared" si="497"/>
        <v>0</v>
      </c>
    </row>
    <row r="17832" spans="4:9" s="78" customFormat="1" ht="26.25" customHeight="1">
      <c r="D17832" s="506"/>
      <c r="E17832" s="507"/>
      <c r="I17832" s="228">
        <f t="shared" si="497"/>
        <v>0</v>
      </c>
    </row>
    <row r="17833" spans="4:9" s="78" customFormat="1" ht="26.25" customHeight="1">
      <c r="D17833" s="506"/>
      <c r="E17833" s="507"/>
      <c r="I17833" s="228">
        <f t="shared" si="497"/>
        <v>0</v>
      </c>
    </row>
    <row r="17834" spans="4:9" s="78" customFormat="1" ht="26.25" customHeight="1">
      <c r="D17834" s="506"/>
      <c r="E17834" s="507"/>
      <c r="I17834" s="228">
        <f t="shared" si="497"/>
        <v>0</v>
      </c>
    </row>
    <row r="17835" spans="4:9" s="78" customFormat="1" ht="26.25" customHeight="1">
      <c r="D17835" s="506"/>
      <c r="E17835" s="507"/>
      <c r="I17835" s="228">
        <f t="shared" si="497"/>
        <v>0</v>
      </c>
    </row>
    <row r="17836" spans="4:9" s="78" customFormat="1" ht="26.25" customHeight="1">
      <c r="D17836" s="506"/>
      <c r="E17836" s="507"/>
      <c r="I17836" s="228">
        <f t="shared" si="497"/>
        <v>0</v>
      </c>
    </row>
    <row r="17837" spans="4:9" s="78" customFormat="1" ht="33.75" customHeight="1">
      <c r="D17837" s="506"/>
      <c r="E17837" s="507"/>
      <c r="I17837" s="228">
        <f t="shared" si="497"/>
        <v>0</v>
      </c>
    </row>
    <row r="17838" spans="4:9" s="78" customFormat="1" ht="33.75" customHeight="1">
      <c r="D17838" s="506"/>
      <c r="E17838" s="507"/>
      <c r="I17838" s="228">
        <f t="shared" ref="I17838:I17901" si="498">SUM(H17837:H17838)</f>
        <v>0</v>
      </c>
    </row>
    <row r="17839" spans="4:9" s="78" customFormat="1" ht="33.75" customHeight="1">
      <c r="D17839" s="506"/>
      <c r="E17839" s="507"/>
      <c r="I17839" s="228">
        <f t="shared" si="498"/>
        <v>0</v>
      </c>
    </row>
    <row r="17840" spans="4:9" s="78" customFormat="1" ht="33.75" customHeight="1">
      <c r="D17840" s="506"/>
      <c r="E17840" s="507"/>
      <c r="I17840" s="228">
        <f t="shared" si="498"/>
        <v>0</v>
      </c>
    </row>
    <row r="17841" spans="4:9" s="78" customFormat="1" ht="33.75" customHeight="1">
      <c r="D17841" s="506"/>
      <c r="E17841" s="507"/>
      <c r="I17841" s="228">
        <f t="shared" si="498"/>
        <v>0</v>
      </c>
    </row>
    <row r="17842" spans="4:9" s="78" customFormat="1" ht="33.75" customHeight="1">
      <c r="D17842" s="506"/>
      <c r="E17842" s="507"/>
      <c r="I17842" s="228">
        <f t="shared" si="498"/>
        <v>0</v>
      </c>
    </row>
    <row r="17843" spans="4:9" s="78" customFormat="1" ht="33.75" customHeight="1">
      <c r="D17843" s="506"/>
      <c r="E17843" s="507"/>
      <c r="I17843" s="228">
        <f t="shared" si="498"/>
        <v>0</v>
      </c>
    </row>
    <row r="17844" spans="4:9" s="78" customFormat="1" ht="33.75" customHeight="1">
      <c r="D17844" s="506"/>
      <c r="E17844" s="507"/>
      <c r="I17844" s="228">
        <f t="shared" si="498"/>
        <v>0</v>
      </c>
    </row>
    <row r="17845" spans="4:9" s="78" customFormat="1" ht="33.75" customHeight="1">
      <c r="D17845" s="506"/>
      <c r="E17845" s="507"/>
      <c r="I17845" s="228">
        <f t="shared" si="498"/>
        <v>0</v>
      </c>
    </row>
    <row r="17846" spans="4:9" s="78" customFormat="1" ht="33.75" customHeight="1">
      <c r="D17846" s="506"/>
      <c r="E17846" s="507"/>
      <c r="I17846" s="228">
        <f t="shared" si="498"/>
        <v>0</v>
      </c>
    </row>
    <row r="17847" spans="4:9" s="78" customFormat="1" ht="33.75" customHeight="1">
      <c r="D17847" s="506"/>
      <c r="E17847" s="507"/>
      <c r="I17847" s="228">
        <f t="shared" si="498"/>
        <v>0</v>
      </c>
    </row>
    <row r="17848" spans="4:9" s="78" customFormat="1" ht="33.75" customHeight="1">
      <c r="D17848" s="506"/>
      <c r="E17848" s="507"/>
      <c r="I17848" s="228">
        <f t="shared" si="498"/>
        <v>0</v>
      </c>
    </row>
    <row r="17849" spans="4:9" s="78" customFormat="1" ht="33.75" customHeight="1">
      <c r="D17849" s="506"/>
      <c r="E17849" s="507"/>
      <c r="I17849" s="228">
        <f t="shared" si="498"/>
        <v>0</v>
      </c>
    </row>
    <row r="17850" spans="4:9" s="78" customFormat="1" ht="33.75" customHeight="1">
      <c r="D17850" s="506"/>
      <c r="E17850" s="507"/>
      <c r="I17850" s="228">
        <f t="shared" si="498"/>
        <v>0</v>
      </c>
    </row>
    <row r="17851" spans="4:9" s="78" customFormat="1" ht="33.75" customHeight="1">
      <c r="D17851" s="506"/>
      <c r="E17851" s="507"/>
      <c r="I17851" s="228">
        <f t="shared" si="498"/>
        <v>0</v>
      </c>
    </row>
    <row r="17852" spans="4:9" s="78" customFormat="1" ht="33.75" customHeight="1">
      <c r="D17852" s="506"/>
      <c r="E17852" s="507"/>
      <c r="I17852" s="228">
        <f t="shared" si="498"/>
        <v>0</v>
      </c>
    </row>
    <row r="17853" spans="4:9" s="78" customFormat="1" ht="33.75" customHeight="1">
      <c r="D17853" s="506"/>
      <c r="E17853" s="507"/>
      <c r="I17853" s="228">
        <f t="shared" si="498"/>
        <v>0</v>
      </c>
    </row>
    <row r="17854" spans="4:9" s="78" customFormat="1" ht="33.75" customHeight="1">
      <c r="D17854" s="506"/>
      <c r="E17854" s="507"/>
      <c r="I17854" s="228">
        <f t="shared" si="498"/>
        <v>0</v>
      </c>
    </row>
    <row r="17855" spans="4:9" s="78" customFormat="1" ht="33.75" customHeight="1">
      <c r="D17855" s="506"/>
      <c r="E17855" s="507"/>
      <c r="I17855" s="228">
        <f t="shared" si="498"/>
        <v>0</v>
      </c>
    </row>
    <row r="17856" spans="4:9" s="78" customFormat="1" ht="33.75" customHeight="1">
      <c r="D17856" s="506"/>
      <c r="E17856" s="507"/>
      <c r="I17856" s="228">
        <f t="shared" si="498"/>
        <v>0</v>
      </c>
    </row>
    <row r="17857" spans="4:9" s="78" customFormat="1" ht="33.75" customHeight="1">
      <c r="D17857" s="506"/>
      <c r="E17857" s="507"/>
      <c r="I17857" s="228">
        <f t="shared" si="498"/>
        <v>0</v>
      </c>
    </row>
    <row r="17858" spans="4:9" s="78" customFormat="1" ht="33.75" customHeight="1">
      <c r="D17858" s="506"/>
      <c r="E17858" s="507"/>
      <c r="I17858" s="228">
        <f t="shared" si="498"/>
        <v>0</v>
      </c>
    </row>
    <row r="17859" spans="4:9" s="78" customFormat="1" ht="33.75" customHeight="1">
      <c r="D17859" s="506"/>
      <c r="E17859" s="507"/>
      <c r="I17859" s="228">
        <f t="shared" si="498"/>
        <v>0</v>
      </c>
    </row>
    <row r="17860" spans="4:9" s="78" customFormat="1" ht="33.75" customHeight="1">
      <c r="D17860" s="506"/>
      <c r="E17860" s="507"/>
      <c r="I17860" s="228">
        <f t="shared" si="498"/>
        <v>0</v>
      </c>
    </row>
    <row r="17861" spans="4:9" s="78" customFormat="1" ht="33.75" customHeight="1">
      <c r="D17861" s="506"/>
      <c r="E17861" s="507"/>
      <c r="I17861" s="228">
        <f t="shared" si="498"/>
        <v>0</v>
      </c>
    </row>
    <row r="17862" spans="4:9" s="78" customFormat="1" ht="33.75" customHeight="1">
      <c r="D17862" s="506"/>
      <c r="E17862" s="507"/>
      <c r="I17862" s="228">
        <f t="shared" si="498"/>
        <v>0</v>
      </c>
    </row>
    <row r="17863" spans="4:9" s="78" customFormat="1" ht="33.75" customHeight="1">
      <c r="D17863" s="506"/>
      <c r="E17863" s="507"/>
      <c r="I17863" s="228">
        <f t="shared" si="498"/>
        <v>0</v>
      </c>
    </row>
    <row r="17864" spans="4:9" s="78" customFormat="1" ht="33.75" customHeight="1">
      <c r="D17864" s="506"/>
      <c r="E17864" s="507"/>
      <c r="I17864" s="228">
        <f t="shared" si="498"/>
        <v>0</v>
      </c>
    </row>
    <row r="17865" spans="4:9" s="78" customFormat="1" ht="33.75" customHeight="1">
      <c r="D17865" s="506"/>
      <c r="E17865" s="507"/>
      <c r="I17865" s="228">
        <f t="shared" si="498"/>
        <v>0</v>
      </c>
    </row>
    <row r="17866" spans="4:9" s="78" customFormat="1" ht="33.75" customHeight="1">
      <c r="D17866" s="506"/>
      <c r="E17866" s="507"/>
      <c r="I17866" s="228">
        <f t="shared" si="498"/>
        <v>0</v>
      </c>
    </row>
    <row r="17867" spans="4:9" s="78" customFormat="1" ht="33.75" customHeight="1">
      <c r="D17867" s="506"/>
      <c r="E17867" s="507"/>
      <c r="I17867" s="228">
        <f t="shared" si="498"/>
        <v>0</v>
      </c>
    </row>
    <row r="17868" spans="4:9" s="78" customFormat="1" ht="26.25" customHeight="1">
      <c r="D17868" s="506"/>
      <c r="E17868" s="507"/>
      <c r="I17868" s="228">
        <f t="shared" si="498"/>
        <v>0</v>
      </c>
    </row>
    <row r="17869" spans="4:9" s="78" customFormat="1" ht="26.25" customHeight="1">
      <c r="D17869" s="506"/>
      <c r="E17869" s="507"/>
      <c r="I17869" s="228">
        <f t="shared" si="498"/>
        <v>0</v>
      </c>
    </row>
    <row r="17870" spans="4:9" s="78" customFormat="1" ht="26.25" customHeight="1">
      <c r="D17870" s="506"/>
      <c r="E17870" s="507"/>
      <c r="I17870" s="228">
        <f t="shared" si="498"/>
        <v>0</v>
      </c>
    </row>
    <row r="17871" spans="4:9" s="78" customFormat="1" ht="26.25" customHeight="1">
      <c r="D17871" s="506"/>
      <c r="E17871" s="507"/>
      <c r="I17871" s="228">
        <f t="shared" si="498"/>
        <v>0</v>
      </c>
    </row>
    <row r="17872" spans="4:9" s="78" customFormat="1" ht="26.25" customHeight="1">
      <c r="D17872" s="506"/>
      <c r="E17872" s="507"/>
      <c r="I17872" s="228">
        <f t="shared" si="498"/>
        <v>0</v>
      </c>
    </row>
    <row r="17873" spans="4:9" s="78" customFormat="1" ht="26.25" customHeight="1">
      <c r="D17873" s="506"/>
      <c r="E17873" s="507"/>
      <c r="I17873" s="228">
        <f t="shared" si="498"/>
        <v>0</v>
      </c>
    </row>
    <row r="17874" spans="4:9" s="78" customFormat="1" ht="24" customHeight="1">
      <c r="D17874" s="506"/>
      <c r="E17874" s="507"/>
      <c r="I17874" s="228">
        <f t="shared" si="498"/>
        <v>0</v>
      </c>
    </row>
    <row r="17875" spans="4:9" s="78" customFormat="1" ht="24" customHeight="1">
      <c r="D17875" s="506"/>
      <c r="E17875" s="507"/>
      <c r="I17875" s="228">
        <f t="shared" si="498"/>
        <v>0</v>
      </c>
    </row>
    <row r="17876" spans="4:9" s="78" customFormat="1" ht="24" customHeight="1">
      <c r="D17876" s="506"/>
      <c r="E17876" s="507"/>
      <c r="I17876" s="228">
        <f t="shared" si="498"/>
        <v>0</v>
      </c>
    </row>
    <row r="17877" spans="4:9" s="78" customFormat="1" ht="22.5" customHeight="1">
      <c r="D17877" s="506"/>
      <c r="E17877" s="507"/>
      <c r="I17877" s="228">
        <f t="shared" si="498"/>
        <v>0</v>
      </c>
    </row>
    <row r="17878" spans="4:9" s="78" customFormat="1" ht="22.5" customHeight="1">
      <c r="D17878" s="506"/>
      <c r="E17878" s="507"/>
      <c r="I17878" s="228">
        <f t="shared" si="498"/>
        <v>0</v>
      </c>
    </row>
    <row r="17879" spans="4:9" s="78" customFormat="1" ht="22.5" customHeight="1">
      <c r="D17879" s="506"/>
      <c r="E17879" s="507"/>
      <c r="I17879" s="228">
        <f t="shared" si="498"/>
        <v>0</v>
      </c>
    </row>
    <row r="17880" spans="4:9" s="78" customFormat="1" ht="22.5" customHeight="1">
      <c r="D17880" s="506"/>
      <c r="E17880" s="507"/>
      <c r="I17880" s="228">
        <f t="shared" si="498"/>
        <v>0</v>
      </c>
    </row>
    <row r="17881" spans="4:9" s="78" customFormat="1" ht="22.5" customHeight="1">
      <c r="D17881" s="506"/>
      <c r="E17881" s="507"/>
      <c r="I17881" s="228">
        <f t="shared" si="498"/>
        <v>0</v>
      </c>
    </row>
    <row r="17882" spans="4:9" s="78" customFormat="1" ht="22.5" customHeight="1">
      <c r="D17882" s="506"/>
      <c r="E17882" s="507"/>
      <c r="I17882" s="228">
        <f t="shared" si="498"/>
        <v>0</v>
      </c>
    </row>
    <row r="17883" spans="4:9" s="78" customFormat="1" ht="22.5" customHeight="1">
      <c r="D17883" s="506"/>
      <c r="E17883" s="507"/>
      <c r="I17883" s="228">
        <f t="shared" si="498"/>
        <v>0</v>
      </c>
    </row>
    <row r="17884" spans="4:9" s="78" customFormat="1" ht="22.5" customHeight="1">
      <c r="D17884" s="506"/>
      <c r="E17884" s="507"/>
      <c r="I17884" s="228">
        <f t="shared" si="498"/>
        <v>0</v>
      </c>
    </row>
    <row r="17885" spans="4:9" s="78" customFormat="1" ht="22.5" customHeight="1">
      <c r="D17885" s="506"/>
      <c r="E17885" s="507"/>
      <c r="I17885" s="228">
        <f t="shared" si="498"/>
        <v>0</v>
      </c>
    </row>
    <row r="17886" spans="4:9" s="78" customFormat="1" ht="22.5" customHeight="1">
      <c r="D17886" s="506"/>
      <c r="E17886" s="507"/>
      <c r="I17886" s="228">
        <f t="shared" si="498"/>
        <v>0</v>
      </c>
    </row>
    <row r="17887" spans="4:9" s="78" customFormat="1" ht="22.5" customHeight="1">
      <c r="D17887" s="506"/>
      <c r="E17887" s="507"/>
      <c r="I17887" s="228">
        <f t="shared" si="498"/>
        <v>0</v>
      </c>
    </row>
    <row r="17888" spans="4:9" s="78" customFormat="1" ht="22.5" customHeight="1">
      <c r="D17888" s="506"/>
      <c r="E17888" s="507"/>
      <c r="I17888" s="228">
        <f t="shared" si="498"/>
        <v>0</v>
      </c>
    </row>
    <row r="17889" spans="4:9" s="78" customFormat="1" ht="22.5" customHeight="1">
      <c r="D17889" s="506"/>
      <c r="E17889" s="507"/>
      <c r="I17889" s="228">
        <f t="shared" si="498"/>
        <v>0</v>
      </c>
    </row>
    <row r="17890" spans="4:9" s="78" customFormat="1" ht="22.5" customHeight="1">
      <c r="D17890" s="506"/>
      <c r="E17890" s="507"/>
      <c r="I17890" s="228">
        <f t="shared" si="498"/>
        <v>0</v>
      </c>
    </row>
    <row r="17891" spans="4:9" s="78" customFormat="1" ht="22.5" customHeight="1">
      <c r="D17891" s="506"/>
      <c r="E17891" s="507"/>
      <c r="I17891" s="228">
        <f t="shared" si="498"/>
        <v>0</v>
      </c>
    </row>
    <row r="17892" spans="4:9" s="78" customFormat="1" ht="22.5" customHeight="1">
      <c r="D17892" s="506"/>
      <c r="E17892" s="507"/>
      <c r="I17892" s="228">
        <f t="shared" si="498"/>
        <v>0</v>
      </c>
    </row>
    <row r="17893" spans="4:9" s="78" customFormat="1" ht="22.5" customHeight="1">
      <c r="D17893" s="506"/>
      <c r="E17893" s="507"/>
      <c r="I17893" s="228">
        <f t="shared" si="498"/>
        <v>0</v>
      </c>
    </row>
    <row r="17894" spans="4:9" s="78" customFormat="1" ht="22.5" customHeight="1">
      <c r="D17894" s="506"/>
      <c r="E17894" s="507"/>
      <c r="I17894" s="228">
        <f t="shared" si="498"/>
        <v>0</v>
      </c>
    </row>
    <row r="17895" spans="4:9" s="78" customFormat="1" ht="22.5" customHeight="1">
      <c r="D17895" s="506"/>
      <c r="E17895" s="507"/>
      <c r="I17895" s="228">
        <f t="shared" si="498"/>
        <v>0</v>
      </c>
    </row>
    <row r="17896" spans="4:9" s="78" customFormat="1" ht="22.5" customHeight="1">
      <c r="D17896" s="506"/>
      <c r="E17896" s="507"/>
      <c r="I17896" s="228">
        <f t="shared" si="498"/>
        <v>0</v>
      </c>
    </row>
    <row r="17897" spans="4:9" s="78" customFormat="1" ht="22.5" customHeight="1">
      <c r="D17897" s="506"/>
      <c r="E17897" s="507"/>
      <c r="I17897" s="228">
        <f t="shared" si="498"/>
        <v>0</v>
      </c>
    </row>
    <row r="17898" spans="4:9" s="78" customFormat="1" ht="22.5" customHeight="1">
      <c r="D17898" s="506"/>
      <c r="E17898" s="507"/>
      <c r="I17898" s="228">
        <f t="shared" si="498"/>
        <v>0</v>
      </c>
    </row>
    <row r="17899" spans="4:9" s="78" customFormat="1" ht="22.5" customHeight="1">
      <c r="D17899" s="506"/>
      <c r="E17899" s="507"/>
      <c r="I17899" s="228">
        <f t="shared" si="498"/>
        <v>0</v>
      </c>
    </row>
    <row r="17900" spans="4:9" s="78" customFormat="1" ht="22.5" customHeight="1">
      <c r="D17900" s="506"/>
      <c r="E17900" s="507"/>
      <c r="I17900" s="228">
        <f t="shared" si="498"/>
        <v>0</v>
      </c>
    </row>
    <row r="17901" spans="4:9" s="78" customFormat="1" ht="22.5" customHeight="1">
      <c r="D17901" s="506"/>
      <c r="E17901" s="507"/>
      <c r="I17901" s="228">
        <f t="shared" si="498"/>
        <v>0</v>
      </c>
    </row>
    <row r="17902" spans="4:9" s="78" customFormat="1" ht="22.5" customHeight="1">
      <c r="D17902" s="506"/>
      <c r="E17902" s="507"/>
      <c r="I17902" s="228">
        <f t="shared" ref="I17902:I17965" si="499">SUM(H17901:H17902)</f>
        <v>0</v>
      </c>
    </row>
    <row r="17903" spans="4:9" s="78" customFormat="1" ht="22.5" customHeight="1">
      <c r="D17903" s="506"/>
      <c r="E17903" s="507"/>
      <c r="I17903" s="228">
        <f t="shared" si="499"/>
        <v>0</v>
      </c>
    </row>
    <row r="17904" spans="4:9" s="78" customFormat="1" ht="22.5" customHeight="1">
      <c r="D17904" s="506"/>
      <c r="E17904" s="507"/>
      <c r="I17904" s="228">
        <f t="shared" si="499"/>
        <v>0</v>
      </c>
    </row>
    <row r="17905" spans="4:9" s="78" customFormat="1" ht="22.5" customHeight="1">
      <c r="D17905" s="506"/>
      <c r="E17905" s="507"/>
      <c r="I17905" s="228">
        <f t="shared" si="499"/>
        <v>0</v>
      </c>
    </row>
    <row r="17906" spans="4:9" s="78" customFormat="1" ht="22.5" customHeight="1">
      <c r="D17906" s="506"/>
      <c r="E17906" s="507"/>
      <c r="I17906" s="228">
        <f t="shared" si="499"/>
        <v>0</v>
      </c>
    </row>
    <row r="17907" spans="4:9" s="78" customFormat="1" ht="22.5" customHeight="1">
      <c r="D17907" s="506"/>
      <c r="E17907" s="507"/>
      <c r="I17907" s="228">
        <f t="shared" si="499"/>
        <v>0</v>
      </c>
    </row>
    <row r="17908" spans="4:9" s="78" customFormat="1" ht="22.5" customHeight="1">
      <c r="D17908" s="506"/>
      <c r="E17908" s="507"/>
      <c r="I17908" s="228">
        <f t="shared" si="499"/>
        <v>0</v>
      </c>
    </row>
    <row r="17909" spans="4:9" s="78" customFormat="1" ht="22.5" customHeight="1">
      <c r="D17909" s="506"/>
      <c r="E17909" s="507"/>
      <c r="I17909" s="228">
        <f t="shared" si="499"/>
        <v>0</v>
      </c>
    </row>
    <row r="17910" spans="4:9" s="78" customFormat="1" ht="22.5" customHeight="1">
      <c r="D17910" s="506"/>
      <c r="E17910" s="507"/>
      <c r="I17910" s="228">
        <f t="shared" si="499"/>
        <v>0</v>
      </c>
    </row>
    <row r="17911" spans="4:9" s="78" customFormat="1" ht="22.5" customHeight="1">
      <c r="D17911" s="506"/>
      <c r="E17911" s="507"/>
      <c r="I17911" s="228">
        <f t="shared" si="499"/>
        <v>0</v>
      </c>
    </row>
    <row r="17912" spans="4:9" s="78" customFormat="1" ht="22.5" customHeight="1">
      <c r="D17912" s="506"/>
      <c r="E17912" s="507"/>
      <c r="I17912" s="228">
        <f t="shared" si="499"/>
        <v>0</v>
      </c>
    </row>
    <row r="17913" spans="4:9" s="78" customFormat="1" ht="22.5" customHeight="1">
      <c r="D17913" s="506"/>
      <c r="E17913" s="507"/>
      <c r="I17913" s="228">
        <f t="shared" si="499"/>
        <v>0</v>
      </c>
    </row>
    <row r="17914" spans="4:9" s="78" customFormat="1" ht="22.5" customHeight="1">
      <c r="D17914" s="506"/>
      <c r="E17914" s="507"/>
      <c r="I17914" s="228">
        <f t="shared" si="499"/>
        <v>0</v>
      </c>
    </row>
    <row r="17915" spans="4:9" s="78" customFormat="1" ht="22.5" customHeight="1">
      <c r="D17915" s="506"/>
      <c r="E17915" s="507"/>
      <c r="I17915" s="228">
        <f t="shared" si="499"/>
        <v>0</v>
      </c>
    </row>
    <row r="17916" spans="4:9" s="78" customFormat="1" ht="22.5" customHeight="1">
      <c r="D17916" s="506"/>
      <c r="E17916" s="507"/>
      <c r="I17916" s="228">
        <f t="shared" si="499"/>
        <v>0</v>
      </c>
    </row>
    <row r="17917" spans="4:9" s="78" customFormat="1" ht="22.5" customHeight="1">
      <c r="D17917" s="506"/>
      <c r="E17917" s="507"/>
      <c r="I17917" s="228">
        <f t="shared" si="499"/>
        <v>0</v>
      </c>
    </row>
    <row r="17918" spans="4:9" s="78" customFormat="1" ht="22.5" customHeight="1">
      <c r="D17918" s="506"/>
      <c r="E17918" s="507"/>
      <c r="I17918" s="228">
        <f t="shared" si="499"/>
        <v>0</v>
      </c>
    </row>
    <row r="17919" spans="4:9" s="78" customFormat="1" ht="22.5" customHeight="1">
      <c r="D17919" s="506"/>
      <c r="E17919" s="507"/>
      <c r="I17919" s="228">
        <f t="shared" si="499"/>
        <v>0</v>
      </c>
    </row>
    <row r="17920" spans="4:9" s="78" customFormat="1" ht="22.5" customHeight="1">
      <c r="D17920" s="506"/>
      <c r="E17920" s="507"/>
      <c r="I17920" s="228">
        <f t="shared" si="499"/>
        <v>0</v>
      </c>
    </row>
    <row r="17921" spans="4:9" s="78" customFormat="1" ht="22.5" customHeight="1">
      <c r="D17921" s="506"/>
      <c r="E17921" s="507"/>
      <c r="I17921" s="228">
        <f t="shared" si="499"/>
        <v>0</v>
      </c>
    </row>
    <row r="17922" spans="4:9" s="78" customFormat="1" ht="22.5" customHeight="1">
      <c r="D17922" s="506"/>
      <c r="E17922" s="507"/>
      <c r="I17922" s="228">
        <f t="shared" si="499"/>
        <v>0</v>
      </c>
    </row>
    <row r="17923" spans="4:9" s="78" customFormat="1" ht="22.5" customHeight="1">
      <c r="D17923" s="506"/>
      <c r="E17923" s="507"/>
      <c r="I17923" s="228">
        <f t="shared" si="499"/>
        <v>0</v>
      </c>
    </row>
    <row r="17924" spans="4:9" s="78" customFormat="1" ht="22.5" customHeight="1">
      <c r="D17924" s="506"/>
      <c r="E17924" s="507"/>
      <c r="I17924" s="228">
        <f t="shared" si="499"/>
        <v>0</v>
      </c>
    </row>
    <row r="17925" spans="4:9" s="78" customFormat="1" ht="22.5" customHeight="1">
      <c r="D17925" s="506"/>
      <c r="E17925" s="507"/>
      <c r="I17925" s="228">
        <f t="shared" si="499"/>
        <v>0</v>
      </c>
    </row>
    <row r="17926" spans="4:9" s="78" customFormat="1" ht="22.5" customHeight="1">
      <c r="D17926" s="506"/>
      <c r="E17926" s="507"/>
      <c r="I17926" s="228">
        <f t="shared" si="499"/>
        <v>0</v>
      </c>
    </row>
    <row r="17927" spans="4:9" s="78" customFormat="1" ht="22.5" customHeight="1">
      <c r="D17927" s="506"/>
      <c r="E17927" s="507"/>
      <c r="I17927" s="228">
        <f t="shared" si="499"/>
        <v>0</v>
      </c>
    </row>
    <row r="17928" spans="4:9" s="78" customFormat="1" ht="22.5" customHeight="1">
      <c r="D17928" s="506"/>
      <c r="E17928" s="507"/>
      <c r="I17928" s="228">
        <f t="shared" si="499"/>
        <v>0</v>
      </c>
    </row>
    <row r="17929" spans="4:9" s="78" customFormat="1" ht="22.5" customHeight="1">
      <c r="D17929" s="506"/>
      <c r="E17929" s="507"/>
      <c r="I17929" s="228">
        <f t="shared" si="499"/>
        <v>0</v>
      </c>
    </row>
    <row r="17930" spans="4:9" s="78" customFormat="1" ht="22.5" customHeight="1">
      <c r="D17930" s="506"/>
      <c r="E17930" s="507"/>
      <c r="I17930" s="228">
        <f t="shared" si="499"/>
        <v>0</v>
      </c>
    </row>
    <row r="17931" spans="4:9" s="78" customFormat="1" ht="22.5" customHeight="1">
      <c r="D17931" s="506"/>
      <c r="E17931" s="507"/>
      <c r="I17931" s="228">
        <f t="shared" si="499"/>
        <v>0</v>
      </c>
    </row>
    <row r="17932" spans="4:9" s="78" customFormat="1" ht="22.5" customHeight="1">
      <c r="D17932" s="506"/>
      <c r="E17932" s="507"/>
      <c r="I17932" s="228">
        <f t="shared" si="499"/>
        <v>0</v>
      </c>
    </row>
    <row r="17933" spans="4:9" s="78" customFormat="1" ht="22.5" customHeight="1">
      <c r="D17933" s="506"/>
      <c r="E17933" s="507"/>
      <c r="I17933" s="228">
        <f t="shared" si="499"/>
        <v>0</v>
      </c>
    </row>
    <row r="17934" spans="4:9" s="78" customFormat="1" ht="22.5" customHeight="1">
      <c r="D17934" s="506"/>
      <c r="E17934" s="507"/>
      <c r="I17934" s="228">
        <f t="shared" si="499"/>
        <v>0</v>
      </c>
    </row>
    <row r="17935" spans="4:9" s="78" customFormat="1" ht="22.5" customHeight="1">
      <c r="D17935" s="506"/>
      <c r="E17935" s="507"/>
      <c r="I17935" s="228">
        <f t="shared" si="499"/>
        <v>0</v>
      </c>
    </row>
    <row r="17936" spans="4:9" s="78" customFormat="1" ht="22.5" customHeight="1">
      <c r="D17936" s="506"/>
      <c r="E17936" s="507"/>
      <c r="I17936" s="228">
        <f t="shared" si="499"/>
        <v>0</v>
      </c>
    </row>
    <row r="17937" spans="4:9" s="78" customFormat="1" ht="22.5" customHeight="1">
      <c r="D17937" s="506"/>
      <c r="E17937" s="507"/>
      <c r="I17937" s="228">
        <f t="shared" si="499"/>
        <v>0</v>
      </c>
    </row>
    <row r="17938" spans="4:9" s="78" customFormat="1" ht="22.5" customHeight="1">
      <c r="D17938" s="506"/>
      <c r="E17938" s="507"/>
      <c r="I17938" s="228">
        <f t="shared" si="499"/>
        <v>0</v>
      </c>
    </row>
    <row r="17939" spans="4:9" s="78" customFormat="1" ht="22.5" customHeight="1">
      <c r="D17939" s="506"/>
      <c r="E17939" s="507"/>
      <c r="I17939" s="228">
        <f t="shared" si="499"/>
        <v>0</v>
      </c>
    </row>
    <row r="17940" spans="4:9" s="78" customFormat="1" ht="22.5" customHeight="1">
      <c r="D17940" s="506"/>
      <c r="E17940" s="507"/>
      <c r="I17940" s="228">
        <f t="shared" si="499"/>
        <v>0</v>
      </c>
    </row>
    <row r="17941" spans="4:9" s="78" customFormat="1" ht="22.5" customHeight="1">
      <c r="D17941" s="506"/>
      <c r="E17941" s="507"/>
      <c r="I17941" s="228">
        <f t="shared" si="499"/>
        <v>0</v>
      </c>
    </row>
    <row r="17942" spans="4:9" s="78" customFormat="1" ht="22.5" customHeight="1">
      <c r="D17942" s="506"/>
      <c r="E17942" s="507"/>
      <c r="I17942" s="228">
        <f t="shared" si="499"/>
        <v>0</v>
      </c>
    </row>
    <row r="17943" spans="4:9" s="78" customFormat="1" ht="22.5" customHeight="1">
      <c r="D17943" s="506"/>
      <c r="E17943" s="507"/>
      <c r="I17943" s="228">
        <f t="shared" si="499"/>
        <v>0</v>
      </c>
    </row>
    <row r="17944" spans="4:9" s="78" customFormat="1" ht="22.5" customHeight="1">
      <c r="D17944" s="506"/>
      <c r="E17944" s="507"/>
      <c r="I17944" s="228">
        <f t="shared" si="499"/>
        <v>0</v>
      </c>
    </row>
    <row r="17945" spans="4:9" s="78" customFormat="1" ht="22.5" customHeight="1">
      <c r="D17945" s="506"/>
      <c r="E17945" s="507"/>
      <c r="I17945" s="228">
        <f t="shared" si="499"/>
        <v>0</v>
      </c>
    </row>
    <row r="17946" spans="4:9" s="78" customFormat="1" ht="24" customHeight="1">
      <c r="D17946" s="506"/>
      <c r="E17946" s="507"/>
      <c r="I17946" s="228">
        <f t="shared" si="499"/>
        <v>0</v>
      </c>
    </row>
    <row r="17947" spans="4:9" s="78" customFormat="1" ht="24" customHeight="1">
      <c r="D17947" s="506"/>
      <c r="E17947" s="507"/>
      <c r="I17947" s="228">
        <f t="shared" si="499"/>
        <v>0</v>
      </c>
    </row>
    <row r="17948" spans="4:9" s="78" customFormat="1" ht="24" customHeight="1">
      <c r="D17948" s="506"/>
      <c r="E17948" s="507"/>
      <c r="I17948" s="228">
        <f t="shared" si="499"/>
        <v>0</v>
      </c>
    </row>
    <row r="17949" spans="4:9" s="78" customFormat="1" ht="22.5" customHeight="1">
      <c r="D17949" s="506"/>
      <c r="E17949" s="507"/>
      <c r="I17949" s="228">
        <f t="shared" si="499"/>
        <v>0</v>
      </c>
    </row>
    <row r="17950" spans="4:9" s="78" customFormat="1" ht="22.5" customHeight="1">
      <c r="D17950" s="506"/>
      <c r="E17950" s="507"/>
      <c r="I17950" s="228">
        <f t="shared" si="499"/>
        <v>0</v>
      </c>
    </row>
    <row r="17951" spans="4:9" s="78" customFormat="1" ht="22.5" customHeight="1">
      <c r="D17951" s="506"/>
      <c r="E17951" s="507"/>
      <c r="I17951" s="228">
        <f t="shared" si="499"/>
        <v>0</v>
      </c>
    </row>
    <row r="17952" spans="4:9" s="78" customFormat="1" ht="22.5" customHeight="1">
      <c r="D17952" s="506"/>
      <c r="E17952" s="507"/>
      <c r="I17952" s="228">
        <f t="shared" si="499"/>
        <v>0</v>
      </c>
    </row>
    <row r="17953" spans="4:9" s="78" customFormat="1" ht="22.5" customHeight="1">
      <c r="D17953" s="506"/>
      <c r="E17953" s="507"/>
      <c r="I17953" s="228">
        <f t="shared" si="499"/>
        <v>0</v>
      </c>
    </row>
    <row r="17954" spans="4:9" s="78" customFormat="1" ht="22.5" customHeight="1">
      <c r="D17954" s="506"/>
      <c r="E17954" s="507"/>
      <c r="I17954" s="228">
        <f t="shared" si="499"/>
        <v>0</v>
      </c>
    </row>
    <row r="17955" spans="4:9" s="78" customFormat="1" ht="22.5" customHeight="1">
      <c r="D17955" s="506"/>
      <c r="E17955" s="507"/>
      <c r="I17955" s="228">
        <f t="shared" si="499"/>
        <v>0</v>
      </c>
    </row>
    <row r="17956" spans="4:9" s="78" customFormat="1" ht="22.5" customHeight="1">
      <c r="D17956" s="506"/>
      <c r="E17956" s="507"/>
      <c r="I17956" s="228">
        <f t="shared" si="499"/>
        <v>0</v>
      </c>
    </row>
    <row r="17957" spans="4:9" s="78" customFormat="1" ht="22.5" customHeight="1">
      <c r="D17957" s="506"/>
      <c r="E17957" s="507"/>
      <c r="I17957" s="228">
        <f t="shared" si="499"/>
        <v>0</v>
      </c>
    </row>
    <row r="17958" spans="4:9" s="78" customFormat="1" ht="22.5" customHeight="1">
      <c r="D17958" s="506"/>
      <c r="E17958" s="507"/>
      <c r="I17958" s="228">
        <f t="shared" si="499"/>
        <v>0</v>
      </c>
    </row>
    <row r="17959" spans="4:9" s="78" customFormat="1" ht="22.5" customHeight="1">
      <c r="D17959" s="506"/>
      <c r="E17959" s="507"/>
      <c r="I17959" s="228">
        <f t="shared" si="499"/>
        <v>0</v>
      </c>
    </row>
    <row r="17960" spans="4:9" s="78" customFormat="1" ht="22.5" customHeight="1">
      <c r="D17960" s="506"/>
      <c r="E17960" s="507"/>
      <c r="I17960" s="228">
        <f t="shared" si="499"/>
        <v>0</v>
      </c>
    </row>
    <row r="17961" spans="4:9" s="78" customFormat="1" ht="22.5" customHeight="1">
      <c r="D17961" s="506"/>
      <c r="E17961" s="507"/>
      <c r="I17961" s="228">
        <f t="shared" si="499"/>
        <v>0</v>
      </c>
    </row>
    <row r="17962" spans="4:9" s="78" customFormat="1" ht="22.5" customHeight="1">
      <c r="D17962" s="506"/>
      <c r="E17962" s="507"/>
      <c r="I17962" s="228">
        <f t="shared" si="499"/>
        <v>0</v>
      </c>
    </row>
    <row r="17963" spans="4:9" s="78" customFormat="1" ht="22.5" customHeight="1">
      <c r="D17963" s="506"/>
      <c r="E17963" s="507"/>
      <c r="I17963" s="228">
        <f t="shared" si="499"/>
        <v>0</v>
      </c>
    </row>
    <row r="17964" spans="4:9" s="78" customFormat="1" ht="22.5" customHeight="1">
      <c r="D17964" s="506"/>
      <c r="E17964" s="507"/>
      <c r="I17964" s="228">
        <f t="shared" si="499"/>
        <v>0</v>
      </c>
    </row>
    <row r="17965" spans="4:9" s="78" customFormat="1" ht="22.5" customHeight="1">
      <c r="D17965" s="506"/>
      <c r="E17965" s="507"/>
      <c r="I17965" s="228">
        <f t="shared" si="499"/>
        <v>0</v>
      </c>
    </row>
    <row r="17966" spans="4:9" s="78" customFormat="1" ht="22.5" customHeight="1">
      <c r="D17966" s="506"/>
      <c r="E17966" s="507"/>
      <c r="I17966" s="228">
        <f t="shared" ref="I17966:I18029" si="500">SUM(H17965:H17966)</f>
        <v>0</v>
      </c>
    </row>
    <row r="17967" spans="4:9" s="78" customFormat="1" ht="22.5" customHeight="1">
      <c r="D17967" s="506"/>
      <c r="E17967" s="507"/>
      <c r="I17967" s="228">
        <f t="shared" si="500"/>
        <v>0</v>
      </c>
    </row>
    <row r="17968" spans="4:9" s="78" customFormat="1" ht="22.5" customHeight="1">
      <c r="D17968" s="506"/>
      <c r="E17968" s="507"/>
      <c r="I17968" s="228">
        <f t="shared" si="500"/>
        <v>0</v>
      </c>
    </row>
    <row r="17969" spans="4:9" s="78" customFormat="1" ht="22.5" customHeight="1">
      <c r="D17969" s="506"/>
      <c r="E17969" s="507"/>
      <c r="I17969" s="228">
        <f t="shared" si="500"/>
        <v>0</v>
      </c>
    </row>
    <row r="17970" spans="4:9" s="78" customFormat="1" ht="22.5" customHeight="1">
      <c r="D17970" s="506"/>
      <c r="E17970" s="507"/>
      <c r="I17970" s="228">
        <f t="shared" si="500"/>
        <v>0</v>
      </c>
    </row>
    <row r="17971" spans="4:9" s="78" customFormat="1" ht="22.5" customHeight="1">
      <c r="D17971" s="506"/>
      <c r="E17971" s="507"/>
      <c r="I17971" s="228">
        <f t="shared" si="500"/>
        <v>0</v>
      </c>
    </row>
    <row r="17972" spans="4:9" s="78" customFormat="1" ht="22.5" customHeight="1">
      <c r="D17972" s="506"/>
      <c r="E17972" s="507"/>
      <c r="I17972" s="228">
        <f t="shared" si="500"/>
        <v>0</v>
      </c>
    </row>
    <row r="17973" spans="4:9" s="78" customFormat="1" ht="22.5" customHeight="1">
      <c r="D17973" s="506"/>
      <c r="E17973" s="507"/>
      <c r="I17973" s="228">
        <f t="shared" si="500"/>
        <v>0</v>
      </c>
    </row>
    <row r="17974" spans="4:9" s="78" customFormat="1" ht="22.5" customHeight="1">
      <c r="D17974" s="506"/>
      <c r="E17974" s="507"/>
      <c r="I17974" s="228">
        <f t="shared" si="500"/>
        <v>0</v>
      </c>
    </row>
    <row r="17975" spans="4:9" s="78" customFormat="1" ht="22.5" customHeight="1">
      <c r="D17975" s="506"/>
      <c r="E17975" s="507"/>
      <c r="I17975" s="228">
        <f t="shared" si="500"/>
        <v>0</v>
      </c>
    </row>
    <row r="17976" spans="4:9" s="78" customFormat="1" ht="22.5" customHeight="1">
      <c r="D17976" s="506"/>
      <c r="E17976" s="507"/>
      <c r="I17976" s="228">
        <f t="shared" si="500"/>
        <v>0</v>
      </c>
    </row>
    <row r="17977" spans="4:9" s="78" customFormat="1" ht="22.5" customHeight="1">
      <c r="D17977" s="506"/>
      <c r="E17977" s="507"/>
      <c r="I17977" s="228">
        <f t="shared" si="500"/>
        <v>0</v>
      </c>
    </row>
    <row r="17978" spans="4:9" s="78" customFormat="1" ht="22.5" customHeight="1">
      <c r="D17978" s="506"/>
      <c r="E17978" s="507"/>
      <c r="I17978" s="228">
        <f t="shared" si="500"/>
        <v>0</v>
      </c>
    </row>
    <row r="17979" spans="4:9" s="78" customFormat="1" ht="24.75" customHeight="1">
      <c r="D17979" s="506"/>
      <c r="E17979" s="507"/>
      <c r="I17979" s="228">
        <f t="shared" si="500"/>
        <v>0</v>
      </c>
    </row>
    <row r="17980" spans="4:9" s="78" customFormat="1" ht="24.75" customHeight="1">
      <c r="D17980" s="506"/>
      <c r="E17980" s="507"/>
      <c r="I17980" s="228">
        <f t="shared" si="500"/>
        <v>0</v>
      </c>
    </row>
    <row r="17981" spans="4:9" s="78" customFormat="1" ht="24.75" customHeight="1">
      <c r="D17981" s="506"/>
      <c r="E17981" s="507"/>
      <c r="I17981" s="228">
        <f t="shared" si="500"/>
        <v>0</v>
      </c>
    </row>
    <row r="17982" spans="4:9" s="78" customFormat="1" ht="22.5" customHeight="1">
      <c r="D17982" s="506"/>
      <c r="E17982" s="507"/>
      <c r="I17982" s="228">
        <f t="shared" si="500"/>
        <v>0</v>
      </c>
    </row>
    <row r="17983" spans="4:9" s="78" customFormat="1" ht="22.5" customHeight="1">
      <c r="D17983" s="506"/>
      <c r="E17983" s="507"/>
      <c r="I17983" s="228">
        <f t="shared" si="500"/>
        <v>0</v>
      </c>
    </row>
    <row r="17984" spans="4:9" s="78" customFormat="1" ht="22.5" customHeight="1">
      <c r="D17984" s="506"/>
      <c r="E17984" s="507"/>
      <c r="I17984" s="228">
        <f t="shared" si="500"/>
        <v>0</v>
      </c>
    </row>
    <row r="17985" spans="4:9" s="78" customFormat="1" ht="22.5" customHeight="1">
      <c r="D17985" s="506"/>
      <c r="E17985" s="507"/>
      <c r="I17985" s="228">
        <f t="shared" si="500"/>
        <v>0</v>
      </c>
    </row>
    <row r="17986" spans="4:9" s="78" customFormat="1" ht="22.5" customHeight="1">
      <c r="D17986" s="506"/>
      <c r="E17986" s="507"/>
      <c r="I17986" s="228">
        <f t="shared" si="500"/>
        <v>0</v>
      </c>
    </row>
    <row r="17987" spans="4:9" s="78" customFormat="1" ht="22.5" customHeight="1">
      <c r="D17987" s="506"/>
      <c r="E17987" s="507"/>
      <c r="I17987" s="228">
        <f t="shared" si="500"/>
        <v>0</v>
      </c>
    </row>
    <row r="17988" spans="4:9" s="78" customFormat="1" ht="22.5" customHeight="1">
      <c r="D17988" s="506"/>
      <c r="E17988" s="507"/>
      <c r="I17988" s="228">
        <f t="shared" si="500"/>
        <v>0</v>
      </c>
    </row>
    <row r="17989" spans="4:9" s="78" customFormat="1" ht="22.5" customHeight="1">
      <c r="D17989" s="506"/>
      <c r="E17989" s="507"/>
      <c r="I17989" s="228">
        <f t="shared" si="500"/>
        <v>0</v>
      </c>
    </row>
    <row r="17990" spans="4:9" s="78" customFormat="1" ht="22.5" customHeight="1">
      <c r="D17990" s="506"/>
      <c r="E17990" s="507"/>
      <c r="I17990" s="228">
        <f t="shared" si="500"/>
        <v>0</v>
      </c>
    </row>
    <row r="17991" spans="4:9" s="78" customFormat="1" ht="22.5" customHeight="1">
      <c r="D17991" s="506"/>
      <c r="E17991" s="507"/>
      <c r="I17991" s="228">
        <f t="shared" si="500"/>
        <v>0</v>
      </c>
    </row>
    <row r="17992" spans="4:9" s="78" customFormat="1" ht="22.5" customHeight="1">
      <c r="D17992" s="506"/>
      <c r="E17992" s="507"/>
      <c r="I17992" s="228">
        <f t="shared" si="500"/>
        <v>0</v>
      </c>
    </row>
    <row r="17993" spans="4:9" s="78" customFormat="1" ht="22.5" customHeight="1">
      <c r="D17993" s="506"/>
      <c r="E17993" s="507"/>
      <c r="I17993" s="228">
        <f t="shared" si="500"/>
        <v>0</v>
      </c>
    </row>
    <row r="17994" spans="4:9" s="78" customFormat="1" ht="22.5" customHeight="1">
      <c r="D17994" s="506"/>
      <c r="E17994" s="507"/>
      <c r="I17994" s="228">
        <f t="shared" si="500"/>
        <v>0</v>
      </c>
    </row>
    <row r="17995" spans="4:9" s="78" customFormat="1" ht="22.5" customHeight="1">
      <c r="D17995" s="506"/>
      <c r="E17995" s="507"/>
      <c r="I17995" s="228">
        <f t="shared" si="500"/>
        <v>0</v>
      </c>
    </row>
    <row r="17996" spans="4:9" s="78" customFormat="1" ht="22.5" customHeight="1">
      <c r="D17996" s="506"/>
      <c r="E17996" s="507"/>
      <c r="I17996" s="228">
        <f t="shared" si="500"/>
        <v>0</v>
      </c>
    </row>
    <row r="17997" spans="4:9" s="78" customFormat="1" ht="22.5" customHeight="1">
      <c r="D17997" s="506"/>
      <c r="E17997" s="507"/>
      <c r="I17997" s="228">
        <f t="shared" si="500"/>
        <v>0</v>
      </c>
    </row>
    <row r="17998" spans="4:9" s="78" customFormat="1" ht="22.5" customHeight="1">
      <c r="D17998" s="506"/>
      <c r="E17998" s="507"/>
      <c r="I17998" s="228">
        <f t="shared" si="500"/>
        <v>0</v>
      </c>
    </row>
    <row r="17999" spans="4:9" s="78" customFormat="1" ht="22.5" customHeight="1">
      <c r="D17999" s="506"/>
      <c r="E17999" s="507"/>
      <c r="I17999" s="228">
        <f t="shared" si="500"/>
        <v>0</v>
      </c>
    </row>
    <row r="18000" spans="4:9" s="78" customFormat="1" ht="22.5" customHeight="1">
      <c r="D18000" s="506"/>
      <c r="E18000" s="507"/>
      <c r="I18000" s="228">
        <f t="shared" si="500"/>
        <v>0</v>
      </c>
    </row>
    <row r="18001" spans="4:9" s="78" customFormat="1" ht="22.5" customHeight="1">
      <c r="D18001" s="506"/>
      <c r="E18001" s="507"/>
      <c r="I18001" s="228">
        <f t="shared" si="500"/>
        <v>0</v>
      </c>
    </row>
    <row r="18002" spans="4:9" s="78" customFormat="1" ht="22.5" customHeight="1">
      <c r="D18002" s="506"/>
      <c r="E18002" s="507"/>
      <c r="I18002" s="228">
        <f t="shared" si="500"/>
        <v>0</v>
      </c>
    </row>
    <row r="18003" spans="4:9" s="78" customFormat="1" ht="22.5" customHeight="1">
      <c r="D18003" s="506"/>
      <c r="E18003" s="507"/>
      <c r="I18003" s="228">
        <f t="shared" si="500"/>
        <v>0</v>
      </c>
    </row>
    <row r="18004" spans="4:9" s="78" customFormat="1" ht="22.5" customHeight="1">
      <c r="D18004" s="506"/>
      <c r="E18004" s="507"/>
      <c r="I18004" s="228">
        <f t="shared" si="500"/>
        <v>0</v>
      </c>
    </row>
    <row r="18005" spans="4:9" s="78" customFormat="1" ht="22.5" customHeight="1">
      <c r="D18005" s="506"/>
      <c r="E18005" s="507"/>
      <c r="I18005" s="228">
        <f t="shared" si="500"/>
        <v>0</v>
      </c>
    </row>
    <row r="18006" spans="4:9" s="78" customFormat="1" ht="22.5" customHeight="1">
      <c r="D18006" s="506"/>
      <c r="E18006" s="507"/>
      <c r="I18006" s="228">
        <f t="shared" si="500"/>
        <v>0</v>
      </c>
    </row>
    <row r="18007" spans="4:9" s="78" customFormat="1" ht="22.5" customHeight="1">
      <c r="D18007" s="506"/>
      <c r="E18007" s="507"/>
      <c r="I18007" s="228">
        <f t="shared" si="500"/>
        <v>0</v>
      </c>
    </row>
    <row r="18008" spans="4:9" s="78" customFormat="1" ht="22.5" customHeight="1">
      <c r="D18008" s="506"/>
      <c r="E18008" s="507"/>
      <c r="I18008" s="228">
        <f t="shared" si="500"/>
        <v>0</v>
      </c>
    </row>
    <row r="18009" spans="4:9" s="78" customFormat="1" ht="22.5" customHeight="1">
      <c r="D18009" s="506"/>
      <c r="E18009" s="507"/>
      <c r="I18009" s="228">
        <f t="shared" si="500"/>
        <v>0</v>
      </c>
    </row>
    <row r="18010" spans="4:9" s="78" customFormat="1" ht="22.5" customHeight="1">
      <c r="D18010" s="506"/>
      <c r="E18010" s="507"/>
      <c r="I18010" s="228">
        <f t="shared" si="500"/>
        <v>0</v>
      </c>
    </row>
    <row r="18011" spans="4:9" s="78" customFormat="1" ht="22.5" customHeight="1">
      <c r="D18011" s="506"/>
      <c r="E18011" s="507"/>
      <c r="I18011" s="228">
        <f t="shared" si="500"/>
        <v>0</v>
      </c>
    </row>
    <row r="18012" spans="4:9" s="78" customFormat="1" ht="22.5" customHeight="1">
      <c r="D18012" s="506"/>
      <c r="E18012" s="507"/>
      <c r="I18012" s="228">
        <f t="shared" si="500"/>
        <v>0</v>
      </c>
    </row>
    <row r="18013" spans="4:9" s="78" customFormat="1" ht="22.5" customHeight="1">
      <c r="D18013" s="506"/>
      <c r="E18013" s="507"/>
      <c r="I18013" s="228">
        <f t="shared" si="500"/>
        <v>0</v>
      </c>
    </row>
    <row r="18014" spans="4:9" s="78" customFormat="1" ht="22.5" customHeight="1">
      <c r="D18014" s="506"/>
      <c r="E18014" s="507"/>
      <c r="I18014" s="228">
        <f t="shared" si="500"/>
        <v>0</v>
      </c>
    </row>
    <row r="18015" spans="4:9" s="78" customFormat="1" ht="22.5" customHeight="1">
      <c r="D18015" s="506"/>
      <c r="E18015" s="507"/>
      <c r="I18015" s="228">
        <f t="shared" si="500"/>
        <v>0</v>
      </c>
    </row>
    <row r="18016" spans="4:9" s="78" customFormat="1" ht="22.5" customHeight="1">
      <c r="D18016" s="506"/>
      <c r="E18016" s="507"/>
      <c r="I18016" s="228">
        <f t="shared" si="500"/>
        <v>0</v>
      </c>
    </row>
    <row r="18017" spans="4:9" s="78" customFormat="1" ht="22.5" customHeight="1">
      <c r="D18017" s="506"/>
      <c r="E18017" s="507"/>
      <c r="I18017" s="228">
        <f t="shared" si="500"/>
        <v>0</v>
      </c>
    </row>
    <row r="18018" spans="4:9" s="78" customFormat="1" ht="22.5" customHeight="1">
      <c r="D18018" s="506"/>
      <c r="E18018" s="507"/>
      <c r="I18018" s="228">
        <f t="shared" si="500"/>
        <v>0</v>
      </c>
    </row>
    <row r="18019" spans="4:9" s="78" customFormat="1" ht="22.5" customHeight="1">
      <c r="D18019" s="506"/>
      <c r="E18019" s="507"/>
      <c r="I18019" s="228">
        <f t="shared" si="500"/>
        <v>0</v>
      </c>
    </row>
    <row r="18020" spans="4:9" s="78" customFormat="1" ht="22.5" customHeight="1">
      <c r="D18020" s="506"/>
      <c r="E18020" s="507"/>
      <c r="I18020" s="228">
        <f t="shared" si="500"/>
        <v>0</v>
      </c>
    </row>
    <row r="18021" spans="4:9" s="78" customFormat="1" ht="22.5" customHeight="1">
      <c r="D18021" s="506"/>
      <c r="E18021" s="507"/>
      <c r="I18021" s="228">
        <f t="shared" si="500"/>
        <v>0</v>
      </c>
    </row>
    <row r="18022" spans="4:9" s="78" customFormat="1" ht="22.5" customHeight="1">
      <c r="D18022" s="506"/>
      <c r="E18022" s="507"/>
      <c r="I18022" s="228">
        <f t="shared" si="500"/>
        <v>0</v>
      </c>
    </row>
    <row r="18023" spans="4:9" s="78" customFormat="1" ht="22.5" customHeight="1">
      <c r="D18023" s="506"/>
      <c r="E18023" s="507"/>
      <c r="I18023" s="228">
        <f t="shared" si="500"/>
        <v>0</v>
      </c>
    </row>
    <row r="18024" spans="4:9" s="78" customFormat="1" ht="22.5" customHeight="1">
      <c r="D18024" s="506"/>
      <c r="E18024" s="507"/>
      <c r="I18024" s="228">
        <f t="shared" si="500"/>
        <v>0</v>
      </c>
    </row>
    <row r="18025" spans="4:9" s="78" customFormat="1" ht="22.5" customHeight="1">
      <c r="D18025" s="506"/>
      <c r="E18025" s="507"/>
      <c r="I18025" s="228">
        <f t="shared" si="500"/>
        <v>0</v>
      </c>
    </row>
    <row r="18026" spans="4:9" s="78" customFormat="1" ht="22.5" customHeight="1">
      <c r="D18026" s="506"/>
      <c r="E18026" s="507"/>
      <c r="I18026" s="228">
        <f t="shared" si="500"/>
        <v>0</v>
      </c>
    </row>
    <row r="18027" spans="4:9" s="78" customFormat="1" ht="22.5" customHeight="1">
      <c r="D18027" s="506"/>
      <c r="E18027" s="507"/>
      <c r="I18027" s="228">
        <f t="shared" si="500"/>
        <v>0</v>
      </c>
    </row>
    <row r="18028" spans="4:9" s="78" customFormat="1" ht="22.5" customHeight="1">
      <c r="D18028" s="506"/>
      <c r="E18028" s="507"/>
      <c r="I18028" s="228">
        <f t="shared" si="500"/>
        <v>0</v>
      </c>
    </row>
    <row r="18029" spans="4:9" s="78" customFormat="1" ht="22.5" customHeight="1">
      <c r="D18029" s="506"/>
      <c r="E18029" s="507"/>
      <c r="I18029" s="228">
        <f t="shared" si="500"/>
        <v>0</v>
      </c>
    </row>
    <row r="18030" spans="4:9" s="78" customFormat="1" ht="22.5" customHeight="1">
      <c r="D18030" s="506"/>
      <c r="E18030" s="507"/>
      <c r="I18030" s="228">
        <f t="shared" ref="I18030:I18093" si="501">SUM(H18029:H18030)</f>
        <v>0</v>
      </c>
    </row>
    <row r="18031" spans="4:9" s="78" customFormat="1" ht="22.5" customHeight="1">
      <c r="D18031" s="506"/>
      <c r="E18031" s="507"/>
      <c r="I18031" s="228">
        <f t="shared" si="501"/>
        <v>0</v>
      </c>
    </row>
    <row r="18032" spans="4:9" s="78" customFormat="1" ht="22.5" customHeight="1">
      <c r="D18032" s="506"/>
      <c r="E18032" s="507"/>
      <c r="I18032" s="228">
        <f t="shared" si="501"/>
        <v>0</v>
      </c>
    </row>
    <row r="18033" spans="4:9" s="78" customFormat="1" ht="22.5" customHeight="1">
      <c r="D18033" s="506"/>
      <c r="E18033" s="507"/>
      <c r="I18033" s="228">
        <f t="shared" si="501"/>
        <v>0</v>
      </c>
    </row>
    <row r="18034" spans="4:9" s="78" customFormat="1" ht="22.5" customHeight="1">
      <c r="D18034" s="506"/>
      <c r="E18034" s="507"/>
      <c r="I18034" s="228">
        <f t="shared" si="501"/>
        <v>0</v>
      </c>
    </row>
    <row r="18035" spans="4:9" s="78" customFormat="1" ht="22.5" customHeight="1">
      <c r="D18035" s="506"/>
      <c r="E18035" s="507"/>
      <c r="I18035" s="228">
        <f t="shared" si="501"/>
        <v>0</v>
      </c>
    </row>
    <row r="18036" spans="4:9" s="78" customFormat="1" ht="22.5" customHeight="1">
      <c r="D18036" s="506"/>
      <c r="E18036" s="507"/>
      <c r="I18036" s="228">
        <f t="shared" si="501"/>
        <v>0</v>
      </c>
    </row>
    <row r="18037" spans="4:9" s="78" customFormat="1" ht="22.5" customHeight="1">
      <c r="D18037" s="506"/>
      <c r="E18037" s="507"/>
      <c r="I18037" s="228">
        <f t="shared" si="501"/>
        <v>0</v>
      </c>
    </row>
    <row r="18038" spans="4:9" s="78" customFormat="1" ht="22.5" customHeight="1">
      <c r="D18038" s="506"/>
      <c r="E18038" s="507"/>
      <c r="I18038" s="228">
        <f t="shared" si="501"/>
        <v>0</v>
      </c>
    </row>
    <row r="18039" spans="4:9" s="78" customFormat="1" ht="22.5" customHeight="1">
      <c r="D18039" s="506"/>
      <c r="E18039" s="507"/>
      <c r="I18039" s="228">
        <f t="shared" si="501"/>
        <v>0</v>
      </c>
    </row>
    <row r="18040" spans="4:9" s="78" customFormat="1" ht="22.5" customHeight="1">
      <c r="D18040" s="506"/>
      <c r="E18040" s="507"/>
      <c r="I18040" s="228">
        <f t="shared" si="501"/>
        <v>0</v>
      </c>
    </row>
    <row r="18041" spans="4:9" s="78" customFormat="1" ht="22.5" customHeight="1">
      <c r="D18041" s="506"/>
      <c r="E18041" s="507"/>
      <c r="I18041" s="228">
        <f t="shared" si="501"/>
        <v>0</v>
      </c>
    </row>
    <row r="18042" spans="4:9" s="78" customFormat="1" ht="22.5" customHeight="1">
      <c r="D18042" s="506"/>
      <c r="E18042" s="507"/>
      <c r="I18042" s="228">
        <f t="shared" si="501"/>
        <v>0</v>
      </c>
    </row>
    <row r="18043" spans="4:9" s="78" customFormat="1" ht="22.5" customHeight="1">
      <c r="D18043" s="506"/>
      <c r="E18043" s="507"/>
      <c r="I18043" s="228">
        <f t="shared" si="501"/>
        <v>0</v>
      </c>
    </row>
    <row r="18044" spans="4:9" s="78" customFormat="1" ht="22.5" customHeight="1">
      <c r="D18044" s="506"/>
      <c r="E18044" s="507"/>
      <c r="I18044" s="228">
        <f t="shared" si="501"/>
        <v>0</v>
      </c>
    </row>
    <row r="18045" spans="4:9" s="78" customFormat="1" ht="22.5" customHeight="1">
      <c r="D18045" s="506"/>
      <c r="E18045" s="507"/>
      <c r="I18045" s="228">
        <f t="shared" si="501"/>
        <v>0</v>
      </c>
    </row>
    <row r="18046" spans="4:9" s="78" customFormat="1" ht="22.5" customHeight="1">
      <c r="D18046" s="506"/>
      <c r="E18046" s="507"/>
      <c r="I18046" s="228">
        <f t="shared" si="501"/>
        <v>0</v>
      </c>
    </row>
    <row r="18047" spans="4:9" s="78" customFormat="1" ht="22.5" customHeight="1">
      <c r="D18047" s="506"/>
      <c r="E18047" s="507"/>
      <c r="I18047" s="228">
        <f t="shared" si="501"/>
        <v>0</v>
      </c>
    </row>
    <row r="18048" spans="4:9" s="78" customFormat="1" ht="22.5" customHeight="1">
      <c r="D18048" s="506"/>
      <c r="E18048" s="507"/>
      <c r="I18048" s="228">
        <f t="shared" si="501"/>
        <v>0</v>
      </c>
    </row>
    <row r="18049" spans="4:9" s="78" customFormat="1" ht="22.5" customHeight="1">
      <c r="D18049" s="506"/>
      <c r="E18049" s="507"/>
      <c r="I18049" s="228">
        <f t="shared" si="501"/>
        <v>0</v>
      </c>
    </row>
    <row r="18050" spans="4:9" s="78" customFormat="1" ht="22.5" customHeight="1">
      <c r="D18050" s="506"/>
      <c r="E18050" s="507"/>
      <c r="I18050" s="228">
        <f t="shared" si="501"/>
        <v>0</v>
      </c>
    </row>
    <row r="18051" spans="4:9" s="78" customFormat="1" ht="22.5" customHeight="1">
      <c r="D18051" s="506"/>
      <c r="E18051" s="507"/>
      <c r="I18051" s="228">
        <f t="shared" si="501"/>
        <v>0</v>
      </c>
    </row>
    <row r="18052" spans="4:9" s="78" customFormat="1" ht="22.5" customHeight="1">
      <c r="D18052" s="506"/>
      <c r="E18052" s="507"/>
      <c r="I18052" s="228">
        <f t="shared" si="501"/>
        <v>0</v>
      </c>
    </row>
    <row r="18053" spans="4:9" s="78" customFormat="1" ht="22.5" customHeight="1">
      <c r="D18053" s="506"/>
      <c r="E18053" s="507"/>
      <c r="I18053" s="228">
        <f t="shared" si="501"/>
        <v>0</v>
      </c>
    </row>
    <row r="18054" spans="4:9" s="78" customFormat="1" ht="22.5" customHeight="1">
      <c r="D18054" s="506"/>
      <c r="E18054" s="507"/>
      <c r="I18054" s="228">
        <f t="shared" si="501"/>
        <v>0</v>
      </c>
    </row>
    <row r="18055" spans="4:9" s="78" customFormat="1" ht="22.5" customHeight="1">
      <c r="D18055" s="506"/>
      <c r="E18055" s="507"/>
      <c r="I18055" s="228">
        <f t="shared" si="501"/>
        <v>0</v>
      </c>
    </row>
    <row r="18056" spans="4:9" s="78" customFormat="1" ht="22.5" customHeight="1">
      <c r="D18056" s="506"/>
      <c r="E18056" s="507"/>
      <c r="I18056" s="228">
        <f t="shared" si="501"/>
        <v>0</v>
      </c>
    </row>
    <row r="18057" spans="4:9" s="78" customFormat="1" ht="22.5" customHeight="1">
      <c r="D18057" s="506"/>
      <c r="E18057" s="507"/>
      <c r="I18057" s="228">
        <f t="shared" si="501"/>
        <v>0</v>
      </c>
    </row>
    <row r="18058" spans="4:9" s="78" customFormat="1" ht="22.5" customHeight="1">
      <c r="D18058" s="506"/>
      <c r="E18058" s="507"/>
      <c r="I18058" s="228">
        <f t="shared" si="501"/>
        <v>0</v>
      </c>
    </row>
    <row r="18059" spans="4:9" s="78" customFormat="1" ht="22.5" customHeight="1">
      <c r="D18059" s="506"/>
      <c r="E18059" s="507"/>
      <c r="I18059" s="228">
        <f t="shared" si="501"/>
        <v>0</v>
      </c>
    </row>
    <row r="18060" spans="4:9" s="78" customFormat="1" ht="22.5" customHeight="1">
      <c r="D18060" s="506"/>
      <c r="E18060" s="507"/>
      <c r="I18060" s="228">
        <f t="shared" si="501"/>
        <v>0</v>
      </c>
    </row>
    <row r="18061" spans="4:9" s="78" customFormat="1" ht="22.5" customHeight="1">
      <c r="D18061" s="506"/>
      <c r="E18061" s="507"/>
      <c r="I18061" s="228">
        <f t="shared" si="501"/>
        <v>0</v>
      </c>
    </row>
    <row r="18062" spans="4:9" s="78" customFormat="1" ht="22.5" customHeight="1">
      <c r="D18062" s="506"/>
      <c r="E18062" s="507"/>
      <c r="I18062" s="228">
        <f t="shared" si="501"/>
        <v>0</v>
      </c>
    </row>
    <row r="18063" spans="4:9" s="78" customFormat="1" ht="22.5" customHeight="1">
      <c r="D18063" s="506"/>
      <c r="E18063" s="507"/>
      <c r="I18063" s="228">
        <f t="shared" si="501"/>
        <v>0</v>
      </c>
    </row>
    <row r="18064" spans="4:9" s="78" customFormat="1" ht="22.5" customHeight="1">
      <c r="D18064" s="506"/>
      <c r="E18064" s="507"/>
      <c r="I18064" s="228">
        <f t="shared" si="501"/>
        <v>0</v>
      </c>
    </row>
    <row r="18065" spans="4:9" s="78" customFormat="1" ht="22.5" customHeight="1">
      <c r="D18065" s="506"/>
      <c r="E18065" s="507"/>
      <c r="I18065" s="228">
        <f t="shared" si="501"/>
        <v>0</v>
      </c>
    </row>
    <row r="18066" spans="4:9" s="78" customFormat="1" ht="22.5" customHeight="1">
      <c r="D18066" s="506"/>
      <c r="E18066" s="507"/>
      <c r="I18066" s="228">
        <f t="shared" si="501"/>
        <v>0</v>
      </c>
    </row>
    <row r="18067" spans="4:9" s="78" customFormat="1" ht="22.5" customHeight="1">
      <c r="D18067" s="506"/>
      <c r="E18067" s="507"/>
      <c r="I18067" s="228">
        <f t="shared" si="501"/>
        <v>0</v>
      </c>
    </row>
    <row r="18068" spans="4:9" s="78" customFormat="1" ht="22.5" customHeight="1">
      <c r="D18068" s="506"/>
      <c r="E18068" s="507"/>
      <c r="I18068" s="228">
        <f t="shared" si="501"/>
        <v>0</v>
      </c>
    </row>
    <row r="18069" spans="4:9" s="78" customFormat="1" ht="22.5" customHeight="1">
      <c r="D18069" s="506"/>
      <c r="E18069" s="507"/>
      <c r="I18069" s="228">
        <f t="shared" si="501"/>
        <v>0</v>
      </c>
    </row>
    <row r="18070" spans="4:9" s="78" customFormat="1" ht="22.5" customHeight="1">
      <c r="D18070" s="506"/>
      <c r="E18070" s="507"/>
      <c r="I18070" s="228">
        <f t="shared" si="501"/>
        <v>0</v>
      </c>
    </row>
    <row r="18071" spans="4:9" s="78" customFormat="1" ht="22.5" customHeight="1">
      <c r="D18071" s="506"/>
      <c r="E18071" s="507"/>
      <c r="I18071" s="228">
        <f t="shared" si="501"/>
        <v>0</v>
      </c>
    </row>
    <row r="18072" spans="4:9" s="78" customFormat="1" ht="22.5" customHeight="1">
      <c r="D18072" s="506"/>
      <c r="E18072" s="507"/>
      <c r="I18072" s="228">
        <f t="shared" si="501"/>
        <v>0</v>
      </c>
    </row>
    <row r="18073" spans="4:9" s="78" customFormat="1" ht="22.5" customHeight="1">
      <c r="D18073" s="506"/>
      <c r="E18073" s="507"/>
      <c r="I18073" s="228">
        <f t="shared" si="501"/>
        <v>0</v>
      </c>
    </row>
    <row r="18074" spans="4:9" s="78" customFormat="1" ht="22.5" customHeight="1">
      <c r="D18074" s="506"/>
      <c r="E18074" s="507"/>
      <c r="I18074" s="228">
        <f t="shared" si="501"/>
        <v>0</v>
      </c>
    </row>
    <row r="18075" spans="4:9" s="78" customFormat="1" ht="22.5" customHeight="1">
      <c r="D18075" s="506"/>
      <c r="E18075" s="507"/>
      <c r="I18075" s="228">
        <f t="shared" si="501"/>
        <v>0</v>
      </c>
    </row>
    <row r="18076" spans="4:9" s="78" customFormat="1" ht="22.5" customHeight="1">
      <c r="D18076" s="506"/>
      <c r="E18076" s="507"/>
      <c r="I18076" s="228">
        <f t="shared" si="501"/>
        <v>0</v>
      </c>
    </row>
    <row r="18077" spans="4:9" s="78" customFormat="1" ht="22.5" customHeight="1">
      <c r="D18077" s="506"/>
      <c r="E18077" s="507"/>
      <c r="I18077" s="228">
        <f t="shared" si="501"/>
        <v>0</v>
      </c>
    </row>
    <row r="18078" spans="4:9" s="78" customFormat="1" ht="22.5" customHeight="1">
      <c r="D18078" s="506"/>
      <c r="E18078" s="507"/>
      <c r="I18078" s="228">
        <f t="shared" si="501"/>
        <v>0</v>
      </c>
    </row>
    <row r="18079" spans="4:9" s="78" customFormat="1" ht="22.5" customHeight="1">
      <c r="D18079" s="506"/>
      <c r="E18079" s="507"/>
      <c r="I18079" s="228">
        <f t="shared" si="501"/>
        <v>0</v>
      </c>
    </row>
    <row r="18080" spans="4:9" s="78" customFormat="1" ht="22.5" customHeight="1">
      <c r="D18080" s="506"/>
      <c r="E18080" s="507"/>
      <c r="I18080" s="228">
        <f t="shared" si="501"/>
        <v>0</v>
      </c>
    </row>
    <row r="18081" spans="4:9" s="78" customFormat="1" ht="22.5" customHeight="1">
      <c r="D18081" s="506"/>
      <c r="E18081" s="507"/>
      <c r="I18081" s="228">
        <f t="shared" si="501"/>
        <v>0</v>
      </c>
    </row>
    <row r="18082" spans="4:9" s="78" customFormat="1" ht="22.5" customHeight="1">
      <c r="D18082" s="506"/>
      <c r="E18082" s="507"/>
      <c r="I18082" s="228">
        <f t="shared" si="501"/>
        <v>0</v>
      </c>
    </row>
    <row r="18083" spans="4:9" s="78" customFormat="1" ht="22.5" customHeight="1">
      <c r="D18083" s="506"/>
      <c r="E18083" s="507"/>
      <c r="I18083" s="228">
        <f t="shared" si="501"/>
        <v>0</v>
      </c>
    </row>
    <row r="18084" spans="4:9" s="78" customFormat="1" ht="22.5" customHeight="1">
      <c r="D18084" s="506"/>
      <c r="E18084" s="507"/>
      <c r="I18084" s="228">
        <f t="shared" si="501"/>
        <v>0</v>
      </c>
    </row>
    <row r="18085" spans="4:9" s="78" customFormat="1" ht="22.5" customHeight="1">
      <c r="D18085" s="506"/>
      <c r="E18085" s="507"/>
      <c r="I18085" s="228">
        <f t="shared" si="501"/>
        <v>0</v>
      </c>
    </row>
    <row r="18086" spans="4:9" s="78" customFormat="1" ht="22.5" customHeight="1">
      <c r="D18086" s="506"/>
      <c r="E18086" s="507"/>
      <c r="I18086" s="228">
        <f t="shared" si="501"/>
        <v>0</v>
      </c>
    </row>
    <row r="18087" spans="4:9" s="78" customFormat="1" ht="22.5" customHeight="1">
      <c r="D18087" s="506"/>
      <c r="E18087" s="507"/>
      <c r="I18087" s="228">
        <f t="shared" si="501"/>
        <v>0</v>
      </c>
    </row>
    <row r="18088" spans="4:9" s="78" customFormat="1" ht="22.5" customHeight="1">
      <c r="D18088" s="506"/>
      <c r="E18088" s="507"/>
      <c r="I18088" s="228">
        <f t="shared" si="501"/>
        <v>0</v>
      </c>
    </row>
    <row r="18089" spans="4:9" s="78" customFormat="1" ht="22.5" customHeight="1">
      <c r="D18089" s="506"/>
      <c r="E18089" s="507"/>
      <c r="I18089" s="228">
        <f t="shared" si="501"/>
        <v>0</v>
      </c>
    </row>
    <row r="18090" spans="4:9" s="78" customFormat="1" ht="22.5" customHeight="1">
      <c r="D18090" s="506"/>
      <c r="E18090" s="507"/>
      <c r="I18090" s="228">
        <f t="shared" si="501"/>
        <v>0</v>
      </c>
    </row>
    <row r="18091" spans="4:9" s="78" customFormat="1" ht="22.5" customHeight="1">
      <c r="D18091" s="506"/>
      <c r="E18091" s="507"/>
      <c r="I18091" s="228">
        <f t="shared" si="501"/>
        <v>0</v>
      </c>
    </row>
    <row r="18092" spans="4:9" s="78" customFormat="1" ht="22.5" customHeight="1">
      <c r="D18092" s="506"/>
      <c r="E18092" s="507"/>
      <c r="I18092" s="228">
        <f t="shared" si="501"/>
        <v>0</v>
      </c>
    </row>
    <row r="18093" spans="4:9" s="78" customFormat="1" ht="22.5" customHeight="1">
      <c r="D18093" s="506"/>
      <c r="E18093" s="507"/>
      <c r="I18093" s="228">
        <f t="shared" si="501"/>
        <v>0</v>
      </c>
    </row>
    <row r="18094" spans="4:9" s="78" customFormat="1" ht="22.5" customHeight="1">
      <c r="D18094" s="506"/>
      <c r="E18094" s="507"/>
      <c r="I18094" s="228">
        <f t="shared" ref="I18094:I18157" si="502">SUM(H18093:H18094)</f>
        <v>0</v>
      </c>
    </row>
    <row r="18095" spans="4:9" s="78" customFormat="1" ht="22.5" customHeight="1">
      <c r="D18095" s="506"/>
      <c r="E18095" s="507"/>
      <c r="I18095" s="228">
        <f t="shared" si="502"/>
        <v>0</v>
      </c>
    </row>
    <row r="18096" spans="4:9" s="78" customFormat="1" ht="22.5" customHeight="1">
      <c r="D18096" s="506"/>
      <c r="E18096" s="507"/>
      <c r="I18096" s="228">
        <f t="shared" si="502"/>
        <v>0</v>
      </c>
    </row>
    <row r="18097" spans="4:9" s="78" customFormat="1" ht="22.5" customHeight="1">
      <c r="D18097" s="506"/>
      <c r="E18097" s="507"/>
      <c r="I18097" s="228">
        <f t="shared" si="502"/>
        <v>0</v>
      </c>
    </row>
    <row r="18098" spans="4:9" s="78" customFormat="1" ht="22.5" customHeight="1">
      <c r="D18098" s="506"/>
      <c r="E18098" s="507"/>
      <c r="I18098" s="228">
        <f t="shared" si="502"/>
        <v>0</v>
      </c>
    </row>
    <row r="18099" spans="4:9" s="78" customFormat="1" ht="22.5" customHeight="1">
      <c r="D18099" s="506"/>
      <c r="E18099" s="507"/>
      <c r="I18099" s="228">
        <f t="shared" si="502"/>
        <v>0</v>
      </c>
    </row>
    <row r="18100" spans="4:9" s="78" customFormat="1" ht="22.5" customHeight="1">
      <c r="D18100" s="506"/>
      <c r="E18100" s="507"/>
      <c r="I18100" s="228">
        <f t="shared" si="502"/>
        <v>0</v>
      </c>
    </row>
    <row r="18101" spans="4:9" s="78" customFormat="1" ht="22.5" customHeight="1">
      <c r="D18101" s="506"/>
      <c r="E18101" s="507"/>
      <c r="I18101" s="228">
        <f t="shared" si="502"/>
        <v>0</v>
      </c>
    </row>
    <row r="18102" spans="4:9" s="78" customFormat="1" ht="22.5" customHeight="1">
      <c r="D18102" s="506"/>
      <c r="E18102" s="507"/>
      <c r="I18102" s="228">
        <f t="shared" si="502"/>
        <v>0</v>
      </c>
    </row>
    <row r="18103" spans="4:9" s="78" customFormat="1" ht="22.5" customHeight="1">
      <c r="D18103" s="506"/>
      <c r="E18103" s="507"/>
      <c r="I18103" s="228">
        <f t="shared" si="502"/>
        <v>0</v>
      </c>
    </row>
    <row r="18104" spans="4:9" s="78" customFormat="1" ht="22.5" customHeight="1">
      <c r="D18104" s="506"/>
      <c r="E18104" s="507"/>
      <c r="I18104" s="228">
        <f t="shared" si="502"/>
        <v>0</v>
      </c>
    </row>
    <row r="18105" spans="4:9" s="78" customFormat="1" ht="22.5" customHeight="1">
      <c r="D18105" s="506"/>
      <c r="E18105" s="507"/>
      <c r="I18105" s="228">
        <f t="shared" si="502"/>
        <v>0</v>
      </c>
    </row>
    <row r="18106" spans="4:9" s="78" customFormat="1" ht="22.5" customHeight="1">
      <c r="D18106" s="506"/>
      <c r="E18106" s="507"/>
      <c r="I18106" s="228">
        <f t="shared" si="502"/>
        <v>0</v>
      </c>
    </row>
    <row r="18107" spans="4:9" s="78" customFormat="1" ht="22.5" customHeight="1">
      <c r="D18107" s="506"/>
      <c r="E18107" s="507"/>
      <c r="I18107" s="228">
        <f t="shared" si="502"/>
        <v>0</v>
      </c>
    </row>
    <row r="18108" spans="4:9" s="78" customFormat="1" ht="22.5" customHeight="1">
      <c r="D18108" s="506"/>
      <c r="E18108" s="507"/>
      <c r="I18108" s="228">
        <f t="shared" si="502"/>
        <v>0</v>
      </c>
    </row>
    <row r="18109" spans="4:9" s="78" customFormat="1" ht="22.5" customHeight="1">
      <c r="D18109" s="506"/>
      <c r="E18109" s="507"/>
      <c r="I18109" s="228">
        <f t="shared" si="502"/>
        <v>0</v>
      </c>
    </row>
    <row r="18110" spans="4:9" s="78" customFormat="1" ht="22.5" customHeight="1">
      <c r="D18110" s="506"/>
      <c r="E18110" s="507"/>
      <c r="I18110" s="228">
        <f t="shared" si="502"/>
        <v>0</v>
      </c>
    </row>
    <row r="18111" spans="4:9" s="78" customFormat="1" ht="22.5" customHeight="1">
      <c r="D18111" s="506"/>
      <c r="E18111" s="507"/>
      <c r="I18111" s="228">
        <f t="shared" si="502"/>
        <v>0</v>
      </c>
    </row>
    <row r="18112" spans="4:9" s="78" customFormat="1" ht="22.5" customHeight="1">
      <c r="D18112" s="506"/>
      <c r="E18112" s="507"/>
      <c r="I18112" s="228">
        <f t="shared" si="502"/>
        <v>0</v>
      </c>
    </row>
    <row r="18113" spans="4:9" s="78" customFormat="1" ht="22.5" customHeight="1">
      <c r="D18113" s="506"/>
      <c r="E18113" s="507"/>
      <c r="I18113" s="228">
        <f t="shared" si="502"/>
        <v>0</v>
      </c>
    </row>
    <row r="18114" spans="4:9" s="78" customFormat="1" ht="22.5" customHeight="1">
      <c r="D18114" s="506"/>
      <c r="E18114" s="507"/>
      <c r="I18114" s="228">
        <f t="shared" si="502"/>
        <v>0</v>
      </c>
    </row>
    <row r="18115" spans="4:9" s="78" customFormat="1" ht="22.5" customHeight="1">
      <c r="D18115" s="506"/>
      <c r="E18115" s="507"/>
      <c r="I18115" s="228">
        <f t="shared" si="502"/>
        <v>0</v>
      </c>
    </row>
    <row r="18116" spans="4:9" s="78" customFormat="1" ht="22.5" customHeight="1">
      <c r="D18116" s="506"/>
      <c r="E18116" s="507"/>
      <c r="I18116" s="228">
        <f t="shared" si="502"/>
        <v>0</v>
      </c>
    </row>
    <row r="18117" spans="4:9" s="78" customFormat="1" ht="22.5" customHeight="1">
      <c r="D18117" s="506"/>
      <c r="E18117" s="507"/>
      <c r="I18117" s="228">
        <f t="shared" si="502"/>
        <v>0</v>
      </c>
    </row>
    <row r="18118" spans="4:9" s="78" customFormat="1" ht="22.5" customHeight="1">
      <c r="D18118" s="506"/>
      <c r="E18118" s="507"/>
      <c r="I18118" s="228">
        <f t="shared" si="502"/>
        <v>0</v>
      </c>
    </row>
    <row r="18119" spans="4:9" s="78" customFormat="1" ht="22.5" customHeight="1">
      <c r="D18119" s="506"/>
      <c r="E18119" s="507"/>
      <c r="I18119" s="228">
        <f t="shared" si="502"/>
        <v>0</v>
      </c>
    </row>
    <row r="18120" spans="4:9" s="78" customFormat="1" ht="22.5" customHeight="1">
      <c r="D18120" s="506"/>
      <c r="E18120" s="507"/>
      <c r="I18120" s="228">
        <f t="shared" si="502"/>
        <v>0</v>
      </c>
    </row>
    <row r="18121" spans="4:9" s="78" customFormat="1" ht="22.5" customHeight="1">
      <c r="D18121" s="506"/>
      <c r="E18121" s="507"/>
      <c r="I18121" s="228">
        <f t="shared" si="502"/>
        <v>0</v>
      </c>
    </row>
    <row r="18122" spans="4:9" s="78" customFormat="1" ht="22.5" customHeight="1">
      <c r="D18122" s="506"/>
      <c r="E18122" s="507"/>
      <c r="I18122" s="228">
        <f t="shared" si="502"/>
        <v>0</v>
      </c>
    </row>
    <row r="18123" spans="4:9" s="78" customFormat="1" ht="22.5" customHeight="1">
      <c r="D18123" s="506"/>
      <c r="E18123" s="507"/>
      <c r="I18123" s="228">
        <f t="shared" si="502"/>
        <v>0</v>
      </c>
    </row>
    <row r="18124" spans="4:9" s="78" customFormat="1" ht="22.5" customHeight="1">
      <c r="D18124" s="506"/>
      <c r="E18124" s="507"/>
      <c r="I18124" s="228">
        <f t="shared" si="502"/>
        <v>0</v>
      </c>
    </row>
    <row r="18125" spans="4:9" s="78" customFormat="1" ht="22.5" customHeight="1">
      <c r="D18125" s="506"/>
      <c r="E18125" s="507"/>
      <c r="I18125" s="228">
        <f t="shared" si="502"/>
        <v>0</v>
      </c>
    </row>
    <row r="18126" spans="4:9" s="78" customFormat="1" ht="22.5" customHeight="1">
      <c r="D18126" s="506"/>
      <c r="E18126" s="507"/>
      <c r="I18126" s="228">
        <f t="shared" si="502"/>
        <v>0</v>
      </c>
    </row>
    <row r="18127" spans="4:9" s="78" customFormat="1" ht="22.5" customHeight="1">
      <c r="D18127" s="506"/>
      <c r="E18127" s="507"/>
      <c r="I18127" s="228">
        <f t="shared" si="502"/>
        <v>0</v>
      </c>
    </row>
    <row r="18128" spans="4:9" s="78" customFormat="1" ht="22.5" customHeight="1">
      <c r="D18128" s="506"/>
      <c r="E18128" s="507"/>
      <c r="I18128" s="228">
        <f t="shared" si="502"/>
        <v>0</v>
      </c>
    </row>
    <row r="18129" spans="4:9" s="78" customFormat="1" ht="22.5" customHeight="1">
      <c r="D18129" s="506"/>
      <c r="E18129" s="507"/>
      <c r="I18129" s="228">
        <f t="shared" si="502"/>
        <v>0</v>
      </c>
    </row>
    <row r="18130" spans="4:9" s="78" customFormat="1" ht="22.5" customHeight="1">
      <c r="D18130" s="506"/>
      <c r="E18130" s="507"/>
      <c r="I18130" s="228">
        <f t="shared" si="502"/>
        <v>0</v>
      </c>
    </row>
    <row r="18131" spans="4:9" s="78" customFormat="1" ht="22.5" customHeight="1">
      <c r="D18131" s="506"/>
      <c r="E18131" s="507"/>
      <c r="I18131" s="228">
        <f t="shared" si="502"/>
        <v>0</v>
      </c>
    </row>
    <row r="18132" spans="4:9" s="78" customFormat="1" ht="22.5" customHeight="1">
      <c r="D18132" s="506"/>
      <c r="E18132" s="507"/>
      <c r="I18132" s="228">
        <f t="shared" si="502"/>
        <v>0</v>
      </c>
    </row>
    <row r="18133" spans="4:9" s="78" customFormat="1" ht="22.5" customHeight="1">
      <c r="D18133" s="506"/>
      <c r="E18133" s="507"/>
      <c r="I18133" s="228">
        <f t="shared" si="502"/>
        <v>0</v>
      </c>
    </row>
    <row r="18134" spans="4:9" s="78" customFormat="1" ht="22.5" customHeight="1">
      <c r="D18134" s="506"/>
      <c r="E18134" s="507"/>
      <c r="I18134" s="228">
        <f t="shared" si="502"/>
        <v>0</v>
      </c>
    </row>
    <row r="18135" spans="4:9" s="78" customFormat="1" ht="22.5" customHeight="1">
      <c r="D18135" s="506"/>
      <c r="E18135" s="507"/>
      <c r="I18135" s="228">
        <f t="shared" si="502"/>
        <v>0</v>
      </c>
    </row>
    <row r="18136" spans="4:9" s="78" customFormat="1" ht="22.5" customHeight="1">
      <c r="D18136" s="506"/>
      <c r="E18136" s="507"/>
      <c r="I18136" s="228">
        <f t="shared" si="502"/>
        <v>0</v>
      </c>
    </row>
    <row r="18137" spans="4:9" s="78" customFormat="1" ht="22.5" customHeight="1">
      <c r="D18137" s="506"/>
      <c r="E18137" s="507"/>
      <c r="I18137" s="228">
        <f t="shared" si="502"/>
        <v>0</v>
      </c>
    </row>
    <row r="18138" spans="4:9" s="78" customFormat="1" ht="22.5" customHeight="1">
      <c r="D18138" s="506"/>
      <c r="E18138" s="507"/>
      <c r="I18138" s="228">
        <f t="shared" si="502"/>
        <v>0</v>
      </c>
    </row>
    <row r="18139" spans="4:9" s="78" customFormat="1" ht="22.5" customHeight="1">
      <c r="D18139" s="506"/>
      <c r="E18139" s="507"/>
      <c r="I18139" s="228">
        <f t="shared" si="502"/>
        <v>0</v>
      </c>
    </row>
    <row r="18140" spans="4:9" s="78" customFormat="1" ht="21" customHeight="1">
      <c r="D18140" s="506"/>
      <c r="E18140" s="507"/>
      <c r="I18140" s="228">
        <f t="shared" si="502"/>
        <v>0</v>
      </c>
    </row>
    <row r="18141" spans="4:9" s="78" customFormat="1" ht="22.5" customHeight="1">
      <c r="D18141" s="506"/>
      <c r="E18141" s="507"/>
      <c r="I18141" s="228">
        <f t="shared" si="502"/>
        <v>0</v>
      </c>
    </row>
    <row r="18142" spans="4:9" s="78" customFormat="1" ht="22.5" customHeight="1">
      <c r="D18142" s="506"/>
      <c r="E18142" s="507"/>
      <c r="I18142" s="228">
        <f t="shared" si="502"/>
        <v>0</v>
      </c>
    </row>
    <row r="18143" spans="4:9" s="78" customFormat="1" ht="22.5" customHeight="1">
      <c r="D18143" s="506"/>
      <c r="E18143" s="507"/>
      <c r="I18143" s="228">
        <f t="shared" si="502"/>
        <v>0</v>
      </c>
    </row>
    <row r="18144" spans="4:9" s="78" customFormat="1" ht="22.5" customHeight="1">
      <c r="D18144" s="506"/>
      <c r="E18144" s="507"/>
      <c r="I18144" s="228">
        <f t="shared" si="502"/>
        <v>0</v>
      </c>
    </row>
    <row r="18145" spans="4:9" s="78" customFormat="1" ht="22.5" customHeight="1">
      <c r="D18145" s="506"/>
      <c r="E18145" s="507"/>
      <c r="I18145" s="228">
        <f t="shared" si="502"/>
        <v>0</v>
      </c>
    </row>
    <row r="18146" spans="4:9" s="78" customFormat="1" ht="22.5" customHeight="1">
      <c r="D18146" s="506"/>
      <c r="E18146" s="507"/>
      <c r="I18146" s="228">
        <f t="shared" si="502"/>
        <v>0</v>
      </c>
    </row>
    <row r="18147" spans="4:9" s="78" customFormat="1" ht="22.5" customHeight="1">
      <c r="D18147" s="506"/>
      <c r="E18147" s="507"/>
      <c r="I18147" s="228">
        <f t="shared" si="502"/>
        <v>0</v>
      </c>
    </row>
    <row r="18148" spans="4:9" s="78" customFormat="1" ht="22.5" customHeight="1">
      <c r="D18148" s="506"/>
      <c r="E18148" s="507"/>
      <c r="I18148" s="228">
        <f t="shared" si="502"/>
        <v>0</v>
      </c>
    </row>
    <row r="18149" spans="4:9" s="78" customFormat="1" ht="22.5" customHeight="1">
      <c r="D18149" s="506"/>
      <c r="E18149" s="507"/>
      <c r="I18149" s="228">
        <f t="shared" si="502"/>
        <v>0</v>
      </c>
    </row>
    <row r="18150" spans="4:9" s="78" customFormat="1" ht="22.5" customHeight="1">
      <c r="D18150" s="506"/>
      <c r="E18150" s="507"/>
      <c r="I18150" s="228">
        <f t="shared" si="502"/>
        <v>0</v>
      </c>
    </row>
    <row r="18151" spans="4:9" s="78" customFormat="1" ht="22.5" customHeight="1">
      <c r="D18151" s="506"/>
      <c r="E18151" s="507"/>
      <c r="I18151" s="228">
        <f t="shared" si="502"/>
        <v>0</v>
      </c>
    </row>
    <row r="18152" spans="4:9" s="78" customFormat="1" ht="22.5" customHeight="1">
      <c r="D18152" s="506"/>
      <c r="E18152" s="507"/>
      <c r="I18152" s="228">
        <f t="shared" si="502"/>
        <v>0</v>
      </c>
    </row>
    <row r="18153" spans="4:9" s="78" customFormat="1" ht="22.5" customHeight="1">
      <c r="D18153" s="506"/>
      <c r="E18153" s="507"/>
      <c r="I18153" s="228">
        <f t="shared" si="502"/>
        <v>0</v>
      </c>
    </row>
    <row r="18154" spans="4:9" s="78" customFormat="1" ht="22.5" customHeight="1">
      <c r="D18154" s="506"/>
      <c r="E18154" s="507"/>
      <c r="I18154" s="228">
        <f t="shared" si="502"/>
        <v>0</v>
      </c>
    </row>
    <row r="18155" spans="4:9" s="78" customFormat="1" ht="22.5" customHeight="1">
      <c r="D18155" s="506"/>
      <c r="E18155" s="507"/>
      <c r="I18155" s="228">
        <f t="shared" si="502"/>
        <v>0</v>
      </c>
    </row>
    <row r="18156" spans="4:9" s="78" customFormat="1" ht="22.5" customHeight="1">
      <c r="D18156" s="506"/>
      <c r="E18156" s="507"/>
      <c r="I18156" s="228">
        <f t="shared" si="502"/>
        <v>0</v>
      </c>
    </row>
    <row r="18157" spans="4:9" s="78" customFormat="1" ht="22.5" customHeight="1">
      <c r="D18157" s="506"/>
      <c r="E18157" s="507"/>
      <c r="I18157" s="228">
        <f t="shared" si="502"/>
        <v>0</v>
      </c>
    </row>
    <row r="18158" spans="4:9" s="78" customFormat="1" ht="22.5" customHeight="1">
      <c r="D18158" s="506"/>
      <c r="E18158" s="507"/>
      <c r="I18158" s="228">
        <f t="shared" ref="I18158:I18221" si="503">SUM(H18157:H18158)</f>
        <v>0</v>
      </c>
    </row>
    <row r="18159" spans="4:9" s="78" customFormat="1" ht="22.5" customHeight="1">
      <c r="D18159" s="506"/>
      <c r="E18159" s="507"/>
      <c r="I18159" s="228">
        <f t="shared" si="503"/>
        <v>0</v>
      </c>
    </row>
    <row r="18160" spans="4:9" s="78" customFormat="1" ht="22.5" customHeight="1">
      <c r="D18160" s="506"/>
      <c r="E18160" s="507"/>
      <c r="I18160" s="228">
        <f t="shared" si="503"/>
        <v>0</v>
      </c>
    </row>
    <row r="18161" spans="4:9" s="78" customFormat="1" ht="22.5" customHeight="1">
      <c r="D18161" s="506"/>
      <c r="E18161" s="507"/>
      <c r="I18161" s="228">
        <f t="shared" si="503"/>
        <v>0</v>
      </c>
    </row>
    <row r="18162" spans="4:9" s="78" customFormat="1" ht="22.5" customHeight="1">
      <c r="D18162" s="506"/>
      <c r="E18162" s="507"/>
      <c r="I18162" s="228">
        <f t="shared" si="503"/>
        <v>0</v>
      </c>
    </row>
    <row r="18163" spans="4:9" s="78" customFormat="1" ht="22.5" customHeight="1">
      <c r="D18163" s="506"/>
      <c r="E18163" s="507"/>
      <c r="I18163" s="228">
        <f t="shared" si="503"/>
        <v>0</v>
      </c>
    </row>
    <row r="18164" spans="4:9" s="78" customFormat="1" ht="22.5" customHeight="1">
      <c r="D18164" s="506"/>
      <c r="E18164" s="507"/>
      <c r="I18164" s="228">
        <f t="shared" si="503"/>
        <v>0</v>
      </c>
    </row>
    <row r="18165" spans="4:9" s="78" customFormat="1" ht="22.5" customHeight="1">
      <c r="D18165" s="506"/>
      <c r="E18165" s="507"/>
      <c r="I18165" s="228">
        <f t="shared" si="503"/>
        <v>0</v>
      </c>
    </row>
    <row r="18166" spans="4:9" s="78" customFormat="1" ht="22.5" customHeight="1">
      <c r="D18166" s="506"/>
      <c r="E18166" s="507"/>
      <c r="I18166" s="228">
        <f t="shared" si="503"/>
        <v>0</v>
      </c>
    </row>
    <row r="18167" spans="4:9" s="78" customFormat="1" ht="22.5" customHeight="1">
      <c r="D18167" s="506"/>
      <c r="E18167" s="507"/>
      <c r="I18167" s="228">
        <f t="shared" si="503"/>
        <v>0</v>
      </c>
    </row>
    <row r="18168" spans="4:9" s="78" customFormat="1" ht="22.5" customHeight="1">
      <c r="D18168" s="506"/>
      <c r="E18168" s="507"/>
      <c r="I18168" s="228">
        <f t="shared" si="503"/>
        <v>0</v>
      </c>
    </row>
    <row r="18169" spans="4:9" s="78" customFormat="1" ht="22.5" customHeight="1">
      <c r="D18169" s="506"/>
      <c r="E18169" s="507"/>
      <c r="I18169" s="228">
        <f t="shared" si="503"/>
        <v>0</v>
      </c>
    </row>
    <row r="18170" spans="4:9" s="78" customFormat="1" ht="22.5" customHeight="1">
      <c r="D18170" s="506"/>
      <c r="E18170" s="507"/>
      <c r="I18170" s="228">
        <f t="shared" si="503"/>
        <v>0</v>
      </c>
    </row>
    <row r="18171" spans="4:9" s="78" customFormat="1" ht="22.5" customHeight="1">
      <c r="D18171" s="506"/>
      <c r="E18171" s="507"/>
      <c r="I18171" s="228">
        <f t="shared" si="503"/>
        <v>0</v>
      </c>
    </row>
    <row r="18172" spans="4:9" s="78" customFormat="1" ht="22.5" customHeight="1">
      <c r="D18172" s="506"/>
      <c r="E18172" s="507"/>
      <c r="I18172" s="228">
        <f t="shared" si="503"/>
        <v>0</v>
      </c>
    </row>
    <row r="18173" spans="4:9" s="78" customFormat="1" ht="22.5" customHeight="1">
      <c r="D18173" s="506"/>
      <c r="E18173" s="507"/>
      <c r="I18173" s="228">
        <f t="shared" si="503"/>
        <v>0</v>
      </c>
    </row>
    <row r="18174" spans="4:9" s="78" customFormat="1" ht="22.5" customHeight="1">
      <c r="D18174" s="506"/>
      <c r="E18174" s="507"/>
      <c r="I18174" s="228">
        <f t="shared" si="503"/>
        <v>0</v>
      </c>
    </row>
    <row r="18175" spans="4:9" s="78" customFormat="1" ht="22.5" customHeight="1">
      <c r="D18175" s="506"/>
      <c r="E18175" s="507"/>
      <c r="I18175" s="228">
        <f t="shared" si="503"/>
        <v>0</v>
      </c>
    </row>
    <row r="18176" spans="4:9" s="78" customFormat="1" ht="22.5" customHeight="1">
      <c r="D18176" s="506"/>
      <c r="E18176" s="507"/>
      <c r="I18176" s="228">
        <f t="shared" si="503"/>
        <v>0</v>
      </c>
    </row>
    <row r="18177" spans="4:9" s="78" customFormat="1" ht="22.5" customHeight="1">
      <c r="D18177" s="506"/>
      <c r="E18177" s="507"/>
      <c r="I18177" s="228">
        <f t="shared" si="503"/>
        <v>0</v>
      </c>
    </row>
    <row r="18178" spans="4:9" s="78" customFormat="1" ht="22.5" customHeight="1">
      <c r="D18178" s="506"/>
      <c r="E18178" s="507"/>
      <c r="I18178" s="228">
        <f t="shared" si="503"/>
        <v>0</v>
      </c>
    </row>
    <row r="18179" spans="4:9" s="78" customFormat="1" ht="20.25" customHeight="1">
      <c r="D18179" s="506"/>
      <c r="E18179" s="507"/>
      <c r="I18179" s="228">
        <f t="shared" si="503"/>
        <v>0</v>
      </c>
    </row>
    <row r="18180" spans="4:9" s="78" customFormat="1" ht="20.25" customHeight="1">
      <c r="D18180" s="506"/>
      <c r="E18180" s="507"/>
      <c r="I18180" s="228">
        <f t="shared" si="503"/>
        <v>0</v>
      </c>
    </row>
    <row r="18181" spans="4:9" s="78" customFormat="1" ht="22.5" customHeight="1">
      <c r="D18181" s="506"/>
      <c r="E18181" s="507"/>
      <c r="I18181" s="228">
        <f t="shared" si="503"/>
        <v>0</v>
      </c>
    </row>
    <row r="18182" spans="4:9" s="78" customFormat="1" ht="22.5" customHeight="1">
      <c r="D18182" s="506"/>
      <c r="E18182" s="507"/>
      <c r="I18182" s="228">
        <f t="shared" si="503"/>
        <v>0</v>
      </c>
    </row>
    <row r="18183" spans="4:9" s="78" customFormat="1" ht="22.5" customHeight="1">
      <c r="D18183" s="506"/>
      <c r="E18183" s="507"/>
      <c r="I18183" s="228">
        <f t="shared" si="503"/>
        <v>0</v>
      </c>
    </row>
    <row r="18184" spans="4:9" s="78" customFormat="1" ht="22.5" customHeight="1">
      <c r="D18184" s="506"/>
      <c r="E18184" s="507"/>
      <c r="I18184" s="228">
        <f t="shared" si="503"/>
        <v>0</v>
      </c>
    </row>
    <row r="18185" spans="4:9" s="78" customFormat="1" ht="22.5" customHeight="1">
      <c r="D18185" s="506"/>
      <c r="E18185" s="507"/>
      <c r="I18185" s="228">
        <f t="shared" si="503"/>
        <v>0</v>
      </c>
    </row>
    <row r="18186" spans="4:9" s="78" customFormat="1" ht="22.5" customHeight="1">
      <c r="D18186" s="506"/>
      <c r="E18186" s="507"/>
      <c r="I18186" s="228">
        <f t="shared" si="503"/>
        <v>0</v>
      </c>
    </row>
    <row r="18187" spans="4:9" s="78" customFormat="1" ht="22.5" customHeight="1">
      <c r="D18187" s="506"/>
      <c r="E18187" s="507"/>
      <c r="I18187" s="228">
        <f t="shared" si="503"/>
        <v>0</v>
      </c>
    </row>
    <row r="18188" spans="4:9" s="78" customFormat="1" ht="22.5" customHeight="1">
      <c r="D18188" s="506"/>
      <c r="E18188" s="507"/>
      <c r="I18188" s="228">
        <f t="shared" si="503"/>
        <v>0</v>
      </c>
    </row>
    <row r="18189" spans="4:9" s="78" customFormat="1" ht="22.5" customHeight="1">
      <c r="D18189" s="506"/>
      <c r="E18189" s="507"/>
      <c r="I18189" s="228">
        <f t="shared" si="503"/>
        <v>0</v>
      </c>
    </row>
    <row r="18190" spans="4:9" s="78" customFormat="1" ht="22.5" customHeight="1">
      <c r="D18190" s="506"/>
      <c r="E18190" s="507"/>
      <c r="I18190" s="228">
        <f t="shared" si="503"/>
        <v>0</v>
      </c>
    </row>
    <row r="18191" spans="4:9" s="78" customFormat="1" ht="22.5" customHeight="1">
      <c r="D18191" s="506"/>
      <c r="E18191" s="507"/>
      <c r="I18191" s="228">
        <f t="shared" si="503"/>
        <v>0</v>
      </c>
    </row>
    <row r="18192" spans="4:9" s="78" customFormat="1" ht="22.5" customHeight="1">
      <c r="D18192" s="506"/>
      <c r="E18192" s="507"/>
      <c r="I18192" s="228">
        <f t="shared" si="503"/>
        <v>0</v>
      </c>
    </row>
    <row r="18193" spans="4:9" s="78" customFormat="1" ht="22.5" customHeight="1">
      <c r="D18193" s="506"/>
      <c r="E18193" s="507"/>
      <c r="I18193" s="228">
        <f t="shared" si="503"/>
        <v>0</v>
      </c>
    </row>
    <row r="18194" spans="4:9" s="78" customFormat="1" ht="22.5" customHeight="1">
      <c r="D18194" s="506"/>
      <c r="E18194" s="507"/>
      <c r="I18194" s="228">
        <f t="shared" si="503"/>
        <v>0</v>
      </c>
    </row>
    <row r="18195" spans="4:9" s="78" customFormat="1" ht="22.5" customHeight="1">
      <c r="D18195" s="506"/>
      <c r="E18195" s="507"/>
      <c r="I18195" s="228">
        <f t="shared" si="503"/>
        <v>0</v>
      </c>
    </row>
    <row r="18196" spans="4:9" s="78" customFormat="1" ht="22.5" customHeight="1">
      <c r="D18196" s="506"/>
      <c r="E18196" s="507"/>
      <c r="I18196" s="228">
        <f t="shared" si="503"/>
        <v>0</v>
      </c>
    </row>
    <row r="18197" spans="4:9" s="78" customFormat="1" ht="22.5" customHeight="1">
      <c r="D18197" s="506"/>
      <c r="E18197" s="507"/>
      <c r="I18197" s="228">
        <f t="shared" si="503"/>
        <v>0</v>
      </c>
    </row>
    <row r="18198" spans="4:9" s="78" customFormat="1" ht="22.5" customHeight="1">
      <c r="D18198" s="506"/>
      <c r="E18198" s="507"/>
      <c r="I18198" s="228">
        <f t="shared" si="503"/>
        <v>0</v>
      </c>
    </row>
    <row r="18199" spans="4:9" s="78" customFormat="1" ht="22.5" customHeight="1">
      <c r="D18199" s="506"/>
      <c r="E18199" s="507"/>
      <c r="I18199" s="228">
        <f t="shared" si="503"/>
        <v>0</v>
      </c>
    </row>
    <row r="18200" spans="4:9" s="78" customFormat="1" ht="22.5" customHeight="1">
      <c r="D18200" s="506"/>
      <c r="E18200" s="507"/>
      <c r="I18200" s="228">
        <f t="shared" si="503"/>
        <v>0</v>
      </c>
    </row>
    <row r="18201" spans="4:9" s="78" customFormat="1" ht="22.5" customHeight="1">
      <c r="D18201" s="506"/>
      <c r="E18201" s="507"/>
      <c r="I18201" s="228">
        <f t="shared" si="503"/>
        <v>0</v>
      </c>
    </row>
    <row r="18202" spans="4:9" s="78" customFormat="1" ht="22.5" customHeight="1">
      <c r="D18202" s="506"/>
      <c r="E18202" s="507"/>
      <c r="I18202" s="228">
        <f t="shared" si="503"/>
        <v>0</v>
      </c>
    </row>
    <row r="18203" spans="4:9" s="78" customFormat="1" ht="22.5" customHeight="1">
      <c r="D18203" s="506"/>
      <c r="E18203" s="507"/>
      <c r="I18203" s="228">
        <f t="shared" si="503"/>
        <v>0</v>
      </c>
    </row>
    <row r="18204" spans="4:9" s="78" customFormat="1" ht="22.5" customHeight="1">
      <c r="D18204" s="506"/>
      <c r="E18204" s="507"/>
      <c r="I18204" s="228">
        <f t="shared" si="503"/>
        <v>0</v>
      </c>
    </row>
    <row r="18205" spans="4:9" s="78" customFormat="1" ht="22.5" customHeight="1">
      <c r="D18205" s="506"/>
      <c r="E18205" s="507"/>
      <c r="I18205" s="228">
        <f t="shared" si="503"/>
        <v>0</v>
      </c>
    </row>
    <row r="18206" spans="4:9" s="78" customFormat="1" ht="22.5" customHeight="1">
      <c r="D18206" s="506"/>
      <c r="E18206" s="507"/>
      <c r="I18206" s="228">
        <f t="shared" si="503"/>
        <v>0</v>
      </c>
    </row>
    <row r="18207" spans="4:9" s="78" customFormat="1" ht="22.5" customHeight="1">
      <c r="D18207" s="506"/>
      <c r="E18207" s="507"/>
      <c r="I18207" s="228">
        <f t="shared" si="503"/>
        <v>0</v>
      </c>
    </row>
    <row r="18208" spans="4:9" s="78" customFormat="1" ht="22.5" customHeight="1">
      <c r="D18208" s="506"/>
      <c r="E18208" s="507"/>
      <c r="I18208" s="228">
        <f t="shared" si="503"/>
        <v>0</v>
      </c>
    </row>
    <row r="18209" spans="4:9" s="78" customFormat="1" ht="22.5" customHeight="1">
      <c r="D18209" s="506"/>
      <c r="E18209" s="507"/>
      <c r="I18209" s="228">
        <f t="shared" si="503"/>
        <v>0</v>
      </c>
    </row>
    <row r="18210" spans="4:9" s="78" customFormat="1" ht="22.5" customHeight="1">
      <c r="D18210" s="506"/>
      <c r="E18210" s="507"/>
      <c r="I18210" s="228">
        <f t="shared" si="503"/>
        <v>0</v>
      </c>
    </row>
    <row r="18211" spans="4:9" s="78" customFormat="1" ht="22.5" customHeight="1">
      <c r="D18211" s="506"/>
      <c r="E18211" s="507"/>
      <c r="I18211" s="228">
        <f t="shared" si="503"/>
        <v>0</v>
      </c>
    </row>
    <row r="18212" spans="4:9" s="78" customFormat="1" ht="22.5" customHeight="1">
      <c r="D18212" s="506"/>
      <c r="E18212" s="507"/>
      <c r="I18212" s="228">
        <f t="shared" si="503"/>
        <v>0</v>
      </c>
    </row>
    <row r="18213" spans="4:9" s="78" customFormat="1" ht="22.5" customHeight="1">
      <c r="D18213" s="506"/>
      <c r="E18213" s="507"/>
      <c r="I18213" s="228">
        <f t="shared" si="503"/>
        <v>0</v>
      </c>
    </row>
    <row r="18214" spans="4:9" s="78" customFormat="1" ht="22.5" customHeight="1">
      <c r="D18214" s="506"/>
      <c r="E18214" s="507"/>
      <c r="I18214" s="228">
        <f t="shared" si="503"/>
        <v>0</v>
      </c>
    </row>
    <row r="18215" spans="4:9" s="78" customFormat="1" ht="22.5" customHeight="1">
      <c r="D18215" s="506"/>
      <c r="E18215" s="507"/>
      <c r="I18215" s="228">
        <f t="shared" si="503"/>
        <v>0</v>
      </c>
    </row>
    <row r="18216" spans="4:9" s="78" customFormat="1" ht="22.5" customHeight="1">
      <c r="D18216" s="506"/>
      <c r="E18216" s="507"/>
      <c r="I18216" s="228">
        <f t="shared" si="503"/>
        <v>0</v>
      </c>
    </row>
    <row r="18217" spans="4:9" s="78" customFormat="1" ht="22.5" customHeight="1">
      <c r="D18217" s="506"/>
      <c r="E18217" s="507"/>
      <c r="I18217" s="228">
        <f t="shared" si="503"/>
        <v>0</v>
      </c>
    </row>
    <row r="18218" spans="4:9" s="78" customFormat="1" ht="22.5" customHeight="1">
      <c r="D18218" s="506"/>
      <c r="E18218" s="507"/>
      <c r="I18218" s="228">
        <f t="shared" si="503"/>
        <v>0</v>
      </c>
    </row>
    <row r="18219" spans="4:9" s="78" customFormat="1" ht="22.5" customHeight="1">
      <c r="D18219" s="506"/>
      <c r="E18219" s="507"/>
      <c r="I18219" s="228">
        <f t="shared" si="503"/>
        <v>0</v>
      </c>
    </row>
    <row r="18220" spans="4:9" s="78" customFormat="1" ht="22.5" customHeight="1">
      <c r="D18220" s="506"/>
      <c r="E18220" s="507"/>
      <c r="I18220" s="228">
        <f t="shared" si="503"/>
        <v>0</v>
      </c>
    </row>
    <row r="18221" spans="4:9" s="78" customFormat="1" ht="22.5" customHeight="1">
      <c r="D18221" s="506"/>
      <c r="E18221" s="507"/>
      <c r="I18221" s="228">
        <f t="shared" si="503"/>
        <v>0</v>
      </c>
    </row>
    <row r="18222" spans="4:9" s="78" customFormat="1" ht="22.5" customHeight="1">
      <c r="D18222" s="506"/>
      <c r="E18222" s="507"/>
      <c r="I18222" s="228">
        <f t="shared" ref="I18222:I18285" si="504">SUM(H18221:H18222)</f>
        <v>0</v>
      </c>
    </row>
    <row r="18223" spans="4:9" s="78" customFormat="1" ht="22.5" customHeight="1">
      <c r="D18223" s="506"/>
      <c r="E18223" s="507"/>
      <c r="I18223" s="228">
        <f t="shared" si="504"/>
        <v>0</v>
      </c>
    </row>
    <row r="18224" spans="4:9" s="78" customFormat="1" ht="22.5" customHeight="1">
      <c r="D18224" s="506"/>
      <c r="E18224" s="507"/>
      <c r="I18224" s="228">
        <f t="shared" si="504"/>
        <v>0</v>
      </c>
    </row>
    <row r="18225" spans="4:9" s="78" customFormat="1" ht="22.5" customHeight="1">
      <c r="D18225" s="506"/>
      <c r="E18225" s="507"/>
      <c r="I18225" s="228">
        <f t="shared" si="504"/>
        <v>0</v>
      </c>
    </row>
    <row r="18226" spans="4:9" s="78" customFormat="1" ht="22.5" customHeight="1">
      <c r="D18226" s="506"/>
      <c r="E18226" s="507"/>
      <c r="I18226" s="228">
        <f t="shared" si="504"/>
        <v>0</v>
      </c>
    </row>
    <row r="18227" spans="4:9" s="78" customFormat="1" ht="22.5" customHeight="1">
      <c r="D18227" s="506"/>
      <c r="E18227" s="507"/>
      <c r="I18227" s="228">
        <f t="shared" si="504"/>
        <v>0</v>
      </c>
    </row>
    <row r="18228" spans="4:9" s="78" customFormat="1" ht="22.5" customHeight="1">
      <c r="D18228" s="506"/>
      <c r="E18228" s="507"/>
      <c r="I18228" s="228">
        <f t="shared" si="504"/>
        <v>0</v>
      </c>
    </row>
    <row r="18229" spans="4:9" s="78" customFormat="1" ht="22.5" customHeight="1">
      <c r="D18229" s="506"/>
      <c r="E18229" s="507"/>
      <c r="I18229" s="228">
        <f t="shared" si="504"/>
        <v>0</v>
      </c>
    </row>
    <row r="18230" spans="4:9" s="78" customFormat="1" ht="22.5" customHeight="1">
      <c r="D18230" s="506"/>
      <c r="E18230" s="507"/>
      <c r="I18230" s="228">
        <f t="shared" si="504"/>
        <v>0</v>
      </c>
    </row>
    <row r="18231" spans="4:9" s="78" customFormat="1" ht="22.5" customHeight="1">
      <c r="D18231" s="506"/>
      <c r="E18231" s="507"/>
      <c r="I18231" s="228">
        <f t="shared" si="504"/>
        <v>0</v>
      </c>
    </row>
    <row r="18232" spans="4:9" s="78" customFormat="1" ht="22.5" customHeight="1">
      <c r="D18232" s="506"/>
      <c r="E18232" s="507"/>
      <c r="I18232" s="228">
        <f t="shared" si="504"/>
        <v>0</v>
      </c>
    </row>
    <row r="18233" spans="4:9" s="78" customFormat="1" ht="22.5" customHeight="1">
      <c r="D18233" s="506"/>
      <c r="E18233" s="507"/>
      <c r="I18233" s="228">
        <f t="shared" si="504"/>
        <v>0</v>
      </c>
    </row>
    <row r="18234" spans="4:9" s="78" customFormat="1" ht="22.5" customHeight="1">
      <c r="D18234" s="506"/>
      <c r="E18234" s="507"/>
      <c r="I18234" s="228">
        <f t="shared" si="504"/>
        <v>0</v>
      </c>
    </row>
    <row r="18235" spans="4:9" s="78" customFormat="1" ht="22.5" customHeight="1">
      <c r="D18235" s="506"/>
      <c r="E18235" s="507"/>
      <c r="I18235" s="228">
        <f t="shared" si="504"/>
        <v>0</v>
      </c>
    </row>
    <row r="18236" spans="4:9" s="78" customFormat="1" ht="22.5" customHeight="1">
      <c r="D18236" s="506"/>
      <c r="E18236" s="507"/>
      <c r="I18236" s="228">
        <f t="shared" si="504"/>
        <v>0</v>
      </c>
    </row>
    <row r="18237" spans="4:9" s="78" customFormat="1" ht="22.5" customHeight="1">
      <c r="D18237" s="506"/>
      <c r="E18237" s="507"/>
      <c r="I18237" s="228">
        <f t="shared" si="504"/>
        <v>0</v>
      </c>
    </row>
    <row r="18238" spans="4:9" s="78" customFormat="1" ht="22.5" customHeight="1">
      <c r="D18238" s="506"/>
      <c r="E18238" s="507"/>
      <c r="I18238" s="228">
        <f t="shared" si="504"/>
        <v>0</v>
      </c>
    </row>
    <row r="18239" spans="4:9" s="78" customFormat="1" ht="22.5" customHeight="1">
      <c r="D18239" s="506"/>
      <c r="E18239" s="507"/>
      <c r="I18239" s="228">
        <f t="shared" si="504"/>
        <v>0</v>
      </c>
    </row>
    <row r="18240" spans="4:9" s="78" customFormat="1" ht="22.5" customHeight="1">
      <c r="D18240" s="506"/>
      <c r="E18240" s="507"/>
      <c r="I18240" s="228">
        <f t="shared" si="504"/>
        <v>0</v>
      </c>
    </row>
    <row r="18241" spans="4:9" s="78" customFormat="1" ht="22.5" customHeight="1">
      <c r="D18241" s="506"/>
      <c r="E18241" s="507"/>
      <c r="I18241" s="228">
        <f t="shared" si="504"/>
        <v>0</v>
      </c>
    </row>
    <row r="18242" spans="4:9" s="78" customFormat="1" ht="22.5" customHeight="1">
      <c r="D18242" s="506"/>
      <c r="E18242" s="507"/>
      <c r="I18242" s="228">
        <f t="shared" si="504"/>
        <v>0</v>
      </c>
    </row>
    <row r="18243" spans="4:9" s="78" customFormat="1" ht="22.5" customHeight="1">
      <c r="D18243" s="506"/>
      <c r="E18243" s="507"/>
      <c r="I18243" s="228">
        <f t="shared" si="504"/>
        <v>0</v>
      </c>
    </row>
    <row r="18244" spans="4:9" s="78" customFormat="1" ht="22.5" customHeight="1">
      <c r="D18244" s="506"/>
      <c r="E18244" s="507"/>
      <c r="I18244" s="228">
        <f t="shared" si="504"/>
        <v>0</v>
      </c>
    </row>
    <row r="18245" spans="4:9" s="78" customFormat="1" ht="22.5" customHeight="1">
      <c r="D18245" s="506"/>
      <c r="E18245" s="507"/>
      <c r="I18245" s="228">
        <f t="shared" si="504"/>
        <v>0</v>
      </c>
    </row>
    <row r="18246" spans="4:9" s="78" customFormat="1" ht="22.5" customHeight="1">
      <c r="D18246" s="506"/>
      <c r="E18246" s="507"/>
      <c r="I18246" s="228">
        <f t="shared" si="504"/>
        <v>0</v>
      </c>
    </row>
    <row r="18247" spans="4:9" s="78" customFormat="1" ht="22.5" customHeight="1">
      <c r="D18247" s="506"/>
      <c r="E18247" s="507"/>
      <c r="I18247" s="228">
        <f t="shared" si="504"/>
        <v>0</v>
      </c>
    </row>
    <row r="18248" spans="4:9" s="78" customFormat="1" ht="22.5" customHeight="1">
      <c r="D18248" s="506"/>
      <c r="E18248" s="507"/>
      <c r="I18248" s="228">
        <f t="shared" si="504"/>
        <v>0</v>
      </c>
    </row>
    <row r="18249" spans="4:9" s="78" customFormat="1" ht="22.5" customHeight="1">
      <c r="D18249" s="506"/>
      <c r="E18249" s="507"/>
      <c r="I18249" s="228">
        <f t="shared" si="504"/>
        <v>0</v>
      </c>
    </row>
    <row r="18250" spans="4:9" s="78" customFormat="1" ht="22.5" customHeight="1">
      <c r="D18250" s="506"/>
      <c r="E18250" s="507"/>
      <c r="I18250" s="228">
        <f t="shared" si="504"/>
        <v>0</v>
      </c>
    </row>
    <row r="18251" spans="4:9" s="78" customFormat="1" ht="22.5" customHeight="1">
      <c r="D18251" s="506"/>
      <c r="E18251" s="507"/>
      <c r="I18251" s="228">
        <f t="shared" si="504"/>
        <v>0</v>
      </c>
    </row>
    <row r="18252" spans="4:9" s="78" customFormat="1" ht="22.5" customHeight="1">
      <c r="D18252" s="506"/>
      <c r="E18252" s="507"/>
      <c r="I18252" s="228">
        <f t="shared" si="504"/>
        <v>0</v>
      </c>
    </row>
    <row r="18253" spans="4:9" s="78" customFormat="1" ht="22.5" customHeight="1">
      <c r="D18253" s="506"/>
      <c r="E18253" s="507"/>
      <c r="I18253" s="228">
        <f t="shared" si="504"/>
        <v>0</v>
      </c>
    </row>
    <row r="18254" spans="4:9" s="78" customFormat="1" ht="22.5" customHeight="1">
      <c r="D18254" s="506"/>
      <c r="E18254" s="507"/>
      <c r="I18254" s="228">
        <f t="shared" si="504"/>
        <v>0</v>
      </c>
    </row>
    <row r="18255" spans="4:9" s="78" customFormat="1" ht="22.5" customHeight="1">
      <c r="D18255" s="506"/>
      <c r="E18255" s="507"/>
      <c r="I18255" s="228">
        <f t="shared" si="504"/>
        <v>0</v>
      </c>
    </row>
    <row r="18256" spans="4:9" s="78" customFormat="1" ht="22.5" customHeight="1">
      <c r="D18256" s="506"/>
      <c r="E18256" s="507"/>
      <c r="I18256" s="228">
        <f t="shared" si="504"/>
        <v>0</v>
      </c>
    </row>
    <row r="18257" spans="4:9" s="78" customFormat="1" ht="22.5" customHeight="1">
      <c r="D18257" s="506"/>
      <c r="E18257" s="507"/>
      <c r="I18257" s="228">
        <f t="shared" si="504"/>
        <v>0</v>
      </c>
    </row>
    <row r="18258" spans="4:9" s="78" customFormat="1" ht="22.5" customHeight="1">
      <c r="D18258" s="506"/>
      <c r="E18258" s="507"/>
      <c r="I18258" s="228">
        <f t="shared" si="504"/>
        <v>0</v>
      </c>
    </row>
    <row r="18259" spans="4:9" s="78" customFormat="1" ht="22.5" customHeight="1">
      <c r="D18259" s="506"/>
      <c r="E18259" s="507"/>
      <c r="I18259" s="228">
        <f t="shared" si="504"/>
        <v>0</v>
      </c>
    </row>
    <row r="18260" spans="4:9" s="78" customFormat="1" ht="22.5" customHeight="1">
      <c r="D18260" s="506"/>
      <c r="E18260" s="507"/>
      <c r="I18260" s="228">
        <f t="shared" si="504"/>
        <v>0</v>
      </c>
    </row>
    <row r="18261" spans="4:9" s="78" customFormat="1" ht="22.5" customHeight="1">
      <c r="D18261" s="506"/>
      <c r="E18261" s="507"/>
      <c r="I18261" s="228">
        <f t="shared" si="504"/>
        <v>0</v>
      </c>
    </row>
    <row r="18262" spans="4:9" s="78" customFormat="1" ht="22.5" customHeight="1">
      <c r="D18262" s="506"/>
      <c r="E18262" s="507"/>
      <c r="I18262" s="228">
        <f t="shared" si="504"/>
        <v>0</v>
      </c>
    </row>
    <row r="18263" spans="4:9" s="78" customFormat="1" ht="22.5" customHeight="1">
      <c r="D18263" s="506"/>
      <c r="E18263" s="507"/>
      <c r="I18263" s="228">
        <f t="shared" si="504"/>
        <v>0</v>
      </c>
    </row>
    <row r="18264" spans="4:9" s="78" customFormat="1" ht="22.5" customHeight="1">
      <c r="D18264" s="506"/>
      <c r="E18264" s="507"/>
      <c r="I18264" s="228">
        <f t="shared" si="504"/>
        <v>0</v>
      </c>
    </row>
    <row r="18265" spans="4:9" s="78" customFormat="1" ht="22.5" customHeight="1">
      <c r="D18265" s="506"/>
      <c r="E18265" s="507"/>
      <c r="I18265" s="228">
        <f t="shared" si="504"/>
        <v>0</v>
      </c>
    </row>
    <row r="18266" spans="4:9" s="78" customFormat="1" ht="22.5" customHeight="1">
      <c r="D18266" s="506"/>
      <c r="E18266" s="507"/>
      <c r="I18266" s="228">
        <f t="shared" si="504"/>
        <v>0</v>
      </c>
    </row>
    <row r="18267" spans="4:9" s="78" customFormat="1" ht="22.5" customHeight="1">
      <c r="D18267" s="506"/>
      <c r="E18267" s="507"/>
      <c r="I18267" s="228">
        <f t="shared" si="504"/>
        <v>0</v>
      </c>
    </row>
    <row r="18268" spans="4:9" s="78" customFormat="1" ht="22.5" customHeight="1">
      <c r="D18268" s="506"/>
      <c r="E18268" s="507"/>
      <c r="I18268" s="228">
        <f t="shared" si="504"/>
        <v>0</v>
      </c>
    </row>
    <row r="18269" spans="4:9" s="78" customFormat="1" ht="22.5" customHeight="1">
      <c r="D18269" s="506"/>
      <c r="E18269" s="507"/>
      <c r="I18269" s="228">
        <f t="shared" si="504"/>
        <v>0</v>
      </c>
    </row>
    <row r="18270" spans="4:9" s="78" customFormat="1" ht="22.5" customHeight="1">
      <c r="D18270" s="506"/>
      <c r="E18270" s="507"/>
      <c r="I18270" s="228">
        <f t="shared" si="504"/>
        <v>0</v>
      </c>
    </row>
    <row r="18271" spans="4:9" s="78" customFormat="1" ht="22.5" customHeight="1">
      <c r="D18271" s="506"/>
      <c r="E18271" s="507"/>
      <c r="I18271" s="228">
        <f t="shared" si="504"/>
        <v>0</v>
      </c>
    </row>
    <row r="18272" spans="4:9" s="78" customFormat="1" ht="22.5" customHeight="1">
      <c r="D18272" s="506"/>
      <c r="E18272" s="507"/>
      <c r="I18272" s="228">
        <f t="shared" si="504"/>
        <v>0</v>
      </c>
    </row>
    <row r="18273" spans="4:9" s="78" customFormat="1" ht="22.5" customHeight="1">
      <c r="D18273" s="506"/>
      <c r="E18273" s="507"/>
      <c r="I18273" s="228">
        <f t="shared" si="504"/>
        <v>0</v>
      </c>
    </row>
    <row r="18274" spans="4:9" s="78" customFormat="1" ht="22.5" customHeight="1">
      <c r="D18274" s="506"/>
      <c r="E18274" s="507"/>
      <c r="I18274" s="228">
        <f t="shared" si="504"/>
        <v>0</v>
      </c>
    </row>
    <row r="18275" spans="4:9" s="78" customFormat="1" ht="22.5" customHeight="1">
      <c r="D18275" s="506"/>
      <c r="E18275" s="507"/>
      <c r="I18275" s="228">
        <f t="shared" si="504"/>
        <v>0</v>
      </c>
    </row>
    <row r="18276" spans="4:9" s="78" customFormat="1" ht="22.5" customHeight="1">
      <c r="D18276" s="506"/>
      <c r="E18276" s="507"/>
      <c r="I18276" s="228">
        <f t="shared" si="504"/>
        <v>0</v>
      </c>
    </row>
    <row r="18277" spans="4:9" s="78" customFormat="1" ht="22.5" customHeight="1">
      <c r="D18277" s="506"/>
      <c r="E18277" s="507"/>
      <c r="I18277" s="228">
        <f t="shared" si="504"/>
        <v>0</v>
      </c>
    </row>
    <row r="18278" spans="4:9" s="78" customFormat="1" ht="22.5" customHeight="1">
      <c r="D18278" s="506"/>
      <c r="E18278" s="507"/>
      <c r="I18278" s="228">
        <f t="shared" si="504"/>
        <v>0</v>
      </c>
    </row>
    <row r="18279" spans="4:9" s="78" customFormat="1" ht="22.5" customHeight="1">
      <c r="D18279" s="506"/>
      <c r="E18279" s="507"/>
      <c r="I18279" s="228">
        <f t="shared" si="504"/>
        <v>0</v>
      </c>
    </row>
    <row r="18280" spans="4:9" s="78" customFormat="1" ht="22.5" customHeight="1">
      <c r="D18280" s="506"/>
      <c r="E18280" s="507"/>
      <c r="I18280" s="228">
        <f t="shared" si="504"/>
        <v>0</v>
      </c>
    </row>
    <row r="18281" spans="4:9" s="78" customFormat="1" ht="24.75" customHeight="1">
      <c r="D18281" s="506"/>
      <c r="E18281" s="507"/>
      <c r="I18281" s="228">
        <f t="shared" si="504"/>
        <v>0</v>
      </c>
    </row>
    <row r="18282" spans="4:9" s="78" customFormat="1" ht="24.75" customHeight="1">
      <c r="D18282" s="506"/>
      <c r="E18282" s="507"/>
      <c r="I18282" s="228">
        <f t="shared" si="504"/>
        <v>0</v>
      </c>
    </row>
    <row r="18283" spans="4:9" s="78" customFormat="1" ht="24.75" customHeight="1">
      <c r="D18283" s="506"/>
      <c r="E18283" s="507"/>
      <c r="I18283" s="228">
        <f t="shared" si="504"/>
        <v>0</v>
      </c>
    </row>
    <row r="18284" spans="4:9" s="78" customFormat="1" ht="24.75" customHeight="1">
      <c r="D18284" s="506"/>
      <c r="E18284" s="507"/>
      <c r="I18284" s="228">
        <f t="shared" si="504"/>
        <v>0</v>
      </c>
    </row>
    <row r="18285" spans="4:9" s="78" customFormat="1" ht="24.75" customHeight="1">
      <c r="D18285" s="506"/>
      <c r="E18285" s="507"/>
      <c r="I18285" s="228">
        <f t="shared" si="504"/>
        <v>0</v>
      </c>
    </row>
    <row r="18286" spans="4:9" s="78" customFormat="1" ht="24.75" customHeight="1">
      <c r="D18286" s="506"/>
      <c r="E18286" s="507"/>
      <c r="I18286" s="228">
        <f t="shared" ref="I18286:I18349" si="505">SUM(H18285:H18286)</f>
        <v>0</v>
      </c>
    </row>
    <row r="18287" spans="4:9" s="78" customFormat="1" ht="24.75" customHeight="1">
      <c r="D18287" s="506"/>
      <c r="E18287" s="507"/>
      <c r="I18287" s="228">
        <f t="shared" si="505"/>
        <v>0</v>
      </c>
    </row>
    <row r="18288" spans="4:9" s="78" customFormat="1" ht="24.75" customHeight="1">
      <c r="D18288" s="506"/>
      <c r="E18288" s="507"/>
      <c r="I18288" s="228">
        <f t="shared" si="505"/>
        <v>0</v>
      </c>
    </row>
    <row r="18289" spans="4:9" s="78" customFormat="1" ht="24.75" customHeight="1">
      <c r="D18289" s="506"/>
      <c r="E18289" s="507"/>
      <c r="I18289" s="228">
        <f t="shared" si="505"/>
        <v>0</v>
      </c>
    </row>
    <row r="18290" spans="4:9" s="78" customFormat="1" ht="24.75" customHeight="1">
      <c r="D18290" s="506"/>
      <c r="E18290" s="507"/>
      <c r="I18290" s="228">
        <f t="shared" si="505"/>
        <v>0</v>
      </c>
    </row>
    <row r="18291" spans="4:9" s="78" customFormat="1" ht="24.75" customHeight="1">
      <c r="D18291" s="506"/>
      <c r="E18291" s="507"/>
      <c r="I18291" s="228">
        <f t="shared" si="505"/>
        <v>0</v>
      </c>
    </row>
    <row r="18292" spans="4:9" s="78" customFormat="1" ht="24.75" customHeight="1">
      <c r="D18292" s="506"/>
      <c r="E18292" s="507"/>
      <c r="I18292" s="228">
        <f t="shared" si="505"/>
        <v>0</v>
      </c>
    </row>
    <row r="18293" spans="4:9" s="78" customFormat="1" ht="24.75" customHeight="1">
      <c r="D18293" s="506"/>
      <c r="E18293" s="507"/>
      <c r="I18293" s="228">
        <f t="shared" si="505"/>
        <v>0</v>
      </c>
    </row>
    <row r="18294" spans="4:9" s="78" customFormat="1" ht="24.75" customHeight="1">
      <c r="D18294" s="506"/>
      <c r="E18294" s="507"/>
      <c r="I18294" s="228">
        <f t="shared" si="505"/>
        <v>0</v>
      </c>
    </row>
    <row r="18295" spans="4:9" s="78" customFormat="1" ht="24.75" customHeight="1">
      <c r="D18295" s="506"/>
      <c r="E18295" s="507"/>
      <c r="I18295" s="228">
        <f t="shared" si="505"/>
        <v>0</v>
      </c>
    </row>
    <row r="18296" spans="4:9" s="78" customFormat="1" ht="24.75" customHeight="1">
      <c r="D18296" s="506"/>
      <c r="E18296" s="507"/>
      <c r="I18296" s="228">
        <f t="shared" si="505"/>
        <v>0</v>
      </c>
    </row>
    <row r="18297" spans="4:9" s="78" customFormat="1" ht="24.75" customHeight="1">
      <c r="D18297" s="506"/>
      <c r="E18297" s="507"/>
      <c r="I18297" s="228">
        <f t="shared" si="505"/>
        <v>0</v>
      </c>
    </row>
    <row r="18298" spans="4:9" s="78" customFormat="1" ht="24.75" customHeight="1">
      <c r="D18298" s="506"/>
      <c r="E18298" s="507"/>
      <c r="I18298" s="228">
        <f t="shared" si="505"/>
        <v>0</v>
      </c>
    </row>
    <row r="18299" spans="4:9" s="78" customFormat="1" ht="24.75" customHeight="1">
      <c r="D18299" s="506"/>
      <c r="E18299" s="507"/>
      <c r="I18299" s="228">
        <f t="shared" si="505"/>
        <v>0</v>
      </c>
    </row>
    <row r="18300" spans="4:9" s="78" customFormat="1" ht="24.75" customHeight="1">
      <c r="D18300" s="506"/>
      <c r="E18300" s="507"/>
      <c r="I18300" s="228">
        <f t="shared" si="505"/>
        <v>0</v>
      </c>
    </row>
    <row r="18301" spans="4:9" s="78" customFormat="1" ht="24.75" customHeight="1">
      <c r="D18301" s="506"/>
      <c r="E18301" s="507"/>
      <c r="I18301" s="228">
        <f t="shared" si="505"/>
        <v>0</v>
      </c>
    </row>
    <row r="18302" spans="4:9" s="78" customFormat="1" ht="24.75" customHeight="1">
      <c r="D18302" s="506"/>
      <c r="E18302" s="507"/>
      <c r="I18302" s="228">
        <f t="shared" si="505"/>
        <v>0</v>
      </c>
    </row>
    <row r="18303" spans="4:9" s="78" customFormat="1" ht="24.75" customHeight="1">
      <c r="D18303" s="506"/>
      <c r="E18303" s="507"/>
      <c r="I18303" s="228">
        <f t="shared" si="505"/>
        <v>0</v>
      </c>
    </row>
    <row r="18304" spans="4:9" s="78" customFormat="1" ht="22.5" customHeight="1">
      <c r="D18304" s="506"/>
      <c r="E18304" s="507"/>
      <c r="I18304" s="228">
        <f t="shared" si="505"/>
        <v>0</v>
      </c>
    </row>
    <row r="18305" spans="4:9" s="78" customFormat="1" ht="22.5" customHeight="1">
      <c r="D18305" s="506"/>
      <c r="E18305" s="507"/>
      <c r="I18305" s="228">
        <f t="shared" si="505"/>
        <v>0</v>
      </c>
    </row>
    <row r="18306" spans="4:9" s="78" customFormat="1" ht="22.5" customHeight="1">
      <c r="D18306" s="506"/>
      <c r="E18306" s="507"/>
      <c r="I18306" s="228">
        <f t="shared" si="505"/>
        <v>0</v>
      </c>
    </row>
    <row r="18307" spans="4:9" s="78" customFormat="1" ht="22.5" customHeight="1">
      <c r="D18307" s="506"/>
      <c r="E18307" s="507"/>
      <c r="I18307" s="228">
        <f t="shared" si="505"/>
        <v>0</v>
      </c>
    </row>
    <row r="18308" spans="4:9" s="78" customFormat="1" ht="22.5" customHeight="1">
      <c r="D18308" s="506"/>
      <c r="E18308" s="507"/>
      <c r="I18308" s="228">
        <f t="shared" si="505"/>
        <v>0</v>
      </c>
    </row>
    <row r="18309" spans="4:9" s="78" customFormat="1" ht="22.5" customHeight="1">
      <c r="D18309" s="506"/>
      <c r="E18309" s="507"/>
      <c r="I18309" s="228">
        <f t="shared" si="505"/>
        <v>0</v>
      </c>
    </row>
    <row r="18310" spans="4:9" s="78" customFormat="1" ht="22.5" customHeight="1">
      <c r="D18310" s="506"/>
      <c r="E18310" s="507"/>
      <c r="I18310" s="228">
        <f t="shared" si="505"/>
        <v>0</v>
      </c>
    </row>
    <row r="18311" spans="4:9" s="78" customFormat="1" ht="22.5" customHeight="1">
      <c r="D18311" s="506"/>
      <c r="E18311" s="507"/>
      <c r="I18311" s="228">
        <f t="shared" si="505"/>
        <v>0</v>
      </c>
    </row>
    <row r="18312" spans="4:9" s="78" customFormat="1" ht="22.5" customHeight="1">
      <c r="D18312" s="506"/>
      <c r="E18312" s="507"/>
      <c r="I18312" s="228">
        <f t="shared" si="505"/>
        <v>0</v>
      </c>
    </row>
    <row r="18313" spans="4:9" s="78" customFormat="1" ht="22.5" customHeight="1">
      <c r="D18313" s="506"/>
      <c r="E18313" s="507"/>
      <c r="I18313" s="228">
        <f t="shared" si="505"/>
        <v>0</v>
      </c>
    </row>
    <row r="18314" spans="4:9" s="78" customFormat="1" ht="22.5" customHeight="1">
      <c r="D18314" s="506"/>
      <c r="E18314" s="507"/>
      <c r="I18314" s="228">
        <f t="shared" si="505"/>
        <v>0</v>
      </c>
    </row>
    <row r="18315" spans="4:9" s="78" customFormat="1" ht="22.5" customHeight="1">
      <c r="D18315" s="506"/>
      <c r="E18315" s="507"/>
      <c r="I18315" s="228">
        <f t="shared" si="505"/>
        <v>0</v>
      </c>
    </row>
    <row r="18316" spans="4:9" s="78" customFormat="1" ht="22.5" customHeight="1">
      <c r="D18316" s="506"/>
      <c r="E18316" s="507"/>
      <c r="I18316" s="228">
        <f t="shared" si="505"/>
        <v>0</v>
      </c>
    </row>
    <row r="18317" spans="4:9" s="78" customFormat="1" ht="22.5" customHeight="1">
      <c r="D18317" s="506"/>
      <c r="E18317" s="507"/>
      <c r="I18317" s="228">
        <f t="shared" si="505"/>
        <v>0</v>
      </c>
    </row>
    <row r="18318" spans="4:9" s="78" customFormat="1" ht="22.5" customHeight="1">
      <c r="D18318" s="506"/>
      <c r="E18318" s="507"/>
      <c r="I18318" s="228">
        <f t="shared" si="505"/>
        <v>0</v>
      </c>
    </row>
    <row r="18319" spans="4:9" s="78" customFormat="1" ht="22.5" customHeight="1">
      <c r="D18319" s="506"/>
      <c r="E18319" s="507"/>
      <c r="I18319" s="228">
        <f t="shared" si="505"/>
        <v>0</v>
      </c>
    </row>
    <row r="18320" spans="4:9" s="78" customFormat="1" ht="22.5" customHeight="1">
      <c r="D18320" s="506"/>
      <c r="E18320" s="507"/>
      <c r="I18320" s="228">
        <f t="shared" si="505"/>
        <v>0</v>
      </c>
    </row>
    <row r="18321" spans="4:9" s="78" customFormat="1" ht="22.5" customHeight="1">
      <c r="D18321" s="506"/>
      <c r="E18321" s="507"/>
      <c r="I18321" s="228">
        <f t="shared" si="505"/>
        <v>0</v>
      </c>
    </row>
    <row r="18322" spans="4:9" s="78" customFormat="1" ht="22.5" customHeight="1">
      <c r="D18322" s="506"/>
      <c r="E18322" s="507"/>
      <c r="I18322" s="228">
        <f t="shared" si="505"/>
        <v>0</v>
      </c>
    </row>
    <row r="18323" spans="4:9" s="78" customFormat="1" ht="22.5" customHeight="1">
      <c r="D18323" s="506"/>
      <c r="E18323" s="507"/>
      <c r="I18323" s="228">
        <f t="shared" si="505"/>
        <v>0</v>
      </c>
    </row>
    <row r="18324" spans="4:9" s="78" customFormat="1" ht="22.5" customHeight="1">
      <c r="D18324" s="506"/>
      <c r="E18324" s="507"/>
      <c r="I18324" s="228">
        <f t="shared" si="505"/>
        <v>0</v>
      </c>
    </row>
    <row r="18325" spans="4:9" s="78" customFormat="1" ht="22.5" customHeight="1">
      <c r="D18325" s="506"/>
      <c r="E18325" s="507"/>
      <c r="I18325" s="228">
        <f t="shared" si="505"/>
        <v>0</v>
      </c>
    </row>
    <row r="18326" spans="4:9" s="78" customFormat="1" ht="22.5" customHeight="1">
      <c r="D18326" s="506"/>
      <c r="E18326" s="507"/>
      <c r="I18326" s="228">
        <f t="shared" si="505"/>
        <v>0</v>
      </c>
    </row>
    <row r="18327" spans="4:9" s="78" customFormat="1" ht="22.5" customHeight="1">
      <c r="D18327" s="506"/>
      <c r="E18327" s="507"/>
      <c r="I18327" s="228">
        <f t="shared" si="505"/>
        <v>0</v>
      </c>
    </row>
    <row r="18328" spans="4:9" s="78" customFormat="1" ht="22.5" customHeight="1">
      <c r="D18328" s="506"/>
      <c r="E18328" s="507"/>
      <c r="I18328" s="228">
        <f t="shared" si="505"/>
        <v>0</v>
      </c>
    </row>
    <row r="18329" spans="4:9" s="78" customFormat="1" ht="22.5" customHeight="1">
      <c r="D18329" s="506"/>
      <c r="E18329" s="507"/>
      <c r="I18329" s="228">
        <f t="shared" si="505"/>
        <v>0</v>
      </c>
    </row>
    <row r="18330" spans="4:9" s="78" customFormat="1" ht="22.5" customHeight="1">
      <c r="D18330" s="506"/>
      <c r="E18330" s="507"/>
      <c r="I18330" s="228">
        <f t="shared" si="505"/>
        <v>0</v>
      </c>
    </row>
    <row r="18331" spans="4:9" s="78" customFormat="1" ht="22.5" customHeight="1">
      <c r="D18331" s="506"/>
      <c r="E18331" s="507"/>
      <c r="I18331" s="228">
        <f t="shared" si="505"/>
        <v>0</v>
      </c>
    </row>
    <row r="18332" spans="4:9" s="78" customFormat="1" ht="22.5" customHeight="1">
      <c r="D18332" s="506"/>
      <c r="E18332" s="507"/>
      <c r="I18332" s="228">
        <f t="shared" si="505"/>
        <v>0</v>
      </c>
    </row>
    <row r="18333" spans="4:9" s="78" customFormat="1" ht="22.5" customHeight="1">
      <c r="D18333" s="506"/>
      <c r="E18333" s="507"/>
      <c r="I18333" s="228">
        <f t="shared" si="505"/>
        <v>0</v>
      </c>
    </row>
    <row r="18334" spans="4:9" s="78" customFormat="1" ht="22.5" customHeight="1">
      <c r="D18334" s="506"/>
      <c r="E18334" s="507"/>
      <c r="I18334" s="228">
        <f t="shared" si="505"/>
        <v>0</v>
      </c>
    </row>
    <row r="18335" spans="4:9" s="78" customFormat="1" ht="22.5" customHeight="1">
      <c r="D18335" s="506"/>
      <c r="E18335" s="507"/>
      <c r="I18335" s="228">
        <f t="shared" si="505"/>
        <v>0</v>
      </c>
    </row>
    <row r="18336" spans="4:9" s="78" customFormat="1" ht="22.5" customHeight="1">
      <c r="D18336" s="506"/>
      <c r="E18336" s="507"/>
      <c r="I18336" s="228">
        <f t="shared" si="505"/>
        <v>0</v>
      </c>
    </row>
    <row r="18337" spans="4:9" s="78" customFormat="1" ht="22.5" customHeight="1">
      <c r="D18337" s="506"/>
      <c r="E18337" s="507"/>
      <c r="I18337" s="228">
        <f t="shared" si="505"/>
        <v>0</v>
      </c>
    </row>
    <row r="18338" spans="4:9" s="78" customFormat="1" ht="22.5" customHeight="1">
      <c r="D18338" s="506"/>
      <c r="E18338" s="507"/>
      <c r="I18338" s="228">
        <f t="shared" si="505"/>
        <v>0</v>
      </c>
    </row>
    <row r="18339" spans="4:9" s="78" customFormat="1" ht="22.5" customHeight="1">
      <c r="D18339" s="506"/>
      <c r="E18339" s="507"/>
      <c r="I18339" s="228">
        <f t="shared" si="505"/>
        <v>0</v>
      </c>
    </row>
    <row r="18340" spans="4:9" s="78" customFormat="1" ht="22.5" customHeight="1">
      <c r="D18340" s="506"/>
      <c r="E18340" s="507"/>
      <c r="I18340" s="228">
        <f t="shared" si="505"/>
        <v>0</v>
      </c>
    </row>
    <row r="18341" spans="4:9" s="78" customFormat="1" ht="22.5" customHeight="1">
      <c r="D18341" s="506"/>
      <c r="E18341" s="507"/>
      <c r="I18341" s="228">
        <f t="shared" si="505"/>
        <v>0</v>
      </c>
    </row>
    <row r="18342" spans="4:9" s="78" customFormat="1" ht="22.5" customHeight="1">
      <c r="D18342" s="506"/>
      <c r="E18342" s="507"/>
      <c r="I18342" s="228">
        <f t="shared" si="505"/>
        <v>0</v>
      </c>
    </row>
    <row r="18343" spans="4:9" s="78" customFormat="1" ht="22.5" customHeight="1">
      <c r="D18343" s="506"/>
      <c r="E18343" s="507"/>
      <c r="I18343" s="228">
        <f t="shared" si="505"/>
        <v>0</v>
      </c>
    </row>
    <row r="18344" spans="4:9" s="78" customFormat="1" ht="22.5" customHeight="1">
      <c r="D18344" s="506"/>
      <c r="E18344" s="507"/>
      <c r="I18344" s="228">
        <f t="shared" si="505"/>
        <v>0</v>
      </c>
    </row>
    <row r="18345" spans="4:9" s="78" customFormat="1" ht="22.5" customHeight="1">
      <c r="D18345" s="506"/>
      <c r="E18345" s="507"/>
      <c r="I18345" s="228">
        <f t="shared" si="505"/>
        <v>0</v>
      </c>
    </row>
    <row r="18346" spans="4:9" s="78" customFormat="1" ht="22.5" customHeight="1">
      <c r="D18346" s="506"/>
      <c r="E18346" s="507"/>
      <c r="I18346" s="228">
        <f t="shared" si="505"/>
        <v>0</v>
      </c>
    </row>
    <row r="18347" spans="4:9" s="78" customFormat="1" ht="22.5" customHeight="1">
      <c r="D18347" s="506"/>
      <c r="E18347" s="507"/>
      <c r="I18347" s="228">
        <f t="shared" si="505"/>
        <v>0</v>
      </c>
    </row>
    <row r="18348" spans="4:9" s="78" customFormat="1" ht="22.5" customHeight="1">
      <c r="D18348" s="506"/>
      <c r="E18348" s="507"/>
      <c r="I18348" s="228">
        <f t="shared" si="505"/>
        <v>0</v>
      </c>
    </row>
    <row r="18349" spans="4:9" s="78" customFormat="1" ht="22.5" customHeight="1">
      <c r="D18349" s="506"/>
      <c r="E18349" s="507"/>
      <c r="I18349" s="228">
        <f t="shared" si="505"/>
        <v>0</v>
      </c>
    </row>
    <row r="18350" spans="4:9" s="78" customFormat="1" ht="22.5" customHeight="1">
      <c r="D18350" s="506"/>
      <c r="E18350" s="507"/>
      <c r="I18350" s="228">
        <f t="shared" ref="I18350:I18413" si="506">SUM(H18349:H18350)</f>
        <v>0</v>
      </c>
    </row>
    <row r="18351" spans="4:9" s="78" customFormat="1" ht="22.5" customHeight="1">
      <c r="D18351" s="506"/>
      <c r="E18351" s="507"/>
      <c r="I18351" s="228">
        <f t="shared" si="506"/>
        <v>0</v>
      </c>
    </row>
    <row r="18352" spans="4:9" s="78" customFormat="1" ht="22.5" customHeight="1">
      <c r="D18352" s="506"/>
      <c r="E18352" s="507"/>
      <c r="I18352" s="228">
        <f t="shared" si="506"/>
        <v>0</v>
      </c>
    </row>
    <row r="18353" spans="4:9" s="78" customFormat="1" ht="22.5" customHeight="1">
      <c r="D18353" s="506"/>
      <c r="E18353" s="507"/>
      <c r="I18353" s="228">
        <f t="shared" si="506"/>
        <v>0</v>
      </c>
    </row>
    <row r="18354" spans="4:9" s="78" customFormat="1" ht="22.5" customHeight="1">
      <c r="D18354" s="506"/>
      <c r="E18354" s="507"/>
      <c r="I18354" s="228">
        <f t="shared" si="506"/>
        <v>0</v>
      </c>
    </row>
    <row r="18355" spans="4:9" s="78" customFormat="1" ht="22.5" customHeight="1">
      <c r="D18355" s="506"/>
      <c r="E18355" s="507"/>
      <c r="I18355" s="228">
        <f t="shared" si="506"/>
        <v>0</v>
      </c>
    </row>
    <row r="18356" spans="4:9" s="78" customFormat="1" ht="22.5" customHeight="1">
      <c r="D18356" s="506"/>
      <c r="E18356" s="507"/>
      <c r="I18356" s="228">
        <f t="shared" si="506"/>
        <v>0</v>
      </c>
    </row>
    <row r="18357" spans="4:9" s="78" customFormat="1" ht="22.5" customHeight="1">
      <c r="D18357" s="506"/>
      <c r="E18357" s="507"/>
      <c r="I18357" s="228">
        <f t="shared" si="506"/>
        <v>0</v>
      </c>
    </row>
    <row r="18358" spans="4:9" s="78" customFormat="1" ht="22.5" customHeight="1">
      <c r="D18358" s="506"/>
      <c r="E18358" s="507"/>
      <c r="I18358" s="228">
        <f t="shared" si="506"/>
        <v>0</v>
      </c>
    </row>
    <row r="18359" spans="4:9" s="78" customFormat="1" ht="22.5" customHeight="1">
      <c r="D18359" s="506"/>
      <c r="E18359" s="507"/>
      <c r="I18359" s="228">
        <f t="shared" si="506"/>
        <v>0</v>
      </c>
    </row>
    <row r="18360" spans="4:9" s="78" customFormat="1" ht="22.5" customHeight="1">
      <c r="D18360" s="506"/>
      <c r="E18360" s="507"/>
      <c r="I18360" s="228">
        <f t="shared" si="506"/>
        <v>0</v>
      </c>
    </row>
    <row r="18361" spans="4:9" s="78" customFormat="1" ht="22.5" customHeight="1">
      <c r="D18361" s="506"/>
      <c r="E18361" s="507"/>
      <c r="I18361" s="228">
        <f t="shared" si="506"/>
        <v>0</v>
      </c>
    </row>
    <row r="18362" spans="4:9" s="78" customFormat="1" ht="22.5" customHeight="1">
      <c r="D18362" s="506"/>
      <c r="E18362" s="507"/>
      <c r="I18362" s="228">
        <f t="shared" si="506"/>
        <v>0</v>
      </c>
    </row>
    <row r="18363" spans="4:9" s="78" customFormat="1" ht="22.5" customHeight="1">
      <c r="D18363" s="506"/>
      <c r="E18363" s="507"/>
      <c r="I18363" s="228">
        <f t="shared" si="506"/>
        <v>0</v>
      </c>
    </row>
    <row r="18364" spans="4:9" s="78" customFormat="1" ht="22.5" customHeight="1">
      <c r="D18364" s="506"/>
      <c r="E18364" s="507"/>
      <c r="I18364" s="228">
        <f t="shared" si="506"/>
        <v>0</v>
      </c>
    </row>
    <row r="18365" spans="4:9" s="78" customFormat="1" ht="22.5" customHeight="1">
      <c r="D18365" s="506"/>
      <c r="E18365" s="507"/>
      <c r="I18365" s="228">
        <f t="shared" si="506"/>
        <v>0</v>
      </c>
    </row>
    <row r="18366" spans="4:9" s="78" customFormat="1" ht="22.5" customHeight="1">
      <c r="D18366" s="506"/>
      <c r="E18366" s="507"/>
      <c r="I18366" s="228">
        <f t="shared" si="506"/>
        <v>0</v>
      </c>
    </row>
    <row r="18367" spans="4:9" s="78" customFormat="1" ht="22.5" customHeight="1">
      <c r="D18367" s="506"/>
      <c r="E18367" s="507"/>
      <c r="I18367" s="228">
        <f t="shared" si="506"/>
        <v>0</v>
      </c>
    </row>
    <row r="18368" spans="4:9" s="78" customFormat="1" ht="22.5" customHeight="1">
      <c r="D18368" s="506"/>
      <c r="E18368" s="507"/>
      <c r="I18368" s="228">
        <f t="shared" si="506"/>
        <v>0</v>
      </c>
    </row>
    <row r="18369" spans="4:9" s="78" customFormat="1" ht="22.5" customHeight="1">
      <c r="D18369" s="506"/>
      <c r="E18369" s="507"/>
      <c r="I18369" s="228">
        <f t="shared" si="506"/>
        <v>0</v>
      </c>
    </row>
    <row r="18370" spans="4:9" s="78" customFormat="1" ht="22.5" customHeight="1">
      <c r="D18370" s="506"/>
      <c r="E18370" s="507"/>
      <c r="I18370" s="228">
        <f t="shared" si="506"/>
        <v>0</v>
      </c>
    </row>
    <row r="18371" spans="4:9" s="78" customFormat="1" ht="22.5" customHeight="1">
      <c r="D18371" s="506"/>
      <c r="E18371" s="507"/>
      <c r="I18371" s="228">
        <f t="shared" si="506"/>
        <v>0</v>
      </c>
    </row>
    <row r="18372" spans="4:9" s="78" customFormat="1" ht="22.5" customHeight="1">
      <c r="D18372" s="506"/>
      <c r="E18372" s="507"/>
      <c r="I18372" s="228">
        <f t="shared" si="506"/>
        <v>0</v>
      </c>
    </row>
    <row r="18373" spans="4:9" s="78" customFormat="1" ht="22.5" customHeight="1">
      <c r="D18373" s="506"/>
      <c r="E18373" s="507"/>
      <c r="I18373" s="228">
        <f t="shared" si="506"/>
        <v>0</v>
      </c>
    </row>
    <row r="18374" spans="4:9" s="78" customFormat="1" ht="22.5" customHeight="1">
      <c r="D18374" s="506"/>
      <c r="E18374" s="507"/>
      <c r="I18374" s="228">
        <f t="shared" si="506"/>
        <v>0</v>
      </c>
    </row>
    <row r="18375" spans="4:9" s="78" customFormat="1" ht="22.5" customHeight="1">
      <c r="D18375" s="506"/>
      <c r="E18375" s="507"/>
      <c r="I18375" s="228">
        <f t="shared" si="506"/>
        <v>0</v>
      </c>
    </row>
    <row r="18376" spans="4:9" s="78" customFormat="1" ht="22.5" customHeight="1">
      <c r="D18376" s="506"/>
      <c r="E18376" s="507"/>
      <c r="I18376" s="228">
        <f t="shared" si="506"/>
        <v>0</v>
      </c>
    </row>
    <row r="18377" spans="4:9" s="78" customFormat="1" ht="22.5" customHeight="1">
      <c r="D18377" s="506"/>
      <c r="E18377" s="507"/>
      <c r="I18377" s="228">
        <f t="shared" si="506"/>
        <v>0</v>
      </c>
    </row>
    <row r="18378" spans="4:9" s="78" customFormat="1" ht="22.5" customHeight="1">
      <c r="D18378" s="506"/>
      <c r="E18378" s="507"/>
      <c r="I18378" s="228">
        <f t="shared" si="506"/>
        <v>0</v>
      </c>
    </row>
    <row r="18379" spans="4:9" s="78" customFormat="1" ht="22.5" customHeight="1">
      <c r="D18379" s="506"/>
      <c r="E18379" s="507"/>
      <c r="I18379" s="228">
        <f t="shared" si="506"/>
        <v>0</v>
      </c>
    </row>
    <row r="18380" spans="4:9" s="78" customFormat="1" ht="22.5" customHeight="1">
      <c r="D18380" s="506"/>
      <c r="E18380" s="507"/>
      <c r="I18380" s="228">
        <f t="shared" si="506"/>
        <v>0</v>
      </c>
    </row>
    <row r="18381" spans="4:9" s="78" customFormat="1" ht="22.5" customHeight="1">
      <c r="D18381" s="506"/>
      <c r="E18381" s="507"/>
      <c r="I18381" s="228">
        <f t="shared" si="506"/>
        <v>0</v>
      </c>
    </row>
    <row r="18382" spans="4:9" s="78" customFormat="1" ht="22.5" customHeight="1">
      <c r="D18382" s="506"/>
      <c r="E18382" s="507"/>
      <c r="I18382" s="228">
        <f t="shared" si="506"/>
        <v>0</v>
      </c>
    </row>
    <row r="18383" spans="4:9" s="78" customFormat="1" ht="22.5" customHeight="1">
      <c r="D18383" s="506"/>
      <c r="E18383" s="507"/>
      <c r="I18383" s="228">
        <f t="shared" si="506"/>
        <v>0</v>
      </c>
    </row>
    <row r="18384" spans="4:9" s="78" customFormat="1" ht="22.5" customHeight="1">
      <c r="D18384" s="506"/>
      <c r="E18384" s="507"/>
      <c r="I18384" s="228">
        <f t="shared" si="506"/>
        <v>0</v>
      </c>
    </row>
    <row r="18385" spans="4:9" s="78" customFormat="1" ht="22.5" customHeight="1">
      <c r="D18385" s="506"/>
      <c r="E18385" s="507"/>
      <c r="I18385" s="228">
        <f t="shared" si="506"/>
        <v>0</v>
      </c>
    </row>
    <row r="18386" spans="4:9" s="78" customFormat="1" ht="22.5" customHeight="1">
      <c r="D18386" s="506"/>
      <c r="E18386" s="507"/>
      <c r="I18386" s="228">
        <f t="shared" si="506"/>
        <v>0</v>
      </c>
    </row>
    <row r="18387" spans="4:9" s="78" customFormat="1" ht="22.5" customHeight="1">
      <c r="D18387" s="506"/>
      <c r="E18387" s="507"/>
      <c r="I18387" s="228">
        <f t="shared" si="506"/>
        <v>0</v>
      </c>
    </row>
    <row r="18388" spans="4:9" s="78" customFormat="1" ht="22.5" customHeight="1">
      <c r="D18388" s="506"/>
      <c r="E18388" s="507"/>
      <c r="I18388" s="228">
        <f t="shared" si="506"/>
        <v>0</v>
      </c>
    </row>
    <row r="18389" spans="4:9" s="78" customFormat="1" ht="22.5" customHeight="1">
      <c r="D18389" s="506"/>
      <c r="E18389" s="507"/>
      <c r="I18389" s="228">
        <f t="shared" si="506"/>
        <v>0</v>
      </c>
    </row>
    <row r="18390" spans="4:9" s="78" customFormat="1" ht="22.5" customHeight="1">
      <c r="D18390" s="506"/>
      <c r="E18390" s="507"/>
      <c r="I18390" s="228">
        <f t="shared" si="506"/>
        <v>0</v>
      </c>
    </row>
    <row r="18391" spans="4:9" s="78" customFormat="1" ht="22.5" customHeight="1">
      <c r="D18391" s="506"/>
      <c r="E18391" s="507"/>
      <c r="I18391" s="228">
        <f t="shared" si="506"/>
        <v>0</v>
      </c>
    </row>
    <row r="18392" spans="4:9" s="78" customFormat="1" ht="22.5" customHeight="1">
      <c r="D18392" s="506"/>
      <c r="E18392" s="507"/>
      <c r="I18392" s="228">
        <f t="shared" si="506"/>
        <v>0</v>
      </c>
    </row>
    <row r="18393" spans="4:9" s="78" customFormat="1" ht="22.5" customHeight="1">
      <c r="D18393" s="506"/>
      <c r="E18393" s="507"/>
      <c r="I18393" s="228">
        <f t="shared" si="506"/>
        <v>0</v>
      </c>
    </row>
    <row r="18394" spans="4:9" s="78" customFormat="1" ht="22.5" customHeight="1">
      <c r="D18394" s="506"/>
      <c r="E18394" s="507"/>
      <c r="I18394" s="228">
        <f t="shared" si="506"/>
        <v>0</v>
      </c>
    </row>
    <row r="18395" spans="4:9" s="78" customFormat="1" ht="22.5" customHeight="1">
      <c r="D18395" s="506"/>
      <c r="E18395" s="507"/>
      <c r="I18395" s="228">
        <f t="shared" si="506"/>
        <v>0</v>
      </c>
    </row>
    <row r="18396" spans="4:9" s="78" customFormat="1" ht="22.5" customHeight="1">
      <c r="D18396" s="506"/>
      <c r="E18396" s="507"/>
      <c r="I18396" s="228">
        <f t="shared" si="506"/>
        <v>0</v>
      </c>
    </row>
    <row r="18397" spans="4:9" s="78" customFormat="1" ht="22.5" customHeight="1">
      <c r="D18397" s="506"/>
      <c r="E18397" s="507"/>
      <c r="I18397" s="228">
        <f t="shared" si="506"/>
        <v>0</v>
      </c>
    </row>
    <row r="18398" spans="4:9" s="78" customFormat="1" ht="22.5" customHeight="1">
      <c r="D18398" s="506"/>
      <c r="E18398" s="507"/>
      <c r="I18398" s="228">
        <f t="shared" si="506"/>
        <v>0</v>
      </c>
    </row>
    <row r="18399" spans="4:9" s="78" customFormat="1" ht="22.5" customHeight="1">
      <c r="D18399" s="506"/>
      <c r="E18399" s="507"/>
      <c r="I18399" s="228">
        <f t="shared" si="506"/>
        <v>0</v>
      </c>
    </row>
    <row r="18400" spans="4:9" s="78" customFormat="1" ht="22.5" customHeight="1">
      <c r="D18400" s="506"/>
      <c r="E18400" s="507"/>
      <c r="I18400" s="228">
        <f t="shared" si="506"/>
        <v>0</v>
      </c>
    </row>
    <row r="18401" spans="4:9" s="78" customFormat="1" ht="22.5" customHeight="1">
      <c r="D18401" s="506"/>
      <c r="E18401" s="507"/>
      <c r="I18401" s="228">
        <f t="shared" si="506"/>
        <v>0</v>
      </c>
    </row>
    <row r="18402" spans="4:9" s="78" customFormat="1" ht="22.5" customHeight="1">
      <c r="D18402" s="506"/>
      <c r="E18402" s="507"/>
      <c r="I18402" s="228">
        <f t="shared" si="506"/>
        <v>0</v>
      </c>
    </row>
    <row r="18403" spans="4:9" s="78" customFormat="1" ht="22.5" customHeight="1">
      <c r="D18403" s="506"/>
      <c r="E18403" s="507"/>
      <c r="I18403" s="228">
        <f t="shared" si="506"/>
        <v>0</v>
      </c>
    </row>
    <row r="18404" spans="4:9" s="78" customFormat="1" ht="22.5" customHeight="1">
      <c r="D18404" s="506"/>
      <c r="E18404" s="507"/>
      <c r="I18404" s="228">
        <f t="shared" si="506"/>
        <v>0</v>
      </c>
    </row>
    <row r="18405" spans="4:9" s="78" customFormat="1" ht="22.5" customHeight="1">
      <c r="D18405" s="506"/>
      <c r="E18405" s="507"/>
      <c r="I18405" s="228">
        <f t="shared" si="506"/>
        <v>0</v>
      </c>
    </row>
    <row r="18406" spans="4:9" s="78" customFormat="1" ht="22.5" customHeight="1">
      <c r="D18406" s="506"/>
      <c r="E18406" s="507"/>
      <c r="I18406" s="228">
        <f t="shared" si="506"/>
        <v>0</v>
      </c>
    </row>
    <row r="18407" spans="4:9" s="78" customFormat="1" ht="22.5" customHeight="1">
      <c r="D18407" s="506"/>
      <c r="E18407" s="507"/>
      <c r="I18407" s="228">
        <f t="shared" si="506"/>
        <v>0</v>
      </c>
    </row>
    <row r="18408" spans="4:9" s="78" customFormat="1" ht="22.5" customHeight="1">
      <c r="D18408" s="506"/>
      <c r="E18408" s="507"/>
      <c r="I18408" s="228">
        <f t="shared" si="506"/>
        <v>0</v>
      </c>
    </row>
    <row r="18409" spans="4:9" s="78" customFormat="1" ht="22.5" customHeight="1">
      <c r="D18409" s="506"/>
      <c r="E18409" s="507"/>
      <c r="I18409" s="228">
        <f t="shared" si="506"/>
        <v>0</v>
      </c>
    </row>
    <row r="18410" spans="4:9" s="78" customFormat="1" ht="22.5" customHeight="1">
      <c r="D18410" s="506"/>
      <c r="E18410" s="507"/>
      <c r="I18410" s="228">
        <f t="shared" si="506"/>
        <v>0</v>
      </c>
    </row>
    <row r="18411" spans="4:9" s="78" customFormat="1" ht="22.5" customHeight="1">
      <c r="D18411" s="506"/>
      <c r="E18411" s="507"/>
      <c r="I18411" s="228">
        <f t="shared" si="506"/>
        <v>0</v>
      </c>
    </row>
    <row r="18412" spans="4:9" s="78" customFormat="1" ht="22.5" customHeight="1">
      <c r="D18412" s="506"/>
      <c r="E18412" s="507"/>
      <c r="I18412" s="228">
        <f t="shared" si="506"/>
        <v>0</v>
      </c>
    </row>
    <row r="18413" spans="4:9" s="78" customFormat="1" ht="22.5" customHeight="1">
      <c r="D18413" s="506"/>
      <c r="E18413" s="507"/>
      <c r="I18413" s="228">
        <f t="shared" si="506"/>
        <v>0</v>
      </c>
    </row>
    <row r="18414" spans="4:9" s="78" customFormat="1" ht="22.5" customHeight="1">
      <c r="D18414" s="506"/>
      <c r="E18414" s="507"/>
      <c r="I18414" s="228">
        <f t="shared" ref="I18414:I18477" si="507">SUM(H18413:H18414)</f>
        <v>0</v>
      </c>
    </row>
    <row r="18415" spans="4:9" s="78" customFormat="1" ht="22.5" customHeight="1">
      <c r="D18415" s="506"/>
      <c r="E18415" s="507"/>
      <c r="I18415" s="228">
        <f t="shared" si="507"/>
        <v>0</v>
      </c>
    </row>
    <row r="18416" spans="4:9" s="78" customFormat="1" ht="22.5" customHeight="1">
      <c r="D18416" s="506"/>
      <c r="E18416" s="507"/>
      <c r="I18416" s="228">
        <f t="shared" si="507"/>
        <v>0</v>
      </c>
    </row>
    <row r="18417" spans="4:9" s="78" customFormat="1" ht="22.5" customHeight="1">
      <c r="D18417" s="506"/>
      <c r="E18417" s="507"/>
      <c r="I18417" s="228">
        <f t="shared" si="507"/>
        <v>0</v>
      </c>
    </row>
    <row r="18418" spans="4:9" s="78" customFormat="1" ht="22.5" customHeight="1">
      <c r="D18418" s="506"/>
      <c r="E18418" s="507"/>
      <c r="I18418" s="228">
        <f t="shared" si="507"/>
        <v>0</v>
      </c>
    </row>
    <row r="18419" spans="4:9" s="78" customFormat="1" ht="22.5" customHeight="1">
      <c r="D18419" s="506"/>
      <c r="E18419" s="507"/>
      <c r="I18419" s="228">
        <f t="shared" si="507"/>
        <v>0</v>
      </c>
    </row>
    <row r="18420" spans="4:9" s="78" customFormat="1" ht="22.5" customHeight="1">
      <c r="D18420" s="506"/>
      <c r="E18420" s="507"/>
      <c r="I18420" s="228">
        <f t="shared" si="507"/>
        <v>0</v>
      </c>
    </row>
    <row r="18421" spans="4:9" s="78" customFormat="1" ht="22.5" customHeight="1">
      <c r="D18421" s="506"/>
      <c r="E18421" s="507"/>
      <c r="I18421" s="228">
        <f t="shared" si="507"/>
        <v>0</v>
      </c>
    </row>
    <row r="18422" spans="4:9" s="78" customFormat="1" ht="22.5" customHeight="1">
      <c r="D18422" s="506"/>
      <c r="E18422" s="507"/>
      <c r="I18422" s="228">
        <f t="shared" si="507"/>
        <v>0</v>
      </c>
    </row>
    <row r="18423" spans="4:9" s="78" customFormat="1" ht="22.5" customHeight="1">
      <c r="D18423" s="506"/>
      <c r="E18423" s="507"/>
      <c r="I18423" s="228">
        <f t="shared" si="507"/>
        <v>0</v>
      </c>
    </row>
    <row r="18424" spans="4:9" s="78" customFormat="1" ht="22.5" customHeight="1">
      <c r="D18424" s="506"/>
      <c r="E18424" s="507"/>
      <c r="I18424" s="228">
        <f t="shared" si="507"/>
        <v>0</v>
      </c>
    </row>
    <row r="18425" spans="4:9" s="78" customFormat="1" ht="22.5" customHeight="1">
      <c r="D18425" s="506"/>
      <c r="E18425" s="507"/>
      <c r="I18425" s="228">
        <f t="shared" si="507"/>
        <v>0</v>
      </c>
    </row>
    <row r="18426" spans="4:9" s="78" customFormat="1" ht="22.5" customHeight="1">
      <c r="D18426" s="506"/>
      <c r="E18426" s="507"/>
      <c r="I18426" s="228">
        <f t="shared" si="507"/>
        <v>0</v>
      </c>
    </row>
    <row r="18427" spans="4:9" s="78" customFormat="1" ht="22.5" customHeight="1">
      <c r="D18427" s="506"/>
      <c r="E18427" s="507"/>
      <c r="I18427" s="228">
        <f t="shared" si="507"/>
        <v>0</v>
      </c>
    </row>
    <row r="18428" spans="4:9" s="78" customFormat="1" ht="22.5" customHeight="1">
      <c r="D18428" s="506"/>
      <c r="E18428" s="507"/>
      <c r="I18428" s="228">
        <f t="shared" si="507"/>
        <v>0</v>
      </c>
    </row>
    <row r="18429" spans="4:9" s="78" customFormat="1" ht="22.5" customHeight="1">
      <c r="D18429" s="506"/>
      <c r="E18429" s="507"/>
      <c r="I18429" s="228">
        <f t="shared" si="507"/>
        <v>0</v>
      </c>
    </row>
    <row r="18430" spans="4:9" s="78" customFormat="1" ht="22.5" customHeight="1">
      <c r="D18430" s="506"/>
      <c r="E18430" s="507"/>
      <c r="I18430" s="228">
        <f t="shared" si="507"/>
        <v>0</v>
      </c>
    </row>
    <row r="18431" spans="4:9" s="78" customFormat="1" ht="22.5" customHeight="1">
      <c r="D18431" s="506"/>
      <c r="E18431" s="507"/>
      <c r="I18431" s="228">
        <f t="shared" si="507"/>
        <v>0</v>
      </c>
    </row>
    <row r="18432" spans="4:9" s="78" customFormat="1" ht="22.5" customHeight="1">
      <c r="D18432" s="506"/>
      <c r="E18432" s="507"/>
      <c r="I18432" s="228">
        <f t="shared" si="507"/>
        <v>0</v>
      </c>
    </row>
    <row r="18433" spans="4:9" s="78" customFormat="1" ht="22.5" customHeight="1">
      <c r="D18433" s="506"/>
      <c r="E18433" s="507"/>
      <c r="I18433" s="228">
        <f t="shared" si="507"/>
        <v>0</v>
      </c>
    </row>
    <row r="18434" spans="4:9" s="78" customFormat="1" ht="22.5" customHeight="1">
      <c r="D18434" s="506"/>
      <c r="E18434" s="507"/>
      <c r="I18434" s="228">
        <f t="shared" si="507"/>
        <v>0</v>
      </c>
    </row>
    <row r="18435" spans="4:9" s="78" customFormat="1" ht="22.5" customHeight="1">
      <c r="D18435" s="506"/>
      <c r="E18435" s="507"/>
      <c r="I18435" s="228">
        <f t="shared" si="507"/>
        <v>0</v>
      </c>
    </row>
    <row r="18436" spans="4:9" s="78" customFormat="1" ht="22.5" customHeight="1">
      <c r="D18436" s="506"/>
      <c r="E18436" s="507"/>
      <c r="I18436" s="228">
        <f t="shared" si="507"/>
        <v>0</v>
      </c>
    </row>
    <row r="18437" spans="4:9" s="78" customFormat="1" ht="22.5" customHeight="1">
      <c r="D18437" s="506"/>
      <c r="E18437" s="507"/>
      <c r="I18437" s="228">
        <f t="shared" si="507"/>
        <v>0</v>
      </c>
    </row>
    <row r="18438" spans="4:9" s="78" customFormat="1" ht="22.5" customHeight="1">
      <c r="D18438" s="506"/>
      <c r="E18438" s="507"/>
      <c r="I18438" s="228">
        <f t="shared" si="507"/>
        <v>0</v>
      </c>
    </row>
    <row r="18439" spans="4:9" s="78" customFormat="1" ht="22.5" customHeight="1">
      <c r="D18439" s="506"/>
      <c r="E18439" s="507"/>
      <c r="I18439" s="228">
        <f t="shared" si="507"/>
        <v>0</v>
      </c>
    </row>
    <row r="18440" spans="4:9" s="78" customFormat="1" ht="22.5" customHeight="1">
      <c r="D18440" s="506"/>
      <c r="E18440" s="507"/>
      <c r="I18440" s="228">
        <f t="shared" si="507"/>
        <v>0</v>
      </c>
    </row>
    <row r="18441" spans="4:9" s="78" customFormat="1" ht="22.5" customHeight="1">
      <c r="D18441" s="506"/>
      <c r="E18441" s="507"/>
      <c r="I18441" s="228">
        <f t="shared" si="507"/>
        <v>0</v>
      </c>
    </row>
    <row r="18442" spans="4:9" s="78" customFormat="1" ht="22.5" customHeight="1">
      <c r="D18442" s="506"/>
      <c r="E18442" s="507"/>
      <c r="I18442" s="228">
        <f t="shared" si="507"/>
        <v>0</v>
      </c>
    </row>
    <row r="18443" spans="4:9" s="78" customFormat="1" ht="22.5" customHeight="1">
      <c r="D18443" s="506"/>
      <c r="E18443" s="507"/>
      <c r="I18443" s="228">
        <f t="shared" si="507"/>
        <v>0</v>
      </c>
    </row>
    <row r="18444" spans="4:9" s="78" customFormat="1" ht="22.5" customHeight="1">
      <c r="D18444" s="506"/>
      <c r="E18444" s="507"/>
      <c r="I18444" s="228">
        <f t="shared" si="507"/>
        <v>0</v>
      </c>
    </row>
    <row r="18445" spans="4:9" s="78" customFormat="1" ht="22.5" customHeight="1">
      <c r="D18445" s="506"/>
      <c r="E18445" s="507"/>
      <c r="I18445" s="228">
        <f t="shared" si="507"/>
        <v>0</v>
      </c>
    </row>
    <row r="18446" spans="4:9" s="78" customFormat="1" ht="22.5" customHeight="1">
      <c r="D18446" s="506"/>
      <c r="E18446" s="507"/>
      <c r="I18446" s="228">
        <f t="shared" si="507"/>
        <v>0</v>
      </c>
    </row>
    <row r="18447" spans="4:9" s="78" customFormat="1" ht="22.5" customHeight="1">
      <c r="D18447" s="506"/>
      <c r="E18447" s="507"/>
      <c r="I18447" s="228">
        <f t="shared" si="507"/>
        <v>0</v>
      </c>
    </row>
    <row r="18448" spans="4:9" s="78" customFormat="1" ht="22.5" customHeight="1">
      <c r="D18448" s="506"/>
      <c r="E18448" s="507"/>
      <c r="I18448" s="228">
        <f t="shared" si="507"/>
        <v>0</v>
      </c>
    </row>
    <row r="18449" spans="4:9" s="78" customFormat="1" ht="22.5" customHeight="1">
      <c r="D18449" s="506"/>
      <c r="E18449" s="507"/>
      <c r="I18449" s="228">
        <f t="shared" si="507"/>
        <v>0</v>
      </c>
    </row>
    <row r="18450" spans="4:9" s="78" customFormat="1" ht="22.5" customHeight="1">
      <c r="D18450" s="506"/>
      <c r="E18450" s="507"/>
      <c r="I18450" s="228">
        <f t="shared" si="507"/>
        <v>0</v>
      </c>
    </row>
    <row r="18451" spans="4:9" s="78" customFormat="1" ht="22.5" customHeight="1">
      <c r="D18451" s="506"/>
      <c r="E18451" s="507"/>
      <c r="I18451" s="228">
        <f t="shared" si="507"/>
        <v>0</v>
      </c>
    </row>
    <row r="18452" spans="4:9" s="78" customFormat="1" ht="22.5" customHeight="1">
      <c r="D18452" s="506"/>
      <c r="E18452" s="507"/>
      <c r="I18452" s="228">
        <f t="shared" si="507"/>
        <v>0</v>
      </c>
    </row>
    <row r="18453" spans="4:9" s="78" customFormat="1" ht="22.5" customHeight="1">
      <c r="D18453" s="506"/>
      <c r="E18453" s="507"/>
      <c r="I18453" s="228">
        <f t="shared" si="507"/>
        <v>0</v>
      </c>
    </row>
    <row r="18454" spans="4:9" s="78" customFormat="1" ht="22.5" customHeight="1">
      <c r="D18454" s="506"/>
      <c r="E18454" s="507"/>
      <c r="I18454" s="228">
        <f t="shared" si="507"/>
        <v>0</v>
      </c>
    </row>
    <row r="18455" spans="4:9" s="78" customFormat="1" ht="22.5" customHeight="1">
      <c r="D18455" s="506"/>
      <c r="E18455" s="507"/>
      <c r="I18455" s="228">
        <f t="shared" si="507"/>
        <v>0</v>
      </c>
    </row>
    <row r="18456" spans="4:9" s="78" customFormat="1" ht="22.5" customHeight="1">
      <c r="D18456" s="506"/>
      <c r="E18456" s="507"/>
      <c r="I18456" s="228">
        <f t="shared" si="507"/>
        <v>0</v>
      </c>
    </row>
    <row r="18457" spans="4:9" s="78" customFormat="1" ht="22.5" customHeight="1">
      <c r="D18457" s="506"/>
      <c r="E18457" s="507"/>
      <c r="I18457" s="228">
        <f t="shared" si="507"/>
        <v>0</v>
      </c>
    </row>
    <row r="18458" spans="4:9" s="78" customFormat="1" ht="22.5" customHeight="1">
      <c r="D18458" s="506"/>
      <c r="E18458" s="507"/>
      <c r="I18458" s="228">
        <f t="shared" si="507"/>
        <v>0</v>
      </c>
    </row>
    <row r="18459" spans="4:9" s="78" customFormat="1" ht="22.5" customHeight="1">
      <c r="D18459" s="506"/>
      <c r="E18459" s="507"/>
      <c r="I18459" s="228">
        <f t="shared" si="507"/>
        <v>0</v>
      </c>
    </row>
    <row r="18460" spans="4:9" s="78" customFormat="1" ht="22.5" customHeight="1">
      <c r="D18460" s="506"/>
      <c r="E18460" s="507"/>
      <c r="I18460" s="228">
        <f t="shared" si="507"/>
        <v>0</v>
      </c>
    </row>
    <row r="18461" spans="4:9" s="78" customFormat="1" ht="22.5" customHeight="1">
      <c r="D18461" s="506"/>
      <c r="E18461" s="507"/>
      <c r="I18461" s="228">
        <f t="shared" si="507"/>
        <v>0</v>
      </c>
    </row>
    <row r="18462" spans="4:9" s="78" customFormat="1" ht="22.5" customHeight="1">
      <c r="D18462" s="506"/>
      <c r="E18462" s="507"/>
      <c r="I18462" s="228">
        <f t="shared" si="507"/>
        <v>0</v>
      </c>
    </row>
    <row r="18463" spans="4:9" s="78" customFormat="1" ht="22.5" customHeight="1">
      <c r="D18463" s="506"/>
      <c r="E18463" s="507"/>
      <c r="I18463" s="228">
        <f t="shared" si="507"/>
        <v>0</v>
      </c>
    </row>
    <row r="18464" spans="4:9" s="78" customFormat="1" ht="22.5" customHeight="1">
      <c r="D18464" s="506"/>
      <c r="E18464" s="507"/>
      <c r="I18464" s="228">
        <f t="shared" si="507"/>
        <v>0</v>
      </c>
    </row>
    <row r="18465" spans="4:9" s="78" customFormat="1" ht="22.5" customHeight="1">
      <c r="D18465" s="506"/>
      <c r="E18465" s="507"/>
      <c r="I18465" s="228">
        <f t="shared" si="507"/>
        <v>0</v>
      </c>
    </row>
    <row r="18466" spans="4:9" s="78" customFormat="1" ht="22.5" customHeight="1">
      <c r="D18466" s="506"/>
      <c r="E18466" s="507"/>
      <c r="I18466" s="228">
        <f t="shared" si="507"/>
        <v>0</v>
      </c>
    </row>
    <row r="18467" spans="4:9" s="78" customFormat="1" ht="22.5" customHeight="1">
      <c r="D18467" s="506"/>
      <c r="E18467" s="507"/>
      <c r="I18467" s="228">
        <f t="shared" si="507"/>
        <v>0</v>
      </c>
    </row>
    <row r="18468" spans="4:9" s="78" customFormat="1" ht="22.5" customHeight="1">
      <c r="D18468" s="506"/>
      <c r="E18468" s="507"/>
      <c r="I18468" s="228">
        <f t="shared" si="507"/>
        <v>0</v>
      </c>
    </row>
    <row r="18469" spans="4:9" s="78" customFormat="1" ht="22.5" customHeight="1">
      <c r="D18469" s="506"/>
      <c r="E18469" s="507"/>
      <c r="I18469" s="228">
        <f t="shared" si="507"/>
        <v>0</v>
      </c>
    </row>
    <row r="18470" spans="4:9" s="78" customFormat="1" ht="22.5" customHeight="1">
      <c r="D18470" s="506"/>
      <c r="E18470" s="507"/>
      <c r="I18470" s="228">
        <f t="shared" si="507"/>
        <v>0</v>
      </c>
    </row>
    <row r="18471" spans="4:9" s="78" customFormat="1" ht="22.5" customHeight="1">
      <c r="D18471" s="506"/>
      <c r="E18471" s="507"/>
      <c r="I18471" s="228">
        <f t="shared" si="507"/>
        <v>0</v>
      </c>
    </row>
    <row r="18472" spans="4:9" s="78" customFormat="1" ht="22.5" customHeight="1">
      <c r="D18472" s="506"/>
      <c r="E18472" s="507"/>
      <c r="I18472" s="228">
        <f t="shared" si="507"/>
        <v>0</v>
      </c>
    </row>
    <row r="18473" spans="4:9" s="78" customFormat="1" ht="22.5" customHeight="1">
      <c r="D18473" s="506"/>
      <c r="E18473" s="507"/>
      <c r="I18473" s="228">
        <f t="shared" si="507"/>
        <v>0</v>
      </c>
    </row>
    <row r="18474" spans="4:9" s="78" customFormat="1" ht="22.5" customHeight="1">
      <c r="D18474" s="506"/>
      <c r="E18474" s="507"/>
      <c r="I18474" s="228">
        <f t="shared" si="507"/>
        <v>0</v>
      </c>
    </row>
    <row r="18475" spans="4:9" s="78" customFormat="1" ht="22.5" customHeight="1">
      <c r="D18475" s="506"/>
      <c r="E18475" s="507"/>
      <c r="I18475" s="228">
        <f t="shared" si="507"/>
        <v>0</v>
      </c>
    </row>
    <row r="18476" spans="4:9" s="78" customFormat="1" ht="22.5" customHeight="1">
      <c r="D18476" s="506"/>
      <c r="E18476" s="507"/>
      <c r="I18476" s="228">
        <f t="shared" si="507"/>
        <v>0</v>
      </c>
    </row>
    <row r="18477" spans="4:9" s="78" customFormat="1" ht="22.5" customHeight="1">
      <c r="D18477" s="506"/>
      <c r="E18477" s="507"/>
      <c r="I18477" s="228">
        <f t="shared" si="507"/>
        <v>0</v>
      </c>
    </row>
    <row r="18478" spans="4:9" s="78" customFormat="1" ht="22.5" customHeight="1">
      <c r="D18478" s="506"/>
      <c r="E18478" s="507"/>
      <c r="I18478" s="228">
        <f t="shared" ref="I18478:I18541" si="508">SUM(H18477:H18478)</f>
        <v>0</v>
      </c>
    </row>
    <row r="18479" spans="4:9" s="78" customFormat="1" ht="22.5" customHeight="1">
      <c r="D18479" s="506"/>
      <c r="E18479" s="507"/>
      <c r="I18479" s="228">
        <f t="shared" si="508"/>
        <v>0</v>
      </c>
    </row>
    <row r="18480" spans="4:9" s="78" customFormat="1" ht="22.5" customHeight="1">
      <c r="D18480" s="506"/>
      <c r="E18480" s="507"/>
      <c r="I18480" s="228">
        <f t="shared" si="508"/>
        <v>0</v>
      </c>
    </row>
    <row r="18481" spans="4:9" s="78" customFormat="1" ht="22.5" customHeight="1">
      <c r="D18481" s="506"/>
      <c r="E18481" s="507"/>
      <c r="I18481" s="228">
        <f t="shared" si="508"/>
        <v>0</v>
      </c>
    </row>
    <row r="18482" spans="4:9" s="78" customFormat="1" ht="22.5" customHeight="1">
      <c r="D18482" s="506"/>
      <c r="E18482" s="507"/>
      <c r="I18482" s="228">
        <f t="shared" si="508"/>
        <v>0</v>
      </c>
    </row>
    <row r="18483" spans="4:9" s="78" customFormat="1" ht="22.5" customHeight="1">
      <c r="D18483" s="506"/>
      <c r="E18483" s="507"/>
      <c r="I18483" s="228">
        <f t="shared" si="508"/>
        <v>0</v>
      </c>
    </row>
    <row r="18484" spans="4:9" s="78" customFormat="1" ht="22.5" customHeight="1">
      <c r="D18484" s="506"/>
      <c r="E18484" s="507"/>
      <c r="I18484" s="228">
        <f t="shared" si="508"/>
        <v>0</v>
      </c>
    </row>
    <row r="18485" spans="4:9" s="78" customFormat="1" ht="22.5" customHeight="1">
      <c r="D18485" s="506"/>
      <c r="E18485" s="507"/>
      <c r="I18485" s="228">
        <f t="shared" si="508"/>
        <v>0</v>
      </c>
    </row>
    <row r="18486" spans="4:9" s="78" customFormat="1" ht="22.5" customHeight="1">
      <c r="D18486" s="506"/>
      <c r="E18486" s="507"/>
      <c r="I18486" s="228">
        <f t="shared" si="508"/>
        <v>0</v>
      </c>
    </row>
    <row r="18487" spans="4:9" s="78" customFormat="1" ht="22.5" customHeight="1">
      <c r="D18487" s="506"/>
      <c r="E18487" s="507"/>
      <c r="I18487" s="228">
        <f t="shared" si="508"/>
        <v>0</v>
      </c>
    </row>
    <row r="18488" spans="4:9" s="78" customFormat="1" ht="24" customHeight="1">
      <c r="D18488" s="506"/>
      <c r="E18488" s="507"/>
      <c r="I18488" s="228">
        <f t="shared" si="508"/>
        <v>0</v>
      </c>
    </row>
    <row r="18489" spans="4:9" s="78" customFormat="1" ht="24" customHeight="1">
      <c r="D18489" s="506"/>
      <c r="E18489" s="507"/>
      <c r="I18489" s="228">
        <f t="shared" si="508"/>
        <v>0</v>
      </c>
    </row>
    <row r="18490" spans="4:9" s="78" customFormat="1" ht="24" customHeight="1">
      <c r="D18490" s="506"/>
      <c r="E18490" s="507"/>
      <c r="I18490" s="228">
        <f t="shared" si="508"/>
        <v>0</v>
      </c>
    </row>
    <row r="18491" spans="4:9" s="78" customFormat="1" ht="22.5" customHeight="1">
      <c r="D18491" s="506"/>
      <c r="E18491" s="507"/>
      <c r="I18491" s="228">
        <f t="shared" si="508"/>
        <v>0</v>
      </c>
    </row>
    <row r="18492" spans="4:9" s="78" customFormat="1" ht="24.75" customHeight="1">
      <c r="D18492" s="506"/>
      <c r="E18492" s="507"/>
      <c r="I18492" s="228">
        <f t="shared" si="508"/>
        <v>0</v>
      </c>
    </row>
    <row r="18493" spans="4:9" s="78" customFormat="1" ht="24.75" customHeight="1">
      <c r="D18493" s="506"/>
      <c r="E18493" s="507"/>
      <c r="I18493" s="228">
        <f t="shared" si="508"/>
        <v>0</v>
      </c>
    </row>
    <row r="18494" spans="4:9" s="78" customFormat="1" ht="22.5" customHeight="1">
      <c r="D18494" s="506"/>
      <c r="E18494" s="507"/>
      <c r="I18494" s="228">
        <f t="shared" si="508"/>
        <v>0</v>
      </c>
    </row>
    <row r="18495" spans="4:9" s="78" customFormat="1" ht="22.5" customHeight="1">
      <c r="D18495" s="506"/>
      <c r="E18495" s="507"/>
      <c r="I18495" s="228">
        <f t="shared" si="508"/>
        <v>0</v>
      </c>
    </row>
    <row r="18496" spans="4:9" s="78" customFormat="1" ht="22.5" customHeight="1">
      <c r="D18496" s="506"/>
      <c r="E18496" s="507"/>
      <c r="I18496" s="228">
        <f t="shared" si="508"/>
        <v>0</v>
      </c>
    </row>
    <row r="18497" spans="4:9" s="78" customFormat="1" ht="22.5" customHeight="1">
      <c r="D18497" s="506"/>
      <c r="E18497" s="507"/>
      <c r="I18497" s="228">
        <f t="shared" si="508"/>
        <v>0</v>
      </c>
    </row>
    <row r="18498" spans="4:9" s="78" customFormat="1" ht="22.5" customHeight="1">
      <c r="D18498" s="506"/>
      <c r="E18498" s="507"/>
      <c r="I18498" s="228">
        <f t="shared" si="508"/>
        <v>0</v>
      </c>
    </row>
    <row r="18499" spans="4:9" s="78" customFormat="1" ht="22.5" customHeight="1">
      <c r="D18499" s="506"/>
      <c r="E18499" s="507"/>
      <c r="I18499" s="228">
        <f t="shared" si="508"/>
        <v>0</v>
      </c>
    </row>
    <row r="18500" spans="4:9" s="78" customFormat="1" ht="22.5" customHeight="1">
      <c r="D18500" s="506"/>
      <c r="E18500" s="507"/>
      <c r="I18500" s="228">
        <f t="shared" si="508"/>
        <v>0</v>
      </c>
    </row>
    <row r="18501" spans="4:9" s="78" customFormat="1" ht="22.5" customHeight="1">
      <c r="D18501" s="506"/>
      <c r="E18501" s="507"/>
      <c r="I18501" s="228">
        <f t="shared" si="508"/>
        <v>0</v>
      </c>
    </row>
    <row r="18502" spans="4:9" s="78" customFormat="1" ht="22.5" customHeight="1">
      <c r="D18502" s="506"/>
      <c r="E18502" s="507"/>
      <c r="I18502" s="228">
        <f t="shared" si="508"/>
        <v>0</v>
      </c>
    </row>
    <row r="18503" spans="4:9" s="78" customFormat="1" ht="22.5" customHeight="1">
      <c r="D18503" s="506"/>
      <c r="E18503" s="507"/>
      <c r="I18503" s="228">
        <f t="shared" si="508"/>
        <v>0</v>
      </c>
    </row>
    <row r="18504" spans="4:9" s="78" customFormat="1" ht="22.5" customHeight="1">
      <c r="D18504" s="506"/>
      <c r="E18504" s="507"/>
      <c r="I18504" s="228">
        <f t="shared" si="508"/>
        <v>0</v>
      </c>
    </row>
    <row r="18505" spans="4:9" s="78" customFormat="1" ht="22.5" customHeight="1">
      <c r="D18505" s="506"/>
      <c r="E18505" s="507"/>
      <c r="I18505" s="228">
        <f t="shared" si="508"/>
        <v>0</v>
      </c>
    </row>
    <row r="18506" spans="4:9" s="78" customFormat="1" ht="22.5" customHeight="1">
      <c r="D18506" s="506"/>
      <c r="E18506" s="507"/>
      <c r="I18506" s="228">
        <f t="shared" si="508"/>
        <v>0</v>
      </c>
    </row>
    <row r="18507" spans="4:9" s="78" customFormat="1" ht="22.5" customHeight="1">
      <c r="D18507" s="506"/>
      <c r="E18507" s="507"/>
      <c r="I18507" s="228">
        <f t="shared" si="508"/>
        <v>0</v>
      </c>
    </row>
    <row r="18508" spans="4:9" s="78" customFormat="1" ht="22.5" customHeight="1">
      <c r="D18508" s="506"/>
      <c r="E18508" s="507"/>
      <c r="I18508" s="228">
        <f t="shared" si="508"/>
        <v>0</v>
      </c>
    </row>
    <row r="18509" spans="4:9" s="78" customFormat="1" ht="22.5" customHeight="1">
      <c r="D18509" s="506"/>
      <c r="E18509" s="507"/>
      <c r="I18509" s="228">
        <f t="shared" si="508"/>
        <v>0</v>
      </c>
    </row>
    <row r="18510" spans="4:9" s="78" customFormat="1" ht="22.5" customHeight="1">
      <c r="D18510" s="506"/>
      <c r="E18510" s="507"/>
      <c r="I18510" s="228">
        <f t="shared" si="508"/>
        <v>0</v>
      </c>
    </row>
    <row r="18511" spans="4:9" s="78" customFormat="1" ht="22.5" customHeight="1">
      <c r="D18511" s="506"/>
      <c r="E18511" s="507"/>
      <c r="I18511" s="228">
        <f t="shared" si="508"/>
        <v>0</v>
      </c>
    </row>
    <row r="18512" spans="4:9" s="78" customFormat="1" ht="22.5" customHeight="1">
      <c r="D18512" s="506"/>
      <c r="E18512" s="507"/>
      <c r="I18512" s="228">
        <f t="shared" si="508"/>
        <v>0</v>
      </c>
    </row>
    <row r="18513" spans="4:9" s="78" customFormat="1" ht="22.5" customHeight="1">
      <c r="D18513" s="506"/>
      <c r="E18513" s="507"/>
      <c r="I18513" s="228">
        <f t="shared" si="508"/>
        <v>0</v>
      </c>
    </row>
    <row r="18514" spans="4:9" s="78" customFormat="1" ht="22.5" customHeight="1">
      <c r="D18514" s="506"/>
      <c r="E18514" s="507"/>
      <c r="I18514" s="228">
        <f t="shared" si="508"/>
        <v>0</v>
      </c>
    </row>
    <row r="18515" spans="4:9" s="78" customFormat="1" ht="22.5" customHeight="1">
      <c r="D18515" s="506"/>
      <c r="E18515" s="507"/>
      <c r="I18515" s="228">
        <f t="shared" si="508"/>
        <v>0</v>
      </c>
    </row>
    <row r="18516" spans="4:9" s="78" customFormat="1" ht="22.5" customHeight="1">
      <c r="D18516" s="506"/>
      <c r="E18516" s="507"/>
      <c r="I18516" s="228">
        <f t="shared" si="508"/>
        <v>0</v>
      </c>
    </row>
    <row r="18517" spans="4:9" s="78" customFormat="1" ht="22.5" customHeight="1">
      <c r="D18517" s="506"/>
      <c r="E18517" s="507"/>
      <c r="I18517" s="228">
        <f t="shared" si="508"/>
        <v>0</v>
      </c>
    </row>
    <row r="18518" spans="4:9" s="78" customFormat="1" ht="22.5" customHeight="1">
      <c r="D18518" s="506"/>
      <c r="E18518" s="507"/>
      <c r="I18518" s="228">
        <f t="shared" si="508"/>
        <v>0</v>
      </c>
    </row>
    <row r="18519" spans="4:9" s="78" customFormat="1" ht="22.5" customHeight="1">
      <c r="D18519" s="506"/>
      <c r="E18519" s="507"/>
      <c r="I18519" s="228">
        <f t="shared" si="508"/>
        <v>0</v>
      </c>
    </row>
    <row r="18520" spans="4:9" s="78" customFormat="1" ht="22.5" customHeight="1">
      <c r="D18520" s="506"/>
      <c r="E18520" s="507"/>
      <c r="I18520" s="228">
        <f t="shared" si="508"/>
        <v>0</v>
      </c>
    </row>
    <row r="18521" spans="4:9" s="78" customFormat="1" ht="22.5" customHeight="1">
      <c r="D18521" s="506"/>
      <c r="E18521" s="507"/>
      <c r="I18521" s="228">
        <f t="shared" si="508"/>
        <v>0</v>
      </c>
    </row>
    <row r="18522" spans="4:9" s="78" customFormat="1" ht="22.5" customHeight="1">
      <c r="D18522" s="506"/>
      <c r="E18522" s="507"/>
      <c r="I18522" s="228">
        <f t="shared" si="508"/>
        <v>0</v>
      </c>
    </row>
    <row r="18523" spans="4:9" s="78" customFormat="1" ht="22.5" customHeight="1">
      <c r="D18523" s="506"/>
      <c r="E18523" s="507"/>
      <c r="I18523" s="228">
        <f t="shared" si="508"/>
        <v>0</v>
      </c>
    </row>
    <row r="18524" spans="4:9" s="78" customFormat="1" ht="22.5" customHeight="1">
      <c r="D18524" s="506"/>
      <c r="E18524" s="507"/>
      <c r="I18524" s="228">
        <f t="shared" si="508"/>
        <v>0</v>
      </c>
    </row>
    <row r="18525" spans="4:9" s="78" customFormat="1" ht="22.5" customHeight="1">
      <c r="D18525" s="506"/>
      <c r="E18525" s="507"/>
      <c r="I18525" s="228">
        <f t="shared" si="508"/>
        <v>0</v>
      </c>
    </row>
    <row r="18526" spans="4:9" s="78" customFormat="1" ht="22.5" customHeight="1">
      <c r="D18526" s="506"/>
      <c r="E18526" s="507"/>
      <c r="I18526" s="228">
        <f t="shared" si="508"/>
        <v>0</v>
      </c>
    </row>
    <row r="18527" spans="4:9" s="78" customFormat="1" ht="22.5" customHeight="1">
      <c r="D18527" s="506"/>
      <c r="E18527" s="507"/>
      <c r="I18527" s="228">
        <f t="shared" si="508"/>
        <v>0</v>
      </c>
    </row>
    <row r="18528" spans="4:9" s="78" customFormat="1" ht="22.5" customHeight="1">
      <c r="D18528" s="506"/>
      <c r="E18528" s="507"/>
      <c r="I18528" s="228">
        <f t="shared" si="508"/>
        <v>0</v>
      </c>
    </row>
    <row r="18529" spans="4:9" s="78" customFormat="1" ht="22.5" customHeight="1">
      <c r="D18529" s="506"/>
      <c r="E18529" s="507"/>
      <c r="I18529" s="228">
        <f t="shared" si="508"/>
        <v>0</v>
      </c>
    </row>
    <row r="18530" spans="4:9" s="78" customFormat="1" ht="22.5" customHeight="1">
      <c r="D18530" s="506"/>
      <c r="E18530" s="507"/>
      <c r="I18530" s="228">
        <f t="shared" si="508"/>
        <v>0</v>
      </c>
    </row>
    <row r="18531" spans="4:9" s="78" customFormat="1" ht="22.5" customHeight="1">
      <c r="D18531" s="506"/>
      <c r="E18531" s="507"/>
      <c r="I18531" s="228">
        <f t="shared" si="508"/>
        <v>0</v>
      </c>
    </row>
    <row r="18532" spans="4:9" s="78" customFormat="1" ht="22.5" customHeight="1">
      <c r="D18532" s="506"/>
      <c r="E18532" s="507"/>
      <c r="I18532" s="228">
        <f t="shared" si="508"/>
        <v>0</v>
      </c>
    </row>
    <row r="18533" spans="4:9" s="78" customFormat="1" ht="22.5" customHeight="1">
      <c r="D18533" s="506"/>
      <c r="E18533" s="507"/>
      <c r="I18533" s="228">
        <f t="shared" si="508"/>
        <v>0</v>
      </c>
    </row>
    <row r="18534" spans="4:9" s="78" customFormat="1" ht="22.5" customHeight="1">
      <c r="D18534" s="506"/>
      <c r="E18534" s="507"/>
      <c r="I18534" s="228">
        <f t="shared" si="508"/>
        <v>0</v>
      </c>
    </row>
    <row r="18535" spans="4:9" s="78" customFormat="1" ht="22.5" customHeight="1">
      <c r="D18535" s="506"/>
      <c r="E18535" s="507"/>
      <c r="I18535" s="228">
        <f t="shared" si="508"/>
        <v>0</v>
      </c>
    </row>
    <row r="18536" spans="4:9" s="78" customFormat="1" ht="22.5" customHeight="1">
      <c r="D18536" s="506"/>
      <c r="E18536" s="507"/>
      <c r="I18536" s="228">
        <f t="shared" si="508"/>
        <v>0</v>
      </c>
    </row>
    <row r="18537" spans="4:9" s="78" customFormat="1" ht="22.5" customHeight="1">
      <c r="D18537" s="506"/>
      <c r="E18537" s="507"/>
      <c r="I18537" s="228">
        <f t="shared" si="508"/>
        <v>0</v>
      </c>
    </row>
    <row r="18538" spans="4:9" s="78" customFormat="1" ht="22.5" customHeight="1">
      <c r="D18538" s="506"/>
      <c r="E18538" s="507"/>
      <c r="I18538" s="228">
        <f t="shared" si="508"/>
        <v>0</v>
      </c>
    </row>
    <row r="18539" spans="4:9" s="78" customFormat="1" ht="22.5" customHeight="1">
      <c r="D18539" s="506"/>
      <c r="E18539" s="507"/>
      <c r="I18539" s="228">
        <f t="shared" si="508"/>
        <v>0</v>
      </c>
    </row>
    <row r="18540" spans="4:9" s="78" customFormat="1" ht="22.5" customHeight="1">
      <c r="D18540" s="506"/>
      <c r="E18540" s="507"/>
      <c r="I18540" s="228">
        <f t="shared" si="508"/>
        <v>0</v>
      </c>
    </row>
    <row r="18541" spans="4:9" s="78" customFormat="1" ht="22.5" customHeight="1">
      <c r="D18541" s="506"/>
      <c r="E18541" s="507"/>
      <c r="I18541" s="228">
        <f t="shared" si="508"/>
        <v>0</v>
      </c>
    </row>
    <row r="18542" spans="4:9" s="78" customFormat="1" ht="22.5" customHeight="1">
      <c r="D18542" s="506"/>
      <c r="E18542" s="507"/>
      <c r="I18542" s="228">
        <f t="shared" ref="I18542:I18605" si="509">SUM(H18541:H18542)</f>
        <v>0</v>
      </c>
    </row>
    <row r="18543" spans="4:9" s="78" customFormat="1" ht="22.5" customHeight="1">
      <c r="D18543" s="506"/>
      <c r="E18543" s="507"/>
      <c r="I18543" s="228">
        <f t="shared" si="509"/>
        <v>0</v>
      </c>
    </row>
    <row r="18544" spans="4:9" s="78" customFormat="1" ht="22.5" customHeight="1">
      <c r="D18544" s="506"/>
      <c r="E18544" s="507"/>
      <c r="I18544" s="228">
        <f t="shared" si="509"/>
        <v>0</v>
      </c>
    </row>
    <row r="18545" spans="4:9" s="78" customFormat="1" ht="22.5" customHeight="1">
      <c r="D18545" s="506"/>
      <c r="E18545" s="507"/>
      <c r="I18545" s="228">
        <f t="shared" si="509"/>
        <v>0</v>
      </c>
    </row>
    <row r="18546" spans="4:9" s="78" customFormat="1" ht="22.5" customHeight="1">
      <c r="D18546" s="506"/>
      <c r="E18546" s="507"/>
      <c r="I18546" s="228">
        <f t="shared" si="509"/>
        <v>0</v>
      </c>
    </row>
    <row r="18547" spans="4:9" s="78" customFormat="1" ht="22.5" customHeight="1">
      <c r="D18547" s="506"/>
      <c r="E18547" s="507"/>
      <c r="I18547" s="228">
        <f t="shared" si="509"/>
        <v>0</v>
      </c>
    </row>
    <row r="18548" spans="4:9" s="78" customFormat="1" ht="22.5" customHeight="1">
      <c r="D18548" s="506"/>
      <c r="E18548" s="507"/>
      <c r="I18548" s="228">
        <f t="shared" si="509"/>
        <v>0</v>
      </c>
    </row>
    <row r="18549" spans="4:9" s="78" customFormat="1" ht="22.5" customHeight="1">
      <c r="D18549" s="506"/>
      <c r="E18549" s="507"/>
      <c r="I18549" s="228">
        <f t="shared" si="509"/>
        <v>0</v>
      </c>
    </row>
    <row r="18550" spans="4:9" s="78" customFormat="1" ht="22.5" customHeight="1">
      <c r="D18550" s="506"/>
      <c r="E18550" s="507"/>
      <c r="I18550" s="228">
        <f t="shared" si="509"/>
        <v>0</v>
      </c>
    </row>
    <row r="18551" spans="4:9" s="78" customFormat="1" ht="22.5" customHeight="1">
      <c r="D18551" s="506"/>
      <c r="E18551" s="507"/>
      <c r="I18551" s="228">
        <f t="shared" si="509"/>
        <v>0</v>
      </c>
    </row>
    <row r="18552" spans="4:9" s="78" customFormat="1" ht="22.5" customHeight="1">
      <c r="D18552" s="506"/>
      <c r="E18552" s="507"/>
      <c r="I18552" s="228">
        <f t="shared" si="509"/>
        <v>0</v>
      </c>
    </row>
    <row r="18553" spans="4:9" s="78" customFormat="1" ht="22.5" customHeight="1">
      <c r="D18553" s="506"/>
      <c r="E18553" s="507"/>
      <c r="I18553" s="228">
        <f t="shared" si="509"/>
        <v>0</v>
      </c>
    </row>
    <row r="18554" spans="4:9" s="78" customFormat="1" ht="22.5" customHeight="1">
      <c r="D18554" s="506"/>
      <c r="E18554" s="507"/>
      <c r="I18554" s="228">
        <f t="shared" si="509"/>
        <v>0</v>
      </c>
    </row>
    <row r="18555" spans="4:9" s="78" customFormat="1" ht="22.5" customHeight="1">
      <c r="D18555" s="506"/>
      <c r="E18555" s="507"/>
      <c r="I18555" s="228">
        <f t="shared" si="509"/>
        <v>0</v>
      </c>
    </row>
    <row r="18556" spans="4:9" s="78" customFormat="1" ht="22.5" customHeight="1">
      <c r="D18556" s="506"/>
      <c r="E18556" s="507"/>
      <c r="I18556" s="228">
        <f t="shared" si="509"/>
        <v>0</v>
      </c>
    </row>
    <row r="18557" spans="4:9" s="78" customFormat="1" ht="22.5" customHeight="1">
      <c r="D18557" s="506"/>
      <c r="E18557" s="507"/>
      <c r="I18557" s="228">
        <f t="shared" si="509"/>
        <v>0</v>
      </c>
    </row>
    <row r="18558" spans="4:9" s="78" customFormat="1" ht="22.5" customHeight="1">
      <c r="D18558" s="506"/>
      <c r="E18558" s="507"/>
      <c r="I18558" s="228">
        <f t="shared" si="509"/>
        <v>0</v>
      </c>
    </row>
    <row r="18559" spans="4:9" s="78" customFormat="1" ht="22.5" customHeight="1">
      <c r="D18559" s="506"/>
      <c r="E18559" s="507"/>
      <c r="I18559" s="228">
        <f t="shared" si="509"/>
        <v>0</v>
      </c>
    </row>
    <row r="18560" spans="4:9" s="78" customFormat="1" ht="22.5" customHeight="1">
      <c r="D18560" s="506"/>
      <c r="E18560" s="507"/>
      <c r="I18560" s="228">
        <f t="shared" si="509"/>
        <v>0</v>
      </c>
    </row>
    <row r="18561" spans="4:9" s="78" customFormat="1" ht="22.5" customHeight="1">
      <c r="D18561" s="506"/>
      <c r="E18561" s="507"/>
      <c r="I18561" s="228">
        <f t="shared" si="509"/>
        <v>0</v>
      </c>
    </row>
    <row r="18562" spans="4:9" s="78" customFormat="1" ht="22.5" customHeight="1">
      <c r="D18562" s="506"/>
      <c r="E18562" s="507"/>
      <c r="I18562" s="228">
        <f t="shared" si="509"/>
        <v>0</v>
      </c>
    </row>
    <row r="18563" spans="4:9" s="78" customFormat="1" ht="22.5" customHeight="1">
      <c r="D18563" s="506"/>
      <c r="E18563" s="507"/>
      <c r="I18563" s="228">
        <f t="shared" si="509"/>
        <v>0</v>
      </c>
    </row>
    <row r="18564" spans="4:9" s="78" customFormat="1" ht="22.5" customHeight="1">
      <c r="D18564" s="506"/>
      <c r="E18564" s="507"/>
      <c r="I18564" s="228">
        <f t="shared" si="509"/>
        <v>0</v>
      </c>
    </row>
    <row r="18565" spans="4:9" s="78" customFormat="1" ht="22.5" customHeight="1">
      <c r="D18565" s="506"/>
      <c r="E18565" s="507"/>
      <c r="I18565" s="228">
        <f t="shared" si="509"/>
        <v>0</v>
      </c>
    </row>
    <row r="18566" spans="4:9" s="78" customFormat="1" ht="22.5" customHeight="1">
      <c r="D18566" s="506"/>
      <c r="E18566" s="507"/>
      <c r="I18566" s="228">
        <f t="shared" si="509"/>
        <v>0</v>
      </c>
    </row>
    <row r="18567" spans="4:9" s="78" customFormat="1" ht="22.5" customHeight="1">
      <c r="D18567" s="506"/>
      <c r="E18567" s="507"/>
      <c r="I18567" s="228">
        <f t="shared" si="509"/>
        <v>0</v>
      </c>
    </row>
    <row r="18568" spans="4:9" s="78" customFormat="1" ht="22.5" customHeight="1">
      <c r="D18568" s="506"/>
      <c r="E18568" s="507"/>
      <c r="I18568" s="228">
        <f t="shared" si="509"/>
        <v>0</v>
      </c>
    </row>
    <row r="18569" spans="4:9" s="78" customFormat="1" ht="22.5" customHeight="1">
      <c r="D18569" s="506"/>
      <c r="E18569" s="507"/>
      <c r="I18569" s="228">
        <f t="shared" si="509"/>
        <v>0</v>
      </c>
    </row>
    <row r="18570" spans="4:9" s="78" customFormat="1" ht="22.5" customHeight="1">
      <c r="D18570" s="506"/>
      <c r="E18570" s="507"/>
      <c r="I18570" s="228">
        <f t="shared" si="509"/>
        <v>0</v>
      </c>
    </row>
    <row r="18571" spans="4:9" s="78" customFormat="1" ht="22.5" customHeight="1">
      <c r="D18571" s="506"/>
      <c r="E18571" s="507"/>
      <c r="I18571" s="228">
        <f t="shared" si="509"/>
        <v>0</v>
      </c>
    </row>
    <row r="18572" spans="4:9" s="78" customFormat="1" ht="22.5" customHeight="1">
      <c r="D18572" s="506"/>
      <c r="E18572" s="507"/>
      <c r="I18572" s="228">
        <f t="shared" si="509"/>
        <v>0</v>
      </c>
    </row>
    <row r="18573" spans="4:9" s="78" customFormat="1" ht="22.5" customHeight="1">
      <c r="D18573" s="506"/>
      <c r="E18573" s="507"/>
      <c r="I18573" s="228">
        <f t="shared" si="509"/>
        <v>0</v>
      </c>
    </row>
    <row r="18574" spans="4:9" s="78" customFormat="1" ht="22.5" customHeight="1">
      <c r="D18574" s="506"/>
      <c r="E18574" s="507"/>
      <c r="I18574" s="228">
        <f t="shared" si="509"/>
        <v>0</v>
      </c>
    </row>
    <row r="18575" spans="4:9" s="78" customFormat="1" ht="22.5" customHeight="1">
      <c r="D18575" s="506"/>
      <c r="E18575" s="507"/>
      <c r="I18575" s="228">
        <f t="shared" si="509"/>
        <v>0</v>
      </c>
    </row>
    <row r="18576" spans="4:9" s="78" customFormat="1" ht="22.5" customHeight="1">
      <c r="D18576" s="506"/>
      <c r="E18576" s="507"/>
      <c r="I18576" s="228">
        <f t="shared" si="509"/>
        <v>0</v>
      </c>
    </row>
    <row r="18577" spans="4:9" s="78" customFormat="1" ht="22.5" customHeight="1">
      <c r="D18577" s="506"/>
      <c r="E18577" s="507"/>
      <c r="I18577" s="228">
        <f t="shared" si="509"/>
        <v>0</v>
      </c>
    </row>
    <row r="18578" spans="4:9" s="78" customFormat="1" ht="22.5" customHeight="1">
      <c r="D18578" s="506"/>
      <c r="E18578" s="507"/>
      <c r="I18578" s="228">
        <f t="shared" si="509"/>
        <v>0</v>
      </c>
    </row>
    <row r="18579" spans="4:9" s="78" customFormat="1" ht="22.5" customHeight="1">
      <c r="D18579" s="506"/>
      <c r="E18579" s="507"/>
      <c r="I18579" s="228">
        <f t="shared" si="509"/>
        <v>0</v>
      </c>
    </row>
    <row r="18580" spans="4:9" s="78" customFormat="1" ht="22.5" customHeight="1">
      <c r="D18580" s="506"/>
      <c r="E18580" s="507"/>
      <c r="I18580" s="228">
        <f t="shared" si="509"/>
        <v>0</v>
      </c>
    </row>
    <row r="18581" spans="4:9" s="78" customFormat="1" ht="22.5" customHeight="1">
      <c r="D18581" s="506"/>
      <c r="E18581" s="507"/>
      <c r="I18581" s="228">
        <f t="shared" si="509"/>
        <v>0</v>
      </c>
    </row>
    <row r="18582" spans="4:9" s="78" customFormat="1" ht="22.5" customHeight="1">
      <c r="D18582" s="506"/>
      <c r="E18582" s="507"/>
      <c r="I18582" s="228">
        <f t="shared" si="509"/>
        <v>0</v>
      </c>
    </row>
    <row r="18583" spans="4:9" s="78" customFormat="1" ht="22.5" customHeight="1">
      <c r="D18583" s="506"/>
      <c r="E18583" s="507"/>
      <c r="I18583" s="228">
        <f t="shared" si="509"/>
        <v>0</v>
      </c>
    </row>
    <row r="18584" spans="4:9" s="78" customFormat="1" ht="22.5" customHeight="1">
      <c r="D18584" s="506"/>
      <c r="E18584" s="507"/>
      <c r="I18584" s="228">
        <f t="shared" si="509"/>
        <v>0</v>
      </c>
    </row>
    <row r="18585" spans="4:9" s="78" customFormat="1" ht="22.5" customHeight="1">
      <c r="D18585" s="506"/>
      <c r="E18585" s="507"/>
      <c r="I18585" s="228">
        <f t="shared" si="509"/>
        <v>0</v>
      </c>
    </row>
    <row r="18586" spans="4:9" s="78" customFormat="1" ht="22.5" customHeight="1">
      <c r="D18586" s="506"/>
      <c r="E18586" s="507"/>
      <c r="I18586" s="228">
        <f t="shared" si="509"/>
        <v>0</v>
      </c>
    </row>
    <row r="18587" spans="4:9" s="78" customFormat="1" ht="22.5" customHeight="1">
      <c r="D18587" s="506"/>
      <c r="E18587" s="507"/>
      <c r="I18587" s="228">
        <f t="shared" si="509"/>
        <v>0</v>
      </c>
    </row>
    <row r="18588" spans="4:9" s="78" customFormat="1" ht="22.5" customHeight="1">
      <c r="D18588" s="506"/>
      <c r="E18588" s="507"/>
      <c r="I18588" s="228">
        <f t="shared" si="509"/>
        <v>0</v>
      </c>
    </row>
    <row r="18589" spans="4:9" s="78" customFormat="1" ht="22.5" customHeight="1">
      <c r="D18589" s="506"/>
      <c r="E18589" s="507"/>
      <c r="I18589" s="228">
        <f t="shared" si="509"/>
        <v>0</v>
      </c>
    </row>
    <row r="18590" spans="4:9" s="78" customFormat="1" ht="22.5" customHeight="1">
      <c r="D18590" s="506"/>
      <c r="E18590" s="507"/>
      <c r="I18590" s="228">
        <f t="shared" si="509"/>
        <v>0</v>
      </c>
    </row>
    <row r="18591" spans="4:9" s="78" customFormat="1" ht="22.5" customHeight="1">
      <c r="D18591" s="506"/>
      <c r="E18591" s="507"/>
      <c r="I18591" s="228">
        <f t="shared" si="509"/>
        <v>0</v>
      </c>
    </row>
    <row r="18592" spans="4:9" s="78" customFormat="1" ht="22.5" customHeight="1">
      <c r="D18592" s="506"/>
      <c r="E18592" s="507"/>
      <c r="I18592" s="228">
        <f t="shared" si="509"/>
        <v>0</v>
      </c>
    </row>
    <row r="18593" spans="4:9" s="78" customFormat="1" ht="22.5" customHeight="1">
      <c r="D18593" s="506"/>
      <c r="E18593" s="507"/>
      <c r="I18593" s="228">
        <f t="shared" si="509"/>
        <v>0</v>
      </c>
    </row>
    <row r="18594" spans="4:9" s="78" customFormat="1" ht="22.5" customHeight="1">
      <c r="D18594" s="506"/>
      <c r="E18594" s="507"/>
      <c r="I18594" s="228">
        <f t="shared" si="509"/>
        <v>0</v>
      </c>
    </row>
    <row r="18595" spans="4:9" s="78" customFormat="1" ht="22.5" customHeight="1">
      <c r="D18595" s="506"/>
      <c r="E18595" s="507"/>
      <c r="I18595" s="228">
        <f t="shared" si="509"/>
        <v>0</v>
      </c>
    </row>
    <row r="18596" spans="4:9" s="78" customFormat="1" ht="22.5" customHeight="1">
      <c r="D18596" s="506"/>
      <c r="E18596" s="507"/>
      <c r="I18596" s="228">
        <f t="shared" si="509"/>
        <v>0</v>
      </c>
    </row>
    <row r="18597" spans="4:9" s="78" customFormat="1" ht="22.5" customHeight="1">
      <c r="D18597" s="506"/>
      <c r="E18597" s="507"/>
      <c r="I18597" s="228">
        <f t="shared" si="509"/>
        <v>0</v>
      </c>
    </row>
    <row r="18598" spans="4:9" s="78" customFormat="1" ht="22.5" customHeight="1">
      <c r="D18598" s="506"/>
      <c r="E18598" s="507"/>
      <c r="I18598" s="228">
        <f t="shared" si="509"/>
        <v>0</v>
      </c>
    </row>
    <row r="18599" spans="4:9" s="78" customFormat="1" ht="22.5" customHeight="1">
      <c r="D18599" s="506"/>
      <c r="E18599" s="507"/>
      <c r="I18599" s="228">
        <f t="shared" si="509"/>
        <v>0</v>
      </c>
    </row>
    <row r="18600" spans="4:9" s="78" customFormat="1" ht="22.5" customHeight="1">
      <c r="D18600" s="506"/>
      <c r="E18600" s="507"/>
      <c r="I18600" s="228">
        <f t="shared" si="509"/>
        <v>0</v>
      </c>
    </row>
    <row r="18601" spans="4:9" s="78" customFormat="1" ht="22.5" customHeight="1">
      <c r="D18601" s="506"/>
      <c r="E18601" s="507"/>
      <c r="I18601" s="228">
        <f t="shared" si="509"/>
        <v>0</v>
      </c>
    </row>
    <row r="18602" spans="4:9" s="78" customFormat="1" ht="22.5" customHeight="1">
      <c r="D18602" s="506"/>
      <c r="E18602" s="507"/>
      <c r="I18602" s="228">
        <f t="shared" si="509"/>
        <v>0</v>
      </c>
    </row>
    <row r="18603" spans="4:9" s="78" customFormat="1" ht="22.5" customHeight="1">
      <c r="D18603" s="506"/>
      <c r="E18603" s="507"/>
      <c r="I18603" s="228">
        <f t="shared" si="509"/>
        <v>0</v>
      </c>
    </row>
    <row r="18604" spans="4:9" s="78" customFormat="1" ht="22.5" customHeight="1">
      <c r="D18604" s="506"/>
      <c r="E18604" s="507"/>
      <c r="I18604" s="228">
        <f t="shared" si="509"/>
        <v>0</v>
      </c>
    </row>
    <row r="18605" spans="4:9" s="78" customFormat="1" ht="22.5" customHeight="1">
      <c r="D18605" s="506"/>
      <c r="E18605" s="507"/>
      <c r="I18605" s="228">
        <f t="shared" si="509"/>
        <v>0</v>
      </c>
    </row>
    <row r="18606" spans="4:9" s="78" customFormat="1" ht="22.5" customHeight="1">
      <c r="D18606" s="506"/>
      <c r="E18606" s="507"/>
      <c r="I18606" s="228">
        <f t="shared" ref="I18606:I18669" si="510">SUM(H18605:H18606)</f>
        <v>0</v>
      </c>
    </row>
    <row r="18607" spans="4:9" s="78" customFormat="1" ht="22.5" customHeight="1">
      <c r="D18607" s="506"/>
      <c r="E18607" s="507"/>
      <c r="I18607" s="228">
        <f t="shared" si="510"/>
        <v>0</v>
      </c>
    </row>
    <row r="18608" spans="4:9" s="78" customFormat="1" ht="22.5" customHeight="1">
      <c r="D18608" s="506"/>
      <c r="E18608" s="507"/>
      <c r="I18608" s="228">
        <f t="shared" si="510"/>
        <v>0</v>
      </c>
    </row>
    <row r="18609" spans="4:9" s="78" customFormat="1" ht="22.5" customHeight="1">
      <c r="D18609" s="506"/>
      <c r="E18609" s="507"/>
      <c r="I18609" s="228">
        <f t="shared" si="510"/>
        <v>0</v>
      </c>
    </row>
    <row r="18610" spans="4:9" s="78" customFormat="1" ht="22.5" customHeight="1">
      <c r="D18610" s="506"/>
      <c r="E18610" s="507"/>
      <c r="I18610" s="228">
        <f t="shared" si="510"/>
        <v>0</v>
      </c>
    </row>
    <row r="18611" spans="4:9" s="78" customFormat="1" ht="22.5" customHeight="1">
      <c r="D18611" s="506"/>
      <c r="E18611" s="507"/>
      <c r="I18611" s="228">
        <f t="shared" si="510"/>
        <v>0</v>
      </c>
    </row>
    <row r="18612" spans="4:9" s="78" customFormat="1" ht="22.5" customHeight="1">
      <c r="D18612" s="506"/>
      <c r="E18612" s="507"/>
      <c r="I18612" s="228">
        <f t="shared" si="510"/>
        <v>0</v>
      </c>
    </row>
    <row r="18613" spans="4:9" s="78" customFormat="1" ht="22.5" customHeight="1">
      <c r="D18613" s="506"/>
      <c r="E18613" s="507"/>
      <c r="I18613" s="228">
        <f t="shared" si="510"/>
        <v>0</v>
      </c>
    </row>
    <row r="18614" spans="4:9" s="78" customFormat="1" ht="22.5" customHeight="1">
      <c r="D18614" s="506"/>
      <c r="E18614" s="507"/>
      <c r="I18614" s="228">
        <f t="shared" si="510"/>
        <v>0</v>
      </c>
    </row>
    <row r="18615" spans="4:9" s="78" customFormat="1" ht="22.5" customHeight="1">
      <c r="D18615" s="506"/>
      <c r="E18615" s="507"/>
      <c r="I18615" s="228">
        <f t="shared" si="510"/>
        <v>0</v>
      </c>
    </row>
    <row r="18616" spans="4:9" s="78" customFormat="1" ht="22.5" customHeight="1">
      <c r="D18616" s="506"/>
      <c r="E18616" s="507"/>
      <c r="I18616" s="228">
        <f t="shared" si="510"/>
        <v>0</v>
      </c>
    </row>
    <row r="18617" spans="4:9" s="78" customFormat="1" ht="22.5" customHeight="1">
      <c r="D18617" s="506"/>
      <c r="E18617" s="507"/>
      <c r="I18617" s="228">
        <f t="shared" si="510"/>
        <v>0</v>
      </c>
    </row>
    <row r="18618" spans="4:9" s="78" customFormat="1" ht="22.5" customHeight="1">
      <c r="D18618" s="506"/>
      <c r="E18618" s="507"/>
      <c r="I18618" s="228">
        <f t="shared" si="510"/>
        <v>0</v>
      </c>
    </row>
    <row r="18619" spans="4:9" s="78" customFormat="1" ht="22.5" customHeight="1">
      <c r="D18619" s="506"/>
      <c r="E18619" s="507"/>
      <c r="I18619" s="228">
        <f t="shared" si="510"/>
        <v>0</v>
      </c>
    </row>
    <row r="18620" spans="4:9" s="78" customFormat="1" ht="22.5" customHeight="1">
      <c r="D18620" s="506"/>
      <c r="E18620" s="507"/>
      <c r="I18620" s="228">
        <f t="shared" si="510"/>
        <v>0</v>
      </c>
    </row>
    <row r="18621" spans="4:9" s="78" customFormat="1" ht="22.5" customHeight="1">
      <c r="D18621" s="506"/>
      <c r="E18621" s="507"/>
      <c r="I18621" s="228">
        <f t="shared" si="510"/>
        <v>0</v>
      </c>
    </row>
    <row r="18622" spans="4:9" s="78" customFormat="1" ht="22.5" customHeight="1">
      <c r="D18622" s="506"/>
      <c r="E18622" s="507"/>
      <c r="I18622" s="228">
        <f t="shared" si="510"/>
        <v>0</v>
      </c>
    </row>
    <row r="18623" spans="4:9" s="78" customFormat="1" ht="22.5" customHeight="1">
      <c r="D18623" s="506"/>
      <c r="E18623" s="507"/>
      <c r="I18623" s="228">
        <f t="shared" si="510"/>
        <v>0</v>
      </c>
    </row>
    <row r="18624" spans="4:9" s="78" customFormat="1" ht="22.5" customHeight="1">
      <c r="D18624" s="506"/>
      <c r="E18624" s="507"/>
      <c r="I18624" s="228">
        <f t="shared" si="510"/>
        <v>0</v>
      </c>
    </row>
    <row r="18625" spans="4:9" s="78" customFormat="1" ht="22.5" customHeight="1">
      <c r="D18625" s="506"/>
      <c r="E18625" s="507"/>
      <c r="I18625" s="228">
        <f t="shared" si="510"/>
        <v>0</v>
      </c>
    </row>
    <row r="18626" spans="4:9" s="78" customFormat="1" ht="22.5" customHeight="1">
      <c r="D18626" s="506"/>
      <c r="E18626" s="507"/>
      <c r="I18626" s="228">
        <f t="shared" si="510"/>
        <v>0</v>
      </c>
    </row>
    <row r="18627" spans="4:9" s="78" customFormat="1" ht="22.5" customHeight="1">
      <c r="D18627" s="506"/>
      <c r="E18627" s="507"/>
      <c r="I18627" s="228">
        <f t="shared" si="510"/>
        <v>0</v>
      </c>
    </row>
    <row r="18628" spans="4:9" s="78" customFormat="1" ht="22.5" customHeight="1">
      <c r="D18628" s="506"/>
      <c r="E18628" s="507"/>
      <c r="I18628" s="228">
        <f t="shared" si="510"/>
        <v>0</v>
      </c>
    </row>
    <row r="18629" spans="4:9" s="78" customFormat="1" ht="28.5" customHeight="1">
      <c r="D18629" s="506"/>
      <c r="E18629" s="507"/>
      <c r="I18629" s="228">
        <f t="shared" si="510"/>
        <v>0</v>
      </c>
    </row>
    <row r="18630" spans="4:9" s="78" customFormat="1" ht="28.5" customHeight="1">
      <c r="D18630" s="506"/>
      <c r="E18630" s="507"/>
      <c r="I18630" s="228">
        <f t="shared" si="510"/>
        <v>0</v>
      </c>
    </row>
    <row r="18631" spans="4:9" s="78" customFormat="1" ht="28.5" customHeight="1">
      <c r="D18631" s="506"/>
      <c r="E18631" s="507"/>
      <c r="I18631" s="228">
        <f t="shared" si="510"/>
        <v>0</v>
      </c>
    </row>
    <row r="18632" spans="4:9" s="78" customFormat="1" ht="28.5" customHeight="1">
      <c r="D18632" s="506"/>
      <c r="E18632" s="507"/>
      <c r="I18632" s="228">
        <f t="shared" si="510"/>
        <v>0</v>
      </c>
    </row>
    <row r="18633" spans="4:9" s="78" customFormat="1" ht="28.5" customHeight="1">
      <c r="D18633" s="506"/>
      <c r="E18633" s="507"/>
      <c r="I18633" s="228">
        <f t="shared" si="510"/>
        <v>0</v>
      </c>
    </row>
    <row r="18634" spans="4:9" s="78" customFormat="1" ht="28.5" customHeight="1">
      <c r="D18634" s="506"/>
      <c r="E18634" s="507"/>
      <c r="I18634" s="228">
        <f t="shared" si="510"/>
        <v>0</v>
      </c>
    </row>
    <row r="18635" spans="4:9" s="78" customFormat="1" ht="28.5" customHeight="1">
      <c r="D18635" s="506"/>
      <c r="E18635" s="507"/>
      <c r="I18635" s="228">
        <f t="shared" si="510"/>
        <v>0</v>
      </c>
    </row>
    <row r="18636" spans="4:9" s="78" customFormat="1" ht="22.5" customHeight="1">
      <c r="D18636" s="506"/>
      <c r="E18636" s="507"/>
      <c r="I18636" s="228">
        <f t="shared" si="510"/>
        <v>0</v>
      </c>
    </row>
    <row r="18637" spans="4:9" s="78" customFormat="1" ht="22.5" customHeight="1">
      <c r="D18637" s="506"/>
      <c r="E18637" s="507"/>
      <c r="I18637" s="228">
        <f t="shared" si="510"/>
        <v>0</v>
      </c>
    </row>
    <row r="18638" spans="4:9" s="78" customFormat="1" ht="22.5" customHeight="1">
      <c r="D18638" s="506"/>
      <c r="E18638" s="507"/>
      <c r="I18638" s="228">
        <f t="shared" si="510"/>
        <v>0</v>
      </c>
    </row>
    <row r="18639" spans="4:9" s="78" customFormat="1" ht="22.5" customHeight="1">
      <c r="D18639" s="506"/>
      <c r="E18639" s="507"/>
      <c r="I18639" s="228">
        <f t="shared" si="510"/>
        <v>0</v>
      </c>
    </row>
    <row r="18640" spans="4:9" s="78" customFormat="1" ht="22.5" customHeight="1">
      <c r="D18640" s="506"/>
      <c r="E18640" s="507"/>
      <c r="I18640" s="228">
        <f t="shared" si="510"/>
        <v>0</v>
      </c>
    </row>
    <row r="18641" spans="4:9" s="78" customFormat="1" ht="22.5" customHeight="1">
      <c r="D18641" s="506"/>
      <c r="E18641" s="507"/>
      <c r="I18641" s="228">
        <f t="shared" si="510"/>
        <v>0</v>
      </c>
    </row>
    <row r="18642" spans="4:9" s="78" customFormat="1" ht="22.5" customHeight="1">
      <c r="D18642" s="506"/>
      <c r="E18642" s="507"/>
      <c r="I18642" s="228">
        <f t="shared" si="510"/>
        <v>0</v>
      </c>
    </row>
    <row r="18643" spans="4:9" s="78" customFormat="1" ht="22.5" customHeight="1">
      <c r="D18643" s="506"/>
      <c r="E18643" s="507"/>
      <c r="I18643" s="228">
        <f t="shared" si="510"/>
        <v>0</v>
      </c>
    </row>
    <row r="18644" spans="4:9" s="78" customFormat="1" ht="22.5" customHeight="1">
      <c r="D18644" s="506"/>
      <c r="E18644" s="507"/>
      <c r="I18644" s="228">
        <f t="shared" si="510"/>
        <v>0</v>
      </c>
    </row>
    <row r="18645" spans="4:9" s="78" customFormat="1" ht="22.5" customHeight="1">
      <c r="D18645" s="506"/>
      <c r="E18645" s="507"/>
      <c r="I18645" s="228">
        <f t="shared" si="510"/>
        <v>0</v>
      </c>
    </row>
    <row r="18646" spans="4:9" s="78" customFormat="1" ht="22.5" customHeight="1">
      <c r="D18646" s="506"/>
      <c r="E18646" s="507"/>
      <c r="I18646" s="228">
        <f t="shared" si="510"/>
        <v>0</v>
      </c>
    </row>
    <row r="18647" spans="4:9" s="78" customFormat="1" ht="22.5" customHeight="1">
      <c r="D18647" s="506"/>
      <c r="E18647" s="507"/>
      <c r="I18647" s="228">
        <f t="shared" si="510"/>
        <v>0</v>
      </c>
    </row>
    <row r="18648" spans="4:9" s="78" customFormat="1" ht="22.5" customHeight="1">
      <c r="D18648" s="506"/>
      <c r="E18648" s="507"/>
      <c r="I18648" s="228">
        <f t="shared" si="510"/>
        <v>0</v>
      </c>
    </row>
    <row r="18649" spans="4:9" s="78" customFormat="1" ht="22.5" customHeight="1">
      <c r="D18649" s="506"/>
      <c r="E18649" s="507"/>
      <c r="I18649" s="228">
        <f t="shared" si="510"/>
        <v>0</v>
      </c>
    </row>
    <row r="18650" spans="4:9" s="78" customFormat="1" ht="22.5" customHeight="1">
      <c r="D18650" s="506"/>
      <c r="E18650" s="507"/>
      <c r="I18650" s="228">
        <f t="shared" si="510"/>
        <v>0</v>
      </c>
    </row>
    <row r="18651" spans="4:9" s="78" customFormat="1" ht="22.5" customHeight="1">
      <c r="D18651" s="506"/>
      <c r="E18651" s="507"/>
      <c r="I18651" s="228">
        <f t="shared" si="510"/>
        <v>0</v>
      </c>
    </row>
    <row r="18652" spans="4:9" s="78" customFormat="1" ht="22.5" customHeight="1">
      <c r="D18652" s="506"/>
      <c r="E18652" s="507"/>
      <c r="I18652" s="228">
        <f t="shared" si="510"/>
        <v>0</v>
      </c>
    </row>
    <row r="18653" spans="4:9" s="78" customFormat="1" ht="22.5" customHeight="1">
      <c r="D18653" s="506"/>
      <c r="E18653" s="507"/>
      <c r="I18653" s="228">
        <f t="shared" si="510"/>
        <v>0</v>
      </c>
    </row>
    <row r="18654" spans="4:9" s="78" customFormat="1" ht="22.5" customHeight="1">
      <c r="D18654" s="506"/>
      <c r="E18654" s="507"/>
      <c r="I18654" s="228">
        <f t="shared" si="510"/>
        <v>0</v>
      </c>
    </row>
    <row r="18655" spans="4:9" s="78" customFormat="1" ht="22.5" customHeight="1">
      <c r="D18655" s="506"/>
      <c r="E18655" s="507"/>
      <c r="I18655" s="228">
        <f t="shared" si="510"/>
        <v>0</v>
      </c>
    </row>
    <row r="18656" spans="4:9" s="78" customFormat="1" ht="22.5" customHeight="1">
      <c r="D18656" s="506"/>
      <c r="E18656" s="507"/>
      <c r="I18656" s="228">
        <f t="shared" si="510"/>
        <v>0</v>
      </c>
    </row>
    <row r="18657" spans="4:9" s="78" customFormat="1" ht="22.5" customHeight="1">
      <c r="D18657" s="506"/>
      <c r="E18657" s="507"/>
      <c r="I18657" s="228">
        <f t="shared" si="510"/>
        <v>0</v>
      </c>
    </row>
    <row r="18658" spans="4:9" s="78" customFormat="1" ht="22.5" customHeight="1">
      <c r="D18658" s="506"/>
      <c r="E18658" s="507"/>
      <c r="I18658" s="228">
        <f t="shared" si="510"/>
        <v>0</v>
      </c>
    </row>
    <row r="18659" spans="4:9" s="78" customFormat="1" ht="22.5" customHeight="1">
      <c r="D18659" s="506"/>
      <c r="E18659" s="507"/>
      <c r="I18659" s="228">
        <f t="shared" si="510"/>
        <v>0</v>
      </c>
    </row>
    <row r="18660" spans="4:9" s="78" customFormat="1" ht="22.5" customHeight="1">
      <c r="D18660" s="506"/>
      <c r="E18660" s="507"/>
      <c r="I18660" s="228">
        <f t="shared" si="510"/>
        <v>0</v>
      </c>
    </row>
    <row r="18661" spans="4:9" s="78" customFormat="1" ht="22.5" customHeight="1">
      <c r="D18661" s="506"/>
      <c r="E18661" s="507"/>
      <c r="I18661" s="228">
        <f t="shared" si="510"/>
        <v>0</v>
      </c>
    </row>
    <row r="18662" spans="4:9" s="78" customFormat="1" ht="22.5" customHeight="1">
      <c r="D18662" s="506"/>
      <c r="E18662" s="507"/>
      <c r="I18662" s="228">
        <f t="shared" si="510"/>
        <v>0</v>
      </c>
    </row>
    <row r="18663" spans="4:9" s="78" customFormat="1" ht="22.5" customHeight="1">
      <c r="D18663" s="506"/>
      <c r="E18663" s="507"/>
      <c r="I18663" s="228">
        <f t="shared" si="510"/>
        <v>0</v>
      </c>
    </row>
    <row r="18664" spans="4:9" s="78" customFormat="1" ht="22.5" customHeight="1">
      <c r="D18664" s="506"/>
      <c r="E18664" s="507"/>
      <c r="I18664" s="228">
        <f t="shared" si="510"/>
        <v>0</v>
      </c>
    </row>
    <row r="18665" spans="4:9" s="78" customFormat="1" ht="22.5" customHeight="1">
      <c r="D18665" s="506"/>
      <c r="E18665" s="507"/>
      <c r="I18665" s="228">
        <f t="shared" si="510"/>
        <v>0</v>
      </c>
    </row>
    <row r="18666" spans="4:9" s="78" customFormat="1" ht="22.5" customHeight="1">
      <c r="D18666" s="506"/>
      <c r="E18666" s="507"/>
      <c r="I18666" s="228">
        <f t="shared" si="510"/>
        <v>0</v>
      </c>
    </row>
    <row r="18667" spans="4:9" s="78" customFormat="1" ht="22.5" customHeight="1">
      <c r="D18667" s="506"/>
      <c r="E18667" s="507"/>
      <c r="I18667" s="228">
        <f t="shared" si="510"/>
        <v>0</v>
      </c>
    </row>
    <row r="18668" spans="4:9" s="78" customFormat="1" ht="22.5" customHeight="1">
      <c r="D18668" s="506"/>
      <c r="E18668" s="507"/>
      <c r="I18668" s="228">
        <f t="shared" si="510"/>
        <v>0</v>
      </c>
    </row>
    <row r="18669" spans="4:9" s="78" customFormat="1" ht="22.5" customHeight="1">
      <c r="D18669" s="506"/>
      <c r="E18669" s="507"/>
      <c r="I18669" s="228">
        <f t="shared" si="510"/>
        <v>0</v>
      </c>
    </row>
    <row r="18670" spans="4:9" s="78" customFormat="1" ht="22.5" customHeight="1">
      <c r="D18670" s="506"/>
      <c r="E18670" s="507"/>
      <c r="I18670" s="228">
        <f t="shared" ref="I18670:I18733" si="511">SUM(H18669:H18670)</f>
        <v>0</v>
      </c>
    </row>
    <row r="18671" spans="4:9" s="78" customFormat="1" ht="22.5" customHeight="1">
      <c r="D18671" s="506"/>
      <c r="E18671" s="507"/>
      <c r="I18671" s="228">
        <f t="shared" si="511"/>
        <v>0</v>
      </c>
    </row>
    <row r="18672" spans="4:9" s="78" customFormat="1" ht="22.5" customHeight="1">
      <c r="D18672" s="506"/>
      <c r="E18672" s="507"/>
      <c r="I18672" s="228">
        <f t="shared" si="511"/>
        <v>0</v>
      </c>
    </row>
    <row r="18673" spans="4:9" s="78" customFormat="1" ht="22.5" customHeight="1">
      <c r="D18673" s="506"/>
      <c r="E18673" s="507"/>
      <c r="I18673" s="228">
        <f t="shared" si="511"/>
        <v>0</v>
      </c>
    </row>
    <row r="18674" spans="4:9" s="78" customFormat="1" ht="22.5" customHeight="1">
      <c r="D18674" s="506"/>
      <c r="E18674" s="507"/>
      <c r="I18674" s="228">
        <f t="shared" si="511"/>
        <v>0</v>
      </c>
    </row>
    <row r="18675" spans="4:9" s="78" customFormat="1" ht="22.5" customHeight="1">
      <c r="D18675" s="506"/>
      <c r="E18675" s="507"/>
      <c r="I18675" s="228">
        <f t="shared" si="511"/>
        <v>0</v>
      </c>
    </row>
    <row r="18676" spans="4:9" s="78" customFormat="1" ht="22.5" customHeight="1">
      <c r="D18676" s="506"/>
      <c r="E18676" s="507"/>
      <c r="I18676" s="228">
        <f t="shared" si="511"/>
        <v>0</v>
      </c>
    </row>
    <row r="18677" spans="4:9" s="78" customFormat="1" ht="22.5" customHeight="1">
      <c r="D18677" s="506"/>
      <c r="E18677" s="507"/>
      <c r="I18677" s="228">
        <f t="shared" si="511"/>
        <v>0</v>
      </c>
    </row>
    <row r="18678" spans="4:9" s="78" customFormat="1" ht="22.5" customHeight="1">
      <c r="D18678" s="506"/>
      <c r="E18678" s="507"/>
      <c r="I18678" s="228">
        <f t="shared" si="511"/>
        <v>0</v>
      </c>
    </row>
    <row r="18679" spans="4:9" s="78" customFormat="1" ht="22.5" customHeight="1">
      <c r="D18679" s="506"/>
      <c r="E18679" s="507"/>
      <c r="I18679" s="228">
        <f t="shared" si="511"/>
        <v>0</v>
      </c>
    </row>
    <row r="18680" spans="4:9" s="78" customFormat="1" ht="22.5" customHeight="1">
      <c r="D18680" s="506"/>
      <c r="E18680" s="507"/>
      <c r="I18680" s="228">
        <f t="shared" si="511"/>
        <v>0</v>
      </c>
    </row>
    <row r="18681" spans="4:9" s="78" customFormat="1" ht="22.5" customHeight="1">
      <c r="D18681" s="506"/>
      <c r="E18681" s="507"/>
      <c r="I18681" s="228">
        <f t="shared" si="511"/>
        <v>0</v>
      </c>
    </row>
    <row r="18682" spans="4:9" s="78" customFormat="1" ht="22.5" customHeight="1">
      <c r="D18682" s="506"/>
      <c r="E18682" s="507"/>
      <c r="I18682" s="228">
        <f t="shared" si="511"/>
        <v>0</v>
      </c>
    </row>
    <row r="18683" spans="4:9" s="78" customFormat="1" ht="22.5" customHeight="1">
      <c r="D18683" s="506"/>
      <c r="E18683" s="507"/>
      <c r="I18683" s="228">
        <f t="shared" si="511"/>
        <v>0</v>
      </c>
    </row>
    <row r="18684" spans="4:9" s="78" customFormat="1" ht="22.5" customHeight="1">
      <c r="D18684" s="506"/>
      <c r="E18684" s="507"/>
      <c r="I18684" s="228">
        <f t="shared" si="511"/>
        <v>0</v>
      </c>
    </row>
    <row r="18685" spans="4:9" s="78" customFormat="1" ht="22.5" customHeight="1">
      <c r="D18685" s="506"/>
      <c r="E18685" s="507"/>
      <c r="I18685" s="228">
        <f t="shared" si="511"/>
        <v>0</v>
      </c>
    </row>
    <row r="18686" spans="4:9" s="78" customFormat="1" ht="22.5" customHeight="1">
      <c r="D18686" s="506"/>
      <c r="E18686" s="507"/>
      <c r="I18686" s="228">
        <f t="shared" si="511"/>
        <v>0</v>
      </c>
    </row>
    <row r="18687" spans="4:9" s="78" customFormat="1" ht="22.5" customHeight="1">
      <c r="D18687" s="506"/>
      <c r="E18687" s="507"/>
      <c r="I18687" s="228">
        <f t="shared" si="511"/>
        <v>0</v>
      </c>
    </row>
    <row r="18688" spans="4:9" s="78" customFormat="1" ht="22.5" customHeight="1">
      <c r="D18688" s="506"/>
      <c r="E18688" s="507"/>
      <c r="I18688" s="228">
        <f t="shared" si="511"/>
        <v>0</v>
      </c>
    </row>
    <row r="18689" spans="4:9" s="78" customFormat="1" ht="22.5" customHeight="1">
      <c r="D18689" s="506"/>
      <c r="E18689" s="507"/>
      <c r="I18689" s="228">
        <f t="shared" si="511"/>
        <v>0</v>
      </c>
    </row>
    <row r="18690" spans="4:9" s="78" customFormat="1" ht="22.5" customHeight="1">
      <c r="D18690" s="506"/>
      <c r="E18690" s="507"/>
      <c r="I18690" s="228">
        <f t="shared" si="511"/>
        <v>0</v>
      </c>
    </row>
    <row r="18691" spans="4:9" s="78" customFormat="1" ht="22.5" customHeight="1">
      <c r="D18691" s="506"/>
      <c r="E18691" s="507"/>
      <c r="I18691" s="228">
        <f t="shared" si="511"/>
        <v>0</v>
      </c>
    </row>
    <row r="18692" spans="4:9" s="78" customFormat="1" ht="22.5" customHeight="1">
      <c r="D18692" s="506"/>
      <c r="E18692" s="507"/>
      <c r="I18692" s="228">
        <f t="shared" si="511"/>
        <v>0</v>
      </c>
    </row>
    <row r="18693" spans="4:9" s="78" customFormat="1" ht="22.5" customHeight="1">
      <c r="D18693" s="506"/>
      <c r="E18693" s="507"/>
      <c r="I18693" s="228">
        <f t="shared" si="511"/>
        <v>0</v>
      </c>
    </row>
    <row r="18694" spans="4:9" s="78" customFormat="1" ht="22.5" customHeight="1">
      <c r="D18694" s="506"/>
      <c r="E18694" s="507"/>
      <c r="I18694" s="228">
        <f t="shared" si="511"/>
        <v>0</v>
      </c>
    </row>
    <row r="18695" spans="4:9" s="78" customFormat="1" ht="22.5" customHeight="1">
      <c r="D18695" s="506"/>
      <c r="E18695" s="507"/>
      <c r="I18695" s="228">
        <f t="shared" si="511"/>
        <v>0</v>
      </c>
    </row>
    <row r="18696" spans="4:9" s="78" customFormat="1" ht="22.5" customHeight="1">
      <c r="D18696" s="506"/>
      <c r="E18696" s="507"/>
      <c r="I18696" s="228">
        <f t="shared" si="511"/>
        <v>0</v>
      </c>
    </row>
    <row r="18697" spans="4:9" s="78" customFormat="1" ht="22.5" customHeight="1">
      <c r="D18697" s="506"/>
      <c r="E18697" s="507"/>
      <c r="I18697" s="228">
        <f t="shared" si="511"/>
        <v>0</v>
      </c>
    </row>
    <row r="18698" spans="4:9" s="78" customFormat="1" ht="22.5" customHeight="1">
      <c r="D18698" s="506"/>
      <c r="E18698" s="507"/>
      <c r="I18698" s="228">
        <f t="shared" si="511"/>
        <v>0</v>
      </c>
    </row>
    <row r="18699" spans="4:9" s="78" customFormat="1" ht="22.5" customHeight="1">
      <c r="D18699" s="506"/>
      <c r="E18699" s="507"/>
      <c r="I18699" s="228">
        <f t="shared" si="511"/>
        <v>0</v>
      </c>
    </row>
    <row r="18700" spans="4:9" s="78" customFormat="1" ht="22.5" customHeight="1">
      <c r="D18700" s="506"/>
      <c r="E18700" s="507"/>
      <c r="I18700" s="228">
        <f t="shared" si="511"/>
        <v>0</v>
      </c>
    </row>
    <row r="18701" spans="4:9" s="78" customFormat="1" ht="22.5" customHeight="1">
      <c r="D18701" s="506"/>
      <c r="E18701" s="507"/>
      <c r="I18701" s="228">
        <f t="shared" si="511"/>
        <v>0</v>
      </c>
    </row>
    <row r="18702" spans="4:9" s="78" customFormat="1" ht="22.5" customHeight="1">
      <c r="D18702" s="506"/>
      <c r="E18702" s="507"/>
      <c r="I18702" s="228">
        <f t="shared" si="511"/>
        <v>0</v>
      </c>
    </row>
    <row r="18703" spans="4:9" s="78" customFormat="1" ht="22.5" customHeight="1">
      <c r="D18703" s="506"/>
      <c r="E18703" s="507"/>
      <c r="I18703" s="228">
        <f t="shared" si="511"/>
        <v>0</v>
      </c>
    </row>
    <row r="18704" spans="4:9" s="78" customFormat="1" ht="22.5" customHeight="1">
      <c r="D18704" s="506"/>
      <c r="E18704" s="507"/>
      <c r="I18704" s="228">
        <f t="shared" si="511"/>
        <v>0</v>
      </c>
    </row>
    <row r="18705" spans="4:9" s="78" customFormat="1" ht="22.5" customHeight="1">
      <c r="D18705" s="506"/>
      <c r="E18705" s="507"/>
      <c r="I18705" s="228">
        <f t="shared" si="511"/>
        <v>0</v>
      </c>
    </row>
    <row r="18706" spans="4:9" s="78" customFormat="1" ht="22.5" customHeight="1">
      <c r="D18706" s="506"/>
      <c r="E18706" s="507"/>
      <c r="I18706" s="228">
        <f t="shared" si="511"/>
        <v>0</v>
      </c>
    </row>
    <row r="18707" spans="4:9" s="78" customFormat="1" ht="22.5" customHeight="1">
      <c r="D18707" s="506"/>
      <c r="E18707" s="507"/>
      <c r="I18707" s="228">
        <f t="shared" si="511"/>
        <v>0</v>
      </c>
    </row>
    <row r="18708" spans="4:9" s="78" customFormat="1" ht="22.5" customHeight="1">
      <c r="D18708" s="506"/>
      <c r="E18708" s="507"/>
      <c r="I18708" s="228">
        <f t="shared" si="511"/>
        <v>0</v>
      </c>
    </row>
    <row r="18709" spans="4:9" s="78" customFormat="1" ht="22.5" customHeight="1">
      <c r="D18709" s="506"/>
      <c r="E18709" s="507"/>
      <c r="I18709" s="228">
        <f t="shared" si="511"/>
        <v>0</v>
      </c>
    </row>
    <row r="18710" spans="4:9" s="78" customFormat="1" ht="22.5" customHeight="1">
      <c r="D18710" s="506"/>
      <c r="E18710" s="507"/>
      <c r="I18710" s="228">
        <f t="shared" si="511"/>
        <v>0</v>
      </c>
    </row>
    <row r="18711" spans="4:9" s="78" customFormat="1" ht="22.5" customHeight="1">
      <c r="D18711" s="506"/>
      <c r="E18711" s="507"/>
      <c r="I18711" s="228">
        <f t="shared" si="511"/>
        <v>0</v>
      </c>
    </row>
    <row r="18712" spans="4:9" s="78" customFormat="1" ht="22.5" customHeight="1">
      <c r="D18712" s="506"/>
      <c r="E18712" s="507"/>
      <c r="I18712" s="228">
        <f t="shared" si="511"/>
        <v>0</v>
      </c>
    </row>
    <row r="18713" spans="4:9" s="78" customFormat="1" ht="22.5" customHeight="1">
      <c r="D18713" s="506"/>
      <c r="E18713" s="507"/>
      <c r="I18713" s="228">
        <f t="shared" si="511"/>
        <v>0</v>
      </c>
    </row>
    <row r="18714" spans="4:9" s="78" customFormat="1" ht="22.5" customHeight="1">
      <c r="D18714" s="506"/>
      <c r="E18714" s="507"/>
      <c r="I18714" s="228">
        <f t="shared" si="511"/>
        <v>0</v>
      </c>
    </row>
    <row r="18715" spans="4:9" s="78" customFormat="1" ht="22.5" customHeight="1">
      <c r="D18715" s="506"/>
      <c r="E18715" s="507"/>
      <c r="I18715" s="228">
        <f t="shared" si="511"/>
        <v>0</v>
      </c>
    </row>
    <row r="18716" spans="4:9" s="78" customFormat="1" ht="22.5" customHeight="1">
      <c r="D18716" s="506"/>
      <c r="E18716" s="507"/>
      <c r="I18716" s="228">
        <f t="shared" si="511"/>
        <v>0</v>
      </c>
    </row>
    <row r="18717" spans="4:9" s="78" customFormat="1" ht="22.5" customHeight="1">
      <c r="D18717" s="506"/>
      <c r="E18717" s="507"/>
      <c r="I18717" s="228">
        <f t="shared" si="511"/>
        <v>0</v>
      </c>
    </row>
    <row r="18718" spans="4:9" s="78" customFormat="1" ht="22.5" customHeight="1">
      <c r="D18718" s="506"/>
      <c r="E18718" s="507"/>
      <c r="I18718" s="228">
        <f t="shared" si="511"/>
        <v>0</v>
      </c>
    </row>
    <row r="18719" spans="4:9" s="78" customFormat="1" ht="22.5" customHeight="1">
      <c r="D18719" s="506"/>
      <c r="E18719" s="507"/>
      <c r="I18719" s="228">
        <f t="shared" si="511"/>
        <v>0</v>
      </c>
    </row>
    <row r="18720" spans="4:9" s="78" customFormat="1" ht="22.5" customHeight="1">
      <c r="D18720" s="506"/>
      <c r="E18720" s="507"/>
      <c r="I18720" s="228">
        <f t="shared" si="511"/>
        <v>0</v>
      </c>
    </row>
    <row r="18721" spans="4:9" s="78" customFormat="1" ht="22.5" customHeight="1">
      <c r="D18721" s="506"/>
      <c r="E18721" s="507"/>
      <c r="I18721" s="228">
        <f t="shared" si="511"/>
        <v>0</v>
      </c>
    </row>
    <row r="18722" spans="4:9" s="78" customFormat="1" ht="22.5" customHeight="1">
      <c r="D18722" s="506"/>
      <c r="E18722" s="507"/>
      <c r="I18722" s="228">
        <f t="shared" si="511"/>
        <v>0</v>
      </c>
    </row>
    <row r="18723" spans="4:9" s="78" customFormat="1" ht="22.5" customHeight="1">
      <c r="D18723" s="506"/>
      <c r="E18723" s="507"/>
      <c r="I18723" s="228">
        <f t="shared" si="511"/>
        <v>0</v>
      </c>
    </row>
    <row r="18724" spans="4:9" s="78" customFormat="1" ht="22.5" customHeight="1">
      <c r="D18724" s="506"/>
      <c r="E18724" s="507"/>
      <c r="I18724" s="228">
        <f t="shared" si="511"/>
        <v>0</v>
      </c>
    </row>
    <row r="18725" spans="4:9" s="78" customFormat="1" ht="22.5" customHeight="1">
      <c r="D18725" s="506"/>
      <c r="E18725" s="507"/>
      <c r="I18725" s="228">
        <f t="shared" si="511"/>
        <v>0</v>
      </c>
    </row>
    <row r="18726" spans="4:9" s="78" customFormat="1" ht="22.5" customHeight="1">
      <c r="D18726" s="506"/>
      <c r="E18726" s="507"/>
      <c r="I18726" s="228">
        <f t="shared" si="511"/>
        <v>0</v>
      </c>
    </row>
    <row r="18727" spans="4:9" s="78" customFormat="1" ht="22.5" customHeight="1">
      <c r="D18727" s="506"/>
      <c r="E18727" s="507"/>
      <c r="I18727" s="228">
        <f t="shared" si="511"/>
        <v>0</v>
      </c>
    </row>
    <row r="18728" spans="4:9" s="78" customFormat="1" ht="22.5" customHeight="1">
      <c r="D18728" s="506"/>
      <c r="E18728" s="507"/>
      <c r="I18728" s="228">
        <f t="shared" si="511"/>
        <v>0</v>
      </c>
    </row>
    <row r="18729" spans="4:9" s="78" customFormat="1" ht="22.5" customHeight="1">
      <c r="D18729" s="506"/>
      <c r="E18729" s="507"/>
      <c r="I18729" s="228">
        <f t="shared" si="511"/>
        <v>0</v>
      </c>
    </row>
    <row r="18730" spans="4:9" s="78" customFormat="1" ht="22.5" customHeight="1">
      <c r="D18730" s="506"/>
      <c r="E18730" s="507"/>
      <c r="I18730" s="228">
        <f t="shared" si="511"/>
        <v>0</v>
      </c>
    </row>
    <row r="18731" spans="4:9" s="78" customFormat="1" ht="22.5" customHeight="1">
      <c r="D18731" s="506"/>
      <c r="E18731" s="507"/>
      <c r="I18731" s="228">
        <f t="shared" si="511"/>
        <v>0</v>
      </c>
    </row>
    <row r="18732" spans="4:9" s="78" customFormat="1" ht="22.5" customHeight="1">
      <c r="D18732" s="506"/>
      <c r="E18732" s="507"/>
      <c r="I18732" s="228">
        <f t="shared" si="511"/>
        <v>0</v>
      </c>
    </row>
    <row r="18733" spans="4:9" s="78" customFormat="1" ht="22.5" customHeight="1">
      <c r="D18733" s="506"/>
      <c r="E18733" s="507"/>
      <c r="I18733" s="228">
        <f t="shared" si="511"/>
        <v>0</v>
      </c>
    </row>
    <row r="18734" spans="4:9" s="78" customFormat="1" ht="22.5" customHeight="1">
      <c r="D18734" s="506"/>
      <c r="E18734" s="507"/>
      <c r="I18734" s="228">
        <f t="shared" ref="I18734:I18797" si="512">SUM(H18733:H18734)</f>
        <v>0</v>
      </c>
    </row>
    <row r="18735" spans="4:9" s="78" customFormat="1" ht="22.5" customHeight="1">
      <c r="D18735" s="506"/>
      <c r="E18735" s="507"/>
      <c r="I18735" s="228">
        <f t="shared" si="512"/>
        <v>0</v>
      </c>
    </row>
    <row r="18736" spans="4:9" s="78" customFormat="1" ht="22.5" customHeight="1">
      <c r="D18736" s="506"/>
      <c r="E18736" s="507"/>
      <c r="I18736" s="228">
        <f t="shared" si="512"/>
        <v>0</v>
      </c>
    </row>
    <row r="18737" spans="4:9" s="78" customFormat="1" ht="22.5" customHeight="1">
      <c r="D18737" s="506"/>
      <c r="E18737" s="507"/>
      <c r="I18737" s="228">
        <f t="shared" si="512"/>
        <v>0</v>
      </c>
    </row>
    <row r="18738" spans="4:9" s="78" customFormat="1" ht="22.5" customHeight="1">
      <c r="D18738" s="506"/>
      <c r="E18738" s="507"/>
      <c r="I18738" s="228">
        <f t="shared" si="512"/>
        <v>0</v>
      </c>
    </row>
    <row r="18739" spans="4:9" s="78" customFormat="1" ht="22.5" customHeight="1">
      <c r="D18739" s="506"/>
      <c r="E18739" s="507"/>
      <c r="I18739" s="228">
        <f t="shared" si="512"/>
        <v>0</v>
      </c>
    </row>
    <row r="18740" spans="4:9" s="78" customFormat="1" ht="22.5" customHeight="1">
      <c r="D18740" s="506"/>
      <c r="E18740" s="507"/>
      <c r="I18740" s="228">
        <f t="shared" si="512"/>
        <v>0</v>
      </c>
    </row>
    <row r="18741" spans="4:9" s="78" customFormat="1" ht="22.5" customHeight="1">
      <c r="D18741" s="506"/>
      <c r="E18741" s="507"/>
      <c r="I18741" s="228">
        <f t="shared" si="512"/>
        <v>0</v>
      </c>
    </row>
    <row r="18742" spans="4:9" s="78" customFormat="1" ht="22.5" customHeight="1">
      <c r="D18742" s="506"/>
      <c r="E18742" s="507"/>
      <c r="I18742" s="228">
        <f t="shared" si="512"/>
        <v>0</v>
      </c>
    </row>
    <row r="18743" spans="4:9" s="78" customFormat="1" ht="22.5" customHeight="1">
      <c r="D18743" s="506"/>
      <c r="E18743" s="507"/>
      <c r="I18743" s="228">
        <f t="shared" si="512"/>
        <v>0</v>
      </c>
    </row>
    <row r="18744" spans="4:9" s="78" customFormat="1" ht="22.5" customHeight="1">
      <c r="D18744" s="506"/>
      <c r="E18744" s="507"/>
      <c r="I18744" s="228">
        <f t="shared" si="512"/>
        <v>0</v>
      </c>
    </row>
    <row r="18745" spans="4:9" s="78" customFormat="1" ht="22.5" customHeight="1">
      <c r="D18745" s="506"/>
      <c r="E18745" s="507"/>
      <c r="I18745" s="228">
        <f t="shared" si="512"/>
        <v>0</v>
      </c>
    </row>
    <row r="18746" spans="4:9" s="78" customFormat="1" ht="22.5" customHeight="1">
      <c r="D18746" s="506"/>
      <c r="E18746" s="507"/>
      <c r="I18746" s="228">
        <f t="shared" si="512"/>
        <v>0</v>
      </c>
    </row>
    <row r="18747" spans="4:9" s="78" customFormat="1" ht="22.5" customHeight="1">
      <c r="D18747" s="506"/>
      <c r="E18747" s="507"/>
      <c r="I18747" s="228">
        <f t="shared" si="512"/>
        <v>0</v>
      </c>
    </row>
    <row r="18748" spans="4:9" s="78" customFormat="1" ht="22.5" customHeight="1">
      <c r="D18748" s="506"/>
      <c r="E18748" s="507"/>
      <c r="I18748" s="228">
        <f t="shared" si="512"/>
        <v>0</v>
      </c>
    </row>
    <row r="18749" spans="4:9" s="78" customFormat="1" ht="22.5" customHeight="1">
      <c r="D18749" s="506"/>
      <c r="E18749" s="507"/>
      <c r="I18749" s="228">
        <f t="shared" si="512"/>
        <v>0</v>
      </c>
    </row>
    <row r="18750" spans="4:9" s="78" customFormat="1" ht="22.5" customHeight="1">
      <c r="D18750" s="506"/>
      <c r="E18750" s="507"/>
      <c r="I18750" s="228">
        <f t="shared" si="512"/>
        <v>0</v>
      </c>
    </row>
    <row r="18751" spans="4:9" s="78" customFormat="1" ht="22.5" customHeight="1">
      <c r="D18751" s="506"/>
      <c r="E18751" s="507"/>
      <c r="I18751" s="228">
        <f t="shared" si="512"/>
        <v>0</v>
      </c>
    </row>
    <row r="18752" spans="4:9" s="78" customFormat="1" ht="22.5" customHeight="1">
      <c r="D18752" s="506"/>
      <c r="E18752" s="507"/>
      <c r="I18752" s="228">
        <f t="shared" si="512"/>
        <v>0</v>
      </c>
    </row>
    <row r="18753" spans="4:9" s="78" customFormat="1" ht="22.5" customHeight="1">
      <c r="D18753" s="506"/>
      <c r="E18753" s="507"/>
      <c r="I18753" s="228">
        <f t="shared" si="512"/>
        <v>0</v>
      </c>
    </row>
    <row r="18754" spans="4:9" s="78" customFormat="1" ht="22.5" customHeight="1">
      <c r="D18754" s="506"/>
      <c r="E18754" s="507"/>
      <c r="I18754" s="228">
        <f t="shared" si="512"/>
        <v>0</v>
      </c>
    </row>
    <row r="18755" spans="4:9" s="78" customFormat="1" ht="22.5" customHeight="1">
      <c r="D18755" s="506"/>
      <c r="E18755" s="507"/>
      <c r="I18755" s="228">
        <f t="shared" si="512"/>
        <v>0</v>
      </c>
    </row>
    <row r="18756" spans="4:9" s="78" customFormat="1" ht="22.5" customHeight="1">
      <c r="D18756" s="506"/>
      <c r="E18756" s="507"/>
      <c r="I18756" s="228">
        <f t="shared" si="512"/>
        <v>0</v>
      </c>
    </row>
    <row r="18757" spans="4:9" s="78" customFormat="1" ht="22.5" customHeight="1">
      <c r="D18757" s="506"/>
      <c r="E18757" s="507"/>
      <c r="I18757" s="228">
        <f t="shared" si="512"/>
        <v>0</v>
      </c>
    </row>
    <row r="18758" spans="4:9" s="78" customFormat="1" ht="22.5" customHeight="1">
      <c r="D18758" s="506"/>
      <c r="E18758" s="507"/>
      <c r="I18758" s="228">
        <f t="shared" si="512"/>
        <v>0</v>
      </c>
    </row>
    <row r="18759" spans="4:9" s="78" customFormat="1" ht="22.5" customHeight="1">
      <c r="D18759" s="506"/>
      <c r="E18759" s="507"/>
      <c r="I18759" s="228">
        <f t="shared" si="512"/>
        <v>0</v>
      </c>
    </row>
    <row r="18760" spans="4:9" s="78" customFormat="1" ht="22.5" customHeight="1">
      <c r="D18760" s="506"/>
      <c r="E18760" s="507"/>
      <c r="I18760" s="228">
        <f t="shared" si="512"/>
        <v>0</v>
      </c>
    </row>
    <row r="18761" spans="4:9" s="78" customFormat="1" ht="22.5" customHeight="1">
      <c r="D18761" s="506"/>
      <c r="E18761" s="507"/>
      <c r="I18761" s="228">
        <f t="shared" si="512"/>
        <v>0</v>
      </c>
    </row>
    <row r="18762" spans="4:9" s="78" customFormat="1" ht="22.5" customHeight="1">
      <c r="D18762" s="506"/>
      <c r="E18762" s="507"/>
      <c r="I18762" s="228">
        <f t="shared" si="512"/>
        <v>0</v>
      </c>
    </row>
    <row r="18763" spans="4:9" s="78" customFormat="1" ht="22.5" customHeight="1">
      <c r="D18763" s="506"/>
      <c r="E18763" s="507"/>
      <c r="I18763" s="228">
        <f t="shared" si="512"/>
        <v>0</v>
      </c>
    </row>
    <row r="18764" spans="4:9" s="78" customFormat="1" ht="22.5" customHeight="1">
      <c r="D18764" s="506"/>
      <c r="E18764" s="507"/>
      <c r="I18764" s="228">
        <f t="shared" si="512"/>
        <v>0</v>
      </c>
    </row>
    <row r="18765" spans="4:9" s="78" customFormat="1" ht="22.5" customHeight="1">
      <c r="D18765" s="506"/>
      <c r="E18765" s="507"/>
      <c r="I18765" s="228">
        <f t="shared" si="512"/>
        <v>0</v>
      </c>
    </row>
    <row r="18766" spans="4:9" s="78" customFormat="1" ht="22.5" customHeight="1">
      <c r="D18766" s="506"/>
      <c r="E18766" s="507"/>
      <c r="I18766" s="228">
        <f t="shared" si="512"/>
        <v>0</v>
      </c>
    </row>
    <row r="18767" spans="4:9" s="78" customFormat="1" ht="22.5" customHeight="1">
      <c r="D18767" s="506"/>
      <c r="E18767" s="507"/>
      <c r="I18767" s="228">
        <f t="shared" si="512"/>
        <v>0</v>
      </c>
    </row>
    <row r="18768" spans="4:9" s="78" customFormat="1" ht="22.5" customHeight="1">
      <c r="D18768" s="506"/>
      <c r="E18768" s="507"/>
      <c r="I18768" s="228">
        <f t="shared" si="512"/>
        <v>0</v>
      </c>
    </row>
    <row r="18769" spans="4:9" s="78" customFormat="1" ht="22.5" customHeight="1">
      <c r="D18769" s="506"/>
      <c r="E18769" s="507"/>
      <c r="I18769" s="228">
        <f t="shared" si="512"/>
        <v>0</v>
      </c>
    </row>
    <row r="18770" spans="4:9" s="78" customFormat="1" ht="22.5" customHeight="1">
      <c r="D18770" s="506"/>
      <c r="E18770" s="507"/>
      <c r="I18770" s="228">
        <f t="shared" si="512"/>
        <v>0</v>
      </c>
    </row>
    <row r="18771" spans="4:9" s="78" customFormat="1" ht="22.5" customHeight="1">
      <c r="D18771" s="506"/>
      <c r="E18771" s="507"/>
      <c r="I18771" s="228">
        <f t="shared" si="512"/>
        <v>0</v>
      </c>
    </row>
    <row r="18772" spans="4:9" s="78" customFormat="1" ht="22.5" customHeight="1">
      <c r="D18772" s="506"/>
      <c r="E18772" s="507"/>
      <c r="I18772" s="228">
        <f t="shared" si="512"/>
        <v>0</v>
      </c>
    </row>
    <row r="18773" spans="4:9" s="78" customFormat="1" ht="22.5" customHeight="1">
      <c r="D18773" s="506"/>
      <c r="E18773" s="507"/>
      <c r="I18773" s="228">
        <f t="shared" si="512"/>
        <v>0</v>
      </c>
    </row>
    <row r="18774" spans="4:9" s="78" customFormat="1" ht="22.5" customHeight="1">
      <c r="D18774" s="506"/>
      <c r="E18774" s="507"/>
      <c r="I18774" s="228">
        <f t="shared" si="512"/>
        <v>0</v>
      </c>
    </row>
    <row r="18775" spans="4:9" s="78" customFormat="1" ht="22.5" customHeight="1">
      <c r="D18775" s="506"/>
      <c r="E18775" s="507"/>
      <c r="I18775" s="228">
        <f t="shared" si="512"/>
        <v>0</v>
      </c>
    </row>
    <row r="18776" spans="4:9" s="78" customFormat="1" ht="22.5" customHeight="1">
      <c r="D18776" s="506"/>
      <c r="E18776" s="507"/>
      <c r="I18776" s="228">
        <f t="shared" si="512"/>
        <v>0</v>
      </c>
    </row>
    <row r="18777" spans="4:9" s="78" customFormat="1" ht="22.5" customHeight="1">
      <c r="D18777" s="506"/>
      <c r="E18777" s="507"/>
      <c r="I18777" s="228">
        <f t="shared" si="512"/>
        <v>0</v>
      </c>
    </row>
    <row r="18778" spans="4:9" s="78" customFormat="1" ht="22.5" customHeight="1">
      <c r="D18778" s="506"/>
      <c r="E18778" s="507"/>
      <c r="I18778" s="228">
        <f t="shared" si="512"/>
        <v>0</v>
      </c>
    </row>
    <row r="18779" spans="4:9" s="78" customFormat="1" ht="22.5" customHeight="1">
      <c r="D18779" s="506"/>
      <c r="E18779" s="507"/>
      <c r="I18779" s="228">
        <f t="shared" si="512"/>
        <v>0</v>
      </c>
    </row>
    <row r="18780" spans="4:9" s="78" customFormat="1" ht="22.5" customHeight="1">
      <c r="D18780" s="506"/>
      <c r="E18780" s="507"/>
      <c r="I18780" s="228">
        <f t="shared" si="512"/>
        <v>0</v>
      </c>
    </row>
    <row r="18781" spans="4:9" s="78" customFormat="1" ht="22.5" customHeight="1">
      <c r="D18781" s="506"/>
      <c r="E18781" s="507"/>
      <c r="I18781" s="228">
        <f t="shared" si="512"/>
        <v>0</v>
      </c>
    </row>
    <row r="18782" spans="4:9" s="78" customFormat="1" ht="22.5" customHeight="1">
      <c r="D18782" s="506"/>
      <c r="E18782" s="507"/>
      <c r="I18782" s="228">
        <f t="shared" si="512"/>
        <v>0</v>
      </c>
    </row>
    <row r="18783" spans="4:9" s="78" customFormat="1" ht="22.5" customHeight="1">
      <c r="D18783" s="506"/>
      <c r="E18783" s="507"/>
      <c r="I18783" s="228">
        <f t="shared" si="512"/>
        <v>0</v>
      </c>
    </row>
    <row r="18784" spans="4:9" s="78" customFormat="1" ht="22.5" customHeight="1">
      <c r="D18784" s="506"/>
      <c r="E18784" s="507"/>
      <c r="I18784" s="228">
        <f t="shared" si="512"/>
        <v>0</v>
      </c>
    </row>
    <row r="18785" spans="4:9" s="78" customFormat="1" ht="22.5" customHeight="1">
      <c r="D18785" s="506"/>
      <c r="E18785" s="507"/>
      <c r="I18785" s="228">
        <f t="shared" si="512"/>
        <v>0</v>
      </c>
    </row>
    <row r="18786" spans="4:9" s="78" customFormat="1" ht="22.5" customHeight="1">
      <c r="D18786" s="506"/>
      <c r="E18786" s="507"/>
      <c r="I18786" s="228">
        <f t="shared" si="512"/>
        <v>0</v>
      </c>
    </row>
    <row r="18787" spans="4:9" s="78" customFormat="1" ht="22.5" customHeight="1">
      <c r="D18787" s="506"/>
      <c r="E18787" s="507"/>
      <c r="I18787" s="228">
        <f t="shared" si="512"/>
        <v>0</v>
      </c>
    </row>
    <row r="18788" spans="4:9" s="78" customFormat="1" ht="22.5" customHeight="1">
      <c r="D18788" s="506"/>
      <c r="E18788" s="507"/>
      <c r="I18788" s="228">
        <f t="shared" si="512"/>
        <v>0</v>
      </c>
    </row>
    <row r="18789" spans="4:9" s="78" customFormat="1" ht="22.5" customHeight="1">
      <c r="D18789" s="506"/>
      <c r="E18789" s="507"/>
      <c r="I18789" s="228">
        <f t="shared" si="512"/>
        <v>0</v>
      </c>
    </row>
    <row r="18790" spans="4:9" s="78" customFormat="1" ht="22.5" customHeight="1">
      <c r="D18790" s="506"/>
      <c r="E18790" s="507"/>
      <c r="I18790" s="228">
        <f t="shared" si="512"/>
        <v>0</v>
      </c>
    </row>
    <row r="18791" spans="4:9" s="78" customFormat="1" ht="22.5" customHeight="1">
      <c r="D18791" s="506"/>
      <c r="E18791" s="507"/>
      <c r="I18791" s="228">
        <f t="shared" si="512"/>
        <v>0</v>
      </c>
    </row>
    <row r="18792" spans="4:9" s="78" customFormat="1" ht="22.5" customHeight="1">
      <c r="D18792" s="506"/>
      <c r="E18792" s="507"/>
      <c r="I18792" s="228">
        <f t="shared" si="512"/>
        <v>0</v>
      </c>
    </row>
    <row r="18793" spans="4:9" s="78" customFormat="1" ht="22.5" customHeight="1">
      <c r="D18793" s="506"/>
      <c r="E18793" s="507"/>
      <c r="I18793" s="228">
        <f t="shared" si="512"/>
        <v>0</v>
      </c>
    </row>
    <row r="18794" spans="4:9" s="78" customFormat="1" ht="22.5" customHeight="1">
      <c r="D18794" s="506"/>
      <c r="E18794" s="507"/>
      <c r="I18794" s="228">
        <f t="shared" si="512"/>
        <v>0</v>
      </c>
    </row>
    <row r="18795" spans="4:9" s="78" customFormat="1" ht="22.5" customHeight="1">
      <c r="D18795" s="506"/>
      <c r="E18795" s="507"/>
      <c r="I18795" s="228">
        <f t="shared" si="512"/>
        <v>0</v>
      </c>
    </row>
    <row r="18796" spans="4:9" s="78" customFormat="1" ht="22.5" customHeight="1">
      <c r="D18796" s="506"/>
      <c r="E18796" s="507"/>
      <c r="I18796" s="228">
        <f t="shared" si="512"/>
        <v>0</v>
      </c>
    </row>
    <row r="18797" spans="4:9" s="78" customFormat="1" ht="22.5" customHeight="1">
      <c r="D18797" s="506"/>
      <c r="E18797" s="507"/>
      <c r="I18797" s="228">
        <f t="shared" si="512"/>
        <v>0</v>
      </c>
    </row>
    <row r="18798" spans="4:9" s="78" customFormat="1" ht="22.5" customHeight="1">
      <c r="D18798" s="506"/>
      <c r="E18798" s="507"/>
      <c r="I18798" s="228">
        <f t="shared" ref="I18798:I18861" si="513">SUM(H18797:H18798)</f>
        <v>0</v>
      </c>
    </row>
    <row r="18799" spans="4:9" s="78" customFormat="1" ht="22.5" customHeight="1">
      <c r="D18799" s="506"/>
      <c r="E18799" s="507"/>
      <c r="I18799" s="228">
        <f t="shared" si="513"/>
        <v>0</v>
      </c>
    </row>
    <row r="18800" spans="4:9" s="78" customFormat="1" ht="22.5" customHeight="1">
      <c r="D18800" s="506"/>
      <c r="E18800" s="507"/>
      <c r="I18800" s="228">
        <f t="shared" si="513"/>
        <v>0</v>
      </c>
    </row>
    <row r="18801" spans="4:9" s="78" customFormat="1" ht="22.5" customHeight="1">
      <c r="D18801" s="506"/>
      <c r="E18801" s="507"/>
      <c r="I18801" s="228">
        <f t="shared" si="513"/>
        <v>0</v>
      </c>
    </row>
    <row r="18802" spans="4:9" s="78" customFormat="1" ht="22.5" customHeight="1">
      <c r="D18802" s="506"/>
      <c r="E18802" s="507"/>
      <c r="I18802" s="228">
        <f t="shared" si="513"/>
        <v>0</v>
      </c>
    </row>
    <row r="18803" spans="4:9" s="78" customFormat="1" ht="22.5" customHeight="1">
      <c r="D18803" s="506"/>
      <c r="E18803" s="507"/>
      <c r="I18803" s="228">
        <f t="shared" si="513"/>
        <v>0</v>
      </c>
    </row>
    <row r="18804" spans="4:9" s="78" customFormat="1" ht="22.5" customHeight="1">
      <c r="D18804" s="506"/>
      <c r="E18804" s="507"/>
      <c r="I18804" s="228">
        <f t="shared" si="513"/>
        <v>0</v>
      </c>
    </row>
    <row r="18805" spans="4:9" s="78" customFormat="1" ht="22.5" customHeight="1">
      <c r="D18805" s="506"/>
      <c r="E18805" s="507"/>
      <c r="I18805" s="228">
        <f t="shared" si="513"/>
        <v>0</v>
      </c>
    </row>
    <row r="18806" spans="4:9" s="78" customFormat="1" ht="22.5" customHeight="1">
      <c r="D18806" s="506"/>
      <c r="E18806" s="507"/>
      <c r="I18806" s="228">
        <f t="shared" si="513"/>
        <v>0</v>
      </c>
    </row>
    <row r="18807" spans="4:9" s="78" customFormat="1" ht="22.5" customHeight="1">
      <c r="D18807" s="506"/>
      <c r="E18807" s="507"/>
      <c r="I18807" s="228">
        <f t="shared" si="513"/>
        <v>0</v>
      </c>
    </row>
    <row r="18808" spans="4:9" s="78" customFormat="1" ht="22.5" customHeight="1">
      <c r="D18808" s="506"/>
      <c r="E18808" s="507"/>
      <c r="I18808" s="228">
        <f t="shared" si="513"/>
        <v>0</v>
      </c>
    </row>
    <row r="18809" spans="4:9" s="78" customFormat="1" ht="22.5" customHeight="1">
      <c r="D18809" s="506"/>
      <c r="E18809" s="507"/>
      <c r="I18809" s="228">
        <f t="shared" si="513"/>
        <v>0</v>
      </c>
    </row>
    <row r="18810" spans="4:9" s="78" customFormat="1" ht="22.5" customHeight="1">
      <c r="D18810" s="506"/>
      <c r="E18810" s="507"/>
      <c r="I18810" s="228">
        <f t="shared" si="513"/>
        <v>0</v>
      </c>
    </row>
    <row r="18811" spans="4:9" s="78" customFormat="1" ht="22.5" customHeight="1">
      <c r="D18811" s="506"/>
      <c r="E18811" s="507"/>
      <c r="I18811" s="228">
        <f t="shared" si="513"/>
        <v>0</v>
      </c>
    </row>
    <row r="18812" spans="4:9" s="78" customFormat="1" ht="22.5" customHeight="1">
      <c r="D18812" s="506"/>
      <c r="E18812" s="507"/>
      <c r="I18812" s="228">
        <f t="shared" si="513"/>
        <v>0</v>
      </c>
    </row>
    <row r="18813" spans="4:9" s="78" customFormat="1" ht="22.5" customHeight="1">
      <c r="D18813" s="506"/>
      <c r="E18813" s="507"/>
      <c r="I18813" s="228">
        <f t="shared" si="513"/>
        <v>0</v>
      </c>
    </row>
    <row r="18814" spans="4:9" s="78" customFormat="1" ht="22.5" customHeight="1">
      <c r="D18814" s="506"/>
      <c r="E18814" s="507"/>
      <c r="I18814" s="228">
        <f t="shared" si="513"/>
        <v>0</v>
      </c>
    </row>
    <row r="18815" spans="4:9" s="78" customFormat="1" ht="22.5" customHeight="1">
      <c r="D18815" s="506"/>
      <c r="E18815" s="507"/>
      <c r="I18815" s="228">
        <f t="shared" si="513"/>
        <v>0</v>
      </c>
    </row>
    <row r="18816" spans="4:9" s="78" customFormat="1" ht="22.5" customHeight="1">
      <c r="D18816" s="506"/>
      <c r="E18816" s="507"/>
      <c r="I18816" s="228">
        <f t="shared" si="513"/>
        <v>0</v>
      </c>
    </row>
    <row r="18817" spans="4:9" s="78" customFormat="1" ht="22.5" customHeight="1">
      <c r="D18817" s="506"/>
      <c r="E18817" s="507"/>
      <c r="I18817" s="228">
        <f t="shared" si="513"/>
        <v>0</v>
      </c>
    </row>
    <row r="18818" spans="4:9" s="78" customFormat="1" ht="22.5" customHeight="1">
      <c r="D18818" s="506"/>
      <c r="E18818" s="507"/>
      <c r="I18818" s="228">
        <f t="shared" si="513"/>
        <v>0</v>
      </c>
    </row>
    <row r="18819" spans="4:9" s="78" customFormat="1" ht="22.5" customHeight="1">
      <c r="D18819" s="506"/>
      <c r="E18819" s="507"/>
      <c r="I18819" s="228">
        <f t="shared" si="513"/>
        <v>0</v>
      </c>
    </row>
    <row r="18820" spans="4:9" s="78" customFormat="1" ht="22.5" customHeight="1">
      <c r="D18820" s="506"/>
      <c r="E18820" s="507"/>
      <c r="I18820" s="228">
        <f t="shared" si="513"/>
        <v>0</v>
      </c>
    </row>
    <row r="18821" spans="4:9" s="78" customFormat="1" ht="22.5" customHeight="1">
      <c r="D18821" s="506"/>
      <c r="E18821" s="507"/>
      <c r="I18821" s="228">
        <f t="shared" si="513"/>
        <v>0</v>
      </c>
    </row>
    <row r="18822" spans="4:9" s="78" customFormat="1" ht="22.5" customHeight="1">
      <c r="D18822" s="506"/>
      <c r="E18822" s="507"/>
      <c r="I18822" s="228">
        <f t="shared" si="513"/>
        <v>0</v>
      </c>
    </row>
    <row r="18823" spans="4:9" s="78" customFormat="1" ht="22.5" customHeight="1">
      <c r="D18823" s="506"/>
      <c r="E18823" s="507"/>
      <c r="I18823" s="228">
        <f t="shared" si="513"/>
        <v>0</v>
      </c>
    </row>
    <row r="18824" spans="4:9" s="78" customFormat="1" ht="22.5" customHeight="1">
      <c r="D18824" s="506"/>
      <c r="E18824" s="507"/>
      <c r="I18824" s="228">
        <f t="shared" si="513"/>
        <v>0</v>
      </c>
    </row>
    <row r="18825" spans="4:9" s="78" customFormat="1" ht="22.5" customHeight="1">
      <c r="D18825" s="506"/>
      <c r="E18825" s="507"/>
      <c r="I18825" s="228">
        <f t="shared" si="513"/>
        <v>0</v>
      </c>
    </row>
    <row r="18826" spans="4:9" s="78" customFormat="1" ht="22.5" customHeight="1">
      <c r="D18826" s="506"/>
      <c r="E18826" s="507"/>
      <c r="I18826" s="228">
        <f t="shared" si="513"/>
        <v>0</v>
      </c>
    </row>
    <row r="18827" spans="4:9" s="78" customFormat="1" ht="22.5" customHeight="1">
      <c r="D18827" s="506"/>
      <c r="E18827" s="507"/>
      <c r="I18827" s="228">
        <f t="shared" si="513"/>
        <v>0</v>
      </c>
    </row>
    <row r="18828" spans="4:9" s="78" customFormat="1" ht="22.5" customHeight="1">
      <c r="D18828" s="506"/>
      <c r="E18828" s="507"/>
      <c r="I18828" s="228">
        <f t="shared" si="513"/>
        <v>0</v>
      </c>
    </row>
    <row r="18829" spans="4:9" s="78" customFormat="1" ht="22.5" customHeight="1">
      <c r="D18829" s="506"/>
      <c r="E18829" s="507"/>
      <c r="I18829" s="228">
        <f t="shared" si="513"/>
        <v>0</v>
      </c>
    </row>
    <row r="18830" spans="4:9" s="78" customFormat="1" ht="22.5" customHeight="1">
      <c r="D18830" s="506"/>
      <c r="E18830" s="507"/>
      <c r="I18830" s="228">
        <f t="shared" si="513"/>
        <v>0</v>
      </c>
    </row>
    <row r="18831" spans="4:9" s="78" customFormat="1" ht="22.5" customHeight="1">
      <c r="D18831" s="506"/>
      <c r="E18831" s="507"/>
      <c r="I18831" s="228">
        <f t="shared" si="513"/>
        <v>0</v>
      </c>
    </row>
    <row r="18832" spans="4:9" s="78" customFormat="1" ht="22.5" customHeight="1">
      <c r="D18832" s="506"/>
      <c r="E18832" s="507"/>
      <c r="I18832" s="228">
        <f t="shared" si="513"/>
        <v>0</v>
      </c>
    </row>
    <row r="18833" spans="4:9" s="78" customFormat="1" ht="22.5" customHeight="1">
      <c r="D18833" s="506"/>
      <c r="E18833" s="507"/>
      <c r="I18833" s="228">
        <f t="shared" si="513"/>
        <v>0</v>
      </c>
    </row>
    <row r="18834" spans="4:9" s="78" customFormat="1" ht="22.5" customHeight="1">
      <c r="D18834" s="506"/>
      <c r="E18834" s="507"/>
      <c r="I18834" s="228">
        <f t="shared" si="513"/>
        <v>0</v>
      </c>
    </row>
    <row r="18835" spans="4:9" s="78" customFormat="1" ht="22.5" customHeight="1">
      <c r="D18835" s="506"/>
      <c r="E18835" s="507"/>
      <c r="I18835" s="228">
        <f t="shared" si="513"/>
        <v>0</v>
      </c>
    </row>
    <row r="18836" spans="4:9" s="78" customFormat="1" ht="22.5" customHeight="1">
      <c r="D18836" s="506"/>
      <c r="E18836" s="507"/>
      <c r="I18836" s="228">
        <f t="shared" si="513"/>
        <v>0</v>
      </c>
    </row>
    <row r="18837" spans="4:9" s="78" customFormat="1" ht="22.5" customHeight="1">
      <c r="D18837" s="506"/>
      <c r="E18837" s="507"/>
      <c r="I18837" s="228">
        <f t="shared" si="513"/>
        <v>0</v>
      </c>
    </row>
    <row r="18838" spans="4:9" s="78" customFormat="1" ht="22.5" customHeight="1">
      <c r="D18838" s="506"/>
      <c r="E18838" s="507"/>
      <c r="I18838" s="228">
        <f t="shared" si="513"/>
        <v>0</v>
      </c>
    </row>
    <row r="18839" spans="4:9" s="78" customFormat="1" ht="22.5" customHeight="1">
      <c r="D18839" s="506"/>
      <c r="E18839" s="507"/>
      <c r="I18839" s="228">
        <f t="shared" si="513"/>
        <v>0</v>
      </c>
    </row>
    <row r="18840" spans="4:9" s="78" customFormat="1" ht="22.5" customHeight="1">
      <c r="D18840" s="506"/>
      <c r="E18840" s="507"/>
      <c r="I18840" s="228">
        <f t="shared" si="513"/>
        <v>0</v>
      </c>
    </row>
    <row r="18841" spans="4:9" s="78" customFormat="1" ht="22.5" customHeight="1">
      <c r="D18841" s="506"/>
      <c r="E18841" s="507"/>
      <c r="I18841" s="228">
        <f t="shared" si="513"/>
        <v>0</v>
      </c>
    </row>
    <row r="18842" spans="4:9" s="78" customFormat="1" ht="22.5" customHeight="1">
      <c r="D18842" s="506"/>
      <c r="E18842" s="507"/>
      <c r="I18842" s="228">
        <f t="shared" si="513"/>
        <v>0</v>
      </c>
    </row>
    <row r="18843" spans="4:9" s="78" customFormat="1" ht="22.5" customHeight="1">
      <c r="D18843" s="506"/>
      <c r="E18843" s="507"/>
      <c r="I18843" s="228">
        <f t="shared" si="513"/>
        <v>0</v>
      </c>
    </row>
    <row r="18844" spans="4:9" s="78" customFormat="1" ht="22.5" customHeight="1">
      <c r="D18844" s="506"/>
      <c r="E18844" s="507"/>
      <c r="I18844" s="228">
        <f t="shared" si="513"/>
        <v>0</v>
      </c>
    </row>
    <row r="18845" spans="4:9" s="78" customFormat="1" ht="22.5" customHeight="1">
      <c r="D18845" s="506"/>
      <c r="E18845" s="507"/>
      <c r="I18845" s="228">
        <f t="shared" si="513"/>
        <v>0</v>
      </c>
    </row>
    <row r="18846" spans="4:9" s="78" customFormat="1" ht="22.5" customHeight="1">
      <c r="D18846" s="506"/>
      <c r="E18846" s="507"/>
      <c r="I18846" s="228">
        <f t="shared" si="513"/>
        <v>0</v>
      </c>
    </row>
    <row r="18847" spans="4:9" s="78" customFormat="1" ht="22.5" customHeight="1">
      <c r="D18847" s="506"/>
      <c r="E18847" s="507"/>
      <c r="I18847" s="228">
        <f t="shared" si="513"/>
        <v>0</v>
      </c>
    </row>
    <row r="18848" spans="4:9" s="78" customFormat="1" ht="22.5" customHeight="1">
      <c r="D18848" s="506"/>
      <c r="E18848" s="507"/>
      <c r="I18848" s="228">
        <f t="shared" si="513"/>
        <v>0</v>
      </c>
    </row>
    <row r="18849" spans="4:9" s="78" customFormat="1" ht="22.5" customHeight="1">
      <c r="D18849" s="506"/>
      <c r="E18849" s="507"/>
      <c r="I18849" s="228">
        <f t="shared" si="513"/>
        <v>0</v>
      </c>
    </row>
    <row r="18850" spans="4:9" s="78" customFormat="1" ht="22.5" customHeight="1">
      <c r="D18850" s="506"/>
      <c r="E18850" s="507"/>
      <c r="I18850" s="228">
        <f t="shared" si="513"/>
        <v>0</v>
      </c>
    </row>
    <row r="18851" spans="4:9" s="78" customFormat="1" ht="22.5" customHeight="1">
      <c r="D18851" s="506"/>
      <c r="E18851" s="507"/>
      <c r="I18851" s="228">
        <f t="shared" si="513"/>
        <v>0</v>
      </c>
    </row>
    <row r="18852" spans="4:9" s="78" customFormat="1" ht="22.5" customHeight="1">
      <c r="D18852" s="506"/>
      <c r="E18852" s="507"/>
      <c r="I18852" s="228">
        <f t="shared" si="513"/>
        <v>0</v>
      </c>
    </row>
    <row r="18853" spans="4:9" s="78" customFormat="1" ht="22.5" customHeight="1">
      <c r="D18853" s="506"/>
      <c r="E18853" s="507"/>
      <c r="I18853" s="228">
        <f t="shared" si="513"/>
        <v>0</v>
      </c>
    </row>
    <row r="18854" spans="4:9" s="78" customFormat="1" ht="22.5" customHeight="1">
      <c r="D18854" s="506"/>
      <c r="E18854" s="507"/>
      <c r="I18854" s="228">
        <f t="shared" si="513"/>
        <v>0</v>
      </c>
    </row>
    <row r="18855" spans="4:9" s="78" customFormat="1" ht="22.5" customHeight="1">
      <c r="D18855" s="506"/>
      <c r="E18855" s="507"/>
      <c r="I18855" s="228">
        <f t="shared" si="513"/>
        <v>0</v>
      </c>
    </row>
    <row r="18856" spans="4:9" s="78" customFormat="1" ht="22.5" customHeight="1">
      <c r="D18856" s="506"/>
      <c r="E18856" s="507"/>
      <c r="I18856" s="228">
        <f t="shared" si="513"/>
        <v>0</v>
      </c>
    </row>
    <row r="18857" spans="4:9" s="78" customFormat="1" ht="22.5" customHeight="1">
      <c r="D18857" s="506"/>
      <c r="E18857" s="507"/>
      <c r="I18857" s="228">
        <f t="shared" si="513"/>
        <v>0</v>
      </c>
    </row>
    <row r="18858" spans="4:9" s="78" customFormat="1" ht="22.5" customHeight="1">
      <c r="D18858" s="506"/>
      <c r="E18858" s="507"/>
      <c r="I18858" s="228">
        <f t="shared" si="513"/>
        <v>0</v>
      </c>
    </row>
    <row r="18859" spans="4:9" s="78" customFormat="1" ht="22.5" customHeight="1">
      <c r="D18859" s="506"/>
      <c r="E18859" s="507"/>
      <c r="I18859" s="228">
        <f t="shared" si="513"/>
        <v>0</v>
      </c>
    </row>
    <row r="18860" spans="4:9" s="78" customFormat="1" ht="22.5" customHeight="1">
      <c r="D18860" s="506"/>
      <c r="E18860" s="507"/>
      <c r="I18860" s="228">
        <f t="shared" si="513"/>
        <v>0</v>
      </c>
    </row>
    <row r="18861" spans="4:9" s="78" customFormat="1" ht="22.5" customHeight="1">
      <c r="D18861" s="506"/>
      <c r="E18861" s="507"/>
      <c r="I18861" s="228">
        <f t="shared" si="513"/>
        <v>0</v>
      </c>
    </row>
    <row r="18862" spans="4:9" s="78" customFormat="1" ht="22.5" customHeight="1">
      <c r="D18862" s="506"/>
      <c r="E18862" s="507"/>
      <c r="I18862" s="228">
        <f t="shared" ref="I18862:I18925" si="514">SUM(H18861:H18862)</f>
        <v>0</v>
      </c>
    </row>
    <row r="18863" spans="4:9" s="78" customFormat="1" ht="22.5" customHeight="1">
      <c r="D18863" s="506"/>
      <c r="E18863" s="507"/>
      <c r="I18863" s="228">
        <f t="shared" si="514"/>
        <v>0</v>
      </c>
    </row>
    <row r="18864" spans="4:9" s="78" customFormat="1" ht="22.5" customHeight="1">
      <c r="D18864" s="506"/>
      <c r="E18864" s="507"/>
      <c r="I18864" s="228">
        <f t="shared" si="514"/>
        <v>0</v>
      </c>
    </row>
    <row r="18865" spans="4:9" s="78" customFormat="1" ht="22.5" customHeight="1">
      <c r="D18865" s="506"/>
      <c r="E18865" s="507"/>
      <c r="I18865" s="228">
        <f t="shared" si="514"/>
        <v>0</v>
      </c>
    </row>
    <row r="18866" spans="4:9" s="78" customFormat="1" ht="22.5" customHeight="1">
      <c r="D18866" s="506"/>
      <c r="E18866" s="507"/>
      <c r="I18866" s="228">
        <f t="shared" si="514"/>
        <v>0</v>
      </c>
    </row>
    <row r="18867" spans="4:9" s="78" customFormat="1" ht="22.5" customHeight="1">
      <c r="D18867" s="506"/>
      <c r="E18867" s="507"/>
      <c r="I18867" s="228">
        <f t="shared" si="514"/>
        <v>0</v>
      </c>
    </row>
    <row r="18868" spans="4:9" s="78" customFormat="1" ht="22.5" customHeight="1">
      <c r="D18868" s="506"/>
      <c r="E18868" s="507"/>
      <c r="I18868" s="228">
        <f t="shared" si="514"/>
        <v>0</v>
      </c>
    </row>
    <row r="18869" spans="4:9" s="78" customFormat="1" ht="22.5" customHeight="1">
      <c r="D18869" s="506"/>
      <c r="E18869" s="507"/>
      <c r="I18869" s="228">
        <f t="shared" si="514"/>
        <v>0</v>
      </c>
    </row>
    <row r="18870" spans="4:9" s="78" customFormat="1" ht="22.5" customHeight="1">
      <c r="D18870" s="506"/>
      <c r="E18870" s="507"/>
      <c r="I18870" s="228">
        <f t="shared" si="514"/>
        <v>0</v>
      </c>
    </row>
    <row r="18871" spans="4:9" s="78" customFormat="1" ht="22.5" customHeight="1">
      <c r="D18871" s="506"/>
      <c r="E18871" s="507"/>
      <c r="I18871" s="228">
        <f t="shared" si="514"/>
        <v>0</v>
      </c>
    </row>
    <row r="18872" spans="4:9" s="78" customFormat="1" ht="22.5" customHeight="1">
      <c r="D18872" s="506"/>
      <c r="E18872" s="507"/>
      <c r="I18872" s="228">
        <f t="shared" si="514"/>
        <v>0</v>
      </c>
    </row>
    <row r="18873" spans="4:9" s="78" customFormat="1" ht="22.5" customHeight="1">
      <c r="D18873" s="506"/>
      <c r="E18873" s="507"/>
      <c r="I18873" s="228">
        <f t="shared" si="514"/>
        <v>0</v>
      </c>
    </row>
    <row r="18874" spans="4:9" s="78" customFormat="1" ht="22.5" customHeight="1">
      <c r="D18874" s="506"/>
      <c r="E18874" s="507"/>
      <c r="I18874" s="228">
        <f t="shared" si="514"/>
        <v>0</v>
      </c>
    </row>
    <row r="18875" spans="4:9" s="78" customFormat="1" ht="22.5" customHeight="1">
      <c r="D18875" s="506"/>
      <c r="E18875" s="507"/>
      <c r="I18875" s="228">
        <f t="shared" si="514"/>
        <v>0</v>
      </c>
    </row>
    <row r="18876" spans="4:9" s="78" customFormat="1" ht="22.5" customHeight="1">
      <c r="D18876" s="506"/>
      <c r="E18876" s="507"/>
      <c r="I18876" s="228">
        <f t="shared" si="514"/>
        <v>0</v>
      </c>
    </row>
    <row r="18877" spans="4:9" s="78" customFormat="1" ht="22.5" customHeight="1">
      <c r="D18877" s="506"/>
      <c r="E18877" s="507"/>
      <c r="I18877" s="228">
        <f t="shared" si="514"/>
        <v>0</v>
      </c>
    </row>
    <row r="18878" spans="4:9" s="78" customFormat="1" ht="22.5" customHeight="1">
      <c r="D18878" s="506"/>
      <c r="E18878" s="507"/>
      <c r="I18878" s="228">
        <f t="shared" si="514"/>
        <v>0</v>
      </c>
    </row>
    <row r="18879" spans="4:9" s="78" customFormat="1" ht="22.5" customHeight="1">
      <c r="D18879" s="506"/>
      <c r="E18879" s="507"/>
      <c r="I18879" s="228">
        <f t="shared" si="514"/>
        <v>0</v>
      </c>
    </row>
    <row r="18880" spans="4:9" s="78" customFormat="1" ht="22.5" customHeight="1">
      <c r="D18880" s="506"/>
      <c r="E18880" s="507"/>
      <c r="I18880" s="228">
        <f t="shared" si="514"/>
        <v>0</v>
      </c>
    </row>
    <row r="18881" spans="4:9" s="78" customFormat="1" ht="22.5" customHeight="1">
      <c r="D18881" s="506"/>
      <c r="E18881" s="507"/>
      <c r="I18881" s="228">
        <f t="shared" si="514"/>
        <v>0</v>
      </c>
    </row>
    <row r="18882" spans="4:9" s="78" customFormat="1" ht="22.5" customHeight="1">
      <c r="D18882" s="506"/>
      <c r="E18882" s="507"/>
      <c r="I18882" s="228">
        <f t="shared" si="514"/>
        <v>0</v>
      </c>
    </row>
    <row r="18883" spans="4:9" s="78" customFormat="1" ht="22.5" customHeight="1">
      <c r="D18883" s="506"/>
      <c r="E18883" s="507"/>
      <c r="I18883" s="228">
        <f t="shared" si="514"/>
        <v>0</v>
      </c>
    </row>
    <row r="18884" spans="4:9" s="78" customFormat="1" ht="22.5" customHeight="1">
      <c r="D18884" s="506"/>
      <c r="E18884" s="507"/>
      <c r="I18884" s="228">
        <f t="shared" si="514"/>
        <v>0</v>
      </c>
    </row>
    <row r="18885" spans="4:9" s="78" customFormat="1" ht="22.5" customHeight="1">
      <c r="D18885" s="506"/>
      <c r="E18885" s="507"/>
      <c r="I18885" s="228">
        <f t="shared" si="514"/>
        <v>0</v>
      </c>
    </row>
    <row r="18886" spans="4:9" s="78" customFormat="1" ht="22.5" customHeight="1">
      <c r="D18886" s="506"/>
      <c r="E18886" s="507"/>
      <c r="I18886" s="228">
        <f t="shared" si="514"/>
        <v>0</v>
      </c>
    </row>
    <row r="18887" spans="4:9" s="78" customFormat="1" ht="22.5" customHeight="1">
      <c r="D18887" s="506"/>
      <c r="E18887" s="507"/>
      <c r="I18887" s="228">
        <f t="shared" si="514"/>
        <v>0</v>
      </c>
    </row>
    <row r="18888" spans="4:9" s="78" customFormat="1" ht="22.5" customHeight="1">
      <c r="D18888" s="506"/>
      <c r="E18888" s="507"/>
      <c r="I18888" s="228">
        <f t="shared" si="514"/>
        <v>0</v>
      </c>
    </row>
    <row r="18889" spans="4:9" s="78" customFormat="1" ht="22.5" customHeight="1">
      <c r="D18889" s="506"/>
      <c r="E18889" s="507"/>
      <c r="I18889" s="228">
        <f t="shared" si="514"/>
        <v>0</v>
      </c>
    </row>
    <row r="18890" spans="4:9" s="78" customFormat="1" ht="22.5" customHeight="1">
      <c r="D18890" s="506"/>
      <c r="E18890" s="507"/>
      <c r="I18890" s="228">
        <f t="shared" si="514"/>
        <v>0</v>
      </c>
    </row>
    <row r="18891" spans="4:9" s="78" customFormat="1" ht="22.5" customHeight="1">
      <c r="D18891" s="506"/>
      <c r="E18891" s="507"/>
      <c r="I18891" s="228">
        <f t="shared" si="514"/>
        <v>0</v>
      </c>
    </row>
    <row r="18892" spans="4:9" s="78" customFormat="1" ht="22.5" customHeight="1">
      <c r="D18892" s="506"/>
      <c r="E18892" s="507"/>
      <c r="I18892" s="228">
        <f t="shared" si="514"/>
        <v>0</v>
      </c>
    </row>
    <row r="18893" spans="4:9" s="78" customFormat="1" ht="22.5" customHeight="1">
      <c r="D18893" s="506"/>
      <c r="E18893" s="507"/>
      <c r="I18893" s="228">
        <f t="shared" si="514"/>
        <v>0</v>
      </c>
    </row>
    <row r="18894" spans="4:9" s="78" customFormat="1" ht="22.5" customHeight="1">
      <c r="D18894" s="506"/>
      <c r="E18894" s="507"/>
      <c r="I18894" s="228">
        <f t="shared" si="514"/>
        <v>0</v>
      </c>
    </row>
    <row r="18895" spans="4:9" s="78" customFormat="1" ht="22.5" customHeight="1">
      <c r="D18895" s="506"/>
      <c r="E18895" s="507"/>
      <c r="I18895" s="228">
        <f t="shared" si="514"/>
        <v>0</v>
      </c>
    </row>
    <row r="18896" spans="4:9" s="78" customFormat="1" ht="22.5" customHeight="1">
      <c r="D18896" s="506"/>
      <c r="E18896" s="507"/>
      <c r="I18896" s="228">
        <f t="shared" si="514"/>
        <v>0</v>
      </c>
    </row>
    <row r="18897" spans="4:9" s="78" customFormat="1" ht="22.5" customHeight="1">
      <c r="D18897" s="506"/>
      <c r="E18897" s="507"/>
      <c r="I18897" s="228">
        <f t="shared" si="514"/>
        <v>0</v>
      </c>
    </row>
    <row r="18898" spans="4:9" s="78" customFormat="1" ht="22.5" customHeight="1">
      <c r="D18898" s="506"/>
      <c r="E18898" s="507"/>
      <c r="I18898" s="228">
        <f t="shared" si="514"/>
        <v>0</v>
      </c>
    </row>
    <row r="18899" spans="4:9" s="78" customFormat="1" ht="22.5" customHeight="1">
      <c r="D18899" s="506"/>
      <c r="E18899" s="507"/>
      <c r="I18899" s="228">
        <f t="shared" si="514"/>
        <v>0</v>
      </c>
    </row>
    <row r="18900" spans="4:9" s="78" customFormat="1" ht="22.5" customHeight="1">
      <c r="D18900" s="506"/>
      <c r="E18900" s="507"/>
      <c r="I18900" s="228">
        <f t="shared" si="514"/>
        <v>0</v>
      </c>
    </row>
    <row r="18901" spans="4:9" s="78" customFormat="1" ht="22.5" customHeight="1">
      <c r="D18901" s="506"/>
      <c r="E18901" s="507"/>
      <c r="I18901" s="228">
        <f t="shared" si="514"/>
        <v>0</v>
      </c>
    </row>
    <row r="18902" spans="4:9" s="78" customFormat="1" ht="22.5" customHeight="1">
      <c r="D18902" s="506"/>
      <c r="E18902" s="507"/>
      <c r="I18902" s="228">
        <f t="shared" si="514"/>
        <v>0</v>
      </c>
    </row>
    <row r="18903" spans="4:9" s="78" customFormat="1" ht="22.5" customHeight="1">
      <c r="D18903" s="506"/>
      <c r="E18903" s="507"/>
      <c r="I18903" s="228">
        <f t="shared" si="514"/>
        <v>0</v>
      </c>
    </row>
    <row r="18904" spans="4:9" s="78" customFormat="1" ht="22.5" customHeight="1">
      <c r="D18904" s="506"/>
      <c r="E18904" s="507"/>
      <c r="I18904" s="228">
        <f t="shared" si="514"/>
        <v>0</v>
      </c>
    </row>
    <row r="18905" spans="4:9" s="78" customFormat="1" ht="22.5" customHeight="1">
      <c r="D18905" s="506"/>
      <c r="E18905" s="507"/>
      <c r="I18905" s="228">
        <f t="shared" si="514"/>
        <v>0</v>
      </c>
    </row>
    <row r="18906" spans="4:9" s="78" customFormat="1" ht="22.5" customHeight="1">
      <c r="D18906" s="506"/>
      <c r="E18906" s="507"/>
      <c r="I18906" s="228">
        <f t="shared" si="514"/>
        <v>0</v>
      </c>
    </row>
    <row r="18907" spans="4:9" s="78" customFormat="1" ht="22.5" customHeight="1">
      <c r="D18907" s="506"/>
      <c r="E18907" s="507"/>
      <c r="I18907" s="228">
        <f t="shared" si="514"/>
        <v>0</v>
      </c>
    </row>
    <row r="18908" spans="4:9" s="78" customFormat="1" ht="22.5" customHeight="1">
      <c r="D18908" s="506"/>
      <c r="E18908" s="507"/>
      <c r="I18908" s="228">
        <f t="shared" si="514"/>
        <v>0</v>
      </c>
    </row>
    <row r="18909" spans="4:9" s="78" customFormat="1" ht="22.5" customHeight="1">
      <c r="D18909" s="506"/>
      <c r="E18909" s="507"/>
      <c r="I18909" s="228">
        <f t="shared" si="514"/>
        <v>0</v>
      </c>
    </row>
    <row r="18910" spans="4:9" s="78" customFormat="1" ht="22.5" customHeight="1">
      <c r="D18910" s="506"/>
      <c r="E18910" s="507"/>
      <c r="I18910" s="228">
        <f t="shared" si="514"/>
        <v>0</v>
      </c>
    </row>
    <row r="18911" spans="4:9" s="78" customFormat="1" ht="22.5" customHeight="1">
      <c r="D18911" s="506"/>
      <c r="E18911" s="507"/>
      <c r="I18911" s="228">
        <f t="shared" si="514"/>
        <v>0</v>
      </c>
    </row>
    <row r="18912" spans="4:9" s="78" customFormat="1" ht="22.5" customHeight="1">
      <c r="D18912" s="506"/>
      <c r="E18912" s="507"/>
      <c r="I18912" s="228">
        <f t="shared" si="514"/>
        <v>0</v>
      </c>
    </row>
    <row r="18913" spans="4:9" s="78" customFormat="1" ht="22.5" customHeight="1">
      <c r="D18913" s="506"/>
      <c r="E18913" s="507"/>
      <c r="I18913" s="228">
        <f t="shared" si="514"/>
        <v>0</v>
      </c>
    </row>
    <row r="18914" spans="4:9" s="78" customFormat="1" ht="22.5" customHeight="1">
      <c r="D18914" s="506"/>
      <c r="E18914" s="507"/>
      <c r="I18914" s="228">
        <f t="shared" si="514"/>
        <v>0</v>
      </c>
    </row>
    <row r="18915" spans="4:9" s="78" customFormat="1" ht="22.5" customHeight="1">
      <c r="D18915" s="506"/>
      <c r="E18915" s="507"/>
      <c r="I18915" s="228">
        <f t="shared" si="514"/>
        <v>0</v>
      </c>
    </row>
    <row r="18916" spans="4:9" s="78" customFormat="1" ht="22.5" customHeight="1">
      <c r="D18916" s="506"/>
      <c r="E18916" s="507"/>
      <c r="I18916" s="228">
        <f t="shared" si="514"/>
        <v>0</v>
      </c>
    </row>
    <row r="18917" spans="4:9" s="78" customFormat="1" ht="22.5" customHeight="1">
      <c r="D18917" s="506"/>
      <c r="E18917" s="507"/>
      <c r="I18917" s="228">
        <f t="shared" si="514"/>
        <v>0</v>
      </c>
    </row>
    <row r="18918" spans="4:9" s="78" customFormat="1" ht="22.5" customHeight="1">
      <c r="D18918" s="506"/>
      <c r="E18918" s="507"/>
      <c r="I18918" s="228">
        <f t="shared" si="514"/>
        <v>0</v>
      </c>
    </row>
    <row r="18919" spans="4:9" s="78" customFormat="1" ht="22.5" customHeight="1">
      <c r="D18919" s="506"/>
      <c r="E18919" s="507"/>
      <c r="I18919" s="228">
        <f t="shared" si="514"/>
        <v>0</v>
      </c>
    </row>
    <row r="18920" spans="4:9" s="78" customFormat="1" ht="22.5" customHeight="1">
      <c r="D18920" s="506"/>
      <c r="E18920" s="507"/>
      <c r="I18920" s="228">
        <f t="shared" si="514"/>
        <v>0</v>
      </c>
    </row>
    <row r="18921" spans="4:9" s="78" customFormat="1" ht="22.5" customHeight="1">
      <c r="D18921" s="506"/>
      <c r="E18921" s="507"/>
      <c r="I18921" s="228">
        <f t="shared" si="514"/>
        <v>0</v>
      </c>
    </row>
    <row r="18922" spans="4:9" s="78" customFormat="1" ht="22.5" customHeight="1">
      <c r="D18922" s="506"/>
      <c r="E18922" s="507"/>
      <c r="I18922" s="228">
        <f t="shared" si="514"/>
        <v>0</v>
      </c>
    </row>
    <row r="18923" spans="4:9" s="78" customFormat="1" ht="22.5" customHeight="1">
      <c r="D18923" s="506"/>
      <c r="E18923" s="507"/>
      <c r="I18923" s="228">
        <f t="shared" si="514"/>
        <v>0</v>
      </c>
    </row>
    <row r="18924" spans="4:9" s="78" customFormat="1" ht="22.5" customHeight="1">
      <c r="D18924" s="506"/>
      <c r="E18924" s="507"/>
      <c r="I18924" s="228">
        <f t="shared" si="514"/>
        <v>0</v>
      </c>
    </row>
    <row r="18925" spans="4:9" s="78" customFormat="1" ht="22.5" customHeight="1">
      <c r="D18925" s="506"/>
      <c r="E18925" s="507"/>
      <c r="I18925" s="228">
        <f t="shared" si="514"/>
        <v>0</v>
      </c>
    </row>
    <row r="18926" spans="4:9" s="78" customFormat="1" ht="22.5" customHeight="1">
      <c r="D18926" s="506"/>
      <c r="E18926" s="507"/>
      <c r="I18926" s="228">
        <f t="shared" ref="I18926:I18989" si="515">SUM(H18925:H18926)</f>
        <v>0</v>
      </c>
    </row>
    <row r="18927" spans="4:9" s="78" customFormat="1" ht="22.5" customHeight="1">
      <c r="D18927" s="506"/>
      <c r="E18927" s="507"/>
      <c r="I18927" s="228">
        <f t="shared" si="515"/>
        <v>0</v>
      </c>
    </row>
    <row r="18928" spans="4:9" s="78" customFormat="1" ht="22.5" customHeight="1">
      <c r="D18928" s="506"/>
      <c r="E18928" s="507"/>
      <c r="I18928" s="228">
        <f t="shared" si="515"/>
        <v>0</v>
      </c>
    </row>
    <row r="18929" spans="4:9" s="78" customFormat="1" ht="22.5" customHeight="1">
      <c r="D18929" s="506"/>
      <c r="E18929" s="507"/>
      <c r="I18929" s="228">
        <f t="shared" si="515"/>
        <v>0</v>
      </c>
    </row>
    <row r="18930" spans="4:9" s="78" customFormat="1" ht="22.5" customHeight="1">
      <c r="D18930" s="506"/>
      <c r="E18930" s="507"/>
      <c r="I18930" s="228">
        <f t="shared" si="515"/>
        <v>0</v>
      </c>
    </row>
    <row r="18931" spans="4:9" s="78" customFormat="1" ht="22.5" customHeight="1">
      <c r="D18931" s="506"/>
      <c r="E18931" s="507"/>
      <c r="I18931" s="228">
        <f t="shared" si="515"/>
        <v>0</v>
      </c>
    </row>
    <row r="18932" spans="4:9" s="78" customFormat="1" ht="22.5" customHeight="1">
      <c r="D18932" s="506"/>
      <c r="E18932" s="507"/>
      <c r="I18932" s="228">
        <f t="shared" si="515"/>
        <v>0</v>
      </c>
    </row>
    <row r="18933" spans="4:9" s="78" customFormat="1" ht="22.5" customHeight="1">
      <c r="D18933" s="506"/>
      <c r="E18933" s="507"/>
      <c r="I18933" s="228">
        <f t="shared" si="515"/>
        <v>0</v>
      </c>
    </row>
    <row r="18934" spans="4:9" s="78" customFormat="1" ht="22.5" customHeight="1">
      <c r="D18934" s="506"/>
      <c r="E18934" s="507"/>
      <c r="I18934" s="228">
        <f t="shared" si="515"/>
        <v>0</v>
      </c>
    </row>
    <row r="18935" spans="4:9" s="78" customFormat="1" ht="22.5" customHeight="1">
      <c r="D18935" s="506"/>
      <c r="E18935" s="507"/>
      <c r="I18935" s="228">
        <f t="shared" si="515"/>
        <v>0</v>
      </c>
    </row>
    <row r="18936" spans="4:9" s="78" customFormat="1" ht="22.5" customHeight="1">
      <c r="D18936" s="506"/>
      <c r="E18936" s="507"/>
      <c r="I18936" s="228">
        <f t="shared" si="515"/>
        <v>0</v>
      </c>
    </row>
    <row r="18937" spans="4:9" s="78" customFormat="1" ht="22.5" customHeight="1">
      <c r="D18937" s="506"/>
      <c r="E18937" s="507"/>
      <c r="I18937" s="228">
        <f t="shared" si="515"/>
        <v>0</v>
      </c>
    </row>
    <row r="18938" spans="4:9" s="78" customFormat="1" ht="22.5" customHeight="1">
      <c r="D18938" s="506"/>
      <c r="E18938" s="507"/>
      <c r="I18938" s="228">
        <f t="shared" si="515"/>
        <v>0</v>
      </c>
    </row>
    <row r="18939" spans="4:9" s="78" customFormat="1" ht="22.5" customHeight="1">
      <c r="D18939" s="506"/>
      <c r="E18939" s="507"/>
      <c r="I18939" s="228">
        <f t="shared" si="515"/>
        <v>0</v>
      </c>
    </row>
    <row r="18940" spans="4:9" s="78" customFormat="1" ht="22.5" customHeight="1">
      <c r="D18940" s="506"/>
      <c r="E18940" s="507"/>
      <c r="I18940" s="228">
        <f t="shared" si="515"/>
        <v>0</v>
      </c>
    </row>
    <row r="18941" spans="4:9" s="78" customFormat="1" ht="22.5" customHeight="1">
      <c r="D18941" s="506"/>
      <c r="E18941" s="507"/>
      <c r="I18941" s="228">
        <f t="shared" si="515"/>
        <v>0</v>
      </c>
    </row>
    <row r="18942" spans="4:9" s="78" customFormat="1" ht="22.5" customHeight="1">
      <c r="D18942" s="506"/>
      <c r="E18942" s="507"/>
      <c r="I18942" s="228">
        <f t="shared" si="515"/>
        <v>0</v>
      </c>
    </row>
    <row r="18943" spans="4:9" s="78" customFormat="1" ht="22.5" customHeight="1">
      <c r="D18943" s="506"/>
      <c r="E18943" s="507"/>
      <c r="I18943" s="228">
        <f t="shared" si="515"/>
        <v>0</v>
      </c>
    </row>
    <row r="18944" spans="4:9" s="78" customFormat="1" ht="22.5" customHeight="1">
      <c r="D18944" s="506"/>
      <c r="E18944" s="507"/>
      <c r="I18944" s="228">
        <f t="shared" si="515"/>
        <v>0</v>
      </c>
    </row>
    <row r="18945" spans="4:9" s="78" customFormat="1" ht="22.5" customHeight="1">
      <c r="D18945" s="506"/>
      <c r="E18945" s="507"/>
      <c r="I18945" s="228">
        <f t="shared" si="515"/>
        <v>0</v>
      </c>
    </row>
    <row r="18946" spans="4:9" s="78" customFormat="1" ht="22.5" customHeight="1">
      <c r="D18946" s="506"/>
      <c r="E18946" s="507"/>
      <c r="I18946" s="228">
        <f t="shared" si="515"/>
        <v>0</v>
      </c>
    </row>
    <row r="18947" spans="4:9" s="78" customFormat="1" ht="22.5" customHeight="1">
      <c r="D18947" s="506"/>
      <c r="E18947" s="507"/>
      <c r="I18947" s="228">
        <f t="shared" si="515"/>
        <v>0</v>
      </c>
    </row>
    <row r="18948" spans="4:9" s="78" customFormat="1" ht="22.5" customHeight="1">
      <c r="D18948" s="506"/>
      <c r="E18948" s="507"/>
      <c r="I18948" s="228">
        <f t="shared" si="515"/>
        <v>0</v>
      </c>
    </row>
    <row r="18949" spans="4:9" s="78" customFormat="1" ht="22.5" customHeight="1">
      <c r="D18949" s="506"/>
      <c r="E18949" s="507"/>
      <c r="I18949" s="228">
        <f t="shared" si="515"/>
        <v>0</v>
      </c>
    </row>
    <row r="18950" spans="4:9" s="78" customFormat="1" ht="22.5" customHeight="1">
      <c r="D18950" s="506"/>
      <c r="E18950" s="507"/>
      <c r="I18950" s="228">
        <f t="shared" si="515"/>
        <v>0</v>
      </c>
    </row>
    <row r="18951" spans="4:9" s="78" customFormat="1" ht="22.5" customHeight="1">
      <c r="D18951" s="506"/>
      <c r="E18951" s="507"/>
      <c r="I18951" s="228">
        <f t="shared" si="515"/>
        <v>0</v>
      </c>
    </row>
    <row r="18952" spans="4:9" s="78" customFormat="1" ht="22.5" customHeight="1">
      <c r="D18952" s="506"/>
      <c r="E18952" s="507"/>
      <c r="I18952" s="228">
        <f t="shared" si="515"/>
        <v>0</v>
      </c>
    </row>
    <row r="18953" spans="4:9" s="78" customFormat="1" ht="22.5" customHeight="1">
      <c r="D18953" s="506"/>
      <c r="E18953" s="507"/>
      <c r="I18953" s="228">
        <f t="shared" si="515"/>
        <v>0</v>
      </c>
    </row>
    <row r="18954" spans="4:9" s="78" customFormat="1" ht="22.5" customHeight="1">
      <c r="D18954" s="506"/>
      <c r="E18954" s="507"/>
      <c r="I18954" s="228">
        <f t="shared" si="515"/>
        <v>0</v>
      </c>
    </row>
    <row r="18955" spans="4:9" s="78" customFormat="1" ht="22.5" customHeight="1">
      <c r="D18955" s="506"/>
      <c r="E18955" s="507"/>
      <c r="I18955" s="228">
        <f t="shared" si="515"/>
        <v>0</v>
      </c>
    </row>
    <row r="18956" spans="4:9" s="78" customFormat="1" ht="22.5" customHeight="1">
      <c r="D18956" s="506"/>
      <c r="E18956" s="507"/>
      <c r="I18956" s="228">
        <f t="shared" si="515"/>
        <v>0</v>
      </c>
    </row>
    <row r="18957" spans="4:9" s="78" customFormat="1" ht="22.5" customHeight="1">
      <c r="D18957" s="506"/>
      <c r="E18957" s="507"/>
      <c r="I18957" s="228">
        <f t="shared" si="515"/>
        <v>0</v>
      </c>
    </row>
    <row r="18958" spans="4:9" s="78" customFormat="1" ht="22.5" customHeight="1">
      <c r="D18958" s="506"/>
      <c r="E18958" s="507"/>
      <c r="I18958" s="228">
        <f t="shared" si="515"/>
        <v>0</v>
      </c>
    </row>
    <row r="18959" spans="4:9" s="78" customFormat="1" ht="22.5" customHeight="1">
      <c r="D18959" s="506"/>
      <c r="E18959" s="507"/>
      <c r="I18959" s="228">
        <f t="shared" si="515"/>
        <v>0</v>
      </c>
    </row>
    <row r="18960" spans="4:9" s="78" customFormat="1" ht="22.5" customHeight="1">
      <c r="D18960" s="506"/>
      <c r="E18960" s="507"/>
      <c r="I18960" s="228">
        <f t="shared" si="515"/>
        <v>0</v>
      </c>
    </row>
    <row r="18961" spans="4:9" s="78" customFormat="1" ht="22.5" customHeight="1">
      <c r="D18961" s="506"/>
      <c r="E18961" s="507"/>
      <c r="I18961" s="228">
        <f t="shared" si="515"/>
        <v>0</v>
      </c>
    </row>
    <row r="18962" spans="4:9" s="78" customFormat="1" ht="22.5" customHeight="1">
      <c r="D18962" s="506"/>
      <c r="E18962" s="507"/>
      <c r="I18962" s="228">
        <f t="shared" si="515"/>
        <v>0</v>
      </c>
    </row>
    <row r="18963" spans="4:9" s="78" customFormat="1" ht="22.5" customHeight="1">
      <c r="D18963" s="506"/>
      <c r="E18963" s="507"/>
      <c r="I18963" s="228">
        <f t="shared" si="515"/>
        <v>0</v>
      </c>
    </row>
    <row r="18964" spans="4:9" s="78" customFormat="1" ht="22.5" customHeight="1">
      <c r="D18964" s="506"/>
      <c r="E18964" s="507"/>
      <c r="I18964" s="228">
        <f t="shared" si="515"/>
        <v>0</v>
      </c>
    </row>
    <row r="18965" spans="4:9" s="78" customFormat="1" ht="22.5" customHeight="1">
      <c r="D18965" s="506"/>
      <c r="E18965" s="507"/>
      <c r="I18965" s="228">
        <f t="shared" si="515"/>
        <v>0</v>
      </c>
    </row>
    <row r="18966" spans="4:9" s="78" customFormat="1" ht="22.5" customHeight="1">
      <c r="D18966" s="506"/>
      <c r="E18966" s="507"/>
      <c r="I18966" s="228">
        <f t="shared" si="515"/>
        <v>0</v>
      </c>
    </row>
    <row r="18967" spans="4:9" s="78" customFormat="1" ht="22.5" customHeight="1">
      <c r="D18967" s="506"/>
      <c r="E18967" s="507"/>
      <c r="I18967" s="228">
        <f t="shared" si="515"/>
        <v>0</v>
      </c>
    </row>
    <row r="18968" spans="4:9" s="78" customFormat="1" ht="22.5" customHeight="1">
      <c r="D18968" s="506"/>
      <c r="E18968" s="507"/>
      <c r="I18968" s="228">
        <f t="shared" si="515"/>
        <v>0</v>
      </c>
    </row>
    <row r="18969" spans="4:9" s="78" customFormat="1" ht="22.5" customHeight="1">
      <c r="D18969" s="506"/>
      <c r="E18969" s="507"/>
      <c r="I18969" s="228">
        <f t="shared" si="515"/>
        <v>0</v>
      </c>
    </row>
    <row r="18970" spans="4:9" s="78" customFormat="1" ht="22.5" customHeight="1">
      <c r="D18970" s="506"/>
      <c r="E18970" s="507"/>
      <c r="I18970" s="228">
        <f t="shared" si="515"/>
        <v>0</v>
      </c>
    </row>
    <row r="18971" spans="4:9" s="78" customFormat="1" ht="22.5" customHeight="1">
      <c r="D18971" s="506"/>
      <c r="E18971" s="507"/>
      <c r="I18971" s="228">
        <f t="shared" si="515"/>
        <v>0</v>
      </c>
    </row>
    <row r="18972" spans="4:9" s="78" customFormat="1" ht="22.5" customHeight="1">
      <c r="D18972" s="506"/>
      <c r="E18972" s="507"/>
      <c r="I18972" s="228">
        <f t="shared" si="515"/>
        <v>0</v>
      </c>
    </row>
    <row r="18973" spans="4:9" s="78" customFormat="1" ht="22.5" customHeight="1">
      <c r="D18973" s="506"/>
      <c r="E18973" s="507"/>
      <c r="I18973" s="228">
        <f t="shared" si="515"/>
        <v>0</v>
      </c>
    </row>
    <row r="18974" spans="4:9" s="78" customFormat="1" ht="22.5" customHeight="1">
      <c r="D18974" s="506"/>
      <c r="E18974" s="507"/>
      <c r="I18974" s="228">
        <f t="shared" si="515"/>
        <v>0</v>
      </c>
    </row>
    <row r="18975" spans="4:9" s="78" customFormat="1" ht="22.5" customHeight="1">
      <c r="D18975" s="506"/>
      <c r="E18975" s="507"/>
      <c r="I18975" s="228">
        <f t="shared" si="515"/>
        <v>0</v>
      </c>
    </row>
    <row r="18976" spans="4:9" s="78" customFormat="1" ht="22.5" customHeight="1">
      <c r="D18976" s="506"/>
      <c r="E18976" s="507"/>
      <c r="I18976" s="228">
        <f t="shared" si="515"/>
        <v>0</v>
      </c>
    </row>
    <row r="18977" spans="4:9" s="78" customFormat="1" ht="22.5" customHeight="1">
      <c r="D18977" s="506"/>
      <c r="E18977" s="507"/>
      <c r="I18977" s="228">
        <f t="shared" si="515"/>
        <v>0</v>
      </c>
    </row>
    <row r="18978" spans="4:9" s="78" customFormat="1" ht="22.5" customHeight="1">
      <c r="D18978" s="506"/>
      <c r="E18978" s="507"/>
      <c r="I18978" s="228">
        <f t="shared" si="515"/>
        <v>0</v>
      </c>
    </row>
    <row r="18979" spans="4:9" s="78" customFormat="1" ht="22.5" customHeight="1">
      <c r="D18979" s="506"/>
      <c r="E18979" s="507"/>
      <c r="I18979" s="228">
        <f t="shared" si="515"/>
        <v>0</v>
      </c>
    </row>
    <row r="18980" spans="4:9" s="78" customFormat="1" ht="22.5" customHeight="1">
      <c r="D18980" s="506"/>
      <c r="E18980" s="507"/>
      <c r="I18980" s="228">
        <f t="shared" si="515"/>
        <v>0</v>
      </c>
    </row>
    <row r="18981" spans="4:9" s="78" customFormat="1" ht="22.5" customHeight="1">
      <c r="D18981" s="506"/>
      <c r="E18981" s="507"/>
      <c r="I18981" s="228">
        <f t="shared" si="515"/>
        <v>0</v>
      </c>
    </row>
    <row r="18982" spans="4:9" s="78" customFormat="1" ht="22.5" customHeight="1">
      <c r="D18982" s="506"/>
      <c r="E18982" s="507"/>
      <c r="I18982" s="228">
        <f t="shared" si="515"/>
        <v>0</v>
      </c>
    </row>
    <row r="18983" spans="4:9" s="78" customFormat="1" ht="22.5" customHeight="1">
      <c r="D18983" s="506"/>
      <c r="E18983" s="507"/>
      <c r="I18983" s="228">
        <f t="shared" si="515"/>
        <v>0</v>
      </c>
    </row>
    <row r="18984" spans="4:9" s="78" customFormat="1" ht="22.5" customHeight="1">
      <c r="D18984" s="506"/>
      <c r="E18984" s="507"/>
      <c r="I18984" s="228">
        <f t="shared" si="515"/>
        <v>0</v>
      </c>
    </row>
    <row r="18985" spans="4:9" s="78" customFormat="1" ht="22.5" customHeight="1">
      <c r="D18985" s="506"/>
      <c r="E18985" s="507"/>
      <c r="I18985" s="228">
        <f t="shared" si="515"/>
        <v>0</v>
      </c>
    </row>
    <row r="18986" spans="4:9" s="78" customFormat="1" ht="22.5" customHeight="1">
      <c r="D18986" s="506"/>
      <c r="E18986" s="507"/>
      <c r="I18986" s="228">
        <f t="shared" si="515"/>
        <v>0</v>
      </c>
    </row>
    <row r="18987" spans="4:9" s="78" customFormat="1" ht="22.5" customHeight="1">
      <c r="D18987" s="506"/>
      <c r="E18987" s="507"/>
      <c r="I18987" s="228">
        <f t="shared" si="515"/>
        <v>0</v>
      </c>
    </row>
    <row r="18988" spans="4:9" s="78" customFormat="1" ht="22.5" customHeight="1">
      <c r="D18988" s="506"/>
      <c r="E18988" s="507"/>
      <c r="I18988" s="228">
        <f t="shared" si="515"/>
        <v>0</v>
      </c>
    </row>
    <row r="18989" spans="4:9" s="78" customFormat="1" ht="22.5" customHeight="1">
      <c r="D18989" s="506"/>
      <c r="E18989" s="507"/>
      <c r="I18989" s="228">
        <f t="shared" si="515"/>
        <v>0</v>
      </c>
    </row>
    <row r="18990" spans="4:9" s="78" customFormat="1" ht="22.5" customHeight="1">
      <c r="D18990" s="506"/>
      <c r="E18990" s="507"/>
      <c r="I18990" s="228">
        <f t="shared" ref="I18990:I19053" si="516">SUM(H18989:H18990)</f>
        <v>0</v>
      </c>
    </row>
    <row r="18991" spans="4:9" s="78" customFormat="1" ht="22.5" customHeight="1">
      <c r="D18991" s="506"/>
      <c r="E18991" s="507"/>
      <c r="I18991" s="228">
        <f t="shared" si="516"/>
        <v>0</v>
      </c>
    </row>
    <row r="18992" spans="4:9" s="78" customFormat="1" ht="22.5" customHeight="1">
      <c r="D18992" s="506"/>
      <c r="E18992" s="507"/>
      <c r="I18992" s="228">
        <f t="shared" si="516"/>
        <v>0</v>
      </c>
    </row>
    <row r="18993" spans="4:9" s="78" customFormat="1" ht="22.5" customHeight="1">
      <c r="D18993" s="506"/>
      <c r="E18993" s="507"/>
      <c r="I18993" s="228">
        <f t="shared" si="516"/>
        <v>0</v>
      </c>
    </row>
    <row r="18994" spans="4:9" s="78" customFormat="1" ht="22.5" customHeight="1">
      <c r="D18994" s="506"/>
      <c r="E18994" s="507"/>
      <c r="I18994" s="228">
        <f t="shared" si="516"/>
        <v>0</v>
      </c>
    </row>
    <row r="18995" spans="4:9" s="78" customFormat="1" ht="22.5" customHeight="1">
      <c r="D18995" s="506"/>
      <c r="E18995" s="507"/>
      <c r="I18995" s="228">
        <f t="shared" si="516"/>
        <v>0</v>
      </c>
    </row>
    <row r="18996" spans="4:9" s="78" customFormat="1" ht="22.5" customHeight="1">
      <c r="D18996" s="506"/>
      <c r="E18996" s="507"/>
      <c r="I18996" s="228">
        <f t="shared" si="516"/>
        <v>0</v>
      </c>
    </row>
    <row r="18997" spans="4:9" s="78" customFormat="1" ht="22.5" customHeight="1">
      <c r="D18997" s="506"/>
      <c r="E18997" s="507"/>
      <c r="I18997" s="228">
        <f t="shared" si="516"/>
        <v>0</v>
      </c>
    </row>
    <row r="18998" spans="4:9" s="78" customFormat="1" ht="22.5" customHeight="1">
      <c r="D18998" s="506"/>
      <c r="E18998" s="507"/>
      <c r="I18998" s="228">
        <f t="shared" si="516"/>
        <v>0</v>
      </c>
    </row>
    <row r="18999" spans="4:9" s="78" customFormat="1" ht="22.5" customHeight="1">
      <c r="D18999" s="506"/>
      <c r="E18999" s="507"/>
      <c r="I18999" s="228">
        <f t="shared" si="516"/>
        <v>0</v>
      </c>
    </row>
    <row r="19000" spans="4:9" s="78" customFormat="1" ht="22.5" customHeight="1">
      <c r="D19000" s="506"/>
      <c r="E19000" s="507"/>
      <c r="I19000" s="228">
        <f t="shared" si="516"/>
        <v>0</v>
      </c>
    </row>
    <row r="19001" spans="4:9" s="78" customFormat="1" ht="22.5" customHeight="1">
      <c r="D19001" s="506"/>
      <c r="E19001" s="507"/>
      <c r="I19001" s="228">
        <f t="shared" si="516"/>
        <v>0</v>
      </c>
    </row>
    <row r="19002" spans="4:9" s="78" customFormat="1" ht="22.5" customHeight="1">
      <c r="D19002" s="506"/>
      <c r="E19002" s="507"/>
      <c r="I19002" s="228">
        <f t="shared" si="516"/>
        <v>0</v>
      </c>
    </row>
    <row r="19003" spans="4:9" s="78" customFormat="1" ht="22.5" customHeight="1">
      <c r="D19003" s="506"/>
      <c r="E19003" s="507"/>
      <c r="I19003" s="228">
        <f t="shared" si="516"/>
        <v>0</v>
      </c>
    </row>
    <row r="19004" spans="4:9" s="78" customFormat="1" ht="22.5" customHeight="1">
      <c r="D19004" s="506"/>
      <c r="E19004" s="507"/>
      <c r="I19004" s="228">
        <f t="shared" si="516"/>
        <v>0</v>
      </c>
    </row>
    <row r="19005" spans="4:9" s="78" customFormat="1" ht="22.5" customHeight="1">
      <c r="D19005" s="506"/>
      <c r="E19005" s="507"/>
      <c r="I19005" s="228">
        <f t="shared" si="516"/>
        <v>0</v>
      </c>
    </row>
    <row r="19006" spans="4:9" s="78" customFormat="1" ht="22.5" customHeight="1">
      <c r="D19006" s="506"/>
      <c r="E19006" s="507"/>
      <c r="I19006" s="228">
        <f t="shared" si="516"/>
        <v>0</v>
      </c>
    </row>
    <row r="19007" spans="4:9" s="78" customFormat="1" ht="22.5" customHeight="1">
      <c r="D19007" s="506"/>
      <c r="E19007" s="507"/>
      <c r="I19007" s="228">
        <f t="shared" si="516"/>
        <v>0</v>
      </c>
    </row>
    <row r="19008" spans="4:9" s="78" customFormat="1" ht="22.5" customHeight="1">
      <c r="D19008" s="506"/>
      <c r="E19008" s="507"/>
      <c r="I19008" s="228">
        <f t="shared" si="516"/>
        <v>0</v>
      </c>
    </row>
    <row r="19009" spans="4:9" s="78" customFormat="1" ht="22.5" customHeight="1">
      <c r="D19009" s="506"/>
      <c r="E19009" s="507"/>
      <c r="I19009" s="228">
        <f t="shared" si="516"/>
        <v>0</v>
      </c>
    </row>
    <row r="19010" spans="4:9" s="78" customFormat="1" ht="22.5" customHeight="1">
      <c r="D19010" s="506"/>
      <c r="E19010" s="507"/>
      <c r="I19010" s="228">
        <f t="shared" si="516"/>
        <v>0</v>
      </c>
    </row>
    <row r="19011" spans="4:9" s="78" customFormat="1" ht="22.5" customHeight="1">
      <c r="D19011" s="506"/>
      <c r="E19011" s="507"/>
      <c r="I19011" s="228">
        <f t="shared" si="516"/>
        <v>0</v>
      </c>
    </row>
    <row r="19012" spans="4:9" s="78" customFormat="1" ht="22.5" customHeight="1">
      <c r="D19012" s="506"/>
      <c r="E19012" s="507"/>
      <c r="I19012" s="228">
        <f t="shared" si="516"/>
        <v>0</v>
      </c>
    </row>
    <row r="19013" spans="4:9" s="78" customFormat="1" ht="22.5" customHeight="1">
      <c r="D19013" s="506"/>
      <c r="E19013" s="507"/>
      <c r="I19013" s="228">
        <f t="shared" si="516"/>
        <v>0</v>
      </c>
    </row>
    <row r="19014" spans="4:9" s="78" customFormat="1" ht="22.5" customHeight="1">
      <c r="D19014" s="506"/>
      <c r="E19014" s="507"/>
      <c r="I19014" s="228">
        <f t="shared" si="516"/>
        <v>0</v>
      </c>
    </row>
    <row r="19015" spans="4:9" s="78" customFormat="1" ht="22.5" customHeight="1">
      <c r="D19015" s="506"/>
      <c r="E19015" s="507"/>
      <c r="I19015" s="228">
        <f t="shared" si="516"/>
        <v>0</v>
      </c>
    </row>
    <row r="19016" spans="4:9" s="78" customFormat="1" ht="22.5" customHeight="1">
      <c r="D19016" s="506"/>
      <c r="E19016" s="507"/>
      <c r="I19016" s="228">
        <f t="shared" si="516"/>
        <v>0</v>
      </c>
    </row>
    <row r="19017" spans="4:9" s="78" customFormat="1" ht="22.5" customHeight="1">
      <c r="D19017" s="506"/>
      <c r="E19017" s="507"/>
      <c r="I19017" s="228">
        <f t="shared" si="516"/>
        <v>0</v>
      </c>
    </row>
    <row r="19018" spans="4:9" s="78" customFormat="1" ht="22.5" customHeight="1">
      <c r="D19018" s="506"/>
      <c r="E19018" s="507"/>
      <c r="I19018" s="228">
        <f t="shared" si="516"/>
        <v>0</v>
      </c>
    </row>
    <row r="19019" spans="4:9" s="78" customFormat="1" ht="22.5" customHeight="1">
      <c r="D19019" s="506"/>
      <c r="E19019" s="507"/>
      <c r="I19019" s="228">
        <f t="shared" si="516"/>
        <v>0</v>
      </c>
    </row>
    <row r="19020" spans="4:9" s="78" customFormat="1" ht="22.5" customHeight="1">
      <c r="D19020" s="506"/>
      <c r="E19020" s="507"/>
      <c r="I19020" s="228">
        <f t="shared" si="516"/>
        <v>0</v>
      </c>
    </row>
    <row r="19021" spans="4:9" s="78" customFormat="1" ht="22.5" customHeight="1">
      <c r="D19021" s="506"/>
      <c r="E19021" s="507"/>
      <c r="I19021" s="228">
        <f t="shared" si="516"/>
        <v>0</v>
      </c>
    </row>
    <row r="19022" spans="4:9" s="78" customFormat="1" ht="22.5" customHeight="1">
      <c r="D19022" s="506"/>
      <c r="E19022" s="507"/>
      <c r="I19022" s="228">
        <f t="shared" si="516"/>
        <v>0</v>
      </c>
    </row>
    <row r="19023" spans="4:9" s="78" customFormat="1" ht="22.5" customHeight="1">
      <c r="D19023" s="506"/>
      <c r="E19023" s="507"/>
      <c r="I19023" s="228">
        <f t="shared" si="516"/>
        <v>0</v>
      </c>
    </row>
    <row r="19024" spans="4:9" s="78" customFormat="1" ht="22.5" customHeight="1">
      <c r="D19024" s="506"/>
      <c r="E19024" s="507"/>
      <c r="I19024" s="228">
        <f t="shared" si="516"/>
        <v>0</v>
      </c>
    </row>
    <row r="19025" spans="4:9" s="78" customFormat="1" ht="22.5" customHeight="1">
      <c r="D19025" s="506"/>
      <c r="E19025" s="507"/>
      <c r="I19025" s="228">
        <f t="shared" si="516"/>
        <v>0</v>
      </c>
    </row>
    <row r="19026" spans="4:9" s="78" customFormat="1" ht="22.5" customHeight="1">
      <c r="D19026" s="506"/>
      <c r="E19026" s="507"/>
      <c r="I19026" s="228">
        <f t="shared" si="516"/>
        <v>0</v>
      </c>
    </row>
    <row r="19027" spans="4:9" s="78" customFormat="1" ht="22.5" customHeight="1">
      <c r="D19027" s="506"/>
      <c r="E19027" s="507"/>
      <c r="I19027" s="228">
        <f t="shared" si="516"/>
        <v>0</v>
      </c>
    </row>
    <row r="19028" spans="4:9" s="78" customFormat="1" ht="22.5" customHeight="1">
      <c r="D19028" s="506"/>
      <c r="E19028" s="507"/>
      <c r="I19028" s="228">
        <f t="shared" si="516"/>
        <v>0</v>
      </c>
    </row>
    <row r="19029" spans="4:9" s="78" customFormat="1" ht="22.5" customHeight="1">
      <c r="D19029" s="506"/>
      <c r="E19029" s="507"/>
      <c r="I19029" s="228">
        <f t="shared" si="516"/>
        <v>0</v>
      </c>
    </row>
    <row r="19030" spans="4:9" s="78" customFormat="1" ht="22.5" customHeight="1">
      <c r="D19030" s="506"/>
      <c r="E19030" s="507"/>
      <c r="I19030" s="228">
        <f t="shared" si="516"/>
        <v>0</v>
      </c>
    </row>
    <row r="19031" spans="4:9" s="78" customFormat="1" ht="22.5" customHeight="1">
      <c r="D19031" s="506"/>
      <c r="E19031" s="507"/>
      <c r="I19031" s="228">
        <f t="shared" si="516"/>
        <v>0</v>
      </c>
    </row>
    <row r="19032" spans="4:9" s="78" customFormat="1" ht="22.5" customHeight="1">
      <c r="D19032" s="506"/>
      <c r="E19032" s="507"/>
      <c r="I19032" s="228">
        <f t="shared" si="516"/>
        <v>0</v>
      </c>
    </row>
    <row r="19033" spans="4:9" s="78" customFormat="1" ht="22.5" customHeight="1">
      <c r="D19033" s="506"/>
      <c r="E19033" s="507"/>
      <c r="I19033" s="228">
        <f t="shared" si="516"/>
        <v>0</v>
      </c>
    </row>
    <row r="19034" spans="4:9" s="78" customFormat="1" ht="22.5" customHeight="1">
      <c r="D19034" s="506"/>
      <c r="E19034" s="507"/>
      <c r="I19034" s="228">
        <f t="shared" si="516"/>
        <v>0</v>
      </c>
    </row>
    <row r="19035" spans="4:9" s="78" customFormat="1" ht="22.5" customHeight="1">
      <c r="D19035" s="506"/>
      <c r="E19035" s="507"/>
      <c r="I19035" s="228">
        <f t="shared" si="516"/>
        <v>0</v>
      </c>
    </row>
    <row r="19036" spans="4:9" s="78" customFormat="1" ht="22.5" customHeight="1">
      <c r="D19036" s="506"/>
      <c r="E19036" s="507"/>
      <c r="I19036" s="228">
        <f t="shared" si="516"/>
        <v>0</v>
      </c>
    </row>
    <row r="19037" spans="4:9" s="78" customFormat="1" ht="22.5" customHeight="1">
      <c r="D19037" s="506"/>
      <c r="E19037" s="507"/>
      <c r="I19037" s="228">
        <f t="shared" si="516"/>
        <v>0</v>
      </c>
    </row>
    <row r="19038" spans="4:9" s="78" customFormat="1" ht="22.5" customHeight="1">
      <c r="D19038" s="506"/>
      <c r="E19038" s="507"/>
      <c r="I19038" s="228">
        <f t="shared" si="516"/>
        <v>0</v>
      </c>
    </row>
    <row r="19039" spans="4:9" s="78" customFormat="1" ht="22.5" customHeight="1">
      <c r="D19039" s="506"/>
      <c r="E19039" s="507"/>
      <c r="I19039" s="228">
        <f t="shared" si="516"/>
        <v>0</v>
      </c>
    </row>
    <row r="19040" spans="4:9" s="78" customFormat="1" ht="22.5" customHeight="1">
      <c r="D19040" s="506"/>
      <c r="E19040" s="507"/>
      <c r="I19040" s="228">
        <f t="shared" si="516"/>
        <v>0</v>
      </c>
    </row>
    <row r="19041" spans="4:9" s="78" customFormat="1" ht="22.5" customHeight="1">
      <c r="D19041" s="506"/>
      <c r="E19041" s="507"/>
      <c r="I19041" s="228">
        <f t="shared" si="516"/>
        <v>0</v>
      </c>
    </row>
    <row r="19042" spans="4:9" s="78" customFormat="1" ht="22.5" customHeight="1">
      <c r="D19042" s="506"/>
      <c r="E19042" s="507"/>
      <c r="I19042" s="228">
        <f t="shared" si="516"/>
        <v>0</v>
      </c>
    </row>
    <row r="19043" spans="4:9" s="78" customFormat="1" ht="22.5" customHeight="1">
      <c r="D19043" s="506"/>
      <c r="E19043" s="507"/>
      <c r="I19043" s="228">
        <f t="shared" si="516"/>
        <v>0</v>
      </c>
    </row>
    <row r="19044" spans="4:9" s="78" customFormat="1" ht="22.5" customHeight="1">
      <c r="D19044" s="506"/>
      <c r="E19044" s="507"/>
      <c r="I19044" s="228">
        <f t="shared" si="516"/>
        <v>0</v>
      </c>
    </row>
    <row r="19045" spans="4:9" s="78" customFormat="1" ht="22.5" customHeight="1">
      <c r="D19045" s="506"/>
      <c r="E19045" s="507"/>
      <c r="I19045" s="228">
        <f t="shared" si="516"/>
        <v>0</v>
      </c>
    </row>
    <row r="19046" spans="4:9" s="78" customFormat="1" ht="22.5" customHeight="1">
      <c r="D19046" s="506"/>
      <c r="E19046" s="507"/>
      <c r="I19046" s="228">
        <f t="shared" si="516"/>
        <v>0</v>
      </c>
    </row>
    <row r="19047" spans="4:9" s="78" customFormat="1" ht="22.5" customHeight="1">
      <c r="D19047" s="506"/>
      <c r="E19047" s="507"/>
      <c r="I19047" s="228">
        <f t="shared" si="516"/>
        <v>0</v>
      </c>
    </row>
    <row r="19048" spans="4:9" s="78" customFormat="1" ht="22.5" customHeight="1">
      <c r="D19048" s="506"/>
      <c r="E19048" s="507"/>
      <c r="I19048" s="228">
        <f t="shared" si="516"/>
        <v>0</v>
      </c>
    </row>
    <row r="19049" spans="4:9" s="78" customFormat="1" ht="22.5" customHeight="1">
      <c r="D19049" s="506"/>
      <c r="E19049" s="507"/>
      <c r="I19049" s="228">
        <f t="shared" si="516"/>
        <v>0</v>
      </c>
    </row>
    <row r="19050" spans="4:9" s="78" customFormat="1" ht="22.5" customHeight="1">
      <c r="D19050" s="506"/>
      <c r="E19050" s="507"/>
      <c r="I19050" s="228">
        <f t="shared" si="516"/>
        <v>0</v>
      </c>
    </row>
    <row r="19051" spans="4:9" s="78" customFormat="1" ht="22.5" customHeight="1">
      <c r="D19051" s="506"/>
      <c r="E19051" s="507"/>
      <c r="I19051" s="228">
        <f t="shared" si="516"/>
        <v>0</v>
      </c>
    </row>
    <row r="19052" spans="4:9" s="78" customFormat="1" ht="22.5" customHeight="1">
      <c r="D19052" s="506"/>
      <c r="E19052" s="507"/>
      <c r="I19052" s="228">
        <f t="shared" si="516"/>
        <v>0</v>
      </c>
    </row>
    <row r="19053" spans="4:9" s="78" customFormat="1" ht="22.5" customHeight="1">
      <c r="D19053" s="506"/>
      <c r="E19053" s="507"/>
      <c r="I19053" s="228">
        <f t="shared" si="516"/>
        <v>0</v>
      </c>
    </row>
    <row r="19054" spans="4:9" s="78" customFormat="1" ht="22.5" customHeight="1">
      <c r="D19054" s="506"/>
      <c r="E19054" s="507"/>
      <c r="I19054" s="228">
        <f t="shared" ref="I19054:I19117" si="517">SUM(H19053:H19054)</f>
        <v>0</v>
      </c>
    </row>
    <row r="19055" spans="4:9" s="78" customFormat="1" ht="22.5" customHeight="1">
      <c r="D19055" s="506"/>
      <c r="E19055" s="507"/>
      <c r="I19055" s="228">
        <f t="shared" si="517"/>
        <v>0</v>
      </c>
    </row>
    <row r="19056" spans="4:9" s="78" customFormat="1" ht="22.5" customHeight="1">
      <c r="D19056" s="506"/>
      <c r="E19056" s="507"/>
      <c r="I19056" s="228">
        <f t="shared" si="517"/>
        <v>0</v>
      </c>
    </row>
    <row r="19057" spans="4:9" s="78" customFormat="1" ht="22.5" customHeight="1">
      <c r="D19057" s="506"/>
      <c r="E19057" s="507"/>
      <c r="I19057" s="228">
        <f t="shared" si="517"/>
        <v>0</v>
      </c>
    </row>
    <row r="19058" spans="4:9" s="78" customFormat="1" ht="22.5" customHeight="1">
      <c r="D19058" s="506"/>
      <c r="E19058" s="507"/>
      <c r="I19058" s="228">
        <f t="shared" si="517"/>
        <v>0</v>
      </c>
    </row>
    <row r="19059" spans="4:9" s="78" customFormat="1" ht="22.5" customHeight="1">
      <c r="D19059" s="506"/>
      <c r="E19059" s="507"/>
      <c r="I19059" s="228">
        <f t="shared" si="517"/>
        <v>0</v>
      </c>
    </row>
    <row r="19060" spans="4:9" s="78" customFormat="1" ht="22.5" customHeight="1">
      <c r="D19060" s="506"/>
      <c r="E19060" s="507"/>
      <c r="I19060" s="228">
        <f t="shared" si="517"/>
        <v>0</v>
      </c>
    </row>
    <row r="19061" spans="4:9" s="78" customFormat="1" ht="22.5" customHeight="1">
      <c r="D19061" s="506"/>
      <c r="E19061" s="507"/>
      <c r="I19061" s="228">
        <f t="shared" si="517"/>
        <v>0</v>
      </c>
    </row>
    <row r="19062" spans="4:9" s="78" customFormat="1" ht="22.5" customHeight="1">
      <c r="D19062" s="506"/>
      <c r="E19062" s="507"/>
      <c r="I19062" s="228">
        <f t="shared" si="517"/>
        <v>0</v>
      </c>
    </row>
    <row r="19063" spans="4:9" s="78" customFormat="1" ht="22.5" customHeight="1">
      <c r="D19063" s="506"/>
      <c r="E19063" s="507"/>
      <c r="I19063" s="228">
        <f t="shared" si="517"/>
        <v>0</v>
      </c>
    </row>
    <row r="19064" spans="4:9" s="78" customFormat="1" ht="22.5" customHeight="1">
      <c r="D19064" s="506"/>
      <c r="E19064" s="507"/>
      <c r="I19064" s="228">
        <f t="shared" si="517"/>
        <v>0</v>
      </c>
    </row>
    <row r="19065" spans="4:9" s="78" customFormat="1" ht="22.5" customHeight="1">
      <c r="D19065" s="506"/>
      <c r="E19065" s="507"/>
      <c r="I19065" s="228">
        <f t="shared" si="517"/>
        <v>0</v>
      </c>
    </row>
    <row r="19066" spans="4:9" s="78" customFormat="1" ht="22.5" customHeight="1">
      <c r="D19066" s="506"/>
      <c r="E19066" s="507"/>
      <c r="I19066" s="228">
        <f t="shared" si="517"/>
        <v>0</v>
      </c>
    </row>
    <row r="19067" spans="4:9" s="78" customFormat="1" ht="22.5" customHeight="1">
      <c r="D19067" s="506"/>
      <c r="E19067" s="507"/>
      <c r="I19067" s="228">
        <f t="shared" si="517"/>
        <v>0</v>
      </c>
    </row>
    <row r="19068" spans="4:9" s="78" customFormat="1" ht="22.5" customHeight="1">
      <c r="D19068" s="506"/>
      <c r="E19068" s="507"/>
      <c r="I19068" s="228">
        <f t="shared" si="517"/>
        <v>0</v>
      </c>
    </row>
    <row r="19069" spans="4:9" s="78" customFormat="1" ht="22.5" customHeight="1">
      <c r="D19069" s="506"/>
      <c r="E19069" s="507"/>
      <c r="I19069" s="228">
        <f t="shared" si="517"/>
        <v>0</v>
      </c>
    </row>
    <row r="19070" spans="4:9" s="78" customFormat="1" ht="22.5" customHeight="1">
      <c r="D19070" s="506"/>
      <c r="E19070" s="507"/>
      <c r="I19070" s="228">
        <f t="shared" si="517"/>
        <v>0</v>
      </c>
    </row>
    <row r="19071" spans="4:9" s="78" customFormat="1" ht="22.5" customHeight="1">
      <c r="D19071" s="506"/>
      <c r="E19071" s="507"/>
      <c r="I19071" s="228">
        <f t="shared" si="517"/>
        <v>0</v>
      </c>
    </row>
    <row r="19072" spans="4:9" s="78" customFormat="1" ht="22.5" customHeight="1">
      <c r="D19072" s="506"/>
      <c r="E19072" s="507"/>
      <c r="I19072" s="228">
        <f t="shared" si="517"/>
        <v>0</v>
      </c>
    </row>
    <row r="19073" spans="4:9" s="78" customFormat="1" ht="22.5" customHeight="1">
      <c r="D19073" s="506"/>
      <c r="E19073" s="507"/>
      <c r="I19073" s="228">
        <f t="shared" si="517"/>
        <v>0</v>
      </c>
    </row>
    <row r="19074" spans="4:9" s="78" customFormat="1" ht="22.5" customHeight="1">
      <c r="D19074" s="506"/>
      <c r="E19074" s="507"/>
      <c r="I19074" s="228">
        <f t="shared" si="517"/>
        <v>0</v>
      </c>
    </row>
    <row r="19075" spans="4:9" s="78" customFormat="1" ht="22.5" customHeight="1">
      <c r="D19075" s="506"/>
      <c r="E19075" s="507"/>
      <c r="I19075" s="228">
        <f t="shared" si="517"/>
        <v>0</v>
      </c>
    </row>
    <row r="19076" spans="4:9" s="78" customFormat="1" ht="22.5" customHeight="1">
      <c r="D19076" s="506"/>
      <c r="E19076" s="507"/>
      <c r="I19076" s="228">
        <f t="shared" si="517"/>
        <v>0</v>
      </c>
    </row>
    <row r="19077" spans="4:9" s="78" customFormat="1" ht="22.5" customHeight="1">
      <c r="D19077" s="506"/>
      <c r="E19077" s="507"/>
      <c r="I19077" s="228">
        <f t="shared" si="517"/>
        <v>0</v>
      </c>
    </row>
    <row r="19078" spans="4:9" s="78" customFormat="1" ht="22.5" customHeight="1">
      <c r="D19078" s="506"/>
      <c r="E19078" s="507"/>
      <c r="I19078" s="228">
        <f t="shared" si="517"/>
        <v>0</v>
      </c>
    </row>
    <row r="19079" spans="4:9" s="78" customFormat="1" ht="22.5" customHeight="1">
      <c r="D19079" s="506"/>
      <c r="E19079" s="507"/>
      <c r="I19079" s="228">
        <f t="shared" si="517"/>
        <v>0</v>
      </c>
    </row>
    <row r="19080" spans="4:9" s="78" customFormat="1" ht="22.5" customHeight="1">
      <c r="D19080" s="506"/>
      <c r="E19080" s="507"/>
      <c r="I19080" s="228">
        <f t="shared" si="517"/>
        <v>0</v>
      </c>
    </row>
    <row r="19081" spans="4:9" s="78" customFormat="1" ht="22.5" customHeight="1">
      <c r="D19081" s="506"/>
      <c r="E19081" s="507"/>
      <c r="I19081" s="228">
        <f t="shared" si="517"/>
        <v>0</v>
      </c>
    </row>
    <row r="19082" spans="4:9" s="78" customFormat="1" ht="22.5" customHeight="1">
      <c r="D19082" s="506"/>
      <c r="E19082" s="507"/>
      <c r="I19082" s="228">
        <f t="shared" si="517"/>
        <v>0</v>
      </c>
    </row>
    <row r="19083" spans="4:9" s="78" customFormat="1" ht="22.5" customHeight="1">
      <c r="D19083" s="506"/>
      <c r="E19083" s="507"/>
      <c r="I19083" s="228">
        <f t="shared" si="517"/>
        <v>0</v>
      </c>
    </row>
    <row r="19084" spans="4:9" s="78" customFormat="1" ht="22.5" customHeight="1">
      <c r="D19084" s="506"/>
      <c r="E19084" s="507"/>
      <c r="I19084" s="228">
        <f t="shared" si="517"/>
        <v>0</v>
      </c>
    </row>
    <row r="19085" spans="4:9" s="78" customFormat="1" ht="22.5" customHeight="1">
      <c r="D19085" s="506"/>
      <c r="E19085" s="507"/>
      <c r="I19085" s="228">
        <f t="shared" si="517"/>
        <v>0</v>
      </c>
    </row>
    <row r="19086" spans="4:9" s="78" customFormat="1" ht="22.5" customHeight="1">
      <c r="D19086" s="506"/>
      <c r="E19086" s="507"/>
      <c r="I19086" s="228">
        <f t="shared" si="517"/>
        <v>0</v>
      </c>
    </row>
    <row r="19087" spans="4:9" s="78" customFormat="1" ht="22.5" customHeight="1">
      <c r="D19087" s="506"/>
      <c r="E19087" s="507"/>
      <c r="I19087" s="228">
        <f t="shared" si="517"/>
        <v>0</v>
      </c>
    </row>
    <row r="19088" spans="4:9" s="78" customFormat="1" ht="22.5" customHeight="1">
      <c r="D19088" s="506"/>
      <c r="E19088" s="507"/>
      <c r="I19088" s="228">
        <f t="shared" si="517"/>
        <v>0</v>
      </c>
    </row>
    <row r="19089" spans="4:9" s="78" customFormat="1" ht="22.5" customHeight="1">
      <c r="D19089" s="506"/>
      <c r="E19089" s="507"/>
      <c r="I19089" s="228">
        <f t="shared" si="517"/>
        <v>0</v>
      </c>
    </row>
    <row r="19090" spans="4:9" s="78" customFormat="1" ht="22.5" customHeight="1">
      <c r="D19090" s="506"/>
      <c r="E19090" s="507"/>
      <c r="I19090" s="228">
        <f t="shared" si="517"/>
        <v>0</v>
      </c>
    </row>
    <row r="19091" spans="4:9" s="78" customFormat="1" ht="22.5" customHeight="1">
      <c r="D19091" s="506"/>
      <c r="E19091" s="507"/>
      <c r="I19091" s="228">
        <f t="shared" si="517"/>
        <v>0</v>
      </c>
    </row>
    <row r="19092" spans="4:9" s="78" customFormat="1" ht="22.5" customHeight="1">
      <c r="D19092" s="506"/>
      <c r="E19092" s="507"/>
      <c r="I19092" s="228">
        <f t="shared" si="517"/>
        <v>0</v>
      </c>
    </row>
    <row r="19093" spans="4:9" s="78" customFormat="1" ht="22.5" customHeight="1">
      <c r="D19093" s="506"/>
      <c r="E19093" s="507"/>
      <c r="I19093" s="228">
        <f t="shared" si="517"/>
        <v>0</v>
      </c>
    </row>
    <row r="19094" spans="4:9" s="78" customFormat="1" ht="22.5" customHeight="1">
      <c r="D19094" s="506"/>
      <c r="E19094" s="507"/>
      <c r="I19094" s="228">
        <f t="shared" si="517"/>
        <v>0</v>
      </c>
    </row>
    <row r="19095" spans="4:9" s="78" customFormat="1" ht="22.5" customHeight="1">
      <c r="D19095" s="506"/>
      <c r="E19095" s="507"/>
      <c r="I19095" s="228">
        <f t="shared" si="517"/>
        <v>0</v>
      </c>
    </row>
    <row r="19096" spans="4:9" s="78" customFormat="1" ht="22.5" customHeight="1">
      <c r="D19096" s="506"/>
      <c r="E19096" s="507"/>
      <c r="I19096" s="228">
        <f t="shared" si="517"/>
        <v>0</v>
      </c>
    </row>
    <row r="19097" spans="4:9" s="78" customFormat="1" ht="22.5" customHeight="1">
      <c r="D19097" s="506"/>
      <c r="E19097" s="507"/>
      <c r="I19097" s="228">
        <f t="shared" si="517"/>
        <v>0</v>
      </c>
    </row>
    <row r="19098" spans="4:9" s="78" customFormat="1" ht="22.5" customHeight="1">
      <c r="D19098" s="506"/>
      <c r="E19098" s="507"/>
      <c r="I19098" s="228">
        <f t="shared" si="517"/>
        <v>0</v>
      </c>
    </row>
    <row r="19099" spans="4:9" s="78" customFormat="1" ht="22.5" customHeight="1">
      <c r="D19099" s="506"/>
      <c r="E19099" s="507"/>
      <c r="I19099" s="228">
        <f t="shared" si="517"/>
        <v>0</v>
      </c>
    </row>
    <row r="19100" spans="4:9" s="78" customFormat="1" ht="22.5" customHeight="1">
      <c r="D19100" s="506"/>
      <c r="E19100" s="507"/>
      <c r="I19100" s="228">
        <f t="shared" si="517"/>
        <v>0</v>
      </c>
    </row>
    <row r="19101" spans="4:9" s="78" customFormat="1" ht="22.5" customHeight="1">
      <c r="D19101" s="506"/>
      <c r="E19101" s="507"/>
      <c r="I19101" s="228">
        <f t="shared" si="517"/>
        <v>0</v>
      </c>
    </row>
    <row r="19102" spans="4:9" s="78" customFormat="1" ht="22.5" customHeight="1">
      <c r="D19102" s="506"/>
      <c r="E19102" s="507"/>
      <c r="I19102" s="228">
        <f t="shared" si="517"/>
        <v>0</v>
      </c>
    </row>
    <row r="19103" spans="4:9" s="78" customFormat="1" ht="22.5" customHeight="1">
      <c r="D19103" s="506"/>
      <c r="E19103" s="507"/>
      <c r="I19103" s="228">
        <f t="shared" si="517"/>
        <v>0</v>
      </c>
    </row>
    <row r="19104" spans="4:9" s="78" customFormat="1" ht="22.5" customHeight="1">
      <c r="D19104" s="506"/>
      <c r="E19104" s="507"/>
      <c r="I19104" s="228">
        <f t="shared" si="517"/>
        <v>0</v>
      </c>
    </row>
    <row r="19105" spans="4:9" s="78" customFormat="1" ht="22.5" customHeight="1">
      <c r="D19105" s="506"/>
      <c r="E19105" s="507"/>
      <c r="I19105" s="228">
        <f t="shared" si="517"/>
        <v>0</v>
      </c>
    </row>
    <row r="19106" spans="4:9" s="78" customFormat="1" ht="22.5" customHeight="1">
      <c r="D19106" s="506"/>
      <c r="E19106" s="507"/>
      <c r="I19106" s="228">
        <f t="shared" si="517"/>
        <v>0</v>
      </c>
    </row>
    <row r="19107" spans="4:9" s="78" customFormat="1" ht="22.5" customHeight="1">
      <c r="D19107" s="506"/>
      <c r="E19107" s="507"/>
      <c r="I19107" s="228">
        <f t="shared" si="517"/>
        <v>0</v>
      </c>
    </row>
    <row r="19108" spans="4:9" s="78" customFormat="1" ht="22.5" customHeight="1">
      <c r="D19108" s="506"/>
      <c r="E19108" s="507"/>
      <c r="I19108" s="228">
        <f t="shared" si="517"/>
        <v>0</v>
      </c>
    </row>
    <row r="19109" spans="4:9" s="78" customFormat="1" ht="22.5" customHeight="1">
      <c r="D19109" s="506"/>
      <c r="E19109" s="507"/>
      <c r="I19109" s="228">
        <f t="shared" si="517"/>
        <v>0</v>
      </c>
    </row>
    <row r="19110" spans="4:9" s="78" customFormat="1" ht="22.5" customHeight="1">
      <c r="D19110" s="506"/>
      <c r="E19110" s="507"/>
      <c r="I19110" s="228">
        <f t="shared" si="517"/>
        <v>0</v>
      </c>
    </row>
    <row r="19111" spans="4:9" s="78" customFormat="1" ht="22.5" customHeight="1">
      <c r="D19111" s="506"/>
      <c r="E19111" s="507"/>
      <c r="I19111" s="228">
        <f t="shared" si="517"/>
        <v>0</v>
      </c>
    </row>
    <row r="19112" spans="4:9" s="78" customFormat="1" ht="22.5" customHeight="1">
      <c r="D19112" s="506"/>
      <c r="E19112" s="507"/>
      <c r="I19112" s="228">
        <f t="shared" si="517"/>
        <v>0</v>
      </c>
    </row>
    <row r="19113" spans="4:9" s="78" customFormat="1" ht="22.5" customHeight="1">
      <c r="D19113" s="506"/>
      <c r="E19113" s="507"/>
      <c r="I19113" s="228">
        <f t="shared" si="517"/>
        <v>0</v>
      </c>
    </row>
    <row r="19114" spans="4:9" s="78" customFormat="1" ht="22.5" customHeight="1">
      <c r="D19114" s="506"/>
      <c r="E19114" s="507"/>
      <c r="I19114" s="228">
        <f t="shared" si="517"/>
        <v>0</v>
      </c>
    </row>
    <row r="19115" spans="4:9" s="78" customFormat="1" ht="22.5" customHeight="1">
      <c r="D19115" s="506"/>
      <c r="E19115" s="507"/>
      <c r="I19115" s="228">
        <f t="shared" si="517"/>
        <v>0</v>
      </c>
    </row>
    <row r="19116" spans="4:9" s="78" customFormat="1" ht="22.5" customHeight="1">
      <c r="D19116" s="506"/>
      <c r="E19116" s="507"/>
      <c r="I19116" s="228">
        <f t="shared" si="517"/>
        <v>0</v>
      </c>
    </row>
    <row r="19117" spans="4:9" s="78" customFormat="1" ht="22.5" customHeight="1">
      <c r="D19117" s="506"/>
      <c r="E19117" s="507"/>
      <c r="I19117" s="228">
        <f t="shared" si="517"/>
        <v>0</v>
      </c>
    </row>
    <row r="19118" spans="4:9" s="78" customFormat="1" ht="22.5" customHeight="1">
      <c r="D19118" s="506"/>
      <c r="E19118" s="507"/>
      <c r="I19118" s="228">
        <f t="shared" ref="I19118:I19181" si="518">SUM(H19117:H19118)</f>
        <v>0</v>
      </c>
    </row>
    <row r="19119" spans="4:9" s="78" customFormat="1" ht="22.5" customHeight="1">
      <c r="D19119" s="506"/>
      <c r="E19119" s="507"/>
      <c r="I19119" s="228">
        <f t="shared" si="518"/>
        <v>0</v>
      </c>
    </row>
    <row r="19120" spans="4:9" s="78" customFormat="1" ht="22.5" customHeight="1">
      <c r="D19120" s="506"/>
      <c r="E19120" s="507"/>
      <c r="I19120" s="228">
        <f t="shared" si="518"/>
        <v>0</v>
      </c>
    </row>
    <row r="19121" spans="4:9" s="78" customFormat="1" ht="22.5" customHeight="1">
      <c r="D19121" s="506"/>
      <c r="E19121" s="507"/>
      <c r="I19121" s="228">
        <f t="shared" si="518"/>
        <v>0</v>
      </c>
    </row>
    <row r="19122" spans="4:9" s="78" customFormat="1" ht="22.5" customHeight="1">
      <c r="D19122" s="506"/>
      <c r="E19122" s="507"/>
      <c r="I19122" s="228">
        <f t="shared" si="518"/>
        <v>0</v>
      </c>
    </row>
    <row r="19123" spans="4:9" s="78" customFormat="1" ht="22.5" customHeight="1">
      <c r="D19123" s="506"/>
      <c r="E19123" s="507"/>
      <c r="I19123" s="228">
        <f t="shared" si="518"/>
        <v>0</v>
      </c>
    </row>
    <row r="19124" spans="4:9" s="78" customFormat="1" ht="22.5" customHeight="1">
      <c r="D19124" s="506"/>
      <c r="E19124" s="507"/>
      <c r="I19124" s="228">
        <f t="shared" si="518"/>
        <v>0</v>
      </c>
    </row>
    <row r="19125" spans="4:9" s="78" customFormat="1" ht="22.5" customHeight="1">
      <c r="D19125" s="506"/>
      <c r="E19125" s="507"/>
      <c r="I19125" s="228">
        <f t="shared" si="518"/>
        <v>0</v>
      </c>
    </row>
    <row r="19126" spans="4:9" s="78" customFormat="1" ht="22.5" customHeight="1">
      <c r="D19126" s="506"/>
      <c r="E19126" s="507"/>
      <c r="I19126" s="228">
        <f t="shared" si="518"/>
        <v>0</v>
      </c>
    </row>
    <row r="19127" spans="4:9" s="78" customFormat="1" ht="22.5" customHeight="1">
      <c r="D19127" s="506"/>
      <c r="E19127" s="507"/>
      <c r="I19127" s="228">
        <f t="shared" si="518"/>
        <v>0</v>
      </c>
    </row>
    <row r="19128" spans="4:9" s="78" customFormat="1" ht="22.5" customHeight="1">
      <c r="D19128" s="506"/>
      <c r="E19128" s="507"/>
      <c r="I19128" s="228">
        <f t="shared" si="518"/>
        <v>0</v>
      </c>
    </row>
    <row r="19129" spans="4:9" s="78" customFormat="1" ht="22.5" customHeight="1">
      <c r="D19129" s="506"/>
      <c r="E19129" s="507"/>
      <c r="I19129" s="228">
        <f t="shared" si="518"/>
        <v>0</v>
      </c>
    </row>
    <row r="19130" spans="4:9" s="78" customFormat="1" ht="22.5" customHeight="1">
      <c r="D19130" s="506"/>
      <c r="E19130" s="507"/>
      <c r="I19130" s="228">
        <f t="shared" si="518"/>
        <v>0</v>
      </c>
    </row>
    <row r="19131" spans="4:9" s="78" customFormat="1" ht="22.5" customHeight="1">
      <c r="D19131" s="506"/>
      <c r="E19131" s="507"/>
      <c r="I19131" s="228">
        <f t="shared" si="518"/>
        <v>0</v>
      </c>
    </row>
    <row r="19132" spans="4:9" s="78" customFormat="1" ht="22.5" customHeight="1">
      <c r="D19132" s="506"/>
      <c r="E19132" s="507"/>
      <c r="I19132" s="228">
        <f t="shared" si="518"/>
        <v>0</v>
      </c>
    </row>
    <row r="19133" spans="4:9" s="78" customFormat="1" ht="22.5" customHeight="1">
      <c r="D19133" s="506"/>
      <c r="E19133" s="507"/>
      <c r="I19133" s="228">
        <f t="shared" si="518"/>
        <v>0</v>
      </c>
    </row>
    <row r="19134" spans="4:9" s="78" customFormat="1" ht="22.5" customHeight="1">
      <c r="D19134" s="506"/>
      <c r="E19134" s="507"/>
      <c r="I19134" s="228">
        <f t="shared" si="518"/>
        <v>0</v>
      </c>
    </row>
    <row r="19135" spans="4:9" s="78" customFormat="1" ht="22.5" customHeight="1">
      <c r="D19135" s="506"/>
      <c r="E19135" s="507"/>
      <c r="I19135" s="228">
        <f t="shared" si="518"/>
        <v>0</v>
      </c>
    </row>
    <row r="19136" spans="4:9" s="78" customFormat="1" ht="22.5" customHeight="1">
      <c r="D19136" s="506"/>
      <c r="E19136" s="507"/>
      <c r="I19136" s="228">
        <f t="shared" si="518"/>
        <v>0</v>
      </c>
    </row>
    <row r="19137" spans="4:9" s="78" customFormat="1" ht="22.5" customHeight="1">
      <c r="D19137" s="506"/>
      <c r="E19137" s="507"/>
      <c r="I19137" s="228">
        <f t="shared" si="518"/>
        <v>0</v>
      </c>
    </row>
    <row r="19138" spans="4:9" s="78" customFormat="1" ht="22.5" customHeight="1">
      <c r="D19138" s="506"/>
      <c r="E19138" s="507"/>
      <c r="I19138" s="228">
        <f t="shared" si="518"/>
        <v>0</v>
      </c>
    </row>
    <row r="19139" spans="4:9" s="78" customFormat="1" ht="22.5" customHeight="1">
      <c r="D19139" s="506"/>
      <c r="E19139" s="507"/>
      <c r="I19139" s="228">
        <f t="shared" si="518"/>
        <v>0</v>
      </c>
    </row>
    <row r="19140" spans="4:9" s="78" customFormat="1" ht="22.5" customHeight="1">
      <c r="D19140" s="506"/>
      <c r="E19140" s="507"/>
      <c r="I19140" s="228">
        <f t="shared" si="518"/>
        <v>0</v>
      </c>
    </row>
    <row r="19141" spans="4:9" s="78" customFormat="1" ht="22.5" customHeight="1">
      <c r="D19141" s="506"/>
      <c r="E19141" s="507"/>
      <c r="I19141" s="228">
        <f t="shared" si="518"/>
        <v>0</v>
      </c>
    </row>
    <row r="19142" spans="4:9" s="78" customFormat="1" ht="22.5" customHeight="1">
      <c r="D19142" s="506"/>
      <c r="E19142" s="507"/>
      <c r="I19142" s="228">
        <f t="shared" si="518"/>
        <v>0</v>
      </c>
    </row>
    <row r="19143" spans="4:9" s="78" customFormat="1" ht="22.5" customHeight="1">
      <c r="D19143" s="506"/>
      <c r="E19143" s="507"/>
      <c r="I19143" s="228">
        <f t="shared" si="518"/>
        <v>0</v>
      </c>
    </row>
    <row r="19144" spans="4:9" s="78" customFormat="1" ht="22.5" customHeight="1">
      <c r="D19144" s="506"/>
      <c r="E19144" s="507"/>
      <c r="I19144" s="228">
        <f t="shared" si="518"/>
        <v>0</v>
      </c>
    </row>
    <row r="19145" spans="4:9" s="78" customFormat="1" ht="22.5" customHeight="1">
      <c r="D19145" s="506"/>
      <c r="E19145" s="507"/>
      <c r="I19145" s="228">
        <f t="shared" si="518"/>
        <v>0</v>
      </c>
    </row>
    <row r="19146" spans="4:9" s="78" customFormat="1" ht="22.5" customHeight="1">
      <c r="D19146" s="506"/>
      <c r="E19146" s="507"/>
      <c r="I19146" s="228">
        <f t="shared" si="518"/>
        <v>0</v>
      </c>
    </row>
    <row r="19147" spans="4:9" s="78" customFormat="1" ht="22.5" customHeight="1">
      <c r="D19147" s="506"/>
      <c r="E19147" s="507"/>
      <c r="I19147" s="228">
        <f t="shared" si="518"/>
        <v>0</v>
      </c>
    </row>
    <row r="19148" spans="4:9" s="78" customFormat="1" ht="22.5" customHeight="1">
      <c r="D19148" s="506"/>
      <c r="E19148" s="507"/>
      <c r="I19148" s="228">
        <f t="shared" si="518"/>
        <v>0</v>
      </c>
    </row>
    <row r="19149" spans="4:9" s="78" customFormat="1" ht="22.5" customHeight="1">
      <c r="D19149" s="506"/>
      <c r="E19149" s="507"/>
      <c r="I19149" s="228">
        <f t="shared" si="518"/>
        <v>0</v>
      </c>
    </row>
    <row r="19150" spans="4:9" s="78" customFormat="1" ht="22.5" customHeight="1">
      <c r="D19150" s="506"/>
      <c r="E19150" s="507"/>
      <c r="I19150" s="228">
        <f t="shared" si="518"/>
        <v>0</v>
      </c>
    </row>
    <row r="19151" spans="4:9" s="78" customFormat="1" ht="22.5" customHeight="1">
      <c r="D19151" s="506"/>
      <c r="E19151" s="507"/>
      <c r="I19151" s="228">
        <f t="shared" si="518"/>
        <v>0</v>
      </c>
    </row>
    <row r="19152" spans="4:9" s="78" customFormat="1" ht="22.5" customHeight="1">
      <c r="D19152" s="506"/>
      <c r="E19152" s="507"/>
      <c r="I19152" s="228">
        <f t="shared" si="518"/>
        <v>0</v>
      </c>
    </row>
    <row r="19153" spans="4:9" s="78" customFormat="1" ht="22.5" customHeight="1">
      <c r="D19153" s="506"/>
      <c r="E19153" s="507"/>
      <c r="I19153" s="228">
        <f t="shared" si="518"/>
        <v>0</v>
      </c>
    </row>
    <row r="19154" spans="4:9" s="78" customFormat="1" ht="22.5" customHeight="1">
      <c r="D19154" s="506"/>
      <c r="E19154" s="507"/>
      <c r="I19154" s="228">
        <f t="shared" si="518"/>
        <v>0</v>
      </c>
    </row>
    <row r="19155" spans="4:9" s="78" customFormat="1" ht="22.5" customHeight="1">
      <c r="D19155" s="506"/>
      <c r="E19155" s="507"/>
      <c r="I19155" s="228">
        <f t="shared" si="518"/>
        <v>0</v>
      </c>
    </row>
    <row r="19156" spans="4:9" s="78" customFormat="1" ht="22.5" customHeight="1">
      <c r="D19156" s="506"/>
      <c r="E19156" s="507"/>
      <c r="I19156" s="228">
        <f t="shared" si="518"/>
        <v>0</v>
      </c>
    </row>
    <row r="19157" spans="4:9" s="78" customFormat="1" ht="22.5" customHeight="1">
      <c r="D19157" s="506"/>
      <c r="E19157" s="507"/>
      <c r="I19157" s="228">
        <f t="shared" si="518"/>
        <v>0</v>
      </c>
    </row>
    <row r="19158" spans="4:9" s="78" customFormat="1" ht="22.5" customHeight="1">
      <c r="D19158" s="506"/>
      <c r="E19158" s="507"/>
      <c r="I19158" s="228">
        <f t="shared" si="518"/>
        <v>0</v>
      </c>
    </row>
    <row r="19159" spans="4:9" s="78" customFormat="1" ht="22.5" customHeight="1">
      <c r="D19159" s="506"/>
      <c r="E19159" s="507"/>
      <c r="I19159" s="228">
        <f t="shared" si="518"/>
        <v>0</v>
      </c>
    </row>
    <row r="19160" spans="4:9" s="78" customFormat="1" ht="22.5" customHeight="1">
      <c r="D19160" s="506"/>
      <c r="E19160" s="507"/>
      <c r="I19160" s="228">
        <f t="shared" si="518"/>
        <v>0</v>
      </c>
    </row>
    <row r="19161" spans="4:9" s="78" customFormat="1" ht="22.5" customHeight="1">
      <c r="D19161" s="506"/>
      <c r="E19161" s="507"/>
      <c r="I19161" s="228">
        <f t="shared" si="518"/>
        <v>0</v>
      </c>
    </row>
    <row r="19162" spans="4:9" s="78" customFormat="1" ht="22.5" customHeight="1">
      <c r="D19162" s="506"/>
      <c r="E19162" s="507"/>
      <c r="I19162" s="228">
        <f t="shared" si="518"/>
        <v>0</v>
      </c>
    </row>
    <row r="19163" spans="4:9" s="78" customFormat="1" ht="22.5" customHeight="1">
      <c r="D19163" s="506"/>
      <c r="E19163" s="507"/>
      <c r="I19163" s="228">
        <f t="shared" si="518"/>
        <v>0</v>
      </c>
    </row>
    <row r="19164" spans="4:9" s="78" customFormat="1" ht="22.5" customHeight="1">
      <c r="D19164" s="506"/>
      <c r="E19164" s="507"/>
      <c r="I19164" s="228">
        <f t="shared" si="518"/>
        <v>0</v>
      </c>
    </row>
    <row r="19165" spans="4:9" s="78" customFormat="1" ht="22.5" customHeight="1">
      <c r="D19165" s="506"/>
      <c r="E19165" s="507"/>
      <c r="I19165" s="228">
        <f t="shared" si="518"/>
        <v>0</v>
      </c>
    </row>
    <row r="19166" spans="4:9" s="78" customFormat="1" ht="22.5" customHeight="1">
      <c r="D19166" s="506"/>
      <c r="E19166" s="507"/>
      <c r="I19166" s="228">
        <f t="shared" si="518"/>
        <v>0</v>
      </c>
    </row>
    <row r="19167" spans="4:9" s="78" customFormat="1" ht="22.5" customHeight="1">
      <c r="D19167" s="506"/>
      <c r="E19167" s="507"/>
      <c r="I19167" s="228">
        <f t="shared" si="518"/>
        <v>0</v>
      </c>
    </row>
    <row r="19168" spans="4:9" s="78" customFormat="1" ht="22.5" customHeight="1">
      <c r="D19168" s="506"/>
      <c r="E19168" s="507"/>
      <c r="I19168" s="228">
        <f t="shared" si="518"/>
        <v>0</v>
      </c>
    </row>
    <row r="19169" spans="4:9" s="78" customFormat="1" ht="22.5" customHeight="1">
      <c r="D19169" s="506"/>
      <c r="E19169" s="507"/>
      <c r="I19169" s="228">
        <f t="shared" si="518"/>
        <v>0</v>
      </c>
    </row>
    <row r="19170" spans="4:9" s="78" customFormat="1" ht="22.5" customHeight="1">
      <c r="D19170" s="506"/>
      <c r="E19170" s="507"/>
      <c r="I19170" s="228">
        <f t="shared" si="518"/>
        <v>0</v>
      </c>
    </row>
    <row r="19171" spans="4:9" s="78" customFormat="1" ht="22.5" customHeight="1">
      <c r="D19171" s="506"/>
      <c r="E19171" s="507"/>
      <c r="I19171" s="228">
        <f t="shared" si="518"/>
        <v>0</v>
      </c>
    </row>
    <row r="19172" spans="4:9" s="78" customFormat="1" ht="22.5" customHeight="1">
      <c r="D19172" s="506"/>
      <c r="E19172" s="507"/>
      <c r="I19172" s="228">
        <f t="shared" si="518"/>
        <v>0</v>
      </c>
    </row>
    <row r="19173" spans="4:9" s="78" customFormat="1" ht="22.5" customHeight="1">
      <c r="D19173" s="506"/>
      <c r="E19173" s="507"/>
      <c r="I19173" s="228">
        <f t="shared" si="518"/>
        <v>0</v>
      </c>
    </row>
    <row r="19174" spans="4:9" s="78" customFormat="1" ht="22.5" customHeight="1">
      <c r="D19174" s="506"/>
      <c r="E19174" s="507"/>
      <c r="I19174" s="228">
        <f t="shared" si="518"/>
        <v>0</v>
      </c>
    </row>
    <row r="19175" spans="4:9" s="78" customFormat="1" ht="22.5" customHeight="1">
      <c r="D19175" s="506"/>
      <c r="E19175" s="507"/>
      <c r="I19175" s="228">
        <f t="shared" si="518"/>
        <v>0</v>
      </c>
    </row>
    <row r="19176" spans="4:9" s="78" customFormat="1" ht="22.5" customHeight="1">
      <c r="D19176" s="506"/>
      <c r="E19176" s="507"/>
      <c r="I19176" s="228">
        <f t="shared" si="518"/>
        <v>0</v>
      </c>
    </row>
    <row r="19177" spans="4:9" s="78" customFormat="1" ht="22.5" customHeight="1">
      <c r="D19177" s="506"/>
      <c r="E19177" s="507"/>
      <c r="I19177" s="228">
        <f t="shared" si="518"/>
        <v>0</v>
      </c>
    </row>
    <row r="19178" spans="4:9" s="78" customFormat="1" ht="22.5" customHeight="1">
      <c r="D19178" s="506"/>
      <c r="E19178" s="507"/>
      <c r="I19178" s="228">
        <f t="shared" si="518"/>
        <v>0</v>
      </c>
    </row>
    <row r="19179" spans="4:9" s="78" customFormat="1" ht="22.5" customHeight="1">
      <c r="D19179" s="506"/>
      <c r="E19179" s="507"/>
      <c r="I19179" s="228">
        <f t="shared" si="518"/>
        <v>0</v>
      </c>
    </row>
    <row r="19180" spans="4:9" s="78" customFormat="1" ht="22.5" customHeight="1">
      <c r="D19180" s="506"/>
      <c r="E19180" s="507"/>
      <c r="I19180" s="228">
        <f t="shared" si="518"/>
        <v>0</v>
      </c>
    </row>
    <row r="19181" spans="4:9" s="78" customFormat="1" ht="22.5" customHeight="1">
      <c r="D19181" s="506"/>
      <c r="E19181" s="507"/>
      <c r="I19181" s="228">
        <f t="shared" si="518"/>
        <v>0</v>
      </c>
    </row>
    <row r="19182" spans="4:9" s="78" customFormat="1" ht="22.5" customHeight="1">
      <c r="D19182" s="506"/>
      <c r="E19182" s="507"/>
      <c r="I19182" s="228">
        <f t="shared" ref="I19182:I19245" si="519">SUM(H19181:H19182)</f>
        <v>0</v>
      </c>
    </row>
    <row r="19183" spans="4:9" s="78" customFormat="1" ht="22.5" customHeight="1">
      <c r="D19183" s="506"/>
      <c r="E19183" s="507"/>
      <c r="I19183" s="228">
        <f t="shared" si="519"/>
        <v>0</v>
      </c>
    </row>
    <row r="19184" spans="4:9" s="78" customFormat="1" ht="22.5" customHeight="1">
      <c r="D19184" s="506"/>
      <c r="E19184" s="507"/>
      <c r="I19184" s="228">
        <f t="shared" si="519"/>
        <v>0</v>
      </c>
    </row>
    <row r="19185" spans="4:9" s="78" customFormat="1" ht="22.5" customHeight="1">
      <c r="D19185" s="506"/>
      <c r="E19185" s="507"/>
      <c r="I19185" s="228">
        <f t="shared" si="519"/>
        <v>0</v>
      </c>
    </row>
    <row r="19186" spans="4:9" s="78" customFormat="1" ht="22.5" customHeight="1">
      <c r="D19186" s="506"/>
      <c r="E19186" s="507"/>
      <c r="I19186" s="228">
        <f t="shared" si="519"/>
        <v>0</v>
      </c>
    </row>
    <row r="19187" spans="4:9" s="78" customFormat="1" ht="22.5" customHeight="1">
      <c r="D19187" s="506"/>
      <c r="E19187" s="507"/>
      <c r="I19187" s="228">
        <f t="shared" si="519"/>
        <v>0</v>
      </c>
    </row>
    <row r="19188" spans="4:9" s="78" customFormat="1" ht="22.5" customHeight="1">
      <c r="D19188" s="506"/>
      <c r="E19188" s="507"/>
      <c r="I19188" s="228">
        <f t="shared" si="519"/>
        <v>0</v>
      </c>
    </row>
    <row r="19189" spans="4:9" s="78" customFormat="1" ht="22.5" customHeight="1">
      <c r="D19189" s="506"/>
      <c r="E19189" s="507"/>
      <c r="I19189" s="228">
        <f t="shared" si="519"/>
        <v>0</v>
      </c>
    </row>
    <row r="19190" spans="4:9" s="78" customFormat="1" ht="22.5" customHeight="1">
      <c r="D19190" s="506"/>
      <c r="E19190" s="507"/>
      <c r="I19190" s="228">
        <f t="shared" si="519"/>
        <v>0</v>
      </c>
    </row>
    <row r="19191" spans="4:9" s="78" customFormat="1" ht="22.5" customHeight="1">
      <c r="D19191" s="506"/>
      <c r="E19191" s="507"/>
      <c r="I19191" s="228">
        <f t="shared" si="519"/>
        <v>0</v>
      </c>
    </row>
    <row r="19192" spans="4:9" s="78" customFormat="1" ht="22.5" customHeight="1">
      <c r="D19192" s="506"/>
      <c r="E19192" s="507"/>
      <c r="I19192" s="228">
        <f t="shared" si="519"/>
        <v>0</v>
      </c>
    </row>
    <row r="19193" spans="4:9" s="78" customFormat="1" ht="22.5" customHeight="1">
      <c r="D19193" s="506"/>
      <c r="E19193" s="507"/>
      <c r="I19193" s="228">
        <f t="shared" si="519"/>
        <v>0</v>
      </c>
    </row>
    <row r="19194" spans="4:9" s="78" customFormat="1" ht="22.5" customHeight="1">
      <c r="D19194" s="506"/>
      <c r="E19194" s="507"/>
      <c r="I19194" s="228">
        <f t="shared" si="519"/>
        <v>0</v>
      </c>
    </row>
    <row r="19195" spans="4:9" s="78" customFormat="1" ht="22.5" customHeight="1">
      <c r="D19195" s="506"/>
      <c r="E19195" s="507"/>
      <c r="I19195" s="228">
        <f t="shared" si="519"/>
        <v>0</v>
      </c>
    </row>
    <row r="19196" spans="4:9" s="78" customFormat="1" ht="22.5" customHeight="1">
      <c r="D19196" s="506"/>
      <c r="E19196" s="507"/>
      <c r="I19196" s="228">
        <f t="shared" si="519"/>
        <v>0</v>
      </c>
    </row>
    <row r="19197" spans="4:9" s="78" customFormat="1" ht="22.5" customHeight="1">
      <c r="D19197" s="506"/>
      <c r="E19197" s="507"/>
      <c r="I19197" s="228">
        <f t="shared" si="519"/>
        <v>0</v>
      </c>
    </row>
    <row r="19198" spans="4:9" s="78" customFormat="1" ht="22.5" customHeight="1">
      <c r="D19198" s="506"/>
      <c r="E19198" s="507"/>
      <c r="I19198" s="228">
        <f t="shared" si="519"/>
        <v>0</v>
      </c>
    </row>
    <row r="19199" spans="4:9" s="78" customFormat="1" ht="22.5" customHeight="1">
      <c r="D19199" s="506"/>
      <c r="E19199" s="507"/>
      <c r="I19199" s="228">
        <f t="shared" si="519"/>
        <v>0</v>
      </c>
    </row>
    <row r="19200" spans="4:9" s="78" customFormat="1" ht="22.5" customHeight="1">
      <c r="D19200" s="506"/>
      <c r="E19200" s="507"/>
      <c r="I19200" s="228">
        <f t="shared" si="519"/>
        <v>0</v>
      </c>
    </row>
    <row r="19201" spans="4:9" s="78" customFormat="1" ht="22.5" customHeight="1">
      <c r="D19201" s="506"/>
      <c r="E19201" s="507"/>
      <c r="I19201" s="228">
        <f t="shared" si="519"/>
        <v>0</v>
      </c>
    </row>
    <row r="19202" spans="4:9" s="78" customFormat="1" ht="22.5" customHeight="1">
      <c r="D19202" s="506"/>
      <c r="E19202" s="507"/>
      <c r="I19202" s="228">
        <f t="shared" si="519"/>
        <v>0</v>
      </c>
    </row>
    <row r="19203" spans="4:9" s="78" customFormat="1" ht="22.5" customHeight="1">
      <c r="D19203" s="506"/>
      <c r="E19203" s="507"/>
      <c r="I19203" s="228">
        <f t="shared" si="519"/>
        <v>0</v>
      </c>
    </row>
    <row r="19204" spans="4:9" s="78" customFormat="1" ht="22.5" customHeight="1">
      <c r="D19204" s="506"/>
      <c r="E19204" s="507"/>
      <c r="I19204" s="228">
        <f t="shared" si="519"/>
        <v>0</v>
      </c>
    </row>
    <row r="19205" spans="4:9" s="78" customFormat="1" ht="22.5" customHeight="1">
      <c r="D19205" s="506"/>
      <c r="E19205" s="507"/>
      <c r="I19205" s="228">
        <f t="shared" si="519"/>
        <v>0</v>
      </c>
    </row>
    <row r="19206" spans="4:9" s="78" customFormat="1" ht="22.5" customHeight="1">
      <c r="D19206" s="506"/>
      <c r="E19206" s="507"/>
      <c r="I19206" s="228">
        <f t="shared" si="519"/>
        <v>0</v>
      </c>
    </row>
    <row r="19207" spans="4:9" s="78" customFormat="1" ht="22.5" customHeight="1">
      <c r="D19207" s="506"/>
      <c r="E19207" s="507"/>
      <c r="I19207" s="228">
        <f t="shared" si="519"/>
        <v>0</v>
      </c>
    </row>
    <row r="19208" spans="4:9" s="78" customFormat="1" ht="22.5" customHeight="1">
      <c r="D19208" s="506"/>
      <c r="E19208" s="507"/>
      <c r="I19208" s="228">
        <f t="shared" si="519"/>
        <v>0</v>
      </c>
    </row>
    <row r="19209" spans="4:9" s="78" customFormat="1" ht="22.5" customHeight="1">
      <c r="D19209" s="506"/>
      <c r="E19209" s="507"/>
      <c r="I19209" s="228">
        <f t="shared" si="519"/>
        <v>0</v>
      </c>
    </row>
    <row r="19210" spans="4:9" s="78" customFormat="1" ht="22.5" customHeight="1">
      <c r="D19210" s="506"/>
      <c r="E19210" s="507"/>
      <c r="I19210" s="228">
        <f t="shared" si="519"/>
        <v>0</v>
      </c>
    </row>
    <row r="19211" spans="4:9" s="78" customFormat="1" ht="22.5" customHeight="1">
      <c r="D19211" s="506"/>
      <c r="E19211" s="507"/>
      <c r="I19211" s="228">
        <f t="shared" si="519"/>
        <v>0</v>
      </c>
    </row>
    <row r="19212" spans="4:9" s="78" customFormat="1" ht="22.5" customHeight="1">
      <c r="D19212" s="506"/>
      <c r="E19212" s="507"/>
      <c r="I19212" s="228">
        <f t="shared" si="519"/>
        <v>0</v>
      </c>
    </row>
    <row r="19213" spans="4:9" s="78" customFormat="1" ht="22.5" customHeight="1">
      <c r="D19213" s="506"/>
      <c r="E19213" s="507"/>
      <c r="I19213" s="228">
        <f t="shared" si="519"/>
        <v>0</v>
      </c>
    </row>
    <row r="19214" spans="4:9" s="78" customFormat="1" ht="22.5" customHeight="1">
      <c r="D19214" s="506"/>
      <c r="E19214" s="507"/>
      <c r="I19214" s="228">
        <f t="shared" si="519"/>
        <v>0</v>
      </c>
    </row>
    <row r="19215" spans="4:9" s="78" customFormat="1" ht="22.5" customHeight="1">
      <c r="D19215" s="506"/>
      <c r="E19215" s="507"/>
      <c r="I19215" s="228">
        <f t="shared" si="519"/>
        <v>0</v>
      </c>
    </row>
    <row r="19216" spans="4:9" s="78" customFormat="1" ht="22.5" customHeight="1">
      <c r="D19216" s="506"/>
      <c r="E19216" s="507"/>
      <c r="I19216" s="228">
        <f t="shared" si="519"/>
        <v>0</v>
      </c>
    </row>
    <row r="19217" spans="4:9" s="78" customFormat="1" ht="22.5" customHeight="1">
      <c r="D19217" s="506"/>
      <c r="E19217" s="507"/>
      <c r="I19217" s="228">
        <f t="shared" si="519"/>
        <v>0</v>
      </c>
    </row>
    <row r="19218" spans="4:9" s="78" customFormat="1" ht="22.5" customHeight="1">
      <c r="D19218" s="506"/>
      <c r="E19218" s="507"/>
      <c r="I19218" s="228">
        <f t="shared" si="519"/>
        <v>0</v>
      </c>
    </row>
    <row r="19219" spans="4:9" s="78" customFormat="1" ht="22.5" customHeight="1">
      <c r="D19219" s="506"/>
      <c r="E19219" s="507"/>
      <c r="I19219" s="228">
        <f t="shared" si="519"/>
        <v>0</v>
      </c>
    </row>
    <row r="19220" spans="4:9" s="78" customFormat="1" ht="24" customHeight="1">
      <c r="D19220" s="506"/>
      <c r="E19220" s="507"/>
      <c r="I19220" s="228">
        <f t="shared" si="519"/>
        <v>0</v>
      </c>
    </row>
    <row r="19221" spans="4:9" s="78" customFormat="1" ht="24" customHeight="1">
      <c r="D19221" s="506"/>
      <c r="E19221" s="507"/>
      <c r="I19221" s="228">
        <f t="shared" si="519"/>
        <v>0</v>
      </c>
    </row>
    <row r="19222" spans="4:9" s="78" customFormat="1" ht="24" customHeight="1">
      <c r="D19222" s="506"/>
      <c r="E19222" s="507"/>
      <c r="I19222" s="228">
        <f t="shared" si="519"/>
        <v>0</v>
      </c>
    </row>
    <row r="19223" spans="4:9" s="78" customFormat="1" ht="24" customHeight="1">
      <c r="D19223" s="506"/>
      <c r="E19223" s="507"/>
      <c r="I19223" s="228">
        <f t="shared" si="519"/>
        <v>0</v>
      </c>
    </row>
    <row r="19224" spans="4:9" s="78" customFormat="1" ht="24" customHeight="1">
      <c r="D19224" s="506"/>
      <c r="E19224" s="507"/>
      <c r="I19224" s="228">
        <f t="shared" si="519"/>
        <v>0</v>
      </c>
    </row>
    <row r="19225" spans="4:9" s="78" customFormat="1" ht="24" customHeight="1">
      <c r="D19225" s="506"/>
      <c r="E19225" s="507"/>
      <c r="I19225" s="228">
        <f t="shared" si="519"/>
        <v>0</v>
      </c>
    </row>
    <row r="19226" spans="4:9" s="78" customFormat="1" ht="24" customHeight="1">
      <c r="D19226" s="506"/>
      <c r="E19226" s="507"/>
      <c r="I19226" s="228">
        <f t="shared" si="519"/>
        <v>0</v>
      </c>
    </row>
    <row r="19227" spans="4:9" s="78" customFormat="1" ht="24" customHeight="1">
      <c r="D19227" s="506"/>
      <c r="E19227" s="507"/>
      <c r="I19227" s="228">
        <f t="shared" si="519"/>
        <v>0</v>
      </c>
    </row>
    <row r="19228" spans="4:9" s="78" customFormat="1" ht="24" customHeight="1">
      <c r="D19228" s="506"/>
      <c r="E19228" s="507"/>
      <c r="I19228" s="228">
        <f t="shared" si="519"/>
        <v>0</v>
      </c>
    </row>
    <row r="19229" spans="4:9" s="78" customFormat="1" ht="24" customHeight="1">
      <c r="D19229" s="506"/>
      <c r="E19229" s="507"/>
      <c r="I19229" s="228">
        <f t="shared" si="519"/>
        <v>0</v>
      </c>
    </row>
    <row r="19230" spans="4:9" s="78" customFormat="1" ht="24" customHeight="1">
      <c r="D19230" s="506"/>
      <c r="E19230" s="507"/>
      <c r="I19230" s="228">
        <f t="shared" si="519"/>
        <v>0</v>
      </c>
    </row>
    <row r="19231" spans="4:9" s="78" customFormat="1" ht="22.5" customHeight="1">
      <c r="D19231" s="506"/>
      <c r="E19231" s="507"/>
      <c r="I19231" s="228">
        <f t="shared" si="519"/>
        <v>0</v>
      </c>
    </row>
    <row r="19232" spans="4:9" s="78" customFormat="1" ht="22.5" customHeight="1">
      <c r="D19232" s="506"/>
      <c r="E19232" s="507"/>
      <c r="I19232" s="228">
        <f t="shared" si="519"/>
        <v>0</v>
      </c>
    </row>
    <row r="19233" spans="4:9" s="78" customFormat="1" ht="22.5" customHeight="1">
      <c r="D19233" s="506"/>
      <c r="E19233" s="507"/>
      <c r="I19233" s="228">
        <f t="shared" si="519"/>
        <v>0</v>
      </c>
    </row>
    <row r="19234" spans="4:9" s="78" customFormat="1" ht="22.5" customHeight="1">
      <c r="D19234" s="506"/>
      <c r="E19234" s="507"/>
      <c r="I19234" s="228">
        <f t="shared" si="519"/>
        <v>0</v>
      </c>
    </row>
    <row r="19235" spans="4:9" s="78" customFormat="1" ht="22.5" customHeight="1">
      <c r="D19235" s="506"/>
      <c r="E19235" s="507"/>
      <c r="I19235" s="228">
        <f t="shared" si="519"/>
        <v>0</v>
      </c>
    </row>
    <row r="19236" spans="4:9" s="78" customFormat="1" ht="22.5" customHeight="1">
      <c r="D19236" s="506"/>
      <c r="E19236" s="507"/>
      <c r="I19236" s="228">
        <f t="shared" si="519"/>
        <v>0</v>
      </c>
    </row>
    <row r="19237" spans="4:9" s="78" customFormat="1" ht="22.5" customHeight="1">
      <c r="D19237" s="506"/>
      <c r="E19237" s="507"/>
      <c r="I19237" s="228">
        <f t="shared" si="519"/>
        <v>0</v>
      </c>
    </row>
    <row r="19238" spans="4:9" s="78" customFormat="1" ht="22.5" customHeight="1">
      <c r="D19238" s="506"/>
      <c r="E19238" s="507"/>
      <c r="I19238" s="228">
        <f t="shared" si="519"/>
        <v>0</v>
      </c>
    </row>
    <row r="19239" spans="4:9" s="78" customFormat="1" ht="22.5" customHeight="1">
      <c r="D19239" s="506"/>
      <c r="E19239" s="507"/>
      <c r="I19239" s="228">
        <f t="shared" si="519"/>
        <v>0</v>
      </c>
    </row>
    <row r="19240" spans="4:9" s="78" customFormat="1" ht="22.5" customHeight="1">
      <c r="D19240" s="506"/>
      <c r="E19240" s="507"/>
      <c r="I19240" s="228">
        <f t="shared" si="519"/>
        <v>0</v>
      </c>
    </row>
    <row r="19241" spans="4:9" s="78" customFormat="1" ht="22.5" customHeight="1">
      <c r="D19241" s="506"/>
      <c r="E19241" s="507"/>
      <c r="I19241" s="228">
        <f t="shared" si="519"/>
        <v>0</v>
      </c>
    </row>
    <row r="19242" spans="4:9" s="78" customFormat="1" ht="22.5" customHeight="1">
      <c r="D19242" s="506"/>
      <c r="E19242" s="507"/>
      <c r="I19242" s="228">
        <f t="shared" si="519"/>
        <v>0</v>
      </c>
    </row>
    <row r="19243" spans="4:9" s="78" customFormat="1" ht="22.5" customHeight="1">
      <c r="D19243" s="506"/>
      <c r="E19243" s="507"/>
      <c r="I19243" s="228">
        <f t="shared" si="519"/>
        <v>0</v>
      </c>
    </row>
    <row r="19244" spans="4:9" s="78" customFormat="1" ht="22.5" customHeight="1">
      <c r="D19244" s="506"/>
      <c r="E19244" s="507"/>
      <c r="I19244" s="228">
        <f t="shared" si="519"/>
        <v>0</v>
      </c>
    </row>
    <row r="19245" spans="4:9" s="78" customFormat="1" ht="22.5" customHeight="1">
      <c r="D19245" s="506"/>
      <c r="E19245" s="507"/>
      <c r="I19245" s="228">
        <f t="shared" si="519"/>
        <v>0</v>
      </c>
    </row>
    <row r="19246" spans="4:9" s="78" customFormat="1" ht="22.5" customHeight="1">
      <c r="D19246" s="506"/>
      <c r="E19246" s="507"/>
      <c r="I19246" s="228">
        <f t="shared" ref="I19246:I19309" si="520">SUM(H19245:H19246)</f>
        <v>0</v>
      </c>
    </row>
    <row r="19247" spans="4:9" s="78" customFormat="1" ht="22.5" customHeight="1">
      <c r="D19247" s="506"/>
      <c r="E19247" s="507"/>
      <c r="I19247" s="228">
        <f t="shared" si="520"/>
        <v>0</v>
      </c>
    </row>
    <row r="19248" spans="4:9" s="78" customFormat="1" ht="22.5" customHeight="1">
      <c r="D19248" s="506"/>
      <c r="E19248" s="507"/>
      <c r="I19248" s="228">
        <f t="shared" si="520"/>
        <v>0</v>
      </c>
    </row>
    <row r="19249" spans="4:9" s="78" customFormat="1" ht="22.5" customHeight="1">
      <c r="D19249" s="506"/>
      <c r="E19249" s="507"/>
      <c r="I19249" s="228">
        <f t="shared" si="520"/>
        <v>0</v>
      </c>
    </row>
    <row r="19250" spans="4:9" s="78" customFormat="1" ht="22.5" customHeight="1">
      <c r="D19250" s="506"/>
      <c r="E19250" s="507"/>
      <c r="I19250" s="228">
        <f t="shared" si="520"/>
        <v>0</v>
      </c>
    </row>
    <row r="19251" spans="4:9" s="78" customFormat="1" ht="22.5" customHeight="1">
      <c r="D19251" s="506"/>
      <c r="E19251" s="507"/>
      <c r="I19251" s="228">
        <f t="shared" si="520"/>
        <v>0</v>
      </c>
    </row>
    <row r="19252" spans="4:9" s="78" customFormat="1" ht="22.5" customHeight="1">
      <c r="D19252" s="506"/>
      <c r="E19252" s="507"/>
      <c r="I19252" s="228">
        <f t="shared" si="520"/>
        <v>0</v>
      </c>
    </row>
    <row r="19253" spans="4:9" s="78" customFormat="1" ht="22.5" customHeight="1">
      <c r="D19253" s="506"/>
      <c r="E19253" s="507"/>
      <c r="I19253" s="228">
        <f t="shared" si="520"/>
        <v>0</v>
      </c>
    </row>
    <row r="19254" spans="4:9" s="78" customFormat="1" ht="22.5" customHeight="1">
      <c r="D19254" s="506"/>
      <c r="E19254" s="507"/>
      <c r="I19254" s="228">
        <f t="shared" si="520"/>
        <v>0</v>
      </c>
    </row>
    <row r="19255" spans="4:9" s="78" customFormat="1" ht="22.5" customHeight="1">
      <c r="D19255" s="506"/>
      <c r="E19255" s="507"/>
      <c r="I19255" s="228">
        <f t="shared" si="520"/>
        <v>0</v>
      </c>
    </row>
    <row r="19256" spans="4:9" s="78" customFormat="1" ht="22.5" customHeight="1">
      <c r="D19256" s="506"/>
      <c r="E19256" s="507"/>
      <c r="I19256" s="228">
        <f t="shared" si="520"/>
        <v>0</v>
      </c>
    </row>
    <row r="19257" spans="4:9" s="78" customFormat="1" ht="22.5" customHeight="1">
      <c r="D19257" s="506"/>
      <c r="E19257" s="507"/>
      <c r="I19257" s="228">
        <f t="shared" si="520"/>
        <v>0</v>
      </c>
    </row>
    <row r="19258" spans="4:9" s="78" customFormat="1" ht="22.5" customHeight="1">
      <c r="D19258" s="506"/>
      <c r="E19258" s="507"/>
      <c r="I19258" s="228">
        <f t="shared" si="520"/>
        <v>0</v>
      </c>
    </row>
    <row r="19259" spans="4:9" s="78" customFormat="1" ht="22.5" customHeight="1">
      <c r="D19259" s="506"/>
      <c r="E19259" s="507"/>
      <c r="I19259" s="228">
        <f t="shared" si="520"/>
        <v>0</v>
      </c>
    </row>
    <row r="19260" spans="4:9" s="78" customFormat="1" ht="22.5" customHeight="1">
      <c r="D19260" s="506"/>
      <c r="E19260" s="507"/>
      <c r="I19260" s="228">
        <f t="shared" si="520"/>
        <v>0</v>
      </c>
    </row>
    <row r="19261" spans="4:9" s="78" customFormat="1" ht="22.5" customHeight="1">
      <c r="D19261" s="506"/>
      <c r="E19261" s="507"/>
      <c r="I19261" s="228">
        <f t="shared" si="520"/>
        <v>0</v>
      </c>
    </row>
    <row r="19262" spans="4:9" s="78" customFormat="1" ht="22.5" customHeight="1">
      <c r="D19262" s="506"/>
      <c r="E19262" s="507"/>
      <c r="I19262" s="228">
        <f t="shared" si="520"/>
        <v>0</v>
      </c>
    </row>
    <row r="19263" spans="4:9" s="78" customFormat="1" ht="22.5" customHeight="1">
      <c r="D19263" s="506"/>
      <c r="E19263" s="507"/>
      <c r="I19263" s="228">
        <f t="shared" si="520"/>
        <v>0</v>
      </c>
    </row>
    <row r="19264" spans="4:9" s="78" customFormat="1" ht="22.5" customHeight="1">
      <c r="D19264" s="506"/>
      <c r="E19264" s="507"/>
      <c r="I19264" s="228">
        <f t="shared" si="520"/>
        <v>0</v>
      </c>
    </row>
    <row r="19265" spans="4:9" s="78" customFormat="1" ht="22.5" customHeight="1">
      <c r="D19265" s="506"/>
      <c r="E19265" s="507"/>
      <c r="I19265" s="228">
        <f t="shared" si="520"/>
        <v>0</v>
      </c>
    </row>
    <row r="19266" spans="4:9" s="78" customFormat="1" ht="22.5" customHeight="1">
      <c r="D19266" s="506"/>
      <c r="E19266" s="507"/>
      <c r="I19266" s="228">
        <f t="shared" si="520"/>
        <v>0</v>
      </c>
    </row>
    <row r="19267" spans="4:9" s="78" customFormat="1" ht="22.5" customHeight="1">
      <c r="D19267" s="506"/>
      <c r="E19267" s="507"/>
      <c r="I19267" s="228">
        <f t="shared" si="520"/>
        <v>0</v>
      </c>
    </row>
    <row r="19268" spans="4:9" s="78" customFormat="1" ht="22.5" customHeight="1">
      <c r="D19268" s="506"/>
      <c r="E19268" s="507"/>
      <c r="I19268" s="228">
        <f t="shared" si="520"/>
        <v>0</v>
      </c>
    </row>
    <row r="19269" spans="4:9" s="78" customFormat="1" ht="22.5" customHeight="1">
      <c r="D19269" s="506"/>
      <c r="E19269" s="507"/>
      <c r="I19269" s="228">
        <f t="shared" si="520"/>
        <v>0</v>
      </c>
    </row>
    <row r="19270" spans="4:9" s="78" customFormat="1" ht="22.5" customHeight="1">
      <c r="D19270" s="506"/>
      <c r="E19270" s="507"/>
      <c r="I19270" s="228">
        <f t="shared" si="520"/>
        <v>0</v>
      </c>
    </row>
    <row r="19271" spans="4:9" s="78" customFormat="1" ht="22.5" customHeight="1">
      <c r="D19271" s="506"/>
      <c r="E19271" s="507"/>
      <c r="I19271" s="228">
        <f t="shared" si="520"/>
        <v>0</v>
      </c>
    </row>
    <row r="19272" spans="4:9" s="78" customFormat="1" ht="22.5" customHeight="1">
      <c r="D19272" s="506"/>
      <c r="E19272" s="507"/>
      <c r="I19272" s="228">
        <f t="shared" si="520"/>
        <v>0</v>
      </c>
    </row>
    <row r="19273" spans="4:9" s="78" customFormat="1" ht="22.5" customHeight="1">
      <c r="D19273" s="506"/>
      <c r="E19273" s="507"/>
      <c r="I19273" s="228">
        <f t="shared" si="520"/>
        <v>0</v>
      </c>
    </row>
    <row r="19274" spans="4:9" s="78" customFormat="1" ht="22.5" customHeight="1">
      <c r="D19274" s="506"/>
      <c r="E19274" s="507"/>
      <c r="I19274" s="228">
        <f t="shared" si="520"/>
        <v>0</v>
      </c>
    </row>
    <row r="19275" spans="4:9" s="78" customFormat="1" ht="22.5" customHeight="1">
      <c r="D19275" s="506"/>
      <c r="E19275" s="507"/>
      <c r="I19275" s="228">
        <f t="shared" si="520"/>
        <v>0</v>
      </c>
    </row>
    <row r="19276" spans="4:9" s="78" customFormat="1" ht="22.5" customHeight="1">
      <c r="D19276" s="506"/>
      <c r="E19276" s="507"/>
      <c r="I19276" s="228">
        <f t="shared" si="520"/>
        <v>0</v>
      </c>
    </row>
    <row r="19277" spans="4:9" s="78" customFormat="1" ht="22.5" customHeight="1">
      <c r="D19277" s="506"/>
      <c r="E19277" s="507"/>
      <c r="I19277" s="228">
        <f t="shared" si="520"/>
        <v>0</v>
      </c>
    </row>
    <row r="19278" spans="4:9" s="78" customFormat="1" ht="22.5" customHeight="1">
      <c r="D19278" s="506"/>
      <c r="E19278" s="507"/>
      <c r="I19278" s="228">
        <f t="shared" si="520"/>
        <v>0</v>
      </c>
    </row>
    <row r="19279" spans="4:9" s="78" customFormat="1" ht="22.5" customHeight="1">
      <c r="D19279" s="506"/>
      <c r="E19279" s="507"/>
      <c r="I19279" s="228">
        <f t="shared" si="520"/>
        <v>0</v>
      </c>
    </row>
    <row r="19280" spans="4:9" s="78" customFormat="1" ht="22.5" customHeight="1">
      <c r="D19280" s="506"/>
      <c r="E19280" s="507"/>
      <c r="I19280" s="228">
        <f t="shared" si="520"/>
        <v>0</v>
      </c>
    </row>
    <row r="19281" spans="4:9" s="78" customFormat="1" ht="22.5" customHeight="1">
      <c r="D19281" s="506"/>
      <c r="E19281" s="507"/>
      <c r="I19281" s="228">
        <f t="shared" si="520"/>
        <v>0</v>
      </c>
    </row>
    <row r="19282" spans="4:9" s="78" customFormat="1" ht="22.5" customHeight="1">
      <c r="D19282" s="506"/>
      <c r="E19282" s="507"/>
      <c r="I19282" s="228">
        <f t="shared" si="520"/>
        <v>0</v>
      </c>
    </row>
    <row r="19283" spans="4:9" s="78" customFormat="1" ht="22.5" customHeight="1">
      <c r="D19283" s="506"/>
      <c r="E19283" s="507"/>
      <c r="I19283" s="228">
        <f t="shared" si="520"/>
        <v>0</v>
      </c>
    </row>
    <row r="19284" spans="4:9" s="78" customFormat="1" ht="22.5" customHeight="1">
      <c r="D19284" s="506"/>
      <c r="E19284" s="507"/>
      <c r="I19284" s="228">
        <f t="shared" si="520"/>
        <v>0</v>
      </c>
    </row>
    <row r="19285" spans="4:9" s="78" customFormat="1" ht="22.5" customHeight="1">
      <c r="D19285" s="506"/>
      <c r="E19285" s="507"/>
      <c r="I19285" s="228">
        <f t="shared" si="520"/>
        <v>0</v>
      </c>
    </row>
    <row r="19286" spans="4:9" s="78" customFormat="1" ht="22.5" customHeight="1">
      <c r="D19286" s="506"/>
      <c r="E19286" s="507"/>
      <c r="I19286" s="228">
        <f t="shared" si="520"/>
        <v>0</v>
      </c>
    </row>
    <row r="19287" spans="4:9" s="78" customFormat="1" ht="22.5" customHeight="1">
      <c r="D19287" s="506"/>
      <c r="E19287" s="507"/>
      <c r="I19287" s="228">
        <f t="shared" si="520"/>
        <v>0</v>
      </c>
    </row>
    <row r="19288" spans="4:9" s="78" customFormat="1" ht="22.5" customHeight="1">
      <c r="D19288" s="506"/>
      <c r="E19288" s="507"/>
      <c r="I19288" s="228">
        <f t="shared" si="520"/>
        <v>0</v>
      </c>
    </row>
    <row r="19289" spans="4:9" s="78" customFormat="1" ht="22.5" customHeight="1">
      <c r="D19289" s="506"/>
      <c r="E19289" s="507"/>
      <c r="I19289" s="228">
        <f t="shared" si="520"/>
        <v>0</v>
      </c>
    </row>
    <row r="19290" spans="4:9" s="78" customFormat="1" ht="22.5" customHeight="1">
      <c r="D19290" s="506"/>
      <c r="E19290" s="507"/>
      <c r="I19290" s="228">
        <f t="shared" si="520"/>
        <v>0</v>
      </c>
    </row>
    <row r="19291" spans="4:9" s="78" customFormat="1" ht="22.5" customHeight="1">
      <c r="D19291" s="506"/>
      <c r="E19291" s="507"/>
      <c r="I19291" s="228">
        <f t="shared" si="520"/>
        <v>0</v>
      </c>
    </row>
    <row r="19292" spans="4:9" s="78" customFormat="1" ht="22.5" customHeight="1">
      <c r="D19292" s="506"/>
      <c r="E19292" s="507"/>
      <c r="I19292" s="228">
        <f t="shared" si="520"/>
        <v>0</v>
      </c>
    </row>
    <row r="19293" spans="4:9" s="78" customFormat="1" ht="22.5" customHeight="1">
      <c r="D19293" s="506"/>
      <c r="E19293" s="507"/>
      <c r="I19293" s="228">
        <f t="shared" si="520"/>
        <v>0</v>
      </c>
    </row>
    <row r="19294" spans="4:9" s="78" customFormat="1" ht="22.5" customHeight="1">
      <c r="D19294" s="506"/>
      <c r="E19294" s="507"/>
      <c r="I19294" s="228">
        <f t="shared" si="520"/>
        <v>0</v>
      </c>
    </row>
    <row r="19295" spans="4:9" s="78" customFormat="1" ht="22.5" customHeight="1">
      <c r="D19295" s="506"/>
      <c r="E19295" s="507"/>
      <c r="I19295" s="228">
        <f t="shared" si="520"/>
        <v>0</v>
      </c>
    </row>
    <row r="19296" spans="4:9" s="78" customFormat="1" ht="22.5" customHeight="1">
      <c r="D19296" s="506"/>
      <c r="E19296" s="507"/>
      <c r="I19296" s="228">
        <f t="shared" si="520"/>
        <v>0</v>
      </c>
    </row>
    <row r="19297" spans="4:9" s="78" customFormat="1" ht="22.5" customHeight="1">
      <c r="D19297" s="506"/>
      <c r="E19297" s="507"/>
      <c r="I19297" s="228">
        <f t="shared" si="520"/>
        <v>0</v>
      </c>
    </row>
    <row r="19298" spans="4:9" s="78" customFormat="1" ht="22.5" customHeight="1">
      <c r="D19298" s="506"/>
      <c r="E19298" s="507"/>
      <c r="I19298" s="228">
        <f t="shared" si="520"/>
        <v>0</v>
      </c>
    </row>
    <row r="19299" spans="4:9" s="78" customFormat="1" ht="22.5" customHeight="1">
      <c r="D19299" s="506"/>
      <c r="E19299" s="507"/>
      <c r="I19299" s="228">
        <f t="shared" si="520"/>
        <v>0</v>
      </c>
    </row>
    <row r="19300" spans="4:9" s="78" customFormat="1" ht="22.5" customHeight="1">
      <c r="D19300" s="506"/>
      <c r="E19300" s="507"/>
      <c r="I19300" s="228">
        <f t="shared" si="520"/>
        <v>0</v>
      </c>
    </row>
    <row r="19301" spans="4:9" s="78" customFormat="1" ht="22.5" customHeight="1">
      <c r="D19301" s="506"/>
      <c r="E19301" s="507"/>
      <c r="I19301" s="228">
        <f t="shared" si="520"/>
        <v>0</v>
      </c>
    </row>
    <row r="19302" spans="4:9" s="78" customFormat="1" ht="22.5" customHeight="1">
      <c r="D19302" s="506"/>
      <c r="E19302" s="507"/>
      <c r="I19302" s="228">
        <f t="shared" si="520"/>
        <v>0</v>
      </c>
    </row>
    <row r="19303" spans="4:9" s="78" customFormat="1" ht="22.5" customHeight="1">
      <c r="D19303" s="506"/>
      <c r="E19303" s="507"/>
      <c r="I19303" s="228">
        <f t="shared" si="520"/>
        <v>0</v>
      </c>
    </row>
    <row r="19304" spans="4:9" s="78" customFormat="1" ht="22.5" customHeight="1">
      <c r="D19304" s="506"/>
      <c r="E19304" s="507"/>
      <c r="I19304" s="228">
        <f t="shared" si="520"/>
        <v>0</v>
      </c>
    </row>
    <row r="19305" spans="4:9" s="78" customFormat="1" ht="22.5" customHeight="1">
      <c r="D19305" s="506"/>
      <c r="E19305" s="507"/>
      <c r="I19305" s="228">
        <f t="shared" si="520"/>
        <v>0</v>
      </c>
    </row>
    <row r="19306" spans="4:9" s="78" customFormat="1" ht="22.5" customHeight="1">
      <c r="D19306" s="506"/>
      <c r="E19306" s="507"/>
      <c r="I19306" s="228">
        <f t="shared" si="520"/>
        <v>0</v>
      </c>
    </row>
    <row r="19307" spans="4:9" s="78" customFormat="1" ht="22.5" customHeight="1">
      <c r="D19307" s="506"/>
      <c r="E19307" s="507"/>
      <c r="I19307" s="228">
        <f t="shared" si="520"/>
        <v>0</v>
      </c>
    </row>
    <row r="19308" spans="4:9" s="78" customFormat="1" ht="22.5" customHeight="1">
      <c r="D19308" s="506"/>
      <c r="E19308" s="507"/>
      <c r="I19308" s="228">
        <f t="shared" si="520"/>
        <v>0</v>
      </c>
    </row>
    <row r="19309" spans="4:9" s="78" customFormat="1" ht="22.5" customHeight="1">
      <c r="D19309" s="506"/>
      <c r="E19309" s="507"/>
      <c r="I19309" s="228">
        <f t="shared" si="520"/>
        <v>0</v>
      </c>
    </row>
    <row r="19310" spans="4:9" s="78" customFormat="1" ht="22.5" customHeight="1">
      <c r="D19310" s="506"/>
      <c r="E19310" s="507"/>
      <c r="I19310" s="228">
        <f t="shared" ref="I19310:I19373" si="521">SUM(H19309:H19310)</f>
        <v>0</v>
      </c>
    </row>
    <row r="19311" spans="4:9" s="78" customFormat="1" ht="22.5" customHeight="1">
      <c r="D19311" s="506"/>
      <c r="E19311" s="507"/>
      <c r="I19311" s="228">
        <f t="shared" si="521"/>
        <v>0</v>
      </c>
    </row>
    <row r="19312" spans="4:9" s="78" customFormat="1" ht="22.5" customHeight="1">
      <c r="D19312" s="506"/>
      <c r="E19312" s="507"/>
      <c r="I19312" s="228">
        <f t="shared" si="521"/>
        <v>0</v>
      </c>
    </row>
    <row r="19313" spans="4:9" s="78" customFormat="1" ht="22.5" customHeight="1">
      <c r="D19313" s="506"/>
      <c r="E19313" s="507"/>
      <c r="I19313" s="228">
        <f t="shared" si="521"/>
        <v>0</v>
      </c>
    </row>
    <row r="19314" spans="4:9" s="78" customFormat="1" ht="22.5" customHeight="1">
      <c r="D19314" s="506"/>
      <c r="E19314" s="507"/>
      <c r="I19314" s="228">
        <f t="shared" si="521"/>
        <v>0</v>
      </c>
    </row>
    <row r="19315" spans="4:9" s="78" customFormat="1" ht="22.5" customHeight="1">
      <c r="D19315" s="506"/>
      <c r="E19315" s="507"/>
      <c r="I19315" s="228">
        <f t="shared" si="521"/>
        <v>0</v>
      </c>
    </row>
    <row r="19316" spans="4:9" s="78" customFormat="1" ht="22.5" customHeight="1">
      <c r="D19316" s="506"/>
      <c r="E19316" s="507"/>
      <c r="I19316" s="228">
        <f t="shared" si="521"/>
        <v>0</v>
      </c>
    </row>
    <row r="19317" spans="4:9" s="78" customFormat="1" ht="22.5" customHeight="1">
      <c r="D19317" s="506"/>
      <c r="E19317" s="507"/>
      <c r="I19317" s="228">
        <f t="shared" si="521"/>
        <v>0</v>
      </c>
    </row>
    <row r="19318" spans="4:9" s="78" customFormat="1" ht="22.5" customHeight="1">
      <c r="D19318" s="506"/>
      <c r="E19318" s="507"/>
      <c r="I19318" s="228">
        <f t="shared" si="521"/>
        <v>0</v>
      </c>
    </row>
    <row r="19319" spans="4:9" s="78" customFormat="1" ht="22.5" customHeight="1">
      <c r="D19319" s="506"/>
      <c r="E19319" s="507"/>
      <c r="I19319" s="228">
        <f t="shared" si="521"/>
        <v>0</v>
      </c>
    </row>
    <row r="19320" spans="4:9" s="78" customFormat="1" ht="22.5" customHeight="1">
      <c r="D19320" s="506"/>
      <c r="E19320" s="507"/>
      <c r="I19320" s="228">
        <f t="shared" si="521"/>
        <v>0</v>
      </c>
    </row>
    <row r="19321" spans="4:9" s="78" customFormat="1" ht="22.5" customHeight="1">
      <c r="D19321" s="506"/>
      <c r="E19321" s="507"/>
      <c r="I19321" s="228">
        <f t="shared" si="521"/>
        <v>0</v>
      </c>
    </row>
    <row r="19322" spans="4:9" s="78" customFormat="1" ht="22.5" customHeight="1">
      <c r="D19322" s="506"/>
      <c r="E19322" s="507"/>
      <c r="I19322" s="228">
        <f t="shared" si="521"/>
        <v>0</v>
      </c>
    </row>
    <row r="19323" spans="4:9" s="78" customFormat="1" ht="22.5" customHeight="1">
      <c r="D19323" s="506"/>
      <c r="E19323" s="507"/>
      <c r="I19323" s="228">
        <f t="shared" si="521"/>
        <v>0</v>
      </c>
    </row>
    <row r="19324" spans="4:9" s="78" customFormat="1" ht="22.5" customHeight="1">
      <c r="D19324" s="506"/>
      <c r="E19324" s="507"/>
      <c r="I19324" s="228">
        <f t="shared" si="521"/>
        <v>0</v>
      </c>
    </row>
    <row r="19325" spans="4:9" s="78" customFormat="1" ht="22.5" customHeight="1">
      <c r="D19325" s="506"/>
      <c r="E19325" s="507"/>
      <c r="I19325" s="228">
        <f t="shared" si="521"/>
        <v>0</v>
      </c>
    </row>
    <row r="19326" spans="4:9" s="78" customFormat="1" ht="22.5" customHeight="1">
      <c r="D19326" s="506"/>
      <c r="E19326" s="507"/>
      <c r="I19326" s="228">
        <f t="shared" si="521"/>
        <v>0</v>
      </c>
    </row>
    <row r="19327" spans="4:9" s="78" customFormat="1" ht="22.5" customHeight="1">
      <c r="D19327" s="506"/>
      <c r="E19327" s="507"/>
      <c r="I19327" s="228">
        <f t="shared" si="521"/>
        <v>0</v>
      </c>
    </row>
    <row r="19328" spans="4:9" s="78" customFormat="1" ht="22.5" customHeight="1">
      <c r="D19328" s="506"/>
      <c r="E19328" s="507"/>
      <c r="I19328" s="228">
        <f t="shared" si="521"/>
        <v>0</v>
      </c>
    </row>
    <row r="19329" spans="4:9" s="78" customFormat="1" ht="22.5" customHeight="1">
      <c r="D19329" s="506"/>
      <c r="E19329" s="507"/>
      <c r="I19329" s="228">
        <f t="shared" si="521"/>
        <v>0</v>
      </c>
    </row>
    <row r="19330" spans="4:9" s="78" customFormat="1" ht="22.5" customHeight="1">
      <c r="D19330" s="506"/>
      <c r="E19330" s="507"/>
      <c r="I19330" s="228">
        <f t="shared" si="521"/>
        <v>0</v>
      </c>
    </row>
    <row r="19331" spans="4:9" s="78" customFormat="1" ht="22.5" customHeight="1">
      <c r="D19331" s="506"/>
      <c r="E19331" s="507"/>
      <c r="I19331" s="228">
        <f t="shared" si="521"/>
        <v>0</v>
      </c>
    </row>
    <row r="19332" spans="4:9" s="78" customFormat="1" ht="22.5" customHeight="1">
      <c r="D19332" s="506"/>
      <c r="E19332" s="507"/>
      <c r="I19332" s="228">
        <f t="shared" si="521"/>
        <v>0</v>
      </c>
    </row>
    <row r="19333" spans="4:9" s="78" customFormat="1" ht="22.5" customHeight="1">
      <c r="D19333" s="506"/>
      <c r="E19333" s="507"/>
      <c r="I19333" s="228">
        <f t="shared" si="521"/>
        <v>0</v>
      </c>
    </row>
    <row r="19334" spans="4:9" s="78" customFormat="1" ht="22.5" customHeight="1">
      <c r="D19334" s="506"/>
      <c r="E19334" s="507"/>
      <c r="I19334" s="228">
        <f t="shared" si="521"/>
        <v>0</v>
      </c>
    </row>
    <row r="19335" spans="4:9" s="78" customFormat="1" ht="22.5" customHeight="1">
      <c r="D19335" s="506"/>
      <c r="E19335" s="507"/>
      <c r="I19335" s="228">
        <f t="shared" si="521"/>
        <v>0</v>
      </c>
    </row>
    <row r="19336" spans="4:9" s="78" customFormat="1" ht="22.5" customHeight="1">
      <c r="D19336" s="506"/>
      <c r="E19336" s="507"/>
      <c r="I19336" s="228">
        <f t="shared" si="521"/>
        <v>0</v>
      </c>
    </row>
    <row r="19337" spans="4:9" s="78" customFormat="1" ht="22.5" customHeight="1">
      <c r="D19337" s="506"/>
      <c r="E19337" s="507"/>
      <c r="I19337" s="228">
        <f t="shared" si="521"/>
        <v>0</v>
      </c>
    </row>
    <row r="19338" spans="4:9" s="78" customFormat="1" ht="22.5" customHeight="1">
      <c r="D19338" s="506"/>
      <c r="E19338" s="507"/>
      <c r="I19338" s="228">
        <f t="shared" si="521"/>
        <v>0</v>
      </c>
    </row>
    <row r="19339" spans="4:9" s="78" customFormat="1" ht="22.5" customHeight="1">
      <c r="D19339" s="506"/>
      <c r="E19339" s="507"/>
      <c r="I19339" s="228">
        <f t="shared" si="521"/>
        <v>0</v>
      </c>
    </row>
    <row r="19340" spans="4:9" s="78" customFormat="1" ht="22.5" customHeight="1">
      <c r="D19340" s="506"/>
      <c r="E19340" s="507"/>
      <c r="I19340" s="228">
        <f t="shared" si="521"/>
        <v>0</v>
      </c>
    </row>
    <row r="19341" spans="4:9" s="78" customFormat="1" ht="22.5" customHeight="1">
      <c r="D19341" s="506"/>
      <c r="E19341" s="507"/>
      <c r="I19341" s="228">
        <f t="shared" si="521"/>
        <v>0</v>
      </c>
    </row>
    <row r="19342" spans="4:9" s="78" customFormat="1" ht="22.5" customHeight="1">
      <c r="D19342" s="506"/>
      <c r="E19342" s="507"/>
      <c r="I19342" s="228">
        <f t="shared" si="521"/>
        <v>0</v>
      </c>
    </row>
    <row r="19343" spans="4:9" s="78" customFormat="1" ht="22.5" customHeight="1">
      <c r="D19343" s="506"/>
      <c r="E19343" s="507"/>
      <c r="I19343" s="228">
        <f t="shared" si="521"/>
        <v>0</v>
      </c>
    </row>
    <row r="19344" spans="4:9" s="78" customFormat="1" ht="22.5" customHeight="1">
      <c r="D19344" s="506"/>
      <c r="E19344" s="507"/>
      <c r="I19344" s="228">
        <f t="shared" si="521"/>
        <v>0</v>
      </c>
    </row>
    <row r="19345" spans="4:9" s="78" customFormat="1" ht="22.5" customHeight="1">
      <c r="D19345" s="506"/>
      <c r="E19345" s="507"/>
      <c r="I19345" s="228">
        <f t="shared" si="521"/>
        <v>0</v>
      </c>
    </row>
    <row r="19346" spans="4:9" s="78" customFormat="1" ht="22.5" customHeight="1">
      <c r="D19346" s="506"/>
      <c r="E19346" s="507"/>
      <c r="I19346" s="228">
        <f t="shared" si="521"/>
        <v>0</v>
      </c>
    </row>
    <row r="19347" spans="4:9" s="78" customFormat="1" ht="22.5" customHeight="1">
      <c r="D19347" s="506"/>
      <c r="E19347" s="507"/>
      <c r="I19347" s="228">
        <f t="shared" si="521"/>
        <v>0</v>
      </c>
    </row>
    <row r="19348" spans="4:9" s="78" customFormat="1" ht="22.5" customHeight="1">
      <c r="D19348" s="506"/>
      <c r="E19348" s="507"/>
      <c r="I19348" s="228">
        <f t="shared" si="521"/>
        <v>0</v>
      </c>
    </row>
    <row r="19349" spans="4:9" s="78" customFormat="1" ht="22.5" customHeight="1">
      <c r="D19349" s="506"/>
      <c r="E19349" s="507"/>
      <c r="I19349" s="228">
        <f t="shared" si="521"/>
        <v>0</v>
      </c>
    </row>
    <row r="19350" spans="4:9" s="78" customFormat="1" ht="22.5" customHeight="1">
      <c r="D19350" s="506"/>
      <c r="E19350" s="507"/>
      <c r="I19350" s="228">
        <f t="shared" si="521"/>
        <v>0</v>
      </c>
    </row>
    <row r="19351" spans="4:9" s="78" customFormat="1" ht="22.5" customHeight="1">
      <c r="D19351" s="506"/>
      <c r="E19351" s="507"/>
      <c r="I19351" s="228">
        <f t="shared" si="521"/>
        <v>0</v>
      </c>
    </row>
    <row r="19352" spans="4:9" s="78" customFormat="1" ht="22.5" customHeight="1">
      <c r="D19352" s="506"/>
      <c r="E19352" s="507"/>
      <c r="I19352" s="228">
        <f t="shared" si="521"/>
        <v>0</v>
      </c>
    </row>
    <row r="19353" spans="4:9" s="78" customFormat="1" ht="22.5" customHeight="1">
      <c r="D19353" s="506"/>
      <c r="E19353" s="507"/>
      <c r="I19353" s="228">
        <f t="shared" si="521"/>
        <v>0</v>
      </c>
    </row>
    <row r="19354" spans="4:9" s="78" customFormat="1" ht="22.5" customHeight="1">
      <c r="D19354" s="506"/>
      <c r="E19354" s="507"/>
      <c r="I19354" s="228">
        <f t="shared" si="521"/>
        <v>0</v>
      </c>
    </row>
    <row r="19355" spans="4:9" s="78" customFormat="1" ht="22.5" customHeight="1">
      <c r="D19355" s="506"/>
      <c r="E19355" s="507"/>
      <c r="I19355" s="228">
        <f t="shared" si="521"/>
        <v>0</v>
      </c>
    </row>
    <row r="19356" spans="4:9" s="78" customFormat="1" ht="22.5" customHeight="1">
      <c r="D19356" s="506"/>
      <c r="E19356" s="507"/>
      <c r="I19356" s="228">
        <f t="shared" si="521"/>
        <v>0</v>
      </c>
    </row>
    <row r="19357" spans="4:9" s="78" customFormat="1" ht="22.5" customHeight="1">
      <c r="D19357" s="506"/>
      <c r="E19357" s="507"/>
      <c r="I19357" s="228">
        <f t="shared" si="521"/>
        <v>0</v>
      </c>
    </row>
    <row r="19358" spans="4:9" s="78" customFormat="1" ht="22.5" customHeight="1">
      <c r="D19358" s="506"/>
      <c r="E19358" s="507"/>
      <c r="I19358" s="228">
        <f t="shared" si="521"/>
        <v>0</v>
      </c>
    </row>
    <row r="19359" spans="4:9" s="78" customFormat="1" ht="22.5" customHeight="1">
      <c r="D19359" s="506"/>
      <c r="E19359" s="507"/>
      <c r="I19359" s="228">
        <f t="shared" si="521"/>
        <v>0</v>
      </c>
    </row>
    <row r="19360" spans="4:9" s="78" customFormat="1" ht="22.5" customHeight="1">
      <c r="D19360" s="506"/>
      <c r="E19360" s="507"/>
      <c r="I19360" s="228">
        <f t="shared" si="521"/>
        <v>0</v>
      </c>
    </row>
    <row r="19361" spans="4:9" s="78" customFormat="1" ht="22.5" customHeight="1">
      <c r="D19361" s="506"/>
      <c r="E19361" s="507"/>
      <c r="I19361" s="228">
        <f t="shared" si="521"/>
        <v>0</v>
      </c>
    </row>
    <row r="19362" spans="4:9" s="78" customFormat="1" ht="22.5" customHeight="1">
      <c r="D19362" s="506"/>
      <c r="E19362" s="507"/>
      <c r="I19362" s="228">
        <f t="shared" si="521"/>
        <v>0</v>
      </c>
    </row>
    <row r="19363" spans="4:9" s="78" customFormat="1" ht="22.5" customHeight="1">
      <c r="D19363" s="506"/>
      <c r="E19363" s="507"/>
      <c r="I19363" s="228">
        <f t="shared" si="521"/>
        <v>0</v>
      </c>
    </row>
    <row r="19364" spans="4:9" s="78" customFormat="1" ht="22.5" customHeight="1">
      <c r="D19364" s="506"/>
      <c r="E19364" s="507"/>
      <c r="I19364" s="228">
        <f t="shared" si="521"/>
        <v>0</v>
      </c>
    </row>
    <row r="19365" spans="4:9" s="78" customFormat="1" ht="22.5" customHeight="1">
      <c r="D19365" s="506"/>
      <c r="E19365" s="507"/>
      <c r="I19365" s="228">
        <f t="shared" si="521"/>
        <v>0</v>
      </c>
    </row>
    <row r="19366" spans="4:9" s="78" customFormat="1" ht="22.5" customHeight="1">
      <c r="D19366" s="506"/>
      <c r="E19366" s="507"/>
      <c r="I19366" s="228">
        <f t="shared" si="521"/>
        <v>0</v>
      </c>
    </row>
    <row r="19367" spans="4:9" s="78" customFormat="1" ht="22.5" customHeight="1">
      <c r="D19367" s="506"/>
      <c r="E19367" s="507"/>
      <c r="I19367" s="228">
        <f t="shared" si="521"/>
        <v>0</v>
      </c>
    </row>
    <row r="19368" spans="4:9" s="78" customFormat="1" ht="22.5" customHeight="1">
      <c r="D19368" s="506"/>
      <c r="E19368" s="507"/>
      <c r="I19368" s="228">
        <f t="shared" si="521"/>
        <v>0</v>
      </c>
    </row>
    <row r="19369" spans="4:9" s="78" customFormat="1" ht="22.5" customHeight="1">
      <c r="D19369" s="506"/>
      <c r="E19369" s="507"/>
      <c r="I19369" s="228">
        <f t="shared" si="521"/>
        <v>0</v>
      </c>
    </row>
    <row r="19370" spans="4:9" s="78" customFormat="1" ht="22.5" customHeight="1">
      <c r="D19370" s="506"/>
      <c r="E19370" s="507"/>
      <c r="I19370" s="228">
        <f t="shared" si="521"/>
        <v>0</v>
      </c>
    </row>
    <row r="19371" spans="4:9" s="78" customFormat="1" ht="22.5" customHeight="1">
      <c r="D19371" s="506"/>
      <c r="E19371" s="507"/>
      <c r="I19371" s="228">
        <f t="shared" si="521"/>
        <v>0</v>
      </c>
    </row>
    <row r="19372" spans="4:9" s="78" customFormat="1" ht="22.5" customHeight="1">
      <c r="D19372" s="506"/>
      <c r="E19372" s="507"/>
      <c r="I19372" s="228">
        <f t="shared" si="521"/>
        <v>0</v>
      </c>
    </row>
    <row r="19373" spans="4:9" s="78" customFormat="1" ht="22.5" customHeight="1">
      <c r="D19373" s="506"/>
      <c r="E19373" s="507"/>
      <c r="I19373" s="228">
        <f t="shared" si="521"/>
        <v>0</v>
      </c>
    </row>
    <row r="19374" spans="4:9" s="78" customFormat="1" ht="22.5" customHeight="1">
      <c r="D19374" s="506"/>
      <c r="E19374" s="507"/>
      <c r="I19374" s="228">
        <f t="shared" ref="I19374:I19437" si="522">SUM(H19373:H19374)</f>
        <v>0</v>
      </c>
    </row>
    <row r="19375" spans="4:9" s="78" customFormat="1" ht="22.5" customHeight="1">
      <c r="D19375" s="506"/>
      <c r="E19375" s="507"/>
      <c r="I19375" s="228">
        <f t="shared" si="522"/>
        <v>0</v>
      </c>
    </row>
    <row r="19376" spans="4:9" s="78" customFormat="1" ht="22.5" customHeight="1">
      <c r="D19376" s="506"/>
      <c r="E19376" s="507"/>
      <c r="I19376" s="228">
        <f t="shared" si="522"/>
        <v>0</v>
      </c>
    </row>
    <row r="19377" spans="4:9" s="78" customFormat="1" ht="22.5" customHeight="1">
      <c r="D19377" s="506"/>
      <c r="E19377" s="507"/>
      <c r="I19377" s="228">
        <f t="shared" si="522"/>
        <v>0</v>
      </c>
    </row>
    <row r="19378" spans="4:9" s="78" customFormat="1" ht="22.5" customHeight="1">
      <c r="D19378" s="506"/>
      <c r="E19378" s="507"/>
      <c r="I19378" s="228">
        <f t="shared" si="522"/>
        <v>0</v>
      </c>
    </row>
    <row r="19379" spans="4:9" s="78" customFormat="1" ht="22.5" customHeight="1">
      <c r="D19379" s="506"/>
      <c r="E19379" s="507"/>
      <c r="I19379" s="228">
        <f t="shared" si="522"/>
        <v>0</v>
      </c>
    </row>
    <row r="19380" spans="4:9" s="78" customFormat="1" ht="22.5" customHeight="1">
      <c r="D19380" s="506"/>
      <c r="E19380" s="507"/>
      <c r="I19380" s="228">
        <f t="shared" si="522"/>
        <v>0</v>
      </c>
    </row>
    <row r="19381" spans="4:9" s="78" customFormat="1" ht="22.5" customHeight="1">
      <c r="D19381" s="506"/>
      <c r="E19381" s="507"/>
      <c r="I19381" s="228">
        <f t="shared" si="522"/>
        <v>0</v>
      </c>
    </row>
    <row r="19382" spans="4:9" s="78" customFormat="1" ht="22.5" customHeight="1">
      <c r="D19382" s="506"/>
      <c r="E19382" s="507"/>
      <c r="I19382" s="228">
        <f t="shared" si="522"/>
        <v>0</v>
      </c>
    </row>
    <row r="19383" spans="4:9" s="78" customFormat="1" ht="22.5" customHeight="1">
      <c r="D19383" s="506"/>
      <c r="E19383" s="507"/>
      <c r="I19383" s="228">
        <f t="shared" si="522"/>
        <v>0</v>
      </c>
    </row>
    <row r="19384" spans="4:9" s="78" customFormat="1" ht="22.5" customHeight="1">
      <c r="D19384" s="506"/>
      <c r="E19384" s="507"/>
      <c r="I19384" s="228">
        <f t="shared" si="522"/>
        <v>0</v>
      </c>
    </row>
    <row r="19385" spans="4:9" s="78" customFormat="1" ht="22.5" customHeight="1">
      <c r="D19385" s="506"/>
      <c r="E19385" s="507"/>
      <c r="I19385" s="228">
        <f t="shared" si="522"/>
        <v>0</v>
      </c>
    </row>
    <row r="19386" spans="4:9" s="78" customFormat="1" ht="22.5" customHeight="1">
      <c r="D19386" s="506"/>
      <c r="E19386" s="507"/>
      <c r="I19386" s="228">
        <f t="shared" si="522"/>
        <v>0</v>
      </c>
    </row>
    <row r="19387" spans="4:9" s="78" customFormat="1" ht="22.5" customHeight="1">
      <c r="D19387" s="506"/>
      <c r="E19387" s="507"/>
      <c r="I19387" s="228">
        <f t="shared" si="522"/>
        <v>0</v>
      </c>
    </row>
    <row r="19388" spans="4:9" s="78" customFormat="1" ht="22.5" customHeight="1">
      <c r="D19388" s="506"/>
      <c r="E19388" s="507"/>
      <c r="I19388" s="228">
        <f t="shared" si="522"/>
        <v>0</v>
      </c>
    </row>
    <row r="19389" spans="4:9" s="78" customFormat="1" ht="22.5" customHeight="1">
      <c r="D19389" s="506"/>
      <c r="E19389" s="507"/>
      <c r="I19389" s="228">
        <f t="shared" si="522"/>
        <v>0</v>
      </c>
    </row>
    <row r="19390" spans="4:9" s="78" customFormat="1" ht="22.5" customHeight="1">
      <c r="D19390" s="506"/>
      <c r="E19390" s="507"/>
      <c r="I19390" s="228">
        <f t="shared" si="522"/>
        <v>0</v>
      </c>
    </row>
    <row r="19391" spans="4:9" s="78" customFormat="1" ht="22.5" customHeight="1">
      <c r="D19391" s="506"/>
      <c r="E19391" s="507"/>
      <c r="I19391" s="228">
        <f t="shared" si="522"/>
        <v>0</v>
      </c>
    </row>
    <row r="19392" spans="4:9" s="78" customFormat="1" ht="22.5" customHeight="1">
      <c r="D19392" s="506"/>
      <c r="E19392" s="507"/>
      <c r="I19392" s="228">
        <f t="shared" si="522"/>
        <v>0</v>
      </c>
    </row>
    <row r="19393" spans="4:9" s="78" customFormat="1" ht="22.5" customHeight="1">
      <c r="D19393" s="506"/>
      <c r="E19393" s="507"/>
      <c r="I19393" s="228">
        <f t="shared" si="522"/>
        <v>0</v>
      </c>
    </row>
    <row r="19394" spans="4:9" s="78" customFormat="1" ht="22.5" customHeight="1">
      <c r="D19394" s="506"/>
      <c r="E19394" s="507"/>
      <c r="I19394" s="228">
        <f t="shared" si="522"/>
        <v>0</v>
      </c>
    </row>
    <row r="19395" spans="4:9" s="78" customFormat="1" ht="22.5" customHeight="1">
      <c r="D19395" s="506"/>
      <c r="E19395" s="507"/>
      <c r="I19395" s="228">
        <f t="shared" si="522"/>
        <v>0</v>
      </c>
    </row>
    <row r="19396" spans="4:9" s="78" customFormat="1" ht="22.5" customHeight="1">
      <c r="D19396" s="506"/>
      <c r="E19396" s="507"/>
      <c r="I19396" s="228">
        <f t="shared" si="522"/>
        <v>0</v>
      </c>
    </row>
    <row r="19397" spans="4:9" s="78" customFormat="1" ht="22.5" customHeight="1">
      <c r="D19397" s="506"/>
      <c r="E19397" s="507"/>
      <c r="I19397" s="228">
        <f t="shared" si="522"/>
        <v>0</v>
      </c>
    </row>
    <row r="19398" spans="4:9" s="78" customFormat="1" ht="22.5" customHeight="1">
      <c r="D19398" s="506"/>
      <c r="E19398" s="507"/>
      <c r="I19398" s="228">
        <f t="shared" si="522"/>
        <v>0</v>
      </c>
    </row>
    <row r="19399" spans="4:9" s="78" customFormat="1" ht="22.5" customHeight="1">
      <c r="D19399" s="506"/>
      <c r="E19399" s="507"/>
      <c r="I19399" s="228">
        <f t="shared" si="522"/>
        <v>0</v>
      </c>
    </row>
    <row r="19400" spans="4:9" s="78" customFormat="1" ht="22.5" customHeight="1">
      <c r="D19400" s="506"/>
      <c r="E19400" s="507"/>
      <c r="I19400" s="228">
        <f t="shared" si="522"/>
        <v>0</v>
      </c>
    </row>
    <row r="19401" spans="4:9" s="78" customFormat="1" ht="22.5" customHeight="1">
      <c r="D19401" s="506"/>
      <c r="E19401" s="507"/>
      <c r="I19401" s="228">
        <f t="shared" si="522"/>
        <v>0</v>
      </c>
    </row>
    <row r="19402" spans="4:9" s="78" customFormat="1" ht="22.5" customHeight="1">
      <c r="D19402" s="506"/>
      <c r="E19402" s="507"/>
      <c r="I19402" s="228">
        <f t="shared" si="522"/>
        <v>0</v>
      </c>
    </row>
    <row r="19403" spans="4:9" s="78" customFormat="1" ht="22.5" customHeight="1">
      <c r="D19403" s="506"/>
      <c r="E19403" s="507"/>
      <c r="I19403" s="228">
        <f t="shared" si="522"/>
        <v>0</v>
      </c>
    </row>
    <row r="19404" spans="4:9" s="78" customFormat="1" ht="22.5" customHeight="1">
      <c r="D19404" s="506"/>
      <c r="E19404" s="507"/>
      <c r="I19404" s="228">
        <f t="shared" si="522"/>
        <v>0</v>
      </c>
    </row>
    <row r="19405" spans="4:9" s="78" customFormat="1" ht="22.5" customHeight="1">
      <c r="D19405" s="506"/>
      <c r="E19405" s="507"/>
      <c r="I19405" s="228">
        <f t="shared" si="522"/>
        <v>0</v>
      </c>
    </row>
    <row r="19406" spans="4:9" s="78" customFormat="1" ht="22.5" customHeight="1">
      <c r="D19406" s="506"/>
      <c r="E19406" s="507"/>
      <c r="I19406" s="228">
        <f t="shared" si="522"/>
        <v>0</v>
      </c>
    </row>
    <row r="19407" spans="4:9" s="78" customFormat="1" ht="22.5" customHeight="1">
      <c r="D19407" s="506"/>
      <c r="E19407" s="507"/>
      <c r="I19407" s="228">
        <f t="shared" si="522"/>
        <v>0</v>
      </c>
    </row>
    <row r="19408" spans="4:9" s="78" customFormat="1" ht="22.5" customHeight="1">
      <c r="D19408" s="506"/>
      <c r="E19408" s="507"/>
      <c r="I19408" s="228">
        <f t="shared" si="522"/>
        <v>0</v>
      </c>
    </row>
    <row r="19409" spans="4:9" s="78" customFormat="1" ht="22.5" customHeight="1">
      <c r="D19409" s="506"/>
      <c r="E19409" s="507"/>
      <c r="I19409" s="228">
        <f t="shared" si="522"/>
        <v>0</v>
      </c>
    </row>
    <row r="19410" spans="4:9" s="78" customFormat="1" ht="22.5" customHeight="1">
      <c r="D19410" s="506"/>
      <c r="E19410" s="507"/>
      <c r="I19410" s="228">
        <f t="shared" si="522"/>
        <v>0</v>
      </c>
    </row>
    <row r="19411" spans="4:9" s="78" customFormat="1" ht="22.5" customHeight="1">
      <c r="D19411" s="506"/>
      <c r="E19411" s="507"/>
      <c r="I19411" s="228">
        <f t="shared" si="522"/>
        <v>0</v>
      </c>
    </row>
    <row r="19412" spans="4:9" s="78" customFormat="1" ht="22.5" customHeight="1">
      <c r="D19412" s="506"/>
      <c r="E19412" s="507"/>
      <c r="I19412" s="228">
        <f t="shared" si="522"/>
        <v>0</v>
      </c>
    </row>
    <row r="19413" spans="4:9" s="78" customFormat="1" ht="22.5" customHeight="1">
      <c r="D19413" s="506"/>
      <c r="E19413" s="507"/>
      <c r="I19413" s="228">
        <f t="shared" si="522"/>
        <v>0</v>
      </c>
    </row>
    <row r="19414" spans="4:9" s="78" customFormat="1" ht="22.5" customHeight="1">
      <c r="D19414" s="506"/>
      <c r="E19414" s="507"/>
      <c r="I19414" s="228">
        <f t="shared" si="522"/>
        <v>0</v>
      </c>
    </row>
    <row r="19415" spans="4:9" s="78" customFormat="1" ht="22.5" customHeight="1">
      <c r="D19415" s="506"/>
      <c r="E19415" s="507"/>
      <c r="I19415" s="228">
        <f t="shared" si="522"/>
        <v>0</v>
      </c>
    </row>
    <row r="19416" spans="4:9" s="78" customFormat="1" ht="22.5" customHeight="1">
      <c r="D19416" s="506"/>
      <c r="E19416" s="507"/>
      <c r="I19416" s="228">
        <f t="shared" si="522"/>
        <v>0</v>
      </c>
    </row>
    <row r="19417" spans="4:9" s="78" customFormat="1" ht="22.5" customHeight="1">
      <c r="D19417" s="506"/>
      <c r="E19417" s="507"/>
      <c r="I19417" s="228">
        <f t="shared" si="522"/>
        <v>0</v>
      </c>
    </row>
    <row r="19418" spans="4:9" s="78" customFormat="1" ht="22.5" customHeight="1">
      <c r="D19418" s="506"/>
      <c r="E19418" s="507"/>
      <c r="I19418" s="228">
        <f t="shared" si="522"/>
        <v>0</v>
      </c>
    </row>
    <row r="19419" spans="4:9" s="78" customFormat="1" ht="22.5" customHeight="1">
      <c r="D19419" s="506"/>
      <c r="E19419" s="507"/>
      <c r="I19419" s="228">
        <f t="shared" si="522"/>
        <v>0</v>
      </c>
    </row>
    <row r="19420" spans="4:9" s="78" customFormat="1" ht="22.5" customHeight="1">
      <c r="D19420" s="506"/>
      <c r="E19420" s="507"/>
      <c r="I19420" s="228">
        <f t="shared" si="522"/>
        <v>0</v>
      </c>
    </row>
    <row r="19421" spans="4:9" s="78" customFormat="1" ht="22.5" customHeight="1">
      <c r="D19421" s="506"/>
      <c r="E19421" s="507"/>
      <c r="I19421" s="228">
        <f t="shared" si="522"/>
        <v>0</v>
      </c>
    </row>
    <row r="19422" spans="4:9" s="78" customFormat="1" ht="22.5" customHeight="1">
      <c r="D19422" s="506"/>
      <c r="E19422" s="507"/>
      <c r="I19422" s="228">
        <f t="shared" si="522"/>
        <v>0</v>
      </c>
    </row>
    <row r="19423" spans="4:9" s="78" customFormat="1" ht="22.5" customHeight="1">
      <c r="D19423" s="506"/>
      <c r="E19423" s="507"/>
      <c r="I19423" s="228">
        <f t="shared" si="522"/>
        <v>0</v>
      </c>
    </row>
    <row r="19424" spans="4:9" s="78" customFormat="1" ht="22.5" customHeight="1">
      <c r="D19424" s="506"/>
      <c r="E19424" s="507"/>
      <c r="I19424" s="228">
        <f t="shared" si="522"/>
        <v>0</v>
      </c>
    </row>
    <row r="19425" spans="4:9" s="78" customFormat="1" ht="22.5" customHeight="1">
      <c r="D19425" s="506"/>
      <c r="E19425" s="507"/>
      <c r="I19425" s="228">
        <f t="shared" si="522"/>
        <v>0</v>
      </c>
    </row>
    <row r="19426" spans="4:9" s="78" customFormat="1" ht="22.5" customHeight="1">
      <c r="D19426" s="506"/>
      <c r="E19426" s="507"/>
      <c r="I19426" s="228">
        <f t="shared" si="522"/>
        <v>0</v>
      </c>
    </row>
    <row r="19427" spans="4:9" s="78" customFormat="1" ht="22.5" customHeight="1">
      <c r="D19427" s="506"/>
      <c r="E19427" s="507"/>
      <c r="I19427" s="228">
        <f t="shared" si="522"/>
        <v>0</v>
      </c>
    </row>
    <row r="19428" spans="4:9" s="78" customFormat="1" ht="22.5" customHeight="1">
      <c r="D19428" s="506"/>
      <c r="E19428" s="507"/>
      <c r="I19428" s="228">
        <f t="shared" si="522"/>
        <v>0</v>
      </c>
    </row>
    <row r="19429" spans="4:9" s="78" customFormat="1" ht="22.5" customHeight="1">
      <c r="D19429" s="506"/>
      <c r="E19429" s="507"/>
      <c r="I19429" s="228">
        <f t="shared" si="522"/>
        <v>0</v>
      </c>
    </row>
    <row r="19430" spans="4:9" s="78" customFormat="1" ht="22.5" customHeight="1">
      <c r="D19430" s="506"/>
      <c r="E19430" s="507"/>
      <c r="I19430" s="228">
        <f t="shared" si="522"/>
        <v>0</v>
      </c>
    </row>
    <row r="19431" spans="4:9" s="78" customFormat="1" ht="22.5" customHeight="1">
      <c r="D19431" s="506"/>
      <c r="E19431" s="507"/>
      <c r="I19431" s="228">
        <f t="shared" si="522"/>
        <v>0</v>
      </c>
    </row>
    <row r="19432" spans="4:9" s="78" customFormat="1" ht="22.5" customHeight="1">
      <c r="D19432" s="506"/>
      <c r="E19432" s="507"/>
      <c r="I19432" s="228">
        <f t="shared" si="522"/>
        <v>0</v>
      </c>
    </row>
    <row r="19433" spans="4:9" s="78" customFormat="1" ht="22.5" customHeight="1">
      <c r="D19433" s="506"/>
      <c r="E19433" s="507"/>
      <c r="I19433" s="228">
        <f t="shared" si="522"/>
        <v>0</v>
      </c>
    </row>
    <row r="19434" spans="4:9" s="78" customFormat="1" ht="22.5" customHeight="1">
      <c r="D19434" s="506"/>
      <c r="E19434" s="507"/>
      <c r="I19434" s="228">
        <f t="shared" si="522"/>
        <v>0</v>
      </c>
    </row>
    <row r="19435" spans="4:9" s="78" customFormat="1" ht="22.5" customHeight="1">
      <c r="D19435" s="506"/>
      <c r="E19435" s="507"/>
      <c r="I19435" s="228">
        <f t="shared" si="522"/>
        <v>0</v>
      </c>
    </row>
    <row r="19436" spans="4:9" s="78" customFormat="1" ht="22.5" customHeight="1">
      <c r="D19436" s="506"/>
      <c r="E19436" s="507"/>
      <c r="I19436" s="228">
        <f t="shared" si="522"/>
        <v>0</v>
      </c>
    </row>
    <row r="19437" spans="4:9" s="78" customFormat="1" ht="22.5" customHeight="1">
      <c r="D19437" s="506"/>
      <c r="E19437" s="507"/>
      <c r="I19437" s="228">
        <f t="shared" si="522"/>
        <v>0</v>
      </c>
    </row>
    <row r="19438" spans="4:9" s="78" customFormat="1" ht="22.5" customHeight="1">
      <c r="D19438" s="506"/>
      <c r="E19438" s="507"/>
      <c r="I19438" s="228">
        <f t="shared" ref="I19438:I19501" si="523">SUM(H19437:H19438)</f>
        <v>0</v>
      </c>
    </row>
    <row r="19439" spans="4:9" s="78" customFormat="1" ht="22.5" customHeight="1">
      <c r="D19439" s="506"/>
      <c r="E19439" s="507"/>
      <c r="I19439" s="228">
        <f t="shared" si="523"/>
        <v>0</v>
      </c>
    </row>
    <row r="19440" spans="4:9" s="78" customFormat="1" ht="22.5" customHeight="1">
      <c r="D19440" s="506"/>
      <c r="E19440" s="507"/>
      <c r="I19440" s="228">
        <f t="shared" si="523"/>
        <v>0</v>
      </c>
    </row>
    <row r="19441" spans="4:9" s="78" customFormat="1" ht="22.5" customHeight="1">
      <c r="D19441" s="506"/>
      <c r="E19441" s="507"/>
      <c r="I19441" s="228">
        <f t="shared" si="523"/>
        <v>0</v>
      </c>
    </row>
    <row r="19442" spans="4:9" s="78" customFormat="1" ht="22.5" customHeight="1">
      <c r="D19442" s="506"/>
      <c r="E19442" s="507"/>
      <c r="I19442" s="228">
        <f t="shared" si="523"/>
        <v>0</v>
      </c>
    </row>
    <row r="19443" spans="4:9" s="78" customFormat="1" ht="22.5" customHeight="1">
      <c r="D19443" s="506"/>
      <c r="E19443" s="507"/>
      <c r="I19443" s="228">
        <f t="shared" si="523"/>
        <v>0</v>
      </c>
    </row>
    <row r="19444" spans="4:9" s="78" customFormat="1" ht="22.5" customHeight="1">
      <c r="D19444" s="506"/>
      <c r="E19444" s="507"/>
      <c r="I19444" s="228">
        <f t="shared" si="523"/>
        <v>0</v>
      </c>
    </row>
    <row r="19445" spans="4:9" s="78" customFormat="1" ht="22.5" customHeight="1">
      <c r="D19445" s="506"/>
      <c r="E19445" s="507"/>
      <c r="I19445" s="228">
        <f t="shared" si="523"/>
        <v>0</v>
      </c>
    </row>
    <row r="19446" spans="4:9" s="78" customFormat="1" ht="22.5" customHeight="1">
      <c r="D19446" s="506"/>
      <c r="E19446" s="507"/>
      <c r="I19446" s="228">
        <f t="shared" si="523"/>
        <v>0</v>
      </c>
    </row>
    <row r="19447" spans="4:9" s="78" customFormat="1" ht="22.5" customHeight="1">
      <c r="D19447" s="506"/>
      <c r="E19447" s="507"/>
      <c r="I19447" s="228">
        <f t="shared" si="523"/>
        <v>0</v>
      </c>
    </row>
    <row r="19448" spans="4:9" s="78" customFormat="1" ht="22.5" customHeight="1">
      <c r="D19448" s="506"/>
      <c r="E19448" s="507"/>
      <c r="I19448" s="228">
        <f t="shared" si="523"/>
        <v>0</v>
      </c>
    </row>
    <row r="19449" spans="4:9" s="78" customFormat="1" ht="22.5" customHeight="1">
      <c r="D19449" s="506"/>
      <c r="E19449" s="507"/>
      <c r="I19449" s="228">
        <f t="shared" si="523"/>
        <v>0</v>
      </c>
    </row>
    <row r="19450" spans="4:9" s="78" customFormat="1" ht="22.5" customHeight="1">
      <c r="D19450" s="506"/>
      <c r="E19450" s="507"/>
      <c r="I19450" s="228">
        <f t="shared" si="523"/>
        <v>0</v>
      </c>
    </row>
    <row r="19451" spans="4:9" s="78" customFormat="1" ht="22.5" customHeight="1">
      <c r="D19451" s="506"/>
      <c r="E19451" s="507"/>
      <c r="I19451" s="228">
        <f t="shared" si="523"/>
        <v>0</v>
      </c>
    </row>
    <row r="19452" spans="4:9" s="78" customFormat="1" ht="22.5" customHeight="1">
      <c r="D19452" s="506"/>
      <c r="E19452" s="507"/>
      <c r="I19452" s="228">
        <f t="shared" si="523"/>
        <v>0</v>
      </c>
    </row>
    <row r="19453" spans="4:9" s="78" customFormat="1" ht="22.5" customHeight="1">
      <c r="D19453" s="506"/>
      <c r="E19453" s="507"/>
      <c r="I19453" s="228">
        <f t="shared" si="523"/>
        <v>0</v>
      </c>
    </row>
    <row r="19454" spans="4:9" s="78" customFormat="1" ht="22.5" customHeight="1">
      <c r="D19454" s="506"/>
      <c r="E19454" s="507"/>
      <c r="I19454" s="228">
        <f t="shared" si="523"/>
        <v>0</v>
      </c>
    </row>
    <row r="19455" spans="4:9" s="78" customFormat="1" ht="22.5" customHeight="1">
      <c r="D19455" s="506"/>
      <c r="E19455" s="507"/>
      <c r="I19455" s="228">
        <f t="shared" si="523"/>
        <v>0</v>
      </c>
    </row>
    <row r="19456" spans="4:9" s="78" customFormat="1" ht="22.5" customHeight="1">
      <c r="D19456" s="506"/>
      <c r="E19456" s="507"/>
      <c r="I19456" s="228">
        <f t="shared" si="523"/>
        <v>0</v>
      </c>
    </row>
    <row r="19457" spans="4:9" s="78" customFormat="1" ht="22.5" customHeight="1">
      <c r="D19457" s="506"/>
      <c r="E19457" s="507"/>
      <c r="I19457" s="228">
        <f t="shared" si="523"/>
        <v>0</v>
      </c>
    </row>
    <row r="19458" spans="4:9" s="78" customFormat="1" ht="22.5" customHeight="1">
      <c r="D19458" s="506"/>
      <c r="E19458" s="507"/>
      <c r="I19458" s="228">
        <f t="shared" si="523"/>
        <v>0</v>
      </c>
    </row>
    <row r="19459" spans="4:9" s="78" customFormat="1" ht="21" customHeight="1">
      <c r="D19459" s="506"/>
      <c r="E19459" s="507"/>
      <c r="I19459" s="228">
        <f t="shared" si="523"/>
        <v>0</v>
      </c>
    </row>
    <row r="19460" spans="4:9" s="78" customFormat="1" ht="21" customHeight="1">
      <c r="D19460" s="506"/>
      <c r="E19460" s="507"/>
      <c r="I19460" s="228">
        <f t="shared" si="523"/>
        <v>0</v>
      </c>
    </row>
    <row r="19461" spans="4:9" s="78" customFormat="1" ht="21" customHeight="1">
      <c r="D19461" s="506"/>
      <c r="E19461" s="507"/>
      <c r="I19461" s="228">
        <f t="shared" si="523"/>
        <v>0</v>
      </c>
    </row>
    <row r="19462" spans="4:9" s="78" customFormat="1" ht="21" customHeight="1">
      <c r="D19462" s="506"/>
      <c r="E19462" s="507"/>
      <c r="I19462" s="228">
        <f t="shared" si="523"/>
        <v>0</v>
      </c>
    </row>
    <row r="19463" spans="4:9" s="78" customFormat="1" ht="21" customHeight="1">
      <c r="D19463" s="506"/>
      <c r="E19463" s="507"/>
      <c r="I19463" s="228">
        <f t="shared" si="523"/>
        <v>0</v>
      </c>
    </row>
    <row r="19464" spans="4:9" s="78" customFormat="1" ht="22.5" customHeight="1">
      <c r="D19464" s="506"/>
      <c r="E19464" s="507"/>
      <c r="I19464" s="228">
        <f t="shared" si="523"/>
        <v>0</v>
      </c>
    </row>
    <row r="19465" spans="4:9" s="78" customFormat="1" ht="22.5" customHeight="1">
      <c r="D19465" s="506"/>
      <c r="E19465" s="507"/>
      <c r="I19465" s="228">
        <f t="shared" si="523"/>
        <v>0</v>
      </c>
    </row>
    <row r="19466" spans="4:9" s="78" customFormat="1" ht="22.5" customHeight="1">
      <c r="D19466" s="506"/>
      <c r="E19466" s="507"/>
      <c r="I19466" s="228">
        <f t="shared" si="523"/>
        <v>0</v>
      </c>
    </row>
    <row r="19467" spans="4:9" s="78" customFormat="1" ht="22.5" customHeight="1">
      <c r="D19467" s="506"/>
      <c r="E19467" s="507"/>
      <c r="I19467" s="228">
        <f t="shared" si="523"/>
        <v>0</v>
      </c>
    </row>
    <row r="19468" spans="4:9" s="78" customFormat="1" ht="22.5" customHeight="1">
      <c r="D19468" s="506"/>
      <c r="E19468" s="507"/>
      <c r="I19468" s="228">
        <f t="shared" si="523"/>
        <v>0</v>
      </c>
    </row>
    <row r="19469" spans="4:9" s="78" customFormat="1" ht="22.5" customHeight="1">
      <c r="D19469" s="506"/>
      <c r="E19469" s="507"/>
      <c r="I19469" s="228">
        <f t="shared" si="523"/>
        <v>0</v>
      </c>
    </row>
    <row r="19470" spans="4:9" s="78" customFormat="1" ht="22.5" customHeight="1">
      <c r="D19470" s="506"/>
      <c r="E19470" s="507"/>
      <c r="I19470" s="228">
        <f t="shared" si="523"/>
        <v>0</v>
      </c>
    </row>
    <row r="19471" spans="4:9" s="78" customFormat="1" ht="22.5" customHeight="1">
      <c r="D19471" s="506"/>
      <c r="E19471" s="507"/>
      <c r="I19471" s="228">
        <f t="shared" si="523"/>
        <v>0</v>
      </c>
    </row>
    <row r="19472" spans="4:9" s="78" customFormat="1" ht="22.5" customHeight="1">
      <c r="D19472" s="506"/>
      <c r="E19472" s="507"/>
      <c r="I19472" s="228">
        <f t="shared" si="523"/>
        <v>0</v>
      </c>
    </row>
    <row r="19473" spans="4:9" s="78" customFormat="1" ht="22.5" customHeight="1">
      <c r="D19473" s="506"/>
      <c r="E19473" s="507"/>
      <c r="I19473" s="228">
        <f t="shared" si="523"/>
        <v>0</v>
      </c>
    </row>
    <row r="19474" spans="4:9" s="78" customFormat="1" ht="22.5" customHeight="1">
      <c r="D19474" s="506"/>
      <c r="E19474" s="507"/>
      <c r="I19474" s="228">
        <f t="shared" si="523"/>
        <v>0</v>
      </c>
    </row>
    <row r="19475" spans="4:9" s="78" customFormat="1" ht="22.5" customHeight="1">
      <c r="D19475" s="506"/>
      <c r="E19475" s="507"/>
      <c r="I19475" s="228">
        <f t="shared" si="523"/>
        <v>0</v>
      </c>
    </row>
    <row r="19476" spans="4:9" s="78" customFormat="1" ht="22.5" customHeight="1">
      <c r="D19476" s="506"/>
      <c r="E19476" s="507"/>
      <c r="I19476" s="228">
        <f t="shared" si="523"/>
        <v>0</v>
      </c>
    </row>
    <row r="19477" spans="4:9" s="78" customFormat="1" ht="22.5" customHeight="1">
      <c r="D19477" s="506"/>
      <c r="E19477" s="507"/>
      <c r="I19477" s="228">
        <f t="shared" si="523"/>
        <v>0</v>
      </c>
    </row>
    <row r="19478" spans="4:9" s="78" customFormat="1" ht="22.5" customHeight="1">
      <c r="D19478" s="506"/>
      <c r="E19478" s="507"/>
      <c r="I19478" s="228">
        <f t="shared" si="523"/>
        <v>0</v>
      </c>
    </row>
    <row r="19479" spans="4:9" s="78" customFormat="1" ht="22.5" customHeight="1">
      <c r="D19479" s="506"/>
      <c r="E19479" s="507"/>
      <c r="I19479" s="228">
        <f t="shared" si="523"/>
        <v>0</v>
      </c>
    </row>
    <row r="19480" spans="4:9" s="78" customFormat="1" ht="22.5" customHeight="1">
      <c r="D19480" s="506"/>
      <c r="E19480" s="507"/>
      <c r="I19480" s="228">
        <f t="shared" si="523"/>
        <v>0</v>
      </c>
    </row>
    <row r="19481" spans="4:9" s="78" customFormat="1" ht="22.5" customHeight="1">
      <c r="D19481" s="506"/>
      <c r="E19481" s="507"/>
      <c r="I19481" s="228">
        <f t="shared" si="523"/>
        <v>0</v>
      </c>
    </row>
    <row r="19482" spans="4:9" s="78" customFormat="1" ht="22.5" customHeight="1">
      <c r="D19482" s="506"/>
      <c r="E19482" s="507"/>
      <c r="I19482" s="228">
        <f t="shared" si="523"/>
        <v>0</v>
      </c>
    </row>
    <row r="19483" spans="4:9" s="78" customFormat="1" ht="22.5" customHeight="1">
      <c r="D19483" s="506"/>
      <c r="E19483" s="507"/>
      <c r="I19483" s="228">
        <f t="shared" si="523"/>
        <v>0</v>
      </c>
    </row>
    <row r="19484" spans="4:9" s="78" customFormat="1" ht="22.5" customHeight="1">
      <c r="D19484" s="506"/>
      <c r="E19484" s="507"/>
      <c r="I19484" s="228">
        <f t="shared" si="523"/>
        <v>0</v>
      </c>
    </row>
    <row r="19485" spans="4:9" s="78" customFormat="1" ht="22.5" customHeight="1">
      <c r="D19485" s="506"/>
      <c r="E19485" s="507"/>
      <c r="I19485" s="228">
        <f t="shared" si="523"/>
        <v>0</v>
      </c>
    </row>
    <row r="19486" spans="4:9" s="78" customFormat="1" ht="22.5" customHeight="1">
      <c r="D19486" s="506"/>
      <c r="E19486" s="507"/>
      <c r="I19486" s="228">
        <f t="shared" si="523"/>
        <v>0</v>
      </c>
    </row>
    <row r="19487" spans="4:9" s="78" customFormat="1" ht="22.5" customHeight="1">
      <c r="D19487" s="506"/>
      <c r="E19487" s="507"/>
      <c r="I19487" s="228">
        <f t="shared" si="523"/>
        <v>0</v>
      </c>
    </row>
    <row r="19488" spans="4:9" s="78" customFormat="1" ht="22.5" customHeight="1">
      <c r="D19488" s="506"/>
      <c r="E19488" s="507"/>
      <c r="I19488" s="228">
        <f t="shared" si="523"/>
        <v>0</v>
      </c>
    </row>
    <row r="19489" spans="4:9" s="78" customFormat="1" ht="22.5" customHeight="1">
      <c r="D19489" s="506"/>
      <c r="E19489" s="507"/>
      <c r="I19489" s="228">
        <f t="shared" si="523"/>
        <v>0</v>
      </c>
    </row>
    <row r="19490" spans="4:9" s="78" customFormat="1" ht="22.5" customHeight="1">
      <c r="D19490" s="506"/>
      <c r="E19490" s="507"/>
      <c r="I19490" s="228">
        <f t="shared" si="523"/>
        <v>0</v>
      </c>
    </row>
    <row r="19491" spans="4:9" s="78" customFormat="1" ht="22.5" customHeight="1">
      <c r="D19491" s="506"/>
      <c r="E19491" s="507"/>
      <c r="I19491" s="228">
        <f t="shared" si="523"/>
        <v>0</v>
      </c>
    </row>
    <row r="19492" spans="4:9" s="78" customFormat="1" ht="22.5" customHeight="1">
      <c r="D19492" s="506"/>
      <c r="E19492" s="507"/>
      <c r="I19492" s="228">
        <f t="shared" si="523"/>
        <v>0</v>
      </c>
    </row>
    <row r="19493" spans="4:9" s="78" customFormat="1" ht="22.5" customHeight="1">
      <c r="D19493" s="506"/>
      <c r="E19493" s="507"/>
      <c r="I19493" s="228">
        <f t="shared" si="523"/>
        <v>0</v>
      </c>
    </row>
    <row r="19494" spans="4:9" s="78" customFormat="1" ht="22.5" customHeight="1">
      <c r="D19494" s="506"/>
      <c r="E19494" s="507"/>
      <c r="I19494" s="228">
        <f t="shared" si="523"/>
        <v>0</v>
      </c>
    </row>
    <row r="19495" spans="4:9" s="78" customFormat="1" ht="22.5" customHeight="1">
      <c r="D19495" s="506"/>
      <c r="E19495" s="507"/>
      <c r="I19495" s="228">
        <f t="shared" si="523"/>
        <v>0</v>
      </c>
    </row>
    <row r="19496" spans="4:9" s="78" customFormat="1" ht="22.5" customHeight="1">
      <c r="D19496" s="506"/>
      <c r="E19496" s="507"/>
      <c r="I19496" s="228">
        <f t="shared" si="523"/>
        <v>0</v>
      </c>
    </row>
    <row r="19497" spans="4:9" s="78" customFormat="1" ht="22.5" customHeight="1">
      <c r="D19497" s="506"/>
      <c r="E19497" s="507"/>
      <c r="I19497" s="228">
        <f t="shared" si="523"/>
        <v>0</v>
      </c>
    </row>
    <row r="19498" spans="4:9" s="78" customFormat="1" ht="22.5" customHeight="1">
      <c r="D19498" s="506"/>
      <c r="E19498" s="507"/>
      <c r="I19498" s="228">
        <f t="shared" si="523"/>
        <v>0</v>
      </c>
    </row>
    <row r="19499" spans="4:9" s="78" customFormat="1" ht="22.5" customHeight="1">
      <c r="D19499" s="506"/>
      <c r="E19499" s="507"/>
      <c r="I19499" s="228">
        <f t="shared" si="523"/>
        <v>0</v>
      </c>
    </row>
    <row r="19500" spans="4:9" s="78" customFormat="1" ht="22.5" customHeight="1">
      <c r="D19500" s="506"/>
      <c r="E19500" s="507"/>
      <c r="I19500" s="228">
        <f t="shared" si="523"/>
        <v>0</v>
      </c>
    </row>
    <row r="19501" spans="4:9" s="78" customFormat="1" ht="22.5" customHeight="1">
      <c r="D19501" s="506"/>
      <c r="E19501" s="507"/>
      <c r="I19501" s="228">
        <f t="shared" si="523"/>
        <v>0</v>
      </c>
    </row>
    <row r="19502" spans="4:9" s="78" customFormat="1" ht="22.5" customHeight="1">
      <c r="D19502" s="506"/>
      <c r="E19502" s="507"/>
      <c r="I19502" s="228">
        <f t="shared" ref="I19502:I19565" si="524">SUM(H19501:H19502)</f>
        <v>0</v>
      </c>
    </row>
    <row r="19503" spans="4:9" s="78" customFormat="1" ht="22.5" customHeight="1">
      <c r="D19503" s="506"/>
      <c r="E19503" s="507"/>
      <c r="I19503" s="228">
        <f t="shared" si="524"/>
        <v>0</v>
      </c>
    </row>
    <row r="19504" spans="4:9" s="78" customFormat="1" ht="22.5" customHeight="1">
      <c r="D19504" s="506"/>
      <c r="E19504" s="507"/>
      <c r="I19504" s="228">
        <f t="shared" si="524"/>
        <v>0</v>
      </c>
    </row>
    <row r="19505" spans="4:9" s="78" customFormat="1" ht="22.5" customHeight="1">
      <c r="D19505" s="506"/>
      <c r="E19505" s="507"/>
      <c r="I19505" s="228">
        <f t="shared" si="524"/>
        <v>0</v>
      </c>
    </row>
    <row r="19506" spans="4:9" s="78" customFormat="1" ht="22.5" customHeight="1">
      <c r="D19506" s="506"/>
      <c r="E19506" s="507"/>
      <c r="I19506" s="228">
        <f t="shared" si="524"/>
        <v>0</v>
      </c>
    </row>
    <row r="19507" spans="4:9" s="78" customFormat="1" ht="22.5" customHeight="1">
      <c r="D19507" s="506"/>
      <c r="E19507" s="507"/>
      <c r="I19507" s="228">
        <f t="shared" si="524"/>
        <v>0</v>
      </c>
    </row>
    <row r="19508" spans="4:9" s="78" customFormat="1" ht="22.5" customHeight="1">
      <c r="D19508" s="506"/>
      <c r="E19508" s="507"/>
      <c r="I19508" s="228">
        <f t="shared" si="524"/>
        <v>0</v>
      </c>
    </row>
    <row r="19509" spans="4:9" s="78" customFormat="1" ht="22.5" customHeight="1">
      <c r="D19509" s="506"/>
      <c r="E19509" s="507"/>
      <c r="I19509" s="228">
        <f t="shared" si="524"/>
        <v>0</v>
      </c>
    </row>
    <row r="19510" spans="4:9" s="78" customFormat="1" ht="22.5" customHeight="1">
      <c r="D19510" s="506"/>
      <c r="E19510" s="507"/>
      <c r="I19510" s="228">
        <f t="shared" si="524"/>
        <v>0</v>
      </c>
    </row>
    <row r="19511" spans="4:9" s="78" customFormat="1" ht="22.5" customHeight="1">
      <c r="D19511" s="506"/>
      <c r="E19511" s="507"/>
      <c r="I19511" s="228">
        <f t="shared" si="524"/>
        <v>0</v>
      </c>
    </row>
    <row r="19512" spans="4:9" s="78" customFormat="1" ht="22.5" customHeight="1">
      <c r="D19512" s="506"/>
      <c r="E19512" s="507"/>
      <c r="I19512" s="228">
        <f t="shared" si="524"/>
        <v>0</v>
      </c>
    </row>
    <row r="19513" spans="4:9" s="78" customFormat="1" ht="22.5" customHeight="1">
      <c r="D19513" s="506"/>
      <c r="E19513" s="507"/>
      <c r="I19513" s="228">
        <f t="shared" si="524"/>
        <v>0</v>
      </c>
    </row>
    <row r="19514" spans="4:9" s="78" customFormat="1" ht="22.5" customHeight="1">
      <c r="D19514" s="506"/>
      <c r="E19514" s="507"/>
      <c r="I19514" s="228">
        <f t="shared" si="524"/>
        <v>0</v>
      </c>
    </row>
    <row r="19515" spans="4:9" s="78" customFormat="1" ht="22.5" customHeight="1">
      <c r="D19515" s="506"/>
      <c r="E19515" s="507"/>
      <c r="I19515" s="228">
        <f t="shared" si="524"/>
        <v>0</v>
      </c>
    </row>
    <row r="19516" spans="4:9" s="78" customFormat="1" ht="22.5" customHeight="1">
      <c r="D19516" s="506"/>
      <c r="E19516" s="507"/>
      <c r="I19516" s="228">
        <f t="shared" si="524"/>
        <v>0</v>
      </c>
    </row>
    <row r="19517" spans="4:9" s="78" customFormat="1" ht="22.5" customHeight="1">
      <c r="D19517" s="506"/>
      <c r="E19517" s="507"/>
      <c r="I19517" s="228">
        <f t="shared" si="524"/>
        <v>0</v>
      </c>
    </row>
    <row r="19518" spans="4:9" s="78" customFormat="1" ht="22.5" customHeight="1">
      <c r="D19518" s="506"/>
      <c r="E19518" s="507"/>
      <c r="I19518" s="228">
        <f t="shared" si="524"/>
        <v>0</v>
      </c>
    </row>
    <row r="19519" spans="4:9" s="78" customFormat="1" ht="22.5" customHeight="1">
      <c r="D19519" s="506"/>
      <c r="E19519" s="507"/>
      <c r="I19519" s="228">
        <f t="shared" si="524"/>
        <v>0</v>
      </c>
    </row>
    <row r="19520" spans="4:9" s="78" customFormat="1" ht="22.5" customHeight="1">
      <c r="D19520" s="506"/>
      <c r="E19520" s="507"/>
      <c r="I19520" s="228">
        <f t="shared" si="524"/>
        <v>0</v>
      </c>
    </row>
    <row r="19521" spans="4:9" s="78" customFormat="1" ht="22.5" customHeight="1">
      <c r="D19521" s="506"/>
      <c r="E19521" s="507"/>
      <c r="I19521" s="228">
        <f t="shared" si="524"/>
        <v>0</v>
      </c>
    </row>
    <row r="19522" spans="4:9" s="78" customFormat="1" ht="22.5" customHeight="1">
      <c r="D19522" s="506"/>
      <c r="E19522" s="507"/>
      <c r="I19522" s="228">
        <f t="shared" si="524"/>
        <v>0</v>
      </c>
    </row>
    <row r="19523" spans="4:9" s="78" customFormat="1" ht="22.5" customHeight="1">
      <c r="D19523" s="506"/>
      <c r="E19523" s="507"/>
      <c r="I19523" s="228">
        <f t="shared" si="524"/>
        <v>0</v>
      </c>
    </row>
    <row r="19524" spans="4:9" s="78" customFormat="1" ht="22.5" customHeight="1">
      <c r="D19524" s="506"/>
      <c r="E19524" s="507"/>
      <c r="I19524" s="228">
        <f t="shared" si="524"/>
        <v>0</v>
      </c>
    </row>
    <row r="19525" spans="4:9" s="78" customFormat="1" ht="22.5" customHeight="1">
      <c r="D19525" s="506"/>
      <c r="E19525" s="507"/>
      <c r="I19525" s="228">
        <f t="shared" si="524"/>
        <v>0</v>
      </c>
    </row>
    <row r="19526" spans="4:9" s="78" customFormat="1" ht="22.5" customHeight="1">
      <c r="D19526" s="506"/>
      <c r="E19526" s="507"/>
      <c r="I19526" s="228">
        <f t="shared" si="524"/>
        <v>0</v>
      </c>
    </row>
    <row r="19527" spans="4:9" s="78" customFormat="1" ht="22.5" customHeight="1">
      <c r="D19527" s="506"/>
      <c r="E19527" s="507"/>
      <c r="I19527" s="228">
        <f t="shared" si="524"/>
        <v>0</v>
      </c>
    </row>
    <row r="19528" spans="4:9" s="78" customFormat="1" ht="22.5" customHeight="1">
      <c r="D19528" s="506"/>
      <c r="E19528" s="507"/>
      <c r="I19528" s="228">
        <f t="shared" si="524"/>
        <v>0</v>
      </c>
    </row>
    <row r="19529" spans="4:9" s="78" customFormat="1" ht="22.5" customHeight="1">
      <c r="D19529" s="506"/>
      <c r="E19529" s="507"/>
      <c r="I19529" s="228">
        <f t="shared" si="524"/>
        <v>0</v>
      </c>
    </row>
    <row r="19530" spans="4:9" s="78" customFormat="1" ht="22.5" customHeight="1">
      <c r="D19530" s="506"/>
      <c r="E19530" s="507"/>
      <c r="I19530" s="228">
        <f t="shared" si="524"/>
        <v>0</v>
      </c>
    </row>
    <row r="19531" spans="4:9" s="78" customFormat="1" ht="22.5" customHeight="1">
      <c r="D19531" s="506"/>
      <c r="E19531" s="507"/>
      <c r="I19531" s="228">
        <f t="shared" si="524"/>
        <v>0</v>
      </c>
    </row>
    <row r="19532" spans="4:9" s="78" customFormat="1" ht="22.5" customHeight="1">
      <c r="D19532" s="506"/>
      <c r="E19532" s="507"/>
      <c r="I19532" s="228">
        <f t="shared" si="524"/>
        <v>0</v>
      </c>
    </row>
    <row r="19533" spans="4:9" s="78" customFormat="1" ht="22.5" customHeight="1">
      <c r="D19533" s="506"/>
      <c r="E19533" s="507"/>
      <c r="I19533" s="228">
        <f t="shared" si="524"/>
        <v>0</v>
      </c>
    </row>
    <row r="19534" spans="4:9" s="78" customFormat="1" ht="22.5" customHeight="1">
      <c r="D19534" s="506"/>
      <c r="E19534" s="507"/>
      <c r="I19534" s="228">
        <f t="shared" si="524"/>
        <v>0</v>
      </c>
    </row>
    <row r="19535" spans="4:9" s="78" customFormat="1" ht="22.5" customHeight="1">
      <c r="D19535" s="506"/>
      <c r="E19535" s="507"/>
      <c r="I19535" s="228">
        <f t="shared" si="524"/>
        <v>0</v>
      </c>
    </row>
    <row r="19536" spans="4:9" s="78" customFormat="1" ht="22.5" customHeight="1">
      <c r="D19536" s="506"/>
      <c r="E19536" s="507"/>
      <c r="I19536" s="228">
        <f t="shared" si="524"/>
        <v>0</v>
      </c>
    </row>
    <row r="19537" spans="4:9" s="78" customFormat="1" ht="22.5" customHeight="1">
      <c r="D19537" s="506"/>
      <c r="E19537" s="507"/>
      <c r="I19537" s="228">
        <f t="shared" si="524"/>
        <v>0</v>
      </c>
    </row>
    <row r="19538" spans="4:9" s="78" customFormat="1" ht="22.5" customHeight="1">
      <c r="D19538" s="506"/>
      <c r="E19538" s="507"/>
      <c r="I19538" s="228">
        <f t="shared" si="524"/>
        <v>0</v>
      </c>
    </row>
    <row r="19539" spans="4:9" s="78" customFormat="1" ht="22.5" customHeight="1">
      <c r="D19539" s="506"/>
      <c r="E19539" s="507"/>
      <c r="I19539" s="228">
        <f t="shared" si="524"/>
        <v>0</v>
      </c>
    </row>
    <row r="19540" spans="4:9" s="78" customFormat="1" ht="22.5" customHeight="1">
      <c r="D19540" s="506"/>
      <c r="E19540" s="507"/>
      <c r="I19540" s="228">
        <f t="shared" si="524"/>
        <v>0</v>
      </c>
    </row>
    <row r="19541" spans="4:9" s="78" customFormat="1" ht="22.5" customHeight="1">
      <c r="D19541" s="506"/>
      <c r="E19541" s="507"/>
      <c r="I19541" s="228">
        <f t="shared" si="524"/>
        <v>0</v>
      </c>
    </row>
    <row r="19542" spans="4:9" s="78" customFormat="1" ht="22.5" customHeight="1">
      <c r="D19542" s="506"/>
      <c r="E19542" s="507"/>
      <c r="I19542" s="228">
        <f t="shared" si="524"/>
        <v>0</v>
      </c>
    </row>
    <row r="19543" spans="4:9" s="78" customFormat="1" ht="22.5" customHeight="1">
      <c r="D19543" s="506"/>
      <c r="E19543" s="507"/>
      <c r="I19543" s="228">
        <f t="shared" si="524"/>
        <v>0</v>
      </c>
    </row>
    <row r="19544" spans="4:9" s="78" customFormat="1" ht="22.5" customHeight="1">
      <c r="D19544" s="506"/>
      <c r="E19544" s="507"/>
      <c r="I19544" s="228">
        <f t="shared" si="524"/>
        <v>0</v>
      </c>
    </row>
    <row r="19545" spans="4:9" s="78" customFormat="1" ht="22.5" customHeight="1">
      <c r="D19545" s="506"/>
      <c r="E19545" s="507"/>
      <c r="I19545" s="228">
        <f t="shared" si="524"/>
        <v>0</v>
      </c>
    </row>
    <row r="19546" spans="4:9" s="78" customFormat="1" ht="22.5" customHeight="1">
      <c r="D19546" s="506"/>
      <c r="E19546" s="507"/>
      <c r="I19546" s="228">
        <f t="shared" si="524"/>
        <v>0</v>
      </c>
    </row>
    <row r="19547" spans="4:9" s="78" customFormat="1" ht="22.5" customHeight="1">
      <c r="D19547" s="506"/>
      <c r="E19547" s="507"/>
      <c r="I19547" s="228">
        <f t="shared" si="524"/>
        <v>0</v>
      </c>
    </row>
    <row r="19548" spans="4:9" s="78" customFormat="1" ht="22.5" customHeight="1">
      <c r="D19548" s="506"/>
      <c r="E19548" s="507"/>
      <c r="I19548" s="228">
        <f t="shared" si="524"/>
        <v>0</v>
      </c>
    </row>
    <row r="19549" spans="4:9" s="78" customFormat="1" ht="22.5" customHeight="1">
      <c r="D19549" s="506"/>
      <c r="E19549" s="507"/>
      <c r="I19549" s="228">
        <f t="shared" si="524"/>
        <v>0</v>
      </c>
    </row>
    <row r="19550" spans="4:9" s="78" customFormat="1" ht="22.5" customHeight="1">
      <c r="D19550" s="506"/>
      <c r="E19550" s="507"/>
      <c r="I19550" s="228">
        <f t="shared" si="524"/>
        <v>0</v>
      </c>
    </row>
    <row r="19551" spans="4:9" s="78" customFormat="1" ht="22.5" customHeight="1">
      <c r="D19551" s="506"/>
      <c r="E19551" s="507"/>
      <c r="I19551" s="228">
        <f t="shared" si="524"/>
        <v>0</v>
      </c>
    </row>
    <row r="19552" spans="4:9" s="78" customFormat="1" ht="22.5" customHeight="1">
      <c r="D19552" s="506"/>
      <c r="E19552" s="507"/>
      <c r="I19552" s="228">
        <f t="shared" si="524"/>
        <v>0</v>
      </c>
    </row>
    <row r="19553" spans="4:9" s="78" customFormat="1" ht="22.5" customHeight="1">
      <c r="D19553" s="506"/>
      <c r="E19553" s="507"/>
      <c r="I19553" s="228">
        <f t="shared" si="524"/>
        <v>0</v>
      </c>
    </row>
    <row r="19554" spans="4:9" s="78" customFormat="1" ht="22.5" customHeight="1">
      <c r="D19554" s="506"/>
      <c r="E19554" s="507"/>
      <c r="I19554" s="228">
        <f t="shared" si="524"/>
        <v>0</v>
      </c>
    </row>
    <row r="19555" spans="4:9" s="78" customFormat="1" ht="22.5" customHeight="1">
      <c r="D19555" s="506"/>
      <c r="E19555" s="507"/>
      <c r="I19555" s="228">
        <f t="shared" si="524"/>
        <v>0</v>
      </c>
    </row>
    <row r="19556" spans="4:9" s="78" customFormat="1" ht="22.5" customHeight="1">
      <c r="D19556" s="506"/>
      <c r="E19556" s="507"/>
      <c r="I19556" s="228">
        <f t="shared" si="524"/>
        <v>0</v>
      </c>
    </row>
    <row r="19557" spans="4:9" s="78" customFormat="1" ht="22.5" customHeight="1">
      <c r="D19557" s="506"/>
      <c r="E19557" s="507"/>
      <c r="I19557" s="228">
        <f t="shared" si="524"/>
        <v>0</v>
      </c>
    </row>
    <row r="19558" spans="4:9" s="78" customFormat="1" ht="22.5" customHeight="1">
      <c r="D19558" s="506"/>
      <c r="E19558" s="507"/>
      <c r="I19558" s="228">
        <f t="shared" si="524"/>
        <v>0</v>
      </c>
    </row>
    <row r="19559" spans="4:9" s="78" customFormat="1" ht="22.5" customHeight="1">
      <c r="D19559" s="506"/>
      <c r="E19559" s="507"/>
      <c r="I19559" s="228">
        <f t="shared" si="524"/>
        <v>0</v>
      </c>
    </row>
    <row r="19560" spans="4:9" s="78" customFormat="1" ht="22.5" customHeight="1">
      <c r="D19560" s="506"/>
      <c r="E19560" s="507"/>
      <c r="I19560" s="228">
        <f t="shared" si="524"/>
        <v>0</v>
      </c>
    </row>
    <row r="19561" spans="4:9" s="78" customFormat="1" ht="22.5" customHeight="1">
      <c r="D19561" s="506"/>
      <c r="E19561" s="507"/>
      <c r="I19561" s="228">
        <f t="shared" si="524"/>
        <v>0</v>
      </c>
    </row>
    <row r="19562" spans="4:9" s="78" customFormat="1" ht="22.5" customHeight="1">
      <c r="D19562" s="506"/>
      <c r="E19562" s="507"/>
      <c r="I19562" s="228">
        <f t="shared" si="524"/>
        <v>0</v>
      </c>
    </row>
    <row r="19563" spans="4:9" s="78" customFormat="1" ht="22.5" customHeight="1">
      <c r="D19563" s="506"/>
      <c r="E19563" s="507"/>
      <c r="I19563" s="228">
        <f t="shared" si="524"/>
        <v>0</v>
      </c>
    </row>
    <row r="19564" spans="4:9" s="78" customFormat="1" ht="22.5" customHeight="1">
      <c r="D19564" s="506"/>
      <c r="E19564" s="507"/>
      <c r="I19564" s="228">
        <f t="shared" si="524"/>
        <v>0</v>
      </c>
    </row>
    <row r="19565" spans="4:9" s="78" customFormat="1" ht="22.5" customHeight="1">
      <c r="D19565" s="506"/>
      <c r="E19565" s="507"/>
      <c r="I19565" s="228">
        <f t="shared" si="524"/>
        <v>0</v>
      </c>
    </row>
    <row r="19566" spans="4:9" s="78" customFormat="1" ht="22.5" customHeight="1">
      <c r="D19566" s="506"/>
      <c r="E19566" s="507"/>
      <c r="I19566" s="228">
        <f t="shared" ref="I19566:I19629" si="525">SUM(H19565:H19566)</f>
        <v>0</v>
      </c>
    </row>
    <row r="19567" spans="4:9" s="78" customFormat="1" ht="22.5" customHeight="1">
      <c r="D19567" s="506"/>
      <c r="E19567" s="507"/>
      <c r="I19567" s="228">
        <f t="shared" si="525"/>
        <v>0</v>
      </c>
    </row>
    <row r="19568" spans="4:9" s="78" customFormat="1" ht="22.5" customHeight="1">
      <c r="D19568" s="506"/>
      <c r="E19568" s="507"/>
      <c r="I19568" s="228">
        <f t="shared" si="525"/>
        <v>0</v>
      </c>
    </row>
    <row r="19569" spans="4:9" s="78" customFormat="1" ht="22.5" customHeight="1">
      <c r="D19569" s="506"/>
      <c r="E19569" s="507"/>
      <c r="I19569" s="228">
        <f t="shared" si="525"/>
        <v>0</v>
      </c>
    </row>
    <row r="19570" spans="4:9" s="78" customFormat="1" ht="22.5" customHeight="1">
      <c r="D19570" s="506"/>
      <c r="E19570" s="507"/>
      <c r="I19570" s="228">
        <f t="shared" si="525"/>
        <v>0</v>
      </c>
    </row>
    <row r="19571" spans="4:9" s="78" customFormat="1" ht="22.5" customHeight="1">
      <c r="D19571" s="506"/>
      <c r="E19571" s="507"/>
      <c r="I19571" s="228">
        <f t="shared" si="525"/>
        <v>0</v>
      </c>
    </row>
    <row r="19572" spans="4:9" s="78" customFormat="1" ht="22.5" customHeight="1">
      <c r="D19572" s="506"/>
      <c r="E19572" s="507"/>
      <c r="I19572" s="228">
        <f t="shared" si="525"/>
        <v>0</v>
      </c>
    </row>
    <row r="19573" spans="4:9" s="78" customFormat="1" ht="22.5" customHeight="1">
      <c r="D19573" s="506"/>
      <c r="E19573" s="507"/>
      <c r="I19573" s="228">
        <f t="shared" si="525"/>
        <v>0</v>
      </c>
    </row>
    <row r="19574" spans="4:9" s="78" customFormat="1" ht="22.5" customHeight="1">
      <c r="D19574" s="506"/>
      <c r="E19574" s="507"/>
      <c r="I19574" s="228">
        <f t="shared" si="525"/>
        <v>0</v>
      </c>
    </row>
    <row r="19575" spans="4:9" s="78" customFormat="1" ht="22.5" customHeight="1">
      <c r="D19575" s="506"/>
      <c r="E19575" s="507"/>
      <c r="I19575" s="228">
        <f t="shared" si="525"/>
        <v>0</v>
      </c>
    </row>
    <row r="19576" spans="4:9" s="78" customFormat="1" ht="22.5" customHeight="1">
      <c r="D19576" s="506"/>
      <c r="E19576" s="507"/>
      <c r="I19576" s="228">
        <f t="shared" si="525"/>
        <v>0</v>
      </c>
    </row>
    <row r="19577" spans="4:9" s="78" customFormat="1" ht="22.5" customHeight="1">
      <c r="D19577" s="506"/>
      <c r="E19577" s="507"/>
      <c r="I19577" s="228">
        <f t="shared" si="525"/>
        <v>0</v>
      </c>
    </row>
    <row r="19578" spans="4:9" s="78" customFormat="1" ht="22.5" customHeight="1">
      <c r="D19578" s="506"/>
      <c r="E19578" s="507"/>
      <c r="I19578" s="228">
        <f t="shared" si="525"/>
        <v>0</v>
      </c>
    </row>
    <row r="19579" spans="4:9" s="78" customFormat="1" ht="22.5" customHeight="1">
      <c r="D19579" s="506"/>
      <c r="E19579" s="507"/>
      <c r="I19579" s="228">
        <f t="shared" si="525"/>
        <v>0</v>
      </c>
    </row>
    <row r="19580" spans="4:9" s="78" customFormat="1" ht="22.5" customHeight="1">
      <c r="D19580" s="506"/>
      <c r="E19580" s="507"/>
      <c r="I19580" s="228">
        <f t="shared" si="525"/>
        <v>0</v>
      </c>
    </row>
    <row r="19581" spans="4:9" s="78" customFormat="1" ht="22.5" customHeight="1">
      <c r="D19581" s="506"/>
      <c r="E19581" s="507"/>
      <c r="I19581" s="228">
        <f t="shared" si="525"/>
        <v>0</v>
      </c>
    </row>
    <row r="19582" spans="4:9" s="78" customFormat="1" ht="22.5" customHeight="1">
      <c r="D19582" s="506"/>
      <c r="E19582" s="507"/>
      <c r="I19582" s="228">
        <f t="shared" si="525"/>
        <v>0</v>
      </c>
    </row>
    <row r="19583" spans="4:9" s="78" customFormat="1" ht="22.5" customHeight="1">
      <c r="D19583" s="506"/>
      <c r="E19583" s="507"/>
      <c r="I19583" s="228">
        <f t="shared" si="525"/>
        <v>0</v>
      </c>
    </row>
    <row r="19584" spans="4:9" s="78" customFormat="1" ht="22.5" customHeight="1">
      <c r="D19584" s="506"/>
      <c r="E19584" s="507"/>
      <c r="I19584" s="228">
        <f t="shared" si="525"/>
        <v>0</v>
      </c>
    </row>
    <row r="19585" spans="4:9" s="78" customFormat="1" ht="22.5" customHeight="1">
      <c r="D19585" s="506"/>
      <c r="E19585" s="507"/>
      <c r="I19585" s="228">
        <f t="shared" si="525"/>
        <v>0</v>
      </c>
    </row>
    <row r="19586" spans="4:9" s="78" customFormat="1" ht="22.5" customHeight="1">
      <c r="D19586" s="506"/>
      <c r="E19586" s="507"/>
      <c r="I19586" s="228">
        <f t="shared" si="525"/>
        <v>0</v>
      </c>
    </row>
    <row r="19587" spans="4:9" s="78" customFormat="1" ht="22.5" customHeight="1">
      <c r="D19587" s="506"/>
      <c r="E19587" s="507"/>
      <c r="I19587" s="228">
        <f t="shared" si="525"/>
        <v>0</v>
      </c>
    </row>
    <row r="19588" spans="4:9" s="78" customFormat="1" ht="22.5" customHeight="1">
      <c r="D19588" s="506"/>
      <c r="E19588" s="507"/>
      <c r="I19588" s="228">
        <f t="shared" si="525"/>
        <v>0</v>
      </c>
    </row>
    <row r="19589" spans="4:9" s="78" customFormat="1" ht="22.5" customHeight="1">
      <c r="D19589" s="506"/>
      <c r="E19589" s="507"/>
      <c r="I19589" s="228">
        <f t="shared" si="525"/>
        <v>0</v>
      </c>
    </row>
    <row r="19590" spans="4:9" s="78" customFormat="1" ht="22.5" customHeight="1">
      <c r="D19590" s="506"/>
      <c r="E19590" s="507"/>
      <c r="I19590" s="228">
        <f t="shared" si="525"/>
        <v>0</v>
      </c>
    </row>
    <row r="19591" spans="4:9" s="78" customFormat="1" ht="22.5" customHeight="1">
      <c r="D19591" s="506"/>
      <c r="E19591" s="507"/>
      <c r="I19591" s="228">
        <f t="shared" si="525"/>
        <v>0</v>
      </c>
    </row>
    <row r="19592" spans="4:9" s="78" customFormat="1" ht="22.5" customHeight="1">
      <c r="D19592" s="506"/>
      <c r="E19592" s="507"/>
      <c r="I19592" s="228">
        <f t="shared" si="525"/>
        <v>0</v>
      </c>
    </row>
    <row r="19593" spans="4:9" s="78" customFormat="1" ht="22.5" customHeight="1">
      <c r="D19593" s="506"/>
      <c r="E19593" s="507"/>
      <c r="I19593" s="228">
        <f t="shared" si="525"/>
        <v>0</v>
      </c>
    </row>
    <row r="19594" spans="4:9" s="78" customFormat="1" ht="22.5" customHeight="1">
      <c r="D19594" s="506"/>
      <c r="E19594" s="507"/>
      <c r="I19594" s="228">
        <f t="shared" si="525"/>
        <v>0</v>
      </c>
    </row>
    <row r="19595" spans="4:9" s="78" customFormat="1" ht="22.5" customHeight="1">
      <c r="D19595" s="506"/>
      <c r="E19595" s="507"/>
      <c r="I19595" s="228">
        <f t="shared" si="525"/>
        <v>0</v>
      </c>
    </row>
    <row r="19596" spans="4:9" s="78" customFormat="1" ht="22.5" customHeight="1">
      <c r="D19596" s="506"/>
      <c r="E19596" s="507"/>
      <c r="I19596" s="228">
        <f t="shared" si="525"/>
        <v>0</v>
      </c>
    </row>
    <row r="19597" spans="4:9" s="78" customFormat="1" ht="22.5" customHeight="1">
      <c r="D19597" s="506"/>
      <c r="E19597" s="507"/>
      <c r="I19597" s="228">
        <f t="shared" si="525"/>
        <v>0</v>
      </c>
    </row>
    <row r="19598" spans="4:9" s="78" customFormat="1" ht="22.5" customHeight="1">
      <c r="D19598" s="506"/>
      <c r="E19598" s="507"/>
      <c r="I19598" s="228">
        <f t="shared" si="525"/>
        <v>0</v>
      </c>
    </row>
    <row r="19599" spans="4:9" s="78" customFormat="1" ht="22.5" customHeight="1">
      <c r="D19599" s="506"/>
      <c r="E19599" s="507"/>
      <c r="I19599" s="228">
        <f t="shared" si="525"/>
        <v>0</v>
      </c>
    </row>
    <row r="19600" spans="4:9" s="78" customFormat="1" ht="22.5" customHeight="1">
      <c r="D19600" s="506"/>
      <c r="E19600" s="507"/>
      <c r="I19600" s="228">
        <f t="shared" si="525"/>
        <v>0</v>
      </c>
    </row>
    <row r="19601" spans="4:9" s="78" customFormat="1" ht="22.5" customHeight="1">
      <c r="D19601" s="506"/>
      <c r="E19601" s="507"/>
      <c r="I19601" s="228">
        <f t="shared" si="525"/>
        <v>0</v>
      </c>
    </row>
    <row r="19602" spans="4:9" s="78" customFormat="1" ht="22.5" customHeight="1">
      <c r="D19602" s="506"/>
      <c r="E19602" s="507"/>
      <c r="I19602" s="228">
        <f t="shared" si="525"/>
        <v>0</v>
      </c>
    </row>
    <row r="19603" spans="4:9" s="78" customFormat="1" ht="22.5" customHeight="1">
      <c r="D19603" s="506"/>
      <c r="E19603" s="507"/>
      <c r="I19603" s="228">
        <f t="shared" si="525"/>
        <v>0</v>
      </c>
    </row>
    <row r="19604" spans="4:9" s="78" customFormat="1" ht="22.5" customHeight="1">
      <c r="D19604" s="506"/>
      <c r="E19604" s="507"/>
      <c r="I19604" s="228">
        <f t="shared" si="525"/>
        <v>0</v>
      </c>
    </row>
    <row r="19605" spans="4:9" s="78" customFormat="1" ht="22.5" customHeight="1">
      <c r="D19605" s="506"/>
      <c r="E19605" s="507"/>
      <c r="I19605" s="228">
        <f t="shared" si="525"/>
        <v>0</v>
      </c>
    </row>
    <row r="19606" spans="4:9" s="78" customFormat="1" ht="22.5" customHeight="1">
      <c r="D19606" s="506"/>
      <c r="E19606" s="507"/>
      <c r="I19606" s="228">
        <f t="shared" si="525"/>
        <v>0</v>
      </c>
    </row>
    <row r="19607" spans="4:9" s="78" customFormat="1" ht="22.5" customHeight="1">
      <c r="D19607" s="506"/>
      <c r="E19607" s="507"/>
      <c r="I19607" s="228">
        <f t="shared" si="525"/>
        <v>0</v>
      </c>
    </row>
    <row r="19608" spans="4:9" s="78" customFormat="1" ht="22.5" customHeight="1">
      <c r="D19608" s="506"/>
      <c r="E19608" s="507"/>
      <c r="I19608" s="228">
        <f t="shared" si="525"/>
        <v>0</v>
      </c>
    </row>
    <row r="19609" spans="4:9" s="78" customFormat="1" ht="22.5" customHeight="1">
      <c r="D19609" s="506"/>
      <c r="E19609" s="507"/>
      <c r="I19609" s="228">
        <f t="shared" si="525"/>
        <v>0</v>
      </c>
    </row>
    <row r="19610" spans="4:9" s="78" customFormat="1" ht="22.5" customHeight="1">
      <c r="D19610" s="506"/>
      <c r="E19610" s="507"/>
      <c r="I19610" s="228">
        <f t="shared" si="525"/>
        <v>0</v>
      </c>
    </row>
    <row r="19611" spans="4:9" s="78" customFormat="1" ht="22.5" customHeight="1">
      <c r="D19611" s="506"/>
      <c r="E19611" s="507"/>
      <c r="I19611" s="228">
        <f t="shared" si="525"/>
        <v>0</v>
      </c>
    </row>
    <row r="19612" spans="4:9" s="78" customFormat="1" ht="22.5" customHeight="1">
      <c r="D19612" s="506"/>
      <c r="E19612" s="507"/>
      <c r="I19612" s="228">
        <f t="shared" si="525"/>
        <v>0</v>
      </c>
    </row>
    <row r="19613" spans="4:9" s="78" customFormat="1" ht="22.5" customHeight="1">
      <c r="D19613" s="506"/>
      <c r="E19613" s="507"/>
      <c r="I19613" s="228">
        <f t="shared" si="525"/>
        <v>0</v>
      </c>
    </row>
    <row r="19614" spans="4:9" s="78" customFormat="1" ht="22.5" customHeight="1">
      <c r="D19614" s="506"/>
      <c r="E19614" s="507"/>
      <c r="I19614" s="228">
        <f t="shared" si="525"/>
        <v>0</v>
      </c>
    </row>
    <row r="19615" spans="4:9" s="78" customFormat="1" ht="22.5" customHeight="1">
      <c r="D19615" s="506"/>
      <c r="E19615" s="507"/>
      <c r="I19615" s="228">
        <f t="shared" si="525"/>
        <v>0</v>
      </c>
    </row>
    <row r="19616" spans="4:9" s="78" customFormat="1" ht="22.5" customHeight="1">
      <c r="D19616" s="506"/>
      <c r="E19616" s="507"/>
      <c r="I19616" s="228">
        <f t="shared" si="525"/>
        <v>0</v>
      </c>
    </row>
    <row r="19617" spans="4:9" s="78" customFormat="1" ht="22.5" customHeight="1">
      <c r="D19617" s="506"/>
      <c r="E19617" s="507"/>
      <c r="I19617" s="228">
        <f t="shared" si="525"/>
        <v>0</v>
      </c>
    </row>
    <row r="19618" spans="4:9" s="78" customFormat="1" ht="22.5" customHeight="1">
      <c r="D19618" s="506"/>
      <c r="E19618" s="507"/>
      <c r="I19618" s="228">
        <f t="shared" si="525"/>
        <v>0</v>
      </c>
    </row>
    <row r="19619" spans="4:9" s="78" customFormat="1" ht="22.5" customHeight="1">
      <c r="D19619" s="506"/>
      <c r="E19619" s="507"/>
      <c r="I19619" s="228">
        <f t="shared" si="525"/>
        <v>0</v>
      </c>
    </row>
    <row r="19620" spans="4:9" s="78" customFormat="1" ht="22.5" customHeight="1">
      <c r="D19620" s="506"/>
      <c r="E19620" s="507"/>
      <c r="I19620" s="228">
        <f t="shared" si="525"/>
        <v>0</v>
      </c>
    </row>
    <row r="19621" spans="4:9" s="78" customFormat="1" ht="22.5" customHeight="1">
      <c r="D19621" s="506"/>
      <c r="E19621" s="507"/>
      <c r="I19621" s="228">
        <f t="shared" si="525"/>
        <v>0</v>
      </c>
    </row>
    <row r="19622" spans="4:9" s="78" customFormat="1" ht="22.5" customHeight="1">
      <c r="D19622" s="506"/>
      <c r="E19622" s="507"/>
      <c r="I19622" s="228">
        <f t="shared" si="525"/>
        <v>0</v>
      </c>
    </row>
    <row r="19623" spans="4:9" s="78" customFormat="1" ht="22.5" customHeight="1">
      <c r="D19623" s="506"/>
      <c r="E19623" s="507"/>
      <c r="I19623" s="228">
        <f t="shared" si="525"/>
        <v>0</v>
      </c>
    </row>
    <row r="19624" spans="4:9" s="78" customFormat="1" ht="22.5" customHeight="1">
      <c r="D19624" s="506"/>
      <c r="E19624" s="507"/>
      <c r="I19624" s="228">
        <f t="shared" si="525"/>
        <v>0</v>
      </c>
    </row>
    <row r="19625" spans="4:9" s="78" customFormat="1" ht="22.5" customHeight="1">
      <c r="D19625" s="506"/>
      <c r="E19625" s="507"/>
      <c r="I19625" s="228">
        <f t="shared" si="525"/>
        <v>0</v>
      </c>
    </row>
    <row r="19626" spans="4:9" s="78" customFormat="1" ht="22.5" customHeight="1">
      <c r="D19626" s="506"/>
      <c r="E19626" s="507"/>
      <c r="I19626" s="228">
        <f t="shared" si="525"/>
        <v>0</v>
      </c>
    </row>
    <row r="19627" spans="4:9" s="78" customFormat="1" ht="22.5" customHeight="1">
      <c r="D19627" s="506"/>
      <c r="E19627" s="507"/>
      <c r="I19627" s="228">
        <f t="shared" si="525"/>
        <v>0</v>
      </c>
    </row>
    <row r="19628" spans="4:9" s="78" customFormat="1" ht="22.5" customHeight="1">
      <c r="D19628" s="506"/>
      <c r="E19628" s="507"/>
      <c r="I19628" s="228">
        <f t="shared" si="525"/>
        <v>0</v>
      </c>
    </row>
    <row r="19629" spans="4:9" s="78" customFormat="1" ht="22.5" customHeight="1">
      <c r="D19629" s="506"/>
      <c r="E19629" s="507"/>
      <c r="I19629" s="228">
        <f t="shared" si="525"/>
        <v>0</v>
      </c>
    </row>
    <row r="19630" spans="4:9" s="78" customFormat="1" ht="22.5" customHeight="1">
      <c r="D19630" s="506"/>
      <c r="E19630" s="507"/>
      <c r="I19630" s="228">
        <f t="shared" ref="I19630:I19693" si="526">SUM(H19629:H19630)</f>
        <v>0</v>
      </c>
    </row>
    <row r="19631" spans="4:9" s="78" customFormat="1" ht="22.5" customHeight="1">
      <c r="D19631" s="506"/>
      <c r="E19631" s="507"/>
      <c r="I19631" s="228">
        <f t="shared" si="526"/>
        <v>0</v>
      </c>
    </row>
    <row r="19632" spans="4:9" s="78" customFormat="1" ht="22.5" customHeight="1">
      <c r="D19632" s="506"/>
      <c r="E19632" s="507"/>
      <c r="I19632" s="228">
        <f t="shared" si="526"/>
        <v>0</v>
      </c>
    </row>
    <row r="19633" spans="4:9" s="78" customFormat="1" ht="22.5" customHeight="1">
      <c r="D19633" s="506"/>
      <c r="E19633" s="507"/>
      <c r="I19633" s="228">
        <f t="shared" si="526"/>
        <v>0</v>
      </c>
    </row>
    <row r="19634" spans="4:9" s="78" customFormat="1" ht="22.5" customHeight="1">
      <c r="D19634" s="506"/>
      <c r="E19634" s="507"/>
      <c r="I19634" s="228">
        <f t="shared" si="526"/>
        <v>0</v>
      </c>
    </row>
    <row r="19635" spans="4:9" s="78" customFormat="1" ht="22.5" customHeight="1">
      <c r="D19635" s="506"/>
      <c r="E19635" s="507"/>
      <c r="I19635" s="228">
        <f t="shared" si="526"/>
        <v>0</v>
      </c>
    </row>
    <row r="19636" spans="4:9" s="78" customFormat="1" ht="22.5" customHeight="1">
      <c r="D19636" s="506"/>
      <c r="E19636" s="507"/>
      <c r="I19636" s="228">
        <f t="shared" si="526"/>
        <v>0</v>
      </c>
    </row>
    <row r="19637" spans="4:9" s="78" customFormat="1" ht="22.5" customHeight="1">
      <c r="D19637" s="506"/>
      <c r="E19637" s="507"/>
      <c r="I19637" s="228">
        <f t="shared" si="526"/>
        <v>0</v>
      </c>
    </row>
    <row r="19638" spans="4:9" s="78" customFormat="1" ht="22.5" customHeight="1">
      <c r="D19638" s="506"/>
      <c r="E19638" s="507"/>
      <c r="I19638" s="228">
        <f t="shared" si="526"/>
        <v>0</v>
      </c>
    </row>
    <row r="19639" spans="4:9" s="78" customFormat="1" ht="22.5" customHeight="1">
      <c r="D19639" s="506"/>
      <c r="E19639" s="507"/>
      <c r="I19639" s="228">
        <f t="shared" si="526"/>
        <v>0</v>
      </c>
    </row>
    <row r="19640" spans="4:9" s="78" customFormat="1" ht="22.5" customHeight="1">
      <c r="D19640" s="506"/>
      <c r="E19640" s="507"/>
      <c r="I19640" s="228">
        <f t="shared" si="526"/>
        <v>0</v>
      </c>
    </row>
    <row r="19641" spans="4:9" s="78" customFormat="1" ht="22.5" customHeight="1">
      <c r="D19641" s="506"/>
      <c r="E19641" s="507"/>
      <c r="I19641" s="228">
        <f t="shared" si="526"/>
        <v>0</v>
      </c>
    </row>
    <row r="19642" spans="4:9" s="78" customFormat="1" ht="22.5" customHeight="1">
      <c r="D19642" s="506"/>
      <c r="E19642" s="507"/>
      <c r="I19642" s="228">
        <f t="shared" si="526"/>
        <v>0</v>
      </c>
    </row>
    <row r="19643" spans="4:9" s="78" customFormat="1" ht="22.5" customHeight="1">
      <c r="D19643" s="506"/>
      <c r="E19643" s="507"/>
      <c r="I19643" s="228">
        <f t="shared" si="526"/>
        <v>0</v>
      </c>
    </row>
    <row r="19644" spans="4:9" s="78" customFormat="1" ht="22.5" customHeight="1">
      <c r="D19644" s="506"/>
      <c r="E19644" s="507"/>
      <c r="I19644" s="228">
        <f t="shared" si="526"/>
        <v>0</v>
      </c>
    </row>
    <row r="19645" spans="4:9" s="78" customFormat="1" ht="22.5" customHeight="1">
      <c r="D19645" s="506"/>
      <c r="E19645" s="507"/>
      <c r="I19645" s="228">
        <f t="shared" si="526"/>
        <v>0</v>
      </c>
    </row>
    <row r="19646" spans="4:9" s="78" customFormat="1" ht="22.5" customHeight="1">
      <c r="D19646" s="506"/>
      <c r="E19646" s="507"/>
      <c r="I19646" s="228">
        <f t="shared" si="526"/>
        <v>0</v>
      </c>
    </row>
    <row r="19647" spans="4:9" s="78" customFormat="1" ht="22.5" customHeight="1">
      <c r="D19647" s="506"/>
      <c r="E19647" s="507"/>
      <c r="I19647" s="228">
        <f t="shared" si="526"/>
        <v>0</v>
      </c>
    </row>
    <row r="19648" spans="4:9" s="78" customFormat="1" ht="22.5" customHeight="1">
      <c r="D19648" s="506"/>
      <c r="E19648" s="507"/>
      <c r="I19648" s="228">
        <f t="shared" si="526"/>
        <v>0</v>
      </c>
    </row>
    <row r="19649" spans="4:9" s="78" customFormat="1" ht="22.5" customHeight="1">
      <c r="D19649" s="506"/>
      <c r="E19649" s="507"/>
      <c r="I19649" s="228">
        <f t="shared" si="526"/>
        <v>0</v>
      </c>
    </row>
    <row r="19650" spans="4:9" s="78" customFormat="1" ht="22.5" customHeight="1">
      <c r="D19650" s="506"/>
      <c r="E19650" s="507"/>
      <c r="I19650" s="228">
        <f t="shared" si="526"/>
        <v>0</v>
      </c>
    </row>
    <row r="19651" spans="4:9" s="78" customFormat="1" ht="22.5" customHeight="1">
      <c r="D19651" s="506"/>
      <c r="E19651" s="507"/>
      <c r="I19651" s="228">
        <f t="shared" si="526"/>
        <v>0</v>
      </c>
    </row>
    <row r="19652" spans="4:9" s="78" customFormat="1" ht="22.5" customHeight="1">
      <c r="D19652" s="506"/>
      <c r="E19652" s="507"/>
      <c r="I19652" s="228">
        <f t="shared" si="526"/>
        <v>0</v>
      </c>
    </row>
    <row r="19653" spans="4:9" s="78" customFormat="1" ht="22.5" customHeight="1">
      <c r="D19653" s="506"/>
      <c r="E19653" s="507"/>
      <c r="I19653" s="228">
        <f t="shared" si="526"/>
        <v>0</v>
      </c>
    </row>
    <row r="19654" spans="4:9" s="78" customFormat="1" ht="22.5" customHeight="1">
      <c r="D19654" s="506"/>
      <c r="E19654" s="507"/>
      <c r="I19654" s="228">
        <f t="shared" si="526"/>
        <v>0</v>
      </c>
    </row>
    <row r="19655" spans="4:9" s="78" customFormat="1" ht="22.5" customHeight="1">
      <c r="D19655" s="506"/>
      <c r="E19655" s="507"/>
      <c r="I19655" s="228">
        <f t="shared" si="526"/>
        <v>0</v>
      </c>
    </row>
    <row r="19656" spans="4:9" s="78" customFormat="1" ht="22.5" customHeight="1">
      <c r="D19656" s="506"/>
      <c r="E19656" s="507"/>
      <c r="I19656" s="228">
        <f t="shared" si="526"/>
        <v>0</v>
      </c>
    </row>
    <row r="19657" spans="4:9" s="78" customFormat="1" ht="22.5" customHeight="1">
      <c r="D19657" s="506"/>
      <c r="E19657" s="507"/>
      <c r="I19657" s="228">
        <f t="shared" si="526"/>
        <v>0</v>
      </c>
    </row>
    <row r="19658" spans="4:9" s="78" customFormat="1" ht="22.5" customHeight="1">
      <c r="D19658" s="506"/>
      <c r="E19658" s="507"/>
      <c r="I19658" s="228">
        <f t="shared" si="526"/>
        <v>0</v>
      </c>
    </row>
    <row r="19659" spans="4:9" s="78" customFormat="1" ht="22.5" customHeight="1">
      <c r="D19659" s="506"/>
      <c r="E19659" s="507"/>
      <c r="I19659" s="228">
        <f t="shared" si="526"/>
        <v>0</v>
      </c>
    </row>
    <row r="19660" spans="4:9" s="78" customFormat="1" ht="22.5" customHeight="1">
      <c r="D19660" s="506"/>
      <c r="E19660" s="507"/>
      <c r="I19660" s="228">
        <f t="shared" si="526"/>
        <v>0</v>
      </c>
    </row>
    <row r="19661" spans="4:9" s="78" customFormat="1" ht="22.5" customHeight="1">
      <c r="D19661" s="506"/>
      <c r="E19661" s="507"/>
      <c r="I19661" s="228">
        <f t="shared" si="526"/>
        <v>0</v>
      </c>
    </row>
    <row r="19662" spans="4:9" s="78" customFormat="1" ht="24.75" customHeight="1">
      <c r="D19662" s="506"/>
      <c r="E19662" s="507"/>
      <c r="I19662" s="228">
        <f t="shared" si="526"/>
        <v>0</v>
      </c>
    </row>
    <row r="19663" spans="4:9" s="78" customFormat="1" ht="24.75" customHeight="1">
      <c r="D19663" s="506"/>
      <c r="E19663" s="507"/>
      <c r="I19663" s="228">
        <f t="shared" si="526"/>
        <v>0</v>
      </c>
    </row>
    <row r="19664" spans="4:9" s="78" customFormat="1" ht="24.75" customHeight="1">
      <c r="D19664" s="506"/>
      <c r="E19664" s="507"/>
      <c r="I19664" s="228">
        <f t="shared" si="526"/>
        <v>0</v>
      </c>
    </row>
    <row r="19665" spans="4:9" s="78" customFormat="1" ht="24.75" customHeight="1">
      <c r="D19665" s="506"/>
      <c r="E19665" s="507"/>
      <c r="I19665" s="228">
        <f t="shared" si="526"/>
        <v>0</v>
      </c>
    </row>
    <row r="19666" spans="4:9" s="78" customFormat="1" ht="24.75" customHeight="1">
      <c r="D19666" s="506"/>
      <c r="E19666" s="507"/>
      <c r="I19666" s="228">
        <f t="shared" si="526"/>
        <v>0</v>
      </c>
    </row>
    <row r="19667" spans="4:9" s="78" customFormat="1" ht="24.75" customHeight="1">
      <c r="D19667" s="506"/>
      <c r="E19667" s="507"/>
      <c r="I19667" s="228">
        <f t="shared" si="526"/>
        <v>0</v>
      </c>
    </row>
    <row r="19668" spans="4:9" s="78" customFormat="1" ht="24.75" customHeight="1">
      <c r="D19668" s="506"/>
      <c r="E19668" s="507"/>
      <c r="I19668" s="228">
        <f t="shared" si="526"/>
        <v>0</v>
      </c>
    </row>
    <row r="19669" spans="4:9" s="78" customFormat="1" ht="24.75" customHeight="1">
      <c r="D19669" s="506"/>
      <c r="E19669" s="507"/>
      <c r="I19669" s="228">
        <f t="shared" si="526"/>
        <v>0</v>
      </c>
    </row>
    <row r="19670" spans="4:9" s="78" customFormat="1" ht="22.5" customHeight="1">
      <c r="D19670" s="506"/>
      <c r="E19670" s="507"/>
      <c r="I19670" s="228">
        <f t="shared" si="526"/>
        <v>0</v>
      </c>
    </row>
    <row r="19671" spans="4:9" s="78" customFormat="1" ht="22.5" customHeight="1">
      <c r="D19671" s="506"/>
      <c r="E19671" s="507"/>
      <c r="I19671" s="228">
        <f t="shared" si="526"/>
        <v>0</v>
      </c>
    </row>
    <row r="19672" spans="4:9" s="78" customFormat="1" ht="22.5" customHeight="1">
      <c r="D19672" s="506"/>
      <c r="E19672" s="507"/>
      <c r="I19672" s="228">
        <f t="shared" si="526"/>
        <v>0</v>
      </c>
    </row>
    <row r="19673" spans="4:9" s="78" customFormat="1" ht="22.5" customHeight="1">
      <c r="D19673" s="506"/>
      <c r="E19673" s="507"/>
      <c r="I19673" s="228">
        <f t="shared" si="526"/>
        <v>0</v>
      </c>
    </row>
    <row r="19674" spans="4:9" s="78" customFormat="1" ht="22.5" customHeight="1">
      <c r="D19674" s="506"/>
      <c r="E19674" s="507"/>
      <c r="I19674" s="228">
        <f t="shared" si="526"/>
        <v>0</v>
      </c>
    </row>
    <row r="19675" spans="4:9" s="78" customFormat="1" ht="22.5" customHeight="1">
      <c r="D19675" s="506"/>
      <c r="E19675" s="507"/>
      <c r="I19675" s="228">
        <f t="shared" si="526"/>
        <v>0</v>
      </c>
    </row>
    <row r="19676" spans="4:9" s="78" customFormat="1" ht="22.5" customHeight="1">
      <c r="D19676" s="506"/>
      <c r="E19676" s="507"/>
      <c r="I19676" s="228">
        <f t="shared" si="526"/>
        <v>0</v>
      </c>
    </row>
    <row r="19677" spans="4:9" s="78" customFormat="1" ht="22.5" customHeight="1">
      <c r="D19677" s="506"/>
      <c r="E19677" s="507"/>
      <c r="I19677" s="228">
        <f t="shared" si="526"/>
        <v>0</v>
      </c>
    </row>
    <row r="19678" spans="4:9" s="78" customFormat="1" ht="22.5" customHeight="1">
      <c r="D19678" s="506"/>
      <c r="E19678" s="507"/>
      <c r="I19678" s="228">
        <f t="shared" si="526"/>
        <v>0</v>
      </c>
    </row>
    <row r="19679" spans="4:9" s="78" customFormat="1" ht="22.5" customHeight="1">
      <c r="D19679" s="506"/>
      <c r="E19679" s="507"/>
      <c r="I19679" s="228">
        <f t="shared" si="526"/>
        <v>0</v>
      </c>
    </row>
    <row r="19680" spans="4:9" s="78" customFormat="1" ht="22.5" customHeight="1">
      <c r="D19680" s="506"/>
      <c r="E19680" s="507"/>
      <c r="I19680" s="228">
        <f t="shared" si="526"/>
        <v>0</v>
      </c>
    </row>
    <row r="19681" spans="4:9" s="78" customFormat="1" ht="22.5" customHeight="1">
      <c r="D19681" s="506"/>
      <c r="E19681" s="507"/>
      <c r="I19681" s="228">
        <f t="shared" si="526"/>
        <v>0</v>
      </c>
    </row>
    <row r="19682" spans="4:9" s="78" customFormat="1" ht="22.5" customHeight="1">
      <c r="D19682" s="506"/>
      <c r="E19682" s="507"/>
      <c r="I19682" s="228">
        <f t="shared" si="526"/>
        <v>0</v>
      </c>
    </row>
    <row r="19683" spans="4:9" s="78" customFormat="1" ht="22.5" customHeight="1">
      <c r="D19683" s="506"/>
      <c r="E19683" s="507"/>
      <c r="I19683" s="228">
        <f t="shared" si="526"/>
        <v>0</v>
      </c>
    </row>
    <row r="19684" spans="4:9" s="78" customFormat="1" ht="22.5" customHeight="1">
      <c r="D19684" s="506"/>
      <c r="E19684" s="507"/>
      <c r="I19684" s="228">
        <f t="shared" si="526"/>
        <v>0</v>
      </c>
    </row>
    <row r="19685" spans="4:9" s="78" customFormat="1" ht="22.5" customHeight="1">
      <c r="D19685" s="506"/>
      <c r="E19685" s="507"/>
      <c r="I19685" s="228">
        <f t="shared" si="526"/>
        <v>0</v>
      </c>
    </row>
    <row r="19686" spans="4:9" s="78" customFormat="1" ht="22.5" customHeight="1">
      <c r="D19686" s="506"/>
      <c r="E19686" s="507"/>
      <c r="I19686" s="228">
        <f t="shared" si="526"/>
        <v>0</v>
      </c>
    </row>
    <row r="19687" spans="4:9" s="78" customFormat="1" ht="22.5" customHeight="1">
      <c r="D19687" s="506"/>
      <c r="E19687" s="507"/>
      <c r="I19687" s="228">
        <f t="shared" si="526"/>
        <v>0</v>
      </c>
    </row>
    <row r="19688" spans="4:9" s="78" customFormat="1" ht="22.5" customHeight="1">
      <c r="D19688" s="506"/>
      <c r="E19688" s="507"/>
      <c r="I19688" s="228">
        <f t="shared" si="526"/>
        <v>0</v>
      </c>
    </row>
    <row r="19689" spans="4:9" s="78" customFormat="1" ht="22.5" customHeight="1">
      <c r="D19689" s="506"/>
      <c r="E19689" s="507"/>
      <c r="I19689" s="228">
        <f t="shared" si="526"/>
        <v>0</v>
      </c>
    </row>
    <row r="19690" spans="4:9" s="78" customFormat="1" ht="22.5" customHeight="1">
      <c r="D19690" s="506"/>
      <c r="E19690" s="507"/>
      <c r="I19690" s="228">
        <f t="shared" si="526"/>
        <v>0</v>
      </c>
    </row>
    <row r="19691" spans="4:9" s="78" customFormat="1" ht="22.5" customHeight="1">
      <c r="D19691" s="506"/>
      <c r="E19691" s="507"/>
      <c r="I19691" s="228">
        <f t="shared" si="526"/>
        <v>0</v>
      </c>
    </row>
    <row r="19692" spans="4:9" s="78" customFormat="1" ht="22.5" customHeight="1">
      <c r="D19692" s="506"/>
      <c r="E19692" s="507"/>
      <c r="I19692" s="228">
        <f t="shared" si="526"/>
        <v>0</v>
      </c>
    </row>
    <row r="19693" spans="4:9" s="78" customFormat="1" ht="22.5" customHeight="1">
      <c r="D19693" s="506"/>
      <c r="E19693" s="507"/>
      <c r="I19693" s="228">
        <f t="shared" si="526"/>
        <v>0</v>
      </c>
    </row>
    <row r="19694" spans="4:9" s="78" customFormat="1" ht="22.5" customHeight="1">
      <c r="D19694" s="506"/>
      <c r="E19694" s="507"/>
      <c r="I19694" s="228">
        <f t="shared" ref="I19694:I19757" si="527">SUM(H19693:H19694)</f>
        <v>0</v>
      </c>
    </row>
    <row r="19695" spans="4:9" s="78" customFormat="1" ht="22.5" customHeight="1">
      <c r="D19695" s="506"/>
      <c r="E19695" s="507"/>
      <c r="I19695" s="228">
        <f t="shared" si="527"/>
        <v>0</v>
      </c>
    </row>
    <row r="19696" spans="4:9" s="78" customFormat="1" ht="22.5" customHeight="1">
      <c r="D19696" s="506"/>
      <c r="E19696" s="507"/>
      <c r="I19696" s="228">
        <f t="shared" si="527"/>
        <v>0</v>
      </c>
    </row>
    <row r="19697" spans="4:9" s="78" customFormat="1" ht="22.5" customHeight="1">
      <c r="D19697" s="506"/>
      <c r="E19697" s="507"/>
      <c r="I19697" s="228">
        <f t="shared" si="527"/>
        <v>0</v>
      </c>
    </row>
    <row r="19698" spans="4:9" s="78" customFormat="1" ht="22.5" customHeight="1">
      <c r="D19698" s="506"/>
      <c r="E19698" s="507"/>
      <c r="I19698" s="228">
        <f t="shared" si="527"/>
        <v>0</v>
      </c>
    </row>
    <row r="19699" spans="4:9" s="78" customFormat="1" ht="22.5" customHeight="1">
      <c r="D19699" s="506"/>
      <c r="E19699" s="507"/>
      <c r="I19699" s="228">
        <f t="shared" si="527"/>
        <v>0</v>
      </c>
    </row>
    <row r="19700" spans="4:9" s="78" customFormat="1" ht="22.5" customHeight="1">
      <c r="D19700" s="506"/>
      <c r="E19700" s="507"/>
      <c r="I19700" s="228">
        <f t="shared" si="527"/>
        <v>0</v>
      </c>
    </row>
    <row r="19701" spans="4:9" s="78" customFormat="1" ht="22.5" customHeight="1">
      <c r="D19701" s="506"/>
      <c r="E19701" s="507"/>
      <c r="I19701" s="228">
        <f t="shared" si="527"/>
        <v>0</v>
      </c>
    </row>
    <row r="19702" spans="4:9" s="78" customFormat="1" ht="22.5" customHeight="1">
      <c r="D19702" s="506"/>
      <c r="E19702" s="507"/>
      <c r="I19702" s="228">
        <f t="shared" si="527"/>
        <v>0</v>
      </c>
    </row>
    <row r="19703" spans="4:9" s="78" customFormat="1" ht="22.5" customHeight="1">
      <c r="D19703" s="506"/>
      <c r="E19703" s="507"/>
      <c r="I19703" s="228">
        <f t="shared" si="527"/>
        <v>0</v>
      </c>
    </row>
    <row r="19704" spans="4:9" s="78" customFormat="1" ht="22.5" customHeight="1">
      <c r="D19704" s="506"/>
      <c r="E19704" s="507"/>
      <c r="I19704" s="228">
        <f t="shared" si="527"/>
        <v>0</v>
      </c>
    </row>
    <row r="19705" spans="4:9" s="78" customFormat="1" ht="22.5" customHeight="1">
      <c r="D19705" s="506"/>
      <c r="E19705" s="507"/>
      <c r="I19705" s="228">
        <f t="shared" si="527"/>
        <v>0</v>
      </c>
    </row>
    <row r="19706" spans="4:9" s="78" customFormat="1" ht="22.5" customHeight="1">
      <c r="D19706" s="506"/>
      <c r="E19706" s="507"/>
      <c r="I19706" s="228">
        <f t="shared" si="527"/>
        <v>0</v>
      </c>
    </row>
    <row r="19707" spans="4:9" s="78" customFormat="1" ht="22.5" customHeight="1">
      <c r="D19707" s="506"/>
      <c r="E19707" s="507"/>
      <c r="I19707" s="228">
        <f t="shared" si="527"/>
        <v>0</v>
      </c>
    </row>
    <row r="19708" spans="4:9" s="78" customFormat="1" ht="22.5" customHeight="1">
      <c r="D19708" s="506"/>
      <c r="E19708" s="507"/>
      <c r="I19708" s="228">
        <f t="shared" si="527"/>
        <v>0</v>
      </c>
    </row>
    <row r="19709" spans="4:9" s="78" customFormat="1" ht="22.5" customHeight="1">
      <c r="D19709" s="506"/>
      <c r="E19709" s="507"/>
      <c r="I19709" s="228">
        <f t="shared" si="527"/>
        <v>0</v>
      </c>
    </row>
    <row r="19710" spans="4:9" s="78" customFormat="1" ht="22.5" customHeight="1">
      <c r="D19710" s="506"/>
      <c r="E19710" s="507"/>
      <c r="I19710" s="228">
        <f t="shared" si="527"/>
        <v>0</v>
      </c>
    </row>
    <row r="19711" spans="4:9" s="78" customFormat="1" ht="22.5" customHeight="1">
      <c r="D19711" s="506"/>
      <c r="E19711" s="507"/>
      <c r="I19711" s="228">
        <f t="shared" si="527"/>
        <v>0</v>
      </c>
    </row>
    <row r="19712" spans="4:9" s="78" customFormat="1" ht="22.5" customHeight="1">
      <c r="D19712" s="506"/>
      <c r="E19712" s="507"/>
      <c r="I19712" s="228">
        <f t="shared" si="527"/>
        <v>0</v>
      </c>
    </row>
    <row r="19713" spans="4:9" s="78" customFormat="1" ht="22.5" customHeight="1">
      <c r="D19713" s="506"/>
      <c r="E19713" s="507"/>
      <c r="I19713" s="228">
        <f t="shared" si="527"/>
        <v>0</v>
      </c>
    </row>
    <row r="19714" spans="4:9" s="78" customFormat="1" ht="22.5" customHeight="1">
      <c r="D19714" s="506"/>
      <c r="E19714" s="507"/>
      <c r="I19714" s="228">
        <f t="shared" si="527"/>
        <v>0</v>
      </c>
    </row>
    <row r="19715" spans="4:9" s="78" customFormat="1" ht="22.5" customHeight="1">
      <c r="D19715" s="506"/>
      <c r="E19715" s="507"/>
      <c r="I19715" s="228">
        <f t="shared" si="527"/>
        <v>0</v>
      </c>
    </row>
    <row r="19716" spans="4:9" s="78" customFormat="1" ht="22.5" customHeight="1">
      <c r="D19716" s="506"/>
      <c r="E19716" s="507"/>
      <c r="I19716" s="228">
        <f t="shared" si="527"/>
        <v>0</v>
      </c>
    </row>
    <row r="19717" spans="4:9" s="78" customFormat="1" ht="22.5" customHeight="1">
      <c r="D19717" s="506"/>
      <c r="E19717" s="507"/>
      <c r="I19717" s="228">
        <f t="shared" si="527"/>
        <v>0</v>
      </c>
    </row>
    <row r="19718" spans="4:9" s="78" customFormat="1" ht="22.5" customHeight="1">
      <c r="D19718" s="506"/>
      <c r="E19718" s="507"/>
      <c r="I19718" s="228">
        <f t="shared" si="527"/>
        <v>0</v>
      </c>
    </row>
    <row r="19719" spans="4:9" s="78" customFormat="1" ht="22.5" customHeight="1">
      <c r="D19719" s="506"/>
      <c r="E19719" s="507"/>
      <c r="I19719" s="228">
        <f t="shared" si="527"/>
        <v>0</v>
      </c>
    </row>
    <row r="19720" spans="4:9" s="78" customFormat="1" ht="22.5" customHeight="1">
      <c r="D19720" s="506"/>
      <c r="E19720" s="507"/>
      <c r="I19720" s="228">
        <f t="shared" si="527"/>
        <v>0</v>
      </c>
    </row>
    <row r="19721" spans="4:9" s="78" customFormat="1" ht="22.5" customHeight="1">
      <c r="D19721" s="506"/>
      <c r="E19721" s="507"/>
      <c r="I19721" s="228">
        <f t="shared" si="527"/>
        <v>0</v>
      </c>
    </row>
    <row r="19722" spans="4:9" s="78" customFormat="1" ht="22.5" customHeight="1">
      <c r="D19722" s="506"/>
      <c r="E19722" s="507"/>
      <c r="I19722" s="228">
        <f t="shared" si="527"/>
        <v>0</v>
      </c>
    </row>
    <row r="19723" spans="4:9" s="78" customFormat="1" ht="22.5" customHeight="1">
      <c r="D19723" s="506"/>
      <c r="E19723" s="507"/>
      <c r="I19723" s="228">
        <f t="shared" si="527"/>
        <v>0</v>
      </c>
    </row>
    <row r="19724" spans="4:9" s="78" customFormat="1" ht="22.5" customHeight="1">
      <c r="D19724" s="506"/>
      <c r="E19724" s="507"/>
      <c r="I19724" s="228">
        <f t="shared" si="527"/>
        <v>0</v>
      </c>
    </row>
    <row r="19725" spans="4:9" s="78" customFormat="1" ht="22.5" customHeight="1">
      <c r="D19725" s="506"/>
      <c r="E19725" s="507"/>
      <c r="I19725" s="228">
        <f t="shared" si="527"/>
        <v>0</v>
      </c>
    </row>
    <row r="19726" spans="4:9" s="78" customFormat="1" ht="22.5" customHeight="1">
      <c r="D19726" s="506"/>
      <c r="E19726" s="507"/>
      <c r="I19726" s="228">
        <f t="shared" si="527"/>
        <v>0</v>
      </c>
    </row>
    <row r="19727" spans="4:9" s="78" customFormat="1" ht="22.5" customHeight="1">
      <c r="D19727" s="506"/>
      <c r="E19727" s="507"/>
      <c r="I19727" s="228">
        <f t="shared" si="527"/>
        <v>0</v>
      </c>
    </row>
    <row r="19728" spans="4:9" s="78" customFormat="1" ht="22.5" customHeight="1">
      <c r="D19728" s="506"/>
      <c r="E19728" s="507"/>
      <c r="I19728" s="228">
        <f t="shared" si="527"/>
        <v>0</v>
      </c>
    </row>
    <row r="19729" spans="4:9" s="78" customFormat="1" ht="22.5" customHeight="1">
      <c r="D19729" s="506"/>
      <c r="E19729" s="507"/>
      <c r="I19729" s="228">
        <f t="shared" si="527"/>
        <v>0</v>
      </c>
    </row>
    <row r="19730" spans="4:9" s="78" customFormat="1" ht="22.5" customHeight="1">
      <c r="D19730" s="506"/>
      <c r="E19730" s="507"/>
      <c r="I19730" s="228">
        <f t="shared" si="527"/>
        <v>0</v>
      </c>
    </row>
    <row r="19731" spans="4:9" s="78" customFormat="1" ht="22.5" customHeight="1">
      <c r="D19731" s="506"/>
      <c r="E19731" s="507"/>
      <c r="I19731" s="228">
        <f t="shared" si="527"/>
        <v>0</v>
      </c>
    </row>
    <row r="19732" spans="4:9" s="78" customFormat="1" ht="22.5" customHeight="1">
      <c r="D19732" s="506"/>
      <c r="E19732" s="507"/>
      <c r="I19732" s="228">
        <f t="shared" si="527"/>
        <v>0</v>
      </c>
    </row>
    <row r="19733" spans="4:9" s="78" customFormat="1" ht="22.5" customHeight="1">
      <c r="D19733" s="506"/>
      <c r="E19733" s="507"/>
      <c r="I19733" s="228">
        <f t="shared" si="527"/>
        <v>0</v>
      </c>
    </row>
    <row r="19734" spans="4:9" s="78" customFormat="1" ht="22.5" customHeight="1">
      <c r="D19734" s="506"/>
      <c r="E19734" s="507"/>
      <c r="I19734" s="228">
        <f t="shared" si="527"/>
        <v>0</v>
      </c>
    </row>
    <row r="19735" spans="4:9" s="78" customFormat="1" ht="22.5" customHeight="1">
      <c r="D19735" s="506"/>
      <c r="E19735" s="507"/>
      <c r="I19735" s="228">
        <f t="shared" si="527"/>
        <v>0</v>
      </c>
    </row>
    <row r="19736" spans="4:9" s="78" customFormat="1" ht="22.5" customHeight="1">
      <c r="D19736" s="506"/>
      <c r="E19736" s="507"/>
      <c r="I19736" s="228">
        <f t="shared" si="527"/>
        <v>0</v>
      </c>
    </row>
    <row r="19737" spans="4:9" s="78" customFormat="1" ht="22.5" customHeight="1">
      <c r="D19737" s="506"/>
      <c r="E19737" s="507"/>
      <c r="I19737" s="228">
        <f t="shared" si="527"/>
        <v>0</v>
      </c>
    </row>
    <row r="19738" spans="4:9" s="78" customFormat="1" ht="22.5" customHeight="1">
      <c r="D19738" s="506"/>
      <c r="E19738" s="507"/>
      <c r="I19738" s="228">
        <f t="shared" si="527"/>
        <v>0</v>
      </c>
    </row>
    <row r="19739" spans="4:9" s="78" customFormat="1" ht="22.5" customHeight="1">
      <c r="D19739" s="506"/>
      <c r="E19739" s="507"/>
      <c r="I19739" s="228">
        <f t="shared" si="527"/>
        <v>0</v>
      </c>
    </row>
    <row r="19740" spans="4:9" s="78" customFormat="1" ht="22.5" customHeight="1">
      <c r="D19740" s="506"/>
      <c r="E19740" s="507"/>
      <c r="I19740" s="228">
        <f t="shared" si="527"/>
        <v>0</v>
      </c>
    </row>
    <row r="19741" spans="4:9" s="78" customFormat="1" ht="22.5" customHeight="1">
      <c r="D19741" s="506"/>
      <c r="E19741" s="507"/>
      <c r="I19741" s="228">
        <f t="shared" si="527"/>
        <v>0</v>
      </c>
    </row>
    <row r="19742" spans="4:9" s="78" customFormat="1" ht="22.5" customHeight="1">
      <c r="D19742" s="506"/>
      <c r="E19742" s="507"/>
      <c r="I19742" s="228">
        <f t="shared" si="527"/>
        <v>0</v>
      </c>
    </row>
    <row r="19743" spans="4:9" s="78" customFormat="1" ht="22.5" customHeight="1">
      <c r="D19743" s="506"/>
      <c r="E19743" s="507"/>
      <c r="I19743" s="228">
        <f t="shared" si="527"/>
        <v>0</v>
      </c>
    </row>
    <row r="19744" spans="4:9" s="78" customFormat="1" ht="22.5" customHeight="1">
      <c r="D19744" s="506"/>
      <c r="E19744" s="507"/>
      <c r="I19744" s="228">
        <f t="shared" si="527"/>
        <v>0</v>
      </c>
    </row>
    <row r="19745" spans="4:9" s="78" customFormat="1" ht="22.5" customHeight="1">
      <c r="D19745" s="506"/>
      <c r="E19745" s="507"/>
      <c r="I19745" s="228">
        <f t="shared" si="527"/>
        <v>0</v>
      </c>
    </row>
    <row r="19746" spans="4:9" s="78" customFormat="1" ht="22.5" customHeight="1">
      <c r="D19746" s="506"/>
      <c r="E19746" s="507"/>
      <c r="I19746" s="228">
        <f t="shared" si="527"/>
        <v>0</v>
      </c>
    </row>
    <row r="19747" spans="4:9" s="78" customFormat="1" ht="22.5" customHeight="1">
      <c r="D19747" s="506"/>
      <c r="E19747" s="507"/>
      <c r="I19747" s="228">
        <f t="shared" si="527"/>
        <v>0</v>
      </c>
    </row>
    <row r="19748" spans="4:9" s="78" customFormat="1" ht="22.5" customHeight="1">
      <c r="D19748" s="506"/>
      <c r="E19748" s="507"/>
      <c r="I19748" s="228">
        <f t="shared" si="527"/>
        <v>0</v>
      </c>
    </row>
    <row r="19749" spans="4:9" s="78" customFormat="1" ht="22.5" customHeight="1">
      <c r="D19749" s="506"/>
      <c r="E19749" s="507"/>
      <c r="I19749" s="228">
        <f t="shared" si="527"/>
        <v>0</v>
      </c>
    </row>
    <row r="19750" spans="4:9" s="78" customFormat="1" ht="22.5" customHeight="1">
      <c r="D19750" s="506"/>
      <c r="E19750" s="507"/>
      <c r="I19750" s="228">
        <f t="shared" si="527"/>
        <v>0</v>
      </c>
    </row>
    <row r="19751" spans="4:9" s="78" customFormat="1" ht="22.5" customHeight="1">
      <c r="D19751" s="506"/>
      <c r="E19751" s="507"/>
      <c r="I19751" s="228">
        <f t="shared" si="527"/>
        <v>0</v>
      </c>
    </row>
    <row r="19752" spans="4:9" s="78" customFormat="1" ht="22.5" customHeight="1">
      <c r="D19752" s="506"/>
      <c r="E19752" s="507"/>
      <c r="I19752" s="228">
        <f t="shared" si="527"/>
        <v>0</v>
      </c>
    </row>
    <row r="19753" spans="4:9" s="78" customFormat="1" ht="22.5" customHeight="1">
      <c r="D19753" s="506"/>
      <c r="E19753" s="507"/>
      <c r="I19753" s="228">
        <f t="shared" si="527"/>
        <v>0</v>
      </c>
    </row>
    <row r="19754" spans="4:9" s="78" customFormat="1" ht="22.5" customHeight="1">
      <c r="D19754" s="506"/>
      <c r="E19754" s="507"/>
      <c r="I19754" s="228">
        <f t="shared" si="527"/>
        <v>0</v>
      </c>
    </row>
    <row r="19755" spans="4:9" s="78" customFormat="1" ht="22.5" customHeight="1">
      <c r="D19755" s="506"/>
      <c r="E19755" s="507"/>
      <c r="I19755" s="228">
        <f t="shared" si="527"/>
        <v>0</v>
      </c>
    </row>
    <row r="19756" spans="4:9" s="78" customFormat="1" ht="22.5" customHeight="1">
      <c r="D19756" s="506"/>
      <c r="E19756" s="507"/>
      <c r="I19756" s="228">
        <f t="shared" si="527"/>
        <v>0</v>
      </c>
    </row>
    <row r="19757" spans="4:9" s="78" customFormat="1" ht="22.5" customHeight="1">
      <c r="D19757" s="506"/>
      <c r="E19757" s="507"/>
      <c r="I19757" s="228">
        <f t="shared" si="527"/>
        <v>0</v>
      </c>
    </row>
    <row r="19758" spans="4:9" s="78" customFormat="1" ht="22.5" customHeight="1">
      <c r="D19758" s="506"/>
      <c r="E19758" s="507"/>
      <c r="I19758" s="228">
        <f t="shared" ref="I19758:I19821" si="528">SUM(H19757:H19758)</f>
        <v>0</v>
      </c>
    </row>
    <row r="19759" spans="4:9" s="78" customFormat="1" ht="22.5" customHeight="1">
      <c r="D19759" s="506"/>
      <c r="E19759" s="507"/>
      <c r="I19759" s="228">
        <f t="shared" si="528"/>
        <v>0</v>
      </c>
    </row>
    <row r="19760" spans="4:9" s="78" customFormat="1" ht="22.5" customHeight="1">
      <c r="D19760" s="506"/>
      <c r="E19760" s="507"/>
      <c r="I19760" s="228">
        <f t="shared" si="528"/>
        <v>0</v>
      </c>
    </row>
    <row r="19761" spans="4:9" s="78" customFormat="1" ht="22.5" customHeight="1">
      <c r="D19761" s="506"/>
      <c r="E19761" s="507"/>
      <c r="I19761" s="228">
        <f t="shared" si="528"/>
        <v>0</v>
      </c>
    </row>
    <row r="19762" spans="4:9" s="78" customFormat="1" ht="22.5" customHeight="1">
      <c r="D19762" s="506"/>
      <c r="E19762" s="507"/>
      <c r="I19762" s="228">
        <f t="shared" si="528"/>
        <v>0</v>
      </c>
    </row>
    <row r="19763" spans="4:9" s="78" customFormat="1" ht="22.5" customHeight="1">
      <c r="D19763" s="506"/>
      <c r="E19763" s="507"/>
      <c r="I19763" s="228">
        <f t="shared" si="528"/>
        <v>0</v>
      </c>
    </row>
    <row r="19764" spans="4:9" s="78" customFormat="1" ht="22.5" customHeight="1">
      <c r="D19764" s="506"/>
      <c r="E19764" s="507"/>
      <c r="I19764" s="228">
        <f t="shared" si="528"/>
        <v>0</v>
      </c>
    </row>
    <row r="19765" spans="4:9" s="78" customFormat="1" ht="22.5" customHeight="1">
      <c r="D19765" s="506"/>
      <c r="E19765" s="507"/>
      <c r="I19765" s="228">
        <f t="shared" si="528"/>
        <v>0</v>
      </c>
    </row>
    <row r="19766" spans="4:9" s="78" customFormat="1" ht="22.5" customHeight="1">
      <c r="D19766" s="506"/>
      <c r="E19766" s="507"/>
      <c r="I19766" s="228">
        <f t="shared" si="528"/>
        <v>0</v>
      </c>
    </row>
    <row r="19767" spans="4:9" s="78" customFormat="1" ht="22.5" customHeight="1">
      <c r="D19767" s="506"/>
      <c r="E19767" s="507"/>
      <c r="I19767" s="228">
        <f t="shared" si="528"/>
        <v>0</v>
      </c>
    </row>
    <row r="19768" spans="4:9" s="78" customFormat="1" ht="22.5" customHeight="1">
      <c r="D19768" s="506"/>
      <c r="E19768" s="507"/>
      <c r="I19768" s="228">
        <f t="shared" si="528"/>
        <v>0</v>
      </c>
    </row>
    <row r="19769" spans="4:9" s="78" customFormat="1" ht="22.5" customHeight="1">
      <c r="D19769" s="506"/>
      <c r="E19769" s="507"/>
      <c r="I19769" s="228">
        <f t="shared" si="528"/>
        <v>0</v>
      </c>
    </row>
    <row r="19770" spans="4:9" s="78" customFormat="1" ht="22.5" customHeight="1">
      <c r="D19770" s="506"/>
      <c r="E19770" s="507"/>
      <c r="I19770" s="228">
        <f t="shared" si="528"/>
        <v>0</v>
      </c>
    </row>
    <row r="19771" spans="4:9" s="78" customFormat="1" ht="22.5" customHeight="1">
      <c r="D19771" s="506"/>
      <c r="E19771" s="507"/>
      <c r="I19771" s="228">
        <f t="shared" si="528"/>
        <v>0</v>
      </c>
    </row>
    <row r="19772" spans="4:9" s="78" customFormat="1" ht="22.5" customHeight="1">
      <c r="D19772" s="506"/>
      <c r="E19772" s="507"/>
      <c r="I19772" s="228">
        <f t="shared" si="528"/>
        <v>0</v>
      </c>
    </row>
    <row r="19773" spans="4:9" s="78" customFormat="1" ht="22.5" customHeight="1">
      <c r="D19773" s="506"/>
      <c r="E19773" s="507"/>
      <c r="I19773" s="228">
        <f t="shared" si="528"/>
        <v>0</v>
      </c>
    </row>
    <row r="19774" spans="4:9" s="78" customFormat="1" ht="22.5" customHeight="1">
      <c r="D19774" s="506"/>
      <c r="E19774" s="507"/>
      <c r="I19774" s="228">
        <f t="shared" si="528"/>
        <v>0</v>
      </c>
    </row>
    <row r="19775" spans="4:9" s="78" customFormat="1" ht="22.5" customHeight="1">
      <c r="D19775" s="506"/>
      <c r="E19775" s="507"/>
      <c r="I19775" s="228">
        <f t="shared" si="528"/>
        <v>0</v>
      </c>
    </row>
    <row r="19776" spans="4:9" s="78" customFormat="1" ht="22.5" customHeight="1">
      <c r="D19776" s="506"/>
      <c r="E19776" s="507"/>
      <c r="I19776" s="228">
        <f t="shared" si="528"/>
        <v>0</v>
      </c>
    </row>
    <row r="19777" spans="4:9" s="78" customFormat="1" ht="22.5" customHeight="1">
      <c r="D19777" s="506"/>
      <c r="E19777" s="507"/>
      <c r="I19777" s="228">
        <f t="shared" si="528"/>
        <v>0</v>
      </c>
    </row>
    <row r="19778" spans="4:9" s="78" customFormat="1" ht="22.5" customHeight="1">
      <c r="D19778" s="506"/>
      <c r="E19778" s="507"/>
      <c r="I19778" s="228">
        <f t="shared" si="528"/>
        <v>0</v>
      </c>
    </row>
    <row r="19779" spans="4:9" s="78" customFormat="1" ht="22.5" customHeight="1">
      <c r="D19779" s="506"/>
      <c r="E19779" s="507"/>
      <c r="I19779" s="228">
        <f t="shared" si="528"/>
        <v>0</v>
      </c>
    </row>
    <row r="19780" spans="4:9" s="78" customFormat="1" ht="22.5" customHeight="1">
      <c r="D19780" s="506"/>
      <c r="E19780" s="507"/>
      <c r="I19780" s="228">
        <f t="shared" si="528"/>
        <v>0</v>
      </c>
    </row>
    <row r="19781" spans="4:9" s="78" customFormat="1" ht="22.5" customHeight="1">
      <c r="D19781" s="506"/>
      <c r="E19781" s="507"/>
      <c r="I19781" s="228">
        <f t="shared" si="528"/>
        <v>0</v>
      </c>
    </row>
    <row r="19782" spans="4:9" s="78" customFormat="1" ht="22.5" customHeight="1">
      <c r="D19782" s="506"/>
      <c r="E19782" s="507"/>
      <c r="I19782" s="228">
        <f t="shared" si="528"/>
        <v>0</v>
      </c>
    </row>
    <row r="19783" spans="4:9" s="78" customFormat="1" ht="22.5" customHeight="1">
      <c r="D19783" s="506"/>
      <c r="E19783" s="507"/>
      <c r="I19783" s="228">
        <f t="shared" si="528"/>
        <v>0</v>
      </c>
    </row>
    <row r="19784" spans="4:9" s="78" customFormat="1" ht="22.5" customHeight="1">
      <c r="D19784" s="506"/>
      <c r="E19784" s="507"/>
      <c r="I19784" s="228">
        <f t="shared" si="528"/>
        <v>0</v>
      </c>
    </row>
    <row r="19785" spans="4:9" s="78" customFormat="1" ht="22.5" customHeight="1">
      <c r="D19785" s="506"/>
      <c r="E19785" s="507"/>
      <c r="I19785" s="228">
        <f t="shared" si="528"/>
        <v>0</v>
      </c>
    </row>
    <row r="19786" spans="4:9" s="78" customFormat="1" ht="22.5" customHeight="1">
      <c r="D19786" s="506"/>
      <c r="E19786" s="507"/>
      <c r="I19786" s="228">
        <f t="shared" si="528"/>
        <v>0</v>
      </c>
    </row>
    <row r="19787" spans="4:9" s="78" customFormat="1" ht="22.5" customHeight="1">
      <c r="D19787" s="506"/>
      <c r="E19787" s="507"/>
      <c r="I19787" s="228">
        <f t="shared" si="528"/>
        <v>0</v>
      </c>
    </row>
    <row r="19788" spans="4:9" s="78" customFormat="1" ht="22.5" customHeight="1">
      <c r="D19788" s="506"/>
      <c r="E19788" s="507"/>
      <c r="I19788" s="228">
        <f t="shared" si="528"/>
        <v>0</v>
      </c>
    </row>
    <row r="19789" spans="4:9" s="78" customFormat="1" ht="22.5" customHeight="1">
      <c r="D19789" s="506"/>
      <c r="E19789" s="507"/>
      <c r="I19789" s="228">
        <f t="shared" si="528"/>
        <v>0</v>
      </c>
    </row>
    <row r="19790" spans="4:9" s="78" customFormat="1" ht="22.5" customHeight="1">
      <c r="D19790" s="506"/>
      <c r="E19790" s="507"/>
      <c r="I19790" s="228">
        <f t="shared" si="528"/>
        <v>0</v>
      </c>
    </row>
    <row r="19791" spans="4:9" s="78" customFormat="1" ht="22.5" customHeight="1">
      <c r="D19791" s="506"/>
      <c r="E19791" s="507"/>
      <c r="I19791" s="228">
        <f t="shared" si="528"/>
        <v>0</v>
      </c>
    </row>
    <row r="19792" spans="4:9" s="78" customFormat="1" ht="22.5" customHeight="1">
      <c r="D19792" s="506"/>
      <c r="E19792" s="507"/>
      <c r="I19792" s="228">
        <f t="shared" si="528"/>
        <v>0</v>
      </c>
    </row>
    <row r="19793" spans="4:9" s="78" customFormat="1" ht="22.5" customHeight="1">
      <c r="D19793" s="506"/>
      <c r="E19793" s="507"/>
      <c r="I19793" s="228">
        <f t="shared" si="528"/>
        <v>0</v>
      </c>
    </row>
    <row r="19794" spans="4:9" s="78" customFormat="1" ht="22.5" customHeight="1">
      <c r="D19794" s="506"/>
      <c r="E19794" s="507"/>
      <c r="I19794" s="228">
        <f t="shared" si="528"/>
        <v>0</v>
      </c>
    </row>
    <row r="19795" spans="4:9" s="78" customFormat="1" ht="22.5" customHeight="1">
      <c r="D19795" s="506"/>
      <c r="E19795" s="507"/>
      <c r="I19795" s="228">
        <f t="shared" si="528"/>
        <v>0</v>
      </c>
    </row>
    <row r="19796" spans="4:9" s="78" customFormat="1" ht="22.5" customHeight="1">
      <c r="D19796" s="506"/>
      <c r="E19796" s="507"/>
      <c r="I19796" s="228">
        <f t="shared" si="528"/>
        <v>0</v>
      </c>
    </row>
    <row r="19797" spans="4:9" s="78" customFormat="1" ht="22.5" customHeight="1">
      <c r="D19797" s="506"/>
      <c r="E19797" s="507"/>
      <c r="I19797" s="228">
        <f t="shared" si="528"/>
        <v>0</v>
      </c>
    </row>
    <row r="19798" spans="4:9" s="78" customFormat="1" ht="22.5" customHeight="1">
      <c r="D19798" s="506"/>
      <c r="E19798" s="507"/>
      <c r="I19798" s="228">
        <f t="shared" si="528"/>
        <v>0</v>
      </c>
    </row>
    <row r="19799" spans="4:9" s="78" customFormat="1" ht="22.5" customHeight="1">
      <c r="D19799" s="506"/>
      <c r="E19799" s="507"/>
      <c r="I19799" s="228">
        <f t="shared" si="528"/>
        <v>0</v>
      </c>
    </row>
    <row r="19800" spans="4:9" s="78" customFormat="1" ht="22.5" customHeight="1">
      <c r="D19800" s="506"/>
      <c r="E19800" s="507"/>
      <c r="I19800" s="228">
        <f t="shared" si="528"/>
        <v>0</v>
      </c>
    </row>
    <row r="19801" spans="4:9" s="78" customFormat="1" ht="22.5" customHeight="1">
      <c r="D19801" s="506"/>
      <c r="E19801" s="507"/>
      <c r="I19801" s="228">
        <f t="shared" si="528"/>
        <v>0</v>
      </c>
    </row>
    <row r="19802" spans="4:9" s="78" customFormat="1" ht="22.5" customHeight="1">
      <c r="D19802" s="506"/>
      <c r="E19802" s="507"/>
      <c r="I19802" s="228">
        <f t="shared" si="528"/>
        <v>0</v>
      </c>
    </row>
    <row r="19803" spans="4:9" s="78" customFormat="1" ht="22.5" customHeight="1">
      <c r="D19803" s="506"/>
      <c r="E19803" s="507"/>
      <c r="I19803" s="228">
        <f t="shared" si="528"/>
        <v>0</v>
      </c>
    </row>
    <row r="19804" spans="4:9" s="78" customFormat="1" ht="22.5" customHeight="1">
      <c r="D19804" s="506"/>
      <c r="E19804" s="507"/>
      <c r="I19804" s="228">
        <f t="shared" si="528"/>
        <v>0</v>
      </c>
    </row>
    <row r="19805" spans="4:9" s="78" customFormat="1" ht="22.5" customHeight="1">
      <c r="D19805" s="506"/>
      <c r="E19805" s="507"/>
      <c r="I19805" s="228">
        <f t="shared" si="528"/>
        <v>0</v>
      </c>
    </row>
    <row r="19806" spans="4:9" s="78" customFormat="1" ht="22.5" customHeight="1">
      <c r="D19806" s="506"/>
      <c r="E19806" s="507"/>
      <c r="I19806" s="228">
        <f t="shared" si="528"/>
        <v>0</v>
      </c>
    </row>
    <row r="19807" spans="4:9" s="78" customFormat="1" ht="22.5" customHeight="1">
      <c r="D19807" s="506"/>
      <c r="E19807" s="507"/>
      <c r="I19807" s="228">
        <f t="shared" si="528"/>
        <v>0</v>
      </c>
    </row>
    <row r="19808" spans="4:9" s="78" customFormat="1" ht="22.5" customHeight="1">
      <c r="D19808" s="506"/>
      <c r="E19808" s="507"/>
      <c r="I19808" s="228">
        <f t="shared" si="528"/>
        <v>0</v>
      </c>
    </row>
    <row r="19809" spans="4:9" s="78" customFormat="1" ht="22.5" customHeight="1">
      <c r="D19809" s="506"/>
      <c r="E19809" s="507"/>
      <c r="I19809" s="228">
        <f t="shared" si="528"/>
        <v>0</v>
      </c>
    </row>
    <row r="19810" spans="4:9" s="78" customFormat="1" ht="22.5" customHeight="1">
      <c r="D19810" s="506"/>
      <c r="E19810" s="507"/>
      <c r="I19810" s="228">
        <f t="shared" si="528"/>
        <v>0</v>
      </c>
    </row>
    <row r="19811" spans="4:9" s="78" customFormat="1" ht="22.5" customHeight="1">
      <c r="D19811" s="506"/>
      <c r="E19811" s="507"/>
      <c r="I19811" s="228">
        <f t="shared" si="528"/>
        <v>0</v>
      </c>
    </row>
    <row r="19812" spans="4:9" s="78" customFormat="1" ht="22.5" customHeight="1">
      <c r="D19812" s="506"/>
      <c r="E19812" s="507"/>
      <c r="I19812" s="228">
        <f t="shared" si="528"/>
        <v>0</v>
      </c>
    </row>
    <row r="19813" spans="4:9" s="78" customFormat="1" ht="22.5" customHeight="1">
      <c r="D19813" s="506"/>
      <c r="E19813" s="507"/>
      <c r="I19813" s="228">
        <f t="shared" si="528"/>
        <v>0</v>
      </c>
    </row>
    <row r="19814" spans="4:9" s="78" customFormat="1" ht="22.5" customHeight="1">
      <c r="D19814" s="506"/>
      <c r="E19814" s="507"/>
      <c r="I19814" s="228">
        <f t="shared" si="528"/>
        <v>0</v>
      </c>
    </row>
    <row r="19815" spans="4:9" s="78" customFormat="1" ht="22.5" customHeight="1">
      <c r="D19815" s="506"/>
      <c r="E19815" s="507"/>
      <c r="I19815" s="228">
        <f t="shared" si="528"/>
        <v>0</v>
      </c>
    </row>
    <row r="19816" spans="4:9" s="78" customFormat="1" ht="22.5" customHeight="1">
      <c r="D19816" s="506"/>
      <c r="E19816" s="507"/>
      <c r="I19816" s="228">
        <f t="shared" si="528"/>
        <v>0</v>
      </c>
    </row>
    <row r="19817" spans="4:9" s="78" customFormat="1" ht="22.5" customHeight="1">
      <c r="D19817" s="506"/>
      <c r="E19817" s="507"/>
      <c r="I19817" s="228">
        <f t="shared" si="528"/>
        <v>0</v>
      </c>
    </row>
    <row r="19818" spans="4:9" s="78" customFormat="1" ht="22.5" customHeight="1">
      <c r="D19818" s="506"/>
      <c r="E19818" s="507"/>
      <c r="I19818" s="228">
        <f t="shared" si="528"/>
        <v>0</v>
      </c>
    </row>
    <row r="19819" spans="4:9" s="78" customFormat="1" ht="22.5" customHeight="1">
      <c r="D19819" s="506"/>
      <c r="E19819" s="507"/>
      <c r="I19819" s="228">
        <f t="shared" si="528"/>
        <v>0</v>
      </c>
    </row>
    <row r="19820" spans="4:9" s="78" customFormat="1" ht="22.5" customHeight="1">
      <c r="D19820" s="506"/>
      <c r="E19820" s="507"/>
      <c r="I19820" s="228">
        <f t="shared" si="528"/>
        <v>0</v>
      </c>
    </row>
    <row r="19821" spans="4:9" s="78" customFormat="1" ht="22.5" customHeight="1">
      <c r="D19821" s="506"/>
      <c r="E19821" s="507"/>
      <c r="I19821" s="228">
        <f t="shared" si="528"/>
        <v>0</v>
      </c>
    </row>
    <row r="19822" spans="4:9" s="78" customFormat="1" ht="22.5" customHeight="1">
      <c r="D19822" s="506"/>
      <c r="E19822" s="507"/>
      <c r="I19822" s="228">
        <f t="shared" ref="I19822:I19885" si="529">SUM(H19821:H19822)</f>
        <v>0</v>
      </c>
    </row>
    <row r="19823" spans="4:9" s="78" customFormat="1" ht="22.5" customHeight="1">
      <c r="D19823" s="506"/>
      <c r="E19823" s="507"/>
      <c r="I19823" s="228">
        <f t="shared" si="529"/>
        <v>0</v>
      </c>
    </row>
    <row r="19824" spans="4:9" s="78" customFormat="1" ht="22.5" customHeight="1">
      <c r="D19824" s="506"/>
      <c r="E19824" s="507"/>
      <c r="I19824" s="228">
        <f t="shared" si="529"/>
        <v>0</v>
      </c>
    </row>
    <row r="19825" spans="4:9" s="78" customFormat="1" ht="22.5" customHeight="1">
      <c r="D19825" s="506"/>
      <c r="E19825" s="507"/>
      <c r="I19825" s="228">
        <f t="shared" si="529"/>
        <v>0</v>
      </c>
    </row>
    <row r="19826" spans="4:9" s="78" customFormat="1" ht="22.5" customHeight="1">
      <c r="D19826" s="506"/>
      <c r="E19826" s="507"/>
      <c r="I19826" s="228">
        <f t="shared" si="529"/>
        <v>0</v>
      </c>
    </row>
    <row r="19827" spans="4:9" s="78" customFormat="1" ht="22.5" customHeight="1">
      <c r="D19827" s="506"/>
      <c r="E19827" s="507"/>
      <c r="I19827" s="228">
        <f t="shared" si="529"/>
        <v>0</v>
      </c>
    </row>
    <row r="19828" spans="4:9" s="78" customFormat="1" ht="22.5" customHeight="1">
      <c r="D19828" s="506"/>
      <c r="E19828" s="507"/>
      <c r="I19828" s="228">
        <f t="shared" si="529"/>
        <v>0</v>
      </c>
    </row>
    <row r="19829" spans="4:9" s="78" customFormat="1" ht="22.5" customHeight="1">
      <c r="D19829" s="506"/>
      <c r="E19829" s="507"/>
      <c r="I19829" s="228">
        <f t="shared" si="529"/>
        <v>0</v>
      </c>
    </row>
    <row r="19830" spans="4:9" s="78" customFormat="1" ht="22.5" customHeight="1">
      <c r="D19830" s="506"/>
      <c r="E19830" s="507"/>
      <c r="I19830" s="228">
        <f t="shared" si="529"/>
        <v>0</v>
      </c>
    </row>
    <row r="19831" spans="4:9" s="78" customFormat="1" ht="22.5" customHeight="1">
      <c r="D19831" s="506"/>
      <c r="E19831" s="507"/>
      <c r="I19831" s="228">
        <f t="shared" si="529"/>
        <v>0</v>
      </c>
    </row>
    <row r="19832" spans="4:9" s="78" customFormat="1" ht="22.5" customHeight="1">
      <c r="D19832" s="506"/>
      <c r="E19832" s="507"/>
      <c r="I19832" s="228">
        <f t="shared" si="529"/>
        <v>0</v>
      </c>
    </row>
    <row r="19833" spans="4:9" s="78" customFormat="1" ht="22.5" customHeight="1">
      <c r="D19833" s="506"/>
      <c r="E19833" s="507"/>
      <c r="I19833" s="228">
        <f t="shared" si="529"/>
        <v>0</v>
      </c>
    </row>
    <row r="19834" spans="4:9" s="78" customFormat="1" ht="22.5" customHeight="1">
      <c r="D19834" s="506"/>
      <c r="E19834" s="507"/>
      <c r="I19834" s="228">
        <f t="shared" si="529"/>
        <v>0</v>
      </c>
    </row>
    <row r="19835" spans="4:9" s="78" customFormat="1" ht="22.5" customHeight="1">
      <c r="D19835" s="506"/>
      <c r="E19835" s="507"/>
      <c r="I19835" s="228">
        <f t="shared" si="529"/>
        <v>0</v>
      </c>
    </row>
    <row r="19836" spans="4:9" s="78" customFormat="1" ht="22.5" customHeight="1">
      <c r="D19836" s="506"/>
      <c r="E19836" s="507"/>
      <c r="I19836" s="228">
        <f t="shared" si="529"/>
        <v>0</v>
      </c>
    </row>
    <row r="19837" spans="4:9" s="78" customFormat="1" ht="22.5" customHeight="1">
      <c r="D19837" s="506"/>
      <c r="E19837" s="507"/>
      <c r="I19837" s="228">
        <f t="shared" si="529"/>
        <v>0</v>
      </c>
    </row>
    <row r="19838" spans="4:9" s="78" customFormat="1" ht="22.5" customHeight="1">
      <c r="D19838" s="506"/>
      <c r="E19838" s="507"/>
      <c r="I19838" s="228">
        <f t="shared" si="529"/>
        <v>0</v>
      </c>
    </row>
    <row r="19839" spans="4:9" s="78" customFormat="1" ht="22.5" customHeight="1">
      <c r="D19839" s="506"/>
      <c r="E19839" s="507"/>
      <c r="I19839" s="228">
        <f t="shared" si="529"/>
        <v>0</v>
      </c>
    </row>
    <row r="19840" spans="4:9" s="78" customFormat="1" ht="22.5" customHeight="1">
      <c r="D19840" s="506"/>
      <c r="E19840" s="507"/>
      <c r="I19840" s="228">
        <f t="shared" si="529"/>
        <v>0</v>
      </c>
    </row>
    <row r="19841" spans="4:9" s="78" customFormat="1" ht="22.5" customHeight="1">
      <c r="D19841" s="506"/>
      <c r="E19841" s="507"/>
      <c r="I19841" s="228">
        <f t="shared" si="529"/>
        <v>0</v>
      </c>
    </row>
    <row r="19842" spans="4:9" s="78" customFormat="1" ht="22.5" customHeight="1">
      <c r="D19842" s="506"/>
      <c r="E19842" s="507"/>
      <c r="I19842" s="228">
        <f t="shared" si="529"/>
        <v>0</v>
      </c>
    </row>
    <row r="19843" spans="4:9" s="78" customFormat="1" ht="22.5" customHeight="1">
      <c r="D19843" s="506"/>
      <c r="E19843" s="507"/>
      <c r="I19843" s="228">
        <f t="shared" si="529"/>
        <v>0</v>
      </c>
    </row>
    <row r="19844" spans="4:9" s="78" customFormat="1" ht="22.5" customHeight="1">
      <c r="D19844" s="506"/>
      <c r="E19844" s="507"/>
      <c r="I19844" s="228">
        <f t="shared" si="529"/>
        <v>0</v>
      </c>
    </row>
    <row r="19845" spans="4:9" s="78" customFormat="1" ht="22.5" customHeight="1">
      <c r="D19845" s="506"/>
      <c r="E19845" s="507"/>
      <c r="I19845" s="228">
        <f t="shared" si="529"/>
        <v>0</v>
      </c>
    </row>
    <row r="19846" spans="4:9" s="78" customFormat="1" ht="22.5" customHeight="1">
      <c r="D19846" s="506"/>
      <c r="E19846" s="507"/>
      <c r="I19846" s="228">
        <f t="shared" si="529"/>
        <v>0</v>
      </c>
    </row>
    <row r="19847" spans="4:9" s="78" customFormat="1" ht="22.5" customHeight="1">
      <c r="D19847" s="506"/>
      <c r="E19847" s="507"/>
      <c r="I19847" s="228">
        <f t="shared" si="529"/>
        <v>0</v>
      </c>
    </row>
    <row r="19848" spans="4:9" s="78" customFormat="1" ht="22.5" customHeight="1">
      <c r="D19848" s="506"/>
      <c r="E19848" s="507"/>
      <c r="I19848" s="228">
        <f t="shared" si="529"/>
        <v>0</v>
      </c>
    </row>
    <row r="19849" spans="4:9" s="78" customFormat="1" ht="22.5" customHeight="1">
      <c r="D19849" s="506"/>
      <c r="E19849" s="507"/>
      <c r="I19849" s="228">
        <f t="shared" si="529"/>
        <v>0</v>
      </c>
    </row>
    <row r="19850" spans="4:9" s="78" customFormat="1" ht="22.5" customHeight="1">
      <c r="D19850" s="506"/>
      <c r="E19850" s="507"/>
      <c r="I19850" s="228">
        <f t="shared" si="529"/>
        <v>0</v>
      </c>
    </row>
    <row r="19851" spans="4:9" s="78" customFormat="1" ht="22.5" customHeight="1">
      <c r="D19851" s="506"/>
      <c r="E19851" s="507"/>
      <c r="I19851" s="228">
        <f t="shared" si="529"/>
        <v>0</v>
      </c>
    </row>
    <row r="19852" spans="4:9" s="78" customFormat="1" ht="22.5" customHeight="1">
      <c r="D19852" s="506"/>
      <c r="E19852" s="507"/>
      <c r="I19852" s="228">
        <f t="shared" si="529"/>
        <v>0</v>
      </c>
    </row>
    <row r="19853" spans="4:9" s="78" customFormat="1" ht="22.5" customHeight="1">
      <c r="D19853" s="506"/>
      <c r="E19853" s="507"/>
      <c r="I19853" s="228">
        <f t="shared" si="529"/>
        <v>0</v>
      </c>
    </row>
    <row r="19854" spans="4:9" s="78" customFormat="1" ht="22.5" customHeight="1">
      <c r="D19854" s="506"/>
      <c r="E19854" s="507"/>
      <c r="I19854" s="228">
        <f t="shared" si="529"/>
        <v>0</v>
      </c>
    </row>
    <row r="19855" spans="4:9" s="78" customFormat="1" ht="22.5" customHeight="1">
      <c r="D19855" s="506"/>
      <c r="E19855" s="507"/>
      <c r="I19855" s="228">
        <f t="shared" si="529"/>
        <v>0</v>
      </c>
    </row>
    <row r="19856" spans="4:9" s="78" customFormat="1" ht="22.5" customHeight="1">
      <c r="D19856" s="506"/>
      <c r="E19856" s="507"/>
      <c r="I19856" s="228">
        <f t="shared" si="529"/>
        <v>0</v>
      </c>
    </row>
    <row r="19857" spans="4:9" s="78" customFormat="1" ht="22.5" customHeight="1">
      <c r="D19857" s="506"/>
      <c r="E19857" s="507"/>
      <c r="I19857" s="228">
        <f t="shared" si="529"/>
        <v>0</v>
      </c>
    </row>
    <row r="19858" spans="4:9" s="78" customFormat="1" ht="22.5" customHeight="1">
      <c r="D19858" s="506"/>
      <c r="E19858" s="507"/>
      <c r="I19858" s="228">
        <f t="shared" si="529"/>
        <v>0</v>
      </c>
    </row>
    <row r="19859" spans="4:9" s="78" customFormat="1" ht="22.5" customHeight="1">
      <c r="D19859" s="506"/>
      <c r="E19859" s="507"/>
      <c r="I19859" s="228">
        <f t="shared" si="529"/>
        <v>0</v>
      </c>
    </row>
    <row r="19860" spans="4:9" s="78" customFormat="1" ht="22.5" customHeight="1">
      <c r="D19860" s="506"/>
      <c r="E19860" s="507"/>
      <c r="I19860" s="228">
        <f t="shared" si="529"/>
        <v>0</v>
      </c>
    </row>
    <row r="19861" spans="4:9" s="78" customFormat="1" ht="22.5" customHeight="1">
      <c r="D19861" s="506"/>
      <c r="E19861" s="507"/>
      <c r="I19861" s="228">
        <f t="shared" si="529"/>
        <v>0</v>
      </c>
    </row>
    <row r="19862" spans="4:9" s="78" customFormat="1" ht="22.5" customHeight="1">
      <c r="D19862" s="506"/>
      <c r="E19862" s="507"/>
      <c r="I19862" s="228">
        <f t="shared" si="529"/>
        <v>0</v>
      </c>
    </row>
    <row r="19863" spans="4:9" s="78" customFormat="1" ht="22.5" customHeight="1">
      <c r="D19863" s="506"/>
      <c r="E19863" s="507"/>
      <c r="I19863" s="228">
        <f t="shared" si="529"/>
        <v>0</v>
      </c>
    </row>
    <row r="19864" spans="4:9" s="78" customFormat="1" ht="22.5" customHeight="1">
      <c r="D19864" s="506"/>
      <c r="E19864" s="507"/>
      <c r="I19864" s="228">
        <f t="shared" si="529"/>
        <v>0</v>
      </c>
    </row>
    <row r="19865" spans="4:9" s="78" customFormat="1" ht="22.5" customHeight="1">
      <c r="D19865" s="506"/>
      <c r="E19865" s="507"/>
      <c r="I19865" s="228">
        <f t="shared" si="529"/>
        <v>0</v>
      </c>
    </row>
    <row r="19866" spans="4:9" s="78" customFormat="1" ht="22.5" customHeight="1">
      <c r="D19866" s="506"/>
      <c r="E19866" s="507"/>
      <c r="I19866" s="228">
        <f t="shared" si="529"/>
        <v>0</v>
      </c>
    </row>
    <row r="19867" spans="4:9" s="78" customFormat="1" ht="22.5" customHeight="1">
      <c r="D19867" s="506"/>
      <c r="E19867" s="507"/>
      <c r="I19867" s="228">
        <f t="shared" si="529"/>
        <v>0</v>
      </c>
    </row>
    <row r="19868" spans="4:9" s="78" customFormat="1" ht="22.5" customHeight="1">
      <c r="D19868" s="506"/>
      <c r="E19868" s="507"/>
      <c r="I19868" s="228">
        <f t="shared" si="529"/>
        <v>0</v>
      </c>
    </row>
    <row r="19869" spans="4:9" s="78" customFormat="1" ht="22.5" customHeight="1">
      <c r="D19869" s="506"/>
      <c r="E19869" s="507"/>
      <c r="I19869" s="228">
        <f t="shared" si="529"/>
        <v>0</v>
      </c>
    </row>
    <row r="19870" spans="4:9" s="78" customFormat="1" ht="22.5" customHeight="1">
      <c r="D19870" s="506"/>
      <c r="E19870" s="507"/>
      <c r="I19870" s="228">
        <f t="shared" si="529"/>
        <v>0</v>
      </c>
    </row>
    <row r="19871" spans="4:9" s="78" customFormat="1" ht="22.5" customHeight="1">
      <c r="D19871" s="506"/>
      <c r="E19871" s="507"/>
      <c r="I19871" s="228">
        <f t="shared" si="529"/>
        <v>0</v>
      </c>
    </row>
    <row r="19872" spans="4:9" s="78" customFormat="1" ht="22.5" customHeight="1">
      <c r="D19872" s="506"/>
      <c r="E19872" s="507"/>
      <c r="I19872" s="228">
        <f t="shared" si="529"/>
        <v>0</v>
      </c>
    </row>
    <row r="19873" spans="4:9" s="78" customFormat="1" ht="22.5" customHeight="1">
      <c r="D19873" s="506"/>
      <c r="E19873" s="507"/>
      <c r="I19873" s="228">
        <f t="shared" si="529"/>
        <v>0</v>
      </c>
    </row>
    <row r="19874" spans="4:9" s="78" customFormat="1" ht="22.5" customHeight="1">
      <c r="D19874" s="506"/>
      <c r="E19874" s="507"/>
      <c r="I19874" s="228">
        <f t="shared" si="529"/>
        <v>0</v>
      </c>
    </row>
    <row r="19875" spans="4:9" s="78" customFormat="1" ht="22.5" customHeight="1">
      <c r="D19875" s="506"/>
      <c r="E19875" s="507"/>
      <c r="I19875" s="228">
        <f t="shared" si="529"/>
        <v>0</v>
      </c>
    </row>
    <row r="19876" spans="4:9" s="78" customFormat="1" ht="22.5" customHeight="1">
      <c r="D19876" s="506"/>
      <c r="E19876" s="507"/>
      <c r="I19876" s="228">
        <f t="shared" si="529"/>
        <v>0</v>
      </c>
    </row>
    <row r="19877" spans="4:9" s="78" customFormat="1" ht="22.5" customHeight="1">
      <c r="D19877" s="506"/>
      <c r="E19877" s="507"/>
      <c r="I19877" s="228">
        <f t="shared" si="529"/>
        <v>0</v>
      </c>
    </row>
    <row r="19878" spans="4:9" s="78" customFormat="1" ht="22.5" customHeight="1">
      <c r="D19878" s="506"/>
      <c r="E19878" s="507"/>
      <c r="I19878" s="228">
        <f t="shared" si="529"/>
        <v>0</v>
      </c>
    </row>
    <row r="19879" spans="4:9" s="78" customFormat="1" ht="22.5" customHeight="1">
      <c r="D19879" s="506"/>
      <c r="E19879" s="507"/>
      <c r="I19879" s="228">
        <f t="shared" si="529"/>
        <v>0</v>
      </c>
    </row>
    <row r="19880" spans="4:9" s="78" customFormat="1" ht="22.5" customHeight="1">
      <c r="D19880" s="506"/>
      <c r="E19880" s="507"/>
      <c r="I19880" s="228">
        <f t="shared" si="529"/>
        <v>0</v>
      </c>
    </row>
    <row r="19881" spans="4:9" s="78" customFormat="1" ht="22.5" customHeight="1">
      <c r="D19881" s="506"/>
      <c r="E19881" s="507"/>
      <c r="I19881" s="228">
        <f t="shared" si="529"/>
        <v>0</v>
      </c>
    </row>
    <row r="19882" spans="4:9" s="78" customFormat="1" ht="22.5" customHeight="1">
      <c r="D19882" s="506"/>
      <c r="E19882" s="507"/>
      <c r="I19882" s="228">
        <f t="shared" si="529"/>
        <v>0</v>
      </c>
    </row>
    <row r="19883" spans="4:9" s="78" customFormat="1" ht="22.5" customHeight="1">
      <c r="D19883" s="506"/>
      <c r="E19883" s="507"/>
      <c r="I19883" s="228">
        <f t="shared" si="529"/>
        <v>0</v>
      </c>
    </row>
    <row r="19884" spans="4:9" s="78" customFormat="1" ht="22.5" customHeight="1">
      <c r="D19884" s="506"/>
      <c r="E19884" s="507"/>
      <c r="I19884" s="228">
        <f t="shared" si="529"/>
        <v>0</v>
      </c>
    </row>
    <row r="19885" spans="4:9" s="78" customFormat="1" ht="22.5" customHeight="1">
      <c r="D19885" s="506"/>
      <c r="E19885" s="507"/>
      <c r="I19885" s="228">
        <f t="shared" si="529"/>
        <v>0</v>
      </c>
    </row>
    <row r="19886" spans="4:9" s="78" customFormat="1" ht="22.5" customHeight="1">
      <c r="D19886" s="506"/>
      <c r="E19886" s="507"/>
      <c r="I19886" s="228">
        <f t="shared" ref="I19886:I19949" si="530">SUM(H19885:H19886)</f>
        <v>0</v>
      </c>
    </row>
    <row r="19887" spans="4:9" s="78" customFormat="1" ht="22.5" customHeight="1">
      <c r="D19887" s="506"/>
      <c r="E19887" s="507"/>
      <c r="I19887" s="228">
        <f t="shared" si="530"/>
        <v>0</v>
      </c>
    </row>
    <row r="19888" spans="4:9" s="78" customFormat="1" ht="22.5" customHeight="1">
      <c r="D19888" s="506"/>
      <c r="E19888" s="507"/>
      <c r="I19888" s="228">
        <f t="shared" si="530"/>
        <v>0</v>
      </c>
    </row>
    <row r="19889" spans="4:9" s="78" customFormat="1" ht="22.5" customHeight="1">
      <c r="D19889" s="506"/>
      <c r="E19889" s="507"/>
      <c r="I19889" s="228">
        <f t="shared" si="530"/>
        <v>0</v>
      </c>
    </row>
    <row r="19890" spans="4:9" s="78" customFormat="1" ht="22.5" customHeight="1">
      <c r="D19890" s="506"/>
      <c r="E19890" s="507"/>
      <c r="I19890" s="228">
        <f t="shared" si="530"/>
        <v>0</v>
      </c>
    </row>
    <row r="19891" spans="4:9" s="78" customFormat="1" ht="22.5" customHeight="1">
      <c r="D19891" s="506"/>
      <c r="E19891" s="507"/>
      <c r="I19891" s="228">
        <f t="shared" si="530"/>
        <v>0</v>
      </c>
    </row>
    <row r="19892" spans="4:9" s="78" customFormat="1" ht="22.5" customHeight="1">
      <c r="D19892" s="506"/>
      <c r="E19892" s="507"/>
      <c r="I19892" s="228">
        <f t="shared" si="530"/>
        <v>0</v>
      </c>
    </row>
    <row r="19893" spans="4:9" s="78" customFormat="1" ht="22.5" customHeight="1">
      <c r="D19893" s="506"/>
      <c r="E19893" s="507"/>
      <c r="I19893" s="228">
        <f t="shared" si="530"/>
        <v>0</v>
      </c>
    </row>
    <row r="19894" spans="4:9" s="78" customFormat="1" ht="22.5" customHeight="1">
      <c r="D19894" s="506"/>
      <c r="E19894" s="507"/>
      <c r="I19894" s="228">
        <f t="shared" si="530"/>
        <v>0</v>
      </c>
    </row>
    <row r="19895" spans="4:9" s="78" customFormat="1" ht="22.5" customHeight="1">
      <c r="D19895" s="506"/>
      <c r="E19895" s="507"/>
      <c r="I19895" s="228">
        <f t="shared" si="530"/>
        <v>0</v>
      </c>
    </row>
    <row r="19896" spans="4:9" s="78" customFormat="1" ht="22.5" customHeight="1">
      <c r="D19896" s="506"/>
      <c r="E19896" s="507"/>
      <c r="I19896" s="228">
        <f t="shared" si="530"/>
        <v>0</v>
      </c>
    </row>
    <row r="19897" spans="4:9" s="78" customFormat="1" ht="22.5" customHeight="1">
      <c r="D19897" s="506"/>
      <c r="E19897" s="507"/>
      <c r="I19897" s="228">
        <f t="shared" si="530"/>
        <v>0</v>
      </c>
    </row>
    <row r="19898" spans="4:9" s="78" customFormat="1" ht="22.5" customHeight="1">
      <c r="D19898" s="506"/>
      <c r="E19898" s="507"/>
      <c r="I19898" s="228">
        <f t="shared" si="530"/>
        <v>0</v>
      </c>
    </row>
    <row r="19899" spans="4:9" s="78" customFormat="1" ht="22.5" customHeight="1">
      <c r="D19899" s="506"/>
      <c r="E19899" s="507"/>
      <c r="I19899" s="228">
        <f t="shared" si="530"/>
        <v>0</v>
      </c>
    </row>
    <row r="19900" spans="4:9" s="78" customFormat="1" ht="22.5" customHeight="1">
      <c r="D19900" s="506"/>
      <c r="E19900" s="507"/>
      <c r="I19900" s="228">
        <f t="shared" si="530"/>
        <v>0</v>
      </c>
    </row>
    <row r="19901" spans="4:9" s="78" customFormat="1" ht="22.5" customHeight="1">
      <c r="D19901" s="506"/>
      <c r="E19901" s="507"/>
      <c r="I19901" s="228">
        <f t="shared" si="530"/>
        <v>0</v>
      </c>
    </row>
    <row r="19902" spans="4:9" s="78" customFormat="1" ht="22.5" customHeight="1">
      <c r="D19902" s="506"/>
      <c r="E19902" s="507"/>
      <c r="I19902" s="228">
        <f t="shared" si="530"/>
        <v>0</v>
      </c>
    </row>
    <row r="19903" spans="4:9" s="78" customFormat="1" ht="22.5" customHeight="1">
      <c r="D19903" s="506"/>
      <c r="E19903" s="507"/>
      <c r="I19903" s="228">
        <f t="shared" si="530"/>
        <v>0</v>
      </c>
    </row>
    <row r="19904" spans="4:9" s="78" customFormat="1" ht="22.5" customHeight="1">
      <c r="D19904" s="506"/>
      <c r="E19904" s="507"/>
      <c r="I19904" s="228">
        <f t="shared" si="530"/>
        <v>0</v>
      </c>
    </row>
    <row r="19905" spans="4:9" s="78" customFormat="1" ht="22.5" customHeight="1">
      <c r="D19905" s="506"/>
      <c r="E19905" s="507"/>
      <c r="I19905" s="228">
        <f t="shared" si="530"/>
        <v>0</v>
      </c>
    </row>
    <row r="19906" spans="4:9" s="78" customFormat="1" ht="22.5" customHeight="1">
      <c r="D19906" s="506"/>
      <c r="E19906" s="507"/>
      <c r="I19906" s="228">
        <f t="shared" si="530"/>
        <v>0</v>
      </c>
    </row>
    <row r="19907" spans="4:9" s="78" customFormat="1" ht="22.5" customHeight="1">
      <c r="D19907" s="506"/>
      <c r="E19907" s="507"/>
      <c r="I19907" s="228">
        <f t="shared" si="530"/>
        <v>0</v>
      </c>
    </row>
    <row r="19908" spans="4:9" s="78" customFormat="1" ht="22.5" customHeight="1">
      <c r="D19908" s="506"/>
      <c r="E19908" s="507"/>
      <c r="I19908" s="228">
        <f t="shared" si="530"/>
        <v>0</v>
      </c>
    </row>
    <row r="19909" spans="4:9" s="78" customFormat="1" ht="22.5" customHeight="1">
      <c r="D19909" s="506"/>
      <c r="E19909" s="507"/>
      <c r="I19909" s="228">
        <f t="shared" si="530"/>
        <v>0</v>
      </c>
    </row>
    <row r="19910" spans="4:9" s="78" customFormat="1" ht="22.5" customHeight="1">
      <c r="D19910" s="506"/>
      <c r="E19910" s="507"/>
      <c r="I19910" s="228">
        <f t="shared" si="530"/>
        <v>0</v>
      </c>
    </row>
    <row r="19911" spans="4:9" s="78" customFormat="1" ht="22.5" customHeight="1">
      <c r="D19911" s="506"/>
      <c r="E19911" s="507"/>
      <c r="I19911" s="228">
        <f t="shared" si="530"/>
        <v>0</v>
      </c>
    </row>
    <row r="19912" spans="4:9" s="78" customFormat="1" ht="22.5" customHeight="1">
      <c r="D19912" s="506"/>
      <c r="E19912" s="507"/>
      <c r="I19912" s="228">
        <f t="shared" si="530"/>
        <v>0</v>
      </c>
    </row>
    <row r="19913" spans="4:9" s="78" customFormat="1" ht="22.5" customHeight="1">
      <c r="D19913" s="506"/>
      <c r="E19913" s="507"/>
      <c r="I19913" s="228">
        <f t="shared" si="530"/>
        <v>0</v>
      </c>
    </row>
    <row r="19914" spans="4:9" s="78" customFormat="1" ht="22.5" customHeight="1">
      <c r="D19914" s="506"/>
      <c r="E19914" s="507"/>
      <c r="I19914" s="228">
        <f t="shared" si="530"/>
        <v>0</v>
      </c>
    </row>
    <row r="19915" spans="4:9" s="78" customFormat="1" ht="22.5" customHeight="1">
      <c r="D19915" s="506"/>
      <c r="E19915" s="507"/>
      <c r="I19915" s="228">
        <f t="shared" si="530"/>
        <v>0</v>
      </c>
    </row>
    <row r="19916" spans="4:9" s="78" customFormat="1" ht="22.5" customHeight="1">
      <c r="D19916" s="506"/>
      <c r="E19916" s="507"/>
      <c r="I19916" s="228">
        <f t="shared" si="530"/>
        <v>0</v>
      </c>
    </row>
    <row r="19917" spans="4:9" s="78" customFormat="1" ht="22.5" customHeight="1">
      <c r="D19917" s="506"/>
      <c r="E19917" s="507"/>
      <c r="I19917" s="228">
        <f t="shared" si="530"/>
        <v>0</v>
      </c>
    </row>
    <row r="19918" spans="4:9" s="78" customFormat="1" ht="22.5" customHeight="1">
      <c r="D19918" s="506"/>
      <c r="E19918" s="507"/>
      <c r="I19918" s="228">
        <f t="shared" si="530"/>
        <v>0</v>
      </c>
    </row>
    <row r="19919" spans="4:9" s="78" customFormat="1" ht="22.5" customHeight="1">
      <c r="D19919" s="506"/>
      <c r="E19919" s="507"/>
      <c r="I19919" s="228">
        <f t="shared" si="530"/>
        <v>0</v>
      </c>
    </row>
    <row r="19920" spans="4:9" s="78" customFormat="1" ht="22.5" customHeight="1">
      <c r="D19920" s="506"/>
      <c r="E19920" s="507"/>
      <c r="I19920" s="228">
        <f t="shared" si="530"/>
        <v>0</v>
      </c>
    </row>
    <row r="19921" spans="4:9" s="78" customFormat="1" ht="22.5" customHeight="1">
      <c r="D19921" s="506"/>
      <c r="E19921" s="507"/>
      <c r="I19921" s="228">
        <f t="shared" si="530"/>
        <v>0</v>
      </c>
    </row>
    <row r="19922" spans="4:9" s="78" customFormat="1" ht="22.5" customHeight="1">
      <c r="D19922" s="506"/>
      <c r="E19922" s="507"/>
      <c r="I19922" s="228">
        <f t="shared" si="530"/>
        <v>0</v>
      </c>
    </row>
    <row r="19923" spans="4:9" s="78" customFormat="1" ht="22.5" customHeight="1">
      <c r="D19923" s="506"/>
      <c r="E19923" s="507"/>
      <c r="I19923" s="228">
        <f t="shared" si="530"/>
        <v>0</v>
      </c>
    </row>
    <row r="19924" spans="4:9" s="78" customFormat="1" ht="22.5" customHeight="1">
      <c r="D19924" s="506"/>
      <c r="E19924" s="507"/>
      <c r="I19924" s="228">
        <f t="shared" si="530"/>
        <v>0</v>
      </c>
    </row>
    <row r="19925" spans="4:9" s="78" customFormat="1" ht="22.5" customHeight="1">
      <c r="D19925" s="506"/>
      <c r="E19925" s="507"/>
      <c r="I19925" s="228">
        <f t="shared" si="530"/>
        <v>0</v>
      </c>
    </row>
    <row r="19926" spans="4:9" s="78" customFormat="1" ht="22.5" customHeight="1">
      <c r="D19926" s="506"/>
      <c r="E19926" s="507"/>
      <c r="I19926" s="228">
        <f t="shared" si="530"/>
        <v>0</v>
      </c>
    </row>
    <row r="19927" spans="4:9" s="78" customFormat="1" ht="22.5" customHeight="1">
      <c r="D19927" s="506"/>
      <c r="E19927" s="507"/>
      <c r="I19927" s="228">
        <f t="shared" si="530"/>
        <v>0</v>
      </c>
    </row>
    <row r="19928" spans="4:9" s="78" customFormat="1" ht="22.5" customHeight="1">
      <c r="D19928" s="506"/>
      <c r="E19928" s="507"/>
      <c r="I19928" s="228">
        <f t="shared" si="530"/>
        <v>0</v>
      </c>
    </row>
    <row r="19929" spans="4:9" s="78" customFormat="1" ht="22.5" customHeight="1">
      <c r="D19929" s="506"/>
      <c r="E19929" s="507"/>
      <c r="I19929" s="228">
        <f t="shared" si="530"/>
        <v>0</v>
      </c>
    </row>
    <row r="19930" spans="4:9" s="78" customFormat="1" ht="22.5" customHeight="1">
      <c r="D19930" s="506"/>
      <c r="E19930" s="507"/>
      <c r="I19930" s="228">
        <f t="shared" si="530"/>
        <v>0</v>
      </c>
    </row>
    <row r="19931" spans="4:9" s="78" customFormat="1" ht="22.5" customHeight="1">
      <c r="D19931" s="506"/>
      <c r="E19931" s="507"/>
      <c r="I19931" s="228">
        <f t="shared" si="530"/>
        <v>0</v>
      </c>
    </row>
    <row r="19932" spans="4:9" s="78" customFormat="1" ht="21" customHeight="1">
      <c r="D19932" s="506"/>
      <c r="E19932" s="507"/>
      <c r="I19932" s="228">
        <f t="shared" si="530"/>
        <v>0</v>
      </c>
    </row>
    <row r="19933" spans="4:9" s="78" customFormat="1" ht="21" customHeight="1">
      <c r="D19933" s="506"/>
      <c r="E19933" s="507"/>
      <c r="I19933" s="228">
        <f t="shared" si="530"/>
        <v>0</v>
      </c>
    </row>
    <row r="19934" spans="4:9" s="78" customFormat="1" ht="22.5" customHeight="1">
      <c r="D19934" s="506"/>
      <c r="E19934" s="507"/>
      <c r="I19934" s="228">
        <f t="shared" si="530"/>
        <v>0</v>
      </c>
    </row>
    <row r="19935" spans="4:9" s="78" customFormat="1" ht="22.5" customHeight="1">
      <c r="D19935" s="506"/>
      <c r="E19935" s="507"/>
      <c r="I19935" s="228">
        <f t="shared" si="530"/>
        <v>0</v>
      </c>
    </row>
    <row r="19936" spans="4:9" s="78" customFormat="1" ht="22.5" customHeight="1">
      <c r="D19936" s="506"/>
      <c r="E19936" s="507"/>
      <c r="I19936" s="228">
        <f t="shared" si="530"/>
        <v>0</v>
      </c>
    </row>
    <row r="19937" spans="4:9" s="78" customFormat="1" ht="22.5" customHeight="1">
      <c r="D19937" s="506"/>
      <c r="E19937" s="507"/>
      <c r="I19937" s="228">
        <f t="shared" si="530"/>
        <v>0</v>
      </c>
    </row>
    <row r="19938" spans="4:9" s="78" customFormat="1" ht="22.5" customHeight="1">
      <c r="D19938" s="506"/>
      <c r="E19938" s="507"/>
      <c r="I19938" s="228">
        <f t="shared" si="530"/>
        <v>0</v>
      </c>
    </row>
    <row r="19939" spans="4:9" s="78" customFormat="1" ht="22.5" customHeight="1">
      <c r="D19939" s="506"/>
      <c r="E19939" s="507"/>
      <c r="I19939" s="228">
        <f t="shared" si="530"/>
        <v>0</v>
      </c>
    </row>
    <row r="19940" spans="4:9" s="78" customFormat="1" ht="22.5" customHeight="1">
      <c r="D19940" s="506"/>
      <c r="E19940" s="507"/>
      <c r="I19940" s="228">
        <f t="shared" si="530"/>
        <v>0</v>
      </c>
    </row>
    <row r="19941" spans="4:9" s="78" customFormat="1" ht="22.5" customHeight="1">
      <c r="D19941" s="506"/>
      <c r="E19941" s="507"/>
      <c r="I19941" s="228">
        <f t="shared" si="530"/>
        <v>0</v>
      </c>
    </row>
    <row r="19942" spans="4:9" s="78" customFormat="1" ht="22.5" customHeight="1">
      <c r="D19942" s="506"/>
      <c r="E19942" s="507"/>
      <c r="I19942" s="228">
        <f t="shared" si="530"/>
        <v>0</v>
      </c>
    </row>
    <row r="19943" spans="4:9" s="78" customFormat="1" ht="22.5" customHeight="1">
      <c r="D19943" s="506"/>
      <c r="E19943" s="507"/>
      <c r="I19943" s="228">
        <f t="shared" si="530"/>
        <v>0</v>
      </c>
    </row>
    <row r="19944" spans="4:9" s="78" customFormat="1" ht="22.5" customHeight="1">
      <c r="D19944" s="506"/>
      <c r="E19944" s="507"/>
      <c r="I19944" s="228">
        <f t="shared" si="530"/>
        <v>0</v>
      </c>
    </row>
    <row r="19945" spans="4:9" s="78" customFormat="1" ht="22.5" customHeight="1">
      <c r="D19945" s="506"/>
      <c r="E19945" s="507"/>
      <c r="I19945" s="228">
        <f t="shared" si="530"/>
        <v>0</v>
      </c>
    </row>
    <row r="19946" spans="4:9" s="78" customFormat="1" ht="22.5" customHeight="1">
      <c r="D19946" s="506"/>
      <c r="E19946" s="507"/>
      <c r="I19946" s="228">
        <f t="shared" si="530"/>
        <v>0</v>
      </c>
    </row>
    <row r="19947" spans="4:9" s="78" customFormat="1" ht="22.5" customHeight="1">
      <c r="D19947" s="506"/>
      <c r="E19947" s="507"/>
      <c r="I19947" s="228">
        <f t="shared" si="530"/>
        <v>0</v>
      </c>
    </row>
    <row r="19948" spans="4:9" s="78" customFormat="1" ht="22.5" customHeight="1">
      <c r="D19948" s="506"/>
      <c r="E19948" s="507"/>
      <c r="I19948" s="228">
        <f t="shared" si="530"/>
        <v>0</v>
      </c>
    </row>
    <row r="19949" spans="4:9" s="78" customFormat="1" ht="22.5" customHeight="1">
      <c r="D19949" s="506"/>
      <c r="E19949" s="507"/>
      <c r="I19949" s="228">
        <f t="shared" si="530"/>
        <v>0</v>
      </c>
    </row>
    <row r="19950" spans="4:9" s="78" customFormat="1" ht="22.5" customHeight="1">
      <c r="D19950" s="506"/>
      <c r="E19950" s="507"/>
      <c r="I19950" s="228">
        <f t="shared" ref="I19950:I20013" si="531">SUM(H19949:H19950)</f>
        <v>0</v>
      </c>
    </row>
    <row r="19951" spans="4:9" s="78" customFormat="1" ht="22.5" customHeight="1">
      <c r="D19951" s="506"/>
      <c r="E19951" s="507"/>
      <c r="I19951" s="228">
        <f t="shared" si="531"/>
        <v>0</v>
      </c>
    </row>
    <row r="19952" spans="4:9" s="78" customFormat="1" ht="22.5" customHeight="1">
      <c r="D19952" s="506"/>
      <c r="E19952" s="507"/>
      <c r="I19952" s="228">
        <f t="shared" si="531"/>
        <v>0</v>
      </c>
    </row>
    <row r="19953" spans="4:9" s="78" customFormat="1" ht="22.5" customHeight="1">
      <c r="D19953" s="506"/>
      <c r="E19953" s="507"/>
      <c r="I19953" s="228">
        <f t="shared" si="531"/>
        <v>0</v>
      </c>
    </row>
    <row r="19954" spans="4:9" s="78" customFormat="1" ht="22.5" customHeight="1">
      <c r="D19954" s="506"/>
      <c r="E19954" s="507"/>
      <c r="I19954" s="228">
        <f t="shared" si="531"/>
        <v>0</v>
      </c>
    </row>
    <row r="19955" spans="4:9" s="78" customFormat="1" ht="22.5" customHeight="1">
      <c r="D19955" s="506"/>
      <c r="E19955" s="507"/>
      <c r="I19955" s="228">
        <f t="shared" si="531"/>
        <v>0</v>
      </c>
    </row>
    <row r="19956" spans="4:9" s="78" customFormat="1" ht="22.5" customHeight="1">
      <c r="D19956" s="506"/>
      <c r="E19956" s="507"/>
      <c r="I19956" s="228">
        <f t="shared" si="531"/>
        <v>0</v>
      </c>
    </row>
    <row r="19957" spans="4:9" s="78" customFormat="1" ht="22.5" customHeight="1">
      <c r="D19957" s="506"/>
      <c r="E19957" s="507"/>
      <c r="I19957" s="228">
        <f t="shared" si="531"/>
        <v>0</v>
      </c>
    </row>
    <row r="19958" spans="4:9" s="78" customFormat="1" ht="22.5" customHeight="1">
      <c r="D19958" s="506"/>
      <c r="E19958" s="507"/>
      <c r="I19958" s="228">
        <f t="shared" si="531"/>
        <v>0</v>
      </c>
    </row>
    <row r="19959" spans="4:9" s="78" customFormat="1" ht="22.5" customHeight="1">
      <c r="D19959" s="506"/>
      <c r="E19959" s="507"/>
      <c r="I19959" s="228">
        <f t="shared" si="531"/>
        <v>0</v>
      </c>
    </row>
    <row r="19960" spans="4:9" s="78" customFormat="1" ht="22.5" customHeight="1">
      <c r="D19960" s="506"/>
      <c r="E19960" s="507"/>
      <c r="I19960" s="228">
        <f t="shared" si="531"/>
        <v>0</v>
      </c>
    </row>
    <row r="19961" spans="4:9" s="78" customFormat="1" ht="22.5" customHeight="1">
      <c r="D19961" s="506"/>
      <c r="E19961" s="507"/>
      <c r="I19961" s="228">
        <f t="shared" si="531"/>
        <v>0</v>
      </c>
    </row>
    <row r="19962" spans="4:9" s="78" customFormat="1" ht="22.5" customHeight="1">
      <c r="D19962" s="506"/>
      <c r="E19962" s="507"/>
      <c r="I19962" s="228">
        <f t="shared" si="531"/>
        <v>0</v>
      </c>
    </row>
    <row r="19963" spans="4:9" s="78" customFormat="1" ht="22.5" customHeight="1">
      <c r="D19963" s="506"/>
      <c r="E19963" s="507"/>
      <c r="I19963" s="228">
        <f t="shared" si="531"/>
        <v>0</v>
      </c>
    </row>
    <row r="19964" spans="4:9" s="78" customFormat="1" ht="22.5" customHeight="1">
      <c r="D19964" s="506"/>
      <c r="E19964" s="507"/>
      <c r="I19964" s="228">
        <f t="shared" si="531"/>
        <v>0</v>
      </c>
    </row>
    <row r="19965" spans="4:9" s="78" customFormat="1" ht="22.5" customHeight="1">
      <c r="D19965" s="506"/>
      <c r="E19965" s="507"/>
      <c r="I19965" s="228">
        <f t="shared" si="531"/>
        <v>0</v>
      </c>
    </row>
    <row r="19966" spans="4:9" s="78" customFormat="1" ht="22.5" customHeight="1">
      <c r="D19966" s="506"/>
      <c r="E19966" s="507"/>
      <c r="I19966" s="228">
        <f t="shared" si="531"/>
        <v>0</v>
      </c>
    </row>
    <row r="19967" spans="4:9" s="78" customFormat="1" ht="22.5" customHeight="1">
      <c r="D19967" s="506"/>
      <c r="E19967" s="507"/>
      <c r="I19967" s="228">
        <f t="shared" si="531"/>
        <v>0</v>
      </c>
    </row>
    <row r="19968" spans="4:9" s="78" customFormat="1" ht="22.5" customHeight="1">
      <c r="D19968" s="506"/>
      <c r="E19968" s="507"/>
      <c r="I19968" s="228">
        <f t="shared" si="531"/>
        <v>0</v>
      </c>
    </row>
    <row r="19969" spans="4:9" s="78" customFormat="1" ht="22.5" customHeight="1">
      <c r="D19969" s="506"/>
      <c r="E19969" s="507"/>
      <c r="I19969" s="228">
        <f t="shared" si="531"/>
        <v>0</v>
      </c>
    </row>
    <row r="19970" spans="4:9" s="78" customFormat="1" ht="22.5" customHeight="1">
      <c r="D19970" s="506"/>
      <c r="E19970" s="507"/>
      <c r="I19970" s="228">
        <f t="shared" si="531"/>
        <v>0</v>
      </c>
    </row>
    <row r="19971" spans="4:9" s="78" customFormat="1" ht="22.5" customHeight="1">
      <c r="D19971" s="506"/>
      <c r="E19971" s="507"/>
      <c r="I19971" s="228">
        <f t="shared" si="531"/>
        <v>0</v>
      </c>
    </row>
    <row r="19972" spans="4:9" s="78" customFormat="1" ht="22.5" customHeight="1">
      <c r="D19972" s="506"/>
      <c r="E19972" s="507"/>
      <c r="I19972" s="228">
        <f t="shared" si="531"/>
        <v>0</v>
      </c>
    </row>
    <row r="19973" spans="4:9" s="78" customFormat="1" ht="22.5" customHeight="1">
      <c r="D19973" s="506"/>
      <c r="E19973" s="507"/>
      <c r="I19973" s="228">
        <f t="shared" si="531"/>
        <v>0</v>
      </c>
    </row>
    <row r="19974" spans="4:9" s="78" customFormat="1" ht="22.5" customHeight="1">
      <c r="D19974" s="506"/>
      <c r="E19974" s="507"/>
      <c r="I19974" s="228">
        <f t="shared" si="531"/>
        <v>0</v>
      </c>
    </row>
    <row r="19975" spans="4:9" s="78" customFormat="1" ht="22.5" customHeight="1">
      <c r="D19975" s="506"/>
      <c r="E19975" s="507"/>
      <c r="I19975" s="228">
        <f t="shared" si="531"/>
        <v>0</v>
      </c>
    </row>
    <row r="19976" spans="4:9" s="78" customFormat="1" ht="22.5" customHeight="1">
      <c r="D19976" s="506"/>
      <c r="E19976" s="507"/>
      <c r="I19976" s="228">
        <f t="shared" si="531"/>
        <v>0</v>
      </c>
    </row>
    <row r="19977" spans="4:9" s="78" customFormat="1" ht="22.5" customHeight="1">
      <c r="D19977" s="506"/>
      <c r="E19977" s="507"/>
      <c r="I19977" s="228">
        <f t="shared" si="531"/>
        <v>0</v>
      </c>
    </row>
    <row r="19978" spans="4:9" s="78" customFormat="1" ht="22.5" customHeight="1">
      <c r="D19978" s="506"/>
      <c r="E19978" s="507"/>
      <c r="I19978" s="228">
        <f t="shared" si="531"/>
        <v>0</v>
      </c>
    </row>
    <row r="19979" spans="4:9" s="78" customFormat="1" ht="22.5" customHeight="1">
      <c r="D19979" s="506"/>
      <c r="E19979" s="507"/>
      <c r="I19979" s="228">
        <f t="shared" si="531"/>
        <v>0</v>
      </c>
    </row>
    <row r="19980" spans="4:9" s="78" customFormat="1" ht="22.5" customHeight="1">
      <c r="D19980" s="506"/>
      <c r="E19980" s="507"/>
      <c r="I19980" s="228">
        <f t="shared" si="531"/>
        <v>0</v>
      </c>
    </row>
    <row r="19981" spans="4:9" s="78" customFormat="1" ht="22.5" customHeight="1">
      <c r="D19981" s="506"/>
      <c r="E19981" s="507"/>
      <c r="I19981" s="228">
        <f t="shared" si="531"/>
        <v>0</v>
      </c>
    </row>
    <row r="19982" spans="4:9" s="78" customFormat="1" ht="22.5" customHeight="1">
      <c r="D19982" s="506"/>
      <c r="E19982" s="507"/>
      <c r="I19982" s="228">
        <f t="shared" si="531"/>
        <v>0</v>
      </c>
    </row>
    <row r="19983" spans="4:9" s="78" customFormat="1" ht="22.5" customHeight="1">
      <c r="D19983" s="506"/>
      <c r="E19983" s="507"/>
      <c r="I19983" s="228">
        <f t="shared" si="531"/>
        <v>0</v>
      </c>
    </row>
    <row r="19984" spans="4:9" s="78" customFormat="1" ht="22.5" customHeight="1">
      <c r="D19984" s="506"/>
      <c r="E19984" s="507"/>
      <c r="I19984" s="228">
        <f t="shared" si="531"/>
        <v>0</v>
      </c>
    </row>
    <row r="19985" spans="4:9" s="78" customFormat="1" ht="22.5" customHeight="1">
      <c r="D19985" s="506"/>
      <c r="E19985" s="507"/>
      <c r="I19985" s="228">
        <f t="shared" si="531"/>
        <v>0</v>
      </c>
    </row>
    <row r="19986" spans="4:9" s="78" customFormat="1" ht="22.5" customHeight="1">
      <c r="D19986" s="506"/>
      <c r="E19986" s="507"/>
      <c r="I19986" s="228">
        <f t="shared" si="531"/>
        <v>0</v>
      </c>
    </row>
    <row r="19987" spans="4:9" s="78" customFormat="1" ht="22.5" customHeight="1">
      <c r="D19987" s="506"/>
      <c r="E19987" s="507"/>
      <c r="I19987" s="228">
        <f t="shared" si="531"/>
        <v>0</v>
      </c>
    </row>
    <row r="19988" spans="4:9" s="78" customFormat="1" ht="22.5" customHeight="1">
      <c r="D19988" s="506"/>
      <c r="E19988" s="507"/>
      <c r="I19988" s="228">
        <f t="shared" si="531"/>
        <v>0</v>
      </c>
    </row>
    <row r="19989" spans="4:9" s="78" customFormat="1" ht="22.5" customHeight="1">
      <c r="D19989" s="506"/>
      <c r="E19989" s="507"/>
      <c r="I19989" s="228">
        <f t="shared" si="531"/>
        <v>0</v>
      </c>
    </row>
    <row r="19990" spans="4:9" s="78" customFormat="1" ht="22.5" customHeight="1">
      <c r="D19990" s="506"/>
      <c r="E19990" s="507"/>
      <c r="I19990" s="228">
        <f t="shared" si="531"/>
        <v>0</v>
      </c>
    </row>
    <row r="19991" spans="4:9" s="78" customFormat="1" ht="22.5" customHeight="1">
      <c r="D19991" s="506"/>
      <c r="E19991" s="507"/>
      <c r="I19991" s="228">
        <f t="shared" si="531"/>
        <v>0</v>
      </c>
    </row>
    <row r="19992" spans="4:9" s="78" customFormat="1" ht="22.5" customHeight="1">
      <c r="D19992" s="506"/>
      <c r="E19992" s="507"/>
      <c r="I19992" s="228">
        <f t="shared" si="531"/>
        <v>0</v>
      </c>
    </row>
    <row r="19993" spans="4:9" s="78" customFormat="1" ht="22.5" customHeight="1">
      <c r="D19993" s="506"/>
      <c r="E19993" s="507"/>
      <c r="I19993" s="228">
        <f t="shared" si="531"/>
        <v>0</v>
      </c>
    </row>
    <row r="19994" spans="4:9" s="78" customFormat="1" ht="22.5" customHeight="1">
      <c r="D19994" s="506"/>
      <c r="E19994" s="507"/>
      <c r="I19994" s="228">
        <f t="shared" si="531"/>
        <v>0</v>
      </c>
    </row>
    <row r="19995" spans="4:9" s="78" customFormat="1" ht="22.5" customHeight="1">
      <c r="D19995" s="506"/>
      <c r="E19995" s="507"/>
      <c r="I19995" s="228">
        <f t="shared" si="531"/>
        <v>0</v>
      </c>
    </row>
    <row r="19996" spans="4:9" s="78" customFormat="1" ht="22.5" customHeight="1">
      <c r="D19996" s="506"/>
      <c r="E19996" s="507"/>
      <c r="I19996" s="228">
        <f t="shared" si="531"/>
        <v>0</v>
      </c>
    </row>
    <row r="19997" spans="4:9" s="78" customFormat="1" ht="22.5" customHeight="1">
      <c r="D19997" s="506"/>
      <c r="E19997" s="507"/>
      <c r="I19997" s="228">
        <f t="shared" si="531"/>
        <v>0</v>
      </c>
    </row>
    <row r="19998" spans="4:9" s="78" customFormat="1" ht="22.5" customHeight="1">
      <c r="D19998" s="506"/>
      <c r="E19998" s="507"/>
      <c r="I19998" s="228">
        <f t="shared" si="531"/>
        <v>0</v>
      </c>
    </row>
    <row r="19999" spans="4:9" s="78" customFormat="1" ht="22.5" customHeight="1">
      <c r="D19999" s="506"/>
      <c r="E19999" s="507"/>
      <c r="I19999" s="228">
        <f t="shared" si="531"/>
        <v>0</v>
      </c>
    </row>
    <row r="20000" spans="4:9" s="78" customFormat="1" ht="22.5" customHeight="1">
      <c r="D20000" s="506"/>
      <c r="E20000" s="507"/>
      <c r="I20000" s="228">
        <f t="shared" si="531"/>
        <v>0</v>
      </c>
    </row>
    <row r="20001" spans="4:9" s="78" customFormat="1" ht="22.5" customHeight="1">
      <c r="D20001" s="506"/>
      <c r="E20001" s="507"/>
      <c r="I20001" s="228">
        <f t="shared" si="531"/>
        <v>0</v>
      </c>
    </row>
    <row r="20002" spans="4:9" s="78" customFormat="1" ht="22.5" customHeight="1">
      <c r="D20002" s="506"/>
      <c r="E20002" s="507"/>
      <c r="I20002" s="228">
        <f t="shared" si="531"/>
        <v>0</v>
      </c>
    </row>
    <row r="20003" spans="4:9" s="78" customFormat="1" ht="22.5" customHeight="1">
      <c r="D20003" s="506"/>
      <c r="E20003" s="507"/>
      <c r="I20003" s="228">
        <f t="shared" si="531"/>
        <v>0</v>
      </c>
    </row>
    <row r="20004" spans="4:9" s="78" customFormat="1" ht="22.5" customHeight="1">
      <c r="D20004" s="506"/>
      <c r="E20004" s="507"/>
      <c r="I20004" s="228">
        <f t="shared" si="531"/>
        <v>0</v>
      </c>
    </row>
    <row r="20005" spans="4:9" s="78" customFormat="1" ht="22.5" customHeight="1">
      <c r="D20005" s="506"/>
      <c r="E20005" s="507"/>
      <c r="I20005" s="228">
        <f t="shared" si="531"/>
        <v>0</v>
      </c>
    </row>
    <row r="20006" spans="4:9" s="78" customFormat="1" ht="22.5" customHeight="1">
      <c r="D20006" s="506"/>
      <c r="E20006" s="507"/>
      <c r="I20006" s="228">
        <f t="shared" si="531"/>
        <v>0</v>
      </c>
    </row>
    <row r="20007" spans="4:9" s="78" customFormat="1" ht="22.5" customHeight="1">
      <c r="D20007" s="506"/>
      <c r="E20007" s="507"/>
      <c r="I20007" s="228">
        <f t="shared" si="531"/>
        <v>0</v>
      </c>
    </row>
    <row r="20008" spans="4:9" s="78" customFormat="1" ht="22.5" customHeight="1">
      <c r="D20008" s="506"/>
      <c r="E20008" s="507"/>
      <c r="I20008" s="228">
        <f t="shared" si="531"/>
        <v>0</v>
      </c>
    </row>
    <row r="20009" spans="4:9" s="78" customFormat="1" ht="22.5" customHeight="1">
      <c r="D20009" s="506"/>
      <c r="E20009" s="507"/>
      <c r="I20009" s="228">
        <f t="shared" si="531"/>
        <v>0</v>
      </c>
    </row>
    <row r="20010" spans="4:9" s="78" customFormat="1" ht="22.5" customHeight="1">
      <c r="D20010" s="506"/>
      <c r="E20010" s="507"/>
      <c r="I20010" s="228">
        <f t="shared" si="531"/>
        <v>0</v>
      </c>
    </row>
    <row r="20011" spans="4:9" s="78" customFormat="1" ht="22.5" customHeight="1">
      <c r="D20011" s="506"/>
      <c r="E20011" s="507"/>
      <c r="I20011" s="228">
        <f t="shared" si="531"/>
        <v>0</v>
      </c>
    </row>
    <row r="20012" spans="4:9" s="78" customFormat="1" ht="22.5" customHeight="1">
      <c r="D20012" s="506"/>
      <c r="E20012" s="507"/>
      <c r="I20012" s="228">
        <f t="shared" si="531"/>
        <v>0</v>
      </c>
    </row>
    <row r="20013" spans="4:9" s="78" customFormat="1" ht="22.5" customHeight="1">
      <c r="D20013" s="506"/>
      <c r="E20013" s="507"/>
      <c r="I20013" s="228">
        <f t="shared" si="531"/>
        <v>0</v>
      </c>
    </row>
    <row r="20014" spans="4:9" s="78" customFormat="1" ht="22.5" customHeight="1">
      <c r="D20014" s="506"/>
      <c r="E20014" s="507"/>
      <c r="I20014" s="228">
        <f t="shared" ref="I20014:I20077" si="532">SUM(H20013:H20014)</f>
        <v>0</v>
      </c>
    </row>
    <row r="20015" spans="4:9" s="78" customFormat="1" ht="22.5" customHeight="1">
      <c r="D20015" s="506"/>
      <c r="E20015" s="507"/>
      <c r="I20015" s="228">
        <f t="shared" si="532"/>
        <v>0</v>
      </c>
    </row>
    <row r="20016" spans="4:9" s="78" customFormat="1" ht="22.5" customHeight="1">
      <c r="D20016" s="506"/>
      <c r="E20016" s="507"/>
      <c r="I20016" s="228">
        <f t="shared" si="532"/>
        <v>0</v>
      </c>
    </row>
    <row r="20017" spans="4:9" s="78" customFormat="1" ht="22.5" customHeight="1">
      <c r="D20017" s="506"/>
      <c r="E20017" s="507"/>
      <c r="I20017" s="228">
        <f t="shared" si="532"/>
        <v>0</v>
      </c>
    </row>
    <row r="20018" spans="4:9" s="78" customFormat="1" ht="22.5" customHeight="1">
      <c r="D20018" s="506"/>
      <c r="E20018" s="507"/>
      <c r="I20018" s="228">
        <f t="shared" si="532"/>
        <v>0</v>
      </c>
    </row>
    <row r="20019" spans="4:9" s="78" customFormat="1" ht="22.5" customHeight="1">
      <c r="D20019" s="506"/>
      <c r="E20019" s="507"/>
      <c r="I20019" s="228">
        <f t="shared" si="532"/>
        <v>0</v>
      </c>
    </row>
    <row r="20020" spans="4:9" s="78" customFormat="1" ht="22.5" customHeight="1">
      <c r="D20020" s="506"/>
      <c r="E20020" s="507"/>
      <c r="I20020" s="228">
        <f t="shared" si="532"/>
        <v>0</v>
      </c>
    </row>
    <row r="20021" spans="4:9" s="78" customFormat="1" ht="22.5" customHeight="1">
      <c r="D20021" s="506"/>
      <c r="E20021" s="507"/>
      <c r="I20021" s="228">
        <f t="shared" si="532"/>
        <v>0</v>
      </c>
    </row>
    <row r="20022" spans="4:9" s="78" customFormat="1" ht="22.5" customHeight="1">
      <c r="D20022" s="506"/>
      <c r="E20022" s="507"/>
      <c r="I20022" s="228">
        <f t="shared" si="532"/>
        <v>0</v>
      </c>
    </row>
    <row r="20023" spans="4:9" s="78" customFormat="1" ht="22.5" customHeight="1">
      <c r="D20023" s="506"/>
      <c r="E20023" s="507"/>
      <c r="I20023" s="228">
        <f t="shared" si="532"/>
        <v>0</v>
      </c>
    </row>
    <row r="20024" spans="4:9" s="78" customFormat="1" ht="22.5" customHeight="1">
      <c r="D20024" s="506"/>
      <c r="E20024" s="507"/>
      <c r="I20024" s="228">
        <f t="shared" si="532"/>
        <v>0</v>
      </c>
    </row>
    <row r="20025" spans="4:9" s="78" customFormat="1" ht="22.5" customHeight="1">
      <c r="D20025" s="506"/>
      <c r="E20025" s="507"/>
      <c r="I20025" s="228">
        <f t="shared" si="532"/>
        <v>0</v>
      </c>
    </row>
    <row r="20026" spans="4:9" s="78" customFormat="1" ht="22.5" customHeight="1">
      <c r="D20026" s="506"/>
      <c r="E20026" s="507"/>
      <c r="I20026" s="228">
        <f t="shared" si="532"/>
        <v>0</v>
      </c>
    </row>
    <row r="20027" spans="4:9" s="78" customFormat="1" ht="22.5" customHeight="1">
      <c r="D20027" s="506"/>
      <c r="E20027" s="507"/>
      <c r="I20027" s="228">
        <f t="shared" si="532"/>
        <v>0</v>
      </c>
    </row>
    <row r="20028" spans="4:9" s="78" customFormat="1" ht="22.5" customHeight="1">
      <c r="D20028" s="506"/>
      <c r="E20028" s="507"/>
      <c r="I20028" s="228">
        <f t="shared" si="532"/>
        <v>0</v>
      </c>
    </row>
    <row r="20029" spans="4:9" s="78" customFormat="1" ht="22.5" customHeight="1">
      <c r="D20029" s="506"/>
      <c r="E20029" s="507"/>
      <c r="I20029" s="228">
        <f t="shared" si="532"/>
        <v>0</v>
      </c>
    </row>
    <row r="20030" spans="4:9" s="78" customFormat="1" ht="22.5" customHeight="1">
      <c r="D20030" s="506"/>
      <c r="E20030" s="507"/>
      <c r="I20030" s="228">
        <f t="shared" si="532"/>
        <v>0</v>
      </c>
    </row>
    <row r="20031" spans="4:9" s="78" customFormat="1" ht="22.5" customHeight="1">
      <c r="D20031" s="506"/>
      <c r="E20031" s="507"/>
      <c r="I20031" s="228">
        <f t="shared" si="532"/>
        <v>0</v>
      </c>
    </row>
    <row r="20032" spans="4:9" s="78" customFormat="1" ht="22.5" customHeight="1">
      <c r="D20032" s="506"/>
      <c r="E20032" s="507"/>
      <c r="I20032" s="228">
        <f t="shared" si="532"/>
        <v>0</v>
      </c>
    </row>
    <row r="20033" spans="4:9" s="78" customFormat="1" ht="22.5" customHeight="1">
      <c r="D20033" s="506"/>
      <c r="E20033" s="507"/>
      <c r="I20033" s="228">
        <f t="shared" si="532"/>
        <v>0</v>
      </c>
    </row>
    <row r="20034" spans="4:9" s="78" customFormat="1" ht="22.5" customHeight="1">
      <c r="D20034" s="506"/>
      <c r="E20034" s="507"/>
      <c r="I20034" s="228">
        <f t="shared" si="532"/>
        <v>0</v>
      </c>
    </row>
    <row r="20035" spans="4:9" s="78" customFormat="1" ht="22.5" customHeight="1">
      <c r="D20035" s="506"/>
      <c r="E20035" s="507"/>
      <c r="I20035" s="228">
        <f t="shared" si="532"/>
        <v>0</v>
      </c>
    </row>
    <row r="20036" spans="4:9" s="78" customFormat="1" ht="22.5" customHeight="1">
      <c r="D20036" s="506"/>
      <c r="E20036" s="507"/>
      <c r="I20036" s="228">
        <f t="shared" si="532"/>
        <v>0</v>
      </c>
    </row>
    <row r="20037" spans="4:9" s="78" customFormat="1" ht="22.5" customHeight="1">
      <c r="D20037" s="506"/>
      <c r="E20037" s="507"/>
      <c r="I20037" s="228">
        <f t="shared" si="532"/>
        <v>0</v>
      </c>
    </row>
    <row r="20038" spans="4:9" s="78" customFormat="1" ht="22.5" customHeight="1">
      <c r="D20038" s="506"/>
      <c r="E20038" s="507"/>
      <c r="I20038" s="228">
        <f t="shared" si="532"/>
        <v>0</v>
      </c>
    </row>
    <row r="20039" spans="4:9" s="78" customFormat="1" ht="22.5" customHeight="1">
      <c r="D20039" s="506"/>
      <c r="E20039" s="507"/>
      <c r="I20039" s="228">
        <f t="shared" si="532"/>
        <v>0</v>
      </c>
    </row>
    <row r="20040" spans="4:9" s="78" customFormat="1" ht="22.5" customHeight="1">
      <c r="D20040" s="506"/>
      <c r="E20040" s="507"/>
      <c r="I20040" s="228">
        <f t="shared" si="532"/>
        <v>0</v>
      </c>
    </row>
    <row r="20041" spans="4:9" s="78" customFormat="1" ht="22.5" customHeight="1">
      <c r="D20041" s="506"/>
      <c r="E20041" s="507"/>
      <c r="I20041" s="228">
        <f t="shared" si="532"/>
        <v>0</v>
      </c>
    </row>
    <row r="20042" spans="4:9" s="78" customFormat="1" ht="22.5" customHeight="1">
      <c r="D20042" s="506"/>
      <c r="E20042" s="507"/>
      <c r="I20042" s="228">
        <f t="shared" si="532"/>
        <v>0</v>
      </c>
    </row>
    <row r="20043" spans="4:9" s="78" customFormat="1" ht="22.5" customHeight="1">
      <c r="D20043" s="506"/>
      <c r="E20043" s="507"/>
      <c r="I20043" s="228">
        <f t="shared" si="532"/>
        <v>0</v>
      </c>
    </row>
    <row r="20044" spans="4:9" s="78" customFormat="1" ht="22.5" customHeight="1">
      <c r="D20044" s="506"/>
      <c r="E20044" s="507"/>
      <c r="I20044" s="228">
        <f t="shared" si="532"/>
        <v>0</v>
      </c>
    </row>
    <row r="20045" spans="4:9" s="78" customFormat="1" ht="22.5" customHeight="1">
      <c r="D20045" s="506"/>
      <c r="E20045" s="507"/>
      <c r="I20045" s="228">
        <f t="shared" si="532"/>
        <v>0</v>
      </c>
    </row>
    <row r="20046" spans="4:9" s="78" customFormat="1" ht="22.5" customHeight="1">
      <c r="D20046" s="506"/>
      <c r="E20046" s="507"/>
      <c r="I20046" s="228">
        <f t="shared" si="532"/>
        <v>0</v>
      </c>
    </row>
    <row r="20047" spans="4:9" s="78" customFormat="1" ht="22.5" customHeight="1">
      <c r="D20047" s="506"/>
      <c r="E20047" s="507"/>
      <c r="I20047" s="228">
        <f t="shared" si="532"/>
        <v>0</v>
      </c>
    </row>
    <row r="20048" spans="4:9" s="78" customFormat="1" ht="22.5" customHeight="1">
      <c r="D20048" s="506"/>
      <c r="E20048" s="507"/>
      <c r="I20048" s="228">
        <f t="shared" si="532"/>
        <v>0</v>
      </c>
    </row>
    <row r="20049" spans="4:9" s="78" customFormat="1" ht="22.5" customHeight="1">
      <c r="D20049" s="506"/>
      <c r="E20049" s="507"/>
      <c r="I20049" s="228">
        <f t="shared" si="532"/>
        <v>0</v>
      </c>
    </row>
    <row r="20050" spans="4:9" s="78" customFormat="1" ht="22.5" customHeight="1">
      <c r="D20050" s="506"/>
      <c r="E20050" s="507"/>
      <c r="I20050" s="228">
        <f t="shared" si="532"/>
        <v>0</v>
      </c>
    </row>
    <row r="20051" spans="4:9" s="78" customFormat="1" ht="22.5" customHeight="1">
      <c r="D20051" s="506"/>
      <c r="E20051" s="507"/>
      <c r="I20051" s="228">
        <f t="shared" si="532"/>
        <v>0</v>
      </c>
    </row>
    <row r="20052" spans="4:9" s="78" customFormat="1" ht="22.5" customHeight="1">
      <c r="D20052" s="506"/>
      <c r="E20052" s="507"/>
      <c r="I20052" s="228">
        <f t="shared" si="532"/>
        <v>0</v>
      </c>
    </row>
    <row r="20053" spans="4:9" s="78" customFormat="1" ht="22.5" customHeight="1">
      <c r="D20053" s="506"/>
      <c r="E20053" s="507"/>
      <c r="I20053" s="228">
        <f t="shared" si="532"/>
        <v>0</v>
      </c>
    </row>
    <row r="20054" spans="4:9" s="78" customFormat="1" ht="22.5" customHeight="1">
      <c r="D20054" s="506"/>
      <c r="E20054" s="507"/>
      <c r="I20054" s="228">
        <f t="shared" si="532"/>
        <v>0</v>
      </c>
    </row>
    <row r="20055" spans="4:9" s="78" customFormat="1" ht="22.5" customHeight="1">
      <c r="D20055" s="506"/>
      <c r="E20055" s="507"/>
      <c r="I20055" s="228">
        <f t="shared" si="532"/>
        <v>0</v>
      </c>
    </row>
    <row r="20056" spans="4:9" s="78" customFormat="1" ht="22.5" customHeight="1">
      <c r="D20056" s="506"/>
      <c r="E20056" s="507"/>
      <c r="I20056" s="228">
        <f t="shared" si="532"/>
        <v>0</v>
      </c>
    </row>
    <row r="20057" spans="4:9" s="78" customFormat="1" ht="22.5" customHeight="1">
      <c r="D20057" s="506"/>
      <c r="E20057" s="507"/>
      <c r="I20057" s="228">
        <f t="shared" si="532"/>
        <v>0</v>
      </c>
    </row>
    <row r="20058" spans="4:9" s="78" customFormat="1" ht="22.5" customHeight="1">
      <c r="D20058" s="506"/>
      <c r="E20058" s="507"/>
      <c r="I20058" s="228">
        <f t="shared" si="532"/>
        <v>0</v>
      </c>
    </row>
    <row r="20059" spans="4:9" s="78" customFormat="1" ht="22.5" customHeight="1">
      <c r="D20059" s="506"/>
      <c r="E20059" s="507"/>
      <c r="I20059" s="228">
        <f t="shared" si="532"/>
        <v>0</v>
      </c>
    </row>
    <row r="20060" spans="4:9" s="78" customFormat="1" ht="22.5" customHeight="1">
      <c r="D20060" s="506"/>
      <c r="E20060" s="507"/>
      <c r="I20060" s="228">
        <f t="shared" si="532"/>
        <v>0</v>
      </c>
    </row>
    <row r="20061" spans="4:9" s="78" customFormat="1" ht="22.5" customHeight="1">
      <c r="D20061" s="506"/>
      <c r="E20061" s="507"/>
      <c r="I20061" s="228">
        <f t="shared" si="532"/>
        <v>0</v>
      </c>
    </row>
    <row r="20062" spans="4:9" s="78" customFormat="1" ht="22.5" customHeight="1">
      <c r="D20062" s="506"/>
      <c r="E20062" s="507"/>
      <c r="I20062" s="228">
        <f t="shared" si="532"/>
        <v>0</v>
      </c>
    </row>
    <row r="20063" spans="4:9" s="78" customFormat="1" ht="22.5" customHeight="1">
      <c r="D20063" s="506"/>
      <c r="E20063" s="507"/>
      <c r="I20063" s="228">
        <f t="shared" si="532"/>
        <v>0</v>
      </c>
    </row>
    <row r="20064" spans="4:9" s="78" customFormat="1" ht="22.5" customHeight="1">
      <c r="D20064" s="506"/>
      <c r="E20064" s="507"/>
      <c r="I20064" s="228">
        <f t="shared" si="532"/>
        <v>0</v>
      </c>
    </row>
    <row r="20065" spans="4:9" s="78" customFormat="1" ht="22.5" customHeight="1">
      <c r="D20065" s="506"/>
      <c r="E20065" s="507"/>
      <c r="I20065" s="228">
        <f t="shared" si="532"/>
        <v>0</v>
      </c>
    </row>
    <row r="20066" spans="4:9" s="78" customFormat="1" ht="22.5" customHeight="1">
      <c r="D20066" s="506"/>
      <c r="E20066" s="507"/>
      <c r="I20066" s="228">
        <f t="shared" si="532"/>
        <v>0</v>
      </c>
    </row>
    <row r="20067" spans="4:9" s="78" customFormat="1" ht="22.5" customHeight="1">
      <c r="D20067" s="506"/>
      <c r="E20067" s="507"/>
      <c r="I20067" s="228">
        <f t="shared" si="532"/>
        <v>0</v>
      </c>
    </row>
    <row r="20068" spans="4:9" s="78" customFormat="1" ht="22.5" customHeight="1">
      <c r="D20068" s="506"/>
      <c r="E20068" s="507"/>
      <c r="I20068" s="228">
        <f t="shared" si="532"/>
        <v>0</v>
      </c>
    </row>
    <row r="20069" spans="4:9" s="78" customFormat="1" ht="22.5" customHeight="1">
      <c r="D20069" s="506"/>
      <c r="E20069" s="507"/>
      <c r="I20069" s="228">
        <f t="shared" si="532"/>
        <v>0</v>
      </c>
    </row>
    <row r="20070" spans="4:9" s="78" customFormat="1" ht="22.5" customHeight="1">
      <c r="D20070" s="506"/>
      <c r="E20070" s="507"/>
      <c r="I20070" s="228">
        <f t="shared" si="532"/>
        <v>0</v>
      </c>
    </row>
    <row r="20071" spans="4:9" s="78" customFormat="1" ht="22.5" customHeight="1">
      <c r="D20071" s="506"/>
      <c r="E20071" s="507"/>
      <c r="I20071" s="228">
        <f t="shared" si="532"/>
        <v>0</v>
      </c>
    </row>
    <row r="20072" spans="4:9" s="78" customFormat="1" ht="22.5" customHeight="1">
      <c r="D20072" s="506"/>
      <c r="E20072" s="507"/>
      <c r="I20072" s="228">
        <f t="shared" si="532"/>
        <v>0</v>
      </c>
    </row>
    <row r="20073" spans="4:9" s="78" customFormat="1" ht="22.5" customHeight="1">
      <c r="D20073" s="506"/>
      <c r="E20073" s="507"/>
      <c r="I20073" s="228">
        <f t="shared" si="532"/>
        <v>0</v>
      </c>
    </row>
    <row r="20074" spans="4:9" s="78" customFormat="1" ht="22.5" customHeight="1">
      <c r="D20074" s="506"/>
      <c r="E20074" s="507"/>
      <c r="I20074" s="228">
        <f t="shared" si="532"/>
        <v>0</v>
      </c>
    </row>
    <row r="20075" spans="4:9" s="78" customFormat="1" ht="22.5" customHeight="1">
      <c r="D20075" s="506"/>
      <c r="E20075" s="507"/>
      <c r="I20075" s="228">
        <f t="shared" si="532"/>
        <v>0</v>
      </c>
    </row>
    <row r="20076" spans="4:9" s="78" customFormat="1" ht="22.5" customHeight="1">
      <c r="D20076" s="506"/>
      <c r="E20076" s="507"/>
      <c r="I20076" s="228">
        <f t="shared" si="532"/>
        <v>0</v>
      </c>
    </row>
    <row r="20077" spans="4:9" s="78" customFormat="1" ht="22.5" customHeight="1">
      <c r="D20077" s="506"/>
      <c r="E20077" s="507"/>
      <c r="I20077" s="228">
        <f t="shared" si="532"/>
        <v>0</v>
      </c>
    </row>
    <row r="20078" spans="4:9" s="78" customFormat="1" ht="22.5" customHeight="1">
      <c r="D20078" s="506"/>
      <c r="E20078" s="507"/>
      <c r="I20078" s="228">
        <f t="shared" ref="I20078:I20141" si="533">SUM(H20077:H20078)</f>
        <v>0</v>
      </c>
    </row>
    <row r="20079" spans="4:9" s="78" customFormat="1" ht="22.5" customHeight="1">
      <c r="D20079" s="506"/>
      <c r="E20079" s="507"/>
      <c r="I20079" s="228">
        <f t="shared" si="533"/>
        <v>0</v>
      </c>
    </row>
    <row r="20080" spans="4:9" s="78" customFormat="1" ht="22.5" customHeight="1">
      <c r="D20080" s="506"/>
      <c r="E20080" s="507"/>
      <c r="I20080" s="228">
        <f t="shared" si="533"/>
        <v>0</v>
      </c>
    </row>
    <row r="20081" spans="4:9" s="78" customFormat="1" ht="22.5" customHeight="1">
      <c r="D20081" s="506"/>
      <c r="E20081" s="507"/>
      <c r="I20081" s="228">
        <f t="shared" si="533"/>
        <v>0</v>
      </c>
    </row>
    <row r="20082" spans="4:9" s="78" customFormat="1" ht="22.5" customHeight="1">
      <c r="D20082" s="506"/>
      <c r="E20082" s="507"/>
      <c r="I20082" s="228">
        <f t="shared" si="533"/>
        <v>0</v>
      </c>
    </row>
    <row r="20083" spans="4:9" s="78" customFormat="1" ht="22.5" customHeight="1">
      <c r="D20083" s="506"/>
      <c r="E20083" s="507"/>
      <c r="I20083" s="228">
        <f t="shared" si="533"/>
        <v>0</v>
      </c>
    </row>
    <row r="20084" spans="4:9" s="78" customFormat="1" ht="22.5" customHeight="1">
      <c r="D20084" s="506"/>
      <c r="E20084" s="507"/>
      <c r="I20084" s="228">
        <f t="shared" si="533"/>
        <v>0</v>
      </c>
    </row>
    <row r="20085" spans="4:9" s="78" customFormat="1" ht="22.5" customHeight="1">
      <c r="D20085" s="506"/>
      <c r="E20085" s="507"/>
      <c r="I20085" s="228">
        <f t="shared" si="533"/>
        <v>0</v>
      </c>
    </row>
    <row r="20086" spans="4:9" s="78" customFormat="1" ht="22.5" customHeight="1">
      <c r="D20086" s="506"/>
      <c r="E20086" s="507"/>
      <c r="I20086" s="228">
        <f t="shared" si="533"/>
        <v>0</v>
      </c>
    </row>
    <row r="20087" spans="4:9" s="78" customFormat="1" ht="22.5" customHeight="1">
      <c r="D20087" s="506"/>
      <c r="E20087" s="507"/>
      <c r="I20087" s="228">
        <f t="shared" si="533"/>
        <v>0</v>
      </c>
    </row>
    <row r="20088" spans="4:9" s="78" customFormat="1" ht="22.5" customHeight="1">
      <c r="D20088" s="506"/>
      <c r="E20088" s="507"/>
      <c r="I20088" s="228">
        <f t="shared" si="533"/>
        <v>0</v>
      </c>
    </row>
    <row r="20089" spans="4:9" s="78" customFormat="1" ht="22.5" customHeight="1">
      <c r="D20089" s="506"/>
      <c r="E20089" s="507"/>
      <c r="I20089" s="228">
        <f t="shared" si="533"/>
        <v>0</v>
      </c>
    </row>
    <row r="20090" spans="4:9" s="78" customFormat="1" ht="22.5" customHeight="1">
      <c r="D20090" s="506"/>
      <c r="E20090" s="507"/>
      <c r="I20090" s="228">
        <f t="shared" si="533"/>
        <v>0</v>
      </c>
    </row>
    <row r="20091" spans="4:9" s="78" customFormat="1" ht="22.5" customHeight="1">
      <c r="D20091" s="506"/>
      <c r="E20091" s="507"/>
      <c r="I20091" s="228">
        <f t="shared" si="533"/>
        <v>0</v>
      </c>
    </row>
    <row r="20092" spans="4:9" s="78" customFormat="1" ht="22.5" customHeight="1">
      <c r="D20092" s="506"/>
      <c r="E20092" s="507"/>
      <c r="I20092" s="228">
        <f t="shared" si="533"/>
        <v>0</v>
      </c>
    </row>
    <row r="20093" spans="4:9" s="78" customFormat="1" ht="22.5" customHeight="1">
      <c r="D20093" s="506"/>
      <c r="E20093" s="507"/>
      <c r="I20093" s="228">
        <f t="shared" si="533"/>
        <v>0</v>
      </c>
    </row>
    <row r="20094" spans="4:9" s="78" customFormat="1" ht="22.5" customHeight="1">
      <c r="D20094" s="506"/>
      <c r="E20094" s="507"/>
      <c r="I20094" s="228">
        <f t="shared" si="533"/>
        <v>0</v>
      </c>
    </row>
    <row r="20095" spans="4:9" s="78" customFormat="1" ht="22.5" customHeight="1">
      <c r="D20095" s="506"/>
      <c r="E20095" s="507"/>
      <c r="I20095" s="228">
        <f t="shared" si="533"/>
        <v>0</v>
      </c>
    </row>
    <row r="20096" spans="4:9" s="78" customFormat="1" ht="22.5" customHeight="1">
      <c r="D20096" s="506"/>
      <c r="E20096" s="507"/>
      <c r="I20096" s="228">
        <f t="shared" si="533"/>
        <v>0</v>
      </c>
    </row>
    <row r="20097" spans="4:9" s="78" customFormat="1" ht="22.5" customHeight="1">
      <c r="D20097" s="506"/>
      <c r="E20097" s="507"/>
      <c r="I20097" s="228">
        <f t="shared" si="533"/>
        <v>0</v>
      </c>
    </row>
    <row r="20098" spans="4:9" s="78" customFormat="1" ht="22.5" customHeight="1">
      <c r="D20098" s="506"/>
      <c r="E20098" s="507"/>
      <c r="I20098" s="228">
        <f t="shared" si="533"/>
        <v>0</v>
      </c>
    </row>
    <row r="20099" spans="4:9" s="78" customFormat="1" ht="22.5" customHeight="1">
      <c r="D20099" s="506"/>
      <c r="E20099" s="507"/>
      <c r="I20099" s="228">
        <f t="shared" si="533"/>
        <v>0</v>
      </c>
    </row>
    <row r="20100" spans="4:9" s="78" customFormat="1" ht="22.5" customHeight="1">
      <c r="D20100" s="506"/>
      <c r="E20100" s="507"/>
      <c r="I20100" s="228">
        <f t="shared" si="533"/>
        <v>0</v>
      </c>
    </row>
    <row r="20101" spans="4:9" s="78" customFormat="1" ht="22.5" customHeight="1">
      <c r="D20101" s="506"/>
      <c r="E20101" s="507"/>
      <c r="I20101" s="228">
        <f t="shared" si="533"/>
        <v>0</v>
      </c>
    </row>
    <row r="20102" spans="4:9" s="78" customFormat="1" ht="22.5" customHeight="1">
      <c r="D20102" s="506"/>
      <c r="E20102" s="507"/>
      <c r="I20102" s="228">
        <f t="shared" si="533"/>
        <v>0</v>
      </c>
    </row>
    <row r="20103" spans="4:9" s="78" customFormat="1" ht="22.5" customHeight="1">
      <c r="D20103" s="506"/>
      <c r="E20103" s="507"/>
      <c r="I20103" s="228">
        <f t="shared" si="533"/>
        <v>0</v>
      </c>
    </row>
    <row r="20104" spans="4:9" s="78" customFormat="1" ht="22.5" customHeight="1">
      <c r="D20104" s="506"/>
      <c r="E20104" s="507"/>
      <c r="I20104" s="228">
        <f t="shared" si="533"/>
        <v>0</v>
      </c>
    </row>
    <row r="20105" spans="4:9" s="78" customFormat="1" ht="22.5" customHeight="1">
      <c r="D20105" s="506"/>
      <c r="E20105" s="507"/>
      <c r="I20105" s="228">
        <f t="shared" si="533"/>
        <v>0</v>
      </c>
    </row>
    <row r="20106" spans="4:9" s="78" customFormat="1" ht="22.5" customHeight="1">
      <c r="D20106" s="506"/>
      <c r="E20106" s="507"/>
      <c r="I20106" s="228">
        <f t="shared" si="533"/>
        <v>0</v>
      </c>
    </row>
    <row r="20107" spans="4:9" s="78" customFormat="1" ht="22.5" customHeight="1">
      <c r="D20107" s="506"/>
      <c r="E20107" s="507"/>
      <c r="I20107" s="228">
        <f t="shared" si="533"/>
        <v>0</v>
      </c>
    </row>
    <row r="20108" spans="4:9" s="78" customFormat="1" ht="22.5" customHeight="1">
      <c r="D20108" s="506"/>
      <c r="E20108" s="507"/>
      <c r="I20108" s="228">
        <f t="shared" si="533"/>
        <v>0</v>
      </c>
    </row>
    <row r="20109" spans="4:9" s="78" customFormat="1" ht="22.5" customHeight="1">
      <c r="D20109" s="506"/>
      <c r="E20109" s="507"/>
      <c r="I20109" s="228">
        <f t="shared" si="533"/>
        <v>0</v>
      </c>
    </row>
    <row r="20110" spans="4:9" s="78" customFormat="1" ht="22.5" customHeight="1">
      <c r="D20110" s="506"/>
      <c r="E20110" s="507"/>
      <c r="I20110" s="228">
        <f t="shared" si="533"/>
        <v>0</v>
      </c>
    </row>
    <row r="20111" spans="4:9" s="78" customFormat="1" ht="22.5" customHeight="1">
      <c r="D20111" s="506"/>
      <c r="E20111" s="507"/>
      <c r="I20111" s="228">
        <f t="shared" si="533"/>
        <v>0</v>
      </c>
    </row>
    <row r="20112" spans="4:9" s="78" customFormat="1" ht="22.5" customHeight="1">
      <c r="D20112" s="506"/>
      <c r="E20112" s="507"/>
      <c r="I20112" s="228">
        <f t="shared" si="533"/>
        <v>0</v>
      </c>
    </row>
    <row r="20113" spans="4:9" s="78" customFormat="1" ht="22.5" customHeight="1">
      <c r="D20113" s="506"/>
      <c r="E20113" s="507"/>
      <c r="I20113" s="228">
        <f t="shared" si="533"/>
        <v>0</v>
      </c>
    </row>
    <row r="20114" spans="4:9" s="78" customFormat="1" ht="22.5" customHeight="1">
      <c r="D20114" s="506"/>
      <c r="E20114" s="507"/>
      <c r="I20114" s="228">
        <f t="shared" si="533"/>
        <v>0</v>
      </c>
    </row>
    <row r="20115" spans="4:9" s="78" customFormat="1" ht="22.5" customHeight="1">
      <c r="D20115" s="506"/>
      <c r="E20115" s="507"/>
      <c r="I20115" s="228">
        <f t="shared" si="533"/>
        <v>0</v>
      </c>
    </row>
    <row r="20116" spans="4:9" s="78" customFormat="1" ht="22.5" customHeight="1">
      <c r="D20116" s="506"/>
      <c r="E20116" s="507"/>
      <c r="I20116" s="228">
        <f t="shared" si="533"/>
        <v>0</v>
      </c>
    </row>
    <row r="20117" spans="4:9" s="78" customFormat="1" ht="22.5" customHeight="1">
      <c r="D20117" s="506"/>
      <c r="E20117" s="507"/>
      <c r="I20117" s="228">
        <f t="shared" si="533"/>
        <v>0</v>
      </c>
    </row>
    <row r="20118" spans="4:9" s="78" customFormat="1" ht="22.5" customHeight="1">
      <c r="D20118" s="506"/>
      <c r="E20118" s="507"/>
      <c r="I20118" s="228">
        <f t="shared" si="533"/>
        <v>0</v>
      </c>
    </row>
    <row r="20119" spans="4:9" s="78" customFormat="1" ht="22.5" customHeight="1">
      <c r="D20119" s="506"/>
      <c r="E20119" s="507"/>
      <c r="I20119" s="228">
        <f t="shared" si="533"/>
        <v>0</v>
      </c>
    </row>
    <row r="20120" spans="4:9" s="78" customFormat="1" ht="22.5" customHeight="1">
      <c r="D20120" s="506"/>
      <c r="E20120" s="507"/>
      <c r="I20120" s="228">
        <f t="shared" si="533"/>
        <v>0</v>
      </c>
    </row>
    <row r="20121" spans="4:9" s="78" customFormat="1" ht="22.5" customHeight="1">
      <c r="D20121" s="506"/>
      <c r="E20121" s="507"/>
      <c r="I20121" s="228">
        <f t="shared" si="533"/>
        <v>0</v>
      </c>
    </row>
    <row r="20122" spans="4:9" s="78" customFormat="1" ht="22.5" customHeight="1">
      <c r="D20122" s="506"/>
      <c r="E20122" s="507"/>
      <c r="I20122" s="228">
        <f t="shared" si="533"/>
        <v>0</v>
      </c>
    </row>
    <row r="20123" spans="4:9" s="78" customFormat="1" ht="22.5" customHeight="1">
      <c r="D20123" s="506"/>
      <c r="E20123" s="507"/>
      <c r="I20123" s="228">
        <f t="shared" si="533"/>
        <v>0</v>
      </c>
    </row>
    <row r="20124" spans="4:9" s="78" customFormat="1" ht="22.5" customHeight="1">
      <c r="D20124" s="506"/>
      <c r="E20124" s="507"/>
      <c r="I20124" s="228">
        <f t="shared" si="533"/>
        <v>0</v>
      </c>
    </row>
    <row r="20125" spans="4:9" s="78" customFormat="1" ht="22.5" customHeight="1">
      <c r="D20125" s="506"/>
      <c r="E20125" s="507"/>
      <c r="I20125" s="228">
        <f t="shared" si="533"/>
        <v>0</v>
      </c>
    </row>
    <row r="20126" spans="4:9" s="78" customFormat="1" ht="22.5" customHeight="1">
      <c r="D20126" s="506"/>
      <c r="E20126" s="507"/>
      <c r="I20126" s="228">
        <f t="shared" si="533"/>
        <v>0</v>
      </c>
    </row>
    <row r="20127" spans="4:9" s="78" customFormat="1" ht="22.5" customHeight="1">
      <c r="D20127" s="506"/>
      <c r="E20127" s="507"/>
      <c r="I20127" s="228">
        <f t="shared" si="533"/>
        <v>0</v>
      </c>
    </row>
    <row r="20128" spans="4:9" s="78" customFormat="1" ht="22.5" customHeight="1">
      <c r="D20128" s="506"/>
      <c r="E20128" s="507"/>
      <c r="I20128" s="228">
        <f t="shared" si="533"/>
        <v>0</v>
      </c>
    </row>
    <row r="20129" spans="4:9" s="78" customFormat="1" ht="22.5" customHeight="1">
      <c r="D20129" s="506"/>
      <c r="E20129" s="507"/>
      <c r="I20129" s="228">
        <f t="shared" si="533"/>
        <v>0</v>
      </c>
    </row>
    <row r="20130" spans="4:9" s="78" customFormat="1" ht="22.5" customHeight="1">
      <c r="D20130" s="506"/>
      <c r="E20130" s="507"/>
      <c r="I20130" s="228">
        <f t="shared" si="533"/>
        <v>0</v>
      </c>
    </row>
    <row r="20131" spans="4:9" s="78" customFormat="1" ht="22.5" customHeight="1">
      <c r="D20131" s="506"/>
      <c r="E20131" s="507"/>
      <c r="I20131" s="228">
        <f t="shared" si="533"/>
        <v>0</v>
      </c>
    </row>
    <row r="20132" spans="4:9" s="78" customFormat="1" ht="22.5" customHeight="1">
      <c r="D20132" s="506"/>
      <c r="E20132" s="507"/>
      <c r="I20132" s="228">
        <f t="shared" si="533"/>
        <v>0</v>
      </c>
    </row>
    <row r="20133" spans="4:9" s="78" customFormat="1" ht="22.5" customHeight="1">
      <c r="D20133" s="506"/>
      <c r="E20133" s="507"/>
      <c r="I20133" s="228">
        <f t="shared" si="533"/>
        <v>0</v>
      </c>
    </row>
    <row r="20134" spans="4:9" s="78" customFormat="1" ht="22.5" customHeight="1">
      <c r="D20134" s="506"/>
      <c r="E20134" s="507"/>
      <c r="I20134" s="228">
        <f t="shared" si="533"/>
        <v>0</v>
      </c>
    </row>
    <row r="20135" spans="4:9" s="78" customFormat="1" ht="22.5" customHeight="1">
      <c r="D20135" s="506"/>
      <c r="E20135" s="507"/>
      <c r="I20135" s="228">
        <f t="shared" si="533"/>
        <v>0</v>
      </c>
    </row>
    <row r="20136" spans="4:9" s="78" customFormat="1" ht="22.5" customHeight="1">
      <c r="D20136" s="506"/>
      <c r="E20136" s="507"/>
      <c r="I20136" s="228">
        <f t="shared" si="533"/>
        <v>0</v>
      </c>
    </row>
    <row r="20137" spans="4:9" s="78" customFormat="1" ht="22.5" customHeight="1">
      <c r="D20137" s="506"/>
      <c r="E20137" s="507"/>
      <c r="I20137" s="228">
        <f t="shared" si="533"/>
        <v>0</v>
      </c>
    </row>
    <row r="20138" spans="4:9" s="78" customFormat="1" ht="28.5" customHeight="1">
      <c r="D20138" s="506"/>
      <c r="E20138" s="507"/>
      <c r="I20138" s="228">
        <f t="shared" si="533"/>
        <v>0</v>
      </c>
    </row>
    <row r="20139" spans="4:9" s="78" customFormat="1" ht="28.5" customHeight="1">
      <c r="D20139" s="506"/>
      <c r="E20139" s="507"/>
      <c r="I20139" s="228">
        <f t="shared" si="533"/>
        <v>0</v>
      </c>
    </row>
    <row r="20140" spans="4:9" s="78" customFormat="1" ht="28.5" customHeight="1">
      <c r="D20140" s="506"/>
      <c r="E20140" s="507"/>
      <c r="I20140" s="228">
        <f t="shared" si="533"/>
        <v>0</v>
      </c>
    </row>
    <row r="20141" spans="4:9" s="78" customFormat="1" ht="28.5" customHeight="1">
      <c r="D20141" s="506"/>
      <c r="E20141" s="507"/>
      <c r="I20141" s="228">
        <f t="shared" si="533"/>
        <v>0</v>
      </c>
    </row>
    <row r="20142" spans="4:9" s="78" customFormat="1" ht="28.5" customHeight="1">
      <c r="D20142" s="506"/>
      <c r="E20142" s="507"/>
      <c r="I20142" s="228">
        <f t="shared" ref="I20142:I20205" si="534">SUM(H20141:H20142)</f>
        <v>0</v>
      </c>
    </row>
    <row r="20143" spans="4:9" s="78" customFormat="1" ht="28.5" customHeight="1">
      <c r="D20143" s="506"/>
      <c r="E20143" s="507"/>
      <c r="I20143" s="228">
        <f t="shared" si="534"/>
        <v>0</v>
      </c>
    </row>
    <row r="20144" spans="4:9" s="78" customFormat="1" ht="28.5" customHeight="1">
      <c r="D20144" s="506"/>
      <c r="E20144" s="507"/>
      <c r="I20144" s="228">
        <f t="shared" si="534"/>
        <v>0</v>
      </c>
    </row>
    <row r="20145" spans="4:9" s="78" customFormat="1" ht="28.5" customHeight="1">
      <c r="D20145" s="506"/>
      <c r="E20145" s="507"/>
      <c r="I20145" s="228">
        <f t="shared" si="534"/>
        <v>0</v>
      </c>
    </row>
    <row r="20146" spans="4:9" s="78" customFormat="1" ht="28.5" customHeight="1">
      <c r="D20146" s="506"/>
      <c r="E20146" s="507"/>
      <c r="I20146" s="228">
        <f t="shared" si="534"/>
        <v>0</v>
      </c>
    </row>
    <row r="20147" spans="4:9" s="78" customFormat="1" ht="28.5" customHeight="1">
      <c r="D20147" s="506"/>
      <c r="E20147" s="507"/>
      <c r="I20147" s="228">
        <f t="shared" si="534"/>
        <v>0</v>
      </c>
    </row>
    <row r="20148" spans="4:9" s="78" customFormat="1" ht="28.5" customHeight="1">
      <c r="D20148" s="506"/>
      <c r="E20148" s="507"/>
      <c r="I20148" s="228">
        <f t="shared" si="534"/>
        <v>0</v>
      </c>
    </row>
    <row r="20149" spans="4:9" s="78" customFormat="1" ht="28.5" customHeight="1">
      <c r="D20149" s="506"/>
      <c r="E20149" s="507"/>
      <c r="I20149" s="228">
        <f t="shared" si="534"/>
        <v>0</v>
      </c>
    </row>
    <row r="20150" spans="4:9" s="78" customFormat="1" ht="28.5" customHeight="1">
      <c r="D20150" s="506"/>
      <c r="E20150" s="507"/>
      <c r="I20150" s="228">
        <f t="shared" si="534"/>
        <v>0</v>
      </c>
    </row>
    <row r="20151" spans="4:9" s="78" customFormat="1" ht="28.5" customHeight="1">
      <c r="D20151" s="506"/>
      <c r="E20151" s="507"/>
      <c r="I20151" s="228">
        <f t="shared" si="534"/>
        <v>0</v>
      </c>
    </row>
    <row r="20152" spans="4:9" s="78" customFormat="1" ht="28.5" customHeight="1">
      <c r="D20152" s="506"/>
      <c r="E20152" s="507"/>
      <c r="I20152" s="228">
        <f t="shared" si="534"/>
        <v>0</v>
      </c>
    </row>
    <row r="20153" spans="4:9" s="78" customFormat="1" ht="28.5" customHeight="1">
      <c r="D20153" s="506"/>
      <c r="E20153" s="507"/>
      <c r="I20153" s="228">
        <f t="shared" si="534"/>
        <v>0</v>
      </c>
    </row>
    <row r="20154" spans="4:9" s="78" customFormat="1" ht="28.5" customHeight="1">
      <c r="D20154" s="506"/>
      <c r="E20154" s="507"/>
      <c r="I20154" s="228">
        <f t="shared" si="534"/>
        <v>0</v>
      </c>
    </row>
    <row r="20155" spans="4:9" s="78" customFormat="1" ht="28.5" customHeight="1">
      <c r="D20155" s="506"/>
      <c r="E20155" s="507"/>
      <c r="I20155" s="228">
        <f t="shared" si="534"/>
        <v>0</v>
      </c>
    </row>
    <row r="20156" spans="4:9" s="78" customFormat="1" ht="28.5" customHeight="1">
      <c r="D20156" s="506"/>
      <c r="E20156" s="507"/>
      <c r="I20156" s="228">
        <f t="shared" si="534"/>
        <v>0</v>
      </c>
    </row>
    <row r="20157" spans="4:9" s="78" customFormat="1" ht="28.5" customHeight="1">
      <c r="D20157" s="506"/>
      <c r="E20157" s="507"/>
      <c r="I20157" s="228">
        <f t="shared" si="534"/>
        <v>0</v>
      </c>
    </row>
    <row r="20158" spans="4:9" s="78" customFormat="1" ht="28.5" customHeight="1">
      <c r="D20158" s="506"/>
      <c r="E20158" s="507"/>
      <c r="I20158" s="228">
        <f t="shared" si="534"/>
        <v>0</v>
      </c>
    </row>
    <row r="20159" spans="4:9" s="78" customFormat="1" ht="28.5" customHeight="1">
      <c r="D20159" s="506"/>
      <c r="E20159" s="507"/>
      <c r="I20159" s="228">
        <f t="shared" si="534"/>
        <v>0</v>
      </c>
    </row>
    <row r="20160" spans="4:9" s="78" customFormat="1" ht="28.5" customHeight="1">
      <c r="D20160" s="506"/>
      <c r="E20160" s="507"/>
      <c r="I20160" s="228">
        <f t="shared" si="534"/>
        <v>0</v>
      </c>
    </row>
    <row r="20161" spans="4:9" s="78" customFormat="1" ht="28.5" customHeight="1">
      <c r="D20161" s="506"/>
      <c r="E20161" s="507"/>
      <c r="I20161" s="228">
        <f t="shared" si="534"/>
        <v>0</v>
      </c>
    </row>
    <row r="20162" spans="4:9" s="78" customFormat="1" ht="28.5" customHeight="1">
      <c r="D20162" s="506"/>
      <c r="E20162" s="507"/>
      <c r="I20162" s="228">
        <f t="shared" si="534"/>
        <v>0</v>
      </c>
    </row>
    <row r="20163" spans="4:9" s="78" customFormat="1" ht="28.5" customHeight="1">
      <c r="D20163" s="506"/>
      <c r="E20163" s="507"/>
      <c r="I20163" s="228">
        <f t="shared" si="534"/>
        <v>0</v>
      </c>
    </row>
    <row r="20164" spans="4:9" s="78" customFormat="1" ht="28.5" customHeight="1">
      <c r="D20164" s="506"/>
      <c r="E20164" s="507"/>
      <c r="I20164" s="228">
        <f t="shared" si="534"/>
        <v>0</v>
      </c>
    </row>
    <row r="20165" spans="4:9" s="78" customFormat="1" ht="22.5" customHeight="1">
      <c r="D20165" s="506"/>
      <c r="E20165" s="507"/>
      <c r="I20165" s="228">
        <f t="shared" si="534"/>
        <v>0</v>
      </c>
    </row>
    <row r="20166" spans="4:9" s="78" customFormat="1" ht="22.5" customHeight="1">
      <c r="D20166" s="506"/>
      <c r="E20166" s="507"/>
      <c r="I20166" s="228">
        <f t="shared" si="534"/>
        <v>0</v>
      </c>
    </row>
    <row r="20167" spans="4:9" s="78" customFormat="1" ht="22.5" customHeight="1">
      <c r="D20167" s="506"/>
      <c r="E20167" s="507"/>
      <c r="I20167" s="228">
        <f t="shared" si="534"/>
        <v>0</v>
      </c>
    </row>
    <row r="20168" spans="4:9" s="78" customFormat="1" ht="22.5" customHeight="1">
      <c r="D20168" s="506"/>
      <c r="E20168" s="507"/>
      <c r="I20168" s="228">
        <f t="shared" si="534"/>
        <v>0</v>
      </c>
    </row>
    <row r="20169" spans="4:9" s="78" customFormat="1" ht="22.5" customHeight="1">
      <c r="D20169" s="506"/>
      <c r="E20169" s="507"/>
      <c r="I20169" s="228">
        <f t="shared" si="534"/>
        <v>0</v>
      </c>
    </row>
    <row r="20170" spans="4:9" s="78" customFormat="1" ht="22.5" customHeight="1">
      <c r="D20170" s="506"/>
      <c r="E20170" s="507"/>
      <c r="I20170" s="228">
        <f t="shared" si="534"/>
        <v>0</v>
      </c>
    </row>
    <row r="20171" spans="4:9" s="78" customFormat="1" ht="22.5" customHeight="1">
      <c r="D20171" s="506"/>
      <c r="E20171" s="507"/>
      <c r="I20171" s="228">
        <f t="shared" si="534"/>
        <v>0</v>
      </c>
    </row>
    <row r="20172" spans="4:9" s="78" customFormat="1" ht="22.5" customHeight="1">
      <c r="D20172" s="506"/>
      <c r="E20172" s="507"/>
      <c r="I20172" s="228">
        <f t="shared" si="534"/>
        <v>0</v>
      </c>
    </row>
    <row r="20173" spans="4:9" s="78" customFormat="1" ht="22.5" customHeight="1">
      <c r="D20173" s="506"/>
      <c r="E20173" s="507"/>
      <c r="I20173" s="228">
        <f t="shared" si="534"/>
        <v>0</v>
      </c>
    </row>
    <row r="20174" spans="4:9" s="78" customFormat="1" ht="22.5" customHeight="1">
      <c r="D20174" s="506"/>
      <c r="E20174" s="507"/>
      <c r="I20174" s="228">
        <f t="shared" si="534"/>
        <v>0</v>
      </c>
    </row>
    <row r="20175" spans="4:9" s="78" customFormat="1" ht="22.5" customHeight="1">
      <c r="D20175" s="506"/>
      <c r="E20175" s="507"/>
      <c r="I20175" s="228">
        <f t="shared" si="534"/>
        <v>0</v>
      </c>
    </row>
    <row r="20176" spans="4:9" s="78" customFormat="1" ht="22.5" customHeight="1">
      <c r="D20176" s="506"/>
      <c r="E20176" s="507"/>
      <c r="I20176" s="228">
        <f t="shared" si="534"/>
        <v>0</v>
      </c>
    </row>
    <row r="20177" spans="4:9" s="78" customFormat="1" ht="22.5" customHeight="1">
      <c r="D20177" s="506"/>
      <c r="E20177" s="507"/>
      <c r="I20177" s="228">
        <f t="shared" si="534"/>
        <v>0</v>
      </c>
    </row>
    <row r="20178" spans="4:9" s="78" customFormat="1" ht="22.5" customHeight="1">
      <c r="D20178" s="506"/>
      <c r="E20178" s="507"/>
      <c r="I20178" s="228">
        <f t="shared" si="534"/>
        <v>0</v>
      </c>
    </row>
    <row r="20179" spans="4:9" s="78" customFormat="1" ht="22.5" customHeight="1">
      <c r="D20179" s="506"/>
      <c r="E20179" s="507"/>
      <c r="I20179" s="228">
        <f t="shared" si="534"/>
        <v>0</v>
      </c>
    </row>
    <row r="20180" spans="4:9" s="78" customFormat="1" ht="22.5" customHeight="1">
      <c r="D20180" s="506"/>
      <c r="E20180" s="507"/>
      <c r="I20180" s="228">
        <f t="shared" si="534"/>
        <v>0</v>
      </c>
    </row>
    <row r="20181" spans="4:9" s="78" customFormat="1" ht="22.5" customHeight="1">
      <c r="D20181" s="506"/>
      <c r="E20181" s="507"/>
      <c r="I20181" s="228">
        <f t="shared" si="534"/>
        <v>0</v>
      </c>
    </row>
    <row r="20182" spans="4:9" s="78" customFormat="1" ht="22.5" customHeight="1">
      <c r="D20182" s="506"/>
      <c r="E20182" s="507"/>
      <c r="I20182" s="228">
        <f t="shared" si="534"/>
        <v>0</v>
      </c>
    </row>
    <row r="20183" spans="4:9" s="78" customFormat="1" ht="22.5" customHeight="1">
      <c r="D20183" s="506"/>
      <c r="E20183" s="507"/>
      <c r="I20183" s="228">
        <f t="shared" si="534"/>
        <v>0</v>
      </c>
    </row>
    <row r="20184" spans="4:9" s="78" customFormat="1" ht="22.5" customHeight="1">
      <c r="D20184" s="506"/>
      <c r="E20184" s="507"/>
      <c r="I20184" s="228">
        <f t="shared" si="534"/>
        <v>0</v>
      </c>
    </row>
    <row r="20185" spans="4:9" s="78" customFormat="1" ht="22.5" customHeight="1">
      <c r="D20185" s="506"/>
      <c r="E20185" s="507"/>
      <c r="I20185" s="228">
        <f t="shared" si="534"/>
        <v>0</v>
      </c>
    </row>
    <row r="20186" spans="4:9" s="78" customFormat="1" ht="22.5" customHeight="1">
      <c r="D20186" s="506"/>
      <c r="E20186" s="507"/>
      <c r="I20186" s="228">
        <f t="shared" si="534"/>
        <v>0</v>
      </c>
    </row>
    <row r="20187" spans="4:9" s="78" customFormat="1" ht="22.5" customHeight="1">
      <c r="D20187" s="506"/>
      <c r="E20187" s="507"/>
      <c r="I20187" s="228">
        <f t="shared" si="534"/>
        <v>0</v>
      </c>
    </row>
    <row r="20188" spans="4:9" s="78" customFormat="1" ht="22.5" customHeight="1">
      <c r="D20188" s="506"/>
      <c r="E20188" s="507"/>
      <c r="I20188" s="228">
        <f t="shared" si="534"/>
        <v>0</v>
      </c>
    </row>
    <row r="20189" spans="4:9" s="78" customFormat="1" ht="22.5" customHeight="1">
      <c r="D20189" s="506"/>
      <c r="E20189" s="507"/>
      <c r="I20189" s="228">
        <f t="shared" si="534"/>
        <v>0</v>
      </c>
    </row>
    <row r="20190" spans="4:9" s="78" customFormat="1" ht="22.5" customHeight="1">
      <c r="D20190" s="506"/>
      <c r="E20190" s="507"/>
      <c r="I20190" s="228">
        <f t="shared" si="534"/>
        <v>0</v>
      </c>
    </row>
    <row r="20191" spans="4:9" s="78" customFormat="1" ht="22.5" customHeight="1">
      <c r="D20191" s="506"/>
      <c r="E20191" s="507"/>
      <c r="I20191" s="228">
        <f t="shared" si="534"/>
        <v>0</v>
      </c>
    </row>
    <row r="20192" spans="4:9" s="78" customFormat="1" ht="22.5" customHeight="1">
      <c r="D20192" s="506"/>
      <c r="E20192" s="507"/>
      <c r="I20192" s="228">
        <f t="shared" si="534"/>
        <v>0</v>
      </c>
    </row>
    <row r="20193" spans="4:9" s="78" customFormat="1" ht="22.5" customHeight="1">
      <c r="D20193" s="506"/>
      <c r="E20193" s="507"/>
      <c r="I20193" s="228">
        <f t="shared" si="534"/>
        <v>0</v>
      </c>
    </row>
    <row r="20194" spans="4:9" s="78" customFormat="1" ht="22.5" customHeight="1">
      <c r="D20194" s="506"/>
      <c r="E20194" s="507"/>
      <c r="I20194" s="228">
        <f t="shared" si="534"/>
        <v>0</v>
      </c>
    </row>
    <row r="20195" spans="4:9" s="78" customFormat="1" ht="22.5" customHeight="1">
      <c r="D20195" s="506"/>
      <c r="E20195" s="507"/>
      <c r="I20195" s="228">
        <f t="shared" si="534"/>
        <v>0</v>
      </c>
    </row>
    <row r="20196" spans="4:9" s="78" customFormat="1" ht="22.5" customHeight="1">
      <c r="D20196" s="506"/>
      <c r="E20196" s="507"/>
      <c r="I20196" s="228">
        <f t="shared" si="534"/>
        <v>0</v>
      </c>
    </row>
    <row r="20197" spans="4:9" s="78" customFormat="1" ht="22.5" customHeight="1">
      <c r="D20197" s="506"/>
      <c r="E20197" s="507"/>
      <c r="I20197" s="228">
        <f t="shared" si="534"/>
        <v>0</v>
      </c>
    </row>
    <row r="20198" spans="4:9" s="78" customFormat="1" ht="22.5" customHeight="1">
      <c r="D20198" s="506"/>
      <c r="E20198" s="507"/>
      <c r="I20198" s="228">
        <f t="shared" si="534"/>
        <v>0</v>
      </c>
    </row>
    <row r="20199" spans="4:9" s="78" customFormat="1" ht="22.5" customHeight="1">
      <c r="D20199" s="506"/>
      <c r="E20199" s="507"/>
      <c r="I20199" s="228">
        <f t="shared" si="534"/>
        <v>0</v>
      </c>
    </row>
    <row r="20200" spans="4:9" s="78" customFormat="1" ht="22.5" customHeight="1">
      <c r="D20200" s="506"/>
      <c r="E20200" s="507"/>
      <c r="I20200" s="228">
        <f t="shared" si="534"/>
        <v>0</v>
      </c>
    </row>
    <row r="20201" spans="4:9" s="78" customFormat="1" ht="22.5" customHeight="1">
      <c r="D20201" s="506"/>
      <c r="E20201" s="507"/>
      <c r="I20201" s="228">
        <f t="shared" si="534"/>
        <v>0</v>
      </c>
    </row>
    <row r="20202" spans="4:9" s="78" customFormat="1" ht="22.5" customHeight="1">
      <c r="D20202" s="506"/>
      <c r="E20202" s="507"/>
      <c r="I20202" s="228">
        <f t="shared" si="534"/>
        <v>0</v>
      </c>
    </row>
    <row r="20203" spans="4:9" s="78" customFormat="1" ht="22.5" customHeight="1">
      <c r="D20203" s="506"/>
      <c r="E20203" s="507"/>
      <c r="I20203" s="228">
        <f t="shared" si="534"/>
        <v>0</v>
      </c>
    </row>
    <row r="20204" spans="4:9" s="78" customFormat="1" ht="22.5" customHeight="1">
      <c r="D20204" s="506"/>
      <c r="E20204" s="507"/>
      <c r="I20204" s="228">
        <f t="shared" si="534"/>
        <v>0</v>
      </c>
    </row>
    <row r="20205" spans="4:9" s="78" customFormat="1" ht="22.5" customHeight="1">
      <c r="D20205" s="506"/>
      <c r="E20205" s="507"/>
      <c r="I20205" s="228">
        <f t="shared" si="534"/>
        <v>0</v>
      </c>
    </row>
    <row r="20206" spans="4:9" s="78" customFormat="1" ht="22.5" customHeight="1">
      <c r="D20206" s="506"/>
      <c r="E20206" s="507"/>
      <c r="I20206" s="228">
        <f t="shared" ref="I20206:I20269" si="535">SUM(H20205:H20206)</f>
        <v>0</v>
      </c>
    </row>
    <row r="20207" spans="4:9" s="78" customFormat="1" ht="22.5" customHeight="1">
      <c r="D20207" s="506"/>
      <c r="E20207" s="507"/>
      <c r="I20207" s="228">
        <f t="shared" si="535"/>
        <v>0</v>
      </c>
    </row>
    <row r="20208" spans="4:9" s="78" customFormat="1" ht="22.5" customHeight="1">
      <c r="D20208" s="506"/>
      <c r="E20208" s="507"/>
      <c r="I20208" s="228">
        <f t="shared" si="535"/>
        <v>0</v>
      </c>
    </row>
    <row r="20209" spans="4:9" s="78" customFormat="1" ht="22.5" customHeight="1">
      <c r="D20209" s="506"/>
      <c r="E20209" s="507"/>
      <c r="I20209" s="228">
        <f t="shared" si="535"/>
        <v>0</v>
      </c>
    </row>
    <row r="20210" spans="4:9" s="78" customFormat="1" ht="22.5" customHeight="1">
      <c r="D20210" s="506"/>
      <c r="E20210" s="507"/>
      <c r="I20210" s="228">
        <f t="shared" si="535"/>
        <v>0</v>
      </c>
    </row>
    <row r="20211" spans="4:9" s="78" customFormat="1" ht="22.5" customHeight="1">
      <c r="D20211" s="506"/>
      <c r="E20211" s="507"/>
      <c r="I20211" s="228">
        <f t="shared" si="535"/>
        <v>0</v>
      </c>
    </row>
    <row r="20212" spans="4:9" s="78" customFormat="1" ht="22.5" customHeight="1">
      <c r="D20212" s="506"/>
      <c r="E20212" s="507"/>
      <c r="I20212" s="228">
        <f t="shared" si="535"/>
        <v>0</v>
      </c>
    </row>
    <row r="20213" spans="4:9" s="78" customFormat="1" ht="22.5" customHeight="1">
      <c r="D20213" s="506"/>
      <c r="E20213" s="507"/>
      <c r="I20213" s="228">
        <f t="shared" si="535"/>
        <v>0</v>
      </c>
    </row>
    <row r="20214" spans="4:9" s="78" customFormat="1" ht="22.5" customHeight="1">
      <c r="D20214" s="506"/>
      <c r="E20214" s="507"/>
      <c r="I20214" s="228">
        <f t="shared" si="535"/>
        <v>0</v>
      </c>
    </row>
    <row r="20215" spans="4:9" s="78" customFormat="1" ht="22.5" customHeight="1">
      <c r="D20215" s="506"/>
      <c r="E20215" s="507"/>
      <c r="I20215" s="228">
        <f t="shared" si="535"/>
        <v>0</v>
      </c>
    </row>
    <row r="20216" spans="4:9" s="78" customFormat="1" ht="22.5" customHeight="1">
      <c r="D20216" s="506"/>
      <c r="E20216" s="507"/>
      <c r="I20216" s="228">
        <f t="shared" si="535"/>
        <v>0</v>
      </c>
    </row>
    <row r="20217" spans="4:9" s="78" customFormat="1" ht="22.5" customHeight="1">
      <c r="D20217" s="506"/>
      <c r="E20217" s="507"/>
      <c r="I20217" s="228">
        <f t="shared" si="535"/>
        <v>0</v>
      </c>
    </row>
    <row r="20218" spans="4:9" s="78" customFormat="1" ht="22.5" customHeight="1">
      <c r="D20218" s="506"/>
      <c r="E20218" s="507"/>
      <c r="I20218" s="228">
        <f t="shared" si="535"/>
        <v>0</v>
      </c>
    </row>
    <row r="20219" spans="4:9" s="78" customFormat="1" ht="22.5" customHeight="1">
      <c r="D20219" s="506"/>
      <c r="E20219" s="507"/>
      <c r="I20219" s="228">
        <f t="shared" si="535"/>
        <v>0</v>
      </c>
    </row>
    <row r="20220" spans="4:9" s="78" customFormat="1" ht="22.5" customHeight="1">
      <c r="D20220" s="506"/>
      <c r="E20220" s="507"/>
      <c r="I20220" s="228">
        <f t="shared" si="535"/>
        <v>0</v>
      </c>
    </row>
    <row r="20221" spans="4:9" s="78" customFormat="1" ht="22.5" customHeight="1">
      <c r="D20221" s="506"/>
      <c r="E20221" s="507"/>
      <c r="I20221" s="228">
        <f t="shared" si="535"/>
        <v>0</v>
      </c>
    </row>
    <row r="20222" spans="4:9" s="78" customFormat="1" ht="22.5" customHeight="1">
      <c r="D20222" s="506"/>
      <c r="E20222" s="507"/>
      <c r="I20222" s="228">
        <f t="shared" si="535"/>
        <v>0</v>
      </c>
    </row>
    <row r="20223" spans="4:9" s="78" customFormat="1" ht="22.5" customHeight="1">
      <c r="D20223" s="506"/>
      <c r="E20223" s="507"/>
      <c r="I20223" s="228">
        <f t="shared" si="535"/>
        <v>0</v>
      </c>
    </row>
    <row r="20224" spans="4:9" s="78" customFormat="1" ht="22.5" customHeight="1">
      <c r="D20224" s="506"/>
      <c r="E20224" s="507"/>
      <c r="I20224" s="228">
        <f t="shared" si="535"/>
        <v>0</v>
      </c>
    </row>
    <row r="20225" spans="4:9" s="78" customFormat="1" ht="22.5" customHeight="1">
      <c r="D20225" s="506"/>
      <c r="E20225" s="507"/>
      <c r="I20225" s="228">
        <f t="shared" si="535"/>
        <v>0</v>
      </c>
    </row>
    <row r="20226" spans="4:9" s="78" customFormat="1" ht="22.5" customHeight="1">
      <c r="D20226" s="506"/>
      <c r="E20226" s="507"/>
      <c r="I20226" s="228">
        <f t="shared" si="535"/>
        <v>0</v>
      </c>
    </row>
    <row r="20227" spans="4:9" s="78" customFormat="1" ht="22.5" customHeight="1">
      <c r="D20227" s="506"/>
      <c r="E20227" s="507"/>
      <c r="I20227" s="228">
        <f t="shared" si="535"/>
        <v>0</v>
      </c>
    </row>
    <row r="20228" spans="4:9" s="78" customFormat="1" ht="22.5" customHeight="1">
      <c r="D20228" s="506"/>
      <c r="E20228" s="507"/>
      <c r="I20228" s="228">
        <f t="shared" si="535"/>
        <v>0</v>
      </c>
    </row>
    <row r="20229" spans="4:9" s="78" customFormat="1" ht="22.5" customHeight="1">
      <c r="D20229" s="506"/>
      <c r="E20229" s="507"/>
      <c r="I20229" s="228">
        <f t="shared" si="535"/>
        <v>0</v>
      </c>
    </row>
    <row r="20230" spans="4:9" s="78" customFormat="1" ht="22.5" customHeight="1">
      <c r="D20230" s="506"/>
      <c r="E20230" s="507"/>
      <c r="I20230" s="228">
        <f t="shared" si="535"/>
        <v>0</v>
      </c>
    </row>
    <row r="20231" spans="4:9" s="78" customFormat="1" ht="22.5" customHeight="1">
      <c r="D20231" s="506"/>
      <c r="E20231" s="507"/>
      <c r="I20231" s="228">
        <f t="shared" si="535"/>
        <v>0</v>
      </c>
    </row>
    <row r="20232" spans="4:9" s="78" customFormat="1" ht="22.5" customHeight="1">
      <c r="D20232" s="506"/>
      <c r="E20232" s="507"/>
      <c r="I20232" s="228">
        <f t="shared" si="535"/>
        <v>0</v>
      </c>
    </row>
    <row r="20233" spans="4:9" s="78" customFormat="1" ht="22.5" customHeight="1">
      <c r="D20233" s="506"/>
      <c r="E20233" s="507"/>
      <c r="I20233" s="228">
        <f t="shared" si="535"/>
        <v>0</v>
      </c>
    </row>
    <row r="20234" spans="4:9" s="78" customFormat="1" ht="22.5" customHeight="1">
      <c r="D20234" s="506"/>
      <c r="E20234" s="507"/>
      <c r="I20234" s="228">
        <f t="shared" si="535"/>
        <v>0</v>
      </c>
    </row>
    <row r="20235" spans="4:9" s="78" customFormat="1" ht="22.5" customHeight="1">
      <c r="D20235" s="506"/>
      <c r="E20235" s="507"/>
      <c r="I20235" s="228">
        <f t="shared" si="535"/>
        <v>0</v>
      </c>
    </row>
    <row r="20236" spans="4:9" s="78" customFormat="1" ht="22.5" customHeight="1">
      <c r="D20236" s="506"/>
      <c r="E20236" s="507"/>
      <c r="I20236" s="228">
        <f t="shared" si="535"/>
        <v>0</v>
      </c>
    </row>
    <row r="20237" spans="4:9" s="78" customFormat="1" ht="22.5" customHeight="1">
      <c r="D20237" s="506"/>
      <c r="E20237" s="507"/>
      <c r="I20237" s="228">
        <f t="shared" si="535"/>
        <v>0</v>
      </c>
    </row>
    <row r="20238" spans="4:9" s="78" customFormat="1" ht="22.5" customHeight="1">
      <c r="D20238" s="506"/>
      <c r="E20238" s="507"/>
      <c r="I20238" s="228">
        <f t="shared" si="535"/>
        <v>0</v>
      </c>
    </row>
    <row r="20239" spans="4:9" s="78" customFormat="1" ht="22.5" customHeight="1">
      <c r="D20239" s="506"/>
      <c r="E20239" s="507"/>
      <c r="I20239" s="228">
        <f t="shared" si="535"/>
        <v>0</v>
      </c>
    </row>
    <row r="20240" spans="4:9" s="78" customFormat="1" ht="22.5" customHeight="1">
      <c r="D20240" s="506"/>
      <c r="E20240" s="507"/>
      <c r="I20240" s="228">
        <f t="shared" si="535"/>
        <v>0</v>
      </c>
    </row>
    <row r="20241" spans="4:9" s="78" customFormat="1" ht="22.5" customHeight="1">
      <c r="D20241" s="506"/>
      <c r="E20241" s="507"/>
      <c r="I20241" s="228">
        <f t="shared" si="535"/>
        <v>0</v>
      </c>
    </row>
    <row r="20242" spans="4:9" s="78" customFormat="1" ht="22.5" customHeight="1">
      <c r="D20242" s="506"/>
      <c r="E20242" s="507"/>
      <c r="I20242" s="228">
        <f t="shared" si="535"/>
        <v>0</v>
      </c>
    </row>
    <row r="20243" spans="4:9" s="78" customFormat="1" ht="22.5" customHeight="1">
      <c r="D20243" s="506"/>
      <c r="E20243" s="507"/>
      <c r="I20243" s="228">
        <f t="shared" si="535"/>
        <v>0</v>
      </c>
    </row>
    <row r="20244" spans="4:9" s="78" customFormat="1" ht="22.5" customHeight="1">
      <c r="D20244" s="506"/>
      <c r="E20244" s="507"/>
      <c r="I20244" s="228">
        <f t="shared" si="535"/>
        <v>0</v>
      </c>
    </row>
    <row r="20245" spans="4:9" s="78" customFormat="1" ht="22.5" customHeight="1">
      <c r="D20245" s="506"/>
      <c r="E20245" s="507"/>
      <c r="I20245" s="228">
        <f t="shared" si="535"/>
        <v>0</v>
      </c>
    </row>
    <row r="20246" spans="4:9" s="78" customFormat="1" ht="22.5" customHeight="1">
      <c r="D20246" s="506"/>
      <c r="E20246" s="507"/>
      <c r="I20246" s="228">
        <f t="shared" si="535"/>
        <v>0</v>
      </c>
    </row>
    <row r="20247" spans="4:9" s="78" customFormat="1" ht="22.5" customHeight="1">
      <c r="D20247" s="506"/>
      <c r="E20247" s="507"/>
      <c r="I20247" s="228">
        <f t="shared" si="535"/>
        <v>0</v>
      </c>
    </row>
    <row r="20248" spans="4:9" s="78" customFormat="1" ht="22.5" customHeight="1">
      <c r="D20248" s="506"/>
      <c r="E20248" s="507"/>
      <c r="I20248" s="228">
        <f t="shared" si="535"/>
        <v>0</v>
      </c>
    </row>
    <row r="20249" spans="4:9" s="78" customFormat="1" ht="22.5" customHeight="1">
      <c r="D20249" s="506"/>
      <c r="E20249" s="507"/>
      <c r="I20249" s="228">
        <f t="shared" si="535"/>
        <v>0</v>
      </c>
    </row>
    <row r="20250" spans="4:9" s="78" customFormat="1" ht="22.5" customHeight="1">
      <c r="D20250" s="506"/>
      <c r="E20250" s="507"/>
      <c r="I20250" s="228">
        <f t="shared" si="535"/>
        <v>0</v>
      </c>
    </row>
    <row r="20251" spans="4:9" s="78" customFormat="1" ht="22.5" customHeight="1">
      <c r="D20251" s="506"/>
      <c r="E20251" s="507"/>
      <c r="I20251" s="228">
        <f t="shared" si="535"/>
        <v>0</v>
      </c>
    </row>
    <row r="20252" spans="4:9" s="78" customFormat="1" ht="22.5" customHeight="1">
      <c r="D20252" s="506"/>
      <c r="E20252" s="507"/>
      <c r="I20252" s="228">
        <f t="shared" si="535"/>
        <v>0</v>
      </c>
    </row>
    <row r="20253" spans="4:9" s="78" customFormat="1" ht="22.5" customHeight="1">
      <c r="D20253" s="506"/>
      <c r="E20253" s="507"/>
      <c r="I20253" s="228">
        <f t="shared" si="535"/>
        <v>0</v>
      </c>
    </row>
    <row r="20254" spans="4:9" s="78" customFormat="1" ht="22.5" customHeight="1">
      <c r="D20254" s="506"/>
      <c r="E20254" s="507"/>
      <c r="I20254" s="228">
        <f t="shared" si="535"/>
        <v>0</v>
      </c>
    </row>
    <row r="20255" spans="4:9" s="78" customFormat="1" ht="22.5" customHeight="1">
      <c r="D20255" s="506"/>
      <c r="E20255" s="507"/>
      <c r="I20255" s="228">
        <f t="shared" si="535"/>
        <v>0</v>
      </c>
    </row>
    <row r="20256" spans="4:9" s="78" customFormat="1" ht="22.5" customHeight="1">
      <c r="D20256" s="506"/>
      <c r="E20256" s="507"/>
      <c r="I20256" s="228">
        <f t="shared" si="535"/>
        <v>0</v>
      </c>
    </row>
    <row r="20257" spans="4:9" s="78" customFormat="1" ht="22.5" customHeight="1">
      <c r="D20257" s="506"/>
      <c r="E20257" s="507"/>
      <c r="I20257" s="228">
        <f t="shared" si="535"/>
        <v>0</v>
      </c>
    </row>
    <row r="20258" spans="4:9" s="78" customFormat="1" ht="22.5" customHeight="1">
      <c r="D20258" s="506"/>
      <c r="E20258" s="507"/>
      <c r="I20258" s="228">
        <f t="shared" si="535"/>
        <v>0</v>
      </c>
    </row>
    <row r="20259" spans="4:9" s="78" customFormat="1" ht="22.5" customHeight="1">
      <c r="D20259" s="506"/>
      <c r="E20259" s="507"/>
      <c r="I20259" s="228">
        <f t="shared" si="535"/>
        <v>0</v>
      </c>
    </row>
    <row r="20260" spans="4:9" s="78" customFormat="1" ht="22.5" customHeight="1">
      <c r="D20260" s="506"/>
      <c r="E20260" s="507"/>
      <c r="I20260" s="228">
        <f t="shared" si="535"/>
        <v>0</v>
      </c>
    </row>
    <row r="20261" spans="4:9" s="78" customFormat="1" ht="22.5" customHeight="1">
      <c r="D20261" s="506"/>
      <c r="E20261" s="507"/>
      <c r="I20261" s="228">
        <f t="shared" si="535"/>
        <v>0</v>
      </c>
    </row>
    <row r="20262" spans="4:9" s="78" customFormat="1" ht="22.5" customHeight="1">
      <c r="D20262" s="506"/>
      <c r="E20262" s="507"/>
      <c r="I20262" s="228">
        <f t="shared" si="535"/>
        <v>0</v>
      </c>
    </row>
    <row r="20263" spans="4:9" s="78" customFormat="1" ht="22.5" customHeight="1">
      <c r="D20263" s="506"/>
      <c r="E20263" s="507"/>
      <c r="I20263" s="228">
        <f t="shared" si="535"/>
        <v>0</v>
      </c>
    </row>
    <row r="20264" spans="4:9" s="78" customFormat="1" ht="22.5" customHeight="1">
      <c r="D20264" s="506"/>
      <c r="E20264" s="507"/>
      <c r="I20264" s="228">
        <f t="shared" si="535"/>
        <v>0</v>
      </c>
    </row>
    <row r="20265" spans="4:9" s="78" customFormat="1" ht="22.5" customHeight="1">
      <c r="D20265" s="506"/>
      <c r="E20265" s="507"/>
      <c r="I20265" s="228">
        <f t="shared" si="535"/>
        <v>0</v>
      </c>
    </row>
    <row r="20266" spans="4:9" s="78" customFormat="1" ht="26.25" customHeight="1">
      <c r="D20266" s="506"/>
      <c r="E20266" s="507"/>
      <c r="I20266" s="228">
        <f t="shared" si="535"/>
        <v>0</v>
      </c>
    </row>
    <row r="20267" spans="4:9" s="78" customFormat="1" ht="26.25" customHeight="1">
      <c r="D20267" s="506"/>
      <c r="E20267" s="507"/>
      <c r="I20267" s="228">
        <f t="shared" si="535"/>
        <v>0</v>
      </c>
    </row>
    <row r="20268" spans="4:9" s="78" customFormat="1" ht="26.25" customHeight="1">
      <c r="D20268" s="506"/>
      <c r="E20268" s="507"/>
      <c r="I20268" s="228">
        <f t="shared" si="535"/>
        <v>0</v>
      </c>
    </row>
    <row r="20269" spans="4:9" s="78" customFormat="1" ht="26.25" customHeight="1">
      <c r="D20269" s="506"/>
      <c r="E20269" s="507"/>
      <c r="I20269" s="228">
        <f t="shared" si="535"/>
        <v>0</v>
      </c>
    </row>
    <row r="20270" spans="4:9" s="78" customFormat="1" ht="26.25" customHeight="1">
      <c r="D20270" s="506"/>
      <c r="E20270" s="507"/>
      <c r="I20270" s="228">
        <f t="shared" ref="I20270:I20333" si="536">SUM(H20269:H20270)</f>
        <v>0</v>
      </c>
    </row>
    <row r="20271" spans="4:9" s="78" customFormat="1" ht="26.25" customHeight="1">
      <c r="D20271" s="506"/>
      <c r="E20271" s="507"/>
      <c r="I20271" s="228">
        <f t="shared" si="536"/>
        <v>0</v>
      </c>
    </row>
    <row r="20272" spans="4:9" s="78" customFormat="1" ht="26.25" customHeight="1">
      <c r="D20272" s="506"/>
      <c r="E20272" s="507"/>
      <c r="I20272" s="228">
        <f t="shared" si="536"/>
        <v>0</v>
      </c>
    </row>
    <row r="20273" spans="4:9" s="78" customFormat="1" ht="26.25" customHeight="1">
      <c r="D20273" s="506"/>
      <c r="E20273" s="507"/>
      <c r="I20273" s="228">
        <f t="shared" si="536"/>
        <v>0</v>
      </c>
    </row>
    <row r="20274" spans="4:9" s="78" customFormat="1" ht="22.5" customHeight="1">
      <c r="D20274" s="506"/>
      <c r="E20274" s="507"/>
      <c r="I20274" s="228">
        <f t="shared" si="536"/>
        <v>0</v>
      </c>
    </row>
    <row r="20275" spans="4:9" s="78" customFormat="1" ht="22.5" customHeight="1">
      <c r="D20275" s="506"/>
      <c r="E20275" s="507"/>
      <c r="I20275" s="228">
        <f t="shared" si="536"/>
        <v>0</v>
      </c>
    </row>
    <row r="20276" spans="4:9" s="78" customFormat="1" ht="22.5" customHeight="1">
      <c r="D20276" s="506"/>
      <c r="E20276" s="507"/>
      <c r="I20276" s="228">
        <f t="shared" si="536"/>
        <v>0</v>
      </c>
    </row>
    <row r="20277" spans="4:9" s="78" customFormat="1" ht="22.5" customHeight="1">
      <c r="D20277" s="506"/>
      <c r="E20277" s="507"/>
      <c r="I20277" s="228">
        <f t="shared" si="536"/>
        <v>0</v>
      </c>
    </row>
    <row r="20278" spans="4:9" s="78" customFormat="1" ht="22.5" customHeight="1">
      <c r="D20278" s="506"/>
      <c r="E20278" s="507"/>
      <c r="I20278" s="228">
        <f t="shared" si="536"/>
        <v>0</v>
      </c>
    </row>
    <row r="20279" spans="4:9" s="78" customFormat="1" ht="22.5" customHeight="1">
      <c r="D20279" s="506"/>
      <c r="E20279" s="507"/>
      <c r="I20279" s="228">
        <f t="shared" si="536"/>
        <v>0</v>
      </c>
    </row>
    <row r="20280" spans="4:9" s="78" customFormat="1" ht="22.5" customHeight="1">
      <c r="D20280" s="506"/>
      <c r="E20280" s="507"/>
      <c r="I20280" s="228">
        <f t="shared" si="536"/>
        <v>0</v>
      </c>
    </row>
    <row r="20281" spans="4:9" s="78" customFormat="1" ht="22.5" customHeight="1">
      <c r="D20281" s="506"/>
      <c r="E20281" s="507"/>
      <c r="I20281" s="228">
        <f t="shared" si="536"/>
        <v>0</v>
      </c>
    </row>
    <row r="20282" spans="4:9" s="78" customFormat="1" ht="22.5" customHeight="1">
      <c r="D20282" s="506"/>
      <c r="E20282" s="507"/>
      <c r="I20282" s="228">
        <f t="shared" si="536"/>
        <v>0</v>
      </c>
    </row>
    <row r="20283" spans="4:9" s="78" customFormat="1" ht="22.5" customHeight="1">
      <c r="D20283" s="506"/>
      <c r="E20283" s="507"/>
      <c r="I20283" s="228">
        <f t="shared" si="536"/>
        <v>0</v>
      </c>
    </row>
    <row r="20284" spans="4:9" s="78" customFormat="1" ht="22.5" customHeight="1">
      <c r="D20284" s="506"/>
      <c r="E20284" s="507"/>
      <c r="I20284" s="228">
        <f t="shared" si="536"/>
        <v>0</v>
      </c>
    </row>
    <row r="20285" spans="4:9" s="78" customFormat="1" ht="22.5" customHeight="1">
      <c r="D20285" s="506"/>
      <c r="E20285" s="507"/>
      <c r="I20285" s="228">
        <f t="shared" si="536"/>
        <v>0</v>
      </c>
    </row>
    <row r="20286" spans="4:9" s="78" customFormat="1" ht="22.5" customHeight="1">
      <c r="D20286" s="506"/>
      <c r="E20286" s="507"/>
      <c r="I20286" s="228">
        <f t="shared" si="536"/>
        <v>0</v>
      </c>
    </row>
    <row r="20287" spans="4:9" s="78" customFormat="1" ht="22.5" customHeight="1">
      <c r="D20287" s="506"/>
      <c r="E20287" s="507"/>
      <c r="I20287" s="228">
        <f t="shared" si="536"/>
        <v>0</v>
      </c>
    </row>
    <row r="20288" spans="4:9" s="78" customFormat="1" ht="22.5" customHeight="1">
      <c r="D20288" s="506"/>
      <c r="E20288" s="507"/>
      <c r="I20288" s="228">
        <f t="shared" si="536"/>
        <v>0</v>
      </c>
    </row>
    <row r="20289" spans="4:9" s="78" customFormat="1" ht="22.5" customHeight="1">
      <c r="D20289" s="506"/>
      <c r="E20289" s="507"/>
      <c r="I20289" s="228">
        <f t="shared" si="536"/>
        <v>0</v>
      </c>
    </row>
    <row r="20290" spans="4:9" s="78" customFormat="1" ht="22.5" customHeight="1">
      <c r="D20290" s="506"/>
      <c r="E20290" s="507"/>
      <c r="I20290" s="228">
        <f t="shared" si="536"/>
        <v>0</v>
      </c>
    </row>
    <row r="20291" spans="4:9" s="78" customFormat="1" ht="22.5" customHeight="1">
      <c r="D20291" s="506"/>
      <c r="E20291" s="507"/>
      <c r="I20291" s="228">
        <f t="shared" si="536"/>
        <v>0</v>
      </c>
    </row>
    <row r="20292" spans="4:9" s="78" customFormat="1" ht="22.5" customHeight="1">
      <c r="D20292" s="506"/>
      <c r="E20292" s="507"/>
      <c r="I20292" s="228">
        <f t="shared" si="536"/>
        <v>0</v>
      </c>
    </row>
    <row r="20293" spans="4:9" s="78" customFormat="1" ht="22.5" customHeight="1">
      <c r="D20293" s="506"/>
      <c r="E20293" s="507"/>
      <c r="I20293" s="228">
        <f t="shared" si="536"/>
        <v>0</v>
      </c>
    </row>
    <row r="20294" spans="4:9" s="78" customFormat="1" ht="22.5" customHeight="1">
      <c r="D20294" s="506"/>
      <c r="E20294" s="507"/>
      <c r="I20294" s="228">
        <f t="shared" si="536"/>
        <v>0</v>
      </c>
    </row>
    <row r="20295" spans="4:9" s="78" customFormat="1" ht="22.5" customHeight="1">
      <c r="D20295" s="506"/>
      <c r="E20295" s="507"/>
      <c r="I20295" s="228">
        <f t="shared" si="536"/>
        <v>0</v>
      </c>
    </row>
    <row r="20296" spans="4:9" s="78" customFormat="1" ht="22.5" customHeight="1">
      <c r="D20296" s="506"/>
      <c r="E20296" s="507"/>
      <c r="I20296" s="228">
        <f t="shared" si="536"/>
        <v>0</v>
      </c>
    </row>
    <row r="20297" spans="4:9" s="78" customFormat="1" ht="22.5" customHeight="1">
      <c r="D20297" s="506"/>
      <c r="E20297" s="507"/>
      <c r="I20297" s="228">
        <f t="shared" si="536"/>
        <v>0</v>
      </c>
    </row>
    <row r="20298" spans="4:9" s="78" customFormat="1" ht="22.5" customHeight="1">
      <c r="D20298" s="506"/>
      <c r="E20298" s="507"/>
      <c r="I20298" s="228">
        <f t="shared" si="536"/>
        <v>0</v>
      </c>
    </row>
    <row r="20299" spans="4:9" s="78" customFormat="1" ht="22.5" customHeight="1">
      <c r="D20299" s="506"/>
      <c r="E20299" s="507"/>
      <c r="I20299" s="228">
        <f t="shared" si="536"/>
        <v>0</v>
      </c>
    </row>
    <row r="20300" spans="4:9" s="78" customFormat="1" ht="22.5" customHeight="1">
      <c r="D20300" s="506"/>
      <c r="E20300" s="507"/>
      <c r="I20300" s="228">
        <f t="shared" si="536"/>
        <v>0</v>
      </c>
    </row>
    <row r="20301" spans="4:9" s="78" customFormat="1" ht="22.5" customHeight="1">
      <c r="D20301" s="506"/>
      <c r="E20301" s="507"/>
      <c r="I20301" s="228">
        <f t="shared" si="536"/>
        <v>0</v>
      </c>
    </row>
    <row r="20302" spans="4:9" s="78" customFormat="1" ht="22.5" customHeight="1">
      <c r="D20302" s="506"/>
      <c r="E20302" s="507"/>
      <c r="I20302" s="228">
        <f t="shared" si="536"/>
        <v>0</v>
      </c>
    </row>
    <row r="20303" spans="4:9" s="78" customFormat="1" ht="22.5" customHeight="1">
      <c r="D20303" s="506"/>
      <c r="E20303" s="507"/>
      <c r="I20303" s="228">
        <f t="shared" si="536"/>
        <v>0</v>
      </c>
    </row>
    <row r="20304" spans="4:9" s="78" customFormat="1" ht="22.5" customHeight="1">
      <c r="D20304" s="506"/>
      <c r="E20304" s="507"/>
      <c r="I20304" s="228">
        <f t="shared" si="536"/>
        <v>0</v>
      </c>
    </row>
    <row r="20305" spans="4:9" s="78" customFormat="1" ht="22.5" customHeight="1">
      <c r="D20305" s="506"/>
      <c r="E20305" s="507"/>
      <c r="I20305" s="228">
        <f t="shared" si="536"/>
        <v>0</v>
      </c>
    </row>
    <row r="20306" spans="4:9" s="78" customFormat="1" ht="22.5" customHeight="1">
      <c r="D20306" s="506"/>
      <c r="E20306" s="507"/>
      <c r="I20306" s="228">
        <f t="shared" si="536"/>
        <v>0</v>
      </c>
    </row>
    <row r="20307" spans="4:9" s="78" customFormat="1" ht="22.5" customHeight="1">
      <c r="D20307" s="506"/>
      <c r="E20307" s="507"/>
      <c r="I20307" s="228">
        <f t="shared" si="536"/>
        <v>0</v>
      </c>
    </row>
    <row r="20308" spans="4:9" s="78" customFormat="1" ht="22.5" customHeight="1">
      <c r="D20308" s="506"/>
      <c r="E20308" s="507"/>
      <c r="I20308" s="228">
        <f t="shared" si="536"/>
        <v>0</v>
      </c>
    </row>
    <row r="20309" spans="4:9" s="78" customFormat="1" ht="22.5" customHeight="1">
      <c r="D20309" s="506"/>
      <c r="E20309" s="507"/>
      <c r="I20309" s="228">
        <f t="shared" si="536"/>
        <v>0</v>
      </c>
    </row>
    <row r="20310" spans="4:9" s="78" customFormat="1" ht="22.5" customHeight="1">
      <c r="D20310" s="506"/>
      <c r="E20310" s="507"/>
      <c r="I20310" s="228">
        <f t="shared" si="536"/>
        <v>0</v>
      </c>
    </row>
    <row r="20311" spans="4:9" s="78" customFormat="1" ht="22.5" customHeight="1">
      <c r="D20311" s="506"/>
      <c r="E20311" s="507"/>
      <c r="I20311" s="228">
        <f t="shared" si="536"/>
        <v>0</v>
      </c>
    </row>
    <row r="20312" spans="4:9" s="78" customFormat="1" ht="22.5" customHeight="1">
      <c r="D20312" s="506"/>
      <c r="E20312" s="507"/>
      <c r="I20312" s="228">
        <f t="shared" si="536"/>
        <v>0</v>
      </c>
    </row>
    <row r="20313" spans="4:9" s="78" customFormat="1" ht="22.5" customHeight="1">
      <c r="D20313" s="506"/>
      <c r="E20313" s="507"/>
      <c r="I20313" s="228">
        <f t="shared" si="536"/>
        <v>0</v>
      </c>
    </row>
    <row r="20314" spans="4:9" s="78" customFormat="1" ht="22.5" customHeight="1">
      <c r="D20314" s="506"/>
      <c r="E20314" s="507"/>
      <c r="I20314" s="228">
        <f t="shared" si="536"/>
        <v>0</v>
      </c>
    </row>
    <row r="20315" spans="4:9" s="78" customFormat="1" ht="22.5" customHeight="1">
      <c r="D20315" s="506"/>
      <c r="E20315" s="507"/>
      <c r="I20315" s="228">
        <f t="shared" si="536"/>
        <v>0</v>
      </c>
    </row>
    <row r="20316" spans="4:9" s="78" customFormat="1" ht="22.5" customHeight="1">
      <c r="D20316" s="506"/>
      <c r="E20316" s="507"/>
      <c r="I20316" s="228">
        <f t="shared" si="536"/>
        <v>0</v>
      </c>
    </row>
    <row r="20317" spans="4:9" s="78" customFormat="1" ht="22.5" customHeight="1">
      <c r="D20317" s="506"/>
      <c r="E20317" s="507"/>
      <c r="I20317" s="228">
        <f t="shared" si="536"/>
        <v>0</v>
      </c>
    </row>
    <row r="20318" spans="4:9" s="78" customFormat="1" ht="22.5" customHeight="1">
      <c r="D20318" s="506"/>
      <c r="E20318" s="507"/>
      <c r="I20318" s="228">
        <f t="shared" si="536"/>
        <v>0</v>
      </c>
    </row>
    <row r="20319" spans="4:9" s="78" customFormat="1" ht="22.5" customHeight="1">
      <c r="D20319" s="506"/>
      <c r="E20319" s="507"/>
      <c r="I20319" s="228">
        <f t="shared" si="536"/>
        <v>0</v>
      </c>
    </row>
    <row r="20320" spans="4:9" s="78" customFormat="1" ht="22.5" customHeight="1">
      <c r="D20320" s="506"/>
      <c r="E20320" s="507"/>
      <c r="I20320" s="228">
        <f t="shared" si="536"/>
        <v>0</v>
      </c>
    </row>
    <row r="20321" spans="4:9" s="78" customFormat="1" ht="22.5" customHeight="1">
      <c r="D20321" s="506"/>
      <c r="E20321" s="507"/>
      <c r="I20321" s="228">
        <f t="shared" si="536"/>
        <v>0</v>
      </c>
    </row>
    <row r="20322" spans="4:9" s="78" customFormat="1" ht="22.5" customHeight="1">
      <c r="D20322" s="506"/>
      <c r="E20322" s="507"/>
      <c r="I20322" s="228">
        <f t="shared" si="536"/>
        <v>0</v>
      </c>
    </row>
    <row r="20323" spans="4:9" s="78" customFormat="1" ht="22.5" customHeight="1">
      <c r="D20323" s="506"/>
      <c r="E20323" s="507"/>
      <c r="I20323" s="228">
        <f t="shared" si="536"/>
        <v>0</v>
      </c>
    </row>
    <row r="20324" spans="4:9" s="78" customFormat="1" ht="22.5" customHeight="1">
      <c r="D20324" s="506"/>
      <c r="E20324" s="507"/>
      <c r="I20324" s="228">
        <f t="shared" si="536"/>
        <v>0</v>
      </c>
    </row>
    <row r="20325" spans="4:9" s="78" customFormat="1" ht="22.5" customHeight="1">
      <c r="D20325" s="506"/>
      <c r="E20325" s="507"/>
      <c r="I20325" s="228">
        <f t="shared" si="536"/>
        <v>0</v>
      </c>
    </row>
    <row r="20326" spans="4:9" s="78" customFormat="1" ht="22.5" customHeight="1">
      <c r="D20326" s="506"/>
      <c r="E20326" s="507"/>
      <c r="I20326" s="228">
        <f t="shared" si="536"/>
        <v>0</v>
      </c>
    </row>
    <row r="20327" spans="4:9" s="78" customFormat="1" ht="22.5" customHeight="1">
      <c r="D20327" s="506"/>
      <c r="E20327" s="507"/>
      <c r="I20327" s="228">
        <f t="shared" si="536"/>
        <v>0</v>
      </c>
    </row>
    <row r="20328" spans="4:9" s="78" customFormat="1" ht="22.5" customHeight="1">
      <c r="D20328" s="506"/>
      <c r="E20328" s="507"/>
      <c r="I20328" s="228">
        <f t="shared" si="536"/>
        <v>0</v>
      </c>
    </row>
    <row r="20329" spans="4:9" s="78" customFormat="1" ht="22.5" customHeight="1">
      <c r="D20329" s="506"/>
      <c r="E20329" s="507"/>
      <c r="I20329" s="228">
        <f t="shared" si="536"/>
        <v>0</v>
      </c>
    </row>
    <row r="20330" spans="4:9" s="78" customFormat="1" ht="22.5" customHeight="1">
      <c r="D20330" s="506"/>
      <c r="E20330" s="507"/>
      <c r="I20330" s="228">
        <f t="shared" si="536"/>
        <v>0</v>
      </c>
    </row>
    <row r="20331" spans="4:9" s="78" customFormat="1" ht="22.5" customHeight="1">
      <c r="D20331" s="506"/>
      <c r="E20331" s="507"/>
      <c r="I20331" s="228">
        <f t="shared" si="536"/>
        <v>0</v>
      </c>
    </row>
    <row r="20332" spans="4:9" s="78" customFormat="1" ht="22.5" customHeight="1">
      <c r="D20332" s="506"/>
      <c r="E20332" s="507"/>
      <c r="I20332" s="228">
        <f t="shared" si="536"/>
        <v>0</v>
      </c>
    </row>
    <row r="20333" spans="4:9" s="78" customFormat="1" ht="22.5" customHeight="1">
      <c r="D20333" s="506"/>
      <c r="E20333" s="507"/>
      <c r="I20333" s="228">
        <f t="shared" si="536"/>
        <v>0</v>
      </c>
    </row>
    <row r="20334" spans="4:9" s="78" customFormat="1" ht="22.5" customHeight="1">
      <c r="D20334" s="506"/>
      <c r="E20334" s="507"/>
      <c r="I20334" s="228">
        <f t="shared" ref="I20334:I20397" si="537">SUM(H20333:H20334)</f>
        <v>0</v>
      </c>
    </row>
    <row r="20335" spans="4:9" s="78" customFormat="1" ht="22.5" customHeight="1">
      <c r="D20335" s="506"/>
      <c r="E20335" s="507"/>
      <c r="I20335" s="228">
        <f t="shared" si="537"/>
        <v>0</v>
      </c>
    </row>
    <row r="20336" spans="4:9" s="78" customFormat="1" ht="22.5" customHeight="1">
      <c r="D20336" s="506"/>
      <c r="E20336" s="507"/>
      <c r="I20336" s="228">
        <f t="shared" si="537"/>
        <v>0</v>
      </c>
    </row>
    <row r="20337" spans="4:9" s="78" customFormat="1" ht="22.5" customHeight="1">
      <c r="D20337" s="506"/>
      <c r="E20337" s="507"/>
      <c r="I20337" s="228">
        <f t="shared" si="537"/>
        <v>0</v>
      </c>
    </row>
    <row r="20338" spans="4:9" s="78" customFormat="1" ht="22.5" customHeight="1">
      <c r="D20338" s="506"/>
      <c r="E20338" s="507"/>
      <c r="I20338" s="228">
        <f t="shared" si="537"/>
        <v>0</v>
      </c>
    </row>
    <row r="20339" spans="4:9" s="78" customFormat="1" ht="22.5" customHeight="1">
      <c r="D20339" s="506"/>
      <c r="E20339" s="507"/>
      <c r="I20339" s="228">
        <f t="shared" si="537"/>
        <v>0</v>
      </c>
    </row>
    <row r="20340" spans="4:9" s="78" customFormat="1" ht="22.5" customHeight="1">
      <c r="D20340" s="506"/>
      <c r="E20340" s="507"/>
      <c r="I20340" s="228">
        <f t="shared" si="537"/>
        <v>0</v>
      </c>
    </row>
    <row r="20341" spans="4:9" s="78" customFormat="1" ht="22.5" customHeight="1">
      <c r="D20341" s="506"/>
      <c r="E20341" s="507"/>
      <c r="I20341" s="228">
        <f t="shared" si="537"/>
        <v>0</v>
      </c>
    </row>
    <row r="20342" spans="4:9" s="78" customFormat="1" ht="22.5" customHeight="1">
      <c r="D20342" s="506"/>
      <c r="E20342" s="507"/>
      <c r="I20342" s="228">
        <f t="shared" si="537"/>
        <v>0</v>
      </c>
    </row>
    <row r="20343" spans="4:9" s="78" customFormat="1" ht="22.5" customHeight="1">
      <c r="D20343" s="506"/>
      <c r="E20343" s="507"/>
      <c r="I20343" s="228">
        <f t="shared" si="537"/>
        <v>0</v>
      </c>
    </row>
    <row r="20344" spans="4:9" s="78" customFormat="1" ht="22.5" customHeight="1">
      <c r="D20344" s="506"/>
      <c r="E20344" s="507"/>
      <c r="I20344" s="228">
        <f t="shared" si="537"/>
        <v>0</v>
      </c>
    </row>
    <row r="20345" spans="4:9" s="78" customFormat="1" ht="22.5" customHeight="1">
      <c r="D20345" s="506"/>
      <c r="E20345" s="507"/>
      <c r="I20345" s="228">
        <f t="shared" si="537"/>
        <v>0</v>
      </c>
    </row>
    <row r="20346" spans="4:9" s="78" customFormat="1" ht="24" customHeight="1">
      <c r="D20346" s="506"/>
      <c r="E20346" s="507"/>
      <c r="I20346" s="228">
        <f t="shared" si="537"/>
        <v>0</v>
      </c>
    </row>
    <row r="20347" spans="4:9" s="78" customFormat="1" ht="24" customHeight="1">
      <c r="D20347" s="506"/>
      <c r="E20347" s="507"/>
      <c r="I20347" s="228">
        <f t="shared" si="537"/>
        <v>0</v>
      </c>
    </row>
    <row r="20348" spans="4:9" s="78" customFormat="1" ht="24" customHeight="1">
      <c r="D20348" s="506"/>
      <c r="E20348" s="507"/>
      <c r="I20348" s="228">
        <f t="shared" si="537"/>
        <v>0</v>
      </c>
    </row>
    <row r="20349" spans="4:9" s="78" customFormat="1" ht="24" customHeight="1">
      <c r="D20349" s="506"/>
      <c r="E20349" s="507"/>
      <c r="I20349" s="228">
        <f t="shared" si="537"/>
        <v>0</v>
      </c>
    </row>
    <row r="20350" spans="4:9" s="78" customFormat="1" ht="24" customHeight="1">
      <c r="D20350" s="506"/>
      <c r="E20350" s="507"/>
      <c r="I20350" s="228">
        <f t="shared" si="537"/>
        <v>0</v>
      </c>
    </row>
    <row r="20351" spans="4:9" s="78" customFormat="1" ht="24" customHeight="1">
      <c r="D20351" s="506"/>
      <c r="E20351" s="507"/>
      <c r="I20351" s="228">
        <f t="shared" si="537"/>
        <v>0</v>
      </c>
    </row>
    <row r="20352" spans="4:9" s="78" customFormat="1" ht="24" customHeight="1">
      <c r="D20352" s="506"/>
      <c r="E20352" s="507"/>
      <c r="I20352" s="228">
        <f t="shared" si="537"/>
        <v>0</v>
      </c>
    </row>
    <row r="20353" spans="4:9" s="78" customFormat="1" ht="24" customHeight="1">
      <c r="D20353" s="506"/>
      <c r="E20353" s="507"/>
      <c r="I20353" s="228">
        <f t="shared" si="537"/>
        <v>0</v>
      </c>
    </row>
    <row r="20354" spans="4:9" s="78" customFormat="1" ht="24" customHeight="1">
      <c r="D20354" s="506"/>
      <c r="E20354" s="507"/>
      <c r="I20354" s="228">
        <f t="shared" si="537"/>
        <v>0</v>
      </c>
    </row>
    <row r="20355" spans="4:9" s="78" customFormat="1" ht="24" customHeight="1">
      <c r="D20355" s="506"/>
      <c r="E20355" s="507"/>
      <c r="I20355" s="228">
        <f t="shared" si="537"/>
        <v>0</v>
      </c>
    </row>
    <row r="20356" spans="4:9" s="78" customFormat="1" ht="24" customHeight="1">
      <c r="D20356" s="506"/>
      <c r="E20356" s="507"/>
      <c r="I20356" s="228">
        <f t="shared" si="537"/>
        <v>0</v>
      </c>
    </row>
    <row r="20357" spans="4:9" s="78" customFormat="1" ht="24" customHeight="1">
      <c r="D20357" s="506"/>
      <c r="E20357" s="507"/>
      <c r="I20357" s="228">
        <f t="shared" si="537"/>
        <v>0</v>
      </c>
    </row>
    <row r="20358" spans="4:9" s="78" customFormat="1" ht="24" customHeight="1">
      <c r="D20358" s="506"/>
      <c r="E20358" s="507"/>
      <c r="I20358" s="228">
        <f t="shared" si="537"/>
        <v>0</v>
      </c>
    </row>
    <row r="20359" spans="4:9" s="78" customFormat="1" ht="24" customHeight="1">
      <c r="D20359" s="506"/>
      <c r="E20359" s="507"/>
      <c r="I20359" s="228">
        <f t="shared" si="537"/>
        <v>0</v>
      </c>
    </row>
    <row r="20360" spans="4:9" s="78" customFormat="1" ht="24" customHeight="1">
      <c r="D20360" s="506"/>
      <c r="E20360" s="507"/>
      <c r="I20360" s="228">
        <f t="shared" si="537"/>
        <v>0</v>
      </c>
    </row>
    <row r="20361" spans="4:9" s="78" customFormat="1" ht="22.5" customHeight="1">
      <c r="D20361" s="506"/>
      <c r="E20361" s="507"/>
      <c r="I20361" s="228">
        <f t="shared" si="537"/>
        <v>0</v>
      </c>
    </row>
    <row r="20362" spans="4:9" s="78" customFormat="1" ht="22.5" customHeight="1">
      <c r="D20362" s="506"/>
      <c r="E20362" s="507"/>
      <c r="I20362" s="228">
        <f t="shared" si="537"/>
        <v>0</v>
      </c>
    </row>
    <row r="20363" spans="4:9" s="78" customFormat="1" ht="22.5" customHeight="1">
      <c r="D20363" s="506"/>
      <c r="E20363" s="507"/>
      <c r="I20363" s="228">
        <f t="shared" si="537"/>
        <v>0</v>
      </c>
    </row>
    <row r="20364" spans="4:9" s="78" customFormat="1" ht="22.5" customHeight="1">
      <c r="D20364" s="506"/>
      <c r="E20364" s="507"/>
      <c r="I20364" s="228">
        <f t="shared" si="537"/>
        <v>0</v>
      </c>
    </row>
    <row r="20365" spans="4:9" s="78" customFormat="1" ht="22.5" customHeight="1">
      <c r="D20365" s="506"/>
      <c r="E20365" s="507"/>
      <c r="I20365" s="228">
        <f t="shared" si="537"/>
        <v>0</v>
      </c>
    </row>
    <row r="20366" spans="4:9" s="78" customFormat="1" ht="22.5" customHeight="1">
      <c r="D20366" s="506"/>
      <c r="E20366" s="507"/>
      <c r="I20366" s="228">
        <f t="shared" si="537"/>
        <v>0</v>
      </c>
    </row>
    <row r="20367" spans="4:9" s="78" customFormat="1" ht="22.5" customHeight="1">
      <c r="D20367" s="506"/>
      <c r="E20367" s="507"/>
      <c r="I20367" s="228">
        <f t="shared" si="537"/>
        <v>0</v>
      </c>
    </row>
    <row r="20368" spans="4:9" s="78" customFormat="1" ht="22.5" customHeight="1">
      <c r="D20368" s="506"/>
      <c r="E20368" s="507"/>
      <c r="I20368" s="228">
        <f t="shared" si="537"/>
        <v>0</v>
      </c>
    </row>
    <row r="20369" spans="4:9" s="78" customFormat="1" ht="22.5" customHeight="1">
      <c r="D20369" s="506"/>
      <c r="E20369" s="507"/>
      <c r="I20369" s="228">
        <f t="shared" si="537"/>
        <v>0</v>
      </c>
    </row>
    <row r="20370" spans="4:9" s="78" customFormat="1" ht="22.5" customHeight="1">
      <c r="D20370" s="506"/>
      <c r="E20370" s="507"/>
      <c r="I20370" s="228">
        <f t="shared" si="537"/>
        <v>0</v>
      </c>
    </row>
    <row r="20371" spans="4:9" s="78" customFormat="1" ht="22.5" customHeight="1">
      <c r="D20371" s="506"/>
      <c r="E20371" s="507"/>
      <c r="I20371" s="228">
        <f t="shared" si="537"/>
        <v>0</v>
      </c>
    </row>
    <row r="20372" spans="4:9" s="78" customFormat="1" ht="22.5" customHeight="1">
      <c r="D20372" s="506"/>
      <c r="E20372" s="507"/>
      <c r="I20372" s="228">
        <f t="shared" si="537"/>
        <v>0</v>
      </c>
    </row>
    <row r="20373" spans="4:9" s="78" customFormat="1" ht="22.5" customHeight="1">
      <c r="D20373" s="506"/>
      <c r="E20373" s="507"/>
      <c r="I20373" s="228">
        <f t="shared" si="537"/>
        <v>0</v>
      </c>
    </row>
    <row r="20374" spans="4:9" s="78" customFormat="1" ht="22.5" customHeight="1">
      <c r="D20374" s="506"/>
      <c r="E20374" s="507"/>
      <c r="I20374" s="228">
        <f t="shared" si="537"/>
        <v>0</v>
      </c>
    </row>
    <row r="20375" spans="4:9" s="78" customFormat="1" ht="22.5" customHeight="1">
      <c r="D20375" s="506"/>
      <c r="E20375" s="507"/>
      <c r="I20375" s="228">
        <f t="shared" si="537"/>
        <v>0</v>
      </c>
    </row>
    <row r="20376" spans="4:9" s="78" customFormat="1" ht="22.5" customHeight="1">
      <c r="D20376" s="506"/>
      <c r="E20376" s="507"/>
      <c r="I20376" s="228">
        <f t="shared" si="537"/>
        <v>0</v>
      </c>
    </row>
    <row r="20377" spans="4:9" s="78" customFormat="1" ht="22.5" customHeight="1">
      <c r="D20377" s="506"/>
      <c r="E20377" s="507"/>
      <c r="I20377" s="228">
        <f t="shared" si="537"/>
        <v>0</v>
      </c>
    </row>
    <row r="20378" spans="4:9" s="78" customFormat="1" ht="22.5" customHeight="1">
      <c r="D20378" s="506"/>
      <c r="E20378" s="507"/>
      <c r="I20378" s="228">
        <f t="shared" si="537"/>
        <v>0</v>
      </c>
    </row>
    <row r="20379" spans="4:9" s="78" customFormat="1" ht="22.5" customHeight="1">
      <c r="D20379" s="506"/>
      <c r="E20379" s="507"/>
      <c r="I20379" s="228">
        <f t="shared" si="537"/>
        <v>0</v>
      </c>
    </row>
    <row r="20380" spans="4:9" s="78" customFormat="1" ht="22.5" customHeight="1">
      <c r="D20380" s="506"/>
      <c r="E20380" s="507"/>
      <c r="I20380" s="228">
        <f t="shared" si="537"/>
        <v>0</v>
      </c>
    </row>
    <row r="20381" spans="4:9" s="78" customFormat="1" ht="22.5" customHeight="1">
      <c r="D20381" s="506"/>
      <c r="E20381" s="507"/>
      <c r="I20381" s="228">
        <f t="shared" si="537"/>
        <v>0</v>
      </c>
    </row>
    <row r="20382" spans="4:9" s="78" customFormat="1" ht="22.5" customHeight="1">
      <c r="D20382" s="506"/>
      <c r="E20382" s="507"/>
      <c r="I20382" s="228">
        <f t="shared" si="537"/>
        <v>0</v>
      </c>
    </row>
    <row r="20383" spans="4:9" s="78" customFormat="1" ht="22.5" customHeight="1">
      <c r="D20383" s="506"/>
      <c r="E20383" s="507"/>
      <c r="I20383" s="228">
        <f t="shared" si="537"/>
        <v>0</v>
      </c>
    </row>
    <row r="20384" spans="4:9" s="78" customFormat="1" ht="22.5" customHeight="1">
      <c r="D20384" s="506"/>
      <c r="E20384" s="507"/>
      <c r="I20384" s="228">
        <f t="shared" si="537"/>
        <v>0</v>
      </c>
    </row>
    <row r="20385" spans="4:9" s="78" customFormat="1" ht="22.5" customHeight="1">
      <c r="D20385" s="506"/>
      <c r="E20385" s="507"/>
      <c r="I20385" s="228">
        <f t="shared" si="537"/>
        <v>0</v>
      </c>
    </row>
    <row r="20386" spans="4:9" s="78" customFormat="1" ht="22.5" customHeight="1">
      <c r="D20386" s="506"/>
      <c r="E20386" s="507"/>
      <c r="I20386" s="228">
        <f t="shared" si="537"/>
        <v>0</v>
      </c>
    </row>
    <row r="20387" spans="4:9" s="78" customFormat="1" ht="22.5" customHeight="1">
      <c r="D20387" s="506"/>
      <c r="E20387" s="507"/>
      <c r="I20387" s="228">
        <f t="shared" si="537"/>
        <v>0</v>
      </c>
    </row>
    <row r="20388" spans="4:9" s="78" customFormat="1" ht="22.5" customHeight="1">
      <c r="D20388" s="506"/>
      <c r="E20388" s="507"/>
      <c r="I20388" s="228">
        <f t="shared" si="537"/>
        <v>0</v>
      </c>
    </row>
    <row r="20389" spans="4:9" s="78" customFormat="1" ht="22.5" customHeight="1">
      <c r="D20389" s="506"/>
      <c r="E20389" s="507"/>
      <c r="I20389" s="228">
        <f t="shared" si="537"/>
        <v>0</v>
      </c>
    </row>
    <row r="20390" spans="4:9" s="78" customFormat="1" ht="22.5" customHeight="1">
      <c r="D20390" s="506"/>
      <c r="E20390" s="507"/>
      <c r="I20390" s="228">
        <f t="shared" si="537"/>
        <v>0</v>
      </c>
    </row>
    <row r="20391" spans="4:9" s="78" customFormat="1" ht="22.5" customHeight="1">
      <c r="D20391" s="506"/>
      <c r="E20391" s="507"/>
      <c r="I20391" s="228">
        <f t="shared" si="537"/>
        <v>0</v>
      </c>
    </row>
    <row r="20392" spans="4:9" s="78" customFormat="1" ht="22.5" customHeight="1">
      <c r="D20392" s="506"/>
      <c r="E20392" s="507"/>
      <c r="I20392" s="228">
        <f t="shared" si="537"/>
        <v>0</v>
      </c>
    </row>
    <row r="20393" spans="4:9" s="78" customFormat="1" ht="22.5" customHeight="1">
      <c r="D20393" s="506"/>
      <c r="E20393" s="507"/>
      <c r="I20393" s="228">
        <f t="shared" si="537"/>
        <v>0</v>
      </c>
    </row>
    <row r="20394" spans="4:9" s="78" customFormat="1" ht="22.5" customHeight="1">
      <c r="D20394" s="506"/>
      <c r="E20394" s="507"/>
      <c r="I20394" s="228">
        <f t="shared" si="537"/>
        <v>0</v>
      </c>
    </row>
    <row r="20395" spans="4:9" s="78" customFormat="1" ht="22.5" customHeight="1">
      <c r="D20395" s="506"/>
      <c r="E20395" s="507"/>
      <c r="I20395" s="228">
        <f t="shared" si="537"/>
        <v>0</v>
      </c>
    </row>
    <row r="20396" spans="4:9" s="78" customFormat="1" ht="22.5" customHeight="1">
      <c r="D20396" s="506"/>
      <c r="E20396" s="507"/>
      <c r="I20396" s="228">
        <f t="shared" si="537"/>
        <v>0</v>
      </c>
    </row>
    <row r="20397" spans="4:9" s="78" customFormat="1" ht="22.5" customHeight="1">
      <c r="D20397" s="506"/>
      <c r="E20397" s="507"/>
      <c r="I20397" s="228">
        <f t="shared" si="537"/>
        <v>0</v>
      </c>
    </row>
    <row r="20398" spans="4:9" s="78" customFormat="1" ht="22.5" customHeight="1">
      <c r="D20398" s="506"/>
      <c r="E20398" s="507"/>
      <c r="I20398" s="228">
        <f t="shared" ref="I20398:I20461" si="538">SUM(H20397:H20398)</f>
        <v>0</v>
      </c>
    </row>
    <row r="20399" spans="4:9" s="78" customFormat="1" ht="22.5" customHeight="1">
      <c r="D20399" s="506"/>
      <c r="E20399" s="507"/>
      <c r="I20399" s="228">
        <f t="shared" si="538"/>
        <v>0</v>
      </c>
    </row>
    <row r="20400" spans="4:9" s="78" customFormat="1" ht="22.5" customHeight="1">
      <c r="D20400" s="506"/>
      <c r="E20400" s="507"/>
      <c r="I20400" s="228">
        <f t="shared" si="538"/>
        <v>0</v>
      </c>
    </row>
    <row r="20401" spans="4:9" s="78" customFormat="1" ht="22.5" customHeight="1">
      <c r="D20401" s="506"/>
      <c r="E20401" s="507"/>
      <c r="I20401" s="228">
        <f t="shared" si="538"/>
        <v>0</v>
      </c>
    </row>
    <row r="20402" spans="4:9" s="78" customFormat="1" ht="22.5" customHeight="1">
      <c r="D20402" s="506"/>
      <c r="E20402" s="507"/>
      <c r="I20402" s="228">
        <f t="shared" si="538"/>
        <v>0</v>
      </c>
    </row>
    <row r="20403" spans="4:9" s="78" customFormat="1" ht="22.5" customHeight="1">
      <c r="D20403" s="506"/>
      <c r="E20403" s="507"/>
      <c r="I20403" s="228">
        <f t="shared" si="538"/>
        <v>0</v>
      </c>
    </row>
    <row r="20404" spans="4:9" s="78" customFormat="1" ht="22.5" customHeight="1">
      <c r="D20404" s="506"/>
      <c r="E20404" s="507"/>
      <c r="I20404" s="228">
        <f t="shared" si="538"/>
        <v>0</v>
      </c>
    </row>
    <row r="20405" spans="4:9" s="78" customFormat="1" ht="22.5" customHeight="1">
      <c r="D20405" s="506"/>
      <c r="E20405" s="507"/>
      <c r="I20405" s="228">
        <f t="shared" si="538"/>
        <v>0</v>
      </c>
    </row>
    <row r="20406" spans="4:9" s="78" customFormat="1" ht="22.5" customHeight="1">
      <c r="D20406" s="506"/>
      <c r="E20406" s="507"/>
      <c r="I20406" s="228">
        <f t="shared" si="538"/>
        <v>0</v>
      </c>
    </row>
    <row r="20407" spans="4:9" s="78" customFormat="1" ht="22.5" customHeight="1">
      <c r="D20407" s="506"/>
      <c r="E20407" s="507"/>
      <c r="I20407" s="228">
        <f t="shared" si="538"/>
        <v>0</v>
      </c>
    </row>
    <row r="20408" spans="4:9" s="78" customFormat="1" ht="22.5" customHeight="1">
      <c r="D20408" s="506"/>
      <c r="E20408" s="507"/>
      <c r="I20408" s="228">
        <f t="shared" si="538"/>
        <v>0</v>
      </c>
    </row>
    <row r="20409" spans="4:9" s="78" customFormat="1" ht="22.5" customHeight="1">
      <c r="D20409" s="506"/>
      <c r="E20409" s="507"/>
      <c r="I20409" s="228">
        <f t="shared" si="538"/>
        <v>0</v>
      </c>
    </row>
    <row r="20410" spans="4:9" s="78" customFormat="1" ht="22.5" customHeight="1">
      <c r="D20410" s="506"/>
      <c r="E20410" s="507"/>
      <c r="I20410" s="228">
        <f t="shared" si="538"/>
        <v>0</v>
      </c>
    </row>
    <row r="20411" spans="4:9" s="78" customFormat="1" ht="22.5" customHeight="1">
      <c r="D20411" s="506"/>
      <c r="E20411" s="507"/>
      <c r="I20411" s="228">
        <f t="shared" si="538"/>
        <v>0</v>
      </c>
    </row>
    <row r="20412" spans="4:9" s="78" customFormat="1" ht="22.5" customHeight="1">
      <c r="D20412" s="506"/>
      <c r="E20412" s="507"/>
      <c r="I20412" s="228">
        <f t="shared" si="538"/>
        <v>0</v>
      </c>
    </row>
    <row r="20413" spans="4:9" s="78" customFormat="1" ht="22.5" customHeight="1">
      <c r="D20413" s="506"/>
      <c r="E20413" s="507"/>
      <c r="I20413" s="228">
        <f t="shared" si="538"/>
        <v>0</v>
      </c>
    </row>
    <row r="20414" spans="4:9" s="78" customFormat="1" ht="22.5" customHeight="1">
      <c r="D20414" s="506"/>
      <c r="E20414" s="507"/>
      <c r="I20414" s="228">
        <f t="shared" si="538"/>
        <v>0</v>
      </c>
    </row>
    <row r="20415" spans="4:9" s="78" customFormat="1" ht="22.5" customHeight="1">
      <c r="D20415" s="506"/>
      <c r="E20415" s="507"/>
      <c r="I20415" s="228">
        <f t="shared" si="538"/>
        <v>0</v>
      </c>
    </row>
    <row r="20416" spans="4:9" s="78" customFormat="1" ht="22.5" customHeight="1">
      <c r="D20416" s="506"/>
      <c r="E20416" s="507"/>
      <c r="I20416" s="228">
        <f t="shared" si="538"/>
        <v>0</v>
      </c>
    </row>
    <row r="20417" spans="4:9" s="78" customFormat="1" ht="22.5" customHeight="1">
      <c r="D20417" s="506"/>
      <c r="E20417" s="507"/>
      <c r="I20417" s="228">
        <f t="shared" si="538"/>
        <v>0</v>
      </c>
    </row>
    <row r="20418" spans="4:9" s="78" customFormat="1" ht="22.5" customHeight="1">
      <c r="D20418" s="506"/>
      <c r="E20418" s="507"/>
      <c r="I20418" s="228">
        <f t="shared" si="538"/>
        <v>0</v>
      </c>
    </row>
    <row r="20419" spans="4:9" s="78" customFormat="1" ht="22.5" customHeight="1">
      <c r="D20419" s="506"/>
      <c r="E20419" s="507"/>
      <c r="I20419" s="228">
        <f t="shared" si="538"/>
        <v>0</v>
      </c>
    </row>
    <row r="20420" spans="4:9" s="78" customFormat="1" ht="22.5" customHeight="1">
      <c r="D20420" s="506"/>
      <c r="E20420" s="507"/>
      <c r="I20420" s="228">
        <f t="shared" si="538"/>
        <v>0</v>
      </c>
    </row>
    <row r="20421" spans="4:9" s="78" customFormat="1" ht="22.5" customHeight="1">
      <c r="D20421" s="506"/>
      <c r="E20421" s="507"/>
      <c r="I20421" s="228">
        <f t="shared" si="538"/>
        <v>0</v>
      </c>
    </row>
    <row r="20422" spans="4:9" s="78" customFormat="1" ht="22.5" customHeight="1">
      <c r="D20422" s="506"/>
      <c r="E20422" s="507"/>
      <c r="I20422" s="228">
        <f t="shared" si="538"/>
        <v>0</v>
      </c>
    </row>
    <row r="20423" spans="4:9" s="78" customFormat="1" ht="22.5" customHeight="1">
      <c r="D20423" s="506"/>
      <c r="E20423" s="507"/>
      <c r="I20423" s="228">
        <f t="shared" si="538"/>
        <v>0</v>
      </c>
    </row>
    <row r="20424" spans="4:9" s="78" customFormat="1" ht="22.5" customHeight="1">
      <c r="D20424" s="506"/>
      <c r="E20424" s="507"/>
      <c r="I20424" s="228">
        <f t="shared" si="538"/>
        <v>0</v>
      </c>
    </row>
    <row r="20425" spans="4:9" s="78" customFormat="1" ht="22.5" customHeight="1">
      <c r="D20425" s="506"/>
      <c r="E20425" s="507"/>
      <c r="I20425" s="228">
        <f t="shared" si="538"/>
        <v>0</v>
      </c>
    </row>
    <row r="20426" spans="4:9" s="78" customFormat="1" ht="20.25" customHeight="1">
      <c r="D20426" s="506"/>
      <c r="E20426" s="507"/>
      <c r="I20426" s="228">
        <f t="shared" si="538"/>
        <v>0</v>
      </c>
    </row>
    <row r="20427" spans="4:9" s="78" customFormat="1" ht="22.5" customHeight="1">
      <c r="D20427" s="506"/>
      <c r="E20427" s="507"/>
      <c r="I20427" s="228">
        <f t="shared" si="538"/>
        <v>0</v>
      </c>
    </row>
    <row r="20428" spans="4:9" s="78" customFormat="1" ht="22.5" customHeight="1">
      <c r="D20428" s="506"/>
      <c r="E20428" s="507"/>
      <c r="I20428" s="228">
        <f t="shared" si="538"/>
        <v>0</v>
      </c>
    </row>
    <row r="20429" spans="4:9" s="78" customFormat="1" ht="22.5" customHeight="1">
      <c r="D20429" s="506"/>
      <c r="E20429" s="507"/>
      <c r="I20429" s="228">
        <f t="shared" si="538"/>
        <v>0</v>
      </c>
    </row>
    <row r="20430" spans="4:9" s="78" customFormat="1" ht="22.5" customHeight="1">
      <c r="D20430" s="506"/>
      <c r="E20430" s="507"/>
      <c r="I20430" s="228">
        <f t="shared" si="538"/>
        <v>0</v>
      </c>
    </row>
    <row r="20431" spans="4:9" s="78" customFormat="1" ht="22.5" customHeight="1">
      <c r="D20431" s="506"/>
      <c r="E20431" s="507"/>
      <c r="I20431" s="228">
        <f t="shared" si="538"/>
        <v>0</v>
      </c>
    </row>
    <row r="20432" spans="4:9" s="78" customFormat="1" ht="22.5" customHeight="1">
      <c r="D20432" s="506"/>
      <c r="E20432" s="507"/>
      <c r="I20432" s="228">
        <f t="shared" si="538"/>
        <v>0</v>
      </c>
    </row>
    <row r="20433" spans="4:9" s="78" customFormat="1" ht="22.5" customHeight="1">
      <c r="D20433" s="506"/>
      <c r="E20433" s="507"/>
      <c r="I20433" s="228">
        <f t="shared" si="538"/>
        <v>0</v>
      </c>
    </row>
    <row r="20434" spans="4:9" s="78" customFormat="1" ht="22.5" customHeight="1">
      <c r="D20434" s="506"/>
      <c r="E20434" s="507"/>
      <c r="I20434" s="228">
        <f t="shared" si="538"/>
        <v>0</v>
      </c>
    </row>
    <row r="20435" spans="4:9" s="78" customFormat="1" ht="22.5" customHeight="1">
      <c r="D20435" s="506"/>
      <c r="E20435" s="507"/>
      <c r="I20435" s="228">
        <f t="shared" si="538"/>
        <v>0</v>
      </c>
    </row>
    <row r="20436" spans="4:9" s="78" customFormat="1" ht="22.5" customHeight="1">
      <c r="D20436" s="506"/>
      <c r="E20436" s="507"/>
      <c r="I20436" s="228">
        <f t="shared" si="538"/>
        <v>0</v>
      </c>
    </row>
    <row r="20437" spans="4:9" s="78" customFormat="1" ht="22.5" customHeight="1">
      <c r="D20437" s="506"/>
      <c r="E20437" s="507"/>
      <c r="I20437" s="228">
        <f t="shared" si="538"/>
        <v>0</v>
      </c>
    </row>
    <row r="20438" spans="4:9" s="78" customFormat="1" ht="22.5" customHeight="1">
      <c r="D20438" s="506"/>
      <c r="E20438" s="507"/>
      <c r="I20438" s="228">
        <f t="shared" si="538"/>
        <v>0</v>
      </c>
    </row>
    <row r="20439" spans="4:9" s="78" customFormat="1" ht="22.5" customHeight="1">
      <c r="D20439" s="506"/>
      <c r="E20439" s="507"/>
      <c r="I20439" s="228">
        <f t="shared" si="538"/>
        <v>0</v>
      </c>
    </row>
    <row r="20440" spans="4:9" s="78" customFormat="1" ht="22.5" customHeight="1">
      <c r="D20440" s="506"/>
      <c r="E20440" s="507"/>
      <c r="I20440" s="228">
        <f t="shared" si="538"/>
        <v>0</v>
      </c>
    </row>
    <row r="20441" spans="4:9" s="78" customFormat="1" ht="22.5" customHeight="1">
      <c r="D20441" s="506"/>
      <c r="E20441" s="507"/>
      <c r="I20441" s="228">
        <f t="shared" si="538"/>
        <v>0</v>
      </c>
    </row>
    <row r="20442" spans="4:9" s="78" customFormat="1" ht="22.5" customHeight="1">
      <c r="D20442" s="506"/>
      <c r="E20442" s="507"/>
      <c r="I20442" s="228">
        <f t="shared" si="538"/>
        <v>0</v>
      </c>
    </row>
    <row r="20443" spans="4:9" s="78" customFormat="1" ht="22.5" customHeight="1">
      <c r="D20443" s="506"/>
      <c r="E20443" s="507"/>
      <c r="I20443" s="228">
        <f t="shared" si="538"/>
        <v>0</v>
      </c>
    </row>
    <row r="20444" spans="4:9" s="78" customFormat="1" ht="22.5" customHeight="1">
      <c r="D20444" s="506"/>
      <c r="E20444" s="507"/>
      <c r="I20444" s="228">
        <f t="shared" si="538"/>
        <v>0</v>
      </c>
    </row>
    <row r="20445" spans="4:9" s="78" customFormat="1" ht="22.5" customHeight="1">
      <c r="D20445" s="506"/>
      <c r="E20445" s="507"/>
      <c r="I20445" s="228">
        <f t="shared" si="538"/>
        <v>0</v>
      </c>
    </row>
    <row r="20446" spans="4:9" s="78" customFormat="1" ht="22.5" customHeight="1">
      <c r="D20446" s="506"/>
      <c r="E20446" s="507"/>
      <c r="I20446" s="228">
        <f t="shared" si="538"/>
        <v>0</v>
      </c>
    </row>
    <row r="20447" spans="4:9" s="78" customFormat="1" ht="22.5" customHeight="1">
      <c r="D20447" s="506"/>
      <c r="E20447" s="507"/>
      <c r="I20447" s="228">
        <f t="shared" si="538"/>
        <v>0</v>
      </c>
    </row>
    <row r="20448" spans="4:9" s="78" customFormat="1" ht="22.5" customHeight="1">
      <c r="D20448" s="506"/>
      <c r="E20448" s="507"/>
      <c r="I20448" s="228">
        <f t="shared" si="538"/>
        <v>0</v>
      </c>
    </row>
    <row r="20449" spans="4:9" s="78" customFormat="1" ht="22.5" customHeight="1">
      <c r="D20449" s="506"/>
      <c r="E20449" s="507"/>
      <c r="I20449" s="228">
        <f t="shared" si="538"/>
        <v>0</v>
      </c>
    </row>
    <row r="20450" spans="4:9" s="78" customFormat="1" ht="22.5" customHeight="1">
      <c r="D20450" s="506"/>
      <c r="E20450" s="507"/>
      <c r="I20450" s="228">
        <f t="shared" si="538"/>
        <v>0</v>
      </c>
    </row>
    <row r="20451" spans="4:9" s="78" customFormat="1" ht="22.5" customHeight="1">
      <c r="D20451" s="506"/>
      <c r="E20451" s="507"/>
      <c r="I20451" s="228">
        <f t="shared" si="538"/>
        <v>0</v>
      </c>
    </row>
    <row r="20452" spans="4:9" s="78" customFormat="1" ht="22.5" customHeight="1">
      <c r="D20452" s="506"/>
      <c r="E20452" s="507"/>
      <c r="I20452" s="228">
        <f t="shared" si="538"/>
        <v>0</v>
      </c>
    </row>
    <row r="20453" spans="4:9" s="78" customFormat="1" ht="22.5" customHeight="1">
      <c r="D20453" s="506"/>
      <c r="E20453" s="507"/>
      <c r="I20453" s="228">
        <f t="shared" si="538"/>
        <v>0</v>
      </c>
    </row>
    <row r="20454" spans="4:9" s="78" customFormat="1" ht="22.5" customHeight="1">
      <c r="D20454" s="506"/>
      <c r="E20454" s="507"/>
      <c r="I20454" s="228">
        <f t="shared" si="538"/>
        <v>0</v>
      </c>
    </row>
    <row r="20455" spans="4:9" s="78" customFormat="1" ht="22.5" customHeight="1">
      <c r="D20455" s="506"/>
      <c r="E20455" s="507"/>
      <c r="I20455" s="228">
        <f t="shared" si="538"/>
        <v>0</v>
      </c>
    </row>
    <row r="20456" spans="4:9" s="78" customFormat="1" ht="22.5" customHeight="1">
      <c r="D20456" s="506"/>
      <c r="E20456" s="507"/>
      <c r="I20456" s="228">
        <f t="shared" si="538"/>
        <v>0</v>
      </c>
    </row>
    <row r="20457" spans="4:9" s="78" customFormat="1" ht="22.5" customHeight="1">
      <c r="D20457" s="506"/>
      <c r="E20457" s="507"/>
      <c r="I20457" s="228">
        <f t="shared" si="538"/>
        <v>0</v>
      </c>
    </row>
    <row r="20458" spans="4:9" s="78" customFormat="1" ht="22.5" customHeight="1">
      <c r="D20458" s="506"/>
      <c r="E20458" s="507"/>
      <c r="I20458" s="228">
        <f t="shared" si="538"/>
        <v>0</v>
      </c>
    </row>
    <row r="20459" spans="4:9" s="78" customFormat="1" ht="22.5" customHeight="1">
      <c r="D20459" s="506"/>
      <c r="E20459" s="507"/>
      <c r="I20459" s="228">
        <f t="shared" si="538"/>
        <v>0</v>
      </c>
    </row>
    <row r="20460" spans="4:9" s="78" customFormat="1" ht="22.5" customHeight="1">
      <c r="D20460" s="506"/>
      <c r="E20460" s="507"/>
      <c r="I20460" s="228">
        <f t="shared" si="538"/>
        <v>0</v>
      </c>
    </row>
    <row r="20461" spans="4:9" s="78" customFormat="1" ht="22.5" customHeight="1">
      <c r="D20461" s="506"/>
      <c r="E20461" s="507"/>
      <c r="I20461" s="228">
        <f t="shared" si="538"/>
        <v>0</v>
      </c>
    </row>
    <row r="20462" spans="4:9" s="78" customFormat="1" ht="22.5" customHeight="1">
      <c r="D20462" s="506"/>
      <c r="E20462" s="507"/>
      <c r="I20462" s="228">
        <f t="shared" ref="I20462:I20525" si="539">SUM(H20461:H20462)</f>
        <v>0</v>
      </c>
    </row>
    <row r="20463" spans="4:9" s="78" customFormat="1" ht="22.5" customHeight="1">
      <c r="D20463" s="506"/>
      <c r="E20463" s="507"/>
      <c r="I20463" s="228">
        <f t="shared" si="539"/>
        <v>0</v>
      </c>
    </row>
    <row r="20464" spans="4:9" s="78" customFormat="1" ht="22.5" customHeight="1">
      <c r="D20464" s="506"/>
      <c r="E20464" s="507"/>
      <c r="I20464" s="228">
        <f t="shared" si="539"/>
        <v>0</v>
      </c>
    </row>
    <row r="20465" spans="4:9" s="78" customFormat="1" ht="22.5" customHeight="1">
      <c r="D20465" s="506"/>
      <c r="E20465" s="507"/>
      <c r="I20465" s="228">
        <f t="shared" si="539"/>
        <v>0</v>
      </c>
    </row>
    <row r="20466" spans="4:9" s="78" customFormat="1" ht="22.5" customHeight="1">
      <c r="D20466" s="506"/>
      <c r="E20466" s="507"/>
      <c r="I20466" s="228">
        <f t="shared" si="539"/>
        <v>0</v>
      </c>
    </row>
    <row r="20467" spans="4:9" s="78" customFormat="1" ht="22.5" customHeight="1">
      <c r="D20467" s="506"/>
      <c r="E20467" s="507"/>
      <c r="I20467" s="228">
        <f t="shared" si="539"/>
        <v>0</v>
      </c>
    </row>
    <row r="20468" spans="4:9" s="78" customFormat="1" ht="22.5" customHeight="1">
      <c r="D20468" s="506"/>
      <c r="E20468" s="507"/>
      <c r="I20468" s="228">
        <f t="shared" si="539"/>
        <v>0</v>
      </c>
    </row>
    <row r="20469" spans="4:9" s="78" customFormat="1" ht="22.5" customHeight="1">
      <c r="D20469" s="506"/>
      <c r="E20469" s="507"/>
      <c r="I20469" s="228">
        <f t="shared" si="539"/>
        <v>0</v>
      </c>
    </row>
    <row r="20470" spans="4:9" s="78" customFormat="1" ht="22.5" customHeight="1">
      <c r="D20470" s="506"/>
      <c r="E20470" s="507"/>
      <c r="I20470" s="228">
        <f t="shared" si="539"/>
        <v>0</v>
      </c>
    </row>
    <row r="20471" spans="4:9" s="78" customFormat="1" ht="22.5" customHeight="1">
      <c r="D20471" s="506"/>
      <c r="E20471" s="507"/>
      <c r="I20471" s="228">
        <f t="shared" si="539"/>
        <v>0</v>
      </c>
    </row>
    <row r="20472" spans="4:9" s="78" customFormat="1" ht="22.5" customHeight="1">
      <c r="D20472" s="506"/>
      <c r="E20472" s="507"/>
      <c r="I20472" s="228">
        <f t="shared" si="539"/>
        <v>0</v>
      </c>
    </row>
    <row r="20473" spans="4:9" s="78" customFormat="1" ht="22.5" customHeight="1">
      <c r="D20473" s="506"/>
      <c r="E20473" s="507"/>
      <c r="I20473" s="228">
        <f t="shared" si="539"/>
        <v>0</v>
      </c>
    </row>
    <row r="20474" spans="4:9" s="78" customFormat="1" ht="22.5" customHeight="1">
      <c r="D20474" s="506"/>
      <c r="E20474" s="507"/>
      <c r="I20474" s="228">
        <f t="shared" si="539"/>
        <v>0</v>
      </c>
    </row>
    <row r="20475" spans="4:9" s="78" customFormat="1" ht="22.5" customHeight="1">
      <c r="D20475" s="506"/>
      <c r="E20475" s="507"/>
      <c r="I20475" s="228">
        <f t="shared" si="539"/>
        <v>0</v>
      </c>
    </row>
    <row r="20476" spans="4:9" s="78" customFormat="1" ht="22.5" customHeight="1">
      <c r="D20476" s="506"/>
      <c r="E20476" s="507"/>
      <c r="I20476" s="228">
        <f t="shared" si="539"/>
        <v>0</v>
      </c>
    </row>
    <row r="20477" spans="4:9" s="78" customFormat="1" ht="22.5" customHeight="1">
      <c r="D20477" s="506"/>
      <c r="E20477" s="507"/>
      <c r="I20477" s="228">
        <f t="shared" si="539"/>
        <v>0</v>
      </c>
    </row>
    <row r="20478" spans="4:9" s="78" customFormat="1" ht="22.5" customHeight="1">
      <c r="D20478" s="506"/>
      <c r="E20478" s="507"/>
      <c r="I20478" s="228">
        <f t="shared" si="539"/>
        <v>0</v>
      </c>
    </row>
    <row r="20479" spans="4:9" s="78" customFormat="1" ht="22.5" customHeight="1">
      <c r="D20479" s="506"/>
      <c r="E20479" s="507"/>
      <c r="I20479" s="228">
        <f t="shared" si="539"/>
        <v>0</v>
      </c>
    </row>
    <row r="20480" spans="4:9" s="78" customFormat="1" ht="22.5" customHeight="1">
      <c r="D20480" s="506"/>
      <c r="E20480" s="507"/>
      <c r="I20480" s="228">
        <f t="shared" si="539"/>
        <v>0</v>
      </c>
    </row>
    <row r="20481" spans="4:9" s="78" customFormat="1" ht="22.5" customHeight="1">
      <c r="D20481" s="506"/>
      <c r="E20481" s="507"/>
      <c r="I20481" s="228">
        <f t="shared" si="539"/>
        <v>0</v>
      </c>
    </row>
    <row r="20482" spans="4:9" s="78" customFormat="1" ht="22.5" customHeight="1">
      <c r="D20482" s="506"/>
      <c r="E20482" s="507"/>
      <c r="I20482" s="228">
        <f t="shared" si="539"/>
        <v>0</v>
      </c>
    </row>
    <row r="20483" spans="4:9" s="78" customFormat="1" ht="22.5" customHeight="1">
      <c r="D20483" s="506"/>
      <c r="E20483" s="507"/>
      <c r="I20483" s="228">
        <f t="shared" si="539"/>
        <v>0</v>
      </c>
    </row>
    <row r="20484" spans="4:9" s="78" customFormat="1" ht="22.5" customHeight="1">
      <c r="D20484" s="506"/>
      <c r="E20484" s="507"/>
      <c r="I20484" s="228">
        <f t="shared" si="539"/>
        <v>0</v>
      </c>
    </row>
    <row r="20485" spans="4:9" s="78" customFormat="1" ht="22.5" customHeight="1">
      <c r="D20485" s="506"/>
      <c r="E20485" s="507"/>
      <c r="I20485" s="228">
        <f t="shared" si="539"/>
        <v>0</v>
      </c>
    </row>
    <row r="20486" spans="4:9" s="78" customFormat="1" ht="22.5" customHeight="1">
      <c r="D20486" s="506"/>
      <c r="E20486" s="507"/>
      <c r="I20486" s="228">
        <f t="shared" si="539"/>
        <v>0</v>
      </c>
    </row>
    <row r="20487" spans="4:9" s="78" customFormat="1" ht="22.5" customHeight="1">
      <c r="D20487" s="506"/>
      <c r="E20487" s="507"/>
      <c r="I20487" s="228">
        <f t="shared" si="539"/>
        <v>0</v>
      </c>
    </row>
    <row r="20488" spans="4:9" s="78" customFormat="1" ht="22.5" customHeight="1">
      <c r="D20488" s="506"/>
      <c r="E20488" s="507"/>
      <c r="I20488" s="228">
        <f t="shared" si="539"/>
        <v>0</v>
      </c>
    </row>
    <row r="20489" spans="4:9" s="78" customFormat="1" ht="22.5" customHeight="1">
      <c r="D20489" s="506"/>
      <c r="E20489" s="507"/>
      <c r="I20489" s="228">
        <f t="shared" si="539"/>
        <v>0</v>
      </c>
    </row>
    <row r="20490" spans="4:9" s="78" customFormat="1" ht="22.5" customHeight="1">
      <c r="D20490" s="506"/>
      <c r="E20490" s="507"/>
      <c r="I20490" s="228">
        <f t="shared" si="539"/>
        <v>0</v>
      </c>
    </row>
    <row r="20491" spans="4:9" s="78" customFormat="1" ht="22.5" customHeight="1">
      <c r="D20491" s="506"/>
      <c r="E20491" s="507"/>
      <c r="I20491" s="228">
        <f t="shared" si="539"/>
        <v>0</v>
      </c>
    </row>
    <row r="20492" spans="4:9" s="78" customFormat="1" ht="22.5" customHeight="1">
      <c r="D20492" s="506"/>
      <c r="E20492" s="507"/>
      <c r="I20492" s="228">
        <f t="shared" si="539"/>
        <v>0</v>
      </c>
    </row>
    <row r="20493" spans="4:9" s="78" customFormat="1" ht="22.5" customHeight="1">
      <c r="D20493" s="506"/>
      <c r="E20493" s="507"/>
      <c r="I20493" s="228">
        <f t="shared" si="539"/>
        <v>0</v>
      </c>
    </row>
    <row r="20494" spans="4:9" s="78" customFormat="1" ht="22.5" customHeight="1">
      <c r="D20494" s="506"/>
      <c r="E20494" s="507"/>
      <c r="I20494" s="228">
        <f t="shared" si="539"/>
        <v>0</v>
      </c>
    </row>
    <row r="20495" spans="4:9" s="78" customFormat="1" ht="22.5" customHeight="1">
      <c r="D20495" s="506"/>
      <c r="E20495" s="507"/>
      <c r="I20495" s="228">
        <f t="shared" si="539"/>
        <v>0</v>
      </c>
    </row>
    <row r="20496" spans="4:9" s="78" customFormat="1" ht="22.5" customHeight="1">
      <c r="D20496" s="506"/>
      <c r="E20496" s="507"/>
      <c r="I20496" s="228">
        <f t="shared" si="539"/>
        <v>0</v>
      </c>
    </row>
    <row r="20497" spans="4:9" s="78" customFormat="1" ht="22.5" customHeight="1">
      <c r="D20497" s="506"/>
      <c r="E20497" s="507"/>
      <c r="I20497" s="228">
        <f t="shared" si="539"/>
        <v>0</v>
      </c>
    </row>
    <row r="20498" spans="4:9" s="78" customFormat="1" ht="22.5" customHeight="1">
      <c r="D20498" s="506"/>
      <c r="E20498" s="507"/>
      <c r="I20498" s="228">
        <f t="shared" si="539"/>
        <v>0</v>
      </c>
    </row>
    <row r="20499" spans="4:9" s="78" customFormat="1" ht="22.5" customHeight="1">
      <c r="D20499" s="506"/>
      <c r="E20499" s="507"/>
      <c r="I20499" s="228">
        <f t="shared" si="539"/>
        <v>0</v>
      </c>
    </row>
    <row r="20500" spans="4:9" s="78" customFormat="1" ht="22.5" customHeight="1">
      <c r="D20500" s="506"/>
      <c r="E20500" s="507"/>
      <c r="I20500" s="228">
        <f t="shared" si="539"/>
        <v>0</v>
      </c>
    </row>
    <row r="20501" spans="4:9" s="78" customFormat="1" ht="22.5" customHeight="1">
      <c r="D20501" s="506"/>
      <c r="E20501" s="507"/>
      <c r="I20501" s="228">
        <f t="shared" si="539"/>
        <v>0</v>
      </c>
    </row>
    <row r="20502" spans="4:9" s="78" customFormat="1" ht="22.5" customHeight="1">
      <c r="D20502" s="506"/>
      <c r="E20502" s="507"/>
      <c r="I20502" s="228">
        <f t="shared" si="539"/>
        <v>0</v>
      </c>
    </row>
    <row r="20503" spans="4:9" s="78" customFormat="1" ht="22.5" customHeight="1">
      <c r="D20503" s="506"/>
      <c r="E20503" s="507"/>
      <c r="I20503" s="228">
        <f t="shared" si="539"/>
        <v>0</v>
      </c>
    </row>
    <row r="20504" spans="4:9" s="78" customFormat="1" ht="22.5" customHeight="1">
      <c r="D20504" s="506"/>
      <c r="E20504" s="507"/>
      <c r="I20504" s="228">
        <f t="shared" si="539"/>
        <v>0</v>
      </c>
    </row>
    <row r="20505" spans="4:9" s="78" customFormat="1" ht="22.5" customHeight="1">
      <c r="D20505" s="506"/>
      <c r="E20505" s="507"/>
      <c r="I20505" s="228">
        <f t="shared" si="539"/>
        <v>0</v>
      </c>
    </row>
    <row r="20506" spans="4:9" s="78" customFormat="1" ht="26.25" customHeight="1">
      <c r="D20506" s="506"/>
      <c r="E20506" s="507"/>
      <c r="I20506" s="228">
        <f t="shared" si="539"/>
        <v>0</v>
      </c>
    </row>
    <row r="20507" spans="4:9" s="78" customFormat="1" ht="22.5" customHeight="1">
      <c r="D20507" s="506"/>
      <c r="E20507" s="507"/>
      <c r="I20507" s="228">
        <f t="shared" si="539"/>
        <v>0</v>
      </c>
    </row>
    <row r="20508" spans="4:9" s="78" customFormat="1" ht="22.5" customHeight="1">
      <c r="D20508" s="506"/>
      <c r="E20508" s="507"/>
      <c r="I20508" s="228">
        <f t="shared" si="539"/>
        <v>0</v>
      </c>
    </row>
    <row r="20509" spans="4:9" s="78" customFormat="1" ht="22.5" customHeight="1">
      <c r="D20509" s="506"/>
      <c r="E20509" s="507"/>
      <c r="I20509" s="228">
        <f t="shared" si="539"/>
        <v>0</v>
      </c>
    </row>
    <row r="20510" spans="4:9" s="78" customFormat="1" ht="22.5" customHeight="1">
      <c r="D20510" s="506"/>
      <c r="E20510" s="507"/>
      <c r="I20510" s="228">
        <f t="shared" si="539"/>
        <v>0</v>
      </c>
    </row>
    <row r="20511" spans="4:9" s="78" customFormat="1" ht="22.5" customHeight="1">
      <c r="D20511" s="506"/>
      <c r="E20511" s="507"/>
      <c r="I20511" s="228">
        <f t="shared" si="539"/>
        <v>0</v>
      </c>
    </row>
    <row r="20512" spans="4:9" s="78" customFormat="1" ht="22.5" customHeight="1">
      <c r="D20512" s="506"/>
      <c r="E20512" s="507"/>
      <c r="I20512" s="228">
        <f t="shared" si="539"/>
        <v>0</v>
      </c>
    </row>
    <row r="20513" spans="4:9" s="78" customFormat="1" ht="22.5" customHeight="1">
      <c r="D20513" s="506"/>
      <c r="E20513" s="507"/>
      <c r="I20513" s="228">
        <f t="shared" si="539"/>
        <v>0</v>
      </c>
    </row>
    <row r="20514" spans="4:9" s="78" customFormat="1" ht="22.5" customHeight="1">
      <c r="D20514" s="506"/>
      <c r="E20514" s="507"/>
      <c r="I20514" s="228">
        <f t="shared" si="539"/>
        <v>0</v>
      </c>
    </row>
    <row r="20515" spans="4:9" s="78" customFormat="1" ht="22.5" customHeight="1">
      <c r="D20515" s="506"/>
      <c r="E20515" s="507"/>
      <c r="I20515" s="228">
        <f t="shared" si="539"/>
        <v>0</v>
      </c>
    </row>
    <row r="20516" spans="4:9" s="78" customFormat="1" ht="22.5" customHeight="1">
      <c r="D20516" s="506"/>
      <c r="E20516" s="507"/>
      <c r="I20516" s="228">
        <f t="shared" si="539"/>
        <v>0</v>
      </c>
    </row>
    <row r="20517" spans="4:9" s="78" customFormat="1" ht="22.5" customHeight="1">
      <c r="D20517" s="506"/>
      <c r="E20517" s="507"/>
      <c r="I20517" s="228">
        <f t="shared" si="539"/>
        <v>0</v>
      </c>
    </row>
    <row r="20518" spans="4:9" s="78" customFormat="1" ht="22.5" customHeight="1">
      <c r="D20518" s="506"/>
      <c r="E20518" s="507"/>
      <c r="I20518" s="228">
        <f t="shared" si="539"/>
        <v>0</v>
      </c>
    </row>
    <row r="20519" spans="4:9" s="78" customFormat="1" ht="22.5" customHeight="1">
      <c r="D20519" s="506"/>
      <c r="E20519" s="507"/>
      <c r="I20519" s="228">
        <f t="shared" si="539"/>
        <v>0</v>
      </c>
    </row>
    <row r="20520" spans="4:9" s="78" customFormat="1" ht="22.5" customHeight="1">
      <c r="D20520" s="506"/>
      <c r="E20520" s="507"/>
      <c r="I20520" s="228">
        <f t="shared" si="539"/>
        <v>0</v>
      </c>
    </row>
    <row r="20521" spans="4:9" s="78" customFormat="1" ht="22.5" customHeight="1">
      <c r="D20521" s="506"/>
      <c r="E20521" s="507"/>
      <c r="I20521" s="228">
        <f t="shared" si="539"/>
        <v>0</v>
      </c>
    </row>
    <row r="20522" spans="4:9" s="78" customFormat="1" ht="22.5" customHeight="1">
      <c r="D20522" s="506"/>
      <c r="E20522" s="507"/>
      <c r="I20522" s="228">
        <f t="shared" si="539"/>
        <v>0</v>
      </c>
    </row>
    <row r="20523" spans="4:9" s="78" customFormat="1" ht="22.5" customHeight="1">
      <c r="D20523" s="506"/>
      <c r="E20523" s="507"/>
      <c r="I20523" s="228">
        <f t="shared" si="539"/>
        <v>0</v>
      </c>
    </row>
    <row r="20524" spans="4:9" s="78" customFormat="1" ht="22.5" customHeight="1">
      <c r="D20524" s="506"/>
      <c r="E20524" s="507"/>
      <c r="I20524" s="228">
        <f t="shared" si="539"/>
        <v>0</v>
      </c>
    </row>
    <row r="20525" spans="4:9" s="78" customFormat="1" ht="22.5" customHeight="1">
      <c r="D20525" s="506"/>
      <c r="E20525" s="507"/>
      <c r="I20525" s="228">
        <f t="shared" si="539"/>
        <v>0</v>
      </c>
    </row>
    <row r="20526" spans="4:9" s="78" customFormat="1" ht="22.5" customHeight="1">
      <c r="D20526" s="506"/>
      <c r="E20526" s="507"/>
      <c r="I20526" s="228">
        <f t="shared" ref="I20526:I20589" si="540">SUM(H20525:H20526)</f>
        <v>0</v>
      </c>
    </row>
    <row r="20527" spans="4:9" s="78" customFormat="1" ht="22.5" customHeight="1">
      <c r="D20527" s="506"/>
      <c r="E20527" s="507"/>
      <c r="I20527" s="228">
        <f t="shared" si="540"/>
        <v>0</v>
      </c>
    </row>
    <row r="20528" spans="4:9" s="78" customFormat="1" ht="22.5" customHeight="1">
      <c r="D20528" s="506"/>
      <c r="E20528" s="507"/>
      <c r="I20528" s="228">
        <f t="shared" si="540"/>
        <v>0</v>
      </c>
    </row>
    <row r="20529" spans="4:9" s="78" customFormat="1" ht="22.5" customHeight="1">
      <c r="D20529" s="506"/>
      <c r="E20529" s="507"/>
      <c r="I20529" s="228">
        <f t="shared" si="540"/>
        <v>0</v>
      </c>
    </row>
    <row r="20530" spans="4:9" s="78" customFormat="1" ht="22.5" customHeight="1">
      <c r="D20530" s="506"/>
      <c r="E20530" s="507"/>
      <c r="I20530" s="228">
        <f t="shared" si="540"/>
        <v>0</v>
      </c>
    </row>
    <row r="20531" spans="4:9" s="78" customFormat="1" ht="22.5" customHeight="1">
      <c r="D20531" s="506"/>
      <c r="E20531" s="507"/>
      <c r="I20531" s="228">
        <f t="shared" si="540"/>
        <v>0</v>
      </c>
    </row>
    <row r="20532" spans="4:9" s="78" customFormat="1" ht="22.5" customHeight="1">
      <c r="D20532" s="506"/>
      <c r="E20532" s="507"/>
      <c r="I20532" s="228">
        <f t="shared" si="540"/>
        <v>0</v>
      </c>
    </row>
    <row r="20533" spans="4:9" s="78" customFormat="1" ht="22.5" customHeight="1">
      <c r="D20533" s="506"/>
      <c r="E20533" s="507"/>
      <c r="I20533" s="228">
        <f t="shared" si="540"/>
        <v>0</v>
      </c>
    </row>
    <row r="20534" spans="4:9" s="78" customFormat="1" ht="22.5" customHeight="1">
      <c r="D20534" s="506"/>
      <c r="E20534" s="507"/>
      <c r="I20534" s="228">
        <f t="shared" si="540"/>
        <v>0</v>
      </c>
    </row>
    <row r="20535" spans="4:9" s="78" customFormat="1" ht="22.5" customHeight="1">
      <c r="D20535" s="506"/>
      <c r="E20535" s="507"/>
      <c r="I20535" s="228">
        <f t="shared" si="540"/>
        <v>0</v>
      </c>
    </row>
    <row r="20536" spans="4:9" s="78" customFormat="1" ht="22.5" customHeight="1">
      <c r="D20536" s="506"/>
      <c r="E20536" s="507"/>
      <c r="I20536" s="228">
        <f t="shared" si="540"/>
        <v>0</v>
      </c>
    </row>
    <row r="20537" spans="4:9" s="78" customFormat="1" ht="22.5" customHeight="1">
      <c r="D20537" s="506"/>
      <c r="E20537" s="507"/>
      <c r="I20537" s="228">
        <f t="shared" si="540"/>
        <v>0</v>
      </c>
    </row>
    <row r="20538" spans="4:9" s="78" customFormat="1" ht="22.5" customHeight="1">
      <c r="D20538" s="506"/>
      <c r="E20538" s="507"/>
      <c r="I20538" s="228">
        <f t="shared" si="540"/>
        <v>0</v>
      </c>
    </row>
    <row r="20539" spans="4:9" s="78" customFormat="1" ht="22.5" customHeight="1">
      <c r="D20539" s="506"/>
      <c r="E20539" s="507"/>
      <c r="I20539" s="228">
        <f t="shared" si="540"/>
        <v>0</v>
      </c>
    </row>
    <row r="20540" spans="4:9" s="78" customFormat="1" ht="22.5" customHeight="1">
      <c r="D20540" s="506"/>
      <c r="E20540" s="507"/>
      <c r="I20540" s="228">
        <f t="shared" si="540"/>
        <v>0</v>
      </c>
    </row>
    <row r="20541" spans="4:9" s="78" customFormat="1" ht="22.5" customHeight="1">
      <c r="D20541" s="506"/>
      <c r="E20541" s="507"/>
      <c r="I20541" s="228">
        <f t="shared" si="540"/>
        <v>0</v>
      </c>
    </row>
    <row r="20542" spans="4:9" s="78" customFormat="1" ht="22.5" customHeight="1">
      <c r="D20542" s="506"/>
      <c r="E20542" s="507"/>
      <c r="I20542" s="228">
        <f t="shared" si="540"/>
        <v>0</v>
      </c>
    </row>
    <row r="20543" spans="4:9" s="78" customFormat="1" ht="22.5" customHeight="1">
      <c r="D20543" s="506"/>
      <c r="E20543" s="507"/>
      <c r="I20543" s="228">
        <f t="shared" si="540"/>
        <v>0</v>
      </c>
    </row>
    <row r="20544" spans="4:9" s="78" customFormat="1" ht="22.5" customHeight="1">
      <c r="D20544" s="506"/>
      <c r="E20544" s="507"/>
      <c r="I20544" s="228">
        <f t="shared" si="540"/>
        <v>0</v>
      </c>
    </row>
    <row r="20545" spans="4:9" s="78" customFormat="1" ht="22.5" customHeight="1">
      <c r="D20545" s="506"/>
      <c r="E20545" s="507"/>
      <c r="I20545" s="228">
        <f t="shared" si="540"/>
        <v>0</v>
      </c>
    </row>
    <row r="20546" spans="4:9" s="78" customFormat="1" ht="22.5" customHeight="1">
      <c r="D20546" s="506"/>
      <c r="E20546" s="507"/>
      <c r="I20546" s="228">
        <f t="shared" si="540"/>
        <v>0</v>
      </c>
    </row>
    <row r="20547" spans="4:9" s="78" customFormat="1" ht="22.5" customHeight="1">
      <c r="D20547" s="506"/>
      <c r="E20547" s="507"/>
      <c r="I20547" s="228">
        <f t="shared" si="540"/>
        <v>0</v>
      </c>
    </row>
    <row r="20548" spans="4:9" s="78" customFormat="1" ht="22.5" customHeight="1">
      <c r="D20548" s="506"/>
      <c r="E20548" s="507"/>
      <c r="I20548" s="228">
        <f t="shared" si="540"/>
        <v>0</v>
      </c>
    </row>
    <row r="20549" spans="4:9" s="78" customFormat="1" ht="22.5" customHeight="1">
      <c r="D20549" s="506"/>
      <c r="E20549" s="507"/>
      <c r="I20549" s="228">
        <f t="shared" si="540"/>
        <v>0</v>
      </c>
    </row>
    <row r="20550" spans="4:9" s="78" customFormat="1" ht="22.5" customHeight="1">
      <c r="D20550" s="506"/>
      <c r="E20550" s="507"/>
      <c r="I20550" s="228">
        <f t="shared" si="540"/>
        <v>0</v>
      </c>
    </row>
    <row r="20551" spans="4:9" s="78" customFormat="1" ht="22.5" customHeight="1">
      <c r="D20551" s="506"/>
      <c r="E20551" s="507"/>
      <c r="I20551" s="228">
        <f t="shared" si="540"/>
        <v>0</v>
      </c>
    </row>
    <row r="20552" spans="4:9" s="78" customFormat="1" ht="22.5" customHeight="1">
      <c r="D20552" s="506"/>
      <c r="E20552" s="507"/>
      <c r="I20552" s="228">
        <f t="shared" si="540"/>
        <v>0</v>
      </c>
    </row>
    <row r="20553" spans="4:9" s="78" customFormat="1" ht="22.5" customHeight="1">
      <c r="D20553" s="506"/>
      <c r="E20553" s="507"/>
      <c r="I20553" s="228">
        <f t="shared" si="540"/>
        <v>0</v>
      </c>
    </row>
    <row r="20554" spans="4:9" s="78" customFormat="1" ht="22.5" customHeight="1">
      <c r="D20554" s="506"/>
      <c r="E20554" s="507"/>
      <c r="I20554" s="228">
        <f t="shared" si="540"/>
        <v>0</v>
      </c>
    </row>
    <row r="20555" spans="4:9" s="78" customFormat="1" ht="22.5" customHeight="1">
      <c r="D20555" s="506"/>
      <c r="E20555" s="507"/>
      <c r="I20555" s="228">
        <f t="shared" si="540"/>
        <v>0</v>
      </c>
    </row>
    <row r="20556" spans="4:9" s="78" customFormat="1" ht="22.5" customHeight="1">
      <c r="D20556" s="506"/>
      <c r="E20556" s="507"/>
      <c r="I20556" s="228">
        <f t="shared" si="540"/>
        <v>0</v>
      </c>
    </row>
    <row r="20557" spans="4:9" s="78" customFormat="1" ht="22.5" customHeight="1">
      <c r="D20557" s="506"/>
      <c r="E20557" s="507"/>
      <c r="I20557" s="228">
        <f t="shared" si="540"/>
        <v>0</v>
      </c>
    </row>
    <row r="20558" spans="4:9" s="78" customFormat="1" ht="22.5" customHeight="1">
      <c r="D20558" s="506"/>
      <c r="E20558" s="507"/>
      <c r="I20558" s="228">
        <f t="shared" si="540"/>
        <v>0</v>
      </c>
    </row>
    <row r="20559" spans="4:9" s="78" customFormat="1" ht="22.5" customHeight="1">
      <c r="D20559" s="506"/>
      <c r="E20559" s="507"/>
      <c r="I20559" s="228">
        <f t="shared" si="540"/>
        <v>0</v>
      </c>
    </row>
    <row r="20560" spans="4:9" s="78" customFormat="1" ht="22.5" customHeight="1">
      <c r="D20560" s="506"/>
      <c r="E20560" s="507"/>
      <c r="I20560" s="228">
        <f t="shared" si="540"/>
        <v>0</v>
      </c>
    </row>
    <row r="20561" spans="4:9" s="78" customFormat="1" ht="22.5" customHeight="1">
      <c r="D20561" s="506"/>
      <c r="E20561" s="507"/>
      <c r="I20561" s="228">
        <f t="shared" si="540"/>
        <v>0</v>
      </c>
    </row>
    <row r="20562" spans="4:9" s="78" customFormat="1" ht="22.5" customHeight="1">
      <c r="D20562" s="506"/>
      <c r="E20562" s="507"/>
      <c r="I20562" s="228">
        <f t="shared" si="540"/>
        <v>0</v>
      </c>
    </row>
    <row r="20563" spans="4:9" s="78" customFormat="1" ht="22.5" customHeight="1">
      <c r="D20563" s="506"/>
      <c r="E20563" s="507"/>
      <c r="I20563" s="228">
        <f t="shared" si="540"/>
        <v>0</v>
      </c>
    </row>
    <row r="20564" spans="4:9" s="78" customFormat="1" ht="22.5" customHeight="1">
      <c r="D20564" s="506"/>
      <c r="E20564" s="507"/>
      <c r="I20564" s="228">
        <f t="shared" si="540"/>
        <v>0</v>
      </c>
    </row>
    <row r="20565" spans="4:9" s="78" customFormat="1" ht="22.5" customHeight="1">
      <c r="D20565" s="506"/>
      <c r="E20565" s="507"/>
      <c r="I20565" s="228">
        <f t="shared" si="540"/>
        <v>0</v>
      </c>
    </row>
    <row r="20566" spans="4:9" s="78" customFormat="1" ht="22.5" customHeight="1">
      <c r="D20566" s="506"/>
      <c r="E20566" s="507"/>
      <c r="I20566" s="228">
        <f t="shared" si="540"/>
        <v>0</v>
      </c>
    </row>
    <row r="20567" spans="4:9" s="78" customFormat="1" ht="22.5" customHeight="1">
      <c r="D20567" s="506"/>
      <c r="E20567" s="507"/>
      <c r="I20567" s="228">
        <f t="shared" si="540"/>
        <v>0</v>
      </c>
    </row>
    <row r="20568" spans="4:9" s="78" customFormat="1" ht="22.5" customHeight="1">
      <c r="D20568" s="506"/>
      <c r="E20568" s="507"/>
      <c r="I20568" s="228">
        <f t="shared" si="540"/>
        <v>0</v>
      </c>
    </row>
    <row r="20569" spans="4:9" s="78" customFormat="1" ht="22.5" customHeight="1">
      <c r="D20569" s="506"/>
      <c r="E20569" s="507"/>
      <c r="I20569" s="228">
        <f t="shared" si="540"/>
        <v>0</v>
      </c>
    </row>
    <row r="20570" spans="4:9" s="78" customFormat="1" ht="22.5" customHeight="1">
      <c r="D20570" s="506"/>
      <c r="E20570" s="507"/>
      <c r="I20570" s="228">
        <f t="shared" si="540"/>
        <v>0</v>
      </c>
    </row>
    <row r="20571" spans="4:9" s="78" customFormat="1" ht="22.5" customHeight="1">
      <c r="D20571" s="506"/>
      <c r="E20571" s="507"/>
      <c r="I20571" s="228">
        <f t="shared" si="540"/>
        <v>0</v>
      </c>
    </row>
    <row r="20572" spans="4:9" s="78" customFormat="1" ht="22.5" customHeight="1">
      <c r="D20572" s="506"/>
      <c r="E20572" s="507"/>
      <c r="I20572" s="228">
        <f t="shared" si="540"/>
        <v>0</v>
      </c>
    </row>
    <row r="20573" spans="4:9" s="78" customFormat="1" ht="22.5" customHeight="1">
      <c r="D20573" s="506"/>
      <c r="E20573" s="507"/>
      <c r="I20573" s="228">
        <f t="shared" si="540"/>
        <v>0</v>
      </c>
    </row>
    <row r="20574" spans="4:9" s="78" customFormat="1" ht="22.5" customHeight="1">
      <c r="D20574" s="506"/>
      <c r="E20574" s="507"/>
      <c r="I20574" s="228">
        <f t="shared" si="540"/>
        <v>0</v>
      </c>
    </row>
    <row r="20575" spans="4:9" s="78" customFormat="1" ht="22.5" customHeight="1">
      <c r="D20575" s="506"/>
      <c r="E20575" s="507"/>
      <c r="I20575" s="228">
        <f t="shared" si="540"/>
        <v>0</v>
      </c>
    </row>
    <row r="20576" spans="4:9" s="78" customFormat="1" ht="22.5" customHeight="1">
      <c r="D20576" s="506"/>
      <c r="E20576" s="507"/>
      <c r="I20576" s="228">
        <f t="shared" si="540"/>
        <v>0</v>
      </c>
    </row>
    <row r="20577" spans="4:9" s="78" customFormat="1" ht="22.5" customHeight="1">
      <c r="D20577" s="506"/>
      <c r="E20577" s="507"/>
      <c r="I20577" s="228">
        <f t="shared" si="540"/>
        <v>0</v>
      </c>
    </row>
    <row r="20578" spans="4:9" s="78" customFormat="1" ht="22.5" customHeight="1">
      <c r="D20578" s="506"/>
      <c r="E20578" s="507"/>
      <c r="I20578" s="228">
        <f t="shared" si="540"/>
        <v>0</v>
      </c>
    </row>
    <row r="20579" spans="4:9" s="78" customFormat="1" ht="22.5" customHeight="1">
      <c r="D20579" s="506"/>
      <c r="E20579" s="507"/>
      <c r="I20579" s="228">
        <f t="shared" si="540"/>
        <v>0</v>
      </c>
    </row>
    <row r="20580" spans="4:9" s="78" customFormat="1" ht="22.5" customHeight="1">
      <c r="D20580" s="506"/>
      <c r="E20580" s="507"/>
      <c r="I20580" s="228">
        <f t="shared" si="540"/>
        <v>0</v>
      </c>
    </row>
    <row r="20581" spans="4:9" s="78" customFormat="1" ht="22.5" customHeight="1">
      <c r="D20581" s="506"/>
      <c r="E20581" s="507"/>
      <c r="I20581" s="228">
        <f t="shared" si="540"/>
        <v>0</v>
      </c>
    </row>
    <row r="20582" spans="4:9" s="78" customFormat="1" ht="27.75" customHeight="1">
      <c r="D20582" s="506"/>
      <c r="E20582" s="507"/>
      <c r="I20582" s="228">
        <f t="shared" si="540"/>
        <v>0</v>
      </c>
    </row>
    <row r="20583" spans="4:9" s="78" customFormat="1" ht="27.75" customHeight="1">
      <c r="D20583" s="506"/>
      <c r="E20583" s="507"/>
      <c r="I20583" s="228">
        <f t="shared" si="540"/>
        <v>0</v>
      </c>
    </row>
    <row r="20584" spans="4:9" s="78" customFormat="1" ht="27.75" customHeight="1">
      <c r="D20584" s="506"/>
      <c r="E20584" s="507"/>
      <c r="I20584" s="228">
        <f t="shared" si="540"/>
        <v>0</v>
      </c>
    </row>
    <row r="20585" spans="4:9" s="78" customFormat="1" ht="27.75" customHeight="1">
      <c r="D20585" s="506"/>
      <c r="E20585" s="507"/>
      <c r="I20585" s="228">
        <f t="shared" si="540"/>
        <v>0</v>
      </c>
    </row>
    <row r="20586" spans="4:9" s="78" customFormat="1" ht="27.75" customHeight="1">
      <c r="D20586" s="506"/>
      <c r="E20586" s="507"/>
      <c r="I20586" s="228">
        <f t="shared" si="540"/>
        <v>0</v>
      </c>
    </row>
    <row r="20587" spans="4:9" s="78" customFormat="1" ht="27.75" customHeight="1">
      <c r="D20587" s="506"/>
      <c r="E20587" s="507"/>
      <c r="I20587" s="228">
        <f t="shared" si="540"/>
        <v>0</v>
      </c>
    </row>
    <row r="20588" spans="4:9" s="78" customFormat="1" ht="27.75" customHeight="1">
      <c r="D20588" s="506"/>
      <c r="E20588" s="507"/>
      <c r="I20588" s="228">
        <f t="shared" si="540"/>
        <v>0</v>
      </c>
    </row>
    <row r="20589" spans="4:9" s="78" customFormat="1" ht="27.75" customHeight="1">
      <c r="D20589" s="506"/>
      <c r="E20589" s="507"/>
      <c r="I20589" s="228">
        <f t="shared" si="540"/>
        <v>0</v>
      </c>
    </row>
    <row r="20590" spans="4:9" s="78" customFormat="1" ht="27.75" customHeight="1">
      <c r="D20590" s="506"/>
      <c r="E20590" s="507"/>
      <c r="I20590" s="228">
        <f t="shared" ref="I20590:I20653" si="541">SUM(H20589:H20590)</f>
        <v>0</v>
      </c>
    </row>
    <row r="20591" spans="4:9" s="78" customFormat="1" ht="22.5" customHeight="1">
      <c r="D20591" s="506"/>
      <c r="E20591" s="507"/>
      <c r="I20591" s="228">
        <f t="shared" si="541"/>
        <v>0</v>
      </c>
    </row>
    <row r="20592" spans="4:9" s="78" customFormat="1" ht="22.5" customHeight="1">
      <c r="D20592" s="506"/>
      <c r="E20592" s="507"/>
      <c r="I20592" s="228">
        <f t="shared" si="541"/>
        <v>0</v>
      </c>
    </row>
    <row r="20593" spans="4:9" s="78" customFormat="1" ht="22.5" customHeight="1">
      <c r="D20593" s="506"/>
      <c r="E20593" s="507"/>
      <c r="I20593" s="228">
        <f t="shared" si="541"/>
        <v>0</v>
      </c>
    </row>
    <row r="20594" spans="4:9" s="78" customFormat="1" ht="22.5" customHeight="1">
      <c r="D20594" s="506"/>
      <c r="E20594" s="507"/>
      <c r="I20594" s="228">
        <f t="shared" si="541"/>
        <v>0</v>
      </c>
    </row>
    <row r="20595" spans="4:9" s="78" customFormat="1" ht="22.5" customHeight="1">
      <c r="D20595" s="506"/>
      <c r="E20595" s="507"/>
      <c r="I20595" s="228">
        <f t="shared" si="541"/>
        <v>0</v>
      </c>
    </row>
    <row r="20596" spans="4:9" s="78" customFormat="1" ht="22.5" customHeight="1">
      <c r="D20596" s="506"/>
      <c r="E20596" s="507"/>
      <c r="I20596" s="228">
        <f t="shared" si="541"/>
        <v>0</v>
      </c>
    </row>
    <row r="20597" spans="4:9" s="78" customFormat="1" ht="22.5" customHeight="1">
      <c r="D20597" s="506"/>
      <c r="E20597" s="507"/>
      <c r="I20597" s="228">
        <f t="shared" si="541"/>
        <v>0</v>
      </c>
    </row>
    <row r="20598" spans="4:9" s="78" customFormat="1" ht="22.5" customHeight="1">
      <c r="D20598" s="506"/>
      <c r="E20598" s="507"/>
      <c r="I20598" s="228">
        <f t="shared" si="541"/>
        <v>0</v>
      </c>
    </row>
    <row r="20599" spans="4:9" s="78" customFormat="1" ht="22.5" customHeight="1">
      <c r="D20599" s="506"/>
      <c r="E20599" s="507"/>
      <c r="I20599" s="228">
        <f t="shared" si="541"/>
        <v>0</v>
      </c>
    </row>
    <row r="20600" spans="4:9" s="78" customFormat="1" ht="22.5" customHeight="1">
      <c r="D20600" s="506"/>
      <c r="E20600" s="507"/>
      <c r="I20600" s="228">
        <f t="shared" si="541"/>
        <v>0</v>
      </c>
    </row>
    <row r="20601" spans="4:9" s="78" customFormat="1" ht="22.5" customHeight="1">
      <c r="D20601" s="506"/>
      <c r="E20601" s="507"/>
      <c r="I20601" s="228">
        <f t="shared" si="541"/>
        <v>0</v>
      </c>
    </row>
    <row r="20602" spans="4:9" s="78" customFormat="1" ht="22.5" customHeight="1">
      <c r="D20602" s="506"/>
      <c r="E20602" s="507"/>
      <c r="I20602" s="228">
        <f t="shared" si="541"/>
        <v>0</v>
      </c>
    </row>
    <row r="20603" spans="4:9" s="78" customFormat="1" ht="22.5" customHeight="1">
      <c r="D20603" s="506"/>
      <c r="E20603" s="507"/>
      <c r="I20603" s="228">
        <f t="shared" si="541"/>
        <v>0</v>
      </c>
    </row>
    <row r="20604" spans="4:9" s="78" customFormat="1" ht="22.5" customHeight="1">
      <c r="D20604" s="506"/>
      <c r="E20604" s="507"/>
      <c r="I20604" s="228">
        <f t="shared" si="541"/>
        <v>0</v>
      </c>
    </row>
    <row r="20605" spans="4:9" s="78" customFormat="1" ht="22.5" customHeight="1">
      <c r="D20605" s="506"/>
      <c r="E20605" s="507"/>
      <c r="I20605" s="228">
        <f t="shared" si="541"/>
        <v>0</v>
      </c>
    </row>
    <row r="20606" spans="4:9" s="78" customFormat="1" ht="22.5" customHeight="1">
      <c r="D20606" s="506"/>
      <c r="E20606" s="507"/>
      <c r="I20606" s="228">
        <f t="shared" si="541"/>
        <v>0</v>
      </c>
    </row>
    <row r="20607" spans="4:9" s="78" customFormat="1" ht="22.5" customHeight="1">
      <c r="D20607" s="506"/>
      <c r="E20607" s="507"/>
      <c r="I20607" s="228">
        <f t="shared" si="541"/>
        <v>0</v>
      </c>
    </row>
    <row r="20608" spans="4:9" s="78" customFormat="1" ht="22.5" customHeight="1">
      <c r="D20608" s="506"/>
      <c r="E20608" s="507"/>
      <c r="I20608" s="228">
        <f t="shared" si="541"/>
        <v>0</v>
      </c>
    </row>
    <row r="20609" spans="4:9" s="78" customFormat="1" ht="22.5" customHeight="1">
      <c r="D20609" s="506"/>
      <c r="E20609" s="507"/>
      <c r="I20609" s="228">
        <f t="shared" si="541"/>
        <v>0</v>
      </c>
    </row>
    <row r="20610" spans="4:9" s="78" customFormat="1" ht="22.5" customHeight="1">
      <c r="D20610" s="506"/>
      <c r="E20610" s="507"/>
      <c r="I20610" s="228">
        <f t="shared" si="541"/>
        <v>0</v>
      </c>
    </row>
    <row r="20611" spans="4:9" s="78" customFormat="1" ht="22.5" customHeight="1">
      <c r="D20611" s="506"/>
      <c r="E20611" s="507"/>
      <c r="I20611" s="228">
        <f t="shared" si="541"/>
        <v>0</v>
      </c>
    </row>
    <row r="20612" spans="4:9" s="78" customFormat="1" ht="22.5" customHeight="1">
      <c r="D20612" s="506"/>
      <c r="E20612" s="507"/>
      <c r="I20612" s="228">
        <f t="shared" si="541"/>
        <v>0</v>
      </c>
    </row>
    <row r="20613" spans="4:9" s="78" customFormat="1" ht="22.5" customHeight="1">
      <c r="D20613" s="506"/>
      <c r="E20613" s="507"/>
      <c r="I20613" s="228">
        <f t="shared" si="541"/>
        <v>0</v>
      </c>
    </row>
    <row r="20614" spans="4:9" s="78" customFormat="1" ht="22.5" customHeight="1">
      <c r="D20614" s="506"/>
      <c r="E20614" s="507"/>
      <c r="I20614" s="228">
        <f t="shared" si="541"/>
        <v>0</v>
      </c>
    </row>
    <row r="20615" spans="4:9" s="78" customFormat="1" ht="22.5" customHeight="1">
      <c r="D20615" s="506"/>
      <c r="E20615" s="507"/>
      <c r="I20615" s="228">
        <f t="shared" si="541"/>
        <v>0</v>
      </c>
    </row>
    <row r="20616" spans="4:9" s="78" customFormat="1" ht="22.5" customHeight="1">
      <c r="D20616" s="506"/>
      <c r="E20616" s="507"/>
      <c r="I20616" s="228">
        <f t="shared" si="541"/>
        <v>0</v>
      </c>
    </row>
    <row r="20617" spans="4:9" s="78" customFormat="1" ht="22.5" customHeight="1">
      <c r="D20617" s="506"/>
      <c r="E20617" s="507"/>
      <c r="I20617" s="228">
        <f t="shared" si="541"/>
        <v>0</v>
      </c>
    </row>
    <row r="20618" spans="4:9" s="78" customFormat="1" ht="22.5" customHeight="1">
      <c r="D20618" s="506"/>
      <c r="E20618" s="507"/>
      <c r="I20618" s="228">
        <f t="shared" si="541"/>
        <v>0</v>
      </c>
    </row>
    <row r="20619" spans="4:9" s="78" customFormat="1" ht="22.5" customHeight="1">
      <c r="D20619" s="506"/>
      <c r="E20619" s="507"/>
      <c r="I20619" s="228">
        <f t="shared" si="541"/>
        <v>0</v>
      </c>
    </row>
    <row r="20620" spans="4:9" s="78" customFormat="1" ht="24" customHeight="1">
      <c r="D20620" s="506"/>
      <c r="E20620" s="507"/>
      <c r="I20620" s="228">
        <f t="shared" si="541"/>
        <v>0</v>
      </c>
    </row>
    <row r="20621" spans="4:9" s="78" customFormat="1" ht="24" customHeight="1">
      <c r="D20621" s="506"/>
      <c r="E20621" s="507"/>
      <c r="I20621" s="228">
        <f t="shared" si="541"/>
        <v>0</v>
      </c>
    </row>
    <row r="20622" spans="4:9" s="78" customFormat="1" ht="24" customHeight="1">
      <c r="D20622" s="506"/>
      <c r="E20622" s="507"/>
      <c r="I20622" s="228">
        <f t="shared" si="541"/>
        <v>0</v>
      </c>
    </row>
    <row r="20623" spans="4:9" s="78" customFormat="1" ht="24" customHeight="1">
      <c r="D20623" s="506"/>
      <c r="E20623" s="507"/>
      <c r="I20623" s="228">
        <f t="shared" si="541"/>
        <v>0</v>
      </c>
    </row>
    <row r="20624" spans="4:9" s="78" customFormat="1" ht="24" customHeight="1">
      <c r="D20624" s="506"/>
      <c r="E20624" s="507"/>
      <c r="I20624" s="228">
        <f t="shared" si="541"/>
        <v>0</v>
      </c>
    </row>
    <row r="20625" spans="4:9" s="78" customFormat="1" ht="24" customHeight="1">
      <c r="D20625" s="506"/>
      <c r="E20625" s="507"/>
      <c r="I20625" s="228">
        <f t="shared" si="541"/>
        <v>0</v>
      </c>
    </row>
    <row r="20626" spans="4:9" s="78" customFormat="1" ht="24" customHeight="1">
      <c r="D20626" s="506"/>
      <c r="E20626" s="507"/>
      <c r="I20626" s="228">
        <f t="shared" si="541"/>
        <v>0</v>
      </c>
    </row>
    <row r="20627" spans="4:9" s="78" customFormat="1" ht="22.5" customHeight="1">
      <c r="D20627" s="506"/>
      <c r="E20627" s="507"/>
      <c r="I20627" s="228">
        <f t="shared" si="541"/>
        <v>0</v>
      </c>
    </row>
    <row r="20628" spans="4:9" s="78" customFormat="1" ht="22.5" customHeight="1">
      <c r="D20628" s="506"/>
      <c r="E20628" s="507"/>
      <c r="I20628" s="228">
        <f t="shared" si="541"/>
        <v>0</v>
      </c>
    </row>
    <row r="20629" spans="4:9" s="78" customFormat="1" ht="22.5" customHeight="1">
      <c r="D20629" s="506"/>
      <c r="E20629" s="507"/>
      <c r="I20629" s="228">
        <f t="shared" si="541"/>
        <v>0</v>
      </c>
    </row>
    <row r="20630" spans="4:9" s="78" customFormat="1" ht="22.5" customHeight="1">
      <c r="D20630" s="506"/>
      <c r="E20630" s="507"/>
      <c r="I20630" s="228">
        <f t="shared" si="541"/>
        <v>0</v>
      </c>
    </row>
    <row r="20631" spans="4:9" s="78" customFormat="1" ht="22.5" customHeight="1">
      <c r="D20631" s="506"/>
      <c r="E20631" s="507"/>
      <c r="I20631" s="228">
        <f t="shared" si="541"/>
        <v>0</v>
      </c>
    </row>
    <row r="20632" spans="4:9" s="78" customFormat="1" ht="22.5" customHeight="1">
      <c r="D20632" s="506"/>
      <c r="E20632" s="507"/>
      <c r="I20632" s="228">
        <f t="shared" si="541"/>
        <v>0</v>
      </c>
    </row>
    <row r="20633" spans="4:9" s="78" customFormat="1" ht="22.5" customHeight="1">
      <c r="D20633" s="506"/>
      <c r="E20633" s="507"/>
      <c r="I20633" s="228">
        <f t="shared" si="541"/>
        <v>0</v>
      </c>
    </row>
    <row r="20634" spans="4:9" s="78" customFormat="1" ht="22.5" customHeight="1">
      <c r="D20634" s="506"/>
      <c r="E20634" s="507"/>
      <c r="I20634" s="228">
        <f t="shared" si="541"/>
        <v>0</v>
      </c>
    </row>
    <row r="20635" spans="4:9" s="78" customFormat="1" ht="22.5" customHeight="1">
      <c r="D20635" s="506"/>
      <c r="E20635" s="507"/>
      <c r="I20635" s="228">
        <f t="shared" si="541"/>
        <v>0</v>
      </c>
    </row>
    <row r="20636" spans="4:9" s="78" customFormat="1" ht="22.5" customHeight="1">
      <c r="D20636" s="506"/>
      <c r="E20636" s="507"/>
      <c r="I20636" s="228">
        <f t="shared" si="541"/>
        <v>0</v>
      </c>
    </row>
    <row r="20637" spans="4:9" s="78" customFormat="1" ht="22.5" customHeight="1">
      <c r="D20637" s="506"/>
      <c r="E20637" s="507"/>
      <c r="I20637" s="228">
        <f t="shared" si="541"/>
        <v>0</v>
      </c>
    </row>
    <row r="20638" spans="4:9" s="78" customFormat="1" ht="22.5" customHeight="1">
      <c r="D20638" s="506"/>
      <c r="E20638" s="507"/>
      <c r="I20638" s="228">
        <f t="shared" si="541"/>
        <v>0</v>
      </c>
    </row>
    <row r="20639" spans="4:9" s="78" customFormat="1" ht="22.5" customHeight="1">
      <c r="D20639" s="506"/>
      <c r="E20639" s="507"/>
      <c r="I20639" s="228">
        <f t="shared" si="541"/>
        <v>0</v>
      </c>
    </row>
    <row r="20640" spans="4:9" s="78" customFormat="1" ht="22.5" customHeight="1">
      <c r="D20640" s="506"/>
      <c r="E20640" s="507"/>
      <c r="I20640" s="228">
        <f t="shared" si="541"/>
        <v>0</v>
      </c>
    </row>
    <row r="20641" spans="4:9" s="78" customFormat="1" ht="22.5" customHeight="1">
      <c r="D20641" s="506"/>
      <c r="E20641" s="507"/>
      <c r="I20641" s="228">
        <f t="shared" si="541"/>
        <v>0</v>
      </c>
    </row>
    <row r="20642" spans="4:9" s="78" customFormat="1" ht="22.5" customHeight="1">
      <c r="D20642" s="506"/>
      <c r="E20642" s="507"/>
      <c r="I20642" s="228">
        <f t="shared" si="541"/>
        <v>0</v>
      </c>
    </row>
    <row r="20643" spans="4:9" s="78" customFormat="1" ht="22.5" customHeight="1">
      <c r="D20643" s="506"/>
      <c r="E20643" s="507"/>
      <c r="I20643" s="228">
        <f t="shared" si="541"/>
        <v>0</v>
      </c>
    </row>
    <row r="20644" spans="4:9" s="78" customFormat="1" ht="22.5" customHeight="1">
      <c r="D20644" s="506"/>
      <c r="E20644" s="507"/>
      <c r="I20644" s="228">
        <f t="shared" si="541"/>
        <v>0</v>
      </c>
    </row>
    <row r="20645" spans="4:9" s="78" customFormat="1" ht="22.5" customHeight="1">
      <c r="D20645" s="506"/>
      <c r="E20645" s="507"/>
      <c r="I20645" s="228">
        <f t="shared" si="541"/>
        <v>0</v>
      </c>
    </row>
    <row r="20646" spans="4:9" s="78" customFormat="1" ht="22.5" customHeight="1">
      <c r="D20646" s="506"/>
      <c r="E20646" s="507"/>
      <c r="I20646" s="228">
        <f t="shared" si="541"/>
        <v>0</v>
      </c>
    </row>
    <row r="20647" spans="4:9" s="78" customFormat="1" ht="22.5" customHeight="1">
      <c r="D20647" s="506"/>
      <c r="E20647" s="507"/>
      <c r="I20647" s="228">
        <f t="shared" si="541"/>
        <v>0</v>
      </c>
    </row>
    <row r="20648" spans="4:9" s="78" customFormat="1" ht="22.5" customHeight="1">
      <c r="D20648" s="506"/>
      <c r="E20648" s="507"/>
      <c r="I20648" s="228">
        <f t="shared" si="541"/>
        <v>0</v>
      </c>
    </row>
    <row r="20649" spans="4:9" s="78" customFormat="1" ht="22.5" customHeight="1">
      <c r="D20649" s="506"/>
      <c r="E20649" s="507"/>
      <c r="I20649" s="228">
        <f t="shared" si="541"/>
        <v>0</v>
      </c>
    </row>
    <row r="20650" spans="4:9" s="78" customFormat="1" ht="22.5" customHeight="1">
      <c r="D20650" s="506"/>
      <c r="E20650" s="507"/>
      <c r="I20650" s="228">
        <f t="shared" si="541"/>
        <v>0</v>
      </c>
    </row>
    <row r="20651" spans="4:9" s="78" customFormat="1" ht="22.5" customHeight="1">
      <c r="D20651" s="506"/>
      <c r="E20651" s="507"/>
      <c r="I20651" s="228">
        <f t="shared" si="541"/>
        <v>0</v>
      </c>
    </row>
    <row r="20652" spans="4:9" s="78" customFormat="1" ht="22.5" customHeight="1">
      <c r="D20652" s="506"/>
      <c r="E20652" s="507"/>
      <c r="I20652" s="228">
        <f t="shared" si="541"/>
        <v>0</v>
      </c>
    </row>
    <row r="20653" spans="4:9" s="78" customFormat="1" ht="22.5" customHeight="1">
      <c r="D20653" s="506"/>
      <c r="E20653" s="507"/>
      <c r="I20653" s="228">
        <f t="shared" si="541"/>
        <v>0</v>
      </c>
    </row>
    <row r="20654" spans="4:9" s="78" customFormat="1" ht="22.5" customHeight="1">
      <c r="D20654" s="506"/>
      <c r="E20654" s="507"/>
      <c r="I20654" s="228">
        <f t="shared" ref="I20654:I20717" si="542">SUM(H20653:H20654)</f>
        <v>0</v>
      </c>
    </row>
    <row r="20655" spans="4:9" s="78" customFormat="1" ht="22.5" customHeight="1">
      <c r="D20655" s="506"/>
      <c r="E20655" s="507"/>
      <c r="I20655" s="228">
        <f t="shared" si="542"/>
        <v>0</v>
      </c>
    </row>
    <row r="20656" spans="4:9" s="78" customFormat="1" ht="22.5" customHeight="1">
      <c r="D20656" s="506"/>
      <c r="E20656" s="507"/>
      <c r="I20656" s="228">
        <f t="shared" si="542"/>
        <v>0</v>
      </c>
    </row>
    <row r="20657" spans="4:9" s="78" customFormat="1" ht="22.5" customHeight="1">
      <c r="D20657" s="506"/>
      <c r="E20657" s="507"/>
      <c r="I20657" s="228">
        <f t="shared" si="542"/>
        <v>0</v>
      </c>
    </row>
    <row r="20658" spans="4:9" s="78" customFormat="1" ht="22.5" customHeight="1">
      <c r="D20658" s="506"/>
      <c r="E20658" s="507"/>
      <c r="I20658" s="228">
        <f t="shared" si="542"/>
        <v>0</v>
      </c>
    </row>
    <row r="20659" spans="4:9" s="78" customFormat="1" ht="22.5" customHeight="1">
      <c r="D20659" s="506"/>
      <c r="E20659" s="507"/>
      <c r="I20659" s="228">
        <f t="shared" si="542"/>
        <v>0</v>
      </c>
    </row>
    <row r="20660" spans="4:9" s="78" customFormat="1" ht="22.5" customHeight="1">
      <c r="D20660" s="506"/>
      <c r="E20660" s="507"/>
      <c r="I20660" s="228">
        <f t="shared" si="542"/>
        <v>0</v>
      </c>
    </row>
    <row r="20661" spans="4:9" s="78" customFormat="1" ht="22.5" customHeight="1">
      <c r="D20661" s="506"/>
      <c r="E20661" s="507"/>
      <c r="I20661" s="228">
        <f t="shared" si="542"/>
        <v>0</v>
      </c>
    </row>
    <row r="20662" spans="4:9" s="78" customFormat="1" ht="22.5" customHeight="1">
      <c r="D20662" s="506"/>
      <c r="E20662" s="507"/>
      <c r="I20662" s="228">
        <f t="shared" si="542"/>
        <v>0</v>
      </c>
    </row>
    <row r="20663" spans="4:9" s="78" customFormat="1" ht="22.5" customHeight="1">
      <c r="D20663" s="506"/>
      <c r="E20663" s="507"/>
      <c r="I20663" s="228">
        <f t="shared" si="542"/>
        <v>0</v>
      </c>
    </row>
    <row r="20664" spans="4:9" s="78" customFormat="1" ht="22.5" customHeight="1">
      <c r="D20664" s="506"/>
      <c r="E20664" s="507"/>
      <c r="I20664" s="228">
        <f t="shared" si="542"/>
        <v>0</v>
      </c>
    </row>
    <row r="20665" spans="4:9" s="78" customFormat="1" ht="22.5" customHeight="1">
      <c r="D20665" s="506"/>
      <c r="E20665" s="507"/>
      <c r="I20665" s="228">
        <f t="shared" si="542"/>
        <v>0</v>
      </c>
    </row>
    <row r="20666" spans="4:9" s="78" customFormat="1" ht="22.5" customHeight="1">
      <c r="D20666" s="506"/>
      <c r="E20666" s="507"/>
      <c r="I20666" s="228">
        <f t="shared" si="542"/>
        <v>0</v>
      </c>
    </row>
    <row r="20667" spans="4:9" s="78" customFormat="1" ht="22.5" customHeight="1">
      <c r="D20667" s="506"/>
      <c r="E20667" s="507"/>
      <c r="I20667" s="228">
        <f t="shared" si="542"/>
        <v>0</v>
      </c>
    </row>
    <row r="20668" spans="4:9" s="78" customFormat="1" ht="22.5" customHeight="1">
      <c r="D20668" s="506"/>
      <c r="E20668" s="507"/>
      <c r="I20668" s="228">
        <f t="shared" si="542"/>
        <v>0</v>
      </c>
    </row>
    <row r="20669" spans="4:9" s="78" customFormat="1" ht="22.5" customHeight="1">
      <c r="D20669" s="506"/>
      <c r="E20669" s="507"/>
      <c r="I20669" s="228">
        <f t="shared" si="542"/>
        <v>0</v>
      </c>
    </row>
    <row r="20670" spans="4:9" s="78" customFormat="1" ht="22.5" customHeight="1">
      <c r="D20670" s="506"/>
      <c r="E20670" s="507"/>
      <c r="I20670" s="228">
        <f t="shared" si="542"/>
        <v>0</v>
      </c>
    </row>
    <row r="20671" spans="4:9" s="78" customFormat="1" ht="22.5" customHeight="1">
      <c r="D20671" s="506"/>
      <c r="E20671" s="507"/>
      <c r="I20671" s="228">
        <f t="shared" si="542"/>
        <v>0</v>
      </c>
    </row>
    <row r="20672" spans="4:9" s="78" customFormat="1" ht="22.5" customHeight="1">
      <c r="D20672" s="506"/>
      <c r="E20672" s="507"/>
      <c r="I20672" s="228">
        <f t="shared" si="542"/>
        <v>0</v>
      </c>
    </row>
    <row r="20673" spans="4:9" s="78" customFormat="1" ht="22.5" customHeight="1">
      <c r="D20673" s="506"/>
      <c r="E20673" s="507"/>
      <c r="I20673" s="228">
        <f t="shared" si="542"/>
        <v>0</v>
      </c>
    </row>
    <row r="20674" spans="4:9" s="78" customFormat="1" ht="22.5" customHeight="1">
      <c r="D20674" s="506"/>
      <c r="E20674" s="507"/>
      <c r="I20674" s="228">
        <f t="shared" si="542"/>
        <v>0</v>
      </c>
    </row>
    <row r="20675" spans="4:9" s="78" customFormat="1" ht="22.5" customHeight="1">
      <c r="D20675" s="506"/>
      <c r="E20675" s="507"/>
      <c r="I20675" s="228">
        <f t="shared" si="542"/>
        <v>0</v>
      </c>
    </row>
    <row r="20676" spans="4:9" s="78" customFormat="1" ht="22.5" customHeight="1">
      <c r="D20676" s="506"/>
      <c r="E20676" s="507"/>
      <c r="I20676" s="228">
        <f t="shared" si="542"/>
        <v>0</v>
      </c>
    </row>
    <row r="20677" spans="4:9" s="78" customFormat="1" ht="22.5" customHeight="1">
      <c r="D20677" s="506"/>
      <c r="E20677" s="507"/>
      <c r="I20677" s="228">
        <f t="shared" si="542"/>
        <v>0</v>
      </c>
    </row>
    <row r="20678" spans="4:9" s="78" customFormat="1" ht="22.5" customHeight="1">
      <c r="D20678" s="506"/>
      <c r="E20678" s="507"/>
      <c r="I20678" s="228">
        <f t="shared" si="542"/>
        <v>0</v>
      </c>
    </row>
    <row r="20679" spans="4:9" s="78" customFormat="1" ht="22.5" customHeight="1">
      <c r="D20679" s="506"/>
      <c r="E20679" s="507"/>
      <c r="I20679" s="228">
        <f t="shared" si="542"/>
        <v>0</v>
      </c>
    </row>
    <row r="20680" spans="4:9" s="78" customFormat="1" ht="22.5" customHeight="1">
      <c r="D20680" s="506"/>
      <c r="E20680" s="507"/>
      <c r="I20680" s="228">
        <f t="shared" si="542"/>
        <v>0</v>
      </c>
    </row>
    <row r="20681" spans="4:9" s="78" customFormat="1" ht="22.5" customHeight="1">
      <c r="D20681" s="506"/>
      <c r="E20681" s="507"/>
      <c r="I20681" s="228">
        <f t="shared" si="542"/>
        <v>0</v>
      </c>
    </row>
    <row r="20682" spans="4:9" s="78" customFormat="1" ht="22.5" customHeight="1">
      <c r="D20682" s="506"/>
      <c r="E20682" s="507"/>
      <c r="I20682" s="228">
        <f t="shared" si="542"/>
        <v>0</v>
      </c>
    </row>
    <row r="20683" spans="4:9" s="78" customFormat="1" ht="22.5" customHeight="1">
      <c r="D20683" s="506"/>
      <c r="E20683" s="507"/>
      <c r="I20683" s="228">
        <f t="shared" si="542"/>
        <v>0</v>
      </c>
    </row>
    <row r="20684" spans="4:9" s="78" customFormat="1" ht="22.5" customHeight="1">
      <c r="D20684" s="506"/>
      <c r="E20684" s="507"/>
      <c r="I20684" s="228">
        <f t="shared" si="542"/>
        <v>0</v>
      </c>
    </row>
    <row r="20685" spans="4:9" s="78" customFormat="1" ht="22.5" customHeight="1">
      <c r="D20685" s="506"/>
      <c r="E20685" s="507"/>
      <c r="I20685" s="228">
        <f t="shared" si="542"/>
        <v>0</v>
      </c>
    </row>
    <row r="20686" spans="4:9" s="78" customFormat="1" ht="22.5" customHeight="1">
      <c r="D20686" s="506"/>
      <c r="E20686" s="507"/>
      <c r="I20686" s="228">
        <f t="shared" si="542"/>
        <v>0</v>
      </c>
    </row>
    <row r="20687" spans="4:9" s="78" customFormat="1" ht="22.5" customHeight="1">
      <c r="D20687" s="506"/>
      <c r="E20687" s="507"/>
      <c r="I20687" s="228">
        <f t="shared" si="542"/>
        <v>0</v>
      </c>
    </row>
    <row r="20688" spans="4:9" s="78" customFormat="1" ht="22.5" customHeight="1">
      <c r="D20688" s="506"/>
      <c r="E20688" s="507"/>
      <c r="I20688" s="228">
        <f t="shared" si="542"/>
        <v>0</v>
      </c>
    </row>
    <row r="20689" spans="4:9" s="78" customFormat="1" ht="22.5" customHeight="1">
      <c r="D20689" s="506"/>
      <c r="E20689" s="507"/>
      <c r="I20689" s="228">
        <f t="shared" si="542"/>
        <v>0</v>
      </c>
    </row>
    <row r="20690" spans="4:9" s="78" customFormat="1" ht="22.5" customHeight="1">
      <c r="D20690" s="506"/>
      <c r="E20690" s="507"/>
      <c r="I20690" s="228">
        <f t="shared" si="542"/>
        <v>0</v>
      </c>
    </row>
    <row r="20691" spans="4:9" s="78" customFormat="1" ht="22.5" customHeight="1">
      <c r="D20691" s="506"/>
      <c r="E20691" s="507"/>
      <c r="I20691" s="228">
        <f t="shared" si="542"/>
        <v>0</v>
      </c>
    </row>
    <row r="20692" spans="4:9" s="78" customFormat="1" ht="22.5" customHeight="1">
      <c r="D20692" s="506"/>
      <c r="E20692" s="507"/>
      <c r="I20692" s="228">
        <f t="shared" si="542"/>
        <v>0</v>
      </c>
    </row>
    <row r="20693" spans="4:9" s="78" customFormat="1" ht="22.5" customHeight="1">
      <c r="D20693" s="506"/>
      <c r="E20693" s="507"/>
      <c r="I20693" s="228">
        <f t="shared" si="542"/>
        <v>0</v>
      </c>
    </row>
    <row r="20694" spans="4:9" s="78" customFormat="1" ht="22.5" customHeight="1">
      <c r="D20694" s="506"/>
      <c r="E20694" s="507"/>
      <c r="I20694" s="228">
        <f t="shared" si="542"/>
        <v>0</v>
      </c>
    </row>
    <row r="20695" spans="4:9" s="78" customFormat="1" ht="22.5" customHeight="1">
      <c r="D20695" s="506"/>
      <c r="E20695" s="507"/>
      <c r="I20695" s="228">
        <f t="shared" si="542"/>
        <v>0</v>
      </c>
    </row>
    <row r="20696" spans="4:9" s="78" customFormat="1" ht="22.5" customHeight="1">
      <c r="D20696" s="506"/>
      <c r="E20696" s="507"/>
      <c r="I20696" s="228">
        <f t="shared" si="542"/>
        <v>0</v>
      </c>
    </row>
    <row r="20697" spans="4:9" s="78" customFormat="1" ht="22.5" customHeight="1">
      <c r="D20697" s="506"/>
      <c r="E20697" s="507"/>
      <c r="I20697" s="228">
        <f t="shared" si="542"/>
        <v>0</v>
      </c>
    </row>
    <row r="20698" spans="4:9" s="78" customFormat="1" ht="22.5" customHeight="1">
      <c r="D20698" s="506"/>
      <c r="E20698" s="507"/>
      <c r="I20698" s="228">
        <f t="shared" si="542"/>
        <v>0</v>
      </c>
    </row>
    <row r="20699" spans="4:9" s="78" customFormat="1" ht="22.5" customHeight="1">
      <c r="D20699" s="506"/>
      <c r="E20699" s="507"/>
      <c r="I20699" s="228">
        <f t="shared" si="542"/>
        <v>0</v>
      </c>
    </row>
    <row r="20700" spans="4:9" s="78" customFormat="1" ht="22.5" customHeight="1">
      <c r="D20700" s="506"/>
      <c r="E20700" s="507"/>
      <c r="I20700" s="228">
        <f t="shared" si="542"/>
        <v>0</v>
      </c>
    </row>
    <row r="20701" spans="4:9" s="78" customFormat="1" ht="22.5" customHeight="1">
      <c r="D20701" s="506"/>
      <c r="E20701" s="507"/>
      <c r="I20701" s="228">
        <f t="shared" si="542"/>
        <v>0</v>
      </c>
    </row>
    <row r="20702" spans="4:9" s="78" customFormat="1" ht="22.5" customHeight="1">
      <c r="D20702" s="506"/>
      <c r="E20702" s="507"/>
      <c r="I20702" s="228">
        <f t="shared" si="542"/>
        <v>0</v>
      </c>
    </row>
    <row r="20703" spans="4:9" s="78" customFormat="1" ht="22.5" customHeight="1">
      <c r="D20703" s="506"/>
      <c r="E20703" s="507"/>
      <c r="I20703" s="228">
        <f t="shared" si="542"/>
        <v>0</v>
      </c>
    </row>
    <row r="20704" spans="4:9" s="78" customFormat="1" ht="22.5" customHeight="1">
      <c r="D20704" s="506"/>
      <c r="E20704" s="507"/>
      <c r="I20704" s="228">
        <f t="shared" si="542"/>
        <v>0</v>
      </c>
    </row>
    <row r="20705" spans="4:9" s="78" customFormat="1" ht="22.5" customHeight="1">
      <c r="D20705" s="506"/>
      <c r="E20705" s="507"/>
      <c r="I20705" s="228">
        <f t="shared" si="542"/>
        <v>0</v>
      </c>
    </row>
    <row r="20706" spans="4:9" s="78" customFormat="1" ht="22.5" customHeight="1">
      <c r="D20706" s="506"/>
      <c r="E20706" s="507"/>
      <c r="I20706" s="228">
        <f t="shared" si="542"/>
        <v>0</v>
      </c>
    </row>
    <row r="20707" spans="4:9" s="78" customFormat="1" ht="22.5" customHeight="1">
      <c r="D20707" s="506"/>
      <c r="E20707" s="507"/>
      <c r="I20707" s="228">
        <f t="shared" si="542"/>
        <v>0</v>
      </c>
    </row>
    <row r="20708" spans="4:9" s="78" customFormat="1" ht="22.5" customHeight="1">
      <c r="D20708" s="506"/>
      <c r="E20708" s="507"/>
      <c r="I20708" s="228">
        <f t="shared" si="542"/>
        <v>0</v>
      </c>
    </row>
    <row r="20709" spans="4:9" s="78" customFormat="1" ht="22.5" customHeight="1">
      <c r="D20709" s="506"/>
      <c r="E20709" s="507"/>
      <c r="I20709" s="228">
        <f t="shared" si="542"/>
        <v>0</v>
      </c>
    </row>
    <row r="20710" spans="4:9" s="78" customFormat="1" ht="22.5" customHeight="1">
      <c r="D20710" s="506"/>
      <c r="E20710" s="507"/>
      <c r="I20710" s="228">
        <f t="shared" si="542"/>
        <v>0</v>
      </c>
    </row>
    <row r="20711" spans="4:9" s="78" customFormat="1" ht="22.5" customHeight="1">
      <c r="D20711" s="506"/>
      <c r="E20711" s="507"/>
      <c r="I20711" s="228">
        <f t="shared" si="542"/>
        <v>0</v>
      </c>
    </row>
    <row r="20712" spans="4:9" s="78" customFormat="1" ht="22.5" customHeight="1">
      <c r="D20712" s="506"/>
      <c r="E20712" s="507"/>
      <c r="I20712" s="228">
        <f t="shared" si="542"/>
        <v>0</v>
      </c>
    </row>
    <row r="20713" spans="4:9" s="78" customFormat="1" ht="22.5" customHeight="1">
      <c r="D20713" s="506"/>
      <c r="E20713" s="507"/>
      <c r="I20713" s="228">
        <f t="shared" si="542"/>
        <v>0</v>
      </c>
    </row>
    <row r="20714" spans="4:9" s="78" customFormat="1" ht="22.5" customHeight="1">
      <c r="D20714" s="506"/>
      <c r="E20714" s="507"/>
      <c r="I20714" s="228">
        <f t="shared" si="542"/>
        <v>0</v>
      </c>
    </row>
    <row r="20715" spans="4:9" s="78" customFormat="1" ht="22.5" customHeight="1">
      <c r="D20715" s="506"/>
      <c r="E20715" s="507"/>
      <c r="I20715" s="228">
        <f t="shared" si="542"/>
        <v>0</v>
      </c>
    </row>
    <row r="20716" spans="4:9" s="78" customFormat="1" ht="22.5" customHeight="1">
      <c r="D20716" s="506"/>
      <c r="E20716" s="507"/>
      <c r="I20716" s="228">
        <f t="shared" si="542"/>
        <v>0</v>
      </c>
    </row>
    <row r="20717" spans="4:9" s="78" customFormat="1" ht="22.5" customHeight="1">
      <c r="D20717" s="506"/>
      <c r="E20717" s="507"/>
      <c r="I20717" s="228">
        <f t="shared" si="542"/>
        <v>0</v>
      </c>
    </row>
    <row r="20718" spans="4:9" s="78" customFormat="1" ht="22.5" customHeight="1">
      <c r="D20718" s="506"/>
      <c r="E20718" s="507"/>
      <c r="I20718" s="228">
        <f t="shared" ref="I20718:I20781" si="543">SUM(H20717:H20718)</f>
        <v>0</v>
      </c>
    </row>
    <row r="20719" spans="4:9" s="78" customFormat="1" ht="22.5" customHeight="1">
      <c r="D20719" s="506"/>
      <c r="E20719" s="507"/>
      <c r="I20719" s="228">
        <f t="shared" si="543"/>
        <v>0</v>
      </c>
    </row>
    <row r="20720" spans="4:9" s="78" customFormat="1" ht="22.5" customHeight="1">
      <c r="D20720" s="506"/>
      <c r="E20720" s="507"/>
      <c r="I20720" s="228">
        <f t="shared" si="543"/>
        <v>0</v>
      </c>
    </row>
    <row r="20721" spans="4:9" s="78" customFormat="1" ht="22.5" customHeight="1">
      <c r="D20721" s="506"/>
      <c r="E20721" s="507"/>
      <c r="I20721" s="228">
        <f t="shared" si="543"/>
        <v>0</v>
      </c>
    </row>
    <row r="20722" spans="4:9" s="78" customFormat="1" ht="22.5" customHeight="1">
      <c r="D20722" s="506"/>
      <c r="E20722" s="507"/>
      <c r="I20722" s="228">
        <f t="shared" si="543"/>
        <v>0</v>
      </c>
    </row>
    <row r="20723" spans="4:9" s="78" customFormat="1" ht="22.5" customHeight="1">
      <c r="D20723" s="506"/>
      <c r="E20723" s="507"/>
      <c r="I20723" s="228">
        <f t="shared" si="543"/>
        <v>0</v>
      </c>
    </row>
    <row r="20724" spans="4:9" s="78" customFormat="1" ht="22.5" customHeight="1">
      <c r="D20724" s="506"/>
      <c r="E20724" s="507"/>
      <c r="I20724" s="228">
        <f t="shared" si="543"/>
        <v>0</v>
      </c>
    </row>
    <row r="20725" spans="4:9" s="78" customFormat="1" ht="22.5" customHeight="1">
      <c r="D20725" s="506"/>
      <c r="E20725" s="507"/>
      <c r="I20725" s="228">
        <f t="shared" si="543"/>
        <v>0</v>
      </c>
    </row>
    <row r="20726" spans="4:9" s="78" customFormat="1" ht="22.5" customHeight="1">
      <c r="D20726" s="506"/>
      <c r="E20726" s="507"/>
      <c r="I20726" s="228">
        <f t="shared" si="543"/>
        <v>0</v>
      </c>
    </row>
    <row r="20727" spans="4:9" s="78" customFormat="1" ht="22.5" customHeight="1">
      <c r="D20727" s="506"/>
      <c r="E20727" s="507"/>
      <c r="I20727" s="228">
        <f t="shared" si="543"/>
        <v>0</v>
      </c>
    </row>
    <row r="20728" spans="4:9" s="78" customFormat="1" ht="22.5" customHeight="1">
      <c r="D20728" s="506"/>
      <c r="E20728" s="507"/>
      <c r="I20728" s="228">
        <f t="shared" si="543"/>
        <v>0</v>
      </c>
    </row>
    <row r="20729" spans="4:9" s="78" customFormat="1" ht="22.5" customHeight="1">
      <c r="D20729" s="506"/>
      <c r="E20729" s="507"/>
      <c r="I20729" s="228">
        <f t="shared" si="543"/>
        <v>0</v>
      </c>
    </row>
    <row r="20730" spans="4:9" s="78" customFormat="1" ht="22.5" customHeight="1">
      <c r="D20730" s="506"/>
      <c r="E20730" s="507"/>
      <c r="I20730" s="228">
        <f t="shared" si="543"/>
        <v>0</v>
      </c>
    </row>
    <row r="20731" spans="4:9" s="78" customFormat="1" ht="22.5" customHeight="1">
      <c r="D20731" s="506"/>
      <c r="E20731" s="507"/>
      <c r="I20731" s="228">
        <f t="shared" si="543"/>
        <v>0</v>
      </c>
    </row>
    <row r="20732" spans="4:9" s="78" customFormat="1" ht="22.5" customHeight="1">
      <c r="D20732" s="506"/>
      <c r="E20732" s="507"/>
      <c r="I20732" s="228">
        <f t="shared" si="543"/>
        <v>0</v>
      </c>
    </row>
    <row r="20733" spans="4:9" s="78" customFormat="1" ht="22.5" customHeight="1">
      <c r="D20733" s="506"/>
      <c r="E20733" s="507"/>
      <c r="I20733" s="228">
        <f t="shared" si="543"/>
        <v>0</v>
      </c>
    </row>
    <row r="20734" spans="4:9" s="78" customFormat="1" ht="22.5" customHeight="1">
      <c r="D20734" s="506"/>
      <c r="E20734" s="507"/>
      <c r="I20734" s="228">
        <f t="shared" si="543"/>
        <v>0</v>
      </c>
    </row>
    <row r="20735" spans="4:9" s="78" customFormat="1" ht="22.5" customHeight="1">
      <c r="D20735" s="506"/>
      <c r="E20735" s="507"/>
      <c r="I20735" s="228">
        <f t="shared" si="543"/>
        <v>0</v>
      </c>
    </row>
    <row r="20736" spans="4:9" s="78" customFormat="1" ht="22.5" customHeight="1">
      <c r="D20736" s="506"/>
      <c r="E20736" s="507"/>
      <c r="I20736" s="228">
        <f t="shared" si="543"/>
        <v>0</v>
      </c>
    </row>
    <row r="20737" spans="4:9" s="78" customFormat="1" ht="22.5" customHeight="1">
      <c r="D20737" s="506"/>
      <c r="E20737" s="507"/>
      <c r="I20737" s="228">
        <f t="shared" si="543"/>
        <v>0</v>
      </c>
    </row>
    <row r="20738" spans="4:9" s="78" customFormat="1" ht="22.5" customHeight="1">
      <c r="D20738" s="506"/>
      <c r="E20738" s="507"/>
      <c r="I20738" s="228">
        <f t="shared" si="543"/>
        <v>0</v>
      </c>
    </row>
    <row r="20739" spans="4:9" s="78" customFormat="1" ht="22.5" customHeight="1">
      <c r="D20739" s="506"/>
      <c r="E20739" s="507"/>
      <c r="I20739" s="228">
        <f t="shared" si="543"/>
        <v>0</v>
      </c>
    </row>
    <row r="20740" spans="4:9" s="78" customFormat="1" ht="22.5" customHeight="1">
      <c r="D20740" s="506"/>
      <c r="E20740" s="507"/>
      <c r="I20740" s="228">
        <f t="shared" si="543"/>
        <v>0</v>
      </c>
    </row>
    <row r="20741" spans="4:9" s="78" customFormat="1" ht="22.5" customHeight="1">
      <c r="D20741" s="506"/>
      <c r="E20741" s="507"/>
      <c r="I20741" s="228">
        <f t="shared" si="543"/>
        <v>0</v>
      </c>
    </row>
    <row r="20742" spans="4:9" s="78" customFormat="1" ht="22.5" customHeight="1">
      <c r="D20742" s="506"/>
      <c r="E20742" s="507"/>
      <c r="I20742" s="228">
        <f t="shared" si="543"/>
        <v>0</v>
      </c>
    </row>
    <row r="20743" spans="4:9" s="78" customFormat="1" ht="22.5" customHeight="1">
      <c r="D20743" s="506"/>
      <c r="E20743" s="507"/>
      <c r="I20743" s="228">
        <f t="shared" si="543"/>
        <v>0</v>
      </c>
    </row>
    <row r="20744" spans="4:9" s="78" customFormat="1" ht="22.5" customHeight="1">
      <c r="D20744" s="506"/>
      <c r="E20744" s="507"/>
      <c r="I20744" s="228">
        <f t="shared" si="543"/>
        <v>0</v>
      </c>
    </row>
    <row r="20745" spans="4:9" s="78" customFormat="1" ht="22.5" customHeight="1">
      <c r="D20745" s="506"/>
      <c r="E20745" s="507"/>
      <c r="I20745" s="228">
        <f t="shared" si="543"/>
        <v>0</v>
      </c>
    </row>
    <row r="20746" spans="4:9" s="78" customFormat="1" ht="22.5" customHeight="1">
      <c r="D20746" s="506"/>
      <c r="E20746" s="507"/>
      <c r="I20746" s="228">
        <f t="shared" si="543"/>
        <v>0</v>
      </c>
    </row>
    <row r="20747" spans="4:9" s="78" customFormat="1" ht="22.5" customHeight="1">
      <c r="D20747" s="506"/>
      <c r="E20747" s="507"/>
      <c r="I20747" s="228">
        <f t="shared" si="543"/>
        <v>0</v>
      </c>
    </row>
    <row r="20748" spans="4:9" s="78" customFormat="1" ht="22.5" customHeight="1">
      <c r="D20748" s="506"/>
      <c r="E20748" s="507"/>
      <c r="I20748" s="228">
        <f t="shared" si="543"/>
        <v>0</v>
      </c>
    </row>
    <row r="20749" spans="4:9" s="78" customFormat="1" ht="22.5" customHeight="1">
      <c r="D20749" s="506"/>
      <c r="E20749" s="507"/>
      <c r="I20749" s="228">
        <f t="shared" si="543"/>
        <v>0</v>
      </c>
    </row>
    <row r="20750" spans="4:9" s="78" customFormat="1" ht="22.5" customHeight="1">
      <c r="D20750" s="506"/>
      <c r="E20750" s="507"/>
      <c r="I20750" s="228">
        <f t="shared" si="543"/>
        <v>0</v>
      </c>
    </row>
    <row r="20751" spans="4:9" s="78" customFormat="1" ht="22.5" customHeight="1">
      <c r="D20751" s="506"/>
      <c r="E20751" s="507"/>
      <c r="I20751" s="228">
        <f t="shared" si="543"/>
        <v>0</v>
      </c>
    </row>
    <row r="20752" spans="4:9" s="78" customFormat="1" ht="22.5" customHeight="1">
      <c r="D20752" s="506"/>
      <c r="E20752" s="507"/>
      <c r="I20752" s="228">
        <f t="shared" si="543"/>
        <v>0</v>
      </c>
    </row>
    <row r="20753" spans="4:9" s="78" customFormat="1" ht="22.5" customHeight="1">
      <c r="D20753" s="506"/>
      <c r="E20753" s="507"/>
      <c r="I20753" s="228">
        <f t="shared" si="543"/>
        <v>0</v>
      </c>
    </row>
    <row r="20754" spans="4:9" s="78" customFormat="1" ht="22.5" customHeight="1">
      <c r="D20754" s="506"/>
      <c r="E20754" s="507"/>
      <c r="I20754" s="228">
        <f t="shared" si="543"/>
        <v>0</v>
      </c>
    </row>
    <row r="20755" spans="4:9" s="78" customFormat="1" ht="22.5" customHeight="1">
      <c r="D20755" s="506"/>
      <c r="E20755" s="507"/>
      <c r="I20755" s="228">
        <f t="shared" si="543"/>
        <v>0</v>
      </c>
    </row>
    <row r="20756" spans="4:9" s="78" customFormat="1" ht="22.5" customHeight="1">
      <c r="D20756" s="506"/>
      <c r="E20756" s="507"/>
      <c r="I20756" s="228">
        <f t="shared" si="543"/>
        <v>0</v>
      </c>
    </row>
    <row r="20757" spans="4:9" s="78" customFormat="1" ht="22.5" customHeight="1">
      <c r="D20757" s="506"/>
      <c r="E20757" s="507"/>
      <c r="I20757" s="228">
        <f t="shared" si="543"/>
        <v>0</v>
      </c>
    </row>
    <row r="20758" spans="4:9" s="78" customFormat="1" ht="22.5" customHeight="1">
      <c r="D20758" s="506"/>
      <c r="E20758" s="507"/>
      <c r="I20758" s="228">
        <f t="shared" si="543"/>
        <v>0</v>
      </c>
    </row>
    <row r="20759" spans="4:9" s="78" customFormat="1" ht="22.5" customHeight="1">
      <c r="D20759" s="506"/>
      <c r="E20759" s="507"/>
      <c r="I20759" s="228">
        <f t="shared" si="543"/>
        <v>0</v>
      </c>
    </row>
    <row r="20760" spans="4:9" s="78" customFormat="1" ht="22.5" customHeight="1">
      <c r="D20760" s="506"/>
      <c r="E20760" s="507"/>
      <c r="I20760" s="228">
        <f t="shared" si="543"/>
        <v>0</v>
      </c>
    </row>
    <row r="20761" spans="4:9" s="78" customFormat="1" ht="22.5" customHeight="1">
      <c r="D20761" s="506"/>
      <c r="E20761" s="507"/>
      <c r="I20761" s="228">
        <f t="shared" si="543"/>
        <v>0</v>
      </c>
    </row>
    <row r="20762" spans="4:9" s="78" customFormat="1" ht="22.5" customHeight="1">
      <c r="D20762" s="506"/>
      <c r="E20762" s="507"/>
      <c r="I20762" s="228">
        <f t="shared" si="543"/>
        <v>0</v>
      </c>
    </row>
    <row r="20763" spans="4:9" s="78" customFormat="1" ht="22.5" customHeight="1">
      <c r="D20763" s="506"/>
      <c r="E20763" s="507"/>
      <c r="I20763" s="228">
        <f t="shared" si="543"/>
        <v>0</v>
      </c>
    </row>
    <row r="20764" spans="4:9" s="78" customFormat="1" ht="22.5" customHeight="1">
      <c r="D20764" s="506"/>
      <c r="E20764" s="507"/>
      <c r="I20764" s="228">
        <f t="shared" si="543"/>
        <v>0</v>
      </c>
    </row>
    <row r="20765" spans="4:9" s="78" customFormat="1" ht="22.5" customHeight="1">
      <c r="D20765" s="506"/>
      <c r="E20765" s="507"/>
      <c r="I20765" s="228">
        <f t="shared" si="543"/>
        <v>0</v>
      </c>
    </row>
    <row r="20766" spans="4:9" s="78" customFormat="1" ht="22.5" customHeight="1">
      <c r="D20766" s="506"/>
      <c r="E20766" s="507"/>
      <c r="I20766" s="228">
        <f t="shared" si="543"/>
        <v>0</v>
      </c>
    </row>
    <row r="20767" spans="4:9" s="78" customFormat="1" ht="22.5" customHeight="1">
      <c r="D20767" s="506"/>
      <c r="E20767" s="507"/>
      <c r="I20767" s="228">
        <f t="shared" si="543"/>
        <v>0</v>
      </c>
    </row>
    <row r="20768" spans="4:9" s="78" customFormat="1" ht="22.5" customHeight="1">
      <c r="D20768" s="506"/>
      <c r="E20768" s="507"/>
      <c r="I20768" s="228">
        <f t="shared" si="543"/>
        <v>0</v>
      </c>
    </row>
    <row r="20769" spans="4:9" s="78" customFormat="1" ht="22.5" customHeight="1">
      <c r="D20769" s="506"/>
      <c r="E20769" s="507"/>
      <c r="I20769" s="228">
        <f t="shared" si="543"/>
        <v>0</v>
      </c>
    </row>
    <row r="20770" spans="4:9" s="78" customFormat="1" ht="22.5" customHeight="1">
      <c r="D20770" s="506"/>
      <c r="E20770" s="507"/>
      <c r="I20770" s="228">
        <f t="shared" si="543"/>
        <v>0</v>
      </c>
    </row>
    <row r="20771" spans="4:9" s="78" customFormat="1" ht="22.5" customHeight="1">
      <c r="D20771" s="506"/>
      <c r="E20771" s="507"/>
      <c r="I20771" s="228">
        <f t="shared" si="543"/>
        <v>0</v>
      </c>
    </row>
    <row r="20772" spans="4:9" s="78" customFormat="1" ht="22.5" customHeight="1">
      <c r="D20772" s="506"/>
      <c r="E20772" s="507"/>
      <c r="I20772" s="228">
        <f t="shared" si="543"/>
        <v>0</v>
      </c>
    </row>
    <row r="20773" spans="4:9" s="78" customFormat="1" ht="22.5" customHeight="1">
      <c r="D20773" s="506"/>
      <c r="E20773" s="507"/>
      <c r="I20773" s="228">
        <f t="shared" si="543"/>
        <v>0</v>
      </c>
    </row>
    <row r="20774" spans="4:9" s="78" customFormat="1" ht="22.5" customHeight="1">
      <c r="D20774" s="506"/>
      <c r="E20774" s="507"/>
      <c r="I20774" s="228">
        <f t="shared" si="543"/>
        <v>0</v>
      </c>
    </row>
    <row r="20775" spans="4:9" s="78" customFormat="1" ht="22.5" customHeight="1">
      <c r="D20775" s="506"/>
      <c r="E20775" s="507"/>
      <c r="I20775" s="228">
        <f t="shared" si="543"/>
        <v>0</v>
      </c>
    </row>
    <row r="20776" spans="4:9" s="78" customFormat="1" ht="22.5" customHeight="1">
      <c r="D20776" s="506"/>
      <c r="E20776" s="507"/>
      <c r="I20776" s="228">
        <f t="shared" si="543"/>
        <v>0</v>
      </c>
    </row>
    <row r="20777" spans="4:9" s="78" customFormat="1" ht="22.5" customHeight="1">
      <c r="D20777" s="506"/>
      <c r="E20777" s="507"/>
      <c r="I20777" s="228">
        <f t="shared" si="543"/>
        <v>0</v>
      </c>
    </row>
    <row r="20778" spans="4:9" s="78" customFormat="1" ht="22.5" customHeight="1">
      <c r="D20778" s="506"/>
      <c r="E20778" s="507"/>
      <c r="I20778" s="228">
        <f t="shared" si="543"/>
        <v>0</v>
      </c>
    </row>
    <row r="20779" spans="4:9" s="78" customFormat="1" ht="22.5" customHeight="1">
      <c r="D20779" s="506"/>
      <c r="E20779" s="507"/>
      <c r="I20779" s="228">
        <f t="shared" si="543"/>
        <v>0</v>
      </c>
    </row>
    <row r="20780" spans="4:9" s="78" customFormat="1" ht="22.5" customHeight="1">
      <c r="D20780" s="506"/>
      <c r="E20780" s="507"/>
      <c r="I20780" s="228">
        <f t="shared" si="543"/>
        <v>0</v>
      </c>
    </row>
    <row r="20781" spans="4:9" s="78" customFormat="1" ht="22.5" customHeight="1">
      <c r="D20781" s="506"/>
      <c r="E20781" s="507"/>
      <c r="I20781" s="228">
        <f t="shared" si="543"/>
        <v>0</v>
      </c>
    </row>
    <row r="20782" spans="4:9" s="78" customFormat="1" ht="22.5" customHeight="1">
      <c r="D20782" s="506"/>
      <c r="E20782" s="507"/>
      <c r="I20782" s="228">
        <f t="shared" ref="I20782:I20845" si="544">SUM(H20781:H20782)</f>
        <v>0</v>
      </c>
    </row>
    <row r="20783" spans="4:9" s="78" customFormat="1" ht="22.5" customHeight="1">
      <c r="D20783" s="506"/>
      <c r="E20783" s="507"/>
      <c r="I20783" s="228">
        <f t="shared" si="544"/>
        <v>0</v>
      </c>
    </row>
    <row r="20784" spans="4:9" s="78" customFormat="1" ht="22.5" customHeight="1">
      <c r="D20784" s="506"/>
      <c r="E20784" s="507"/>
      <c r="I20784" s="228">
        <f t="shared" si="544"/>
        <v>0</v>
      </c>
    </row>
    <row r="20785" spans="4:9" s="78" customFormat="1" ht="22.5" customHeight="1">
      <c r="D20785" s="506"/>
      <c r="E20785" s="507"/>
      <c r="I20785" s="228">
        <f t="shared" si="544"/>
        <v>0</v>
      </c>
    </row>
    <row r="20786" spans="4:9" s="78" customFormat="1" ht="22.5" customHeight="1">
      <c r="D20786" s="506"/>
      <c r="E20786" s="507"/>
      <c r="I20786" s="228">
        <f t="shared" si="544"/>
        <v>0</v>
      </c>
    </row>
    <row r="20787" spans="4:9" s="78" customFormat="1" ht="22.5" customHeight="1">
      <c r="D20787" s="506"/>
      <c r="E20787" s="507"/>
      <c r="I20787" s="228">
        <f t="shared" si="544"/>
        <v>0</v>
      </c>
    </row>
    <row r="20788" spans="4:9" s="78" customFormat="1" ht="22.5" customHeight="1">
      <c r="D20788" s="506"/>
      <c r="E20788" s="507"/>
      <c r="I20788" s="228">
        <f t="shared" si="544"/>
        <v>0</v>
      </c>
    </row>
    <row r="20789" spans="4:9" s="78" customFormat="1" ht="22.5" customHeight="1">
      <c r="D20789" s="506"/>
      <c r="E20789" s="507"/>
      <c r="I20789" s="228">
        <f t="shared" si="544"/>
        <v>0</v>
      </c>
    </row>
    <row r="20790" spans="4:9" s="78" customFormat="1" ht="22.5" customHeight="1">
      <c r="D20790" s="506"/>
      <c r="E20790" s="507"/>
      <c r="I20790" s="228">
        <f t="shared" si="544"/>
        <v>0</v>
      </c>
    </row>
    <row r="20791" spans="4:9" s="78" customFormat="1" ht="22.5" customHeight="1">
      <c r="D20791" s="506"/>
      <c r="E20791" s="507"/>
      <c r="I20791" s="228">
        <f t="shared" si="544"/>
        <v>0</v>
      </c>
    </row>
    <row r="20792" spans="4:9" s="78" customFormat="1" ht="22.5" customHeight="1">
      <c r="D20792" s="506"/>
      <c r="E20792" s="507"/>
      <c r="I20792" s="228">
        <f t="shared" si="544"/>
        <v>0</v>
      </c>
    </row>
    <row r="20793" spans="4:9" s="78" customFormat="1" ht="22.5" customHeight="1">
      <c r="D20793" s="506"/>
      <c r="E20793" s="507"/>
      <c r="I20793" s="228">
        <f t="shared" si="544"/>
        <v>0</v>
      </c>
    </row>
    <row r="20794" spans="4:9" s="78" customFormat="1" ht="22.5" customHeight="1">
      <c r="D20794" s="506"/>
      <c r="E20794" s="507"/>
      <c r="I20794" s="228">
        <f t="shared" si="544"/>
        <v>0</v>
      </c>
    </row>
    <row r="20795" spans="4:9" s="78" customFormat="1" ht="22.5" customHeight="1">
      <c r="D20795" s="506"/>
      <c r="E20795" s="507"/>
      <c r="I20795" s="228">
        <f t="shared" si="544"/>
        <v>0</v>
      </c>
    </row>
    <row r="20796" spans="4:9" s="78" customFormat="1" ht="22.5" customHeight="1">
      <c r="D20796" s="506"/>
      <c r="E20796" s="507"/>
      <c r="I20796" s="228">
        <f t="shared" si="544"/>
        <v>0</v>
      </c>
    </row>
    <row r="20797" spans="4:9" s="78" customFormat="1" ht="22.5" customHeight="1">
      <c r="D20797" s="506"/>
      <c r="E20797" s="507"/>
      <c r="I20797" s="228">
        <f t="shared" si="544"/>
        <v>0</v>
      </c>
    </row>
    <row r="20798" spans="4:9" s="78" customFormat="1" ht="22.5" customHeight="1">
      <c r="D20798" s="506"/>
      <c r="E20798" s="507"/>
      <c r="I20798" s="228">
        <f t="shared" si="544"/>
        <v>0</v>
      </c>
    </row>
    <row r="20799" spans="4:9" s="78" customFormat="1" ht="22.5" customHeight="1">
      <c r="D20799" s="506"/>
      <c r="E20799" s="507"/>
      <c r="I20799" s="228">
        <f t="shared" si="544"/>
        <v>0</v>
      </c>
    </row>
    <row r="20800" spans="4:9" s="78" customFormat="1" ht="22.5" customHeight="1">
      <c r="D20800" s="506"/>
      <c r="E20800" s="507"/>
      <c r="I20800" s="228">
        <f t="shared" si="544"/>
        <v>0</v>
      </c>
    </row>
    <row r="20801" spans="4:9" s="78" customFormat="1" ht="22.5" customHeight="1">
      <c r="D20801" s="506"/>
      <c r="E20801" s="507"/>
      <c r="I20801" s="228">
        <f t="shared" si="544"/>
        <v>0</v>
      </c>
    </row>
    <row r="20802" spans="4:9" s="78" customFormat="1" ht="22.5" customHeight="1">
      <c r="D20802" s="506"/>
      <c r="E20802" s="507"/>
      <c r="I20802" s="228">
        <f t="shared" si="544"/>
        <v>0</v>
      </c>
    </row>
    <row r="20803" spans="4:9" s="78" customFormat="1" ht="22.5" customHeight="1">
      <c r="D20803" s="506"/>
      <c r="E20803" s="507"/>
      <c r="I20803" s="228">
        <f t="shared" si="544"/>
        <v>0</v>
      </c>
    </row>
    <row r="20804" spans="4:9" s="78" customFormat="1" ht="22.5" customHeight="1">
      <c r="D20804" s="506"/>
      <c r="E20804" s="507"/>
      <c r="I20804" s="228">
        <f t="shared" si="544"/>
        <v>0</v>
      </c>
    </row>
    <row r="20805" spans="4:9" s="78" customFormat="1" ht="22.5" customHeight="1">
      <c r="D20805" s="506"/>
      <c r="E20805" s="507"/>
      <c r="I20805" s="228">
        <f t="shared" si="544"/>
        <v>0</v>
      </c>
    </row>
    <row r="20806" spans="4:9" s="78" customFormat="1" ht="22.5" customHeight="1">
      <c r="D20806" s="506"/>
      <c r="E20806" s="507"/>
      <c r="I20806" s="228">
        <f t="shared" si="544"/>
        <v>0</v>
      </c>
    </row>
    <row r="20807" spans="4:9" s="78" customFormat="1" ht="22.5" customHeight="1">
      <c r="D20807" s="506"/>
      <c r="E20807" s="507"/>
      <c r="I20807" s="228">
        <f t="shared" si="544"/>
        <v>0</v>
      </c>
    </row>
    <row r="20808" spans="4:9" s="78" customFormat="1" ht="22.5" customHeight="1">
      <c r="D20808" s="506"/>
      <c r="E20808" s="507"/>
      <c r="I20808" s="228">
        <f t="shared" si="544"/>
        <v>0</v>
      </c>
    </row>
    <row r="20809" spans="4:9" s="78" customFormat="1" ht="22.5" customHeight="1">
      <c r="D20809" s="506"/>
      <c r="E20809" s="507"/>
      <c r="I20809" s="228">
        <f t="shared" si="544"/>
        <v>0</v>
      </c>
    </row>
    <row r="20810" spans="4:9" s="78" customFormat="1" ht="22.5" customHeight="1">
      <c r="D20810" s="506"/>
      <c r="E20810" s="507"/>
      <c r="I20810" s="228">
        <f t="shared" si="544"/>
        <v>0</v>
      </c>
    </row>
    <row r="20811" spans="4:9" s="78" customFormat="1" ht="22.5" customHeight="1">
      <c r="D20811" s="506"/>
      <c r="E20811" s="507"/>
      <c r="I20811" s="228">
        <f t="shared" si="544"/>
        <v>0</v>
      </c>
    </row>
    <row r="20812" spans="4:9" s="78" customFormat="1" ht="22.5" customHeight="1">
      <c r="D20812" s="506"/>
      <c r="E20812" s="507"/>
      <c r="I20812" s="228">
        <f t="shared" si="544"/>
        <v>0</v>
      </c>
    </row>
    <row r="20813" spans="4:9" s="78" customFormat="1" ht="22.5" customHeight="1">
      <c r="D20813" s="506"/>
      <c r="E20813" s="507"/>
      <c r="I20813" s="228">
        <f t="shared" si="544"/>
        <v>0</v>
      </c>
    </row>
    <row r="20814" spans="4:9" s="78" customFormat="1" ht="22.5" customHeight="1">
      <c r="D20814" s="506"/>
      <c r="E20814" s="507"/>
      <c r="I20814" s="228">
        <f t="shared" si="544"/>
        <v>0</v>
      </c>
    </row>
    <row r="20815" spans="4:9" s="78" customFormat="1" ht="22.5" customHeight="1">
      <c r="D20815" s="506"/>
      <c r="E20815" s="507"/>
      <c r="I20815" s="228">
        <f t="shared" si="544"/>
        <v>0</v>
      </c>
    </row>
    <row r="20816" spans="4:9" s="78" customFormat="1" ht="22.5" customHeight="1">
      <c r="D20816" s="506"/>
      <c r="E20816" s="507"/>
      <c r="I20816" s="228">
        <f t="shared" si="544"/>
        <v>0</v>
      </c>
    </row>
    <row r="20817" spans="4:9" s="78" customFormat="1" ht="22.5" customHeight="1">
      <c r="D20817" s="506"/>
      <c r="E20817" s="507"/>
      <c r="I20817" s="228">
        <f t="shared" si="544"/>
        <v>0</v>
      </c>
    </row>
    <row r="20818" spans="4:9" s="78" customFormat="1" ht="22.5" customHeight="1">
      <c r="D20818" s="506"/>
      <c r="E20818" s="507"/>
      <c r="I20818" s="228">
        <f t="shared" si="544"/>
        <v>0</v>
      </c>
    </row>
    <row r="20819" spans="4:9" s="78" customFormat="1" ht="22.5" customHeight="1">
      <c r="D20819" s="506"/>
      <c r="E20819" s="507"/>
      <c r="I20819" s="228">
        <f t="shared" si="544"/>
        <v>0</v>
      </c>
    </row>
    <row r="20820" spans="4:9" s="78" customFormat="1" ht="22.5" customHeight="1">
      <c r="D20820" s="506"/>
      <c r="E20820" s="507"/>
      <c r="I20820" s="228">
        <f t="shared" si="544"/>
        <v>0</v>
      </c>
    </row>
    <row r="20821" spans="4:9" s="78" customFormat="1" ht="22.5" customHeight="1">
      <c r="D20821" s="506"/>
      <c r="E20821" s="507"/>
      <c r="I20821" s="228">
        <f t="shared" si="544"/>
        <v>0</v>
      </c>
    </row>
    <row r="20822" spans="4:9" s="78" customFormat="1" ht="22.5" customHeight="1">
      <c r="D20822" s="506"/>
      <c r="E20822" s="507"/>
      <c r="I20822" s="228">
        <f t="shared" si="544"/>
        <v>0</v>
      </c>
    </row>
    <row r="20823" spans="4:9" s="78" customFormat="1" ht="22.5" customHeight="1">
      <c r="D20823" s="506"/>
      <c r="E20823" s="507"/>
      <c r="I20823" s="228">
        <f t="shared" si="544"/>
        <v>0</v>
      </c>
    </row>
    <row r="20824" spans="4:9" s="78" customFormat="1" ht="22.5" customHeight="1">
      <c r="D20824" s="506"/>
      <c r="E20824" s="507"/>
      <c r="I20824" s="228">
        <f t="shared" si="544"/>
        <v>0</v>
      </c>
    </row>
    <row r="20825" spans="4:9" s="78" customFormat="1" ht="24" customHeight="1">
      <c r="D20825" s="506"/>
      <c r="E20825" s="507"/>
      <c r="I20825" s="228">
        <f t="shared" si="544"/>
        <v>0</v>
      </c>
    </row>
    <row r="20826" spans="4:9" s="78" customFormat="1" ht="22.5" customHeight="1">
      <c r="D20826" s="506"/>
      <c r="E20826" s="507"/>
      <c r="I20826" s="228">
        <f t="shared" si="544"/>
        <v>0</v>
      </c>
    </row>
    <row r="20827" spans="4:9" s="78" customFormat="1" ht="22.5" customHeight="1">
      <c r="D20827" s="506"/>
      <c r="E20827" s="507"/>
      <c r="I20827" s="228">
        <f t="shared" si="544"/>
        <v>0</v>
      </c>
    </row>
    <row r="20828" spans="4:9" s="78" customFormat="1" ht="22.5" customHeight="1">
      <c r="D20828" s="506"/>
      <c r="E20828" s="507"/>
      <c r="I20828" s="228">
        <f t="shared" si="544"/>
        <v>0</v>
      </c>
    </row>
    <row r="20829" spans="4:9" s="78" customFormat="1" ht="22.5" customHeight="1">
      <c r="D20829" s="506"/>
      <c r="E20829" s="507"/>
      <c r="I20829" s="228">
        <f t="shared" si="544"/>
        <v>0</v>
      </c>
    </row>
    <row r="20830" spans="4:9" s="78" customFormat="1" ht="22.5" customHeight="1">
      <c r="D20830" s="506"/>
      <c r="E20830" s="507"/>
      <c r="I20830" s="228">
        <f t="shared" si="544"/>
        <v>0</v>
      </c>
    </row>
    <row r="20831" spans="4:9" s="78" customFormat="1" ht="22.5" customHeight="1">
      <c r="D20831" s="506"/>
      <c r="E20831" s="507"/>
      <c r="I20831" s="228">
        <f t="shared" si="544"/>
        <v>0</v>
      </c>
    </row>
    <row r="20832" spans="4:9" s="78" customFormat="1" ht="22.5" customHeight="1">
      <c r="D20832" s="506"/>
      <c r="E20832" s="507"/>
      <c r="I20832" s="228">
        <f t="shared" si="544"/>
        <v>0</v>
      </c>
    </row>
    <row r="20833" spans="4:9" s="78" customFormat="1" ht="22.5" customHeight="1">
      <c r="D20833" s="506"/>
      <c r="E20833" s="507"/>
      <c r="I20833" s="228">
        <f t="shared" si="544"/>
        <v>0</v>
      </c>
    </row>
    <row r="20834" spans="4:9" s="78" customFormat="1" ht="22.5" customHeight="1">
      <c r="D20834" s="506"/>
      <c r="E20834" s="507"/>
      <c r="I20834" s="228">
        <f t="shared" si="544"/>
        <v>0</v>
      </c>
    </row>
    <row r="20835" spans="4:9" s="78" customFormat="1" ht="22.5" customHeight="1">
      <c r="D20835" s="506"/>
      <c r="E20835" s="507"/>
      <c r="I20835" s="228">
        <f t="shared" si="544"/>
        <v>0</v>
      </c>
    </row>
    <row r="20836" spans="4:9" s="78" customFormat="1" ht="22.5" customHeight="1">
      <c r="D20836" s="506"/>
      <c r="E20836" s="507"/>
      <c r="I20836" s="228">
        <f t="shared" si="544"/>
        <v>0</v>
      </c>
    </row>
    <row r="20837" spans="4:9" s="78" customFormat="1" ht="22.5" customHeight="1">
      <c r="D20837" s="506"/>
      <c r="E20837" s="507"/>
      <c r="I20837" s="228">
        <f t="shared" si="544"/>
        <v>0</v>
      </c>
    </row>
    <row r="20838" spans="4:9" s="78" customFormat="1" ht="22.5" customHeight="1">
      <c r="D20838" s="506"/>
      <c r="E20838" s="507"/>
      <c r="I20838" s="228">
        <f t="shared" si="544"/>
        <v>0</v>
      </c>
    </row>
    <row r="20839" spans="4:9" s="78" customFormat="1" ht="22.5" customHeight="1">
      <c r="D20839" s="506"/>
      <c r="E20839" s="507"/>
      <c r="I20839" s="228">
        <f t="shared" si="544"/>
        <v>0</v>
      </c>
    </row>
    <row r="20840" spans="4:9" s="78" customFormat="1" ht="22.5" customHeight="1">
      <c r="D20840" s="506"/>
      <c r="E20840" s="507"/>
      <c r="I20840" s="228">
        <f t="shared" si="544"/>
        <v>0</v>
      </c>
    </row>
    <row r="20841" spans="4:9" s="78" customFormat="1" ht="22.5" customHeight="1">
      <c r="D20841" s="506"/>
      <c r="E20841" s="507"/>
      <c r="I20841" s="228">
        <f t="shared" si="544"/>
        <v>0</v>
      </c>
    </row>
    <row r="20842" spans="4:9" s="78" customFormat="1" ht="22.5" customHeight="1">
      <c r="D20842" s="506"/>
      <c r="E20842" s="507"/>
      <c r="I20842" s="228">
        <f t="shared" si="544"/>
        <v>0</v>
      </c>
    </row>
    <row r="20843" spans="4:9" s="78" customFormat="1" ht="22.5" customHeight="1">
      <c r="D20843" s="506"/>
      <c r="E20843" s="507"/>
      <c r="I20843" s="228">
        <f t="shared" si="544"/>
        <v>0</v>
      </c>
    </row>
    <row r="20844" spans="4:9" s="78" customFormat="1" ht="22.5" customHeight="1">
      <c r="D20844" s="506"/>
      <c r="E20844" s="507"/>
      <c r="I20844" s="228">
        <f t="shared" si="544"/>
        <v>0</v>
      </c>
    </row>
    <row r="20845" spans="4:9" s="78" customFormat="1" ht="22.5" customHeight="1">
      <c r="D20845" s="506"/>
      <c r="E20845" s="507"/>
      <c r="I20845" s="228">
        <f t="shared" si="544"/>
        <v>0</v>
      </c>
    </row>
    <row r="20846" spans="4:9" s="78" customFormat="1" ht="22.5" customHeight="1">
      <c r="D20846" s="506"/>
      <c r="E20846" s="507"/>
      <c r="I20846" s="228">
        <f t="shared" ref="I20846:I20909" si="545">SUM(H20845:H20846)</f>
        <v>0</v>
      </c>
    </row>
    <row r="20847" spans="4:9" s="78" customFormat="1" ht="22.5" customHeight="1">
      <c r="D20847" s="506"/>
      <c r="E20847" s="507"/>
      <c r="I20847" s="228">
        <f t="shared" si="545"/>
        <v>0</v>
      </c>
    </row>
    <row r="20848" spans="4:9" s="78" customFormat="1" ht="22.5" customHeight="1">
      <c r="D20848" s="506"/>
      <c r="E20848" s="507"/>
      <c r="I20848" s="228">
        <f t="shared" si="545"/>
        <v>0</v>
      </c>
    </row>
    <row r="20849" spans="4:9" s="78" customFormat="1" ht="22.5" customHeight="1">
      <c r="D20849" s="506"/>
      <c r="E20849" s="507"/>
      <c r="I20849" s="228">
        <f t="shared" si="545"/>
        <v>0</v>
      </c>
    </row>
    <row r="20850" spans="4:9" s="78" customFormat="1" ht="22.5" customHeight="1">
      <c r="D20850" s="506"/>
      <c r="E20850" s="507"/>
      <c r="I20850" s="228">
        <f t="shared" si="545"/>
        <v>0</v>
      </c>
    </row>
    <row r="20851" spans="4:9" s="78" customFormat="1" ht="22.5" customHeight="1">
      <c r="D20851" s="506"/>
      <c r="E20851" s="507"/>
      <c r="I20851" s="228">
        <f t="shared" si="545"/>
        <v>0</v>
      </c>
    </row>
    <row r="20852" spans="4:9" s="78" customFormat="1" ht="22.5" customHeight="1">
      <c r="D20852" s="506"/>
      <c r="E20852" s="507"/>
      <c r="I20852" s="228">
        <f t="shared" si="545"/>
        <v>0</v>
      </c>
    </row>
    <row r="20853" spans="4:9" s="78" customFormat="1" ht="22.5" customHeight="1">
      <c r="D20853" s="506"/>
      <c r="E20853" s="507"/>
      <c r="I20853" s="228">
        <f t="shared" si="545"/>
        <v>0</v>
      </c>
    </row>
    <row r="20854" spans="4:9" s="78" customFormat="1" ht="22.5" customHeight="1">
      <c r="D20854" s="506"/>
      <c r="E20854" s="507"/>
      <c r="I20854" s="228">
        <f t="shared" si="545"/>
        <v>0</v>
      </c>
    </row>
    <row r="20855" spans="4:9" s="78" customFormat="1" ht="22.5" customHeight="1">
      <c r="D20855" s="506"/>
      <c r="E20855" s="507"/>
      <c r="I20855" s="228">
        <f t="shared" si="545"/>
        <v>0</v>
      </c>
    </row>
    <row r="20856" spans="4:9" s="78" customFormat="1" ht="22.5" customHeight="1">
      <c r="D20856" s="506"/>
      <c r="E20856" s="507"/>
      <c r="I20856" s="228">
        <f t="shared" si="545"/>
        <v>0</v>
      </c>
    </row>
    <row r="20857" spans="4:9" s="78" customFormat="1" ht="22.5" customHeight="1">
      <c r="D20857" s="506"/>
      <c r="E20857" s="507"/>
      <c r="I20857" s="228">
        <f t="shared" si="545"/>
        <v>0</v>
      </c>
    </row>
    <row r="20858" spans="4:9" s="78" customFormat="1" ht="22.5" customHeight="1">
      <c r="D20858" s="506"/>
      <c r="E20858" s="507"/>
      <c r="I20858" s="228">
        <f t="shared" si="545"/>
        <v>0</v>
      </c>
    </row>
    <row r="20859" spans="4:9" s="78" customFormat="1" ht="22.5" customHeight="1">
      <c r="D20859" s="506"/>
      <c r="E20859" s="507"/>
      <c r="I20859" s="228">
        <f t="shared" si="545"/>
        <v>0</v>
      </c>
    </row>
    <row r="20860" spans="4:9" s="78" customFormat="1" ht="22.5" customHeight="1">
      <c r="D20860" s="506"/>
      <c r="E20860" s="507"/>
      <c r="I20860" s="228">
        <f t="shared" si="545"/>
        <v>0</v>
      </c>
    </row>
    <row r="20861" spans="4:9" s="78" customFormat="1" ht="22.5" customHeight="1">
      <c r="D20861" s="506"/>
      <c r="E20861" s="507"/>
      <c r="I20861" s="228">
        <f t="shared" si="545"/>
        <v>0</v>
      </c>
    </row>
    <row r="20862" spans="4:9" s="78" customFormat="1" ht="22.5" customHeight="1">
      <c r="D20862" s="506"/>
      <c r="E20862" s="507"/>
      <c r="I20862" s="228">
        <f t="shared" si="545"/>
        <v>0</v>
      </c>
    </row>
    <row r="20863" spans="4:9" s="78" customFormat="1" ht="22.5" customHeight="1">
      <c r="D20863" s="506"/>
      <c r="E20863" s="507"/>
      <c r="I20863" s="228">
        <f t="shared" si="545"/>
        <v>0</v>
      </c>
    </row>
    <row r="20864" spans="4:9" s="78" customFormat="1" ht="22.5" customHeight="1">
      <c r="D20864" s="506"/>
      <c r="E20864" s="507"/>
      <c r="I20864" s="228">
        <f t="shared" si="545"/>
        <v>0</v>
      </c>
    </row>
    <row r="20865" spans="4:9" s="78" customFormat="1" ht="22.5" customHeight="1">
      <c r="D20865" s="506"/>
      <c r="E20865" s="507"/>
      <c r="I20865" s="228">
        <f t="shared" si="545"/>
        <v>0</v>
      </c>
    </row>
    <row r="20866" spans="4:9" s="78" customFormat="1" ht="22.5" customHeight="1">
      <c r="D20866" s="506"/>
      <c r="E20866" s="507"/>
      <c r="I20866" s="228">
        <f t="shared" si="545"/>
        <v>0</v>
      </c>
    </row>
    <row r="20867" spans="4:9" s="78" customFormat="1" ht="22.5" customHeight="1">
      <c r="D20867" s="506"/>
      <c r="E20867" s="507"/>
      <c r="I20867" s="228">
        <f t="shared" si="545"/>
        <v>0</v>
      </c>
    </row>
    <row r="20868" spans="4:9" s="78" customFormat="1" ht="22.5" customHeight="1">
      <c r="D20868" s="506"/>
      <c r="E20868" s="507"/>
      <c r="I20868" s="228">
        <f t="shared" si="545"/>
        <v>0</v>
      </c>
    </row>
    <row r="20869" spans="4:9" s="78" customFormat="1" ht="22.5" customHeight="1">
      <c r="D20869" s="506"/>
      <c r="E20869" s="507"/>
      <c r="I20869" s="228">
        <f t="shared" si="545"/>
        <v>0</v>
      </c>
    </row>
    <row r="20870" spans="4:9" s="78" customFormat="1" ht="22.5" customHeight="1">
      <c r="D20870" s="506"/>
      <c r="E20870" s="507"/>
      <c r="I20870" s="228">
        <f t="shared" si="545"/>
        <v>0</v>
      </c>
    </row>
    <row r="20871" spans="4:9" s="78" customFormat="1" ht="22.5" customHeight="1">
      <c r="D20871" s="506"/>
      <c r="E20871" s="507"/>
      <c r="I20871" s="228">
        <f t="shared" si="545"/>
        <v>0</v>
      </c>
    </row>
    <row r="20872" spans="4:9" s="78" customFormat="1" ht="22.5" customHeight="1">
      <c r="D20872" s="506"/>
      <c r="E20872" s="507"/>
      <c r="I20872" s="228">
        <f t="shared" si="545"/>
        <v>0</v>
      </c>
    </row>
    <row r="20873" spans="4:9" s="78" customFormat="1" ht="22.5" customHeight="1">
      <c r="D20873" s="506"/>
      <c r="E20873" s="507"/>
      <c r="I20873" s="228">
        <f t="shared" si="545"/>
        <v>0</v>
      </c>
    </row>
    <row r="20874" spans="4:9" s="78" customFormat="1" ht="22.5" customHeight="1">
      <c r="D20874" s="506"/>
      <c r="E20874" s="507"/>
      <c r="I20874" s="228">
        <f t="shared" si="545"/>
        <v>0</v>
      </c>
    </row>
    <row r="20875" spans="4:9" s="78" customFormat="1" ht="19.5" customHeight="1">
      <c r="D20875" s="506"/>
      <c r="E20875" s="507"/>
      <c r="I20875" s="228">
        <f t="shared" si="545"/>
        <v>0</v>
      </c>
    </row>
    <row r="20876" spans="4:9" s="78" customFormat="1" ht="19.5" customHeight="1">
      <c r="D20876" s="506"/>
      <c r="E20876" s="507"/>
      <c r="I20876" s="228">
        <f t="shared" si="545"/>
        <v>0</v>
      </c>
    </row>
    <row r="20877" spans="4:9" s="78" customFormat="1" ht="19.5" customHeight="1">
      <c r="D20877" s="506"/>
      <c r="E20877" s="507"/>
      <c r="I20877" s="228">
        <f t="shared" si="545"/>
        <v>0</v>
      </c>
    </row>
    <row r="20878" spans="4:9" s="78" customFormat="1" ht="19.5" customHeight="1">
      <c r="D20878" s="506"/>
      <c r="E20878" s="507"/>
      <c r="I20878" s="228">
        <f t="shared" si="545"/>
        <v>0</v>
      </c>
    </row>
    <row r="20879" spans="4:9" s="78" customFormat="1" ht="19.5" customHeight="1">
      <c r="D20879" s="506"/>
      <c r="E20879" s="507"/>
      <c r="I20879" s="228">
        <f t="shared" si="545"/>
        <v>0</v>
      </c>
    </row>
    <row r="20880" spans="4:9" s="78" customFormat="1" ht="19.5" customHeight="1">
      <c r="D20880" s="506"/>
      <c r="E20880" s="507"/>
      <c r="I20880" s="228">
        <f t="shared" si="545"/>
        <v>0</v>
      </c>
    </row>
    <row r="20881" spans="4:9" s="78" customFormat="1" ht="19.5" customHeight="1">
      <c r="D20881" s="506"/>
      <c r="E20881" s="507"/>
      <c r="I20881" s="228">
        <f t="shared" si="545"/>
        <v>0</v>
      </c>
    </row>
    <row r="20882" spans="4:9" s="78" customFormat="1" ht="19.5" customHeight="1">
      <c r="D20882" s="506"/>
      <c r="E20882" s="507"/>
      <c r="I20882" s="228">
        <f t="shared" si="545"/>
        <v>0</v>
      </c>
    </row>
    <row r="20883" spans="4:9" s="78" customFormat="1" ht="19.5" customHeight="1">
      <c r="D20883" s="506"/>
      <c r="E20883" s="507"/>
      <c r="I20883" s="228">
        <f t="shared" si="545"/>
        <v>0</v>
      </c>
    </row>
    <row r="20884" spans="4:9" s="78" customFormat="1" ht="19.5" customHeight="1">
      <c r="D20884" s="506"/>
      <c r="E20884" s="507"/>
      <c r="I20884" s="228">
        <f t="shared" si="545"/>
        <v>0</v>
      </c>
    </row>
    <row r="20885" spans="4:9" s="78" customFormat="1" ht="19.5" customHeight="1">
      <c r="D20885" s="506"/>
      <c r="E20885" s="507"/>
      <c r="I20885" s="228">
        <f t="shared" si="545"/>
        <v>0</v>
      </c>
    </row>
    <row r="20886" spans="4:9" s="78" customFormat="1" ht="19.5" customHeight="1">
      <c r="D20886" s="506"/>
      <c r="E20886" s="507"/>
      <c r="I20886" s="228">
        <f t="shared" si="545"/>
        <v>0</v>
      </c>
    </row>
    <row r="20887" spans="4:9" s="78" customFormat="1" ht="19.5" customHeight="1">
      <c r="D20887" s="506"/>
      <c r="E20887" s="507"/>
      <c r="I20887" s="228">
        <f t="shared" si="545"/>
        <v>0</v>
      </c>
    </row>
    <row r="20888" spans="4:9" s="78" customFormat="1" ht="19.5" customHeight="1">
      <c r="D20888" s="506"/>
      <c r="E20888" s="507"/>
      <c r="I20888" s="228">
        <f t="shared" si="545"/>
        <v>0</v>
      </c>
    </row>
    <row r="20889" spans="4:9" s="78" customFormat="1" ht="19.5" customHeight="1">
      <c r="D20889" s="506"/>
      <c r="E20889" s="507"/>
      <c r="I20889" s="228">
        <f t="shared" si="545"/>
        <v>0</v>
      </c>
    </row>
    <row r="20890" spans="4:9" s="78" customFormat="1" ht="19.5" customHeight="1">
      <c r="D20890" s="506"/>
      <c r="E20890" s="507"/>
      <c r="I20890" s="228">
        <f t="shared" si="545"/>
        <v>0</v>
      </c>
    </row>
    <row r="20891" spans="4:9" s="78" customFormat="1" ht="19.5" customHeight="1">
      <c r="D20891" s="506"/>
      <c r="E20891" s="507"/>
      <c r="I20891" s="228">
        <f t="shared" si="545"/>
        <v>0</v>
      </c>
    </row>
    <row r="20892" spans="4:9" s="78" customFormat="1" ht="19.5" customHeight="1">
      <c r="D20892" s="506"/>
      <c r="E20892" s="507"/>
      <c r="I20892" s="228">
        <f t="shared" si="545"/>
        <v>0</v>
      </c>
    </row>
    <row r="20893" spans="4:9" s="78" customFormat="1" ht="19.5" customHeight="1">
      <c r="D20893" s="506"/>
      <c r="E20893" s="507"/>
      <c r="I20893" s="228">
        <f t="shared" si="545"/>
        <v>0</v>
      </c>
    </row>
    <row r="20894" spans="4:9" s="78" customFormat="1" ht="19.5" customHeight="1">
      <c r="D20894" s="506"/>
      <c r="E20894" s="507"/>
      <c r="I20894" s="228">
        <f t="shared" si="545"/>
        <v>0</v>
      </c>
    </row>
    <row r="20895" spans="4:9" s="78" customFormat="1" ht="19.5" customHeight="1">
      <c r="D20895" s="506"/>
      <c r="E20895" s="507"/>
      <c r="I20895" s="228">
        <f t="shared" si="545"/>
        <v>0</v>
      </c>
    </row>
    <row r="20896" spans="4:9" s="78" customFormat="1" ht="19.5" customHeight="1">
      <c r="D20896" s="506"/>
      <c r="E20896" s="507"/>
      <c r="I20896" s="228">
        <f t="shared" si="545"/>
        <v>0</v>
      </c>
    </row>
    <row r="20897" spans="4:9" s="78" customFormat="1" ht="19.5" customHeight="1">
      <c r="D20897" s="506"/>
      <c r="E20897" s="507"/>
      <c r="I20897" s="228">
        <f t="shared" si="545"/>
        <v>0</v>
      </c>
    </row>
    <row r="20898" spans="4:9" s="78" customFormat="1" ht="19.5" customHeight="1">
      <c r="D20898" s="506"/>
      <c r="E20898" s="507"/>
      <c r="I20898" s="228">
        <f t="shared" si="545"/>
        <v>0</v>
      </c>
    </row>
    <row r="20899" spans="4:9" s="78" customFormat="1" ht="19.5" customHeight="1">
      <c r="D20899" s="506"/>
      <c r="E20899" s="507"/>
      <c r="I20899" s="228">
        <f t="shared" si="545"/>
        <v>0</v>
      </c>
    </row>
    <row r="20900" spans="4:9" s="78" customFormat="1" ht="19.5" customHeight="1">
      <c r="D20900" s="506"/>
      <c r="E20900" s="507"/>
      <c r="I20900" s="228">
        <f t="shared" si="545"/>
        <v>0</v>
      </c>
    </row>
    <row r="20901" spans="4:9" s="78" customFormat="1" ht="19.5" customHeight="1">
      <c r="D20901" s="506"/>
      <c r="E20901" s="507"/>
      <c r="I20901" s="228">
        <f t="shared" si="545"/>
        <v>0</v>
      </c>
    </row>
    <row r="20902" spans="4:9" s="78" customFormat="1" ht="19.5" customHeight="1">
      <c r="D20902" s="506"/>
      <c r="E20902" s="507"/>
      <c r="I20902" s="228">
        <f t="shared" si="545"/>
        <v>0</v>
      </c>
    </row>
    <row r="20903" spans="4:9" s="78" customFormat="1" ht="19.5" customHeight="1">
      <c r="D20903" s="506"/>
      <c r="E20903" s="507"/>
      <c r="I20903" s="228">
        <f t="shared" si="545"/>
        <v>0</v>
      </c>
    </row>
    <row r="20904" spans="4:9" s="78" customFormat="1" ht="19.5" customHeight="1">
      <c r="D20904" s="506"/>
      <c r="E20904" s="507"/>
      <c r="I20904" s="228">
        <f t="shared" si="545"/>
        <v>0</v>
      </c>
    </row>
    <row r="20905" spans="4:9" s="78" customFormat="1" ht="19.5" customHeight="1">
      <c r="D20905" s="506"/>
      <c r="E20905" s="507"/>
      <c r="I20905" s="228">
        <f t="shared" si="545"/>
        <v>0</v>
      </c>
    </row>
    <row r="20906" spans="4:9" s="78" customFormat="1" ht="19.5" customHeight="1">
      <c r="D20906" s="506"/>
      <c r="E20906" s="507"/>
      <c r="I20906" s="228">
        <f t="shared" si="545"/>
        <v>0</v>
      </c>
    </row>
    <row r="20907" spans="4:9" s="78" customFormat="1" ht="19.5" customHeight="1">
      <c r="D20907" s="506"/>
      <c r="E20907" s="507"/>
      <c r="I20907" s="228">
        <f t="shared" si="545"/>
        <v>0</v>
      </c>
    </row>
    <row r="20908" spans="4:9" s="78" customFormat="1" ht="19.5" customHeight="1">
      <c r="D20908" s="506"/>
      <c r="E20908" s="507"/>
      <c r="I20908" s="228">
        <f t="shared" si="545"/>
        <v>0</v>
      </c>
    </row>
    <row r="20909" spans="4:9" s="78" customFormat="1" ht="19.5" customHeight="1">
      <c r="D20909" s="506"/>
      <c r="E20909" s="507"/>
      <c r="I20909" s="228">
        <f t="shared" si="545"/>
        <v>0</v>
      </c>
    </row>
    <row r="20910" spans="4:9" s="78" customFormat="1" ht="19.5" customHeight="1">
      <c r="D20910" s="506"/>
      <c r="E20910" s="507"/>
      <c r="I20910" s="228">
        <f t="shared" ref="I20910:I20973" si="546">SUM(H20909:H20910)</f>
        <v>0</v>
      </c>
    </row>
    <row r="20911" spans="4:9" s="78" customFormat="1" ht="19.5" customHeight="1">
      <c r="D20911" s="506"/>
      <c r="E20911" s="507"/>
      <c r="I20911" s="228">
        <f t="shared" si="546"/>
        <v>0</v>
      </c>
    </row>
    <row r="20912" spans="4:9" s="78" customFormat="1" ht="19.5" customHeight="1">
      <c r="D20912" s="506"/>
      <c r="E20912" s="507"/>
      <c r="I20912" s="228">
        <f t="shared" si="546"/>
        <v>0</v>
      </c>
    </row>
    <row r="20913" spans="4:9" s="78" customFormat="1" ht="19.5" customHeight="1">
      <c r="D20913" s="506"/>
      <c r="E20913" s="507"/>
      <c r="I20913" s="228">
        <f t="shared" si="546"/>
        <v>0</v>
      </c>
    </row>
    <row r="20914" spans="4:9" s="78" customFormat="1" ht="19.5" customHeight="1">
      <c r="D20914" s="506"/>
      <c r="E20914" s="507"/>
      <c r="I20914" s="228">
        <f t="shared" si="546"/>
        <v>0</v>
      </c>
    </row>
    <row r="20915" spans="4:9" s="78" customFormat="1" ht="19.5" customHeight="1">
      <c r="D20915" s="506"/>
      <c r="E20915" s="507"/>
      <c r="I20915" s="228">
        <f t="shared" si="546"/>
        <v>0</v>
      </c>
    </row>
    <row r="20916" spans="4:9" s="78" customFormat="1" ht="19.5" customHeight="1">
      <c r="D20916" s="506"/>
      <c r="E20916" s="507"/>
      <c r="I20916" s="228">
        <f t="shared" si="546"/>
        <v>0</v>
      </c>
    </row>
    <row r="20917" spans="4:9" s="78" customFormat="1" ht="19.5" customHeight="1">
      <c r="D20917" s="506"/>
      <c r="E20917" s="507"/>
      <c r="I20917" s="228">
        <f t="shared" si="546"/>
        <v>0</v>
      </c>
    </row>
    <row r="20918" spans="4:9" s="78" customFormat="1" ht="19.5" customHeight="1">
      <c r="D20918" s="506"/>
      <c r="E20918" s="507"/>
      <c r="I20918" s="228">
        <f t="shared" si="546"/>
        <v>0</v>
      </c>
    </row>
    <row r="20919" spans="4:9" s="78" customFormat="1" ht="19.5" customHeight="1">
      <c r="D20919" s="506"/>
      <c r="E20919" s="507"/>
      <c r="I20919" s="228">
        <f t="shared" si="546"/>
        <v>0</v>
      </c>
    </row>
    <row r="20920" spans="4:9" s="78" customFormat="1" ht="19.5" customHeight="1">
      <c r="D20920" s="506"/>
      <c r="E20920" s="507"/>
      <c r="I20920" s="228">
        <f t="shared" si="546"/>
        <v>0</v>
      </c>
    </row>
    <row r="20921" spans="4:9" s="78" customFormat="1" ht="19.5" customHeight="1">
      <c r="D20921" s="506"/>
      <c r="E20921" s="507"/>
      <c r="I20921" s="228">
        <f t="shared" si="546"/>
        <v>0</v>
      </c>
    </row>
    <row r="20922" spans="4:9" s="78" customFormat="1" ht="19.5" customHeight="1">
      <c r="D20922" s="506"/>
      <c r="E20922" s="507"/>
      <c r="I20922" s="228">
        <f t="shared" si="546"/>
        <v>0</v>
      </c>
    </row>
    <row r="20923" spans="4:9" s="78" customFormat="1" ht="19.5" customHeight="1">
      <c r="D20923" s="506"/>
      <c r="E20923" s="507"/>
      <c r="I20923" s="228">
        <f t="shared" si="546"/>
        <v>0</v>
      </c>
    </row>
    <row r="20924" spans="4:9" s="78" customFormat="1" ht="19.5" customHeight="1">
      <c r="D20924" s="506"/>
      <c r="E20924" s="507"/>
      <c r="I20924" s="228">
        <f t="shared" si="546"/>
        <v>0</v>
      </c>
    </row>
    <row r="20925" spans="4:9" s="78" customFormat="1" ht="19.5" customHeight="1">
      <c r="D20925" s="506"/>
      <c r="E20925" s="507"/>
      <c r="I20925" s="228">
        <f t="shared" si="546"/>
        <v>0</v>
      </c>
    </row>
    <row r="20926" spans="4:9" s="78" customFormat="1" ht="19.5" customHeight="1">
      <c r="D20926" s="506"/>
      <c r="E20926" s="507"/>
      <c r="I20926" s="228">
        <f t="shared" si="546"/>
        <v>0</v>
      </c>
    </row>
    <row r="20927" spans="4:9" s="78" customFormat="1" ht="19.5" customHeight="1">
      <c r="D20927" s="506"/>
      <c r="E20927" s="507"/>
      <c r="I20927" s="228">
        <f t="shared" si="546"/>
        <v>0</v>
      </c>
    </row>
    <row r="20928" spans="4:9" s="78" customFormat="1" ht="19.5" customHeight="1">
      <c r="D20928" s="506"/>
      <c r="E20928" s="507"/>
      <c r="I20928" s="228">
        <f t="shared" si="546"/>
        <v>0</v>
      </c>
    </row>
    <row r="20929" spans="4:9" s="78" customFormat="1" ht="19.5" customHeight="1">
      <c r="D20929" s="506"/>
      <c r="E20929" s="507"/>
      <c r="I20929" s="228">
        <f t="shared" si="546"/>
        <v>0</v>
      </c>
    </row>
    <row r="20930" spans="4:9" s="78" customFormat="1" ht="19.5" customHeight="1">
      <c r="D20930" s="506"/>
      <c r="E20930" s="507"/>
      <c r="I20930" s="228">
        <f t="shared" si="546"/>
        <v>0</v>
      </c>
    </row>
    <row r="20931" spans="4:9" s="78" customFormat="1" ht="19.5" customHeight="1">
      <c r="D20931" s="506"/>
      <c r="E20931" s="507"/>
      <c r="I20931" s="228">
        <f t="shared" si="546"/>
        <v>0</v>
      </c>
    </row>
    <row r="20932" spans="4:9" s="78" customFormat="1" ht="19.5" customHeight="1">
      <c r="D20932" s="506"/>
      <c r="E20932" s="507"/>
      <c r="I20932" s="228">
        <f t="shared" si="546"/>
        <v>0</v>
      </c>
    </row>
    <row r="20933" spans="4:9" s="78" customFormat="1" ht="19.5" customHeight="1">
      <c r="D20933" s="506"/>
      <c r="E20933" s="507"/>
      <c r="I20933" s="228">
        <f t="shared" si="546"/>
        <v>0</v>
      </c>
    </row>
    <row r="20934" spans="4:9" s="78" customFormat="1" ht="19.5" customHeight="1">
      <c r="D20934" s="506"/>
      <c r="E20934" s="507"/>
      <c r="I20934" s="228">
        <f t="shared" si="546"/>
        <v>0</v>
      </c>
    </row>
    <row r="20935" spans="4:9" s="78" customFormat="1" ht="19.5" customHeight="1">
      <c r="D20935" s="506"/>
      <c r="E20935" s="507"/>
      <c r="I20935" s="228">
        <f t="shared" si="546"/>
        <v>0</v>
      </c>
    </row>
    <row r="20936" spans="4:9" s="78" customFormat="1" ht="19.5" customHeight="1">
      <c r="D20936" s="506"/>
      <c r="E20936" s="507"/>
      <c r="I20936" s="228">
        <f t="shared" si="546"/>
        <v>0</v>
      </c>
    </row>
    <row r="20937" spans="4:9" s="78" customFormat="1" ht="19.5" customHeight="1">
      <c r="D20937" s="506"/>
      <c r="E20937" s="507"/>
      <c r="I20937" s="228">
        <f t="shared" si="546"/>
        <v>0</v>
      </c>
    </row>
    <row r="20938" spans="4:9" s="78" customFormat="1" ht="19.5" customHeight="1">
      <c r="D20938" s="506"/>
      <c r="E20938" s="507"/>
      <c r="I20938" s="228">
        <f t="shared" si="546"/>
        <v>0</v>
      </c>
    </row>
    <row r="20939" spans="4:9" s="78" customFormat="1" ht="19.5" customHeight="1">
      <c r="D20939" s="506"/>
      <c r="E20939" s="507"/>
      <c r="I20939" s="228">
        <f t="shared" si="546"/>
        <v>0</v>
      </c>
    </row>
    <row r="20940" spans="4:9" s="78" customFormat="1" ht="19.5" customHeight="1">
      <c r="D20940" s="506"/>
      <c r="E20940" s="507"/>
      <c r="I20940" s="228">
        <f t="shared" si="546"/>
        <v>0</v>
      </c>
    </row>
    <row r="20941" spans="4:9" s="78" customFormat="1" ht="19.5" customHeight="1">
      <c r="D20941" s="506"/>
      <c r="E20941" s="507"/>
      <c r="I20941" s="228">
        <f t="shared" si="546"/>
        <v>0</v>
      </c>
    </row>
    <row r="20942" spans="4:9" s="78" customFormat="1" ht="19.5" customHeight="1">
      <c r="D20942" s="506"/>
      <c r="E20942" s="507"/>
      <c r="I20942" s="228">
        <f t="shared" si="546"/>
        <v>0</v>
      </c>
    </row>
    <row r="20943" spans="4:9" s="78" customFormat="1" ht="19.5" customHeight="1">
      <c r="D20943" s="506"/>
      <c r="E20943" s="507"/>
      <c r="I20943" s="228">
        <f t="shared" si="546"/>
        <v>0</v>
      </c>
    </row>
    <row r="20944" spans="4:9" s="78" customFormat="1" ht="19.5" customHeight="1">
      <c r="D20944" s="506"/>
      <c r="E20944" s="507"/>
      <c r="I20944" s="228">
        <f t="shared" si="546"/>
        <v>0</v>
      </c>
    </row>
    <row r="20945" spans="4:9" s="78" customFormat="1" ht="19.5" customHeight="1">
      <c r="D20945" s="506"/>
      <c r="E20945" s="507"/>
      <c r="I20945" s="228">
        <f t="shared" si="546"/>
        <v>0</v>
      </c>
    </row>
    <row r="20946" spans="4:9" s="78" customFormat="1" ht="19.5" customHeight="1">
      <c r="D20946" s="506"/>
      <c r="E20946" s="507"/>
      <c r="I20946" s="228">
        <f t="shared" si="546"/>
        <v>0</v>
      </c>
    </row>
    <row r="20947" spans="4:9" s="78" customFormat="1" ht="25.5" customHeight="1">
      <c r="D20947" s="506"/>
      <c r="E20947" s="507"/>
      <c r="I20947" s="228">
        <f t="shared" si="546"/>
        <v>0</v>
      </c>
    </row>
    <row r="20948" spans="4:9" s="78" customFormat="1" ht="25.5" customHeight="1">
      <c r="D20948" s="506"/>
      <c r="E20948" s="507"/>
      <c r="I20948" s="228">
        <f t="shared" si="546"/>
        <v>0</v>
      </c>
    </row>
    <row r="20949" spans="4:9" s="78" customFormat="1" ht="23.25" customHeight="1">
      <c r="D20949" s="506"/>
      <c r="E20949" s="507"/>
      <c r="I20949" s="228">
        <f t="shared" si="546"/>
        <v>0</v>
      </c>
    </row>
    <row r="20950" spans="4:9" s="78" customFormat="1" ht="23.25" customHeight="1">
      <c r="D20950" s="506"/>
      <c r="E20950" s="507"/>
      <c r="I20950" s="228">
        <f t="shared" si="546"/>
        <v>0</v>
      </c>
    </row>
    <row r="20951" spans="4:9" s="78" customFormat="1" ht="19.5" customHeight="1">
      <c r="D20951" s="506"/>
      <c r="E20951" s="507"/>
      <c r="I20951" s="228">
        <f t="shared" si="546"/>
        <v>0</v>
      </c>
    </row>
    <row r="20952" spans="4:9" s="78" customFormat="1" ht="19.5" customHeight="1">
      <c r="D20952" s="506"/>
      <c r="E20952" s="507"/>
      <c r="I20952" s="228">
        <f t="shared" si="546"/>
        <v>0</v>
      </c>
    </row>
    <row r="20953" spans="4:9" s="78" customFormat="1" ht="19.5" customHeight="1">
      <c r="D20953" s="506"/>
      <c r="E20953" s="507"/>
      <c r="I20953" s="228">
        <f t="shared" si="546"/>
        <v>0</v>
      </c>
    </row>
    <row r="20954" spans="4:9" s="78" customFormat="1" ht="22.5" customHeight="1">
      <c r="D20954" s="506"/>
      <c r="E20954" s="507"/>
      <c r="I20954" s="228">
        <f t="shared" si="546"/>
        <v>0</v>
      </c>
    </row>
    <row r="20955" spans="4:9" s="78" customFormat="1" ht="22.5" customHeight="1">
      <c r="D20955" s="506"/>
      <c r="E20955" s="507"/>
      <c r="I20955" s="228">
        <f t="shared" si="546"/>
        <v>0</v>
      </c>
    </row>
    <row r="20956" spans="4:9" s="78" customFormat="1" ht="22.5" customHeight="1">
      <c r="D20956" s="506"/>
      <c r="E20956" s="507"/>
      <c r="I20956" s="228">
        <f t="shared" si="546"/>
        <v>0</v>
      </c>
    </row>
    <row r="20957" spans="4:9" s="78" customFormat="1" ht="22.5" customHeight="1">
      <c r="D20957" s="506"/>
      <c r="E20957" s="507"/>
      <c r="I20957" s="228">
        <f t="shared" si="546"/>
        <v>0</v>
      </c>
    </row>
    <row r="20958" spans="4:9" s="78" customFormat="1" ht="22.5" customHeight="1">
      <c r="D20958" s="506"/>
      <c r="E20958" s="507"/>
      <c r="I20958" s="228">
        <f t="shared" si="546"/>
        <v>0</v>
      </c>
    </row>
    <row r="20959" spans="4:9" s="78" customFormat="1" ht="22.5" customHeight="1">
      <c r="D20959" s="506"/>
      <c r="E20959" s="507"/>
      <c r="I20959" s="228">
        <f t="shared" si="546"/>
        <v>0</v>
      </c>
    </row>
    <row r="20960" spans="4:9" s="78" customFormat="1" ht="22.5" customHeight="1">
      <c r="D20960" s="506"/>
      <c r="E20960" s="507"/>
      <c r="I20960" s="228">
        <f t="shared" si="546"/>
        <v>0</v>
      </c>
    </row>
    <row r="20961" spans="4:9" s="78" customFormat="1" ht="22.5" customHeight="1">
      <c r="D20961" s="506"/>
      <c r="E20961" s="507"/>
      <c r="I20961" s="228">
        <f t="shared" si="546"/>
        <v>0</v>
      </c>
    </row>
    <row r="20962" spans="4:9" s="78" customFormat="1" ht="22.5" customHeight="1">
      <c r="D20962" s="506"/>
      <c r="E20962" s="507"/>
      <c r="I20962" s="228">
        <f t="shared" si="546"/>
        <v>0</v>
      </c>
    </row>
    <row r="20963" spans="4:9" s="78" customFormat="1" ht="22.5" customHeight="1">
      <c r="D20963" s="506"/>
      <c r="E20963" s="507"/>
      <c r="I20963" s="228">
        <f t="shared" si="546"/>
        <v>0</v>
      </c>
    </row>
    <row r="20964" spans="4:9" s="78" customFormat="1" ht="22.5" customHeight="1">
      <c r="D20964" s="506"/>
      <c r="E20964" s="507"/>
      <c r="I20964" s="228">
        <f t="shared" si="546"/>
        <v>0</v>
      </c>
    </row>
    <row r="20965" spans="4:9" s="78" customFormat="1" ht="22.5" customHeight="1">
      <c r="D20965" s="506"/>
      <c r="E20965" s="507"/>
      <c r="I20965" s="228">
        <f t="shared" si="546"/>
        <v>0</v>
      </c>
    </row>
    <row r="20966" spans="4:9" s="78" customFormat="1" ht="22.5" customHeight="1">
      <c r="D20966" s="506"/>
      <c r="E20966" s="507"/>
      <c r="I20966" s="228">
        <f t="shared" si="546"/>
        <v>0</v>
      </c>
    </row>
    <row r="20967" spans="4:9" s="78" customFormat="1" ht="22.5" customHeight="1">
      <c r="D20967" s="506"/>
      <c r="E20967" s="507"/>
      <c r="I20967" s="228">
        <f t="shared" si="546"/>
        <v>0</v>
      </c>
    </row>
    <row r="20968" spans="4:9" s="78" customFormat="1" ht="22.5" customHeight="1">
      <c r="D20968" s="506"/>
      <c r="E20968" s="507"/>
      <c r="I20968" s="228">
        <f t="shared" si="546"/>
        <v>0</v>
      </c>
    </row>
    <row r="20969" spans="4:9" s="78" customFormat="1" ht="22.5" customHeight="1">
      <c r="D20969" s="506"/>
      <c r="E20969" s="507"/>
      <c r="I20969" s="228">
        <f t="shared" si="546"/>
        <v>0</v>
      </c>
    </row>
    <row r="20970" spans="4:9" s="78" customFormat="1" ht="22.5" customHeight="1">
      <c r="D20970" s="506"/>
      <c r="E20970" s="507"/>
      <c r="I20970" s="228">
        <f t="shared" si="546"/>
        <v>0</v>
      </c>
    </row>
    <row r="20971" spans="4:9" s="78" customFormat="1" ht="22.5" customHeight="1">
      <c r="D20971" s="506"/>
      <c r="E20971" s="507"/>
      <c r="I20971" s="228">
        <f t="shared" si="546"/>
        <v>0</v>
      </c>
    </row>
    <row r="20972" spans="4:9" s="78" customFormat="1" ht="22.5" customHeight="1">
      <c r="D20972" s="506"/>
      <c r="E20972" s="507"/>
      <c r="I20972" s="228">
        <f t="shared" si="546"/>
        <v>0</v>
      </c>
    </row>
    <row r="20973" spans="4:9" s="78" customFormat="1" ht="22.5" customHeight="1">
      <c r="D20973" s="506"/>
      <c r="E20973" s="507"/>
      <c r="I20973" s="228">
        <f t="shared" si="546"/>
        <v>0</v>
      </c>
    </row>
    <row r="20974" spans="4:9" s="78" customFormat="1" ht="22.5" customHeight="1">
      <c r="D20974" s="506"/>
      <c r="E20974" s="507"/>
      <c r="I20974" s="228">
        <f t="shared" ref="I20974:I21037" si="547">SUM(H20973:H20974)</f>
        <v>0</v>
      </c>
    </row>
    <row r="20975" spans="4:9" s="78" customFormat="1" ht="22.5" customHeight="1">
      <c r="D20975" s="506"/>
      <c r="E20975" s="507"/>
      <c r="I20975" s="228">
        <f t="shared" si="547"/>
        <v>0</v>
      </c>
    </row>
    <row r="20976" spans="4:9" s="78" customFormat="1" ht="22.5" customHeight="1">
      <c r="D20976" s="506"/>
      <c r="E20976" s="507"/>
      <c r="I20976" s="228">
        <f t="shared" si="547"/>
        <v>0</v>
      </c>
    </row>
    <row r="20977" spans="4:9" s="78" customFormat="1" ht="22.5" customHeight="1">
      <c r="D20977" s="506"/>
      <c r="E20977" s="507"/>
      <c r="I20977" s="228">
        <f t="shared" si="547"/>
        <v>0</v>
      </c>
    </row>
    <row r="20978" spans="4:9" s="78" customFormat="1" ht="22.5" customHeight="1">
      <c r="D20978" s="506"/>
      <c r="E20978" s="507"/>
      <c r="I20978" s="228">
        <f t="shared" si="547"/>
        <v>0</v>
      </c>
    </row>
    <row r="20979" spans="4:9" s="78" customFormat="1" ht="22.5" customHeight="1">
      <c r="D20979" s="506"/>
      <c r="E20979" s="507"/>
      <c r="I20979" s="228">
        <f t="shared" si="547"/>
        <v>0</v>
      </c>
    </row>
    <row r="20980" spans="4:9" s="78" customFormat="1" ht="22.5" customHeight="1">
      <c r="D20980" s="506"/>
      <c r="E20980" s="507"/>
      <c r="I20980" s="228">
        <f t="shared" si="547"/>
        <v>0</v>
      </c>
    </row>
    <row r="20981" spans="4:9" s="78" customFormat="1" ht="22.5" customHeight="1">
      <c r="D20981" s="506"/>
      <c r="E20981" s="507"/>
      <c r="I20981" s="228">
        <f t="shared" si="547"/>
        <v>0</v>
      </c>
    </row>
    <row r="20982" spans="4:9" s="78" customFormat="1" ht="22.5" customHeight="1">
      <c r="D20982" s="506"/>
      <c r="E20982" s="507"/>
      <c r="I20982" s="228">
        <f t="shared" si="547"/>
        <v>0</v>
      </c>
    </row>
    <row r="20983" spans="4:9" s="78" customFormat="1" ht="22.5" customHeight="1">
      <c r="D20983" s="506"/>
      <c r="E20983" s="507"/>
      <c r="I20983" s="228">
        <f t="shared" si="547"/>
        <v>0</v>
      </c>
    </row>
    <row r="20984" spans="4:9" s="78" customFormat="1" ht="22.5" customHeight="1">
      <c r="D20984" s="506"/>
      <c r="E20984" s="507"/>
      <c r="I20984" s="228">
        <f t="shared" si="547"/>
        <v>0</v>
      </c>
    </row>
    <row r="20985" spans="4:9" s="78" customFormat="1" ht="22.5" customHeight="1">
      <c r="D20985" s="506"/>
      <c r="E20985" s="507"/>
      <c r="I20985" s="228">
        <f t="shared" si="547"/>
        <v>0</v>
      </c>
    </row>
    <row r="20986" spans="4:9" s="78" customFormat="1" ht="22.5" customHeight="1">
      <c r="D20986" s="506"/>
      <c r="E20986" s="507"/>
      <c r="I20986" s="228">
        <f t="shared" si="547"/>
        <v>0</v>
      </c>
    </row>
    <row r="20987" spans="4:9" s="78" customFormat="1" ht="22.5" customHeight="1">
      <c r="D20987" s="506"/>
      <c r="E20987" s="507"/>
      <c r="I20987" s="228">
        <f t="shared" si="547"/>
        <v>0</v>
      </c>
    </row>
    <row r="20988" spans="4:9" s="78" customFormat="1" ht="22.5" customHeight="1">
      <c r="D20988" s="506"/>
      <c r="E20988" s="507"/>
      <c r="I20988" s="228">
        <f t="shared" si="547"/>
        <v>0</v>
      </c>
    </row>
    <row r="20989" spans="4:9" s="78" customFormat="1" ht="22.5" customHeight="1">
      <c r="D20989" s="506"/>
      <c r="E20989" s="507"/>
      <c r="I20989" s="228">
        <f t="shared" si="547"/>
        <v>0</v>
      </c>
    </row>
    <row r="20990" spans="4:9" s="78" customFormat="1" ht="22.5" customHeight="1">
      <c r="D20990" s="506"/>
      <c r="E20990" s="507"/>
      <c r="I20990" s="228">
        <f t="shared" si="547"/>
        <v>0</v>
      </c>
    </row>
    <row r="20991" spans="4:9" s="78" customFormat="1" ht="22.5" customHeight="1">
      <c r="D20991" s="506"/>
      <c r="E20991" s="507"/>
      <c r="I20991" s="228">
        <f t="shared" si="547"/>
        <v>0</v>
      </c>
    </row>
    <row r="20992" spans="4:9" s="78" customFormat="1" ht="22.5" customHeight="1">
      <c r="D20992" s="506"/>
      <c r="E20992" s="507"/>
      <c r="I20992" s="228">
        <f t="shared" si="547"/>
        <v>0</v>
      </c>
    </row>
    <row r="20993" spans="4:9" s="78" customFormat="1" ht="22.5" customHeight="1">
      <c r="D20993" s="506"/>
      <c r="E20993" s="507"/>
      <c r="I20993" s="228">
        <f t="shared" si="547"/>
        <v>0</v>
      </c>
    </row>
    <row r="20994" spans="4:9" s="78" customFormat="1" ht="22.5" customHeight="1">
      <c r="D20994" s="506"/>
      <c r="E20994" s="507"/>
      <c r="I20994" s="228">
        <f t="shared" si="547"/>
        <v>0</v>
      </c>
    </row>
    <row r="20995" spans="4:9" s="78" customFormat="1" ht="22.5" customHeight="1">
      <c r="D20995" s="506"/>
      <c r="E20995" s="507"/>
      <c r="I20995" s="228">
        <f t="shared" si="547"/>
        <v>0</v>
      </c>
    </row>
    <row r="20996" spans="4:9" s="78" customFormat="1" ht="22.5" customHeight="1">
      <c r="D20996" s="506"/>
      <c r="E20996" s="507"/>
      <c r="I20996" s="228">
        <f t="shared" si="547"/>
        <v>0</v>
      </c>
    </row>
    <row r="20997" spans="4:9" s="78" customFormat="1" ht="22.5" customHeight="1">
      <c r="D20997" s="506"/>
      <c r="E20997" s="507"/>
      <c r="I20997" s="228">
        <f t="shared" si="547"/>
        <v>0</v>
      </c>
    </row>
    <row r="20998" spans="4:9" s="78" customFormat="1" ht="22.5" customHeight="1">
      <c r="D20998" s="506"/>
      <c r="E20998" s="507"/>
      <c r="I20998" s="228">
        <f t="shared" si="547"/>
        <v>0</v>
      </c>
    </row>
    <row r="20999" spans="4:9" s="78" customFormat="1" ht="22.5" customHeight="1">
      <c r="D20999" s="506"/>
      <c r="E20999" s="507"/>
      <c r="I20999" s="228">
        <f t="shared" si="547"/>
        <v>0</v>
      </c>
    </row>
    <row r="21000" spans="4:9" s="78" customFormat="1" ht="22.5" customHeight="1">
      <c r="D21000" s="506"/>
      <c r="E21000" s="507"/>
      <c r="I21000" s="228">
        <f t="shared" si="547"/>
        <v>0</v>
      </c>
    </row>
    <row r="21001" spans="4:9" s="78" customFormat="1" ht="22.5" customHeight="1">
      <c r="D21001" s="506"/>
      <c r="E21001" s="507"/>
      <c r="I21001" s="228">
        <f t="shared" si="547"/>
        <v>0</v>
      </c>
    </row>
    <row r="21002" spans="4:9" s="78" customFormat="1" ht="22.5" customHeight="1">
      <c r="D21002" s="506"/>
      <c r="E21002" s="507"/>
      <c r="I21002" s="228">
        <f t="shared" si="547"/>
        <v>0</v>
      </c>
    </row>
    <row r="21003" spans="4:9" s="78" customFormat="1" ht="22.5" customHeight="1">
      <c r="D21003" s="506"/>
      <c r="E21003" s="507"/>
      <c r="I21003" s="228">
        <f t="shared" si="547"/>
        <v>0</v>
      </c>
    </row>
    <row r="21004" spans="4:9" s="78" customFormat="1" ht="22.5" customHeight="1">
      <c r="D21004" s="506"/>
      <c r="E21004" s="507"/>
      <c r="I21004" s="228">
        <f t="shared" si="547"/>
        <v>0</v>
      </c>
    </row>
    <row r="21005" spans="4:9" s="78" customFormat="1" ht="22.5" customHeight="1">
      <c r="D21005" s="506"/>
      <c r="E21005" s="507"/>
      <c r="I21005" s="228">
        <f t="shared" si="547"/>
        <v>0</v>
      </c>
    </row>
    <row r="21006" spans="4:9" s="78" customFormat="1" ht="22.5" customHeight="1">
      <c r="D21006" s="506"/>
      <c r="E21006" s="507"/>
      <c r="I21006" s="228">
        <f t="shared" si="547"/>
        <v>0</v>
      </c>
    </row>
    <row r="21007" spans="4:9" s="78" customFormat="1" ht="26.25" customHeight="1">
      <c r="D21007" s="506"/>
      <c r="E21007" s="507"/>
      <c r="I21007" s="228">
        <f t="shared" si="547"/>
        <v>0</v>
      </c>
    </row>
    <row r="21008" spans="4:9" s="78" customFormat="1" ht="22.5" customHeight="1">
      <c r="D21008" s="506"/>
      <c r="E21008" s="507"/>
      <c r="I21008" s="228">
        <f t="shared" si="547"/>
        <v>0</v>
      </c>
    </row>
    <row r="21009" spans="4:9" s="78" customFormat="1" ht="22.5" customHeight="1">
      <c r="D21009" s="506"/>
      <c r="E21009" s="507"/>
      <c r="I21009" s="228">
        <f t="shared" si="547"/>
        <v>0</v>
      </c>
    </row>
    <row r="21010" spans="4:9" s="78" customFormat="1" ht="22.5" customHeight="1">
      <c r="D21010" s="506"/>
      <c r="E21010" s="507"/>
      <c r="I21010" s="228">
        <f t="shared" si="547"/>
        <v>0</v>
      </c>
    </row>
    <row r="21011" spans="4:9" s="78" customFormat="1" ht="22.5" customHeight="1">
      <c r="D21011" s="506"/>
      <c r="E21011" s="507"/>
      <c r="I21011" s="228">
        <f t="shared" si="547"/>
        <v>0</v>
      </c>
    </row>
    <row r="21012" spans="4:9" s="78" customFormat="1" ht="22.5" customHeight="1">
      <c r="D21012" s="506"/>
      <c r="E21012" s="507"/>
      <c r="I21012" s="228">
        <f t="shared" si="547"/>
        <v>0</v>
      </c>
    </row>
    <row r="21013" spans="4:9" s="78" customFormat="1" ht="22.5" customHeight="1">
      <c r="D21013" s="506"/>
      <c r="E21013" s="507"/>
      <c r="I21013" s="228">
        <f t="shared" si="547"/>
        <v>0</v>
      </c>
    </row>
    <row r="21014" spans="4:9" s="78" customFormat="1" ht="22.5" customHeight="1">
      <c r="D21014" s="506"/>
      <c r="E21014" s="507"/>
      <c r="I21014" s="228">
        <f t="shared" si="547"/>
        <v>0</v>
      </c>
    </row>
    <row r="21015" spans="4:9" s="78" customFormat="1" ht="22.5" customHeight="1">
      <c r="D21015" s="506"/>
      <c r="E21015" s="507"/>
      <c r="I21015" s="228">
        <f t="shared" si="547"/>
        <v>0</v>
      </c>
    </row>
    <row r="21016" spans="4:9" s="78" customFormat="1" ht="22.5" customHeight="1">
      <c r="D21016" s="506"/>
      <c r="E21016" s="507"/>
      <c r="I21016" s="228">
        <f t="shared" si="547"/>
        <v>0</v>
      </c>
    </row>
    <row r="21017" spans="4:9" s="78" customFormat="1" ht="22.5" customHeight="1">
      <c r="D21017" s="506"/>
      <c r="E21017" s="507"/>
      <c r="I21017" s="228">
        <f t="shared" si="547"/>
        <v>0</v>
      </c>
    </row>
    <row r="21018" spans="4:9" s="78" customFormat="1" ht="22.5" customHeight="1">
      <c r="D21018" s="506"/>
      <c r="E21018" s="507"/>
      <c r="I21018" s="228">
        <f t="shared" si="547"/>
        <v>0</v>
      </c>
    </row>
    <row r="21019" spans="4:9" s="78" customFormat="1" ht="22.5" customHeight="1">
      <c r="D21019" s="506"/>
      <c r="E21019" s="507"/>
      <c r="I21019" s="228">
        <f t="shared" si="547"/>
        <v>0</v>
      </c>
    </row>
    <row r="21020" spans="4:9" s="78" customFormat="1" ht="22.5" customHeight="1">
      <c r="D21020" s="506"/>
      <c r="E21020" s="507"/>
      <c r="I21020" s="228">
        <f t="shared" si="547"/>
        <v>0</v>
      </c>
    </row>
    <row r="21021" spans="4:9" s="78" customFormat="1" ht="22.5" customHeight="1">
      <c r="D21021" s="506"/>
      <c r="E21021" s="507"/>
      <c r="I21021" s="228">
        <f t="shared" si="547"/>
        <v>0</v>
      </c>
    </row>
    <row r="21022" spans="4:9" s="78" customFormat="1" ht="22.5" customHeight="1">
      <c r="D21022" s="506"/>
      <c r="E21022" s="507"/>
      <c r="I21022" s="228">
        <f t="shared" si="547"/>
        <v>0</v>
      </c>
    </row>
    <row r="21023" spans="4:9" s="78" customFormat="1" ht="22.5" customHeight="1">
      <c r="D21023" s="506"/>
      <c r="E21023" s="507"/>
      <c r="I21023" s="228">
        <f t="shared" si="547"/>
        <v>0</v>
      </c>
    </row>
    <row r="21024" spans="4:9" s="78" customFormat="1" ht="22.5" customHeight="1">
      <c r="D21024" s="506"/>
      <c r="E21024" s="507"/>
      <c r="I21024" s="228">
        <f t="shared" si="547"/>
        <v>0</v>
      </c>
    </row>
    <row r="21025" spans="4:9" s="78" customFormat="1" ht="22.5" customHeight="1">
      <c r="D21025" s="506"/>
      <c r="E21025" s="507"/>
      <c r="I21025" s="228">
        <f t="shared" si="547"/>
        <v>0</v>
      </c>
    </row>
    <row r="21026" spans="4:9" s="78" customFormat="1" ht="22.5" customHeight="1">
      <c r="D21026" s="506"/>
      <c r="E21026" s="507"/>
      <c r="I21026" s="228">
        <f t="shared" si="547"/>
        <v>0</v>
      </c>
    </row>
    <row r="21027" spans="4:9" s="78" customFormat="1" ht="22.5" customHeight="1">
      <c r="D21027" s="506"/>
      <c r="E21027" s="507"/>
      <c r="I21027" s="228">
        <f t="shared" si="547"/>
        <v>0</v>
      </c>
    </row>
    <row r="21028" spans="4:9" s="78" customFormat="1" ht="22.5" customHeight="1">
      <c r="D21028" s="506"/>
      <c r="E21028" s="507"/>
      <c r="I21028" s="228">
        <f t="shared" si="547"/>
        <v>0</v>
      </c>
    </row>
    <row r="21029" spans="4:9" s="78" customFormat="1" ht="22.5" customHeight="1">
      <c r="D21029" s="506"/>
      <c r="E21029" s="507"/>
      <c r="I21029" s="228">
        <f t="shared" si="547"/>
        <v>0</v>
      </c>
    </row>
    <row r="21030" spans="4:9" s="78" customFormat="1" ht="22.5" customHeight="1">
      <c r="D21030" s="506"/>
      <c r="E21030" s="507"/>
      <c r="I21030" s="228">
        <f t="shared" si="547"/>
        <v>0</v>
      </c>
    </row>
    <row r="21031" spans="4:9" s="78" customFormat="1" ht="22.5" customHeight="1">
      <c r="D21031" s="506"/>
      <c r="E21031" s="507"/>
      <c r="I21031" s="228">
        <f t="shared" si="547"/>
        <v>0</v>
      </c>
    </row>
    <row r="21032" spans="4:9" s="78" customFormat="1" ht="22.5" customHeight="1">
      <c r="D21032" s="506"/>
      <c r="E21032" s="507"/>
      <c r="I21032" s="228">
        <f t="shared" si="547"/>
        <v>0</v>
      </c>
    </row>
    <row r="21033" spans="4:9" s="78" customFormat="1" ht="22.5" customHeight="1">
      <c r="D21033" s="506"/>
      <c r="E21033" s="507"/>
      <c r="I21033" s="228">
        <f t="shared" si="547"/>
        <v>0</v>
      </c>
    </row>
    <row r="21034" spans="4:9" s="78" customFormat="1" ht="22.5" customHeight="1">
      <c r="D21034" s="506"/>
      <c r="E21034" s="507"/>
      <c r="I21034" s="228">
        <f t="shared" si="547"/>
        <v>0</v>
      </c>
    </row>
    <row r="21035" spans="4:9" s="78" customFormat="1" ht="22.5" customHeight="1">
      <c r="D21035" s="506"/>
      <c r="E21035" s="507"/>
      <c r="I21035" s="228">
        <f t="shared" si="547"/>
        <v>0</v>
      </c>
    </row>
    <row r="21036" spans="4:9" s="78" customFormat="1" ht="22.5" customHeight="1">
      <c r="D21036" s="506"/>
      <c r="E21036" s="507"/>
      <c r="I21036" s="228">
        <f t="shared" si="547"/>
        <v>0</v>
      </c>
    </row>
    <row r="21037" spans="4:9" s="78" customFormat="1" ht="22.5" customHeight="1">
      <c r="D21037" s="506"/>
      <c r="E21037" s="507"/>
      <c r="I21037" s="228">
        <f t="shared" si="547"/>
        <v>0</v>
      </c>
    </row>
    <row r="21038" spans="4:9" s="78" customFormat="1" ht="22.5" customHeight="1">
      <c r="D21038" s="506"/>
      <c r="E21038" s="507"/>
      <c r="I21038" s="228">
        <f t="shared" ref="I21038:I21101" si="548">SUM(H21037:H21038)</f>
        <v>0</v>
      </c>
    </row>
    <row r="21039" spans="4:9" s="78" customFormat="1" ht="22.5" customHeight="1">
      <c r="D21039" s="506"/>
      <c r="E21039" s="507"/>
      <c r="I21039" s="228">
        <f t="shared" si="548"/>
        <v>0</v>
      </c>
    </row>
    <row r="21040" spans="4:9" s="78" customFormat="1" ht="22.5" customHeight="1">
      <c r="D21040" s="506"/>
      <c r="E21040" s="507"/>
      <c r="I21040" s="228">
        <f t="shared" si="548"/>
        <v>0</v>
      </c>
    </row>
    <row r="21041" spans="4:9" s="78" customFormat="1" ht="22.5" customHeight="1">
      <c r="D21041" s="506"/>
      <c r="E21041" s="507"/>
      <c r="I21041" s="228">
        <f t="shared" si="548"/>
        <v>0</v>
      </c>
    </row>
    <row r="21042" spans="4:9" s="78" customFormat="1" ht="22.5" customHeight="1">
      <c r="D21042" s="506"/>
      <c r="E21042" s="507"/>
      <c r="I21042" s="228">
        <f t="shared" si="548"/>
        <v>0</v>
      </c>
    </row>
    <row r="21043" spans="4:9" s="78" customFormat="1" ht="22.5" customHeight="1">
      <c r="D21043" s="506"/>
      <c r="E21043" s="507"/>
      <c r="I21043" s="228">
        <f t="shared" si="548"/>
        <v>0</v>
      </c>
    </row>
    <row r="21044" spans="4:9" s="78" customFormat="1" ht="22.5" customHeight="1">
      <c r="D21044" s="506"/>
      <c r="E21044" s="507"/>
      <c r="I21044" s="228">
        <f t="shared" si="548"/>
        <v>0</v>
      </c>
    </row>
    <row r="21045" spans="4:9" s="78" customFormat="1" ht="22.5" customHeight="1">
      <c r="D21045" s="506"/>
      <c r="E21045" s="507"/>
      <c r="I21045" s="228">
        <f t="shared" si="548"/>
        <v>0</v>
      </c>
    </row>
    <row r="21046" spans="4:9" s="78" customFormat="1" ht="22.5" customHeight="1">
      <c r="D21046" s="506"/>
      <c r="E21046" s="507"/>
      <c r="I21046" s="228">
        <f t="shared" si="548"/>
        <v>0</v>
      </c>
    </row>
    <row r="21047" spans="4:9" s="78" customFormat="1" ht="22.5" customHeight="1">
      <c r="D21047" s="506"/>
      <c r="E21047" s="507"/>
      <c r="I21047" s="228">
        <f t="shared" si="548"/>
        <v>0</v>
      </c>
    </row>
    <row r="21048" spans="4:9" s="78" customFormat="1" ht="22.5" customHeight="1">
      <c r="D21048" s="506"/>
      <c r="E21048" s="507"/>
      <c r="I21048" s="228">
        <f t="shared" si="548"/>
        <v>0</v>
      </c>
    </row>
    <row r="21049" spans="4:9" s="78" customFormat="1" ht="22.5" customHeight="1">
      <c r="D21049" s="506"/>
      <c r="E21049" s="507"/>
      <c r="I21049" s="228">
        <f t="shared" si="548"/>
        <v>0</v>
      </c>
    </row>
    <row r="21050" spans="4:9" s="78" customFormat="1" ht="22.5" customHeight="1">
      <c r="D21050" s="506"/>
      <c r="E21050" s="507"/>
      <c r="I21050" s="228">
        <f t="shared" si="548"/>
        <v>0</v>
      </c>
    </row>
    <row r="21051" spans="4:9" s="78" customFormat="1" ht="22.5" customHeight="1">
      <c r="D21051" s="506"/>
      <c r="E21051" s="507"/>
      <c r="I21051" s="228">
        <f t="shared" si="548"/>
        <v>0</v>
      </c>
    </row>
    <row r="21052" spans="4:9" s="78" customFormat="1" ht="22.5" customHeight="1">
      <c r="D21052" s="506"/>
      <c r="E21052" s="507"/>
      <c r="I21052" s="228">
        <f t="shared" si="548"/>
        <v>0</v>
      </c>
    </row>
    <row r="21053" spans="4:9" s="78" customFormat="1" ht="22.5" customHeight="1">
      <c r="D21053" s="506"/>
      <c r="E21053" s="507"/>
      <c r="I21053" s="228">
        <f t="shared" si="548"/>
        <v>0</v>
      </c>
    </row>
    <row r="21054" spans="4:9" s="78" customFormat="1" ht="22.5" customHeight="1">
      <c r="D21054" s="506"/>
      <c r="E21054" s="507"/>
      <c r="I21054" s="228">
        <f t="shared" si="548"/>
        <v>0</v>
      </c>
    </row>
    <row r="21055" spans="4:9" s="78" customFormat="1" ht="22.5" customHeight="1">
      <c r="D21055" s="506"/>
      <c r="E21055" s="507"/>
      <c r="I21055" s="228">
        <f t="shared" si="548"/>
        <v>0</v>
      </c>
    </row>
    <row r="21056" spans="4:9" s="78" customFormat="1" ht="22.5" customHeight="1">
      <c r="D21056" s="506"/>
      <c r="E21056" s="507"/>
      <c r="I21056" s="228">
        <f t="shared" si="548"/>
        <v>0</v>
      </c>
    </row>
    <row r="21057" spans="4:9" s="78" customFormat="1" ht="22.5" customHeight="1">
      <c r="D21057" s="506"/>
      <c r="E21057" s="507"/>
      <c r="I21057" s="228">
        <f t="shared" si="548"/>
        <v>0</v>
      </c>
    </row>
    <row r="21058" spans="4:9" s="78" customFormat="1" ht="22.5" customHeight="1">
      <c r="D21058" s="506"/>
      <c r="E21058" s="507"/>
      <c r="I21058" s="228">
        <f t="shared" si="548"/>
        <v>0</v>
      </c>
    </row>
    <row r="21059" spans="4:9" s="78" customFormat="1" ht="22.5" customHeight="1">
      <c r="D21059" s="506"/>
      <c r="E21059" s="507"/>
      <c r="I21059" s="228">
        <f t="shared" si="548"/>
        <v>0</v>
      </c>
    </row>
    <row r="21060" spans="4:9" s="78" customFormat="1" ht="22.5" customHeight="1">
      <c r="D21060" s="506"/>
      <c r="E21060" s="507"/>
      <c r="I21060" s="228">
        <f t="shared" si="548"/>
        <v>0</v>
      </c>
    </row>
    <row r="21061" spans="4:9" s="78" customFormat="1" ht="22.5" customHeight="1">
      <c r="D21061" s="506"/>
      <c r="E21061" s="507"/>
      <c r="I21061" s="228">
        <f t="shared" si="548"/>
        <v>0</v>
      </c>
    </row>
    <row r="21062" spans="4:9" s="78" customFormat="1" ht="22.5" customHeight="1">
      <c r="D21062" s="506"/>
      <c r="E21062" s="507"/>
      <c r="I21062" s="228">
        <f t="shared" si="548"/>
        <v>0</v>
      </c>
    </row>
    <row r="21063" spans="4:9" s="78" customFormat="1" ht="22.5" customHeight="1">
      <c r="D21063" s="506"/>
      <c r="E21063" s="507"/>
      <c r="I21063" s="228">
        <f t="shared" si="548"/>
        <v>0</v>
      </c>
    </row>
    <row r="21064" spans="4:9" s="78" customFormat="1" ht="22.5" customHeight="1">
      <c r="D21064" s="506"/>
      <c r="E21064" s="507"/>
      <c r="I21064" s="228">
        <f t="shared" si="548"/>
        <v>0</v>
      </c>
    </row>
    <row r="21065" spans="4:9" s="78" customFormat="1" ht="22.5" customHeight="1">
      <c r="D21065" s="506"/>
      <c r="E21065" s="507"/>
      <c r="I21065" s="228">
        <f t="shared" si="548"/>
        <v>0</v>
      </c>
    </row>
    <row r="21066" spans="4:9" s="78" customFormat="1" ht="22.5" customHeight="1">
      <c r="D21066" s="506"/>
      <c r="E21066" s="507"/>
      <c r="I21066" s="228">
        <f t="shared" si="548"/>
        <v>0</v>
      </c>
    </row>
    <row r="21067" spans="4:9" s="78" customFormat="1" ht="22.5" customHeight="1">
      <c r="D21067" s="506"/>
      <c r="E21067" s="507"/>
      <c r="I21067" s="228">
        <f t="shared" si="548"/>
        <v>0</v>
      </c>
    </row>
    <row r="21068" spans="4:9" s="78" customFormat="1" ht="22.5" customHeight="1">
      <c r="D21068" s="506"/>
      <c r="E21068" s="507"/>
      <c r="I21068" s="228">
        <f t="shared" si="548"/>
        <v>0</v>
      </c>
    </row>
    <row r="21069" spans="4:9" s="78" customFormat="1" ht="22.5" customHeight="1">
      <c r="D21069" s="506"/>
      <c r="E21069" s="507"/>
      <c r="I21069" s="228">
        <f t="shared" si="548"/>
        <v>0</v>
      </c>
    </row>
    <row r="21070" spans="4:9" s="78" customFormat="1" ht="22.5" customHeight="1">
      <c r="D21070" s="506"/>
      <c r="E21070" s="507"/>
      <c r="I21070" s="228">
        <f t="shared" si="548"/>
        <v>0</v>
      </c>
    </row>
    <row r="21071" spans="4:9" s="78" customFormat="1" ht="22.5" customHeight="1">
      <c r="D21071" s="506"/>
      <c r="E21071" s="507"/>
      <c r="I21071" s="228">
        <f t="shared" si="548"/>
        <v>0</v>
      </c>
    </row>
    <row r="21072" spans="4:9" s="78" customFormat="1" ht="22.5" customHeight="1">
      <c r="D21072" s="506"/>
      <c r="E21072" s="507"/>
      <c r="I21072" s="228">
        <f t="shared" si="548"/>
        <v>0</v>
      </c>
    </row>
    <row r="21073" spans="4:9" s="78" customFormat="1" ht="22.5" customHeight="1">
      <c r="D21073" s="506"/>
      <c r="E21073" s="507"/>
      <c r="I21073" s="228">
        <f t="shared" si="548"/>
        <v>0</v>
      </c>
    </row>
    <row r="21074" spans="4:9" s="78" customFormat="1" ht="22.5" customHeight="1">
      <c r="D21074" s="506"/>
      <c r="E21074" s="507"/>
      <c r="I21074" s="228">
        <f t="shared" si="548"/>
        <v>0</v>
      </c>
    </row>
    <row r="21075" spans="4:9" s="78" customFormat="1" ht="22.5" customHeight="1">
      <c r="D21075" s="506"/>
      <c r="E21075" s="507"/>
      <c r="I21075" s="228">
        <f t="shared" si="548"/>
        <v>0</v>
      </c>
    </row>
    <row r="21076" spans="4:9" s="78" customFormat="1" ht="22.5" customHeight="1">
      <c r="D21076" s="506"/>
      <c r="E21076" s="507"/>
      <c r="I21076" s="228">
        <f t="shared" si="548"/>
        <v>0</v>
      </c>
    </row>
    <row r="21077" spans="4:9" s="78" customFormat="1" ht="22.5" customHeight="1">
      <c r="D21077" s="506"/>
      <c r="E21077" s="507"/>
      <c r="I21077" s="228">
        <f t="shared" si="548"/>
        <v>0</v>
      </c>
    </row>
    <row r="21078" spans="4:9" s="78" customFormat="1" ht="22.5" customHeight="1">
      <c r="D21078" s="506"/>
      <c r="E21078" s="507"/>
      <c r="I21078" s="228">
        <f t="shared" si="548"/>
        <v>0</v>
      </c>
    </row>
    <row r="21079" spans="4:9" s="78" customFormat="1" ht="22.5" customHeight="1">
      <c r="D21079" s="506"/>
      <c r="E21079" s="507"/>
      <c r="I21079" s="228">
        <f t="shared" si="548"/>
        <v>0</v>
      </c>
    </row>
    <row r="21080" spans="4:9" s="78" customFormat="1" ht="22.5" customHeight="1">
      <c r="D21080" s="506"/>
      <c r="E21080" s="507"/>
      <c r="I21080" s="228">
        <f t="shared" si="548"/>
        <v>0</v>
      </c>
    </row>
    <row r="21081" spans="4:9" s="78" customFormat="1" ht="22.5" customHeight="1">
      <c r="D21081" s="506"/>
      <c r="E21081" s="507"/>
      <c r="I21081" s="228">
        <f t="shared" si="548"/>
        <v>0</v>
      </c>
    </row>
    <row r="21082" spans="4:9" s="78" customFormat="1" ht="22.5" customHeight="1">
      <c r="D21082" s="506"/>
      <c r="E21082" s="507"/>
      <c r="I21082" s="228">
        <f t="shared" si="548"/>
        <v>0</v>
      </c>
    </row>
    <row r="21083" spans="4:9" s="78" customFormat="1" ht="22.5" customHeight="1">
      <c r="D21083" s="506"/>
      <c r="E21083" s="507"/>
      <c r="I21083" s="228">
        <f t="shared" si="548"/>
        <v>0</v>
      </c>
    </row>
    <row r="21084" spans="4:9" s="78" customFormat="1" ht="22.5" customHeight="1">
      <c r="D21084" s="506"/>
      <c r="E21084" s="507"/>
      <c r="I21084" s="228">
        <f t="shared" si="548"/>
        <v>0</v>
      </c>
    </row>
    <row r="21085" spans="4:9" s="78" customFormat="1" ht="22.5" customHeight="1">
      <c r="D21085" s="506"/>
      <c r="E21085" s="507"/>
      <c r="I21085" s="228">
        <f t="shared" si="548"/>
        <v>0</v>
      </c>
    </row>
    <row r="21086" spans="4:9" s="78" customFormat="1" ht="22.5" customHeight="1">
      <c r="D21086" s="506"/>
      <c r="E21086" s="507"/>
      <c r="I21086" s="228">
        <f t="shared" si="548"/>
        <v>0</v>
      </c>
    </row>
    <row r="21087" spans="4:9" s="78" customFormat="1" ht="22.5" customHeight="1">
      <c r="D21087" s="506"/>
      <c r="E21087" s="507"/>
      <c r="I21087" s="228">
        <f t="shared" si="548"/>
        <v>0</v>
      </c>
    </row>
    <row r="21088" spans="4:9" s="78" customFormat="1" ht="22.5" customHeight="1">
      <c r="D21088" s="506"/>
      <c r="E21088" s="507"/>
      <c r="I21088" s="228">
        <f t="shared" si="548"/>
        <v>0</v>
      </c>
    </row>
    <row r="21089" spans="4:9" s="78" customFormat="1" ht="22.5" customHeight="1">
      <c r="D21089" s="506"/>
      <c r="E21089" s="507"/>
      <c r="I21089" s="228">
        <f t="shared" si="548"/>
        <v>0</v>
      </c>
    </row>
    <row r="21090" spans="4:9" s="78" customFormat="1" ht="22.5" customHeight="1">
      <c r="D21090" s="506"/>
      <c r="E21090" s="507"/>
      <c r="I21090" s="228">
        <f t="shared" si="548"/>
        <v>0</v>
      </c>
    </row>
    <row r="21091" spans="4:9" s="78" customFormat="1" ht="22.5" customHeight="1">
      <c r="D21091" s="506"/>
      <c r="E21091" s="507"/>
      <c r="I21091" s="228">
        <f t="shared" si="548"/>
        <v>0</v>
      </c>
    </row>
    <row r="21092" spans="4:9" s="78" customFormat="1" ht="22.5" customHeight="1">
      <c r="D21092" s="506"/>
      <c r="E21092" s="507"/>
      <c r="I21092" s="228">
        <f t="shared" si="548"/>
        <v>0</v>
      </c>
    </row>
    <row r="21093" spans="4:9" s="78" customFormat="1" ht="22.5" customHeight="1">
      <c r="D21093" s="506"/>
      <c r="E21093" s="507"/>
      <c r="I21093" s="228">
        <f t="shared" si="548"/>
        <v>0</v>
      </c>
    </row>
    <row r="21094" spans="4:9" s="78" customFormat="1" ht="22.5" customHeight="1">
      <c r="D21094" s="506"/>
      <c r="E21094" s="507"/>
      <c r="I21094" s="228">
        <f t="shared" si="548"/>
        <v>0</v>
      </c>
    </row>
    <row r="21095" spans="4:9" s="78" customFormat="1" ht="22.5" customHeight="1">
      <c r="D21095" s="506"/>
      <c r="E21095" s="507"/>
      <c r="I21095" s="228">
        <f t="shared" si="548"/>
        <v>0</v>
      </c>
    </row>
    <row r="21096" spans="4:9" s="78" customFormat="1" ht="22.5" customHeight="1">
      <c r="D21096" s="506"/>
      <c r="E21096" s="507"/>
      <c r="I21096" s="228">
        <f t="shared" si="548"/>
        <v>0</v>
      </c>
    </row>
    <row r="21097" spans="4:9" s="78" customFormat="1" ht="22.5" customHeight="1">
      <c r="D21097" s="506"/>
      <c r="E21097" s="507"/>
      <c r="I21097" s="228">
        <f t="shared" si="548"/>
        <v>0</v>
      </c>
    </row>
    <row r="21098" spans="4:9" s="78" customFormat="1" ht="22.5" customHeight="1">
      <c r="D21098" s="506"/>
      <c r="E21098" s="507"/>
      <c r="I21098" s="228">
        <f t="shared" si="548"/>
        <v>0</v>
      </c>
    </row>
    <row r="21099" spans="4:9" s="78" customFormat="1" ht="22.5" customHeight="1">
      <c r="D21099" s="506"/>
      <c r="E21099" s="507"/>
      <c r="I21099" s="228">
        <f t="shared" si="548"/>
        <v>0</v>
      </c>
    </row>
    <row r="21100" spans="4:9" s="78" customFormat="1" ht="22.5" customHeight="1">
      <c r="D21100" s="506"/>
      <c r="E21100" s="507"/>
      <c r="I21100" s="228">
        <f t="shared" si="548"/>
        <v>0</v>
      </c>
    </row>
    <row r="21101" spans="4:9" s="78" customFormat="1" ht="22.5" customHeight="1">
      <c r="D21101" s="506"/>
      <c r="E21101" s="507"/>
      <c r="I21101" s="228">
        <f t="shared" si="548"/>
        <v>0</v>
      </c>
    </row>
    <row r="21102" spans="4:9" s="78" customFormat="1" ht="22.5" customHeight="1">
      <c r="D21102" s="506"/>
      <c r="E21102" s="507"/>
      <c r="I21102" s="228">
        <f t="shared" ref="I21102:I21165" si="549">SUM(H21101:H21102)</f>
        <v>0</v>
      </c>
    </row>
    <row r="21103" spans="4:9" s="78" customFormat="1" ht="22.5" customHeight="1">
      <c r="D21103" s="506"/>
      <c r="E21103" s="507"/>
      <c r="I21103" s="228">
        <f t="shared" si="549"/>
        <v>0</v>
      </c>
    </row>
    <row r="21104" spans="4:9" s="78" customFormat="1" ht="22.5" customHeight="1">
      <c r="D21104" s="506"/>
      <c r="E21104" s="507"/>
      <c r="I21104" s="228">
        <f t="shared" si="549"/>
        <v>0</v>
      </c>
    </row>
    <row r="21105" spans="4:9" s="78" customFormat="1" ht="22.5" customHeight="1">
      <c r="D21105" s="506"/>
      <c r="E21105" s="507"/>
      <c r="I21105" s="228">
        <f t="shared" si="549"/>
        <v>0</v>
      </c>
    </row>
    <row r="21106" spans="4:9" s="78" customFormat="1" ht="22.5" customHeight="1">
      <c r="D21106" s="506"/>
      <c r="E21106" s="507"/>
      <c r="I21106" s="228">
        <f t="shared" si="549"/>
        <v>0</v>
      </c>
    </row>
    <row r="21107" spans="4:9" s="78" customFormat="1" ht="22.5" customHeight="1">
      <c r="D21107" s="506"/>
      <c r="E21107" s="507"/>
      <c r="I21107" s="228">
        <f t="shared" si="549"/>
        <v>0</v>
      </c>
    </row>
    <row r="21108" spans="4:9" s="78" customFormat="1" ht="22.5" customHeight="1">
      <c r="D21108" s="506"/>
      <c r="E21108" s="507"/>
      <c r="I21108" s="228">
        <f t="shared" si="549"/>
        <v>0</v>
      </c>
    </row>
    <row r="21109" spans="4:9" s="78" customFormat="1" ht="22.5" customHeight="1">
      <c r="D21109" s="506"/>
      <c r="E21109" s="507"/>
      <c r="I21109" s="228">
        <f t="shared" si="549"/>
        <v>0</v>
      </c>
    </row>
    <row r="21110" spans="4:9" s="78" customFormat="1" ht="22.5" customHeight="1">
      <c r="D21110" s="506"/>
      <c r="E21110" s="507"/>
      <c r="I21110" s="228">
        <f t="shared" si="549"/>
        <v>0</v>
      </c>
    </row>
    <row r="21111" spans="4:9" s="78" customFormat="1" ht="22.5" customHeight="1">
      <c r="D21111" s="506"/>
      <c r="E21111" s="507"/>
      <c r="I21111" s="228">
        <f t="shared" si="549"/>
        <v>0</v>
      </c>
    </row>
    <row r="21112" spans="4:9" s="78" customFormat="1" ht="22.5" customHeight="1">
      <c r="D21112" s="506"/>
      <c r="E21112" s="507"/>
      <c r="I21112" s="228">
        <f t="shared" si="549"/>
        <v>0</v>
      </c>
    </row>
    <row r="21113" spans="4:9" s="78" customFormat="1" ht="22.5" customHeight="1">
      <c r="D21113" s="506"/>
      <c r="E21113" s="507"/>
      <c r="I21113" s="228">
        <f t="shared" si="549"/>
        <v>0</v>
      </c>
    </row>
    <row r="21114" spans="4:9" s="78" customFormat="1" ht="22.5" customHeight="1">
      <c r="D21114" s="506"/>
      <c r="E21114" s="507"/>
      <c r="I21114" s="228">
        <f t="shared" si="549"/>
        <v>0</v>
      </c>
    </row>
    <row r="21115" spans="4:9" s="78" customFormat="1" ht="24" customHeight="1">
      <c r="D21115" s="506"/>
      <c r="E21115" s="507"/>
      <c r="I21115" s="228">
        <f t="shared" si="549"/>
        <v>0</v>
      </c>
    </row>
    <row r="21116" spans="4:9" s="78" customFormat="1" ht="24" customHeight="1">
      <c r="D21116" s="506"/>
      <c r="E21116" s="507"/>
      <c r="I21116" s="228">
        <f t="shared" si="549"/>
        <v>0</v>
      </c>
    </row>
    <row r="21117" spans="4:9" s="78" customFormat="1" ht="22.5" customHeight="1">
      <c r="D21117" s="506"/>
      <c r="E21117" s="507"/>
      <c r="I21117" s="228">
        <f t="shared" si="549"/>
        <v>0</v>
      </c>
    </row>
    <row r="21118" spans="4:9" s="78" customFormat="1" ht="22.5" customHeight="1">
      <c r="D21118" s="506"/>
      <c r="E21118" s="507"/>
      <c r="I21118" s="228">
        <f t="shared" si="549"/>
        <v>0</v>
      </c>
    </row>
    <row r="21119" spans="4:9" s="78" customFormat="1" ht="22.5" customHeight="1">
      <c r="D21119" s="506"/>
      <c r="E21119" s="507"/>
      <c r="I21119" s="228">
        <f t="shared" si="549"/>
        <v>0</v>
      </c>
    </row>
    <row r="21120" spans="4:9" s="78" customFormat="1" ht="22.5" customHeight="1">
      <c r="D21120" s="506"/>
      <c r="E21120" s="507"/>
      <c r="I21120" s="228">
        <f t="shared" si="549"/>
        <v>0</v>
      </c>
    </row>
    <row r="21121" spans="4:9" s="78" customFormat="1" ht="22.5" customHeight="1">
      <c r="D21121" s="506"/>
      <c r="E21121" s="507"/>
      <c r="I21121" s="228">
        <f t="shared" si="549"/>
        <v>0</v>
      </c>
    </row>
    <row r="21122" spans="4:9" s="78" customFormat="1" ht="22.5" customHeight="1">
      <c r="D21122" s="506"/>
      <c r="E21122" s="507"/>
      <c r="I21122" s="228">
        <f t="shared" si="549"/>
        <v>0</v>
      </c>
    </row>
    <row r="21123" spans="4:9" s="78" customFormat="1" ht="22.5" customHeight="1">
      <c r="D21123" s="506"/>
      <c r="E21123" s="507"/>
      <c r="I21123" s="228">
        <f t="shared" si="549"/>
        <v>0</v>
      </c>
    </row>
    <row r="21124" spans="4:9" s="78" customFormat="1" ht="22.5" customHeight="1">
      <c r="D21124" s="506"/>
      <c r="E21124" s="507"/>
      <c r="I21124" s="228">
        <f t="shared" si="549"/>
        <v>0</v>
      </c>
    </row>
    <row r="21125" spans="4:9" s="78" customFormat="1" ht="22.5" customHeight="1">
      <c r="D21125" s="506"/>
      <c r="E21125" s="507"/>
      <c r="I21125" s="228">
        <f t="shared" si="549"/>
        <v>0</v>
      </c>
    </row>
    <row r="21126" spans="4:9" s="78" customFormat="1" ht="22.5" customHeight="1">
      <c r="D21126" s="506"/>
      <c r="E21126" s="507"/>
      <c r="I21126" s="228">
        <f t="shared" si="549"/>
        <v>0</v>
      </c>
    </row>
    <row r="21127" spans="4:9" s="78" customFormat="1" ht="22.5" customHeight="1">
      <c r="D21127" s="506"/>
      <c r="E21127" s="507"/>
      <c r="I21127" s="228">
        <f t="shared" si="549"/>
        <v>0</v>
      </c>
    </row>
    <row r="21128" spans="4:9" s="78" customFormat="1" ht="22.5" customHeight="1">
      <c r="D21128" s="506"/>
      <c r="E21128" s="507"/>
      <c r="I21128" s="228">
        <f t="shared" si="549"/>
        <v>0</v>
      </c>
    </row>
    <row r="21129" spans="4:9" s="78" customFormat="1" ht="22.5" customHeight="1">
      <c r="D21129" s="506"/>
      <c r="E21129" s="507"/>
      <c r="I21129" s="228">
        <f t="shared" si="549"/>
        <v>0</v>
      </c>
    </row>
    <row r="21130" spans="4:9" s="78" customFormat="1" ht="22.5" customHeight="1">
      <c r="D21130" s="506"/>
      <c r="E21130" s="507"/>
      <c r="I21130" s="228">
        <f t="shared" si="549"/>
        <v>0</v>
      </c>
    </row>
    <row r="21131" spans="4:9" s="78" customFormat="1" ht="22.5" customHeight="1">
      <c r="D21131" s="506"/>
      <c r="E21131" s="507"/>
      <c r="I21131" s="228">
        <f t="shared" si="549"/>
        <v>0</v>
      </c>
    </row>
    <row r="21132" spans="4:9" s="78" customFormat="1" ht="22.5" customHeight="1">
      <c r="D21132" s="506"/>
      <c r="E21132" s="507"/>
      <c r="I21132" s="228">
        <f t="shared" si="549"/>
        <v>0</v>
      </c>
    </row>
    <row r="21133" spans="4:9" s="78" customFormat="1" ht="22.5" customHeight="1">
      <c r="D21133" s="506"/>
      <c r="E21133" s="507"/>
      <c r="I21133" s="228">
        <f t="shared" si="549"/>
        <v>0</v>
      </c>
    </row>
    <row r="21134" spans="4:9" s="78" customFormat="1" ht="22.5" customHeight="1">
      <c r="D21134" s="506"/>
      <c r="E21134" s="507"/>
      <c r="I21134" s="228">
        <f t="shared" si="549"/>
        <v>0</v>
      </c>
    </row>
    <row r="21135" spans="4:9" s="78" customFormat="1" ht="22.5" customHeight="1">
      <c r="D21135" s="506"/>
      <c r="E21135" s="507"/>
      <c r="I21135" s="228">
        <f t="shared" si="549"/>
        <v>0</v>
      </c>
    </row>
    <row r="21136" spans="4:9" s="78" customFormat="1" ht="22.5" customHeight="1">
      <c r="D21136" s="506"/>
      <c r="E21136" s="507"/>
      <c r="I21136" s="228">
        <f t="shared" si="549"/>
        <v>0</v>
      </c>
    </row>
    <row r="21137" spans="4:9" s="78" customFormat="1" ht="22.5" customHeight="1">
      <c r="D21137" s="506"/>
      <c r="E21137" s="507"/>
      <c r="I21137" s="228">
        <f t="shared" si="549"/>
        <v>0</v>
      </c>
    </row>
    <row r="21138" spans="4:9" s="78" customFormat="1" ht="22.5" customHeight="1">
      <c r="D21138" s="506"/>
      <c r="E21138" s="507"/>
      <c r="I21138" s="228">
        <f t="shared" si="549"/>
        <v>0</v>
      </c>
    </row>
    <row r="21139" spans="4:9" s="78" customFormat="1" ht="22.5" customHeight="1">
      <c r="D21139" s="506"/>
      <c r="E21139" s="507"/>
      <c r="I21139" s="228">
        <f t="shared" si="549"/>
        <v>0</v>
      </c>
    </row>
    <row r="21140" spans="4:9" s="78" customFormat="1" ht="22.5" customHeight="1">
      <c r="D21140" s="506"/>
      <c r="E21140" s="507"/>
      <c r="I21140" s="228">
        <f t="shared" si="549"/>
        <v>0</v>
      </c>
    </row>
    <row r="21141" spans="4:9" s="78" customFormat="1" ht="22.5" customHeight="1">
      <c r="D21141" s="506"/>
      <c r="E21141" s="507"/>
      <c r="I21141" s="228">
        <f t="shared" si="549"/>
        <v>0</v>
      </c>
    </row>
    <row r="21142" spans="4:9" s="78" customFormat="1" ht="22.5" customHeight="1">
      <c r="D21142" s="506"/>
      <c r="E21142" s="507"/>
      <c r="I21142" s="228">
        <f t="shared" si="549"/>
        <v>0</v>
      </c>
    </row>
    <row r="21143" spans="4:9" s="78" customFormat="1" ht="22.5" customHeight="1">
      <c r="D21143" s="506"/>
      <c r="E21143" s="507"/>
      <c r="I21143" s="228">
        <f t="shared" si="549"/>
        <v>0</v>
      </c>
    </row>
    <row r="21144" spans="4:9" s="78" customFormat="1" ht="22.5" customHeight="1">
      <c r="D21144" s="506"/>
      <c r="E21144" s="507"/>
      <c r="I21144" s="228">
        <f t="shared" si="549"/>
        <v>0</v>
      </c>
    </row>
    <row r="21145" spans="4:9" s="78" customFormat="1" ht="22.5" customHeight="1">
      <c r="D21145" s="506"/>
      <c r="E21145" s="507"/>
      <c r="I21145" s="228">
        <f t="shared" si="549"/>
        <v>0</v>
      </c>
    </row>
    <row r="21146" spans="4:9" s="78" customFormat="1" ht="22.5" customHeight="1">
      <c r="D21146" s="506"/>
      <c r="E21146" s="507"/>
      <c r="I21146" s="228">
        <f t="shared" si="549"/>
        <v>0</v>
      </c>
    </row>
    <row r="21147" spans="4:9" s="78" customFormat="1" ht="22.5" customHeight="1">
      <c r="D21147" s="506"/>
      <c r="E21147" s="507"/>
      <c r="I21147" s="228">
        <f t="shared" si="549"/>
        <v>0</v>
      </c>
    </row>
    <row r="21148" spans="4:9" s="78" customFormat="1" ht="22.5" customHeight="1">
      <c r="D21148" s="506"/>
      <c r="E21148" s="507"/>
      <c r="I21148" s="228">
        <f t="shared" si="549"/>
        <v>0</v>
      </c>
    </row>
    <row r="21149" spans="4:9" s="78" customFormat="1" ht="22.5" customHeight="1">
      <c r="D21149" s="506"/>
      <c r="E21149" s="507"/>
      <c r="I21149" s="228">
        <f t="shared" si="549"/>
        <v>0</v>
      </c>
    </row>
    <row r="21150" spans="4:9" s="78" customFormat="1" ht="22.5" customHeight="1">
      <c r="D21150" s="506"/>
      <c r="E21150" s="507"/>
      <c r="I21150" s="228">
        <f t="shared" si="549"/>
        <v>0</v>
      </c>
    </row>
    <row r="21151" spans="4:9" s="78" customFormat="1" ht="22.5" customHeight="1">
      <c r="D21151" s="506"/>
      <c r="E21151" s="507"/>
      <c r="I21151" s="228">
        <f t="shared" si="549"/>
        <v>0</v>
      </c>
    </row>
    <row r="21152" spans="4:9" s="78" customFormat="1" ht="22.5" customHeight="1">
      <c r="D21152" s="506"/>
      <c r="E21152" s="507"/>
      <c r="I21152" s="228">
        <f t="shared" si="549"/>
        <v>0</v>
      </c>
    </row>
    <row r="21153" spans="4:9" s="78" customFormat="1" ht="22.5" customHeight="1">
      <c r="D21153" s="506"/>
      <c r="E21153" s="507"/>
      <c r="I21153" s="228">
        <f t="shared" si="549"/>
        <v>0</v>
      </c>
    </row>
    <row r="21154" spans="4:9" s="78" customFormat="1" ht="22.5" customHeight="1">
      <c r="D21154" s="506"/>
      <c r="E21154" s="507"/>
      <c r="I21154" s="228">
        <f t="shared" si="549"/>
        <v>0</v>
      </c>
    </row>
    <row r="21155" spans="4:9" s="78" customFormat="1" ht="22.5" customHeight="1">
      <c r="D21155" s="506"/>
      <c r="E21155" s="507"/>
      <c r="I21155" s="228">
        <f t="shared" si="549"/>
        <v>0</v>
      </c>
    </row>
    <row r="21156" spans="4:9" s="78" customFormat="1" ht="22.5" customHeight="1">
      <c r="D21156" s="506"/>
      <c r="E21156" s="507"/>
      <c r="I21156" s="228">
        <f t="shared" si="549"/>
        <v>0</v>
      </c>
    </row>
    <row r="21157" spans="4:9" s="78" customFormat="1" ht="22.5" customHeight="1">
      <c r="D21157" s="506"/>
      <c r="E21157" s="507"/>
      <c r="I21157" s="228">
        <f t="shared" si="549"/>
        <v>0</v>
      </c>
    </row>
    <row r="21158" spans="4:9" s="78" customFormat="1" ht="22.5" customHeight="1">
      <c r="D21158" s="506"/>
      <c r="E21158" s="507"/>
      <c r="I21158" s="228">
        <f t="shared" si="549"/>
        <v>0</v>
      </c>
    </row>
    <row r="21159" spans="4:9" s="78" customFormat="1" ht="22.5" customHeight="1">
      <c r="D21159" s="506"/>
      <c r="E21159" s="507"/>
      <c r="I21159" s="228">
        <f t="shared" si="549"/>
        <v>0</v>
      </c>
    </row>
    <row r="21160" spans="4:9" s="78" customFormat="1" ht="22.5" customHeight="1">
      <c r="D21160" s="506"/>
      <c r="E21160" s="507"/>
      <c r="I21160" s="228">
        <f t="shared" si="549"/>
        <v>0</v>
      </c>
    </row>
    <row r="21161" spans="4:9" s="78" customFormat="1" ht="22.5" customHeight="1">
      <c r="D21161" s="506"/>
      <c r="E21161" s="507"/>
      <c r="I21161" s="228">
        <f t="shared" si="549"/>
        <v>0</v>
      </c>
    </row>
    <row r="21162" spans="4:9" s="78" customFormat="1" ht="22.5" customHeight="1">
      <c r="D21162" s="506"/>
      <c r="E21162" s="507"/>
      <c r="I21162" s="228">
        <f t="shared" si="549"/>
        <v>0</v>
      </c>
    </row>
    <row r="21163" spans="4:9" s="78" customFormat="1" ht="22.5" customHeight="1">
      <c r="D21163" s="506"/>
      <c r="E21163" s="507"/>
      <c r="I21163" s="228">
        <f t="shared" si="549"/>
        <v>0</v>
      </c>
    </row>
    <row r="21164" spans="4:9" s="78" customFormat="1" ht="22.5" customHeight="1">
      <c r="D21164" s="506"/>
      <c r="E21164" s="507"/>
      <c r="I21164" s="228">
        <f t="shared" si="549"/>
        <v>0</v>
      </c>
    </row>
    <row r="21165" spans="4:9" s="78" customFormat="1" ht="22.5" customHeight="1">
      <c r="D21165" s="506"/>
      <c r="E21165" s="507"/>
      <c r="I21165" s="228">
        <f t="shared" si="549"/>
        <v>0</v>
      </c>
    </row>
    <row r="21166" spans="4:9" s="78" customFormat="1" ht="22.5" customHeight="1">
      <c r="D21166" s="506"/>
      <c r="E21166" s="507"/>
      <c r="I21166" s="228">
        <f t="shared" ref="I21166:I21229" si="550">SUM(H21165:H21166)</f>
        <v>0</v>
      </c>
    </row>
    <row r="21167" spans="4:9" s="78" customFormat="1" ht="22.5" customHeight="1">
      <c r="D21167" s="506"/>
      <c r="E21167" s="507"/>
      <c r="I21167" s="228">
        <f t="shared" si="550"/>
        <v>0</v>
      </c>
    </row>
    <row r="21168" spans="4:9" s="78" customFormat="1" ht="22.5" customHeight="1">
      <c r="D21168" s="506"/>
      <c r="E21168" s="507"/>
      <c r="I21168" s="228">
        <f t="shared" si="550"/>
        <v>0</v>
      </c>
    </row>
    <row r="21169" spans="4:9" s="78" customFormat="1" ht="22.5" customHeight="1">
      <c r="D21169" s="506"/>
      <c r="E21169" s="507"/>
      <c r="I21169" s="228">
        <f t="shared" si="550"/>
        <v>0</v>
      </c>
    </row>
    <row r="21170" spans="4:9" s="78" customFormat="1" ht="22.5" customHeight="1">
      <c r="D21170" s="506"/>
      <c r="E21170" s="507"/>
      <c r="I21170" s="228">
        <f t="shared" si="550"/>
        <v>0</v>
      </c>
    </row>
    <row r="21171" spans="4:9" s="78" customFormat="1" ht="22.5" customHeight="1">
      <c r="D21171" s="506"/>
      <c r="E21171" s="507"/>
      <c r="I21171" s="228">
        <f t="shared" si="550"/>
        <v>0</v>
      </c>
    </row>
    <row r="21172" spans="4:9" s="78" customFormat="1" ht="22.5" customHeight="1">
      <c r="D21172" s="506"/>
      <c r="E21172" s="507"/>
      <c r="I21172" s="228">
        <f t="shared" si="550"/>
        <v>0</v>
      </c>
    </row>
    <row r="21173" spans="4:9" s="78" customFormat="1" ht="22.5" customHeight="1">
      <c r="D21173" s="506"/>
      <c r="E21173" s="507"/>
      <c r="I21173" s="228">
        <f t="shared" si="550"/>
        <v>0</v>
      </c>
    </row>
    <row r="21174" spans="4:9" s="78" customFormat="1" ht="22.5" customHeight="1">
      <c r="D21174" s="506"/>
      <c r="E21174" s="507"/>
      <c r="I21174" s="228">
        <f t="shared" si="550"/>
        <v>0</v>
      </c>
    </row>
    <row r="21175" spans="4:9" s="78" customFormat="1" ht="22.5" customHeight="1">
      <c r="D21175" s="506"/>
      <c r="E21175" s="507"/>
      <c r="I21175" s="228">
        <f t="shared" si="550"/>
        <v>0</v>
      </c>
    </row>
    <row r="21176" spans="4:9" s="78" customFormat="1" ht="22.5" customHeight="1">
      <c r="D21176" s="506"/>
      <c r="E21176" s="507"/>
      <c r="I21176" s="228">
        <f t="shared" si="550"/>
        <v>0</v>
      </c>
    </row>
    <row r="21177" spans="4:9" s="78" customFormat="1" ht="21" customHeight="1">
      <c r="D21177" s="506"/>
      <c r="E21177" s="507"/>
      <c r="I21177" s="228">
        <f t="shared" si="550"/>
        <v>0</v>
      </c>
    </row>
    <row r="21178" spans="4:9" s="78" customFormat="1" ht="22.5" customHeight="1">
      <c r="D21178" s="506"/>
      <c r="E21178" s="507"/>
      <c r="I21178" s="228">
        <f t="shared" si="550"/>
        <v>0</v>
      </c>
    </row>
    <row r="21179" spans="4:9" s="78" customFormat="1" ht="22.5" customHeight="1">
      <c r="D21179" s="506"/>
      <c r="E21179" s="507"/>
      <c r="I21179" s="228">
        <f t="shared" si="550"/>
        <v>0</v>
      </c>
    </row>
    <row r="21180" spans="4:9" s="78" customFormat="1" ht="22.5" customHeight="1">
      <c r="D21180" s="506"/>
      <c r="E21180" s="507"/>
      <c r="I21180" s="228">
        <f t="shared" si="550"/>
        <v>0</v>
      </c>
    </row>
    <row r="21181" spans="4:9" s="78" customFormat="1" ht="22.5" customHeight="1">
      <c r="D21181" s="506"/>
      <c r="E21181" s="507"/>
      <c r="I21181" s="228">
        <f t="shared" si="550"/>
        <v>0</v>
      </c>
    </row>
    <row r="21182" spans="4:9" s="78" customFormat="1" ht="22.5" customHeight="1">
      <c r="D21182" s="506"/>
      <c r="E21182" s="507"/>
      <c r="I21182" s="228">
        <f t="shared" si="550"/>
        <v>0</v>
      </c>
    </row>
    <row r="21183" spans="4:9" s="78" customFormat="1" ht="22.5" customHeight="1">
      <c r="D21183" s="506"/>
      <c r="E21183" s="507"/>
      <c r="I21183" s="228">
        <f t="shared" si="550"/>
        <v>0</v>
      </c>
    </row>
    <row r="21184" spans="4:9" s="78" customFormat="1" ht="22.5" customHeight="1">
      <c r="D21184" s="506"/>
      <c r="E21184" s="507"/>
      <c r="I21184" s="228">
        <f t="shared" si="550"/>
        <v>0</v>
      </c>
    </row>
    <row r="21185" spans="4:9" s="78" customFormat="1" ht="22.5" customHeight="1">
      <c r="D21185" s="506"/>
      <c r="E21185" s="507"/>
      <c r="I21185" s="228">
        <f t="shared" si="550"/>
        <v>0</v>
      </c>
    </row>
    <row r="21186" spans="4:9" s="78" customFormat="1" ht="22.5" customHeight="1">
      <c r="D21186" s="506"/>
      <c r="E21186" s="507"/>
      <c r="I21186" s="228">
        <f t="shared" si="550"/>
        <v>0</v>
      </c>
    </row>
    <row r="21187" spans="4:9" s="78" customFormat="1" ht="22.5" customHeight="1">
      <c r="D21187" s="506"/>
      <c r="E21187" s="507"/>
      <c r="I21187" s="228">
        <f t="shared" si="550"/>
        <v>0</v>
      </c>
    </row>
    <row r="21188" spans="4:9" s="78" customFormat="1" ht="22.5" customHeight="1">
      <c r="D21188" s="506"/>
      <c r="E21188" s="507"/>
      <c r="I21188" s="228">
        <f t="shared" si="550"/>
        <v>0</v>
      </c>
    </row>
    <row r="21189" spans="4:9" s="78" customFormat="1" ht="22.5" customHeight="1">
      <c r="D21189" s="506"/>
      <c r="E21189" s="507"/>
      <c r="I21189" s="228">
        <f t="shared" si="550"/>
        <v>0</v>
      </c>
    </row>
    <row r="21190" spans="4:9" s="78" customFormat="1" ht="22.5" customHeight="1">
      <c r="D21190" s="506"/>
      <c r="E21190" s="507"/>
      <c r="I21190" s="228">
        <f t="shared" si="550"/>
        <v>0</v>
      </c>
    </row>
    <row r="21191" spans="4:9" s="78" customFormat="1" ht="22.5" customHeight="1">
      <c r="D21191" s="506"/>
      <c r="E21191" s="507"/>
      <c r="I21191" s="228">
        <f t="shared" si="550"/>
        <v>0</v>
      </c>
    </row>
    <row r="21192" spans="4:9" s="78" customFormat="1" ht="22.5" customHeight="1">
      <c r="D21192" s="506"/>
      <c r="E21192" s="507"/>
      <c r="I21192" s="228">
        <f t="shared" si="550"/>
        <v>0</v>
      </c>
    </row>
    <row r="21193" spans="4:9" s="78" customFormat="1" ht="22.5" customHeight="1">
      <c r="D21193" s="506"/>
      <c r="E21193" s="507"/>
      <c r="I21193" s="228">
        <f t="shared" si="550"/>
        <v>0</v>
      </c>
    </row>
    <row r="21194" spans="4:9" s="78" customFormat="1" ht="22.5" customHeight="1">
      <c r="D21194" s="506"/>
      <c r="E21194" s="507"/>
      <c r="I21194" s="228">
        <f t="shared" si="550"/>
        <v>0</v>
      </c>
    </row>
    <row r="21195" spans="4:9" s="78" customFormat="1" ht="22.5" customHeight="1">
      <c r="D21195" s="506"/>
      <c r="E21195" s="507"/>
      <c r="I21195" s="228">
        <f t="shared" si="550"/>
        <v>0</v>
      </c>
    </row>
    <row r="21196" spans="4:9" s="78" customFormat="1" ht="22.5" customHeight="1">
      <c r="D21196" s="506"/>
      <c r="E21196" s="507"/>
      <c r="I21196" s="228">
        <f t="shared" si="550"/>
        <v>0</v>
      </c>
    </row>
    <row r="21197" spans="4:9" s="78" customFormat="1" ht="22.5" customHeight="1">
      <c r="D21197" s="506"/>
      <c r="E21197" s="507"/>
      <c r="I21197" s="228">
        <f t="shared" si="550"/>
        <v>0</v>
      </c>
    </row>
    <row r="21198" spans="4:9" s="78" customFormat="1" ht="22.5" customHeight="1">
      <c r="D21198" s="506"/>
      <c r="E21198" s="507"/>
      <c r="I21198" s="228">
        <f t="shared" si="550"/>
        <v>0</v>
      </c>
    </row>
    <row r="21199" spans="4:9" s="78" customFormat="1" ht="22.5" customHeight="1">
      <c r="D21199" s="506"/>
      <c r="E21199" s="507"/>
      <c r="I21199" s="228">
        <f t="shared" si="550"/>
        <v>0</v>
      </c>
    </row>
    <row r="21200" spans="4:9" s="78" customFormat="1" ht="22.5" customHeight="1">
      <c r="D21200" s="506"/>
      <c r="E21200" s="507"/>
      <c r="I21200" s="228">
        <f t="shared" si="550"/>
        <v>0</v>
      </c>
    </row>
    <row r="21201" spans="4:9" s="78" customFormat="1" ht="22.5" customHeight="1">
      <c r="D21201" s="506"/>
      <c r="E21201" s="507"/>
      <c r="I21201" s="228">
        <f t="shared" si="550"/>
        <v>0</v>
      </c>
    </row>
    <row r="21202" spans="4:9" s="78" customFormat="1" ht="22.5" customHeight="1">
      <c r="D21202" s="506"/>
      <c r="E21202" s="507"/>
      <c r="I21202" s="228">
        <f t="shared" si="550"/>
        <v>0</v>
      </c>
    </row>
    <row r="21203" spans="4:9" s="78" customFormat="1" ht="22.5" customHeight="1">
      <c r="D21203" s="506"/>
      <c r="E21203" s="507"/>
      <c r="I21203" s="228">
        <f t="shared" si="550"/>
        <v>0</v>
      </c>
    </row>
    <row r="21204" spans="4:9" s="78" customFormat="1" ht="22.5" customHeight="1">
      <c r="D21204" s="506"/>
      <c r="E21204" s="507"/>
      <c r="I21204" s="228">
        <f t="shared" si="550"/>
        <v>0</v>
      </c>
    </row>
    <row r="21205" spans="4:9" s="78" customFormat="1" ht="22.5" customHeight="1">
      <c r="D21205" s="506"/>
      <c r="E21205" s="507"/>
      <c r="I21205" s="228">
        <f t="shared" si="550"/>
        <v>0</v>
      </c>
    </row>
    <row r="21206" spans="4:9" s="78" customFormat="1" ht="22.5" customHeight="1">
      <c r="D21206" s="506"/>
      <c r="E21206" s="507"/>
      <c r="I21206" s="228">
        <f t="shared" si="550"/>
        <v>0</v>
      </c>
    </row>
    <row r="21207" spans="4:9" s="78" customFormat="1" ht="22.5" customHeight="1">
      <c r="D21207" s="506"/>
      <c r="E21207" s="507"/>
      <c r="I21207" s="228">
        <f t="shared" si="550"/>
        <v>0</v>
      </c>
    </row>
    <row r="21208" spans="4:9" s="78" customFormat="1" ht="22.5" customHeight="1">
      <c r="D21208" s="506"/>
      <c r="E21208" s="507"/>
      <c r="I21208" s="228">
        <f t="shared" si="550"/>
        <v>0</v>
      </c>
    </row>
    <row r="21209" spans="4:9" s="78" customFormat="1" ht="22.5" customHeight="1">
      <c r="D21209" s="506"/>
      <c r="E21209" s="507"/>
      <c r="I21209" s="228">
        <f t="shared" si="550"/>
        <v>0</v>
      </c>
    </row>
    <row r="21210" spans="4:9" s="78" customFormat="1" ht="22.5" customHeight="1">
      <c r="D21210" s="506"/>
      <c r="E21210" s="507"/>
      <c r="I21210" s="228">
        <f t="shared" si="550"/>
        <v>0</v>
      </c>
    </row>
    <row r="21211" spans="4:9" s="78" customFormat="1" ht="22.5" customHeight="1">
      <c r="D21211" s="506"/>
      <c r="E21211" s="507"/>
      <c r="I21211" s="228">
        <f t="shared" si="550"/>
        <v>0</v>
      </c>
    </row>
    <row r="21212" spans="4:9" s="78" customFormat="1" ht="22.5" customHeight="1">
      <c r="D21212" s="506"/>
      <c r="E21212" s="507"/>
      <c r="I21212" s="228">
        <f t="shared" si="550"/>
        <v>0</v>
      </c>
    </row>
    <row r="21213" spans="4:9" s="78" customFormat="1" ht="22.5" customHeight="1">
      <c r="D21213" s="506"/>
      <c r="E21213" s="507"/>
      <c r="I21213" s="228">
        <f t="shared" si="550"/>
        <v>0</v>
      </c>
    </row>
    <row r="21214" spans="4:9" s="78" customFormat="1" ht="22.5" customHeight="1">
      <c r="D21214" s="506"/>
      <c r="E21214" s="507"/>
      <c r="I21214" s="228">
        <f t="shared" si="550"/>
        <v>0</v>
      </c>
    </row>
    <row r="21215" spans="4:9" s="78" customFormat="1" ht="22.5" customHeight="1">
      <c r="D21215" s="506"/>
      <c r="E21215" s="507"/>
      <c r="I21215" s="228">
        <f t="shared" si="550"/>
        <v>0</v>
      </c>
    </row>
    <row r="21216" spans="4:9" s="78" customFormat="1" ht="22.5" customHeight="1">
      <c r="D21216" s="506"/>
      <c r="E21216" s="507"/>
      <c r="I21216" s="228">
        <f t="shared" si="550"/>
        <v>0</v>
      </c>
    </row>
    <row r="21217" spans="4:9" s="78" customFormat="1" ht="22.5" customHeight="1">
      <c r="D21217" s="506"/>
      <c r="E21217" s="507"/>
      <c r="I21217" s="228">
        <f t="shared" si="550"/>
        <v>0</v>
      </c>
    </row>
    <row r="21218" spans="4:9" s="78" customFormat="1" ht="22.5" customHeight="1">
      <c r="D21218" s="506"/>
      <c r="E21218" s="507"/>
      <c r="I21218" s="228">
        <f t="shared" si="550"/>
        <v>0</v>
      </c>
    </row>
    <row r="21219" spans="4:9" s="78" customFormat="1" ht="22.5" customHeight="1">
      <c r="D21219" s="506"/>
      <c r="E21219" s="507"/>
      <c r="I21219" s="228">
        <f t="shared" si="550"/>
        <v>0</v>
      </c>
    </row>
    <row r="21220" spans="4:9" s="78" customFormat="1" ht="22.5" customHeight="1">
      <c r="D21220" s="506"/>
      <c r="E21220" s="507"/>
      <c r="I21220" s="228">
        <f t="shared" si="550"/>
        <v>0</v>
      </c>
    </row>
    <row r="21221" spans="4:9" s="78" customFormat="1" ht="22.5" customHeight="1">
      <c r="D21221" s="506"/>
      <c r="E21221" s="507"/>
      <c r="I21221" s="228">
        <f t="shared" si="550"/>
        <v>0</v>
      </c>
    </row>
    <row r="21222" spans="4:9" s="78" customFormat="1" ht="22.5" customHeight="1">
      <c r="D21222" s="506"/>
      <c r="E21222" s="507"/>
      <c r="I21222" s="228">
        <f t="shared" si="550"/>
        <v>0</v>
      </c>
    </row>
    <row r="21223" spans="4:9" s="78" customFormat="1" ht="22.5" customHeight="1">
      <c r="D21223" s="506"/>
      <c r="E21223" s="507"/>
      <c r="I21223" s="228">
        <f t="shared" si="550"/>
        <v>0</v>
      </c>
    </row>
    <row r="21224" spans="4:9" s="78" customFormat="1" ht="22.5" customHeight="1">
      <c r="D21224" s="506"/>
      <c r="E21224" s="507"/>
      <c r="I21224" s="228">
        <f t="shared" si="550"/>
        <v>0</v>
      </c>
    </row>
    <row r="21225" spans="4:9" s="78" customFormat="1" ht="22.5" customHeight="1">
      <c r="D21225" s="506"/>
      <c r="E21225" s="507"/>
      <c r="I21225" s="228">
        <f t="shared" si="550"/>
        <v>0</v>
      </c>
    </row>
    <row r="21226" spans="4:9" s="78" customFormat="1" ht="22.5" customHeight="1">
      <c r="D21226" s="506"/>
      <c r="E21226" s="507"/>
      <c r="I21226" s="228">
        <f t="shared" si="550"/>
        <v>0</v>
      </c>
    </row>
    <row r="21227" spans="4:9" s="78" customFormat="1" ht="22.5" customHeight="1">
      <c r="D21227" s="506"/>
      <c r="E21227" s="507"/>
      <c r="I21227" s="228">
        <f t="shared" si="550"/>
        <v>0</v>
      </c>
    </row>
    <row r="21228" spans="4:9" s="78" customFormat="1" ht="22.5" customHeight="1">
      <c r="D21228" s="506"/>
      <c r="E21228" s="507"/>
      <c r="I21228" s="228">
        <f t="shared" si="550"/>
        <v>0</v>
      </c>
    </row>
    <row r="21229" spans="4:9" s="78" customFormat="1" ht="22.5" customHeight="1">
      <c r="D21229" s="506"/>
      <c r="E21229" s="507"/>
      <c r="I21229" s="228">
        <f t="shared" si="550"/>
        <v>0</v>
      </c>
    </row>
    <row r="21230" spans="4:9" s="78" customFormat="1" ht="22.5" customHeight="1">
      <c r="D21230" s="506"/>
      <c r="E21230" s="507"/>
      <c r="I21230" s="228">
        <f t="shared" ref="I21230:I21293" si="551">SUM(H21229:H21230)</f>
        <v>0</v>
      </c>
    </row>
    <row r="21231" spans="4:9" s="78" customFormat="1" ht="22.5" customHeight="1">
      <c r="D21231" s="506"/>
      <c r="E21231" s="507"/>
      <c r="I21231" s="228">
        <f t="shared" si="551"/>
        <v>0</v>
      </c>
    </row>
    <row r="21232" spans="4:9" s="78" customFormat="1" ht="22.5" customHeight="1">
      <c r="D21232" s="506"/>
      <c r="E21232" s="507"/>
      <c r="I21232" s="228">
        <f t="shared" si="551"/>
        <v>0</v>
      </c>
    </row>
    <row r="21233" spans="4:9" s="78" customFormat="1" ht="22.5" customHeight="1">
      <c r="D21233" s="506"/>
      <c r="E21233" s="507"/>
      <c r="I21233" s="228">
        <f t="shared" si="551"/>
        <v>0</v>
      </c>
    </row>
    <row r="21234" spans="4:9" s="78" customFormat="1" ht="22.5" customHeight="1">
      <c r="D21234" s="506"/>
      <c r="E21234" s="507"/>
      <c r="I21234" s="228">
        <f t="shared" si="551"/>
        <v>0</v>
      </c>
    </row>
    <row r="21235" spans="4:9" s="78" customFormat="1" ht="22.5" customHeight="1">
      <c r="D21235" s="506"/>
      <c r="E21235" s="507"/>
      <c r="I21235" s="228">
        <f t="shared" si="551"/>
        <v>0</v>
      </c>
    </row>
    <row r="21236" spans="4:9" s="78" customFormat="1" ht="22.5" customHeight="1">
      <c r="D21236" s="506"/>
      <c r="E21236" s="507"/>
      <c r="I21236" s="228">
        <f t="shared" si="551"/>
        <v>0</v>
      </c>
    </row>
    <row r="21237" spans="4:9" s="78" customFormat="1" ht="22.5" customHeight="1">
      <c r="D21237" s="506"/>
      <c r="E21237" s="507"/>
      <c r="I21237" s="228">
        <f t="shared" si="551"/>
        <v>0</v>
      </c>
    </row>
    <row r="21238" spans="4:9" s="78" customFormat="1" ht="22.5" customHeight="1">
      <c r="D21238" s="506"/>
      <c r="E21238" s="507"/>
      <c r="I21238" s="228">
        <f t="shared" si="551"/>
        <v>0</v>
      </c>
    </row>
    <row r="21239" spans="4:9" s="78" customFormat="1" ht="22.5" customHeight="1">
      <c r="D21239" s="506"/>
      <c r="E21239" s="507"/>
      <c r="I21239" s="228">
        <f t="shared" si="551"/>
        <v>0</v>
      </c>
    </row>
    <row r="21240" spans="4:9" s="78" customFormat="1" ht="22.5" customHeight="1">
      <c r="D21240" s="506"/>
      <c r="E21240" s="507"/>
      <c r="I21240" s="228">
        <f t="shared" si="551"/>
        <v>0</v>
      </c>
    </row>
    <row r="21241" spans="4:9" s="78" customFormat="1" ht="22.5" customHeight="1">
      <c r="D21241" s="506"/>
      <c r="E21241" s="507"/>
      <c r="I21241" s="228">
        <f t="shared" si="551"/>
        <v>0</v>
      </c>
    </row>
    <row r="21242" spans="4:9" s="78" customFormat="1" ht="22.5" customHeight="1">
      <c r="D21242" s="506"/>
      <c r="E21242" s="507"/>
      <c r="I21242" s="228">
        <f t="shared" si="551"/>
        <v>0</v>
      </c>
    </row>
    <row r="21243" spans="4:9" s="78" customFormat="1" ht="22.5" customHeight="1">
      <c r="D21243" s="506"/>
      <c r="E21243" s="507"/>
      <c r="I21243" s="228">
        <f t="shared" si="551"/>
        <v>0</v>
      </c>
    </row>
    <row r="21244" spans="4:9" s="78" customFormat="1" ht="22.5" customHeight="1">
      <c r="D21244" s="506"/>
      <c r="E21244" s="507"/>
      <c r="I21244" s="228">
        <f t="shared" si="551"/>
        <v>0</v>
      </c>
    </row>
    <row r="21245" spans="4:9" s="78" customFormat="1" ht="22.5" customHeight="1">
      <c r="D21245" s="506"/>
      <c r="E21245" s="507"/>
      <c r="I21245" s="228">
        <f t="shared" si="551"/>
        <v>0</v>
      </c>
    </row>
    <row r="21246" spans="4:9" s="78" customFormat="1" ht="22.5" customHeight="1">
      <c r="D21246" s="506"/>
      <c r="E21246" s="507"/>
      <c r="I21246" s="228">
        <f t="shared" si="551"/>
        <v>0</v>
      </c>
    </row>
    <row r="21247" spans="4:9" s="78" customFormat="1" ht="22.5" customHeight="1">
      <c r="D21247" s="506"/>
      <c r="E21247" s="507"/>
      <c r="I21247" s="228">
        <f t="shared" si="551"/>
        <v>0</v>
      </c>
    </row>
    <row r="21248" spans="4:9" s="78" customFormat="1" ht="22.5" customHeight="1">
      <c r="D21248" s="506"/>
      <c r="E21248" s="507"/>
      <c r="I21248" s="228">
        <f t="shared" si="551"/>
        <v>0</v>
      </c>
    </row>
    <row r="21249" spans="4:9" s="78" customFormat="1" ht="22.5" customHeight="1">
      <c r="D21249" s="506"/>
      <c r="E21249" s="507"/>
      <c r="I21249" s="228">
        <f t="shared" si="551"/>
        <v>0</v>
      </c>
    </row>
    <row r="21250" spans="4:9" s="78" customFormat="1" ht="22.5" customHeight="1">
      <c r="D21250" s="506"/>
      <c r="E21250" s="507"/>
      <c r="I21250" s="228">
        <f t="shared" si="551"/>
        <v>0</v>
      </c>
    </row>
    <row r="21251" spans="4:9" s="78" customFormat="1" ht="22.5" customHeight="1">
      <c r="D21251" s="506"/>
      <c r="E21251" s="507"/>
      <c r="I21251" s="228">
        <f t="shared" si="551"/>
        <v>0</v>
      </c>
    </row>
    <row r="21252" spans="4:9" s="78" customFormat="1" ht="22.5" customHeight="1">
      <c r="D21252" s="506"/>
      <c r="E21252" s="507"/>
      <c r="I21252" s="228">
        <f t="shared" si="551"/>
        <v>0</v>
      </c>
    </row>
    <row r="21253" spans="4:9" s="78" customFormat="1" ht="22.5" customHeight="1">
      <c r="D21253" s="506"/>
      <c r="E21253" s="507"/>
      <c r="I21253" s="228">
        <f t="shared" si="551"/>
        <v>0</v>
      </c>
    </row>
    <row r="21254" spans="4:9" s="78" customFormat="1" ht="22.5" customHeight="1">
      <c r="D21254" s="506"/>
      <c r="E21254" s="507"/>
      <c r="I21254" s="228">
        <f t="shared" si="551"/>
        <v>0</v>
      </c>
    </row>
    <row r="21255" spans="4:9" s="78" customFormat="1" ht="22.5" customHeight="1">
      <c r="D21255" s="506"/>
      <c r="E21255" s="507"/>
      <c r="I21255" s="228">
        <f t="shared" si="551"/>
        <v>0</v>
      </c>
    </row>
    <row r="21256" spans="4:9" s="78" customFormat="1" ht="22.5" customHeight="1">
      <c r="D21256" s="506"/>
      <c r="E21256" s="507"/>
      <c r="I21256" s="228">
        <f t="shared" si="551"/>
        <v>0</v>
      </c>
    </row>
    <row r="21257" spans="4:9" s="78" customFormat="1" ht="22.5" customHeight="1">
      <c r="D21257" s="506"/>
      <c r="E21257" s="507"/>
      <c r="I21257" s="228">
        <f t="shared" si="551"/>
        <v>0</v>
      </c>
    </row>
    <row r="21258" spans="4:9" s="78" customFormat="1" ht="22.5" customHeight="1">
      <c r="D21258" s="506"/>
      <c r="E21258" s="507"/>
      <c r="I21258" s="228">
        <f t="shared" si="551"/>
        <v>0</v>
      </c>
    </row>
    <row r="21259" spans="4:9" s="78" customFormat="1" ht="22.5" customHeight="1">
      <c r="D21259" s="506"/>
      <c r="E21259" s="507"/>
      <c r="I21259" s="228">
        <f t="shared" si="551"/>
        <v>0</v>
      </c>
    </row>
    <row r="21260" spans="4:9" s="78" customFormat="1" ht="22.5" customHeight="1">
      <c r="D21260" s="506"/>
      <c r="E21260" s="507"/>
      <c r="I21260" s="228">
        <f t="shared" si="551"/>
        <v>0</v>
      </c>
    </row>
    <row r="21261" spans="4:9" s="78" customFormat="1" ht="22.5" customHeight="1">
      <c r="D21261" s="506"/>
      <c r="E21261" s="507"/>
      <c r="I21261" s="228">
        <f t="shared" si="551"/>
        <v>0</v>
      </c>
    </row>
    <row r="21262" spans="4:9" s="78" customFormat="1" ht="22.5" customHeight="1">
      <c r="D21262" s="506"/>
      <c r="E21262" s="507"/>
      <c r="I21262" s="228">
        <f t="shared" si="551"/>
        <v>0</v>
      </c>
    </row>
    <row r="21263" spans="4:9" s="78" customFormat="1" ht="22.5" customHeight="1">
      <c r="D21263" s="506"/>
      <c r="E21263" s="507"/>
      <c r="I21263" s="228">
        <f t="shared" si="551"/>
        <v>0</v>
      </c>
    </row>
    <row r="21264" spans="4:9" s="78" customFormat="1" ht="22.5" customHeight="1">
      <c r="D21264" s="506"/>
      <c r="E21264" s="507"/>
      <c r="I21264" s="228">
        <f t="shared" si="551"/>
        <v>0</v>
      </c>
    </row>
    <row r="21265" spans="4:9" s="78" customFormat="1" ht="22.5" customHeight="1">
      <c r="D21265" s="506"/>
      <c r="E21265" s="507"/>
      <c r="I21265" s="228">
        <f t="shared" si="551"/>
        <v>0</v>
      </c>
    </row>
    <row r="21266" spans="4:9" s="78" customFormat="1" ht="22.5" customHeight="1">
      <c r="D21266" s="506"/>
      <c r="E21266" s="507"/>
      <c r="I21266" s="228">
        <f t="shared" si="551"/>
        <v>0</v>
      </c>
    </row>
    <row r="21267" spans="4:9" s="78" customFormat="1" ht="22.5" customHeight="1">
      <c r="D21267" s="506"/>
      <c r="E21267" s="507"/>
      <c r="I21267" s="228">
        <f t="shared" si="551"/>
        <v>0</v>
      </c>
    </row>
    <row r="21268" spans="4:9" s="78" customFormat="1" ht="22.5" customHeight="1">
      <c r="D21268" s="506"/>
      <c r="E21268" s="507"/>
      <c r="I21268" s="228">
        <f t="shared" si="551"/>
        <v>0</v>
      </c>
    </row>
    <row r="21269" spans="4:9" s="78" customFormat="1" ht="22.5" customHeight="1">
      <c r="D21269" s="506"/>
      <c r="E21269" s="507"/>
      <c r="I21269" s="228">
        <f t="shared" si="551"/>
        <v>0</v>
      </c>
    </row>
    <row r="21270" spans="4:9" s="78" customFormat="1" ht="22.5" customHeight="1">
      <c r="D21270" s="506"/>
      <c r="E21270" s="507"/>
      <c r="I21270" s="228">
        <f t="shared" si="551"/>
        <v>0</v>
      </c>
    </row>
    <row r="21271" spans="4:9" s="78" customFormat="1" ht="22.5" customHeight="1">
      <c r="D21271" s="506"/>
      <c r="E21271" s="507"/>
      <c r="I21271" s="228">
        <f t="shared" si="551"/>
        <v>0</v>
      </c>
    </row>
    <row r="21272" spans="4:9" s="78" customFormat="1" ht="22.5" customHeight="1">
      <c r="D21272" s="506"/>
      <c r="E21272" s="507"/>
      <c r="I21272" s="228">
        <f t="shared" si="551"/>
        <v>0</v>
      </c>
    </row>
    <row r="21273" spans="4:9" s="78" customFormat="1" ht="22.5" customHeight="1">
      <c r="D21273" s="506"/>
      <c r="E21273" s="507"/>
      <c r="I21273" s="228">
        <f t="shared" si="551"/>
        <v>0</v>
      </c>
    </row>
    <row r="21274" spans="4:9" s="78" customFormat="1" ht="28.5" customHeight="1">
      <c r="D21274" s="506"/>
      <c r="E21274" s="507"/>
      <c r="I21274" s="228">
        <f t="shared" si="551"/>
        <v>0</v>
      </c>
    </row>
    <row r="21275" spans="4:9" s="78" customFormat="1" ht="28.5" customHeight="1">
      <c r="D21275" s="506"/>
      <c r="E21275" s="507"/>
      <c r="I21275" s="228">
        <f t="shared" si="551"/>
        <v>0</v>
      </c>
    </row>
    <row r="21276" spans="4:9" s="78" customFormat="1" ht="28.5" customHeight="1">
      <c r="D21276" s="506"/>
      <c r="E21276" s="507"/>
      <c r="I21276" s="228">
        <f t="shared" si="551"/>
        <v>0</v>
      </c>
    </row>
    <row r="21277" spans="4:9" s="78" customFormat="1" ht="28.5" customHeight="1">
      <c r="D21277" s="506"/>
      <c r="E21277" s="507"/>
      <c r="I21277" s="228">
        <f t="shared" si="551"/>
        <v>0</v>
      </c>
    </row>
    <row r="21278" spans="4:9" s="78" customFormat="1" ht="22.5" customHeight="1">
      <c r="D21278" s="506"/>
      <c r="E21278" s="507"/>
      <c r="I21278" s="228">
        <f t="shared" si="551"/>
        <v>0</v>
      </c>
    </row>
    <row r="21279" spans="4:9" s="78" customFormat="1" ht="22.5" customHeight="1">
      <c r="D21279" s="506"/>
      <c r="E21279" s="507"/>
      <c r="I21279" s="228">
        <f t="shared" si="551"/>
        <v>0</v>
      </c>
    </row>
    <row r="21280" spans="4:9" s="78" customFormat="1" ht="22.5" customHeight="1">
      <c r="D21280" s="506"/>
      <c r="E21280" s="507"/>
      <c r="I21280" s="228">
        <f t="shared" si="551"/>
        <v>0</v>
      </c>
    </row>
    <row r="21281" spans="4:9" s="78" customFormat="1" ht="22.5" customHeight="1">
      <c r="D21281" s="506"/>
      <c r="E21281" s="507"/>
      <c r="I21281" s="228">
        <f t="shared" si="551"/>
        <v>0</v>
      </c>
    </row>
    <row r="21282" spans="4:9" s="78" customFormat="1" ht="22.5" customHeight="1">
      <c r="D21282" s="506"/>
      <c r="E21282" s="507"/>
      <c r="I21282" s="228">
        <f t="shared" si="551"/>
        <v>0</v>
      </c>
    </row>
    <row r="21283" spans="4:9" s="78" customFormat="1" ht="22.5" customHeight="1">
      <c r="D21283" s="506"/>
      <c r="E21283" s="507"/>
      <c r="I21283" s="228">
        <f t="shared" si="551"/>
        <v>0</v>
      </c>
    </row>
    <row r="21284" spans="4:9" s="78" customFormat="1" ht="22.5" customHeight="1">
      <c r="D21284" s="506"/>
      <c r="E21284" s="507"/>
      <c r="I21284" s="228">
        <f t="shared" si="551"/>
        <v>0</v>
      </c>
    </row>
    <row r="21285" spans="4:9" s="78" customFormat="1" ht="22.5" customHeight="1">
      <c r="D21285" s="506"/>
      <c r="E21285" s="507"/>
      <c r="I21285" s="228">
        <f t="shared" si="551"/>
        <v>0</v>
      </c>
    </row>
    <row r="21286" spans="4:9" s="78" customFormat="1" ht="22.5" customHeight="1">
      <c r="D21286" s="506"/>
      <c r="E21286" s="507"/>
      <c r="I21286" s="228">
        <f t="shared" si="551"/>
        <v>0</v>
      </c>
    </row>
    <row r="21287" spans="4:9" s="78" customFormat="1" ht="22.5" customHeight="1">
      <c r="D21287" s="506"/>
      <c r="E21287" s="507"/>
      <c r="I21287" s="228">
        <f t="shared" si="551"/>
        <v>0</v>
      </c>
    </row>
    <row r="21288" spans="4:9" s="78" customFormat="1" ht="22.5" customHeight="1">
      <c r="D21288" s="506"/>
      <c r="E21288" s="507"/>
      <c r="I21288" s="228">
        <f t="shared" si="551"/>
        <v>0</v>
      </c>
    </row>
    <row r="21289" spans="4:9" s="78" customFormat="1" ht="22.5" customHeight="1">
      <c r="D21289" s="506"/>
      <c r="E21289" s="507"/>
      <c r="I21289" s="228">
        <f t="shared" si="551"/>
        <v>0</v>
      </c>
    </row>
    <row r="21290" spans="4:9" s="78" customFormat="1" ht="22.5" customHeight="1">
      <c r="D21290" s="506"/>
      <c r="E21290" s="507"/>
      <c r="I21290" s="228">
        <f t="shared" si="551"/>
        <v>0</v>
      </c>
    </row>
    <row r="21291" spans="4:9" s="78" customFormat="1" ht="22.5" customHeight="1">
      <c r="D21291" s="506"/>
      <c r="E21291" s="507"/>
      <c r="I21291" s="228">
        <f t="shared" si="551"/>
        <v>0</v>
      </c>
    </row>
    <row r="21292" spans="4:9" s="78" customFormat="1" ht="22.5" customHeight="1">
      <c r="D21292" s="506"/>
      <c r="E21292" s="507"/>
      <c r="I21292" s="228">
        <f t="shared" si="551"/>
        <v>0</v>
      </c>
    </row>
    <row r="21293" spans="4:9" s="78" customFormat="1" ht="22.5" customHeight="1">
      <c r="D21293" s="506"/>
      <c r="E21293" s="507"/>
      <c r="I21293" s="228">
        <f t="shared" si="551"/>
        <v>0</v>
      </c>
    </row>
    <row r="21294" spans="4:9" s="78" customFormat="1" ht="22.5" customHeight="1">
      <c r="D21294" s="506"/>
      <c r="E21294" s="507"/>
      <c r="I21294" s="228">
        <f t="shared" ref="I21294:I21357" si="552">SUM(H21293:H21294)</f>
        <v>0</v>
      </c>
    </row>
    <row r="21295" spans="4:9" s="78" customFormat="1" ht="22.5" customHeight="1">
      <c r="D21295" s="506"/>
      <c r="E21295" s="507"/>
      <c r="I21295" s="228">
        <f t="shared" si="552"/>
        <v>0</v>
      </c>
    </row>
    <row r="21296" spans="4:9" s="78" customFormat="1" ht="22.5" customHeight="1">
      <c r="D21296" s="506"/>
      <c r="E21296" s="507"/>
      <c r="I21296" s="228">
        <f t="shared" si="552"/>
        <v>0</v>
      </c>
    </row>
    <row r="21297" spans="4:9" s="78" customFormat="1" ht="22.5" customHeight="1">
      <c r="D21297" s="506"/>
      <c r="E21297" s="507"/>
      <c r="I21297" s="228">
        <f t="shared" si="552"/>
        <v>0</v>
      </c>
    </row>
    <row r="21298" spans="4:9" s="78" customFormat="1" ht="22.5" customHeight="1">
      <c r="D21298" s="506"/>
      <c r="E21298" s="507"/>
      <c r="I21298" s="228">
        <f t="shared" si="552"/>
        <v>0</v>
      </c>
    </row>
    <row r="21299" spans="4:9" s="78" customFormat="1" ht="22.5" customHeight="1">
      <c r="D21299" s="506"/>
      <c r="E21299" s="507"/>
      <c r="I21299" s="228">
        <f t="shared" si="552"/>
        <v>0</v>
      </c>
    </row>
    <row r="21300" spans="4:9" s="78" customFormat="1" ht="22.5" customHeight="1">
      <c r="D21300" s="506"/>
      <c r="E21300" s="507"/>
      <c r="I21300" s="228">
        <f t="shared" si="552"/>
        <v>0</v>
      </c>
    </row>
    <row r="21301" spans="4:9" s="78" customFormat="1" ht="22.5" customHeight="1">
      <c r="D21301" s="506"/>
      <c r="E21301" s="507"/>
      <c r="I21301" s="228">
        <f t="shared" si="552"/>
        <v>0</v>
      </c>
    </row>
    <row r="21302" spans="4:9" s="78" customFormat="1" ht="22.5" customHeight="1">
      <c r="D21302" s="506"/>
      <c r="E21302" s="507"/>
      <c r="I21302" s="228">
        <f t="shared" si="552"/>
        <v>0</v>
      </c>
    </row>
    <row r="21303" spans="4:9" s="78" customFormat="1" ht="22.5" customHeight="1">
      <c r="D21303" s="506"/>
      <c r="E21303" s="507"/>
      <c r="I21303" s="228">
        <f t="shared" si="552"/>
        <v>0</v>
      </c>
    </row>
    <row r="21304" spans="4:9" s="78" customFormat="1" ht="22.5" customHeight="1">
      <c r="D21304" s="506"/>
      <c r="E21304" s="507"/>
      <c r="I21304" s="228">
        <f t="shared" si="552"/>
        <v>0</v>
      </c>
    </row>
    <row r="21305" spans="4:9" s="78" customFormat="1" ht="22.5" customHeight="1">
      <c r="D21305" s="506"/>
      <c r="E21305" s="507"/>
      <c r="I21305" s="228">
        <f t="shared" si="552"/>
        <v>0</v>
      </c>
    </row>
    <row r="21306" spans="4:9" s="78" customFormat="1" ht="22.5" customHeight="1">
      <c r="D21306" s="506"/>
      <c r="E21306" s="507"/>
      <c r="I21306" s="228">
        <f t="shared" si="552"/>
        <v>0</v>
      </c>
    </row>
    <row r="21307" spans="4:9" s="78" customFormat="1" ht="22.5" customHeight="1">
      <c r="D21307" s="506"/>
      <c r="E21307" s="507"/>
      <c r="I21307" s="228">
        <f t="shared" si="552"/>
        <v>0</v>
      </c>
    </row>
    <row r="21308" spans="4:9" s="78" customFormat="1" ht="22.5" customHeight="1">
      <c r="D21308" s="506"/>
      <c r="E21308" s="507"/>
      <c r="I21308" s="228">
        <f t="shared" si="552"/>
        <v>0</v>
      </c>
    </row>
    <row r="21309" spans="4:9" s="78" customFormat="1" ht="22.5" customHeight="1">
      <c r="D21309" s="506"/>
      <c r="E21309" s="507"/>
      <c r="I21309" s="228">
        <f t="shared" si="552"/>
        <v>0</v>
      </c>
    </row>
    <row r="21310" spans="4:9" s="78" customFormat="1" ht="22.5" customHeight="1">
      <c r="D21310" s="506"/>
      <c r="E21310" s="507"/>
      <c r="I21310" s="228">
        <f t="shared" si="552"/>
        <v>0</v>
      </c>
    </row>
    <row r="21311" spans="4:9" s="78" customFormat="1" ht="22.5" customHeight="1">
      <c r="D21311" s="506"/>
      <c r="E21311" s="507"/>
      <c r="I21311" s="228">
        <f t="shared" si="552"/>
        <v>0</v>
      </c>
    </row>
    <row r="21312" spans="4:9" s="78" customFormat="1" ht="22.5" customHeight="1">
      <c r="D21312" s="506"/>
      <c r="E21312" s="507"/>
      <c r="I21312" s="228">
        <f t="shared" si="552"/>
        <v>0</v>
      </c>
    </row>
    <row r="21313" spans="4:9" s="78" customFormat="1" ht="22.5" customHeight="1">
      <c r="D21313" s="506"/>
      <c r="E21313" s="507"/>
      <c r="I21313" s="228">
        <f t="shared" si="552"/>
        <v>0</v>
      </c>
    </row>
    <row r="21314" spans="4:9" s="78" customFormat="1" ht="22.5" customHeight="1">
      <c r="D21314" s="506"/>
      <c r="E21314" s="507"/>
      <c r="I21314" s="228">
        <f t="shared" si="552"/>
        <v>0</v>
      </c>
    </row>
    <row r="21315" spans="4:9" s="78" customFormat="1" ht="22.5" customHeight="1">
      <c r="D21315" s="506"/>
      <c r="E21315" s="507"/>
      <c r="I21315" s="228">
        <f t="shared" si="552"/>
        <v>0</v>
      </c>
    </row>
    <row r="21316" spans="4:9" s="78" customFormat="1" ht="22.5" customHeight="1">
      <c r="D21316" s="506"/>
      <c r="E21316" s="507"/>
      <c r="I21316" s="228">
        <f t="shared" si="552"/>
        <v>0</v>
      </c>
    </row>
    <row r="21317" spans="4:9" s="78" customFormat="1" ht="22.5" customHeight="1">
      <c r="D21317" s="506"/>
      <c r="E21317" s="507"/>
      <c r="I21317" s="228">
        <f t="shared" si="552"/>
        <v>0</v>
      </c>
    </row>
    <row r="21318" spans="4:9" s="78" customFormat="1" ht="22.5" customHeight="1">
      <c r="D21318" s="506"/>
      <c r="E21318" s="507"/>
      <c r="I21318" s="228">
        <f t="shared" si="552"/>
        <v>0</v>
      </c>
    </row>
    <row r="21319" spans="4:9" s="78" customFormat="1" ht="22.5" customHeight="1">
      <c r="D21319" s="506"/>
      <c r="E21319" s="507"/>
      <c r="I21319" s="228">
        <f t="shared" si="552"/>
        <v>0</v>
      </c>
    </row>
    <row r="21320" spans="4:9" s="78" customFormat="1" ht="22.5" customHeight="1">
      <c r="D21320" s="506"/>
      <c r="E21320" s="507"/>
      <c r="I21320" s="228">
        <f t="shared" si="552"/>
        <v>0</v>
      </c>
    </row>
    <row r="21321" spans="4:9" s="78" customFormat="1" ht="22.5" customHeight="1">
      <c r="D21321" s="506"/>
      <c r="E21321" s="507"/>
      <c r="I21321" s="228">
        <f t="shared" si="552"/>
        <v>0</v>
      </c>
    </row>
    <row r="21322" spans="4:9" s="78" customFormat="1" ht="22.5" customHeight="1">
      <c r="D21322" s="506"/>
      <c r="E21322" s="507"/>
      <c r="I21322" s="228">
        <f t="shared" si="552"/>
        <v>0</v>
      </c>
    </row>
    <row r="21323" spans="4:9" s="78" customFormat="1" ht="22.5" customHeight="1">
      <c r="D21323" s="506"/>
      <c r="E21323" s="507"/>
      <c r="I21323" s="228">
        <f t="shared" si="552"/>
        <v>0</v>
      </c>
    </row>
    <row r="21324" spans="4:9" s="78" customFormat="1" ht="22.5" customHeight="1">
      <c r="D21324" s="506"/>
      <c r="E21324" s="507"/>
      <c r="I21324" s="228">
        <f t="shared" si="552"/>
        <v>0</v>
      </c>
    </row>
    <row r="21325" spans="4:9" s="78" customFormat="1" ht="22.5" customHeight="1">
      <c r="D21325" s="506"/>
      <c r="E21325" s="507"/>
      <c r="I21325" s="228">
        <f t="shared" si="552"/>
        <v>0</v>
      </c>
    </row>
    <row r="21326" spans="4:9" s="78" customFormat="1" ht="22.5" customHeight="1">
      <c r="D21326" s="506"/>
      <c r="E21326" s="507"/>
      <c r="I21326" s="228">
        <f t="shared" si="552"/>
        <v>0</v>
      </c>
    </row>
    <row r="21327" spans="4:9" s="78" customFormat="1" ht="22.5" customHeight="1">
      <c r="D21327" s="506"/>
      <c r="E21327" s="507"/>
      <c r="I21327" s="228">
        <f t="shared" si="552"/>
        <v>0</v>
      </c>
    </row>
    <row r="21328" spans="4:9" s="78" customFormat="1" ht="22.5" customHeight="1">
      <c r="D21328" s="506"/>
      <c r="E21328" s="507"/>
      <c r="I21328" s="228">
        <f t="shared" si="552"/>
        <v>0</v>
      </c>
    </row>
    <row r="21329" spans="4:9" s="78" customFormat="1" ht="22.5" customHeight="1">
      <c r="D21329" s="506"/>
      <c r="E21329" s="507"/>
      <c r="I21329" s="228">
        <f t="shared" si="552"/>
        <v>0</v>
      </c>
    </row>
    <row r="21330" spans="4:9" s="78" customFormat="1" ht="22.5" customHeight="1">
      <c r="D21330" s="506"/>
      <c r="E21330" s="507"/>
      <c r="I21330" s="228">
        <f t="shared" si="552"/>
        <v>0</v>
      </c>
    </row>
    <row r="21331" spans="4:9" s="78" customFormat="1" ht="22.5" customHeight="1">
      <c r="D21331" s="506"/>
      <c r="E21331" s="507"/>
      <c r="I21331" s="228">
        <f t="shared" si="552"/>
        <v>0</v>
      </c>
    </row>
    <row r="21332" spans="4:9" s="78" customFormat="1" ht="22.5" customHeight="1">
      <c r="D21332" s="506"/>
      <c r="E21332" s="507"/>
      <c r="I21332" s="228">
        <f t="shared" si="552"/>
        <v>0</v>
      </c>
    </row>
    <row r="21333" spans="4:9" s="78" customFormat="1" ht="22.5" customHeight="1">
      <c r="D21333" s="506"/>
      <c r="E21333" s="507"/>
      <c r="I21333" s="228">
        <f t="shared" si="552"/>
        <v>0</v>
      </c>
    </row>
    <row r="21334" spans="4:9" s="78" customFormat="1" ht="22.5" customHeight="1">
      <c r="D21334" s="506"/>
      <c r="E21334" s="507"/>
      <c r="I21334" s="228">
        <f t="shared" si="552"/>
        <v>0</v>
      </c>
    </row>
    <row r="21335" spans="4:9" s="78" customFormat="1" ht="22.5" customHeight="1">
      <c r="D21335" s="506"/>
      <c r="E21335" s="507"/>
      <c r="I21335" s="228">
        <f t="shared" si="552"/>
        <v>0</v>
      </c>
    </row>
    <row r="21336" spans="4:9" s="78" customFormat="1" ht="22.5" customHeight="1">
      <c r="D21336" s="506"/>
      <c r="E21336" s="507"/>
      <c r="I21336" s="228">
        <f t="shared" si="552"/>
        <v>0</v>
      </c>
    </row>
    <row r="21337" spans="4:9" s="78" customFormat="1" ht="22.5" customHeight="1">
      <c r="D21337" s="506"/>
      <c r="E21337" s="507"/>
      <c r="I21337" s="228">
        <f t="shared" si="552"/>
        <v>0</v>
      </c>
    </row>
    <row r="21338" spans="4:9" s="78" customFormat="1" ht="22.5" customHeight="1">
      <c r="D21338" s="506"/>
      <c r="E21338" s="507"/>
      <c r="I21338" s="228">
        <f t="shared" si="552"/>
        <v>0</v>
      </c>
    </row>
    <row r="21339" spans="4:9" s="78" customFormat="1" ht="22.5" customHeight="1">
      <c r="D21339" s="506"/>
      <c r="E21339" s="507"/>
      <c r="I21339" s="228">
        <f t="shared" si="552"/>
        <v>0</v>
      </c>
    </row>
    <row r="21340" spans="4:9" s="78" customFormat="1" ht="22.5" customHeight="1">
      <c r="D21340" s="506"/>
      <c r="E21340" s="507"/>
      <c r="I21340" s="228">
        <f t="shared" si="552"/>
        <v>0</v>
      </c>
    </row>
    <row r="21341" spans="4:9" s="78" customFormat="1" ht="22.5" customHeight="1">
      <c r="D21341" s="506"/>
      <c r="E21341" s="507"/>
      <c r="I21341" s="228">
        <f t="shared" si="552"/>
        <v>0</v>
      </c>
    </row>
    <row r="21342" spans="4:9" s="78" customFormat="1" ht="22.5" customHeight="1">
      <c r="D21342" s="506"/>
      <c r="E21342" s="507"/>
      <c r="I21342" s="228">
        <f t="shared" si="552"/>
        <v>0</v>
      </c>
    </row>
    <row r="21343" spans="4:9" s="78" customFormat="1" ht="22.5" customHeight="1">
      <c r="D21343" s="506"/>
      <c r="E21343" s="507"/>
      <c r="I21343" s="228">
        <f t="shared" si="552"/>
        <v>0</v>
      </c>
    </row>
    <row r="21344" spans="4:9" s="78" customFormat="1" ht="22.5" customHeight="1">
      <c r="D21344" s="506"/>
      <c r="E21344" s="507"/>
      <c r="I21344" s="228">
        <f t="shared" si="552"/>
        <v>0</v>
      </c>
    </row>
    <row r="21345" spans="4:9" s="78" customFormat="1" ht="22.5" customHeight="1">
      <c r="D21345" s="506"/>
      <c r="E21345" s="507"/>
      <c r="I21345" s="228">
        <f t="shared" si="552"/>
        <v>0</v>
      </c>
    </row>
    <row r="21346" spans="4:9" s="78" customFormat="1" ht="22.5" customHeight="1">
      <c r="D21346" s="506"/>
      <c r="E21346" s="507"/>
      <c r="I21346" s="228">
        <f t="shared" si="552"/>
        <v>0</v>
      </c>
    </row>
    <row r="21347" spans="4:9" s="78" customFormat="1" ht="22.5" customHeight="1">
      <c r="D21347" s="506"/>
      <c r="E21347" s="507"/>
      <c r="I21347" s="228">
        <f t="shared" si="552"/>
        <v>0</v>
      </c>
    </row>
    <row r="21348" spans="4:9" s="78" customFormat="1" ht="22.5" customHeight="1">
      <c r="D21348" s="506"/>
      <c r="E21348" s="507"/>
      <c r="I21348" s="228">
        <f t="shared" si="552"/>
        <v>0</v>
      </c>
    </row>
    <row r="21349" spans="4:9" s="78" customFormat="1" ht="22.5" customHeight="1">
      <c r="D21349" s="506"/>
      <c r="E21349" s="507"/>
      <c r="I21349" s="228">
        <f t="shared" si="552"/>
        <v>0</v>
      </c>
    </row>
    <row r="21350" spans="4:9" s="78" customFormat="1" ht="22.5" customHeight="1">
      <c r="D21350" s="506"/>
      <c r="E21350" s="507"/>
      <c r="I21350" s="228">
        <f t="shared" si="552"/>
        <v>0</v>
      </c>
    </row>
    <row r="21351" spans="4:9" s="78" customFormat="1" ht="22.5" customHeight="1">
      <c r="D21351" s="506"/>
      <c r="E21351" s="507"/>
      <c r="I21351" s="228">
        <f t="shared" si="552"/>
        <v>0</v>
      </c>
    </row>
    <row r="21352" spans="4:9" s="78" customFormat="1" ht="22.5" customHeight="1">
      <c r="D21352" s="506"/>
      <c r="E21352" s="507"/>
      <c r="I21352" s="228">
        <f t="shared" si="552"/>
        <v>0</v>
      </c>
    </row>
    <row r="21353" spans="4:9" s="78" customFormat="1" ht="22.5" customHeight="1">
      <c r="D21353" s="506"/>
      <c r="E21353" s="507"/>
      <c r="I21353" s="228">
        <f t="shared" si="552"/>
        <v>0</v>
      </c>
    </row>
    <row r="21354" spans="4:9" s="78" customFormat="1" ht="22.5" customHeight="1">
      <c r="D21354" s="506"/>
      <c r="E21354" s="507"/>
      <c r="I21354" s="228">
        <f t="shared" si="552"/>
        <v>0</v>
      </c>
    </row>
    <row r="21355" spans="4:9" s="78" customFormat="1" ht="22.5" customHeight="1">
      <c r="D21355" s="506"/>
      <c r="E21355" s="507"/>
      <c r="I21355" s="228">
        <f t="shared" si="552"/>
        <v>0</v>
      </c>
    </row>
    <row r="21356" spans="4:9" s="78" customFormat="1" ht="22.5" customHeight="1">
      <c r="D21356" s="506"/>
      <c r="E21356" s="507"/>
      <c r="I21356" s="228">
        <f t="shared" si="552"/>
        <v>0</v>
      </c>
    </row>
    <row r="21357" spans="4:9" s="78" customFormat="1" ht="22.5" customHeight="1">
      <c r="D21357" s="506"/>
      <c r="E21357" s="507"/>
      <c r="I21357" s="228">
        <f t="shared" si="552"/>
        <v>0</v>
      </c>
    </row>
    <row r="21358" spans="4:9" s="78" customFormat="1" ht="22.5" customHeight="1">
      <c r="D21358" s="506"/>
      <c r="E21358" s="507"/>
      <c r="I21358" s="228">
        <f t="shared" ref="I21358:I21421" si="553">SUM(H21357:H21358)</f>
        <v>0</v>
      </c>
    </row>
    <row r="21359" spans="4:9" s="78" customFormat="1" ht="22.5" customHeight="1">
      <c r="D21359" s="506"/>
      <c r="E21359" s="507"/>
      <c r="I21359" s="228">
        <f t="shared" si="553"/>
        <v>0</v>
      </c>
    </row>
    <row r="21360" spans="4:9" s="78" customFormat="1" ht="22.5" customHeight="1">
      <c r="D21360" s="506"/>
      <c r="E21360" s="507"/>
      <c r="I21360" s="228">
        <f t="shared" si="553"/>
        <v>0</v>
      </c>
    </row>
    <row r="21361" spans="4:9" s="78" customFormat="1" ht="22.5" customHeight="1">
      <c r="D21361" s="506"/>
      <c r="E21361" s="507"/>
      <c r="I21361" s="228">
        <f t="shared" si="553"/>
        <v>0</v>
      </c>
    </row>
    <row r="21362" spans="4:9" s="78" customFormat="1" ht="22.5" customHeight="1">
      <c r="D21362" s="506"/>
      <c r="E21362" s="507"/>
      <c r="I21362" s="228">
        <f t="shared" si="553"/>
        <v>0</v>
      </c>
    </row>
    <row r="21363" spans="4:9" s="78" customFormat="1" ht="22.5" customHeight="1">
      <c r="D21363" s="506"/>
      <c r="E21363" s="507"/>
      <c r="I21363" s="228">
        <f t="shared" si="553"/>
        <v>0</v>
      </c>
    </row>
    <row r="21364" spans="4:9" s="78" customFormat="1" ht="22.5" customHeight="1">
      <c r="D21364" s="506"/>
      <c r="E21364" s="507"/>
      <c r="I21364" s="228">
        <f t="shared" si="553"/>
        <v>0</v>
      </c>
    </row>
    <row r="21365" spans="4:9" s="78" customFormat="1" ht="22.5" customHeight="1">
      <c r="D21365" s="506"/>
      <c r="E21365" s="507"/>
      <c r="I21365" s="228">
        <f t="shared" si="553"/>
        <v>0</v>
      </c>
    </row>
    <row r="21366" spans="4:9" s="78" customFormat="1" ht="22.5" customHeight="1">
      <c r="D21366" s="506"/>
      <c r="E21366" s="507"/>
      <c r="I21366" s="228">
        <f t="shared" si="553"/>
        <v>0</v>
      </c>
    </row>
    <row r="21367" spans="4:9" s="78" customFormat="1" ht="22.5" customHeight="1">
      <c r="D21367" s="506"/>
      <c r="E21367" s="507"/>
      <c r="I21367" s="228">
        <f t="shared" si="553"/>
        <v>0</v>
      </c>
    </row>
    <row r="21368" spans="4:9" s="78" customFormat="1" ht="22.5" customHeight="1">
      <c r="D21368" s="506"/>
      <c r="E21368" s="507"/>
      <c r="I21368" s="228">
        <f t="shared" si="553"/>
        <v>0</v>
      </c>
    </row>
    <row r="21369" spans="4:9" s="78" customFormat="1" ht="22.5" customHeight="1">
      <c r="D21369" s="506"/>
      <c r="E21369" s="507"/>
      <c r="I21369" s="228">
        <f t="shared" si="553"/>
        <v>0</v>
      </c>
    </row>
    <row r="21370" spans="4:9" s="78" customFormat="1" ht="22.5" customHeight="1">
      <c r="D21370" s="506"/>
      <c r="E21370" s="507"/>
      <c r="I21370" s="228">
        <f t="shared" si="553"/>
        <v>0</v>
      </c>
    </row>
    <row r="21371" spans="4:9" s="78" customFormat="1" ht="22.5" customHeight="1">
      <c r="D21371" s="506"/>
      <c r="E21371" s="507"/>
      <c r="I21371" s="228">
        <f t="shared" si="553"/>
        <v>0</v>
      </c>
    </row>
    <row r="21372" spans="4:9" s="78" customFormat="1" ht="22.5" customHeight="1">
      <c r="D21372" s="506"/>
      <c r="E21372" s="507"/>
      <c r="I21372" s="228">
        <f t="shared" si="553"/>
        <v>0</v>
      </c>
    </row>
    <row r="21373" spans="4:9" s="78" customFormat="1" ht="22.5" customHeight="1">
      <c r="D21373" s="506"/>
      <c r="E21373" s="507"/>
      <c r="I21373" s="228">
        <f t="shared" si="553"/>
        <v>0</v>
      </c>
    </row>
    <row r="21374" spans="4:9" s="78" customFormat="1" ht="22.5" customHeight="1">
      <c r="D21374" s="506"/>
      <c r="E21374" s="507"/>
      <c r="I21374" s="228">
        <f t="shared" si="553"/>
        <v>0</v>
      </c>
    </row>
    <row r="21375" spans="4:9" s="78" customFormat="1" ht="22.5" customHeight="1">
      <c r="D21375" s="506"/>
      <c r="E21375" s="507"/>
      <c r="I21375" s="228">
        <f t="shared" si="553"/>
        <v>0</v>
      </c>
    </row>
    <row r="21376" spans="4:9" s="78" customFormat="1" ht="22.5" customHeight="1">
      <c r="D21376" s="506"/>
      <c r="E21376" s="507"/>
      <c r="I21376" s="228">
        <f t="shared" si="553"/>
        <v>0</v>
      </c>
    </row>
    <row r="21377" spans="4:9" s="78" customFormat="1" ht="22.5" customHeight="1">
      <c r="D21377" s="506"/>
      <c r="E21377" s="507"/>
      <c r="I21377" s="228">
        <f t="shared" si="553"/>
        <v>0</v>
      </c>
    </row>
    <row r="21378" spans="4:9" s="78" customFormat="1" ht="22.5" customHeight="1">
      <c r="D21378" s="506"/>
      <c r="E21378" s="507"/>
      <c r="I21378" s="228">
        <f t="shared" si="553"/>
        <v>0</v>
      </c>
    </row>
    <row r="21379" spans="4:9" s="78" customFormat="1" ht="22.5" customHeight="1">
      <c r="D21379" s="506"/>
      <c r="E21379" s="507"/>
      <c r="I21379" s="228">
        <f t="shared" si="553"/>
        <v>0</v>
      </c>
    </row>
    <row r="21380" spans="4:9" s="78" customFormat="1" ht="22.5" customHeight="1">
      <c r="D21380" s="506"/>
      <c r="E21380" s="507"/>
      <c r="I21380" s="228">
        <f t="shared" si="553"/>
        <v>0</v>
      </c>
    </row>
    <row r="21381" spans="4:9" s="78" customFormat="1" ht="22.5" customHeight="1">
      <c r="D21381" s="506"/>
      <c r="E21381" s="507"/>
      <c r="I21381" s="228">
        <f t="shared" si="553"/>
        <v>0</v>
      </c>
    </row>
    <row r="21382" spans="4:9" s="78" customFormat="1" ht="22.5" customHeight="1">
      <c r="D21382" s="506"/>
      <c r="E21382" s="507"/>
      <c r="I21382" s="228">
        <f t="shared" si="553"/>
        <v>0</v>
      </c>
    </row>
    <row r="21383" spans="4:9" s="78" customFormat="1" ht="22.5" customHeight="1">
      <c r="D21383" s="506"/>
      <c r="E21383" s="507"/>
      <c r="I21383" s="228">
        <f t="shared" si="553"/>
        <v>0</v>
      </c>
    </row>
    <row r="21384" spans="4:9" s="78" customFormat="1" ht="22.5" customHeight="1">
      <c r="D21384" s="506"/>
      <c r="E21384" s="507"/>
      <c r="I21384" s="228">
        <f t="shared" si="553"/>
        <v>0</v>
      </c>
    </row>
    <row r="21385" spans="4:9" s="78" customFormat="1" ht="22.5" customHeight="1">
      <c r="D21385" s="506"/>
      <c r="E21385" s="507"/>
      <c r="I21385" s="228">
        <f t="shared" si="553"/>
        <v>0</v>
      </c>
    </row>
    <row r="21386" spans="4:9" s="78" customFormat="1" ht="22.5" customHeight="1">
      <c r="D21386" s="506"/>
      <c r="E21386" s="507"/>
      <c r="I21386" s="228">
        <f t="shared" si="553"/>
        <v>0</v>
      </c>
    </row>
    <row r="21387" spans="4:9" s="78" customFormat="1" ht="22.5" customHeight="1">
      <c r="D21387" s="506"/>
      <c r="E21387" s="507"/>
      <c r="I21387" s="228">
        <f t="shared" si="553"/>
        <v>0</v>
      </c>
    </row>
    <row r="21388" spans="4:9" s="78" customFormat="1" ht="22.5" customHeight="1">
      <c r="D21388" s="506"/>
      <c r="E21388" s="507"/>
      <c r="I21388" s="228">
        <f t="shared" si="553"/>
        <v>0</v>
      </c>
    </row>
    <row r="21389" spans="4:9" s="78" customFormat="1" ht="22.5" customHeight="1">
      <c r="D21389" s="506"/>
      <c r="E21389" s="507"/>
      <c r="I21389" s="228">
        <f t="shared" si="553"/>
        <v>0</v>
      </c>
    </row>
    <row r="21390" spans="4:9" s="78" customFormat="1" ht="22.5" customHeight="1">
      <c r="D21390" s="506"/>
      <c r="E21390" s="507"/>
      <c r="I21390" s="228">
        <f t="shared" si="553"/>
        <v>0</v>
      </c>
    </row>
    <row r="21391" spans="4:9" s="78" customFormat="1" ht="22.5" customHeight="1">
      <c r="D21391" s="506"/>
      <c r="E21391" s="507"/>
      <c r="I21391" s="228">
        <f t="shared" si="553"/>
        <v>0</v>
      </c>
    </row>
    <row r="21392" spans="4:9" s="78" customFormat="1" ht="22.5" customHeight="1">
      <c r="D21392" s="506"/>
      <c r="E21392" s="507"/>
      <c r="I21392" s="228">
        <f t="shared" si="553"/>
        <v>0</v>
      </c>
    </row>
    <row r="21393" spans="4:9" s="78" customFormat="1" ht="22.5" customHeight="1">
      <c r="D21393" s="506"/>
      <c r="E21393" s="507"/>
      <c r="I21393" s="228">
        <f t="shared" si="553"/>
        <v>0</v>
      </c>
    </row>
    <row r="21394" spans="4:9" s="78" customFormat="1" ht="22.5" customHeight="1">
      <c r="D21394" s="506"/>
      <c r="E21394" s="507"/>
      <c r="I21394" s="228">
        <f t="shared" si="553"/>
        <v>0</v>
      </c>
    </row>
    <row r="21395" spans="4:9" s="78" customFormat="1" ht="22.5" customHeight="1">
      <c r="D21395" s="506"/>
      <c r="E21395" s="507"/>
      <c r="I21395" s="228">
        <f t="shared" si="553"/>
        <v>0</v>
      </c>
    </row>
    <row r="21396" spans="4:9" s="78" customFormat="1" ht="22.5" customHeight="1">
      <c r="D21396" s="506"/>
      <c r="E21396" s="507"/>
      <c r="I21396" s="228">
        <f t="shared" si="553"/>
        <v>0</v>
      </c>
    </row>
    <row r="21397" spans="4:9" s="78" customFormat="1" ht="22.5" customHeight="1">
      <c r="D21397" s="506"/>
      <c r="E21397" s="507"/>
      <c r="I21397" s="228">
        <f t="shared" si="553"/>
        <v>0</v>
      </c>
    </row>
    <row r="21398" spans="4:9" s="78" customFormat="1" ht="22.5" customHeight="1">
      <c r="D21398" s="506"/>
      <c r="E21398" s="507"/>
      <c r="I21398" s="228">
        <f t="shared" si="553"/>
        <v>0</v>
      </c>
    </row>
    <row r="21399" spans="4:9" s="78" customFormat="1" ht="22.5" customHeight="1">
      <c r="D21399" s="506"/>
      <c r="E21399" s="507"/>
      <c r="I21399" s="228">
        <f t="shared" si="553"/>
        <v>0</v>
      </c>
    </row>
    <row r="21400" spans="4:9" s="78" customFormat="1" ht="22.5" customHeight="1">
      <c r="D21400" s="506"/>
      <c r="E21400" s="507"/>
      <c r="I21400" s="228">
        <f t="shared" si="553"/>
        <v>0</v>
      </c>
    </row>
    <row r="21401" spans="4:9" s="78" customFormat="1" ht="22.5" customHeight="1">
      <c r="D21401" s="506"/>
      <c r="E21401" s="507"/>
      <c r="I21401" s="228">
        <f t="shared" si="553"/>
        <v>0</v>
      </c>
    </row>
    <row r="21402" spans="4:9" s="78" customFormat="1" ht="22.5" customHeight="1">
      <c r="D21402" s="506"/>
      <c r="E21402" s="507"/>
      <c r="I21402" s="228">
        <f t="shared" si="553"/>
        <v>0</v>
      </c>
    </row>
    <row r="21403" spans="4:9" s="78" customFormat="1" ht="22.5" customHeight="1">
      <c r="D21403" s="506"/>
      <c r="E21403" s="507"/>
      <c r="I21403" s="228">
        <f t="shared" si="553"/>
        <v>0</v>
      </c>
    </row>
    <row r="21404" spans="4:9" s="78" customFormat="1" ht="22.5" customHeight="1">
      <c r="D21404" s="506"/>
      <c r="E21404" s="507"/>
      <c r="I21404" s="228">
        <f t="shared" si="553"/>
        <v>0</v>
      </c>
    </row>
    <row r="21405" spans="4:9" s="78" customFormat="1" ht="22.5" customHeight="1">
      <c r="D21405" s="506"/>
      <c r="E21405" s="507"/>
      <c r="I21405" s="228">
        <f t="shared" si="553"/>
        <v>0</v>
      </c>
    </row>
    <row r="21406" spans="4:9" s="78" customFormat="1" ht="22.5" customHeight="1">
      <c r="D21406" s="506"/>
      <c r="E21406" s="507"/>
      <c r="I21406" s="228">
        <f t="shared" si="553"/>
        <v>0</v>
      </c>
    </row>
    <row r="21407" spans="4:9" s="78" customFormat="1" ht="22.5" customHeight="1">
      <c r="D21407" s="506"/>
      <c r="E21407" s="507"/>
      <c r="I21407" s="228">
        <f t="shared" si="553"/>
        <v>0</v>
      </c>
    </row>
    <row r="21408" spans="4:9" s="78" customFormat="1" ht="22.5" customHeight="1">
      <c r="D21408" s="506"/>
      <c r="E21408" s="507"/>
      <c r="I21408" s="228">
        <f t="shared" si="553"/>
        <v>0</v>
      </c>
    </row>
    <row r="21409" spans="4:9" s="78" customFormat="1" ht="22.5" customHeight="1">
      <c r="D21409" s="506"/>
      <c r="E21409" s="507"/>
      <c r="I21409" s="228">
        <f t="shared" si="553"/>
        <v>0</v>
      </c>
    </row>
    <row r="21410" spans="4:9" s="78" customFormat="1" ht="22.5" customHeight="1">
      <c r="D21410" s="506"/>
      <c r="E21410" s="507"/>
      <c r="I21410" s="228">
        <f t="shared" si="553"/>
        <v>0</v>
      </c>
    </row>
    <row r="21411" spans="4:9" s="78" customFormat="1" ht="22.5" customHeight="1">
      <c r="D21411" s="506"/>
      <c r="E21411" s="507"/>
      <c r="I21411" s="228">
        <f t="shared" si="553"/>
        <v>0</v>
      </c>
    </row>
    <row r="21412" spans="4:9" s="78" customFormat="1" ht="22.5" customHeight="1">
      <c r="D21412" s="506"/>
      <c r="E21412" s="507"/>
      <c r="I21412" s="228">
        <f t="shared" si="553"/>
        <v>0</v>
      </c>
    </row>
    <row r="21413" spans="4:9" s="78" customFormat="1" ht="22.5" customHeight="1">
      <c r="D21413" s="506"/>
      <c r="E21413" s="507"/>
      <c r="I21413" s="228">
        <f t="shared" si="553"/>
        <v>0</v>
      </c>
    </row>
    <row r="21414" spans="4:9" s="78" customFormat="1" ht="22.5" customHeight="1">
      <c r="D21414" s="506"/>
      <c r="E21414" s="507"/>
      <c r="I21414" s="228">
        <f t="shared" si="553"/>
        <v>0</v>
      </c>
    </row>
    <row r="21415" spans="4:9" s="78" customFormat="1" ht="22.5" customHeight="1">
      <c r="D21415" s="506"/>
      <c r="E21415" s="507"/>
      <c r="I21415" s="228">
        <f t="shared" si="553"/>
        <v>0</v>
      </c>
    </row>
    <row r="21416" spans="4:9" s="78" customFormat="1" ht="22.5" customHeight="1">
      <c r="D21416" s="506"/>
      <c r="E21416" s="507"/>
      <c r="I21416" s="228">
        <f t="shared" si="553"/>
        <v>0</v>
      </c>
    </row>
    <row r="21417" spans="4:9" s="78" customFormat="1" ht="21" customHeight="1">
      <c r="D21417" s="506"/>
      <c r="E21417" s="507"/>
      <c r="I21417" s="228">
        <f t="shared" si="553"/>
        <v>0</v>
      </c>
    </row>
    <row r="21418" spans="4:9" s="78" customFormat="1" ht="21" customHeight="1">
      <c r="D21418" s="506"/>
      <c r="E21418" s="507"/>
      <c r="I21418" s="228">
        <f t="shared" si="553"/>
        <v>0</v>
      </c>
    </row>
    <row r="21419" spans="4:9" s="78" customFormat="1" ht="21" customHeight="1">
      <c r="D21419" s="506"/>
      <c r="E21419" s="507"/>
      <c r="I21419" s="228">
        <f t="shared" si="553"/>
        <v>0</v>
      </c>
    </row>
    <row r="21420" spans="4:9" s="78" customFormat="1" ht="21" customHeight="1">
      <c r="D21420" s="506"/>
      <c r="E21420" s="507"/>
      <c r="I21420" s="228">
        <f t="shared" si="553"/>
        <v>0</v>
      </c>
    </row>
    <row r="21421" spans="4:9" s="78" customFormat="1" ht="21" customHeight="1">
      <c r="D21421" s="506"/>
      <c r="E21421" s="507"/>
      <c r="I21421" s="228">
        <f t="shared" si="553"/>
        <v>0</v>
      </c>
    </row>
    <row r="21422" spans="4:9" s="78" customFormat="1" ht="21" customHeight="1">
      <c r="D21422" s="506"/>
      <c r="E21422" s="507"/>
      <c r="I21422" s="228">
        <f t="shared" ref="I21422:I21485" si="554">SUM(H21421:H21422)</f>
        <v>0</v>
      </c>
    </row>
    <row r="21423" spans="4:9" s="78" customFormat="1" ht="21" customHeight="1">
      <c r="D21423" s="506"/>
      <c r="E21423" s="507"/>
      <c r="I21423" s="228">
        <f t="shared" si="554"/>
        <v>0</v>
      </c>
    </row>
    <row r="21424" spans="4:9" s="78" customFormat="1" ht="21" customHeight="1">
      <c r="D21424" s="506"/>
      <c r="E21424" s="507"/>
      <c r="I21424" s="228">
        <f t="shared" si="554"/>
        <v>0</v>
      </c>
    </row>
    <row r="21425" spans="4:9" s="78" customFormat="1" ht="21" customHeight="1">
      <c r="D21425" s="506"/>
      <c r="E21425" s="507"/>
      <c r="I21425" s="228">
        <f t="shared" si="554"/>
        <v>0</v>
      </c>
    </row>
    <row r="21426" spans="4:9" s="78" customFormat="1" ht="21" customHeight="1">
      <c r="D21426" s="506"/>
      <c r="E21426" s="507"/>
      <c r="I21426" s="228">
        <f t="shared" si="554"/>
        <v>0</v>
      </c>
    </row>
    <row r="21427" spans="4:9" s="78" customFormat="1" ht="21" customHeight="1">
      <c r="D21427" s="506"/>
      <c r="E21427" s="507"/>
      <c r="I21427" s="228">
        <f t="shared" si="554"/>
        <v>0</v>
      </c>
    </row>
    <row r="21428" spans="4:9" s="78" customFormat="1" ht="21" customHeight="1">
      <c r="D21428" s="506"/>
      <c r="E21428" s="507"/>
      <c r="I21428" s="228">
        <f t="shared" si="554"/>
        <v>0</v>
      </c>
    </row>
    <row r="21429" spans="4:9" s="78" customFormat="1" ht="21" customHeight="1">
      <c r="D21429" s="506"/>
      <c r="E21429" s="507"/>
      <c r="I21429" s="228">
        <f t="shared" si="554"/>
        <v>0</v>
      </c>
    </row>
    <row r="21430" spans="4:9" s="78" customFormat="1" ht="21" customHeight="1">
      <c r="D21430" s="506"/>
      <c r="E21430" s="507"/>
      <c r="I21430" s="228">
        <f t="shared" si="554"/>
        <v>0</v>
      </c>
    </row>
    <row r="21431" spans="4:9" s="78" customFormat="1" ht="21" customHeight="1">
      <c r="D21431" s="506"/>
      <c r="E21431" s="507"/>
      <c r="I21431" s="228">
        <f t="shared" si="554"/>
        <v>0</v>
      </c>
    </row>
    <row r="21432" spans="4:9" s="78" customFormat="1" ht="21" customHeight="1">
      <c r="D21432" s="506"/>
      <c r="E21432" s="507"/>
      <c r="I21432" s="228">
        <f t="shared" si="554"/>
        <v>0</v>
      </c>
    </row>
    <row r="21433" spans="4:9" s="78" customFormat="1" ht="21" customHeight="1">
      <c r="D21433" s="506"/>
      <c r="E21433" s="507"/>
      <c r="I21433" s="228">
        <f t="shared" si="554"/>
        <v>0</v>
      </c>
    </row>
    <row r="21434" spans="4:9" s="78" customFormat="1" ht="21" customHeight="1">
      <c r="D21434" s="506"/>
      <c r="E21434" s="507"/>
      <c r="I21434" s="228">
        <f t="shared" si="554"/>
        <v>0</v>
      </c>
    </row>
    <row r="21435" spans="4:9" s="78" customFormat="1" ht="21" customHeight="1">
      <c r="D21435" s="506"/>
      <c r="E21435" s="507"/>
      <c r="I21435" s="228">
        <f t="shared" si="554"/>
        <v>0</v>
      </c>
    </row>
    <row r="21436" spans="4:9" s="78" customFormat="1" ht="21" customHeight="1">
      <c r="D21436" s="506"/>
      <c r="E21436" s="507"/>
      <c r="I21436" s="228">
        <f t="shared" si="554"/>
        <v>0</v>
      </c>
    </row>
    <row r="21437" spans="4:9" s="78" customFormat="1" ht="21" customHeight="1">
      <c r="D21437" s="506"/>
      <c r="E21437" s="507"/>
      <c r="I21437" s="228">
        <f t="shared" si="554"/>
        <v>0</v>
      </c>
    </row>
    <row r="21438" spans="4:9" s="78" customFormat="1" ht="21" customHeight="1">
      <c r="D21438" s="506"/>
      <c r="E21438" s="507"/>
      <c r="I21438" s="228">
        <f t="shared" si="554"/>
        <v>0</v>
      </c>
    </row>
    <row r="21439" spans="4:9" s="78" customFormat="1" ht="21" customHeight="1">
      <c r="D21439" s="506"/>
      <c r="E21439" s="507"/>
      <c r="I21439" s="228">
        <f t="shared" si="554"/>
        <v>0</v>
      </c>
    </row>
    <row r="21440" spans="4:9" s="78" customFormat="1" ht="21" customHeight="1">
      <c r="D21440" s="506"/>
      <c r="E21440" s="507"/>
      <c r="I21440" s="228">
        <f t="shared" si="554"/>
        <v>0</v>
      </c>
    </row>
    <row r="21441" spans="4:9" s="78" customFormat="1" ht="21" customHeight="1">
      <c r="D21441" s="506"/>
      <c r="E21441" s="507"/>
      <c r="I21441" s="228">
        <f t="shared" si="554"/>
        <v>0</v>
      </c>
    </row>
    <row r="21442" spans="4:9" s="78" customFormat="1" ht="21" customHeight="1">
      <c r="D21442" s="506"/>
      <c r="E21442" s="507"/>
      <c r="I21442" s="228">
        <f t="shared" si="554"/>
        <v>0</v>
      </c>
    </row>
    <row r="21443" spans="4:9" s="78" customFormat="1" ht="21" customHeight="1">
      <c r="D21443" s="506"/>
      <c r="E21443" s="507"/>
      <c r="I21443" s="228">
        <f t="shared" si="554"/>
        <v>0</v>
      </c>
    </row>
    <row r="21444" spans="4:9" s="78" customFormat="1" ht="21" customHeight="1">
      <c r="D21444" s="506"/>
      <c r="E21444" s="507"/>
      <c r="I21444" s="228">
        <f t="shared" si="554"/>
        <v>0</v>
      </c>
    </row>
    <row r="21445" spans="4:9" s="78" customFormat="1" ht="21" customHeight="1">
      <c r="D21445" s="506"/>
      <c r="E21445" s="507"/>
      <c r="I21445" s="228">
        <f t="shared" si="554"/>
        <v>0</v>
      </c>
    </row>
    <row r="21446" spans="4:9" s="78" customFormat="1" ht="21" customHeight="1">
      <c r="D21446" s="506"/>
      <c r="E21446" s="507"/>
      <c r="I21446" s="228">
        <f t="shared" si="554"/>
        <v>0</v>
      </c>
    </row>
    <row r="21447" spans="4:9" s="78" customFormat="1" ht="21" customHeight="1">
      <c r="D21447" s="506"/>
      <c r="E21447" s="507"/>
      <c r="I21447" s="228">
        <f t="shared" si="554"/>
        <v>0</v>
      </c>
    </row>
    <row r="21448" spans="4:9" s="78" customFormat="1" ht="21" customHeight="1">
      <c r="D21448" s="506"/>
      <c r="E21448" s="507"/>
      <c r="I21448" s="228">
        <f t="shared" si="554"/>
        <v>0</v>
      </c>
    </row>
    <row r="21449" spans="4:9" s="78" customFormat="1" ht="21" customHeight="1">
      <c r="D21449" s="506"/>
      <c r="E21449" s="507"/>
      <c r="I21449" s="228">
        <f t="shared" si="554"/>
        <v>0</v>
      </c>
    </row>
    <row r="21450" spans="4:9" s="78" customFormat="1" ht="21" customHeight="1">
      <c r="D21450" s="506"/>
      <c r="E21450" s="507"/>
      <c r="I21450" s="228">
        <f t="shared" si="554"/>
        <v>0</v>
      </c>
    </row>
    <row r="21451" spans="4:9" s="78" customFormat="1" ht="21" customHeight="1">
      <c r="D21451" s="506"/>
      <c r="E21451" s="507"/>
      <c r="I21451" s="228">
        <f t="shared" si="554"/>
        <v>0</v>
      </c>
    </row>
    <row r="21452" spans="4:9" s="78" customFormat="1" ht="21" customHeight="1">
      <c r="D21452" s="506"/>
      <c r="E21452" s="507"/>
      <c r="I21452" s="228">
        <f t="shared" si="554"/>
        <v>0</v>
      </c>
    </row>
    <row r="21453" spans="4:9" s="78" customFormat="1" ht="21" customHeight="1">
      <c r="D21453" s="506"/>
      <c r="E21453" s="507"/>
      <c r="I21453" s="228">
        <f t="shared" si="554"/>
        <v>0</v>
      </c>
    </row>
    <row r="21454" spans="4:9" s="78" customFormat="1" ht="21" customHeight="1">
      <c r="D21454" s="506"/>
      <c r="E21454" s="507"/>
      <c r="I21454" s="228">
        <f t="shared" si="554"/>
        <v>0</v>
      </c>
    </row>
    <row r="21455" spans="4:9" s="78" customFormat="1" ht="21" customHeight="1">
      <c r="D21455" s="506"/>
      <c r="E21455" s="507"/>
      <c r="I21455" s="228">
        <f t="shared" si="554"/>
        <v>0</v>
      </c>
    </row>
    <row r="21456" spans="4:9" s="78" customFormat="1" ht="21" customHeight="1">
      <c r="D21456" s="506"/>
      <c r="E21456" s="507"/>
      <c r="I21456" s="228">
        <f t="shared" si="554"/>
        <v>0</v>
      </c>
    </row>
    <row r="21457" spans="4:9" s="78" customFormat="1" ht="21" customHeight="1">
      <c r="D21457" s="506"/>
      <c r="E21457" s="507"/>
      <c r="I21457" s="228">
        <f t="shared" si="554"/>
        <v>0</v>
      </c>
    </row>
    <row r="21458" spans="4:9" s="78" customFormat="1" ht="21" customHeight="1">
      <c r="D21458" s="506"/>
      <c r="E21458" s="507"/>
      <c r="I21458" s="228">
        <f t="shared" si="554"/>
        <v>0</v>
      </c>
    </row>
    <row r="21459" spans="4:9" s="78" customFormat="1" ht="21" customHeight="1">
      <c r="D21459" s="506"/>
      <c r="E21459" s="507"/>
      <c r="I21459" s="228">
        <f t="shared" si="554"/>
        <v>0</v>
      </c>
    </row>
    <row r="21460" spans="4:9" s="78" customFormat="1" ht="21" customHeight="1">
      <c r="D21460" s="506"/>
      <c r="E21460" s="507"/>
      <c r="I21460" s="228">
        <f t="shared" si="554"/>
        <v>0</v>
      </c>
    </row>
    <row r="21461" spans="4:9" s="78" customFormat="1" ht="21" customHeight="1">
      <c r="D21461" s="506"/>
      <c r="E21461" s="507"/>
      <c r="I21461" s="228">
        <f t="shared" si="554"/>
        <v>0</v>
      </c>
    </row>
    <row r="21462" spans="4:9" s="78" customFormat="1" ht="21" customHeight="1">
      <c r="D21462" s="506"/>
      <c r="E21462" s="507"/>
      <c r="I21462" s="228">
        <f t="shared" si="554"/>
        <v>0</v>
      </c>
    </row>
    <row r="21463" spans="4:9" s="78" customFormat="1" ht="21" customHeight="1">
      <c r="D21463" s="506"/>
      <c r="E21463" s="507"/>
      <c r="I21463" s="228">
        <f t="shared" si="554"/>
        <v>0</v>
      </c>
    </row>
    <row r="21464" spans="4:9" s="78" customFormat="1" ht="21" customHeight="1">
      <c r="D21464" s="506"/>
      <c r="E21464" s="507"/>
      <c r="I21464" s="228">
        <f t="shared" si="554"/>
        <v>0</v>
      </c>
    </row>
    <row r="21465" spans="4:9" s="78" customFormat="1" ht="21" customHeight="1">
      <c r="D21465" s="506"/>
      <c r="E21465" s="507"/>
      <c r="I21465" s="228">
        <f t="shared" si="554"/>
        <v>0</v>
      </c>
    </row>
    <row r="21466" spans="4:9" s="78" customFormat="1" ht="22.5" customHeight="1">
      <c r="D21466" s="506"/>
      <c r="E21466" s="507"/>
      <c r="I21466" s="228">
        <f t="shared" si="554"/>
        <v>0</v>
      </c>
    </row>
    <row r="21467" spans="4:9" s="78" customFormat="1" ht="22.5" customHeight="1">
      <c r="D21467" s="506"/>
      <c r="E21467" s="507"/>
      <c r="I21467" s="228">
        <f t="shared" si="554"/>
        <v>0</v>
      </c>
    </row>
    <row r="21468" spans="4:9" s="78" customFormat="1" ht="22.5" customHeight="1">
      <c r="D21468" s="506"/>
      <c r="E21468" s="507"/>
      <c r="I21468" s="228">
        <f t="shared" si="554"/>
        <v>0</v>
      </c>
    </row>
    <row r="21469" spans="4:9" s="78" customFormat="1" ht="22.5" customHeight="1">
      <c r="D21469" s="506"/>
      <c r="E21469" s="507"/>
      <c r="I21469" s="228">
        <f t="shared" si="554"/>
        <v>0</v>
      </c>
    </row>
    <row r="21470" spans="4:9" s="78" customFormat="1" ht="22.5" customHeight="1">
      <c r="D21470" s="506"/>
      <c r="E21470" s="507"/>
      <c r="I21470" s="228">
        <f t="shared" si="554"/>
        <v>0</v>
      </c>
    </row>
    <row r="21471" spans="4:9" s="78" customFormat="1" ht="22.5" customHeight="1">
      <c r="D21471" s="506"/>
      <c r="E21471" s="507"/>
      <c r="I21471" s="228">
        <f t="shared" si="554"/>
        <v>0</v>
      </c>
    </row>
    <row r="21472" spans="4:9" s="78" customFormat="1" ht="22.5" customHeight="1">
      <c r="D21472" s="506"/>
      <c r="E21472" s="507"/>
      <c r="I21472" s="228">
        <f t="shared" si="554"/>
        <v>0</v>
      </c>
    </row>
    <row r="21473" spans="4:9" s="78" customFormat="1" ht="22.5" customHeight="1">
      <c r="D21473" s="506"/>
      <c r="E21473" s="507"/>
      <c r="I21473" s="228">
        <f t="shared" si="554"/>
        <v>0</v>
      </c>
    </row>
    <row r="21474" spans="4:9" s="78" customFormat="1" ht="22.5" customHeight="1">
      <c r="D21474" s="506"/>
      <c r="E21474" s="507"/>
      <c r="I21474" s="228">
        <f t="shared" si="554"/>
        <v>0</v>
      </c>
    </row>
    <row r="21475" spans="4:9" s="78" customFormat="1" ht="22.5" customHeight="1">
      <c r="D21475" s="506"/>
      <c r="E21475" s="507"/>
      <c r="I21475" s="228">
        <f t="shared" si="554"/>
        <v>0</v>
      </c>
    </row>
    <row r="21476" spans="4:9" s="78" customFormat="1" ht="22.5" customHeight="1">
      <c r="D21476" s="506"/>
      <c r="E21476" s="507"/>
      <c r="I21476" s="228">
        <f t="shared" si="554"/>
        <v>0</v>
      </c>
    </row>
    <row r="21477" spans="4:9" s="78" customFormat="1" ht="22.5" customHeight="1">
      <c r="D21477" s="506"/>
      <c r="E21477" s="507"/>
      <c r="I21477" s="228">
        <f t="shared" si="554"/>
        <v>0</v>
      </c>
    </row>
    <row r="21478" spans="4:9" s="78" customFormat="1" ht="22.5" customHeight="1">
      <c r="D21478" s="506"/>
      <c r="E21478" s="507"/>
      <c r="I21478" s="228">
        <f t="shared" si="554"/>
        <v>0</v>
      </c>
    </row>
    <row r="21479" spans="4:9" s="78" customFormat="1" ht="22.5" customHeight="1">
      <c r="D21479" s="506"/>
      <c r="E21479" s="507"/>
      <c r="I21479" s="228">
        <f t="shared" si="554"/>
        <v>0</v>
      </c>
    </row>
    <row r="21480" spans="4:9" s="78" customFormat="1" ht="22.5" customHeight="1">
      <c r="D21480" s="506"/>
      <c r="E21480" s="507"/>
      <c r="I21480" s="228">
        <f t="shared" si="554"/>
        <v>0</v>
      </c>
    </row>
    <row r="21481" spans="4:9" s="78" customFormat="1" ht="22.5" customHeight="1">
      <c r="D21481" s="506"/>
      <c r="E21481" s="507"/>
      <c r="I21481" s="228">
        <f t="shared" si="554"/>
        <v>0</v>
      </c>
    </row>
    <row r="21482" spans="4:9" s="78" customFormat="1" ht="22.5" customHeight="1">
      <c r="D21482" s="506"/>
      <c r="E21482" s="507"/>
      <c r="I21482" s="228">
        <f t="shared" si="554"/>
        <v>0</v>
      </c>
    </row>
    <row r="21483" spans="4:9" s="78" customFormat="1" ht="22.5" customHeight="1">
      <c r="D21483" s="506"/>
      <c r="E21483" s="507"/>
      <c r="I21483" s="228">
        <f t="shared" si="554"/>
        <v>0</v>
      </c>
    </row>
    <row r="21484" spans="4:9" s="78" customFormat="1" ht="22.5" customHeight="1">
      <c r="D21484" s="506"/>
      <c r="E21484" s="507"/>
      <c r="I21484" s="228">
        <f t="shared" si="554"/>
        <v>0</v>
      </c>
    </row>
    <row r="21485" spans="4:9" s="78" customFormat="1" ht="22.5" customHeight="1">
      <c r="D21485" s="506"/>
      <c r="E21485" s="507"/>
      <c r="I21485" s="228">
        <f t="shared" si="554"/>
        <v>0</v>
      </c>
    </row>
    <row r="21486" spans="4:9" s="78" customFormat="1" ht="22.5" customHeight="1">
      <c r="D21486" s="506"/>
      <c r="E21486" s="507"/>
      <c r="I21486" s="228">
        <f t="shared" ref="I21486:I21549" si="555">SUM(H21485:H21486)</f>
        <v>0</v>
      </c>
    </row>
    <row r="21487" spans="4:9" s="78" customFormat="1" ht="22.5" customHeight="1">
      <c r="D21487" s="506"/>
      <c r="E21487" s="507"/>
      <c r="I21487" s="228">
        <f t="shared" si="555"/>
        <v>0</v>
      </c>
    </row>
    <row r="21488" spans="4:9" s="78" customFormat="1" ht="22.5" customHeight="1">
      <c r="D21488" s="506"/>
      <c r="E21488" s="507"/>
      <c r="I21488" s="228">
        <f t="shared" si="555"/>
        <v>0</v>
      </c>
    </row>
    <row r="21489" spans="4:9" s="78" customFormat="1" ht="22.5" customHeight="1">
      <c r="D21489" s="506"/>
      <c r="E21489" s="507"/>
      <c r="I21489" s="228">
        <f t="shared" si="555"/>
        <v>0</v>
      </c>
    </row>
    <row r="21490" spans="4:9" s="78" customFormat="1" ht="22.5" customHeight="1">
      <c r="D21490" s="506"/>
      <c r="E21490" s="507"/>
      <c r="I21490" s="228">
        <f t="shared" si="555"/>
        <v>0</v>
      </c>
    </row>
    <row r="21491" spans="4:9" s="78" customFormat="1" ht="22.5" customHeight="1">
      <c r="D21491" s="506"/>
      <c r="E21491" s="507"/>
      <c r="I21491" s="228">
        <f t="shared" si="555"/>
        <v>0</v>
      </c>
    </row>
    <row r="21492" spans="4:9" s="78" customFormat="1" ht="22.5" customHeight="1">
      <c r="D21492" s="506"/>
      <c r="E21492" s="507"/>
      <c r="I21492" s="228">
        <f t="shared" si="555"/>
        <v>0</v>
      </c>
    </row>
    <row r="21493" spans="4:9" s="78" customFormat="1" ht="22.5" customHeight="1">
      <c r="D21493" s="506"/>
      <c r="E21493" s="507"/>
      <c r="I21493" s="228">
        <f t="shared" si="555"/>
        <v>0</v>
      </c>
    </row>
    <row r="21494" spans="4:9" s="78" customFormat="1" ht="22.5" customHeight="1">
      <c r="D21494" s="506"/>
      <c r="E21494" s="507"/>
      <c r="I21494" s="228">
        <f t="shared" si="555"/>
        <v>0</v>
      </c>
    </row>
    <row r="21495" spans="4:9" s="78" customFormat="1" ht="22.5" customHeight="1">
      <c r="D21495" s="506"/>
      <c r="E21495" s="507"/>
      <c r="I21495" s="228">
        <f t="shared" si="555"/>
        <v>0</v>
      </c>
    </row>
    <row r="21496" spans="4:9" s="78" customFormat="1" ht="22.5" customHeight="1">
      <c r="D21496" s="506"/>
      <c r="E21496" s="507"/>
      <c r="I21496" s="228">
        <f t="shared" si="555"/>
        <v>0</v>
      </c>
    </row>
    <row r="21497" spans="4:9" s="78" customFormat="1" ht="22.5" customHeight="1">
      <c r="D21497" s="506"/>
      <c r="E21497" s="507"/>
      <c r="I21497" s="228">
        <f t="shared" si="555"/>
        <v>0</v>
      </c>
    </row>
    <row r="21498" spans="4:9" s="78" customFormat="1" ht="22.5" customHeight="1">
      <c r="D21498" s="506"/>
      <c r="E21498" s="507"/>
      <c r="I21498" s="228">
        <f t="shared" si="555"/>
        <v>0</v>
      </c>
    </row>
    <row r="21499" spans="4:9" s="78" customFormat="1" ht="22.5" customHeight="1">
      <c r="D21499" s="506"/>
      <c r="E21499" s="507"/>
      <c r="I21499" s="228">
        <f t="shared" si="555"/>
        <v>0</v>
      </c>
    </row>
    <row r="21500" spans="4:9" s="78" customFormat="1" ht="22.5" customHeight="1">
      <c r="D21500" s="506"/>
      <c r="E21500" s="507"/>
      <c r="I21500" s="228">
        <f t="shared" si="555"/>
        <v>0</v>
      </c>
    </row>
    <row r="21501" spans="4:9" s="78" customFormat="1" ht="22.5" customHeight="1">
      <c r="D21501" s="506"/>
      <c r="E21501" s="507"/>
      <c r="I21501" s="228">
        <f t="shared" si="555"/>
        <v>0</v>
      </c>
    </row>
    <row r="21502" spans="4:9" s="78" customFormat="1" ht="22.5" customHeight="1">
      <c r="D21502" s="506"/>
      <c r="E21502" s="507"/>
      <c r="I21502" s="228">
        <f t="shared" si="555"/>
        <v>0</v>
      </c>
    </row>
    <row r="21503" spans="4:9" s="78" customFormat="1" ht="22.5" customHeight="1">
      <c r="D21503" s="506"/>
      <c r="E21503" s="507"/>
      <c r="I21503" s="228">
        <f t="shared" si="555"/>
        <v>0</v>
      </c>
    </row>
    <row r="21504" spans="4:9" s="78" customFormat="1" ht="22.5" customHeight="1">
      <c r="D21504" s="506"/>
      <c r="E21504" s="507"/>
      <c r="I21504" s="228">
        <f t="shared" si="555"/>
        <v>0</v>
      </c>
    </row>
    <row r="21505" spans="4:9" s="78" customFormat="1" ht="22.5" customHeight="1">
      <c r="D21505" s="506"/>
      <c r="E21505" s="507"/>
      <c r="I21505" s="228">
        <f t="shared" si="555"/>
        <v>0</v>
      </c>
    </row>
    <row r="21506" spans="4:9" s="78" customFormat="1" ht="22.5" customHeight="1">
      <c r="D21506" s="506"/>
      <c r="E21506" s="507"/>
      <c r="I21506" s="228">
        <f t="shared" si="555"/>
        <v>0</v>
      </c>
    </row>
    <row r="21507" spans="4:9" s="78" customFormat="1" ht="22.5" customHeight="1">
      <c r="D21507" s="506"/>
      <c r="E21507" s="507"/>
      <c r="I21507" s="228">
        <f t="shared" si="555"/>
        <v>0</v>
      </c>
    </row>
    <row r="21508" spans="4:9" s="78" customFormat="1" ht="22.5" customHeight="1">
      <c r="D21508" s="506"/>
      <c r="E21508" s="507"/>
      <c r="I21508" s="228">
        <f t="shared" si="555"/>
        <v>0</v>
      </c>
    </row>
    <row r="21509" spans="4:9" s="78" customFormat="1" ht="22.5" customHeight="1">
      <c r="D21509" s="506"/>
      <c r="E21509" s="507"/>
      <c r="I21509" s="228">
        <f t="shared" si="555"/>
        <v>0</v>
      </c>
    </row>
    <row r="21510" spans="4:9" s="78" customFormat="1" ht="22.5" customHeight="1">
      <c r="D21510" s="506"/>
      <c r="E21510" s="507"/>
      <c r="I21510" s="228">
        <f t="shared" si="555"/>
        <v>0</v>
      </c>
    </row>
    <row r="21511" spans="4:9" s="78" customFormat="1" ht="22.5" customHeight="1">
      <c r="D21511" s="506"/>
      <c r="E21511" s="507"/>
      <c r="I21511" s="228">
        <f t="shared" si="555"/>
        <v>0</v>
      </c>
    </row>
    <row r="21512" spans="4:9" s="78" customFormat="1" ht="22.5" customHeight="1">
      <c r="D21512" s="506"/>
      <c r="E21512" s="507"/>
      <c r="I21512" s="228">
        <f t="shared" si="555"/>
        <v>0</v>
      </c>
    </row>
    <row r="21513" spans="4:9" s="78" customFormat="1" ht="22.5" customHeight="1">
      <c r="D21513" s="506"/>
      <c r="E21513" s="507"/>
      <c r="I21513" s="228">
        <f t="shared" si="555"/>
        <v>0</v>
      </c>
    </row>
    <row r="21514" spans="4:9" s="78" customFormat="1" ht="22.5" customHeight="1">
      <c r="D21514" s="506"/>
      <c r="E21514" s="507"/>
      <c r="I21514" s="228">
        <f t="shared" si="555"/>
        <v>0</v>
      </c>
    </row>
    <row r="21515" spans="4:9" s="78" customFormat="1" ht="22.5" customHeight="1">
      <c r="D21515" s="506"/>
      <c r="E21515" s="507"/>
      <c r="I21515" s="228">
        <f t="shared" si="555"/>
        <v>0</v>
      </c>
    </row>
    <row r="21516" spans="4:9" s="78" customFormat="1" ht="22.5" customHeight="1">
      <c r="D21516" s="506"/>
      <c r="E21516" s="507"/>
      <c r="I21516" s="228">
        <f t="shared" si="555"/>
        <v>0</v>
      </c>
    </row>
    <row r="21517" spans="4:9" s="78" customFormat="1" ht="22.5" customHeight="1">
      <c r="D21517" s="506"/>
      <c r="E21517" s="507"/>
      <c r="I21517" s="228">
        <f t="shared" si="555"/>
        <v>0</v>
      </c>
    </row>
    <row r="21518" spans="4:9" s="78" customFormat="1" ht="22.5" customHeight="1">
      <c r="D21518" s="506"/>
      <c r="E21518" s="507"/>
      <c r="I21518" s="228">
        <f t="shared" si="555"/>
        <v>0</v>
      </c>
    </row>
    <row r="21519" spans="4:9" s="78" customFormat="1" ht="22.5" customHeight="1">
      <c r="D21519" s="506"/>
      <c r="E21519" s="507"/>
      <c r="I21519" s="228">
        <f t="shared" si="555"/>
        <v>0</v>
      </c>
    </row>
    <row r="21520" spans="4:9" s="78" customFormat="1" ht="22.5" customHeight="1">
      <c r="D21520" s="506"/>
      <c r="E21520" s="507"/>
      <c r="I21520" s="228">
        <f t="shared" si="555"/>
        <v>0</v>
      </c>
    </row>
    <row r="21521" spans="4:9" s="78" customFormat="1" ht="22.5" customHeight="1">
      <c r="D21521" s="506"/>
      <c r="E21521" s="507"/>
      <c r="I21521" s="228">
        <f t="shared" si="555"/>
        <v>0</v>
      </c>
    </row>
    <row r="21522" spans="4:9" s="78" customFormat="1" ht="22.5" customHeight="1">
      <c r="D21522" s="506"/>
      <c r="E21522" s="507"/>
      <c r="I21522" s="228">
        <f t="shared" si="555"/>
        <v>0</v>
      </c>
    </row>
    <row r="21523" spans="4:9" s="78" customFormat="1" ht="22.5" customHeight="1">
      <c r="D21523" s="506"/>
      <c r="E21523" s="507"/>
      <c r="I21523" s="228">
        <f t="shared" si="555"/>
        <v>0</v>
      </c>
    </row>
    <row r="21524" spans="4:9" s="78" customFormat="1" ht="22.5" customHeight="1">
      <c r="D21524" s="506"/>
      <c r="E21524" s="507"/>
      <c r="I21524" s="228">
        <f t="shared" si="555"/>
        <v>0</v>
      </c>
    </row>
    <row r="21525" spans="4:9" s="78" customFormat="1" ht="22.5" customHeight="1">
      <c r="D21525" s="506"/>
      <c r="E21525" s="507"/>
      <c r="I21525" s="228">
        <f t="shared" si="555"/>
        <v>0</v>
      </c>
    </row>
    <row r="21526" spans="4:9" s="78" customFormat="1" ht="22.5" customHeight="1">
      <c r="D21526" s="506"/>
      <c r="E21526" s="507"/>
      <c r="I21526" s="228">
        <f t="shared" si="555"/>
        <v>0</v>
      </c>
    </row>
    <row r="21527" spans="4:9" s="78" customFormat="1" ht="22.5" customHeight="1">
      <c r="D21527" s="506"/>
      <c r="E21527" s="507"/>
      <c r="I21527" s="228">
        <f t="shared" si="555"/>
        <v>0</v>
      </c>
    </row>
    <row r="21528" spans="4:9" s="78" customFormat="1" ht="22.5" customHeight="1">
      <c r="D21528" s="506"/>
      <c r="E21528" s="507"/>
      <c r="I21528" s="228">
        <f t="shared" si="555"/>
        <v>0</v>
      </c>
    </row>
    <row r="21529" spans="4:9" s="78" customFormat="1" ht="22.5" customHeight="1">
      <c r="D21529" s="506"/>
      <c r="E21529" s="507"/>
      <c r="I21529" s="228">
        <f t="shared" si="555"/>
        <v>0</v>
      </c>
    </row>
    <row r="21530" spans="4:9" s="78" customFormat="1" ht="22.5" customHeight="1">
      <c r="D21530" s="506"/>
      <c r="E21530" s="507"/>
      <c r="I21530" s="228">
        <f t="shared" si="555"/>
        <v>0</v>
      </c>
    </row>
    <row r="21531" spans="4:9" s="78" customFormat="1" ht="22.5" customHeight="1">
      <c r="D21531" s="506"/>
      <c r="E21531" s="507"/>
      <c r="I21531" s="228">
        <f t="shared" si="555"/>
        <v>0</v>
      </c>
    </row>
    <row r="21532" spans="4:9" s="78" customFormat="1" ht="22.5" customHeight="1">
      <c r="D21532" s="506"/>
      <c r="E21532" s="507"/>
      <c r="I21532" s="228">
        <f t="shared" si="555"/>
        <v>0</v>
      </c>
    </row>
    <row r="21533" spans="4:9" s="78" customFormat="1" ht="22.5" customHeight="1">
      <c r="D21533" s="506"/>
      <c r="E21533" s="507"/>
      <c r="I21533" s="228">
        <f t="shared" si="555"/>
        <v>0</v>
      </c>
    </row>
    <row r="21534" spans="4:9" s="78" customFormat="1" ht="22.5" customHeight="1">
      <c r="D21534" s="506"/>
      <c r="E21534" s="507"/>
      <c r="I21534" s="228">
        <f t="shared" si="555"/>
        <v>0</v>
      </c>
    </row>
    <row r="21535" spans="4:9" s="78" customFormat="1" ht="22.5" customHeight="1">
      <c r="D21535" s="506"/>
      <c r="E21535" s="507"/>
      <c r="I21535" s="228">
        <f t="shared" si="555"/>
        <v>0</v>
      </c>
    </row>
    <row r="21536" spans="4:9" s="78" customFormat="1" ht="22.5" customHeight="1">
      <c r="D21536" s="506"/>
      <c r="E21536" s="507"/>
      <c r="I21536" s="228">
        <f t="shared" si="555"/>
        <v>0</v>
      </c>
    </row>
    <row r="21537" spans="4:9" s="78" customFormat="1" ht="22.5" customHeight="1">
      <c r="D21537" s="506"/>
      <c r="E21537" s="507"/>
      <c r="I21537" s="228">
        <f t="shared" si="555"/>
        <v>0</v>
      </c>
    </row>
    <row r="21538" spans="4:9" s="78" customFormat="1" ht="22.5" customHeight="1">
      <c r="D21538" s="506"/>
      <c r="E21538" s="507"/>
      <c r="I21538" s="228">
        <f t="shared" si="555"/>
        <v>0</v>
      </c>
    </row>
    <row r="21539" spans="4:9" s="78" customFormat="1" ht="22.5" customHeight="1">
      <c r="D21539" s="506"/>
      <c r="E21539" s="507"/>
      <c r="I21539" s="228">
        <f t="shared" si="555"/>
        <v>0</v>
      </c>
    </row>
    <row r="21540" spans="4:9" s="78" customFormat="1" ht="22.5" customHeight="1">
      <c r="D21540" s="506"/>
      <c r="E21540" s="507"/>
      <c r="I21540" s="228">
        <f t="shared" si="555"/>
        <v>0</v>
      </c>
    </row>
    <row r="21541" spans="4:9" s="78" customFormat="1" ht="22.5" customHeight="1">
      <c r="D21541" s="506"/>
      <c r="E21541" s="507"/>
      <c r="I21541" s="228">
        <f t="shared" si="555"/>
        <v>0</v>
      </c>
    </row>
    <row r="21542" spans="4:9" s="78" customFormat="1" ht="22.5" customHeight="1">
      <c r="D21542" s="506"/>
      <c r="E21542" s="507"/>
      <c r="I21542" s="228">
        <f t="shared" si="555"/>
        <v>0</v>
      </c>
    </row>
    <row r="21543" spans="4:9" s="78" customFormat="1" ht="22.5" customHeight="1">
      <c r="D21543" s="506"/>
      <c r="E21543" s="507"/>
      <c r="I21543" s="228">
        <f t="shared" si="555"/>
        <v>0</v>
      </c>
    </row>
    <row r="21544" spans="4:9" s="78" customFormat="1" ht="22.5" customHeight="1">
      <c r="D21544" s="506"/>
      <c r="E21544" s="507"/>
      <c r="I21544" s="228">
        <f t="shared" si="555"/>
        <v>0</v>
      </c>
    </row>
    <row r="21545" spans="4:9" s="78" customFormat="1" ht="22.5" customHeight="1">
      <c r="D21545" s="506"/>
      <c r="E21545" s="507"/>
      <c r="I21545" s="228">
        <f t="shared" si="555"/>
        <v>0</v>
      </c>
    </row>
    <row r="21546" spans="4:9" s="78" customFormat="1" ht="22.5" customHeight="1">
      <c r="D21546" s="506"/>
      <c r="E21546" s="507"/>
      <c r="I21546" s="228">
        <f t="shared" si="555"/>
        <v>0</v>
      </c>
    </row>
    <row r="21547" spans="4:9" s="78" customFormat="1" ht="22.5" customHeight="1">
      <c r="D21547" s="506"/>
      <c r="E21547" s="507"/>
      <c r="I21547" s="228">
        <f t="shared" si="555"/>
        <v>0</v>
      </c>
    </row>
    <row r="21548" spans="4:9" s="78" customFormat="1" ht="26.25" customHeight="1">
      <c r="D21548" s="506"/>
      <c r="E21548" s="507"/>
      <c r="I21548" s="228">
        <f t="shared" si="555"/>
        <v>0</v>
      </c>
    </row>
    <row r="21549" spans="4:9" s="78" customFormat="1" ht="22.5" customHeight="1">
      <c r="D21549" s="506"/>
      <c r="E21549" s="507"/>
      <c r="I21549" s="228">
        <f t="shared" si="555"/>
        <v>0</v>
      </c>
    </row>
    <row r="21550" spans="4:9" s="78" customFormat="1" ht="22.5" customHeight="1">
      <c r="D21550" s="506"/>
      <c r="E21550" s="507"/>
      <c r="I21550" s="228">
        <f t="shared" ref="I21550:I21613" si="556">SUM(H21549:H21550)</f>
        <v>0</v>
      </c>
    </row>
    <row r="21551" spans="4:9" s="78" customFormat="1" ht="22.5" customHeight="1">
      <c r="D21551" s="506"/>
      <c r="E21551" s="507"/>
      <c r="I21551" s="228">
        <f t="shared" si="556"/>
        <v>0</v>
      </c>
    </row>
    <row r="21552" spans="4:9" s="78" customFormat="1" ht="22.5" customHeight="1">
      <c r="D21552" s="506"/>
      <c r="E21552" s="507"/>
      <c r="I21552" s="228">
        <f t="shared" si="556"/>
        <v>0</v>
      </c>
    </row>
    <row r="21553" spans="4:9" s="78" customFormat="1" ht="22.5" customHeight="1">
      <c r="D21553" s="506"/>
      <c r="E21553" s="507"/>
      <c r="I21553" s="228">
        <f t="shared" si="556"/>
        <v>0</v>
      </c>
    </row>
    <row r="21554" spans="4:9" s="78" customFormat="1" ht="22.5" customHeight="1">
      <c r="D21554" s="506"/>
      <c r="E21554" s="507"/>
      <c r="I21554" s="228">
        <f t="shared" si="556"/>
        <v>0</v>
      </c>
    </row>
    <row r="21555" spans="4:9" s="78" customFormat="1" ht="22.5" customHeight="1">
      <c r="D21555" s="506"/>
      <c r="E21555" s="507"/>
      <c r="I21555" s="228">
        <f t="shared" si="556"/>
        <v>0</v>
      </c>
    </row>
    <row r="21556" spans="4:9" s="78" customFormat="1" ht="22.5" customHeight="1">
      <c r="D21556" s="506"/>
      <c r="E21556" s="507"/>
      <c r="I21556" s="228">
        <f t="shared" si="556"/>
        <v>0</v>
      </c>
    </row>
    <row r="21557" spans="4:9" s="78" customFormat="1" ht="22.5" customHeight="1">
      <c r="D21557" s="506"/>
      <c r="E21557" s="507"/>
      <c r="I21557" s="228">
        <f t="shared" si="556"/>
        <v>0</v>
      </c>
    </row>
    <row r="21558" spans="4:9" s="78" customFormat="1" ht="22.5" customHeight="1">
      <c r="D21558" s="506"/>
      <c r="E21558" s="507"/>
      <c r="I21558" s="228">
        <f t="shared" si="556"/>
        <v>0</v>
      </c>
    </row>
    <row r="21559" spans="4:9" s="78" customFormat="1" ht="22.5" customHeight="1">
      <c r="D21559" s="506"/>
      <c r="E21559" s="507"/>
      <c r="I21559" s="228">
        <f t="shared" si="556"/>
        <v>0</v>
      </c>
    </row>
    <row r="21560" spans="4:9" s="78" customFormat="1" ht="22.5" customHeight="1">
      <c r="D21560" s="506"/>
      <c r="E21560" s="507"/>
      <c r="I21560" s="228">
        <f t="shared" si="556"/>
        <v>0</v>
      </c>
    </row>
    <row r="21561" spans="4:9" s="78" customFormat="1" ht="22.5" customHeight="1">
      <c r="D21561" s="506"/>
      <c r="E21561" s="507"/>
      <c r="I21561" s="228">
        <f t="shared" si="556"/>
        <v>0</v>
      </c>
    </row>
    <row r="21562" spans="4:9" s="78" customFormat="1" ht="22.5" customHeight="1">
      <c r="D21562" s="506"/>
      <c r="E21562" s="507"/>
      <c r="I21562" s="228">
        <f t="shared" si="556"/>
        <v>0</v>
      </c>
    </row>
    <row r="21563" spans="4:9" s="78" customFormat="1" ht="22.5" customHeight="1">
      <c r="D21563" s="506"/>
      <c r="E21563" s="507"/>
      <c r="I21563" s="228">
        <f t="shared" si="556"/>
        <v>0</v>
      </c>
    </row>
    <row r="21564" spans="4:9" s="78" customFormat="1" ht="22.5" customHeight="1">
      <c r="D21564" s="506"/>
      <c r="E21564" s="507"/>
      <c r="I21564" s="228">
        <f t="shared" si="556"/>
        <v>0</v>
      </c>
    </row>
    <row r="21565" spans="4:9" s="78" customFormat="1" ht="22.5" customHeight="1">
      <c r="D21565" s="506"/>
      <c r="E21565" s="507"/>
      <c r="I21565" s="228">
        <f t="shared" si="556"/>
        <v>0</v>
      </c>
    </row>
    <row r="21566" spans="4:9" s="78" customFormat="1" ht="22.5" customHeight="1">
      <c r="D21566" s="506"/>
      <c r="E21566" s="507"/>
      <c r="I21566" s="228">
        <f t="shared" si="556"/>
        <v>0</v>
      </c>
    </row>
    <row r="21567" spans="4:9" s="78" customFormat="1" ht="22.5" customHeight="1">
      <c r="D21567" s="506"/>
      <c r="E21567" s="507"/>
      <c r="I21567" s="228">
        <f t="shared" si="556"/>
        <v>0</v>
      </c>
    </row>
    <row r="21568" spans="4:9" s="78" customFormat="1" ht="22.5" customHeight="1">
      <c r="D21568" s="506"/>
      <c r="E21568" s="507"/>
      <c r="I21568" s="228">
        <f t="shared" si="556"/>
        <v>0</v>
      </c>
    </row>
    <row r="21569" spans="4:9" s="78" customFormat="1" ht="22.5" customHeight="1">
      <c r="D21569" s="506"/>
      <c r="E21569" s="507"/>
      <c r="I21569" s="228">
        <f t="shared" si="556"/>
        <v>0</v>
      </c>
    </row>
    <row r="21570" spans="4:9" s="78" customFormat="1" ht="22.5" customHeight="1">
      <c r="D21570" s="506"/>
      <c r="E21570" s="507"/>
      <c r="I21570" s="228">
        <f t="shared" si="556"/>
        <v>0</v>
      </c>
    </row>
    <row r="21571" spans="4:9" s="78" customFormat="1" ht="22.5" customHeight="1">
      <c r="D21571" s="506"/>
      <c r="E21571" s="507"/>
      <c r="I21571" s="228">
        <f t="shared" si="556"/>
        <v>0</v>
      </c>
    </row>
    <row r="21572" spans="4:9" s="78" customFormat="1" ht="22.5" customHeight="1">
      <c r="D21572" s="506"/>
      <c r="E21572" s="507"/>
      <c r="I21572" s="228">
        <f t="shared" si="556"/>
        <v>0</v>
      </c>
    </row>
    <row r="21573" spans="4:9" s="78" customFormat="1" ht="22.5" customHeight="1">
      <c r="D21573" s="506"/>
      <c r="E21573" s="507"/>
      <c r="I21573" s="228">
        <f t="shared" si="556"/>
        <v>0</v>
      </c>
    </row>
    <row r="21574" spans="4:9" s="78" customFormat="1" ht="22.5" customHeight="1">
      <c r="D21574" s="506"/>
      <c r="E21574" s="507"/>
      <c r="I21574" s="228">
        <f t="shared" si="556"/>
        <v>0</v>
      </c>
    </row>
    <row r="21575" spans="4:9" s="78" customFormat="1" ht="22.5" customHeight="1">
      <c r="D21575" s="506"/>
      <c r="E21575" s="507"/>
      <c r="I21575" s="228">
        <f t="shared" si="556"/>
        <v>0</v>
      </c>
    </row>
    <row r="21576" spans="4:9" s="78" customFormat="1" ht="19.5" customHeight="1">
      <c r="D21576" s="506"/>
      <c r="E21576" s="507"/>
      <c r="I21576" s="228">
        <f t="shared" si="556"/>
        <v>0</v>
      </c>
    </row>
    <row r="21577" spans="4:9" s="78" customFormat="1" ht="19.5" customHeight="1">
      <c r="D21577" s="506"/>
      <c r="E21577" s="507"/>
      <c r="I21577" s="228">
        <f t="shared" si="556"/>
        <v>0</v>
      </c>
    </row>
    <row r="21578" spans="4:9" s="78" customFormat="1" ht="27.75" customHeight="1">
      <c r="D21578" s="506"/>
      <c r="E21578" s="507"/>
      <c r="I21578" s="228">
        <f t="shared" si="556"/>
        <v>0</v>
      </c>
    </row>
    <row r="21579" spans="4:9" s="78" customFormat="1" ht="27.75" customHeight="1">
      <c r="D21579" s="506"/>
      <c r="E21579" s="507"/>
      <c r="I21579" s="228">
        <f t="shared" si="556"/>
        <v>0</v>
      </c>
    </row>
    <row r="21580" spans="4:9" s="78" customFormat="1" ht="27.75" customHeight="1">
      <c r="D21580" s="506"/>
      <c r="E21580" s="507"/>
      <c r="I21580" s="228">
        <f t="shared" si="556"/>
        <v>0</v>
      </c>
    </row>
    <row r="21581" spans="4:9" s="78" customFormat="1" ht="19.5" customHeight="1">
      <c r="D21581" s="506"/>
      <c r="E21581" s="507"/>
      <c r="I21581" s="228">
        <f t="shared" si="556"/>
        <v>0</v>
      </c>
    </row>
    <row r="21582" spans="4:9" s="78" customFormat="1" ht="19.5" customHeight="1">
      <c r="D21582" s="506"/>
      <c r="E21582" s="507"/>
      <c r="I21582" s="228">
        <f t="shared" si="556"/>
        <v>0</v>
      </c>
    </row>
    <row r="21583" spans="4:9" s="78" customFormat="1" ht="19.5" customHeight="1">
      <c r="D21583" s="506"/>
      <c r="E21583" s="507"/>
      <c r="I21583" s="228">
        <f t="shared" si="556"/>
        <v>0</v>
      </c>
    </row>
    <row r="21584" spans="4:9" s="78" customFormat="1" ht="19.5" customHeight="1">
      <c r="D21584" s="506"/>
      <c r="E21584" s="507"/>
      <c r="I21584" s="228">
        <f t="shared" si="556"/>
        <v>0</v>
      </c>
    </row>
    <row r="21585" spans="4:9" s="78" customFormat="1" ht="19.5" customHeight="1">
      <c r="D21585" s="506"/>
      <c r="E21585" s="507"/>
      <c r="I21585" s="228">
        <f t="shared" si="556"/>
        <v>0</v>
      </c>
    </row>
    <row r="21586" spans="4:9" s="78" customFormat="1" ht="19.5" customHeight="1">
      <c r="D21586" s="506"/>
      <c r="E21586" s="507"/>
      <c r="I21586" s="228">
        <f t="shared" si="556"/>
        <v>0</v>
      </c>
    </row>
    <row r="21587" spans="4:9" s="78" customFormat="1" ht="19.5" customHeight="1">
      <c r="D21587" s="506"/>
      <c r="E21587" s="507"/>
      <c r="I21587" s="228">
        <f t="shared" si="556"/>
        <v>0</v>
      </c>
    </row>
    <row r="21588" spans="4:9" s="78" customFormat="1" ht="19.5" customHeight="1">
      <c r="D21588" s="506"/>
      <c r="E21588" s="507"/>
      <c r="I21588" s="228">
        <f t="shared" si="556"/>
        <v>0</v>
      </c>
    </row>
    <row r="21589" spans="4:9" s="78" customFormat="1" ht="19.5" customHeight="1">
      <c r="D21589" s="506"/>
      <c r="E21589" s="507"/>
      <c r="I21589" s="228">
        <f t="shared" si="556"/>
        <v>0</v>
      </c>
    </row>
    <row r="21590" spans="4:9" s="78" customFormat="1" ht="19.5" customHeight="1">
      <c r="D21590" s="506"/>
      <c r="E21590" s="507"/>
      <c r="I21590" s="228">
        <f t="shared" si="556"/>
        <v>0</v>
      </c>
    </row>
    <row r="21591" spans="4:9" s="78" customFormat="1" ht="19.5" customHeight="1">
      <c r="D21591" s="506"/>
      <c r="E21591" s="507"/>
      <c r="I21591" s="228">
        <f t="shared" si="556"/>
        <v>0</v>
      </c>
    </row>
    <row r="21592" spans="4:9" s="78" customFormat="1" ht="19.5" customHeight="1">
      <c r="D21592" s="506"/>
      <c r="E21592" s="507"/>
      <c r="I21592" s="228">
        <f t="shared" si="556"/>
        <v>0</v>
      </c>
    </row>
    <row r="21593" spans="4:9" s="78" customFormat="1" ht="19.5" customHeight="1">
      <c r="D21593" s="506"/>
      <c r="E21593" s="507"/>
      <c r="I21593" s="228">
        <f t="shared" si="556"/>
        <v>0</v>
      </c>
    </row>
    <row r="21594" spans="4:9" s="78" customFormat="1" ht="19.5" customHeight="1">
      <c r="D21594" s="506"/>
      <c r="E21594" s="507"/>
      <c r="I21594" s="228">
        <f t="shared" si="556"/>
        <v>0</v>
      </c>
    </row>
    <row r="21595" spans="4:9" s="78" customFormat="1" ht="19.5" customHeight="1">
      <c r="D21595" s="506"/>
      <c r="E21595" s="507"/>
      <c r="I21595" s="228">
        <f t="shared" si="556"/>
        <v>0</v>
      </c>
    </row>
    <row r="21596" spans="4:9" s="78" customFormat="1" ht="19.5" customHeight="1">
      <c r="D21596" s="506"/>
      <c r="E21596" s="507"/>
      <c r="I21596" s="228">
        <f t="shared" si="556"/>
        <v>0</v>
      </c>
    </row>
    <row r="21597" spans="4:9" s="78" customFormat="1" ht="19.5" customHeight="1">
      <c r="D21597" s="506"/>
      <c r="E21597" s="507"/>
      <c r="I21597" s="228">
        <f t="shared" si="556"/>
        <v>0</v>
      </c>
    </row>
    <row r="21598" spans="4:9" s="78" customFormat="1" ht="19.5" customHeight="1">
      <c r="D21598" s="506"/>
      <c r="E21598" s="507"/>
      <c r="I21598" s="228">
        <f t="shared" si="556"/>
        <v>0</v>
      </c>
    </row>
    <row r="21599" spans="4:9" s="78" customFormat="1" ht="19.5" customHeight="1">
      <c r="D21599" s="506"/>
      <c r="E21599" s="507"/>
      <c r="I21599" s="228">
        <f t="shared" si="556"/>
        <v>0</v>
      </c>
    </row>
    <row r="21600" spans="4:9" s="78" customFormat="1" ht="19.5" customHeight="1">
      <c r="D21600" s="506"/>
      <c r="E21600" s="507"/>
      <c r="I21600" s="228">
        <f t="shared" si="556"/>
        <v>0</v>
      </c>
    </row>
    <row r="21601" spans="4:9" s="78" customFormat="1" ht="19.5" customHeight="1">
      <c r="D21601" s="506"/>
      <c r="E21601" s="507"/>
      <c r="I21601" s="228">
        <f t="shared" si="556"/>
        <v>0</v>
      </c>
    </row>
    <row r="21602" spans="4:9" s="78" customFormat="1" ht="19.5" customHeight="1">
      <c r="D21602" s="506"/>
      <c r="E21602" s="507"/>
      <c r="I21602" s="228">
        <f t="shared" si="556"/>
        <v>0</v>
      </c>
    </row>
    <row r="21603" spans="4:9" s="78" customFormat="1" ht="19.5" customHeight="1">
      <c r="D21603" s="506"/>
      <c r="E21603" s="507"/>
      <c r="I21603" s="228">
        <f t="shared" si="556"/>
        <v>0</v>
      </c>
    </row>
    <row r="21604" spans="4:9" s="78" customFormat="1" ht="19.5" customHeight="1">
      <c r="D21604" s="506"/>
      <c r="E21604" s="507"/>
      <c r="I21604" s="228">
        <f t="shared" si="556"/>
        <v>0</v>
      </c>
    </row>
    <row r="21605" spans="4:9" s="78" customFormat="1" ht="19.5" customHeight="1">
      <c r="D21605" s="506"/>
      <c r="E21605" s="507"/>
      <c r="I21605" s="228">
        <f t="shared" si="556"/>
        <v>0</v>
      </c>
    </row>
    <row r="21606" spans="4:9" s="78" customFormat="1" ht="19.5" customHeight="1">
      <c r="D21606" s="506"/>
      <c r="E21606" s="507"/>
      <c r="I21606" s="228">
        <f t="shared" si="556"/>
        <v>0</v>
      </c>
    </row>
    <row r="21607" spans="4:9" s="78" customFormat="1" ht="19.5" customHeight="1">
      <c r="D21607" s="506"/>
      <c r="E21607" s="507"/>
      <c r="I21607" s="228">
        <f t="shared" si="556"/>
        <v>0</v>
      </c>
    </row>
    <row r="21608" spans="4:9" s="78" customFormat="1" ht="19.5" customHeight="1">
      <c r="D21608" s="506"/>
      <c r="E21608" s="507"/>
      <c r="I21608" s="228">
        <f t="shared" si="556"/>
        <v>0</v>
      </c>
    </row>
    <row r="21609" spans="4:9" s="78" customFormat="1" ht="19.5" customHeight="1">
      <c r="D21609" s="506"/>
      <c r="E21609" s="507"/>
      <c r="I21609" s="228">
        <f t="shared" si="556"/>
        <v>0</v>
      </c>
    </row>
    <row r="21610" spans="4:9" s="78" customFormat="1" ht="19.5" customHeight="1">
      <c r="D21610" s="506"/>
      <c r="E21610" s="507"/>
      <c r="I21610" s="228">
        <f t="shared" si="556"/>
        <v>0</v>
      </c>
    </row>
    <row r="21611" spans="4:9" s="78" customFormat="1" ht="19.5" customHeight="1">
      <c r="D21611" s="506"/>
      <c r="E21611" s="507"/>
      <c r="I21611" s="228">
        <f t="shared" si="556"/>
        <v>0</v>
      </c>
    </row>
    <row r="21612" spans="4:9" s="78" customFormat="1" ht="19.5" customHeight="1">
      <c r="D21612" s="506"/>
      <c r="E21612" s="507"/>
      <c r="I21612" s="228">
        <f t="shared" si="556"/>
        <v>0</v>
      </c>
    </row>
    <row r="21613" spans="4:9" s="78" customFormat="1" ht="19.5" customHeight="1">
      <c r="D21613" s="506"/>
      <c r="E21613" s="507"/>
      <c r="I21613" s="228">
        <f t="shared" si="556"/>
        <v>0</v>
      </c>
    </row>
    <row r="21614" spans="4:9" s="78" customFormat="1" ht="19.5" customHeight="1">
      <c r="D21614" s="506"/>
      <c r="E21614" s="507"/>
      <c r="I21614" s="228">
        <f t="shared" ref="I21614:I21677" si="557">SUM(H21613:H21614)</f>
        <v>0</v>
      </c>
    </row>
    <row r="21615" spans="4:9" s="78" customFormat="1" ht="19.5" customHeight="1">
      <c r="D21615" s="506"/>
      <c r="E21615" s="507"/>
      <c r="I21615" s="228">
        <f t="shared" si="557"/>
        <v>0</v>
      </c>
    </row>
    <row r="21616" spans="4:9" s="78" customFormat="1" ht="19.5" customHeight="1">
      <c r="D21616" s="506"/>
      <c r="E21616" s="507"/>
      <c r="I21616" s="228">
        <f t="shared" si="557"/>
        <v>0</v>
      </c>
    </row>
    <row r="21617" spans="4:9" s="78" customFormat="1" ht="19.5" customHeight="1">
      <c r="D21617" s="506"/>
      <c r="E21617" s="507"/>
      <c r="I21617" s="228">
        <f t="shared" si="557"/>
        <v>0</v>
      </c>
    </row>
    <row r="21618" spans="4:9" s="78" customFormat="1" ht="19.5" customHeight="1">
      <c r="D21618" s="506"/>
      <c r="E21618" s="507"/>
      <c r="I21618" s="228">
        <f t="shared" si="557"/>
        <v>0</v>
      </c>
    </row>
    <row r="21619" spans="4:9" s="78" customFormat="1" ht="19.5" customHeight="1">
      <c r="D21619" s="506"/>
      <c r="E21619" s="507"/>
      <c r="I21619" s="228">
        <f t="shared" si="557"/>
        <v>0</v>
      </c>
    </row>
    <row r="21620" spans="4:9" s="78" customFormat="1" ht="19.5" customHeight="1">
      <c r="D21620" s="506"/>
      <c r="E21620" s="507"/>
      <c r="I21620" s="228">
        <f t="shared" si="557"/>
        <v>0</v>
      </c>
    </row>
    <row r="21621" spans="4:9" s="78" customFormat="1" ht="19.5" customHeight="1">
      <c r="D21621" s="506"/>
      <c r="E21621" s="507"/>
      <c r="I21621" s="228">
        <f t="shared" si="557"/>
        <v>0</v>
      </c>
    </row>
    <row r="21622" spans="4:9" s="78" customFormat="1" ht="19.5" customHeight="1">
      <c r="D21622" s="506"/>
      <c r="E21622" s="507"/>
      <c r="I21622" s="228">
        <f t="shared" si="557"/>
        <v>0</v>
      </c>
    </row>
    <row r="21623" spans="4:9" s="78" customFormat="1" ht="19.5" customHeight="1">
      <c r="D21623" s="506"/>
      <c r="E21623" s="507"/>
      <c r="I21623" s="228">
        <f t="shared" si="557"/>
        <v>0</v>
      </c>
    </row>
    <row r="21624" spans="4:9" s="78" customFormat="1" ht="19.5" customHeight="1">
      <c r="D21624" s="506"/>
      <c r="E21624" s="507"/>
      <c r="I21624" s="228">
        <f t="shared" si="557"/>
        <v>0</v>
      </c>
    </row>
    <row r="21625" spans="4:9" s="78" customFormat="1" ht="19.5" customHeight="1">
      <c r="D21625" s="506"/>
      <c r="E21625" s="507"/>
      <c r="I21625" s="228">
        <f t="shared" si="557"/>
        <v>0</v>
      </c>
    </row>
    <row r="21626" spans="4:9" s="78" customFormat="1" ht="19.5" customHeight="1">
      <c r="D21626" s="506"/>
      <c r="E21626" s="507"/>
      <c r="I21626" s="228">
        <f t="shared" si="557"/>
        <v>0</v>
      </c>
    </row>
    <row r="21627" spans="4:9" s="78" customFormat="1" ht="19.5" customHeight="1">
      <c r="D21627" s="506"/>
      <c r="E21627" s="507"/>
      <c r="I21627" s="228">
        <f t="shared" si="557"/>
        <v>0</v>
      </c>
    </row>
    <row r="21628" spans="4:9" s="78" customFormat="1" ht="17.25" customHeight="1">
      <c r="D21628" s="506"/>
      <c r="E21628" s="507"/>
      <c r="I21628" s="228">
        <f t="shared" si="557"/>
        <v>0</v>
      </c>
    </row>
    <row r="21629" spans="4:9" s="78" customFormat="1" ht="19.5" customHeight="1">
      <c r="D21629" s="506"/>
      <c r="E21629" s="507"/>
      <c r="I21629" s="228">
        <f t="shared" si="557"/>
        <v>0</v>
      </c>
    </row>
    <row r="21630" spans="4:9" s="78" customFormat="1" ht="19.5" customHeight="1">
      <c r="D21630" s="506"/>
      <c r="E21630" s="507"/>
      <c r="I21630" s="228">
        <f t="shared" si="557"/>
        <v>0</v>
      </c>
    </row>
    <row r="21631" spans="4:9" s="78" customFormat="1" ht="19.5" customHeight="1">
      <c r="D21631" s="506"/>
      <c r="E21631" s="507"/>
      <c r="I21631" s="228">
        <f t="shared" si="557"/>
        <v>0</v>
      </c>
    </row>
    <row r="21632" spans="4:9" s="78" customFormat="1" ht="19.5" customHeight="1">
      <c r="D21632" s="506"/>
      <c r="E21632" s="507"/>
      <c r="I21632" s="228">
        <f t="shared" si="557"/>
        <v>0</v>
      </c>
    </row>
    <row r="21633" spans="4:9" s="78" customFormat="1" ht="19.5" customHeight="1">
      <c r="D21633" s="506"/>
      <c r="E21633" s="507"/>
      <c r="I21633" s="228">
        <f t="shared" si="557"/>
        <v>0</v>
      </c>
    </row>
    <row r="21634" spans="4:9" s="78" customFormat="1" ht="19.5" customHeight="1">
      <c r="D21634" s="506"/>
      <c r="E21634" s="507"/>
      <c r="I21634" s="228">
        <f t="shared" si="557"/>
        <v>0</v>
      </c>
    </row>
    <row r="21635" spans="4:9" s="78" customFormat="1" ht="19.5" customHeight="1">
      <c r="D21635" s="506"/>
      <c r="E21635" s="507"/>
      <c r="I21635" s="228">
        <f t="shared" si="557"/>
        <v>0</v>
      </c>
    </row>
    <row r="21636" spans="4:9" s="78" customFormat="1" ht="19.5" customHeight="1">
      <c r="D21636" s="506"/>
      <c r="E21636" s="507"/>
      <c r="I21636" s="228">
        <f t="shared" si="557"/>
        <v>0</v>
      </c>
    </row>
    <row r="21637" spans="4:9" s="78" customFormat="1" ht="19.5" customHeight="1">
      <c r="D21637" s="506"/>
      <c r="E21637" s="507"/>
      <c r="I21637" s="228">
        <f t="shared" si="557"/>
        <v>0</v>
      </c>
    </row>
    <row r="21638" spans="4:9" s="78" customFormat="1" ht="19.5" customHeight="1">
      <c r="D21638" s="506"/>
      <c r="E21638" s="507"/>
      <c r="I21638" s="228">
        <f t="shared" si="557"/>
        <v>0</v>
      </c>
    </row>
    <row r="21639" spans="4:9" s="78" customFormat="1" ht="19.5" customHeight="1">
      <c r="D21639" s="506"/>
      <c r="E21639" s="507"/>
      <c r="I21639" s="228">
        <f t="shared" si="557"/>
        <v>0</v>
      </c>
    </row>
    <row r="21640" spans="4:9" s="78" customFormat="1" ht="19.5" customHeight="1">
      <c r="D21640" s="506"/>
      <c r="E21640" s="507"/>
      <c r="I21640" s="228">
        <f t="shared" si="557"/>
        <v>0</v>
      </c>
    </row>
    <row r="21641" spans="4:9" s="78" customFormat="1" ht="19.5" customHeight="1">
      <c r="D21641" s="506"/>
      <c r="E21641" s="507"/>
      <c r="I21641" s="228">
        <f t="shared" si="557"/>
        <v>0</v>
      </c>
    </row>
    <row r="21642" spans="4:9" s="78" customFormat="1" ht="19.5" customHeight="1">
      <c r="D21642" s="506"/>
      <c r="E21642" s="507"/>
      <c r="I21642" s="228">
        <f t="shared" si="557"/>
        <v>0</v>
      </c>
    </row>
    <row r="21643" spans="4:9" s="78" customFormat="1" ht="22.5" customHeight="1">
      <c r="D21643" s="506"/>
      <c r="E21643" s="507"/>
      <c r="I21643" s="228">
        <f t="shared" si="557"/>
        <v>0</v>
      </c>
    </row>
    <row r="21644" spans="4:9" s="78" customFormat="1" ht="22.5" customHeight="1">
      <c r="D21644" s="506"/>
      <c r="E21644" s="507"/>
      <c r="I21644" s="228">
        <f t="shared" si="557"/>
        <v>0</v>
      </c>
    </row>
    <row r="21645" spans="4:9" s="78" customFormat="1" ht="22.5" customHeight="1">
      <c r="D21645" s="506"/>
      <c r="E21645" s="507"/>
      <c r="I21645" s="228">
        <f t="shared" si="557"/>
        <v>0</v>
      </c>
    </row>
    <row r="21646" spans="4:9" s="78" customFormat="1" ht="22.5" customHeight="1">
      <c r="D21646" s="506"/>
      <c r="E21646" s="507"/>
      <c r="I21646" s="228">
        <f t="shared" si="557"/>
        <v>0</v>
      </c>
    </row>
    <row r="21647" spans="4:9" s="78" customFormat="1" ht="22.5" customHeight="1">
      <c r="D21647" s="506"/>
      <c r="E21647" s="507"/>
      <c r="I21647" s="228">
        <f t="shared" si="557"/>
        <v>0</v>
      </c>
    </row>
    <row r="21648" spans="4:9" s="78" customFormat="1" ht="22.5" customHeight="1">
      <c r="D21648" s="506"/>
      <c r="E21648" s="507"/>
      <c r="I21648" s="228">
        <f t="shared" si="557"/>
        <v>0</v>
      </c>
    </row>
    <row r="21649" spans="4:9" s="78" customFormat="1" ht="22.5" customHeight="1">
      <c r="D21649" s="506"/>
      <c r="E21649" s="507"/>
      <c r="I21649" s="228">
        <f t="shared" si="557"/>
        <v>0</v>
      </c>
    </row>
    <row r="21650" spans="4:9" s="78" customFormat="1" ht="22.5" customHeight="1">
      <c r="D21650" s="506"/>
      <c r="E21650" s="507"/>
      <c r="I21650" s="228">
        <f t="shared" si="557"/>
        <v>0</v>
      </c>
    </row>
    <row r="21651" spans="4:9" s="78" customFormat="1" ht="22.5" customHeight="1">
      <c r="D21651" s="506"/>
      <c r="E21651" s="507"/>
      <c r="I21651" s="228">
        <f t="shared" si="557"/>
        <v>0</v>
      </c>
    </row>
    <row r="21652" spans="4:9" s="78" customFormat="1" ht="22.5" customHeight="1">
      <c r="D21652" s="506"/>
      <c r="E21652" s="507"/>
      <c r="I21652" s="228">
        <f t="shared" si="557"/>
        <v>0</v>
      </c>
    </row>
    <row r="21653" spans="4:9" s="78" customFormat="1" ht="22.5" customHeight="1">
      <c r="D21653" s="506"/>
      <c r="E21653" s="507"/>
      <c r="I21653" s="228">
        <f t="shared" si="557"/>
        <v>0</v>
      </c>
    </row>
    <row r="21654" spans="4:9" s="78" customFormat="1" ht="22.5" customHeight="1">
      <c r="D21654" s="506"/>
      <c r="E21654" s="507"/>
      <c r="I21654" s="228">
        <f t="shared" si="557"/>
        <v>0</v>
      </c>
    </row>
    <row r="21655" spans="4:9" s="78" customFormat="1" ht="22.5" customHeight="1">
      <c r="D21655" s="506"/>
      <c r="E21655" s="507"/>
      <c r="I21655" s="228">
        <f t="shared" si="557"/>
        <v>0</v>
      </c>
    </row>
    <row r="21656" spans="4:9" s="78" customFormat="1" ht="22.5" customHeight="1">
      <c r="D21656" s="506"/>
      <c r="E21656" s="507"/>
      <c r="I21656" s="228">
        <f t="shared" si="557"/>
        <v>0</v>
      </c>
    </row>
    <row r="21657" spans="4:9" s="78" customFormat="1" ht="22.5" customHeight="1">
      <c r="D21657" s="506"/>
      <c r="E21657" s="507"/>
      <c r="I21657" s="228">
        <f t="shared" si="557"/>
        <v>0</v>
      </c>
    </row>
    <row r="21658" spans="4:9" s="78" customFormat="1" ht="22.5" customHeight="1">
      <c r="D21658" s="506"/>
      <c r="E21658" s="507"/>
      <c r="I21658" s="228">
        <f t="shared" si="557"/>
        <v>0</v>
      </c>
    </row>
    <row r="21659" spans="4:9" s="78" customFormat="1" ht="22.5" customHeight="1">
      <c r="D21659" s="506"/>
      <c r="E21659" s="507"/>
      <c r="I21659" s="228">
        <f t="shared" si="557"/>
        <v>0</v>
      </c>
    </row>
    <row r="21660" spans="4:9" s="78" customFormat="1" ht="22.5" customHeight="1">
      <c r="D21660" s="506"/>
      <c r="E21660" s="507"/>
      <c r="I21660" s="228">
        <f t="shared" si="557"/>
        <v>0</v>
      </c>
    </row>
    <row r="21661" spans="4:9" s="78" customFormat="1" ht="22.5" customHeight="1">
      <c r="D21661" s="506"/>
      <c r="E21661" s="507"/>
      <c r="I21661" s="228">
        <f t="shared" si="557"/>
        <v>0</v>
      </c>
    </row>
    <row r="21662" spans="4:9" s="78" customFormat="1" ht="22.5" customHeight="1">
      <c r="D21662" s="506"/>
      <c r="E21662" s="507"/>
      <c r="I21662" s="228">
        <f t="shared" si="557"/>
        <v>0</v>
      </c>
    </row>
    <row r="21663" spans="4:9" s="78" customFormat="1" ht="22.5" customHeight="1">
      <c r="D21663" s="506"/>
      <c r="E21663" s="507"/>
      <c r="I21663" s="228">
        <f t="shared" si="557"/>
        <v>0</v>
      </c>
    </row>
    <row r="21664" spans="4:9" s="78" customFormat="1" ht="22.5" customHeight="1">
      <c r="D21664" s="506"/>
      <c r="E21664" s="507"/>
      <c r="I21664" s="228">
        <f t="shared" si="557"/>
        <v>0</v>
      </c>
    </row>
    <row r="21665" spans="4:9" s="78" customFormat="1" ht="22.5" customHeight="1">
      <c r="D21665" s="506"/>
      <c r="E21665" s="507"/>
      <c r="I21665" s="228">
        <f t="shared" si="557"/>
        <v>0</v>
      </c>
    </row>
    <row r="21666" spans="4:9" s="78" customFormat="1" ht="22.5" customHeight="1">
      <c r="D21666" s="506"/>
      <c r="E21666" s="507"/>
      <c r="I21666" s="228">
        <f t="shared" si="557"/>
        <v>0</v>
      </c>
    </row>
    <row r="21667" spans="4:9" s="78" customFormat="1" ht="22.5" customHeight="1">
      <c r="D21667" s="506"/>
      <c r="E21667" s="507"/>
      <c r="I21667" s="228">
        <f t="shared" si="557"/>
        <v>0</v>
      </c>
    </row>
    <row r="21668" spans="4:9" s="78" customFormat="1" ht="22.5" customHeight="1">
      <c r="D21668" s="506"/>
      <c r="E21668" s="507"/>
      <c r="I21668" s="228">
        <f t="shared" si="557"/>
        <v>0</v>
      </c>
    </row>
    <row r="21669" spans="4:9" s="78" customFormat="1" ht="22.5" customHeight="1">
      <c r="D21669" s="506"/>
      <c r="E21669" s="507"/>
      <c r="I21669" s="228">
        <f t="shared" si="557"/>
        <v>0</v>
      </c>
    </row>
    <row r="21670" spans="4:9" s="78" customFormat="1" ht="22.5" customHeight="1">
      <c r="D21670" s="506"/>
      <c r="E21670" s="507"/>
      <c r="I21670" s="228">
        <f t="shared" si="557"/>
        <v>0</v>
      </c>
    </row>
    <row r="21671" spans="4:9" s="78" customFormat="1" ht="22.5" customHeight="1">
      <c r="D21671" s="506"/>
      <c r="E21671" s="507"/>
      <c r="I21671" s="228">
        <f t="shared" si="557"/>
        <v>0</v>
      </c>
    </row>
    <row r="21672" spans="4:9" s="78" customFormat="1" ht="22.5" customHeight="1">
      <c r="D21672" s="506"/>
      <c r="E21672" s="507"/>
      <c r="I21672" s="228">
        <f t="shared" si="557"/>
        <v>0</v>
      </c>
    </row>
    <row r="21673" spans="4:9" s="78" customFormat="1" ht="22.5" customHeight="1">
      <c r="D21673" s="506"/>
      <c r="E21673" s="507"/>
      <c r="I21673" s="228">
        <f t="shared" si="557"/>
        <v>0</v>
      </c>
    </row>
    <row r="21674" spans="4:9" s="78" customFormat="1" ht="22.5" customHeight="1">
      <c r="D21674" s="506"/>
      <c r="E21674" s="507"/>
      <c r="I21674" s="228">
        <f t="shared" si="557"/>
        <v>0</v>
      </c>
    </row>
    <row r="21675" spans="4:9" s="78" customFormat="1" ht="22.5" customHeight="1">
      <c r="D21675" s="506"/>
      <c r="E21675" s="507"/>
      <c r="I21675" s="228">
        <f t="shared" si="557"/>
        <v>0</v>
      </c>
    </row>
    <row r="21676" spans="4:9" s="78" customFormat="1" ht="22.5" customHeight="1">
      <c r="D21676" s="506"/>
      <c r="E21676" s="507"/>
      <c r="I21676" s="228">
        <f t="shared" si="557"/>
        <v>0</v>
      </c>
    </row>
    <row r="21677" spans="4:9" s="78" customFormat="1" ht="22.5" customHeight="1">
      <c r="D21677" s="506"/>
      <c r="E21677" s="507"/>
      <c r="I21677" s="228">
        <f t="shared" si="557"/>
        <v>0</v>
      </c>
    </row>
    <row r="21678" spans="4:9" s="78" customFormat="1" ht="22.5" customHeight="1">
      <c r="D21678" s="506"/>
      <c r="E21678" s="507"/>
      <c r="I21678" s="228">
        <f t="shared" ref="I21678:I21741" si="558">SUM(H21677:H21678)</f>
        <v>0</v>
      </c>
    </row>
    <row r="21679" spans="4:9" s="78" customFormat="1" ht="22.5" customHeight="1">
      <c r="D21679" s="506"/>
      <c r="E21679" s="507"/>
      <c r="I21679" s="228">
        <f t="shared" si="558"/>
        <v>0</v>
      </c>
    </row>
    <row r="21680" spans="4:9" s="78" customFormat="1" ht="22.5" customHeight="1">
      <c r="D21680" s="506"/>
      <c r="E21680" s="507"/>
      <c r="I21680" s="228">
        <f t="shared" si="558"/>
        <v>0</v>
      </c>
    </row>
    <row r="21681" spans="4:9" s="78" customFormat="1" ht="22.5" customHeight="1">
      <c r="D21681" s="506"/>
      <c r="E21681" s="507"/>
      <c r="I21681" s="228">
        <f t="shared" si="558"/>
        <v>0</v>
      </c>
    </row>
    <row r="21682" spans="4:9" s="78" customFormat="1" ht="22.5" customHeight="1">
      <c r="D21682" s="506"/>
      <c r="E21682" s="507"/>
      <c r="I21682" s="228">
        <f t="shared" si="558"/>
        <v>0</v>
      </c>
    </row>
    <row r="21683" spans="4:9" s="78" customFormat="1" ht="22.5" customHeight="1">
      <c r="D21683" s="506"/>
      <c r="E21683" s="507"/>
      <c r="I21683" s="228">
        <f t="shared" si="558"/>
        <v>0</v>
      </c>
    </row>
    <row r="21684" spans="4:9" s="78" customFormat="1" ht="22.5" customHeight="1">
      <c r="D21684" s="506"/>
      <c r="E21684" s="507"/>
      <c r="I21684" s="228">
        <f t="shared" si="558"/>
        <v>0</v>
      </c>
    </row>
    <row r="21685" spans="4:9" s="78" customFormat="1" ht="22.5" customHeight="1">
      <c r="D21685" s="506"/>
      <c r="E21685" s="507"/>
      <c r="I21685" s="228">
        <f t="shared" si="558"/>
        <v>0</v>
      </c>
    </row>
    <row r="21686" spans="4:9" s="78" customFormat="1" ht="22.5" customHeight="1">
      <c r="D21686" s="506"/>
      <c r="E21686" s="507"/>
      <c r="I21686" s="228">
        <f t="shared" si="558"/>
        <v>0</v>
      </c>
    </row>
    <row r="21687" spans="4:9" s="78" customFormat="1" ht="22.5" customHeight="1">
      <c r="D21687" s="506"/>
      <c r="E21687" s="507"/>
      <c r="I21687" s="228">
        <f t="shared" si="558"/>
        <v>0</v>
      </c>
    </row>
    <row r="21688" spans="4:9" s="78" customFormat="1" ht="22.5" customHeight="1">
      <c r="D21688" s="506"/>
      <c r="E21688" s="507"/>
      <c r="I21688" s="228">
        <f t="shared" si="558"/>
        <v>0</v>
      </c>
    </row>
    <row r="21689" spans="4:9" s="78" customFormat="1" ht="22.5" customHeight="1">
      <c r="D21689" s="506"/>
      <c r="E21689" s="507"/>
      <c r="I21689" s="228">
        <f t="shared" si="558"/>
        <v>0</v>
      </c>
    </row>
    <row r="21690" spans="4:9" s="78" customFormat="1" ht="22.5" customHeight="1">
      <c r="D21690" s="506"/>
      <c r="E21690" s="507"/>
      <c r="I21690" s="228">
        <f t="shared" si="558"/>
        <v>0</v>
      </c>
    </row>
    <row r="21691" spans="4:9" s="78" customFormat="1" ht="22.5" customHeight="1">
      <c r="D21691" s="506"/>
      <c r="E21691" s="507"/>
      <c r="I21691" s="228">
        <f t="shared" si="558"/>
        <v>0</v>
      </c>
    </row>
    <row r="21692" spans="4:9" s="78" customFormat="1" ht="22.5" customHeight="1">
      <c r="D21692" s="506"/>
      <c r="E21692" s="507"/>
      <c r="I21692" s="228">
        <f t="shared" si="558"/>
        <v>0</v>
      </c>
    </row>
    <row r="21693" spans="4:9" s="78" customFormat="1" ht="22.5" customHeight="1">
      <c r="D21693" s="506"/>
      <c r="E21693" s="507"/>
      <c r="I21693" s="228">
        <f t="shared" si="558"/>
        <v>0</v>
      </c>
    </row>
    <row r="21694" spans="4:9" s="78" customFormat="1" ht="22.5" customHeight="1">
      <c r="D21694" s="506"/>
      <c r="E21694" s="507"/>
      <c r="I21694" s="228">
        <f t="shared" si="558"/>
        <v>0</v>
      </c>
    </row>
    <row r="21695" spans="4:9" s="78" customFormat="1" ht="22.5" customHeight="1">
      <c r="D21695" s="506"/>
      <c r="E21695" s="507"/>
      <c r="I21695" s="228">
        <f t="shared" si="558"/>
        <v>0</v>
      </c>
    </row>
    <row r="21696" spans="4:9" s="78" customFormat="1" ht="22.5" customHeight="1">
      <c r="D21696" s="506"/>
      <c r="E21696" s="507"/>
      <c r="I21696" s="228">
        <f t="shared" si="558"/>
        <v>0</v>
      </c>
    </row>
    <row r="21697" spans="4:9" s="78" customFormat="1" ht="22.5" customHeight="1">
      <c r="D21697" s="506"/>
      <c r="E21697" s="507"/>
      <c r="I21697" s="228">
        <f t="shared" si="558"/>
        <v>0</v>
      </c>
    </row>
    <row r="21698" spans="4:9" s="78" customFormat="1" ht="22.5" customHeight="1">
      <c r="D21698" s="506"/>
      <c r="E21698" s="507"/>
      <c r="I21698" s="228">
        <f t="shared" si="558"/>
        <v>0</v>
      </c>
    </row>
    <row r="21699" spans="4:9" s="78" customFormat="1" ht="22.5" customHeight="1">
      <c r="D21699" s="506"/>
      <c r="E21699" s="507"/>
      <c r="I21699" s="228">
        <f t="shared" si="558"/>
        <v>0</v>
      </c>
    </row>
    <row r="21700" spans="4:9" s="78" customFormat="1" ht="22.5" customHeight="1">
      <c r="D21700" s="506"/>
      <c r="E21700" s="507"/>
      <c r="I21700" s="228">
        <f t="shared" si="558"/>
        <v>0</v>
      </c>
    </row>
    <row r="21701" spans="4:9" s="78" customFormat="1" ht="22.5" customHeight="1">
      <c r="D21701" s="506"/>
      <c r="E21701" s="507"/>
      <c r="I21701" s="228">
        <f t="shared" si="558"/>
        <v>0</v>
      </c>
    </row>
    <row r="21702" spans="4:9" s="78" customFormat="1" ht="22.5" customHeight="1">
      <c r="D21702" s="506"/>
      <c r="E21702" s="507"/>
      <c r="I21702" s="228">
        <f t="shared" si="558"/>
        <v>0</v>
      </c>
    </row>
    <row r="21703" spans="4:9" s="78" customFormat="1" ht="22.5" customHeight="1">
      <c r="D21703" s="506"/>
      <c r="E21703" s="507"/>
      <c r="I21703" s="228">
        <f t="shared" si="558"/>
        <v>0</v>
      </c>
    </row>
    <row r="21704" spans="4:9" s="78" customFormat="1" ht="22.5" customHeight="1">
      <c r="D21704" s="506"/>
      <c r="E21704" s="507"/>
      <c r="I21704" s="228">
        <f t="shared" si="558"/>
        <v>0</v>
      </c>
    </row>
    <row r="21705" spans="4:9" s="78" customFormat="1" ht="22.5" customHeight="1">
      <c r="D21705" s="506"/>
      <c r="E21705" s="507"/>
      <c r="I21705" s="228">
        <f t="shared" si="558"/>
        <v>0</v>
      </c>
    </row>
    <row r="21706" spans="4:9" s="78" customFormat="1" ht="22.5" customHeight="1">
      <c r="D21706" s="506"/>
      <c r="E21706" s="507"/>
      <c r="I21706" s="228">
        <f t="shared" si="558"/>
        <v>0</v>
      </c>
    </row>
    <row r="21707" spans="4:9" s="78" customFormat="1" ht="22.5" customHeight="1">
      <c r="D21707" s="506"/>
      <c r="E21707" s="507"/>
      <c r="I21707" s="228">
        <f t="shared" si="558"/>
        <v>0</v>
      </c>
    </row>
    <row r="21708" spans="4:9" s="78" customFormat="1" ht="22.5" customHeight="1">
      <c r="D21708" s="506"/>
      <c r="E21708" s="507"/>
      <c r="I21708" s="228">
        <f t="shared" si="558"/>
        <v>0</v>
      </c>
    </row>
    <row r="21709" spans="4:9" s="78" customFormat="1" ht="22.5" customHeight="1">
      <c r="D21709" s="506"/>
      <c r="E21709" s="507"/>
      <c r="I21709" s="228">
        <f t="shared" si="558"/>
        <v>0</v>
      </c>
    </row>
    <row r="21710" spans="4:9" s="78" customFormat="1" ht="22.5" customHeight="1">
      <c r="D21710" s="506"/>
      <c r="E21710" s="507"/>
      <c r="I21710" s="228">
        <f t="shared" si="558"/>
        <v>0</v>
      </c>
    </row>
    <row r="21711" spans="4:9" s="78" customFormat="1" ht="22.5" customHeight="1">
      <c r="D21711" s="506"/>
      <c r="E21711" s="507"/>
      <c r="I21711" s="228">
        <f t="shared" si="558"/>
        <v>0</v>
      </c>
    </row>
    <row r="21712" spans="4:9" s="78" customFormat="1" ht="22.5" customHeight="1">
      <c r="D21712" s="506"/>
      <c r="E21712" s="507"/>
      <c r="I21712" s="228">
        <f t="shared" si="558"/>
        <v>0</v>
      </c>
    </row>
    <row r="21713" spans="4:9" s="78" customFormat="1" ht="22.5" customHeight="1">
      <c r="D21713" s="506"/>
      <c r="E21713" s="507"/>
      <c r="I21713" s="228">
        <f t="shared" si="558"/>
        <v>0</v>
      </c>
    </row>
    <row r="21714" spans="4:9" s="78" customFormat="1" ht="22.5" customHeight="1">
      <c r="D21714" s="506"/>
      <c r="E21714" s="507"/>
      <c r="I21714" s="228">
        <f t="shared" si="558"/>
        <v>0</v>
      </c>
    </row>
    <row r="21715" spans="4:9" s="78" customFormat="1" ht="22.5" customHeight="1">
      <c r="D21715" s="506"/>
      <c r="E21715" s="507"/>
      <c r="I21715" s="228">
        <f t="shared" si="558"/>
        <v>0</v>
      </c>
    </row>
    <row r="21716" spans="4:9" s="78" customFormat="1" ht="22.5" customHeight="1">
      <c r="D21716" s="506"/>
      <c r="E21716" s="507"/>
      <c r="I21716" s="228">
        <f t="shared" si="558"/>
        <v>0</v>
      </c>
    </row>
    <row r="21717" spans="4:9" s="78" customFormat="1" ht="22.5" customHeight="1">
      <c r="D21717" s="506"/>
      <c r="E21717" s="507"/>
      <c r="I21717" s="228">
        <f t="shared" si="558"/>
        <v>0</v>
      </c>
    </row>
    <row r="21718" spans="4:9" s="78" customFormat="1" ht="22.5" customHeight="1">
      <c r="D21718" s="506"/>
      <c r="E21718" s="507"/>
      <c r="I21718" s="228">
        <f t="shared" si="558"/>
        <v>0</v>
      </c>
    </row>
    <row r="21719" spans="4:9" s="78" customFormat="1" ht="22.5" customHeight="1">
      <c r="D21719" s="506"/>
      <c r="E21719" s="507"/>
      <c r="I21719" s="228">
        <f t="shared" si="558"/>
        <v>0</v>
      </c>
    </row>
    <row r="21720" spans="4:9" s="78" customFormat="1" ht="22.5" customHeight="1">
      <c r="D21720" s="506"/>
      <c r="E21720" s="507"/>
      <c r="I21720" s="228">
        <f t="shared" si="558"/>
        <v>0</v>
      </c>
    </row>
    <row r="21721" spans="4:9" s="78" customFormat="1" ht="22.5" customHeight="1">
      <c r="D21721" s="506"/>
      <c r="E21721" s="507"/>
      <c r="I21721" s="228">
        <f t="shared" si="558"/>
        <v>0</v>
      </c>
    </row>
    <row r="21722" spans="4:9" s="78" customFormat="1" ht="22.5" customHeight="1">
      <c r="D21722" s="506"/>
      <c r="E21722" s="507"/>
      <c r="I21722" s="228">
        <f t="shared" si="558"/>
        <v>0</v>
      </c>
    </row>
    <row r="21723" spans="4:9" s="78" customFormat="1" ht="22.5" customHeight="1">
      <c r="D21723" s="506"/>
      <c r="E21723" s="507"/>
      <c r="I21723" s="228">
        <f t="shared" si="558"/>
        <v>0</v>
      </c>
    </row>
    <row r="21724" spans="4:9" s="78" customFormat="1" ht="22.5" customHeight="1">
      <c r="D21724" s="506"/>
      <c r="E21724" s="507"/>
      <c r="I21724" s="228">
        <f t="shared" si="558"/>
        <v>0</v>
      </c>
    </row>
    <row r="21725" spans="4:9" s="78" customFormat="1" ht="22.5" customHeight="1">
      <c r="D21725" s="506"/>
      <c r="E21725" s="507"/>
      <c r="I21725" s="228">
        <f t="shared" si="558"/>
        <v>0</v>
      </c>
    </row>
    <row r="21726" spans="4:9" s="78" customFormat="1" ht="22.5" customHeight="1">
      <c r="D21726" s="506"/>
      <c r="E21726" s="507"/>
      <c r="I21726" s="228">
        <f t="shared" si="558"/>
        <v>0</v>
      </c>
    </row>
    <row r="21727" spans="4:9" s="78" customFormat="1" ht="22.5" customHeight="1">
      <c r="D21727" s="506"/>
      <c r="E21727" s="507"/>
      <c r="I21727" s="228">
        <f t="shared" si="558"/>
        <v>0</v>
      </c>
    </row>
    <row r="21728" spans="4:9" s="78" customFormat="1" ht="22.5" customHeight="1">
      <c r="D21728" s="506"/>
      <c r="E21728" s="507"/>
      <c r="I21728" s="228">
        <f t="shared" si="558"/>
        <v>0</v>
      </c>
    </row>
    <row r="21729" spans="4:9" s="78" customFormat="1" ht="22.5" customHeight="1">
      <c r="D21729" s="506"/>
      <c r="E21729" s="507"/>
      <c r="I21729" s="228">
        <f t="shared" si="558"/>
        <v>0</v>
      </c>
    </row>
    <row r="21730" spans="4:9" s="78" customFormat="1" ht="22.5" customHeight="1">
      <c r="D21730" s="506"/>
      <c r="E21730" s="507"/>
      <c r="I21730" s="228">
        <f t="shared" si="558"/>
        <v>0</v>
      </c>
    </row>
    <row r="21731" spans="4:9" s="78" customFormat="1" ht="22.5" customHeight="1">
      <c r="D21731" s="506"/>
      <c r="E21731" s="507"/>
      <c r="I21731" s="228">
        <f t="shared" si="558"/>
        <v>0</v>
      </c>
    </row>
    <row r="21732" spans="4:9" s="78" customFormat="1" ht="22.5" customHeight="1">
      <c r="D21732" s="506"/>
      <c r="E21732" s="507"/>
      <c r="I21732" s="228">
        <f t="shared" si="558"/>
        <v>0</v>
      </c>
    </row>
    <row r="21733" spans="4:9" s="78" customFormat="1" ht="22.5" customHeight="1">
      <c r="D21733" s="506"/>
      <c r="E21733" s="507"/>
      <c r="I21733" s="228">
        <f t="shared" si="558"/>
        <v>0</v>
      </c>
    </row>
    <row r="21734" spans="4:9" s="78" customFormat="1" ht="22.5" customHeight="1">
      <c r="D21734" s="506"/>
      <c r="E21734" s="507"/>
      <c r="I21734" s="228">
        <f t="shared" si="558"/>
        <v>0</v>
      </c>
    </row>
    <row r="21735" spans="4:9" s="78" customFormat="1" ht="22.5" customHeight="1">
      <c r="D21735" s="506"/>
      <c r="E21735" s="507"/>
      <c r="I21735" s="228">
        <f t="shared" si="558"/>
        <v>0</v>
      </c>
    </row>
    <row r="21736" spans="4:9" s="78" customFormat="1" ht="22.5" customHeight="1">
      <c r="D21736" s="506"/>
      <c r="E21736" s="507"/>
      <c r="I21736" s="228">
        <f t="shared" si="558"/>
        <v>0</v>
      </c>
    </row>
    <row r="21737" spans="4:9" s="78" customFormat="1" ht="22.5" customHeight="1">
      <c r="D21737" s="506"/>
      <c r="E21737" s="507"/>
      <c r="I21737" s="228">
        <f t="shared" si="558"/>
        <v>0</v>
      </c>
    </row>
    <row r="21738" spans="4:9" s="78" customFormat="1" ht="22.5" customHeight="1">
      <c r="D21738" s="506"/>
      <c r="E21738" s="507"/>
      <c r="I21738" s="228">
        <f t="shared" si="558"/>
        <v>0</v>
      </c>
    </row>
    <row r="21739" spans="4:9" s="78" customFormat="1" ht="22.5" customHeight="1">
      <c r="D21739" s="506"/>
      <c r="E21739" s="507"/>
      <c r="I21739" s="228">
        <f t="shared" si="558"/>
        <v>0</v>
      </c>
    </row>
    <row r="21740" spans="4:9" s="78" customFormat="1" ht="22.5" customHeight="1">
      <c r="D21740" s="506"/>
      <c r="E21740" s="507"/>
      <c r="I21740" s="228">
        <f t="shared" si="558"/>
        <v>0</v>
      </c>
    </row>
    <row r="21741" spans="4:9" s="78" customFormat="1" ht="22.5" customHeight="1">
      <c r="D21741" s="506"/>
      <c r="E21741" s="507"/>
      <c r="I21741" s="228">
        <f t="shared" si="558"/>
        <v>0</v>
      </c>
    </row>
    <row r="21742" spans="4:9" s="78" customFormat="1" ht="22.5" customHeight="1">
      <c r="D21742" s="506"/>
      <c r="E21742" s="507"/>
      <c r="I21742" s="228">
        <f t="shared" ref="I21742:I21805" si="559">SUM(H21741:H21742)</f>
        <v>0</v>
      </c>
    </row>
    <row r="21743" spans="4:9" s="78" customFormat="1" ht="22.5" customHeight="1">
      <c r="D21743" s="506"/>
      <c r="E21743" s="507"/>
      <c r="I21743" s="228">
        <f t="shared" si="559"/>
        <v>0</v>
      </c>
    </row>
    <row r="21744" spans="4:9" s="78" customFormat="1" ht="22.5" customHeight="1">
      <c r="D21744" s="506"/>
      <c r="E21744" s="507"/>
      <c r="I21744" s="228">
        <f t="shared" si="559"/>
        <v>0</v>
      </c>
    </row>
    <row r="21745" spans="4:9" s="78" customFormat="1" ht="22.5" customHeight="1">
      <c r="D21745" s="506"/>
      <c r="E21745" s="507"/>
      <c r="I21745" s="228">
        <f t="shared" si="559"/>
        <v>0</v>
      </c>
    </row>
    <row r="21746" spans="4:9" s="78" customFormat="1" ht="22.5" customHeight="1">
      <c r="D21746" s="506"/>
      <c r="E21746" s="507"/>
      <c r="I21746" s="228">
        <f t="shared" si="559"/>
        <v>0</v>
      </c>
    </row>
    <row r="21747" spans="4:9" s="78" customFormat="1" ht="22.5" customHeight="1">
      <c r="D21747" s="506"/>
      <c r="E21747" s="507"/>
      <c r="I21747" s="228">
        <f t="shared" si="559"/>
        <v>0</v>
      </c>
    </row>
    <row r="21748" spans="4:9" s="78" customFormat="1" ht="22.5" customHeight="1">
      <c r="D21748" s="506"/>
      <c r="E21748" s="507"/>
      <c r="I21748" s="228">
        <f t="shared" si="559"/>
        <v>0</v>
      </c>
    </row>
    <row r="21749" spans="4:9" s="78" customFormat="1" ht="22.5" customHeight="1">
      <c r="D21749" s="506"/>
      <c r="E21749" s="507"/>
      <c r="I21749" s="228">
        <f t="shared" si="559"/>
        <v>0</v>
      </c>
    </row>
    <row r="21750" spans="4:9" s="78" customFormat="1" ht="22.5" customHeight="1">
      <c r="D21750" s="506"/>
      <c r="E21750" s="507"/>
      <c r="I21750" s="228">
        <f t="shared" si="559"/>
        <v>0</v>
      </c>
    </row>
    <row r="21751" spans="4:9" s="78" customFormat="1" ht="22.5" customHeight="1">
      <c r="D21751" s="506"/>
      <c r="E21751" s="507"/>
      <c r="I21751" s="228">
        <f t="shared" si="559"/>
        <v>0</v>
      </c>
    </row>
    <row r="21752" spans="4:9" s="78" customFormat="1" ht="22.5" customHeight="1">
      <c r="D21752" s="506"/>
      <c r="E21752" s="507"/>
      <c r="I21752" s="228">
        <f t="shared" si="559"/>
        <v>0</v>
      </c>
    </row>
    <row r="21753" spans="4:9" s="78" customFormat="1" ht="22.5" customHeight="1">
      <c r="D21753" s="506"/>
      <c r="E21753" s="507"/>
      <c r="I21753" s="228">
        <f t="shared" si="559"/>
        <v>0</v>
      </c>
    </row>
    <row r="21754" spans="4:9" s="78" customFormat="1" ht="22.5" customHeight="1">
      <c r="D21754" s="506"/>
      <c r="E21754" s="507"/>
      <c r="I21754" s="228">
        <f t="shared" si="559"/>
        <v>0</v>
      </c>
    </row>
    <row r="21755" spans="4:9" s="78" customFormat="1" ht="22.5" customHeight="1">
      <c r="D21755" s="506"/>
      <c r="E21755" s="507"/>
      <c r="I21755" s="228">
        <f t="shared" si="559"/>
        <v>0</v>
      </c>
    </row>
    <row r="21756" spans="4:9" s="78" customFormat="1" ht="22.5" customHeight="1">
      <c r="D21756" s="506"/>
      <c r="E21756" s="507"/>
      <c r="I21756" s="228">
        <f t="shared" si="559"/>
        <v>0</v>
      </c>
    </row>
    <row r="21757" spans="4:9" s="78" customFormat="1" ht="22.5" customHeight="1">
      <c r="D21757" s="506"/>
      <c r="E21757" s="507"/>
      <c r="I21757" s="228">
        <f t="shared" si="559"/>
        <v>0</v>
      </c>
    </row>
    <row r="21758" spans="4:9" s="78" customFormat="1" ht="22.5" customHeight="1">
      <c r="D21758" s="506"/>
      <c r="E21758" s="507"/>
      <c r="I21758" s="228">
        <f t="shared" si="559"/>
        <v>0</v>
      </c>
    </row>
    <row r="21759" spans="4:9" s="78" customFormat="1" ht="22.5" customHeight="1">
      <c r="D21759" s="506"/>
      <c r="E21759" s="507"/>
      <c r="I21759" s="228">
        <f t="shared" si="559"/>
        <v>0</v>
      </c>
    </row>
    <row r="21760" spans="4:9" s="78" customFormat="1" ht="22.5" customHeight="1">
      <c r="D21760" s="506"/>
      <c r="E21760" s="507"/>
      <c r="I21760" s="228">
        <f t="shared" si="559"/>
        <v>0</v>
      </c>
    </row>
    <row r="21761" spans="4:9" s="78" customFormat="1" ht="22.5" customHeight="1">
      <c r="D21761" s="506"/>
      <c r="E21761" s="507"/>
      <c r="I21761" s="228">
        <f t="shared" si="559"/>
        <v>0</v>
      </c>
    </row>
    <row r="21762" spans="4:9" s="78" customFormat="1" ht="22.5" customHeight="1">
      <c r="D21762" s="506"/>
      <c r="E21762" s="507"/>
      <c r="I21762" s="228">
        <f t="shared" si="559"/>
        <v>0</v>
      </c>
    </row>
    <row r="21763" spans="4:9" s="78" customFormat="1" ht="22.5" customHeight="1">
      <c r="D21763" s="506"/>
      <c r="E21763" s="507"/>
      <c r="I21763" s="228">
        <f t="shared" si="559"/>
        <v>0</v>
      </c>
    </row>
    <row r="21764" spans="4:9" s="78" customFormat="1" ht="22.5" customHeight="1">
      <c r="D21764" s="506"/>
      <c r="E21764" s="507"/>
      <c r="I21764" s="228">
        <f t="shared" si="559"/>
        <v>0</v>
      </c>
    </row>
    <row r="21765" spans="4:9" s="78" customFormat="1" ht="22.5" customHeight="1">
      <c r="D21765" s="506"/>
      <c r="E21765" s="507"/>
      <c r="I21765" s="228">
        <f t="shared" si="559"/>
        <v>0</v>
      </c>
    </row>
    <row r="21766" spans="4:9" s="78" customFormat="1" ht="22.5" customHeight="1">
      <c r="D21766" s="506"/>
      <c r="E21766" s="507"/>
      <c r="I21766" s="228">
        <f t="shared" si="559"/>
        <v>0</v>
      </c>
    </row>
    <row r="21767" spans="4:9" s="78" customFormat="1" ht="22.5" customHeight="1">
      <c r="D21767" s="506"/>
      <c r="E21767" s="507"/>
      <c r="I21767" s="228">
        <f t="shared" si="559"/>
        <v>0</v>
      </c>
    </row>
    <row r="21768" spans="4:9" s="78" customFormat="1" ht="22.5" customHeight="1">
      <c r="D21768" s="506"/>
      <c r="E21768" s="507"/>
      <c r="I21768" s="228">
        <f t="shared" si="559"/>
        <v>0</v>
      </c>
    </row>
    <row r="21769" spans="4:9" s="78" customFormat="1" ht="22.5" customHeight="1">
      <c r="D21769" s="506"/>
      <c r="E21769" s="507"/>
      <c r="I21769" s="228">
        <f t="shared" si="559"/>
        <v>0</v>
      </c>
    </row>
    <row r="21770" spans="4:9" s="78" customFormat="1" ht="22.5" customHeight="1">
      <c r="D21770" s="506"/>
      <c r="E21770" s="507"/>
      <c r="I21770" s="228">
        <f t="shared" si="559"/>
        <v>0</v>
      </c>
    </row>
    <row r="21771" spans="4:9" s="78" customFormat="1" ht="22.5" customHeight="1">
      <c r="D21771" s="506"/>
      <c r="E21771" s="507"/>
      <c r="I21771" s="228">
        <f t="shared" si="559"/>
        <v>0</v>
      </c>
    </row>
    <row r="21772" spans="4:9" s="78" customFormat="1" ht="22.5" customHeight="1">
      <c r="D21772" s="506"/>
      <c r="E21772" s="507"/>
      <c r="I21772" s="228">
        <f t="shared" si="559"/>
        <v>0</v>
      </c>
    </row>
    <row r="21773" spans="4:9" s="78" customFormat="1" ht="22.5" customHeight="1">
      <c r="D21773" s="506"/>
      <c r="E21773" s="507"/>
      <c r="I21773" s="228">
        <f t="shared" si="559"/>
        <v>0</v>
      </c>
    </row>
    <row r="21774" spans="4:9" s="78" customFormat="1" ht="22.5" customHeight="1">
      <c r="D21774" s="506"/>
      <c r="E21774" s="507"/>
      <c r="I21774" s="228">
        <f t="shared" si="559"/>
        <v>0</v>
      </c>
    </row>
    <row r="21775" spans="4:9" s="78" customFormat="1" ht="22.5" customHeight="1">
      <c r="D21775" s="506"/>
      <c r="E21775" s="507"/>
      <c r="I21775" s="228">
        <f t="shared" si="559"/>
        <v>0</v>
      </c>
    </row>
    <row r="21776" spans="4:9" s="78" customFormat="1" ht="22.5" customHeight="1">
      <c r="D21776" s="506"/>
      <c r="E21776" s="507"/>
      <c r="I21776" s="228">
        <f t="shared" si="559"/>
        <v>0</v>
      </c>
    </row>
    <row r="21777" spans="4:9" s="78" customFormat="1" ht="22.5" customHeight="1">
      <c r="D21777" s="506"/>
      <c r="E21777" s="507"/>
      <c r="I21777" s="228">
        <f t="shared" si="559"/>
        <v>0</v>
      </c>
    </row>
    <row r="21778" spans="4:9" s="78" customFormat="1" ht="22.5" customHeight="1">
      <c r="D21778" s="506"/>
      <c r="E21778" s="507"/>
      <c r="I21778" s="228">
        <f t="shared" si="559"/>
        <v>0</v>
      </c>
    </row>
    <row r="21779" spans="4:9" s="78" customFormat="1" ht="22.5" customHeight="1">
      <c r="D21779" s="506"/>
      <c r="E21779" s="507"/>
      <c r="I21779" s="228">
        <f t="shared" si="559"/>
        <v>0</v>
      </c>
    </row>
    <row r="21780" spans="4:9" s="78" customFormat="1" ht="22.5" customHeight="1">
      <c r="D21780" s="506"/>
      <c r="E21780" s="507"/>
      <c r="I21780" s="228">
        <f t="shared" si="559"/>
        <v>0</v>
      </c>
    </row>
    <row r="21781" spans="4:9" s="78" customFormat="1" ht="22.5" customHeight="1">
      <c r="D21781" s="506"/>
      <c r="E21781" s="507"/>
      <c r="I21781" s="228">
        <f t="shared" si="559"/>
        <v>0</v>
      </c>
    </row>
    <row r="21782" spans="4:9" s="78" customFormat="1" ht="22.5" customHeight="1">
      <c r="D21782" s="506"/>
      <c r="E21782" s="507"/>
      <c r="I21782" s="228">
        <f t="shared" si="559"/>
        <v>0</v>
      </c>
    </row>
    <row r="21783" spans="4:9" s="78" customFormat="1" ht="22.5" customHeight="1">
      <c r="D21783" s="506"/>
      <c r="E21783" s="507"/>
      <c r="I21783" s="228">
        <f t="shared" si="559"/>
        <v>0</v>
      </c>
    </row>
    <row r="21784" spans="4:9" s="78" customFormat="1" ht="22.5" customHeight="1">
      <c r="D21784" s="506"/>
      <c r="E21784" s="507"/>
      <c r="I21784" s="228">
        <f t="shared" si="559"/>
        <v>0</v>
      </c>
    </row>
    <row r="21785" spans="4:9" s="78" customFormat="1" ht="22.5" customHeight="1">
      <c r="D21785" s="506"/>
      <c r="E21785" s="507"/>
      <c r="I21785" s="228">
        <f t="shared" si="559"/>
        <v>0</v>
      </c>
    </row>
    <row r="21786" spans="4:9" s="78" customFormat="1" ht="22.5" customHeight="1">
      <c r="D21786" s="506"/>
      <c r="E21786" s="507"/>
      <c r="I21786" s="228">
        <f t="shared" si="559"/>
        <v>0</v>
      </c>
    </row>
    <row r="21787" spans="4:9" s="78" customFormat="1" ht="22.5" customHeight="1">
      <c r="D21787" s="506"/>
      <c r="E21787" s="507"/>
      <c r="I21787" s="228">
        <f t="shared" si="559"/>
        <v>0</v>
      </c>
    </row>
    <row r="21788" spans="4:9" s="78" customFormat="1" ht="22.5" customHeight="1">
      <c r="D21788" s="506"/>
      <c r="E21788" s="507"/>
      <c r="I21788" s="228">
        <f t="shared" si="559"/>
        <v>0</v>
      </c>
    </row>
    <row r="21789" spans="4:9" s="78" customFormat="1" ht="22.5" customHeight="1">
      <c r="D21789" s="506"/>
      <c r="E21789" s="507"/>
      <c r="I21789" s="228">
        <f t="shared" si="559"/>
        <v>0</v>
      </c>
    </row>
    <row r="21790" spans="4:9" s="78" customFormat="1" ht="22.5" customHeight="1">
      <c r="D21790" s="506"/>
      <c r="E21790" s="507"/>
      <c r="I21790" s="228">
        <f t="shared" si="559"/>
        <v>0</v>
      </c>
    </row>
    <row r="21791" spans="4:9" s="78" customFormat="1" ht="22.5" customHeight="1">
      <c r="D21791" s="506"/>
      <c r="E21791" s="507"/>
      <c r="I21791" s="228">
        <f t="shared" si="559"/>
        <v>0</v>
      </c>
    </row>
    <row r="21792" spans="4:9" s="78" customFormat="1" ht="22.5" customHeight="1">
      <c r="D21792" s="506"/>
      <c r="E21792" s="507"/>
      <c r="I21792" s="228">
        <f t="shared" si="559"/>
        <v>0</v>
      </c>
    </row>
    <row r="21793" spans="4:9" s="78" customFormat="1" ht="22.5" customHeight="1">
      <c r="D21793" s="506"/>
      <c r="E21793" s="507"/>
      <c r="I21793" s="228">
        <f t="shared" si="559"/>
        <v>0</v>
      </c>
    </row>
    <row r="21794" spans="4:9" s="78" customFormat="1" ht="22.5" customHeight="1">
      <c r="D21794" s="506"/>
      <c r="E21794" s="507"/>
      <c r="I21794" s="228">
        <f t="shared" si="559"/>
        <v>0</v>
      </c>
    </row>
    <row r="21795" spans="4:9" s="78" customFormat="1" ht="22.5" customHeight="1">
      <c r="D21795" s="506"/>
      <c r="E21795" s="507"/>
      <c r="I21795" s="228">
        <f t="shared" si="559"/>
        <v>0</v>
      </c>
    </row>
    <row r="21796" spans="4:9" s="78" customFormat="1" ht="22.5" customHeight="1">
      <c r="D21796" s="506"/>
      <c r="E21796" s="507"/>
      <c r="I21796" s="228">
        <f t="shared" si="559"/>
        <v>0</v>
      </c>
    </row>
    <row r="21797" spans="4:9" s="78" customFormat="1" ht="22.5" customHeight="1">
      <c r="D21797" s="506"/>
      <c r="E21797" s="507"/>
      <c r="I21797" s="228">
        <f t="shared" si="559"/>
        <v>0</v>
      </c>
    </row>
    <row r="21798" spans="4:9" s="78" customFormat="1" ht="22.5" customHeight="1">
      <c r="D21798" s="506"/>
      <c r="E21798" s="507"/>
      <c r="I21798" s="228">
        <f t="shared" si="559"/>
        <v>0</v>
      </c>
    </row>
    <row r="21799" spans="4:9" s="78" customFormat="1" ht="22.5" customHeight="1">
      <c r="D21799" s="506"/>
      <c r="E21799" s="507"/>
      <c r="I21799" s="228">
        <f t="shared" si="559"/>
        <v>0</v>
      </c>
    </row>
    <row r="21800" spans="4:9" s="78" customFormat="1" ht="22.5" customHeight="1">
      <c r="D21800" s="506"/>
      <c r="E21800" s="507"/>
      <c r="I21800" s="228">
        <f t="shared" si="559"/>
        <v>0</v>
      </c>
    </row>
    <row r="21801" spans="4:9" s="78" customFormat="1" ht="22.5" customHeight="1">
      <c r="D21801" s="506"/>
      <c r="E21801" s="507"/>
      <c r="I21801" s="228">
        <f t="shared" si="559"/>
        <v>0</v>
      </c>
    </row>
    <row r="21802" spans="4:9" s="78" customFormat="1" ht="22.5" customHeight="1">
      <c r="D21802" s="506"/>
      <c r="E21802" s="507"/>
      <c r="I21802" s="228">
        <f t="shared" si="559"/>
        <v>0</v>
      </c>
    </row>
    <row r="21803" spans="4:9" s="78" customFormat="1" ht="22.5" customHeight="1">
      <c r="D21803" s="506"/>
      <c r="E21803" s="507"/>
      <c r="I21803" s="228">
        <f t="shared" si="559"/>
        <v>0</v>
      </c>
    </row>
    <row r="21804" spans="4:9" s="78" customFormat="1" ht="22.5" customHeight="1">
      <c r="D21804" s="506"/>
      <c r="E21804" s="507"/>
      <c r="I21804" s="228">
        <f t="shared" si="559"/>
        <v>0</v>
      </c>
    </row>
    <row r="21805" spans="4:9" s="78" customFormat="1" ht="22.5" customHeight="1">
      <c r="D21805" s="506"/>
      <c r="E21805" s="507"/>
      <c r="I21805" s="228">
        <f t="shared" si="559"/>
        <v>0</v>
      </c>
    </row>
    <row r="21806" spans="4:9" s="78" customFormat="1" ht="22.5" customHeight="1">
      <c r="D21806" s="506"/>
      <c r="E21806" s="507"/>
      <c r="I21806" s="228">
        <f t="shared" ref="I21806:I21869" si="560">SUM(H21805:H21806)</f>
        <v>0</v>
      </c>
    </row>
    <row r="21807" spans="4:9" s="78" customFormat="1" ht="22.5" customHeight="1">
      <c r="D21807" s="506"/>
      <c r="E21807" s="507"/>
      <c r="I21807" s="228">
        <f t="shared" si="560"/>
        <v>0</v>
      </c>
    </row>
    <row r="21808" spans="4:9" s="78" customFormat="1" ht="22.5" customHeight="1">
      <c r="D21808" s="506"/>
      <c r="E21808" s="507"/>
      <c r="I21808" s="228">
        <f t="shared" si="560"/>
        <v>0</v>
      </c>
    </row>
    <row r="21809" spans="4:9" s="78" customFormat="1" ht="22.5" customHeight="1">
      <c r="D21809" s="506"/>
      <c r="E21809" s="507"/>
      <c r="I21809" s="228">
        <f t="shared" si="560"/>
        <v>0</v>
      </c>
    </row>
    <row r="21810" spans="4:9" s="78" customFormat="1" ht="22.5" customHeight="1">
      <c r="D21810" s="506"/>
      <c r="E21810" s="507"/>
      <c r="I21810" s="228">
        <f t="shared" si="560"/>
        <v>0</v>
      </c>
    </row>
    <row r="21811" spans="4:9" s="78" customFormat="1" ht="22.5" customHeight="1">
      <c r="D21811" s="506"/>
      <c r="E21811" s="507"/>
      <c r="I21811" s="228">
        <f t="shared" si="560"/>
        <v>0</v>
      </c>
    </row>
    <row r="21812" spans="4:9" s="78" customFormat="1" ht="22.5" customHeight="1">
      <c r="D21812" s="506"/>
      <c r="E21812" s="507"/>
      <c r="I21812" s="228">
        <f t="shared" si="560"/>
        <v>0</v>
      </c>
    </row>
    <row r="21813" spans="4:9" s="78" customFormat="1" ht="22.5" customHeight="1">
      <c r="D21813" s="506"/>
      <c r="E21813" s="507"/>
      <c r="I21813" s="228">
        <f t="shared" si="560"/>
        <v>0</v>
      </c>
    </row>
    <row r="21814" spans="4:9" s="78" customFormat="1" ht="22.5" customHeight="1">
      <c r="D21814" s="506"/>
      <c r="E21814" s="507"/>
      <c r="I21814" s="228">
        <f t="shared" si="560"/>
        <v>0</v>
      </c>
    </row>
    <row r="21815" spans="4:9" s="78" customFormat="1" ht="22.5" customHeight="1">
      <c r="D21815" s="506"/>
      <c r="E21815" s="507"/>
      <c r="I21815" s="228">
        <f t="shared" si="560"/>
        <v>0</v>
      </c>
    </row>
    <row r="21816" spans="4:9" s="78" customFormat="1" ht="22.5" customHeight="1">
      <c r="D21816" s="506"/>
      <c r="E21816" s="507"/>
      <c r="I21816" s="228">
        <f t="shared" si="560"/>
        <v>0</v>
      </c>
    </row>
    <row r="21817" spans="4:9" s="78" customFormat="1" ht="22.5" customHeight="1">
      <c r="D21817" s="506"/>
      <c r="E21817" s="507"/>
      <c r="I21817" s="228">
        <f t="shared" si="560"/>
        <v>0</v>
      </c>
    </row>
    <row r="21818" spans="4:9" s="78" customFormat="1" ht="22.5" customHeight="1">
      <c r="D21818" s="506"/>
      <c r="E21818" s="507"/>
      <c r="I21818" s="228">
        <f t="shared" si="560"/>
        <v>0</v>
      </c>
    </row>
    <row r="21819" spans="4:9" s="78" customFormat="1" ht="22.5" customHeight="1">
      <c r="D21819" s="506"/>
      <c r="E21819" s="507"/>
      <c r="I21819" s="228">
        <f t="shared" si="560"/>
        <v>0</v>
      </c>
    </row>
    <row r="21820" spans="4:9" s="78" customFormat="1" ht="22.5" customHeight="1">
      <c r="D21820" s="506"/>
      <c r="E21820" s="507"/>
      <c r="I21820" s="228">
        <f t="shared" si="560"/>
        <v>0</v>
      </c>
    </row>
    <row r="21821" spans="4:9" s="78" customFormat="1" ht="22.5" customHeight="1">
      <c r="D21821" s="506"/>
      <c r="E21821" s="507"/>
      <c r="I21821" s="228">
        <f t="shared" si="560"/>
        <v>0</v>
      </c>
    </row>
    <row r="21822" spans="4:9" s="78" customFormat="1" ht="22.5" customHeight="1">
      <c r="D21822" s="506"/>
      <c r="E21822" s="507"/>
      <c r="I21822" s="228">
        <f t="shared" si="560"/>
        <v>0</v>
      </c>
    </row>
    <row r="21823" spans="4:9" s="78" customFormat="1" ht="22.5" customHeight="1">
      <c r="D21823" s="506"/>
      <c r="E21823" s="507"/>
      <c r="I21823" s="228">
        <f t="shared" si="560"/>
        <v>0</v>
      </c>
    </row>
    <row r="21824" spans="4:9" s="78" customFormat="1" ht="22.5" customHeight="1">
      <c r="D21824" s="506"/>
      <c r="E21824" s="507"/>
      <c r="I21824" s="228">
        <f t="shared" si="560"/>
        <v>0</v>
      </c>
    </row>
    <row r="21825" spans="4:9" s="78" customFormat="1" ht="22.5" customHeight="1">
      <c r="D21825" s="506"/>
      <c r="E21825" s="507"/>
      <c r="I21825" s="228">
        <f t="shared" si="560"/>
        <v>0</v>
      </c>
    </row>
    <row r="21826" spans="4:9" s="78" customFormat="1" ht="22.5" customHeight="1">
      <c r="D21826" s="506"/>
      <c r="E21826" s="507"/>
      <c r="I21826" s="228">
        <f t="shared" si="560"/>
        <v>0</v>
      </c>
    </row>
    <row r="21827" spans="4:9" s="78" customFormat="1" ht="22.5" customHeight="1">
      <c r="D21827" s="506"/>
      <c r="E21827" s="507"/>
      <c r="I21827" s="228">
        <f t="shared" si="560"/>
        <v>0</v>
      </c>
    </row>
    <row r="21828" spans="4:9" s="78" customFormat="1" ht="22.5" customHeight="1">
      <c r="D21828" s="506"/>
      <c r="E21828" s="507"/>
      <c r="I21828" s="228">
        <f t="shared" si="560"/>
        <v>0</v>
      </c>
    </row>
    <row r="21829" spans="4:9" s="78" customFormat="1" ht="22.5" customHeight="1">
      <c r="D21829" s="506"/>
      <c r="E21829" s="507"/>
      <c r="I21829" s="228">
        <f t="shared" si="560"/>
        <v>0</v>
      </c>
    </row>
    <row r="21830" spans="4:9" s="78" customFormat="1" ht="22.5" customHeight="1">
      <c r="D21830" s="506"/>
      <c r="E21830" s="507"/>
      <c r="I21830" s="228">
        <f t="shared" si="560"/>
        <v>0</v>
      </c>
    </row>
    <row r="21831" spans="4:9" s="78" customFormat="1" ht="22.5" customHeight="1">
      <c r="D21831" s="506"/>
      <c r="E21831" s="507"/>
      <c r="I21831" s="228">
        <f t="shared" si="560"/>
        <v>0</v>
      </c>
    </row>
    <row r="21832" spans="4:9" s="78" customFormat="1" ht="22.5" customHeight="1">
      <c r="D21832" s="506"/>
      <c r="E21832" s="507"/>
      <c r="I21832" s="228">
        <f t="shared" si="560"/>
        <v>0</v>
      </c>
    </row>
    <row r="21833" spans="4:9" s="78" customFormat="1" ht="22.5" customHeight="1">
      <c r="D21833" s="506"/>
      <c r="E21833" s="507"/>
      <c r="I21833" s="228">
        <f t="shared" si="560"/>
        <v>0</v>
      </c>
    </row>
    <row r="21834" spans="4:9" s="78" customFormat="1" ht="22.5" customHeight="1">
      <c r="D21834" s="506"/>
      <c r="E21834" s="507"/>
      <c r="I21834" s="228">
        <f t="shared" si="560"/>
        <v>0</v>
      </c>
    </row>
    <row r="21835" spans="4:9" s="78" customFormat="1" ht="22.5" customHeight="1">
      <c r="D21835" s="506"/>
      <c r="E21835" s="507"/>
      <c r="I21835" s="228">
        <f t="shared" si="560"/>
        <v>0</v>
      </c>
    </row>
    <row r="21836" spans="4:9" s="78" customFormat="1" ht="22.5" customHeight="1">
      <c r="D21836" s="506"/>
      <c r="E21836" s="507"/>
      <c r="I21836" s="228">
        <f t="shared" si="560"/>
        <v>0</v>
      </c>
    </row>
    <row r="21837" spans="4:9" s="78" customFormat="1" ht="22.5" customHeight="1">
      <c r="D21837" s="506"/>
      <c r="E21837" s="507"/>
      <c r="I21837" s="228">
        <f t="shared" si="560"/>
        <v>0</v>
      </c>
    </row>
    <row r="21838" spans="4:9" s="78" customFormat="1" ht="22.5" customHeight="1">
      <c r="D21838" s="506"/>
      <c r="E21838" s="507"/>
      <c r="I21838" s="228">
        <f t="shared" si="560"/>
        <v>0</v>
      </c>
    </row>
    <row r="21839" spans="4:9" s="78" customFormat="1" ht="22.5" customHeight="1">
      <c r="D21839" s="506"/>
      <c r="E21839" s="507"/>
      <c r="I21839" s="228">
        <f t="shared" si="560"/>
        <v>0</v>
      </c>
    </row>
    <row r="21840" spans="4:9" s="78" customFormat="1" ht="22.5" customHeight="1">
      <c r="D21840" s="506"/>
      <c r="E21840" s="507"/>
      <c r="I21840" s="228">
        <f t="shared" si="560"/>
        <v>0</v>
      </c>
    </row>
    <row r="21841" spans="4:9" s="78" customFormat="1" ht="22.5" customHeight="1">
      <c r="D21841" s="506"/>
      <c r="E21841" s="507"/>
      <c r="I21841" s="228">
        <f t="shared" si="560"/>
        <v>0</v>
      </c>
    </row>
    <row r="21842" spans="4:9" s="78" customFormat="1" ht="22.5" customHeight="1">
      <c r="D21842" s="506"/>
      <c r="E21842" s="507"/>
      <c r="I21842" s="228">
        <f t="shared" si="560"/>
        <v>0</v>
      </c>
    </row>
    <row r="21843" spans="4:9" s="78" customFormat="1" ht="22.5" customHeight="1">
      <c r="D21843" s="506"/>
      <c r="E21843" s="507"/>
      <c r="I21843" s="228">
        <f t="shared" si="560"/>
        <v>0</v>
      </c>
    </row>
    <row r="21844" spans="4:9" s="78" customFormat="1" ht="22.5" customHeight="1">
      <c r="D21844" s="506"/>
      <c r="E21844" s="507"/>
      <c r="I21844" s="228">
        <f t="shared" si="560"/>
        <v>0</v>
      </c>
    </row>
    <row r="21845" spans="4:9" s="78" customFormat="1" ht="22.5" customHeight="1">
      <c r="D21845" s="506"/>
      <c r="E21845" s="507"/>
      <c r="I21845" s="228">
        <f t="shared" si="560"/>
        <v>0</v>
      </c>
    </row>
    <row r="21846" spans="4:9" s="78" customFormat="1" ht="22.5" customHeight="1">
      <c r="D21846" s="506"/>
      <c r="E21846" s="507"/>
      <c r="I21846" s="228">
        <f t="shared" si="560"/>
        <v>0</v>
      </c>
    </row>
    <row r="21847" spans="4:9" s="78" customFormat="1" ht="22.5" customHeight="1">
      <c r="D21847" s="506"/>
      <c r="E21847" s="507"/>
      <c r="I21847" s="228">
        <f t="shared" si="560"/>
        <v>0</v>
      </c>
    </row>
    <row r="21848" spans="4:9" s="78" customFormat="1" ht="22.5" customHeight="1">
      <c r="D21848" s="506"/>
      <c r="E21848" s="507"/>
      <c r="I21848" s="228">
        <f t="shared" si="560"/>
        <v>0</v>
      </c>
    </row>
    <row r="21849" spans="4:9" s="78" customFormat="1" ht="22.5" customHeight="1">
      <c r="D21849" s="506"/>
      <c r="E21849" s="507"/>
      <c r="I21849" s="228">
        <f t="shared" si="560"/>
        <v>0</v>
      </c>
    </row>
    <row r="21850" spans="4:9" s="78" customFormat="1" ht="22.5" customHeight="1">
      <c r="D21850" s="506"/>
      <c r="E21850" s="507"/>
      <c r="I21850" s="228">
        <f t="shared" si="560"/>
        <v>0</v>
      </c>
    </row>
    <row r="21851" spans="4:9" s="78" customFormat="1" ht="22.5" customHeight="1">
      <c r="D21851" s="506"/>
      <c r="E21851" s="507"/>
      <c r="I21851" s="228">
        <f t="shared" si="560"/>
        <v>0</v>
      </c>
    </row>
    <row r="21852" spans="4:9" s="78" customFormat="1" ht="22.5" customHeight="1">
      <c r="D21852" s="506"/>
      <c r="E21852" s="507"/>
      <c r="I21852" s="228">
        <f t="shared" si="560"/>
        <v>0</v>
      </c>
    </row>
    <row r="21853" spans="4:9" s="78" customFormat="1" ht="22.5" customHeight="1">
      <c r="D21853" s="506"/>
      <c r="E21853" s="507"/>
      <c r="I21853" s="228">
        <f t="shared" si="560"/>
        <v>0</v>
      </c>
    </row>
    <row r="21854" spans="4:9" s="78" customFormat="1" ht="22.5" customHeight="1">
      <c r="D21854" s="506"/>
      <c r="E21854" s="507"/>
      <c r="I21854" s="228">
        <f t="shared" si="560"/>
        <v>0</v>
      </c>
    </row>
    <row r="21855" spans="4:9" s="78" customFormat="1" ht="22.5" customHeight="1">
      <c r="D21855" s="506"/>
      <c r="E21855" s="507"/>
      <c r="I21855" s="228">
        <f t="shared" si="560"/>
        <v>0</v>
      </c>
    </row>
    <row r="21856" spans="4:9" s="78" customFormat="1" ht="22.5" customHeight="1">
      <c r="D21856" s="506"/>
      <c r="E21856" s="507"/>
      <c r="I21856" s="228">
        <f t="shared" si="560"/>
        <v>0</v>
      </c>
    </row>
    <row r="21857" spans="4:9" s="78" customFormat="1" ht="22.5" customHeight="1">
      <c r="D21857" s="506"/>
      <c r="E21857" s="507"/>
      <c r="I21857" s="228">
        <f t="shared" si="560"/>
        <v>0</v>
      </c>
    </row>
    <row r="21858" spans="4:9" s="78" customFormat="1" ht="22.5" customHeight="1">
      <c r="D21858" s="506"/>
      <c r="E21858" s="507"/>
      <c r="I21858" s="228">
        <f t="shared" si="560"/>
        <v>0</v>
      </c>
    </row>
    <row r="21859" spans="4:9" s="78" customFormat="1" ht="22.5" customHeight="1">
      <c r="D21859" s="506"/>
      <c r="E21859" s="507"/>
      <c r="I21859" s="228">
        <f t="shared" si="560"/>
        <v>0</v>
      </c>
    </row>
    <row r="21860" spans="4:9" s="78" customFormat="1" ht="22.5" customHeight="1">
      <c r="D21860" s="506"/>
      <c r="E21860" s="507"/>
      <c r="I21860" s="228">
        <f t="shared" si="560"/>
        <v>0</v>
      </c>
    </row>
    <row r="21861" spans="4:9" s="78" customFormat="1" ht="22.5" customHeight="1">
      <c r="D21861" s="506"/>
      <c r="E21861" s="507"/>
      <c r="I21861" s="228">
        <f t="shared" si="560"/>
        <v>0</v>
      </c>
    </row>
    <row r="21862" spans="4:9" s="78" customFormat="1" ht="22.5" customHeight="1">
      <c r="D21862" s="506"/>
      <c r="E21862" s="507"/>
      <c r="I21862" s="228">
        <f t="shared" si="560"/>
        <v>0</v>
      </c>
    </row>
    <row r="21863" spans="4:9" s="78" customFormat="1" ht="22.5" customHeight="1">
      <c r="D21863" s="506"/>
      <c r="E21863" s="507"/>
      <c r="I21863" s="228">
        <f t="shared" si="560"/>
        <v>0</v>
      </c>
    </row>
    <row r="21864" spans="4:9" s="78" customFormat="1" ht="22.5" customHeight="1">
      <c r="D21864" s="506"/>
      <c r="E21864" s="507"/>
      <c r="I21864" s="228">
        <f t="shared" si="560"/>
        <v>0</v>
      </c>
    </row>
    <row r="21865" spans="4:9" s="78" customFormat="1" ht="22.5" customHeight="1">
      <c r="D21865" s="506"/>
      <c r="E21865" s="507"/>
      <c r="I21865" s="228">
        <f t="shared" si="560"/>
        <v>0</v>
      </c>
    </row>
    <row r="21866" spans="4:9" s="78" customFormat="1" ht="22.5" customHeight="1">
      <c r="D21866" s="506"/>
      <c r="E21866" s="507"/>
      <c r="I21866" s="228">
        <f t="shared" si="560"/>
        <v>0</v>
      </c>
    </row>
    <row r="21867" spans="4:9" s="78" customFormat="1" ht="22.5" customHeight="1">
      <c r="D21867" s="506"/>
      <c r="E21867" s="507"/>
      <c r="I21867" s="228">
        <f t="shared" si="560"/>
        <v>0</v>
      </c>
    </row>
    <row r="21868" spans="4:9" s="78" customFormat="1" ht="22.5" customHeight="1">
      <c r="D21868" s="506"/>
      <c r="E21868" s="507"/>
      <c r="I21868" s="228">
        <f t="shared" si="560"/>
        <v>0</v>
      </c>
    </row>
    <row r="21869" spans="4:9" s="78" customFormat="1" ht="22.5" customHeight="1">
      <c r="D21869" s="506"/>
      <c r="E21869" s="507"/>
      <c r="I21869" s="228">
        <f t="shared" si="560"/>
        <v>0</v>
      </c>
    </row>
    <row r="21870" spans="4:9" s="78" customFormat="1" ht="22.5" customHeight="1">
      <c r="D21870" s="506"/>
      <c r="E21870" s="507"/>
      <c r="I21870" s="228">
        <f t="shared" ref="I21870:I21933" si="561">SUM(H21869:H21870)</f>
        <v>0</v>
      </c>
    </row>
    <row r="21871" spans="4:9" s="78" customFormat="1" ht="22.5" customHeight="1">
      <c r="D21871" s="506"/>
      <c r="E21871" s="507"/>
      <c r="I21871" s="228">
        <f t="shared" si="561"/>
        <v>0</v>
      </c>
    </row>
    <row r="21872" spans="4:9" s="78" customFormat="1" ht="22.5" customHeight="1">
      <c r="D21872" s="506"/>
      <c r="E21872" s="507"/>
      <c r="I21872" s="228">
        <f t="shared" si="561"/>
        <v>0</v>
      </c>
    </row>
    <row r="21873" spans="4:9" s="78" customFormat="1" ht="22.5" customHeight="1">
      <c r="D21873" s="506"/>
      <c r="E21873" s="507"/>
      <c r="I21873" s="228">
        <f t="shared" si="561"/>
        <v>0</v>
      </c>
    </row>
    <row r="21874" spans="4:9" s="78" customFormat="1" ht="22.5" customHeight="1">
      <c r="D21874" s="506"/>
      <c r="E21874" s="507"/>
      <c r="I21874" s="228">
        <f t="shared" si="561"/>
        <v>0</v>
      </c>
    </row>
    <row r="21875" spans="4:9" s="78" customFormat="1" ht="22.5" customHeight="1">
      <c r="D21875" s="506"/>
      <c r="E21875" s="507"/>
      <c r="I21875" s="228">
        <f t="shared" si="561"/>
        <v>0</v>
      </c>
    </row>
    <row r="21876" spans="4:9" s="78" customFormat="1" ht="22.5" customHeight="1">
      <c r="D21876" s="506"/>
      <c r="E21876" s="507"/>
      <c r="I21876" s="228">
        <f t="shared" si="561"/>
        <v>0</v>
      </c>
    </row>
    <row r="21877" spans="4:9" s="78" customFormat="1" ht="22.5" customHeight="1">
      <c r="D21877" s="506"/>
      <c r="E21877" s="507"/>
      <c r="I21877" s="228">
        <f t="shared" si="561"/>
        <v>0</v>
      </c>
    </row>
    <row r="21878" spans="4:9" s="78" customFormat="1" ht="22.5" customHeight="1">
      <c r="D21878" s="506"/>
      <c r="E21878" s="507"/>
      <c r="I21878" s="228">
        <f t="shared" si="561"/>
        <v>0</v>
      </c>
    </row>
    <row r="21879" spans="4:9" s="78" customFormat="1" ht="22.5" customHeight="1">
      <c r="D21879" s="506"/>
      <c r="E21879" s="507"/>
      <c r="I21879" s="228">
        <f t="shared" si="561"/>
        <v>0</v>
      </c>
    </row>
    <row r="21880" spans="4:9" s="78" customFormat="1" ht="22.5" customHeight="1">
      <c r="D21880" s="506"/>
      <c r="E21880" s="507"/>
      <c r="I21880" s="228">
        <f t="shared" si="561"/>
        <v>0</v>
      </c>
    </row>
    <row r="21881" spans="4:9" s="78" customFormat="1" ht="22.5" customHeight="1">
      <c r="D21881" s="506"/>
      <c r="E21881" s="507"/>
      <c r="I21881" s="228">
        <f t="shared" si="561"/>
        <v>0</v>
      </c>
    </row>
    <row r="21882" spans="4:9" s="78" customFormat="1" ht="22.5" customHeight="1">
      <c r="D21882" s="506"/>
      <c r="E21882" s="507"/>
      <c r="I21882" s="228">
        <f t="shared" si="561"/>
        <v>0</v>
      </c>
    </row>
    <row r="21883" spans="4:9" s="78" customFormat="1" ht="22.5" customHeight="1">
      <c r="D21883" s="506"/>
      <c r="E21883" s="507"/>
      <c r="I21883" s="228">
        <f t="shared" si="561"/>
        <v>0</v>
      </c>
    </row>
    <row r="21884" spans="4:9" s="78" customFormat="1" ht="22.5" customHeight="1">
      <c r="D21884" s="506"/>
      <c r="E21884" s="507"/>
      <c r="I21884" s="228">
        <f t="shared" si="561"/>
        <v>0</v>
      </c>
    </row>
    <row r="21885" spans="4:9" s="78" customFormat="1" ht="22.5" customHeight="1">
      <c r="D21885" s="506"/>
      <c r="E21885" s="507"/>
      <c r="I21885" s="228">
        <f t="shared" si="561"/>
        <v>0</v>
      </c>
    </row>
    <row r="21886" spans="4:9" s="78" customFormat="1" ht="22.5" customHeight="1">
      <c r="D21886" s="506"/>
      <c r="E21886" s="507"/>
      <c r="I21886" s="228">
        <f t="shared" si="561"/>
        <v>0</v>
      </c>
    </row>
    <row r="21887" spans="4:9" s="78" customFormat="1" ht="22.5" customHeight="1">
      <c r="D21887" s="506"/>
      <c r="E21887" s="507"/>
      <c r="I21887" s="228">
        <f t="shared" si="561"/>
        <v>0</v>
      </c>
    </row>
    <row r="21888" spans="4:9" s="78" customFormat="1" ht="22.5" customHeight="1">
      <c r="D21888" s="506"/>
      <c r="E21888" s="507"/>
      <c r="I21888" s="228">
        <f t="shared" si="561"/>
        <v>0</v>
      </c>
    </row>
    <row r="21889" spans="4:9" s="78" customFormat="1" ht="22.5" customHeight="1">
      <c r="D21889" s="506"/>
      <c r="E21889" s="507"/>
      <c r="I21889" s="228">
        <f t="shared" si="561"/>
        <v>0</v>
      </c>
    </row>
    <row r="21890" spans="4:9" s="78" customFormat="1" ht="22.5" customHeight="1">
      <c r="D21890" s="506"/>
      <c r="E21890" s="507"/>
      <c r="I21890" s="228">
        <f t="shared" si="561"/>
        <v>0</v>
      </c>
    </row>
    <row r="21891" spans="4:9" s="78" customFormat="1" ht="22.5" customHeight="1">
      <c r="D21891" s="506"/>
      <c r="E21891" s="507"/>
      <c r="I21891" s="228">
        <f t="shared" si="561"/>
        <v>0</v>
      </c>
    </row>
    <row r="21892" spans="4:9" s="78" customFormat="1" ht="22.5" customHeight="1">
      <c r="D21892" s="506"/>
      <c r="E21892" s="507"/>
      <c r="I21892" s="228">
        <f t="shared" si="561"/>
        <v>0</v>
      </c>
    </row>
    <row r="21893" spans="4:9" s="78" customFormat="1" ht="22.5" customHeight="1">
      <c r="D21893" s="506"/>
      <c r="E21893" s="507"/>
      <c r="I21893" s="228">
        <f t="shared" si="561"/>
        <v>0</v>
      </c>
    </row>
    <row r="21894" spans="4:9" s="78" customFormat="1" ht="22.5" customHeight="1">
      <c r="D21894" s="506"/>
      <c r="E21894" s="507"/>
      <c r="I21894" s="228">
        <f t="shared" si="561"/>
        <v>0</v>
      </c>
    </row>
    <row r="21895" spans="4:9" s="78" customFormat="1" ht="22.5" customHeight="1">
      <c r="D21895" s="506"/>
      <c r="E21895" s="507"/>
      <c r="I21895" s="228">
        <f t="shared" si="561"/>
        <v>0</v>
      </c>
    </row>
    <row r="21896" spans="4:9" s="78" customFormat="1" ht="22.5" customHeight="1">
      <c r="D21896" s="506"/>
      <c r="E21896" s="507"/>
      <c r="I21896" s="228">
        <f t="shared" si="561"/>
        <v>0</v>
      </c>
    </row>
    <row r="21897" spans="4:9" s="78" customFormat="1" ht="22.5" customHeight="1">
      <c r="D21897" s="506"/>
      <c r="E21897" s="507"/>
      <c r="I21897" s="228">
        <f t="shared" si="561"/>
        <v>0</v>
      </c>
    </row>
    <row r="21898" spans="4:9" s="78" customFormat="1" ht="22.5" customHeight="1">
      <c r="D21898" s="506"/>
      <c r="E21898" s="507"/>
      <c r="I21898" s="228">
        <f t="shared" si="561"/>
        <v>0</v>
      </c>
    </row>
    <row r="21899" spans="4:9" s="78" customFormat="1" ht="22.5" customHeight="1">
      <c r="D21899" s="506"/>
      <c r="E21899" s="507"/>
      <c r="I21899" s="228">
        <f t="shared" si="561"/>
        <v>0</v>
      </c>
    </row>
    <row r="21900" spans="4:9" s="78" customFormat="1" ht="22.5" customHeight="1">
      <c r="D21900" s="506"/>
      <c r="E21900" s="507"/>
      <c r="I21900" s="228">
        <f t="shared" si="561"/>
        <v>0</v>
      </c>
    </row>
    <row r="21901" spans="4:9" s="78" customFormat="1" ht="22.5" customHeight="1">
      <c r="D21901" s="506"/>
      <c r="E21901" s="507"/>
      <c r="I21901" s="228">
        <f t="shared" si="561"/>
        <v>0</v>
      </c>
    </row>
    <row r="21902" spans="4:9" s="78" customFormat="1" ht="22.5" customHeight="1">
      <c r="D21902" s="506"/>
      <c r="E21902" s="507"/>
      <c r="I21902" s="228">
        <f t="shared" si="561"/>
        <v>0</v>
      </c>
    </row>
    <row r="21903" spans="4:9" s="78" customFormat="1" ht="22.5" customHeight="1">
      <c r="D21903" s="506"/>
      <c r="E21903" s="507"/>
      <c r="I21903" s="228">
        <f t="shared" si="561"/>
        <v>0</v>
      </c>
    </row>
    <row r="21904" spans="4:9" s="78" customFormat="1" ht="22.5" customHeight="1">
      <c r="D21904" s="506"/>
      <c r="E21904" s="507"/>
      <c r="I21904" s="228">
        <f t="shared" si="561"/>
        <v>0</v>
      </c>
    </row>
    <row r="21905" spans="4:9" s="78" customFormat="1" ht="22.5" customHeight="1">
      <c r="D21905" s="506"/>
      <c r="E21905" s="507"/>
      <c r="I21905" s="228">
        <f t="shared" si="561"/>
        <v>0</v>
      </c>
    </row>
    <row r="21906" spans="4:9" s="78" customFormat="1" ht="22.5" customHeight="1">
      <c r="D21906" s="506"/>
      <c r="E21906" s="507"/>
      <c r="I21906" s="228">
        <f t="shared" si="561"/>
        <v>0</v>
      </c>
    </row>
    <row r="21907" spans="4:9" s="78" customFormat="1" ht="22.5" customHeight="1">
      <c r="D21907" s="506"/>
      <c r="E21907" s="507"/>
      <c r="I21907" s="228">
        <f t="shared" si="561"/>
        <v>0</v>
      </c>
    </row>
    <row r="21908" spans="4:9" s="78" customFormat="1" ht="22.5" customHeight="1">
      <c r="D21908" s="506"/>
      <c r="E21908" s="507"/>
      <c r="I21908" s="228">
        <f t="shared" si="561"/>
        <v>0</v>
      </c>
    </row>
    <row r="21909" spans="4:9" s="78" customFormat="1" ht="22.5" customHeight="1">
      <c r="D21909" s="506"/>
      <c r="E21909" s="507"/>
      <c r="I21909" s="228">
        <f t="shared" si="561"/>
        <v>0</v>
      </c>
    </row>
    <row r="21910" spans="4:9" s="78" customFormat="1" ht="22.5" customHeight="1">
      <c r="D21910" s="506"/>
      <c r="E21910" s="507"/>
      <c r="I21910" s="228">
        <f t="shared" si="561"/>
        <v>0</v>
      </c>
    </row>
    <row r="21911" spans="4:9" s="78" customFormat="1" ht="22.5" customHeight="1">
      <c r="D21911" s="506"/>
      <c r="E21911" s="507"/>
      <c r="I21911" s="228">
        <f t="shared" si="561"/>
        <v>0</v>
      </c>
    </row>
    <row r="21912" spans="4:9" s="78" customFormat="1" ht="22.5" customHeight="1">
      <c r="D21912" s="506"/>
      <c r="E21912" s="507"/>
      <c r="I21912" s="228">
        <f t="shared" si="561"/>
        <v>0</v>
      </c>
    </row>
    <row r="21913" spans="4:9" s="78" customFormat="1" ht="22.5" customHeight="1">
      <c r="D21913" s="506"/>
      <c r="E21913" s="507"/>
      <c r="I21913" s="228">
        <f t="shared" si="561"/>
        <v>0</v>
      </c>
    </row>
    <row r="21914" spans="4:9" s="78" customFormat="1" ht="22.5" customHeight="1">
      <c r="D21914" s="506"/>
      <c r="E21914" s="507"/>
      <c r="I21914" s="228">
        <f t="shared" si="561"/>
        <v>0</v>
      </c>
    </row>
    <row r="21915" spans="4:9" s="78" customFormat="1" ht="22.5" customHeight="1">
      <c r="D21915" s="506"/>
      <c r="E21915" s="507"/>
      <c r="I21915" s="228">
        <f t="shared" si="561"/>
        <v>0</v>
      </c>
    </row>
    <row r="21916" spans="4:9" s="78" customFormat="1" ht="22.5" customHeight="1">
      <c r="D21916" s="506"/>
      <c r="E21916" s="507"/>
      <c r="I21916" s="228">
        <f t="shared" si="561"/>
        <v>0</v>
      </c>
    </row>
    <row r="21917" spans="4:9" s="78" customFormat="1" ht="22.5" customHeight="1">
      <c r="D21917" s="506"/>
      <c r="E21917" s="507"/>
      <c r="I21917" s="228">
        <f t="shared" si="561"/>
        <v>0</v>
      </c>
    </row>
    <row r="21918" spans="4:9" s="78" customFormat="1" ht="22.5" customHeight="1">
      <c r="D21918" s="506"/>
      <c r="E21918" s="507"/>
      <c r="I21918" s="228">
        <f t="shared" si="561"/>
        <v>0</v>
      </c>
    </row>
    <row r="21919" spans="4:9" s="78" customFormat="1" ht="22.5" customHeight="1">
      <c r="D21919" s="506"/>
      <c r="E21919" s="507"/>
      <c r="I21919" s="228">
        <f t="shared" si="561"/>
        <v>0</v>
      </c>
    </row>
    <row r="21920" spans="4:9" s="78" customFormat="1" ht="22.5" customHeight="1">
      <c r="D21920" s="506"/>
      <c r="E21920" s="507"/>
      <c r="I21920" s="228">
        <f t="shared" si="561"/>
        <v>0</v>
      </c>
    </row>
    <row r="21921" spans="4:9" s="78" customFormat="1" ht="22.5" customHeight="1">
      <c r="D21921" s="506"/>
      <c r="E21921" s="507"/>
      <c r="I21921" s="228">
        <f t="shared" si="561"/>
        <v>0</v>
      </c>
    </row>
    <row r="21922" spans="4:9" s="78" customFormat="1" ht="22.5" customHeight="1">
      <c r="D21922" s="506"/>
      <c r="E21922" s="507"/>
      <c r="I21922" s="228">
        <f t="shared" si="561"/>
        <v>0</v>
      </c>
    </row>
    <row r="21923" spans="4:9" s="78" customFormat="1" ht="22.5" customHeight="1">
      <c r="D21923" s="506"/>
      <c r="E21923" s="507"/>
      <c r="I21923" s="228">
        <f t="shared" si="561"/>
        <v>0</v>
      </c>
    </row>
    <row r="21924" spans="4:9" s="78" customFormat="1" ht="22.5" customHeight="1">
      <c r="D21924" s="506"/>
      <c r="E21924" s="507"/>
      <c r="I21924" s="228">
        <f t="shared" si="561"/>
        <v>0</v>
      </c>
    </row>
    <row r="21925" spans="4:9" s="78" customFormat="1" ht="22.5" customHeight="1">
      <c r="D21925" s="506"/>
      <c r="E21925" s="507"/>
      <c r="I21925" s="228">
        <f t="shared" si="561"/>
        <v>0</v>
      </c>
    </row>
    <row r="21926" spans="4:9" s="78" customFormat="1" ht="22.5" customHeight="1">
      <c r="D21926" s="506"/>
      <c r="E21926" s="507"/>
      <c r="I21926" s="228">
        <f t="shared" si="561"/>
        <v>0</v>
      </c>
    </row>
    <row r="21927" spans="4:9" s="78" customFormat="1" ht="22.5" customHeight="1">
      <c r="D21927" s="506"/>
      <c r="E21927" s="507"/>
      <c r="I21927" s="228">
        <f t="shared" si="561"/>
        <v>0</v>
      </c>
    </row>
    <row r="21928" spans="4:9" s="78" customFormat="1" ht="22.5" customHeight="1">
      <c r="D21928" s="506"/>
      <c r="E21928" s="507"/>
      <c r="I21928" s="228">
        <f t="shared" si="561"/>
        <v>0</v>
      </c>
    </row>
    <row r="21929" spans="4:9" s="78" customFormat="1" ht="22.5" customHeight="1">
      <c r="D21929" s="506"/>
      <c r="E21929" s="507"/>
      <c r="I21929" s="228">
        <f t="shared" si="561"/>
        <v>0</v>
      </c>
    </row>
    <row r="21930" spans="4:9" s="78" customFormat="1" ht="22.5" customHeight="1">
      <c r="D21930" s="506"/>
      <c r="E21930" s="507"/>
      <c r="I21930" s="228">
        <f t="shared" si="561"/>
        <v>0</v>
      </c>
    </row>
    <row r="21931" spans="4:9" s="78" customFormat="1" ht="22.5" customHeight="1">
      <c r="D21931" s="506"/>
      <c r="E21931" s="507"/>
      <c r="I21931" s="228">
        <f t="shared" si="561"/>
        <v>0</v>
      </c>
    </row>
    <row r="21932" spans="4:9" s="78" customFormat="1" ht="22.5" customHeight="1">
      <c r="D21932" s="506"/>
      <c r="E21932" s="507"/>
      <c r="I21932" s="228">
        <f t="shared" si="561"/>
        <v>0</v>
      </c>
    </row>
    <row r="21933" spans="4:9" s="78" customFormat="1" ht="22.5" customHeight="1">
      <c r="D21933" s="506"/>
      <c r="E21933" s="507"/>
      <c r="I21933" s="228">
        <f t="shared" si="561"/>
        <v>0</v>
      </c>
    </row>
    <row r="21934" spans="4:9" s="78" customFormat="1" ht="22.5" customHeight="1">
      <c r="D21934" s="506"/>
      <c r="E21934" s="507"/>
      <c r="I21934" s="228">
        <f t="shared" ref="I21934:I21997" si="562">SUM(H21933:H21934)</f>
        <v>0</v>
      </c>
    </row>
    <row r="21935" spans="4:9" s="78" customFormat="1" ht="22.5" customHeight="1">
      <c r="D21935" s="506"/>
      <c r="E21935" s="507"/>
      <c r="I21935" s="228">
        <f t="shared" si="562"/>
        <v>0</v>
      </c>
    </row>
    <row r="21936" spans="4:9" s="78" customFormat="1" ht="22.5" customHeight="1">
      <c r="D21936" s="506"/>
      <c r="E21936" s="507"/>
      <c r="I21936" s="228">
        <f t="shared" si="562"/>
        <v>0</v>
      </c>
    </row>
    <row r="21937" spans="4:9" s="78" customFormat="1" ht="22.5" customHeight="1">
      <c r="D21937" s="506"/>
      <c r="E21937" s="507"/>
      <c r="I21937" s="228">
        <f t="shared" si="562"/>
        <v>0</v>
      </c>
    </row>
    <row r="21938" spans="4:9" s="78" customFormat="1" ht="22.5" customHeight="1">
      <c r="D21938" s="506"/>
      <c r="E21938" s="507"/>
      <c r="I21938" s="228">
        <f t="shared" si="562"/>
        <v>0</v>
      </c>
    </row>
    <row r="21939" spans="4:9" s="78" customFormat="1" ht="22.5" customHeight="1">
      <c r="D21939" s="506"/>
      <c r="E21939" s="507"/>
      <c r="I21939" s="228">
        <f t="shared" si="562"/>
        <v>0</v>
      </c>
    </row>
    <row r="21940" spans="4:9" s="78" customFormat="1" ht="22.5" customHeight="1">
      <c r="D21940" s="506"/>
      <c r="E21940" s="507"/>
      <c r="I21940" s="228">
        <f t="shared" si="562"/>
        <v>0</v>
      </c>
    </row>
    <row r="21941" spans="4:9" s="78" customFormat="1" ht="22.5" customHeight="1">
      <c r="D21941" s="506"/>
      <c r="E21941" s="507"/>
      <c r="I21941" s="228">
        <f t="shared" si="562"/>
        <v>0</v>
      </c>
    </row>
    <row r="21942" spans="4:9" s="78" customFormat="1" ht="22.5" customHeight="1">
      <c r="D21942" s="506"/>
      <c r="E21942" s="507"/>
      <c r="I21942" s="228">
        <f t="shared" si="562"/>
        <v>0</v>
      </c>
    </row>
    <row r="21943" spans="4:9" s="78" customFormat="1" ht="22.5" customHeight="1">
      <c r="D21943" s="506"/>
      <c r="E21943" s="507"/>
      <c r="I21943" s="228">
        <f t="shared" si="562"/>
        <v>0</v>
      </c>
    </row>
    <row r="21944" spans="4:9" s="78" customFormat="1" ht="22.5" customHeight="1">
      <c r="D21944" s="506"/>
      <c r="E21944" s="507"/>
      <c r="I21944" s="228">
        <f t="shared" si="562"/>
        <v>0</v>
      </c>
    </row>
    <row r="21945" spans="4:9" s="78" customFormat="1" ht="22.5" customHeight="1">
      <c r="D21945" s="506"/>
      <c r="E21945" s="507"/>
      <c r="I21945" s="228">
        <f t="shared" si="562"/>
        <v>0</v>
      </c>
    </row>
    <row r="21946" spans="4:9" s="78" customFormat="1" ht="22.5" customHeight="1">
      <c r="D21946" s="506"/>
      <c r="E21946" s="507"/>
      <c r="I21946" s="228">
        <f t="shared" si="562"/>
        <v>0</v>
      </c>
    </row>
    <row r="21947" spans="4:9" s="78" customFormat="1" ht="22.5" customHeight="1">
      <c r="D21947" s="506"/>
      <c r="E21947" s="507"/>
      <c r="I21947" s="228">
        <f t="shared" si="562"/>
        <v>0</v>
      </c>
    </row>
    <row r="21948" spans="4:9" s="78" customFormat="1" ht="22.5" customHeight="1">
      <c r="D21948" s="506"/>
      <c r="E21948" s="507"/>
      <c r="I21948" s="228">
        <f t="shared" si="562"/>
        <v>0</v>
      </c>
    </row>
    <row r="21949" spans="4:9" s="78" customFormat="1" ht="22.5" customHeight="1">
      <c r="D21949" s="506"/>
      <c r="E21949" s="507"/>
      <c r="I21949" s="228">
        <f t="shared" si="562"/>
        <v>0</v>
      </c>
    </row>
    <row r="21950" spans="4:9" s="78" customFormat="1" ht="22.5" customHeight="1">
      <c r="D21950" s="506"/>
      <c r="E21950" s="507"/>
      <c r="I21950" s="228">
        <f t="shared" si="562"/>
        <v>0</v>
      </c>
    </row>
    <row r="21951" spans="4:9" s="78" customFormat="1" ht="22.5" customHeight="1">
      <c r="D21951" s="506"/>
      <c r="E21951" s="507"/>
      <c r="I21951" s="228">
        <f t="shared" si="562"/>
        <v>0</v>
      </c>
    </row>
    <row r="21952" spans="4:9" s="78" customFormat="1" ht="22.5" customHeight="1">
      <c r="D21952" s="506"/>
      <c r="E21952" s="507"/>
      <c r="I21952" s="228">
        <f t="shared" si="562"/>
        <v>0</v>
      </c>
    </row>
    <row r="21953" spans="4:9" s="78" customFormat="1" ht="22.5" customHeight="1">
      <c r="D21953" s="506"/>
      <c r="E21953" s="507"/>
      <c r="I21953" s="228">
        <f t="shared" si="562"/>
        <v>0</v>
      </c>
    </row>
    <row r="21954" spans="4:9" s="78" customFormat="1" ht="22.5" customHeight="1">
      <c r="D21954" s="506"/>
      <c r="E21954" s="507"/>
      <c r="I21954" s="228">
        <f t="shared" si="562"/>
        <v>0</v>
      </c>
    </row>
    <row r="21955" spans="4:9" s="78" customFormat="1" ht="22.5" customHeight="1">
      <c r="D21955" s="506"/>
      <c r="E21955" s="507"/>
      <c r="I21955" s="228">
        <f t="shared" si="562"/>
        <v>0</v>
      </c>
    </row>
    <row r="21956" spans="4:9" s="78" customFormat="1" ht="22.5" customHeight="1">
      <c r="D21956" s="506"/>
      <c r="E21956" s="507"/>
      <c r="I21956" s="228">
        <f t="shared" si="562"/>
        <v>0</v>
      </c>
    </row>
    <row r="21957" spans="4:9" s="78" customFormat="1" ht="22.5" customHeight="1">
      <c r="D21957" s="506"/>
      <c r="E21957" s="507"/>
      <c r="I21957" s="228">
        <f t="shared" si="562"/>
        <v>0</v>
      </c>
    </row>
    <row r="21958" spans="4:9" s="78" customFormat="1" ht="22.5" customHeight="1">
      <c r="D21958" s="506"/>
      <c r="E21958" s="507"/>
      <c r="I21958" s="228">
        <f t="shared" si="562"/>
        <v>0</v>
      </c>
    </row>
    <row r="21959" spans="4:9" s="78" customFormat="1" ht="22.5" customHeight="1">
      <c r="D21959" s="506"/>
      <c r="E21959" s="507"/>
      <c r="I21959" s="228">
        <f t="shared" si="562"/>
        <v>0</v>
      </c>
    </row>
    <row r="21960" spans="4:9" s="78" customFormat="1" ht="22.5" customHeight="1">
      <c r="D21960" s="506"/>
      <c r="E21960" s="507"/>
      <c r="I21960" s="228">
        <f t="shared" si="562"/>
        <v>0</v>
      </c>
    </row>
    <row r="21961" spans="4:9" s="78" customFormat="1" ht="22.5" customHeight="1">
      <c r="D21961" s="506"/>
      <c r="E21961" s="507"/>
      <c r="I21961" s="228">
        <f t="shared" si="562"/>
        <v>0</v>
      </c>
    </row>
    <row r="21962" spans="4:9" s="78" customFormat="1" ht="22.5" customHeight="1">
      <c r="D21962" s="506"/>
      <c r="E21962" s="507"/>
      <c r="I21962" s="228">
        <f t="shared" si="562"/>
        <v>0</v>
      </c>
    </row>
    <row r="21963" spans="4:9" s="78" customFormat="1" ht="22.5" customHeight="1">
      <c r="D21963" s="506"/>
      <c r="E21963" s="507"/>
      <c r="I21963" s="228">
        <f t="shared" si="562"/>
        <v>0</v>
      </c>
    </row>
    <row r="21964" spans="4:9" s="78" customFormat="1" ht="22.5" customHeight="1">
      <c r="D21964" s="506"/>
      <c r="E21964" s="507"/>
      <c r="I21964" s="228">
        <f t="shared" si="562"/>
        <v>0</v>
      </c>
    </row>
    <row r="21965" spans="4:9" s="78" customFormat="1" ht="22.5" customHeight="1">
      <c r="D21965" s="506"/>
      <c r="E21965" s="507"/>
      <c r="I21965" s="228">
        <f t="shared" si="562"/>
        <v>0</v>
      </c>
    </row>
    <row r="21966" spans="4:9" s="78" customFormat="1" ht="22.5" customHeight="1">
      <c r="D21966" s="506"/>
      <c r="E21966" s="507"/>
      <c r="I21966" s="228">
        <f t="shared" si="562"/>
        <v>0</v>
      </c>
    </row>
    <row r="21967" spans="4:9" s="78" customFormat="1" ht="22.5" customHeight="1">
      <c r="D21967" s="506"/>
      <c r="E21967" s="507"/>
      <c r="I21967" s="228">
        <f t="shared" si="562"/>
        <v>0</v>
      </c>
    </row>
    <row r="21968" spans="4:9" s="78" customFormat="1" ht="22.5" customHeight="1">
      <c r="D21968" s="506"/>
      <c r="E21968" s="507"/>
      <c r="I21968" s="228">
        <f t="shared" si="562"/>
        <v>0</v>
      </c>
    </row>
    <row r="21969" spans="4:9" s="78" customFormat="1" ht="22.5" customHeight="1">
      <c r="D21969" s="506"/>
      <c r="E21969" s="507"/>
      <c r="I21969" s="228">
        <f t="shared" si="562"/>
        <v>0</v>
      </c>
    </row>
    <row r="21970" spans="4:9" s="78" customFormat="1" ht="22.5" customHeight="1">
      <c r="D21970" s="506"/>
      <c r="E21970" s="507"/>
      <c r="I21970" s="228">
        <f t="shared" si="562"/>
        <v>0</v>
      </c>
    </row>
    <row r="21971" spans="4:9" s="78" customFormat="1" ht="22.5" customHeight="1">
      <c r="D21971" s="506"/>
      <c r="E21971" s="507"/>
      <c r="I21971" s="228">
        <f t="shared" si="562"/>
        <v>0</v>
      </c>
    </row>
    <row r="21972" spans="4:9" s="78" customFormat="1" ht="22.5" customHeight="1">
      <c r="D21972" s="506"/>
      <c r="E21972" s="507"/>
      <c r="I21972" s="228">
        <f t="shared" si="562"/>
        <v>0</v>
      </c>
    </row>
    <row r="21973" spans="4:9" s="78" customFormat="1" ht="22.5" customHeight="1">
      <c r="D21973" s="506"/>
      <c r="E21973" s="507"/>
      <c r="I21973" s="228">
        <f t="shared" si="562"/>
        <v>0</v>
      </c>
    </row>
    <row r="21974" spans="4:9" s="78" customFormat="1" ht="22.5" customHeight="1">
      <c r="D21974" s="506"/>
      <c r="E21974" s="507"/>
      <c r="I21974" s="228">
        <f t="shared" si="562"/>
        <v>0</v>
      </c>
    </row>
    <row r="21975" spans="4:9" s="78" customFormat="1" ht="22.5" customHeight="1">
      <c r="D21975" s="506"/>
      <c r="E21975" s="507"/>
      <c r="I21975" s="228">
        <f t="shared" si="562"/>
        <v>0</v>
      </c>
    </row>
    <row r="21976" spans="4:9" s="78" customFormat="1" ht="22.5" customHeight="1">
      <c r="D21976" s="506"/>
      <c r="E21976" s="507"/>
      <c r="I21976" s="228">
        <f t="shared" si="562"/>
        <v>0</v>
      </c>
    </row>
    <row r="21977" spans="4:9" s="78" customFormat="1" ht="22.5" customHeight="1">
      <c r="D21977" s="506"/>
      <c r="E21977" s="507"/>
      <c r="I21977" s="228">
        <f t="shared" si="562"/>
        <v>0</v>
      </c>
    </row>
    <row r="21978" spans="4:9" s="78" customFormat="1" ht="22.5" customHeight="1">
      <c r="D21978" s="506"/>
      <c r="E21978" s="507"/>
      <c r="I21978" s="228">
        <f t="shared" si="562"/>
        <v>0</v>
      </c>
    </row>
    <row r="21979" spans="4:9" s="78" customFormat="1" ht="22.5" customHeight="1">
      <c r="D21979" s="506"/>
      <c r="E21979" s="507"/>
      <c r="I21979" s="228">
        <f t="shared" si="562"/>
        <v>0</v>
      </c>
    </row>
    <row r="21980" spans="4:9" s="78" customFormat="1" ht="22.5" customHeight="1">
      <c r="D21980" s="506"/>
      <c r="E21980" s="507"/>
      <c r="I21980" s="228">
        <f t="shared" si="562"/>
        <v>0</v>
      </c>
    </row>
    <row r="21981" spans="4:9" s="78" customFormat="1" ht="22.5" customHeight="1">
      <c r="D21981" s="506"/>
      <c r="E21981" s="507"/>
      <c r="I21981" s="228">
        <f t="shared" si="562"/>
        <v>0</v>
      </c>
    </row>
    <row r="21982" spans="4:9" s="78" customFormat="1" ht="22.5" customHeight="1">
      <c r="D21982" s="506"/>
      <c r="E21982" s="507"/>
      <c r="I21982" s="228">
        <f t="shared" si="562"/>
        <v>0</v>
      </c>
    </row>
    <row r="21983" spans="4:9" s="78" customFormat="1" ht="22.5" customHeight="1">
      <c r="D21983" s="506"/>
      <c r="E21983" s="507"/>
      <c r="I21983" s="228">
        <f t="shared" si="562"/>
        <v>0</v>
      </c>
    </row>
    <row r="21984" spans="4:9" s="78" customFormat="1" ht="22.5" customHeight="1">
      <c r="D21984" s="506"/>
      <c r="E21984" s="507"/>
      <c r="I21984" s="228">
        <f t="shared" si="562"/>
        <v>0</v>
      </c>
    </row>
    <row r="21985" spans="4:9" s="78" customFormat="1" ht="22.5" customHeight="1">
      <c r="D21985" s="506"/>
      <c r="E21985" s="507"/>
      <c r="I21985" s="228">
        <f t="shared" si="562"/>
        <v>0</v>
      </c>
    </row>
    <row r="21986" spans="4:9" s="78" customFormat="1" ht="22.5" customHeight="1">
      <c r="D21986" s="506"/>
      <c r="E21986" s="507"/>
      <c r="I21986" s="228">
        <f t="shared" si="562"/>
        <v>0</v>
      </c>
    </row>
    <row r="21987" spans="4:9" s="78" customFormat="1" ht="22.5" customHeight="1">
      <c r="D21987" s="506"/>
      <c r="E21987" s="507"/>
      <c r="I21987" s="228">
        <f t="shared" si="562"/>
        <v>0</v>
      </c>
    </row>
    <row r="21988" spans="4:9" s="78" customFormat="1" ht="22.5" customHeight="1">
      <c r="D21988" s="506"/>
      <c r="E21988" s="507"/>
      <c r="I21988" s="228">
        <f t="shared" si="562"/>
        <v>0</v>
      </c>
    </row>
    <row r="21989" spans="4:9" s="78" customFormat="1" ht="22.5" customHeight="1">
      <c r="D21989" s="506"/>
      <c r="E21989" s="507"/>
      <c r="I21989" s="228">
        <f t="shared" si="562"/>
        <v>0</v>
      </c>
    </row>
    <row r="21990" spans="4:9" s="78" customFormat="1" ht="22.5" customHeight="1">
      <c r="D21990" s="506"/>
      <c r="E21990" s="507"/>
      <c r="I21990" s="228">
        <f t="shared" si="562"/>
        <v>0</v>
      </c>
    </row>
    <row r="21991" spans="4:9" s="78" customFormat="1" ht="22.5" customHeight="1">
      <c r="D21991" s="506"/>
      <c r="E21991" s="507"/>
      <c r="I21991" s="228">
        <f t="shared" si="562"/>
        <v>0</v>
      </c>
    </row>
    <row r="21992" spans="4:9" s="78" customFormat="1" ht="22.5" customHeight="1">
      <c r="D21992" s="506"/>
      <c r="E21992" s="507"/>
      <c r="I21992" s="228">
        <f t="shared" si="562"/>
        <v>0</v>
      </c>
    </row>
    <row r="21993" spans="4:9" s="78" customFormat="1" ht="22.5" customHeight="1">
      <c r="D21993" s="506"/>
      <c r="E21993" s="507"/>
      <c r="I21993" s="228">
        <f t="shared" si="562"/>
        <v>0</v>
      </c>
    </row>
    <row r="21994" spans="4:9" s="78" customFormat="1" ht="22.5" customHeight="1">
      <c r="D21994" s="506"/>
      <c r="E21994" s="507"/>
      <c r="I21994" s="228">
        <f t="shared" si="562"/>
        <v>0</v>
      </c>
    </row>
    <row r="21995" spans="4:9" s="78" customFormat="1" ht="22.5" customHeight="1">
      <c r="D21995" s="506"/>
      <c r="E21995" s="507"/>
      <c r="I21995" s="228">
        <f t="shared" si="562"/>
        <v>0</v>
      </c>
    </row>
    <row r="21996" spans="4:9" s="78" customFormat="1" ht="22.5" customHeight="1">
      <c r="D21996" s="506"/>
      <c r="E21996" s="507"/>
      <c r="I21996" s="228">
        <f t="shared" si="562"/>
        <v>0</v>
      </c>
    </row>
    <row r="21997" spans="4:9" s="78" customFormat="1" ht="22.5" customHeight="1">
      <c r="D21997" s="506"/>
      <c r="E21997" s="507"/>
      <c r="I21997" s="228">
        <f t="shared" si="562"/>
        <v>0</v>
      </c>
    </row>
    <row r="21998" spans="4:9" s="78" customFormat="1" ht="22.5" customHeight="1">
      <c r="D21998" s="506"/>
      <c r="E21998" s="507"/>
      <c r="I21998" s="228">
        <f t="shared" ref="I21998:I22061" si="563">SUM(H21997:H21998)</f>
        <v>0</v>
      </c>
    </row>
    <row r="21999" spans="4:9" s="78" customFormat="1" ht="22.5" customHeight="1">
      <c r="D21999" s="506"/>
      <c r="E21999" s="507"/>
      <c r="I21999" s="228">
        <f t="shared" si="563"/>
        <v>0</v>
      </c>
    </row>
    <row r="22000" spans="4:9" s="78" customFormat="1" ht="22.5" customHeight="1">
      <c r="D22000" s="506"/>
      <c r="E22000" s="507"/>
      <c r="I22000" s="228">
        <f t="shared" si="563"/>
        <v>0</v>
      </c>
    </row>
    <row r="22001" spans="4:9" s="78" customFormat="1" ht="22.5" customHeight="1">
      <c r="D22001" s="506"/>
      <c r="E22001" s="507"/>
      <c r="I22001" s="228">
        <f t="shared" si="563"/>
        <v>0</v>
      </c>
    </row>
    <row r="22002" spans="4:9" s="78" customFormat="1" ht="22.5" customHeight="1">
      <c r="D22002" s="506"/>
      <c r="E22002" s="507"/>
      <c r="I22002" s="228">
        <f t="shared" si="563"/>
        <v>0</v>
      </c>
    </row>
    <row r="22003" spans="4:9" s="78" customFormat="1" ht="22.5" customHeight="1">
      <c r="D22003" s="506"/>
      <c r="E22003" s="507"/>
      <c r="I22003" s="228">
        <f t="shared" si="563"/>
        <v>0</v>
      </c>
    </row>
    <row r="22004" spans="4:9" s="78" customFormat="1" ht="22.5" customHeight="1">
      <c r="D22004" s="506"/>
      <c r="E22004" s="507"/>
      <c r="I22004" s="228">
        <f t="shared" si="563"/>
        <v>0</v>
      </c>
    </row>
    <row r="22005" spans="4:9" s="78" customFormat="1" ht="22.5" customHeight="1">
      <c r="D22005" s="506"/>
      <c r="E22005" s="507"/>
      <c r="I22005" s="228">
        <f t="shared" si="563"/>
        <v>0</v>
      </c>
    </row>
    <row r="22006" spans="4:9" s="78" customFormat="1" ht="22.5" customHeight="1">
      <c r="D22006" s="506"/>
      <c r="E22006" s="507"/>
      <c r="I22006" s="228">
        <f t="shared" si="563"/>
        <v>0</v>
      </c>
    </row>
    <row r="22007" spans="4:9" s="78" customFormat="1" ht="22.5" customHeight="1">
      <c r="D22007" s="506"/>
      <c r="E22007" s="507"/>
      <c r="I22007" s="228">
        <f t="shared" si="563"/>
        <v>0</v>
      </c>
    </row>
    <row r="22008" spans="4:9" s="78" customFormat="1" ht="22.5" customHeight="1">
      <c r="D22008" s="506"/>
      <c r="E22008" s="507"/>
      <c r="I22008" s="228">
        <f t="shared" si="563"/>
        <v>0</v>
      </c>
    </row>
    <row r="22009" spans="4:9" s="78" customFormat="1" ht="22.5" customHeight="1">
      <c r="D22009" s="506"/>
      <c r="E22009" s="507"/>
      <c r="I22009" s="228">
        <f t="shared" si="563"/>
        <v>0</v>
      </c>
    </row>
    <row r="22010" spans="4:9" s="78" customFormat="1" ht="22.5" customHeight="1">
      <c r="D22010" s="506"/>
      <c r="E22010" s="507"/>
      <c r="I22010" s="228">
        <f t="shared" si="563"/>
        <v>0</v>
      </c>
    </row>
    <row r="22011" spans="4:9" s="78" customFormat="1" ht="22.5" customHeight="1">
      <c r="D22011" s="506"/>
      <c r="E22011" s="507"/>
      <c r="I22011" s="228">
        <f t="shared" si="563"/>
        <v>0</v>
      </c>
    </row>
    <row r="22012" spans="4:9" s="78" customFormat="1" ht="22.5" customHeight="1">
      <c r="D22012" s="506"/>
      <c r="E22012" s="507"/>
      <c r="I22012" s="228">
        <f t="shared" si="563"/>
        <v>0</v>
      </c>
    </row>
    <row r="22013" spans="4:9" s="78" customFormat="1" ht="22.5" customHeight="1">
      <c r="D22013" s="506"/>
      <c r="E22013" s="507"/>
      <c r="I22013" s="228">
        <f t="shared" si="563"/>
        <v>0</v>
      </c>
    </row>
    <row r="22014" spans="4:9" s="78" customFormat="1" ht="22.5" customHeight="1">
      <c r="D22014" s="506"/>
      <c r="E22014" s="507"/>
      <c r="I22014" s="228">
        <f t="shared" si="563"/>
        <v>0</v>
      </c>
    </row>
    <row r="22015" spans="4:9" s="78" customFormat="1" ht="22.5" customHeight="1">
      <c r="D22015" s="506"/>
      <c r="E22015" s="507"/>
      <c r="I22015" s="228">
        <f t="shared" si="563"/>
        <v>0</v>
      </c>
    </row>
    <row r="22016" spans="4:9" s="78" customFormat="1" ht="22.5" customHeight="1">
      <c r="D22016" s="506"/>
      <c r="E22016" s="507"/>
      <c r="I22016" s="228">
        <f t="shared" si="563"/>
        <v>0</v>
      </c>
    </row>
    <row r="22017" spans="4:9" s="78" customFormat="1" ht="22.5" customHeight="1">
      <c r="D22017" s="506"/>
      <c r="E22017" s="507"/>
      <c r="I22017" s="228">
        <f t="shared" si="563"/>
        <v>0</v>
      </c>
    </row>
    <row r="22018" spans="4:9" s="78" customFormat="1" ht="22.5" customHeight="1">
      <c r="D22018" s="506"/>
      <c r="E22018" s="507"/>
      <c r="I22018" s="228">
        <f t="shared" si="563"/>
        <v>0</v>
      </c>
    </row>
    <row r="22019" spans="4:9" s="78" customFormat="1" ht="22.5" customHeight="1">
      <c r="D22019" s="506"/>
      <c r="E22019" s="507"/>
      <c r="I22019" s="228">
        <f t="shared" si="563"/>
        <v>0</v>
      </c>
    </row>
    <row r="22020" spans="4:9" s="78" customFormat="1" ht="22.5" customHeight="1">
      <c r="D22020" s="506"/>
      <c r="E22020" s="507"/>
      <c r="I22020" s="228">
        <f t="shared" si="563"/>
        <v>0</v>
      </c>
    </row>
    <row r="22021" spans="4:9" s="78" customFormat="1" ht="22.5" customHeight="1">
      <c r="D22021" s="506"/>
      <c r="E22021" s="507"/>
      <c r="I22021" s="228">
        <f t="shared" si="563"/>
        <v>0</v>
      </c>
    </row>
    <row r="22022" spans="4:9" s="78" customFormat="1" ht="22.5" customHeight="1">
      <c r="D22022" s="506"/>
      <c r="E22022" s="507"/>
      <c r="I22022" s="228">
        <f t="shared" si="563"/>
        <v>0</v>
      </c>
    </row>
    <row r="22023" spans="4:9" s="78" customFormat="1" ht="22.5" customHeight="1">
      <c r="D22023" s="506"/>
      <c r="E22023" s="507"/>
      <c r="I22023" s="228">
        <f t="shared" si="563"/>
        <v>0</v>
      </c>
    </row>
    <row r="22024" spans="4:9" s="78" customFormat="1" ht="22.5" customHeight="1">
      <c r="D22024" s="506"/>
      <c r="E22024" s="507"/>
      <c r="I22024" s="228">
        <f t="shared" si="563"/>
        <v>0</v>
      </c>
    </row>
    <row r="22025" spans="4:9" s="78" customFormat="1" ht="22.5" customHeight="1">
      <c r="D22025" s="506"/>
      <c r="E22025" s="507"/>
      <c r="I22025" s="228">
        <f t="shared" si="563"/>
        <v>0</v>
      </c>
    </row>
    <row r="22026" spans="4:9" s="78" customFormat="1" ht="22.5" customHeight="1">
      <c r="D22026" s="506"/>
      <c r="E22026" s="507"/>
      <c r="I22026" s="228">
        <f t="shared" si="563"/>
        <v>0</v>
      </c>
    </row>
    <row r="22027" spans="4:9" s="78" customFormat="1" ht="22.5" customHeight="1">
      <c r="D22027" s="506"/>
      <c r="E22027" s="507"/>
      <c r="I22027" s="228">
        <f t="shared" si="563"/>
        <v>0</v>
      </c>
    </row>
    <row r="22028" spans="4:9" s="78" customFormat="1" ht="22.5" customHeight="1">
      <c r="D22028" s="506"/>
      <c r="E22028" s="507"/>
      <c r="I22028" s="228">
        <f t="shared" si="563"/>
        <v>0</v>
      </c>
    </row>
    <row r="22029" spans="4:9" s="78" customFormat="1" ht="22.5" customHeight="1">
      <c r="D22029" s="506"/>
      <c r="E22029" s="507"/>
      <c r="I22029" s="228">
        <f t="shared" si="563"/>
        <v>0</v>
      </c>
    </row>
    <row r="22030" spans="4:9" s="78" customFormat="1" ht="22.5" customHeight="1">
      <c r="D22030" s="506"/>
      <c r="E22030" s="507"/>
      <c r="I22030" s="228">
        <f t="shared" si="563"/>
        <v>0</v>
      </c>
    </row>
    <row r="22031" spans="4:9" s="78" customFormat="1" ht="22.5" customHeight="1">
      <c r="D22031" s="506"/>
      <c r="E22031" s="507"/>
      <c r="I22031" s="228">
        <f t="shared" si="563"/>
        <v>0</v>
      </c>
    </row>
    <row r="22032" spans="4:9" s="78" customFormat="1" ht="22.5" customHeight="1">
      <c r="D22032" s="506"/>
      <c r="E22032" s="507"/>
      <c r="I22032" s="228">
        <f t="shared" si="563"/>
        <v>0</v>
      </c>
    </row>
    <row r="22033" spans="4:9" s="78" customFormat="1" ht="22.5" customHeight="1">
      <c r="D22033" s="506"/>
      <c r="E22033" s="507"/>
      <c r="I22033" s="228">
        <f t="shared" si="563"/>
        <v>0</v>
      </c>
    </row>
    <row r="22034" spans="4:9" s="78" customFormat="1" ht="22.5" customHeight="1">
      <c r="D22034" s="506"/>
      <c r="E22034" s="507"/>
      <c r="I22034" s="228">
        <f t="shared" si="563"/>
        <v>0</v>
      </c>
    </row>
    <row r="22035" spans="4:9" s="78" customFormat="1" ht="22.5" customHeight="1">
      <c r="D22035" s="506"/>
      <c r="E22035" s="507"/>
      <c r="I22035" s="228">
        <f t="shared" si="563"/>
        <v>0</v>
      </c>
    </row>
    <row r="22036" spans="4:9" s="78" customFormat="1" ht="22.5" customHeight="1">
      <c r="D22036" s="506"/>
      <c r="E22036" s="507"/>
      <c r="I22036" s="228">
        <f t="shared" si="563"/>
        <v>0</v>
      </c>
    </row>
    <row r="22037" spans="4:9" s="78" customFormat="1" ht="22.5" customHeight="1">
      <c r="D22037" s="506"/>
      <c r="E22037" s="507"/>
      <c r="I22037" s="228">
        <f t="shared" si="563"/>
        <v>0</v>
      </c>
    </row>
    <row r="22038" spans="4:9" s="78" customFormat="1" ht="22.5" customHeight="1">
      <c r="D22038" s="506"/>
      <c r="E22038" s="507"/>
      <c r="I22038" s="228">
        <f t="shared" si="563"/>
        <v>0</v>
      </c>
    </row>
    <row r="22039" spans="4:9" s="78" customFormat="1" ht="22.5" customHeight="1">
      <c r="D22039" s="506"/>
      <c r="E22039" s="507"/>
      <c r="I22039" s="228">
        <f t="shared" si="563"/>
        <v>0</v>
      </c>
    </row>
    <row r="22040" spans="4:9" s="78" customFormat="1" ht="22.5" customHeight="1">
      <c r="D22040" s="506"/>
      <c r="E22040" s="507"/>
      <c r="I22040" s="228">
        <f t="shared" si="563"/>
        <v>0</v>
      </c>
    </row>
    <row r="22041" spans="4:9" s="78" customFormat="1" ht="22.5" customHeight="1">
      <c r="D22041" s="506"/>
      <c r="E22041" s="507"/>
      <c r="I22041" s="228">
        <f t="shared" si="563"/>
        <v>0</v>
      </c>
    </row>
    <row r="22042" spans="4:9" s="78" customFormat="1" ht="22.5" customHeight="1">
      <c r="D22042" s="506"/>
      <c r="E22042" s="507"/>
      <c r="I22042" s="228">
        <f t="shared" si="563"/>
        <v>0</v>
      </c>
    </row>
    <row r="22043" spans="4:9" s="78" customFormat="1" ht="22.5" customHeight="1">
      <c r="D22043" s="506"/>
      <c r="E22043" s="507"/>
      <c r="I22043" s="228">
        <f t="shared" si="563"/>
        <v>0</v>
      </c>
    </row>
    <row r="22044" spans="4:9" s="78" customFormat="1" ht="22.5" customHeight="1">
      <c r="D22044" s="506"/>
      <c r="E22044" s="507"/>
      <c r="I22044" s="228">
        <f t="shared" si="563"/>
        <v>0</v>
      </c>
    </row>
    <row r="22045" spans="4:9" s="78" customFormat="1" ht="22.5" customHeight="1">
      <c r="D22045" s="506"/>
      <c r="E22045" s="507"/>
      <c r="I22045" s="228">
        <f t="shared" si="563"/>
        <v>0</v>
      </c>
    </row>
    <row r="22046" spans="4:9" s="78" customFormat="1" ht="22.5" customHeight="1">
      <c r="D22046" s="506"/>
      <c r="E22046" s="507"/>
      <c r="I22046" s="228">
        <f t="shared" si="563"/>
        <v>0</v>
      </c>
    </row>
    <row r="22047" spans="4:9" s="78" customFormat="1" ht="22.5" customHeight="1">
      <c r="D22047" s="506"/>
      <c r="E22047" s="507"/>
      <c r="I22047" s="228">
        <f t="shared" si="563"/>
        <v>0</v>
      </c>
    </row>
    <row r="22048" spans="4:9" s="78" customFormat="1" ht="22.5" customHeight="1">
      <c r="D22048" s="506"/>
      <c r="E22048" s="507"/>
      <c r="I22048" s="228">
        <f t="shared" si="563"/>
        <v>0</v>
      </c>
    </row>
    <row r="22049" spans="4:9" s="78" customFormat="1" ht="22.5" customHeight="1">
      <c r="D22049" s="506"/>
      <c r="E22049" s="507"/>
      <c r="I22049" s="228">
        <f t="shared" si="563"/>
        <v>0</v>
      </c>
    </row>
    <row r="22050" spans="4:9" s="78" customFormat="1" ht="22.5" customHeight="1">
      <c r="D22050" s="506"/>
      <c r="E22050" s="507"/>
      <c r="I22050" s="228">
        <f t="shared" si="563"/>
        <v>0</v>
      </c>
    </row>
    <row r="22051" spans="4:9" s="78" customFormat="1" ht="22.5" customHeight="1">
      <c r="D22051" s="506"/>
      <c r="E22051" s="507"/>
      <c r="I22051" s="228">
        <f t="shared" si="563"/>
        <v>0</v>
      </c>
    </row>
    <row r="22052" spans="4:9" s="78" customFormat="1" ht="22.5" customHeight="1">
      <c r="D22052" s="506"/>
      <c r="E22052" s="507"/>
      <c r="I22052" s="228">
        <f t="shared" si="563"/>
        <v>0</v>
      </c>
    </row>
    <row r="22053" spans="4:9" s="78" customFormat="1" ht="22.5" customHeight="1">
      <c r="D22053" s="506"/>
      <c r="E22053" s="507"/>
      <c r="I22053" s="228">
        <f t="shared" si="563"/>
        <v>0</v>
      </c>
    </row>
    <row r="22054" spans="4:9" s="78" customFormat="1" ht="22.5" customHeight="1">
      <c r="D22054" s="506"/>
      <c r="E22054" s="507"/>
      <c r="I22054" s="228">
        <f t="shared" si="563"/>
        <v>0</v>
      </c>
    </row>
    <row r="22055" spans="4:9" s="78" customFormat="1" ht="22.5" customHeight="1">
      <c r="D22055" s="506"/>
      <c r="E22055" s="507"/>
      <c r="I22055" s="228">
        <f t="shared" si="563"/>
        <v>0</v>
      </c>
    </row>
    <row r="22056" spans="4:9" s="78" customFormat="1" ht="22.5" customHeight="1">
      <c r="D22056" s="506"/>
      <c r="E22056" s="507"/>
      <c r="I22056" s="228">
        <f t="shared" si="563"/>
        <v>0</v>
      </c>
    </row>
    <row r="22057" spans="4:9" s="78" customFormat="1" ht="22.5" customHeight="1">
      <c r="D22057" s="506"/>
      <c r="E22057" s="507"/>
      <c r="I22057" s="228">
        <f t="shared" si="563"/>
        <v>0</v>
      </c>
    </row>
    <row r="22058" spans="4:9" s="78" customFormat="1" ht="22.5" customHeight="1">
      <c r="D22058" s="506"/>
      <c r="E22058" s="507"/>
      <c r="I22058" s="228">
        <f t="shared" si="563"/>
        <v>0</v>
      </c>
    </row>
    <row r="22059" spans="4:9" s="78" customFormat="1" ht="22.5" customHeight="1">
      <c r="D22059" s="506"/>
      <c r="E22059" s="507"/>
      <c r="I22059" s="228">
        <f t="shared" si="563"/>
        <v>0</v>
      </c>
    </row>
    <row r="22060" spans="4:9" s="78" customFormat="1" ht="22.5" customHeight="1">
      <c r="D22060" s="506"/>
      <c r="E22060" s="507"/>
      <c r="I22060" s="228">
        <f t="shared" si="563"/>
        <v>0</v>
      </c>
    </row>
    <row r="22061" spans="4:9" s="78" customFormat="1" ht="22.5" customHeight="1">
      <c r="D22061" s="506"/>
      <c r="E22061" s="507"/>
      <c r="I22061" s="228">
        <f t="shared" si="563"/>
        <v>0</v>
      </c>
    </row>
    <row r="22062" spans="4:9" s="78" customFormat="1" ht="22.5" customHeight="1">
      <c r="D22062" s="506"/>
      <c r="E22062" s="507"/>
      <c r="I22062" s="228">
        <f t="shared" ref="I22062:I22125" si="564">SUM(H22061:H22062)</f>
        <v>0</v>
      </c>
    </row>
    <row r="22063" spans="4:9" s="78" customFormat="1" ht="22.5" customHeight="1">
      <c r="D22063" s="506"/>
      <c r="E22063" s="507"/>
      <c r="I22063" s="228">
        <f t="shared" si="564"/>
        <v>0</v>
      </c>
    </row>
    <row r="22064" spans="4:9" s="78" customFormat="1" ht="22.5" customHeight="1">
      <c r="D22064" s="506"/>
      <c r="E22064" s="507"/>
      <c r="I22064" s="228">
        <f t="shared" si="564"/>
        <v>0</v>
      </c>
    </row>
    <row r="22065" spans="4:9" s="78" customFormat="1" ht="22.5" customHeight="1">
      <c r="D22065" s="506"/>
      <c r="E22065" s="507"/>
      <c r="I22065" s="228">
        <f t="shared" si="564"/>
        <v>0</v>
      </c>
    </row>
    <row r="22066" spans="4:9" s="78" customFormat="1" ht="22.5" customHeight="1">
      <c r="D22066" s="506"/>
      <c r="E22066" s="507"/>
      <c r="I22066" s="228">
        <f t="shared" si="564"/>
        <v>0</v>
      </c>
    </row>
    <row r="22067" spans="4:9" s="78" customFormat="1" ht="22.5" customHeight="1">
      <c r="D22067" s="506"/>
      <c r="E22067" s="507"/>
      <c r="I22067" s="228">
        <f t="shared" si="564"/>
        <v>0</v>
      </c>
    </row>
    <row r="22068" spans="4:9" s="78" customFormat="1" ht="22.5" customHeight="1">
      <c r="D22068" s="506"/>
      <c r="E22068" s="507"/>
      <c r="I22068" s="228">
        <f t="shared" si="564"/>
        <v>0</v>
      </c>
    </row>
    <row r="22069" spans="4:9" s="78" customFormat="1" ht="22.5" customHeight="1">
      <c r="D22069" s="506"/>
      <c r="E22069" s="507"/>
      <c r="I22069" s="228">
        <f t="shared" si="564"/>
        <v>0</v>
      </c>
    </row>
    <row r="22070" spans="4:9" s="78" customFormat="1" ht="22.5" customHeight="1">
      <c r="D22070" s="506"/>
      <c r="E22070" s="507"/>
      <c r="I22070" s="228">
        <f t="shared" si="564"/>
        <v>0</v>
      </c>
    </row>
    <row r="22071" spans="4:9" s="78" customFormat="1" ht="22.5" customHeight="1">
      <c r="D22071" s="506"/>
      <c r="E22071" s="507"/>
      <c r="I22071" s="228">
        <f t="shared" si="564"/>
        <v>0</v>
      </c>
    </row>
    <row r="22072" spans="4:9" s="78" customFormat="1" ht="22.5" customHeight="1">
      <c r="D22072" s="506"/>
      <c r="E22072" s="507"/>
      <c r="I22072" s="228">
        <f t="shared" si="564"/>
        <v>0</v>
      </c>
    </row>
    <row r="22073" spans="4:9" s="78" customFormat="1" ht="22.5" customHeight="1">
      <c r="D22073" s="506"/>
      <c r="E22073" s="507"/>
      <c r="I22073" s="228">
        <f t="shared" si="564"/>
        <v>0</v>
      </c>
    </row>
    <row r="22074" spans="4:9" s="78" customFormat="1" ht="22.5" customHeight="1">
      <c r="D22074" s="506"/>
      <c r="E22074" s="507"/>
      <c r="I22074" s="228">
        <f t="shared" si="564"/>
        <v>0</v>
      </c>
    </row>
    <row r="22075" spans="4:9" s="78" customFormat="1" ht="22.5" customHeight="1">
      <c r="D22075" s="506"/>
      <c r="E22075" s="507"/>
      <c r="I22075" s="228">
        <f t="shared" si="564"/>
        <v>0</v>
      </c>
    </row>
    <row r="22076" spans="4:9" s="78" customFormat="1" ht="22.5" customHeight="1">
      <c r="D22076" s="506"/>
      <c r="E22076" s="507"/>
      <c r="I22076" s="228">
        <f t="shared" si="564"/>
        <v>0</v>
      </c>
    </row>
    <row r="22077" spans="4:9" s="78" customFormat="1" ht="22.5" customHeight="1">
      <c r="D22077" s="506"/>
      <c r="E22077" s="507"/>
      <c r="I22077" s="228">
        <f t="shared" si="564"/>
        <v>0</v>
      </c>
    </row>
    <row r="22078" spans="4:9" s="78" customFormat="1" ht="22.5" customHeight="1">
      <c r="D22078" s="506"/>
      <c r="E22078" s="507"/>
      <c r="I22078" s="228">
        <f t="shared" si="564"/>
        <v>0</v>
      </c>
    </row>
    <row r="22079" spans="4:9" s="78" customFormat="1" ht="22.5" customHeight="1">
      <c r="D22079" s="506"/>
      <c r="E22079" s="507"/>
      <c r="I22079" s="228">
        <f t="shared" si="564"/>
        <v>0</v>
      </c>
    </row>
    <row r="22080" spans="4:9" s="78" customFormat="1" ht="22.5" customHeight="1">
      <c r="D22080" s="506"/>
      <c r="E22080" s="507"/>
      <c r="I22080" s="228">
        <f t="shared" si="564"/>
        <v>0</v>
      </c>
    </row>
    <row r="22081" spans="4:9" s="78" customFormat="1" ht="22.5" customHeight="1">
      <c r="D22081" s="506"/>
      <c r="E22081" s="507"/>
      <c r="I22081" s="228">
        <f t="shared" si="564"/>
        <v>0</v>
      </c>
    </row>
    <row r="22082" spans="4:9" s="78" customFormat="1" ht="22.5" customHeight="1">
      <c r="D22082" s="506"/>
      <c r="E22082" s="507"/>
      <c r="I22082" s="228">
        <f t="shared" si="564"/>
        <v>0</v>
      </c>
    </row>
    <row r="22083" spans="4:9" s="78" customFormat="1" ht="22.5" customHeight="1">
      <c r="D22083" s="506"/>
      <c r="E22083" s="507"/>
      <c r="I22083" s="228">
        <f t="shared" si="564"/>
        <v>0</v>
      </c>
    </row>
    <row r="22084" spans="4:9" s="78" customFormat="1" ht="22.5" customHeight="1">
      <c r="D22084" s="506"/>
      <c r="E22084" s="507"/>
      <c r="I22084" s="228">
        <f t="shared" si="564"/>
        <v>0</v>
      </c>
    </row>
    <row r="22085" spans="4:9" s="78" customFormat="1" ht="22.5" customHeight="1">
      <c r="D22085" s="506"/>
      <c r="E22085" s="507"/>
      <c r="I22085" s="228">
        <f t="shared" si="564"/>
        <v>0</v>
      </c>
    </row>
    <row r="22086" spans="4:9" s="78" customFormat="1" ht="22.5" customHeight="1">
      <c r="D22086" s="506"/>
      <c r="E22086" s="507"/>
      <c r="I22086" s="228">
        <f t="shared" si="564"/>
        <v>0</v>
      </c>
    </row>
    <row r="22087" spans="4:9" s="78" customFormat="1" ht="22.5" customHeight="1">
      <c r="D22087" s="506"/>
      <c r="E22087" s="507"/>
      <c r="I22087" s="228">
        <f t="shared" si="564"/>
        <v>0</v>
      </c>
    </row>
    <row r="22088" spans="4:9" s="78" customFormat="1" ht="22.5" customHeight="1">
      <c r="D22088" s="506"/>
      <c r="E22088" s="507"/>
      <c r="I22088" s="228">
        <f t="shared" si="564"/>
        <v>0</v>
      </c>
    </row>
    <row r="22089" spans="4:9" s="78" customFormat="1" ht="22.5" customHeight="1">
      <c r="D22089" s="506"/>
      <c r="E22089" s="507"/>
      <c r="I22089" s="228">
        <f t="shared" si="564"/>
        <v>0</v>
      </c>
    </row>
    <row r="22090" spans="4:9" s="78" customFormat="1" ht="22.5" customHeight="1">
      <c r="D22090" s="506"/>
      <c r="E22090" s="507"/>
      <c r="I22090" s="228">
        <f t="shared" si="564"/>
        <v>0</v>
      </c>
    </row>
    <row r="22091" spans="4:9" s="78" customFormat="1" ht="22.5" customHeight="1">
      <c r="D22091" s="506"/>
      <c r="E22091" s="507"/>
      <c r="I22091" s="228">
        <f t="shared" si="564"/>
        <v>0</v>
      </c>
    </row>
    <row r="22092" spans="4:9" s="78" customFormat="1" ht="22.5" customHeight="1">
      <c r="D22092" s="506"/>
      <c r="E22092" s="507"/>
      <c r="I22092" s="228">
        <f t="shared" si="564"/>
        <v>0</v>
      </c>
    </row>
    <row r="22093" spans="4:9" s="78" customFormat="1" ht="22.5" customHeight="1">
      <c r="D22093" s="506"/>
      <c r="E22093" s="507"/>
      <c r="I22093" s="228">
        <f t="shared" si="564"/>
        <v>0</v>
      </c>
    </row>
    <row r="22094" spans="4:9" s="78" customFormat="1" ht="22.5" customHeight="1">
      <c r="D22094" s="506"/>
      <c r="E22094" s="507"/>
      <c r="I22094" s="228">
        <f t="shared" si="564"/>
        <v>0</v>
      </c>
    </row>
    <row r="22095" spans="4:9" s="78" customFormat="1" ht="22.5" customHeight="1">
      <c r="D22095" s="506"/>
      <c r="E22095" s="507"/>
      <c r="I22095" s="228">
        <f t="shared" si="564"/>
        <v>0</v>
      </c>
    </row>
    <row r="22096" spans="4:9" s="78" customFormat="1" ht="22.5" customHeight="1">
      <c r="D22096" s="506"/>
      <c r="E22096" s="507"/>
      <c r="I22096" s="228">
        <f t="shared" si="564"/>
        <v>0</v>
      </c>
    </row>
    <row r="22097" spans="4:9" s="78" customFormat="1" ht="22.5" customHeight="1">
      <c r="D22097" s="506"/>
      <c r="E22097" s="507"/>
      <c r="I22097" s="228">
        <f t="shared" si="564"/>
        <v>0</v>
      </c>
    </row>
    <row r="22098" spans="4:9" s="78" customFormat="1" ht="22.5" customHeight="1">
      <c r="D22098" s="506"/>
      <c r="E22098" s="507"/>
      <c r="I22098" s="228">
        <f t="shared" si="564"/>
        <v>0</v>
      </c>
    </row>
    <row r="22099" spans="4:9" s="78" customFormat="1" ht="22.5" customHeight="1">
      <c r="D22099" s="506"/>
      <c r="E22099" s="507"/>
      <c r="I22099" s="228">
        <f t="shared" si="564"/>
        <v>0</v>
      </c>
    </row>
    <row r="22100" spans="4:9" s="78" customFormat="1" ht="22.5" customHeight="1">
      <c r="D22100" s="506"/>
      <c r="E22100" s="507"/>
      <c r="I22100" s="228">
        <f t="shared" si="564"/>
        <v>0</v>
      </c>
    </row>
    <row r="22101" spans="4:9" s="78" customFormat="1" ht="22.5" customHeight="1">
      <c r="D22101" s="506"/>
      <c r="E22101" s="507"/>
      <c r="I22101" s="228">
        <f t="shared" si="564"/>
        <v>0</v>
      </c>
    </row>
    <row r="22102" spans="4:9" s="78" customFormat="1" ht="22.5" customHeight="1">
      <c r="D22102" s="506"/>
      <c r="E22102" s="507"/>
      <c r="I22102" s="228">
        <f t="shared" si="564"/>
        <v>0</v>
      </c>
    </row>
    <row r="22103" spans="4:9" s="78" customFormat="1" ht="22.5" customHeight="1">
      <c r="D22103" s="506"/>
      <c r="E22103" s="507"/>
      <c r="I22103" s="228">
        <f t="shared" si="564"/>
        <v>0</v>
      </c>
    </row>
    <row r="22104" spans="4:9" s="78" customFormat="1" ht="22.5" customHeight="1">
      <c r="D22104" s="506"/>
      <c r="E22104" s="507"/>
      <c r="I22104" s="228">
        <f t="shared" si="564"/>
        <v>0</v>
      </c>
    </row>
    <row r="22105" spans="4:9" s="78" customFormat="1" ht="22.5" customHeight="1">
      <c r="D22105" s="506"/>
      <c r="E22105" s="507"/>
      <c r="I22105" s="228">
        <f t="shared" si="564"/>
        <v>0</v>
      </c>
    </row>
    <row r="22106" spans="4:9" s="78" customFormat="1" ht="22.5" customHeight="1">
      <c r="D22106" s="506"/>
      <c r="E22106" s="507"/>
      <c r="I22106" s="228">
        <f t="shared" si="564"/>
        <v>0</v>
      </c>
    </row>
    <row r="22107" spans="4:9" s="78" customFormat="1" ht="22.5" customHeight="1">
      <c r="D22107" s="506"/>
      <c r="E22107" s="507"/>
      <c r="I22107" s="228">
        <f t="shared" si="564"/>
        <v>0</v>
      </c>
    </row>
    <row r="22108" spans="4:9" s="78" customFormat="1" ht="22.5" customHeight="1">
      <c r="D22108" s="506"/>
      <c r="E22108" s="507"/>
      <c r="I22108" s="228">
        <f t="shared" si="564"/>
        <v>0</v>
      </c>
    </row>
    <row r="22109" spans="4:9" s="78" customFormat="1" ht="22.5" customHeight="1">
      <c r="D22109" s="506"/>
      <c r="E22109" s="507"/>
      <c r="I22109" s="228">
        <f t="shared" si="564"/>
        <v>0</v>
      </c>
    </row>
    <row r="22110" spans="4:9" s="78" customFormat="1" ht="22.5" customHeight="1">
      <c r="D22110" s="506"/>
      <c r="E22110" s="507"/>
      <c r="I22110" s="228">
        <f t="shared" si="564"/>
        <v>0</v>
      </c>
    </row>
    <row r="22111" spans="4:9" s="78" customFormat="1" ht="22.5" customHeight="1">
      <c r="D22111" s="506"/>
      <c r="E22111" s="507"/>
      <c r="I22111" s="228">
        <f t="shared" si="564"/>
        <v>0</v>
      </c>
    </row>
    <row r="22112" spans="4:9" s="78" customFormat="1" ht="22.5" customHeight="1">
      <c r="D22112" s="506"/>
      <c r="E22112" s="507"/>
      <c r="I22112" s="228">
        <f t="shared" si="564"/>
        <v>0</v>
      </c>
    </row>
    <row r="22113" spans="4:9" s="78" customFormat="1" ht="22.5" customHeight="1">
      <c r="D22113" s="506"/>
      <c r="E22113" s="507"/>
      <c r="I22113" s="228">
        <f t="shared" si="564"/>
        <v>0</v>
      </c>
    </row>
    <row r="22114" spans="4:9" s="78" customFormat="1" ht="22.5" customHeight="1">
      <c r="D22114" s="506"/>
      <c r="E22114" s="507"/>
      <c r="I22114" s="228">
        <f t="shared" si="564"/>
        <v>0</v>
      </c>
    </row>
    <row r="22115" spans="4:9" s="78" customFormat="1" ht="22.5" customHeight="1">
      <c r="D22115" s="506"/>
      <c r="E22115" s="507"/>
      <c r="I22115" s="228">
        <f t="shared" si="564"/>
        <v>0</v>
      </c>
    </row>
    <row r="22116" spans="4:9" s="78" customFormat="1" ht="22.5" customHeight="1">
      <c r="D22116" s="506"/>
      <c r="E22116" s="507"/>
      <c r="I22116" s="228">
        <f t="shared" si="564"/>
        <v>0</v>
      </c>
    </row>
    <row r="22117" spans="4:9" s="78" customFormat="1" ht="22.5" customHeight="1">
      <c r="D22117" s="506"/>
      <c r="E22117" s="507"/>
      <c r="I22117" s="228">
        <f t="shared" si="564"/>
        <v>0</v>
      </c>
    </row>
    <row r="22118" spans="4:9" s="78" customFormat="1" ht="22.5" customHeight="1">
      <c r="D22118" s="506"/>
      <c r="E22118" s="507"/>
      <c r="I22118" s="228">
        <f t="shared" si="564"/>
        <v>0</v>
      </c>
    </row>
    <row r="22119" spans="4:9" s="78" customFormat="1" ht="22.5" customHeight="1">
      <c r="D22119" s="506"/>
      <c r="E22119" s="507"/>
      <c r="I22119" s="228">
        <f t="shared" si="564"/>
        <v>0</v>
      </c>
    </row>
    <row r="22120" spans="4:9" s="78" customFormat="1" ht="22.5" customHeight="1">
      <c r="D22120" s="506"/>
      <c r="E22120" s="507"/>
      <c r="I22120" s="228">
        <f t="shared" si="564"/>
        <v>0</v>
      </c>
    </row>
    <row r="22121" spans="4:9" s="78" customFormat="1" ht="22.5" customHeight="1">
      <c r="D22121" s="506"/>
      <c r="E22121" s="507"/>
      <c r="I22121" s="228">
        <f t="shared" si="564"/>
        <v>0</v>
      </c>
    </row>
    <row r="22122" spans="4:9" s="78" customFormat="1" ht="22.5" customHeight="1">
      <c r="D22122" s="506"/>
      <c r="E22122" s="507"/>
      <c r="I22122" s="228">
        <f t="shared" si="564"/>
        <v>0</v>
      </c>
    </row>
    <row r="22123" spans="4:9" s="78" customFormat="1" ht="22.5" customHeight="1">
      <c r="D22123" s="506"/>
      <c r="E22123" s="507"/>
      <c r="I22123" s="228">
        <f t="shared" si="564"/>
        <v>0</v>
      </c>
    </row>
    <row r="22124" spans="4:9" s="78" customFormat="1" ht="22.5" customHeight="1">
      <c r="D22124" s="506"/>
      <c r="E22124" s="507"/>
      <c r="I22124" s="228">
        <f t="shared" si="564"/>
        <v>0</v>
      </c>
    </row>
    <row r="22125" spans="4:9" s="78" customFormat="1" ht="22.5" customHeight="1">
      <c r="D22125" s="506"/>
      <c r="E22125" s="507"/>
      <c r="I22125" s="228">
        <f t="shared" si="564"/>
        <v>0</v>
      </c>
    </row>
    <row r="22126" spans="4:9" s="78" customFormat="1" ht="22.5" customHeight="1">
      <c r="D22126" s="506"/>
      <c r="E22126" s="507"/>
      <c r="I22126" s="228">
        <f t="shared" ref="I22126:I22189" si="565">SUM(H22125:H22126)</f>
        <v>0</v>
      </c>
    </row>
    <row r="22127" spans="4:9" s="78" customFormat="1" ht="22.5" customHeight="1">
      <c r="D22127" s="506"/>
      <c r="E22127" s="507"/>
      <c r="I22127" s="228">
        <f t="shared" si="565"/>
        <v>0</v>
      </c>
    </row>
    <row r="22128" spans="4:9" s="78" customFormat="1" ht="22.5" customHeight="1">
      <c r="D22128" s="506"/>
      <c r="E22128" s="507"/>
      <c r="I22128" s="228">
        <f t="shared" si="565"/>
        <v>0</v>
      </c>
    </row>
    <row r="22129" spans="4:9" s="78" customFormat="1" ht="22.5" customHeight="1">
      <c r="D22129" s="506"/>
      <c r="E22129" s="507"/>
      <c r="I22129" s="228">
        <f t="shared" si="565"/>
        <v>0</v>
      </c>
    </row>
    <row r="22130" spans="4:9" s="78" customFormat="1" ht="22.5" customHeight="1">
      <c r="D22130" s="506"/>
      <c r="E22130" s="507"/>
      <c r="I22130" s="228">
        <f t="shared" si="565"/>
        <v>0</v>
      </c>
    </row>
    <row r="22131" spans="4:9" s="78" customFormat="1" ht="22.5" customHeight="1">
      <c r="D22131" s="506"/>
      <c r="E22131" s="507"/>
      <c r="I22131" s="228">
        <f t="shared" si="565"/>
        <v>0</v>
      </c>
    </row>
    <row r="22132" spans="4:9" s="78" customFormat="1" ht="22.5" customHeight="1">
      <c r="D22132" s="506"/>
      <c r="E22132" s="507"/>
      <c r="I22132" s="228">
        <f t="shared" si="565"/>
        <v>0</v>
      </c>
    </row>
    <row r="22133" spans="4:9" s="78" customFormat="1" ht="22.5" customHeight="1">
      <c r="D22133" s="506"/>
      <c r="E22133" s="507"/>
      <c r="I22133" s="228">
        <f t="shared" si="565"/>
        <v>0</v>
      </c>
    </row>
    <row r="22134" spans="4:9" s="78" customFormat="1" ht="22.5" customHeight="1">
      <c r="D22134" s="506"/>
      <c r="E22134" s="507"/>
      <c r="I22134" s="228">
        <f t="shared" si="565"/>
        <v>0</v>
      </c>
    </row>
    <row r="22135" spans="4:9" s="78" customFormat="1" ht="22.5" customHeight="1">
      <c r="D22135" s="506"/>
      <c r="E22135" s="507"/>
      <c r="I22135" s="228">
        <f t="shared" si="565"/>
        <v>0</v>
      </c>
    </row>
    <row r="22136" spans="4:9" s="78" customFormat="1" ht="22.5" customHeight="1">
      <c r="D22136" s="506"/>
      <c r="E22136" s="507"/>
      <c r="I22136" s="228">
        <f t="shared" si="565"/>
        <v>0</v>
      </c>
    </row>
    <row r="22137" spans="4:9" s="78" customFormat="1" ht="22.5" customHeight="1">
      <c r="D22137" s="506"/>
      <c r="E22137" s="507"/>
      <c r="I22137" s="228">
        <f t="shared" si="565"/>
        <v>0</v>
      </c>
    </row>
    <row r="22138" spans="4:9" s="78" customFormat="1" ht="22.5" customHeight="1">
      <c r="D22138" s="506"/>
      <c r="E22138" s="507"/>
      <c r="I22138" s="228">
        <f t="shared" si="565"/>
        <v>0</v>
      </c>
    </row>
    <row r="22139" spans="4:9" s="78" customFormat="1" ht="22.5" customHeight="1">
      <c r="D22139" s="506"/>
      <c r="E22139" s="507"/>
      <c r="I22139" s="228">
        <f t="shared" si="565"/>
        <v>0</v>
      </c>
    </row>
    <row r="22140" spans="4:9" s="78" customFormat="1" ht="22.5" customHeight="1">
      <c r="D22140" s="506"/>
      <c r="E22140" s="507"/>
      <c r="I22140" s="228">
        <f t="shared" si="565"/>
        <v>0</v>
      </c>
    </row>
    <row r="22141" spans="4:9" s="78" customFormat="1" ht="22.5" customHeight="1">
      <c r="D22141" s="506"/>
      <c r="E22141" s="507"/>
      <c r="I22141" s="228">
        <f t="shared" si="565"/>
        <v>0</v>
      </c>
    </row>
    <row r="22142" spans="4:9" s="78" customFormat="1" ht="22.5" customHeight="1">
      <c r="D22142" s="506"/>
      <c r="E22142" s="507"/>
      <c r="I22142" s="228">
        <f t="shared" si="565"/>
        <v>0</v>
      </c>
    </row>
    <row r="22143" spans="4:9" s="78" customFormat="1" ht="22.5" customHeight="1">
      <c r="D22143" s="506"/>
      <c r="E22143" s="507"/>
      <c r="I22143" s="228">
        <f t="shared" si="565"/>
        <v>0</v>
      </c>
    </row>
    <row r="22144" spans="4:9" s="78" customFormat="1" ht="22.5" customHeight="1">
      <c r="D22144" s="506"/>
      <c r="E22144" s="507"/>
      <c r="I22144" s="228">
        <f t="shared" si="565"/>
        <v>0</v>
      </c>
    </row>
    <row r="22145" spans="4:9" s="78" customFormat="1" ht="22.5" customHeight="1">
      <c r="D22145" s="506"/>
      <c r="E22145" s="507"/>
      <c r="I22145" s="228">
        <f t="shared" si="565"/>
        <v>0</v>
      </c>
    </row>
    <row r="22146" spans="4:9" s="78" customFormat="1" ht="22.5" customHeight="1">
      <c r="D22146" s="506"/>
      <c r="E22146" s="507"/>
      <c r="I22146" s="228">
        <f t="shared" si="565"/>
        <v>0</v>
      </c>
    </row>
    <row r="22147" spans="4:9" s="78" customFormat="1" ht="22.5" customHeight="1">
      <c r="D22147" s="506"/>
      <c r="E22147" s="507"/>
      <c r="I22147" s="228">
        <f t="shared" si="565"/>
        <v>0</v>
      </c>
    </row>
    <row r="22148" spans="4:9" s="78" customFormat="1" ht="22.5" customHeight="1">
      <c r="D22148" s="506"/>
      <c r="E22148" s="507"/>
      <c r="I22148" s="228">
        <f t="shared" si="565"/>
        <v>0</v>
      </c>
    </row>
    <row r="22149" spans="4:9" s="78" customFormat="1" ht="22.5" customHeight="1">
      <c r="D22149" s="506"/>
      <c r="E22149" s="507"/>
      <c r="I22149" s="228">
        <f t="shared" si="565"/>
        <v>0</v>
      </c>
    </row>
    <row r="22150" spans="4:9" s="78" customFormat="1" ht="22.5" customHeight="1">
      <c r="D22150" s="506"/>
      <c r="E22150" s="507"/>
      <c r="I22150" s="228">
        <f t="shared" si="565"/>
        <v>0</v>
      </c>
    </row>
    <row r="22151" spans="4:9" s="78" customFormat="1" ht="22.5" customHeight="1">
      <c r="D22151" s="506"/>
      <c r="E22151" s="507"/>
      <c r="I22151" s="228">
        <f t="shared" si="565"/>
        <v>0</v>
      </c>
    </row>
    <row r="22152" spans="4:9" s="78" customFormat="1" ht="22.5" customHeight="1">
      <c r="D22152" s="506"/>
      <c r="E22152" s="507"/>
      <c r="I22152" s="228">
        <f t="shared" si="565"/>
        <v>0</v>
      </c>
    </row>
    <row r="22153" spans="4:9" s="78" customFormat="1" ht="22.5" customHeight="1">
      <c r="D22153" s="506"/>
      <c r="E22153" s="507"/>
      <c r="I22153" s="228">
        <f t="shared" si="565"/>
        <v>0</v>
      </c>
    </row>
    <row r="22154" spans="4:9" s="78" customFormat="1" ht="22.5" customHeight="1">
      <c r="D22154" s="506"/>
      <c r="E22154" s="507"/>
      <c r="I22154" s="228">
        <f t="shared" si="565"/>
        <v>0</v>
      </c>
    </row>
    <row r="22155" spans="4:9" s="78" customFormat="1" ht="22.5" customHeight="1">
      <c r="D22155" s="506"/>
      <c r="E22155" s="507"/>
      <c r="I22155" s="228">
        <f t="shared" si="565"/>
        <v>0</v>
      </c>
    </row>
    <row r="22156" spans="4:9" s="78" customFormat="1" ht="22.5" customHeight="1">
      <c r="D22156" s="506"/>
      <c r="E22156" s="507"/>
      <c r="I22156" s="228">
        <f t="shared" si="565"/>
        <v>0</v>
      </c>
    </row>
    <row r="22157" spans="4:9" s="78" customFormat="1" ht="22.5" customHeight="1">
      <c r="D22157" s="506"/>
      <c r="E22157" s="507"/>
      <c r="I22157" s="228">
        <f t="shared" si="565"/>
        <v>0</v>
      </c>
    </row>
    <row r="22158" spans="4:9" s="78" customFormat="1" ht="22.5" customHeight="1">
      <c r="D22158" s="506"/>
      <c r="E22158" s="507"/>
      <c r="I22158" s="228">
        <f t="shared" si="565"/>
        <v>0</v>
      </c>
    </row>
    <row r="22159" spans="4:9" s="78" customFormat="1" ht="22.5" customHeight="1">
      <c r="D22159" s="506"/>
      <c r="E22159" s="507"/>
      <c r="I22159" s="228">
        <f t="shared" si="565"/>
        <v>0</v>
      </c>
    </row>
    <row r="22160" spans="4:9" s="78" customFormat="1" ht="22.5" customHeight="1">
      <c r="D22160" s="506"/>
      <c r="E22160" s="507"/>
      <c r="I22160" s="228">
        <f t="shared" si="565"/>
        <v>0</v>
      </c>
    </row>
    <row r="22161" spans="4:9" s="78" customFormat="1" ht="22.5" customHeight="1">
      <c r="D22161" s="506"/>
      <c r="E22161" s="507"/>
      <c r="I22161" s="228">
        <f t="shared" si="565"/>
        <v>0</v>
      </c>
    </row>
    <row r="22162" spans="4:9" s="78" customFormat="1" ht="22.5" customHeight="1">
      <c r="D22162" s="506"/>
      <c r="E22162" s="507"/>
      <c r="I22162" s="228">
        <f t="shared" si="565"/>
        <v>0</v>
      </c>
    </row>
    <row r="22163" spans="4:9" s="78" customFormat="1" ht="22.5" customHeight="1">
      <c r="D22163" s="506"/>
      <c r="E22163" s="507"/>
      <c r="I22163" s="228">
        <f t="shared" si="565"/>
        <v>0</v>
      </c>
    </row>
    <row r="22164" spans="4:9" s="78" customFormat="1" ht="22.5" customHeight="1">
      <c r="D22164" s="506"/>
      <c r="E22164" s="507"/>
      <c r="I22164" s="228">
        <f t="shared" si="565"/>
        <v>0</v>
      </c>
    </row>
    <row r="22165" spans="4:9" s="78" customFormat="1" ht="25.5" customHeight="1">
      <c r="D22165" s="506"/>
      <c r="E22165" s="507"/>
      <c r="I22165" s="228">
        <f t="shared" si="565"/>
        <v>0</v>
      </c>
    </row>
    <row r="22166" spans="4:9" s="78" customFormat="1" ht="25.5" customHeight="1">
      <c r="D22166" s="506"/>
      <c r="E22166" s="507"/>
      <c r="I22166" s="228">
        <f t="shared" si="565"/>
        <v>0</v>
      </c>
    </row>
    <row r="22167" spans="4:9" s="78" customFormat="1" ht="25.5" customHeight="1">
      <c r="D22167" s="506"/>
      <c r="E22167" s="507"/>
      <c r="I22167" s="228">
        <f t="shared" si="565"/>
        <v>0</v>
      </c>
    </row>
    <row r="22168" spans="4:9" s="78" customFormat="1" ht="22.5" customHeight="1">
      <c r="D22168" s="506"/>
      <c r="E22168" s="507"/>
      <c r="I22168" s="228">
        <f t="shared" si="565"/>
        <v>0</v>
      </c>
    </row>
    <row r="22169" spans="4:9" s="78" customFormat="1" ht="22.5" customHeight="1">
      <c r="D22169" s="506"/>
      <c r="E22169" s="507"/>
      <c r="I22169" s="228">
        <f t="shared" si="565"/>
        <v>0</v>
      </c>
    </row>
    <row r="22170" spans="4:9" s="78" customFormat="1" ht="22.5" customHeight="1">
      <c r="D22170" s="506"/>
      <c r="E22170" s="507"/>
      <c r="I22170" s="228">
        <f t="shared" si="565"/>
        <v>0</v>
      </c>
    </row>
    <row r="22171" spans="4:9" s="78" customFormat="1" ht="22.5" customHeight="1">
      <c r="D22171" s="506"/>
      <c r="E22171" s="507"/>
      <c r="I22171" s="228">
        <f t="shared" si="565"/>
        <v>0</v>
      </c>
    </row>
    <row r="22172" spans="4:9" s="78" customFormat="1" ht="22.5" customHeight="1">
      <c r="D22172" s="506"/>
      <c r="E22172" s="507"/>
      <c r="I22172" s="228">
        <f t="shared" si="565"/>
        <v>0</v>
      </c>
    </row>
    <row r="22173" spans="4:9" s="78" customFormat="1" ht="22.5" customHeight="1">
      <c r="D22173" s="506"/>
      <c r="E22173" s="507"/>
      <c r="I22173" s="228">
        <f t="shared" si="565"/>
        <v>0</v>
      </c>
    </row>
    <row r="22174" spans="4:9" s="78" customFormat="1" ht="22.5" customHeight="1">
      <c r="D22174" s="506"/>
      <c r="E22174" s="507"/>
      <c r="I22174" s="228">
        <f t="shared" si="565"/>
        <v>0</v>
      </c>
    </row>
    <row r="22175" spans="4:9" s="78" customFormat="1" ht="22.5" customHeight="1">
      <c r="D22175" s="506"/>
      <c r="E22175" s="507"/>
      <c r="I22175" s="228">
        <f t="shared" si="565"/>
        <v>0</v>
      </c>
    </row>
    <row r="22176" spans="4:9" s="78" customFormat="1" ht="22.5" customHeight="1">
      <c r="D22176" s="506"/>
      <c r="E22176" s="507"/>
      <c r="I22176" s="228">
        <f t="shared" si="565"/>
        <v>0</v>
      </c>
    </row>
    <row r="22177" spans="4:9" s="78" customFormat="1" ht="22.5" customHeight="1">
      <c r="D22177" s="506"/>
      <c r="E22177" s="507"/>
      <c r="I22177" s="228">
        <f t="shared" si="565"/>
        <v>0</v>
      </c>
    </row>
    <row r="22178" spans="4:9" s="78" customFormat="1" ht="22.5" customHeight="1">
      <c r="D22178" s="506"/>
      <c r="E22178" s="507"/>
      <c r="I22178" s="228">
        <f t="shared" si="565"/>
        <v>0</v>
      </c>
    </row>
    <row r="22179" spans="4:9" s="78" customFormat="1" ht="22.5" customHeight="1">
      <c r="D22179" s="506"/>
      <c r="E22179" s="507"/>
      <c r="I22179" s="228">
        <f t="shared" si="565"/>
        <v>0</v>
      </c>
    </row>
    <row r="22180" spans="4:9" s="78" customFormat="1" ht="25.8">
      <c r="D22180" s="506"/>
      <c r="E22180" s="507"/>
      <c r="I22180" s="228">
        <f t="shared" si="565"/>
        <v>0</v>
      </c>
    </row>
    <row r="22181" spans="4:9" s="78" customFormat="1" ht="25.8">
      <c r="D22181" s="506"/>
      <c r="E22181" s="507"/>
      <c r="I22181" s="228">
        <f t="shared" si="565"/>
        <v>0</v>
      </c>
    </row>
    <row r="22182" spans="4:9" s="78" customFormat="1" ht="25.8">
      <c r="D22182" s="506"/>
      <c r="E22182" s="507"/>
      <c r="I22182" s="228">
        <f t="shared" si="565"/>
        <v>0</v>
      </c>
    </row>
    <row r="22183" spans="4:9" s="78" customFormat="1" ht="22.5" customHeight="1">
      <c r="D22183" s="506"/>
      <c r="E22183" s="507"/>
      <c r="I22183" s="228">
        <f t="shared" si="565"/>
        <v>0</v>
      </c>
    </row>
    <row r="22184" spans="4:9" s="78" customFormat="1" ht="22.5" customHeight="1">
      <c r="D22184" s="506"/>
      <c r="E22184" s="507"/>
      <c r="I22184" s="228">
        <f t="shared" si="565"/>
        <v>0</v>
      </c>
    </row>
    <row r="22185" spans="4:9" s="78" customFormat="1" ht="22.5" customHeight="1">
      <c r="D22185" s="506"/>
      <c r="E22185" s="507"/>
      <c r="I22185" s="228">
        <f t="shared" si="565"/>
        <v>0</v>
      </c>
    </row>
    <row r="22186" spans="4:9" s="78" customFormat="1" ht="22.5" customHeight="1">
      <c r="D22186" s="506"/>
      <c r="E22186" s="507"/>
      <c r="I22186" s="228">
        <f t="shared" si="565"/>
        <v>0</v>
      </c>
    </row>
    <row r="22187" spans="4:9" s="78" customFormat="1" ht="22.5" customHeight="1">
      <c r="D22187" s="506"/>
      <c r="E22187" s="507"/>
      <c r="I22187" s="228">
        <f t="shared" si="565"/>
        <v>0</v>
      </c>
    </row>
    <row r="22188" spans="4:9" s="78" customFormat="1" ht="22.5" customHeight="1">
      <c r="D22188" s="506"/>
      <c r="E22188" s="507"/>
      <c r="I22188" s="228">
        <f t="shared" si="565"/>
        <v>0</v>
      </c>
    </row>
    <row r="22189" spans="4:9" s="78" customFormat="1" ht="22.5" customHeight="1">
      <c r="D22189" s="506"/>
      <c r="E22189" s="507"/>
      <c r="I22189" s="228">
        <f t="shared" si="565"/>
        <v>0</v>
      </c>
    </row>
    <row r="22190" spans="4:9" s="78" customFormat="1" ht="22.5" customHeight="1">
      <c r="D22190" s="506"/>
      <c r="E22190" s="507"/>
      <c r="I22190" s="228">
        <f t="shared" ref="I22190:I22253" si="566">SUM(H22189:H22190)</f>
        <v>0</v>
      </c>
    </row>
    <row r="22191" spans="4:9" s="78" customFormat="1" ht="22.5" customHeight="1">
      <c r="D22191" s="506"/>
      <c r="E22191" s="507"/>
      <c r="I22191" s="228">
        <f t="shared" si="566"/>
        <v>0</v>
      </c>
    </row>
    <row r="22192" spans="4:9" s="78" customFormat="1" ht="22.5" customHeight="1">
      <c r="D22192" s="506"/>
      <c r="E22192" s="507"/>
      <c r="I22192" s="228">
        <f t="shared" si="566"/>
        <v>0</v>
      </c>
    </row>
    <row r="22193" spans="4:9" s="78" customFormat="1" ht="22.5" customHeight="1">
      <c r="D22193" s="506"/>
      <c r="E22193" s="507"/>
      <c r="I22193" s="228">
        <f t="shared" si="566"/>
        <v>0</v>
      </c>
    </row>
    <row r="22194" spans="4:9" s="78" customFormat="1" ht="22.5" customHeight="1">
      <c r="D22194" s="506"/>
      <c r="E22194" s="507"/>
      <c r="I22194" s="228">
        <f t="shared" si="566"/>
        <v>0</v>
      </c>
    </row>
    <row r="22195" spans="4:9" s="78" customFormat="1" ht="22.5" customHeight="1">
      <c r="D22195" s="506"/>
      <c r="E22195" s="507"/>
      <c r="I22195" s="228">
        <f t="shared" si="566"/>
        <v>0</v>
      </c>
    </row>
    <row r="22196" spans="4:9" s="78" customFormat="1" ht="22.5" customHeight="1">
      <c r="D22196" s="506"/>
      <c r="E22196" s="507"/>
      <c r="I22196" s="228">
        <f t="shared" si="566"/>
        <v>0</v>
      </c>
    </row>
    <row r="22197" spans="4:9" s="78" customFormat="1" ht="22.5" customHeight="1">
      <c r="D22197" s="506"/>
      <c r="E22197" s="507"/>
      <c r="I22197" s="228">
        <f t="shared" si="566"/>
        <v>0</v>
      </c>
    </row>
    <row r="22198" spans="4:9" s="78" customFormat="1" ht="22.5" customHeight="1">
      <c r="D22198" s="506"/>
      <c r="E22198" s="507"/>
      <c r="I22198" s="228">
        <f t="shared" si="566"/>
        <v>0</v>
      </c>
    </row>
    <row r="22199" spans="4:9" s="78" customFormat="1" ht="22.5" customHeight="1">
      <c r="D22199" s="506"/>
      <c r="E22199" s="507"/>
      <c r="I22199" s="228">
        <f t="shared" si="566"/>
        <v>0</v>
      </c>
    </row>
    <row r="22200" spans="4:9" s="78" customFormat="1" ht="22.5" customHeight="1">
      <c r="D22200" s="506"/>
      <c r="E22200" s="507"/>
      <c r="I22200" s="228">
        <f t="shared" si="566"/>
        <v>0</v>
      </c>
    </row>
    <row r="22201" spans="4:9" s="78" customFormat="1" ht="22.5" customHeight="1">
      <c r="D22201" s="506"/>
      <c r="E22201" s="507"/>
      <c r="I22201" s="228">
        <f t="shared" si="566"/>
        <v>0</v>
      </c>
    </row>
    <row r="22202" spans="4:9" s="78" customFormat="1" ht="22.5" customHeight="1">
      <c r="D22202" s="506"/>
      <c r="E22202" s="507"/>
      <c r="I22202" s="228">
        <f t="shared" si="566"/>
        <v>0</v>
      </c>
    </row>
    <row r="22203" spans="4:9" s="78" customFormat="1" ht="22.5" customHeight="1">
      <c r="D22203" s="506"/>
      <c r="E22203" s="507"/>
      <c r="I22203" s="228">
        <f t="shared" si="566"/>
        <v>0</v>
      </c>
    </row>
    <row r="22204" spans="4:9" s="78" customFormat="1" ht="22.5" customHeight="1">
      <c r="D22204" s="506"/>
      <c r="E22204" s="507"/>
      <c r="I22204" s="228">
        <f t="shared" si="566"/>
        <v>0</v>
      </c>
    </row>
    <row r="22205" spans="4:9" s="78" customFormat="1" ht="22.5" customHeight="1">
      <c r="D22205" s="506"/>
      <c r="E22205" s="507"/>
      <c r="I22205" s="228">
        <f t="shared" si="566"/>
        <v>0</v>
      </c>
    </row>
    <row r="22206" spans="4:9" s="78" customFormat="1" ht="22.5" customHeight="1">
      <c r="D22206" s="506"/>
      <c r="E22206" s="507"/>
      <c r="I22206" s="228">
        <f t="shared" si="566"/>
        <v>0</v>
      </c>
    </row>
    <row r="22207" spans="4:9" s="78" customFormat="1" ht="22.5" customHeight="1">
      <c r="D22207" s="506"/>
      <c r="E22207" s="507"/>
      <c r="I22207" s="228">
        <f t="shared" si="566"/>
        <v>0</v>
      </c>
    </row>
    <row r="22208" spans="4:9" s="78" customFormat="1" ht="22.5" customHeight="1">
      <c r="D22208" s="506"/>
      <c r="E22208" s="507"/>
      <c r="I22208" s="228">
        <f t="shared" si="566"/>
        <v>0</v>
      </c>
    </row>
    <row r="22209" spans="4:9" s="78" customFormat="1" ht="22.5" customHeight="1">
      <c r="D22209" s="506"/>
      <c r="E22209" s="507"/>
      <c r="I22209" s="228">
        <f t="shared" si="566"/>
        <v>0</v>
      </c>
    </row>
    <row r="22210" spans="4:9" s="78" customFormat="1" ht="22.5" customHeight="1">
      <c r="D22210" s="506"/>
      <c r="E22210" s="507"/>
      <c r="I22210" s="228">
        <f t="shared" si="566"/>
        <v>0</v>
      </c>
    </row>
    <row r="22211" spans="4:9" s="78" customFormat="1" ht="22.5" customHeight="1">
      <c r="D22211" s="506"/>
      <c r="E22211" s="507"/>
      <c r="I22211" s="228">
        <f t="shared" si="566"/>
        <v>0</v>
      </c>
    </row>
    <row r="22212" spans="4:9" s="78" customFormat="1" ht="22.5" customHeight="1">
      <c r="D22212" s="506"/>
      <c r="E22212" s="507"/>
      <c r="I22212" s="228">
        <f t="shared" si="566"/>
        <v>0</v>
      </c>
    </row>
    <row r="22213" spans="4:9" s="78" customFormat="1" ht="22.5" customHeight="1">
      <c r="D22213" s="506"/>
      <c r="E22213" s="507"/>
      <c r="I22213" s="228">
        <f t="shared" si="566"/>
        <v>0</v>
      </c>
    </row>
    <row r="22214" spans="4:9" s="78" customFormat="1" ht="22.5" customHeight="1">
      <c r="D22214" s="506"/>
      <c r="E22214" s="507"/>
      <c r="I22214" s="228">
        <f t="shared" si="566"/>
        <v>0</v>
      </c>
    </row>
    <row r="22215" spans="4:9" s="78" customFormat="1" ht="22.5" customHeight="1">
      <c r="D22215" s="506"/>
      <c r="E22215" s="507"/>
      <c r="I22215" s="228">
        <f t="shared" si="566"/>
        <v>0</v>
      </c>
    </row>
    <row r="22216" spans="4:9" s="78" customFormat="1" ht="21" customHeight="1">
      <c r="D22216" s="506"/>
      <c r="E22216" s="507"/>
      <c r="I22216" s="228">
        <f t="shared" si="566"/>
        <v>0</v>
      </c>
    </row>
    <row r="22217" spans="4:9" s="78" customFormat="1" ht="22.5" customHeight="1">
      <c r="D22217" s="506"/>
      <c r="E22217" s="507"/>
      <c r="I22217" s="228">
        <f t="shared" si="566"/>
        <v>0</v>
      </c>
    </row>
    <row r="22218" spans="4:9" s="78" customFormat="1" ht="22.5" customHeight="1">
      <c r="D22218" s="506"/>
      <c r="E22218" s="507"/>
      <c r="I22218" s="228">
        <f t="shared" si="566"/>
        <v>0</v>
      </c>
    </row>
    <row r="22219" spans="4:9" s="78" customFormat="1" ht="22.5" customHeight="1">
      <c r="D22219" s="506"/>
      <c r="E22219" s="507"/>
      <c r="I22219" s="228">
        <f t="shared" si="566"/>
        <v>0</v>
      </c>
    </row>
    <row r="22220" spans="4:9" s="78" customFormat="1" ht="22.5" customHeight="1">
      <c r="D22220" s="506"/>
      <c r="E22220" s="507"/>
      <c r="I22220" s="228">
        <f t="shared" si="566"/>
        <v>0</v>
      </c>
    </row>
    <row r="22221" spans="4:9" s="78" customFormat="1" ht="22.5" customHeight="1">
      <c r="D22221" s="506"/>
      <c r="E22221" s="507"/>
      <c r="I22221" s="228">
        <f t="shared" si="566"/>
        <v>0</v>
      </c>
    </row>
    <row r="22222" spans="4:9" s="78" customFormat="1" ht="22.5" customHeight="1">
      <c r="D22222" s="506"/>
      <c r="E22222" s="507"/>
      <c r="I22222" s="228">
        <f t="shared" si="566"/>
        <v>0</v>
      </c>
    </row>
    <row r="22223" spans="4:9" s="78" customFormat="1" ht="22.5" customHeight="1">
      <c r="D22223" s="506"/>
      <c r="E22223" s="507"/>
      <c r="I22223" s="228">
        <f t="shared" si="566"/>
        <v>0</v>
      </c>
    </row>
    <row r="22224" spans="4:9" s="78" customFormat="1" ht="22.5" customHeight="1">
      <c r="D22224" s="506"/>
      <c r="E22224" s="507"/>
      <c r="I22224" s="228">
        <f t="shared" si="566"/>
        <v>0</v>
      </c>
    </row>
    <row r="22225" spans="4:9" s="78" customFormat="1" ht="22.5" customHeight="1">
      <c r="D22225" s="506"/>
      <c r="E22225" s="507"/>
      <c r="I22225" s="228">
        <f t="shared" si="566"/>
        <v>0</v>
      </c>
    </row>
    <row r="22226" spans="4:9" s="78" customFormat="1" ht="22.5" customHeight="1">
      <c r="D22226" s="506"/>
      <c r="E22226" s="507"/>
      <c r="I22226" s="228">
        <f t="shared" si="566"/>
        <v>0</v>
      </c>
    </row>
    <row r="22227" spans="4:9" s="78" customFormat="1" ht="22.5" customHeight="1">
      <c r="D22227" s="506"/>
      <c r="E22227" s="507"/>
      <c r="I22227" s="228">
        <f t="shared" si="566"/>
        <v>0</v>
      </c>
    </row>
    <row r="22228" spans="4:9" s="78" customFormat="1" ht="22.5" customHeight="1">
      <c r="D22228" s="506"/>
      <c r="E22228" s="507"/>
      <c r="I22228" s="228">
        <f t="shared" si="566"/>
        <v>0</v>
      </c>
    </row>
    <row r="22229" spans="4:9" s="78" customFormat="1" ht="22.5" customHeight="1">
      <c r="D22229" s="506"/>
      <c r="E22229" s="507"/>
      <c r="I22229" s="228">
        <f t="shared" si="566"/>
        <v>0</v>
      </c>
    </row>
    <row r="22230" spans="4:9" s="78" customFormat="1" ht="22.5" customHeight="1">
      <c r="D22230" s="506"/>
      <c r="E22230" s="507"/>
      <c r="I22230" s="228">
        <f t="shared" si="566"/>
        <v>0</v>
      </c>
    </row>
    <row r="22231" spans="4:9" s="78" customFormat="1" ht="22.5" customHeight="1">
      <c r="D22231" s="506"/>
      <c r="E22231" s="507"/>
      <c r="I22231" s="228">
        <f t="shared" si="566"/>
        <v>0</v>
      </c>
    </row>
    <row r="22232" spans="4:9" s="78" customFormat="1" ht="22.5" customHeight="1">
      <c r="D22232" s="506"/>
      <c r="E22232" s="507"/>
      <c r="I22232" s="228">
        <f t="shared" si="566"/>
        <v>0</v>
      </c>
    </row>
    <row r="22233" spans="4:9" s="78" customFormat="1" ht="22.5" customHeight="1">
      <c r="D22233" s="506"/>
      <c r="E22233" s="507"/>
      <c r="I22233" s="228">
        <f t="shared" si="566"/>
        <v>0</v>
      </c>
    </row>
    <row r="22234" spans="4:9" s="78" customFormat="1" ht="22.5" customHeight="1">
      <c r="D22234" s="506"/>
      <c r="E22234" s="507"/>
      <c r="I22234" s="228">
        <f t="shared" si="566"/>
        <v>0</v>
      </c>
    </row>
    <row r="22235" spans="4:9" s="78" customFormat="1" ht="22.5" customHeight="1">
      <c r="D22235" s="506"/>
      <c r="E22235" s="507"/>
      <c r="I22235" s="228">
        <f t="shared" si="566"/>
        <v>0</v>
      </c>
    </row>
    <row r="22236" spans="4:9" s="78" customFormat="1" ht="22.5" customHeight="1">
      <c r="D22236" s="506"/>
      <c r="E22236" s="507"/>
      <c r="I22236" s="228">
        <f t="shared" si="566"/>
        <v>0</v>
      </c>
    </row>
    <row r="22237" spans="4:9" s="78" customFormat="1" ht="22.5" customHeight="1">
      <c r="D22237" s="506"/>
      <c r="E22237" s="507"/>
      <c r="I22237" s="228">
        <f t="shared" si="566"/>
        <v>0</v>
      </c>
    </row>
    <row r="22238" spans="4:9" s="78" customFormat="1" ht="22.5" customHeight="1">
      <c r="D22238" s="506"/>
      <c r="E22238" s="507"/>
      <c r="I22238" s="228">
        <f t="shared" si="566"/>
        <v>0</v>
      </c>
    </row>
    <row r="22239" spans="4:9" s="78" customFormat="1" ht="22.5" customHeight="1">
      <c r="D22239" s="506"/>
      <c r="E22239" s="507"/>
      <c r="I22239" s="228">
        <f t="shared" si="566"/>
        <v>0</v>
      </c>
    </row>
    <row r="22240" spans="4:9" s="78" customFormat="1" ht="22.5" customHeight="1">
      <c r="D22240" s="506"/>
      <c r="E22240" s="507"/>
      <c r="I22240" s="228">
        <f t="shared" si="566"/>
        <v>0</v>
      </c>
    </row>
    <row r="22241" spans="4:9" s="78" customFormat="1" ht="22.5" customHeight="1">
      <c r="D22241" s="506"/>
      <c r="E22241" s="507"/>
      <c r="I22241" s="228">
        <f t="shared" si="566"/>
        <v>0</v>
      </c>
    </row>
    <row r="22242" spans="4:9" s="78" customFormat="1" ht="22.5" customHeight="1">
      <c r="D22242" s="506"/>
      <c r="E22242" s="507"/>
      <c r="I22242" s="228">
        <f t="shared" si="566"/>
        <v>0</v>
      </c>
    </row>
    <row r="22243" spans="4:9" s="78" customFormat="1" ht="22.5" customHeight="1">
      <c r="D22243" s="506"/>
      <c r="E22243" s="507"/>
      <c r="I22243" s="228">
        <f t="shared" si="566"/>
        <v>0</v>
      </c>
    </row>
    <row r="22244" spans="4:9" s="78" customFormat="1" ht="22.5" customHeight="1">
      <c r="D22244" s="506"/>
      <c r="E22244" s="507"/>
      <c r="I22244" s="228">
        <f t="shared" si="566"/>
        <v>0</v>
      </c>
    </row>
    <row r="22245" spans="4:9" s="78" customFormat="1" ht="22.5" customHeight="1">
      <c r="D22245" s="506"/>
      <c r="E22245" s="507"/>
      <c r="I22245" s="228">
        <f t="shared" si="566"/>
        <v>0</v>
      </c>
    </row>
    <row r="22246" spans="4:9" s="78" customFormat="1" ht="22.5" customHeight="1">
      <c r="D22246" s="506"/>
      <c r="E22246" s="507"/>
      <c r="I22246" s="228">
        <f t="shared" si="566"/>
        <v>0</v>
      </c>
    </row>
    <row r="22247" spans="4:9" s="78" customFormat="1" ht="22.5" customHeight="1">
      <c r="D22247" s="506"/>
      <c r="E22247" s="507"/>
      <c r="I22247" s="228">
        <f t="shared" si="566"/>
        <v>0</v>
      </c>
    </row>
    <row r="22248" spans="4:9" s="78" customFormat="1" ht="22.5" customHeight="1">
      <c r="D22248" s="506"/>
      <c r="E22248" s="507"/>
      <c r="I22248" s="228">
        <f t="shared" si="566"/>
        <v>0</v>
      </c>
    </row>
    <row r="22249" spans="4:9" s="78" customFormat="1" ht="22.5" customHeight="1">
      <c r="D22249" s="506"/>
      <c r="E22249" s="507"/>
      <c r="I22249" s="228">
        <f t="shared" si="566"/>
        <v>0</v>
      </c>
    </row>
    <row r="22250" spans="4:9" s="78" customFormat="1" ht="22.5" customHeight="1">
      <c r="D22250" s="506"/>
      <c r="E22250" s="507"/>
      <c r="I22250" s="228">
        <f t="shared" si="566"/>
        <v>0</v>
      </c>
    </row>
    <row r="22251" spans="4:9" s="78" customFormat="1" ht="22.5" customHeight="1">
      <c r="D22251" s="506"/>
      <c r="E22251" s="507"/>
      <c r="I22251" s="228">
        <f t="shared" si="566"/>
        <v>0</v>
      </c>
    </row>
    <row r="22252" spans="4:9" s="78" customFormat="1" ht="22.5" customHeight="1">
      <c r="D22252" s="506"/>
      <c r="E22252" s="507"/>
      <c r="I22252" s="228">
        <f t="shared" si="566"/>
        <v>0</v>
      </c>
    </row>
    <row r="22253" spans="4:9" s="78" customFormat="1" ht="22.5" customHeight="1">
      <c r="D22253" s="506"/>
      <c r="E22253" s="507"/>
      <c r="I22253" s="228">
        <f t="shared" si="566"/>
        <v>0</v>
      </c>
    </row>
    <row r="22254" spans="4:9" s="78" customFormat="1" ht="22.5" customHeight="1">
      <c r="D22254" s="506"/>
      <c r="E22254" s="507"/>
      <c r="I22254" s="228">
        <f t="shared" ref="I22254:I22317" si="567">SUM(H22253:H22254)</f>
        <v>0</v>
      </c>
    </row>
    <row r="22255" spans="4:9" s="78" customFormat="1" ht="22.5" customHeight="1">
      <c r="D22255" s="506"/>
      <c r="E22255" s="507"/>
      <c r="I22255" s="228">
        <f t="shared" si="567"/>
        <v>0</v>
      </c>
    </row>
    <row r="22256" spans="4:9" s="78" customFormat="1" ht="22.5" customHeight="1">
      <c r="D22256" s="506"/>
      <c r="E22256" s="507"/>
      <c r="I22256" s="228">
        <f t="shared" si="567"/>
        <v>0</v>
      </c>
    </row>
    <row r="22257" spans="4:9" s="78" customFormat="1" ht="22.5" customHeight="1">
      <c r="D22257" s="506"/>
      <c r="E22257" s="507"/>
      <c r="I22257" s="228">
        <f t="shared" si="567"/>
        <v>0</v>
      </c>
    </row>
    <row r="22258" spans="4:9" s="78" customFormat="1" ht="22.5" customHeight="1">
      <c r="D22258" s="506"/>
      <c r="E22258" s="507"/>
      <c r="I22258" s="228">
        <f t="shared" si="567"/>
        <v>0</v>
      </c>
    </row>
    <row r="22259" spans="4:9" s="78" customFormat="1" ht="22.5" customHeight="1">
      <c r="D22259" s="506"/>
      <c r="E22259" s="507"/>
      <c r="I22259" s="228">
        <f t="shared" si="567"/>
        <v>0</v>
      </c>
    </row>
    <row r="22260" spans="4:9" s="78" customFormat="1" ht="22.5" customHeight="1">
      <c r="D22260" s="506"/>
      <c r="E22260" s="507"/>
      <c r="I22260" s="228">
        <f t="shared" si="567"/>
        <v>0</v>
      </c>
    </row>
    <row r="22261" spans="4:9" s="78" customFormat="1" ht="22.5" customHeight="1">
      <c r="D22261" s="506"/>
      <c r="E22261" s="507"/>
      <c r="I22261" s="228">
        <f t="shared" si="567"/>
        <v>0</v>
      </c>
    </row>
    <row r="22262" spans="4:9" s="78" customFormat="1" ht="22.5" customHeight="1">
      <c r="D22262" s="506"/>
      <c r="E22262" s="507"/>
      <c r="I22262" s="228">
        <f t="shared" si="567"/>
        <v>0</v>
      </c>
    </row>
    <row r="22263" spans="4:9" s="78" customFormat="1" ht="22.5" customHeight="1">
      <c r="D22263" s="506"/>
      <c r="E22263" s="507"/>
      <c r="I22263" s="228">
        <f t="shared" si="567"/>
        <v>0</v>
      </c>
    </row>
    <row r="22264" spans="4:9" s="78" customFormat="1" ht="22.5" customHeight="1">
      <c r="D22264" s="506"/>
      <c r="E22264" s="507"/>
      <c r="I22264" s="228">
        <f t="shared" si="567"/>
        <v>0</v>
      </c>
    </row>
    <row r="22265" spans="4:9" s="78" customFormat="1" ht="22.5" customHeight="1">
      <c r="D22265" s="506"/>
      <c r="E22265" s="507"/>
      <c r="I22265" s="228">
        <f t="shared" si="567"/>
        <v>0</v>
      </c>
    </row>
    <row r="22266" spans="4:9" s="78" customFormat="1" ht="22.5" customHeight="1">
      <c r="D22266" s="506"/>
      <c r="E22266" s="507"/>
      <c r="I22266" s="228">
        <f t="shared" si="567"/>
        <v>0</v>
      </c>
    </row>
    <row r="22267" spans="4:9" s="78" customFormat="1" ht="22.5" customHeight="1">
      <c r="D22267" s="506"/>
      <c r="E22267" s="507"/>
      <c r="I22267" s="228">
        <f t="shared" si="567"/>
        <v>0</v>
      </c>
    </row>
    <row r="22268" spans="4:9" s="78" customFormat="1" ht="22.5" customHeight="1">
      <c r="D22268" s="506"/>
      <c r="E22268" s="507"/>
      <c r="I22268" s="228">
        <f t="shared" si="567"/>
        <v>0</v>
      </c>
    </row>
    <row r="22269" spans="4:9" s="78" customFormat="1" ht="22.5" customHeight="1">
      <c r="D22269" s="506"/>
      <c r="E22269" s="507"/>
      <c r="I22269" s="228">
        <f t="shared" si="567"/>
        <v>0</v>
      </c>
    </row>
    <row r="22270" spans="4:9" s="78" customFormat="1" ht="22.5" customHeight="1">
      <c r="D22270" s="506"/>
      <c r="E22270" s="507"/>
      <c r="I22270" s="228">
        <f t="shared" si="567"/>
        <v>0</v>
      </c>
    </row>
    <row r="22271" spans="4:9" s="78" customFormat="1" ht="22.5" customHeight="1">
      <c r="D22271" s="506"/>
      <c r="E22271" s="507"/>
      <c r="I22271" s="228">
        <f t="shared" si="567"/>
        <v>0</v>
      </c>
    </row>
    <row r="22272" spans="4:9" s="78" customFormat="1" ht="22.5" customHeight="1">
      <c r="D22272" s="506"/>
      <c r="E22272" s="507"/>
      <c r="I22272" s="228">
        <f t="shared" si="567"/>
        <v>0</v>
      </c>
    </row>
    <row r="22273" spans="4:9" s="78" customFormat="1" ht="22.5" customHeight="1">
      <c r="D22273" s="506"/>
      <c r="E22273" s="507"/>
      <c r="I22273" s="228">
        <f t="shared" si="567"/>
        <v>0</v>
      </c>
    </row>
    <row r="22274" spans="4:9" s="78" customFormat="1" ht="22.5" customHeight="1">
      <c r="D22274" s="506"/>
      <c r="E22274" s="507"/>
      <c r="I22274" s="228">
        <f t="shared" si="567"/>
        <v>0</v>
      </c>
    </row>
    <row r="22275" spans="4:9" s="78" customFormat="1" ht="22.5" customHeight="1">
      <c r="D22275" s="506"/>
      <c r="E22275" s="507"/>
      <c r="I22275" s="228">
        <f t="shared" si="567"/>
        <v>0</v>
      </c>
    </row>
    <row r="22276" spans="4:9" s="78" customFormat="1" ht="22.5" customHeight="1">
      <c r="D22276" s="506"/>
      <c r="E22276" s="507"/>
      <c r="I22276" s="228">
        <f t="shared" si="567"/>
        <v>0</v>
      </c>
    </row>
    <row r="22277" spans="4:9" s="78" customFormat="1" ht="22.5" customHeight="1">
      <c r="D22277" s="506"/>
      <c r="E22277" s="507"/>
      <c r="I22277" s="228">
        <f t="shared" si="567"/>
        <v>0</v>
      </c>
    </row>
    <row r="22278" spans="4:9" s="78" customFormat="1" ht="22.5" customHeight="1">
      <c r="D22278" s="506"/>
      <c r="E22278" s="507"/>
      <c r="I22278" s="228">
        <f t="shared" si="567"/>
        <v>0</v>
      </c>
    </row>
    <row r="22279" spans="4:9" s="78" customFormat="1" ht="22.5" customHeight="1">
      <c r="D22279" s="506"/>
      <c r="E22279" s="507"/>
      <c r="I22279" s="228">
        <f t="shared" si="567"/>
        <v>0</v>
      </c>
    </row>
    <row r="22280" spans="4:9" s="78" customFormat="1" ht="22.5" customHeight="1">
      <c r="D22280" s="506"/>
      <c r="E22280" s="507"/>
      <c r="I22280" s="228">
        <f t="shared" si="567"/>
        <v>0</v>
      </c>
    </row>
    <row r="22281" spans="4:9" s="78" customFormat="1" ht="22.5" customHeight="1">
      <c r="D22281" s="506"/>
      <c r="E22281" s="507"/>
      <c r="I22281" s="228">
        <f t="shared" si="567"/>
        <v>0</v>
      </c>
    </row>
    <row r="22282" spans="4:9" s="78" customFormat="1" ht="22.5" customHeight="1">
      <c r="D22282" s="506"/>
      <c r="E22282" s="507"/>
      <c r="I22282" s="228">
        <f t="shared" si="567"/>
        <v>0</v>
      </c>
    </row>
    <row r="22283" spans="4:9" s="78" customFormat="1" ht="22.5" customHeight="1">
      <c r="D22283" s="506"/>
      <c r="E22283" s="507"/>
      <c r="I22283" s="228">
        <f t="shared" si="567"/>
        <v>0</v>
      </c>
    </row>
    <row r="22284" spans="4:9" s="78" customFormat="1" ht="22.5" customHeight="1">
      <c r="D22284" s="506"/>
      <c r="E22284" s="507"/>
      <c r="I22284" s="228">
        <f t="shared" si="567"/>
        <v>0</v>
      </c>
    </row>
    <row r="22285" spans="4:9" s="78" customFormat="1" ht="22.5" customHeight="1">
      <c r="D22285" s="506"/>
      <c r="E22285" s="507"/>
      <c r="I22285" s="228">
        <f t="shared" si="567"/>
        <v>0</v>
      </c>
    </row>
    <row r="22286" spans="4:9" s="78" customFormat="1" ht="22.5" customHeight="1">
      <c r="D22286" s="506"/>
      <c r="E22286" s="507"/>
      <c r="I22286" s="228">
        <f t="shared" si="567"/>
        <v>0</v>
      </c>
    </row>
    <row r="22287" spans="4:9" s="78" customFormat="1" ht="22.5" customHeight="1">
      <c r="D22287" s="506"/>
      <c r="E22287" s="507"/>
      <c r="I22287" s="228">
        <f t="shared" si="567"/>
        <v>0</v>
      </c>
    </row>
    <row r="22288" spans="4:9" s="78" customFormat="1" ht="22.5" customHeight="1">
      <c r="D22288" s="506"/>
      <c r="E22288" s="507"/>
      <c r="I22288" s="228">
        <f t="shared" si="567"/>
        <v>0</v>
      </c>
    </row>
    <row r="22289" spans="4:9" s="78" customFormat="1" ht="22.5" customHeight="1">
      <c r="D22289" s="506"/>
      <c r="E22289" s="507"/>
      <c r="I22289" s="228">
        <f t="shared" si="567"/>
        <v>0</v>
      </c>
    </row>
    <row r="22290" spans="4:9" s="78" customFormat="1" ht="22.5" customHeight="1">
      <c r="D22290" s="506"/>
      <c r="E22290" s="507"/>
      <c r="I22290" s="228">
        <f t="shared" si="567"/>
        <v>0</v>
      </c>
    </row>
    <row r="22291" spans="4:9" s="78" customFormat="1" ht="22.5" customHeight="1">
      <c r="D22291" s="506"/>
      <c r="E22291" s="507"/>
      <c r="I22291" s="228">
        <f t="shared" si="567"/>
        <v>0</v>
      </c>
    </row>
    <row r="22292" spans="4:9" s="78" customFormat="1" ht="22.5" customHeight="1">
      <c r="D22292" s="506"/>
      <c r="E22292" s="507"/>
      <c r="I22292" s="228">
        <f t="shared" si="567"/>
        <v>0</v>
      </c>
    </row>
    <row r="22293" spans="4:9" s="78" customFormat="1" ht="22.5" customHeight="1">
      <c r="D22293" s="506"/>
      <c r="E22293" s="507"/>
      <c r="I22293" s="228">
        <f t="shared" si="567"/>
        <v>0</v>
      </c>
    </row>
    <row r="22294" spans="4:9" s="78" customFormat="1" ht="22.5" customHeight="1">
      <c r="D22294" s="506"/>
      <c r="E22294" s="507"/>
      <c r="I22294" s="228">
        <f t="shared" si="567"/>
        <v>0</v>
      </c>
    </row>
    <row r="22295" spans="4:9" s="78" customFormat="1" ht="22.5" customHeight="1">
      <c r="D22295" s="506"/>
      <c r="E22295" s="507"/>
      <c r="I22295" s="228">
        <f t="shared" si="567"/>
        <v>0</v>
      </c>
    </row>
    <row r="22296" spans="4:9" s="78" customFormat="1" ht="22.5" customHeight="1">
      <c r="D22296" s="506"/>
      <c r="E22296" s="507"/>
      <c r="I22296" s="228">
        <f t="shared" si="567"/>
        <v>0</v>
      </c>
    </row>
    <row r="22297" spans="4:9" s="78" customFormat="1" ht="22.5" customHeight="1">
      <c r="D22297" s="506"/>
      <c r="E22297" s="507"/>
      <c r="I22297" s="228">
        <f t="shared" si="567"/>
        <v>0</v>
      </c>
    </row>
    <row r="22298" spans="4:9" s="78" customFormat="1" ht="22.5" customHeight="1">
      <c r="D22298" s="506"/>
      <c r="E22298" s="507"/>
      <c r="I22298" s="228">
        <f t="shared" si="567"/>
        <v>0</v>
      </c>
    </row>
    <row r="22299" spans="4:9" s="78" customFormat="1" ht="22.5" customHeight="1">
      <c r="D22299" s="506"/>
      <c r="E22299" s="507"/>
      <c r="I22299" s="228">
        <f t="shared" si="567"/>
        <v>0</v>
      </c>
    </row>
    <row r="22300" spans="4:9" s="78" customFormat="1" ht="22.5" customHeight="1">
      <c r="D22300" s="506"/>
      <c r="E22300" s="507"/>
      <c r="I22300" s="228">
        <f t="shared" si="567"/>
        <v>0</v>
      </c>
    </row>
    <row r="22301" spans="4:9" s="78" customFormat="1" ht="22.5" customHeight="1">
      <c r="D22301" s="506"/>
      <c r="E22301" s="507"/>
      <c r="I22301" s="228">
        <f t="shared" si="567"/>
        <v>0</v>
      </c>
    </row>
    <row r="22302" spans="4:9" s="78" customFormat="1" ht="22.5" customHeight="1">
      <c r="D22302" s="506"/>
      <c r="E22302" s="507"/>
      <c r="I22302" s="228">
        <f t="shared" si="567"/>
        <v>0</v>
      </c>
    </row>
    <row r="22303" spans="4:9" s="78" customFormat="1" ht="22.5" customHeight="1">
      <c r="D22303" s="506"/>
      <c r="E22303" s="507"/>
      <c r="I22303" s="228">
        <f t="shared" si="567"/>
        <v>0</v>
      </c>
    </row>
    <row r="22304" spans="4:9" s="78" customFormat="1" ht="22.5" customHeight="1">
      <c r="D22304" s="506"/>
      <c r="E22304" s="507"/>
      <c r="I22304" s="228">
        <f t="shared" si="567"/>
        <v>0</v>
      </c>
    </row>
    <row r="22305" spans="4:9" s="78" customFormat="1" ht="22.5" customHeight="1">
      <c r="D22305" s="506"/>
      <c r="E22305" s="507"/>
      <c r="I22305" s="228">
        <f t="shared" si="567"/>
        <v>0</v>
      </c>
    </row>
    <row r="22306" spans="4:9" s="78" customFormat="1" ht="22.5" customHeight="1">
      <c r="D22306" s="506"/>
      <c r="E22306" s="507"/>
      <c r="I22306" s="228">
        <f t="shared" si="567"/>
        <v>0</v>
      </c>
    </row>
    <row r="22307" spans="4:9" s="78" customFormat="1" ht="22.5" customHeight="1">
      <c r="D22307" s="506"/>
      <c r="E22307" s="507"/>
      <c r="I22307" s="228">
        <f t="shared" si="567"/>
        <v>0</v>
      </c>
    </row>
    <row r="22308" spans="4:9" s="78" customFormat="1" ht="22.5" customHeight="1">
      <c r="D22308" s="506"/>
      <c r="E22308" s="507"/>
      <c r="I22308" s="228">
        <f t="shared" si="567"/>
        <v>0</v>
      </c>
    </row>
    <row r="22309" spans="4:9" s="78" customFormat="1" ht="22.5" customHeight="1">
      <c r="D22309" s="506"/>
      <c r="E22309" s="507"/>
      <c r="I22309" s="228">
        <f t="shared" si="567"/>
        <v>0</v>
      </c>
    </row>
    <row r="22310" spans="4:9" s="78" customFormat="1" ht="22.5" customHeight="1">
      <c r="D22310" s="506"/>
      <c r="E22310" s="507"/>
      <c r="I22310" s="228">
        <f t="shared" si="567"/>
        <v>0</v>
      </c>
    </row>
    <row r="22311" spans="4:9" s="78" customFormat="1" ht="22.5" customHeight="1">
      <c r="D22311" s="506"/>
      <c r="E22311" s="507"/>
      <c r="I22311" s="228">
        <f t="shared" si="567"/>
        <v>0</v>
      </c>
    </row>
    <row r="22312" spans="4:9" s="78" customFormat="1" ht="22.5" customHeight="1">
      <c r="D22312" s="506"/>
      <c r="E22312" s="507"/>
      <c r="I22312" s="228">
        <f t="shared" si="567"/>
        <v>0</v>
      </c>
    </row>
    <row r="22313" spans="4:9" s="78" customFormat="1" ht="22.5" customHeight="1">
      <c r="D22313" s="506"/>
      <c r="E22313" s="507"/>
      <c r="I22313" s="228">
        <f t="shared" si="567"/>
        <v>0</v>
      </c>
    </row>
    <row r="22314" spans="4:9" s="78" customFormat="1" ht="22.5" customHeight="1">
      <c r="D22314" s="506"/>
      <c r="E22314" s="507"/>
      <c r="I22314" s="228">
        <f t="shared" si="567"/>
        <v>0</v>
      </c>
    </row>
    <row r="22315" spans="4:9" s="78" customFormat="1" ht="22.5" customHeight="1">
      <c r="D22315" s="506"/>
      <c r="E22315" s="507"/>
      <c r="I22315" s="228">
        <f t="shared" si="567"/>
        <v>0</v>
      </c>
    </row>
    <row r="22316" spans="4:9" s="78" customFormat="1" ht="22.5" customHeight="1">
      <c r="D22316" s="506"/>
      <c r="E22316" s="507"/>
      <c r="I22316" s="228">
        <f t="shared" si="567"/>
        <v>0</v>
      </c>
    </row>
    <row r="22317" spans="4:9" s="78" customFormat="1" ht="22.5" customHeight="1">
      <c r="D22317" s="506"/>
      <c r="E22317" s="507"/>
      <c r="I22317" s="228">
        <f t="shared" si="567"/>
        <v>0</v>
      </c>
    </row>
    <row r="22318" spans="4:9" s="78" customFormat="1" ht="22.5" customHeight="1">
      <c r="D22318" s="506"/>
      <c r="E22318" s="507"/>
      <c r="I22318" s="228">
        <f t="shared" ref="I22318:I22381" si="568">SUM(H22317:H22318)</f>
        <v>0</v>
      </c>
    </row>
    <row r="22319" spans="4:9" s="78" customFormat="1" ht="22.5" customHeight="1">
      <c r="D22319" s="506"/>
      <c r="E22319" s="507"/>
      <c r="I22319" s="228">
        <f t="shared" si="568"/>
        <v>0</v>
      </c>
    </row>
    <row r="22320" spans="4:9" s="78" customFormat="1" ht="22.5" customHeight="1">
      <c r="D22320" s="506"/>
      <c r="E22320" s="507"/>
      <c r="I22320" s="228">
        <f t="shared" si="568"/>
        <v>0</v>
      </c>
    </row>
    <row r="22321" spans="4:9" s="78" customFormat="1" ht="22.5" customHeight="1">
      <c r="D22321" s="506"/>
      <c r="E22321" s="507"/>
      <c r="I22321" s="228">
        <f t="shared" si="568"/>
        <v>0</v>
      </c>
    </row>
    <row r="22322" spans="4:9" s="78" customFormat="1" ht="22.5" customHeight="1">
      <c r="D22322" s="506"/>
      <c r="E22322" s="507"/>
      <c r="I22322" s="228">
        <f t="shared" si="568"/>
        <v>0</v>
      </c>
    </row>
    <row r="22323" spans="4:9" s="78" customFormat="1" ht="22.5" customHeight="1">
      <c r="D22323" s="506"/>
      <c r="E22323" s="507"/>
      <c r="I22323" s="228">
        <f t="shared" si="568"/>
        <v>0</v>
      </c>
    </row>
    <row r="22324" spans="4:9" s="78" customFormat="1" ht="22.5" customHeight="1">
      <c r="D22324" s="506"/>
      <c r="E22324" s="507"/>
      <c r="I22324" s="228">
        <f t="shared" si="568"/>
        <v>0</v>
      </c>
    </row>
    <row r="22325" spans="4:9" s="78" customFormat="1" ht="22.5" customHeight="1">
      <c r="D22325" s="506"/>
      <c r="E22325" s="507"/>
      <c r="I22325" s="228">
        <f t="shared" si="568"/>
        <v>0</v>
      </c>
    </row>
    <row r="22326" spans="4:9" s="78" customFormat="1" ht="22.5" customHeight="1">
      <c r="D22326" s="506"/>
      <c r="E22326" s="507"/>
      <c r="I22326" s="228">
        <f t="shared" si="568"/>
        <v>0</v>
      </c>
    </row>
    <row r="22327" spans="4:9" s="78" customFormat="1" ht="22.5" customHeight="1">
      <c r="D22327" s="506"/>
      <c r="E22327" s="507"/>
      <c r="I22327" s="228">
        <f t="shared" si="568"/>
        <v>0</v>
      </c>
    </row>
    <row r="22328" spans="4:9" s="78" customFormat="1" ht="22.5" customHeight="1">
      <c r="D22328" s="506"/>
      <c r="E22328" s="507"/>
      <c r="I22328" s="228">
        <f t="shared" si="568"/>
        <v>0</v>
      </c>
    </row>
    <row r="22329" spans="4:9" s="78" customFormat="1" ht="22.5" customHeight="1">
      <c r="D22329" s="506"/>
      <c r="E22329" s="507"/>
      <c r="I22329" s="228">
        <f t="shared" si="568"/>
        <v>0</v>
      </c>
    </row>
    <row r="22330" spans="4:9" s="78" customFormat="1" ht="22.5" customHeight="1">
      <c r="D22330" s="506"/>
      <c r="E22330" s="507"/>
      <c r="I22330" s="228">
        <f t="shared" si="568"/>
        <v>0</v>
      </c>
    </row>
    <row r="22331" spans="4:9" s="78" customFormat="1" ht="22.5" customHeight="1">
      <c r="D22331" s="506"/>
      <c r="E22331" s="507"/>
      <c r="I22331" s="228">
        <f t="shared" si="568"/>
        <v>0</v>
      </c>
    </row>
    <row r="22332" spans="4:9" s="78" customFormat="1" ht="22.5" customHeight="1">
      <c r="D22332" s="506"/>
      <c r="E22332" s="507"/>
      <c r="I22332" s="228">
        <f t="shared" si="568"/>
        <v>0</v>
      </c>
    </row>
    <row r="22333" spans="4:9" s="78" customFormat="1" ht="22.5" customHeight="1">
      <c r="D22333" s="506"/>
      <c r="E22333" s="507"/>
      <c r="I22333" s="228">
        <f t="shared" si="568"/>
        <v>0</v>
      </c>
    </row>
    <row r="22334" spans="4:9" s="78" customFormat="1" ht="22.5" customHeight="1">
      <c r="D22334" s="506"/>
      <c r="E22334" s="507"/>
      <c r="I22334" s="228">
        <f t="shared" si="568"/>
        <v>0</v>
      </c>
    </row>
    <row r="22335" spans="4:9" s="78" customFormat="1" ht="22.5" customHeight="1">
      <c r="D22335" s="506"/>
      <c r="E22335" s="507"/>
      <c r="I22335" s="228">
        <f t="shared" si="568"/>
        <v>0</v>
      </c>
    </row>
    <row r="22336" spans="4:9" s="78" customFormat="1" ht="22.5" customHeight="1">
      <c r="D22336" s="506"/>
      <c r="E22336" s="507"/>
      <c r="I22336" s="228">
        <f t="shared" si="568"/>
        <v>0</v>
      </c>
    </row>
    <row r="22337" spans="4:9" s="78" customFormat="1" ht="22.5" customHeight="1">
      <c r="D22337" s="506"/>
      <c r="E22337" s="507"/>
      <c r="I22337" s="228">
        <f t="shared" si="568"/>
        <v>0</v>
      </c>
    </row>
    <row r="22338" spans="4:9" s="78" customFormat="1" ht="22.5" customHeight="1">
      <c r="D22338" s="506"/>
      <c r="E22338" s="507"/>
      <c r="I22338" s="228">
        <f t="shared" si="568"/>
        <v>0</v>
      </c>
    </row>
    <row r="22339" spans="4:9" s="78" customFormat="1" ht="22.5" customHeight="1">
      <c r="D22339" s="506"/>
      <c r="E22339" s="507"/>
      <c r="I22339" s="228">
        <f t="shared" si="568"/>
        <v>0</v>
      </c>
    </row>
    <row r="22340" spans="4:9" s="78" customFormat="1" ht="22.5" customHeight="1">
      <c r="D22340" s="506"/>
      <c r="E22340" s="507"/>
      <c r="I22340" s="228">
        <f t="shared" si="568"/>
        <v>0</v>
      </c>
    </row>
    <row r="22341" spans="4:9" s="78" customFormat="1" ht="22.5" customHeight="1">
      <c r="D22341" s="506"/>
      <c r="E22341" s="507"/>
      <c r="I22341" s="228">
        <f t="shared" si="568"/>
        <v>0</v>
      </c>
    </row>
    <row r="22342" spans="4:9" s="78" customFormat="1" ht="22.5" customHeight="1">
      <c r="D22342" s="506"/>
      <c r="E22342" s="507"/>
      <c r="I22342" s="228">
        <f t="shared" si="568"/>
        <v>0</v>
      </c>
    </row>
    <row r="22343" spans="4:9" s="78" customFormat="1" ht="22.5" customHeight="1">
      <c r="D22343" s="506"/>
      <c r="E22343" s="507"/>
      <c r="I22343" s="228">
        <f t="shared" si="568"/>
        <v>0</v>
      </c>
    </row>
    <row r="22344" spans="4:9" s="78" customFormat="1" ht="22.5" customHeight="1">
      <c r="D22344" s="506"/>
      <c r="E22344" s="507"/>
      <c r="I22344" s="228">
        <f t="shared" si="568"/>
        <v>0</v>
      </c>
    </row>
    <row r="22345" spans="4:9" s="78" customFormat="1" ht="22.5" customHeight="1">
      <c r="D22345" s="506"/>
      <c r="E22345" s="507"/>
      <c r="I22345" s="228">
        <f t="shared" si="568"/>
        <v>0</v>
      </c>
    </row>
    <row r="22346" spans="4:9" s="78" customFormat="1" ht="22.5" customHeight="1">
      <c r="D22346" s="506"/>
      <c r="E22346" s="507"/>
      <c r="I22346" s="228">
        <f t="shared" si="568"/>
        <v>0</v>
      </c>
    </row>
    <row r="22347" spans="4:9" s="78" customFormat="1" ht="22.5" customHeight="1">
      <c r="D22347" s="506"/>
      <c r="E22347" s="507"/>
      <c r="I22347" s="228">
        <f t="shared" si="568"/>
        <v>0</v>
      </c>
    </row>
    <row r="22348" spans="4:9" s="78" customFormat="1" ht="22.5" customHeight="1">
      <c r="D22348" s="506"/>
      <c r="E22348" s="507"/>
      <c r="I22348" s="228">
        <f t="shared" si="568"/>
        <v>0</v>
      </c>
    </row>
    <row r="22349" spans="4:9" s="78" customFormat="1" ht="22.5" customHeight="1">
      <c r="D22349" s="506"/>
      <c r="E22349" s="507"/>
      <c r="I22349" s="228">
        <f t="shared" si="568"/>
        <v>0</v>
      </c>
    </row>
    <row r="22350" spans="4:9" s="78" customFormat="1" ht="22.5" customHeight="1">
      <c r="D22350" s="506"/>
      <c r="E22350" s="507"/>
      <c r="I22350" s="228">
        <f t="shared" si="568"/>
        <v>0</v>
      </c>
    </row>
    <row r="22351" spans="4:9" s="78" customFormat="1" ht="22.5" customHeight="1">
      <c r="D22351" s="506"/>
      <c r="E22351" s="507"/>
      <c r="I22351" s="228">
        <f t="shared" si="568"/>
        <v>0</v>
      </c>
    </row>
    <row r="22352" spans="4:9" s="78" customFormat="1" ht="22.5" customHeight="1">
      <c r="D22352" s="506"/>
      <c r="E22352" s="507"/>
      <c r="I22352" s="228">
        <f t="shared" si="568"/>
        <v>0</v>
      </c>
    </row>
    <row r="22353" spans="4:9" s="78" customFormat="1" ht="22.5" customHeight="1">
      <c r="D22353" s="506"/>
      <c r="E22353" s="507"/>
      <c r="I22353" s="228">
        <f t="shared" si="568"/>
        <v>0</v>
      </c>
    </row>
    <row r="22354" spans="4:9" s="78" customFormat="1" ht="22.5" customHeight="1">
      <c r="D22354" s="506"/>
      <c r="E22354" s="507"/>
      <c r="I22354" s="228">
        <f t="shared" si="568"/>
        <v>0</v>
      </c>
    </row>
    <row r="22355" spans="4:9" s="78" customFormat="1" ht="22.5" customHeight="1">
      <c r="D22355" s="506"/>
      <c r="E22355" s="507"/>
      <c r="I22355" s="228">
        <f t="shared" si="568"/>
        <v>0</v>
      </c>
    </row>
    <row r="22356" spans="4:9" s="78" customFormat="1" ht="22.5" customHeight="1">
      <c r="D22356" s="506"/>
      <c r="E22356" s="507"/>
      <c r="I22356" s="228">
        <f t="shared" si="568"/>
        <v>0</v>
      </c>
    </row>
    <row r="22357" spans="4:9" s="78" customFormat="1" ht="22.5" customHeight="1">
      <c r="D22357" s="506"/>
      <c r="E22357" s="507"/>
      <c r="I22357" s="228">
        <f t="shared" si="568"/>
        <v>0</v>
      </c>
    </row>
    <row r="22358" spans="4:9" s="78" customFormat="1" ht="22.5" customHeight="1">
      <c r="D22358" s="506"/>
      <c r="E22358" s="507"/>
      <c r="I22358" s="228">
        <f t="shared" si="568"/>
        <v>0</v>
      </c>
    </row>
    <row r="22359" spans="4:9" s="78" customFormat="1" ht="22.5" customHeight="1">
      <c r="D22359" s="506"/>
      <c r="E22359" s="507"/>
      <c r="I22359" s="228">
        <f t="shared" si="568"/>
        <v>0</v>
      </c>
    </row>
    <row r="22360" spans="4:9" s="78" customFormat="1" ht="22.5" customHeight="1">
      <c r="D22360" s="506"/>
      <c r="E22360" s="507"/>
      <c r="I22360" s="228">
        <f t="shared" si="568"/>
        <v>0</v>
      </c>
    </row>
    <row r="22361" spans="4:9" s="78" customFormat="1" ht="22.5" customHeight="1">
      <c r="D22361" s="506"/>
      <c r="E22361" s="507"/>
      <c r="I22361" s="228">
        <f t="shared" si="568"/>
        <v>0</v>
      </c>
    </row>
    <row r="22362" spans="4:9" s="78" customFormat="1" ht="22.5" customHeight="1">
      <c r="D22362" s="506"/>
      <c r="E22362" s="507"/>
      <c r="I22362" s="228">
        <f t="shared" si="568"/>
        <v>0</v>
      </c>
    </row>
    <row r="22363" spans="4:9" s="78" customFormat="1" ht="22.5" customHeight="1">
      <c r="D22363" s="506"/>
      <c r="E22363" s="507"/>
      <c r="I22363" s="228">
        <f t="shared" si="568"/>
        <v>0</v>
      </c>
    </row>
    <row r="22364" spans="4:9" s="78" customFormat="1" ht="22.5" customHeight="1">
      <c r="D22364" s="506"/>
      <c r="E22364" s="507"/>
      <c r="I22364" s="228">
        <f t="shared" si="568"/>
        <v>0</v>
      </c>
    </row>
    <row r="22365" spans="4:9" s="78" customFormat="1" ht="22.5" customHeight="1">
      <c r="D22365" s="506"/>
      <c r="E22365" s="507"/>
      <c r="I22365" s="228">
        <f t="shared" si="568"/>
        <v>0</v>
      </c>
    </row>
    <row r="22366" spans="4:9" s="78" customFormat="1" ht="22.5" customHeight="1">
      <c r="D22366" s="506"/>
      <c r="E22366" s="507"/>
      <c r="I22366" s="228">
        <f t="shared" si="568"/>
        <v>0</v>
      </c>
    </row>
    <row r="22367" spans="4:9" s="78" customFormat="1" ht="22.5" customHeight="1">
      <c r="D22367" s="506"/>
      <c r="E22367" s="507"/>
      <c r="I22367" s="228">
        <f t="shared" si="568"/>
        <v>0</v>
      </c>
    </row>
    <row r="22368" spans="4:9" s="78" customFormat="1" ht="22.5" customHeight="1">
      <c r="D22368" s="506"/>
      <c r="E22368" s="507"/>
      <c r="I22368" s="228">
        <f t="shared" si="568"/>
        <v>0</v>
      </c>
    </row>
    <row r="22369" spans="4:9" s="78" customFormat="1" ht="22.5" customHeight="1">
      <c r="D22369" s="506"/>
      <c r="E22369" s="507"/>
      <c r="I22369" s="228">
        <f t="shared" si="568"/>
        <v>0</v>
      </c>
    </row>
    <row r="22370" spans="4:9" s="78" customFormat="1" ht="22.5" customHeight="1">
      <c r="D22370" s="506"/>
      <c r="E22370" s="507"/>
      <c r="I22370" s="228">
        <f t="shared" si="568"/>
        <v>0</v>
      </c>
    </row>
    <row r="22371" spans="4:9" s="78" customFormat="1" ht="22.5" customHeight="1">
      <c r="D22371" s="506"/>
      <c r="E22371" s="507"/>
      <c r="I22371" s="228">
        <f t="shared" si="568"/>
        <v>0</v>
      </c>
    </row>
    <row r="22372" spans="4:9" s="78" customFormat="1" ht="22.5" customHeight="1">
      <c r="D22372" s="506"/>
      <c r="E22372" s="507"/>
      <c r="I22372" s="228">
        <f t="shared" si="568"/>
        <v>0</v>
      </c>
    </row>
    <row r="22373" spans="4:9" s="78" customFormat="1" ht="22.5" customHeight="1">
      <c r="D22373" s="506"/>
      <c r="E22373" s="507"/>
      <c r="I22373" s="228">
        <f t="shared" si="568"/>
        <v>0</v>
      </c>
    </row>
    <row r="22374" spans="4:9" s="78" customFormat="1" ht="22.5" customHeight="1">
      <c r="D22374" s="506"/>
      <c r="E22374" s="507"/>
      <c r="I22374" s="228">
        <f t="shared" si="568"/>
        <v>0</v>
      </c>
    </row>
    <row r="22375" spans="4:9" s="78" customFormat="1" ht="22.5" customHeight="1">
      <c r="D22375" s="506"/>
      <c r="E22375" s="507"/>
      <c r="I22375" s="228">
        <f t="shared" si="568"/>
        <v>0</v>
      </c>
    </row>
    <row r="22376" spans="4:9" s="78" customFormat="1" ht="22.5" customHeight="1">
      <c r="D22376" s="506"/>
      <c r="E22376" s="507"/>
      <c r="I22376" s="228">
        <f t="shared" si="568"/>
        <v>0</v>
      </c>
    </row>
    <row r="22377" spans="4:9" s="78" customFormat="1" ht="22.5" customHeight="1">
      <c r="D22377" s="506"/>
      <c r="E22377" s="507"/>
      <c r="I22377" s="228">
        <f t="shared" si="568"/>
        <v>0</v>
      </c>
    </row>
    <row r="22378" spans="4:9" s="78" customFormat="1" ht="22.5" customHeight="1">
      <c r="D22378" s="506"/>
      <c r="E22378" s="507"/>
      <c r="I22378" s="228">
        <f t="shared" si="568"/>
        <v>0</v>
      </c>
    </row>
    <row r="22379" spans="4:9" s="78" customFormat="1" ht="22.5" customHeight="1">
      <c r="D22379" s="506"/>
      <c r="E22379" s="507"/>
      <c r="I22379" s="228">
        <f t="shared" si="568"/>
        <v>0</v>
      </c>
    </row>
    <row r="22380" spans="4:9" s="78" customFormat="1" ht="22.5" customHeight="1">
      <c r="D22380" s="506"/>
      <c r="E22380" s="507"/>
      <c r="I22380" s="228">
        <f t="shared" si="568"/>
        <v>0</v>
      </c>
    </row>
    <row r="22381" spans="4:9" s="78" customFormat="1" ht="22.5" customHeight="1">
      <c r="D22381" s="506"/>
      <c r="E22381" s="507"/>
      <c r="I22381" s="228">
        <f t="shared" si="568"/>
        <v>0</v>
      </c>
    </row>
    <row r="22382" spans="4:9" s="78" customFormat="1" ht="22.5" customHeight="1">
      <c r="D22382" s="506"/>
      <c r="E22382" s="507"/>
      <c r="I22382" s="228">
        <f t="shared" ref="I22382:I22445" si="569">SUM(H22381:H22382)</f>
        <v>0</v>
      </c>
    </row>
    <row r="22383" spans="4:9" s="78" customFormat="1" ht="22.5" customHeight="1">
      <c r="D22383" s="506"/>
      <c r="E22383" s="507"/>
      <c r="I22383" s="228">
        <f t="shared" si="569"/>
        <v>0</v>
      </c>
    </row>
    <row r="22384" spans="4:9" s="78" customFormat="1" ht="22.5" customHeight="1">
      <c r="D22384" s="506"/>
      <c r="E22384" s="507"/>
      <c r="I22384" s="228">
        <f t="shared" si="569"/>
        <v>0</v>
      </c>
    </row>
    <row r="22385" spans="4:9" s="78" customFormat="1" ht="22.5" customHeight="1">
      <c r="D22385" s="506"/>
      <c r="E22385" s="507"/>
      <c r="I22385" s="228">
        <f t="shared" si="569"/>
        <v>0</v>
      </c>
    </row>
    <row r="22386" spans="4:9" s="78" customFormat="1" ht="22.5" customHeight="1">
      <c r="D22386" s="506"/>
      <c r="E22386" s="507"/>
      <c r="I22386" s="228">
        <f t="shared" si="569"/>
        <v>0</v>
      </c>
    </row>
    <row r="22387" spans="4:9" s="78" customFormat="1" ht="22.5" customHeight="1">
      <c r="D22387" s="506"/>
      <c r="E22387" s="507"/>
      <c r="I22387" s="228">
        <f t="shared" si="569"/>
        <v>0</v>
      </c>
    </row>
    <row r="22388" spans="4:9" s="78" customFormat="1" ht="22.5" customHeight="1">
      <c r="D22388" s="506"/>
      <c r="E22388" s="507"/>
      <c r="I22388" s="228">
        <f t="shared" si="569"/>
        <v>0</v>
      </c>
    </row>
    <row r="22389" spans="4:9" s="78" customFormat="1" ht="22.5" customHeight="1">
      <c r="D22389" s="506"/>
      <c r="E22389" s="507"/>
      <c r="I22389" s="228">
        <f t="shared" si="569"/>
        <v>0</v>
      </c>
    </row>
    <row r="22390" spans="4:9" s="78" customFormat="1" ht="22.5" customHeight="1">
      <c r="D22390" s="506"/>
      <c r="E22390" s="507"/>
      <c r="I22390" s="228">
        <f t="shared" si="569"/>
        <v>0</v>
      </c>
    </row>
    <row r="22391" spans="4:9" s="78" customFormat="1" ht="22.5" customHeight="1">
      <c r="D22391" s="506"/>
      <c r="E22391" s="507"/>
      <c r="I22391" s="228">
        <f t="shared" si="569"/>
        <v>0</v>
      </c>
    </row>
    <row r="22392" spans="4:9" s="78" customFormat="1" ht="22.5" customHeight="1">
      <c r="D22392" s="506"/>
      <c r="E22392" s="507"/>
      <c r="I22392" s="228">
        <f t="shared" si="569"/>
        <v>0</v>
      </c>
    </row>
    <row r="22393" spans="4:9" s="78" customFormat="1" ht="22.5" customHeight="1">
      <c r="D22393" s="506"/>
      <c r="E22393" s="507"/>
      <c r="I22393" s="228">
        <f t="shared" si="569"/>
        <v>0</v>
      </c>
    </row>
    <row r="22394" spans="4:9" s="78" customFormat="1" ht="22.5" customHeight="1">
      <c r="D22394" s="506"/>
      <c r="E22394" s="507"/>
      <c r="I22394" s="228">
        <f t="shared" si="569"/>
        <v>0</v>
      </c>
    </row>
    <row r="22395" spans="4:9" s="78" customFormat="1" ht="22.5" customHeight="1">
      <c r="D22395" s="506"/>
      <c r="E22395" s="507"/>
      <c r="I22395" s="228">
        <f t="shared" si="569"/>
        <v>0</v>
      </c>
    </row>
    <row r="22396" spans="4:9" s="78" customFormat="1" ht="22.5" customHeight="1">
      <c r="D22396" s="506"/>
      <c r="E22396" s="507"/>
      <c r="I22396" s="228">
        <f t="shared" si="569"/>
        <v>0</v>
      </c>
    </row>
    <row r="22397" spans="4:9" s="78" customFormat="1" ht="22.5" customHeight="1">
      <c r="D22397" s="506"/>
      <c r="E22397" s="507"/>
      <c r="I22397" s="228">
        <f t="shared" si="569"/>
        <v>0</v>
      </c>
    </row>
    <row r="22398" spans="4:9" s="78" customFormat="1" ht="22.5" customHeight="1">
      <c r="D22398" s="506"/>
      <c r="E22398" s="507"/>
      <c r="I22398" s="228">
        <f t="shared" si="569"/>
        <v>0</v>
      </c>
    </row>
    <row r="22399" spans="4:9" s="78" customFormat="1" ht="22.5" customHeight="1">
      <c r="D22399" s="506"/>
      <c r="E22399" s="507"/>
      <c r="I22399" s="228">
        <f t="shared" si="569"/>
        <v>0</v>
      </c>
    </row>
    <row r="22400" spans="4:9" s="78" customFormat="1" ht="22.5" customHeight="1">
      <c r="D22400" s="506"/>
      <c r="E22400" s="507"/>
      <c r="I22400" s="228">
        <f t="shared" si="569"/>
        <v>0</v>
      </c>
    </row>
    <row r="22401" spans="4:9" s="78" customFormat="1" ht="22.5" customHeight="1">
      <c r="D22401" s="506"/>
      <c r="E22401" s="507"/>
      <c r="I22401" s="228">
        <f t="shared" si="569"/>
        <v>0</v>
      </c>
    </row>
    <row r="22402" spans="4:9" s="78" customFormat="1" ht="22.5" customHeight="1">
      <c r="D22402" s="506"/>
      <c r="E22402" s="507"/>
      <c r="I22402" s="228">
        <f t="shared" si="569"/>
        <v>0</v>
      </c>
    </row>
    <row r="22403" spans="4:9" s="78" customFormat="1" ht="22.5" customHeight="1">
      <c r="D22403" s="506"/>
      <c r="E22403" s="507"/>
      <c r="I22403" s="228">
        <f t="shared" si="569"/>
        <v>0</v>
      </c>
    </row>
    <row r="22404" spans="4:9" s="78" customFormat="1" ht="22.5" customHeight="1">
      <c r="D22404" s="506"/>
      <c r="E22404" s="507"/>
      <c r="I22404" s="228">
        <f t="shared" si="569"/>
        <v>0</v>
      </c>
    </row>
    <row r="22405" spans="4:9" s="78" customFormat="1" ht="22.5" customHeight="1">
      <c r="D22405" s="506"/>
      <c r="E22405" s="507"/>
      <c r="I22405" s="228">
        <f t="shared" si="569"/>
        <v>0</v>
      </c>
    </row>
    <row r="22406" spans="4:9" s="78" customFormat="1" ht="22.5" customHeight="1">
      <c r="D22406" s="506"/>
      <c r="E22406" s="507"/>
      <c r="I22406" s="228">
        <f t="shared" si="569"/>
        <v>0</v>
      </c>
    </row>
    <row r="22407" spans="4:9" s="78" customFormat="1" ht="22.5" customHeight="1">
      <c r="D22407" s="506"/>
      <c r="E22407" s="507"/>
      <c r="I22407" s="228">
        <f t="shared" si="569"/>
        <v>0</v>
      </c>
    </row>
    <row r="22408" spans="4:9" s="78" customFormat="1" ht="22.5" customHeight="1">
      <c r="D22408" s="506"/>
      <c r="E22408" s="507"/>
      <c r="I22408" s="228">
        <f t="shared" si="569"/>
        <v>0</v>
      </c>
    </row>
    <row r="22409" spans="4:9" s="78" customFormat="1" ht="22.5" customHeight="1">
      <c r="D22409" s="506"/>
      <c r="E22409" s="507"/>
      <c r="I22409" s="228">
        <f t="shared" si="569"/>
        <v>0</v>
      </c>
    </row>
    <row r="22410" spans="4:9" s="78" customFormat="1" ht="22.5" customHeight="1">
      <c r="D22410" s="506"/>
      <c r="E22410" s="507"/>
      <c r="I22410" s="228">
        <f t="shared" si="569"/>
        <v>0</v>
      </c>
    </row>
    <row r="22411" spans="4:9" s="78" customFormat="1" ht="22.5" customHeight="1">
      <c r="D22411" s="506"/>
      <c r="E22411" s="507"/>
      <c r="I22411" s="228">
        <f t="shared" si="569"/>
        <v>0</v>
      </c>
    </row>
    <row r="22412" spans="4:9" s="78" customFormat="1" ht="22.5" customHeight="1">
      <c r="D22412" s="506"/>
      <c r="E22412" s="507"/>
      <c r="I22412" s="228">
        <f t="shared" si="569"/>
        <v>0</v>
      </c>
    </row>
    <row r="22413" spans="4:9" s="78" customFormat="1" ht="22.5" customHeight="1">
      <c r="D22413" s="506"/>
      <c r="E22413" s="507"/>
      <c r="I22413" s="228">
        <f t="shared" si="569"/>
        <v>0</v>
      </c>
    </row>
    <row r="22414" spans="4:9" s="78" customFormat="1" ht="22.5" customHeight="1">
      <c r="D22414" s="506"/>
      <c r="E22414" s="507"/>
      <c r="I22414" s="228">
        <f t="shared" si="569"/>
        <v>0</v>
      </c>
    </row>
    <row r="22415" spans="4:9" s="78" customFormat="1" ht="22.5" customHeight="1">
      <c r="D22415" s="506"/>
      <c r="E22415" s="507"/>
      <c r="I22415" s="228">
        <f t="shared" si="569"/>
        <v>0</v>
      </c>
    </row>
    <row r="22416" spans="4:9" s="78" customFormat="1" ht="22.5" customHeight="1">
      <c r="D22416" s="506"/>
      <c r="E22416" s="507"/>
      <c r="I22416" s="228">
        <f t="shared" si="569"/>
        <v>0</v>
      </c>
    </row>
    <row r="22417" spans="4:9" s="78" customFormat="1" ht="22.5" customHeight="1">
      <c r="D22417" s="506"/>
      <c r="E22417" s="507"/>
      <c r="I22417" s="228">
        <f t="shared" si="569"/>
        <v>0</v>
      </c>
    </row>
    <row r="22418" spans="4:9" s="78" customFormat="1" ht="22.5" customHeight="1">
      <c r="D22418" s="506"/>
      <c r="E22418" s="507"/>
      <c r="I22418" s="228">
        <f t="shared" si="569"/>
        <v>0</v>
      </c>
    </row>
    <row r="22419" spans="4:9" s="78" customFormat="1" ht="22.5" customHeight="1">
      <c r="D22419" s="506"/>
      <c r="E22419" s="507"/>
      <c r="I22419" s="228">
        <f t="shared" si="569"/>
        <v>0</v>
      </c>
    </row>
    <row r="22420" spans="4:9" s="78" customFormat="1" ht="22.5" customHeight="1">
      <c r="D22420" s="506"/>
      <c r="E22420" s="507"/>
      <c r="I22420" s="228">
        <f t="shared" si="569"/>
        <v>0</v>
      </c>
    </row>
    <row r="22421" spans="4:9" s="78" customFormat="1" ht="22.5" customHeight="1">
      <c r="D22421" s="506"/>
      <c r="E22421" s="507"/>
      <c r="I22421" s="228">
        <f t="shared" si="569"/>
        <v>0</v>
      </c>
    </row>
    <row r="22422" spans="4:9" s="78" customFormat="1" ht="22.5" customHeight="1">
      <c r="D22422" s="506"/>
      <c r="E22422" s="507"/>
      <c r="I22422" s="228">
        <f t="shared" si="569"/>
        <v>0</v>
      </c>
    </row>
    <row r="22423" spans="4:9" s="78" customFormat="1" ht="22.5" customHeight="1">
      <c r="D22423" s="506"/>
      <c r="E22423" s="507"/>
      <c r="I22423" s="228">
        <f t="shared" si="569"/>
        <v>0</v>
      </c>
    </row>
    <row r="22424" spans="4:9" s="78" customFormat="1" ht="22.5" customHeight="1">
      <c r="D22424" s="506"/>
      <c r="E22424" s="507"/>
      <c r="I22424" s="228">
        <f t="shared" si="569"/>
        <v>0</v>
      </c>
    </row>
    <row r="22425" spans="4:9" s="78" customFormat="1" ht="22.5" customHeight="1">
      <c r="D22425" s="506"/>
      <c r="E22425" s="507"/>
      <c r="I22425" s="228">
        <f t="shared" si="569"/>
        <v>0</v>
      </c>
    </row>
    <row r="22426" spans="4:9" s="78" customFormat="1" ht="22.5" customHeight="1">
      <c r="D22426" s="506"/>
      <c r="E22426" s="507"/>
      <c r="I22426" s="228">
        <f t="shared" si="569"/>
        <v>0</v>
      </c>
    </row>
    <row r="22427" spans="4:9" s="78" customFormat="1" ht="22.5" customHeight="1">
      <c r="D22427" s="506"/>
      <c r="E22427" s="507"/>
      <c r="I22427" s="228">
        <f t="shared" si="569"/>
        <v>0</v>
      </c>
    </row>
    <row r="22428" spans="4:9" s="78" customFormat="1" ht="22.5" customHeight="1">
      <c r="D22428" s="506"/>
      <c r="E22428" s="507"/>
      <c r="I22428" s="228">
        <f t="shared" si="569"/>
        <v>0</v>
      </c>
    </row>
    <row r="22429" spans="4:9" s="78" customFormat="1" ht="22.5" customHeight="1">
      <c r="D22429" s="506"/>
      <c r="E22429" s="507"/>
      <c r="I22429" s="228">
        <f t="shared" si="569"/>
        <v>0</v>
      </c>
    </row>
    <row r="22430" spans="4:9" s="78" customFormat="1" ht="22.5" customHeight="1">
      <c r="D22430" s="506"/>
      <c r="E22430" s="507"/>
      <c r="I22430" s="228">
        <f t="shared" si="569"/>
        <v>0</v>
      </c>
    </row>
    <row r="22431" spans="4:9" s="78" customFormat="1" ht="22.5" customHeight="1">
      <c r="D22431" s="506"/>
      <c r="E22431" s="507"/>
      <c r="I22431" s="228">
        <f t="shared" si="569"/>
        <v>0</v>
      </c>
    </row>
    <row r="22432" spans="4:9" s="78" customFormat="1" ht="22.5" customHeight="1">
      <c r="D22432" s="506"/>
      <c r="E22432" s="507"/>
      <c r="I22432" s="228">
        <f t="shared" si="569"/>
        <v>0</v>
      </c>
    </row>
    <row r="22433" spans="4:9" s="78" customFormat="1" ht="22.5" customHeight="1">
      <c r="D22433" s="506"/>
      <c r="E22433" s="507"/>
      <c r="I22433" s="228">
        <f t="shared" si="569"/>
        <v>0</v>
      </c>
    </row>
    <row r="22434" spans="4:9" s="78" customFormat="1" ht="22.5" customHeight="1">
      <c r="D22434" s="506"/>
      <c r="E22434" s="507"/>
      <c r="I22434" s="228">
        <f t="shared" si="569"/>
        <v>0</v>
      </c>
    </row>
    <row r="22435" spans="4:9" s="78" customFormat="1" ht="22.5" customHeight="1">
      <c r="D22435" s="506"/>
      <c r="E22435" s="507"/>
      <c r="I22435" s="228">
        <f t="shared" si="569"/>
        <v>0</v>
      </c>
    </row>
    <row r="22436" spans="4:9" s="78" customFormat="1" ht="22.5" customHeight="1">
      <c r="D22436" s="506"/>
      <c r="E22436" s="507"/>
      <c r="I22436" s="228">
        <f t="shared" si="569"/>
        <v>0</v>
      </c>
    </row>
    <row r="22437" spans="4:9" s="78" customFormat="1" ht="22.5" customHeight="1">
      <c r="D22437" s="506"/>
      <c r="E22437" s="507"/>
      <c r="I22437" s="228">
        <f t="shared" si="569"/>
        <v>0</v>
      </c>
    </row>
    <row r="22438" spans="4:9" s="78" customFormat="1" ht="22.5" customHeight="1">
      <c r="D22438" s="506"/>
      <c r="E22438" s="507"/>
      <c r="I22438" s="228">
        <f t="shared" si="569"/>
        <v>0</v>
      </c>
    </row>
    <row r="22439" spans="4:9" s="78" customFormat="1" ht="22.5" customHeight="1">
      <c r="D22439" s="506"/>
      <c r="E22439" s="507"/>
      <c r="I22439" s="228">
        <f t="shared" si="569"/>
        <v>0</v>
      </c>
    </row>
    <row r="22440" spans="4:9" s="78" customFormat="1" ht="22.5" customHeight="1">
      <c r="D22440" s="506"/>
      <c r="E22440" s="507"/>
      <c r="I22440" s="228">
        <f t="shared" si="569"/>
        <v>0</v>
      </c>
    </row>
    <row r="22441" spans="4:9" s="78" customFormat="1" ht="22.5" customHeight="1">
      <c r="D22441" s="506"/>
      <c r="E22441" s="507"/>
      <c r="I22441" s="228">
        <f t="shared" si="569"/>
        <v>0</v>
      </c>
    </row>
    <row r="22442" spans="4:9" s="78" customFormat="1" ht="22.5" customHeight="1">
      <c r="D22442" s="506"/>
      <c r="E22442" s="507"/>
      <c r="I22442" s="228">
        <f t="shared" si="569"/>
        <v>0</v>
      </c>
    </row>
    <row r="22443" spans="4:9" s="78" customFormat="1" ht="22.5" customHeight="1">
      <c r="D22443" s="506"/>
      <c r="E22443" s="507"/>
      <c r="I22443" s="228">
        <f t="shared" si="569"/>
        <v>0</v>
      </c>
    </row>
    <row r="22444" spans="4:9" s="78" customFormat="1" ht="22.5" customHeight="1">
      <c r="D22444" s="506"/>
      <c r="E22444" s="507"/>
      <c r="I22444" s="228">
        <f t="shared" si="569"/>
        <v>0</v>
      </c>
    </row>
    <row r="22445" spans="4:9" s="78" customFormat="1" ht="22.5" customHeight="1">
      <c r="D22445" s="506"/>
      <c r="E22445" s="507"/>
      <c r="I22445" s="228">
        <f t="shared" si="569"/>
        <v>0</v>
      </c>
    </row>
    <row r="22446" spans="4:9" s="78" customFormat="1" ht="22.5" customHeight="1">
      <c r="D22446" s="506"/>
      <c r="E22446" s="507"/>
      <c r="I22446" s="228">
        <f t="shared" ref="I22446:I22508" si="570">SUM(H22445:H22446)</f>
        <v>0</v>
      </c>
    </row>
    <row r="22447" spans="4:9" s="78" customFormat="1" ht="22.5" customHeight="1">
      <c r="D22447" s="506"/>
      <c r="E22447" s="507"/>
      <c r="I22447" s="228">
        <f t="shared" si="570"/>
        <v>0</v>
      </c>
    </row>
    <row r="22448" spans="4:9" s="78" customFormat="1" ht="24" customHeight="1">
      <c r="D22448" s="506"/>
      <c r="E22448" s="507"/>
      <c r="I22448" s="228">
        <f t="shared" si="570"/>
        <v>0</v>
      </c>
    </row>
    <row r="22449" spans="4:9" s="78" customFormat="1" ht="24" customHeight="1">
      <c r="D22449" s="506"/>
      <c r="E22449" s="507"/>
      <c r="I22449" s="228">
        <f t="shared" si="570"/>
        <v>0</v>
      </c>
    </row>
    <row r="22450" spans="4:9" s="78" customFormat="1" ht="24" customHeight="1">
      <c r="D22450" s="506"/>
      <c r="E22450" s="507"/>
      <c r="I22450" s="228">
        <f t="shared" si="570"/>
        <v>0</v>
      </c>
    </row>
    <row r="22451" spans="4:9" s="78" customFormat="1" ht="21" customHeight="1">
      <c r="D22451" s="506"/>
      <c r="E22451" s="507"/>
      <c r="I22451" s="228">
        <f t="shared" si="570"/>
        <v>0</v>
      </c>
    </row>
    <row r="22452" spans="4:9" s="78" customFormat="1" ht="22.5" customHeight="1">
      <c r="D22452" s="506"/>
      <c r="E22452" s="507"/>
      <c r="I22452" s="228">
        <f t="shared" si="570"/>
        <v>0</v>
      </c>
    </row>
    <row r="22453" spans="4:9" s="78" customFormat="1" ht="22.5" customHeight="1">
      <c r="D22453" s="506"/>
      <c r="E22453" s="507"/>
      <c r="I22453" s="228">
        <f t="shared" si="570"/>
        <v>0</v>
      </c>
    </row>
    <row r="22454" spans="4:9" s="78" customFormat="1" ht="22.5" customHeight="1">
      <c r="D22454" s="506"/>
      <c r="E22454" s="507"/>
      <c r="I22454" s="228">
        <f t="shared" si="570"/>
        <v>0</v>
      </c>
    </row>
    <row r="22455" spans="4:9" s="78" customFormat="1" ht="22.5" customHeight="1">
      <c r="D22455" s="506"/>
      <c r="E22455" s="507"/>
      <c r="I22455" s="228">
        <f t="shared" si="570"/>
        <v>0</v>
      </c>
    </row>
    <row r="22456" spans="4:9" s="78" customFormat="1" ht="22.5" customHeight="1">
      <c r="D22456" s="506"/>
      <c r="E22456" s="507"/>
      <c r="I22456" s="228">
        <f t="shared" si="570"/>
        <v>0</v>
      </c>
    </row>
    <row r="22457" spans="4:9" s="78" customFormat="1" ht="22.5" customHeight="1">
      <c r="D22457" s="506"/>
      <c r="E22457" s="507"/>
      <c r="I22457" s="228">
        <f t="shared" si="570"/>
        <v>0</v>
      </c>
    </row>
    <row r="22458" spans="4:9" s="78" customFormat="1" ht="22.5" customHeight="1">
      <c r="D22458" s="506"/>
      <c r="E22458" s="507"/>
      <c r="I22458" s="228">
        <f t="shared" si="570"/>
        <v>0</v>
      </c>
    </row>
    <row r="22459" spans="4:9" s="78" customFormat="1" ht="22.5" customHeight="1">
      <c r="D22459" s="506"/>
      <c r="E22459" s="507"/>
      <c r="I22459" s="228">
        <f t="shared" si="570"/>
        <v>0</v>
      </c>
    </row>
    <row r="22460" spans="4:9" s="78" customFormat="1" ht="22.5" customHeight="1">
      <c r="D22460" s="506"/>
      <c r="E22460" s="507"/>
      <c r="I22460" s="228">
        <f t="shared" si="570"/>
        <v>0</v>
      </c>
    </row>
    <row r="22461" spans="4:9" s="78" customFormat="1" ht="22.5" customHeight="1">
      <c r="D22461" s="506"/>
      <c r="E22461" s="507"/>
      <c r="I22461" s="228">
        <f t="shared" si="570"/>
        <v>0</v>
      </c>
    </row>
    <row r="22462" spans="4:9" s="78" customFormat="1" ht="22.5" customHeight="1">
      <c r="D22462" s="506"/>
      <c r="E22462" s="507"/>
      <c r="I22462" s="228">
        <f t="shared" si="570"/>
        <v>0</v>
      </c>
    </row>
    <row r="22463" spans="4:9" s="78" customFormat="1" ht="22.5" customHeight="1">
      <c r="D22463" s="506"/>
      <c r="E22463" s="507"/>
      <c r="I22463" s="228">
        <f t="shared" si="570"/>
        <v>0</v>
      </c>
    </row>
    <row r="22464" spans="4:9" s="78" customFormat="1" ht="22.5" customHeight="1">
      <c r="D22464" s="506"/>
      <c r="E22464" s="507"/>
      <c r="I22464" s="228">
        <f t="shared" si="570"/>
        <v>0</v>
      </c>
    </row>
    <row r="22465" spans="4:9" s="78" customFormat="1" ht="22.5" customHeight="1">
      <c r="D22465" s="506"/>
      <c r="E22465" s="507"/>
      <c r="I22465" s="228">
        <f t="shared" si="570"/>
        <v>0</v>
      </c>
    </row>
    <row r="22466" spans="4:9" s="78" customFormat="1" ht="22.5" customHeight="1">
      <c r="D22466" s="506"/>
      <c r="E22466" s="507"/>
      <c r="I22466" s="228">
        <f t="shared" si="570"/>
        <v>0</v>
      </c>
    </row>
    <row r="22467" spans="4:9" s="78" customFormat="1" ht="22.5" customHeight="1">
      <c r="D22467" s="506"/>
      <c r="E22467" s="507"/>
      <c r="I22467" s="228">
        <f t="shared" si="570"/>
        <v>0</v>
      </c>
    </row>
    <row r="22468" spans="4:9" s="78" customFormat="1" ht="22.5" customHeight="1">
      <c r="D22468" s="506"/>
      <c r="E22468" s="507"/>
      <c r="I22468" s="228">
        <f t="shared" si="570"/>
        <v>0</v>
      </c>
    </row>
    <row r="22469" spans="4:9" s="78" customFormat="1" ht="22.5" customHeight="1">
      <c r="D22469" s="506"/>
      <c r="E22469" s="507"/>
      <c r="I22469" s="228">
        <f t="shared" si="570"/>
        <v>0</v>
      </c>
    </row>
    <row r="22470" spans="4:9" s="78" customFormat="1" ht="22.5" customHeight="1">
      <c r="D22470" s="506"/>
      <c r="E22470" s="507"/>
      <c r="I22470" s="228">
        <f t="shared" si="570"/>
        <v>0</v>
      </c>
    </row>
    <row r="22471" spans="4:9" s="78" customFormat="1" ht="22.5" customHeight="1">
      <c r="D22471" s="506"/>
      <c r="E22471" s="507"/>
      <c r="I22471" s="228">
        <f t="shared" si="570"/>
        <v>0</v>
      </c>
    </row>
    <row r="22472" spans="4:9" s="78" customFormat="1" ht="22.5" customHeight="1">
      <c r="D22472" s="506"/>
      <c r="E22472" s="507"/>
      <c r="I22472" s="228">
        <f t="shared" si="570"/>
        <v>0</v>
      </c>
    </row>
    <row r="22473" spans="4:9" s="78" customFormat="1" ht="22.5" customHeight="1">
      <c r="D22473" s="506"/>
      <c r="E22473" s="507"/>
      <c r="I22473" s="228">
        <f t="shared" si="570"/>
        <v>0</v>
      </c>
    </row>
    <row r="22474" spans="4:9" s="78" customFormat="1" ht="22.5" customHeight="1">
      <c r="D22474" s="506"/>
      <c r="E22474" s="507"/>
      <c r="I22474" s="228">
        <f t="shared" si="570"/>
        <v>0</v>
      </c>
    </row>
    <row r="22475" spans="4:9" s="78" customFormat="1" ht="22.5" customHeight="1">
      <c r="D22475" s="506"/>
      <c r="E22475" s="507"/>
      <c r="I22475" s="228">
        <f t="shared" si="570"/>
        <v>0</v>
      </c>
    </row>
    <row r="22476" spans="4:9" s="78" customFormat="1" ht="22.5" customHeight="1">
      <c r="D22476" s="506"/>
      <c r="E22476" s="507"/>
      <c r="I22476" s="228">
        <f t="shared" si="570"/>
        <v>0</v>
      </c>
    </row>
    <row r="22477" spans="4:9" s="78" customFormat="1" ht="22.5" customHeight="1">
      <c r="D22477" s="506"/>
      <c r="E22477" s="507"/>
      <c r="I22477" s="228">
        <f t="shared" si="570"/>
        <v>0</v>
      </c>
    </row>
    <row r="22478" spans="4:9" s="78" customFormat="1" ht="22.5" customHeight="1">
      <c r="D22478" s="506"/>
      <c r="E22478" s="507"/>
      <c r="I22478" s="228">
        <f t="shared" si="570"/>
        <v>0</v>
      </c>
    </row>
    <row r="22479" spans="4:9" s="78" customFormat="1" ht="22.5" customHeight="1">
      <c r="D22479" s="506"/>
      <c r="E22479" s="507"/>
      <c r="I22479" s="228">
        <f t="shared" si="570"/>
        <v>0</v>
      </c>
    </row>
    <row r="22480" spans="4:9" s="78" customFormat="1" ht="25.5" customHeight="1">
      <c r="D22480" s="506"/>
      <c r="E22480" s="507"/>
      <c r="I22480" s="228">
        <f t="shared" si="570"/>
        <v>0</v>
      </c>
    </row>
    <row r="22481" spans="4:9" s="78" customFormat="1" ht="22.5" customHeight="1">
      <c r="D22481" s="506"/>
      <c r="E22481" s="507"/>
      <c r="I22481" s="228">
        <f t="shared" si="570"/>
        <v>0</v>
      </c>
    </row>
    <row r="22482" spans="4:9" s="78" customFormat="1" ht="22.5" customHeight="1">
      <c r="D22482" s="506"/>
      <c r="E22482" s="507"/>
      <c r="I22482" s="228">
        <f t="shared" si="570"/>
        <v>0</v>
      </c>
    </row>
    <row r="22483" spans="4:9" s="78" customFormat="1" ht="22.5" customHeight="1">
      <c r="D22483" s="506"/>
      <c r="E22483" s="507"/>
      <c r="I22483" s="228">
        <f t="shared" si="570"/>
        <v>0</v>
      </c>
    </row>
    <row r="22484" spans="4:9" s="78" customFormat="1" ht="22.5" customHeight="1">
      <c r="D22484" s="506"/>
      <c r="E22484" s="507"/>
      <c r="I22484" s="228">
        <f t="shared" si="570"/>
        <v>0</v>
      </c>
    </row>
    <row r="22485" spans="4:9" s="78" customFormat="1" ht="22.5" customHeight="1">
      <c r="D22485" s="506"/>
      <c r="E22485" s="507"/>
      <c r="I22485" s="228">
        <f t="shared" si="570"/>
        <v>0</v>
      </c>
    </row>
    <row r="22486" spans="4:9" s="78" customFormat="1" ht="22.5" customHeight="1">
      <c r="D22486" s="506"/>
      <c r="E22486" s="507"/>
      <c r="I22486" s="228">
        <f t="shared" si="570"/>
        <v>0</v>
      </c>
    </row>
    <row r="22487" spans="4:9" s="78" customFormat="1" ht="22.5" customHeight="1">
      <c r="D22487" s="506"/>
      <c r="E22487" s="507"/>
      <c r="I22487" s="228">
        <f t="shared" si="570"/>
        <v>0</v>
      </c>
    </row>
    <row r="22488" spans="4:9" s="78" customFormat="1" ht="22.5" customHeight="1">
      <c r="D22488" s="506"/>
      <c r="E22488" s="507"/>
      <c r="I22488" s="228">
        <f t="shared" si="570"/>
        <v>0</v>
      </c>
    </row>
    <row r="22489" spans="4:9" s="78" customFormat="1" ht="22.5" customHeight="1">
      <c r="D22489" s="506"/>
      <c r="E22489" s="507"/>
      <c r="I22489" s="228">
        <f t="shared" si="570"/>
        <v>0</v>
      </c>
    </row>
    <row r="22490" spans="4:9" s="78" customFormat="1" ht="22.5" customHeight="1">
      <c r="D22490" s="506"/>
      <c r="E22490" s="507"/>
      <c r="I22490" s="228">
        <f t="shared" si="570"/>
        <v>0</v>
      </c>
    </row>
    <row r="22491" spans="4:9" s="78" customFormat="1" ht="22.5" customHeight="1">
      <c r="D22491" s="506"/>
      <c r="E22491" s="507"/>
      <c r="I22491" s="228">
        <f t="shared" si="570"/>
        <v>0</v>
      </c>
    </row>
    <row r="22492" spans="4:9" s="78" customFormat="1" ht="22.5" customHeight="1">
      <c r="D22492" s="506"/>
      <c r="E22492" s="507"/>
      <c r="I22492" s="228">
        <f t="shared" si="570"/>
        <v>0</v>
      </c>
    </row>
    <row r="22493" spans="4:9" s="78" customFormat="1" ht="22.5" customHeight="1">
      <c r="D22493" s="506"/>
      <c r="E22493" s="507"/>
      <c r="I22493" s="228">
        <f t="shared" si="570"/>
        <v>0</v>
      </c>
    </row>
    <row r="22494" spans="4:9" s="78" customFormat="1" ht="22.5" customHeight="1">
      <c r="D22494" s="506"/>
      <c r="E22494" s="507"/>
      <c r="I22494" s="228">
        <f t="shared" si="570"/>
        <v>0</v>
      </c>
    </row>
    <row r="22495" spans="4:9" s="78" customFormat="1" ht="22.5" customHeight="1">
      <c r="D22495" s="506"/>
      <c r="E22495" s="507"/>
      <c r="I22495" s="228">
        <f t="shared" si="570"/>
        <v>0</v>
      </c>
    </row>
    <row r="22496" spans="4:9" s="78" customFormat="1" ht="22.5" customHeight="1">
      <c r="D22496" s="506"/>
      <c r="E22496" s="507"/>
      <c r="I22496" s="228">
        <f t="shared" si="570"/>
        <v>0</v>
      </c>
    </row>
    <row r="22497" spans="4:9" s="78" customFormat="1" ht="22.5" customHeight="1">
      <c r="D22497" s="506"/>
      <c r="E22497" s="507"/>
      <c r="I22497" s="228">
        <f t="shared" si="570"/>
        <v>0</v>
      </c>
    </row>
    <row r="22498" spans="4:9" s="78" customFormat="1" ht="22.5" customHeight="1">
      <c r="D22498" s="506"/>
      <c r="E22498" s="507"/>
      <c r="I22498" s="228">
        <f t="shared" si="570"/>
        <v>0</v>
      </c>
    </row>
    <row r="22499" spans="4:9" s="78" customFormat="1" ht="22.5" customHeight="1">
      <c r="D22499" s="506"/>
      <c r="E22499" s="507"/>
      <c r="I22499" s="228">
        <f t="shared" si="570"/>
        <v>0</v>
      </c>
    </row>
    <row r="22500" spans="4:9" s="78" customFormat="1" ht="22.5" customHeight="1">
      <c r="D22500" s="506"/>
      <c r="E22500" s="507"/>
      <c r="I22500" s="228">
        <f t="shared" si="570"/>
        <v>0</v>
      </c>
    </row>
    <row r="22501" spans="4:9" s="78" customFormat="1" ht="22.5" customHeight="1">
      <c r="D22501" s="506"/>
      <c r="E22501" s="507"/>
      <c r="I22501" s="228">
        <f t="shared" si="570"/>
        <v>0</v>
      </c>
    </row>
    <row r="22502" spans="4:9" s="78" customFormat="1" ht="22.5" customHeight="1">
      <c r="D22502" s="506"/>
      <c r="E22502" s="507"/>
      <c r="I22502" s="228">
        <f t="shared" si="570"/>
        <v>0</v>
      </c>
    </row>
    <row r="22503" spans="4:9" s="78" customFormat="1" ht="22.5" customHeight="1">
      <c r="D22503" s="506"/>
      <c r="E22503" s="507"/>
      <c r="I22503" s="228">
        <f t="shared" si="570"/>
        <v>0</v>
      </c>
    </row>
    <row r="22504" spans="4:9" s="78" customFormat="1" ht="22.5" customHeight="1">
      <c r="D22504" s="506"/>
      <c r="E22504" s="507"/>
      <c r="I22504" s="228">
        <f t="shared" si="570"/>
        <v>0</v>
      </c>
    </row>
    <row r="22505" spans="4:9" s="78" customFormat="1" ht="22.5" customHeight="1">
      <c r="D22505" s="506"/>
      <c r="E22505" s="507"/>
      <c r="I22505" s="228">
        <f t="shared" si="570"/>
        <v>0</v>
      </c>
    </row>
    <row r="22506" spans="4:9" s="78" customFormat="1" ht="22.5" customHeight="1">
      <c r="D22506" s="506"/>
      <c r="E22506" s="507"/>
      <c r="I22506" s="228">
        <f t="shared" si="570"/>
        <v>0</v>
      </c>
    </row>
    <row r="22507" spans="4:9" s="78" customFormat="1" ht="22.5" customHeight="1">
      <c r="D22507" s="506"/>
      <c r="E22507" s="507"/>
      <c r="I22507" s="228">
        <f t="shared" si="570"/>
        <v>0</v>
      </c>
    </row>
    <row r="22508" spans="4:9" s="78" customFormat="1" ht="22.5" customHeight="1">
      <c r="D22508" s="506"/>
      <c r="E22508" s="507"/>
      <c r="I22508" s="228">
        <f t="shared" si="570"/>
        <v>0</v>
      </c>
    </row>
    <row r="22509" spans="4:9" s="78" customFormat="1" ht="22.5" customHeight="1">
      <c r="D22509" s="506"/>
      <c r="E22509" s="507"/>
    </row>
    <row r="22510" spans="4:9" s="78" customFormat="1" ht="22.5" customHeight="1">
      <c r="D22510" s="506"/>
      <c r="E22510" s="507"/>
    </row>
    <row r="22511" spans="4:9" s="78" customFormat="1" ht="22.5" customHeight="1">
      <c r="D22511" s="506"/>
      <c r="E22511" s="507"/>
    </row>
    <row r="22512" spans="4:9" s="78" customFormat="1" ht="22.5" customHeight="1">
      <c r="D22512" s="506"/>
      <c r="E22512" s="507"/>
    </row>
    <row r="22513" spans="4:5" s="78" customFormat="1" ht="22.5" customHeight="1">
      <c r="D22513" s="506"/>
      <c r="E22513" s="507"/>
    </row>
    <row r="22514" spans="4:5" s="78" customFormat="1" ht="22.5" customHeight="1">
      <c r="D22514" s="506"/>
      <c r="E22514" s="507"/>
    </row>
    <row r="22515" spans="4:5" s="78" customFormat="1" ht="22.5" customHeight="1">
      <c r="D22515" s="506"/>
      <c r="E22515" s="507"/>
    </row>
    <row r="22516" spans="4:5" s="78" customFormat="1" ht="22.5" customHeight="1">
      <c r="D22516" s="506"/>
      <c r="E22516" s="507"/>
    </row>
    <row r="22517" spans="4:5" s="78" customFormat="1" ht="22.5" customHeight="1">
      <c r="D22517" s="506"/>
      <c r="E22517" s="507"/>
    </row>
    <row r="22518" spans="4:5" s="78" customFormat="1" ht="22.5" customHeight="1">
      <c r="D22518" s="506"/>
      <c r="E22518" s="507"/>
    </row>
    <row r="22519" spans="4:5" s="78" customFormat="1" ht="22.5" customHeight="1">
      <c r="D22519" s="506"/>
      <c r="E22519" s="507"/>
    </row>
    <row r="22520" spans="4:5" s="78" customFormat="1" ht="22.5" customHeight="1">
      <c r="D22520" s="506"/>
      <c r="E22520" s="507"/>
    </row>
    <row r="22521" spans="4:5" s="78" customFormat="1" ht="22.5" customHeight="1">
      <c r="D22521" s="506"/>
      <c r="E22521" s="507"/>
    </row>
    <row r="22522" spans="4:5" s="78" customFormat="1" ht="22.5" customHeight="1">
      <c r="D22522" s="506"/>
      <c r="E22522" s="507"/>
    </row>
    <row r="22523" spans="4:5" s="78" customFormat="1" ht="22.5" customHeight="1">
      <c r="D22523" s="506"/>
      <c r="E22523" s="507"/>
    </row>
    <row r="22524" spans="4:5" s="78" customFormat="1" ht="22.5" customHeight="1">
      <c r="D22524" s="506"/>
      <c r="E22524" s="507"/>
    </row>
    <row r="22525" spans="4:5" s="78" customFormat="1" ht="22.5" customHeight="1">
      <c r="D22525" s="506"/>
      <c r="E22525" s="507"/>
    </row>
    <row r="22526" spans="4:5" s="78" customFormat="1" ht="22.5" customHeight="1">
      <c r="D22526" s="506"/>
      <c r="E22526" s="507"/>
    </row>
    <row r="22527" spans="4:5" s="78" customFormat="1" ht="22.5" customHeight="1">
      <c r="D22527" s="506"/>
      <c r="E22527" s="507"/>
    </row>
    <row r="22528" spans="4:5" s="78" customFormat="1" ht="22.5" customHeight="1">
      <c r="D22528" s="506"/>
      <c r="E22528" s="507"/>
    </row>
    <row r="22529" spans="4:5" s="78" customFormat="1" ht="22.5" customHeight="1">
      <c r="D22529" s="506"/>
      <c r="E22529" s="507"/>
    </row>
    <row r="22530" spans="4:5" s="78" customFormat="1" ht="22.5" customHeight="1">
      <c r="D22530" s="506"/>
      <c r="E22530" s="507"/>
    </row>
    <row r="22531" spans="4:5" s="78" customFormat="1" ht="22.5" customHeight="1">
      <c r="D22531" s="506"/>
      <c r="E22531" s="507"/>
    </row>
    <row r="22532" spans="4:5" s="78" customFormat="1" ht="23.4">
      <c r="D22532" s="506"/>
      <c r="E22532" s="507"/>
    </row>
    <row r="22533" spans="4:5" s="78" customFormat="1" ht="22.5" customHeight="1">
      <c r="D22533" s="506"/>
      <c r="E22533" s="507"/>
    </row>
    <row r="22534" spans="4:5" s="78" customFormat="1" ht="22.5" customHeight="1">
      <c r="D22534" s="506"/>
      <c r="E22534" s="507"/>
    </row>
    <row r="22535" spans="4:5" s="78" customFormat="1" ht="22.5" customHeight="1">
      <c r="D22535" s="506"/>
      <c r="E22535" s="507"/>
    </row>
    <row r="22536" spans="4:5" s="78" customFormat="1" ht="22.5" customHeight="1">
      <c r="D22536" s="506"/>
      <c r="E22536" s="507"/>
    </row>
    <row r="22537" spans="4:5" s="78" customFormat="1" ht="22.5" customHeight="1">
      <c r="D22537" s="506"/>
      <c r="E22537" s="507"/>
    </row>
    <row r="22538" spans="4:5" s="78" customFormat="1" ht="22.5" customHeight="1">
      <c r="D22538" s="506"/>
      <c r="E22538" s="507"/>
    </row>
    <row r="22539" spans="4:5" s="78" customFormat="1" ht="22.5" customHeight="1">
      <c r="D22539" s="506"/>
      <c r="E22539" s="507"/>
    </row>
    <row r="22540" spans="4:5" s="78" customFormat="1" ht="22.5" customHeight="1">
      <c r="D22540" s="506"/>
      <c r="E22540" s="507"/>
    </row>
    <row r="22541" spans="4:5" s="78" customFormat="1" ht="22.5" customHeight="1">
      <c r="D22541" s="506"/>
      <c r="E22541" s="507"/>
    </row>
    <row r="22542" spans="4:5" s="78" customFormat="1" ht="22.5" customHeight="1">
      <c r="D22542" s="506"/>
      <c r="E22542" s="507"/>
    </row>
    <row r="22543" spans="4:5" s="78" customFormat="1" ht="22.5" customHeight="1">
      <c r="D22543" s="506"/>
      <c r="E22543" s="507"/>
    </row>
    <row r="22544" spans="4:5" s="78" customFormat="1" ht="22.5" customHeight="1">
      <c r="D22544" s="506"/>
      <c r="E22544" s="507"/>
    </row>
    <row r="22545" spans="4:5" s="78" customFormat="1" ht="22.5" customHeight="1">
      <c r="D22545" s="506"/>
      <c r="E22545" s="507"/>
    </row>
    <row r="22546" spans="4:5" s="78" customFormat="1" ht="22.5" customHeight="1">
      <c r="D22546" s="506"/>
      <c r="E22546" s="507"/>
    </row>
    <row r="22547" spans="4:5" s="78" customFormat="1" ht="22.5" customHeight="1">
      <c r="D22547" s="506"/>
      <c r="E22547" s="507"/>
    </row>
    <row r="22548" spans="4:5" s="78" customFormat="1" ht="22.5" customHeight="1">
      <c r="D22548" s="506"/>
      <c r="E22548" s="507"/>
    </row>
    <row r="22549" spans="4:5" s="78" customFormat="1" ht="22.5" customHeight="1">
      <c r="D22549" s="506"/>
      <c r="E22549" s="507"/>
    </row>
    <row r="22550" spans="4:5" s="78" customFormat="1" ht="22.5" customHeight="1">
      <c r="D22550" s="506"/>
      <c r="E22550" s="507"/>
    </row>
    <row r="22551" spans="4:5" s="78" customFormat="1" ht="22.5" customHeight="1">
      <c r="D22551" s="506"/>
      <c r="E22551" s="507"/>
    </row>
    <row r="22552" spans="4:5" s="78" customFormat="1" ht="22.5" customHeight="1">
      <c r="D22552" s="506"/>
      <c r="E22552" s="507"/>
    </row>
    <row r="22553" spans="4:5" s="78" customFormat="1" ht="22.5" customHeight="1">
      <c r="D22553" s="506"/>
      <c r="E22553" s="507"/>
    </row>
    <row r="22554" spans="4:5" s="78" customFormat="1" ht="22.5" customHeight="1">
      <c r="D22554" s="506"/>
      <c r="E22554" s="507"/>
    </row>
    <row r="22555" spans="4:5" s="78" customFormat="1" ht="22.5" customHeight="1">
      <c r="D22555" s="506"/>
      <c r="E22555" s="507"/>
    </row>
    <row r="22556" spans="4:5" s="78" customFormat="1" ht="22.5" customHeight="1">
      <c r="D22556" s="506"/>
      <c r="E22556" s="507"/>
    </row>
    <row r="22557" spans="4:5" s="78" customFormat="1" ht="22.5" customHeight="1">
      <c r="D22557" s="506"/>
      <c r="E22557" s="507"/>
    </row>
    <row r="22558" spans="4:5" s="78" customFormat="1" ht="22.5" customHeight="1">
      <c r="D22558" s="506"/>
      <c r="E22558" s="507"/>
    </row>
    <row r="22559" spans="4:5" s="78" customFormat="1" ht="22.5" customHeight="1">
      <c r="D22559" s="506"/>
      <c r="E22559" s="507"/>
    </row>
    <row r="22560" spans="4:5" s="78" customFormat="1" ht="22.5" customHeight="1">
      <c r="D22560" s="506"/>
      <c r="E22560" s="507"/>
    </row>
    <row r="22561" spans="4:5" s="78" customFormat="1" ht="22.5" customHeight="1">
      <c r="D22561" s="506"/>
      <c r="E22561" s="507"/>
    </row>
    <row r="22562" spans="4:5" s="78" customFormat="1" ht="22.5" customHeight="1">
      <c r="D22562" s="506"/>
      <c r="E22562" s="507"/>
    </row>
    <row r="22563" spans="4:5" s="78" customFormat="1" ht="22.5" customHeight="1">
      <c r="D22563" s="506"/>
      <c r="E22563" s="507"/>
    </row>
    <row r="22564" spans="4:5" s="78" customFormat="1" ht="24" customHeight="1">
      <c r="D22564" s="506"/>
      <c r="E22564" s="507"/>
    </row>
    <row r="22565" spans="4:5" s="78" customFormat="1" ht="24" customHeight="1">
      <c r="D22565" s="506"/>
      <c r="E22565" s="507"/>
    </row>
    <row r="22566" spans="4:5" s="78" customFormat="1" ht="24" customHeight="1">
      <c r="D22566" s="506"/>
      <c r="E22566" s="507"/>
    </row>
    <row r="22567" spans="4:5" s="78" customFormat="1" ht="24" customHeight="1">
      <c r="D22567" s="506"/>
      <c r="E22567" s="507"/>
    </row>
    <row r="22568" spans="4:5" s="78" customFormat="1" ht="24" customHeight="1">
      <c r="D22568" s="506"/>
      <c r="E22568" s="507"/>
    </row>
    <row r="22569" spans="4:5" s="78" customFormat="1" ht="24" customHeight="1">
      <c r="D22569" s="506"/>
      <c r="E22569" s="507"/>
    </row>
    <row r="22570" spans="4:5" s="78" customFormat="1" ht="24" customHeight="1">
      <c r="D22570" s="506"/>
      <c r="E22570" s="507"/>
    </row>
    <row r="22571" spans="4:5" s="78" customFormat="1" ht="24" customHeight="1">
      <c r="D22571" s="506"/>
      <c r="E22571" s="507"/>
    </row>
    <row r="22572" spans="4:5" s="78" customFormat="1" ht="24" customHeight="1">
      <c r="D22572" s="506"/>
      <c r="E22572" s="507"/>
    </row>
    <row r="22573" spans="4:5" s="78" customFormat="1" ht="24" customHeight="1">
      <c r="D22573" s="506"/>
      <c r="E22573" s="507"/>
    </row>
    <row r="22574" spans="4:5" s="78" customFormat="1" ht="24" customHeight="1">
      <c r="D22574" s="506"/>
      <c r="E22574" s="507"/>
    </row>
    <row r="22575" spans="4:5" s="78" customFormat="1" ht="24" customHeight="1">
      <c r="D22575" s="506"/>
      <c r="E22575" s="507"/>
    </row>
    <row r="22576" spans="4:5" s="78" customFormat="1" ht="25.5" customHeight="1">
      <c r="D22576" s="506"/>
      <c r="E22576" s="507"/>
    </row>
    <row r="22577" spans="4:5" s="78" customFormat="1" ht="25.5" customHeight="1">
      <c r="D22577" s="506"/>
      <c r="E22577" s="507"/>
    </row>
    <row r="22578" spans="4:5" s="78" customFormat="1" ht="25.5" customHeight="1">
      <c r="D22578" s="506"/>
      <c r="E22578" s="507"/>
    </row>
    <row r="22579" spans="4:5" s="78" customFormat="1" ht="25.5" customHeight="1">
      <c r="D22579" s="506"/>
      <c r="E22579" s="507"/>
    </row>
    <row r="22580" spans="4:5" s="78" customFormat="1" ht="25.5" customHeight="1">
      <c r="D22580" s="506"/>
      <c r="E22580" s="507"/>
    </row>
    <row r="22581" spans="4:5" s="78" customFormat="1" ht="25.5" customHeight="1">
      <c r="D22581" s="506"/>
      <c r="E22581" s="507"/>
    </row>
    <row r="22582" spans="4:5" s="78" customFormat="1" ht="25.5" customHeight="1">
      <c r="D22582" s="506"/>
      <c r="E22582" s="507"/>
    </row>
    <row r="22583" spans="4:5" s="78" customFormat="1" ht="25.5" customHeight="1">
      <c r="D22583" s="506"/>
      <c r="E22583" s="507"/>
    </row>
    <row r="22584" spans="4:5" s="78" customFormat="1" ht="25.5" customHeight="1">
      <c r="D22584" s="506"/>
      <c r="E22584" s="507"/>
    </row>
    <row r="22585" spans="4:5" s="78" customFormat="1" ht="25.5" customHeight="1">
      <c r="D22585" s="506"/>
      <c r="E22585" s="507"/>
    </row>
    <row r="22586" spans="4:5" s="78" customFormat="1" ht="25.5" customHeight="1">
      <c r="D22586" s="506"/>
      <c r="E22586" s="507"/>
    </row>
    <row r="22587" spans="4:5" s="78" customFormat="1" ht="25.5" customHeight="1">
      <c r="D22587" s="506"/>
      <c r="E22587" s="507"/>
    </row>
    <row r="22588" spans="4:5" s="78" customFormat="1" ht="25.5" customHeight="1">
      <c r="D22588" s="506"/>
      <c r="E22588" s="507"/>
    </row>
    <row r="22589" spans="4:5" s="78" customFormat="1" ht="25.5" customHeight="1">
      <c r="D22589" s="506"/>
      <c r="E22589" s="507"/>
    </row>
    <row r="22590" spans="4:5" s="78" customFormat="1" ht="25.5" customHeight="1">
      <c r="D22590" s="506"/>
      <c r="E22590" s="507"/>
    </row>
    <row r="22591" spans="4:5" s="78" customFormat="1" ht="25.5" customHeight="1">
      <c r="D22591" s="506"/>
      <c r="E22591" s="507"/>
    </row>
    <row r="22592" spans="4:5" s="78" customFormat="1" ht="25.5" customHeight="1">
      <c r="D22592" s="506"/>
      <c r="E22592" s="507"/>
    </row>
    <row r="22593" spans="4:5" s="78" customFormat="1" ht="25.5" customHeight="1">
      <c r="D22593" s="506"/>
      <c r="E22593" s="507"/>
    </row>
    <row r="22594" spans="4:5" s="78" customFormat="1" ht="25.5" customHeight="1">
      <c r="D22594" s="506"/>
      <c r="E22594" s="507"/>
    </row>
    <row r="22595" spans="4:5" s="78" customFormat="1" ht="25.5" customHeight="1">
      <c r="D22595" s="506"/>
      <c r="E22595" s="507"/>
    </row>
    <row r="22596" spans="4:5" s="78" customFormat="1" ht="22.5" customHeight="1">
      <c r="D22596" s="506"/>
      <c r="E22596" s="507"/>
    </row>
    <row r="22597" spans="4:5" s="78" customFormat="1" ht="22.5" customHeight="1">
      <c r="D22597" s="506"/>
      <c r="E22597" s="507"/>
    </row>
    <row r="22598" spans="4:5" s="78" customFormat="1" ht="22.5" customHeight="1">
      <c r="D22598" s="506"/>
      <c r="E22598" s="507"/>
    </row>
    <row r="22599" spans="4:5" s="78" customFormat="1" ht="22.5" customHeight="1">
      <c r="D22599" s="506"/>
      <c r="E22599" s="507"/>
    </row>
    <row r="22600" spans="4:5" s="78" customFormat="1" ht="22.5" customHeight="1">
      <c r="D22600" s="506"/>
      <c r="E22600" s="507"/>
    </row>
    <row r="22601" spans="4:5" s="78" customFormat="1" ht="22.5" customHeight="1">
      <c r="D22601" s="506"/>
      <c r="E22601" s="507"/>
    </row>
    <row r="22602" spans="4:5" s="78" customFormat="1" ht="22.5" customHeight="1">
      <c r="D22602" s="506"/>
      <c r="E22602" s="507"/>
    </row>
    <row r="22603" spans="4:5" s="78" customFormat="1" ht="22.5" customHeight="1">
      <c r="D22603" s="506"/>
      <c r="E22603" s="507"/>
    </row>
    <row r="22604" spans="4:5" s="78" customFormat="1" ht="22.5" customHeight="1">
      <c r="D22604" s="506"/>
      <c r="E22604" s="507"/>
    </row>
    <row r="22605" spans="4:5" s="78" customFormat="1" ht="22.5" customHeight="1">
      <c r="D22605" s="506"/>
      <c r="E22605" s="507"/>
    </row>
    <row r="22606" spans="4:5" s="78" customFormat="1" ht="22.5" customHeight="1">
      <c r="D22606" s="506"/>
      <c r="E22606" s="507"/>
    </row>
    <row r="22607" spans="4:5" s="78" customFormat="1" ht="22.5" customHeight="1">
      <c r="D22607" s="506"/>
      <c r="E22607" s="507"/>
    </row>
    <row r="22608" spans="4:5" s="78" customFormat="1" ht="22.5" customHeight="1">
      <c r="D22608" s="506"/>
      <c r="E22608" s="507"/>
    </row>
    <row r="22609" spans="4:5" s="78" customFormat="1" ht="22.5" customHeight="1">
      <c r="D22609" s="506"/>
      <c r="E22609" s="507"/>
    </row>
    <row r="22610" spans="4:5" s="78" customFormat="1" ht="22.5" customHeight="1">
      <c r="D22610" s="506"/>
      <c r="E22610" s="507"/>
    </row>
    <row r="22611" spans="4:5" s="78" customFormat="1" ht="22.5" customHeight="1">
      <c r="D22611" s="506"/>
      <c r="E22611" s="507"/>
    </row>
    <row r="22612" spans="4:5" s="78" customFormat="1" ht="22.5" customHeight="1">
      <c r="D22612" s="506"/>
      <c r="E22612" s="507"/>
    </row>
    <row r="22613" spans="4:5" s="78" customFormat="1" ht="22.5" customHeight="1">
      <c r="D22613" s="506"/>
      <c r="E22613" s="507"/>
    </row>
    <row r="22614" spans="4:5" s="78" customFormat="1" ht="22.5" customHeight="1">
      <c r="D22614" s="506"/>
      <c r="E22614" s="507"/>
    </row>
    <row r="22615" spans="4:5" s="78" customFormat="1" ht="22.5" customHeight="1">
      <c r="D22615" s="506"/>
      <c r="E22615" s="507"/>
    </row>
    <row r="22616" spans="4:5" s="78" customFormat="1" ht="22.5" customHeight="1">
      <c r="D22616" s="506"/>
      <c r="E22616" s="507"/>
    </row>
    <row r="22617" spans="4:5" s="78" customFormat="1" ht="22.5" customHeight="1">
      <c r="D22617" s="506"/>
      <c r="E22617" s="507"/>
    </row>
    <row r="22618" spans="4:5" s="78" customFormat="1" ht="22.5" customHeight="1">
      <c r="D22618" s="506"/>
      <c r="E22618" s="507"/>
    </row>
    <row r="22619" spans="4:5" s="78" customFormat="1" ht="22.5" customHeight="1">
      <c r="D22619" s="506"/>
      <c r="E22619" s="507"/>
    </row>
    <row r="22620" spans="4:5" s="78" customFormat="1" ht="22.5" customHeight="1">
      <c r="D22620" s="506"/>
      <c r="E22620" s="507"/>
    </row>
    <row r="22621" spans="4:5" s="78" customFormat="1" ht="22.5" customHeight="1">
      <c r="D22621" s="506"/>
      <c r="E22621" s="507"/>
    </row>
    <row r="22622" spans="4:5" s="78" customFormat="1" ht="22.5" customHeight="1">
      <c r="D22622" s="506"/>
      <c r="E22622" s="507"/>
    </row>
    <row r="22623" spans="4:5" s="78" customFormat="1" ht="22.5" customHeight="1">
      <c r="D22623" s="506"/>
      <c r="E22623" s="507"/>
    </row>
    <row r="22624" spans="4:5" s="78" customFormat="1" ht="22.5" customHeight="1">
      <c r="D22624" s="506"/>
      <c r="E22624" s="507"/>
    </row>
    <row r="22625" spans="4:5" s="78" customFormat="1" ht="22.5" customHeight="1">
      <c r="D22625" s="506"/>
      <c r="E22625" s="507"/>
    </row>
    <row r="22626" spans="4:5" s="78" customFormat="1" ht="22.5" customHeight="1">
      <c r="D22626" s="506"/>
      <c r="E22626" s="507"/>
    </row>
    <row r="22627" spans="4:5" s="78" customFormat="1" ht="22.5" customHeight="1">
      <c r="D22627" s="506"/>
      <c r="E22627" s="507"/>
    </row>
    <row r="22628" spans="4:5" s="78" customFormat="1" ht="22.5" customHeight="1">
      <c r="D22628" s="506"/>
      <c r="E22628" s="507"/>
    </row>
    <row r="22629" spans="4:5" s="78" customFormat="1" ht="22.5" customHeight="1">
      <c r="D22629" s="506"/>
      <c r="E22629" s="507"/>
    </row>
    <row r="22630" spans="4:5" s="78" customFormat="1" ht="22.5" customHeight="1">
      <c r="D22630" s="506"/>
      <c r="E22630" s="507"/>
    </row>
    <row r="22631" spans="4:5" s="78" customFormat="1" ht="22.5" customHeight="1">
      <c r="D22631" s="506"/>
      <c r="E22631" s="507"/>
    </row>
    <row r="22632" spans="4:5" s="78" customFormat="1" ht="22.5" customHeight="1">
      <c r="D22632" s="506"/>
      <c r="E22632" s="507"/>
    </row>
    <row r="22633" spans="4:5" s="78" customFormat="1" ht="22.5" customHeight="1">
      <c r="D22633" s="506"/>
      <c r="E22633" s="507"/>
    </row>
    <row r="22634" spans="4:5" s="78" customFormat="1" ht="22.5" customHeight="1">
      <c r="D22634" s="506"/>
      <c r="E22634" s="507"/>
    </row>
    <row r="22635" spans="4:5" s="78" customFormat="1" ht="22.5" customHeight="1">
      <c r="D22635" s="506"/>
      <c r="E22635" s="507"/>
    </row>
    <row r="22636" spans="4:5" s="78" customFormat="1" ht="22.5" customHeight="1">
      <c r="D22636" s="506"/>
      <c r="E22636" s="507"/>
    </row>
    <row r="22637" spans="4:5" s="78" customFormat="1" ht="22.5" customHeight="1">
      <c r="D22637" s="506"/>
      <c r="E22637" s="507"/>
    </row>
    <row r="22638" spans="4:5" s="78" customFormat="1" ht="22.5" customHeight="1">
      <c r="D22638" s="506"/>
      <c r="E22638" s="507"/>
    </row>
    <row r="22639" spans="4:5" s="78" customFormat="1" ht="22.5" customHeight="1">
      <c r="D22639" s="506"/>
      <c r="E22639" s="507"/>
    </row>
    <row r="22640" spans="4:5" s="78" customFormat="1" ht="22.5" customHeight="1">
      <c r="D22640" s="506"/>
      <c r="E22640" s="507"/>
    </row>
    <row r="22641" spans="4:5" s="78" customFormat="1" ht="22.5" customHeight="1">
      <c r="D22641" s="506"/>
      <c r="E22641" s="507"/>
    </row>
    <row r="22642" spans="4:5" s="78" customFormat="1" ht="22.5" customHeight="1">
      <c r="D22642" s="506"/>
      <c r="E22642" s="507"/>
    </row>
    <row r="22643" spans="4:5" s="78" customFormat="1" ht="22.5" customHeight="1">
      <c r="D22643" s="506"/>
      <c r="E22643" s="507"/>
    </row>
    <row r="22644" spans="4:5" s="78" customFormat="1" ht="22.5" customHeight="1">
      <c r="D22644" s="506"/>
      <c r="E22644" s="507"/>
    </row>
    <row r="22645" spans="4:5" s="78" customFormat="1" ht="22.5" customHeight="1">
      <c r="D22645" s="506"/>
      <c r="E22645" s="507"/>
    </row>
    <row r="22646" spans="4:5" s="78" customFormat="1" ht="28.5" customHeight="1">
      <c r="D22646" s="506"/>
      <c r="E22646" s="507"/>
    </row>
    <row r="22647" spans="4:5" s="78" customFormat="1" ht="28.5" customHeight="1">
      <c r="D22647" s="506"/>
      <c r="E22647" s="507"/>
    </row>
    <row r="22648" spans="4:5" s="78" customFormat="1" ht="28.5" customHeight="1">
      <c r="D22648" s="506"/>
      <c r="E22648" s="507"/>
    </row>
    <row r="22649" spans="4:5" s="78" customFormat="1" ht="22.5" customHeight="1">
      <c r="D22649" s="506"/>
      <c r="E22649" s="507"/>
    </row>
    <row r="22650" spans="4:5" s="78" customFormat="1" ht="22.5" customHeight="1">
      <c r="D22650" s="506"/>
      <c r="E22650" s="507"/>
    </row>
    <row r="22651" spans="4:5" s="78" customFormat="1" ht="22.5" customHeight="1">
      <c r="D22651" s="506"/>
      <c r="E22651" s="507"/>
    </row>
    <row r="22652" spans="4:5" s="78" customFormat="1" ht="22.5" customHeight="1">
      <c r="D22652" s="506"/>
      <c r="E22652" s="507"/>
    </row>
    <row r="22653" spans="4:5" s="78" customFormat="1" ht="22.5" customHeight="1">
      <c r="D22653" s="506"/>
      <c r="E22653" s="507"/>
    </row>
    <row r="22654" spans="4:5" s="78" customFormat="1" ht="22.5" customHeight="1">
      <c r="D22654" s="506"/>
      <c r="E22654" s="507"/>
    </row>
    <row r="22655" spans="4:5" s="78" customFormat="1" ht="22.5" customHeight="1">
      <c r="D22655" s="506"/>
      <c r="E22655" s="507"/>
    </row>
    <row r="22656" spans="4:5" s="78" customFormat="1" ht="22.5" customHeight="1">
      <c r="D22656" s="506"/>
      <c r="E22656" s="507"/>
    </row>
    <row r="22657" spans="4:5" s="78" customFormat="1" ht="22.5" customHeight="1">
      <c r="D22657" s="506"/>
      <c r="E22657" s="507"/>
    </row>
    <row r="22658" spans="4:5" s="78" customFormat="1" ht="22.5" customHeight="1">
      <c r="D22658" s="506"/>
      <c r="E22658" s="507"/>
    </row>
    <row r="22659" spans="4:5" s="78" customFormat="1" ht="22.5" customHeight="1">
      <c r="D22659" s="506"/>
      <c r="E22659" s="507"/>
    </row>
    <row r="22660" spans="4:5" s="78" customFormat="1" ht="22.5" customHeight="1">
      <c r="D22660" s="506"/>
      <c r="E22660" s="507"/>
    </row>
    <row r="22661" spans="4:5" s="78" customFormat="1" ht="22.5" customHeight="1">
      <c r="D22661" s="506"/>
      <c r="E22661" s="507"/>
    </row>
    <row r="22662" spans="4:5" s="78" customFormat="1" ht="22.5" customHeight="1">
      <c r="D22662" s="506"/>
      <c r="E22662" s="507"/>
    </row>
    <row r="22663" spans="4:5" s="78" customFormat="1" ht="22.5" customHeight="1">
      <c r="D22663" s="506"/>
      <c r="E22663" s="507"/>
    </row>
    <row r="22664" spans="4:5" s="78" customFormat="1" ht="22.5" customHeight="1">
      <c r="D22664" s="506"/>
      <c r="E22664" s="507"/>
    </row>
    <row r="22665" spans="4:5" s="78" customFormat="1" ht="22.5" customHeight="1">
      <c r="D22665" s="506"/>
      <c r="E22665" s="507"/>
    </row>
    <row r="22666" spans="4:5" s="78" customFormat="1" ht="22.5" customHeight="1">
      <c r="D22666" s="506"/>
      <c r="E22666" s="507"/>
    </row>
    <row r="22667" spans="4:5" s="78" customFormat="1" ht="22.5" customHeight="1">
      <c r="D22667" s="506"/>
      <c r="E22667" s="507"/>
    </row>
    <row r="22668" spans="4:5" s="78" customFormat="1" ht="22.5" customHeight="1">
      <c r="D22668" s="506"/>
      <c r="E22668" s="507"/>
    </row>
    <row r="22669" spans="4:5" s="78" customFormat="1" ht="22.5" customHeight="1">
      <c r="D22669" s="506"/>
      <c r="E22669" s="507"/>
    </row>
    <row r="22670" spans="4:5" s="78" customFormat="1" ht="22.5" customHeight="1">
      <c r="D22670" s="506"/>
      <c r="E22670" s="507"/>
    </row>
    <row r="22671" spans="4:5" s="78" customFormat="1" ht="22.5" customHeight="1">
      <c r="D22671" s="506"/>
      <c r="E22671" s="507"/>
    </row>
    <row r="22672" spans="4:5" s="78" customFormat="1" ht="22.5" customHeight="1">
      <c r="D22672" s="506"/>
      <c r="E22672" s="507"/>
    </row>
    <row r="22673" spans="4:5" s="78" customFormat="1" ht="22.5" customHeight="1">
      <c r="D22673" s="506"/>
      <c r="E22673" s="507"/>
    </row>
    <row r="22674" spans="4:5" s="78" customFormat="1" ht="22.5" customHeight="1">
      <c r="D22674" s="506"/>
      <c r="E22674" s="507"/>
    </row>
    <row r="22675" spans="4:5" s="78" customFormat="1" ht="22.5" customHeight="1">
      <c r="D22675" s="506"/>
      <c r="E22675" s="507"/>
    </row>
    <row r="22676" spans="4:5" s="78" customFormat="1" ht="22.5" customHeight="1">
      <c r="D22676" s="506"/>
      <c r="E22676" s="507"/>
    </row>
    <row r="22677" spans="4:5" s="78" customFormat="1" ht="22.5" customHeight="1">
      <c r="D22677" s="506"/>
      <c r="E22677" s="507"/>
    </row>
    <row r="22678" spans="4:5" s="78" customFormat="1" ht="22.5" customHeight="1">
      <c r="D22678" s="506"/>
      <c r="E22678" s="507"/>
    </row>
    <row r="22679" spans="4:5" s="78" customFormat="1" ht="22.5" customHeight="1">
      <c r="D22679" s="506"/>
      <c r="E22679" s="507"/>
    </row>
    <row r="22680" spans="4:5" s="78" customFormat="1" ht="22.5" customHeight="1">
      <c r="D22680" s="506"/>
      <c r="E22680" s="507"/>
    </row>
    <row r="22681" spans="4:5" s="78" customFormat="1" ht="22.5" customHeight="1">
      <c r="D22681" s="506"/>
      <c r="E22681" s="507"/>
    </row>
    <row r="22682" spans="4:5" s="78" customFormat="1" ht="22.5" customHeight="1">
      <c r="D22682" s="506"/>
      <c r="E22682" s="507"/>
    </row>
    <row r="22683" spans="4:5" s="78" customFormat="1" ht="22.5" customHeight="1">
      <c r="D22683" s="506"/>
      <c r="E22683" s="507"/>
    </row>
    <row r="22684" spans="4:5" s="78" customFormat="1" ht="22.5" customHeight="1">
      <c r="D22684" s="506"/>
      <c r="E22684" s="507"/>
    </row>
    <row r="22685" spans="4:5" s="78" customFormat="1" ht="22.5" customHeight="1">
      <c r="D22685" s="506"/>
      <c r="E22685" s="507"/>
    </row>
    <row r="22686" spans="4:5" s="78" customFormat="1" ht="22.5" customHeight="1">
      <c r="D22686" s="506"/>
      <c r="E22686" s="507"/>
    </row>
    <row r="22687" spans="4:5" s="78" customFormat="1" ht="22.5" customHeight="1">
      <c r="D22687" s="506"/>
      <c r="E22687" s="507"/>
    </row>
    <row r="22688" spans="4:5" s="78" customFormat="1" ht="22.5" customHeight="1">
      <c r="D22688" s="506"/>
      <c r="E22688" s="507"/>
    </row>
    <row r="22689" spans="4:5" s="78" customFormat="1" ht="22.5" customHeight="1">
      <c r="D22689" s="506"/>
      <c r="E22689" s="507"/>
    </row>
    <row r="22690" spans="4:5" s="78" customFormat="1" ht="22.5" customHeight="1">
      <c r="D22690" s="506"/>
      <c r="E22690" s="507"/>
    </row>
    <row r="22691" spans="4:5" s="78" customFormat="1" ht="22.5" customHeight="1">
      <c r="D22691" s="506"/>
      <c r="E22691" s="507"/>
    </row>
    <row r="22692" spans="4:5" s="78" customFormat="1" ht="22.5" customHeight="1">
      <c r="D22692" s="506"/>
      <c r="E22692" s="507"/>
    </row>
    <row r="22693" spans="4:5" s="78" customFormat="1" ht="22.5" customHeight="1">
      <c r="D22693" s="506"/>
      <c r="E22693" s="507"/>
    </row>
    <row r="22694" spans="4:5" s="78" customFormat="1" ht="22.5" customHeight="1">
      <c r="D22694" s="506"/>
      <c r="E22694" s="507"/>
    </row>
    <row r="22695" spans="4:5" s="78" customFormat="1" ht="22.5" customHeight="1">
      <c r="D22695" s="506"/>
      <c r="E22695" s="507"/>
    </row>
    <row r="22696" spans="4:5" s="78" customFormat="1" ht="22.5" customHeight="1">
      <c r="D22696" s="506"/>
      <c r="E22696" s="507"/>
    </row>
    <row r="22697" spans="4:5" s="78" customFormat="1" ht="22.5" customHeight="1">
      <c r="D22697" s="506"/>
      <c r="E22697" s="507"/>
    </row>
    <row r="22698" spans="4:5" s="78" customFormat="1" ht="22.5" customHeight="1">
      <c r="D22698" s="506"/>
      <c r="E22698" s="507"/>
    </row>
    <row r="22699" spans="4:5" s="78" customFormat="1" ht="22.5" customHeight="1">
      <c r="D22699" s="506"/>
      <c r="E22699" s="507"/>
    </row>
    <row r="22700" spans="4:5" s="78" customFormat="1" ht="22.5" customHeight="1">
      <c r="D22700" s="506"/>
      <c r="E22700" s="507"/>
    </row>
    <row r="22701" spans="4:5" s="78" customFormat="1" ht="22.5" customHeight="1">
      <c r="D22701" s="506"/>
      <c r="E22701" s="507"/>
    </row>
    <row r="22702" spans="4:5" s="78" customFormat="1" ht="22.5" customHeight="1">
      <c r="D22702" s="506"/>
      <c r="E22702" s="507"/>
    </row>
    <row r="22703" spans="4:5" s="78" customFormat="1" ht="22.5" customHeight="1">
      <c r="D22703" s="506"/>
      <c r="E22703" s="507"/>
    </row>
    <row r="22704" spans="4:5" s="78" customFormat="1" ht="22.5" customHeight="1">
      <c r="D22704" s="506"/>
      <c r="E22704" s="507"/>
    </row>
    <row r="22705" spans="4:5" s="78" customFormat="1" ht="22.5" customHeight="1">
      <c r="D22705" s="506"/>
      <c r="E22705" s="507"/>
    </row>
    <row r="22706" spans="4:5" s="78" customFormat="1" ht="22.5" customHeight="1">
      <c r="D22706" s="506"/>
      <c r="E22706" s="507"/>
    </row>
    <row r="22707" spans="4:5" s="78" customFormat="1" ht="22.5" customHeight="1">
      <c r="D22707" s="506"/>
      <c r="E22707" s="507"/>
    </row>
    <row r="22708" spans="4:5" s="78" customFormat="1" ht="22.5" customHeight="1">
      <c r="D22708" s="506"/>
      <c r="E22708" s="507"/>
    </row>
    <row r="22709" spans="4:5" s="78" customFormat="1" ht="22.5" customHeight="1">
      <c r="D22709" s="506"/>
      <c r="E22709" s="507"/>
    </row>
    <row r="22710" spans="4:5" s="78" customFormat="1" ht="22.5" customHeight="1">
      <c r="D22710" s="506"/>
      <c r="E22710" s="507"/>
    </row>
    <row r="22711" spans="4:5" s="78" customFormat="1" ht="22.5" customHeight="1">
      <c r="D22711" s="506"/>
      <c r="E22711" s="507"/>
    </row>
    <row r="22712" spans="4:5" s="78" customFormat="1" ht="22.5" customHeight="1">
      <c r="D22712" s="506"/>
      <c r="E22712" s="507"/>
    </row>
    <row r="22713" spans="4:5" s="78" customFormat="1" ht="22.5" customHeight="1">
      <c r="D22713" s="506"/>
      <c r="E22713" s="507"/>
    </row>
    <row r="22714" spans="4:5" s="78" customFormat="1" ht="22.5" customHeight="1">
      <c r="D22714" s="506"/>
      <c r="E22714" s="507"/>
    </row>
    <row r="22715" spans="4:5" s="78" customFormat="1" ht="22.5" customHeight="1">
      <c r="D22715" s="506"/>
      <c r="E22715" s="507"/>
    </row>
    <row r="22716" spans="4:5" s="78" customFormat="1" ht="22.5" customHeight="1">
      <c r="D22716" s="506"/>
      <c r="E22716" s="507"/>
    </row>
    <row r="22717" spans="4:5" s="78" customFormat="1" ht="22.5" customHeight="1">
      <c r="D22717" s="506"/>
      <c r="E22717" s="507"/>
    </row>
    <row r="22718" spans="4:5" s="78" customFormat="1" ht="22.5" customHeight="1">
      <c r="D22718" s="506"/>
      <c r="E22718" s="507"/>
    </row>
    <row r="22719" spans="4:5" s="78" customFormat="1" ht="22.5" customHeight="1">
      <c r="D22719" s="506"/>
      <c r="E22719" s="507"/>
    </row>
    <row r="22720" spans="4:5" s="78" customFormat="1" ht="22.5" customHeight="1">
      <c r="D22720" s="506"/>
      <c r="E22720" s="507"/>
    </row>
    <row r="22721" spans="4:5" s="78" customFormat="1" ht="22.5" customHeight="1">
      <c r="D22721" s="506"/>
      <c r="E22721" s="507"/>
    </row>
    <row r="22722" spans="4:5" s="78" customFormat="1" ht="22.5" customHeight="1">
      <c r="D22722" s="506"/>
      <c r="E22722" s="507"/>
    </row>
    <row r="22723" spans="4:5" s="78" customFormat="1" ht="22.5" customHeight="1">
      <c r="D22723" s="506"/>
      <c r="E22723" s="507"/>
    </row>
    <row r="22724" spans="4:5" s="78" customFormat="1" ht="22.5" customHeight="1">
      <c r="D22724" s="506"/>
      <c r="E22724" s="507"/>
    </row>
    <row r="22725" spans="4:5" s="78" customFormat="1" ht="22.5" customHeight="1">
      <c r="D22725" s="506"/>
      <c r="E22725" s="507"/>
    </row>
    <row r="22726" spans="4:5" s="78" customFormat="1" ht="22.5" customHeight="1">
      <c r="D22726" s="506"/>
      <c r="E22726" s="507"/>
    </row>
    <row r="22727" spans="4:5" s="78" customFormat="1" ht="22.5" customHeight="1">
      <c r="D22727" s="506"/>
      <c r="E22727" s="507"/>
    </row>
    <row r="22728" spans="4:5" s="78" customFormat="1" ht="22.5" customHeight="1">
      <c r="D22728" s="506"/>
      <c r="E22728" s="507"/>
    </row>
    <row r="22729" spans="4:5" s="78" customFormat="1" ht="22.5" customHeight="1">
      <c r="D22729" s="506"/>
      <c r="E22729" s="507"/>
    </row>
    <row r="22730" spans="4:5" s="78" customFormat="1" ht="22.5" customHeight="1">
      <c r="D22730" s="506"/>
      <c r="E22730" s="507"/>
    </row>
    <row r="22731" spans="4:5" s="78" customFormat="1" ht="22.5" customHeight="1">
      <c r="D22731" s="506"/>
      <c r="E22731" s="507"/>
    </row>
    <row r="22732" spans="4:5" s="78" customFormat="1" ht="22.5" customHeight="1">
      <c r="D22732" s="506"/>
      <c r="E22732" s="507"/>
    </row>
    <row r="22733" spans="4:5" s="78" customFormat="1" ht="22.5" customHeight="1">
      <c r="D22733" s="506"/>
      <c r="E22733" s="507"/>
    </row>
    <row r="22734" spans="4:5" s="78" customFormat="1" ht="22.5" customHeight="1">
      <c r="D22734" s="506"/>
      <c r="E22734" s="507"/>
    </row>
    <row r="22735" spans="4:5" s="78" customFormat="1" ht="22.5" customHeight="1">
      <c r="D22735" s="506"/>
      <c r="E22735" s="507"/>
    </row>
    <row r="22736" spans="4:5" s="78" customFormat="1" ht="22.5" customHeight="1">
      <c r="D22736" s="506"/>
      <c r="E22736" s="507"/>
    </row>
    <row r="22737" spans="4:5" s="78" customFormat="1" ht="22.5" customHeight="1">
      <c r="D22737" s="506"/>
      <c r="E22737" s="507"/>
    </row>
    <row r="22738" spans="4:5" s="78" customFormat="1" ht="22.5" customHeight="1">
      <c r="D22738" s="506"/>
      <c r="E22738" s="507"/>
    </row>
    <row r="22739" spans="4:5" s="78" customFormat="1" ht="22.5" customHeight="1">
      <c r="D22739" s="506"/>
      <c r="E22739" s="507"/>
    </row>
    <row r="22740" spans="4:5" s="78" customFormat="1" ht="22.5" customHeight="1">
      <c r="D22740" s="506"/>
      <c r="E22740" s="507"/>
    </row>
    <row r="22741" spans="4:5" s="78" customFormat="1" ht="22.5" customHeight="1">
      <c r="D22741" s="506"/>
      <c r="E22741" s="507"/>
    </row>
    <row r="22742" spans="4:5" s="78" customFormat="1" ht="22.5" customHeight="1">
      <c r="D22742" s="506"/>
      <c r="E22742" s="507"/>
    </row>
    <row r="22743" spans="4:5" s="78" customFormat="1" ht="22.5" customHeight="1">
      <c r="D22743" s="506"/>
      <c r="E22743" s="507"/>
    </row>
    <row r="22744" spans="4:5" s="78" customFormat="1" ht="22.5" customHeight="1">
      <c r="D22744" s="506"/>
      <c r="E22744" s="507"/>
    </row>
    <row r="22745" spans="4:5" s="78" customFormat="1" ht="22.5" customHeight="1">
      <c r="D22745" s="506"/>
      <c r="E22745" s="507"/>
    </row>
    <row r="22746" spans="4:5" s="78" customFormat="1" ht="22.5" customHeight="1">
      <c r="D22746" s="506"/>
      <c r="E22746" s="507"/>
    </row>
    <row r="22747" spans="4:5" s="78" customFormat="1" ht="22.5" customHeight="1">
      <c r="D22747" s="506"/>
      <c r="E22747" s="507"/>
    </row>
    <row r="22748" spans="4:5" s="78" customFormat="1" ht="22.5" customHeight="1">
      <c r="D22748" s="506"/>
      <c r="E22748" s="507"/>
    </row>
    <row r="22749" spans="4:5" s="78" customFormat="1" ht="22.5" customHeight="1">
      <c r="D22749" s="506"/>
      <c r="E22749" s="507"/>
    </row>
    <row r="22750" spans="4:5" s="78" customFormat="1" ht="22.5" customHeight="1">
      <c r="D22750" s="506"/>
      <c r="E22750" s="507"/>
    </row>
    <row r="22751" spans="4:5" s="78" customFormat="1" ht="22.5" customHeight="1">
      <c r="D22751" s="506"/>
      <c r="E22751" s="507"/>
    </row>
    <row r="22752" spans="4:5" s="78" customFormat="1" ht="22.5" customHeight="1">
      <c r="D22752" s="506"/>
      <c r="E22752" s="507"/>
    </row>
    <row r="22753" spans="4:5" s="78" customFormat="1" ht="22.5" customHeight="1">
      <c r="D22753" s="506"/>
      <c r="E22753" s="507"/>
    </row>
    <row r="22754" spans="4:5" s="78" customFormat="1" ht="22.5" customHeight="1">
      <c r="D22754" s="506"/>
      <c r="E22754" s="507"/>
    </row>
    <row r="22755" spans="4:5" s="78" customFormat="1" ht="22.5" customHeight="1">
      <c r="D22755" s="506"/>
      <c r="E22755" s="507"/>
    </row>
    <row r="22756" spans="4:5" s="78" customFormat="1" ht="22.5" customHeight="1">
      <c r="D22756" s="506"/>
      <c r="E22756" s="507"/>
    </row>
    <row r="22757" spans="4:5" s="78" customFormat="1" ht="22.5" customHeight="1">
      <c r="D22757" s="506"/>
      <c r="E22757" s="507"/>
    </row>
    <row r="22758" spans="4:5" s="78" customFormat="1" ht="22.5" customHeight="1">
      <c r="D22758" s="506"/>
      <c r="E22758" s="507"/>
    </row>
    <row r="22759" spans="4:5" s="78" customFormat="1" ht="22.5" customHeight="1">
      <c r="D22759" s="506"/>
      <c r="E22759" s="507"/>
    </row>
    <row r="22760" spans="4:5" s="78" customFormat="1" ht="22.5" customHeight="1">
      <c r="D22760" s="506"/>
      <c r="E22760" s="507"/>
    </row>
    <row r="22761" spans="4:5" s="78" customFormat="1" ht="22.5" customHeight="1">
      <c r="D22761" s="506"/>
      <c r="E22761" s="507"/>
    </row>
    <row r="22762" spans="4:5" s="78" customFormat="1" ht="22.5" customHeight="1">
      <c r="D22762" s="506"/>
      <c r="E22762" s="507"/>
    </row>
    <row r="22763" spans="4:5" s="78" customFormat="1" ht="22.5" customHeight="1">
      <c r="D22763" s="506"/>
      <c r="E22763" s="507"/>
    </row>
    <row r="22764" spans="4:5" s="78" customFormat="1" ht="22.5" customHeight="1">
      <c r="D22764" s="506"/>
      <c r="E22764" s="507"/>
    </row>
    <row r="22765" spans="4:5" s="78" customFormat="1" ht="22.5" customHeight="1">
      <c r="D22765" s="506"/>
      <c r="E22765" s="507"/>
    </row>
    <row r="22766" spans="4:5" s="78" customFormat="1" ht="22.5" customHeight="1">
      <c r="D22766" s="506"/>
      <c r="E22766" s="507"/>
    </row>
    <row r="22767" spans="4:5" s="78" customFormat="1" ht="22.5" customHeight="1">
      <c r="D22767" s="506"/>
      <c r="E22767" s="507"/>
    </row>
    <row r="22768" spans="4:5" s="78" customFormat="1" ht="22.5" customHeight="1">
      <c r="D22768" s="506"/>
      <c r="E22768" s="507"/>
    </row>
    <row r="22769" spans="4:5" s="78" customFormat="1" ht="22.5" customHeight="1">
      <c r="D22769" s="506"/>
      <c r="E22769" s="507"/>
    </row>
    <row r="22770" spans="4:5" s="78" customFormat="1" ht="22.5" customHeight="1">
      <c r="D22770" s="506"/>
      <c r="E22770" s="507"/>
    </row>
    <row r="22771" spans="4:5" s="78" customFormat="1" ht="22.5" customHeight="1">
      <c r="D22771" s="506"/>
      <c r="E22771" s="507"/>
    </row>
    <row r="22772" spans="4:5" s="78" customFormat="1" ht="22.5" customHeight="1">
      <c r="D22772" s="506"/>
      <c r="E22772" s="507"/>
    </row>
    <row r="22773" spans="4:5" s="78" customFormat="1" ht="22.5" customHeight="1">
      <c r="D22773" s="506"/>
      <c r="E22773" s="507"/>
    </row>
    <row r="22774" spans="4:5" s="78" customFormat="1" ht="22.5" customHeight="1">
      <c r="D22774" s="506"/>
      <c r="E22774" s="507"/>
    </row>
    <row r="22775" spans="4:5" s="78" customFormat="1" ht="22.5" customHeight="1">
      <c r="D22775" s="506"/>
      <c r="E22775" s="507"/>
    </row>
    <row r="22776" spans="4:5" s="78" customFormat="1" ht="22.5" customHeight="1">
      <c r="D22776" s="506"/>
      <c r="E22776" s="507"/>
    </row>
    <row r="22777" spans="4:5" s="78" customFormat="1" ht="22.5" customHeight="1">
      <c r="D22777" s="506"/>
      <c r="E22777" s="507"/>
    </row>
    <row r="22778" spans="4:5" s="78" customFormat="1" ht="22.5" customHeight="1">
      <c r="D22778" s="506"/>
      <c r="E22778" s="507"/>
    </row>
    <row r="22779" spans="4:5" s="78" customFormat="1" ht="22.5" customHeight="1">
      <c r="D22779" s="506"/>
      <c r="E22779" s="507"/>
    </row>
    <row r="22780" spans="4:5" s="78" customFormat="1" ht="22.5" customHeight="1">
      <c r="D22780" s="506"/>
      <c r="E22780" s="507"/>
    </row>
    <row r="22781" spans="4:5" s="78" customFormat="1" ht="22.5" customHeight="1">
      <c r="D22781" s="506"/>
      <c r="E22781" s="507"/>
    </row>
    <row r="22782" spans="4:5" s="78" customFormat="1" ht="22.5" customHeight="1">
      <c r="D22782" s="506"/>
      <c r="E22782" s="507"/>
    </row>
    <row r="22783" spans="4:5" s="78" customFormat="1" ht="22.5" customHeight="1">
      <c r="D22783" s="506"/>
      <c r="E22783" s="507"/>
    </row>
    <row r="22784" spans="4:5" s="78" customFormat="1" ht="22.5" customHeight="1">
      <c r="D22784" s="506"/>
      <c r="E22784" s="507"/>
    </row>
    <row r="22785" spans="4:5" s="78" customFormat="1" ht="22.5" customHeight="1">
      <c r="D22785" s="506"/>
      <c r="E22785" s="507"/>
    </row>
    <row r="22786" spans="4:5" s="78" customFormat="1" ht="22.5" customHeight="1">
      <c r="D22786" s="506"/>
      <c r="E22786" s="507"/>
    </row>
    <row r="22787" spans="4:5" s="78" customFormat="1" ht="22.5" customHeight="1">
      <c r="D22787" s="506"/>
      <c r="E22787" s="507"/>
    </row>
    <row r="22788" spans="4:5" s="78" customFormat="1" ht="22.5" customHeight="1">
      <c r="D22788" s="506"/>
      <c r="E22788" s="507"/>
    </row>
    <row r="22789" spans="4:5" s="78" customFormat="1" ht="22.5" customHeight="1">
      <c r="D22789" s="506"/>
      <c r="E22789" s="507"/>
    </row>
    <row r="22790" spans="4:5" s="78" customFormat="1" ht="22.5" customHeight="1">
      <c r="D22790" s="506"/>
      <c r="E22790" s="507"/>
    </row>
    <row r="22791" spans="4:5" s="78" customFormat="1" ht="22.5" customHeight="1">
      <c r="D22791" s="506"/>
      <c r="E22791" s="507"/>
    </row>
    <row r="22792" spans="4:5" s="78" customFormat="1" ht="22.5" customHeight="1">
      <c r="D22792" s="506"/>
      <c r="E22792" s="507"/>
    </row>
    <row r="22793" spans="4:5" s="78" customFormat="1" ht="22.5" customHeight="1">
      <c r="D22793" s="506"/>
      <c r="E22793" s="507"/>
    </row>
    <row r="22794" spans="4:5" s="78" customFormat="1" ht="22.5" customHeight="1">
      <c r="D22794" s="506"/>
      <c r="E22794" s="507"/>
    </row>
    <row r="22795" spans="4:5" s="78" customFormat="1" ht="22.5" customHeight="1">
      <c r="D22795" s="506"/>
      <c r="E22795" s="507"/>
    </row>
    <row r="22796" spans="4:5" s="78" customFormat="1" ht="22.5" customHeight="1">
      <c r="D22796" s="506"/>
      <c r="E22796" s="507"/>
    </row>
    <row r="22797" spans="4:5" s="78" customFormat="1" ht="22.5" customHeight="1">
      <c r="D22797" s="506"/>
      <c r="E22797" s="507"/>
    </row>
    <row r="22798" spans="4:5" s="78" customFormat="1" ht="22.5" customHeight="1">
      <c r="D22798" s="506"/>
      <c r="E22798" s="507"/>
    </row>
    <row r="22799" spans="4:5" s="78" customFormat="1" ht="22.5" customHeight="1">
      <c r="D22799" s="506"/>
      <c r="E22799" s="507"/>
    </row>
    <row r="22800" spans="4:5" s="78" customFormat="1" ht="22.5" customHeight="1">
      <c r="D22800" s="506"/>
      <c r="E22800" s="507"/>
    </row>
    <row r="22801" spans="4:5" s="78" customFormat="1" ht="22.5" customHeight="1">
      <c r="D22801" s="506"/>
      <c r="E22801" s="507"/>
    </row>
    <row r="22802" spans="4:5" s="78" customFormat="1" ht="22.5" customHeight="1">
      <c r="D22802" s="506"/>
      <c r="E22802" s="507"/>
    </row>
    <row r="22803" spans="4:5" s="78" customFormat="1" ht="22.5" customHeight="1">
      <c r="D22803" s="506"/>
      <c r="E22803" s="507"/>
    </row>
    <row r="22804" spans="4:5" s="78" customFormat="1" ht="22.5" customHeight="1">
      <c r="D22804" s="506"/>
      <c r="E22804" s="507"/>
    </row>
    <row r="22805" spans="4:5" s="78" customFormat="1" ht="22.5" customHeight="1">
      <c r="D22805" s="506"/>
      <c r="E22805" s="507"/>
    </row>
    <row r="22806" spans="4:5" s="78" customFormat="1" ht="22.5" customHeight="1">
      <c r="D22806" s="506"/>
      <c r="E22806" s="507"/>
    </row>
    <row r="22807" spans="4:5" s="78" customFormat="1" ht="22.5" customHeight="1">
      <c r="D22807" s="506"/>
      <c r="E22807" s="507"/>
    </row>
    <row r="22808" spans="4:5" s="78" customFormat="1" ht="22.5" customHeight="1">
      <c r="D22808" s="506"/>
      <c r="E22808" s="507"/>
    </row>
    <row r="22809" spans="4:5" s="78" customFormat="1" ht="22.5" customHeight="1">
      <c r="D22809" s="506"/>
      <c r="E22809" s="507"/>
    </row>
    <row r="22810" spans="4:5" s="78" customFormat="1" ht="22.5" customHeight="1">
      <c r="D22810" s="506"/>
      <c r="E22810" s="507"/>
    </row>
    <row r="22811" spans="4:5" s="78" customFormat="1" ht="22.5" customHeight="1">
      <c r="D22811" s="506"/>
      <c r="E22811" s="507"/>
    </row>
    <row r="22812" spans="4:5" s="78" customFormat="1" ht="22.5" customHeight="1">
      <c r="D22812" s="506"/>
      <c r="E22812" s="507"/>
    </row>
    <row r="22813" spans="4:5" s="78" customFormat="1" ht="22.5" customHeight="1">
      <c r="D22813" s="506"/>
      <c r="E22813" s="507"/>
    </row>
    <row r="22814" spans="4:5" s="78" customFormat="1" ht="22.5" customHeight="1">
      <c r="D22814" s="506"/>
      <c r="E22814" s="507"/>
    </row>
    <row r="22815" spans="4:5" s="78" customFormat="1" ht="22.5" customHeight="1">
      <c r="D22815" s="506"/>
      <c r="E22815" s="507"/>
    </row>
    <row r="22816" spans="4:5" s="78" customFormat="1" ht="22.5" customHeight="1">
      <c r="D22816" s="506"/>
      <c r="E22816" s="507"/>
    </row>
    <row r="22817" spans="4:5" s="78" customFormat="1" ht="22.5" customHeight="1">
      <c r="D22817" s="506"/>
      <c r="E22817" s="507"/>
    </row>
    <row r="22818" spans="4:5" s="78" customFormat="1" ht="22.5" customHeight="1">
      <c r="D22818" s="506"/>
      <c r="E22818" s="507"/>
    </row>
    <row r="22819" spans="4:5" s="78" customFormat="1" ht="22.5" customHeight="1">
      <c r="D22819" s="506"/>
      <c r="E22819" s="507"/>
    </row>
    <row r="22820" spans="4:5" s="78" customFormat="1" ht="22.5" customHeight="1">
      <c r="D22820" s="506"/>
      <c r="E22820" s="507"/>
    </row>
    <row r="22821" spans="4:5" s="78" customFormat="1" ht="22.5" customHeight="1">
      <c r="D22821" s="506"/>
      <c r="E22821" s="507"/>
    </row>
    <row r="22822" spans="4:5" s="78" customFormat="1" ht="22.5" customHeight="1">
      <c r="D22822" s="506"/>
      <c r="E22822" s="507"/>
    </row>
    <row r="22823" spans="4:5" s="78" customFormat="1" ht="22.5" customHeight="1">
      <c r="D22823" s="506"/>
      <c r="E22823" s="507"/>
    </row>
    <row r="22824" spans="4:5" s="78" customFormat="1" ht="22.5" customHeight="1">
      <c r="D22824" s="506"/>
      <c r="E22824" s="507"/>
    </row>
    <row r="22825" spans="4:5" s="78" customFormat="1" ht="22.5" customHeight="1">
      <c r="D22825" s="506"/>
      <c r="E22825" s="507"/>
    </row>
    <row r="22826" spans="4:5" s="78" customFormat="1" ht="22.5" customHeight="1">
      <c r="D22826" s="506"/>
      <c r="E22826" s="507"/>
    </row>
    <row r="22827" spans="4:5" s="78" customFormat="1" ht="22.5" customHeight="1">
      <c r="D22827" s="506"/>
      <c r="E22827" s="507"/>
    </row>
    <row r="22828" spans="4:5" s="78" customFormat="1" ht="22.5" customHeight="1">
      <c r="D22828" s="506"/>
      <c r="E22828" s="507"/>
    </row>
    <row r="22829" spans="4:5" s="78" customFormat="1" ht="22.5" customHeight="1">
      <c r="D22829" s="506"/>
      <c r="E22829" s="507"/>
    </row>
    <row r="22830" spans="4:5" s="78" customFormat="1" ht="22.5" customHeight="1">
      <c r="D22830" s="506"/>
      <c r="E22830" s="507"/>
    </row>
    <row r="22831" spans="4:5" s="78" customFormat="1" ht="22.5" customHeight="1">
      <c r="D22831" s="506"/>
      <c r="E22831" s="507"/>
    </row>
    <row r="22832" spans="4:5" s="78" customFormat="1" ht="22.5" customHeight="1">
      <c r="D22832" s="506"/>
      <c r="E22832" s="507"/>
    </row>
    <row r="22833" spans="4:5" s="78" customFormat="1" ht="22.5" customHeight="1">
      <c r="D22833" s="506"/>
      <c r="E22833" s="507"/>
    </row>
    <row r="22834" spans="4:5" s="78" customFormat="1" ht="22.5" customHeight="1">
      <c r="D22834" s="506"/>
      <c r="E22834" s="507"/>
    </row>
    <row r="22835" spans="4:5" s="78" customFormat="1" ht="22.5" customHeight="1">
      <c r="D22835" s="506"/>
      <c r="E22835" s="507"/>
    </row>
    <row r="22836" spans="4:5" s="78" customFormat="1" ht="22.5" customHeight="1">
      <c r="D22836" s="506"/>
      <c r="E22836" s="507"/>
    </row>
    <row r="22837" spans="4:5" s="78" customFormat="1" ht="22.5" customHeight="1">
      <c r="D22837" s="506"/>
      <c r="E22837" s="507"/>
    </row>
    <row r="22838" spans="4:5" s="78" customFormat="1" ht="22.5" customHeight="1">
      <c r="D22838" s="506"/>
      <c r="E22838" s="507"/>
    </row>
    <row r="22839" spans="4:5" s="78" customFormat="1" ht="22.5" customHeight="1">
      <c r="D22839" s="506"/>
      <c r="E22839" s="507"/>
    </row>
    <row r="22840" spans="4:5" s="78" customFormat="1" ht="22.5" customHeight="1">
      <c r="D22840" s="506"/>
      <c r="E22840" s="507"/>
    </row>
    <row r="22841" spans="4:5" s="78" customFormat="1" ht="22.5" customHeight="1">
      <c r="D22841" s="506"/>
      <c r="E22841" s="507"/>
    </row>
    <row r="22842" spans="4:5" s="78" customFormat="1" ht="22.5" customHeight="1">
      <c r="D22842" s="506"/>
      <c r="E22842" s="507"/>
    </row>
    <row r="22843" spans="4:5" s="78" customFormat="1" ht="22.5" customHeight="1">
      <c r="D22843" s="506"/>
      <c r="E22843" s="507"/>
    </row>
    <row r="22844" spans="4:5" s="78" customFormat="1" ht="22.5" customHeight="1">
      <c r="D22844" s="506"/>
      <c r="E22844" s="507"/>
    </row>
    <row r="22845" spans="4:5" s="78" customFormat="1" ht="22.5" customHeight="1">
      <c r="D22845" s="506"/>
      <c r="E22845" s="507"/>
    </row>
    <row r="22846" spans="4:5" s="78" customFormat="1" ht="22.5" customHeight="1">
      <c r="D22846" s="506"/>
      <c r="E22846" s="507"/>
    </row>
    <row r="22847" spans="4:5" s="78" customFormat="1" ht="22.5" customHeight="1">
      <c r="D22847" s="506"/>
      <c r="E22847" s="507"/>
    </row>
    <row r="22848" spans="4:5" s="78" customFormat="1" ht="22.5" customHeight="1">
      <c r="D22848" s="506"/>
      <c r="E22848" s="507"/>
    </row>
    <row r="22849" spans="4:5" s="78" customFormat="1" ht="22.5" customHeight="1">
      <c r="D22849" s="506"/>
      <c r="E22849" s="507"/>
    </row>
    <row r="22850" spans="4:5" s="78" customFormat="1" ht="22.5" customHeight="1">
      <c r="D22850" s="506"/>
      <c r="E22850" s="507"/>
    </row>
    <row r="22851" spans="4:5" s="78" customFormat="1" ht="22.5" customHeight="1">
      <c r="D22851" s="506"/>
      <c r="E22851" s="507"/>
    </row>
    <row r="22852" spans="4:5" s="78" customFormat="1" ht="22.5" customHeight="1">
      <c r="D22852" s="506"/>
      <c r="E22852" s="507"/>
    </row>
    <row r="22853" spans="4:5" s="78" customFormat="1" ht="22.5" customHeight="1">
      <c r="D22853" s="506"/>
      <c r="E22853" s="507"/>
    </row>
    <row r="22854" spans="4:5" s="78" customFormat="1" ht="22.5" customHeight="1">
      <c r="D22854" s="506"/>
      <c r="E22854" s="507"/>
    </row>
    <row r="22855" spans="4:5" s="78" customFormat="1" ht="22.5" customHeight="1">
      <c r="D22855" s="506"/>
      <c r="E22855" s="507"/>
    </row>
    <row r="22856" spans="4:5" s="78" customFormat="1" ht="22.5" customHeight="1">
      <c r="D22856" s="506"/>
      <c r="E22856" s="507"/>
    </row>
    <row r="22857" spans="4:5" s="78" customFormat="1" ht="22.5" customHeight="1">
      <c r="D22857" s="506"/>
      <c r="E22857" s="507"/>
    </row>
    <row r="22858" spans="4:5" s="78" customFormat="1" ht="22.5" customHeight="1">
      <c r="D22858" s="506"/>
      <c r="E22858" s="507"/>
    </row>
    <row r="22859" spans="4:5" s="78" customFormat="1" ht="22.5" customHeight="1">
      <c r="D22859" s="506"/>
      <c r="E22859" s="507"/>
    </row>
    <row r="22860" spans="4:5" s="78" customFormat="1" ht="22.5" customHeight="1">
      <c r="D22860" s="506"/>
      <c r="E22860" s="507"/>
    </row>
    <row r="22861" spans="4:5" s="78" customFormat="1" ht="22.5" customHeight="1">
      <c r="D22861" s="506"/>
      <c r="E22861" s="507"/>
    </row>
    <row r="22862" spans="4:5" s="78" customFormat="1" ht="22.5" customHeight="1">
      <c r="D22862" s="506"/>
      <c r="E22862" s="507"/>
    </row>
    <row r="22863" spans="4:5" s="78" customFormat="1" ht="22.5" customHeight="1">
      <c r="D22863" s="506"/>
      <c r="E22863" s="507"/>
    </row>
    <row r="22864" spans="4:5" s="78" customFormat="1" ht="22.5" customHeight="1">
      <c r="D22864" s="506"/>
      <c r="E22864" s="507"/>
    </row>
    <row r="22865" spans="4:5" s="78" customFormat="1" ht="22.5" customHeight="1">
      <c r="D22865" s="506"/>
      <c r="E22865" s="507"/>
    </row>
    <row r="22866" spans="4:5" s="78" customFormat="1" ht="22.5" customHeight="1">
      <c r="D22866" s="506"/>
      <c r="E22866" s="507"/>
    </row>
    <row r="22867" spans="4:5" s="78" customFormat="1" ht="22.5" customHeight="1">
      <c r="D22867" s="506"/>
      <c r="E22867" s="507"/>
    </row>
    <row r="22868" spans="4:5" s="78" customFormat="1" ht="22.5" customHeight="1">
      <c r="D22868" s="506"/>
      <c r="E22868" s="507"/>
    </row>
    <row r="22869" spans="4:5" s="78" customFormat="1" ht="22.5" customHeight="1">
      <c r="D22869" s="506"/>
      <c r="E22869" s="507"/>
    </row>
    <row r="22870" spans="4:5" s="78" customFormat="1" ht="22.5" customHeight="1">
      <c r="D22870" s="506"/>
      <c r="E22870" s="507"/>
    </row>
    <row r="22871" spans="4:5" s="78" customFormat="1" ht="22.5" customHeight="1">
      <c r="D22871" s="506"/>
      <c r="E22871" s="507"/>
    </row>
    <row r="22872" spans="4:5" s="78" customFormat="1" ht="22.5" customHeight="1">
      <c r="D22872" s="506"/>
      <c r="E22872" s="507"/>
    </row>
    <row r="22873" spans="4:5" s="78" customFormat="1" ht="22.5" customHeight="1">
      <c r="D22873" s="506"/>
      <c r="E22873" s="507"/>
    </row>
    <row r="22874" spans="4:5" s="78" customFormat="1" ht="22.5" customHeight="1">
      <c r="D22874" s="506"/>
      <c r="E22874" s="507"/>
    </row>
    <row r="22875" spans="4:5" s="78" customFormat="1" ht="22.5" customHeight="1">
      <c r="D22875" s="506"/>
      <c r="E22875" s="507"/>
    </row>
    <row r="22876" spans="4:5" s="78" customFormat="1" ht="22.5" customHeight="1">
      <c r="D22876" s="506"/>
      <c r="E22876" s="507"/>
    </row>
    <row r="22877" spans="4:5" s="78" customFormat="1" ht="22.5" customHeight="1">
      <c r="D22877" s="506"/>
      <c r="E22877" s="507"/>
    </row>
    <row r="22878" spans="4:5" s="78" customFormat="1" ht="22.5" customHeight="1">
      <c r="D22878" s="506"/>
      <c r="E22878" s="507"/>
    </row>
    <row r="22879" spans="4:5" s="78" customFormat="1" ht="22.5" customHeight="1">
      <c r="D22879" s="506"/>
      <c r="E22879" s="507"/>
    </row>
    <row r="22880" spans="4:5" s="78" customFormat="1" ht="22.5" customHeight="1">
      <c r="D22880" s="506"/>
      <c r="E22880" s="507"/>
    </row>
    <row r="22881" spans="4:5" s="78" customFormat="1" ht="22.5" customHeight="1">
      <c r="D22881" s="506"/>
      <c r="E22881" s="507"/>
    </row>
    <row r="22882" spans="4:5" s="78" customFormat="1" ht="22.5" customHeight="1">
      <c r="D22882" s="506"/>
      <c r="E22882" s="507"/>
    </row>
    <row r="22883" spans="4:5" s="78" customFormat="1" ht="22.5" customHeight="1">
      <c r="D22883" s="506"/>
      <c r="E22883" s="507"/>
    </row>
    <row r="22884" spans="4:5" s="78" customFormat="1" ht="22.5" customHeight="1">
      <c r="D22884" s="506"/>
      <c r="E22884" s="507"/>
    </row>
    <row r="22885" spans="4:5" s="78" customFormat="1" ht="22.5" customHeight="1">
      <c r="D22885" s="506"/>
      <c r="E22885" s="507"/>
    </row>
    <row r="22886" spans="4:5" s="78" customFormat="1" ht="22.5" customHeight="1">
      <c r="D22886" s="506"/>
      <c r="E22886" s="507"/>
    </row>
    <row r="22887" spans="4:5" s="78" customFormat="1" ht="22.5" customHeight="1">
      <c r="D22887" s="506"/>
      <c r="E22887" s="507"/>
    </row>
    <row r="22888" spans="4:5" s="78" customFormat="1" ht="22.5" customHeight="1">
      <c r="D22888" s="506"/>
      <c r="E22888" s="507"/>
    </row>
    <row r="22889" spans="4:5" s="78" customFormat="1" ht="22.5" customHeight="1">
      <c r="D22889" s="506"/>
      <c r="E22889" s="507"/>
    </row>
    <row r="22890" spans="4:5" s="78" customFormat="1" ht="22.5" customHeight="1">
      <c r="D22890" s="506"/>
      <c r="E22890" s="507"/>
    </row>
    <row r="22891" spans="4:5" s="78" customFormat="1" ht="22.5" customHeight="1">
      <c r="D22891" s="506"/>
      <c r="E22891" s="507"/>
    </row>
    <row r="22892" spans="4:5" s="78" customFormat="1" ht="22.5" customHeight="1">
      <c r="D22892" s="506"/>
      <c r="E22892" s="507"/>
    </row>
    <row r="22893" spans="4:5" s="78" customFormat="1" ht="22.5" customHeight="1">
      <c r="D22893" s="506"/>
      <c r="E22893" s="507"/>
    </row>
    <row r="22894" spans="4:5" s="78" customFormat="1" ht="22.5" customHeight="1">
      <c r="D22894" s="506"/>
      <c r="E22894" s="507"/>
    </row>
    <row r="22895" spans="4:5" s="78" customFormat="1" ht="22.5" customHeight="1">
      <c r="D22895" s="506"/>
      <c r="E22895" s="507"/>
    </row>
    <row r="22896" spans="4:5" s="78" customFormat="1" ht="22.5" customHeight="1">
      <c r="D22896" s="506"/>
      <c r="E22896" s="507"/>
    </row>
    <row r="22897" spans="4:5" s="78" customFormat="1" ht="22.5" customHeight="1">
      <c r="D22897" s="506"/>
      <c r="E22897" s="507"/>
    </row>
    <row r="22898" spans="4:5" s="78" customFormat="1" ht="22.5" customHeight="1">
      <c r="D22898" s="506"/>
      <c r="E22898" s="507"/>
    </row>
    <row r="22899" spans="4:5" s="78" customFormat="1" ht="22.5" customHeight="1">
      <c r="D22899" s="506"/>
      <c r="E22899" s="507"/>
    </row>
    <row r="22900" spans="4:5" s="78" customFormat="1" ht="22.5" customHeight="1">
      <c r="D22900" s="506"/>
      <c r="E22900" s="507"/>
    </row>
    <row r="22901" spans="4:5" s="78" customFormat="1" ht="22.5" customHeight="1">
      <c r="D22901" s="506"/>
      <c r="E22901" s="507"/>
    </row>
    <row r="22902" spans="4:5" s="78" customFormat="1" ht="22.5" customHeight="1">
      <c r="D22902" s="506"/>
      <c r="E22902" s="507"/>
    </row>
    <row r="22903" spans="4:5" s="78" customFormat="1" ht="22.5" customHeight="1">
      <c r="D22903" s="506"/>
      <c r="E22903" s="507"/>
    </row>
    <row r="22904" spans="4:5" s="78" customFormat="1" ht="22.5" customHeight="1">
      <c r="D22904" s="506"/>
      <c r="E22904" s="507"/>
    </row>
    <row r="22905" spans="4:5" s="78" customFormat="1" ht="22.5" customHeight="1">
      <c r="D22905" s="506"/>
      <c r="E22905" s="507"/>
    </row>
    <row r="22906" spans="4:5" s="78" customFormat="1" ht="22.5" customHeight="1">
      <c r="D22906" s="506"/>
      <c r="E22906" s="507"/>
    </row>
    <row r="22907" spans="4:5" s="78" customFormat="1" ht="22.5" customHeight="1">
      <c r="D22907" s="506"/>
      <c r="E22907" s="507"/>
    </row>
    <row r="22908" spans="4:5" s="78" customFormat="1" ht="22.5" customHeight="1">
      <c r="D22908" s="506"/>
      <c r="E22908" s="507"/>
    </row>
    <row r="22909" spans="4:5" s="78" customFormat="1" ht="22.5" customHeight="1">
      <c r="D22909" s="506"/>
      <c r="E22909" s="507"/>
    </row>
    <row r="22910" spans="4:5" s="78" customFormat="1" ht="22.5" customHeight="1">
      <c r="D22910" s="506"/>
      <c r="E22910" s="507"/>
    </row>
    <row r="22911" spans="4:5" s="78" customFormat="1" ht="22.5" customHeight="1">
      <c r="D22911" s="506"/>
      <c r="E22911" s="507"/>
    </row>
    <row r="22912" spans="4:5" s="78" customFormat="1" ht="22.5" customHeight="1">
      <c r="D22912" s="506"/>
      <c r="E22912" s="507"/>
    </row>
    <row r="22913" spans="4:5" s="78" customFormat="1" ht="22.5" customHeight="1">
      <c r="D22913" s="506"/>
      <c r="E22913" s="507"/>
    </row>
    <row r="22914" spans="4:5" s="78" customFormat="1" ht="22.5" customHeight="1">
      <c r="D22914" s="506"/>
      <c r="E22914" s="507"/>
    </row>
    <row r="22915" spans="4:5" s="78" customFormat="1" ht="22.5" customHeight="1">
      <c r="D22915" s="506"/>
      <c r="E22915" s="507"/>
    </row>
    <row r="22916" spans="4:5" s="78" customFormat="1" ht="22.5" customHeight="1">
      <c r="D22916" s="506"/>
      <c r="E22916" s="507"/>
    </row>
    <row r="22917" spans="4:5" s="78" customFormat="1" ht="22.5" customHeight="1">
      <c r="D22917" s="506"/>
      <c r="E22917" s="507"/>
    </row>
    <row r="22918" spans="4:5" s="78" customFormat="1" ht="22.5" customHeight="1">
      <c r="D22918" s="506"/>
      <c r="E22918" s="507"/>
    </row>
    <row r="22919" spans="4:5" s="78" customFormat="1" ht="22.5" customHeight="1">
      <c r="D22919" s="506"/>
      <c r="E22919" s="507"/>
    </row>
    <row r="22920" spans="4:5" s="78" customFormat="1" ht="22.5" customHeight="1">
      <c r="D22920" s="506"/>
      <c r="E22920" s="507"/>
    </row>
    <row r="22921" spans="4:5" s="78" customFormat="1" ht="22.5" customHeight="1">
      <c r="D22921" s="506"/>
      <c r="E22921" s="507"/>
    </row>
    <row r="22922" spans="4:5" s="78" customFormat="1" ht="22.5" customHeight="1">
      <c r="D22922" s="506"/>
      <c r="E22922" s="507"/>
    </row>
    <row r="22923" spans="4:5" s="78" customFormat="1" ht="22.5" customHeight="1">
      <c r="D22923" s="506"/>
      <c r="E22923" s="507"/>
    </row>
    <row r="22924" spans="4:5" s="78" customFormat="1" ht="22.5" customHeight="1">
      <c r="D22924" s="506"/>
      <c r="E22924" s="507"/>
    </row>
    <row r="22925" spans="4:5" s="78" customFormat="1" ht="22.5" customHeight="1">
      <c r="D22925" s="506"/>
      <c r="E22925" s="507"/>
    </row>
    <row r="22926" spans="4:5" s="78" customFormat="1" ht="22.5" customHeight="1">
      <c r="D22926" s="506"/>
      <c r="E22926" s="507"/>
    </row>
    <row r="22927" spans="4:5" s="78" customFormat="1" ht="22.5" customHeight="1">
      <c r="D22927" s="506"/>
      <c r="E22927" s="507"/>
    </row>
    <row r="22928" spans="4:5" s="78" customFormat="1" ht="22.5" customHeight="1">
      <c r="D22928" s="506"/>
      <c r="E22928" s="507"/>
    </row>
    <row r="22929" spans="4:5" s="78" customFormat="1" ht="22.5" customHeight="1">
      <c r="D22929" s="506"/>
      <c r="E22929" s="507"/>
    </row>
    <row r="22930" spans="4:5" s="78" customFormat="1" ht="22.5" customHeight="1">
      <c r="D22930" s="506"/>
      <c r="E22930" s="507"/>
    </row>
    <row r="22931" spans="4:5" s="78" customFormat="1" ht="22.5" customHeight="1">
      <c r="D22931" s="506"/>
      <c r="E22931" s="507"/>
    </row>
    <row r="22932" spans="4:5" s="78" customFormat="1" ht="22.5" customHeight="1">
      <c r="D22932" s="506"/>
      <c r="E22932" s="507"/>
    </row>
    <row r="22933" spans="4:5" s="78" customFormat="1" ht="22.5" customHeight="1">
      <c r="D22933" s="506"/>
      <c r="E22933" s="507"/>
    </row>
    <row r="22934" spans="4:5" s="78" customFormat="1" ht="22.5" customHeight="1">
      <c r="D22934" s="506"/>
      <c r="E22934" s="507"/>
    </row>
    <row r="22935" spans="4:5" s="78" customFormat="1" ht="22.5" customHeight="1">
      <c r="D22935" s="506"/>
      <c r="E22935" s="507"/>
    </row>
    <row r="22936" spans="4:5" s="78" customFormat="1" ht="22.5" customHeight="1">
      <c r="D22936" s="506"/>
      <c r="E22936" s="507"/>
    </row>
    <row r="22937" spans="4:5" s="78" customFormat="1" ht="22.5" customHeight="1">
      <c r="D22937" s="506"/>
      <c r="E22937" s="507"/>
    </row>
    <row r="22938" spans="4:5" s="78" customFormat="1" ht="22.5" customHeight="1">
      <c r="D22938" s="506"/>
      <c r="E22938" s="507"/>
    </row>
    <row r="22939" spans="4:5" s="78" customFormat="1" ht="22.5" customHeight="1">
      <c r="D22939" s="506"/>
      <c r="E22939" s="507"/>
    </row>
    <row r="22940" spans="4:5" s="78" customFormat="1" ht="22.5" customHeight="1">
      <c r="D22940" s="506"/>
      <c r="E22940" s="507"/>
    </row>
    <row r="22941" spans="4:5" s="78" customFormat="1" ht="22.5" customHeight="1">
      <c r="D22941" s="506"/>
      <c r="E22941" s="507"/>
    </row>
    <row r="22942" spans="4:5" s="78" customFormat="1" ht="22.5" customHeight="1">
      <c r="D22942" s="506"/>
      <c r="E22942" s="507"/>
    </row>
    <row r="22943" spans="4:5" s="78" customFormat="1" ht="22.5" customHeight="1">
      <c r="D22943" s="506"/>
      <c r="E22943" s="507"/>
    </row>
    <row r="22944" spans="4:5" s="78" customFormat="1" ht="22.5" customHeight="1">
      <c r="D22944" s="506"/>
      <c r="E22944" s="507"/>
    </row>
    <row r="22945" spans="4:5" s="78" customFormat="1" ht="22.5" customHeight="1">
      <c r="D22945" s="506"/>
      <c r="E22945" s="507"/>
    </row>
    <row r="22946" spans="4:5" s="78" customFormat="1" ht="22.5" customHeight="1">
      <c r="D22946" s="506"/>
      <c r="E22946" s="507"/>
    </row>
    <row r="22947" spans="4:5" s="78" customFormat="1" ht="22.5" customHeight="1">
      <c r="D22947" s="506"/>
      <c r="E22947" s="507"/>
    </row>
    <row r="22948" spans="4:5" s="78" customFormat="1" ht="22.5" customHeight="1">
      <c r="D22948" s="506"/>
      <c r="E22948" s="507"/>
    </row>
    <row r="22949" spans="4:5" s="78" customFormat="1" ht="22.5" customHeight="1">
      <c r="D22949" s="506"/>
      <c r="E22949" s="507"/>
    </row>
    <row r="22950" spans="4:5" s="78" customFormat="1" ht="22.5" customHeight="1">
      <c r="D22950" s="506"/>
      <c r="E22950" s="507"/>
    </row>
    <row r="22951" spans="4:5" s="78" customFormat="1" ht="22.5" customHeight="1">
      <c r="D22951" s="506"/>
      <c r="E22951" s="507"/>
    </row>
    <row r="22952" spans="4:5" s="78" customFormat="1" ht="22.5" customHeight="1">
      <c r="D22952" s="506"/>
      <c r="E22952" s="507"/>
    </row>
    <row r="22953" spans="4:5" s="78" customFormat="1" ht="22.5" customHeight="1">
      <c r="D22953" s="506"/>
      <c r="E22953" s="507"/>
    </row>
    <row r="22954" spans="4:5" s="78" customFormat="1" ht="22.5" customHeight="1">
      <c r="D22954" s="506"/>
      <c r="E22954" s="507"/>
    </row>
    <row r="22955" spans="4:5" s="78" customFormat="1" ht="22.5" customHeight="1">
      <c r="D22955" s="506"/>
      <c r="E22955" s="507"/>
    </row>
    <row r="22956" spans="4:5" s="78" customFormat="1" ht="22.5" customHeight="1">
      <c r="D22956" s="506"/>
      <c r="E22956" s="507"/>
    </row>
    <row r="22957" spans="4:5" s="78" customFormat="1" ht="22.5" customHeight="1">
      <c r="D22957" s="506"/>
      <c r="E22957" s="507"/>
    </row>
    <row r="22958" spans="4:5" s="78" customFormat="1" ht="21" customHeight="1">
      <c r="D22958" s="506"/>
      <c r="E22958" s="507"/>
    </row>
    <row r="22959" spans="4:5" s="78" customFormat="1" ht="22.5" customHeight="1">
      <c r="D22959" s="506"/>
      <c r="E22959" s="507"/>
    </row>
    <row r="22960" spans="4:5" s="78" customFormat="1" ht="22.5" customHeight="1">
      <c r="D22960" s="506"/>
      <c r="E22960" s="507"/>
    </row>
    <row r="22961" spans="4:5" s="78" customFormat="1" ht="21" customHeight="1">
      <c r="D22961" s="506"/>
      <c r="E22961" s="507"/>
    </row>
    <row r="22962" spans="4:5" s="78" customFormat="1" ht="22.5" customHeight="1">
      <c r="D22962" s="506"/>
      <c r="E22962" s="507"/>
    </row>
    <row r="22963" spans="4:5" s="78" customFormat="1" ht="22.5" customHeight="1">
      <c r="D22963" s="506"/>
      <c r="E22963" s="507"/>
    </row>
    <row r="22964" spans="4:5" s="78" customFormat="1" ht="22.5" customHeight="1">
      <c r="D22964" s="506"/>
      <c r="E22964" s="507"/>
    </row>
    <row r="22965" spans="4:5" s="78" customFormat="1" ht="30.75" customHeight="1">
      <c r="D22965" s="506"/>
      <c r="E22965" s="507"/>
    </row>
    <row r="22966" spans="4:5" s="78" customFormat="1" ht="22.5" customHeight="1">
      <c r="D22966" s="506"/>
      <c r="E22966" s="507"/>
    </row>
    <row r="22967" spans="4:5" s="78" customFormat="1" ht="22.5" customHeight="1">
      <c r="D22967" s="506"/>
      <c r="E22967" s="507"/>
    </row>
    <row r="22968" spans="4:5" s="78" customFormat="1" ht="22.5" customHeight="1">
      <c r="D22968" s="506"/>
      <c r="E22968" s="507"/>
    </row>
    <row r="22969" spans="4:5" s="78" customFormat="1" ht="22.5" customHeight="1">
      <c r="D22969" s="506"/>
      <c r="E22969" s="507"/>
    </row>
    <row r="22970" spans="4:5" s="78" customFormat="1" ht="22.5" customHeight="1">
      <c r="D22970" s="506"/>
      <c r="E22970" s="507"/>
    </row>
    <row r="22971" spans="4:5" s="78" customFormat="1" ht="22.5" customHeight="1">
      <c r="D22971" s="506"/>
      <c r="E22971" s="507"/>
    </row>
    <row r="22972" spans="4:5" s="78" customFormat="1" ht="22.5" customHeight="1">
      <c r="D22972" s="506"/>
      <c r="E22972" s="507"/>
    </row>
    <row r="22973" spans="4:5" s="78" customFormat="1" ht="22.5" customHeight="1">
      <c r="D22973" s="506"/>
      <c r="E22973" s="507"/>
    </row>
    <row r="22974" spans="4:5" s="78" customFormat="1" ht="22.5" customHeight="1">
      <c r="D22974" s="506"/>
      <c r="E22974" s="507"/>
    </row>
    <row r="22975" spans="4:5" s="78" customFormat="1" ht="22.5" customHeight="1">
      <c r="D22975" s="506"/>
      <c r="E22975" s="507"/>
    </row>
    <row r="22976" spans="4:5" s="78" customFormat="1" ht="22.5" customHeight="1">
      <c r="D22976" s="506"/>
      <c r="E22976" s="507"/>
    </row>
    <row r="22977" spans="4:5" s="78" customFormat="1" ht="22.5" customHeight="1">
      <c r="D22977" s="506"/>
      <c r="E22977" s="507"/>
    </row>
    <row r="22978" spans="4:5" s="78" customFormat="1" ht="22.5" customHeight="1">
      <c r="D22978" s="506"/>
      <c r="E22978" s="507"/>
    </row>
    <row r="22979" spans="4:5" s="78" customFormat="1" ht="22.5" customHeight="1">
      <c r="D22979" s="506"/>
      <c r="E22979" s="507"/>
    </row>
    <row r="22980" spans="4:5" s="78" customFormat="1" ht="22.5" customHeight="1">
      <c r="D22980" s="506"/>
      <c r="E22980" s="507"/>
    </row>
    <row r="22981" spans="4:5" s="78" customFormat="1" ht="22.5" customHeight="1">
      <c r="D22981" s="506"/>
      <c r="E22981" s="507"/>
    </row>
    <row r="22982" spans="4:5" s="78" customFormat="1" ht="22.5" customHeight="1">
      <c r="D22982" s="506"/>
      <c r="E22982" s="507"/>
    </row>
    <row r="22983" spans="4:5" s="78" customFormat="1" ht="22.5" customHeight="1">
      <c r="D22983" s="506"/>
      <c r="E22983" s="507"/>
    </row>
    <row r="22984" spans="4:5" s="78" customFormat="1" ht="22.5" customHeight="1">
      <c r="D22984" s="506"/>
      <c r="E22984" s="507"/>
    </row>
    <row r="22985" spans="4:5" s="78" customFormat="1" ht="22.5" customHeight="1">
      <c r="D22985" s="506"/>
      <c r="E22985" s="507"/>
    </row>
    <row r="22986" spans="4:5" s="78" customFormat="1" ht="22.5" customHeight="1">
      <c r="D22986" s="506"/>
      <c r="E22986" s="507"/>
    </row>
    <row r="22987" spans="4:5" s="78" customFormat="1" ht="22.5" customHeight="1">
      <c r="D22987" s="506"/>
      <c r="E22987" s="507"/>
    </row>
    <row r="22988" spans="4:5" s="78" customFormat="1" ht="22.5" customHeight="1">
      <c r="D22988" s="506"/>
      <c r="E22988" s="507"/>
    </row>
    <row r="22989" spans="4:5" s="78" customFormat="1" ht="22.5" customHeight="1">
      <c r="D22989" s="506"/>
      <c r="E22989" s="507"/>
    </row>
    <row r="22990" spans="4:5" s="78" customFormat="1" ht="22.5" customHeight="1">
      <c r="D22990" s="506"/>
      <c r="E22990" s="507"/>
    </row>
    <row r="22991" spans="4:5" s="78" customFormat="1" ht="22.5" customHeight="1">
      <c r="D22991" s="506"/>
      <c r="E22991" s="507"/>
    </row>
    <row r="22992" spans="4:5" s="78" customFormat="1" ht="22.5" customHeight="1">
      <c r="D22992" s="506"/>
      <c r="E22992" s="507"/>
    </row>
    <row r="22993" spans="4:5" s="78" customFormat="1" ht="22.5" customHeight="1">
      <c r="D22993" s="506"/>
      <c r="E22993" s="507"/>
    </row>
    <row r="22994" spans="4:5" s="78" customFormat="1" ht="22.5" customHeight="1">
      <c r="D22994" s="506"/>
      <c r="E22994" s="507"/>
    </row>
    <row r="22995" spans="4:5" s="78" customFormat="1" ht="22.5" customHeight="1">
      <c r="D22995" s="506"/>
      <c r="E22995" s="507"/>
    </row>
    <row r="22996" spans="4:5" s="78" customFormat="1" ht="22.5" customHeight="1">
      <c r="D22996" s="506"/>
      <c r="E22996" s="507"/>
    </row>
    <row r="22997" spans="4:5" s="78" customFormat="1" ht="18" customHeight="1">
      <c r="D22997" s="506"/>
      <c r="E22997" s="507"/>
    </row>
    <row r="22998" spans="4:5" s="78" customFormat="1" ht="22.5" customHeight="1">
      <c r="D22998" s="506"/>
      <c r="E22998" s="507"/>
    </row>
    <row r="22999" spans="4:5" s="78" customFormat="1" ht="22.5" customHeight="1">
      <c r="D22999" s="506"/>
      <c r="E22999" s="507"/>
    </row>
    <row r="23000" spans="4:5" s="78" customFormat="1" ht="22.5" customHeight="1">
      <c r="D23000" s="506"/>
      <c r="E23000" s="507"/>
    </row>
    <row r="23001" spans="4:5" s="78" customFormat="1" ht="22.5" customHeight="1">
      <c r="D23001" s="506"/>
      <c r="E23001" s="507"/>
    </row>
    <row r="23002" spans="4:5" s="78" customFormat="1" ht="22.5" customHeight="1">
      <c r="D23002" s="506"/>
      <c r="E23002" s="507"/>
    </row>
    <row r="23003" spans="4:5" s="78" customFormat="1" ht="22.5" customHeight="1">
      <c r="D23003" s="506"/>
      <c r="E23003" s="507"/>
    </row>
    <row r="23004" spans="4:5" s="78" customFormat="1" ht="22.5" customHeight="1">
      <c r="D23004" s="506"/>
      <c r="E23004" s="507"/>
    </row>
    <row r="23005" spans="4:5" s="78" customFormat="1" ht="22.5" customHeight="1">
      <c r="D23005" s="506"/>
      <c r="E23005" s="507"/>
    </row>
    <row r="23006" spans="4:5" s="78" customFormat="1" ht="22.5" customHeight="1">
      <c r="D23006" s="506"/>
      <c r="E23006" s="507"/>
    </row>
    <row r="23007" spans="4:5" s="78" customFormat="1" ht="22.5" customHeight="1">
      <c r="D23007" s="506"/>
      <c r="E23007" s="507"/>
    </row>
    <row r="23008" spans="4:5" s="78" customFormat="1" ht="22.5" customHeight="1">
      <c r="D23008" s="506"/>
      <c r="E23008" s="507"/>
    </row>
    <row r="23009" spans="4:5" s="78" customFormat="1" ht="22.5" customHeight="1">
      <c r="D23009" s="506"/>
      <c r="E23009" s="507"/>
    </row>
    <row r="23010" spans="4:5" s="78" customFormat="1" ht="22.5" customHeight="1">
      <c r="D23010" s="506"/>
      <c r="E23010" s="507"/>
    </row>
    <row r="23011" spans="4:5" s="78" customFormat="1" ht="22.5" customHeight="1">
      <c r="D23011" s="506"/>
      <c r="E23011" s="507"/>
    </row>
    <row r="23012" spans="4:5" s="78" customFormat="1" ht="22.5" customHeight="1">
      <c r="D23012" s="506"/>
      <c r="E23012" s="507"/>
    </row>
    <row r="23013" spans="4:5" s="78" customFormat="1" ht="22.5" customHeight="1">
      <c r="D23013" s="506"/>
      <c r="E23013" s="507"/>
    </row>
    <row r="23014" spans="4:5" s="78" customFormat="1" ht="22.5" customHeight="1">
      <c r="D23014" s="506"/>
      <c r="E23014" s="507"/>
    </row>
    <row r="23015" spans="4:5" s="78" customFormat="1" ht="22.5" customHeight="1">
      <c r="D23015" s="506"/>
      <c r="E23015" s="507"/>
    </row>
    <row r="23016" spans="4:5" s="78" customFormat="1" ht="22.5" customHeight="1">
      <c r="D23016" s="506"/>
      <c r="E23016" s="507"/>
    </row>
    <row r="23017" spans="4:5" s="78" customFormat="1" ht="22.5" customHeight="1">
      <c r="D23017" s="506"/>
      <c r="E23017" s="507"/>
    </row>
    <row r="23018" spans="4:5" s="78" customFormat="1" ht="22.5" customHeight="1">
      <c r="D23018" s="506"/>
      <c r="E23018" s="507"/>
    </row>
    <row r="23019" spans="4:5" s="78" customFormat="1" ht="22.5" customHeight="1">
      <c r="D23019" s="506"/>
      <c r="E23019" s="507"/>
    </row>
    <row r="23020" spans="4:5" s="78" customFormat="1" ht="22.5" customHeight="1">
      <c r="D23020" s="506"/>
      <c r="E23020" s="507"/>
    </row>
    <row r="23021" spans="4:5" s="78" customFormat="1" ht="22.5" customHeight="1">
      <c r="D23021" s="506"/>
      <c r="E23021" s="507"/>
    </row>
    <row r="23022" spans="4:5" s="78" customFormat="1" ht="22.5" customHeight="1">
      <c r="D23022" s="506"/>
      <c r="E23022" s="507"/>
    </row>
    <row r="23023" spans="4:5" s="78" customFormat="1" ht="22.5" customHeight="1">
      <c r="D23023" s="506"/>
      <c r="E23023" s="507"/>
    </row>
    <row r="23024" spans="4:5" s="78" customFormat="1" ht="22.5" customHeight="1">
      <c r="D23024" s="506"/>
      <c r="E23024" s="507"/>
    </row>
    <row r="23025" spans="4:5" s="78" customFormat="1" ht="22.5" customHeight="1">
      <c r="D23025" s="506"/>
      <c r="E23025" s="507"/>
    </row>
    <row r="23026" spans="4:5" s="78" customFormat="1" ht="22.5" customHeight="1">
      <c r="D23026" s="506"/>
      <c r="E23026" s="507"/>
    </row>
    <row r="23027" spans="4:5" s="78" customFormat="1" ht="22.5" customHeight="1">
      <c r="D23027" s="506"/>
      <c r="E23027" s="507"/>
    </row>
    <row r="23028" spans="4:5" s="78" customFormat="1" ht="22.5" customHeight="1">
      <c r="D23028" s="506"/>
      <c r="E23028" s="507"/>
    </row>
    <row r="23029" spans="4:5" s="78" customFormat="1" ht="22.5" customHeight="1">
      <c r="D23029" s="506"/>
      <c r="E23029" s="507"/>
    </row>
    <row r="23030" spans="4:5" s="78" customFormat="1" ht="22.5" customHeight="1">
      <c r="D23030" s="506"/>
      <c r="E23030" s="507"/>
    </row>
    <row r="23031" spans="4:5" s="78" customFormat="1" ht="22.5" customHeight="1">
      <c r="D23031" s="506"/>
      <c r="E23031" s="507"/>
    </row>
    <row r="23032" spans="4:5" s="78" customFormat="1" ht="22.5" customHeight="1">
      <c r="D23032" s="506"/>
      <c r="E23032" s="507"/>
    </row>
    <row r="23033" spans="4:5" s="78" customFormat="1" ht="22.5" customHeight="1">
      <c r="D23033" s="506"/>
      <c r="E23033" s="507"/>
    </row>
    <row r="23034" spans="4:5" s="78" customFormat="1" ht="22.5" customHeight="1">
      <c r="D23034" s="506"/>
      <c r="E23034" s="507"/>
    </row>
    <row r="23035" spans="4:5" s="78" customFormat="1" ht="22.5" customHeight="1">
      <c r="D23035" s="506"/>
      <c r="E23035" s="507"/>
    </row>
    <row r="23036" spans="4:5" s="78" customFormat="1" ht="22.5" customHeight="1">
      <c r="D23036" s="506"/>
      <c r="E23036" s="507"/>
    </row>
    <row r="23037" spans="4:5" s="78" customFormat="1" ht="22.5" customHeight="1">
      <c r="D23037" s="506"/>
      <c r="E23037" s="507"/>
    </row>
    <row r="23038" spans="4:5" s="78" customFormat="1" ht="22.5" customHeight="1">
      <c r="D23038" s="506"/>
      <c r="E23038" s="507"/>
    </row>
    <row r="23039" spans="4:5" s="78" customFormat="1" ht="22.5" customHeight="1">
      <c r="D23039" s="506"/>
      <c r="E23039" s="507"/>
    </row>
    <row r="23040" spans="4:5" s="78" customFormat="1" ht="22.5" customHeight="1">
      <c r="D23040" s="506"/>
      <c r="E23040" s="507"/>
    </row>
    <row r="23041" spans="4:5" s="78" customFormat="1" ht="22.5" customHeight="1">
      <c r="D23041" s="506"/>
      <c r="E23041" s="507"/>
    </row>
    <row r="23042" spans="4:5" s="78" customFormat="1" ht="22.5" customHeight="1">
      <c r="D23042" s="506"/>
      <c r="E23042" s="507"/>
    </row>
    <row r="23043" spans="4:5" s="78" customFormat="1" ht="22.5" customHeight="1">
      <c r="D23043" s="506"/>
      <c r="E23043" s="507"/>
    </row>
    <row r="23044" spans="4:5" s="78" customFormat="1" ht="22.5" customHeight="1">
      <c r="D23044" s="506"/>
      <c r="E23044" s="507"/>
    </row>
    <row r="23045" spans="4:5" s="78" customFormat="1" ht="22.5" customHeight="1">
      <c r="D23045" s="506"/>
      <c r="E23045" s="507"/>
    </row>
    <row r="23046" spans="4:5" s="78" customFormat="1" ht="22.5" customHeight="1">
      <c r="D23046" s="506"/>
      <c r="E23046" s="507"/>
    </row>
    <row r="23047" spans="4:5" s="78" customFormat="1" ht="22.5" customHeight="1">
      <c r="D23047" s="506"/>
      <c r="E23047" s="507"/>
    </row>
    <row r="23048" spans="4:5" s="78" customFormat="1" ht="22.5" customHeight="1">
      <c r="D23048" s="506"/>
      <c r="E23048" s="507"/>
    </row>
    <row r="23049" spans="4:5" s="78" customFormat="1" ht="22.5" customHeight="1">
      <c r="D23049" s="506"/>
      <c r="E23049" s="507"/>
    </row>
    <row r="23050" spans="4:5" s="78" customFormat="1" ht="22.5" customHeight="1">
      <c r="D23050" s="506"/>
      <c r="E23050" s="507"/>
    </row>
    <row r="23051" spans="4:5" s="78" customFormat="1" ht="22.5" customHeight="1">
      <c r="D23051" s="506"/>
      <c r="E23051" s="507"/>
    </row>
    <row r="23052" spans="4:5" s="78" customFormat="1" ht="22.5" customHeight="1">
      <c r="D23052" s="506"/>
      <c r="E23052" s="507"/>
    </row>
    <row r="23053" spans="4:5" s="78" customFormat="1" ht="22.5" customHeight="1">
      <c r="D23053" s="506"/>
      <c r="E23053" s="507"/>
    </row>
    <row r="23054" spans="4:5" s="78" customFormat="1" ht="22.5" customHeight="1">
      <c r="D23054" s="506"/>
      <c r="E23054" s="507"/>
    </row>
    <row r="23055" spans="4:5" s="78" customFormat="1" ht="22.5" customHeight="1">
      <c r="D23055" s="506"/>
      <c r="E23055" s="507"/>
    </row>
    <row r="23056" spans="4:5" s="78" customFormat="1" ht="22.5" customHeight="1">
      <c r="D23056" s="506"/>
      <c r="E23056" s="507"/>
    </row>
    <row r="23057" spans="4:5" s="78" customFormat="1" ht="22.5" customHeight="1">
      <c r="D23057" s="506"/>
      <c r="E23057" s="507"/>
    </row>
    <row r="23058" spans="4:5" s="78" customFormat="1" ht="22.5" customHeight="1">
      <c r="D23058" s="506"/>
      <c r="E23058" s="507"/>
    </row>
    <row r="23059" spans="4:5" s="78" customFormat="1" ht="22.5" customHeight="1">
      <c r="D23059" s="506"/>
      <c r="E23059" s="507"/>
    </row>
    <row r="23060" spans="4:5" s="78" customFormat="1" ht="22.5" customHeight="1">
      <c r="D23060" s="506"/>
      <c r="E23060" s="507"/>
    </row>
    <row r="23061" spans="4:5" s="78" customFormat="1" ht="22.5" customHeight="1">
      <c r="D23061" s="506"/>
      <c r="E23061" s="507"/>
    </row>
    <row r="23062" spans="4:5" s="78" customFormat="1" ht="22.5" customHeight="1">
      <c r="D23062" s="506"/>
      <c r="E23062" s="507"/>
    </row>
    <row r="23063" spans="4:5" s="78" customFormat="1" ht="22.5" customHeight="1">
      <c r="D23063" s="506"/>
      <c r="E23063" s="507"/>
    </row>
    <row r="23064" spans="4:5" s="78" customFormat="1" ht="22.5" customHeight="1">
      <c r="D23064" s="506"/>
      <c r="E23064" s="507"/>
    </row>
    <row r="23065" spans="4:5" s="78" customFormat="1" ht="22.5" customHeight="1">
      <c r="D23065" s="506"/>
      <c r="E23065" s="507"/>
    </row>
    <row r="23066" spans="4:5" s="78" customFormat="1" ht="22.5" customHeight="1">
      <c r="D23066" s="506"/>
      <c r="E23066" s="507"/>
    </row>
    <row r="23067" spans="4:5" s="78" customFormat="1" ht="22.5" customHeight="1">
      <c r="D23067" s="506"/>
      <c r="E23067" s="507"/>
    </row>
    <row r="23068" spans="4:5" s="78" customFormat="1" ht="22.5" customHeight="1">
      <c r="D23068" s="506"/>
      <c r="E23068" s="507"/>
    </row>
    <row r="23069" spans="4:5" s="78" customFormat="1" ht="22.5" customHeight="1">
      <c r="D23069" s="506"/>
      <c r="E23069" s="507"/>
    </row>
    <row r="23070" spans="4:5" s="78" customFormat="1" ht="22.5" customHeight="1">
      <c r="D23070" s="506"/>
      <c r="E23070" s="507"/>
    </row>
    <row r="23071" spans="4:5" s="78" customFormat="1" ht="22.5" customHeight="1">
      <c r="D23071" s="506"/>
      <c r="E23071" s="507"/>
    </row>
    <row r="23072" spans="4:5" s="78" customFormat="1" ht="22.5" customHeight="1">
      <c r="D23072" s="506"/>
      <c r="E23072" s="507"/>
    </row>
    <row r="23073" spans="4:5" s="78" customFormat="1" ht="22.5" customHeight="1">
      <c r="D23073" s="506"/>
      <c r="E23073" s="507"/>
    </row>
    <row r="23074" spans="4:5" s="78" customFormat="1" ht="22.5" customHeight="1">
      <c r="D23074" s="506"/>
      <c r="E23074" s="507"/>
    </row>
    <row r="23075" spans="4:5" s="78" customFormat="1" ht="22.5" customHeight="1">
      <c r="D23075" s="506"/>
      <c r="E23075" s="507"/>
    </row>
    <row r="23076" spans="4:5" s="78" customFormat="1" ht="22.5" customHeight="1">
      <c r="D23076" s="506"/>
      <c r="E23076" s="507"/>
    </row>
    <row r="23077" spans="4:5" s="78" customFormat="1" ht="22.5" customHeight="1">
      <c r="D23077" s="506"/>
      <c r="E23077" s="507"/>
    </row>
    <row r="23078" spans="4:5" s="78" customFormat="1" ht="22.5" customHeight="1">
      <c r="D23078" s="506"/>
      <c r="E23078" s="507"/>
    </row>
    <row r="23079" spans="4:5" s="78" customFormat="1" ht="22.5" customHeight="1">
      <c r="D23079" s="506"/>
      <c r="E23079" s="507"/>
    </row>
    <row r="23080" spans="4:5" s="78" customFormat="1" ht="22.5" customHeight="1">
      <c r="D23080" s="506"/>
      <c r="E23080" s="507"/>
    </row>
    <row r="23081" spans="4:5" s="78" customFormat="1" ht="22.5" customHeight="1">
      <c r="D23081" s="506"/>
      <c r="E23081" s="507"/>
    </row>
    <row r="23082" spans="4:5" s="78" customFormat="1" ht="22.5" customHeight="1">
      <c r="D23082" s="506"/>
      <c r="E23082" s="507"/>
    </row>
    <row r="23083" spans="4:5" s="78" customFormat="1" ht="22.5" customHeight="1">
      <c r="D23083" s="506"/>
      <c r="E23083" s="507"/>
    </row>
    <row r="23084" spans="4:5" s="78" customFormat="1" ht="22.5" customHeight="1">
      <c r="D23084" s="506"/>
      <c r="E23084" s="507"/>
    </row>
    <row r="23085" spans="4:5" s="78" customFormat="1" ht="22.5" customHeight="1">
      <c r="D23085" s="506"/>
      <c r="E23085" s="507"/>
    </row>
    <row r="23086" spans="4:5" s="78" customFormat="1" ht="22.5" customHeight="1">
      <c r="D23086" s="506"/>
      <c r="E23086" s="507"/>
    </row>
    <row r="23087" spans="4:5" s="78" customFormat="1" ht="22.5" customHeight="1">
      <c r="D23087" s="506"/>
      <c r="E23087" s="507"/>
    </row>
    <row r="23088" spans="4:5" s="78" customFormat="1" ht="22.5" customHeight="1">
      <c r="D23088" s="506"/>
      <c r="E23088" s="507"/>
    </row>
    <row r="23089" spans="4:5" s="78" customFormat="1" ht="22.5" customHeight="1">
      <c r="D23089" s="506"/>
      <c r="E23089" s="507"/>
    </row>
    <row r="23090" spans="4:5" s="78" customFormat="1" ht="22.5" customHeight="1">
      <c r="D23090" s="506"/>
      <c r="E23090" s="507"/>
    </row>
    <row r="23091" spans="4:5" s="78" customFormat="1" ht="22.5" customHeight="1">
      <c r="D23091" s="506"/>
      <c r="E23091" s="507"/>
    </row>
    <row r="23092" spans="4:5" s="78" customFormat="1" ht="22.5" customHeight="1">
      <c r="D23092" s="506"/>
      <c r="E23092" s="507"/>
    </row>
    <row r="23093" spans="4:5" s="78" customFormat="1" ht="22.5" customHeight="1">
      <c r="D23093" s="506"/>
      <c r="E23093" s="507"/>
    </row>
    <row r="23094" spans="4:5" s="78" customFormat="1" ht="22.5" customHeight="1">
      <c r="D23094" s="506"/>
      <c r="E23094" s="507"/>
    </row>
    <row r="23095" spans="4:5" s="78" customFormat="1" ht="22.5" customHeight="1">
      <c r="D23095" s="506"/>
      <c r="E23095" s="507"/>
    </row>
    <row r="23096" spans="4:5" s="78" customFormat="1" ht="22.5" customHeight="1">
      <c r="D23096" s="506"/>
      <c r="E23096" s="507"/>
    </row>
    <row r="23097" spans="4:5" s="78" customFormat="1" ht="22.5" customHeight="1">
      <c r="D23097" s="506"/>
      <c r="E23097" s="507"/>
    </row>
    <row r="23098" spans="4:5" s="78" customFormat="1" ht="22.5" customHeight="1">
      <c r="D23098" s="506"/>
      <c r="E23098" s="507"/>
    </row>
    <row r="23099" spans="4:5" s="78" customFormat="1" ht="22.5" customHeight="1">
      <c r="D23099" s="506"/>
      <c r="E23099" s="507"/>
    </row>
    <row r="23100" spans="4:5" s="78" customFormat="1" ht="22.5" customHeight="1">
      <c r="D23100" s="506"/>
      <c r="E23100" s="507"/>
    </row>
    <row r="23101" spans="4:5" s="78" customFormat="1" ht="22.5" customHeight="1">
      <c r="D23101" s="506"/>
      <c r="E23101" s="507"/>
    </row>
    <row r="23102" spans="4:5" s="78" customFormat="1" ht="22.5" customHeight="1">
      <c r="D23102" s="506"/>
      <c r="E23102" s="507"/>
    </row>
    <row r="23103" spans="4:5" s="78" customFormat="1" ht="22.5" customHeight="1">
      <c r="D23103" s="506"/>
      <c r="E23103" s="507"/>
    </row>
    <row r="23104" spans="4:5" s="78" customFormat="1" ht="22.5" customHeight="1">
      <c r="D23104" s="506"/>
      <c r="E23104" s="507"/>
    </row>
    <row r="23105" spans="4:5" s="78" customFormat="1" ht="22.5" customHeight="1">
      <c r="D23105" s="506"/>
      <c r="E23105" s="507"/>
    </row>
    <row r="23106" spans="4:5" s="78" customFormat="1" ht="22.5" customHeight="1">
      <c r="D23106" s="506"/>
      <c r="E23106" s="507"/>
    </row>
    <row r="23107" spans="4:5" s="78" customFormat="1" ht="22.5" customHeight="1">
      <c r="D23107" s="506"/>
      <c r="E23107" s="507"/>
    </row>
    <row r="23108" spans="4:5" s="78" customFormat="1" ht="22.5" customHeight="1">
      <c r="D23108" s="506"/>
      <c r="E23108" s="507"/>
    </row>
    <row r="23109" spans="4:5" s="78" customFormat="1" ht="22.5" customHeight="1">
      <c r="D23109" s="506"/>
      <c r="E23109" s="507"/>
    </row>
    <row r="23110" spans="4:5" s="78" customFormat="1" ht="22.5" customHeight="1">
      <c r="D23110" s="506"/>
      <c r="E23110" s="507"/>
    </row>
    <row r="23111" spans="4:5" s="78" customFormat="1" ht="22.5" customHeight="1">
      <c r="D23111" s="506"/>
      <c r="E23111" s="507"/>
    </row>
    <row r="23112" spans="4:5" s="78" customFormat="1" ht="22.5" customHeight="1">
      <c r="D23112" s="506"/>
      <c r="E23112" s="507"/>
    </row>
    <row r="23113" spans="4:5" s="78" customFormat="1" ht="22.5" customHeight="1">
      <c r="D23113" s="506"/>
      <c r="E23113" s="507"/>
    </row>
    <row r="23114" spans="4:5" s="78" customFormat="1" ht="22.5" customHeight="1">
      <c r="D23114" s="506"/>
      <c r="E23114" s="507"/>
    </row>
    <row r="23115" spans="4:5" s="78" customFormat="1" ht="22.5" customHeight="1">
      <c r="D23115" s="506"/>
      <c r="E23115" s="507"/>
    </row>
    <row r="23116" spans="4:5" s="78" customFormat="1" ht="22.5" customHeight="1">
      <c r="D23116" s="506"/>
      <c r="E23116" s="507"/>
    </row>
    <row r="23117" spans="4:5" s="78" customFormat="1" ht="22.5" customHeight="1">
      <c r="D23117" s="506"/>
      <c r="E23117" s="507"/>
    </row>
    <row r="23118" spans="4:5" s="78" customFormat="1" ht="22.5" customHeight="1">
      <c r="D23118" s="506"/>
      <c r="E23118" s="507"/>
    </row>
    <row r="23119" spans="4:5" s="78" customFormat="1" ht="22.5" customHeight="1">
      <c r="D23119" s="506"/>
      <c r="E23119" s="507"/>
    </row>
    <row r="23120" spans="4:5" s="78" customFormat="1" ht="22.5" customHeight="1">
      <c r="D23120" s="506"/>
      <c r="E23120" s="507"/>
    </row>
    <row r="23121" spans="4:5" s="78" customFormat="1" ht="22.5" customHeight="1">
      <c r="D23121" s="506"/>
      <c r="E23121" s="507"/>
    </row>
    <row r="23122" spans="4:5" s="78" customFormat="1" ht="22.5" customHeight="1">
      <c r="D23122" s="506"/>
      <c r="E23122" s="507"/>
    </row>
    <row r="23123" spans="4:5" s="78" customFormat="1" ht="22.5" customHeight="1">
      <c r="D23123" s="506"/>
      <c r="E23123" s="507"/>
    </row>
    <row r="23124" spans="4:5" s="78" customFormat="1" ht="22.5" customHeight="1">
      <c r="D23124" s="506"/>
      <c r="E23124" s="507"/>
    </row>
    <row r="23125" spans="4:5" s="78" customFormat="1" ht="22.5" customHeight="1">
      <c r="D23125" s="506"/>
      <c r="E23125" s="507"/>
    </row>
    <row r="23126" spans="4:5" s="78" customFormat="1" ht="22.5" customHeight="1">
      <c r="D23126" s="506"/>
      <c r="E23126" s="507"/>
    </row>
    <row r="23127" spans="4:5" s="78" customFormat="1" ht="22.5" customHeight="1">
      <c r="D23127" s="506"/>
      <c r="E23127" s="507"/>
    </row>
    <row r="23128" spans="4:5" s="78" customFormat="1" ht="22.5" customHeight="1">
      <c r="D23128" s="506"/>
      <c r="E23128" s="507"/>
    </row>
    <row r="23129" spans="4:5" s="78" customFormat="1" ht="22.5" customHeight="1">
      <c r="D23129" s="506"/>
      <c r="E23129" s="507"/>
    </row>
    <row r="23130" spans="4:5" s="78" customFormat="1" ht="22.5" customHeight="1">
      <c r="D23130" s="506"/>
      <c r="E23130" s="507"/>
    </row>
    <row r="23131" spans="4:5" s="78" customFormat="1" ht="22.5" customHeight="1">
      <c r="D23131" s="506"/>
      <c r="E23131" s="507"/>
    </row>
    <row r="23132" spans="4:5" s="78" customFormat="1" ht="22.5" customHeight="1">
      <c r="D23132" s="506"/>
      <c r="E23132" s="507"/>
    </row>
    <row r="23133" spans="4:5" s="78" customFormat="1" ht="22.5" customHeight="1">
      <c r="D23133" s="506"/>
      <c r="E23133" s="507"/>
    </row>
    <row r="23134" spans="4:5" s="78" customFormat="1" ht="22.5" customHeight="1">
      <c r="D23134" s="506"/>
      <c r="E23134" s="507"/>
    </row>
    <row r="23135" spans="4:5" s="78" customFormat="1" ht="22.5" customHeight="1">
      <c r="D23135" s="506"/>
      <c r="E23135" s="507"/>
    </row>
    <row r="23136" spans="4:5" s="78" customFormat="1" ht="22.5" customHeight="1">
      <c r="D23136" s="506"/>
      <c r="E23136" s="507"/>
    </row>
    <row r="23137" spans="4:5" s="78" customFormat="1" ht="22.5" customHeight="1">
      <c r="D23137" s="506"/>
      <c r="E23137" s="507"/>
    </row>
    <row r="23138" spans="4:5" s="78" customFormat="1" ht="22.5" customHeight="1">
      <c r="D23138" s="506"/>
      <c r="E23138" s="507"/>
    </row>
    <row r="23139" spans="4:5" s="78" customFormat="1" ht="22.5" customHeight="1">
      <c r="D23139" s="506"/>
      <c r="E23139" s="507"/>
    </row>
    <row r="23140" spans="4:5" s="78" customFormat="1" ht="22.5" customHeight="1">
      <c r="D23140" s="506"/>
      <c r="E23140" s="507"/>
    </row>
    <row r="23141" spans="4:5" s="78" customFormat="1" ht="22.5" customHeight="1">
      <c r="D23141" s="506"/>
      <c r="E23141" s="507"/>
    </row>
    <row r="23142" spans="4:5" s="78" customFormat="1" ht="22.5" customHeight="1">
      <c r="D23142" s="506"/>
      <c r="E23142" s="507"/>
    </row>
    <row r="23143" spans="4:5" s="78" customFormat="1" ht="22.5" customHeight="1">
      <c r="D23143" s="506"/>
      <c r="E23143" s="507"/>
    </row>
    <row r="23144" spans="4:5" s="78" customFormat="1" ht="22.5" customHeight="1">
      <c r="D23144" s="506"/>
      <c r="E23144" s="507"/>
    </row>
    <row r="23145" spans="4:5" s="78" customFormat="1" ht="22.5" customHeight="1">
      <c r="D23145" s="506"/>
      <c r="E23145" s="507"/>
    </row>
    <row r="23146" spans="4:5" s="78" customFormat="1" ht="22.5" customHeight="1">
      <c r="D23146" s="506"/>
      <c r="E23146" s="507"/>
    </row>
    <row r="23147" spans="4:5" s="78" customFormat="1" ht="22.5" customHeight="1">
      <c r="D23147" s="506"/>
      <c r="E23147" s="507"/>
    </row>
    <row r="23148" spans="4:5" s="78" customFormat="1" ht="22.5" customHeight="1">
      <c r="D23148" s="506"/>
      <c r="E23148" s="507"/>
    </row>
    <row r="23149" spans="4:5" s="78" customFormat="1" ht="22.5" customHeight="1">
      <c r="D23149" s="506"/>
      <c r="E23149" s="507"/>
    </row>
    <row r="23150" spans="4:5" s="78" customFormat="1" ht="22.5" customHeight="1">
      <c r="D23150" s="506"/>
      <c r="E23150" s="507"/>
    </row>
    <row r="23151" spans="4:5" s="78" customFormat="1" ht="22.5" customHeight="1">
      <c r="D23151" s="506"/>
      <c r="E23151" s="507"/>
    </row>
    <row r="23152" spans="4:5" s="78" customFormat="1" ht="22.5" customHeight="1">
      <c r="D23152" s="506"/>
      <c r="E23152" s="507"/>
    </row>
    <row r="23153" spans="4:5" s="78" customFormat="1" ht="22.5" customHeight="1">
      <c r="D23153" s="506"/>
      <c r="E23153" s="507"/>
    </row>
    <row r="23154" spans="4:5" s="78" customFormat="1" ht="22.5" customHeight="1">
      <c r="D23154" s="506"/>
      <c r="E23154" s="507"/>
    </row>
    <row r="23155" spans="4:5" s="78" customFormat="1" ht="22.5" customHeight="1">
      <c r="D23155" s="506"/>
      <c r="E23155" s="507"/>
    </row>
    <row r="23156" spans="4:5" s="78" customFormat="1" ht="22.5" customHeight="1">
      <c r="D23156" s="506"/>
      <c r="E23156" s="507"/>
    </row>
    <row r="23157" spans="4:5" s="78" customFormat="1" ht="22.5" customHeight="1">
      <c r="D23157" s="506"/>
      <c r="E23157" s="507"/>
    </row>
    <row r="23158" spans="4:5" s="78" customFormat="1" ht="22.5" customHeight="1">
      <c r="D23158" s="506"/>
      <c r="E23158" s="507"/>
    </row>
    <row r="23159" spans="4:5" s="78" customFormat="1" ht="22.5" customHeight="1">
      <c r="D23159" s="506"/>
      <c r="E23159" s="507"/>
    </row>
    <row r="23160" spans="4:5" s="78" customFormat="1" ht="22.5" customHeight="1">
      <c r="D23160" s="506"/>
      <c r="E23160" s="507"/>
    </row>
    <row r="23161" spans="4:5" s="78" customFormat="1" ht="22.5" customHeight="1">
      <c r="D23161" s="506"/>
      <c r="E23161" s="507"/>
    </row>
    <row r="23162" spans="4:5" s="78" customFormat="1" ht="22.5" customHeight="1">
      <c r="D23162" s="506"/>
      <c r="E23162" s="507"/>
    </row>
    <row r="23163" spans="4:5" s="78" customFormat="1" ht="22.5" customHeight="1">
      <c r="D23163" s="506"/>
      <c r="E23163" s="507"/>
    </row>
    <row r="23164" spans="4:5" s="78" customFormat="1" ht="22.5" customHeight="1">
      <c r="D23164" s="506"/>
      <c r="E23164" s="507"/>
    </row>
    <row r="23165" spans="4:5" s="78" customFormat="1" ht="22.5" customHeight="1">
      <c r="D23165" s="506"/>
      <c r="E23165" s="507"/>
    </row>
    <row r="23166" spans="4:5" s="78" customFormat="1" ht="22.5" customHeight="1">
      <c r="D23166" s="506"/>
      <c r="E23166" s="507"/>
    </row>
    <row r="23167" spans="4:5" s="78" customFormat="1" ht="22.5" customHeight="1">
      <c r="D23167" s="506"/>
      <c r="E23167" s="507"/>
    </row>
    <row r="23168" spans="4:5" s="78" customFormat="1" ht="22.5" customHeight="1">
      <c r="D23168" s="506"/>
      <c r="E23168" s="507"/>
    </row>
    <row r="23169" spans="4:5" s="78" customFormat="1" ht="22.5" customHeight="1">
      <c r="D23169" s="506"/>
      <c r="E23169" s="507"/>
    </row>
    <row r="23170" spans="4:5" s="78" customFormat="1" ht="22.5" customHeight="1">
      <c r="D23170" s="506"/>
      <c r="E23170" s="507"/>
    </row>
    <row r="23171" spans="4:5" s="78" customFormat="1" ht="22.5" customHeight="1">
      <c r="D23171" s="506"/>
      <c r="E23171" s="507"/>
    </row>
    <row r="23172" spans="4:5" s="78" customFormat="1" ht="22.5" customHeight="1">
      <c r="D23172" s="506"/>
      <c r="E23172" s="507"/>
    </row>
    <row r="23173" spans="4:5" s="78" customFormat="1" ht="22.5" customHeight="1">
      <c r="D23173" s="506"/>
      <c r="E23173" s="507"/>
    </row>
    <row r="23174" spans="4:5" s="78" customFormat="1" ht="22.5" customHeight="1">
      <c r="D23174" s="506"/>
      <c r="E23174" s="507"/>
    </row>
    <row r="23175" spans="4:5" s="78" customFormat="1" ht="22.5" customHeight="1">
      <c r="D23175" s="506"/>
      <c r="E23175" s="507"/>
    </row>
    <row r="23176" spans="4:5" s="78" customFormat="1" ht="22.5" customHeight="1">
      <c r="D23176" s="506"/>
      <c r="E23176" s="507"/>
    </row>
    <row r="23177" spans="4:5" s="78" customFormat="1" ht="22.5" customHeight="1">
      <c r="D23177" s="506"/>
      <c r="E23177" s="507"/>
    </row>
    <row r="23178" spans="4:5" s="78" customFormat="1" ht="22.5" customHeight="1">
      <c r="D23178" s="506"/>
      <c r="E23178" s="507"/>
    </row>
    <row r="23179" spans="4:5" s="78" customFormat="1" ht="22.5" customHeight="1">
      <c r="D23179" s="506"/>
      <c r="E23179" s="507"/>
    </row>
    <row r="23180" spans="4:5" s="78" customFormat="1" ht="22.5" customHeight="1">
      <c r="D23180" s="506"/>
      <c r="E23180" s="507"/>
    </row>
    <row r="23181" spans="4:5" s="78" customFormat="1" ht="22.5" customHeight="1">
      <c r="D23181" s="506"/>
      <c r="E23181" s="507"/>
    </row>
    <row r="23182" spans="4:5" s="78" customFormat="1" ht="22.5" customHeight="1">
      <c r="D23182" s="506"/>
      <c r="E23182" s="507"/>
    </row>
    <row r="23183" spans="4:5" s="78" customFormat="1" ht="22.5" customHeight="1">
      <c r="D23183" s="506"/>
      <c r="E23183" s="507"/>
    </row>
    <row r="23184" spans="4:5" s="78" customFormat="1" ht="22.5" customHeight="1">
      <c r="D23184" s="506"/>
      <c r="E23184" s="507"/>
    </row>
    <row r="23185" spans="4:5" s="78" customFormat="1" ht="22.5" customHeight="1">
      <c r="D23185" s="506"/>
      <c r="E23185" s="507"/>
    </row>
    <row r="23186" spans="4:5" s="78" customFormat="1" ht="22.5" customHeight="1">
      <c r="D23186" s="506"/>
      <c r="E23186" s="507"/>
    </row>
    <row r="23187" spans="4:5" s="78" customFormat="1" ht="22.5" customHeight="1">
      <c r="D23187" s="506"/>
      <c r="E23187" s="507"/>
    </row>
    <row r="23188" spans="4:5" s="78" customFormat="1" ht="22.5" customHeight="1">
      <c r="D23188" s="506"/>
      <c r="E23188" s="507"/>
    </row>
    <row r="23189" spans="4:5" s="78" customFormat="1" ht="22.5" customHeight="1">
      <c r="D23189" s="506"/>
      <c r="E23189" s="507"/>
    </row>
    <row r="23190" spans="4:5" s="78" customFormat="1" ht="22.5" customHeight="1">
      <c r="D23190" s="506"/>
      <c r="E23190" s="507"/>
    </row>
    <row r="23191" spans="4:5" s="78" customFormat="1" ht="22.5" customHeight="1">
      <c r="D23191" s="506"/>
      <c r="E23191" s="507"/>
    </row>
    <row r="23192" spans="4:5" s="78" customFormat="1" ht="22.5" customHeight="1">
      <c r="D23192" s="506"/>
      <c r="E23192" s="507"/>
    </row>
    <row r="23193" spans="4:5" s="78" customFormat="1" ht="22.5" customHeight="1">
      <c r="D23193" s="506"/>
      <c r="E23193" s="507"/>
    </row>
    <row r="23194" spans="4:5" s="78" customFormat="1" ht="22.5" customHeight="1">
      <c r="D23194" s="506"/>
      <c r="E23194" s="507"/>
    </row>
    <row r="23195" spans="4:5" s="78" customFormat="1" ht="22.5" customHeight="1">
      <c r="D23195" s="506"/>
      <c r="E23195" s="507"/>
    </row>
    <row r="23196" spans="4:5" s="78" customFormat="1" ht="22.5" customHeight="1">
      <c r="D23196" s="506"/>
      <c r="E23196" s="507"/>
    </row>
    <row r="23197" spans="4:5" s="78" customFormat="1" ht="22.5" customHeight="1">
      <c r="D23197" s="506"/>
      <c r="E23197" s="507"/>
    </row>
    <row r="23198" spans="4:5" s="78" customFormat="1" ht="22.5" customHeight="1">
      <c r="D23198" s="506"/>
      <c r="E23198" s="507"/>
    </row>
    <row r="23199" spans="4:5" s="78" customFormat="1" ht="22.5" customHeight="1">
      <c r="D23199" s="506"/>
      <c r="E23199" s="507"/>
    </row>
    <row r="23200" spans="4:5" s="78" customFormat="1" ht="22.5" customHeight="1">
      <c r="D23200" s="506"/>
      <c r="E23200" s="507"/>
    </row>
    <row r="23201" spans="4:5" s="78" customFormat="1" ht="22.5" customHeight="1">
      <c r="D23201" s="506"/>
      <c r="E23201" s="507"/>
    </row>
    <row r="23202" spans="4:5" s="78" customFormat="1" ht="22.5" customHeight="1">
      <c r="D23202" s="506"/>
      <c r="E23202" s="507"/>
    </row>
    <row r="23203" spans="4:5" s="78" customFormat="1" ht="22.5" customHeight="1">
      <c r="D23203" s="506"/>
      <c r="E23203" s="507"/>
    </row>
    <row r="23204" spans="4:5" s="78" customFormat="1" ht="22.5" customHeight="1">
      <c r="D23204" s="506"/>
      <c r="E23204" s="507"/>
    </row>
    <row r="23205" spans="4:5" s="78" customFormat="1" ht="22.5" customHeight="1">
      <c r="D23205" s="506"/>
      <c r="E23205" s="507"/>
    </row>
    <row r="23206" spans="4:5" s="78" customFormat="1" ht="22.5" customHeight="1">
      <c r="D23206" s="506"/>
      <c r="E23206" s="507"/>
    </row>
    <row r="23207" spans="4:5" s="78" customFormat="1" ht="22.5" customHeight="1">
      <c r="D23207" s="506"/>
      <c r="E23207" s="507"/>
    </row>
    <row r="23208" spans="4:5" s="78" customFormat="1" ht="22.5" customHeight="1">
      <c r="D23208" s="506"/>
      <c r="E23208" s="507"/>
    </row>
    <row r="23209" spans="4:5" s="78" customFormat="1" ht="22.5" customHeight="1">
      <c r="D23209" s="506"/>
      <c r="E23209" s="507"/>
    </row>
    <row r="23210" spans="4:5" s="78" customFormat="1" ht="22.5" customHeight="1">
      <c r="D23210" s="506"/>
      <c r="E23210" s="507"/>
    </row>
    <row r="23211" spans="4:5" s="78" customFormat="1" ht="22.5" customHeight="1">
      <c r="D23211" s="506"/>
      <c r="E23211" s="507"/>
    </row>
    <row r="23212" spans="4:5" s="78" customFormat="1" ht="22.5" customHeight="1">
      <c r="D23212" s="506"/>
      <c r="E23212" s="507"/>
    </row>
    <row r="23213" spans="4:5" s="78" customFormat="1" ht="22.5" customHeight="1">
      <c r="D23213" s="506"/>
      <c r="E23213" s="507"/>
    </row>
    <row r="23214" spans="4:5" s="78" customFormat="1" ht="22.5" customHeight="1">
      <c r="D23214" s="506"/>
      <c r="E23214" s="507"/>
    </row>
    <row r="23215" spans="4:5" s="78" customFormat="1" ht="22.5" customHeight="1">
      <c r="D23215" s="506"/>
      <c r="E23215" s="507"/>
    </row>
    <row r="23216" spans="4:5" s="78" customFormat="1" ht="22.5" customHeight="1">
      <c r="D23216" s="506"/>
      <c r="E23216" s="507"/>
    </row>
    <row r="23217" spans="4:5" s="78" customFormat="1" ht="22.5" customHeight="1">
      <c r="D23217" s="506"/>
      <c r="E23217" s="507"/>
    </row>
    <row r="23218" spans="4:5" s="78" customFormat="1" ht="22.5" customHeight="1">
      <c r="D23218" s="506"/>
      <c r="E23218" s="507"/>
    </row>
    <row r="23219" spans="4:5" s="78" customFormat="1" ht="22.5" customHeight="1">
      <c r="D23219" s="506"/>
      <c r="E23219" s="507"/>
    </row>
    <row r="23220" spans="4:5" s="78" customFormat="1" ht="22.5" customHeight="1">
      <c r="D23220" s="506"/>
      <c r="E23220" s="507"/>
    </row>
    <row r="23221" spans="4:5" s="78" customFormat="1" ht="22.5" customHeight="1">
      <c r="D23221" s="506"/>
      <c r="E23221" s="507"/>
    </row>
    <row r="23222" spans="4:5" s="78" customFormat="1" ht="22.5" customHeight="1">
      <c r="D23222" s="506"/>
      <c r="E23222" s="507"/>
    </row>
    <row r="23223" spans="4:5" s="78" customFormat="1" ht="22.5" customHeight="1">
      <c r="D23223" s="506"/>
      <c r="E23223" s="507"/>
    </row>
    <row r="23224" spans="4:5" s="78" customFormat="1" ht="22.5" customHeight="1">
      <c r="D23224" s="506"/>
      <c r="E23224" s="507"/>
    </row>
    <row r="23225" spans="4:5" s="78" customFormat="1" ht="22.5" customHeight="1">
      <c r="D23225" s="506"/>
      <c r="E23225" s="507"/>
    </row>
    <row r="23226" spans="4:5" s="78" customFormat="1" ht="22.5" customHeight="1">
      <c r="D23226" s="506"/>
      <c r="E23226" s="507"/>
    </row>
    <row r="23227" spans="4:5" s="78" customFormat="1" ht="22.5" customHeight="1">
      <c r="D23227" s="506"/>
      <c r="E23227" s="507"/>
    </row>
    <row r="23228" spans="4:5" s="78" customFormat="1" ht="22.5" customHeight="1">
      <c r="D23228" s="506"/>
      <c r="E23228" s="507"/>
    </row>
    <row r="23229" spans="4:5" s="78" customFormat="1" ht="22.5" customHeight="1">
      <c r="D23229" s="506"/>
      <c r="E23229" s="507"/>
    </row>
    <row r="23230" spans="4:5" s="78" customFormat="1" ht="22.5" customHeight="1">
      <c r="D23230" s="506"/>
      <c r="E23230" s="507"/>
    </row>
    <row r="23231" spans="4:5" s="78" customFormat="1" ht="22.5" customHeight="1">
      <c r="D23231" s="506"/>
      <c r="E23231" s="507"/>
    </row>
    <row r="23232" spans="4:5" s="78" customFormat="1" ht="22.5" customHeight="1">
      <c r="D23232" s="506"/>
      <c r="E23232" s="507"/>
    </row>
    <row r="23233" spans="4:5" s="78" customFormat="1" ht="22.5" customHeight="1">
      <c r="D23233" s="506"/>
      <c r="E23233" s="507"/>
    </row>
    <row r="23234" spans="4:5" s="78" customFormat="1" ht="22.5" customHeight="1">
      <c r="D23234" s="506"/>
      <c r="E23234" s="507"/>
    </row>
    <row r="23235" spans="4:5" s="78" customFormat="1" ht="22.5" customHeight="1">
      <c r="D23235" s="506"/>
      <c r="E23235" s="507"/>
    </row>
    <row r="23236" spans="4:5" s="78" customFormat="1" ht="22.5" customHeight="1">
      <c r="D23236" s="506"/>
      <c r="E23236" s="507"/>
    </row>
    <row r="23237" spans="4:5" s="78" customFormat="1" ht="22.5" customHeight="1">
      <c r="D23237" s="506"/>
      <c r="E23237" s="507"/>
    </row>
    <row r="23238" spans="4:5" s="78" customFormat="1" ht="22.5" customHeight="1">
      <c r="D23238" s="506"/>
      <c r="E23238" s="507"/>
    </row>
    <row r="23239" spans="4:5" s="78" customFormat="1" ht="22.5" customHeight="1">
      <c r="D23239" s="506"/>
      <c r="E23239" s="507"/>
    </row>
    <row r="23240" spans="4:5" s="78" customFormat="1" ht="22.5" customHeight="1">
      <c r="D23240" s="506"/>
      <c r="E23240" s="507"/>
    </row>
    <row r="23241" spans="4:5" s="78" customFormat="1" ht="22.5" customHeight="1">
      <c r="D23241" s="506"/>
      <c r="E23241" s="507"/>
    </row>
    <row r="23242" spans="4:5" s="78" customFormat="1" ht="22.5" customHeight="1">
      <c r="D23242" s="506"/>
      <c r="E23242" s="507"/>
    </row>
    <row r="23243" spans="4:5" s="78" customFormat="1" ht="22.5" customHeight="1">
      <c r="D23243" s="506"/>
      <c r="E23243" s="507"/>
    </row>
    <row r="23244" spans="4:5" s="78" customFormat="1" ht="22.5" customHeight="1">
      <c r="D23244" s="506"/>
      <c r="E23244" s="507"/>
    </row>
    <row r="23245" spans="4:5" s="78" customFormat="1" ht="22.5" customHeight="1">
      <c r="D23245" s="506"/>
      <c r="E23245" s="507"/>
    </row>
    <row r="23246" spans="4:5" s="78" customFormat="1" ht="22.5" customHeight="1">
      <c r="D23246" s="506"/>
      <c r="E23246" s="507"/>
    </row>
    <row r="23247" spans="4:5" s="78" customFormat="1" ht="22.5" customHeight="1">
      <c r="D23247" s="506"/>
      <c r="E23247" s="507"/>
    </row>
    <row r="23248" spans="4:5" s="78" customFormat="1" ht="22.5" customHeight="1">
      <c r="D23248" s="506"/>
      <c r="E23248" s="507"/>
    </row>
    <row r="23249" spans="4:5" s="78" customFormat="1" ht="22.5" customHeight="1">
      <c r="D23249" s="506"/>
      <c r="E23249" s="507"/>
    </row>
    <row r="23250" spans="4:5" s="78" customFormat="1" ht="22.5" customHeight="1">
      <c r="D23250" s="506"/>
      <c r="E23250" s="507"/>
    </row>
    <row r="23251" spans="4:5" s="78" customFormat="1" ht="22.5" customHeight="1">
      <c r="D23251" s="506"/>
      <c r="E23251" s="507"/>
    </row>
    <row r="23252" spans="4:5" s="78" customFormat="1" ht="22.5" customHeight="1">
      <c r="D23252" s="506"/>
      <c r="E23252" s="507"/>
    </row>
    <row r="23253" spans="4:5" s="78" customFormat="1" ht="22.5" customHeight="1">
      <c r="D23253" s="506"/>
      <c r="E23253" s="507"/>
    </row>
    <row r="23254" spans="4:5" s="78" customFormat="1" ht="22.5" customHeight="1">
      <c r="D23254" s="506"/>
      <c r="E23254" s="507"/>
    </row>
    <row r="23255" spans="4:5" s="78" customFormat="1" ht="22.5" customHeight="1">
      <c r="D23255" s="506"/>
      <c r="E23255" s="507"/>
    </row>
    <row r="23256" spans="4:5" s="78" customFormat="1" ht="22.5" customHeight="1">
      <c r="D23256" s="506"/>
      <c r="E23256" s="507"/>
    </row>
    <row r="23257" spans="4:5" s="78" customFormat="1" ht="22.5" customHeight="1">
      <c r="D23257" s="506"/>
      <c r="E23257" s="507"/>
    </row>
    <row r="23258" spans="4:5" s="78" customFormat="1" ht="22.5" customHeight="1">
      <c r="D23258" s="506"/>
      <c r="E23258" s="507"/>
    </row>
    <row r="23259" spans="4:5" s="78" customFormat="1" ht="22.5" customHeight="1">
      <c r="D23259" s="506"/>
      <c r="E23259" s="507"/>
    </row>
    <row r="23260" spans="4:5" s="78" customFormat="1" ht="22.5" customHeight="1">
      <c r="D23260" s="506"/>
      <c r="E23260" s="507"/>
    </row>
    <row r="23261" spans="4:5" s="78" customFormat="1" ht="22.5" customHeight="1">
      <c r="D23261" s="506"/>
      <c r="E23261" s="507"/>
    </row>
    <row r="23262" spans="4:5" s="78" customFormat="1" ht="22.5" customHeight="1">
      <c r="D23262" s="506"/>
      <c r="E23262" s="507"/>
    </row>
    <row r="23263" spans="4:5" s="78" customFormat="1" ht="22.5" customHeight="1">
      <c r="D23263" s="506"/>
      <c r="E23263" s="507"/>
    </row>
    <row r="23264" spans="4:5" s="78" customFormat="1" ht="22.5" customHeight="1">
      <c r="D23264" s="506"/>
      <c r="E23264" s="507"/>
    </row>
    <row r="23265" spans="4:5" s="78" customFormat="1" ht="22.5" customHeight="1">
      <c r="D23265" s="506"/>
      <c r="E23265" s="507"/>
    </row>
    <row r="23266" spans="4:5" s="78" customFormat="1" ht="22.5" customHeight="1">
      <c r="D23266" s="506"/>
      <c r="E23266" s="507"/>
    </row>
    <row r="23267" spans="4:5" s="78" customFormat="1" ht="22.5" customHeight="1">
      <c r="D23267" s="506"/>
      <c r="E23267" s="507"/>
    </row>
    <row r="23268" spans="4:5" s="78" customFormat="1" ht="22.5" customHeight="1">
      <c r="D23268" s="506"/>
      <c r="E23268" s="507"/>
    </row>
    <row r="23269" spans="4:5" s="78" customFormat="1" ht="22.5" customHeight="1">
      <c r="D23269" s="506"/>
      <c r="E23269" s="507"/>
    </row>
    <row r="23270" spans="4:5" s="78" customFormat="1" ht="22.5" customHeight="1">
      <c r="D23270" s="506"/>
      <c r="E23270" s="507"/>
    </row>
    <row r="23271" spans="4:5" s="78" customFormat="1" ht="22.5" customHeight="1">
      <c r="D23271" s="506"/>
      <c r="E23271" s="507"/>
    </row>
    <row r="23272" spans="4:5" s="78" customFormat="1" ht="22.5" customHeight="1">
      <c r="D23272" s="506"/>
      <c r="E23272" s="507"/>
    </row>
    <row r="23273" spans="4:5" s="78" customFormat="1" ht="22.5" customHeight="1">
      <c r="D23273" s="506"/>
      <c r="E23273" s="507"/>
    </row>
    <row r="23274" spans="4:5" s="78" customFormat="1" ht="22.5" customHeight="1">
      <c r="D23274" s="506"/>
      <c r="E23274" s="507"/>
    </row>
    <row r="23275" spans="4:5" s="78" customFormat="1" ht="22.5" customHeight="1">
      <c r="D23275" s="506"/>
      <c r="E23275" s="507"/>
    </row>
    <row r="23276" spans="4:5" s="78" customFormat="1" ht="22.5" customHeight="1">
      <c r="D23276" s="506"/>
      <c r="E23276" s="507"/>
    </row>
    <row r="23277" spans="4:5" s="78" customFormat="1" ht="22.5" customHeight="1">
      <c r="D23277" s="506"/>
      <c r="E23277" s="507"/>
    </row>
    <row r="23278" spans="4:5" s="78" customFormat="1" ht="22.5" customHeight="1">
      <c r="D23278" s="506"/>
      <c r="E23278" s="507"/>
    </row>
    <row r="23279" spans="4:5" s="78" customFormat="1" ht="22.5" customHeight="1">
      <c r="D23279" s="506"/>
      <c r="E23279" s="507"/>
    </row>
    <row r="23280" spans="4:5" s="78" customFormat="1" ht="22.5" customHeight="1">
      <c r="D23280" s="506"/>
      <c r="E23280" s="507"/>
    </row>
    <row r="23281" spans="4:5" s="78" customFormat="1" ht="22.5" customHeight="1">
      <c r="D23281" s="506"/>
      <c r="E23281" s="507"/>
    </row>
    <row r="23282" spans="4:5" s="78" customFormat="1" ht="22.5" customHeight="1">
      <c r="D23282" s="506"/>
      <c r="E23282" s="507"/>
    </row>
    <row r="23283" spans="4:5" s="78" customFormat="1" ht="22.5" customHeight="1">
      <c r="D23283" s="506"/>
      <c r="E23283" s="507"/>
    </row>
    <row r="23284" spans="4:5" s="78" customFormat="1" ht="22.5" customHeight="1">
      <c r="D23284" s="506"/>
      <c r="E23284" s="507"/>
    </row>
    <row r="23285" spans="4:5" s="78" customFormat="1" ht="22.5" customHeight="1">
      <c r="D23285" s="506"/>
      <c r="E23285" s="507"/>
    </row>
    <row r="23286" spans="4:5" s="78" customFormat="1" ht="22.5" customHeight="1">
      <c r="D23286" s="506"/>
      <c r="E23286" s="507"/>
    </row>
    <row r="23287" spans="4:5" s="78" customFormat="1" ht="22.5" customHeight="1">
      <c r="D23287" s="506"/>
      <c r="E23287" s="507"/>
    </row>
    <row r="23288" spans="4:5" s="78" customFormat="1" ht="22.5" customHeight="1">
      <c r="D23288" s="506"/>
      <c r="E23288" s="507"/>
    </row>
    <row r="23289" spans="4:5" s="78" customFormat="1" ht="22.5" customHeight="1">
      <c r="D23289" s="506"/>
      <c r="E23289" s="507"/>
    </row>
    <row r="23290" spans="4:5" s="78" customFormat="1" ht="22.5" customHeight="1">
      <c r="D23290" s="506"/>
      <c r="E23290" s="507"/>
    </row>
    <row r="23291" spans="4:5" s="78" customFormat="1" ht="22.5" customHeight="1">
      <c r="D23291" s="506"/>
      <c r="E23291" s="507"/>
    </row>
    <row r="23292" spans="4:5" s="78" customFormat="1" ht="22.5" customHeight="1">
      <c r="D23292" s="506"/>
      <c r="E23292" s="507"/>
    </row>
    <row r="23293" spans="4:5" s="78" customFormat="1" ht="22.5" customHeight="1">
      <c r="D23293" s="506"/>
      <c r="E23293" s="507"/>
    </row>
    <row r="23294" spans="4:5" s="78" customFormat="1" ht="22.5" customHeight="1">
      <c r="D23294" s="506"/>
      <c r="E23294" s="507"/>
    </row>
    <row r="23295" spans="4:5" s="78" customFormat="1" ht="22.5" customHeight="1">
      <c r="D23295" s="506"/>
      <c r="E23295" s="507"/>
    </row>
    <row r="23296" spans="4:5" s="78" customFormat="1" ht="22.5" customHeight="1">
      <c r="D23296" s="506"/>
      <c r="E23296" s="507"/>
    </row>
    <row r="23297" spans="4:5" s="78" customFormat="1" ht="22.5" customHeight="1">
      <c r="D23297" s="506"/>
      <c r="E23297" s="507"/>
    </row>
    <row r="23298" spans="4:5" s="78" customFormat="1" ht="22.5" customHeight="1">
      <c r="D23298" s="506"/>
      <c r="E23298" s="507"/>
    </row>
    <row r="23299" spans="4:5" s="78" customFormat="1" ht="22.5" customHeight="1">
      <c r="D23299" s="506"/>
      <c r="E23299" s="507"/>
    </row>
    <row r="23300" spans="4:5" s="78" customFormat="1" ht="22.5" customHeight="1">
      <c r="D23300" s="506"/>
      <c r="E23300" s="507"/>
    </row>
    <row r="23301" spans="4:5" s="78" customFormat="1" ht="22.5" customHeight="1">
      <c r="D23301" s="506"/>
      <c r="E23301" s="507"/>
    </row>
    <row r="23302" spans="4:5" s="78" customFormat="1" ht="22.5" customHeight="1">
      <c r="D23302" s="506"/>
      <c r="E23302" s="507"/>
    </row>
    <row r="23303" spans="4:5" s="78" customFormat="1" ht="22.5" customHeight="1">
      <c r="D23303" s="506"/>
      <c r="E23303" s="507"/>
    </row>
    <row r="23304" spans="4:5" s="78" customFormat="1" ht="22.5" customHeight="1">
      <c r="D23304" s="506"/>
      <c r="E23304" s="507"/>
    </row>
    <row r="23305" spans="4:5" s="78" customFormat="1" ht="22.5" customHeight="1">
      <c r="D23305" s="506"/>
      <c r="E23305" s="507"/>
    </row>
    <row r="23306" spans="4:5" s="78" customFormat="1" ht="22.5" customHeight="1">
      <c r="D23306" s="506"/>
      <c r="E23306" s="507"/>
    </row>
    <row r="23307" spans="4:5" s="78" customFormat="1" ht="22.5" customHeight="1">
      <c r="D23307" s="506"/>
      <c r="E23307" s="507"/>
    </row>
    <row r="23308" spans="4:5" s="78" customFormat="1" ht="22.5" customHeight="1">
      <c r="D23308" s="506"/>
      <c r="E23308" s="507"/>
    </row>
    <row r="23309" spans="4:5" s="78" customFormat="1" ht="22.5" customHeight="1">
      <c r="D23309" s="506"/>
      <c r="E23309" s="507"/>
    </row>
    <row r="23310" spans="4:5" s="78" customFormat="1" ht="22.5" customHeight="1">
      <c r="D23310" s="506"/>
      <c r="E23310" s="507"/>
    </row>
    <row r="23311" spans="4:5" s="78" customFormat="1" ht="22.5" customHeight="1">
      <c r="D23311" s="506"/>
      <c r="E23311" s="507"/>
    </row>
    <row r="23312" spans="4:5" s="78" customFormat="1" ht="22.5" customHeight="1">
      <c r="D23312" s="506"/>
      <c r="E23312" s="507"/>
    </row>
    <row r="23313" spans="4:5" s="78" customFormat="1" ht="22.5" customHeight="1">
      <c r="D23313" s="506"/>
      <c r="E23313" s="507"/>
    </row>
    <row r="23314" spans="4:5" s="78" customFormat="1" ht="22.5" customHeight="1">
      <c r="D23314" s="506"/>
      <c r="E23314" s="507"/>
    </row>
    <row r="23315" spans="4:5" s="78" customFormat="1" ht="22.5" customHeight="1">
      <c r="D23315" s="506"/>
      <c r="E23315" s="507"/>
    </row>
    <row r="23316" spans="4:5" s="78" customFormat="1" ht="22.5" customHeight="1">
      <c r="D23316" s="506"/>
      <c r="E23316" s="507"/>
    </row>
    <row r="23317" spans="4:5" s="78" customFormat="1" ht="22.5" customHeight="1">
      <c r="D23317" s="506"/>
      <c r="E23317" s="507"/>
    </row>
    <row r="23318" spans="4:5" s="78" customFormat="1" ht="22.5" customHeight="1">
      <c r="D23318" s="506"/>
      <c r="E23318" s="507"/>
    </row>
    <row r="23319" spans="4:5" s="78" customFormat="1" ht="22.5" customHeight="1">
      <c r="D23319" s="506"/>
      <c r="E23319" s="507"/>
    </row>
    <row r="23320" spans="4:5" s="78" customFormat="1" ht="22.5" customHeight="1">
      <c r="D23320" s="506"/>
      <c r="E23320" s="507"/>
    </row>
    <row r="23321" spans="4:5" s="78" customFormat="1" ht="22.5" customHeight="1">
      <c r="D23321" s="506"/>
      <c r="E23321" s="507"/>
    </row>
    <row r="23322" spans="4:5" s="78" customFormat="1" ht="22.5" customHeight="1">
      <c r="D23322" s="506"/>
      <c r="E23322" s="507"/>
    </row>
    <row r="23323" spans="4:5" s="78" customFormat="1" ht="22.5" customHeight="1">
      <c r="D23323" s="506"/>
      <c r="E23323" s="507"/>
    </row>
    <row r="23324" spans="4:5" s="78" customFormat="1" ht="22.5" customHeight="1">
      <c r="D23324" s="506"/>
      <c r="E23324" s="507"/>
    </row>
    <row r="23325" spans="4:5" s="78" customFormat="1" ht="22.5" customHeight="1">
      <c r="D23325" s="506"/>
      <c r="E23325" s="507"/>
    </row>
    <row r="23326" spans="4:5" s="78" customFormat="1" ht="22.5" customHeight="1">
      <c r="D23326" s="506"/>
      <c r="E23326" s="507"/>
    </row>
    <row r="23327" spans="4:5" s="78" customFormat="1" ht="22.5" customHeight="1">
      <c r="D23327" s="506"/>
      <c r="E23327" s="507"/>
    </row>
    <row r="23328" spans="4:5" s="78" customFormat="1" ht="22.5" customHeight="1">
      <c r="D23328" s="506"/>
      <c r="E23328" s="507"/>
    </row>
    <row r="23329" spans="4:5" s="78" customFormat="1" ht="22.5" customHeight="1">
      <c r="D23329" s="506"/>
      <c r="E23329" s="507"/>
    </row>
    <row r="23330" spans="4:5" s="78" customFormat="1" ht="22.5" customHeight="1">
      <c r="D23330" s="506"/>
      <c r="E23330" s="507"/>
    </row>
    <row r="23331" spans="4:5" s="78" customFormat="1" ht="22.5" customHeight="1">
      <c r="D23331" s="506"/>
      <c r="E23331" s="507"/>
    </row>
    <row r="23332" spans="4:5" s="78" customFormat="1" ht="22.5" customHeight="1">
      <c r="D23332" s="506"/>
      <c r="E23332" s="507"/>
    </row>
    <row r="23333" spans="4:5" s="78" customFormat="1" ht="22.5" customHeight="1">
      <c r="D23333" s="506"/>
      <c r="E23333" s="507"/>
    </row>
    <row r="23334" spans="4:5" s="78" customFormat="1" ht="22.5" customHeight="1">
      <c r="D23334" s="506"/>
      <c r="E23334" s="507"/>
    </row>
    <row r="23335" spans="4:5" s="78" customFormat="1" ht="22.5" customHeight="1">
      <c r="D23335" s="506"/>
      <c r="E23335" s="507"/>
    </row>
    <row r="23336" spans="4:5" s="78" customFormat="1" ht="22.5" customHeight="1">
      <c r="D23336" s="506"/>
      <c r="E23336" s="507"/>
    </row>
    <row r="23337" spans="4:5" s="78" customFormat="1" ht="22.5" customHeight="1">
      <c r="D23337" s="506"/>
      <c r="E23337" s="507"/>
    </row>
    <row r="23338" spans="4:5" s="78" customFormat="1" ht="22.5" customHeight="1">
      <c r="D23338" s="506"/>
      <c r="E23338" s="507"/>
    </row>
    <row r="23339" spans="4:5" s="78" customFormat="1" ht="22.5" customHeight="1">
      <c r="D23339" s="506"/>
      <c r="E23339" s="507"/>
    </row>
    <row r="23340" spans="4:5" s="78" customFormat="1" ht="22.5" customHeight="1">
      <c r="D23340" s="506"/>
      <c r="E23340" s="507"/>
    </row>
    <row r="23341" spans="4:5" s="78" customFormat="1" ht="22.5" customHeight="1">
      <c r="D23341" s="506"/>
      <c r="E23341" s="507"/>
    </row>
    <row r="23342" spans="4:5" s="78" customFormat="1" ht="22.5" customHeight="1">
      <c r="D23342" s="506"/>
      <c r="E23342" s="507"/>
    </row>
    <row r="23343" spans="4:5" s="78" customFormat="1" ht="22.5" customHeight="1">
      <c r="D23343" s="506"/>
      <c r="E23343" s="507"/>
    </row>
    <row r="23344" spans="4:5" s="78" customFormat="1" ht="22.5" customHeight="1">
      <c r="D23344" s="506"/>
      <c r="E23344" s="507"/>
    </row>
    <row r="23345" spans="4:5" s="78" customFormat="1" ht="22.5" customHeight="1">
      <c r="D23345" s="506"/>
      <c r="E23345" s="507"/>
    </row>
    <row r="23346" spans="4:5" s="78" customFormat="1" ht="22.5" customHeight="1">
      <c r="D23346" s="506"/>
      <c r="E23346" s="507"/>
    </row>
    <row r="23347" spans="4:5" s="78" customFormat="1" ht="24" customHeight="1">
      <c r="D23347" s="506"/>
      <c r="E23347" s="507"/>
    </row>
    <row r="23348" spans="4:5" s="78" customFormat="1" ht="22.5" customHeight="1">
      <c r="D23348" s="506"/>
      <c r="E23348" s="507"/>
    </row>
    <row r="23349" spans="4:5" s="78" customFormat="1" ht="22.5" customHeight="1">
      <c r="D23349" s="506"/>
      <c r="E23349" s="507"/>
    </row>
    <row r="23350" spans="4:5" s="78" customFormat="1" ht="22.5" customHeight="1">
      <c r="D23350" s="506"/>
      <c r="E23350" s="507"/>
    </row>
    <row r="23351" spans="4:5" s="78" customFormat="1" ht="22.5" customHeight="1">
      <c r="D23351" s="506"/>
      <c r="E23351" s="507"/>
    </row>
    <row r="23352" spans="4:5" s="78" customFormat="1" ht="22.5" customHeight="1">
      <c r="D23352" s="506"/>
      <c r="E23352" s="507"/>
    </row>
    <row r="23353" spans="4:5" s="78" customFormat="1" ht="22.5" customHeight="1">
      <c r="D23353" s="506"/>
      <c r="E23353" s="507"/>
    </row>
    <row r="23354" spans="4:5" s="78" customFormat="1" ht="22.5" customHeight="1">
      <c r="D23354" s="506"/>
      <c r="E23354" s="507"/>
    </row>
    <row r="23355" spans="4:5" s="78" customFormat="1" ht="22.5" customHeight="1">
      <c r="D23355" s="506"/>
      <c r="E23355" s="507"/>
    </row>
    <row r="23356" spans="4:5" s="78" customFormat="1" ht="22.5" customHeight="1">
      <c r="D23356" s="506"/>
      <c r="E23356" s="507"/>
    </row>
    <row r="23357" spans="4:5" s="78" customFormat="1" ht="22.5" customHeight="1">
      <c r="D23357" s="506"/>
      <c r="E23357" s="507"/>
    </row>
    <row r="23358" spans="4:5" s="78" customFormat="1" ht="22.5" customHeight="1">
      <c r="D23358" s="506"/>
      <c r="E23358" s="507"/>
    </row>
    <row r="23359" spans="4:5" s="78" customFormat="1" ht="22.5" customHeight="1">
      <c r="D23359" s="506"/>
      <c r="E23359" s="507"/>
    </row>
    <row r="23360" spans="4:5" s="78" customFormat="1" ht="22.5" customHeight="1">
      <c r="D23360" s="506"/>
      <c r="E23360" s="507"/>
    </row>
    <row r="23361" spans="4:5" s="78" customFormat="1" ht="22.5" customHeight="1">
      <c r="D23361" s="506"/>
      <c r="E23361" s="507"/>
    </row>
    <row r="23362" spans="4:5" s="78" customFormat="1" ht="22.5" customHeight="1">
      <c r="D23362" s="506"/>
      <c r="E23362" s="507"/>
    </row>
    <row r="23363" spans="4:5" s="78" customFormat="1" ht="22.5" customHeight="1">
      <c r="D23363" s="506"/>
      <c r="E23363" s="507"/>
    </row>
    <row r="23364" spans="4:5" s="78" customFormat="1" ht="22.5" customHeight="1">
      <c r="D23364" s="506"/>
      <c r="E23364" s="507"/>
    </row>
    <row r="23365" spans="4:5" s="78" customFormat="1" ht="22.5" customHeight="1">
      <c r="D23365" s="506"/>
      <c r="E23365" s="507"/>
    </row>
    <row r="23366" spans="4:5" s="78" customFormat="1" ht="22.5" customHeight="1">
      <c r="D23366" s="506"/>
      <c r="E23366" s="507"/>
    </row>
    <row r="23367" spans="4:5" s="78" customFormat="1" ht="22.5" customHeight="1">
      <c r="D23367" s="506"/>
      <c r="E23367" s="507"/>
    </row>
    <row r="23368" spans="4:5" s="78" customFormat="1" ht="22.5" customHeight="1">
      <c r="D23368" s="506"/>
      <c r="E23368" s="507"/>
    </row>
    <row r="23369" spans="4:5" s="78" customFormat="1" ht="22.5" customHeight="1">
      <c r="D23369" s="506"/>
      <c r="E23369" s="507"/>
    </row>
    <row r="23370" spans="4:5" s="78" customFormat="1" ht="22.5" customHeight="1">
      <c r="D23370" s="506"/>
      <c r="E23370" s="507"/>
    </row>
    <row r="23371" spans="4:5" s="78" customFormat="1" ht="22.5" customHeight="1">
      <c r="D23371" s="506"/>
      <c r="E23371" s="507"/>
    </row>
    <row r="23372" spans="4:5" s="78" customFormat="1" ht="22.5" customHeight="1">
      <c r="D23372" s="506"/>
      <c r="E23372" s="507"/>
    </row>
    <row r="23373" spans="4:5" s="78" customFormat="1" ht="22.5" customHeight="1">
      <c r="D23373" s="506"/>
      <c r="E23373" s="507"/>
    </row>
    <row r="23374" spans="4:5" s="78" customFormat="1" ht="22.5" customHeight="1">
      <c r="D23374" s="506"/>
      <c r="E23374" s="507"/>
    </row>
    <row r="23375" spans="4:5" s="78" customFormat="1" ht="22.5" customHeight="1">
      <c r="D23375" s="506"/>
      <c r="E23375" s="507"/>
    </row>
    <row r="23376" spans="4:5" s="78" customFormat="1" ht="22.5" customHeight="1">
      <c r="D23376" s="506"/>
      <c r="E23376" s="507"/>
    </row>
    <row r="23377" spans="4:5" s="78" customFormat="1" ht="22.5" customHeight="1">
      <c r="D23377" s="506"/>
      <c r="E23377" s="507"/>
    </row>
    <row r="23378" spans="4:5" s="78" customFormat="1" ht="22.5" customHeight="1">
      <c r="D23378" s="506"/>
      <c r="E23378" s="507"/>
    </row>
    <row r="23379" spans="4:5" s="78" customFormat="1" ht="22.5" customHeight="1">
      <c r="D23379" s="506"/>
      <c r="E23379" s="507"/>
    </row>
    <row r="23380" spans="4:5" s="78" customFormat="1" ht="22.5" customHeight="1">
      <c r="D23380" s="506"/>
      <c r="E23380" s="507"/>
    </row>
    <row r="23381" spans="4:5" s="78" customFormat="1" ht="22.5" customHeight="1">
      <c r="D23381" s="506"/>
      <c r="E23381" s="507"/>
    </row>
    <row r="23382" spans="4:5" s="78" customFormat="1" ht="22.5" customHeight="1">
      <c r="D23382" s="506"/>
      <c r="E23382" s="507"/>
    </row>
    <row r="23383" spans="4:5" s="78" customFormat="1" ht="22.5" customHeight="1">
      <c r="D23383" s="506"/>
      <c r="E23383" s="507"/>
    </row>
    <row r="23384" spans="4:5" s="78" customFormat="1" ht="22.5" customHeight="1">
      <c r="D23384" s="506"/>
      <c r="E23384" s="507"/>
    </row>
    <row r="23385" spans="4:5" s="78" customFormat="1" ht="22.5" customHeight="1">
      <c r="D23385" s="506"/>
      <c r="E23385" s="507"/>
    </row>
    <row r="23386" spans="4:5" s="78" customFormat="1" ht="22.5" customHeight="1">
      <c r="D23386" s="506"/>
      <c r="E23386" s="507"/>
    </row>
    <row r="23387" spans="4:5" s="78" customFormat="1" ht="22.5" customHeight="1">
      <c r="D23387" s="506"/>
      <c r="E23387" s="507"/>
    </row>
    <row r="23388" spans="4:5" s="78" customFormat="1" ht="22.5" customHeight="1">
      <c r="D23388" s="506"/>
      <c r="E23388" s="507"/>
    </row>
    <row r="23389" spans="4:5" s="78" customFormat="1" ht="22.5" customHeight="1">
      <c r="D23389" s="506"/>
      <c r="E23389" s="507"/>
    </row>
    <row r="23390" spans="4:5" s="78" customFormat="1" ht="22.5" customHeight="1">
      <c r="D23390" s="506"/>
      <c r="E23390" s="507"/>
    </row>
    <row r="23391" spans="4:5" s="78" customFormat="1" ht="22.5" customHeight="1">
      <c r="D23391" s="506"/>
      <c r="E23391" s="507"/>
    </row>
    <row r="23392" spans="4:5" s="78" customFormat="1" ht="22.5" customHeight="1">
      <c r="D23392" s="506"/>
      <c r="E23392" s="507"/>
    </row>
    <row r="23393" spans="4:5" s="78" customFormat="1" ht="22.5" customHeight="1">
      <c r="D23393" s="506"/>
      <c r="E23393" s="507"/>
    </row>
    <row r="23394" spans="4:5" s="78" customFormat="1" ht="22.5" customHeight="1">
      <c r="D23394" s="506"/>
      <c r="E23394" s="507"/>
    </row>
    <row r="23395" spans="4:5" s="78" customFormat="1" ht="22.5" customHeight="1">
      <c r="D23395" s="506"/>
      <c r="E23395" s="507"/>
    </row>
    <row r="23396" spans="4:5" s="78" customFormat="1" ht="22.5" customHeight="1">
      <c r="D23396" s="506"/>
      <c r="E23396" s="507"/>
    </row>
    <row r="23397" spans="4:5" s="78" customFormat="1" ht="22.5" customHeight="1">
      <c r="D23397" s="506"/>
      <c r="E23397" s="507"/>
    </row>
    <row r="23398" spans="4:5" s="78" customFormat="1" ht="22.5" customHeight="1">
      <c r="D23398" s="506"/>
      <c r="E23398" s="507"/>
    </row>
    <row r="23399" spans="4:5" s="78" customFormat="1" ht="22.5" customHeight="1">
      <c r="D23399" s="506"/>
      <c r="E23399" s="507"/>
    </row>
    <row r="23400" spans="4:5" s="78" customFormat="1" ht="22.5" customHeight="1">
      <c r="D23400" s="506"/>
      <c r="E23400" s="507"/>
    </row>
    <row r="23401" spans="4:5" s="78" customFormat="1" ht="22.5" customHeight="1">
      <c r="D23401" s="506"/>
      <c r="E23401" s="507"/>
    </row>
    <row r="23402" spans="4:5" s="78" customFormat="1" ht="22.5" customHeight="1">
      <c r="D23402" s="506"/>
      <c r="E23402" s="507"/>
    </row>
    <row r="23403" spans="4:5" s="78" customFormat="1" ht="22.5" customHeight="1">
      <c r="D23403" s="506"/>
      <c r="E23403" s="507"/>
    </row>
    <row r="23404" spans="4:5" s="78" customFormat="1" ht="22.5" customHeight="1">
      <c r="D23404" s="506"/>
      <c r="E23404" s="507"/>
    </row>
    <row r="23405" spans="4:5" s="78" customFormat="1" ht="22.5" customHeight="1">
      <c r="D23405" s="506"/>
      <c r="E23405" s="507"/>
    </row>
    <row r="23406" spans="4:5" s="78" customFormat="1" ht="22.5" customHeight="1">
      <c r="D23406" s="506"/>
      <c r="E23406" s="507"/>
    </row>
    <row r="23407" spans="4:5" s="78" customFormat="1" ht="25.5" customHeight="1">
      <c r="D23407" s="506"/>
      <c r="E23407" s="507"/>
    </row>
    <row r="23408" spans="4:5" s="78" customFormat="1" ht="25.5" customHeight="1">
      <c r="D23408" s="506"/>
      <c r="E23408" s="507"/>
    </row>
    <row r="23409" spans="4:5" s="78" customFormat="1" ht="22.5" customHeight="1">
      <c r="D23409" s="506"/>
      <c r="E23409" s="507"/>
    </row>
    <row r="23410" spans="4:5" s="78" customFormat="1" ht="22.5" customHeight="1">
      <c r="D23410" s="506"/>
      <c r="E23410" s="507"/>
    </row>
    <row r="23411" spans="4:5" s="78" customFormat="1" ht="22.5" customHeight="1">
      <c r="D23411" s="506"/>
      <c r="E23411" s="507"/>
    </row>
    <row r="23412" spans="4:5" s="78" customFormat="1" ht="22.5" customHeight="1">
      <c r="D23412" s="506"/>
      <c r="E23412" s="507"/>
    </row>
    <row r="23413" spans="4:5" s="78" customFormat="1" ht="22.5" customHeight="1">
      <c r="D23413" s="506"/>
      <c r="E23413" s="507"/>
    </row>
    <row r="23414" spans="4:5" s="78" customFormat="1" ht="22.5" customHeight="1">
      <c r="D23414" s="506"/>
      <c r="E23414" s="507"/>
    </row>
    <row r="23415" spans="4:5" s="78" customFormat="1" ht="22.5" customHeight="1">
      <c r="D23415" s="506"/>
      <c r="E23415" s="507"/>
    </row>
    <row r="23416" spans="4:5" s="78" customFormat="1" ht="22.5" customHeight="1">
      <c r="D23416" s="506"/>
      <c r="E23416" s="507"/>
    </row>
    <row r="23417" spans="4:5" s="78" customFormat="1" ht="22.5" customHeight="1">
      <c r="D23417" s="506"/>
      <c r="E23417" s="507"/>
    </row>
    <row r="23418" spans="4:5" s="78" customFormat="1" ht="22.5" customHeight="1">
      <c r="D23418" s="506"/>
      <c r="E23418" s="507"/>
    </row>
    <row r="23419" spans="4:5" s="78" customFormat="1" ht="22.5" customHeight="1">
      <c r="D23419" s="506"/>
      <c r="E23419" s="507"/>
    </row>
    <row r="23420" spans="4:5" s="78" customFormat="1" ht="22.5" customHeight="1">
      <c r="D23420" s="506"/>
      <c r="E23420" s="507"/>
    </row>
    <row r="23421" spans="4:5" s="78" customFormat="1" ht="22.5" customHeight="1">
      <c r="D23421" s="506"/>
      <c r="E23421" s="507"/>
    </row>
    <row r="23422" spans="4:5" s="78" customFormat="1" ht="22.5" customHeight="1">
      <c r="D23422" s="506"/>
      <c r="E23422" s="507"/>
    </row>
    <row r="23423" spans="4:5" s="78" customFormat="1" ht="22.5" customHeight="1">
      <c r="D23423" s="506"/>
      <c r="E23423" s="507"/>
    </row>
    <row r="23424" spans="4:5" s="78" customFormat="1" ht="22.5" customHeight="1">
      <c r="D23424" s="506"/>
      <c r="E23424" s="507"/>
    </row>
    <row r="23425" spans="4:5" s="78" customFormat="1" ht="22.5" customHeight="1">
      <c r="D23425" s="506"/>
      <c r="E23425" s="507"/>
    </row>
    <row r="23426" spans="4:5" s="78" customFormat="1" ht="22.5" customHeight="1">
      <c r="D23426" s="506"/>
      <c r="E23426" s="507"/>
    </row>
    <row r="23427" spans="4:5" s="78" customFormat="1" ht="22.5" customHeight="1">
      <c r="D23427" s="506"/>
      <c r="E23427" s="507"/>
    </row>
    <row r="23428" spans="4:5" s="78" customFormat="1" ht="22.5" customHeight="1">
      <c r="D23428" s="506"/>
      <c r="E23428" s="507"/>
    </row>
    <row r="23429" spans="4:5" s="78" customFormat="1" ht="22.5" customHeight="1">
      <c r="D23429" s="506"/>
      <c r="E23429" s="507"/>
    </row>
    <row r="23430" spans="4:5" s="78" customFormat="1" ht="22.5" customHeight="1">
      <c r="D23430" s="506"/>
      <c r="E23430" s="507"/>
    </row>
    <row r="23431" spans="4:5" s="78" customFormat="1" ht="22.5" customHeight="1">
      <c r="D23431" s="506"/>
      <c r="E23431" s="507"/>
    </row>
    <row r="23432" spans="4:5" s="78" customFormat="1" ht="22.5" customHeight="1">
      <c r="D23432" s="506"/>
      <c r="E23432" s="507"/>
    </row>
    <row r="23433" spans="4:5" s="78" customFormat="1" ht="22.5" customHeight="1">
      <c r="D23433" s="506"/>
      <c r="E23433" s="507"/>
    </row>
    <row r="23434" spans="4:5" s="78" customFormat="1" ht="22.5" customHeight="1">
      <c r="D23434" s="506"/>
      <c r="E23434" s="507"/>
    </row>
    <row r="23435" spans="4:5" s="78" customFormat="1" ht="22.5" customHeight="1">
      <c r="D23435" s="506"/>
      <c r="E23435" s="507"/>
    </row>
    <row r="23436" spans="4:5" s="78" customFormat="1" ht="22.5" customHeight="1">
      <c r="D23436" s="506"/>
      <c r="E23436" s="507"/>
    </row>
    <row r="23437" spans="4:5" s="78" customFormat="1" ht="22.5" customHeight="1">
      <c r="D23437" s="506"/>
      <c r="E23437" s="507"/>
    </row>
    <row r="23438" spans="4:5" s="78" customFormat="1" ht="22.5" customHeight="1">
      <c r="D23438" s="506"/>
      <c r="E23438" s="507"/>
    </row>
    <row r="23439" spans="4:5" s="78" customFormat="1" ht="22.5" customHeight="1">
      <c r="D23439" s="506"/>
      <c r="E23439" s="507"/>
    </row>
    <row r="23440" spans="4:5" s="78" customFormat="1" ht="22.5" customHeight="1">
      <c r="D23440" s="506"/>
      <c r="E23440" s="507"/>
    </row>
    <row r="23441" spans="4:5" s="78" customFormat="1" ht="22.5" customHeight="1">
      <c r="D23441" s="506"/>
      <c r="E23441" s="507"/>
    </row>
    <row r="23442" spans="4:5" s="78" customFormat="1" ht="22.5" customHeight="1">
      <c r="D23442" s="506"/>
      <c r="E23442" s="507"/>
    </row>
    <row r="23443" spans="4:5" s="78" customFormat="1" ht="22.5" customHeight="1">
      <c r="D23443" s="506"/>
      <c r="E23443" s="507"/>
    </row>
    <row r="23444" spans="4:5" s="78" customFormat="1" ht="22.5" customHeight="1">
      <c r="D23444" s="506"/>
      <c r="E23444" s="507"/>
    </row>
    <row r="23445" spans="4:5" s="78" customFormat="1" ht="22.5" customHeight="1">
      <c r="D23445" s="506"/>
      <c r="E23445" s="507"/>
    </row>
    <row r="23446" spans="4:5" s="78" customFormat="1" ht="22.5" customHeight="1">
      <c r="D23446" s="506"/>
      <c r="E23446" s="507"/>
    </row>
    <row r="23447" spans="4:5" s="78" customFormat="1" ht="22.5" customHeight="1">
      <c r="D23447" s="506"/>
      <c r="E23447" s="507"/>
    </row>
    <row r="23448" spans="4:5" s="78" customFormat="1" ht="22.5" customHeight="1">
      <c r="D23448" s="506"/>
      <c r="E23448" s="507"/>
    </row>
    <row r="23449" spans="4:5" s="78" customFormat="1" ht="22.5" customHeight="1">
      <c r="D23449" s="506"/>
      <c r="E23449" s="507"/>
    </row>
    <row r="23450" spans="4:5" s="78" customFormat="1" ht="22.5" customHeight="1">
      <c r="D23450" s="506"/>
      <c r="E23450" s="507"/>
    </row>
    <row r="23451" spans="4:5" s="78" customFormat="1" ht="22.5" customHeight="1">
      <c r="D23451" s="506"/>
      <c r="E23451" s="507"/>
    </row>
    <row r="23452" spans="4:5" s="78" customFormat="1" ht="22.5" customHeight="1">
      <c r="D23452" s="506"/>
      <c r="E23452" s="507"/>
    </row>
    <row r="23453" spans="4:5" s="78" customFormat="1" ht="22.5" customHeight="1">
      <c r="D23453" s="506"/>
      <c r="E23453" s="507"/>
    </row>
    <row r="23454" spans="4:5" s="78" customFormat="1" ht="22.5" customHeight="1">
      <c r="D23454" s="506"/>
      <c r="E23454" s="507"/>
    </row>
    <row r="23455" spans="4:5" s="78" customFormat="1" ht="22.5" customHeight="1">
      <c r="D23455" s="506"/>
      <c r="E23455" s="507"/>
    </row>
    <row r="23456" spans="4:5" s="78" customFormat="1" ht="22.5" customHeight="1">
      <c r="D23456" s="506"/>
      <c r="E23456" s="507"/>
    </row>
    <row r="23457" spans="4:5" s="78" customFormat="1" ht="22.5" customHeight="1">
      <c r="D23457" s="506"/>
      <c r="E23457" s="507"/>
    </row>
    <row r="23458" spans="4:5" s="78" customFormat="1" ht="22.5" customHeight="1">
      <c r="D23458" s="506"/>
      <c r="E23458" s="507"/>
    </row>
    <row r="23459" spans="4:5" s="78" customFormat="1" ht="22.5" customHeight="1">
      <c r="D23459" s="506"/>
      <c r="E23459" s="507"/>
    </row>
    <row r="23460" spans="4:5" s="78" customFormat="1" ht="22.5" customHeight="1">
      <c r="D23460" s="506"/>
      <c r="E23460" s="507"/>
    </row>
    <row r="23461" spans="4:5" s="78" customFormat="1" ht="22.5" customHeight="1">
      <c r="D23461" s="506"/>
      <c r="E23461" s="507"/>
    </row>
    <row r="23462" spans="4:5" s="78" customFormat="1" ht="22.5" customHeight="1">
      <c r="D23462" s="506"/>
      <c r="E23462" s="507"/>
    </row>
    <row r="23463" spans="4:5" s="78" customFormat="1" ht="22.5" customHeight="1">
      <c r="D23463" s="506"/>
      <c r="E23463" s="507"/>
    </row>
    <row r="23464" spans="4:5" s="78" customFormat="1" ht="22.5" customHeight="1">
      <c r="D23464" s="506"/>
      <c r="E23464" s="507"/>
    </row>
    <row r="23465" spans="4:5" s="78" customFormat="1" ht="22.5" customHeight="1">
      <c r="D23465" s="506"/>
      <c r="E23465" s="507"/>
    </row>
    <row r="23466" spans="4:5" s="78" customFormat="1" ht="22.5" customHeight="1">
      <c r="D23466" s="506"/>
      <c r="E23466" s="507"/>
    </row>
    <row r="23467" spans="4:5" s="78" customFormat="1" ht="22.5" customHeight="1">
      <c r="D23467" s="506"/>
      <c r="E23467" s="507"/>
    </row>
    <row r="23468" spans="4:5" s="78" customFormat="1" ht="22.5" customHeight="1">
      <c r="D23468" s="506"/>
      <c r="E23468" s="507"/>
    </row>
    <row r="23469" spans="4:5" s="78" customFormat="1" ht="22.5" customHeight="1">
      <c r="D23469" s="506"/>
      <c r="E23469" s="507"/>
    </row>
    <row r="23470" spans="4:5" s="78" customFormat="1" ht="22.5" customHeight="1">
      <c r="D23470" s="506"/>
      <c r="E23470" s="507"/>
    </row>
    <row r="23471" spans="4:5" s="78" customFormat="1" ht="22.5" customHeight="1">
      <c r="D23471" s="506"/>
      <c r="E23471" s="507"/>
    </row>
    <row r="23472" spans="4:5" s="78" customFormat="1" ht="22.5" customHeight="1">
      <c r="D23472" s="506"/>
      <c r="E23472" s="507"/>
    </row>
    <row r="23473" spans="4:5" s="78" customFormat="1" ht="22.5" customHeight="1">
      <c r="D23473" s="506"/>
      <c r="E23473" s="507"/>
    </row>
    <row r="23474" spans="4:5" s="78" customFormat="1" ht="22.5" customHeight="1">
      <c r="D23474" s="506"/>
      <c r="E23474" s="507"/>
    </row>
    <row r="23475" spans="4:5" s="78" customFormat="1" ht="22.5" customHeight="1">
      <c r="D23475" s="506"/>
      <c r="E23475" s="507"/>
    </row>
    <row r="23476" spans="4:5" s="78" customFormat="1" ht="22.5" customHeight="1">
      <c r="D23476" s="506"/>
      <c r="E23476" s="507"/>
    </row>
    <row r="23477" spans="4:5" s="78" customFormat="1" ht="22.5" customHeight="1">
      <c r="D23477" s="506"/>
      <c r="E23477" s="507"/>
    </row>
    <row r="23478" spans="4:5" s="78" customFormat="1" ht="22.5" customHeight="1">
      <c r="D23478" s="506"/>
      <c r="E23478" s="507"/>
    </row>
    <row r="23479" spans="4:5" s="78" customFormat="1" ht="22.5" customHeight="1">
      <c r="D23479" s="506"/>
      <c r="E23479" s="507"/>
    </row>
    <row r="23480" spans="4:5" s="78" customFormat="1" ht="22.5" customHeight="1">
      <c r="D23480" s="506"/>
      <c r="E23480" s="507"/>
    </row>
    <row r="23481" spans="4:5" s="78" customFormat="1" ht="22.5" customHeight="1">
      <c r="D23481" s="506"/>
      <c r="E23481" s="507"/>
    </row>
    <row r="23482" spans="4:5" s="78" customFormat="1" ht="22.5" customHeight="1">
      <c r="D23482" s="506"/>
      <c r="E23482" s="507"/>
    </row>
    <row r="23483" spans="4:5" s="78" customFormat="1" ht="22.5" customHeight="1">
      <c r="D23483" s="506"/>
      <c r="E23483" s="507"/>
    </row>
    <row r="23484" spans="4:5" s="78" customFormat="1" ht="22.5" customHeight="1">
      <c r="D23484" s="506"/>
      <c r="E23484" s="507"/>
    </row>
    <row r="23485" spans="4:5" s="78" customFormat="1" ht="22.5" customHeight="1">
      <c r="D23485" s="506"/>
      <c r="E23485" s="507"/>
    </row>
    <row r="23486" spans="4:5" s="78" customFormat="1" ht="22.5" customHeight="1">
      <c r="D23486" s="506"/>
      <c r="E23486" s="507"/>
    </row>
    <row r="23487" spans="4:5" s="78" customFormat="1" ht="22.5" customHeight="1">
      <c r="D23487" s="506"/>
      <c r="E23487" s="507"/>
    </row>
    <row r="23488" spans="4:5" s="78" customFormat="1" ht="22.5" customHeight="1">
      <c r="D23488" s="506"/>
      <c r="E23488" s="507"/>
    </row>
    <row r="23489" spans="4:5" s="78" customFormat="1" ht="22.5" customHeight="1">
      <c r="D23489" s="506"/>
      <c r="E23489" s="507"/>
    </row>
    <row r="23490" spans="4:5" s="78" customFormat="1" ht="22.5" customHeight="1">
      <c r="D23490" s="506"/>
      <c r="E23490" s="507"/>
    </row>
    <row r="23491" spans="4:5" s="78" customFormat="1" ht="22.5" customHeight="1">
      <c r="D23491" s="506"/>
      <c r="E23491" s="507"/>
    </row>
    <row r="23492" spans="4:5" s="78" customFormat="1" ht="22.5" customHeight="1">
      <c r="D23492" s="506"/>
      <c r="E23492" s="507"/>
    </row>
    <row r="23493" spans="4:5" s="78" customFormat="1" ht="22.5" customHeight="1">
      <c r="D23493" s="506"/>
      <c r="E23493" s="507"/>
    </row>
    <row r="23494" spans="4:5" s="78" customFormat="1" ht="22.5" customHeight="1">
      <c r="D23494" s="506"/>
      <c r="E23494" s="507"/>
    </row>
    <row r="23495" spans="4:5" s="78" customFormat="1" ht="22.5" customHeight="1">
      <c r="D23495" s="506"/>
      <c r="E23495" s="507"/>
    </row>
    <row r="23496" spans="4:5" s="78" customFormat="1" ht="22.5" customHeight="1">
      <c r="D23496" s="506"/>
      <c r="E23496" s="507"/>
    </row>
    <row r="23497" spans="4:5" s="78" customFormat="1" ht="22.5" customHeight="1">
      <c r="D23497" s="506"/>
      <c r="E23497" s="507"/>
    </row>
    <row r="23498" spans="4:5" s="78" customFormat="1" ht="22.5" customHeight="1">
      <c r="D23498" s="506"/>
      <c r="E23498" s="507"/>
    </row>
    <row r="23499" spans="4:5" s="78" customFormat="1" ht="22.5" customHeight="1">
      <c r="D23499" s="506"/>
      <c r="E23499" s="507"/>
    </row>
    <row r="23500" spans="4:5" s="78" customFormat="1" ht="22.5" customHeight="1">
      <c r="D23500" s="506"/>
      <c r="E23500" s="507"/>
    </row>
    <row r="23501" spans="4:5" s="78" customFormat="1" ht="22.5" customHeight="1">
      <c r="D23501" s="506"/>
      <c r="E23501" s="507"/>
    </row>
    <row r="23502" spans="4:5" s="78" customFormat="1" ht="22.5" customHeight="1">
      <c r="D23502" s="506"/>
      <c r="E23502" s="507"/>
    </row>
    <row r="23503" spans="4:5" s="78" customFormat="1" ht="22.5" customHeight="1">
      <c r="D23503" s="506"/>
      <c r="E23503" s="507"/>
    </row>
    <row r="23504" spans="4:5" s="78" customFormat="1" ht="22.5" customHeight="1">
      <c r="D23504" s="506"/>
      <c r="E23504" s="507"/>
    </row>
    <row r="23505" spans="4:5" s="78" customFormat="1" ht="22.5" customHeight="1">
      <c r="D23505" s="506"/>
      <c r="E23505" s="507"/>
    </row>
    <row r="23506" spans="4:5" s="78" customFormat="1" ht="22.5" customHeight="1">
      <c r="D23506" s="506"/>
      <c r="E23506" s="507"/>
    </row>
    <row r="23507" spans="4:5" s="78" customFormat="1" ht="22.5" customHeight="1">
      <c r="D23507" s="506"/>
      <c r="E23507" s="507"/>
    </row>
    <row r="23508" spans="4:5" s="78" customFormat="1" ht="22.5" customHeight="1">
      <c r="D23508" s="506"/>
      <c r="E23508" s="507"/>
    </row>
    <row r="23509" spans="4:5" s="78" customFormat="1" ht="22.5" customHeight="1">
      <c r="D23509" s="506"/>
      <c r="E23509" s="507"/>
    </row>
    <row r="23510" spans="4:5" s="78" customFormat="1" ht="22.5" customHeight="1">
      <c r="D23510" s="506"/>
      <c r="E23510" s="507"/>
    </row>
    <row r="23511" spans="4:5" s="78" customFormat="1" ht="22.5" customHeight="1">
      <c r="D23511" s="506"/>
      <c r="E23511" s="507"/>
    </row>
    <row r="23512" spans="4:5" s="78" customFormat="1" ht="22.5" customHeight="1">
      <c r="D23512" s="506"/>
      <c r="E23512" s="507"/>
    </row>
    <row r="23513" spans="4:5" s="78" customFormat="1" ht="22.5" customHeight="1">
      <c r="D23513" s="506"/>
      <c r="E23513" s="507"/>
    </row>
    <row r="23514" spans="4:5" s="78" customFormat="1" ht="22.5" customHeight="1">
      <c r="D23514" s="506"/>
      <c r="E23514" s="507"/>
    </row>
    <row r="23515" spans="4:5" s="78" customFormat="1" ht="22.5" customHeight="1">
      <c r="D23515" s="506"/>
      <c r="E23515" s="507"/>
    </row>
    <row r="23516" spans="4:5" s="78" customFormat="1" ht="22.5" customHeight="1">
      <c r="D23516" s="506"/>
      <c r="E23516" s="507"/>
    </row>
    <row r="23517" spans="4:5" s="78" customFormat="1" ht="22.5" customHeight="1">
      <c r="D23517" s="506"/>
      <c r="E23517" s="507"/>
    </row>
    <row r="23518" spans="4:5" s="78" customFormat="1" ht="22.5" customHeight="1">
      <c r="D23518" s="506"/>
      <c r="E23518" s="507"/>
    </row>
    <row r="23519" spans="4:5" s="78" customFormat="1" ht="22.5" customHeight="1">
      <c r="D23519" s="506"/>
      <c r="E23519" s="507"/>
    </row>
    <row r="23520" spans="4:5" s="78" customFormat="1" ht="22.5" customHeight="1">
      <c r="D23520" s="506"/>
      <c r="E23520" s="507"/>
    </row>
    <row r="23521" spans="4:5" s="78" customFormat="1" ht="22.5" customHeight="1">
      <c r="D23521" s="506"/>
      <c r="E23521" s="507"/>
    </row>
    <row r="23522" spans="4:5" s="78" customFormat="1" ht="22.5" customHeight="1">
      <c r="D23522" s="506"/>
      <c r="E23522" s="507"/>
    </row>
    <row r="23523" spans="4:5" s="78" customFormat="1" ht="22.5" customHeight="1">
      <c r="D23523" s="506"/>
      <c r="E23523" s="507"/>
    </row>
    <row r="23524" spans="4:5" s="78" customFormat="1" ht="22.5" customHeight="1">
      <c r="D23524" s="506"/>
      <c r="E23524" s="507"/>
    </row>
    <row r="23525" spans="4:5" s="78" customFormat="1" ht="22.5" customHeight="1">
      <c r="D23525" s="506"/>
      <c r="E23525" s="507"/>
    </row>
    <row r="23526" spans="4:5" s="78" customFormat="1" ht="22.5" customHeight="1">
      <c r="D23526" s="506"/>
      <c r="E23526" s="507"/>
    </row>
    <row r="23527" spans="4:5" s="78" customFormat="1" ht="22.5" customHeight="1">
      <c r="D23527" s="506"/>
      <c r="E23527" s="507"/>
    </row>
    <row r="23528" spans="4:5" s="78" customFormat="1" ht="22.5" customHeight="1">
      <c r="D23528" s="506"/>
      <c r="E23528" s="507"/>
    </row>
    <row r="23529" spans="4:5" s="78" customFormat="1" ht="22.5" customHeight="1">
      <c r="D23529" s="506"/>
      <c r="E23529" s="507"/>
    </row>
    <row r="23530" spans="4:5" s="78" customFormat="1" ht="22.5" customHeight="1">
      <c r="D23530" s="506"/>
      <c r="E23530" s="507"/>
    </row>
    <row r="23531" spans="4:5" s="78" customFormat="1" ht="22.5" customHeight="1">
      <c r="D23531" s="506"/>
      <c r="E23531" s="507"/>
    </row>
    <row r="23532" spans="4:5" s="78" customFormat="1" ht="22.5" customHeight="1">
      <c r="D23532" s="506"/>
      <c r="E23532" s="507"/>
    </row>
    <row r="23533" spans="4:5" s="78" customFormat="1" ht="22.5" customHeight="1">
      <c r="D23533" s="506"/>
      <c r="E23533" s="507"/>
    </row>
    <row r="23534" spans="4:5" s="78" customFormat="1" ht="22.5" customHeight="1">
      <c r="D23534" s="506"/>
      <c r="E23534" s="507"/>
    </row>
    <row r="23535" spans="4:5" s="78" customFormat="1" ht="22.5" customHeight="1">
      <c r="D23535" s="506"/>
      <c r="E23535" s="507"/>
    </row>
    <row r="23536" spans="4:5" s="78" customFormat="1" ht="22.5" customHeight="1">
      <c r="D23536" s="506"/>
      <c r="E23536" s="507"/>
    </row>
    <row r="23537" spans="4:5" s="78" customFormat="1" ht="22.5" customHeight="1">
      <c r="D23537" s="506"/>
      <c r="E23537" s="507"/>
    </row>
    <row r="23538" spans="4:5" s="78" customFormat="1" ht="22.5" customHeight="1">
      <c r="D23538" s="506"/>
      <c r="E23538" s="507"/>
    </row>
    <row r="23539" spans="4:5" s="78" customFormat="1" ht="22.5" customHeight="1">
      <c r="D23539" s="506"/>
      <c r="E23539" s="507"/>
    </row>
    <row r="23540" spans="4:5" s="78" customFormat="1" ht="22.5" customHeight="1">
      <c r="D23540" s="506"/>
      <c r="E23540" s="507"/>
    </row>
    <row r="23541" spans="4:5" s="78" customFormat="1" ht="22.5" customHeight="1">
      <c r="D23541" s="506"/>
      <c r="E23541" s="507"/>
    </row>
    <row r="23542" spans="4:5" s="78" customFormat="1" ht="22.5" customHeight="1">
      <c r="D23542" s="506"/>
      <c r="E23542" s="507"/>
    </row>
    <row r="23543" spans="4:5" s="78" customFormat="1" ht="22.5" customHeight="1">
      <c r="D23543" s="506"/>
      <c r="E23543" s="507"/>
    </row>
    <row r="23544" spans="4:5" s="78" customFormat="1" ht="22.5" customHeight="1">
      <c r="D23544" s="506"/>
      <c r="E23544" s="507"/>
    </row>
    <row r="23545" spans="4:5" s="78" customFormat="1" ht="22.5" customHeight="1">
      <c r="D23545" s="506"/>
      <c r="E23545" s="507"/>
    </row>
    <row r="23546" spans="4:5" s="78" customFormat="1" ht="22.5" customHeight="1">
      <c r="D23546" s="506"/>
      <c r="E23546" s="507"/>
    </row>
    <row r="23547" spans="4:5" s="78" customFormat="1" ht="22.5" customHeight="1">
      <c r="D23547" s="506"/>
      <c r="E23547" s="507"/>
    </row>
    <row r="23548" spans="4:5" s="78" customFormat="1" ht="22.5" customHeight="1">
      <c r="D23548" s="506"/>
      <c r="E23548" s="507"/>
    </row>
    <row r="23549" spans="4:5" s="78" customFormat="1" ht="22.5" customHeight="1">
      <c r="D23549" s="506"/>
      <c r="E23549" s="507"/>
    </row>
    <row r="23550" spans="4:5" s="78" customFormat="1" ht="22.5" customHeight="1">
      <c r="D23550" s="506"/>
      <c r="E23550" s="507"/>
    </row>
    <row r="23551" spans="4:5" s="78" customFormat="1" ht="22.5" customHeight="1">
      <c r="D23551" s="506"/>
      <c r="E23551" s="507"/>
    </row>
    <row r="23552" spans="4:5" s="78" customFormat="1" ht="22.5" customHeight="1">
      <c r="D23552" s="506"/>
      <c r="E23552" s="507"/>
    </row>
    <row r="23553" spans="4:5" s="78" customFormat="1" ht="22.5" customHeight="1">
      <c r="D23553" s="506"/>
      <c r="E23553" s="507"/>
    </row>
    <row r="23554" spans="4:5" s="78" customFormat="1" ht="22.5" customHeight="1">
      <c r="D23554" s="506"/>
      <c r="E23554" s="507"/>
    </row>
    <row r="23555" spans="4:5" s="78" customFormat="1" ht="22.5" customHeight="1">
      <c r="D23555" s="506"/>
      <c r="E23555" s="507"/>
    </row>
    <row r="23556" spans="4:5" s="78" customFormat="1" ht="22.5" customHeight="1">
      <c r="D23556" s="506"/>
      <c r="E23556" s="507"/>
    </row>
    <row r="23557" spans="4:5" s="78" customFormat="1" ht="22.5" customHeight="1">
      <c r="D23557" s="506"/>
      <c r="E23557" s="507"/>
    </row>
    <row r="23558" spans="4:5" s="78" customFormat="1" ht="22.5" customHeight="1">
      <c r="D23558" s="506"/>
      <c r="E23558" s="507"/>
    </row>
    <row r="23559" spans="4:5" s="78" customFormat="1" ht="22.5" customHeight="1">
      <c r="D23559" s="506"/>
      <c r="E23559" s="507"/>
    </row>
    <row r="23560" spans="4:5" s="78" customFormat="1" ht="22.5" customHeight="1">
      <c r="D23560" s="506"/>
      <c r="E23560" s="507"/>
    </row>
    <row r="23561" spans="4:5" s="78" customFormat="1" ht="22.5" customHeight="1">
      <c r="D23561" s="506"/>
      <c r="E23561" s="507"/>
    </row>
    <row r="23562" spans="4:5" s="78" customFormat="1" ht="22.5" customHeight="1">
      <c r="D23562" s="506"/>
      <c r="E23562" s="507"/>
    </row>
    <row r="23563" spans="4:5" s="78" customFormat="1" ht="22.5" customHeight="1">
      <c r="D23563" s="506"/>
      <c r="E23563" s="507"/>
    </row>
    <row r="23564" spans="4:5" s="78" customFormat="1" ht="22.5" customHeight="1">
      <c r="D23564" s="506"/>
      <c r="E23564" s="507"/>
    </row>
    <row r="23565" spans="4:5" s="78" customFormat="1" ht="22.5" customHeight="1">
      <c r="D23565" s="506"/>
      <c r="E23565" s="507"/>
    </row>
    <row r="23566" spans="4:5" s="78" customFormat="1" ht="22.5" customHeight="1">
      <c r="D23566" s="506"/>
      <c r="E23566" s="507"/>
    </row>
    <row r="23567" spans="4:5" s="78" customFormat="1" ht="22.5" customHeight="1">
      <c r="D23567" s="506"/>
      <c r="E23567" s="507"/>
    </row>
    <row r="23568" spans="4:5" s="78" customFormat="1" ht="22.5" customHeight="1">
      <c r="D23568" s="506"/>
      <c r="E23568" s="507"/>
    </row>
    <row r="23569" spans="4:5" s="78" customFormat="1" ht="22.5" customHeight="1">
      <c r="D23569" s="506"/>
      <c r="E23569" s="507"/>
    </row>
    <row r="23570" spans="4:5" s="78" customFormat="1" ht="22.5" customHeight="1">
      <c r="D23570" s="506"/>
      <c r="E23570" s="507"/>
    </row>
    <row r="23571" spans="4:5" s="78" customFormat="1" ht="22.5" customHeight="1">
      <c r="D23571" s="506"/>
      <c r="E23571" s="507"/>
    </row>
    <row r="23572" spans="4:5" s="78" customFormat="1" ht="22.5" customHeight="1">
      <c r="D23572" s="506"/>
      <c r="E23572" s="507"/>
    </row>
    <row r="23573" spans="4:5" s="78" customFormat="1" ht="22.5" customHeight="1">
      <c r="D23573" s="506"/>
      <c r="E23573" s="507"/>
    </row>
    <row r="23574" spans="4:5" s="78" customFormat="1" ht="22.5" customHeight="1">
      <c r="D23574" s="506"/>
      <c r="E23574" s="507"/>
    </row>
    <row r="23575" spans="4:5" s="78" customFormat="1" ht="22.5" customHeight="1">
      <c r="D23575" s="506"/>
      <c r="E23575" s="507"/>
    </row>
    <row r="23576" spans="4:5" s="78" customFormat="1" ht="22.5" customHeight="1">
      <c r="D23576" s="506"/>
      <c r="E23576" s="507"/>
    </row>
    <row r="23577" spans="4:5" s="78" customFormat="1" ht="22.5" customHeight="1">
      <c r="D23577" s="506"/>
      <c r="E23577" s="507"/>
    </row>
    <row r="23578" spans="4:5" s="78" customFormat="1" ht="22.5" customHeight="1">
      <c r="D23578" s="506"/>
      <c r="E23578" s="507"/>
    </row>
    <row r="23579" spans="4:5" s="78" customFormat="1" ht="22.5" customHeight="1">
      <c r="D23579" s="506"/>
      <c r="E23579" s="507"/>
    </row>
    <row r="23580" spans="4:5" s="78" customFormat="1" ht="22.5" customHeight="1">
      <c r="D23580" s="506"/>
      <c r="E23580" s="507"/>
    </row>
    <row r="23581" spans="4:5" s="78" customFormat="1" ht="22.5" customHeight="1">
      <c r="D23581" s="506"/>
      <c r="E23581" s="507"/>
    </row>
    <row r="23582" spans="4:5" s="78" customFormat="1" ht="22.5" customHeight="1">
      <c r="D23582" s="506"/>
      <c r="E23582" s="507"/>
    </row>
    <row r="23583" spans="4:5" s="78" customFormat="1" ht="22.5" customHeight="1">
      <c r="D23583" s="506"/>
      <c r="E23583" s="507"/>
    </row>
    <row r="23584" spans="4:5" s="78" customFormat="1" ht="22.5" customHeight="1">
      <c r="D23584" s="506"/>
      <c r="E23584" s="507"/>
    </row>
    <row r="23585" spans="4:5" s="78" customFormat="1" ht="22.5" customHeight="1">
      <c r="D23585" s="506"/>
      <c r="E23585" s="507"/>
    </row>
    <row r="23586" spans="4:5" s="78" customFormat="1" ht="22.5" customHeight="1">
      <c r="D23586" s="506"/>
      <c r="E23586" s="507"/>
    </row>
    <row r="23587" spans="4:5" s="78" customFormat="1" ht="22.5" customHeight="1">
      <c r="D23587" s="506"/>
      <c r="E23587" s="507"/>
    </row>
    <row r="23588" spans="4:5" s="78" customFormat="1" ht="22.5" customHeight="1">
      <c r="D23588" s="506"/>
      <c r="E23588" s="507"/>
    </row>
    <row r="23589" spans="4:5" s="78" customFormat="1" ht="22.5" customHeight="1">
      <c r="D23589" s="506"/>
      <c r="E23589" s="507"/>
    </row>
    <row r="23590" spans="4:5" s="78" customFormat="1" ht="22.5" customHeight="1">
      <c r="D23590" s="506"/>
      <c r="E23590" s="507"/>
    </row>
    <row r="23591" spans="4:5" s="78" customFormat="1" ht="22.5" customHeight="1">
      <c r="D23591" s="506"/>
      <c r="E23591" s="507"/>
    </row>
    <row r="23592" spans="4:5" s="78" customFormat="1" ht="22.5" customHeight="1">
      <c r="D23592" s="506"/>
      <c r="E23592" s="507"/>
    </row>
    <row r="23593" spans="4:5" s="78" customFormat="1" ht="22.5" customHeight="1">
      <c r="D23593" s="506"/>
      <c r="E23593" s="507"/>
    </row>
    <row r="23594" spans="4:5" s="78" customFormat="1" ht="22.5" customHeight="1">
      <c r="D23594" s="506"/>
      <c r="E23594" s="507"/>
    </row>
    <row r="23595" spans="4:5" s="78" customFormat="1" ht="22.5" customHeight="1">
      <c r="D23595" s="506"/>
      <c r="E23595" s="507"/>
    </row>
    <row r="23596" spans="4:5" s="78" customFormat="1" ht="22.5" customHeight="1">
      <c r="D23596" s="506"/>
      <c r="E23596" s="507"/>
    </row>
    <row r="23597" spans="4:5" s="78" customFormat="1" ht="22.5" customHeight="1">
      <c r="D23597" s="506"/>
      <c r="E23597" s="507"/>
    </row>
    <row r="23598" spans="4:5" s="78" customFormat="1" ht="22.5" customHeight="1">
      <c r="D23598" s="506"/>
      <c r="E23598" s="507"/>
    </row>
    <row r="23599" spans="4:5" s="78" customFormat="1" ht="22.5" customHeight="1">
      <c r="D23599" s="506"/>
      <c r="E23599" s="507"/>
    </row>
    <row r="23600" spans="4:5" s="78" customFormat="1" ht="22.5" customHeight="1">
      <c r="D23600" s="506"/>
      <c r="E23600" s="507"/>
    </row>
    <row r="23601" spans="4:5" s="78" customFormat="1" ht="22.5" customHeight="1">
      <c r="D23601" s="506"/>
      <c r="E23601" s="507"/>
    </row>
    <row r="23602" spans="4:5" s="78" customFormat="1" ht="22.5" customHeight="1">
      <c r="D23602" s="506"/>
      <c r="E23602" s="507"/>
    </row>
    <row r="23603" spans="4:5" s="78" customFormat="1" ht="22.5" customHeight="1">
      <c r="D23603" s="506"/>
      <c r="E23603" s="507"/>
    </row>
    <row r="23604" spans="4:5" s="78" customFormat="1" ht="22.5" customHeight="1">
      <c r="D23604" s="506"/>
      <c r="E23604" s="507"/>
    </row>
    <row r="23605" spans="4:5" s="78" customFormat="1" ht="22.5" customHeight="1">
      <c r="D23605" s="506"/>
      <c r="E23605" s="507"/>
    </row>
    <row r="23606" spans="4:5" s="78" customFormat="1" ht="22.5" customHeight="1">
      <c r="D23606" s="506"/>
      <c r="E23606" s="507"/>
    </row>
    <row r="23607" spans="4:5" s="78" customFormat="1" ht="22.5" customHeight="1">
      <c r="D23607" s="506"/>
      <c r="E23607" s="507"/>
    </row>
    <row r="23608" spans="4:5" s="78" customFormat="1" ht="22.5" customHeight="1">
      <c r="D23608" s="506"/>
      <c r="E23608" s="507"/>
    </row>
    <row r="23609" spans="4:5" s="78" customFormat="1" ht="22.5" customHeight="1">
      <c r="D23609" s="506"/>
      <c r="E23609" s="507"/>
    </row>
    <row r="23610" spans="4:5" s="78" customFormat="1" ht="22.5" customHeight="1">
      <c r="D23610" s="506"/>
      <c r="E23610" s="507"/>
    </row>
    <row r="23611" spans="4:5" s="78" customFormat="1" ht="22.5" customHeight="1">
      <c r="D23611" s="506"/>
      <c r="E23611" s="507"/>
    </row>
    <row r="23612" spans="4:5" s="78" customFormat="1" ht="22.5" customHeight="1">
      <c r="D23612" s="506"/>
      <c r="E23612" s="507"/>
    </row>
    <row r="23613" spans="4:5" s="78" customFormat="1" ht="22.5" customHeight="1">
      <c r="D23613" s="506"/>
      <c r="E23613" s="507"/>
    </row>
    <row r="23614" spans="4:5" s="78" customFormat="1" ht="22.5" customHeight="1">
      <c r="D23614" s="506"/>
      <c r="E23614" s="507"/>
    </row>
    <row r="23615" spans="4:5" s="78" customFormat="1" ht="22.5" customHeight="1">
      <c r="D23615" s="506"/>
      <c r="E23615" s="507"/>
    </row>
    <row r="23616" spans="4:5" s="78" customFormat="1" ht="22.5" customHeight="1">
      <c r="D23616" s="506"/>
      <c r="E23616" s="507"/>
    </row>
    <row r="23617" spans="4:5" s="78" customFormat="1" ht="22.5" customHeight="1">
      <c r="D23617" s="506"/>
      <c r="E23617" s="507"/>
    </row>
    <row r="23618" spans="4:5" s="78" customFormat="1" ht="22.5" customHeight="1">
      <c r="D23618" s="506"/>
      <c r="E23618" s="507"/>
    </row>
    <row r="23619" spans="4:5" s="78" customFormat="1" ht="22.5" customHeight="1">
      <c r="D23619" s="506"/>
      <c r="E23619" s="507"/>
    </row>
    <row r="23620" spans="4:5" s="78" customFormat="1" ht="22.5" customHeight="1">
      <c r="D23620" s="506"/>
      <c r="E23620" s="507"/>
    </row>
    <row r="23621" spans="4:5" s="78" customFormat="1" ht="22.5" customHeight="1">
      <c r="D23621" s="506"/>
      <c r="E23621" s="507"/>
    </row>
    <row r="23622" spans="4:5" s="78" customFormat="1" ht="22.5" customHeight="1">
      <c r="D23622" s="506"/>
      <c r="E23622" s="507"/>
    </row>
    <row r="23623" spans="4:5" s="78" customFormat="1" ht="22.5" customHeight="1">
      <c r="D23623" s="506"/>
      <c r="E23623" s="507"/>
    </row>
    <row r="23624" spans="4:5" s="78" customFormat="1" ht="22.5" customHeight="1">
      <c r="D23624" s="506"/>
      <c r="E23624" s="507"/>
    </row>
    <row r="23625" spans="4:5" s="78" customFormat="1" ht="22.5" customHeight="1">
      <c r="D23625" s="506"/>
      <c r="E23625" s="507"/>
    </row>
    <row r="23626" spans="4:5" s="78" customFormat="1" ht="22.5" customHeight="1">
      <c r="D23626" s="506"/>
      <c r="E23626" s="507"/>
    </row>
    <row r="23627" spans="4:5" s="78" customFormat="1" ht="22.5" customHeight="1">
      <c r="D23627" s="506"/>
      <c r="E23627" s="507"/>
    </row>
    <row r="23628" spans="4:5" s="78" customFormat="1" ht="22.5" customHeight="1">
      <c r="D23628" s="506"/>
      <c r="E23628" s="507"/>
    </row>
    <row r="23629" spans="4:5" s="78" customFormat="1" ht="22.5" customHeight="1">
      <c r="D23629" s="506"/>
      <c r="E23629" s="507"/>
    </row>
    <row r="23630" spans="4:5" s="78" customFormat="1" ht="22.5" customHeight="1">
      <c r="D23630" s="506"/>
      <c r="E23630" s="507"/>
    </row>
    <row r="23631" spans="4:5" s="78" customFormat="1" ht="22.5" customHeight="1">
      <c r="D23631" s="506"/>
      <c r="E23631" s="507"/>
    </row>
    <row r="23632" spans="4:5" s="78" customFormat="1" ht="22.5" customHeight="1">
      <c r="D23632" s="506"/>
      <c r="E23632" s="507"/>
    </row>
    <row r="23633" spans="4:5" s="78" customFormat="1" ht="22.5" customHeight="1">
      <c r="D23633" s="506"/>
      <c r="E23633" s="507"/>
    </row>
    <row r="23634" spans="4:5" s="78" customFormat="1" ht="22.5" customHeight="1">
      <c r="D23634" s="506"/>
      <c r="E23634" s="507"/>
    </row>
    <row r="23635" spans="4:5" s="78" customFormat="1" ht="22.5" customHeight="1">
      <c r="D23635" s="506"/>
      <c r="E23635" s="507"/>
    </row>
    <row r="23636" spans="4:5" s="78" customFormat="1" ht="22.5" customHeight="1">
      <c r="D23636" s="506"/>
      <c r="E23636" s="507"/>
    </row>
    <row r="23637" spans="4:5" s="78" customFormat="1" ht="22.5" customHeight="1">
      <c r="D23637" s="506"/>
      <c r="E23637" s="507"/>
    </row>
    <row r="23638" spans="4:5" s="78" customFormat="1" ht="22.5" customHeight="1">
      <c r="D23638" s="506"/>
      <c r="E23638" s="507"/>
    </row>
    <row r="23639" spans="4:5" s="78" customFormat="1" ht="22.5" customHeight="1">
      <c r="D23639" s="506"/>
      <c r="E23639" s="507"/>
    </row>
    <row r="23640" spans="4:5" s="78" customFormat="1" ht="22.5" customHeight="1">
      <c r="D23640" s="506"/>
      <c r="E23640" s="507"/>
    </row>
    <row r="23641" spans="4:5" s="78" customFormat="1" ht="22.5" customHeight="1">
      <c r="D23641" s="506"/>
      <c r="E23641" s="507"/>
    </row>
    <row r="23642" spans="4:5" s="78" customFormat="1" ht="22.5" customHeight="1">
      <c r="D23642" s="506"/>
      <c r="E23642" s="507"/>
    </row>
    <row r="23643" spans="4:5" s="78" customFormat="1" ht="22.5" customHeight="1">
      <c r="D23643" s="506"/>
      <c r="E23643" s="507"/>
    </row>
    <row r="23644" spans="4:5" s="78" customFormat="1" ht="22.5" customHeight="1">
      <c r="D23644" s="506"/>
      <c r="E23644" s="507"/>
    </row>
    <row r="23645" spans="4:5" s="78" customFormat="1" ht="22.5" customHeight="1">
      <c r="D23645" s="506"/>
      <c r="E23645" s="507"/>
    </row>
    <row r="23646" spans="4:5" s="78" customFormat="1" ht="22.5" customHeight="1">
      <c r="D23646" s="506"/>
      <c r="E23646" s="507"/>
    </row>
    <row r="23647" spans="4:5" s="78" customFormat="1" ht="22.5" customHeight="1">
      <c r="D23647" s="506"/>
      <c r="E23647" s="507"/>
    </row>
    <row r="23648" spans="4:5" s="78" customFormat="1" ht="22.5" customHeight="1">
      <c r="D23648" s="506"/>
      <c r="E23648" s="507"/>
    </row>
    <row r="23649" spans="4:5" s="78" customFormat="1" ht="22.5" customHeight="1">
      <c r="D23649" s="506"/>
      <c r="E23649" s="507"/>
    </row>
    <row r="23650" spans="4:5" s="78" customFormat="1" ht="22.5" customHeight="1">
      <c r="D23650" s="506"/>
      <c r="E23650" s="507"/>
    </row>
    <row r="23651" spans="4:5" s="78" customFormat="1" ht="22.5" customHeight="1">
      <c r="D23651" s="506"/>
      <c r="E23651" s="507"/>
    </row>
    <row r="23652" spans="4:5" s="78" customFormat="1" ht="22.5" customHeight="1">
      <c r="D23652" s="506"/>
      <c r="E23652" s="507"/>
    </row>
    <row r="23653" spans="4:5" s="78" customFormat="1" ht="22.5" customHeight="1">
      <c r="D23653" s="506"/>
      <c r="E23653" s="507"/>
    </row>
    <row r="23654" spans="4:5" s="78" customFormat="1" ht="22.5" customHeight="1">
      <c r="D23654" s="506"/>
      <c r="E23654" s="507"/>
    </row>
    <row r="23655" spans="4:5" s="78" customFormat="1" ht="22.5" customHeight="1">
      <c r="D23655" s="506"/>
      <c r="E23655" s="507"/>
    </row>
    <row r="23656" spans="4:5" s="78" customFormat="1" ht="22.5" customHeight="1">
      <c r="D23656" s="506"/>
      <c r="E23656" s="507"/>
    </row>
    <row r="23657" spans="4:5" s="78" customFormat="1" ht="22.5" customHeight="1">
      <c r="D23657" s="506"/>
      <c r="E23657" s="507"/>
    </row>
    <row r="23658" spans="4:5" s="78" customFormat="1" ht="22.5" customHeight="1">
      <c r="D23658" s="506"/>
      <c r="E23658" s="507"/>
    </row>
    <row r="23659" spans="4:5" s="78" customFormat="1" ht="22.5" customHeight="1">
      <c r="D23659" s="506"/>
      <c r="E23659" s="507"/>
    </row>
    <row r="23660" spans="4:5" s="78" customFormat="1" ht="22.5" customHeight="1">
      <c r="D23660" s="506"/>
      <c r="E23660" s="507"/>
    </row>
    <row r="23661" spans="4:5" s="78" customFormat="1" ht="22.5" customHeight="1">
      <c r="D23661" s="506"/>
      <c r="E23661" s="507"/>
    </row>
    <row r="23662" spans="4:5" s="78" customFormat="1" ht="22.5" customHeight="1">
      <c r="D23662" s="506"/>
      <c r="E23662" s="507"/>
    </row>
    <row r="23663" spans="4:5" s="78" customFormat="1" ht="22.5" customHeight="1">
      <c r="D23663" s="506"/>
      <c r="E23663" s="507"/>
    </row>
    <row r="23664" spans="4:5" s="78" customFormat="1" ht="22.5" customHeight="1">
      <c r="D23664" s="506"/>
      <c r="E23664" s="507"/>
    </row>
    <row r="23665" spans="4:5" s="78" customFormat="1" ht="22.5" customHeight="1">
      <c r="D23665" s="506"/>
      <c r="E23665" s="507"/>
    </row>
    <row r="23666" spans="4:5" s="78" customFormat="1" ht="22.5" customHeight="1">
      <c r="D23666" s="506"/>
      <c r="E23666" s="507"/>
    </row>
    <row r="23667" spans="4:5" s="78" customFormat="1" ht="22.5" customHeight="1">
      <c r="D23667" s="506"/>
      <c r="E23667" s="507"/>
    </row>
    <row r="23668" spans="4:5" s="78" customFormat="1" ht="22.5" customHeight="1">
      <c r="D23668" s="506"/>
      <c r="E23668" s="507"/>
    </row>
    <row r="23669" spans="4:5" s="78" customFormat="1" ht="22.5" customHeight="1">
      <c r="D23669" s="506"/>
      <c r="E23669" s="507"/>
    </row>
    <row r="23670" spans="4:5" s="78" customFormat="1" ht="22.5" customHeight="1">
      <c r="D23670" s="506"/>
      <c r="E23670" s="507"/>
    </row>
    <row r="23671" spans="4:5" s="78" customFormat="1" ht="22.5" customHeight="1">
      <c r="D23671" s="506"/>
      <c r="E23671" s="507"/>
    </row>
    <row r="23672" spans="4:5" s="78" customFormat="1" ht="22.5" customHeight="1">
      <c r="D23672" s="506"/>
      <c r="E23672" s="507"/>
    </row>
    <row r="23673" spans="4:5" s="78" customFormat="1" ht="22.5" customHeight="1">
      <c r="D23673" s="506"/>
      <c r="E23673" s="507"/>
    </row>
    <row r="23674" spans="4:5" s="78" customFormat="1" ht="22.5" customHeight="1">
      <c r="D23674" s="506"/>
      <c r="E23674" s="507"/>
    </row>
    <row r="23675" spans="4:5" s="78" customFormat="1" ht="22.5" customHeight="1">
      <c r="D23675" s="506"/>
      <c r="E23675" s="507"/>
    </row>
    <row r="23676" spans="4:5" s="78" customFormat="1" ht="22.5" customHeight="1">
      <c r="D23676" s="506"/>
      <c r="E23676" s="507"/>
    </row>
    <row r="23677" spans="4:5" s="78" customFormat="1" ht="22.5" customHeight="1">
      <c r="D23677" s="506"/>
      <c r="E23677" s="507"/>
    </row>
    <row r="23678" spans="4:5" s="78" customFormat="1" ht="22.5" customHeight="1">
      <c r="D23678" s="506"/>
      <c r="E23678" s="507"/>
    </row>
    <row r="23679" spans="4:5" s="78" customFormat="1" ht="22.5" customHeight="1">
      <c r="D23679" s="506"/>
      <c r="E23679" s="507"/>
    </row>
    <row r="23680" spans="4:5" s="78" customFormat="1" ht="22.5" customHeight="1">
      <c r="D23680" s="506"/>
      <c r="E23680" s="507"/>
    </row>
    <row r="23681" spans="4:5" s="78" customFormat="1" ht="22.5" customHeight="1">
      <c r="D23681" s="506"/>
      <c r="E23681" s="507"/>
    </row>
    <row r="23682" spans="4:5" s="78" customFormat="1" ht="22.5" customHeight="1">
      <c r="D23682" s="506"/>
      <c r="E23682" s="507"/>
    </row>
    <row r="23683" spans="4:5" s="78" customFormat="1" ht="22.5" customHeight="1">
      <c r="D23683" s="506"/>
      <c r="E23683" s="507"/>
    </row>
    <row r="23684" spans="4:5" s="78" customFormat="1" ht="22.5" customHeight="1">
      <c r="D23684" s="506"/>
      <c r="E23684" s="507"/>
    </row>
    <row r="23685" spans="4:5" s="78" customFormat="1" ht="22.5" customHeight="1">
      <c r="D23685" s="506"/>
      <c r="E23685" s="507"/>
    </row>
    <row r="23686" spans="4:5" s="78" customFormat="1" ht="22.5" customHeight="1">
      <c r="D23686" s="506"/>
      <c r="E23686" s="507"/>
    </row>
    <row r="23687" spans="4:5" s="78" customFormat="1" ht="22.5" customHeight="1">
      <c r="D23687" s="506"/>
      <c r="E23687" s="507"/>
    </row>
    <row r="23688" spans="4:5" s="78" customFormat="1" ht="22.5" customHeight="1">
      <c r="D23688" s="506"/>
      <c r="E23688" s="507"/>
    </row>
    <row r="23689" spans="4:5" s="78" customFormat="1" ht="22.5" customHeight="1">
      <c r="D23689" s="506"/>
      <c r="E23689" s="507"/>
    </row>
    <row r="23690" spans="4:5" s="78" customFormat="1" ht="22.5" customHeight="1">
      <c r="D23690" s="506"/>
      <c r="E23690" s="507"/>
    </row>
    <row r="23691" spans="4:5" s="78" customFormat="1" ht="22.5" customHeight="1">
      <c r="D23691" s="506"/>
      <c r="E23691" s="507"/>
    </row>
    <row r="23692" spans="4:5" s="78" customFormat="1" ht="22.5" customHeight="1">
      <c r="D23692" s="506"/>
      <c r="E23692" s="507"/>
    </row>
    <row r="23693" spans="4:5" s="78" customFormat="1" ht="22.5" customHeight="1">
      <c r="D23693" s="506"/>
      <c r="E23693" s="507"/>
    </row>
    <row r="23694" spans="4:5" s="78" customFormat="1" ht="22.5" customHeight="1">
      <c r="D23694" s="506"/>
      <c r="E23694" s="507"/>
    </row>
    <row r="23695" spans="4:5" s="78" customFormat="1" ht="22.5" customHeight="1">
      <c r="D23695" s="506"/>
      <c r="E23695" s="507"/>
    </row>
    <row r="23696" spans="4:5" s="78" customFormat="1" ht="22.5" customHeight="1">
      <c r="D23696" s="506"/>
      <c r="E23696" s="507"/>
    </row>
    <row r="23697" spans="4:5" s="78" customFormat="1" ht="22.5" customHeight="1">
      <c r="D23697" s="506"/>
      <c r="E23697" s="507"/>
    </row>
    <row r="23698" spans="4:5" s="78" customFormat="1" ht="22.5" customHeight="1">
      <c r="D23698" s="506"/>
      <c r="E23698" s="507"/>
    </row>
    <row r="23699" spans="4:5" s="78" customFormat="1" ht="22.5" customHeight="1">
      <c r="D23699" s="506"/>
      <c r="E23699" s="507"/>
    </row>
    <row r="23700" spans="4:5" s="78" customFormat="1" ht="22.5" customHeight="1">
      <c r="D23700" s="506"/>
      <c r="E23700" s="507"/>
    </row>
    <row r="23701" spans="4:5" s="78" customFormat="1" ht="22.5" customHeight="1">
      <c r="D23701" s="506"/>
      <c r="E23701" s="507"/>
    </row>
    <row r="23702" spans="4:5" s="78" customFormat="1" ht="22.5" customHeight="1">
      <c r="D23702" s="506"/>
      <c r="E23702" s="507"/>
    </row>
    <row r="23703" spans="4:5" s="78" customFormat="1" ht="22.5" customHeight="1">
      <c r="D23703" s="506"/>
      <c r="E23703" s="507"/>
    </row>
    <row r="23704" spans="4:5" s="78" customFormat="1" ht="22.5" customHeight="1">
      <c r="D23704" s="506"/>
      <c r="E23704" s="507"/>
    </row>
    <row r="23705" spans="4:5" s="78" customFormat="1" ht="22.5" customHeight="1">
      <c r="D23705" s="506"/>
      <c r="E23705" s="507"/>
    </row>
    <row r="23706" spans="4:5" s="78" customFormat="1" ht="22.5" customHeight="1">
      <c r="D23706" s="506"/>
      <c r="E23706" s="507"/>
    </row>
    <row r="23707" spans="4:5" s="78" customFormat="1" ht="22.5" customHeight="1">
      <c r="D23707" s="506"/>
      <c r="E23707" s="507"/>
    </row>
    <row r="23708" spans="4:5" s="78" customFormat="1" ht="22.5" customHeight="1">
      <c r="D23708" s="506"/>
      <c r="E23708" s="507"/>
    </row>
    <row r="23709" spans="4:5" s="78" customFormat="1" ht="22.5" customHeight="1">
      <c r="D23709" s="506"/>
      <c r="E23709" s="507"/>
    </row>
    <row r="23710" spans="4:5" s="78" customFormat="1" ht="22.5" customHeight="1">
      <c r="D23710" s="506"/>
      <c r="E23710" s="507"/>
    </row>
    <row r="23711" spans="4:5" s="78" customFormat="1" ht="22.5" customHeight="1">
      <c r="D23711" s="506"/>
      <c r="E23711" s="507"/>
    </row>
    <row r="23712" spans="4:5" s="78" customFormat="1" ht="22.5" customHeight="1">
      <c r="D23712" s="506"/>
      <c r="E23712" s="507"/>
    </row>
    <row r="23713" spans="4:5" s="78" customFormat="1" ht="22.5" customHeight="1">
      <c r="D23713" s="506"/>
      <c r="E23713" s="507"/>
    </row>
    <row r="23714" spans="4:5" s="78" customFormat="1" ht="22.5" customHeight="1">
      <c r="D23714" s="506"/>
      <c r="E23714" s="507"/>
    </row>
    <row r="23715" spans="4:5" s="78" customFormat="1" ht="22.5" customHeight="1">
      <c r="D23715" s="506"/>
      <c r="E23715" s="507"/>
    </row>
    <row r="23716" spans="4:5" s="78" customFormat="1" ht="22.5" customHeight="1">
      <c r="D23716" s="506"/>
      <c r="E23716" s="507"/>
    </row>
    <row r="23717" spans="4:5" s="78" customFormat="1" ht="22.5" customHeight="1">
      <c r="D23717" s="506"/>
      <c r="E23717" s="507"/>
    </row>
    <row r="23718" spans="4:5" s="78" customFormat="1" ht="22.5" customHeight="1">
      <c r="D23718" s="506"/>
      <c r="E23718" s="507"/>
    </row>
    <row r="23719" spans="4:5" s="78" customFormat="1" ht="22.5" customHeight="1">
      <c r="D23719" s="506"/>
      <c r="E23719" s="507"/>
    </row>
    <row r="23720" spans="4:5" s="78" customFormat="1" ht="22.5" customHeight="1">
      <c r="D23720" s="506"/>
      <c r="E23720" s="507"/>
    </row>
    <row r="23721" spans="4:5" s="78" customFormat="1" ht="22.5" customHeight="1">
      <c r="D23721" s="506"/>
      <c r="E23721" s="507"/>
    </row>
    <row r="23722" spans="4:5" s="78" customFormat="1" ht="22.5" customHeight="1">
      <c r="D23722" s="506"/>
      <c r="E23722" s="507"/>
    </row>
    <row r="23723" spans="4:5" s="78" customFormat="1" ht="22.5" customHeight="1">
      <c r="D23723" s="506"/>
      <c r="E23723" s="507"/>
    </row>
    <row r="23724" spans="4:5" s="78" customFormat="1" ht="22.5" customHeight="1">
      <c r="D23724" s="506"/>
      <c r="E23724" s="507"/>
    </row>
    <row r="23725" spans="4:5" s="78" customFormat="1" ht="22.5" customHeight="1">
      <c r="D23725" s="506"/>
      <c r="E23725" s="507"/>
    </row>
    <row r="23726" spans="4:5" s="78" customFormat="1" ht="22.5" customHeight="1">
      <c r="D23726" s="506"/>
      <c r="E23726" s="507"/>
    </row>
    <row r="23727" spans="4:5" s="78" customFormat="1" ht="22.5" customHeight="1">
      <c r="D23727" s="506"/>
      <c r="E23727" s="507"/>
    </row>
    <row r="23728" spans="4:5" s="78" customFormat="1" ht="22.5" customHeight="1">
      <c r="D23728" s="506"/>
      <c r="E23728" s="507"/>
    </row>
    <row r="23729" spans="4:5" s="78" customFormat="1" ht="22.5" customHeight="1">
      <c r="D23729" s="506"/>
      <c r="E23729" s="507"/>
    </row>
    <row r="23730" spans="4:5" s="78" customFormat="1" ht="22.5" customHeight="1">
      <c r="D23730" s="506"/>
      <c r="E23730" s="507"/>
    </row>
    <row r="23731" spans="4:5" s="78" customFormat="1" ht="22.5" customHeight="1">
      <c r="D23731" s="506"/>
      <c r="E23731" s="507"/>
    </row>
    <row r="23732" spans="4:5" s="78" customFormat="1" ht="22.5" customHeight="1">
      <c r="D23732" s="506"/>
      <c r="E23732" s="507"/>
    </row>
    <row r="23733" spans="4:5" s="78" customFormat="1" ht="22.5" customHeight="1">
      <c r="D23733" s="506"/>
      <c r="E23733" s="507"/>
    </row>
    <row r="23734" spans="4:5" s="78" customFormat="1" ht="22.5" customHeight="1">
      <c r="D23734" s="506"/>
      <c r="E23734" s="507"/>
    </row>
    <row r="23735" spans="4:5" s="78" customFormat="1" ht="22.5" customHeight="1">
      <c r="D23735" s="506"/>
      <c r="E23735" s="507"/>
    </row>
    <row r="23736" spans="4:5" s="78" customFormat="1" ht="22.5" customHeight="1">
      <c r="D23736" s="506"/>
      <c r="E23736" s="507"/>
    </row>
    <row r="23737" spans="4:5" s="78" customFormat="1" ht="22.5" customHeight="1">
      <c r="D23737" s="506"/>
      <c r="E23737" s="507"/>
    </row>
    <row r="23738" spans="4:5" s="78" customFormat="1" ht="22.5" customHeight="1">
      <c r="D23738" s="506"/>
      <c r="E23738" s="507"/>
    </row>
    <row r="23739" spans="4:5" s="78" customFormat="1" ht="22.5" customHeight="1">
      <c r="D23739" s="506"/>
      <c r="E23739" s="507"/>
    </row>
    <row r="23740" spans="4:5" s="78" customFormat="1" ht="22.5" customHeight="1">
      <c r="D23740" s="506"/>
      <c r="E23740" s="507"/>
    </row>
    <row r="23741" spans="4:5" s="78" customFormat="1" ht="22.5" customHeight="1">
      <c r="D23741" s="506"/>
      <c r="E23741" s="507"/>
    </row>
    <row r="23742" spans="4:5" s="78" customFormat="1" ht="22.5" customHeight="1">
      <c r="D23742" s="506"/>
      <c r="E23742" s="507"/>
    </row>
    <row r="23743" spans="4:5" s="78" customFormat="1" ht="22.5" customHeight="1">
      <c r="D23743" s="506"/>
      <c r="E23743" s="507"/>
    </row>
    <row r="23744" spans="4:5" s="78" customFormat="1" ht="22.5" customHeight="1">
      <c r="D23744" s="506"/>
      <c r="E23744" s="507"/>
    </row>
    <row r="23745" spans="4:5" s="78" customFormat="1" ht="22.5" customHeight="1">
      <c r="D23745" s="506"/>
      <c r="E23745" s="507"/>
    </row>
    <row r="23746" spans="4:5" s="78" customFormat="1" ht="22.5" customHeight="1">
      <c r="D23746" s="506"/>
      <c r="E23746" s="507"/>
    </row>
    <row r="23747" spans="4:5" s="78" customFormat="1" ht="22.5" customHeight="1">
      <c r="D23747" s="506"/>
      <c r="E23747" s="507"/>
    </row>
    <row r="23748" spans="4:5" s="78" customFormat="1" ht="22.5" customHeight="1">
      <c r="D23748" s="506"/>
      <c r="E23748" s="507"/>
    </row>
    <row r="23749" spans="4:5" s="78" customFormat="1" ht="22.5" customHeight="1">
      <c r="D23749" s="506"/>
      <c r="E23749" s="507"/>
    </row>
    <row r="23750" spans="4:5" s="78" customFormat="1" ht="22.5" customHeight="1">
      <c r="D23750" s="506"/>
      <c r="E23750" s="507"/>
    </row>
    <row r="23751" spans="4:5" s="78" customFormat="1" ht="22.5" customHeight="1">
      <c r="D23751" s="506"/>
      <c r="E23751" s="507"/>
    </row>
    <row r="23752" spans="4:5" s="78" customFormat="1" ht="22.5" customHeight="1">
      <c r="D23752" s="506"/>
      <c r="E23752" s="507"/>
    </row>
    <row r="23753" spans="4:5" s="78" customFormat="1" ht="22.5" customHeight="1">
      <c r="D23753" s="506"/>
      <c r="E23753" s="507"/>
    </row>
    <row r="23754" spans="4:5" s="78" customFormat="1" ht="22.5" customHeight="1">
      <c r="D23754" s="506"/>
      <c r="E23754" s="507"/>
    </row>
    <row r="23755" spans="4:5" s="78" customFormat="1" ht="22.5" customHeight="1">
      <c r="D23755" s="506"/>
      <c r="E23755" s="507"/>
    </row>
    <row r="23756" spans="4:5" s="78" customFormat="1" ht="22.5" customHeight="1">
      <c r="D23756" s="506"/>
      <c r="E23756" s="507"/>
    </row>
    <row r="23757" spans="4:5" s="78" customFormat="1" ht="22.5" customHeight="1">
      <c r="D23757" s="506"/>
      <c r="E23757" s="507"/>
    </row>
    <row r="23758" spans="4:5" s="78" customFormat="1" ht="22.5" customHeight="1">
      <c r="D23758" s="506"/>
      <c r="E23758" s="507"/>
    </row>
    <row r="23759" spans="4:5" s="78" customFormat="1" ht="22.5" customHeight="1">
      <c r="D23759" s="506"/>
      <c r="E23759" s="507"/>
    </row>
    <row r="23760" spans="4:5" s="78" customFormat="1" ht="22.5" customHeight="1">
      <c r="D23760" s="506"/>
      <c r="E23760" s="507"/>
    </row>
    <row r="23761" spans="4:5" s="78" customFormat="1" ht="22.5" customHeight="1">
      <c r="D23761" s="506"/>
      <c r="E23761" s="507"/>
    </row>
    <row r="23762" spans="4:5" s="78" customFormat="1" ht="22.5" customHeight="1">
      <c r="D23762" s="506"/>
      <c r="E23762" s="507"/>
    </row>
    <row r="23763" spans="4:5" s="78" customFormat="1" ht="22.5" customHeight="1">
      <c r="D23763" s="506"/>
      <c r="E23763" s="507"/>
    </row>
    <row r="23764" spans="4:5" s="78" customFormat="1" ht="22.5" customHeight="1">
      <c r="D23764" s="506"/>
      <c r="E23764" s="507"/>
    </row>
    <row r="23765" spans="4:5" s="78" customFormat="1" ht="22.5" customHeight="1">
      <c r="D23765" s="506"/>
      <c r="E23765" s="507"/>
    </row>
    <row r="23766" spans="4:5" s="78" customFormat="1" ht="22.5" customHeight="1">
      <c r="D23766" s="506"/>
      <c r="E23766" s="507"/>
    </row>
    <row r="23767" spans="4:5" s="78" customFormat="1" ht="22.5" customHeight="1">
      <c r="D23767" s="506"/>
      <c r="E23767" s="507"/>
    </row>
    <row r="23768" spans="4:5" s="78" customFormat="1" ht="22.5" customHeight="1">
      <c r="D23768" s="506"/>
      <c r="E23768" s="507"/>
    </row>
    <row r="23769" spans="4:5" s="78" customFormat="1" ht="22.5" customHeight="1">
      <c r="D23769" s="506"/>
      <c r="E23769" s="507"/>
    </row>
    <row r="23770" spans="4:5" s="78" customFormat="1" ht="22.5" customHeight="1">
      <c r="D23770" s="506"/>
      <c r="E23770" s="507"/>
    </row>
    <row r="23771" spans="4:5" s="78" customFormat="1" ht="22.5" customHeight="1">
      <c r="D23771" s="506"/>
      <c r="E23771" s="507"/>
    </row>
    <row r="23772" spans="4:5" s="78" customFormat="1" ht="22.5" customHeight="1">
      <c r="D23772" s="506"/>
      <c r="E23772" s="507"/>
    </row>
    <row r="23773" spans="4:5" s="78" customFormat="1" ht="22.5" customHeight="1">
      <c r="D23773" s="506"/>
      <c r="E23773" s="507"/>
    </row>
    <row r="23774" spans="4:5" s="78" customFormat="1" ht="22.5" customHeight="1">
      <c r="D23774" s="506"/>
      <c r="E23774" s="507"/>
    </row>
    <row r="23775" spans="4:5" s="78" customFormat="1" ht="22.5" customHeight="1">
      <c r="D23775" s="506"/>
      <c r="E23775" s="507"/>
    </row>
    <row r="23776" spans="4:5" s="78" customFormat="1" ht="22.5" customHeight="1">
      <c r="D23776" s="506"/>
      <c r="E23776" s="507"/>
    </row>
    <row r="23777" spans="4:5" s="78" customFormat="1" ht="22.5" customHeight="1">
      <c r="D23777" s="506"/>
      <c r="E23777" s="507"/>
    </row>
    <row r="23778" spans="4:5" s="78" customFormat="1" ht="22.5" customHeight="1">
      <c r="D23778" s="506"/>
      <c r="E23778" s="507"/>
    </row>
    <row r="23779" spans="4:5" s="78" customFormat="1" ht="22.5" customHeight="1">
      <c r="D23779" s="506"/>
      <c r="E23779" s="507"/>
    </row>
    <row r="23780" spans="4:5" s="78" customFormat="1" ht="22.5" customHeight="1">
      <c r="D23780" s="506"/>
      <c r="E23780" s="507"/>
    </row>
    <row r="23781" spans="4:5" s="78" customFormat="1" ht="22.5" customHeight="1">
      <c r="D23781" s="506"/>
      <c r="E23781" s="507"/>
    </row>
    <row r="23782" spans="4:5" s="78" customFormat="1" ht="22.5" customHeight="1">
      <c r="D23782" s="506"/>
      <c r="E23782" s="507"/>
    </row>
    <row r="23783" spans="4:5" s="78" customFormat="1" ht="22.5" customHeight="1">
      <c r="D23783" s="506"/>
      <c r="E23783" s="507"/>
    </row>
    <row r="23784" spans="4:5" s="78" customFormat="1" ht="22.5" customHeight="1">
      <c r="D23784" s="506"/>
      <c r="E23784" s="507"/>
    </row>
    <row r="23785" spans="4:5" s="78" customFormat="1" ht="22.5" customHeight="1">
      <c r="D23785" s="506"/>
      <c r="E23785" s="507"/>
    </row>
    <row r="23786" spans="4:5" s="78" customFormat="1" ht="22.5" customHeight="1">
      <c r="D23786" s="506"/>
      <c r="E23786" s="507"/>
    </row>
    <row r="23787" spans="4:5" s="78" customFormat="1" ht="22.5" customHeight="1">
      <c r="D23787" s="506"/>
      <c r="E23787" s="507"/>
    </row>
    <row r="23788" spans="4:5" s="78" customFormat="1" ht="22.5" customHeight="1">
      <c r="D23788" s="506"/>
      <c r="E23788" s="507"/>
    </row>
    <row r="23789" spans="4:5" s="78" customFormat="1" ht="22.5" customHeight="1">
      <c r="D23789" s="506"/>
      <c r="E23789" s="507"/>
    </row>
    <row r="23790" spans="4:5" s="78" customFormat="1" ht="22.5" customHeight="1">
      <c r="D23790" s="506"/>
      <c r="E23790" s="507"/>
    </row>
    <row r="23791" spans="4:5" s="78" customFormat="1" ht="22.5" customHeight="1">
      <c r="D23791" s="506"/>
      <c r="E23791" s="507"/>
    </row>
    <row r="23792" spans="4:5" s="78" customFormat="1" ht="22.5" customHeight="1">
      <c r="D23792" s="506"/>
      <c r="E23792" s="507"/>
    </row>
    <row r="23793" spans="4:5" s="78" customFormat="1" ht="22.5" customHeight="1">
      <c r="D23793" s="506"/>
      <c r="E23793" s="507"/>
    </row>
    <row r="23794" spans="4:5" s="78" customFormat="1" ht="22.5" customHeight="1">
      <c r="D23794" s="506"/>
      <c r="E23794" s="507"/>
    </row>
    <row r="23795" spans="4:5" s="78" customFormat="1" ht="22.5" customHeight="1">
      <c r="D23795" s="506"/>
      <c r="E23795" s="507"/>
    </row>
    <row r="23796" spans="4:5" s="78" customFormat="1" ht="22.5" customHeight="1">
      <c r="D23796" s="506"/>
      <c r="E23796" s="507"/>
    </row>
    <row r="23797" spans="4:5" s="78" customFormat="1" ht="22.5" customHeight="1">
      <c r="D23797" s="506"/>
      <c r="E23797" s="507"/>
    </row>
    <row r="23798" spans="4:5" s="78" customFormat="1" ht="22.5" customHeight="1">
      <c r="D23798" s="506"/>
      <c r="E23798" s="507"/>
    </row>
    <row r="23799" spans="4:5" s="78" customFormat="1" ht="22.5" customHeight="1">
      <c r="D23799" s="506"/>
      <c r="E23799" s="507"/>
    </row>
    <row r="23800" spans="4:5" s="78" customFormat="1" ht="22.5" customHeight="1">
      <c r="D23800" s="506"/>
      <c r="E23800" s="507"/>
    </row>
    <row r="23801" spans="4:5" s="78" customFormat="1" ht="22.5" customHeight="1">
      <c r="D23801" s="506"/>
      <c r="E23801" s="507"/>
    </row>
    <row r="23802" spans="4:5" s="78" customFormat="1" ht="22.5" customHeight="1">
      <c r="D23802" s="506"/>
      <c r="E23802" s="507"/>
    </row>
    <row r="23803" spans="4:5" s="78" customFormat="1" ht="22.5" customHeight="1">
      <c r="D23803" s="506"/>
      <c r="E23803" s="507"/>
    </row>
    <row r="23804" spans="4:5" s="78" customFormat="1" ht="22.5" customHeight="1">
      <c r="D23804" s="506"/>
      <c r="E23804" s="507"/>
    </row>
    <row r="23805" spans="4:5" s="78" customFormat="1" ht="22.5" customHeight="1">
      <c r="D23805" s="506"/>
      <c r="E23805" s="507"/>
    </row>
    <row r="23806" spans="4:5" s="78" customFormat="1" ht="22.5" customHeight="1">
      <c r="D23806" s="506"/>
      <c r="E23806" s="507"/>
    </row>
    <row r="23807" spans="4:5" s="78" customFormat="1" ht="22.5" customHeight="1">
      <c r="D23807" s="506"/>
      <c r="E23807" s="507"/>
    </row>
    <row r="23808" spans="4:5" s="78" customFormat="1" ht="22.5" customHeight="1">
      <c r="D23808" s="506"/>
      <c r="E23808" s="507"/>
    </row>
    <row r="23809" spans="4:5" s="78" customFormat="1" ht="22.5" customHeight="1">
      <c r="D23809" s="506"/>
      <c r="E23809" s="507"/>
    </row>
    <row r="23810" spans="4:5" s="78" customFormat="1" ht="22.5" customHeight="1">
      <c r="D23810" s="506"/>
      <c r="E23810" s="507"/>
    </row>
    <row r="23811" spans="4:5" s="78" customFormat="1" ht="22.5" customHeight="1">
      <c r="D23811" s="506"/>
      <c r="E23811" s="507"/>
    </row>
    <row r="23812" spans="4:5" s="78" customFormat="1" ht="22.5" customHeight="1">
      <c r="D23812" s="506"/>
      <c r="E23812" s="507"/>
    </row>
    <row r="23813" spans="4:5" s="78" customFormat="1" ht="22.5" customHeight="1">
      <c r="D23813" s="506"/>
      <c r="E23813" s="507"/>
    </row>
    <row r="23814" spans="4:5" s="78" customFormat="1" ht="22.5" customHeight="1">
      <c r="D23814" s="506"/>
      <c r="E23814" s="507"/>
    </row>
    <row r="23815" spans="4:5" s="78" customFormat="1" ht="22.5" customHeight="1">
      <c r="D23815" s="506"/>
      <c r="E23815" s="507"/>
    </row>
    <row r="23816" spans="4:5" s="78" customFormat="1" ht="22.5" customHeight="1">
      <c r="D23816" s="506"/>
      <c r="E23816" s="507"/>
    </row>
    <row r="23817" spans="4:5" s="78" customFormat="1" ht="22.5" customHeight="1">
      <c r="D23817" s="506"/>
      <c r="E23817" s="507"/>
    </row>
    <row r="23818" spans="4:5" s="78" customFormat="1" ht="22.5" customHeight="1">
      <c r="D23818" s="506"/>
      <c r="E23818" s="507"/>
    </row>
    <row r="23819" spans="4:5" s="78" customFormat="1" ht="22.5" customHeight="1">
      <c r="D23819" s="506"/>
      <c r="E23819" s="507"/>
    </row>
    <row r="23820" spans="4:5" s="78" customFormat="1" ht="22.5" customHeight="1">
      <c r="D23820" s="506"/>
      <c r="E23820" s="507"/>
    </row>
    <row r="23821" spans="4:5" s="78" customFormat="1" ht="22.5" customHeight="1">
      <c r="D23821" s="506"/>
      <c r="E23821" s="507"/>
    </row>
    <row r="23822" spans="4:5" s="78" customFormat="1" ht="22.5" customHeight="1">
      <c r="D23822" s="506"/>
      <c r="E23822" s="507"/>
    </row>
    <row r="23823" spans="4:5" s="78" customFormat="1" ht="22.5" customHeight="1">
      <c r="D23823" s="506"/>
      <c r="E23823" s="507"/>
    </row>
    <row r="23824" spans="4:5" s="78" customFormat="1" ht="22.5" customHeight="1">
      <c r="D23824" s="506"/>
      <c r="E23824" s="507"/>
    </row>
    <row r="23825" spans="4:5" s="78" customFormat="1" ht="22.5" customHeight="1">
      <c r="D23825" s="506"/>
      <c r="E23825" s="507"/>
    </row>
    <row r="23826" spans="4:5" s="78" customFormat="1" ht="22.5" customHeight="1">
      <c r="D23826" s="506"/>
      <c r="E23826" s="507"/>
    </row>
    <row r="23827" spans="4:5" s="78" customFormat="1" ht="22.5" customHeight="1">
      <c r="D23827" s="506"/>
      <c r="E23827" s="507"/>
    </row>
    <row r="23828" spans="4:5" s="78" customFormat="1" ht="22.5" customHeight="1">
      <c r="D23828" s="506"/>
      <c r="E23828" s="507"/>
    </row>
    <row r="23829" spans="4:5" s="78" customFormat="1" ht="22.5" customHeight="1">
      <c r="D23829" s="506"/>
      <c r="E23829" s="507"/>
    </row>
    <row r="23830" spans="4:5" s="78" customFormat="1" ht="22.5" customHeight="1">
      <c r="D23830" s="506"/>
      <c r="E23830" s="507"/>
    </row>
    <row r="23831" spans="4:5" s="78" customFormat="1" ht="22.5" customHeight="1">
      <c r="D23831" s="506"/>
      <c r="E23831" s="507"/>
    </row>
    <row r="23832" spans="4:5" s="78" customFormat="1" ht="22.5" customHeight="1">
      <c r="D23832" s="506"/>
      <c r="E23832" s="507"/>
    </row>
    <row r="23833" spans="4:5" s="78" customFormat="1" ht="22.5" customHeight="1">
      <c r="D23833" s="506"/>
      <c r="E23833" s="507"/>
    </row>
    <row r="23834" spans="4:5" s="78" customFormat="1" ht="22.5" customHeight="1">
      <c r="D23834" s="506"/>
      <c r="E23834" s="507"/>
    </row>
    <row r="23835" spans="4:5" s="78" customFormat="1" ht="22.5" customHeight="1">
      <c r="D23835" s="506"/>
      <c r="E23835" s="507"/>
    </row>
    <row r="23836" spans="4:5" s="78" customFormat="1" ht="22.5" customHeight="1">
      <c r="D23836" s="506"/>
      <c r="E23836" s="507"/>
    </row>
    <row r="23837" spans="4:5" s="78" customFormat="1" ht="22.5" customHeight="1">
      <c r="D23837" s="506"/>
      <c r="E23837" s="507"/>
    </row>
    <row r="23838" spans="4:5" s="78" customFormat="1" ht="22.5" customHeight="1">
      <c r="D23838" s="506"/>
      <c r="E23838" s="507"/>
    </row>
    <row r="23839" spans="4:5" s="78" customFormat="1" ht="22.5" customHeight="1">
      <c r="D23839" s="506"/>
      <c r="E23839" s="507"/>
    </row>
    <row r="23840" spans="4:5" s="78" customFormat="1" ht="22.5" customHeight="1">
      <c r="D23840" s="506"/>
      <c r="E23840" s="507"/>
    </row>
    <row r="23841" spans="4:5" s="78" customFormat="1" ht="22.5" customHeight="1">
      <c r="D23841" s="506"/>
      <c r="E23841" s="507"/>
    </row>
    <row r="23842" spans="4:5" s="78" customFormat="1" ht="22.5" customHeight="1">
      <c r="D23842" s="506"/>
      <c r="E23842" s="507"/>
    </row>
    <row r="23843" spans="4:5" s="78" customFormat="1" ht="22.5" customHeight="1">
      <c r="D23843" s="506"/>
      <c r="E23843" s="507"/>
    </row>
    <row r="23844" spans="4:5" s="78" customFormat="1" ht="22.5" customHeight="1">
      <c r="D23844" s="506"/>
      <c r="E23844" s="507"/>
    </row>
    <row r="23845" spans="4:5" s="78" customFormat="1" ht="22.5" customHeight="1">
      <c r="D23845" s="506"/>
      <c r="E23845" s="507"/>
    </row>
    <row r="23846" spans="4:5" s="78" customFormat="1" ht="22.5" customHeight="1">
      <c r="D23846" s="506"/>
      <c r="E23846" s="507"/>
    </row>
    <row r="23847" spans="4:5" s="78" customFormat="1" ht="22.5" customHeight="1">
      <c r="D23847" s="506"/>
      <c r="E23847" s="507"/>
    </row>
    <row r="23848" spans="4:5" s="78" customFormat="1" ht="22.5" customHeight="1">
      <c r="D23848" s="506"/>
      <c r="E23848" s="507"/>
    </row>
    <row r="23849" spans="4:5" s="78" customFormat="1" ht="22.5" customHeight="1">
      <c r="D23849" s="506"/>
      <c r="E23849" s="507"/>
    </row>
    <row r="23850" spans="4:5" s="78" customFormat="1" ht="22.5" customHeight="1">
      <c r="D23850" s="506"/>
      <c r="E23850" s="507"/>
    </row>
    <row r="23851" spans="4:5" s="78" customFormat="1" ht="22.5" customHeight="1">
      <c r="D23851" s="506"/>
      <c r="E23851" s="507"/>
    </row>
    <row r="23852" spans="4:5" s="78" customFormat="1" ht="22.5" customHeight="1">
      <c r="D23852" s="506"/>
      <c r="E23852" s="507"/>
    </row>
    <row r="23853" spans="4:5" s="78" customFormat="1" ht="22.5" customHeight="1">
      <c r="D23853" s="506"/>
      <c r="E23853" s="507"/>
    </row>
    <row r="23854" spans="4:5" s="78" customFormat="1" ht="22.5" customHeight="1">
      <c r="D23854" s="506"/>
      <c r="E23854" s="507"/>
    </row>
    <row r="23855" spans="4:5" s="78" customFormat="1" ht="22.5" customHeight="1">
      <c r="D23855" s="506"/>
      <c r="E23855" s="507"/>
    </row>
    <row r="23856" spans="4:5" s="78" customFormat="1" ht="22.5" customHeight="1">
      <c r="D23856" s="506"/>
      <c r="E23856" s="507"/>
    </row>
    <row r="23857" spans="4:5" s="78" customFormat="1" ht="22.5" customHeight="1">
      <c r="D23857" s="506"/>
      <c r="E23857" s="507"/>
    </row>
    <row r="23858" spans="4:5" s="78" customFormat="1" ht="22.5" customHeight="1">
      <c r="D23858" s="506"/>
      <c r="E23858" s="507"/>
    </row>
    <row r="23859" spans="4:5" s="78" customFormat="1" ht="22.5" customHeight="1">
      <c r="D23859" s="506"/>
      <c r="E23859" s="507"/>
    </row>
    <row r="23860" spans="4:5" s="78" customFormat="1" ht="22.5" customHeight="1">
      <c r="D23860" s="506"/>
      <c r="E23860" s="507"/>
    </row>
    <row r="23861" spans="4:5" s="78" customFormat="1" ht="22.5" customHeight="1">
      <c r="D23861" s="506"/>
      <c r="E23861" s="507"/>
    </row>
    <row r="23862" spans="4:5" s="78" customFormat="1" ht="22.5" customHeight="1">
      <c r="D23862" s="506"/>
      <c r="E23862" s="507"/>
    </row>
    <row r="23863" spans="4:5" s="78" customFormat="1" ht="22.5" customHeight="1">
      <c r="D23863" s="506"/>
      <c r="E23863" s="507"/>
    </row>
    <row r="23864" spans="4:5" s="78" customFormat="1" ht="22.5" customHeight="1">
      <c r="D23864" s="506"/>
      <c r="E23864" s="507"/>
    </row>
    <row r="23865" spans="4:5" s="78" customFormat="1" ht="22.5" customHeight="1">
      <c r="D23865" s="506"/>
      <c r="E23865" s="507"/>
    </row>
    <row r="23866" spans="4:5" s="78" customFormat="1" ht="22.5" customHeight="1">
      <c r="D23866" s="506"/>
      <c r="E23866" s="507"/>
    </row>
    <row r="23867" spans="4:5" s="78" customFormat="1" ht="22.5" customHeight="1">
      <c r="D23867" s="506"/>
      <c r="E23867" s="507"/>
    </row>
    <row r="23868" spans="4:5" s="78" customFormat="1" ht="22.5" customHeight="1">
      <c r="D23868" s="506"/>
      <c r="E23868" s="507"/>
    </row>
    <row r="23869" spans="4:5" s="78" customFormat="1" ht="22.5" customHeight="1">
      <c r="D23869" s="506"/>
      <c r="E23869" s="507"/>
    </row>
    <row r="23870" spans="4:5" s="78" customFormat="1" ht="22.5" customHeight="1">
      <c r="D23870" s="506"/>
      <c r="E23870" s="507"/>
    </row>
    <row r="23871" spans="4:5" s="78" customFormat="1" ht="22.5" customHeight="1">
      <c r="D23871" s="506"/>
      <c r="E23871" s="507"/>
    </row>
    <row r="23872" spans="4:5" s="78" customFormat="1" ht="22.5" customHeight="1">
      <c r="D23872" s="506"/>
      <c r="E23872" s="507"/>
    </row>
    <row r="23873" spans="4:5" s="78" customFormat="1" ht="22.5" customHeight="1">
      <c r="D23873" s="506"/>
      <c r="E23873" s="507"/>
    </row>
    <row r="23874" spans="4:5" s="78" customFormat="1" ht="22.5" customHeight="1">
      <c r="D23874" s="506"/>
      <c r="E23874" s="507"/>
    </row>
    <row r="23875" spans="4:5" s="78" customFormat="1" ht="22.5" customHeight="1">
      <c r="D23875" s="506"/>
      <c r="E23875" s="507"/>
    </row>
    <row r="23876" spans="4:5" s="78" customFormat="1" ht="22.5" customHeight="1">
      <c r="D23876" s="506"/>
      <c r="E23876" s="507"/>
    </row>
    <row r="23877" spans="4:5" s="78" customFormat="1" ht="22.5" customHeight="1">
      <c r="D23877" s="506"/>
      <c r="E23877" s="507"/>
    </row>
    <row r="23878" spans="4:5" s="78" customFormat="1" ht="22.5" customHeight="1">
      <c r="D23878" s="506"/>
      <c r="E23878" s="507"/>
    </row>
    <row r="23879" spans="4:5" s="78" customFormat="1" ht="22.5" customHeight="1">
      <c r="D23879" s="506"/>
      <c r="E23879" s="507"/>
    </row>
    <row r="23880" spans="4:5" s="78" customFormat="1" ht="22.5" customHeight="1">
      <c r="D23880" s="506"/>
      <c r="E23880" s="507"/>
    </row>
    <row r="23881" spans="4:5" s="78" customFormat="1" ht="22.5" customHeight="1">
      <c r="D23881" s="506"/>
      <c r="E23881" s="507"/>
    </row>
    <row r="23882" spans="4:5" s="78" customFormat="1" ht="22.5" customHeight="1">
      <c r="D23882" s="506"/>
      <c r="E23882" s="507"/>
    </row>
    <row r="23883" spans="4:5" s="78" customFormat="1" ht="22.5" customHeight="1">
      <c r="D23883" s="506"/>
      <c r="E23883" s="507"/>
    </row>
    <row r="23884" spans="4:5" s="78" customFormat="1" ht="22.5" customHeight="1">
      <c r="D23884" s="506"/>
      <c r="E23884" s="507"/>
    </row>
    <row r="23885" spans="4:5" s="78" customFormat="1" ht="22.5" customHeight="1">
      <c r="D23885" s="506"/>
      <c r="E23885" s="507"/>
    </row>
    <row r="23886" spans="4:5" s="78" customFormat="1" ht="22.5" customHeight="1">
      <c r="D23886" s="506"/>
      <c r="E23886" s="507"/>
    </row>
    <row r="23887" spans="4:5" s="78" customFormat="1" ht="22.5" customHeight="1">
      <c r="D23887" s="506"/>
      <c r="E23887" s="507"/>
    </row>
    <row r="23888" spans="4:5" s="78" customFormat="1" ht="22.5" customHeight="1">
      <c r="D23888" s="506"/>
      <c r="E23888" s="507"/>
    </row>
    <row r="23889" spans="4:5" s="78" customFormat="1" ht="22.5" customHeight="1">
      <c r="D23889" s="506"/>
      <c r="E23889" s="507"/>
    </row>
    <row r="23890" spans="4:5" s="78" customFormat="1" ht="22.5" customHeight="1">
      <c r="D23890" s="506"/>
      <c r="E23890" s="507"/>
    </row>
    <row r="23891" spans="4:5" s="78" customFormat="1" ht="22.5" customHeight="1">
      <c r="D23891" s="506"/>
      <c r="E23891" s="507"/>
    </row>
    <row r="23892" spans="4:5" s="78" customFormat="1" ht="22.5" customHeight="1">
      <c r="D23892" s="506"/>
      <c r="E23892" s="507"/>
    </row>
    <row r="23893" spans="4:5" s="78" customFormat="1" ht="22.5" customHeight="1">
      <c r="D23893" s="506"/>
      <c r="E23893" s="507"/>
    </row>
    <row r="23894" spans="4:5" s="78" customFormat="1" ht="22.5" customHeight="1">
      <c r="D23894" s="506"/>
      <c r="E23894" s="507"/>
    </row>
    <row r="23895" spans="4:5" s="78" customFormat="1" ht="22.5" customHeight="1">
      <c r="D23895" s="506"/>
      <c r="E23895" s="507"/>
    </row>
    <row r="23896" spans="4:5" s="78" customFormat="1" ht="22.5" customHeight="1">
      <c r="D23896" s="506"/>
      <c r="E23896" s="507"/>
    </row>
    <row r="23897" spans="4:5" s="78" customFormat="1" ht="22.5" customHeight="1">
      <c r="D23897" s="506"/>
      <c r="E23897" s="507"/>
    </row>
    <row r="23898" spans="4:5" s="78" customFormat="1" ht="22.5" customHeight="1">
      <c r="D23898" s="506"/>
      <c r="E23898" s="507"/>
    </row>
    <row r="23899" spans="4:5" s="78" customFormat="1" ht="22.5" customHeight="1">
      <c r="D23899" s="506"/>
      <c r="E23899" s="507"/>
    </row>
    <row r="23900" spans="4:5" s="78" customFormat="1" ht="22.5" customHeight="1">
      <c r="D23900" s="506"/>
      <c r="E23900" s="507"/>
    </row>
    <row r="23901" spans="4:5" s="78" customFormat="1" ht="22.5" customHeight="1">
      <c r="D23901" s="506"/>
      <c r="E23901" s="507"/>
    </row>
    <row r="23902" spans="4:5" s="78" customFormat="1" ht="22.5" customHeight="1">
      <c r="D23902" s="506"/>
      <c r="E23902" s="507"/>
    </row>
    <row r="23903" spans="4:5" s="78" customFormat="1" ht="22.5" customHeight="1">
      <c r="D23903" s="506"/>
      <c r="E23903" s="507"/>
    </row>
    <row r="23904" spans="4:5" s="78" customFormat="1" ht="22.5" customHeight="1">
      <c r="D23904" s="506"/>
      <c r="E23904" s="507"/>
    </row>
    <row r="23905" spans="4:5" s="78" customFormat="1" ht="22.5" customHeight="1">
      <c r="D23905" s="506"/>
      <c r="E23905" s="507"/>
    </row>
    <row r="23906" spans="4:5" s="78" customFormat="1" ht="22.5" customHeight="1">
      <c r="D23906" s="506"/>
      <c r="E23906" s="507"/>
    </row>
    <row r="23907" spans="4:5" s="78" customFormat="1" ht="22.5" customHeight="1">
      <c r="D23907" s="506"/>
      <c r="E23907" s="507"/>
    </row>
    <row r="23908" spans="4:5" s="78" customFormat="1" ht="22.5" customHeight="1">
      <c r="D23908" s="506"/>
      <c r="E23908" s="507"/>
    </row>
    <row r="23909" spans="4:5" s="78" customFormat="1" ht="22.5" customHeight="1">
      <c r="D23909" s="506"/>
      <c r="E23909" s="507"/>
    </row>
    <row r="23910" spans="4:5" s="78" customFormat="1" ht="22.5" customHeight="1">
      <c r="D23910" s="506"/>
      <c r="E23910" s="507"/>
    </row>
    <row r="23911" spans="4:5" s="78" customFormat="1" ht="22.5" customHeight="1">
      <c r="D23911" s="506"/>
      <c r="E23911" s="507"/>
    </row>
    <row r="23912" spans="4:5" s="78" customFormat="1" ht="22.5" customHeight="1">
      <c r="D23912" s="506"/>
      <c r="E23912" s="507"/>
    </row>
    <row r="23913" spans="4:5" s="78" customFormat="1" ht="22.5" customHeight="1">
      <c r="D23913" s="506"/>
      <c r="E23913" s="507"/>
    </row>
    <row r="23914" spans="4:5" s="78" customFormat="1" ht="22.5" customHeight="1">
      <c r="D23914" s="506"/>
      <c r="E23914" s="507"/>
    </row>
    <row r="23915" spans="4:5" s="78" customFormat="1" ht="22.5" customHeight="1">
      <c r="D23915" s="506"/>
      <c r="E23915" s="507"/>
    </row>
    <row r="23916" spans="4:5" s="78" customFormat="1" ht="22.5" customHeight="1">
      <c r="D23916" s="506"/>
      <c r="E23916" s="507"/>
    </row>
    <row r="23917" spans="4:5" s="78" customFormat="1" ht="22.5" customHeight="1">
      <c r="D23917" s="506"/>
      <c r="E23917" s="507"/>
    </row>
    <row r="23918" spans="4:5" s="78" customFormat="1" ht="22.5" customHeight="1">
      <c r="D23918" s="506"/>
      <c r="E23918" s="507"/>
    </row>
    <row r="23919" spans="4:5" s="78" customFormat="1" ht="22.5" customHeight="1">
      <c r="D23919" s="506"/>
      <c r="E23919" s="507"/>
    </row>
    <row r="23920" spans="4:5" s="78" customFormat="1" ht="22.5" customHeight="1">
      <c r="D23920" s="506"/>
      <c r="E23920" s="507"/>
    </row>
    <row r="23921" spans="4:11" s="78" customFormat="1" ht="22.5" customHeight="1">
      <c r="D23921" s="506"/>
      <c r="E23921" s="507"/>
    </row>
    <row r="23922" spans="4:11" s="78" customFormat="1" ht="22.5" customHeight="1">
      <c r="D23922" s="506"/>
      <c r="E23922" s="507"/>
    </row>
    <row r="23923" spans="4:11" s="78" customFormat="1" ht="22.5" customHeight="1">
      <c r="D23923" s="506"/>
      <c r="E23923" s="507"/>
    </row>
    <row r="23924" spans="4:11" s="78" customFormat="1" ht="22.5" customHeight="1">
      <c r="D23924" s="506"/>
      <c r="E23924" s="507"/>
    </row>
    <row r="23925" spans="4:11" s="78" customFormat="1" ht="22.5" customHeight="1">
      <c r="D23925" s="506"/>
      <c r="E23925" s="507"/>
    </row>
    <row r="23926" spans="4:11" s="78" customFormat="1" ht="22.5" customHeight="1">
      <c r="D23926" s="506"/>
      <c r="E23926" s="507"/>
    </row>
    <row r="23927" spans="4:11" s="78" customFormat="1" ht="22.5" customHeight="1">
      <c r="D23927" s="506"/>
      <c r="E23927" s="507"/>
    </row>
    <row r="23928" spans="4:11" s="41" customFormat="1" ht="19.5" customHeight="1">
      <c r="D23928" s="533"/>
      <c r="E23928" s="509"/>
      <c r="F23928" s="516"/>
      <c r="G23928" s="516"/>
      <c r="H23928" s="516"/>
      <c r="I23928" s="516"/>
      <c r="J23928" s="516"/>
      <c r="K23928" s="516"/>
    </row>
    <row r="23929" spans="4:11" s="41" customFormat="1" ht="19.5" customHeight="1">
      <c r="D23929" s="533"/>
      <c r="E23929" s="509"/>
      <c r="F23929" s="516"/>
      <c r="G23929" s="516"/>
      <c r="H23929" s="516"/>
      <c r="I23929" s="516"/>
      <c r="J23929" s="516"/>
      <c r="K23929" s="516"/>
    </row>
    <row r="23930" spans="4:11" s="41" customFormat="1" ht="19.5" customHeight="1">
      <c r="D23930" s="533"/>
      <c r="E23930" s="509"/>
      <c r="F23930" s="516"/>
      <c r="G23930" s="516"/>
      <c r="H23930" s="516"/>
      <c r="I23930" s="516"/>
      <c r="J23930" s="516"/>
      <c r="K23930" s="516"/>
    </row>
    <row r="23931" spans="4:11" s="41" customFormat="1" ht="19.5" customHeight="1">
      <c r="D23931" s="533"/>
      <c r="E23931" s="509"/>
      <c r="F23931" s="516"/>
      <c r="G23931" s="516"/>
      <c r="H23931" s="516"/>
      <c r="I23931" s="516"/>
      <c r="J23931" s="516"/>
      <c r="K23931" s="516"/>
    </row>
    <row r="23932" spans="4:11" s="41" customFormat="1" ht="19.5" customHeight="1">
      <c r="D23932" s="533"/>
      <c r="E23932" s="509"/>
      <c r="F23932" s="516"/>
      <c r="G23932" s="516"/>
      <c r="H23932" s="516"/>
      <c r="I23932" s="516"/>
      <c r="J23932" s="516"/>
      <c r="K23932" s="516"/>
    </row>
    <row r="23933" spans="4:11" s="41" customFormat="1" ht="19.5" customHeight="1">
      <c r="D23933" s="533"/>
      <c r="E23933" s="509"/>
      <c r="F23933" s="516"/>
      <c r="G23933" s="516"/>
      <c r="H23933" s="516"/>
      <c r="I23933" s="516"/>
      <c r="J23933" s="516"/>
      <c r="K23933" s="516"/>
    </row>
    <row r="23934" spans="4:11" s="41" customFormat="1" ht="19.5" customHeight="1">
      <c r="D23934" s="533"/>
      <c r="E23934" s="509"/>
      <c r="F23934" s="516"/>
      <c r="G23934" s="516"/>
      <c r="H23934" s="516"/>
      <c r="I23934" s="516"/>
      <c r="J23934" s="516"/>
      <c r="K23934" s="516"/>
    </row>
    <row r="23935" spans="4:11" s="41" customFormat="1" ht="19.5" customHeight="1">
      <c r="D23935" s="533"/>
      <c r="E23935" s="509"/>
      <c r="F23935" s="516"/>
      <c r="G23935" s="516"/>
      <c r="H23935" s="516"/>
      <c r="I23935" s="516"/>
      <c r="J23935" s="516"/>
      <c r="K23935" s="516"/>
    </row>
    <row r="23936" spans="4:11" s="41" customFormat="1" ht="19.5" customHeight="1">
      <c r="D23936" s="533"/>
      <c r="E23936" s="509"/>
      <c r="F23936" s="516"/>
      <c r="G23936" s="516"/>
      <c r="H23936" s="516"/>
      <c r="I23936" s="516"/>
      <c r="J23936" s="516"/>
      <c r="K23936" s="516"/>
    </row>
    <row r="23937" spans="4:11" s="41" customFormat="1" ht="19.5" customHeight="1">
      <c r="D23937" s="533"/>
      <c r="E23937" s="509"/>
      <c r="F23937" s="516"/>
      <c r="G23937" s="516"/>
      <c r="H23937" s="516"/>
      <c r="I23937" s="516"/>
      <c r="J23937" s="516"/>
      <c r="K23937" s="516"/>
    </row>
    <row r="23938" spans="4:11" s="41" customFormat="1" ht="19.5" customHeight="1">
      <c r="D23938" s="533"/>
      <c r="E23938" s="509"/>
      <c r="F23938" s="516"/>
      <c r="G23938" s="516"/>
      <c r="H23938" s="516"/>
      <c r="I23938" s="516"/>
      <c r="J23938" s="516"/>
      <c r="K23938" s="516"/>
    </row>
    <row r="23939" spans="4:11" s="41" customFormat="1" ht="19.5" customHeight="1">
      <c r="D23939" s="533"/>
      <c r="E23939" s="509"/>
      <c r="F23939" s="516"/>
      <c r="G23939" s="516"/>
      <c r="H23939" s="516"/>
      <c r="I23939" s="516"/>
      <c r="J23939" s="516"/>
      <c r="K23939" s="516"/>
    </row>
    <row r="23940" spans="4:11" s="41" customFormat="1" ht="19.5" customHeight="1">
      <c r="D23940" s="533"/>
      <c r="E23940" s="509"/>
      <c r="F23940" s="516"/>
      <c r="G23940" s="516"/>
      <c r="H23940" s="516"/>
      <c r="I23940" s="516"/>
      <c r="J23940" s="516"/>
      <c r="K23940" s="516"/>
    </row>
    <row r="23941" spans="4:11" s="41" customFormat="1" ht="19.5" customHeight="1">
      <c r="D23941" s="533"/>
      <c r="E23941" s="509"/>
      <c r="F23941" s="516"/>
      <c r="G23941" s="516"/>
      <c r="H23941" s="516"/>
      <c r="I23941" s="516"/>
      <c r="J23941" s="516"/>
      <c r="K23941" s="516"/>
    </row>
    <row r="23942" spans="4:11" s="41" customFormat="1" ht="19.5" customHeight="1">
      <c r="D23942" s="533"/>
      <c r="E23942" s="509"/>
      <c r="F23942" s="516"/>
      <c r="G23942" s="516"/>
      <c r="H23942" s="516"/>
      <c r="I23942" s="516"/>
      <c r="J23942" s="516"/>
      <c r="K23942" s="516"/>
    </row>
    <row r="23943" spans="4:11" s="41" customFormat="1" ht="19.5" customHeight="1">
      <c r="D23943" s="533"/>
      <c r="E23943" s="509"/>
      <c r="F23943" s="516"/>
      <c r="G23943" s="516"/>
      <c r="H23943" s="516"/>
      <c r="I23943" s="516"/>
      <c r="J23943" s="516"/>
      <c r="K23943" s="516"/>
    </row>
    <row r="23944" spans="4:11" s="41" customFormat="1" ht="19.5" customHeight="1">
      <c r="D23944" s="533"/>
      <c r="E23944" s="509"/>
      <c r="F23944" s="516"/>
      <c r="G23944" s="516"/>
      <c r="H23944" s="516"/>
      <c r="I23944" s="516"/>
      <c r="J23944" s="516"/>
      <c r="K23944" s="516"/>
    </row>
    <row r="23945" spans="4:11" s="41" customFormat="1" ht="19.5" customHeight="1">
      <c r="D23945" s="533"/>
      <c r="E23945" s="509"/>
      <c r="F23945" s="516"/>
      <c r="G23945" s="516"/>
      <c r="H23945" s="516"/>
      <c r="I23945" s="516"/>
      <c r="J23945" s="516"/>
      <c r="K23945" s="516"/>
    </row>
    <row r="23946" spans="4:11" s="41" customFormat="1" ht="19.5" customHeight="1">
      <c r="D23946" s="533"/>
      <c r="E23946" s="509"/>
      <c r="F23946" s="516"/>
      <c r="G23946" s="516"/>
      <c r="H23946" s="516"/>
      <c r="I23946" s="516"/>
      <c r="J23946" s="516"/>
      <c r="K23946" s="516"/>
    </row>
    <row r="23947" spans="4:11" s="41" customFormat="1" ht="19.5" customHeight="1">
      <c r="D23947" s="533"/>
      <c r="E23947" s="509"/>
      <c r="F23947" s="516"/>
      <c r="G23947" s="516"/>
      <c r="H23947" s="516"/>
      <c r="I23947" s="516"/>
      <c r="J23947" s="516"/>
      <c r="K23947" s="516"/>
    </row>
    <row r="23948" spans="4:11" s="41" customFormat="1" ht="19.5" customHeight="1">
      <c r="D23948" s="533"/>
      <c r="E23948" s="509"/>
      <c r="F23948" s="516"/>
      <c r="G23948" s="516"/>
      <c r="H23948" s="516"/>
      <c r="I23948" s="516"/>
      <c r="J23948" s="516"/>
      <c r="K23948" s="516"/>
    </row>
    <row r="23949" spans="4:11" s="41" customFormat="1" ht="19.5" customHeight="1">
      <c r="D23949" s="533"/>
      <c r="E23949" s="509"/>
      <c r="F23949" s="516"/>
      <c r="G23949" s="516"/>
      <c r="H23949" s="516"/>
      <c r="I23949" s="516"/>
      <c r="J23949" s="516"/>
      <c r="K23949" s="516"/>
    </row>
    <row r="23950" spans="4:11" s="41" customFormat="1" ht="19.5" customHeight="1">
      <c r="D23950" s="533"/>
      <c r="E23950" s="509"/>
      <c r="F23950" s="516"/>
      <c r="G23950" s="516"/>
      <c r="H23950" s="516"/>
      <c r="I23950" s="516"/>
      <c r="J23950" s="516"/>
      <c r="K23950" s="516"/>
    </row>
    <row r="23951" spans="4:11" s="41" customFormat="1" ht="19.5" customHeight="1">
      <c r="D23951" s="533"/>
      <c r="E23951" s="509"/>
      <c r="F23951" s="516"/>
      <c r="G23951" s="516"/>
      <c r="H23951" s="516"/>
      <c r="I23951" s="516"/>
      <c r="J23951" s="516"/>
      <c r="K23951" s="516"/>
    </row>
    <row r="23952" spans="4:11" s="41" customFormat="1" ht="19.5" customHeight="1">
      <c r="D23952" s="533"/>
      <c r="E23952" s="509"/>
      <c r="F23952" s="516"/>
      <c r="G23952" s="516"/>
      <c r="H23952" s="516"/>
      <c r="I23952" s="516"/>
      <c r="J23952" s="516"/>
      <c r="K23952" s="516"/>
    </row>
    <row r="23953" spans="4:11" s="41" customFormat="1" ht="19.5" customHeight="1">
      <c r="D23953" s="533"/>
      <c r="E23953" s="509"/>
      <c r="F23953" s="516"/>
      <c r="G23953" s="516"/>
      <c r="H23953" s="516"/>
      <c r="I23953" s="516"/>
      <c r="J23953" s="516"/>
      <c r="K23953" s="516"/>
    </row>
    <row r="23954" spans="4:11" s="41" customFormat="1" ht="19.5" customHeight="1">
      <c r="D23954" s="533"/>
      <c r="E23954" s="509"/>
      <c r="F23954" s="516"/>
      <c r="G23954" s="516"/>
      <c r="H23954" s="516"/>
      <c r="I23954" s="516"/>
      <c r="J23954" s="516"/>
      <c r="K23954" s="516"/>
    </row>
    <row r="23955" spans="4:11" s="41" customFormat="1" ht="19.5" customHeight="1">
      <c r="D23955" s="533"/>
      <c r="E23955" s="509"/>
      <c r="F23955" s="516"/>
      <c r="G23955" s="516"/>
      <c r="H23955" s="516"/>
      <c r="I23955" s="516"/>
      <c r="J23955" s="516"/>
      <c r="K23955" s="516"/>
    </row>
    <row r="23956" spans="4:11" s="41" customFormat="1" ht="19.5" customHeight="1">
      <c r="D23956" s="533"/>
      <c r="E23956" s="509"/>
      <c r="F23956" s="516"/>
      <c r="G23956" s="516"/>
      <c r="H23956" s="516"/>
      <c r="I23956" s="516"/>
      <c r="J23956" s="516"/>
      <c r="K23956" s="516"/>
    </row>
    <row r="23957" spans="4:11" s="41" customFormat="1" ht="19.5" customHeight="1">
      <c r="D23957" s="533"/>
      <c r="E23957" s="509"/>
      <c r="F23957" s="516"/>
      <c r="G23957" s="516"/>
      <c r="H23957" s="516"/>
      <c r="I23957" s="516"/>
      <c r="J23957" s="516"/>
      <c r="K23957" s="516"/>
    </row>
    <row r="23958" spans="4:11" s="41" customFormat="1" ht="19.5" customHeight="1">
      <c r="D23958" s="533"/>
      <c r="E23958" s="509"/>
      <c r="F23958" s="516"/>
      <c r="G23958" s="516"/>
      <c r="H23958" s="516"/>
      <c r="I23958" s="516"/>
      <c r="J23958" s="516"/>
      <c r="K23958" s="516"/>
    </row>
    <row r="23959" spans="4:11" s="41" customFormat="1" ht="19.5" customHeight="1">
      <c r="D23959" s="533"/>
      <c r="E23959" s="509"/>
      <c r="F23959" s="516"/>
      <c r="G23959" s="516"/>
      <c r="H23959" s="516"/>
      <c r="I23959" s="516"/>
      <c r="J23959" s="516"/>
      <c r="K23959" s="516"/>
    </row>
    <row r="23960" spans="4:11" s="41" customFormat="1" ht="19.5" customHeight="1">
      <c r="D23960" s="533"/>
      <c r="E23960" s="509"/>
      <c r="F23960" s="516"/>
      <c r="G23960" s="516"/>
      <c r="H23960" s="516"/>
      <c r="I23960" s="516"/>
      <c r="J23960" s="516"/>
      <c r="K23960" s="516"/>
    </row>
    <row r="23961" spans="4:11" s="41" customFormat="1" ht="19.5" customHeight="1">
      <c r="D23961" s="533"/>
      <c r="E23961" s="509"/>
      <c r="F23961" s="516"/>
      <c r="G23961" s="516"/>
      <c r="H23961" s="516"/>
      <c r="I23961" s="516"/>
      <c r="J23961" s="516"/>
      <c r="K23961" s="516"/>
    </row>
    <row r="23962" spans="4:11" s="41" customFormat="1" ht="19.5" customHeight="1">
      <c r="D23962" s="533"/>
      <c r="E23962" s="509"/>
      <c r="F23962" s="516"/>
      <c r="G23962" s="516"/>
      <c r="H23962" s="516"/>
      <c r="I23962" s="516"/>
      <c r="J23962" s="516"/>
      <c r="K23962" s="516"/>
    </row>
    <row r="23963" spans="4:11" s="41" customFormat="1" ht="19.5" customHeight="1">
      <c r="D23963" s="533"/>
      <c r="E23963" s="509"/>
      <c r="F23963" s="516"/>
      <c r="G23963" s="516"/>
      <c r="H23963" s="516"/>
      <c r="I23963" s="516"/>
      <c r="J23963" s="516"/>
      <c r="K23963" s="516"/>
    </row>
    <row r="23964" spans="4:11" s="41" customFormat="1" ht="19.5" customHeight="1">
      <c r="D23964" s="533"/>
      <c r="E23964" s="509"/>
      <c r="F23964" s="516"/>
      <c r="G23964" s="516"/>
      <c r="H23964" s="516"/>
      <c r="I23964" s="516"/>
      <c r="J23964" s="516"/>
      <c r="K23964" s="516"/>
    </row>
    <row r="23965" spans="4:11" s="41" customFormat="1" ht="19.5" customHeight="1">
      <c r="D23965" s="533"/>
      <c r="E23965" s="509"/>
      <c r="F23965" s="516"/>
      <c r="G23965" s="516"/>
      <c r="H23965" s="516"/>
      <c r="I23965" s="516"/>
      <c r="J23965" s="516"/>
      <c r="K23965" s="516"/>
    </row>
    <row r="23966" spans="4:11" s="41" customFormat="1" ht="19.5" customHeight="1">
      <c r="D23966" s="533"/>
      <c r="E23966" s="509"/>
      <c r="F23966" s="516"/>
      <c r="G23966" s="516"/>
      <c r="H23966" s="516"/>
      <c r="I23966" s="516"/>
      <c r="J23966" s="516"/>
      <c r="K23966" s="516"/>
    </row>
    <row r="23967" spans="4:11" s="41" customFormat="1" ht="19.5" customHeight="1">
      <c r="D23967" s="533"/>
      <c r="E23967" s="509"/>
      <c r="F23967" s="516"/>
      <c r="G23967" s="516"/>
      <c r="H23967" s="516"/>
      <c r="I23967" s="516"/>
      <c r="J23967" s="516"/>
      <c r="K23967" s="516"/>
    </row>
    <row r="23968" spans="4:11" s="41" customFormat="1" ht="19.5" customHeight="1">
      <c r="D23968" s="533"/>
      <c r="E23968" s="509"/>
      <c r="F23968" s="516"/>
      <c r="G23968" s="516"/>
      <c r="H23968" s="516"/>
      <c r="I23968" s="516"/>
      <c r="J23968" s="516"/>
      <c r="K23968" s="516"/>
    </row>
    <row r="23969" spans="4:11" s="41" customFormat="1" ht="19.5" customHeight="1">
      <c r="D23969" s="533"/>
      <c r="E23969" s="509"/>
      <c r="F23969" s="516"/>
      <c r="G23969" s="516"/>
      <c r="H23969" s="516"/>
      <c r="I23969" s="516"/>
      <c r="J23969" s="516"/>
      <c r="K23969" s="516"/>
    </row>
    <row r="23970" spans="4:11" s="41" customFormat="1" ht="19.5" customHeight="1">
      <c r="D23970" s="533"/>
      <c r="E23970" s="509"/>
      <c r="F23970" s="516"/>
      <c r="G23970" s="516"/>
      <c r="H23970" s="516"/>
      <c r="I23970" s="516"/>
      <c r="J23970" s="516"/>
      <c r="K23970" s="516"/>
    </row>
    <row r="23971" spans="4:11" s="41" customFormat="1" ht="19.5" customHeight="1">
      <c r="D23971" s="533"/>
      <c r="E23971" s="509"/>
      <c r="F23971" s="516"/>
      <c r="G23971" s="516"/>
      <c r="H23971" s="516"/>
      <c r="I23971" s="516"/>
      <c r="J23971" s="516"/>
      <c r="K23971" s="516"/>
    </row>
    <row r="23972" spans="4:11" s="41" customFormat="1" ht="19.5" customHeight="1">
      <c r="D23972" s="533"/>
      <c r="E23972" s="509"/>
      <c r="F23972" s="516"/>
      <c r="G23972" s="516"/>
      <c r="H23972" s="516"/>
      <c r="I23972" s="516"/>
      <c r="J23972" s="516"/>
      <c r="K23972" s="516"/>
    </row>
    <row r="23973" spans="4:11" s="41" customFormat="1" ht="19.5" customHeight="1">
      <c r="D23973" s="533"/>
      <c r="E23973" s="509"/>
      <c r="F23973" s="516"/>
      <c r="G23973" s="516"/>
      <c r="H23973" s="516"/>
      <c r="I23973" s="516"/>
      <c r="J23973" s="516"/>
      <c r="K23973" s="516"/>
    </row>
    <row r="23974" spans="4:11" s="41" customFormat="1" ht="19.5" customHeight="1">
      <c r="D23974" s="533"/>
      <c r="E23974" s="509"/>
      <c r="F23974" s="516"/>
      <c r="G23974" s="516"/>
      <c r="H23974" s="516"/>
      <c r="I23974" s="516"/>
      <c r="J23974" s="516"/>
      <c r="K23974" s="516"/>
    </row>
    <row r="23975" spans="4:11" s="41" customFormat="1" ht="19.5" customHeight="1">
      <c r="D23975" s="533"/>
      <c r="E23975" s="509"/>
      <c r="F23975" s="516"/>
      <c r="G23975" s="516"/>
      <c r="H23975" s="516"/>
      <c r="I23975" s="516"/>
      <c r="J23975" s="516"/>
      <c r="K23975" s="516"/>
    </row>
    <row r="23976" spans="4:11" s="41" customFormat="1" ht="19.5" customHeight="1">
      <c r="D23976" s="533"/>
      <c r="E23976" s="509"/>
      <c r="F23976" s="516"/>
      <c r="G23976" s="516"/>
      <c r="H23976" s="516"/>
      <c r="I23976" s="516"/>
      <c r="J23976" s="516"/>
      <c r="K23976" s="516"/>
    </row>
    <row r="23977" spans="4:11" s="41" customFormat="1" ht="19.5" customHeight="1">
      <c r="D23977" s="533"/>
      <c r="E23977" s="509"/>
      <c r="F23977" s="516"/>
      <c r="G23977" s="516"/>
      <c r="H23977" s="516"/>
      <c r="I23977" s="516"/>
      <c r="J23977" s="516"/>
      <c r="K23977" s="516"/>
    </row>
    <row r="23978" spans="4:11" s="41" customFormat="1" ht="19.5" customHeight="1">
      <c r="D23978" s="533"/>
      <c r="E23978" s="509"/>
      <c r="F23978" s="516"/>
      <c r="G23978" s="516"/>
      <c r="H23978" s="516"/>
      <c r="I23978" s="516"/>
      <c r="J23978" s="516"/>
      <c r="K23978" s="516"/>
    </row>
    <row r="23979" spans="4:11" s="41" customFormat="1" ht="19.5" customHeight="1">
      <c r="D23979" s="533"/>
      <c r="E23979" s="509"/>
      <c r="F23979" s="516"/>
      <c r="G23979" s="516"/>
      <c r="H23979" s="516"/>
      <c r="I23979" s="516"/>
      <c r="J23979" s="516"/>
      <c r="K23979" s="516"/>
    </row>
    <row r="23980" spans="4:11" s="41" customFormat="1" ht="19.5" customHeight="1">
      <c r="D23980" s="533"/>
      <c r="E23980" s="509"/>
      <c r="F23980" s="516"/>
      <c r="G23980" s="516"/>
      <c r="H23980" s="516"/>
      <c r="I23980" s="516"/>
      <c r="J23980" s="516"/>
      <c r="K23980" s="516"/>
    </row>
    <row r="23981" spans="4:11" s="41" customFormat="1" ht="19.5" customHeight="1">
      <c r="D23981" s="533"/>
      <c r="E23981" s="509"/>
      <c r="F23981" s="516"/>
      <c r="G23981" s="516"/>
      <c r="H23981" s="516"/>
      <c r="I23981" s="516"/>
      <c r="J23981" s="516"/>
      <c r="K23981" s="516"/>
    </row>
    <row r="23982" spans="4:11" s="41" customFormat="1" ht="19.5" customHeight="1">
      <c r="D23982" s="533"/>
      <c r="E23982" s="509"/>
      <c r="F23982" s="516"/>
      <c r="G23982" s="516"/>
      <c r="H23982" s="516"/>
      <c r="I23982" s="516"/>
      <c r="J23982" s="516"/>
      <c r="K23982" s="516"/>
    </row>
    <row r="23983" spans="4:11" s="41" customFormat="1" ht="19.5" customHeight="1">
      <c r="D23983" s="533"/>
      <c r="E23983" s="509"/>
      <c r="F23983" s="516"/>
      <c r="G23983" s="516"/>
      <c r="H23983" s="516"/>
      <c r="I23983" s="516"/>
      <c r="J23983" s="516"/>
      <c r="K23983" s="516"/>
    </row>
    <row r="23984" spans="4:11" s="41" customFormat="1" ht="19.5" customHeight="1">
      <c r="D23984" s="533"/>
      <c r="E23984" s="509"/>
      <c r="F23984" s="516"/>
      <c r="G23984" s="516"/>
      <c r="H23984" s="516"/>
      <c r="I23984" s="516"/>
      <c r="J23984" s="516"/>
      <c r="K23984" s="516"/>
    </row>
    <row r="24005" ht="26.25" customHeight="1"/>
    <row r="24006" ht="26.25" customHeight="1"/>
    <row r="24251" ht="22.5" customHeight="1"/>
    <row r="24309" ht="21" customHeight="1"/>
    <row r="24310" ht="21" customHeight="1"/>
    <row r="24438" ht="18" customHeight="1"/>
    <row r="24439" ht="18" customHeight="1"/>
    <row r="24440" ht="18" customHeight="1"/>
    <row r="24465" ht="22.5" customHeight="1"/>
    <row r="24466" ht="22.5" customHeight="1"/>
    <row r="24467" ht="22.5" customHeight="1"/>
    <row r="24468" ht="22.5" customHeight="1"/>
    <row r="24469" ht="22.5" customHeight="1"/>
    <row r="24470" ht="22.5" customHeight="1"/>
    <row r="24471" ht="22.5" customHeight="1"/>
    <row r="24472" ht="22.5" customHeight="1"/>
    <row r="24473" ht="22.5" customHeight="1"/>
    <row r="24474" ht="22.5" customHeight="1"/>
    <row r="24475" ht="22.5" customHeight="1"/>
    <row r="24476" ht="22.5" customHeight="1"/>
    <row r="24477" ht="22.5" customHeight="1"/>
    <row r="24478" ht="22.5" customHeight="1"/>
    <row r="24479" ht="22.5" customHeight="1"/>
    <row r="24480" ht="22.5" customHeight="1"/>
    <row r="24481" ht="22.5" customHeight="1"/>
    <row r="24482" ht="22.5" customHeight="1"/>
    <row r="24483" ht="22.5" customHeight="1"/>
    <row r="24484" ht="22.5" customHeight="1"/>
    <row r="24485" ht="22.5" customHeight="1"/>
    <row r="24486" ht="22.5" customHeight="1"/>
    <row r="24487" ht="22.5" customHeight="1"/>
    <row r="24488" ht="22.5" customHeight="1"/>
    <row r="24489" ht="22.5" customHeight="1"/>
    <row r="24490" ht="22.5" customHeight="1"/>
    <row r="24491" ht="22.5" customHeight="1"/>
    <row r="24492" ht="22.5" customHeight="1"/>
    <row r="24493" ht="22.5" customHeight="1"/>
    <row r="24494" ht="22.5" customHeight="1"/>
    <row r="24495" ht="22.5" customHeight="1"/>
    <row r="24496" ht="22.5" customHeight="1"/>
    <row r="24497" ht="22.5" customHeight="1"/>
    <row r="24498" ht="22.5" customHeight="1"/>
    <row r="24499" ht="22.5" customHeight="1"/>
    <row r="24500" ht="22.5" customHeight="1"/>
    <row r="24501" ht="22.5" customHeight="1"/>
    <row r="24502" ht="22.5" customHeight="1"/>
    <row r="24503" ht="22.5" customHeight="1"/>
    <row r="24504" ht="22.5" customHeight="1"/>
    <row r="24505" ht="22.5" customHeight="1"/>
    <row r="24506" ht="22.5" customHeight="1"/>
    <row r="24507" ht="22.5" customHeight="1"/>
    <row r="24508" ht="22.5" customHeight="1"/>
    <row r="24509" ht="22.5" customHeight="1"/>
    <row r="24510" ht="22.5" customHeight="1"/>
    <row r="24511" ht="22.5" customHeight="1"/>
    <row r="24512" ht="22.5" customHeight="1"/>
    <row r="24513" ht="22.5" customHeight="1"/>
    <row r="24514" ht="22.5" customHeight="1"/>
    <row r="24515" ht="22.5" customHeight="1"/>
    <row r="24516" ht="22.5" customHeight="1"/>
    <row r="24517" ht="22.5" customHeight="1"/>
    <row r="24518" ht="22.5" customHeight="1"/>
    <row r="24519" ht="22.5" customHeight="1"/>
    <row r="24520" ht="22.5" customHeight="1"/>
    <row r="24521" ht="22.5" customHeight="1"/>
    <row r="24522" ht="22.5" customHeight="1"/>
    <row r="24523" ht="22.5" customHeight="1"/>
    <row r="24524" ht="22.5" customHeight="1"/>
    <row r="24525" ht="22.5" customHeight="1"/>
    <row r="24526" ht="22.5" customHeight="1"/>
    <row r="24527" ht="22.5" customHeight="1"/>
    <row r="24613" ht="18" customHeight="1"/>
    <row r="24669" ht="22.5" customHeight="1"/>
    <row r="24670" ht="22.5" customHeight="1"/>
    <row r="24671" ht="22.5" customHeight="1"/>
    <row r="24920" ht="18" customHeight="1"/>
    <row r="24921" ht="18" customHeight="1"/>
    <row r="25040" ht="18" customHeight="1"/>
    <row r="25045" ht="21" customHeight="1"/>
    <row r="25113" ht="22.5" customHeight="1"/>
    <row r="25114" ht="22.5" customHeight="1"/>
    <row r="25180" ht="23.25" customHeight="1"/>
    <row r="25181" ht="23.25" customHeight="1"/>
    <row r="25182" ht="23.25" customHeight="1"/>
    <row r="25231" ht="16.5" customHeight="1"/>
    <row r="25323" spans="4:11" s="79" customFormat="1" ht="19.5" customHeight="1">
      <c r="D25323" s="534"/>
      <c r="E25323" s="510"/>
      <c r="F25323" s="517"/>
      <c r="G25323" s="517"/>
      <c r="H25323" s="517"/>
      <c r="I25323" s="517"/>
      <c r="J25323" s="517"/>
      <c r="K25323" s="517"/>
    </row>
    <row r="25753" ht="16.5" customHeight="1"/>
    <row r="25924" ht="21" customHeight="1"/>
    <row r="25925" ht="21" customHeight="1"/>
    <row r="25926" ht="21" customHeight="1"/>
    <row r="25927" ht="21" customHeight="1"/>
    <row r="25928" ht="21" customHeight="1"/>
    <row r="25929" ht="21" customHeight="1"/>
    <row r="25930" ht="21" customHeight="1"/>
    <row r="25931" ht="21" customHeight="1"/>
    <row r="25932" ht="21" customHeight="1"/>
    <row r="25933" ht="21" customHeight="1"/>
    <row r="25934" ht="21" customHeight="1"/>
    <row r="25935" ht="21" customHeight="1"/>
    <row r="25936" ht="21" customHeight="1"/>
    <row r="25937" ht="21" customHeight="1"/>
    <row r="25938" ht="21" customHeight="1"/>
    <row r="25939" ht="21" customHeight="1"/>
    <row r="25940" ht="21" customHeight="1"/>
    <row r="25941" ht="21" customHeight="1"/>
    <row r="25942" ht="21" customHeight="1"/>
    <row r="25943" ht="21" customHeight="1"/>
    <row r="25944" ht="21" customHeight="1"/>
    <row r="25945" ht="21" customHeight="1"/>
    <row r="25946" ht="21" customHeight="1"/>
    <row r="25947" ht="21" customHeight="1"/>
    <row r="25948" ht="21" customHeight="1"/>
    <row r="25949" ht="21" customHeight="1"/>
    <row r="25950" ht="21" customHeight="1"/>
    <row r="25951" ht="21" customHeight="1"/>
    <row r="25952" ht="21" customHeight="1"/>
    <row r="25953" ht="21" customHeight="1"/>
    <row r="25954" ht="21" customHeight="1"/>
    <row r="25955" ht="21" customHeight="1"/>
    <row r="25956" ht="21" customHeight="1"/>
    <row r="25957" ht="21" customHeight="1"/>
    <row r="25958" ht="21" customHeight="1"/>
    <row r="25959" ht="21" customHeight="1"/>
    <row r="25960" ht="21" customHeight="1"/>
    <row r="25961" ht="21" customHeight="1"/>
    <row r="25962" ht="21" customHeight="1"/>
    <row r="25963" ht="21" customHeight="1"/>
    <row r="26091" ht="21" customHeight="1"/>
    <row r="26092" ht="21" customHeight="1"/>
    <row r="26202" ht="26.25" customHeight="1"/>
    <row r="26369" ht="22.5" customHeight="1"/>
    <row r="26579" ht="23.25" customHeight="1"/>
    <row r="26580" ht="23.25" customHeight="1"/>
    <row r="26581" ht="23.25" customHeight="1"/>
    <row r="26582" ht="23.25" customHeight="1"/>
    <row r="26583" ht="23.25" customHeight="1"/>
    <row r="26584" ht="23.25" customHeight="1"/>
    <row r="26585" ht="23.25" customHeight="1"/>
    <row r="26586" ht="23.25" customHeight="1"/>
    <row r="26587" ht="23.25" customHeight="1"/>
    <row r="26588" ht="23.25" customHeight="1"/>
    <row r="26589" ht="23.25" customHeight="1"/>
    <row r="26590" ht="23.25" customHeight="1"/>
    <row r="26591" ht="23.25" customHeight="1"/>
    <row r="26592" ht="23.25" customHeight="1"/>
    <row r="26619" ht="18" customHeight="1"/>
    <row r="26620" ht="18" customHeight="1"/>
    <row r="26621" ht="18" customHeight="1"/>
    <row r="26622" ht="18" customHeight="1"/>
    <row r="26666" ht="21" customHeight="1"/>
    <row r="26667" ht="21" customHeight="1"/>
    <row r="26668" ht="21" customHeight="1"/>
    <row r="26729" ht="18" customHeight="1"/>
    <row r="26835" ht="18" customHeight="1"/>
    <row r="27081" ht="15.75" customHeight="1"/>
    <row r="27082" ht="15.75" customHeight="1"/>
    <row r="27083" ht="15.75" customHeight="1"/>
    <row r="27084" ht="15.75" customHeight="1"/>
    <row r="27085" ht="15.75" customHeight="1"/>
    <row r="27086" ht="15.75" customHeight="1"/>
    <row r="27087" ht="15.75" customHeight="1"/>
    <row r="27088" ht="15.75" customHeight="1"/>
    <row r="27089" ht="15.75" customHeight="1"/>
    <row r="27090" ht="15.75" customHeight="1"/>
    <row r="27091" ht="15.75" customHeight="1"/>
    <row r="27286" ht="16.5" customHeight="1"/>
    <row r="27499" ht="21" customHeight="1"/>
    <row r="27569" ht="21" customHeight="1"/>
    <row r="27570" ht="21" customHeight="1"/>
    <row r="27571" ht="21" customHeight="1"/>
    <row r="27572" ht="21" customHeight="1"/>
    <row r="27573" ht="21" customHeight="1"/>
    <row r="27574" ht="21" customHeight="1"/>
    <row r="27575" ht="21" customHeight="1"/>
    <row r="27576" ht="21" customHeight="1"/>
    <row r="27577" ht="21" customHeight="1"/>
    <row r="27578" ht="21" customHeight="1"/>
    <row r="27579" ht="21" customHeight="1"/>
    <row r="27580" ht="21" customHeight="1"/>
    <row r="27581" ht="21" customHeight="1"/>
    <row r="27582" ht="21" customHeight="1"/>
    <row r="27583" ht="21" customHeight="1"/>
    <row r="27584" ht="21" customHeight="1"/>
    <row r="27585" ht="21" customHeight="1"/>
    <row r="27586" ht="21" customHeight="1"/>
    <row r="27587" ht="21" customHeight="1"/>
    <row r="27588" ht="21" customHeight="1"/>
    <row r="27589" ht="21" customHeight="1"/>
    <row r="27590" ht="21" customHeight="1"/>
    <row r="27591" ht="21" customHeight="1"/>
    <row r="27592" ht="21" customHeight="1"/>
    <row r="27593" ht="21" customHeight="1"/>
    <row r="27594" ht="21" customHeight="1"/>
    <row r="27595" ht="21" customHeight="1"/>
    <row r="27596" ht="21" customHeight="1"/>
    <row r="27597" ht="21" customHeight="1"/>
    <row r="27598" ht="21" customHeight="1"/>
    <row r="27599" ht="21" customHeight="1"/>
    <row r="27600" ht="21" customHeight="1"/>
    <row r="27601" ht="21" customHeight="1"/>
    <row r="27602" ht="21" customHeight="1"/>
    <row r="27603" ht="21" customHeight="1"/>
    <row r="27604" ht="21" customHeight="1"/>
    <row r="27605" ht="21" customHeight="1"/>
    <row r="27606" ht="21" customHeight="1"/>
    <row r="27607" ht="21" customHeight="1"/>
    <row r="27608" ht="21" customHeight="1"/>
    <row r="27609" ht="21" customHeight="1"/>
    <row r="27610" ht="21" customHeight="1"/>
    <row r="27611" ht="21" customHeight="1"/>
    <row r="27612" ht="21" customHeight="1"/>
    <row r="27613" ht="21" customHeight="1"/>
    <row r="27614" ht="21" customHeight="1"/>
    <row r="27615" ht="21" customHeight="1"/>
    <row r="27616" ht="21" customHeight="1"/>
    <row r="27617" ht="21" customHeight="1"/>
    <row r="27618" ht="21" customHeight="1"/>
    <row r="27619" ht="21" customHeight="1"/>
    <row r="27620" ht="21" customHeight="1"/>
    <row r="27621" ht="21" customHeight="1"/>
    <row r="27622" ht="21" customHeight="1"/>
    <row r="27623" ht="21" customHeight="1"/>
    <row r="27624" ht="21" customHeight="1"/>
    <row r="27625" ht="21" customHeight="1"/>
    <row r="27626" ht="21" customHeight="1"/>
    <row r="27627" ht="21" customHeight="1"/>
    <row r="27628" ht="21" customHeight="1"/>
    <row r="27629" ht="21" customHeight="1"/>
    <row r="27630" ht="21" customHeight="1"/>
    <row r="27631" ht="21" customHeight="1"/>
    <row r="27632" ht="21" customHeight="1"/>
    <row r="27633" ht="21" customHeight="1"/>
    <row r="27634" ht="21" customHeight="1"/>
    <row r="27718" ht="18" customHeight="1"/>
    <row r="27823" ht="22.5" customHeight="1"/>
    <row r="27835" ht="21" customHeight="1"/>
    <row r="27836" ht="21" customHeight="1"/>
    <row r="27837" ht="21" customHeight="1"/>
    <row r="27838" ht="21" customHeight="1"/>
    <row r="27839" ht="21" customHeight="1"/>
    <row r="27840" ht="21" customHeight="1"/>
    <row r="27841" ht="21" customHeight="1"/>
    <row r="27842" ht="21" customHeight="1"/>
    <row r="27843" ht="21" customHeight="1"/>
    <row r="27844" ht="21" customHeight="1"/>
    <row r="27845" ht="21" customHeight="1"/>
    <row r="27846" ht="21" customHeight="1"/>
    <row r="27847" ht="21" customHeight="1"/>
    <row r="27848" ht="21" customHeight="1"/>
    <row r="27849" ht="21" customHeight="1"/>
    <row r="27850" ht="21" customHeight="1"/>
    <row r="27851" ht="21" customHeight="1"/>
    <row r="27852" ht="21" customHeight="1"/>
    <row r="27853" ht="21" customHeight="1"/>
    <row r="27854" ht="21" customHeight="1"/>
    <row r="27855" ht="21" customHeight="1"/>
    <row r="27856" ht="21" customHeight="1"/>
    <row r="27857" ht="21" customHeight="1"/>
    <row r="27859" ht="21" customHeight="1"/>
    <row r="27860" ht="21" customHeight="1"/>
    <row r="27861" ht="21" customHeight="1"/>
    <row r="27862" ht="21" customHeight="1"/>
    <row r="27863" ht="21" customHeight="1"/>
    <row r="27864" ht="21" customHeight="1"/>
    <row r="27865" ht="21" customHeight="1"/>
    <row r="27866" ht="21" customHeight="1"/>
    <row r="27867" ht="21" customHeight="1"/>
    <row r="27868" ht="21" customHeight="1"/>
    <row r="27869" ht="21" customHeight="1"/>
    <row r="27870" ht="21" customHeight="1"/>
    <row r="27871" ht="21" customHeight="1"/>
    <row r="27872" ht="21" customHeight="1"/>
    <row r="27873" ht="21" customHeight="1"/>
    <row r="27874" ht="21" customHeight="1"/>
    <row r="27875" ht="21" customHeight="1"/>
    <row r="27876" ht="21" customHeight="1"/>
    <row r="27877" ht="21" customHeight="1"/>
    <row r="27878" ht="21" customHeight="1"/>
    <row r="27879" ht="21" customHeight="1"/>
    <row r="27880" ht="21" customHeight="1"/>
    <row r="27881" ht="21" customHeight="1"/>
    <row r="27882" ht="21" customHeight="1"/>
    <row r="27883" ht="21" customHeight="1"/>
    <row r="27884" ht="21" customHeight="1"/>
    <row r="27885" ht="21" customHeight="1"/>
    <row r="27886" ht="21" customHeight="1"/>
    <row r="27887" ht="21" customHeight="1"/>
    <row r="27888" ht="21" customHeight="1"/>
    <row r="27889" ht="21" customHeight="1"/>
    <row r="27890" ht="21" customHeight="1"/>
    <row r="27891" ht="21" customHeight="1"/>
    <row r="27892" ht="21" customHeight="1"/>
    <row r="27893" ht="21" customHeight="1"/>
    <row r="27894" ht="21" customHeight="1"/>
    <row r="27895" ht="21" customHeight="1"/>
    <row r="27896" ht="21" customHeight="1"/>
    <row r="27897" ht="21" customHeight="1"/>
    <row r="27898" ht="21" customHeight="1"/>
    <row r="27899" ht="21" customHeight="1"/>
    <row r="27900" ht="21" customHeight="1"/>
    <row r="27901" ht="21" customHeight="1"/>
    <row r="27902" ht="21" customHeight="1"/>
    <row r="27903" ht="21" customHeight="1"/>
    <row r="27904" ht="21" customHeight="1"/>
    <row r="27905" ht="21" customHeight="1"/>
    <row r="27906" ht="21" customHeight="1"/>
    <row r="27907" ht="21" customHeight="1"/>
    <row r="27908" ht="21" customHeight="1"/>
    <row r="27909" ht="21" customHeight="1"/>
    <row r="27910" ht="21" customHeight="1"/>
    <row r="27911" ht="21" customHeight="1"/>
    <row r="27912" ht="21" customHeight="1"/>
    <row r="27913" ht="21" customHeight="1"/>
    <row r="27914" ht="21" customHeight="1"/>
    <row r="27915" ht="21" customHeight="1"/>
    <row r="27916" ht="21" customHeight="1"/>
    <row r="27917" ht="21" customHeight="1"/>
    <row r="27918" ht="21" customHeight="1"/>
    <row r="27919" ht="21" customHeight="1"/>
    <row r="27920" ht="21" customHeight="1"/>
    <row r="27921" ht="21" customHeight="1"/>
    <row r="27922" ht="21" customHeight="1"/>
    <row r="27923" ht="21" customHeight="1"/>
    <row r="27924" ht="21" customHeight="1"/>
    <row r="27925" ht="21" customHeight="1"/>
    <row r="27926" ht="21" customHeight="1"/>
    <row r="27927" ht="21" customHeight="1"/>
    <row r="27928" ht="21" customHeight="1"/>
    <row r="27929" ht="21" customHeight="1"/>
    <row r="27930" ht="21" customHeight="1"/>
    <row r="27931" ht="21" customHeight="1"/>
    <row r="27932" ht="21" customHeight="1"/>
    <row r="27933" ht="21" customHeight="1"/>
    <row r="27934" ht="21" customHeight="1"/>
    <row r="27935" ht="21" customHeight="1"/>
    <row r="27936" ht="21" customHeight="1"/>
    <row r="27937" ht="21" customHeight="1"/>
    <row r="27938" ht="21" customHeight="1"/>
    <row r="27939" ht="21" customHeight="1"/>
    <row r="27940" ht="21" customHeight="1"/>
    <row r="27941" ht="21" customHeight="1"/>
    <row r="27942" ht="21" customHeight="1"/>
    <row r="27943" ht="21" customHeight="1"/>
    <row r="27944" ht="21" customHeight="1"/>
    <row r="27945" ht="21" customHeight="1"/>
    <row r="27946" ht="21" customHeight="1"/>
    <row r="27947" ht="21" customHeight="1"/>
    <row r="27948" ht="21" customHeight="1"/>
    <row r="27949" ht="21" customHeight="1"/>
    <row r="27950" ht="21" customHeight="1"/>
    <row r="27951" ht="21" customHeight="1"/>
    <row r="27952" ht="21" customHeight="1"/>
    <row r="27953" ht="21" customHeight="1"/>
    <row r="27954" ht="21" customHeight="1"/>
    <row r="27955" ht="21" customHeight="1"/>
    <row r="27956" ht="21" customHeight="1"/>
    <row r="27957" ht="21" customHeight="1"/>
    <row r="27958" ht="21" customHeight="1"/>
    <row r="27959" ht="21" customHeight="1"/>
    <row r="27960" ht="21" customHeight="1"/>
    <row r="27961" ht="21" customHeight="1"/>
    <row r="27962" ht="21" customHeight="1"/>
    <row r="27963" ht="21" customHeight="1"/>
    <row r="27964" ht="21" customHeight="1"/>
    <row r="27965" ht="21" customHeight="1"/>
    <row r="27966" ht="21" customHeight="1"/>
    <row r="27967" ht="21" customHeight="1"/>
    <row r="27968" ht="21" customHeight="1"/>
    <row r="27969" ht="21" customHeight="1"/>
    <row r="27970" ht="21" customHeight="1"/>
    <row r="27971" ht="21" customHeight="1"/>
    <row r="27972" ht="21" customHeight="1"/>
    <row r="27973" ht="21" customHeight="1"/>
    <row r="27974" ht="21" customHeight="1"/>
    <row r="27975" ht="21" customHeight="1"/>
    <row r="27976" ht="21" customHeight="1"/>
    <row r="27977" ht="21" customHeight="1"/>
    <row r="27978" ht="21" customHeight="1"/>
    <row r="27979" ht="21" customHeight="1"/>
    <row r="27980" ht="21" customHeight="1"/>
    <row r="27981" ht="21" customHeight="1"/>
    <row r="27982" ht="21" customHeight="1"/>
    <row r="27983" ht="21" customHeight="1"/>
    <row r="27984" ht="21" customHeight="1"/>
    <row r="27985" ht="21" customHeight="1"/>
    <row r="27986" ht="21" customHeight="1"/>
    <row r="27987" ht="21" customHeight="1"/>
    <row r="27988" ht="21" customHeight="1"/>
    <row r="27989" ht="21" customHeight="1"/>
    <row r="27990" ht="21" customHeight="1"/>
    <row r="27991" ht="21" customHeight="1"/>
    <row r="27992" ht="21" customHeight="1"/>
    <row r="27993" ht="21" customHeight="1"/>
    <row r="27994" ht="21" customHeight="1"/>
    <row r="27995" ht="21" customHeight="1"/>
    <row r="27996" ht="21" customHeight="1"/>
    <row r="27997" ht="21" customHeight="1"/>
    <row r="27998" ht="21" customHeight="1"/>
    <row r="27999" ht="21" customHeight="1"/>
    <row r="28000" ht="21" customHeight="1"/>
    <row r="28001" ht="21" customHeight="1"/>
    <row r="28002" ht="21" customHeight="1"/>
    <row r="28015" ht="21" customHeight="1"/>
    <row r="28016" ht="21" customHeight="1"/>
    <row r="28017" ht="21" customHeight="1"/>
    <row r="28018" ht="21" customHeight="1"/>
    <row r="28019" ht="21" customHeight="1"/>
    <row r="28020" ht="21" customHeight="1"/>
    <row r="28021" ht="21" customHeight="1"/>
    <row r="28022" ht="21" customHeight="1"/>
    <row r="28023" ht="21" customHeight="1"/>
    <row r="28024" ht="21" customHeight="1"/>
    <row r="28025" ht="21" customHeight="1"/>
    <row r="28026" ht="21" customHeight="1"/>
    <row r="28027" ht="21" customHeight="1"/>
    <row r="28028" ht="21" customHeight="1"/>
    <row r="28029" ht="21" customHeight="1"/>
    <row r="28030" ht="21" customHeight="1"/>
    <row r="28031" ht="21" customHeight="1"/>
    <row r="28032" ht="21" customHeight="1"/>
    <row r="28033" ht="21" customHeight="1"/>
    <row r="28034" ht="21" customHeight="1"/>
    <row r="28035" ht="21" customHeight="1"/>
    <row r="28036" ht="21" customHeight="1"/>
    <row r="28037" ht="21" customHeight="1"/>
    <row r="28038" ht="21" customHeight="1"/>
    <row r="28039" ht="21" customHeight="1"/>
    <row r="28040" ht="21" customHeight="1"/>
    <row r="28041" ht="21" customHeight="1"/>
    <row r="28042" ht="21" customHeight="1"/>
    <row r="28043" ht="21" customHeight="1"/>
    <row r="28044" ht="21" customHeight="1"/>
    <row r="28045" ht="21" customHeight="1"/>
    <row r="28046" ht="21" customHeight="1"/>
    <row r="28047" ht="21" customHeight="1"/>
    <row r="28048" ht="21" customHeight="1"/>
    <row r="28049" ht="21" customHeight="1"/>
    <row r="28050" ht="21" customHeight="1"/>
    <row r="28051" ht="21" customHeight="1"/>
    <row r="28052" ht="21" customHeight="1"/>
    <row r="28053" ht="21" customHeight="1"/>
    <row r="28054" ht="21" customHeight="1"/>
    <row r="28055" ht="21" customHeight="1"/>
    <row r="28056" ht="21" customHeight="1"/>
    <row r="28057" ht="21" customHeight="1"/>
    <row r="28058" ht="21" customHeight="1"/>
    <row r="28059" ht="21" customHeight="1"/>
    <row r="28060" ht="21" customHeight="1"/>
    <row r="28061" ht="21" customHeight="1"/>
    <row r="28062" ht="21" customHeight="1"/>
    <row r="28063" ht="21" customHeight="1"/>
    <row r="28064" ht="21" customHeight="1"/>
    <row r="28065" ht="21" customHeight="1"/>
    <row r="28066" ht="21" customHeight="1"/>
    <row r="28067" ht="21" customHeight="1"/>
    <row r="28068" ht="21" customHeight="1"/>
    <row r="28069" ht="21" customHeight="1"/>
    <row r="28070" ht="21" customHeight="1"/>
    <row r="28071" ht="21" customHeight="1"/>
    <row r="28072" ht="21" customHeight="1"/>
    <row r="28327" ht="18" customHeight="1"/>
    <row r="28328" ht="18" customHeight="1"/>
    <row r="28452" ht="18" customHeight="1"/>
    <row r="28814" ht="21.75" customHeight="1"/>
    <row r="28815" ht="21.75" customHeight="1"/>
    <row r="28816" ht="21.75" customHeight="1"/>
    <row r="28817" ht="21.75" customHeight="1"/>
    <row r="28818" ht="20.25" customHeight="1"/>
    <row r="28819" ht="20.25" customHeight="1"/>
    <row r="28820" ht="20.25" customHeight="1"/>
    <row r="28821" ht="20.25" customHeight="1"/>
    <row r="28913" ht="18" customHeight="1"/>
    <row r="28914" ht="18" customHeight="1"/>
    <row r="28915" ht="18" customHeight="1"/>
    <row r="28916" ht="18" customHeight="1"/>
    <row r="28969" ht="21.75" customHeight="1"/>
    <row r="28970" ht="21.75" customHeight="1"/>
    <row r="28971" ht="21.75" customHeight="1"/>
    <row r="28972" ht="21.75" customHeight="1"/>
    <row r="28973" ht="18" customHeight="1"/>
    <row r="29093" ht="21" customHeight="1"/>
    <row r="29094" ht="21" customHeight="1"/>
    <row r="29095" ht="21" customHeight="1"/>
    <row r="29167" ht="21" customHeight="1"/>
    <row r="29168" ht="21" customHeight="1"/>
    <row r="29169" ht="21" customHeight="1"/>
    <row r="29170" ht="21" customHeight="1"/>
    <row r="29171" ht="21" customHeight="1"/>
    <row r="29172" ht="21" customHeight="1"/>
    <row r="29173" ht="21" customHeight="1"/>
    <row r="29174" ht="21" customHeight="1"/>
    <row r="29175" ht="21" customHeight="1"/>
    <row r="29176" ht="21" customHeight="1"/>
    <row r="29177" ht="21" customHeight="1"/>
    <row r="29178" ht="21" customHeight="1"/>
    <row r="29179" ht="21" customHeight="1"/>
    <row r="29180" ht="21" customHeight="1"/>
    <row r="29181" ht="21" customHeight="1"/>
    <row r="29182" ht="21" customHeight="1"/>
    <row r="29183" ht="21" customHeight="1"/>
    <row r="29184" ht="21" customHeight="1"/>
    <row r="29185" ht="21" customHeight="1"/>
    <row r="29186" ht="21" customHeight="1"/>
    <row r="29187" ht="21" customHeight="1"/>
    <row r="29188" ht="21" customHeight="1"/>
    <row r="29189" ht="21" customHeight="1"/>
    <row r="29190" ht="21" customHeight="1"/>
    <row r="29191" ht="21" customHeight="1"/>
    <row r="29192" ht="21" customHeight="1"/>
    <row r="29193" ht="21" customHeight="1"/>
    <row r="29194" ht="21" customHeight="1"/>
    <row r="29195" ht="21" customHeight="1"/>
    <row r="29196" ht="21" customHeight="1"/>
    <row r="29197" ht="21" customHeight="1"/>
    <row r="29198" ht="21" customHeight="1"/>
    <row r="29199" ht="21" customHeight="1"/>
    <row r="29200" ht="21" customHeight="1"/>
    <row r="29201" ht="21" customHeight="1"/>
    <row r="29202" ht="21" customHeight="1"/>
    <row r="29203" ht="21" customHeight="1"/>
    <row r="29204" ht="21" customHeight="1"/>
    <row r="29205" ht="21" customHeight="1"/>
    <row r="29206" ht="21" customHeight="1"/>
    <row r="29207" ht="21" customHeight="1"/>
    <row r="29208" ht="21" customHeight="1"/>
    <row r="29209" ht="21" customHeight="1"/>
    <row r="29210" ht="21" customHeight="1"/>
    <row r="29211" ht="21" customHeight="1"/>
    <row r="29212" ht="21" customHeight="1"/>
    <row r="29213" ht="21" customHeight="1"/>
    <row r="29214" ht="21" customHeight="1"/>
    <row r="29215" ht="21" customHeight="1"/>
    <row r="29216" ht="21" customHeight="1"/>
    <row r="29217" ht="21" customHeight="1"/>
    <row r="29218" ht="21" customHeight="1"/>
    <row r="29219" ht="21" customHeight="1"/>
    <row r="29220" ht="21" customHeight="1"/>
    <row r="29221" ht="21" customHeight="1"/>
    <row r="29222" ht="21" customHeight="1"/>
    <row r="29223" ht="21" customHeight="1"/>
    <row r="29224" ht="21" customHeight="1"/>
    <row r="29225" ht="21" customHeight="1"/>
    <row r="29226" ht="21" customHeight="1"/>
    <row r="29227" ht="21" customHeight="1"/>
    <row r="29228" ht="21" customHeight="1"/>
    <row r="29229" ht="21" customHeight="1"/>
    <row r="29230" ht="21" customHeight="1"/>
    <row r="29231" ht="21" customHeight="1"/>
    <row r="29232" ht="21" customHeight="1"/>
    <row r="29233" ht="21" customHeight="1"/>
    <row r="29234" ht="21" customHeight="1"/>
    <row r="29235" ht="21" customHeight="1"/>
    <row r="29236" ht="21" customHeight="1"/>
    <row r="29237" ht="21" customHeight="1"/>
    <row r="29238" ht="21" customHeight="1"/>
    <row r="29239" ht="21" customHeight="1"/>
    <row r="29240" ht="21" customHeight="1"/>
    <row r="29241" ht="21" customHeight="1"/>
    <row r="29242" ht="21" customHeight="1"/>
    <row r="29243" ht="21" customHeight="1"/>
    <row r="29244" ht="21" customHeight="1"/>
    <row r="29245" ht="21" customHeight="1"/>
    <row r="29246" ht="21" customHeight="1"/>
    <row r="29247" ht="21" customHeight="1"/>
    <row r="29248" ht="21" customHeight="1"/>
    <row r="29249" ht="21" customHeight="1"/>
    <row r="29250" ht="21" customHeight="1"/>
    <row r="29251" ht="21" customHeight="1"/>
    <row r="29252" ht="21" customHeight="1"/>
    <row r="29253" ht="21" customHeight="1"/>
    <row r="29254" ht="21" customHeight="1"/>
    <row r="29255" ht="21" customHeight="1"/>
    <row r="29256" ht="21" customHeight="1"/>
    <row r="29257" ht="21" customHeight="1"/>
    <row r="29258" ht="21" customHeight="1"/>
    <row r="29259" ht="21" customHeight="1"/>
    <row r="29260" ht="21" customHeight="1"/>
    <row r="29261" ht="21" customHeight="1"/>
    <row r="29262" ht="21" customHeight="1"/>
    <row r="29263" ht="21" customHeight="1"/>
    <row r="29264" ht="21" customHeight="1"/>
    <row r="29265" ht="21" customHeight="1"/>
    <row r="29266" ht="21" customHeight="1"/>
    <row r="29267" ht="21" customHeight="1"/>
    <row r="29268" ht="21" customHeight="1"/>
    <row r="29269" ht="21" customHeight="1"/>
    <row r="29270" ht="21" customHeight="1"/>
    <row r="29271" ht="21" customHeight="1"/>
    <row r="29272" ht="21" customHeight="1"/>
    <row r="29273" ht="21" customHeight="1"/>
    <row r="29274" ht="21" customHeight="1"/>
    <row r="29275" ht="21" customHeight="1"/>
    <row r="29276" ht="21" customHeight="1"/>
    <row r="29277" ht="21" customHeight="1"/>
    <row r="29278" ht="21" customHeight="1"/>
    <row r="29279" ht="21" customHeight="1"/>
    <row r="29280" ht="21" customHeight="1"/>
    <row r="29281" ht="22.5" customHeight="1"/>
    <row r="29282" ht="22.5" customHeight="1"/>
    <row r="29283" ht="22.5" customHeight="1"/>
    <row r="29284" ht="22.5" customHeight="1"/>
    <row r="29285" ht="22.5" customHeight="1"/>
    <row r="29286" ht="22.5" customHeight="1"/>
    <row r="29287" ht="22.5" customHeight="1"/>
    <row r="29288" ht="22.5" customHeight="1"/>
    <row r="29289" ht="21" customHeight="1"/>
    <row r="29290" ht="21" customHeight="1"/>
    <row r="29291" ht="21" customHeight="1"/>
    <row r="29292" ht="21" customHeight="1"/>
    <row r="29293" ht="21" customHeight="1"/>
    <row r="29294" ht="21" customHeight="1"/>
    <row r="29295" ht="21" customHeight="1"/>
    <row r="29296" ht="21" customHeight="1"/>
    <row r="29297" ht="21" customHeight="1"/>
    <row r="29298" ht="21" customHeight="1"/>
    <row r="29299" ht="21" customHeight="1"/>
    <row r="29300" ht="21" customHeight="1"/>
    <row r="29301" ht="21" customHeight="1"/>
    <row r="29302" ht="21" customHeight="1"/>
    <row r="29303" ht="21" customHeight="1"/>
    <row r="29304" ht="21" customHeight="1"/>
    <row r="29305" ht="21" customHeight="1"/>
    <row r="29306" ht="21" customHeight="1"/>
    <row r="29307" ht="21" customHeight="1"/>
    <row r="29308" ht="21" customHeight="1"/>
    <row r="29309" ht="21" customHeight="1"/>
    <row r="29310" ht="21" customHeight="1"/>
    <row r="29311" ht="21" customHeight="1"/>
    <row r="29312" ht="21" customHeight="1"/>
    <row r="29313" ht="21" customHeight="1"/>
    <row r="29314" ht="21" customHeight="1"/>
    <row r="29315" ht="21" customHeight="1"/>
    <row r="29316" ht="21" customHeight="1"/>
    <row r="29317" ht="21" customHeight="1"/>
    <row r="29318" ht="21" customHeight="1"/>
    <row r="29319" ht="21" customHeight="1"/>
    <row r="29320" ht="21" customHeight="1"/>
    <row r="29321" ht="21" customHeight="1"/>
    <row r="29322" ht="21" customHeight="1"/>
    <row r="29323" ht="21" customHeight="1"/>
    <row r="29324" ht="21" customHeight="1"/>
    <row r="29325" ht="21" customHeight="1"/>
    <row r="29326" ht="21" customHeight="1"/>
    <row r="29327" ht="21" customHeight="1"/>
    <row r="29328" ht="21" customHeight="1"/>
    <row r="29329" ht="21" customHeight="1"/>
    <row r="29330" ht="21" customHeight="1"/>
    <row r="29331" ht="21" customHeight="1"/>
    <row r="29332" ht="21" customHeight="1"/>
    <row r="29333" ht="21" customHeight="1"/>
    <row r="29334" ht="21" customHeight="1"/>
    <row r="29335" ht="21" customHeight="1"/>
    <row r="29336" ht="21" customHeight="1"/>
    <row r="29337" ht="21" customHeight="1"/>
    <row r="29338" ht="21" customHeight="1"/>
    <row r="29339" ht="21" customHeight="1"/>
    <row r="29340" ht="21" customHeight="1"/>
    <row r="29341" ht="21" customHeight="1"/>
    <row r="29342" ht="21" customHeight="1"/>
    <row r="29343" ht="21" customHeight="1"/>
    <row r="29344" ht="21" customHeight="1"/>
    <row r="29345" ht="21" customHeight="1"/>
    <row r="29346" ht="21" customHeight="1"/>
    <row r="29347" ht="21" customHeight="1"/>
    <row r="29348" ht="21" customHeight="1"/>
    <row r="29349" ht="21" customHeight="1"/>
    <row r="29350" ht="21" customHeight="1"/>
    <row r="29351" ht="21" customHeight="1"/>
    <row r="29352" ht="21" customHeight="1"/>
    <row r="29353" ht="21" customHeight="1"/>
    <row r="29354" ht="21" customHeight="1"/>
    <row r="29355" ht="21" customHeight="1"/>
    <row r="29356" ht="21" customHeight="1"/>
    <row r="29357" ht="21" customHeight="1"/>
    <row r="29358" ht="21" customHeight="1"/>
    <row r="29359" ht="21" customHeight="1"/>
    <row r="29360" ht="21" customHeight="1"/>
    <row r="29361" ht="21" customHeight="1"/>
    <row r="29362" ht="21" customHeight="1"/>
    <row r="29363" ht="21" customHeight="1"/>
    <row r="29364" ht="21" customHeight="1"/>
    <row r="29365" ht="21" customHeight="1"/>
    <row r="29366" ht="21" customHeight="1"/>
    <row r="29367" ht="21" customHeight="1"/>
    <row r="29368" ht="21" customHeight="1"/>
    <row r="29369" ht="21" customHeight="1"/>
    <row r="29370" ht="21" customHeight="1"/>
    <row r="29371" ht="21" customHeight="1"/>
    <row r="29372" ht="21" customHeight="1"/>
    <row r="29373" ht="21" customHeight="1"/>
    <row r="29374" ht="21" customHeight="1"/>
    <row r="29375" ht="21" customHeight="1"/>
    <row r="29376" ht="21" customHeight="1"/>
    <row r="29377" ht="21" customHeight="1"/>
    <row r="29378" ht="21" customHeight="1"/>
    <row r="29379" ht="21" customHeight="1"/>
    <row r="29380" ht="21" customHeight="1"/>
    <row r="29381" ht="21" customHeight="1"/>
    <row r="29382" ht="21" customHeight="1"/>
    <row r="29383" ht="21" customHeight="1"/>
    <row r="29384" ht="21" customHeight="1"/>
    <row r="29385" ht="21" customHeight="1"/>
    <row r="29386" ht="21" customHeight="1"/>
    <row r="29387" ht="21" customHeight="1"/>
    <row r="29388" ht="21" customHeight="1"/>
    <row r="29389" ht="21" customHeight="1"/>
    <row r="29390" ht="21" customHeight="1"/>
    <row r="29391" ht="21" customHeight="1"/>
    <row r="29392" ht="21" customHeight="1"/>
    <row r="29393" ht="21" customHeight="1"/>
    <row r="29394" ht="21" customHeight="1"/>
    <row r="29395" ht="21" customHeight="1"/>
    <row r="29396" ht="21" customHeight="1"/>
    <row r="29397" ht="21" customHeight="1"/>
    <row r="29398" ht="21" customHeight="1"/>
    <row r="29399" ht="21" customHeight="1"/>
    <row r="29400" ht="21" customHeight="1"/>
    <row r="29401" ht="21" customHeight="1"/>
    <row r="29402" ht="21" customHeight="1"/>
    <row r="29403" ht="21" customHeight="1"/>
    <row r="29404" ht="21" customHeight="1"/>
    <row r="29405" ht="21" customHeight="1"/>
    <row r="29406" ht="21" customHeight="1"/>
    <row r="29407" ht="21" customHeight="1"/>
    <row r="29408" ht="21" customHeight="1"/>
    <row r="29409" ht="21" customHeight="1"/>
    <row r="29410" ht="21" customHeight="1"/>
    <row r="29411" ht="21" customHeight="1"/>
    <row r="29412" ht="21" customHeight="1"/>
    <row r="29413" ht="21" customHeight="1"/>
    <row r="29414" ht="21" customHeight="1"/>
    <row r="29415" ht="21" customHeight="1"/>
    <row r="29416" ht="21" customHeight="1"/>
    <row r="29417" ht="21" customHeight="1"/>
    <row r="29418" ht="21" customHeight="1"/>
    <row r="29419" ht="21" customHeight="1"/>
    <row r="29420" ht="21" customHeight="1"/>
    <row r="29421" ht="21" customHeight="1"/>
    <row r="29422" ht="21" customHeight="1"/>
    <row r="29423" ht="21" customHeight="1"/>
    <row r="29424" ht="21" customHeight="1"/>
    <row r="29425" ht="21" customHeight="1"/>
    <row r="29426" ht="21" customHeight="1"/>
    <row r="29427" ht="21" customHeight="1"/>
    <row r="29428" ht="21" customHeight="1"/>
    <row r="29429" ht="21" customHeight="1"/>
    <row r="29430" ht="21" customHeight="1"/>
    <row r="29431" ht="21" customHeight="1"/>
    <row r="29432" ht="21" customHeight="1"/>
    <row r="29433" ht="21" customHeight="1"/>
    <row r="29434" ht="21" customHeight="1"/>
    <row r="29435" ht="21" customHeight="1"/>
    <row r="29436" ht="21" customHeight="1"/>
    <row r="29437" ht="21" customHeight="1"/>
    <row r="29438" ht="21" customHeight="1"/>
    <row r="29439" ht="21" customHeight="1"/>
    <row r="29440" ht="21" customHeight="1"/>
    <row r="29441" ht="21" customHeight="1"/>
    <row r="29442" ht="21" customHeight="1"/>
    <row r="29443" ht="21" customHeight="1"/>
    <row r="29444" ht="21" customHeight="1"/>
    <row r="29445" ht="21" customHeight="1"/>
    <row r="29446" ht="21" customHeight="1"/>
    <row r="29447" ht="21" customHeight="1"/>
    <row r="29448" ht="21" customHeight="1"/>
    <row r="29449" ht="21" customHeight="1"/>
    <row r="29450" ht="21" customHeight="1"/>
    <row r="29451" ht="21" customHeight="1"/>
    <row r="29452" ht="21" customHeight="1"/>
    <row r="29453" ht="21" customHeight="1"/>
    <row r="29454" ht="21" customHeight="1"/>
    <row r="29455" ht="21" customHeight="1"/>
    <row r="29456" ht="21" customHeight="1"/>
    <row r="29457" ht="21" customHeight="1"/>
    <row r="29458" ht="21" customHeight="1"/>
    <row r="29459" ht="21" customHeight="1"/>
    <row r="29460" ht="21" customHeight="1"/>
    <row r="29461" ht="21" customHeight="1"/>
    <row r="29462" ht="21" customHeight="1"/>
    <row r="29463" ht="21" customHeight="1"/>
    <row r="29464" ht="21" customHeight="1"/>
    <row r="29465" ht="21" customHeight="1"/>
    <row r="29466" ht="21" customHeight="1"/>
    <row r="29467" ht="21" customHeight="1"/>
    <row r="29468" ht="21" customHeight="1"/>
    <row r="29469" ht="21" customHeight="1"/>
    <row r="29470" ht="21" customHeight="1"/>
    <row r="29471" ht="21" customHeight="1"/>
    <row r="29472" ht="21" customHeight="1"/>
    <row r="29473" ht="21" customHeight="1"/>
    <row r="29474" ht="21" customHeight="1"/>
    <row r="29475" ht="21" customHeight="1"/>
    <row r="29476" ht="21" customHeight="1"/>
    <row r="29477" ht="21" customHeight="1"/>
    <row r="29478" ht="21" customHeight="1"/>
    <row r="29479" ht="21" customHeight="1"/>
    <row r="29480" ht="21" customHeight="1"/>
    <row r="29481" ht="21" customHeight="1"/>
    <row r="29482" ht="21" customHeight="1"/>
    <row r="29483" ht="21" customHeight="1"/>
    <row r="29484" ht="21" customHeight="1"/>
    <row r="29485" ht="21" customHeight="1"/>
    <row r="29486" ht="21" customHeight="1"/>
    <row r="29487" ht="21" customHeight="1"/>
    <row r="29488" ht="21" customHeight="1"/>
    <row r="29489" ht="21" customHeight="1"/>
    <row r="29490" ht="21" customHeight="1"/>
    <row r="29491" ht="21" customHeight="1"/>
    <row r="29492" ht="21" customHeight="1"/>
    <row r="29493" ht="21" customHeight="1"/>
    <row r="29494" ht="21" customHeight="1"/>
    <row r="29495" ht="21" customHeight="1"/>
    <row r="29496" ht="21" customHeight="1"/>
    <row r="29497" ht="21" customHeight="1"/>
    <row r="29498" ht="21" customHeight="1"/>
    <row r="29499" ht="21" customHeight="1"/>
    <row r="29500" ht="21" customHeight="1"/>
    <row r="29501" ht="21" customHeight="1"/>
    <row r="29502" ht="21" customHeight="1"/>
    <row r="29503" ht="21" customHeight="1"/>
    <row r="29504" ht="21" customHeight="1"/>
    <row r="29505" ht="21" customHeight="1"/>
    <row r="29506" ht="21" customHeight="1"/>
    <row r="29507" ht="21" customHeight="1"/>
    <row r="29508" ht="21" customHeight="1"/>
    <row r="29509" ht="21" customHeight="1"/>
    <row r="29510" ht="21" customHeight="1"/>
    <row r="29511" ht="21" customHeight="1"/>
    <row r="29512" ht="21" customHeight="1"/>
    <row r="29513" ht="21" customHeight="1"/>
    <row r="29514" ht="21" customHeight="1"/>
    <row r="29515" ht="21" customHeight="1"/>
    <row r="29516" ht="21" customHeight="1"/>
    <row r="29517" ht="21" customHeight="1"/>
    <row r="29518" ht="21" customHeight="1"/>
    <row r="29519" ht="21" customHeight="1"/>
    <row r="29520" ht="21" customHeight="1"/>
    <row r="29521" ht="21" customHeight="1"/>
    <row r="29522" ht="21" customHeight="1"/>
    <row r="29523" ht="21" customHeight="1"/>
    <row r="29524" ht="21" customHeight="1"/>
    <row r="29525" ht="21" customHeight="1"/>
    <row r="29526" ht="21" customHeight="1"/>
    <row r="29527" ht="21" customHeight="1"/>
    <row r="29528" ht="21" customHeight="1"/>
    <row r="29529" ht="21" customHeight="1"/>
    <row r="29530" ht="21" customHeight="1"/>
    <row r="29531" ht="21" customHeight="1"/>
    <row r="29532" ht="21" customHeight="1"/>
    <row r="29533" ht="21" customHeight="1"/>
    <row r="29534" ht="21" customHeight="1"/>
    <row r="29535" ht="21" customHeight="1"/>
    <row r="29536" ht="21" customHeight="1"/>
    <row r="29537" ht="21" customHeight="1"/>
    <row r="29538" ht="21" customHeight="1"/>
    <row r="29539" ht="21" customHeight="1"/>
    <row r="29540" ht="21" customHeight="1"/>
    <row r="29541" ht="21" customHeight="1"/>
    <row r="29542" ht="21" customHeight="1"/>
    <row r="29543" ht="21" customHeight="1"/>
    <row r="29544" ht="21" customHeight="1"/>
    <row r="29545" ht="21" customHeight="1"/>
    <row r="29546" ht="21" customHeight="1"/>
    <row r="29547" ht="21" customHeight="1"/>
    <row r="29548" ht="21" customHeight="1"/>
    <row r="29549" ht="21" customHeight="1"/>
    <row r="29550" ht="21" customHeight="1"/>
    <row r="29551" ht="21" customHeight="1"/>
    <row r="29552" ht="21" customHeight="1"/>
    <row r="29553" ht="21" customHeight="1"/>
    <row r="29554" ht="21" customHeight="1"/>
    <row r="29555" ht="21" customHeight="1"/>
    <row r="29556" ht="21" customHeight="1"/>
    <row r="29557" ht="21" customHeight="1"/>
    <row r="29558" ht="21" customHeight="1"/>
    <row r="29559" ht="21" customHeight="1"/>
    <row r="29560" ht="21" customHeight="1"/>
    <row r="29561" ht="21" customHeight="1"/>
    <row r="29562" ht="21" customHeight="1"/>
    <row r="29563" ht="22.5" customHeight="1"/>
    <row r="29564" ht="22.5" customHeight="1"/>
    <row r="29565" ht="21" customHeight="1"/>
    <row r="29566" ht="21" customHeight="1"/>
    <row r="29567" ht="21" customHeight="1"/>
    <row r="29568" ht="21" customHeight="1"/>
    <row r="29569" ht="21" customHeight="1"/>
    <row r="29570" ht="21" customHeight="1"/>
    <row r="29571" ht="21" customHeight="1"/>
    <row r="29572" ht="21" customHeight="1"/>
    <row r="29573" ht="21" customHeight="1"/>
    <row r="29574" ht="21" customHeight="1"/>
    <row r="29575" ht="21" customHeight="1"/>
    <row r="29576" ht="21" customHeight="1"/>
    <row r="29577" ht="21" customHeight="1"/>
    <row r="29578" ht="21" customHeight="1"/>
    <row r="29579" ht="21" customHeight="1"/>
    <row r="29580" ht="21" customHeight="1"/>
    <row r="29581" ht="21" customHeight="1"/>
    <row r="29582" ht="21" customHeight="1"/>
    <row r="29583" ht="21" customHeight="1"/>
    <row r="29584" ht="21" customHeight="1"/>
    <row r="29585" ht="21" customHeight="1"/>
    <row r="29586" ht="21" customHeight="1"/>
    <row r="29587" ht="21" customHeight="1"/>
    <row r="29588" ht="21" customHeight="1"/>
    <row r="29589" ht="21" customHeight="1"/>
    <row r="29590" ht="21" customHeight="1"/>
    <row r="29591" ht="21" customHeight="1"/>
    <row r="29592" ht="21" customHeight="1"/>
    <row r="29593" ht="21" customHeight="1"/>
    <row r="29594" ht="21" customHeight="1"/>
    <row r="29595" ht="21" customHeight="1"/>
    <row r="29596" ht="21" customHeight="1"/>
    <row r="29597" ht="21" customHeight="1"/>
    <row r="29598" ht="21" customHeight="1"/>
    <row r="29599" ht="21" customHeight="1"/>
    <row r="29600" ht="21" customHeight="1"/>
    <row r="29601" ht="21" customHeight="1"/>
    <row r="29602" ht="21" customHeight="1"/>
    <row r="29603" ht="21" customHeight="1"/>
    <row r="29604" ht="21" customHeight="1"/>
    <row r="29605" ht="21" customHeight="1"/>
    <row r="29606" ht="21" customHeight="1"/>
    <row r="29607" ht="21" customHeight="1"/>
    <row r="29608" ht="21" customHeight="1"/>
    <row r="29609" ht="21" customHeight="1"/>
    <row r="29610" ht="21" customHeight="1"/>
    <row r="29611" ht="21" customHeight="1"/>
    <row r="29612" ht="21" customHeight="1"/>
    <row r="29613" ht="21" customHeight="1"/>
    <row r="29614" ht="21" customHeight="1"/>
    <row r="29615" ht="21" customHeight="1"/>
    <row r="29616" ht="21" customHeight="1"/>
    <row r="29617" ht="21" customHeight="1"/>
    <row r="29618" ht="21" customHeight="1"/>
    <row r="29619" ht="21" customHeight="1"/>
    <row r="29620" ht="21" customHeight="1"/>
    <row r="29621" ht="21" customHeight="1"/>
    <row r="29622" ht="21" customHeight="1"/>
    <row r="29623" ht="21" customHeight="1"/>
    <row r="29624" ht="21" customHeight="1"/>
    <row r="29625" ht="21" customHeight="1"/>
    <row r="29626" ht="21" customHeight="1"/>
    <row r="29627" ht="21" customHeight="1"/>
    <row r="29628" ht="21" customHeight="1"/>
    <row r="29629" ht="21" customHeight="1"/>
    <row r="29630" ht="21" customHeight="1"/>
    <row r="29631" ht="21" customHeight="1"/>
    <row r="29632" ht="21" customHeight="1"/>
    <row r="29633" ht="21" customHeight="1"/>
    <row r="29634" ht="21" customHeight="1"/>
    <row r="29635" ht="21" customHeight="1"/>
    <row r="29636" ht="21" customHeight="1"/>
    <row r="29637" ht="21" customHeight="1"/>
    <row r="29638" ht="21" customHeight="1"/>
    <row r="29639" ht="21" customHeight="1"/>
    <row r="29640" ht="21" customHeight="1"/>
    <row r="29641" ht="21" customHeight="1"/>
    <row r="29642" ht="21" customHeight="1"/>
    <row r="29643" ht="21" customHeight="1"/>
    <row r="29644" ht="21" customHeight="1"/>
    <row r="29645" ht="21" customHeight="1"/>
    <row r="29646" ht="21" customHeight="1"/>
    <row r="29647" ht="21" customHeight="1"/>
    <row r="29648" ht="21" customHeight="1"/>
    <row r="29649" ht="21" customHeight="1"/>
    <row r="29650" ht="21" customHeight="1"/>
    <row r="29651" ht="21" customHeight="1"/>
    <row r="29652" ht="21" customHeight="1"/>
    <row r="29653" ht="21" customHeight="1"/>
    <row r="29654" ht="21" customHeight="1"/>
    <row r="29655" ht="21" customHeight="1"/>
    <row r="29656" ht="21" customHeight="1"/>
    <row r="29657" ht="21" customHeight="1"/>
    <row r="29658" ht="21" customHeight="1"/>
    <row r="29659" ht="21" customHeight="1"/>
    <row r="29660" ht="21" customHeight="1"/>
    <row r="29661" ht="21" customHeight="1"/>
    <row r="29662" ht="21" customHeight="1"/>
    <row r="29663" ht="21" customHeight="1"/>
    <row r="29664" ht="21" customHeight="1"/>
    <row r="29665" ht="21" customHeight="1"/>
    <row r="29666" ht="21" customHeight="1"/>
    <row r="29667" ht="21" customHeight="1"/>
    <row r="29668" ht="21" customHeight="1"/>
    <row r="29669" ht="21" customHeight="1"/>
    <row r="29670" ht="21" customHeight="1"/>
    <row r="29671" ht="21" customHeight="1"/>
    <row r="29672" ht="21" customHeight="1"/>
    <row r="29673" ht="21" customHeight="1"/>
    <row r="29674" ht="21" customHeight="1"/>
    <row r="29675" ht="21" customHeight="1"/>
    <row r="29676" ht="21" customHeight="1"/>
    <row r="29677" ht="21" customHeight="1"/>
    <row r="29678" ht="21" customHeight="1"/>
    <row r="29679" ht="21" customHeight="1"/>
    <row r="29680" ht="21" customHeight="1"/>
    <row r="29681" ht="21" customHeight="1"/>
    <row r="29682" ht="21" customHeight="1"/>
    <row r="29683" ht="21" customHeight="1"/>
    <row r="29684" ht="21" customHeight="1"/>
    <row r="29685" ht="22.5" customHeight="1"/>
    <row r="29686" ht="21" customHeight="1"/>
    <row r="29687" ht="21" customHeight="1"/>
    <row r="29688" ht="21" customHeight="1"/>
    <row r="29689" ht="21" customHeight="1"/>
    <row r="29690" ht="21" customHeight="1"/>
    <row r="29691" ht="21" customHeight="1"/>
    <row r="29692" ht="21" customHeight="1"/>
    <row r="29693" ht="21" customHeight="1"/>
    <row r="29694" ht="21" customHeight="1"/>
    <row r="29695" ht="21" customHeight="1"/>
    <row r="29696" ht="21" customHeight="1"/>
    <row r="29697" ht="21" customHeight="1"/>
    <row r="29698" ht="21" customHeight="1"/>
    <row r="29699" ht="21" customHeight="1"/>
    <row r="29700" ht="21" customHeight="1"/>
    <row r="29701" ht="21" customHeight="1"/>
    <row r="29702" ht="21" customHeight="1"/>
    <row r="29703" ht="21" customHeight="1"/>
    <row r="29704" ht="21" customHeight="1"/>
    <row r="29705" ht="21" customHeight="1"/>
    <row r="29706" ht="21" customHeight="1"/>
    <row r="29707" ht="21" customHeight="1"/>
    <row r="29708" ht="21" customHeight="1"/>
    <row r="29709" ht="21" customHeight="1"/>
    <row r="29710" ht="21" customHeight="1"/>
    <row r="29711" ht="21" customHeight="1"/>
    <row r="29712" ht="21" customHeight="1"/>
    <row r="29713" ht="21" customHeight="1"/>
    <row r="29714" ht="21" customHeight="1"/>
    <row r="29715" ht="21" customHeight="1"/>
    <row r="29716" ht="21" customHeight="1"/>
    <row r="29717" ht="21" customHeight="1"/>
    <row r="29718" ht="21" customHeight="1"/>
    <row r="29719" ht="21" customHeight="1"/>
    <row r="29720" ht="21" customHeight="1"/>
    <row r="29721" ht="21" customHeight="1"/>
    <row r="29722" ht="21" customHeight="1"/>
    <row r="29723" ht="21" customHeight="1"/>
    <row r="29724" ht="21" customHeight="1"/>
    <row r="29725" ht="21" customHeight="1"/>
    <row r="29726" ht="21" customHeight="1"/>
    <row r="29727" ht="21" customHeight="1"/>
    <row r="29728" ht="21" customHeight="1"/>
    <row r="29729" ht="21" customHeight="1"/>
    <row r="29730" ht="21" customHeight="1"/>
    <row r="29731" ht="21" customHeight="1"/>
    <row r="29732" ht="21" customHeight="1"/>
    <row r="29733" ht="21" customHeight="1"/>
    <row r="29734" ht="21" customHeight="1"/>
    <row r="29735" ht="21" customHeight="1"/>
    <row r="29736" ht="21" customHeight="1"/>
    <row r="29737" ht="21" customHeight="1"/>
    <row r="29738" ht="21" customHeight="1"/>
    <row r="29739" ht="21" customHeight="1"/>
    <row r="29740" ht="21" customHeight="1"/>
    <row r="29741" ht="21" customHeight="1"/>
    <row r="29742" ht="21" customHeight="1"/>
    <row r="29743" ht="21" customHeight="1"/>
    <row r="29744" ht="21" customHeight="1"/>
    <row r="29745" ht="21" customHeight="1"/>
    <row r="29746" ht="21" customHeight="1"/>
    <row r="29747" ht="21" customHeight="1"/>
    <row r="29748" ht="21" customHeight="1"/>
    <row r="29749" ht="21" customHeight="1"/>
    <row r="29750" ht="21" customHeight="1"/>
    <row r="29751" ht="21" customHeight="1"/>
    <row r="29752" ht="21" customHeight="1"/>
    <row r="29753" ht="21" customHeight="1"/>
    <row r="29754" ht="21" customHeight="1"/>
    <row r="29755" ht="21" customHeight="1"/>
    <row r="29756" ht="21" customHeight="1"/>
    <row r="29757" ht="21" customHeight="1"/>
    <row r="29758" ht="21" customHeight="1"/>
    <row r="29759" ht="21" customHeight="1"/>
    <row r="29760" ht="21" customHeight="1"/>
    <row r="29761" ht="21" customHeight="1"/>
    <row r="29762" ht="21" customHeight="1"/>
    <row r="29763" ht="21" customHeight="1"/>
    <row r="29764" ht="21" customHeight="1"/>
    <row r="29765" ht="21" customHeight="1"/>
    <row r="29766" ht="21" customHeight="1"/>
    <row r="29767" ht="21" customHeight="1"/>
    <row r="29768" ht="21" customHeight="1"/>
    <row r="29769" ht="21" customHeight="1"/>
    <row r="29770" ht="21" customHeight="1"/>
    <row r="29771" ht="21" customHeight="1"/>
    <row r="29772" ht="21" customHeight="1"/>
    <row r="29773" ht="21" customHeight="1"/>
    <row r="29774" ht="21" customHeight="1"/>
    <row r="29775" ht="21" customHeight="1"/>
    <row r="29776" ht="21" customHeight="1"/>
    <row r="29777" ht="21" customHeight="1"/>
    <row r="29778" ht="21" customHeight="1"/>
    <row r="29779" ht="21" customHeight="1"/>
    <row r="29780" ht="21" customHeight="1"/>
    <row r="29781" ht="21" customHeight="1"/>
    <row r="29782" ht="21" customHeight="1"/>
    <row r="29783" ht="21" customHeight="1"/>
    <row r="29784" ht="21" customHeight="1"/>
    <row r="29785" ht="21" customHeight="1"/>
    <row r="29786" ht="21" customHeight="1"/>
    <row r="29787" ht="21" customHeight="1"/>
    <row r="29788" ht="21" customHeight="1"/>
    <row r="29789" ht="21" customHeight="1"/>
    <row r="29790" ht="21" customHeight="1"/>
    <row r="29791" ht="21" customHeight="1"/>
    <row r="29792" ht="21" customHeight="1"/>
    <row r="29793" ht="21" customHeight="1"/>
    <row r="29794" ht="21" customHeight="1"/>
    <row r="29795" ht="21" customHeight="1"/>
    <row r="29796" ht="21" customHeight="1"/>
    <row r="29797" ht="21" customHeight="1"/>
    <row r="29798" ht="21" customHeight="1"/>
    <row r="29799" ht="21" customHeight="1"/>
    <row r="29800" ht="21"/>
    <row r="29801" ht="21"/>
    <row r="29802" ht="21" customHeight="1"/>
    <row r="29803" ht="21" customHeight="1"/>
    <row r="29804" ht="21" customHeight="1"/>
    <row r="29805" ht="21" customHeight="1"/>
    <row r="29806" ht="21" customHeight="1"/>
    <row r="29807" ht="21" customHeight="1"/>
    <row r="29808" ht="21" customHeight="1"/>
    <row r="29809" ht="21" customHeight="1"/>
    <row r="29810" ht="21" customHeight="1"/>
    <row r="29811" ht="21" customHeight="1"/>
    <row r="29812" ht="21" customHeight="1"/>
    <row r="29813" ht="21" customHeight="1"/>
    <row r="29814" ht="21" customHeight="1"/>
    <row r="29815" ht="21" customHeight="1"/>
    <row r="29816" ht="21" customHeight="1"/>
    <row r="29817" ht="21" customHeight="1"/>
    <row r="29818" ht="21" customHeight="1"/>
    <row r="29819" ht="21" customHeight="1"/>
    <row r="29820" ht="21" customHeight="1"/>
    <row r="29821" ht="21" customHeight="1"/>
    <row r="29822" ht="21" customHeight="1"/>
    <row r="29823" ht="21" customHeight="1"/>
    <row r="29824" ht="21" customHeight="1"/>
    <row r="29825" ht="21" customHeight="1"/>
    <row r="29826" ht="21" customHeight="1"/>
    <row r="29827" ht="21" customHeight="1"/>
    <row r="29828" ht="21" customHeight="1"/>
    <row r="29829" ht="21" customHeight="1"/>
    <row r="29830" ht="21" customHeight="1"/>
    <row r="29831" ht="21" customHeight="1"/>
    <row r="29832" ht="21" customHeight="1"/>
    <row r="29833" ht="21" customHeight="1"/>
    <row r="29834" ht="21" customHeight="1"/>
    <row r="29835" ht="21" customHeight="1"/>
    <row r="29836" ht="21" customHeight="1"/>
    <row r="29837" ht="21" customHeight="1"/>
    <row r="29838" ht="21" customHeight="1"/>
    <row r="29839" ht="21" customHeight="1"/>
    <row r="29840" ht="21" customHeight="1"/>
    <row r="29841" ht="21" customHeight="1"/>
    <row r="29842" ht="21" customHeight="1"/>
    <row r="29843" ht="21" customHeight="1"/>
    <row r="29844" ht="21" customHeight="1"/>
    <row r="29845" ht="21" customHeight="1"/>
    <row r="29846" ht="21" customHeight="1"/>
    <row r="29847" ht="21" customHeight="1"/>
    <row r="29848" ht="21" customHeight="1"/>
    <row r="29849" ht="21" customHeight="1"/>
    <row r="29850" ht="21" customHeight="1"/>
    <row r="29851" ht="21" customHeight="1"/>
    <row r="29852" ht="21" customHeight="1"/>
    <row r="29853" ht="21" customHeight="1"/>
    <row r="29854" ht="21" customHeight="1"/>
    <row r="29855" ht="21" customHeight="1"/>
    <row r="29856" ht="21" customHeight="1"/>
    <row r="29857" ht="21" customHeight="1"/>
    <row r="29858" ht="21" customHeight="1"/>
    <row r="29859" ht="21" customHeight="1"/>
    <row r="29860" ht="21" customHeight="1"/>
    <row r="29861" ht="21" customHeight="1"/>
    <row r="29862" ht="21" customHeight="1"/>
    <row r="29863" ht="21" customHeight="1"/>
    <row r="29864" ht="21" customHeight="1"/>
    <row r="29865" ht="21" customHeight="1"/>
    <row r="29866" ht="21" customHeight="1"/>
    <row r="29867" ht="21" customHeight="1"/>
    <row r="29868" ht="21" customHeight="1"/>
    <row r="29869" ht="21" customHeight="1"/>
    <row r="29870" ht="21" customHeight="1"/>
    <row r="29871" ht="21" customHeight="1"/>
    <row r="29872" ht="21" customHeight="1"/>
    <row r="29873" ht="21" customHeight="1"/>
    <row r="29874" ht="21" customHeight="1"/>
    <row r="29875" ht="21" customHeight="1"/>
    <row r="29876" ht="21" customHeight="1"/>
    <row r="29877" ht="21" customHeight="1"/>
    <row r="29878" ht="21" customHeight="1"/>
    <row r="29879" ht="21" customHeight="1"/>
    <row r="29880" ht="21" customHeight="1"/>
    <row r="29881" ht="21" customHeight="1"/>
    <row r="29882" ht="21" customHeight="1"/>
    <row r="29883" ht="21" customHeight="1"/>
    <row r="29884" ht="21" customHeight="1"/>
    <row r="29885" ht="21" customHeight="1"/>
    <row r="29886" ht="21" customHeight="1"/>
    <row r="29887" ht="21" customHeight="1"/>
    <row r="29888" ht="21" customHeight="1"/>
    <row r="29889" ht="21" customHeight="1"/>
    <row r="29890" ht="21" customHeight="1"/>
    <row r="29891" ht="21" customHeight="1"/>
    <row r="29892" ht="21" customHeight="1"/>
    <row r="29893" ht="21" customHeight="1"/>
    <row r="29894" ht="21" customHeight="1"/>
    <row r="29895" ht="21" customHeight="1"/>
    <row r="29896" ht="21" customHeight="1"/>
    <row r="29897" ht="21" customHeight="1"/>
    <row r="29898" ht="21" customHeight="1"/>
    <row r="29899" ht="21" customHeight="1"/>
    <row r="29900" ht="21" customHeight="1"/>
    <row r="29901" ht="21" customHeight="1"/>
    <row r="29902" ht="21" customHeight="1"/>
    <row r="29903" ht="21" customHeight="1"/>
    <row r="29904" ht="21" customHeight="1"/>
    <row r="29905" ht="21" customHeight="1"/>
    <row r="29906" ht="21" customHeight="1"/>
    <row r="29907" ht="21" customHeight="1"/>
    <row r="29908" ht="21" customHeight="1"/>
    <row r="29909" ht="21" customHeight="1"/>
    <row r="29910" ht="21" customHeight="1"/>
    <row r="29911" ht="21" customHeight="1"/>
    <row r="29912" ht="21" customHeight="1"/>
    <row r="29913" ht="21" customHeight="1"/>
    <row r="29914" ht="21" customHeight="1"/>
    <row r="29915" ht="21" customHeight="1"/>
    <row r="29916" ht="21" customHeight="1"/>
    <row r="29917" ht="21" customHeight="1"/>
    <row r="29918" ht="21" customHeight="1"/>
    <row r="29919" ht="21" customHeight="1"/>
    <row r="29920" ht="21" customHeight="1"/>
    <row r="29921" ht="21" customHeight="1"/>
    <row r="29922" ht="21" customHeight="1"/>
    <row r="29923" ht="21" customHeight="1"/>
    <row r="29924" ht="21" customHeight="1"/>
    <row r="29925" ht="21" customHeight="1"/>
    <row r="29926" ht="21" customHeight="1"/>
    <row r="29927" ht="21" customHeight="1"/>
    <row r="29928" ht="21" customHeight="1"/>
    <row r="29929" ht="21" customHeight="1"/>
    <row r="29930" ht="21" customHeight="1"/>
    <row r="29931" ht="21" customHeight="1"/>
    <row r="29932" ht="21" customHeight="1"/>
    <row r="29933" ht="21" customHeight="1"/>
    <row r="29934" ht="21" customHeight="1"/>
    <row r="29935" ht="21" customHeight="1"/>
    <row r="29936" ht="21" customHeight="1"/>
    <row r="29937" ht="21" customHeight="1"/>
    <row r="29938" ht="21" customHeight="1"/>
    <row r="29939" ht="21" customHeight="1"/>
    <row r="29940" ht="21" customHeight="1"/>
    <row r="29941" ht="21" customHeight="1"/>
    <row r="29942" ht="21" customHeight="1"/>
    <row r="29943" ht="21" customHeight="1"/>
    <row r="29944" ht="21" customHeight="1"/>
    <row r="29945" ht="21" customHeight="1"/>
    <row r="29946" ht="21" customHeight="1"/>
    <row r="29947" ht="21" customHeight="1"/>
    <row r="29948" ht="21" customHeight="1"/>
    <row r="29949" ht="21" customHeight="1"/>
    <row r="29950" ht="21" customHeight="1"/>
    <row r="29951" ht="21" customHeight="1"/>
    <row r="29952" ht="21" customHeight="1"/>
    <row r="29953" ht="21" customHeight="1"/>
    <row r="29954" ht="21" customHeight="1"/>
    <row r="29955" ht="21" customHeight="1"/>
    <row r="29956" ht="21" customHeight="1"/>
    <row r="29957" ht="21" customHeight="1"/>
    <row r="29958" ht="21" customHeight="1"/>
    <row r="29959" ht="21" customHeight="1"/>
    <row r="29960" ht="21" customHeight="1"/>
    <row r="29961" ht="21" customHeight="1"/>
    <row r="29962" ht="21" customHeight="1"/>
    <row r="29963" ht="21" customHeight="1"/>
    <row r="29964" ht="21" customHeight="1"/>
    <row r="29965" ht="21" customHeight="1"/>
    <row r="29966" ht="21" customHeight="1"/>
    <row r="29967" ht="21" customHeight="1"/>
    <row r="29968" ht="21" customHeight="1"/>
    <row r="29969" ht="21" customHeight="1"/>
    <row r="29970" ht="21" customHeight="1"/>
    <row r="29971" ht="21" customHeight="1"/>
    <row r="29972" ht="21" customHeight="1"/>
    <row r="29973" ht="21" customHeight="1"/>
    <row r="29974" ht="21" customHeight="1"/>
    <row r="29975" ht="21" customHeight="1"/>
    <row r="29976" ht="21" customHeight="1"/>
    <row r="29977" ht="21" customHeight="1"/>
    <row r="29978" ht="21" customHeight="1"/>
    <row r="29979" ht="21"/>
    <row r="29980" ht="21" customHeight="1"/>
    <row r="29981" ht="21" customHeight="1"/>
    <row r="29982" ht="21" customHeight="1"/>
    <row r="29983" ht="21" customHeight="1"/>
    <row r="29984" ht="21" customHeight="1"/>
    <row r="29985" ht="21" customHeight="1"/>
    <row r="29986" ht="21" customHeight="1"/>
    <row r="29987" ht="21" customHeight="1"/>
    <row r="29988" ht="21" customHeight="1"/>
    <row r="29989" ht="21" customHeight="1"/>
    <row r="29990" ht="21" customHeight="1"/>
    <row r="29991" ht="21" customHeight="1"/>
    <row r="29992" ht="21" customHeight="1"/>
    <row r="29993" ht="21" customHeight="1"/>
    <row r="29994" ht="21" customHeight="1"/>
    <row r="29995" ht="21" customHeight="1"/>
    <row r="29996" ht="21" customHeight="1"/>
    <row r="29997" ht="21" customHeight="1"/>
    <row r="29998" ht="21" customHeight="1"/>
    <row r="29999" ht="21" customHeight="1"/>
    <row r="30000" ht="21" customHeight="1"/>
    <row r="30001" ht="21" customHeight="1"/>
    <row r="30002" ht="21" customHeight="1"/>
    <row r="30003" ht="21" customHeight="1"/>
    <row r="30004" ht="21" customHeight="1"/>
    <row r="30005" ht="21" customHeight="1"/>
    <row r="30006" ht="21" customHeight="1"/>
    <row r="30007" ht="21" customHeight="1"/>
    <row r="30008" ht="21" customHeight="1"/>
    <row r="30009" ht="21" customHeight="1"/>
    <row r="30010" ht="21" customHeight="1"/>
    <row r="30011" ht="21" customHeight="1"/>
    <row r="30012" ht="21" customHeight="1"/>
    <row r="30013" ht="21" customHeight="1"/>
    <row r="30014" ht="21" customHeight="1"/>
    <row r="30015" ht="21" customHeight="1"/>
    <row r="30016" ht="21" customHeight="1"/>
    <row r="30017" ht="21" customHeight="1"/>
    <row r="30018" ht="21" customHeight="1"/>
    <row r="30019" ht="21" customHeight="1"/>
    <row r="30020" ht="21" customHeight="1"/>
    <row r="30021" ht="21" customHeight="1"/>
    <row r="30022" ht="21" customHeight="1"/>
    <row r="30023" ht="21" customHeight="1"/>
    <row r="30024" ht="21" customHeight="1"/>
    <row r="30025" ht="21" customHeight="1"/>
    <row r="30026" ht="21" customHeight="1"/>
    <row r="30027" ht="21" customHeight="1"/>
    <row r="30028" ht="21" customHeight="1"/>
    <row r="30029" ht="21" customHeight="1"/>
    <row r="30030" ht="21" customHeight="1"/>
    <row r="30031" ht="21" customHeight="1"/>
    <row r="30032" ht="21" customHeight="1"/>
    <row r="30033" ht="21" customHeight="1"/>
    <row r="30034" ht="21" customHeight="1"/>
    <row r="30035" ht="21" customHeight="1"/>
    <row r="30036" ht="21" customHeight="1"/>
    <row r="30037" ht="21" customHeight="1"/>
    <row r="30038" ht="21" customHeight="1"/>
    <row r="30039" ht="21" customHeight="1"/>
    <row r="30040" ht="21" customHeight="1"/>
    <row r="30041" ht="21" customHeight="1"/>
    <row r="30042" ht="21" customHeight="1"/>
    <row r="30043" ht="21" customHeight="1"/>
    <row r="30044" ht="21" customHeight="1"/>
    <row r="30045" ht="21" customHeight="1"/>
    <row r="30046" ht="21" customHeight="1"/>
    <row r="30047" ht="21" customHeight="1"/>
    <row r="30048" ht="21" customHeight="1"/>
    <row r="30049" ht="21" customHeight="1"/>
    <row r="30050" ht="21" customHeight="1"/>
    <row r="30051" ht="21" customHeight="1"/>
    <row r="30052" ht="21" customHeight="1"/>
    <row r="30053" ht="21" customHeight="1"/>
    <row r="30054" ht="21" customHeight="1"/>
    <row r="30055" ht="21" customHeight="1"/>
    <row r="30056" ht="21" customHeight="1"/>
    <row r="30057" ht="21" customHeight="1"/>
    <row r="30058" ht="21" customHeight="1"/>
    <row r="30059" ht="21" customHeight="1"/>
    <row r="30060" ht="21" customHeight="1"/>
    <row r="30061" ht="21" customHeight="1"/>
    <row r="30062" ht="21" customHeight="1"/>
    <row r="30063" ht="21" customHeight="1"/>
    <row r="30064" ht="21" customHeight="1"/>
    <row r="30065" ht="21" customHeight="1"/>
    <row r="30066" ht="21" customHeight="1"/>
    <row r="30067" ht="21" customHeight="1"/>
    <row r="30068" ht="21" customHeight="1"/>
    <row r="30069" ht="21" customHeight="1"/>
    <row r="30070" ht="21" customHeight="1"/>
    <row r="30071" ht="21" customHeight="1"/>
    <row r="30072" ht="21" customHeight="1"/>
    <row r="30073" ht="21" customHeight="1"/>
    <row r="30074" ht="21" customHeight="1"/>
    <row r="30075" ht="21" customHeight="1"/>
    <row r="30076" ht="21" customHeight="1"/>
    <row r="30077" ht="21" customHeight="1"/>
    <row r="30078" ht="21" customHeight="1"/>
    <row r="30079" ht="21" customHeight="1"/>
    <row r="30080" ht="21" customHeight="1"/>
    <row r="30081" ht="21" customHeight="1"/>
    <row r="30082" ht="21" customHeight="1"/>
    <row r="30083" ht="21" customHeight="1"/>
    <row r="30084" ht="21" customHeight="1"/>
    <row r="30085" ht="21" customHeight="1"/>
    <row r="30086" ht="21" customHeight="1"/>
    <row r="30087" ht="21" customHeight="1"/>
    <row r="30088" ht="21" customHeight="1"/>
    <row r="30089" ht="21" customHeight="1"/>
    <row r="30090" ht="21" customHeight="1"/>
    <row r="30091" ht="21" customHeight="1"/>
    <row r="30092" ht="21" customHeight="1"/>
    <row r="30093" ht="21" customHeight="1"/>
    <row r="30094" ht="21" customHeight="1"/>
    <row r="30095" ht="21" customHeight="1"/>
    <row r="30096" ht="21" customHeight="1"/>
    <row r="30097" ht="21" customHeight="1"/>
    <row r="30098" ht="21" customHeight="1"/>
    <row r="30099" ht="21" customHeight="1"/>
    <row r="30100" ht="21" customHeight="1"/>
    <row r="30101" ht="21" customHeight="1"/>
    <row r="30102" ht="21" customHeight="1"/>
    <row r="30103" ht="21" customHeight="1"/>
    <row r="30104" ht="21" customHeight="1"/>
    <row r="30105" ht="21" customHeight="1"/>
    <row r="30106" ht="21" customHeight="1"/>
    <row r="30107" ht="21" customHeight="1"/>
    <row r="30108" ht="21" customHeight="1"/>
    <row r="30109" ht="21" customHeight="1"/>
    <row r="30110" ht="21" customHeight="1"/>
    <row r="30111" ht="21" customHeight="1"/>
    <row r="30112" ht="21" customHeight="1"/>
    <row r="30113" ht="21" customHeight="1"/>
    <row r="30114" ht="21" customHeight="1"/>
    <row r="30115" ht="21" customHeight="1"/>
    <row r="30116" ht="21" customHeight="1"/>
    <row r="30117" ht="21" customHeight="1"/>
    <row r="30118" ht="21" customHeight="1"/>
    <row r="30119" ht="21" customHeight="1"/>
    <row r="30120" ht="21" customHeight="1"/>
    <row r="30121" ht="21" customHeight="1"/>
    <row r="30122" ht="21" customHeight="1"/>
    <row r="30123" ht="21" customHeight="1"/>
    <row r="30124" ht="21" customHeight="1"/>
    <row r="30125" ht="21" customHeight="1"/>
    <row r="30126" ht="21" customHeight="1"/>
    <row r="30127" ht="21" customHeight="1"/>
    <row r="30128" ht="21" customHeight="1"/>
    <row r="30129" ht="21" customHeight="1"/>
    <row r="30130" ht="21" customHeight="1"/>
    <row r="30131" ht="21" customHeight="1"/>
    <row r="30132" ht="21" customHeight="1"/>
    <row r="30133" ht="21" customHeight="1"/>
    <row r="30134" ht="21" customHeight="1"/>
    <row r="30135" ht="21" customHeight="1"/>
    <row r="30136" ht="21" customHeight="1"/>
    <row r="30137" ht="21" customHeight="1"/>
    <row r="30138" ht="21" customHeight="1"/>
    <row r="30139" ht="21" customHeight="1"/>
    <row r="30140" ht="21" customHeight="1"/>
    <row r="30141" ht="21" customHeight="1"/>
    <row r="30142" ht="21" customHeight="1"/>
    <row r="30143" ht="21" customHeight="1"/>
    <row r="30144" ht="21" customHeight="1"/>
    <row r="30145" ht="21" customHeight="1"/>
    <row r="30146" ht="21" customHeight="1"/>
    <row r="30147" ht="21" customHeight="1"/>
    <row r="30148" ht="21" customHeight="1"/>
    <row r="30149" ht="21" customHeight="1"/>
    <row r="30150" ht="21" customHeight="1"/>
    <row r="30151" ht="21" customHeight="1"/>
    <row r="30152" ht="21" customHeight="1"/>
    <row r="30153" ht="21" customHeight="1"/>
    <row r="30154" ht="21" customHeight="1"/>
    <row r="30155" ht="21" customHeight="1"/>
    <row r="30156" ht="21" customHeight="1"/>
    <row r="30157" ht="21" customHeight="1"/>
    <row r="30158" ht="21" customHeight="1"/>
    <row r="30159" ht="21" customHeight="1"/>
    <row r="30160" ht="21" customHeight="1"/>
    <row r="30161" ht="21" customHeight="1"/>
    <row r="30162" ht="22.5" customHeight="1"/>
    <row r="30163" ht="22.5" customHeight="1"/>
    <row r="30164" ht="22.5" customHeight="1"/>
    <row r="30165" ht="22.5" customHeight="1"/>
    <row r="30166" ht="22.5" customHeight="1"/>
    <row r="30167" ht="22.5" customHeight="1"/>
    <row r="30168" ht="22.5" customHeight="1"/>
    <row r="30169" ht="22.5" customHeight="1"/>
    <row r="30170" ht="22.5" customHeight="1"/>
    <row r="30171" ht="21" customHeight="1"/>
    <row r="30172" ht="21" customHeight="1"/>
    <row r="30173" ht="21" customHeight="1"/>
    <row r="30174" ht="21" customHeight="1"/>
    <row r="30175" ht="21" customHeight="1"/>
    <row r="30176" ht="21" customHeight="1"/>
    <row r="30177" ht="21" customHeight="1"/>
    <row r="30178" ht="21" customHeight="1"/>
    <row r="30179" ht="21" customHeight="1"/>
    <row r="30180" ht="21" customHeight="1"/>
    <row r="30181" ht="21" customHeight="1"/>
    <row r="30182" ht="21" customHeight="1"/>
    <row r="30183" ht="21" customHeight="1"/>
    <row r="30184" ht="21" customHeight="1"/>
    <row r="30185" ht="21" customHeight="1"/>
    <row r="30186" ht="21" customHeight="1"/>
    <row r="30187" ht="21" customHeight="1"/>
    <row r="30188" ht="21" customHeight="1"/>
    <row r="30189" ht="21" customHeight="1"/>
    <row r="30190" ht="21" customHeight="1"/>
    <row r="30191" ht="21" customHeight="1"/>
    <row r="30192" ht="21" customHeight="1"/>
    <row r="30193" ht="21" customHeight="1"/>
    <row r="30194" ht="21" customHeight="1"/>
    <row r="30195" ht="21" customHeight="1"/>
    <row r="30196" ht="21" customHeight="1"/>
    <row r="30197" ht="21" customHeight="1"/>
    <row r="30198" ht="21" customHeight="1"/>
    <row r="30199" ht="21" customHeight="1"/>
    <row r="30200" ht="21" customHeight="1"/>
    <row r="30201" ht="21" customHeight="1"/>
    <row r="30202" ht="21" customHeight="1"/>
    <row r="30203" ht="21" customHeight="1"/>
    <row r="30204" ht="21" customHeight="1"/>
    <row r="30205" ht="21" customHeight="1"/>
    <row r="30206" ht="21" customHeight="1"/>
    <row r="30207" ht="21" customHeight="1"/>
    <row r="30208" ht="21" customHeight="1"/>
    <row r="30209" ht="21" customHeight="1"/>
    <row r="30210" ht="21" customHeight="1"/>
    <row r="30211" ht="21" customHeight="1"/>
    <row r="30212" ht="21" customHeight="1"/>
    <row r="30213" ht="21" customHeight="1"/>
    <row r="30214" ht="21" customHeight="1"/>
    <row r="30215" ht="21" customHeight="1"/>
    <row r="30216" ht="21" customHeight="1"/>
    <row r="30217" ht="21" customHeight="1"/>
    <row r="30218" ht="21" customHeight="1"/>
    <row r="30219" ht="21" customHeight="1"/>
    <row r="30220" ht="21" customHeight="1"/>
    <row r="30221" ht="21" customHeight="1"/>
    <row r="30222" ht="21" customHeight="1"/>
    <row r="30223" ht="21" customHeight="1"/>
    <row r="30224" ht="21" customHeight="1"/>
    <row r="30225" ht="21" customHeight="1"/>
    <row r="30226" ht="21" customHeight="1"/>
    <row r="30227" ht="21" customHeight="1"/>
    <row r="30228" ht="21" customHeight="1"/>
    <row r="30229" ht="21" customHeight="1"/>
    <row r="30230" ht="21" customHeight="1"/>
    <row r="30231" ht="21" customHeight="1"/>
    <row r="30232" ht="21" customHeight="1"/>
    <row r="30233" ht="21" customHeight="1"/>
    <row r="30234" ht="21" customHeight="1"/>
    <row r="30235" ht="21" customHeight="1"/>
    <row r="30236" ht="21" customHeight="1"/>
    <row r="30237" ht="21" customHeight="1"/>
    <row r="30238" ht="21" customHeight="1"/>
    <row r="30239" ht="21" customHeight="1"/>
    <row r="30240" ht="21" customHeight="1"/>
    <row r="30241" ht="21" customHeight="1"/>
    <row r="30242" ht="21" customHeight="1"/>
    <row r="30243" ht="21" customHeight="1"/>
    <row r="30244" ht="21" customHeight="1"/>
    <row r="30245" ht="21" customHeight="1"/>
    <row r="30246" ht="21" customHeight="1"/>
    <row r="30247" ht="21" customHeight="1"/>
    <row r="30248" ht="21" customHeight="1"/>
    <row r="30249" ht="21" customHeight="1"/>
    <row r="30250" ht="21" customHeight="1"/>
    <row r="30251" ht="21" customHeight="1"/>
    <row r="30252" ht="21" customHeight="1"/>
    <row r="30253" ht="21" customHeight="1"/>
    <row r="30254" ht="21" customHeight="1"/>
    <row r="30255" ht="21" customHeight="1"/>
    <row r="30256" ht="21" customHeight="1"/>
    <row r="30257" ht="21" customHeight="1"/>
    <row r="30258" ht="21" customHeight="1"/>
    <row r="30259" ht="21" customHeight="1"/>
    <row r="30260" ht="21" customHeight="1"/>
    <row r="30261" ht="21" customHeight="1"/>
    <row r="30262" ht="21" customHeight="1"/>
    <row r="30263" ht="21" customHeight="1"/>
    <row r="30264" ht="21" customHeight="1"/>
    <row r="30265" ht="21" customHeight="1"/>
    <row r="30266" ht="21" customHeight="1"/>
    <row r="30267" ht="21" customHeight="1"/>
    <row r="30268" ht="21" customHeight="1"/>
    <row r="30269" ht="21" customHeight="1"/>
    <row r="30270" ht="21" customHeight="1"/>
    <row r="30271" ht="21" customHeight="1"/>
    <row r="30272" ht="21" customHeight="1"/>
    <row r="30273" ht="21" customHeight="1"/>
    <row r="30274" ht="21" customHeight="1"/>
    <row r="30275" ht="21" customHeight="1"/>
    <row r="30276" ht="21" customHeight="1"/>
    <row r="30277" ht="21" customHeight="1"/>
    <row r="30278" ht="21" customHeight="1"/>
    <row r="30279" ht="21" customHeight="1"/>
    <row r="30280" ht="21" customHeight="1"/>
    <row r="30281" ht="21" customHeight="1"/>
    <row r="30282" ht="21" customHeight="1"/>
    <row r="30283" ht="21" customHeight="1"/>
    <row r="30284" ht="21" customHeight="1"/>
    <row r="30285" ht="21" customHeight="1"/>
    <row r="30286" ht="21" customHeight="1"/>
    <row r="30287" ht="21" customHeight="1"/>
    <row r="30288" ht="21" customHeight="1"/>
    <row r="30289" ht="21" customHeight="1"/>
    <row r="30290" ht="21" customHeight="1"/>
    <row r="30291" ht="21" customHeight="1"/>
    <row r="30292" ht="21" customHeight="1"/>
    <row r="30293" ht="21" customHeight="1"/>
    <row r="30294" ht="21" customHeight="1"/>
    <row r="30295" ht="21" customHeight="1"/>
    <row r="30296" ht="21" customHeight="1"/>
    <row r="30297" ht="21" customHeight="1"/>
    <row r="30298" ht="21" customHeight="1"/>
    <row r="30299" ht="21" customHeight="1"/>
    <row r="30300" ht="21" customHeight="1"/>
    <row r="30301" ht="21" customHeight="1"/>
    <row r="30302" ht="21" customHeight="1"/>
    <row r="30303" ht="21" customHeight="1"/>
    <row r="30304" ht="21" customHeight="1"/>
    <row r="30305" ht="21" customHeight="1"/>
    <row r="30306" ht="21"/>
    <row r="30307" ht="21"/>
    <row r="30308" ht="21"/>
    <row r="30309" ht="21"/>
    <row r="30310" ht="21"/>
    <row r="30311" ht="21" customHeight="1"/>
    <row r="30312" ht="21" customHeight="1"/>
    <row r="30313" ht="21" customHeight="1"/>
    <row r="30314" ht="21" customHeight="1"/>
    <row r="30315" ht="21" customHeight="1"/>
    <row r="30316" ht="21" customHeight="1"/>
    <row r="30317" ht="21" customHeight="1"/>
    <row r="30318" ht="21" customHeight="1"/>
    <row r="30319" ht="21" customHeight="1"/>
    <row r="30320" ht="21" customHeight="1"/>
    <row r="30321" ht="21" customHeight="1"/>
    <row r="30322" ht="21" customHeight="1"/>
    <row r="30323" ht="21" customHeight="1"/>
    <row r="30324" ht="21" customHeight="1"/>
    <row r="30325" ht="21" customHeight="1"/>
    <row r="30326" ht="21" customHeight="1"/>
    <row r="30327" ht="21" customHeight="1"/>
    <row r="30328" ht="21" customHeight="1"/>
    <row r="30329" ht="21" customHeight="1"/>
    <row r="30330" ht="21" customHeight="1"/>
    <row r="30331" ht="21" customHeight="1"/>
    <row r="30332" ht="21" customHeight="1"/>
    <row r="30333" ht="21" customHeight="1"/>
    <row r="30334" ht="21" customHeight="1"/>
    <row r="30335" ht="21" customHeight="1"/>
    <row r="30336" ht="21" customHeight="1"/>
    <row r="30337" ht="21" customHeight="1"/>
    <row r="30338" ht="21" customHeight="1"/>
    <row r="30339" ht="21" customHeight="1"/>
    <row r="30340" ht="21" customHeight="1"/>
    <row r="30341" ht="21" customHeight="1"/>
    <row r="30342" ht="21" customHeight="1"/>
    <row r="30343" ht="21" customHeight="1"/>
    <row r="30344" ht="21" customHeight="1"/>
    <row r="30345" ht="21" customHeight="1"/>
    <row r="30346" ht="21" customHeight="1"/>
    <row r="30347" ht="21" customHeight="1"/>
    <row r="30348" ht="21" customHeight="1"/>
    <row r="30349" ht="21" customHeight="1"/>
    <row r="30350" ht="21" customHeight="1"/>
    <row r="30351" ht="21" customHeight="1"/>
    <row r="30352" ht="21" customHeight="1"/>
    <row r="30353" ht="21" customHeight="1"/>
    <row r="30354" ht="21" customHeight="1"/>
    <row r="30355" ht="21" customHeight="1"/>
    <row r="30356" ht="21" customHeight="1"/>
    <row r="30357" ht="21" customHeight="1"/>
    <row r="30358" ht="21" customHeight="1"/>
    <row r="30359" ht="21" customHeight="1"/>
    <row r="30360" ht="21" customHeight="1"/>
    <row r="30361" ht="21" customHeight="1"/>
    <row r="30362" ht="21" customHeight="1"/>
    <row r="30363" ht="21" customHeight="1"/>
    <row r="30364" ht="21" customHeight="1"/>
    <row r="30365" ht="21" customHeight="1"/>
    <row r="30366" ht="21" customHeight="1"/>
    <row r="30367" ht="21" customHeight="1"/>
    <row r="30368" ht="21" customHeight="1"/>
    <row r="30369" ht="21" customHeight="1"/>
    <row r="30370" ht="21" customHeight="1"/>
    <row r="30371" ht="21" customHeight="1"/>
    <row r="30372" ht="21" customHeight="1"/>
    <row r="30373" ht="21" customHeight="1"/>
    <row r="30374" ht="21" customHeight="1"/>
    <row r="30375" ht="21" customHeight="1"/>
    <row r="30376" ht="21" customHeight="1"/>
    <row r="30377" ht="21" customHeight="1"/>
    <row r="30378" ht="21" customHeight="1"/>
    <row r="30379" ht="21" customHeight="1"/>
    <row r="30380" ht="21" customHeight="1"/>
    <row r="30381" ht="21" customHeight="1"/>
    <row r="30382" ht="21" customHeight="1"/>
    <row r="30383" ht="21" customHeight="1"/>
    <row r="30384" ht="21" customHeight="1"/>
    <row r="30385" ht="21" customHeight="1"/>
    <row r="30386" ht="21" customHeight="1"/>
    <row r="30387" ht="21" customHeight="1"/>
    <row r="30388" ht="21" customHeight="1"/>
    <row r="30389" ht="21" customHeight="1"/>
    <row r="30390" ht="21" customHeight="1"/>
    <row r="30391" ht="21" customHeight="1"/>
    <row r="30392" ht="21" customHeight="1"/>
    <row r="30393" ht="21" customHeight="1"/>
    <row r="30394" ht="21" customHeight="1"/>
    <row r="30395" ht="21" customHeight="1"/>
    <row r="30396" ht="21" customHeight="1"/>
    <row r="30397" ht="21" customHeight="1"/>
    <row r="30398" ht="21" customHeight="1"/>
    <row r="30399" ht="21" customHeight="1"/>
    <row r="30400" ht="21" customHeight="1"/>
    <row r="30401" ht="21" customHeight="1"/>
    <row r="30402" ht="21" customHeight="1"/>
    <row r="30403" ht="21" customHeight="1"/>
    <row r="30404" ht="21" customHeight="1"/>
    <row r="30405" ht="21" customHeight="1"/>
    <row r="30406" ht="21" customHeight="1"/>
    <row r="30407" ht="21" customHeight="1"/>
    <row r="30408" ht="21" customHeight="1"/>
    <row r="30409" ht="21" customHeight="1"/>
    <row r="30410" ht="21" customHeight="1"/>
    <row r="30411" ht="21" customHeight="1"/>
    <row r="30412" ht="21" customHeight="1"/>
    <row r="30413" ht="21" customHeight="1"/>
    <row r="30414" ht="21" customHeight="1"/>
    <row r="30415" ht="21" customHeight="1"/>
    <row r="30416" ht="21" customHeight="1"/>
    <row r="30417" ht="21" customHeight="1"/>
    <row r="30418" ht="21" customHeight="1"/>
    <row r="30419" ht="21" customHeight="1"/>
    <row r="30420" ht="21" customHeight="1"/>
    <row r="30421" ht="21" customHeight="1"/>
    <row r="30422" ht="21" customHeight="1"/>
    <row r="30423" ht="21" customHeight="1"/>
    <row r="30424" ht="21" customHeight="1"/>
    <row r="30425" ht="21" customHeight="1"/>
    <row r="30426" ht="21" customHeight="1"/>
    <row r="30427" ht="21" customHeight="1"/>
    <row r="30428" ht="21" customHeight="1"/>
    <row r="30429" ht="21" customHeight="1"/>
    <row r="30430" ht="21" customHeight="1"/>
    <row r="30431" ht="21" customHeight="1"/>
    <row r="30432" ht="21" customHeight="1"/>
    <row r="30433" ht="18" customHeight="1"/>
    <row r="30434" ht="18" customHeight="1"/>
    <row r="30435" ht="21" customHeight="1"/>
    <row r="30436" ht="21" customHeight="1"/>
    <row r="30437" ht="21" customHeight="1"/>
    <row r="30438" ht="21" customHeight="1"/>
    <row r="30439" ht="21" customHeight="1"/>
    <row r="30440" ht="21" customHeight="1"/>
    <row r="30441" ht="21" customHeight="1"/>
    <row r="30442" ht="21" customHeight="1"/>
    <row r="30443" ht="21" customHeight="1"/>
    <row r="30444" ht="21" customHeight="1"/>
    <row r="30445" ht="21" customHeight="1"/>
    <row r="30446" ht="21" customHeight="1"/>
    <row r="30447" ht="21" customHeight="1"/>
    <row r="30448" ht="21" customHeight="1"/>
    <row r="30449" ht="21" customHeight="1"/>
    <row r="30450" ht="21" customHeight="1"/>
    <row r="30451" ht="21" customHeight="1"/>
    <row r="30452" ht="21" customHeight="1"/>
    <row r="30453" ht="21" customHeight="1"/>
    <row r="30454" ht="21" customHeight="1"/>
    <row r="30455" ht="21" customHeight="1"/>
    <row r="30456" ht="21" customHeight="1"/>
    <row r="30457" ht="21" customHeight="1"/>
    <row r="30458" ht="21" customHeight="1"/>
    <row r="30459" ht="21" customHeight="1"/>
    <row r="30460" ht="21" customHeight="1"/>
    <row r="30461" ht="21" customHeight="1"/>
    <row r="30462" ht="21" customHeight="1"/>
    <row r="30463" ht="21" customHeight="1"/>
    <row r="30464" ht="21" customHeight="1"/>
    <row r="30465" ht="21" customHeight="1"/>
    <row r="30466" ht="21" customHeight="1"/>
    <row r="30467" ht="21" customHeight="1"/>
    <row r="30468" ht="21" customHeight="1"/>
    <row r="30469" ht="21" customHeight="1"/>
    <row r="30470" ht="21" customHeight="1"/>
    <row r="30471" ht="21" customHeight="1"/>
    <row r="30472" ht="21" customHeight="1"/>
    <row r="30473" ht="21" customHeight="1"/>
    <row r="30474" ht="21" customHeight="1"/>
    <row r="30475" ht="21" customHeight="1"/>
    <row r="30476" ht="21" customHeight="1"/>
    <row r="30477" ht="21" customHeight="1"/>
    <row r="30478" ht="21" customHeight="1"/>
    <row r="30479" ht="21" customHeight="1"/>
    <row r="30480" ht="21" customHeight="1"/>
    <row r="30481" ht="21" customHeight="1"/>
    <row r="30482" ht="21" customHeight="1"/>
    <row r="30483" ht="21" customHeight="1"/>
    <row r="30484" ht="21" customHeight="1"/>
    <row r="30485" ht="21" customHeight="1"/>
    <row r="30486" ht="21" customHeight="1"/>
    <row r="30487" ht="21" customHeight="1"/>
    <row r="30488" ht="21" customHeight="1"/>
    <row r="30489" ht="21" customHeight="1"/>
    <row r="30490" ht="21" customHeight="1"/>
    <row r="30491" ht="21" customHeight="1"/>
    <row r="30492" ht="21" customHeight="1"/>
    <row r="30493" ht="21" customHeight="1"/>
    <row r="30494" ht="21" customHeight="1"/>
    <row r="30495" ht="21" customHeight="1"/>
    <row r="30496" ht="21" customHeight="1"/>
    <row r="30497" ht="21" customHeight="1"/>
    <row r="30498" ht="21" customHeight="1"/>
    <row r="30499" ht="21" customHeight="1"/>
    <row r="30500" ht="21" customHeight="1"/>
    <row r="30501" ht="21" customHeight="1"/>
    <row r="30502" ht="21" customHeight="1"/>
    <row r="30503" ht="21" customHeight="1"/>
    <row r="30504" ht="21" customHeight="1"/>
    <row r="30505" ht="21" customHeight="1"/>
    <row r="30506" ht="21" customHeight="1"/>
    <row r="30507" ht="21" customHeight="1"/>
    <row r="30508" ht="21" customHeight="1"/>
    <row r="30509" ht="21" customHeight="1"/>
    <row r="30510" ht="21" customHeight="1"/>
    <row r="30511" ht="21" customHeight="1"/>
    <row r="30512" ht="21" customHeight="1"/>
    <row r="30513" ht="21" customHeight="1"/>
    <row r="30514" ht="21" customHeight="1"/>
    <row r="30515" ht="21" customHeight="1"/>
    <row r="30516" ht="21" customHeight="1"/>
    <row r="30517" ht="21" customHeight="1"/>
    <row r="30518" ht="21" customHeight="1"/>
    <row r="30519" ht="21" customHeight="1"/>
    <row r="30520" ht="21" customHeight="1"/>
    <row r="30521" ht="21" customHeight="1"/>
    <row r="30522" ht="21" customHeight="1"/>
    <row r="30523" ht="21" customHeight="1"/>
    <row r="30524" ht="21" customHeight="1"/>
    <row r="30525" ht="21" customHeight="1"/>
    <row r="30526" ht="21" customHeight="1"/>
    <row r="30527" ht="21" customHeight="1"/>
    <row r="30528" ht="21" customHeight="1"/>
    <row r="30529" ht="21" customHeight="1"/>
    <row r="30530" ht="21" customHeight="1"/>
    <row r="30531" ht="21" customHeight="1"/>
    <row r="30532" ht="21" customHeight="1"/>
    <row r="30636" ht="18" customHeight="1"/>
    <row r="30712" ht="18" customHeight="1"/>
    <row r="30761" ht="21"/>
    <row r="30762" ht="21" customHeight="1"/>
    <row r="30763" ht="21" customHeight="1"/>
    <row r="30894" ht="21.75" customHeight="1"/>
    <row r="30895" ht="21.75" customHeight="1"/>
    <row r="30896" ht="21.75" customHeight="1"/>
    <row r="30897" ht="21.75" customHeight="1"/>
    <row r="30898" ht="21.75" customHeight="1"/>
    <row r="30899" ht="21.75" customHeight="1"/>
    <row r="30900" ht="21.75" customHeight="1"/>
    <row r="30901" ht="21.75" customHeight="1"/>
    <row r="30922" ht="21.75" customHeight="1"/>
    <row r="31064" ht="16.5" customHeight="1"/>
    <row r="31071" ht="15.75" customHeight="1"/>
    <row r="31072" ht="15.75" customHeight="1"/>
    <row r="31118" ht="22.5" customHeight="1"/>
    <row r="31119" ht="22.5" customHeight="1"/>
    <row r="31120" ht="22.5" customHeight="1"/>
    <row r="31121" ht="22.5" customHeight="1"/>
    <row r="31122" ht="22.5" customHeight="1"/>
    <row r="31318" ht="21" customHeight="1"/>
    <row r="31581" ht="18" customHeight="1"/>
    <row r="31582" ht="18" customHeight="1"/>
    <row r="31583" ht="18" customHeight="1"/>
    <row r="31584" ht="18" customHeight="1"/>
    <row r="31585" ht="18" customHeight="1"/>
    <row r="31586" ht="18" customHeight="1"/>
    <row r="31587" ht="18" customHeight="1"/>
    <row r="31588" ht="18" customHeight="1"/>
    <row r="31806" ht="22.5" customHeight="1"/>
    <row r="32140" ht="18" customHeight="1"/>
    <row r="32218" ht="21" customHeight="1"/>
    <row r="32219" ht="21" customHeight="1"/>
    <row r="32220" ht="21" customHeight="1"/>
    <row r="32245" ht="21" customHeight="1"/>
    <row r="32246" ht="21" customHeight="1"/>
    <row r="32247" ht="21" customHeight="1"/>
    <row r="32248" ht="21" customHeight="1"/>
    <row r="32249" ht="21" customHeight="1"/>
    <row r="32250" ht="21" customHeight="1"/>
    <row r="32251" ht="21" customHeight="1"/>
    <row r="32252" ht="21" customHeight="1"/>
    <row r="32253" ht="21" customHeight="1"/>
    <row r="32308" ht="21" customHeight="1"/>
    <row r="32309" ht="21" customHeight="1"/>
    <row r="32310" ht="21" customHeight="1"/>
    <row r="32311" ht="21" customHeight="1"/>
    <row r="32644" ht="21" customHeight="1"/>
    <row r="32645" ht="21" customHeight="1"/>
    <row r="32646" ht="21" customHeight="1"/>
    <row r="32647" ht="21" customHeight="1"/>
    <row r="32648" ht="21" customHeight="1"/>
    <row r="32654" ht="24" customHeight="1"/>
    <row r="32655" ht="24" customHeight="1"/>
    <row r="32656" ht="24" customHeight="1"/>
    <row r="32657" ht="24" customHeight="1"/>
    <row r="32658" ht="24" customHeight="1"/>
    <row r="32659" ht="24" customHeight="1"/>
    <row r="32691" ht="22.5" customHeight="1"/>
    <row r="32692" ht="24" customHeight="1"/>
    <row r="32693" ht="24" customHeight="1"/>
    <row r="32694" ht="21" customHeight="1"/>
    <row r="32711" ht="21" customHeight="1"/>
    <row r="32712" ht="21" customHeight="1"/>
    <row r="32713" ht="21" customHeight="1"/>
    <row r="32714" ht="18" customHeight="1"/>
    <row r="32715" ht="18" customHeight="1"/>
    <row r="32716" ht="18" customHeight="1"/>
    <row r="33385" ht="21" customHeight="1"/>
    <row r="33428" ht="21" customHeight="1"/>
    <row r="33429" ht="21" customHeight="1"/>
    <row r="33452" ht="21" customHeight="1"/>
    <row r="33453" ht="21" customHeight="1"/>
    <row r="33485" ht="21" customHeight="1"/>
    <row r="33486" ht="21" customHeight="1"/>
    <row r="33487" ht="21" customHeight="1"/>
    <row r="33488" ht="21" customHeight="1"/>
    <row r="33489" ht="21" customHeight="1"/>
    <row r="33490" ht="21" customHeight="1"/>
    <row r="33491" ht="21" customHeight="1"/>
    <row r="33492" ht="21" customHeight="1"/>
    <row r="33493" ht="21" customHeight="1"/>
    <row r="33494" ht="21" customHeight="1"/>
    <row r="33495" ht="21" customHeight="1"/>
    <row r="33496" ht="21" customHeight="1"/>
    <row r="33497" ht="21" customHeight="1"/>
    <row r="33498" ht="21" customHeight="1"/>
    <row r="33499" ht="21" customHeight="1"/>
    <row r="33500" ht="21" customHeight="1"/>
    <row r="33501" ht="21" customHeight="1"/>
    <row r="33502" ht="21" customHeight="1"/>
    <row r="33503" ht="21" customHeight="1"/>
    <row r="33504" ht="21" customHeight="1"/>
    <row r="33505" ht="21" customHeight="1"/>
    <row r="33506" ht="21" customHeight="1"/>
    <row r="33507" ht="21" customHeight="1"/>
    <row r="33508" ht="21" customHeight="1"/>
    <row r="33509" ht="21" customHeight="1"/>
    <row r="33510" ht="21" customHeight="1"/>
    <row r="33511" ht="21" customHeight="1"/>
    <row r="33512" ht="21" customHeight="1"/>
    <row r="33513" ht="21" customHeight="1"/>
    <row r="33514" ht="21" customHeight="1"/>
    <row r="33515" ht="21" customHeight="1"/>
    <row r="33516" ht="21" customHeight="1"/>
    <row r="33517" ht="21" customHeight="1"/>
    <row r="33518" ht="21" customHeight="1"/>
    <row r="33519" ht="21" customHeight="1"/>
    <row r="33520" ht="21" customHeight="1"/>
    <row r="33521" ht="21" customHeight="1"/>
    <row r="33522" ht="21" customHeight="1"/>
    <row r="33523" ht="21" customHeight="1"/>
    <row r="33524" ht="21" customHeight="1"/>
    <row r="33525" ht="21" customHeight="1"/>
    <row r="33526" ht="21" customHeight="1"/>
    <row r="33527" ht="21" customHeight="1"/>
    <row r="33528" ht="21" customHeight="1"/>
    <row r="33529" ht="21" customHeight="1"/>
    <row r="33530" ht="21" customHeight="1"/>
    <row r="33531" ht="21" customHeight="1"/>
    <row r="33532" ht="21" customHeight="1"/>
    <row r="33533" ht="21" customHeight="1"/>
    <row r="33534" ht="21" customHeight="1"/>
    <row r="33535" ht="21" customHeight="1"/>
    <row r="33536" ht="21" customHeight="1"/>
    <row r="33537" ht="21" customHeight="1"/>
    <row r="33538" ht="21" customHeight="1"/>
    <row r="33539" ht="21" customHeight="1"/>
    <row r="33540" ht="21" customHeight="1"/>
    <row r="33541" ht="21" customHeight="1"/>
    <row r="33542" ht="21" customHeight="1"/>
    <row r="33543" ht="21" customHeight="1"/>
    <row r="33544" ht="21" customHeight="1"/>
    <row r="33545" ht="21" customHeight="1"/>
    <row r="33546" ht="21" customHeight="1"/>
    <row r="33547" ht="21" customHeight="1"/>
    <row r="33548" ht="21" customHeight="1"/>
    <row r="33549" ht="21" customHeight="1"/>
    <row r="33550" ht="21" customHeight="1"/>
    <row r="33551" ht="21" customHeight="1"/>
    <row r="33552" ht="21" customHeight="1"/>
    <row r="33553" ht="21" customHeight="1"/>
    <row r="33554" ht="21" customHeight="1"/>
    <row r="33555" ht="21" customHeight="1"/>
    <row r="33556" ht="17.25" customHeight="1"/>
    <row r="33557" ht="17.25" customHeight="1"/>
    <row r="33558" ht="17.25" customHeight="1"/>
    <row r="33559" ht="17.25" customHeight="1"/>
    <row r="33560" ht="17.25" customHeight="1"/>
    <row r="33561" ht="17.25" customHeight="1"/>
    <row r="33562" ht="17.25" customHeight="1"/>
    <row r="33563" ht="17.25" customHeight="1"/>
    <row r="33564" ht="17.25" customHeight="1"/>
    <row r="33565" ht="17.25" customHeight="1"/>
    <row r="33566" ht="17.25" customHeight="1"/>
    <row r="33567" ht="17.25" customHeight="1"/>
    <row r="33568" ht="17.25" customHeight="1"/>
    <row r="33569" ht="17.25" customHeight="1"/>
    <row r="33570" ht="17.25" customHeight="1"/>
    <row r="33571" ht="17.25" customHeight="1"/>
    <row r="33572" ht="17.25" customHeight="1"/>
    <row r="33573" ht="17.25" customHeight="1"/>
    <row r="33574" ht="17.25" customHeight="1"/>
    <row r="33575" ht="17.25" customHeight="1"/>
    <row r="33576" ht="17.25" customHeight="1"/>
    <row r="33577" ht="17.25" customHeight="1"/>
    <row r="33578" ht="17.25" customHeight="1"/>
    <row r="33579" ht="17.25" customHeight="1"/>
    <row r="33580" ht="17.25" customHeight="1"/>
    <row r="33581" ht="17.25" customHeight="1"/>
    <row r="33582" ht="17.25" customHeight="1"/>
    <row r="33583" ht="17.25" customHeight="1"/>
    <row r="33655" ht="22.5" customHeight="1"/>
    <row r="33770" spans="4:11" s="80" customFormat="1" ht="19.5" customHeight="1">
      <c r="D33770" s="511"/>
      <c r="E33770" s="497"/>
      <c r="F33770" s="518"/>
      <c r="G33770" s="518"/>
      <c r="H33770" s="518"/>
      <c r="I33770" s="518"/>
      <c r="J33770" s="518"/>
      <c r="K33770" s="518"/>
    </row>
    <row r="33771" spans="4:11" s="80" customFormat="1" ht="19.5" customHeight="1">
      <c r="D33771" s="511"/>
      <c r="E33771" s="497"/>
      <c r="F33771" s="518"/>
      <c r="G33771" s="518"/>
      <c r="H33771" s="518"/>
      <c r="I33771" s="518"/>
      <c r="J33771" s="518"/>
      <c r="K33771" s="518"/>
    </row>
    <row r="33772" spans="4:11" s="80" customFormat="1" ht="19.5" customHeight="1">
      <c r="D33772" s="511"/>
      <c r="E33772" s="497"/>
      <c r="F33772" s="518"/>
      <c r="G33772" s="518"/>
      <c r="H33772" s="518"/>
      <c r="I33772" s="518"/>
      <c r="J33772" s="518"/>
      <c r="K33772" s="518"/>
    </row>
    <row r="33773" spans="4:11" s="80" customFormat="1" ht="19.5" customHeight="1">
      <c r="D33773" s="511"/>
      <c r="E33773" s="497"/>
      <c r="F33773" s="518"/>
      <c r="G33773" s="518"/>
      <c r="H33773" s="518"/>
      <c r="I33773" s="518"/>
      <c r="J33773" s="518"/>
      <c r="K33773" s="518"/>
    </row>
    <row r="33774" spans="4:11" s="80" customFormat="1" ht="19.5" customHeight="1">
      <c r="D33774" s="511"/>
      <c r="E33774" s="497"/>
      <c r="F33774" s="518"/>
      <c r="G33774" s="518"/>
      <c r="H33774" s="518"/>
      <c r="I33774" s="518"/>
      <c r="J33774" s="518"/>
      <c r="K33774" s="518"/>
    </row>
    <row r="33775" spans="4:11" s="80" customFormat="1" ht="19.5" customHeight="1">
      <c r="D33775" s="511"/>
      <c r="E33775" s="497"/>
      <c r="F33775" s="518"/>
      <c r="G33775" s="518"/>
      <c r="H33775" s="518"/>
      <c r="I33775" s="518"/>
      <c r="J33775" s="518"/>
      <c r="K33775" s="518"/>
    </row>
    <row r="33776" spans="4:11" s="80" customFormat="1" ht="19.5" customHeight="1">
      <c r="D33776" s="511"/>
      <c r="E33776" s="497"/>
      <c r="F33776" s="518"/>
      <c r="G33776" s="518"/>
      <c r="H33776" s="518"/>
      <c r="I33776" s="518"/>
      <c r="J33776" s="518"/>
      <c r="K33776" s="518"/>
    </row>
    <row r="33777" spans="4:11" s="80" customFormat="1" ht="19.5" customHeight="1">
      <c r="D33777" s="511"/>
      <c r="E33777" s="497"/>
      <c r="F33777" s="518"/>
      <c r="G33777" s="518"/>
      <c r="H33777" s="518"/>
      <c r="I33777" s="518"/>
      <c r="J33777" s="518"/>
      <c r="K33777" s="518"/>
    </row>
    <row r="33778" spans="4:11" s="80" customFormat="1" ht="19.5" customHeight="1">
      <c r="D33778" s="511"/>
      <c r="E33778" s="497"/>
      <c r="F33778" s="518"/>
      <c r="G33778" s="518"/>
      <c r="H33778" s="518"/>
      <c r="I33778" s="518"/>
      <c r="J33778" s="518"/>
      <c r="K33778" s="518"/>
    </row>
    <row r="33779" spans="4:11" s="80" customFormat="1" ht="19.5" customHeight="1">
      <c r="D33779" s="511"/>
      <c r="E33779" s="497"/>
      <c r="F33779" s="518"/>
      <c r="G33779" s="518"/>
      <c r="H33779" s="518"/>
      <c r="I33779" s="518"/>
      <c r="J33779" s="518"/>
      <c r="K33779" s="518"/>
    </row>
    <row r="33780" spans="4:11" s="80" customFormat="1" ht="19.5" customHeight="1">
      <c r="D33780" s="511"/>
      <c r="E33780" s="497"/>
      <c r="F33780" s="518"/>
      <c r="G33780" s="518"/>
      <c r="H33780" s="518"/>
      <c r="I33780" s="518"/>
      <c r="J33780" s="518"/>
      <c r="K33780" s="518"/>
    </row>
    <row r="33781" spans="4:11" s="80" customFormat="1" ht="19.5" customHeight="1">
      <c r="D33781" s="511"/>
      <c r="E33781" s="497"/>
      <c r="F33781" s="518"/>
      <c r="G33781" s="518"/>
      <c r="H33781" s="518"/>
      <c r="I33781" s="518"/>
      <c r="J33781" s="518"/>
      <c r="K33781" s="518"/>
    </row>
    <row r="33782" spans="4:11" s="80" customFormat="1" ht="19.5" customHeight="1">
      <c r="D33782" s="511"/>
      <c r="E33782" s="497"/>
      <c r="F33782" s="518"/>
      <c r="G33782" s="518"/>
      <c r="H33782" s="518"/>
      <c r="I33782" s="518"/>
      <c r="J33782" s="518"/>
      <c r="K33782" s="518"/>
    </row>
    <row r="33783" spans="4:11" s="80" customFormat="1" ht="19.5" customHeight="1">
      <c r="D33783" s="511"/>
      <c r="E33783" s="497"/>
      <c r="F33783" s="518"/>
      <c r="G33783" s="518"/>
      <c r="H33783" s="518"/>
      <c r="I33783" s="518"/>
      <c r="J33783" s="518"/>
      <c r="K33783" s="518"/>
    </row>
    <row r="33784" spans="4:11" s="80" customFormat="1" ht="19.5" customHeight="1">
      <c r="D33784" s="511"/>
      <c r="E33784" s="497"/>
      <c r="F33784" s="518"/>
      <c r="G33784" s="518"/>
      <c r="H33784" s="518"/>
      <c r="I33784" s="518"/>
      <c r="J33784" s="518"/>
      <c r="K33784" s="518"/>
    </row>
    <row r="33785" spans="4:11" s="80" customFormat="1" ht="19.5" customHeight="1">
      <c r="D33785" s="511"/>
      <c r="E33785" s="497"/>
      <c r="F33785" s="518"/>
      <c r="G33785" s="518"/>
      <c r="H33785" s="518"/>
      <c r="I33785" s="518"/>
      <c r="J33785" s="518"/>
      <c r="K33785" s="518"/>
    </row>
    <row r="33786" spans="4:11" s="80" customFormat="1" ht="19.5" customHeight="1">
      <c r="D33786" s="511"/>
      <c r="E33786" s="497"/>
      <c r="F33786" s="518"/>
      <c r="G33786" s="518"/>
      <c r="H33786" s="518"/>
      <c r="I33786" s="518"/>
      <c r="J33786" s="518"/>
      <c r="K33786" s="518"/>
    </row>
    <row r="33819" ht="18" customHeight="1"/>
    <row r="33820" ht="18" customHeight="1"/>
    <row r="33821" ht="18" customHeight="1"/>
    <row r="33822" ht="18" customHeight="1"/>
    <row r="33823" ht="18" customHeight="1"/>
    <row r="33824" ht="18" customHeight="1"/>
    <row r="33825" ht="18" customHeight="1"/>
    <row r="33826" ht="18" customHeight="1"/>
    <row r="33827" ht="18" customHeight="1"/>
    <row r="33828" ht="18" customHeight="1"/>
    <row r="33829" ht="18" customHeight="1"/>
    <row r="33830" ht="18" customHeight="1"/>
    <row r="33831" ht="18" customHeight="1"/>
    <row r="33832" ht="18" customHeight="1"/>
    <row r="33833" ht="18" customHeight="1"/>
    <row r="33834" ht="18" customHeight="1"/>
    <row r="33835" ht="18" customHeight="1"/>
    <row r="33836" ht="18" customHeight="1"/>
    <row r="33837" ht="18" customHeight="1"/>
    <row r="33838" ht="18" customHeight="1"/>
    <row r="33839" ht="18" customHeight="1"/>
    <row r="33840" ht="18" customHeight="1"/>
    <row r="33841" ht="18" customHeight="1"/>
    <row r="33842" ht="18" customHeight="1"/>
    <row r="33843" ht="18" customHeight="1"/>
    <row r="33844" ht="18" customHeight="1"/>
    <row r="33845" ht="18" customHeight="1"/>
    <row r="33846" ht="18" customHeight="1"/>
    <row r="33847" ht="18" customHeight="1"/>
    <row r="33848" ht="18" customHeight="1"/>
    <row r="33849" ht="18" customHeight="1"/>
    <row r="33850" ht="18" customHeight="1"/>
    <row r="33851" ht="18" customHeight="1"/>
    <row r="33852" ht="18" customHeight="1"/>
    <row r="33853" ht="18" customHeight="1"/>
    <row r="33854" ht="18" customHeight="1"/>
    <row r="33855" ht="18" customHeight="1"/>
    <row r="33856" ht="18" customHeight="1"/>
    <row r="33857" ht="18" customHeight="1"/>
    <row r="33858" ht="18" customHeight="1"/>
    <row r="33859" ht="18" customHeight="1"/>
    <row r="33860" ht="18" customHeight="1"/>
    <row r="33861" ht="18" customHeight="1"/>
    <row r="33862" ht="18" customHeight="1"/>
    <row r="33863" ht="18" customHeight="1"/>
    <row r="33864" ht="18" customHeight="1"/>
    <row r="33865" ht="18" customHeight="1"/>
    <row r="33866" ht="18" customHeight="1"/>
    <row r="33867" ht="18" customHeight="1"/>
    <row r="33868" ht="18" customHeight="1"/>
    <row r="33869" ht="18" customHeight="1"/>
    <row r="33870" ht="18" customHeight="1"/>
    <row r="33871" ht="18" customHeight="1"/>
    <row r="33872" ht="18" customHeight="1"/>
    <row r="33873" spans="4:5" ht="18" customHeight="1"/>
    <row r="33874" spans="4:5" ht="18" customHeight="1"/>
    <row r="33875" spans="4:5" ht="18" customHeight="1"/>
    <row r="33876" spans="4:5" ht="18" customHeight="1"/>
    <row r="33877" spans="4:5" ht="18" customHeight="1"/>
    <row r="33878" spans="4:5" ht="18" customHeight="1"/>
    <row r="33879" spans="4:5" ht="18" customHeight="1"/>
    <row r="33880" spans="4:5" ht="18" customHeight="1"/>
    <row r="33881" spans="4:5" ht="18" customHeight="1"/>
    <row r="33882" spans="4:5" ht="18" customHeight="1"/>
    <row r="33885" spans="4:5" s="30" customFormat="1" ht="19.5" customHeight="1">
      <c r="D33885" s="532"/>
      <c r="E33885" s="87"/>
    </row>
    <row r="33886" spans="4:5" s="30" customFormat="1" ht="19.5" customHeight="1">
      <c r="D33886" s="532"/>
      <c r="E33886" s="87"/>
    </row>
    <row r="33887" spans="4:5" s="30" customFormat="1" ht="19.5" customHeight="1">
      <c r="D33887" s="532"/>
      <c r="E33887" s="87"/>
    </row>
    <row r="33888" spans="4:5" s="30" customFormat="1" ht="19.5" customHeight="1">
      <c r="D33888" s="532"/>
      <c r="E33888" s="87"/>
    </row>
    <row r="34037" spans="4:11" s="50" customFormat="1" ht="19.5" customHeight="1">
      <c r="D34037" s="511"/>
      <c r="E34037" s="497"/>
      <c r="F34037" s="518"/>
      <c r="G34037" s="518"/>
      <c r="H34037" s="518"/>
      <c r="I34037" s="518"/>
      <c r="J34037" s="518"/>
      <c r="K34037" s="518"/>
    </row>
    <row r="34038" spans="4:11" s="50" customFormat="1" ht="19.5" customHeight="1">
      <c r="D34038" s="511"/>
      <c r="E34038" s="497"/>
      <c r="F34038" s="518"/>
      <c r="G34038" s="518"/>
      <c r="H34038" s="518"/>
      <c r="I34038" s="518"/>
      <c r="J34038" s="518"/>
      <c r="K34038" s="518"/>
    </row>
    <row r="34039" spans="4:11" s="50" customFormat="1" ht="19.5" customHeight="1">
      <c r="D34039" s="511"/>
      <c r="E34039" s="497"/>
      <c r="F34039" s="518"/>
      <c r="G34039" s="518"/>
      <c r="H34039" s="518"/>
      <c r="I34039" s="518"/>
      <c r="J34039" s="518"/>
      <c r="K34039" s="518"/>
    </row>
    <row r="34040" spans="4:11" s="50" customFormat="1" ht="19.5" customHeight="1">
      <c r="D34040" s="511"/>
      <c r="E34040" s="497"/>
      <c r="F34040" s="518"/>
      <c r="G34040" s="518"/>
      <c r="H34040" s="518"/>
      <c r="I34040" s="518"/>
      <c r="J34040" s="518"/>
      <c r="K34040" s="518"/>
    </row>
    <row r="34125" ht="21" customHeight="1"/>
    <row r="34126" ht="21" customHeight="1"/>
    <row r="34246" ht="21" customHeight="1"/>
    <row r="34247" ht="21" customHeight="1"/>
    <row r="34248" ht="21" customHeight="1"/>
    <row r="34249" ht="21" customHeight="1"/>
    <row r="34250" ht="21" customHeight="1"/>
    <row r="34251" ht="21" customHeight="1"/>
    <row r="34252" ht="21" customHeight="1"/>
    <row r="34253" ht="21" customHeight="1"/>
    <row r="34254" ht="21" customHeight="1"/>
    <row r="34255" ht="21" customHeight="1"/>
    <row r="34256" ht="21" customHeight="1"/>
    <row r="34257" ht="21" customHeight="1"/>
    <row r="34281" ht="18" customHeight="1"/>
    <row r="34282" ht="18" customHeight="1"/>
    <row r="34365" ht="21" customHeight="1"/>
    <row r="34430" spans="4:5" ht="18" customHeight="1"/>
    <row r="34431" spans="4:5" s="30" customFormat="1" ht="19.5" customHeight="1">
      <c r="D34431" s="532"/>
      <c r="E34431" s="87"/>
    </row>
    <row r="34432" spans="4:5" s="30" customFormat="1" ht="19.5" customHeight="1">
      <c r="D34432" s="532"/>
      <c r="E34432" s="87"/>
    </row>
    <row r="34433" spans="4:5" s="30" customFormat="1" ht="19.5" customHeight="1">
      <c r="D34433" s="532"/>
      <c r="E34433" s="87"/>
    </row>
    <row r="34434" spans="4:5" s="30" customFormat="1" ht="19.5" customHeight="1">
      <c r="D34434" s="532"/>
      <c r="E34434" s="87"/>
    </row>
    <row r="34435" spans="4:5" s="30" customFormat="1" ht="19.5" customHeight="1">
      <c r="D34435" s="532"/>
      <c r="E34435" s="87"/>
    </row>
    <row r="34436" spans="4:5" s="30" customFormat="1" ht="19.5" customHeight="1">
      <c r="D34436" s="532"/>
      <c r="E34436" s="87"/>
    </row>
    <row r="34437" spans="4:5" s="30" customFormat="1" ht="19.5" customHeight="1">
      <c r="D34437" s="532"/>
      <c r="E34437" s="87"/>
    </row>
    <row r="34438" spans="4:5" s="30" customFormat="1" ht="19.5" customHeight="1">
      <c r="D34438" s="532"/>
      <c r="E34438" s="87"/>
    </row>
    <row r="34439" spans="4:5" s="30" customFormat="1" ht="19.5" customHeight="1">
      <c r="D34439" s="532"/>
      <c r="E34439" s="87"/>
    </row>
    <row r="34440" spans="4:5" s="30" customFormat="1" ht="19.5" customHeight="1">
      <c r="D34440" s="532"/>
      <c r="E34440" s="87"/>
    </row>
    <row r="34441" spans="4:5" s="30" customFormat="1" ht="19.5" customHeight="1">
      <c r="D34441" s="532"/>
      <c r="E34441" s="87"/>
    </row>
    <row r="34442" spans="4:5" s="30" customFormat="1" ht="19.5" customHeight="1">
      <c r="D34442" s="532"/>
      <c r="E34442" s="87"/>
    </row>
    <row r="34443" spans="4:5" s="30" customFormat="1" ht="19.5" customHeight="1">
      <c r="D34443" s="532"/>
      <c r="E34443" s="87"/>
    </row>
    <row r="34444" spans="4:5" s="30" customFormat="1" ht="19.5" customHeight="1">
      <c r="D34444" s="532"/>
      <c r="E34444" s="87"/>
    </row>
    <row r="34445" spans="4:5" s="30" customFormat="1" ht="19.5" customHeight="1">
      <c r="D34445" s="532"/>
      <c r="E34445" s="87"/>
    </row>
    <row r="34446" spans="4:5" s="30" customFormat="1" ht="19.5" customHeight="1">
      <c r="D34446" s="532"/>
      <c r="E34446" s="87"/>
    </row>
    <row r="34447" spans="4:5" s="30" customFormat="1" ht="19.5" customHeight="1">
      <c r="D34447" s="532"/>
      <c r="E34447" s="87"/>
    </row>
    <row r="34485" ht="27" customHeight="1"/>
    <row r="34486" ht="27" customHeight="1"/>
    <row r="34487" ht="27" customHeight="1"/>
    <row r="34492" ht="25.5" customHeight="1"/>
    <row r="34493" ht="25.5" customHeight="1"/>
    <row r="34494" ht="25.5" customHeight="1"/>
    <row r="34505" ht="21"/>
    <row r="34506" ht="21"/>
    <row r="34507" ht="21"/>
    <row r="34508" ht="21"/>
    <row r="34509" ht="21"/>
    <row r="34510" ht="21"/>
    <row r="34511" ht="21"/>
    <row r="34512" ht="21"/>
    <row r="34513" ht="21"/>
    <row r="34514" ht="21"/>
    <row r="34515" ht="21"/>
    <row r="34516" ht="21"/>
    <row r="34521" ht="18" customHeight="1"/>
    <row r="34622" ht="18" customHeight="1"/>
    <row r="34639" ht="18" customHeight="1"/>
    <row r="34650" ht="18" customHeight="1"/>
    <row r="34651" ht="18" customHeight="1"/>
    <row r="34685" ht="23.25" customHeight="1"/>
    <row r="34687" ht="23.25" customHeight="1"/>
    <row r="34688" ht="23.25" customHeight="1"/>
    <row r="34689" ht="23.25" customHeight="1"/>
    <row r="34699" ht="27" customHeight="1"/>
    <row r="34700" ht="27" customHeight="1"/>
    <row r="34701" ht="23.25" customHeight="1"/>
    <row r="34703" ht="23.25" customHeight="1"/>
    <row r="34710" ht="21.75" customHeight="1"/>
    <row r="34712" ht="30.75" customHeight="1"/>
    <row r="34725" ht="29.25" customHeight="1"/>
    <row r="34726" ht="29.25" customHeight="1"/>
    <row r="34728" ht="29.25" customHeight="1"/>
    <row r="34730" ht="29.25" customHeight="1"/>
    <row r="34741" ht="25.5" customHeight="1"/>
    <row r="34745" ht="27" customHeight="1"/>
    <row r="34811" ht="21" customHeight="1"/>
    <row r="34833" ht="21" customHeight="1"/>
    <row r="34834" ht="21" customHeight="1"/>
    <row r="34852" ht="25.5" customHeight="1"/>
    <row r="34973" ht="21"/>
    <row r="34974" ht="21"/>
    <row r="34975" ht="21"/>
    <row r="35339" spans="4:5" s="81" customFormat="1" ht="19.5" customHeight="1">
      <c r="D35339" s="532"/>
      <c r="E35339" s="87"/>
    </row>
    <row r="35610" ht="21" customHeight="1"/>
    <row r="35611" ht="21" customHeight="1"/>
    <row r="35634" spans="4:11" s="41" customFormat="1" ht="19.5" customHeight="1">
      <c r="D35634" s="533"/>
      <c r="E35634" s="509"/>
      <c r="F35634" s="516"/>
      <c r="G35634" s="516"/>
      <c r="H35634" s="516"/>
      <c r="I35634" s="516"/>
      <c r="J35634" s="516"/>
      <c r="K35634" s="516"/>
    </row>
    <row r="35663" ht="18" customHeight="1"/>
    <row r="35732" ht="21" customHeight="1"/>
    <row r="35733" ht="21" customHeight="1"/>
    <row r="35734" ht="21" customHeight="1"/>
    <row r="35735" ht="21" customHeight="1"/>
    <row r="35736" ht="21" customHeight="1"/>
    <row r="35737" ht="21" customHeight="1"/>
    <row r="35738" ht="21" customHeight="1"/>
    <row r="35739" ht="21" customHeight="1"/>
    <row r="35740" ht="21" customHeight="1"/>
    <row r="35741" ht="21" customHeight="1"/>
    <row r="35742" ht="21" customHeight="1"/>
    <row r="35743" ht="21" customHeight="1"/>
    <row r="35744" ht="21" customHeight="1"/>
    <row r="35745" ht="21" customHeight="1"/>
    <row r="35746" ht="21" customHeight="1"/>
    <row r="35747" ht="21" customHeight="1"/>
    <row r="35748" ht="21" customHeight="1"/>
    <row r="35850" ht="21"/>
    <row r="35857" spans="4:11" s="30" customFormat="1" ht="19.5" customHeight="1">
      <c r="D35857" s="532"/>
      <c r="E35857" s="87"/>
    </row>
    <row r="35858" spans="4:11" s="30" customFormat="1" ht="19.5" customHeight="1">
      <c r="D35858" s="532"/>
      <c r="E35858" s="87"/>
    </row>
    <row r="35868" spans="4:11" s="41" customFormat="1" ht="19.5" customHeight="1">
      <c r="D35868" s="533"/>
      <c r="E35868" s="509"/>
      <c r="F35868" s="516"/>
      <c r="G35868" s="516"/>
      <c r="H35868" s="516"/>
      <c r="I35868" s="516"/>
      <c r="J35868" s="516"/>
      <c r="K35868" s="516"/>
    </row>
    <row r="36173" spans="4:5" s="30" customFormat="1" ht="19.5" customHeight="1">
      <c r="D36173" s="532"/>
      <c r="E36173" s="87"/>
    </row>
    <row r="36805" spans="4:11" s="80" customFormat="1" ht="19.5" customHeight="1">
      <c r="D36805" s="511"/>
      <c r="E36805" s="497"/>
      <c r="F36805" s="518"/>
      <c r="G36805" s="518"/>
      <c r="H36805" s="518"/>
      <c r="I36805" s="518"/>
      <c r="J36805" s="518"/>
      <c r="K36805" s="518"/>
    </row>
    <row r="36806" spans="4:11" s="80" customFormat="1" ht="19.5" customHeight="1">
      <c r="D36806" s="511"/>
      <c r="E36806" s="497"/>
      <c r="F36806" s="518"/>
      <c r="G36806" s="518"/>
      <c r="H36806" s="518"/>
      <c r="I36806" s="518"/>
      <c r="J36806" s="518"/>
      <c r="K36806" s="518"/>
    </row>
    <row r="36920" spans="4:11" s="82" customFormat="1" ht="19.5" customHeight="1">
      <c r="D36920" s="535"/>
      <c r="E36920" s="512"/>
      <c r="F36920" s="519"/>
      <c r="G36920" s="519"/>
      <c r="H36920" s="519"/>
      <c r="I36920" s="519"/>
      <c r="J36920" s="519"/>
      <c r="K36920" s="519"/>
    </row>
    <row r="36921" spans="4:11" s="82" customFormat="1" ht="19.5" customHeight="1">
      <c r="D36921" s="535"/>
      <c r="E36921" s="512"/>
      <c r="F36921" s="519"/>
      <c r="G36921" s="519"/>
      <c r="H36921" s="519"/>
      <c r="I36921" s="519"/>
      <c r="J36921" s="519"/>
      <c r="K36921" s="519"/>
    </row>
    <row r="36977" spans="4:11" s="41" customFormat="1" ht="19.5" customHeight="1">
      <c r="D36977" s="533"/>
      <c r="E36977" s="509"/>
      <c r="F36977" s="516"/>
      <c r="G36977" s="516"/>
      <c r="H36977" s="516"/>
      <c r="I36977" s="516"/>
      <c r="J36977" s="516"/>
      <c r="K36977" s="516"/>
    </row>
    <row r="36978" spans="4:11" s="41" customFormat="1" ht="19.5" customHeight="1">
      <c r="D36978" s="533"/>
      <c r="E36978" s="509"/>
      <c r="F36978" s="516"/>
      <c r="G36978" s="516"/>
      <c r="H36978" s="516"/>
      <c r="I36978" s="516"/>
      <c r="J36978" s="516"/>
      <c r="K36978" s="516"/>
    </row>
    <row r="36979" spans="4:11" s="41" customFormat="1" ht="19.5" customHeight="1">
      <c r="D36979" s="533"/>
      <c r="E36979" s="509"/>
      <c r="F36979" s="516"/>
      <c r="G36979" s="516"/>
      <c r="H36979" s="516"/>
      <c r="I36979" s="516"/>
      <c r="J36979" s="516"/>
      <c r="K36979" s="516"/>
    </row>
    <row r="36980" spans="4:11" s="41" customFormat="1" ht="19.5" customHeight="1">
      <c r="D36980" s="533"/>
      <c r="E36980" s="509"/>
      <c r="F36980" s="516"/>
      <c r="G36980" s="516"/>
      <c r="H36980" s="516"/>
      <c r="I36980" s="516"/>
      <c r="J36980" s="516"/>
      <c r="K36980" s="516"/>
    </row>
    <row r="36981" spans="4:11" s="41" customFormat="1" ht="19.5" customHeight="1">
      <c r="D36981" s="533"/>
      <c r="E36981" s="509"/>
      <c r="F36981" s="516"/>
      <c r="G36981" s="516"/>
      <c r="H36981" s="516"/>
      <c r="I36981" s="516"/>
      <c r="J36981" s="516"/>
      <c r="K36981" s="516"/>
    </row>
    <row r="36982" spans="4:11" s="41" customFormat="1" ht="19.5" customHeight="1">
      <c r="D36982" s="533"/>
      <c r="E36982" s="509"/>
      <c r="F36982" s="516"/>
      <c r="G36982" s="516"/>
      <c r="H36982" s="516"/>
      <c r="I36982" s="516"/>
      <c r="J36982" s="516"/>
      <c r="K36982" s="516"/>
    </row>
    <row r="36983" spans="4:11" s="41" customFormat="1" ht="19.5" customHeight="1">
      <c r="D36983" s="533"/>
      <c r="E36983" s="509"/>
      <c r="F36983" s="516"/>
      <c r="G36983" s="516"/>
      <c r="H36983" s="516"/>
      <c r="I36983" s="516"/>
      <c r="J36983" s="516"/>
      <c r="K36983" s="516"/>
    </row>
    <row r="36984" spans="4:11" s="41" customFormat="1" ht="19.5" customHeight="1">
      <c r="D36984" s="533"/>
      <c r="E36984" s="509"/>
      <c r="F36984" s="516"/>
      <c r="G36984" s="516"/>
      <c r="H36984" s="516"/>
      <c r="I36984" s="516"/>
      <c r="J36984" s="516"/>
      <c r="K36984" s="516"/>
    </row>
    <row r="36985" spans="4:11" s="41" customFormat="1" ht="19.5" customHeight="1">
      <c r="D36985" s="533"/>
      <c r="E36985" s="509"/>
      <c r="F36985" s="516"/>
      <c r="G36985" s="516"/>
      <c r="H36985" s="516"/>
      <c r="I36985" s="516"/>
      <c r="J36985" s="516"/>
      <c r="K36985" s="516"/>
    </row>
    <row r="36986" spans="4:11" s="41" customFormat="1" ht="19.5" customHeight="1">
      <c r="D36986" s="533"/>
      <c r="E36986" s="509"/>
      <c r="F36986" s="516"/>
      <c r="G36986" s="516"/>
      <c r="H36986" s="516"/>
      <c r="I36986" s="516"/>
      <c r="J36986" s="516"/>
      <c r="K36986" s="516"/>
    </row>
    <row r="36987" spans="4:11" s="41" customFormat="1" ht="19.5" customHeight="1">
      <c r="D36987" s="533"/>
      <c r="E36987" s="509"/>
      <c r="F36987" s="516"/>
      <c r="G36987" s="516"/>
      <c r="H36987" s="516"/>
      <c r="I36987" s="516"/>
      <c r="J36987" s="516"/>
      <c r="K36987" s="516"/>
    </row>
    <row r="36989" spans="4:11" s="41" customFormat="1" ht="19.5" customHeight="1">
      <c r="D36989" s="533"/>
      <c r="E36989" s="509"/>
      <c r="F36989" s="516"/>
      <c r="G36989" s="516"/>
      <c r="H36989" s="516"/>
      <c r="I36989" s="516"/>
      <c r="J36989" s="516"/>
      <c r="K36989" s="516"/>
    </row>
    <row r="36990" spans="4:11" s="41" customFormat="1" ht="19.5" customHeight="1">
      <c r="D36990" s="533"/>
      <c r="E36990" s="509"/>
      <c r="F36990" s="516"/>
      <c r="G36990" s="516"/>
      <c r="H36990" s="516"/>
      <c r="I36990" s="516"/>
      <c r="J36990" s="516"/>
      <c r="K36990" s="516"/>
    </row>
    <row r="36991" spans="4:11" s="41" customFormat="1" ht="19.5" customHeight="1">
      <c r="D36991" s="533"/>
      <c r="E36991" s="509"/>
      <c r="F36991" s="516"/>
      <c r="G36991" s="516"/>
      <c r="H36991" s="516"/>
      <c r="I36991" s="516"/>
      <c r="J36991" s="516"/>
      <c r="K36991" s="516"/>
    </row>
    <row r="36992" spans="4:11" s="41" customFormat="1" ht="19.5" customHeight="1">
      <c r="D36992" s="533"/>
      <c r="E36992" s="509"/>
      <c r="F36992" s="516"/>
      <c r="G36992" s="516"/>
      <c r="H36992" s="516"/>
      <c r="I36992" s="516"/>
      <c r="J36992" s="516"/>
      <c r="K36992" s="516"/>
    </row>
    <row r="36993" spans="4:11" s="41" customFormat="1" ht="19.5" customHeight="1">
      <c r="D36993" s="533"/>
      <c r="E36993" s="509"/>
      <c r="F36993" s="516"/>
      <c r="G36993" s="516"/>
      <c r="H36993" s="516"/>
      <c r="I36993" s="516"/>
      <c r="J36993" s="516"/>
      <c r="K36993" s="516"/>
    </row>
    <row r="36994" spans="4:11" s="41" customFormat="1" ht="19.5" customHeight="1">
      <c r="D36994" s="533"/>
      <c r="E36994" s="509"/>
      <c r="F36994" s="516"/>
      <c r="G36994" s="516"/>
      <c r="H36994" s="516"/>
      <c r="I36994" s="516"/>
      <c r="J36994" s="516"/>
      <c r="K36994" s="516"/>
    </row>
    <row r="36995" spans="4:11" s="41" customFormat="1" ht="19.5" customHeight="1">
      <c r="D36995" s="533"/>
      <c r="E36995" s="509"/>
      <c r="F36995" s="516"/>
      <c r="G36995" s="516"/>
      <c r="H36995" s="516"/>
      <c r="I36995" s="516"/>
      <c r="J36995" s="516"/>
      <c r="K36995" s="516"/>
    </row>
    <row r="36996" spans="4:11" s="41" customFormat="1" ht="19.5" customHeight="1">
      <c r="D36996" s="533"/>
      <c r="E36996" s="509"/>
      <c r="F36996" s="516"/>
      <c r="G36996" s="516"/>
      <c r="H36996" s="516"/>
      <c r="I36996" s="516"/>
      <c r="J36996" s="516"/>
      <c r="K36996" s="516"/>
    </row>
    <row r="36997" spans="4:11" s="41" customFormat="1" ht="19.5" customHeight="1">
      <c r="D36997" s="533"/>
      <c r="E36997" s="509"/>
      <c r="F36997" s="516"/>
      <c r="G36997" s="516"/>
      <c r="H36997" s="516"/>
      <c r="I36997" s="516"/>
      <c r="J36997" s="516"/>
      <c r="K36997" s="516"/>
    </row>
    <row r="36998" spans="4:11" s="41" customFormat="1" ht="19.5" customHeight="1">
      <c r="D36998" s="533"/>
      <c r="E36998" s="509"/>
      <c r="F36998" s="516"/>
      <c r="G36998" s="516"/>
      <c r="H36998" s="516"/>
      <c r="I36998" s="516"/>
      <c r="J36998" s="516"/>
      <c r="K36998" s="516"/>
    </row>
    <row r="36999" spans="4:11" s="41" customFormat="1" ht="19.5" customHeight="1">
      <c r="D36999" s="533"/>
      <c r="E36999" s="509"/>
      <c r="F36999" s="516"/>
      <c r="G36999" s="516"/>
      <c r="H36999" s="516"/>
      <c r="I36999" s="516"/>
      <c r="J36999" s="516"/>
      <c r="K36999" s="516"/>
    </row>
    <row r="37000" spans="4:11" s="41" customFormat="1" ht="19.5" customHeight="1">
      <c r="D37000" s="533"/>
      <c r="E37000" s="509"/>
      <c r="F37000" s="516"/>
      <c r="G37000" s="516"/>
      <c r="H37000" s="516"/>
      <c r="I37000" s="516"/>
      <c r="J37000" s="516"/>
      <c r="K37000" s="516"/>
    </row>
    <row r="37001" spans="4:11" s="41" customFormat="1" ht="19.5" customHeight="1">
      <c r="D37001" s="533"/>
      <c r="E37001" s="509"/>
      <c r="F37001" s="516"/>
      <c r="G37001" s="516"/>
      <c r="H37001" s="516"/>
      <c r="I37001" s="516"/>
      <c r="J37001" s="516"/>
      <c r="K37001" s="516"/>
    </row>
    <row r="37002" spans="4:11" s="41" customFormat="1" ht="19.5" customHeight="1">
      <c r="D37002" s="533"/>
      <c r="E37002" s="509"/>
      <c r="F37002" s="516"/>
      <c r="G37002" s="516"/>
      <c r="H37002" s="516"/>
      <c r="I37002" s="516"/>
      <c r="J37002" s="516"/>
      <c r="K37002" s="516"/>
    </row>
    <row r="37003" spans="4:11" s="41" customFormat="1" ht="19.5" customHeight="1">
      <c r="D37003" s="533"/>
      <c r="E37003" s="509"/>
      <c r="F37003" s="516"/>
      <c r="G37003" s="516"/>
      <c r="H37003" s="516"/>
      <c r="I37003" s="516"/>
      <c r="J37003" s="516"/>
      <c r="K37003" s="516"/>
    </row>
    <row r="37004" spans="4:11" s="41" customFormat="1" ht="19.5" customHeight="1">
      <c r="D37004" s="533"/>
      <c r="E37004" s="509"/>
      <c r="F37004" s="516"/>
      <c r="G37004" s="516"/>
      <c r="H37004" s="516"/>
      <c r="I37004" s="516"/>
      <c r="J37004" s="516"/>
      <c r="K37004" s="516"/>
    </row>
    <row r="37005" spans="4:11" s="41" customFormat="1" ht="19.5" customHeight="1">
      <c r="D37005" s="533"/>
      <c r="E37005" s="509"/>
      <c r="F37005" s="516"/>
      <c r="G37005" s="516"/>
      <c r="H37005" s="516"/>
      <c r="I37005" s="516"/>
      <c r="J37005" s="516"/>
      <c r="K37005" s="516"/>
    </row>
    <row r="37006" spans="4:11" s="41" customFormat="1" ht="19.5" customHeight="1">
      <c r="D37006" s="533"/>
      <c r="E37006" s="509"/>
      <c r="F37006" s="516"/>
      <c r="G37006" s="516"/>
      <c r="H37006" s="516"/>
      <c r="I37006" s="516"/>
      <c r="J37006" s="516"/>
      <c r="K37006" s="516"/>
    </row>
    <row r="37007" spans="4:11" s="41" customFormat="1" ht="19.5" customHeight="1">
      <c r="D37007" s="533"/>
      <c r="E37007" s="509"/>
      <c r="F37007" s="516"/>
      <c r="G37007" s="516"/>
      <c r="H37007" s="516"/>
      <c r="I37007" s="516"/>
      <c r="J37007" s="516"/>
      <c r="K37007" s="516"/>
    </row>
    <row r="37008" spans="4:11" s="41" customFormat="1" ht="19.5" customHeight="1">
      <c r="D37008" s="533"/>
      <c r="E37008" s="509"/>
      <c r="F37008" s="516"/>
      <c r="G37008" s="516"/>
      <c r="H37008" s="516"/>
      <c r="I37008" s="516"/>
      <c r="J37008" s="516"/>
      <c r="K37008" s="516"/>
    </row>
    <row r="37009" spans="4:11" s="41" customFormat="1" ht="19.5" customHeight="1">
      <c r="D37009" s="533"/>
      <c r="E37009" s="509"/>
      <c r="F37009" s="516"/>
      <c r="G37009" s="516"/>
      <c r="H37009" s="516"/>
      <c r="I37009" s="516"/>
      <c r="J37009" s="516"/>
      <c r="K37009" s="516"/>
    </row>
    <row r="37010" spans="4:11" s="41" customFormat="1" ht="19.5" customHeight="1">
      <c r="D37010" s="533"/>
      <c r="E37010" s="509"/>
      <c r="F37010" s="516"/>
      <c r="G37010" s="516"/>
      <c r="H37010" s="516"/>
      <c r="I37010" s="516"/>
      <c r="J37010" s="516"/>
      <c r="K37010" s="516"/>
    </row>
    <row r="37011" spans="4:11" s="41" customFormat="1" ht="19.5" customHeight="1">
      <c r="D37011" s="533"/>
      <c r="E37011" s="509"/>
      <c r="F37011" s="516"/>
      <c r="G37011" s="516"/>
      <c r="H37011" s="516"/>
      <c r="I37011" s="516"/>
      <c r="J37011" s="516"/>
      <c r="K37011" s="516"/>
    </row>
    <row r="37012" spans="4:11" s="41" customFormat="1" ht="19.5" customHeight="1">
      <c r="D37012" s="533"/>
      <c r="E37012" s="509"/>
      <c r="F37012" s="516"/>
      <c r="G37012" s="516"/>
      <c r="H37012" s="516"/>
      <c r="I37012" s="516"/>
      <c r="J37012" s="516"/>
      <c r="K37012" s="516"/>
    </row>
    <row r="37013" spans="4:11" s="41" customFormat="1" ht="19.5" customHeight="1">
      <c r="D37013" s="533"/>
      <c r="E37013" s="509"/>
      <c r="F37013" s="516"/>
      <c r="G37013" s="516"/>
      <c r="H37013" s="516"/>
      <c r="I37013" s="516"/>
      <c r="J37013" s="516"/>
      <c r="K37013" s="516"/>
    </row>
    <row r="37014" spans="4:11" s="41" customFormat="1" ht="19.5" customHeight="1">
      <c r="D37014" s="533"/>
      <c r="E37014" s="509"/>
      <c r="F37014" s="516"/>
      <c r="G37014" s="516"/>
      <c r="H37014" s="516"/>
      <c r="I37014" s="516"/>
      <c r="J37014" s="516"/>
      <c r="K37014" s="516"/>
    </row>
    <row r="37015" spans="4:11" s="41" customFormat="1" ht="19.5" customHeight="1">
      <c r="D37015" s="533"/>
      <c r="E37015" s="509"/>
      <c r="F37015" s="516"/>
      <c r="G37015" s="516"/>
      <c r="H37015" s="516"/>
      <c r="I37015" s="516"/>
      <c r="J37015" s="516"/>
      <c r="K37015" s="516"/>
    </row>
    <row r="37016" spans="4:11" s="41" customFormat="1" ht="19.5" customHeight="1">
      <c r="D37016" s="533"/>
      <c r="E37016" s="509"/>
      <c r="F37016" s="516"/>
      <c r="G37016" s="516"/>
      <c r="H37016" s="516"/>
      <c r="I37016" s="516"/>
      <c r="J37016" s="516"/>
      <c r="K37016" s="516"/>
    </row>
    <row r="37017" spans="4:11" s="41" customFormat="1" ht="19.5" customHeight="1">
      <c r="D37017" s="533"/>
      <c r="E37017" s="509"/>
      <c r="F37017" s="516"/>
      <c r="G37017" s="516"/>
      <c r="H37017" s="516"/>
      <c r="I37017" s="516"/>
      <c r="J37017" s="516"/>
      <c r="K37017" s="516"/>
    </row>
    <row r="37018" spans="4:11" s="41" customFormat="1" ht="19.5" customHeight="1">
      <c r="D37018" s="533"/>
      <c r="E37018" s="509"/>
      <c r="F37018" s="516"/>
      <c r="G37018" s="516"/>
      <c r="H37018" s="516"/>
      <c r="I37018" s="516"/>
      <c r="J37018" s="516"/>
      <c r="K37018" s="516"/>
    </row>
    <row r="37019" spans="4:11" s="41" customFormat="1" ht="19.5" customHeight="1">
      <c r="D37019" s="533"/>
      <c r="E37019" s="509"/>
      <c r="F37019" s="516"/>
      <c r="G37019" s="516"/>
      <c r="H37019" s="516"/>
      <c r="I37019" s="516"/>
      <c r="J37019" s="516"/>
      <c r="K37019" s="516"/>
    </row>
    <row r="37020" spans="4:11" s="41" customFormat="1" ht="19.5" customHeight="1">
      <c r="D37020" s="533"/>
      <c r="E37020" s="509"/>
      <c r="F37020" s="516"/>
      <c r="G37020" s="516"/>
      <c r="H37020" s="516"/>
      <c r="I37020" s="516"/>
      <c r="J37020" s="516"/>
      <c r="K37020" s="516"/>
    </row>
    <row r="37021" spans="4:11" s="41" customFormat="1" ht="19.5" customHeight="1">
      <c r="D37021" s="533"/>
      <c r="E37021" s="509"/>
      <c r="F37021" s="516"/>
      <c r="G37021" s="516"/>
      <c r="H37021" s="516"/>
      <c r="I37021" s="516"/>
      <c r="J37021" s="516"/>
      <c r="K37021" s="516"/>
    </row>
    <row r="37022" spans="4:11" s="41" customFormat="1" ht="19.5" customHeight="1">
      <c r="D37022" s="533"/>
      <c r="E37022" s="509"/>
      <c r="F37022" s="516"/>
      <c r="G37022" s="516"/>
      <c r="H37022" s="516"/>
      <c r="I37022" s="516"/>
      <c r="J37022" s="516"/>
      <c r="K37022" s="516"/>
    </row>
    <row r="37023" spans="4:11" s="41" customFormat="1" ht="19.5" customHeight="1">
      <c r="D37023" s="533"/>
      <c r="E37023" s="509"/>
      <c r="F37023" s="516"/>
      <c r="G37023" s="516"/>
      <c r="H37023" s="516"/>
      <c r="I37023" s="516"/>
      <c r="J37023" s="516"/>
      <c r="K37023" s="516"/>
    </row>
    <row r="37024" spans="4:11" s="41" customFormat="1" ht="19.5" customHeight="1">
      <c r="D37024" s="533"/>
      <c r="E37024" s="509"/>
      <c r="F37024" s="516"/>
      <c r="G37024" s="516"/>
      <c r="H37024" s="516"/>
      <c r="I37024" s="516"/>
      <c r="J37024" s="516"/>
      <c r="K37024" s="516"/>
    </row>
    <row r="37025" spans="4:11" s="41" customFormat="1" ht="19.5" customHeight="1">
      <c r="D37025" s="533"/>
      <c r="E37025" s="509"/>
      <c r="F37025" s="516"/>
      <c r="G37025" s="516"/>
      <c r="H37025" s="516"/>
      <c r="I37025" s="516"/>
      <c r="J37025" s="516"/>
      <c r="K37025" s="516"/>
    </row>
    <row r="37026" spans="4:11" s="41" customFormat="1" ht="19.5" customHeight="1">
      <c r="D37026" s="533"/>
      <c r="E37026" s="509"/>
      <c r="F37026" s="516"/>
      <c r="G37026" s="516"/>
      <c r="H37026" s="516"/>
      <c r="I37026" s="516"/>
      <c r="J37026" s="516"/>
      <c r="K37026" s="516"/>
    </row>
    <row r="37027" spans="4:11" s="41" customFormat="1" ht="19.5" customHeight="1">
      <c r="D37027" s="533"/>
      <c r="E37027" s="509"/>
      <c r="F37027" s="516"/>
      <c r="G37027" s="516"/>
      <c r="H37027" s="516"/>
      <c r="I37027" s="516"/>
      <c r="J37027" s="516"/>
      <c r="K37027" s="516"/>
    </row>
    <row r="37028" spans="4:11" s="41" customFormat="1" ht="19.5" customHeight="1">
      <c r="D37028" s="533"/>
      <c r="E37028" s="509"/>
      <c r="F37028" s="516"/>
      <c r="G37028" s="516"/>
      <c r="H37028" s="516"/>
      <c r="I37028" s="516"/>
      <c r="J37028" s="516"/>
      <c r="K37028" s="516"/>
    </row>
    <row r="37029" spans="4:11" s="41" customFormat="1" ht="19.5" customHeight="1">
      <c r="D37029" s="533"/>
      <c r="E37029" s="509"/>
      <c r="F37029" s="516"/>
      <c r="G37029" s="516"/>
      <c r="H37029" s="516"/>
      <c r="I37029" s="516"/>
      <c r="J37029" s="516"/>
      <c r="K37029" s="516"/>
    </row>
    <row r="37030" spans="4:11" s="41" customFormat="1" ht="19.5" customHeight="1">
      <c r="D37030" s="533"/>
      <c r="E37030" s="509"/>
      <c r="F37030" s="516"/>
      <c r="G37030" s="516"/>
      <c r="H37030" s="516"/>
      <c r="I37030" s="516"/>
      <c r="J37030" s="516"/>
      <c r="K37030" s="516"/>
    </row>
    <row r="37031" spans="4:11" s="41" customFormat="1" ht="19.5" customHeight="1">
      <c r="D37031" s="533"/>
      <c r="E37031" s="509"/>
      <c r="F37031" s="516"/>
      <c r="G37031" s="516"/>
      <c r="H37031" s="516"/>
      <c r="I37031" s="516"/>
      <c r="J37031" s="516"/>
      <c r="K37031" s="516"/>
    </row>
    <row r="37032" spans="4:11" s="41" customFormat="1" ht="19.5" customHeight="1">
      <c r="D37032" s="533"/>
      <c r="E37032" s="509"/>
      <c r="F37032" s="516"/>
      <c r="G37032" s="516"/>
      <c r="H37032" s="516"/>
      <c r="I37032" s="516"/>
      <c r="J37032" s="516"/>
      <c r="K37032" s="516"/>
    </row>
    <row r="37033" spans="4:11" s="41" customFormat="1" ht="19.5" customHeight="1">
      <c r="D37033" s="533"/>
      <c r="E37033" s="509"/>
      <c r="F37033" s="516"/>
      <c r="G37033" s="516"/>
      <c r="H37033" s="516"/>
      <c r="I37033" s="516"/>
      <c r="J37033" s="516"/>
      <c r="K37033" s="516"/>
    </row>
    <row r="37034" spans="4:11" s="41" customFormat="1" ht="19.5" customHeight="1">
      <c r="D37034" s="533"/>
      <c r="E37034" s="509"/>
      <c r="F37034" s="516"/>
      <c r="G37034" s="516"/>
      <c r="H37034" s="516"/>
      <c r="I37034" s="516"/>
      <c r="J37034" s="516"/>
      <c r="K37034" s="516"/>
    </row>
    <row r="37035" spans="4:11" s="41" customFormat="1" ht="19.5" customHeight="1">
      <c r="D37035" s="533"/>
      <c r="E37035" s="509"/>
      <c r="F37035" s="516"/>
      <c r="G37035" s="516"/>
      <c r="H37035" s="516"/>
      <c r="I37035" s="516"/>
      <c r="J37035" s="516"/>
      <c r="K37035" s="516"/>
    </row>
    <row r="37036" spans="4:11" s="41" customFormat="1" ht="19.5" customHeight="1">
      <c r="D37036" s="533"/>
      <c r="E37036" s="509"/>
      <c r="F37036" s="516"/>
      <c r="G37036" s="516"/>
      <c r="H37036" s="516"/>
      <c r="I37036" s="516"/>
      <c r="J37036" s="516"/>
      <c r="K37036" s="516"/>
    </row>
    <row r="37037" spans="4:11" s="41" customFormat="1" ht="19.5" customHeight="1">
      <c r="D37037" s="533"/>
      <c r="E37037" s="509"/>
      <c r="F37037" s="516"/>
      <c r="G37037" s="516"/>
      <c r="H37037" s="516"/>
      <c r="I37037" s="516"/>
      <c r="J37037" s="516"/>
      <c r="K37037" s="516"/>
    </row>
    <row r="37038" spans="4:11" s="41" customFormat="1" ht="19.5" customHeight="1">
      <c r="D37038" s="533"/>
      <c r="E37038" s="509"/>
      <c r="F37038" s="516"/>
      <c r="G37038" s="516"/>
      <c r="H37038" s="516"/>
      <c r="I37038" s="516"/>
      <c r="J37038" s="516"/>
      <c r="K37038" s="516"/>
    </row>
    <row r="37039" spans="4:11" s="41" customFormat="1" ht="19.5" customHeight="1">
      <c r="D37039" s="533"/>
      <c r="E37039" s="509"/>
      <c r="F37039" s="516"/>
      <c r="G37039" s="516"/>
      <c r="H37039" s="516"/>
      <c r="I37039" s="516"/>
      <c r="J37039" s="516"/>
      <c r="K37039" s="516"/>
    </row>
    <row r="37040" spans="4:11" s="41" customFormat="1" ht="19.5" customHeight="1">
      <c r="D37040" s="533"/>
      <c r="E37040" s="509"/>
      <c r="F37040" s="516"/>
      <c r="G37040" s="516"/>
      <c r="H37040" s="516"/>
      <c r="I37040" s="516"/>
      <c r="J37040" s="516"/>
      <c r="K37040" s="516"/>
    </row>
    <row r="37041" spans="4:11" s="41" customFormat="1" ht="19.5" customHeight="1">
      <c r="D37041" s="533"/>
      <c r="E37041" s="509"/>
      <c r="F37041" s="516"/>
      <c r="G37041" s="516"/>
      <c r="H37041" s="516"/>
      <c r="I37041" s="516"/>
      <c r="J37041" s="516"/>
      <c r="K37041" s="516"/>
    </row>
    <row r="37042" spans="4:11" s="41" customFormat="1" ht="19.5" customHeight="1">
      <c r="D37042" s="533"/>
      <c r="E37042" s="509"/>
      <c r="F37042" s="516"/>
      <c r="G37042" s="516"/>
      <c r="H37042" s="516"/>
      <c r="I37042" s="516"/>
      <c r="J37042" s="516"/>
      <c r="K37042" s="516"/>
    </row>
    <row r="37043" spans="4:11" s="41" customFormat="1" ht="19.5" customHeight="1">
      <c r="D37043" s="533"/>
      <c r="E37043" s="509"/>
      <c r="F37043" s="516"/>
      <c r="G37043" s="516"/>
      <c r="H37043" s="516"/>
      <c r="I37043" s="516"/>
      <c r="J37043" s="516"/>
      <c r="K37043" s="516"/>
    </row>
    <row r="37044" spans="4:11" s="41" customFormat="1" ht="19.5" customHeight="1">
      <c r="D37044" s="533"/>
      <c r="E37044" s="509"/>
      <c r="F37044" s="516"/>
      <c r="G37044" s="516"/>
      <c r="H37044" s="516"/>
      <c r="I37044" s="516"/>
      <c r="J37044" s="516"/>
      <c r="K37044" s="516"/>
    </row>
    <row r="37045" spans="4:11" s="41" customFormat="1" ht="19.5" customHeight="1">
      <c r="D37045" s="533"/>
      <c r="E37045" s="509"/>
      <c r="F37045" s="516"/>
      <c r="G37045" s="516"/>
      <c r="H37045" s="516"/>
      <c r="I37045" s="516"/>
      <c r="J37045" s="516"/>
      <c r="K37045" s="516"/>
    </row>
    <row r="37046" spans="4:11" s="41" customFormat="1" ht="19.5" customHeight="1">
      <c r="D37046" s="533"/>
      <c r="E37046" s="509"/>
      <c r="F37046" s="516"/>
      <c r="G37046" s="516"/>
      <c r="H37046" s="516"/>
      <c r="I37046" s="516"/>
      <c r="J37046" s="516"/>
      <c r="K37046" s="516"/>
    </row>
    <row r="37047" spans="4:11" s="41" customFormat="1" ht="19.5" customHeight="1">
      <c r="D37047" s="533"/>
      <c r="E37047" s="509"/>
      <c r="F37047" s="516"/>
      <c r="G37047" s="516"/>
      <c r="H37047" s="516"/>
      <c r="I37047" s="516"/>
      <c r="J37047" s="516"/>
      <c r="K37047" s="516"/>
    </row>
    <row r="37048" spans="4:11" s="41" customFormat="1" ht="19.5" customHeight="1">
      <c r="D37048" s="533"/>
      <c r="E37048" s="509"/>
      <c r="F37048" s="516"/>
      <c r="G37048" s="516"/>
      <c r="H37048" s="516"/>
      <c r="I37048" s="516"/>
      <c r="J37048" s="516"/>
      <c r="K37048" s="516"/>
    </row>
    <row r="37049" spans="4:11" s="41" customFormat="1" ht="19.5" customHeight="1">
      <c r="D37049" s="533"/>
      <c r="E37049" s="509"/>
      <c r="F37049" s="516"/>
      <c r="G37049" s="516"/>
      <c r="H37049" s="516"/>
      <c r="I37049" s="516"/>
      <c r="J37049" s="516"/>
      <c r="K37049" s="516"/>
    </row>
    <row r="37050" spans="4:11" s="41" customFormat="1" ht="19.5" customHeight="1">
      <c r="D37050" s="533"/>
      <c r="E37050" s="509"/>
      <c r="F37050" s="516"/>
      <c r="G37050" s="516"/>
      <c r="H37050" s="516"/>
      <c r="I37050" s="516"/>
      <c r="J37050" s="516"/>
      <c r="K37050" s="516"/>
    </row>
    <row r="37051" spans="4:11" s="41" customFormat="1" ht="19.5" customHeight="1">
      <c r="D37051" s="533"/>
      <c r="E37051" s="509"/>
      <c r="F37051" s="516"/>
      <c r="G37051" s="516"/>
      <c r="H37051" s="516"/>
      <c r="I37051" s="516"/>
      <c r="J37051" s="516"/>
      <c r="K37051" s="516"/>
    </row>
    <row r="37052" spans="4:11" s="41" customFormat="1" ht="19.5" customHeight="1">
      <c r="D37052" s="533"/>
      <c r="E37052" s="509"/>
      <c r="F37052" s="516"/>
      <c r="G37052" s="516"/>
      <c r="H37052" s="516"/>
      <c r="I37052" s="516"/>
      <c r="J37052" s="516"/>
      <c r="K37052" s="516"/>
    </row>
    <row r="37053" spans="4:11" s="41" customFormat="1" ht="19.5" customHeight="1">
      <c r="D37053" s="533"/>
      <c r="E37053" s="509"/>
      <c r="F37053" s="516"/>
      <c r="G37053" s="516"/>
      <c r="H37053" s="516"/>
      <c r="I37053" s="516"/>
      <c r="J37053" s="516"/>
      <c r="K37053" s="516"/>
    </row>
    <row r="37054" spans="4:11" s="41" customFormat="1" ht="19.5" customHeight="1">
      <c r="D37054" s="533"/>
      <c r="E37054" s="509"/>
      <c r="F37054" s="516"/>
      <c r="G37054" s="516"/>
      <c r="H37054" s="516"/>
      <c r="I37054" s="516"/>
      <c r="J37054" s="516"/>
      <c r="K37054" s="516"/>
    </row>
    <row r="37055" spans="4:11" s="41" customFormat="1" ht="19.5" customHeight="1">
      <c r="D37055" s="533"/>
      <c r="E37055" s="509"/>
      <c r="F37055" s="516"/>
      <c r="G37055" s="516"/>
      <c r="H37055" s="516"/>
      <c r="I37055" s="516"/>
      <c r="J37055" s="516"/>
      <c r="K37055" s="516"/>
    </row>
    <row r="37056" spans="4:11" s="41" customFormat="1" ht="19.5" customHeight="1">
      <c r="D37056" s="533"/>
      <c r="E37056" s="509"/>
      <c r="F37056" s="516"/>
      <c r="G37056" s="516"/>
      <c r="H37056" s="516"/>
      <c r="I37056" s="516"/>
      <c r="J37056" s="516"/>
      <c r="K37056" s="516"/>
    </row>
    <row r="37057" spans="4:11" s="41" customFormat="1" ht="19.5" customHeight="1">
      <c r="D37057" s="533"/>
      <c r="E37057" s="509"/>
      <c r="F37057" s="516"/>
      <c r="G37057" s="516"/>
      <c r="H37057" s="516"/>
      <c r="I37057" s="516"/>
      <c r="J37057" s="516"/>
      <c r="K37057" s="516"/>
    </row>
    <row r="37058" spans="4:11" s="41" customFormat="1" ht="19.5" customHeight="1">
      <c r="D37058" s="533"/>
      <c r="E37058" s="509"/>
      <c r="F37058" s="516"/>
      <c r="G37058" s="516"/>
      <c r="H37058" s="516"/>
      <c r="I37058" s="516"/>
      <c r="J37058" s="516"/>
      <c r="K37058" s="516"/>
    </row>
    <row r="37059" spans="4:11" s="41" customFormat="1" ht="19.5" customHeight="1">
      <c r="D37059" s="533"/>
      <c r="E37059" s="509"/>
      <c r="F37059" s="516"/>
      <c r="G37059" s="516"/>
      <c r="H37059" s="516"/>
      <c r="I37059" s="516"/>
      <c r="J37059" s="516"/>
      <c r="K37059" s="516"/>
    </row>
    <row r="37060" spans="4:11" s="41" customFormat="1" ht="19.5" customHeight="1">
      <c r="D37060" s="533"/>
      <c r="E37060" s="509"/>
      <c r="F37060" s="516"/>
      <c r="G37060" s="516"/>
      <c r="H37060" s="516"/>
      <c r="I37060" s="516"/>
      <c r="J37060" s="516"/>
      <c r="K37060" s="516"/>
    </row>
    <row r="37061" spans="4:11" s="41" customFormat="1" ht="19.5" customHeight="1">
      <c r="D37061" s="533"/>
      <c r="E37061" s="509"/>
      <c r="F37061" s="516"/>
      <c r="G37061" s="516"/>
      <c r="H37061" s="516"/>
      <c r="I37061" s="516"/>
      <c r="J37061" s="516"/>
      <c r="K37061" s="516"/>
    </row>
    <row r="37062" spans="4:11" s="41" customFormat="1" ht="19.5" customHeight="1">
      <c r="D37062" s="533"/>
      <c r="E37062" s="509"/>
      <c r="F37062" s="516"/>
      <c r="G37062" s="516"/>
      <c r="H37062" s="516"/>
      <c r="I37062" s="516"/>
      <c r="J37062" s="516"/>
      <c r="K37062" s="516"/>
    </row>
    <row r="37063" spans="4:11" s="41" customFormat="1" ht="19.5" customHeight="1">
      <c r="D37063" s="533"/>
      <c r="E37063" s="509"/>
      <c r="F37063" s="516"/>
      <c r="G37063" s="516"/>
      <c r="H37063" s="516"/>
      <c r="I37063" s="516"/>
      <c r="J37063" s="516"/>
      <c r="K37063" s="516"/>
    </row>
    <row r="37064" spans="4:11" s="41" customFormat="1" ht="19.5" customHeight="1">
      <c r="D37064" s="533"/>
      <c r="E37064" s="509"/>
      <c r="F37064" s="516"/>
      <c r="G37064" s="516"/>
      <c r="H37064" s="516"/>
      <c r="I37064" s="516"/>
      <c r="J37064" s="516"/>
      <c r="K37064" s="516"/>
    </row>
    <row r="37065" spans="4:11" s="41" customFormat="1" ht="19.5" customHeight="1">
      <c r="D37065" s="533"/>
      <c r="E37065" s="509"/>
      <c r="F37065" s="516"/>
      <c r="G37065" s="516"/>
      <c r="H37065" s="516"/>
      <c r="I37065" s="516"/>
      <c r="J37065" s="516"/>
      <c r="K37065" s="516"/>
    </row>
    <row r="37066" spans="4:11" s="41" customFormat="1" ht="19.5" customHeight="1">
      <c r="D37066" s="533"/>
      <c r="E37066" s="509"/>
      <c r="F37066" s="516"/>
      <c r="G37066" s="516"/>
      <c r="H37066" s="516"/>
      <c r="I37066" s="516"/>
      <c r="J37066" s="516"/>
      <c r="K37066" s="516"/>
    </row>
    <row r="37067" spans="4:11" s="41" customFormat="1" ht="19.5" customHeight="1">
      <c r="D37067" s="533"/>
      <c r="E37067" s="509"/>
      <c r="F37067" s="516"/>
      <c r="G37067" s="516"/>
      <c r="H37067" s="516"/>
      <c r="I37067" s="516"/>
      <c r="J37067" s="516"/>
      <c r="K37067" s="516"/>
    </row>
    <row r="37068" spans="4:11" s="41" customFormat="1" ht="19.5" customHeight="1">
      <c r="D37068" s="533"/>
      <c r="E37068" s="509"/>
      <c r="F37068" s="516"/>
      <c r="G37068" s="516"/>
      <c r="H37068" s="516"/>
      <c r="I37068" s="516"/>
      <c r="J37068" s="516"/>
      <c r="K37068" s="516"/>
    </row>
    <row r="37069" spans="4:11" s="41" customFormat="1" ht="19.5" customHeight="1">
      <c r="D37069" s="533"/>
      <c r="E37069" s="509"/>
      <c r="F37069" s="516"/>
      <c r="G37069" s="516"/>
      <c r="H37069" s="516"/>
      <c r="I37069" s="516"/>
      <c r="J37069" s="516"/>
      <c r="K37069" s="516"/>
    </row>
    <row r="37070" spans="4:11" s="41" customFormat="1" ht="19.5" customHeight="1">
      <c r="D37070" s="533"/>
      <c r="E37070" s="509"/>
      <c r="F37070" s="516"/>
      <c r="G37070" s="516"/>
      <c r="H37070" s="516"/>
      <c r="I37070" s="516"/>
      <c r="J37070" s="516"/>
      <c r="K37070" s="516"/>
    </row>
    <row r="37071" spans="4:11" s="41" customFormat="1" ht="19.5" customHeight="1">
      <c r="D37071" s="533"/>
      <c r="E37071" s="509"/>
      <c r="F37071" s="516"/>
      <c r="G37071" s="516"/>
      <c r="H37071" s="516"/>
      <c r="I37071" s="516"/>
      <c r="J37071" s="516"/>
      <c r="K37071" s="516"/>
    </row>
    <row r="37072" spans="4:11" s="41" customFormat="1" ht="19.5" customHeight="1">
      <c r="D37072" s="533"/>
      <c r="E37072" s="509"/>
      <c r="F37072" s="516"/>
      <c r="G37072" s="516"/>
      <c r="H37072" s="516"/>
      <c r="I37072" s="516"/>
      <c r="J37072" s="516"/>
      <c r="K37072" s="516"/>
    </row>
    <row r="37073" spans="4:11" s="41" customFormat="1" ht="19.5" customHeight="1">
      <c r="D37073" s="533"/>
      <c r="E37073" s="509"/>
      <c r="F37073" s="516"/>
      <c r="G37073" s="516"/>
      <c r="H37073" s="516"/>
      <c r="I37073" s="516"/>
      <c r="J37073" s="516"/>
      <c r="K37073" s="516"/>
    </row>
    <row r="37074" spans="4:11" s="41" customFormat="1" ht="19.5" customHeight="1">
      <c r="D37074" s="533"/>
      <c r="E37074" s="509"/>
      <c r="F37074" s="516"/>
      <c r="G37074" s="516"/>
      <c r="H37074" s="516"/>
      <c r="I37074" s="516"/>
      <c r="J37074" s="516"/>
      <c r="K37074" s="516"/>
    </row>
    <row r="37075" spans="4:11" s="41" customFormat="1" ht="19.5" customHeight="1">
      <c r="D37075" s="533"/>
      <c r="E37075" s="509"/>
      <c r="F37075" s="516"/>
      <c r="G37075" s="516"/>
      <c r="H37075" s="516"/>
      <c r="I37075" s="516"/>
      <c r="J37075" s="516"/>
      <c r="K37075" s="516"/>
    </row>
    <row r="37076" spans="4:11" s="41" customFormat="1" ht="19.5" customHeight="1">
      <c r="D37076" s="533"/>
      <c r="E37076" s="509"/>
      <c r="F37076" s="516"/>
      <c r="G37076" s="516"/>
      <c r="H37076" s="516"/>
      <c r="I37076" s="516"/>
      <c r="J37076" s="516"/>
      <c r="K37076" s="516"/>
    </row>
    <row r="37077" spans="4:11" s="41" customFormat="1" ht="19.5" customHeight="1">
      <c r="D37077" s="533"/>
      <c r="E37077" s="509"/>
      <c r="F37077" s="516"/>
      <c r="G37077" s="516"/>
      <c r="H37077" s="516"/>
      <c r="I37077" s="516"/>
      <c r="J37077" s="516"/>
      <c r="K37077" s="516"/>
    </row>
    <row r="37078" spans="4:11" s="41" customFormat="1" ht="19.5" customHeight="1">
      <c r="D37078" s="533"/>
      <c r="E37078" s="509"/>
      <c r="F37078" s="516"/>
      <c r="G37078" s="516"/>
      <c r="H37078" s="516"/>
      <c r="I37078" s="516"/>
      <c r="J37078" s="516"/>
      <c r="K37078" s="516"/>
    </row>
    <row r="37079" spans="4:11" s="41" customFormat="1" ht="19.5" customHeight="1">
      <c r="D37079" s="533"/>
      <c r="E37079" s="509"/>
      <c r="F37079" s="516"/>
      <c r="G37079" s="516"/>
      <c r="H37079" s="516"/>
      <c r="I37079" s="516"/>
      <c r="J37079" s="516"/>
      <c r="K37079" s="516"/>
    </row>
    <row r="37080" spans="4:11" s="41" customFormat="1" ht="19.5" customHeight="1">
      <c r="D37080" s="533"/>
      <c r="E37080" s="509"/>
      <c r="F37080" s="516"/>
      <c r="G37080" s="516"/>
      <c r="H37080" s="516"/>
      <c r="I37080" s="516"/>
      <c r="J37080" s="516"/>
      <c r="K37080" s="516"/>
    </row>
    <row r="37081" spans="4:11" s="41" customFormat="1" ht="19.5" customHeight="1">
      <c r="D37081" s="533"/>
      <c r="E37081" s="509"/>
      <c r="F37081" s="516"/>
      <c r="G37081" s="516"/>
      <c r="H37081" s="516"/>
      <c r="I37081" s="516"/>
      <c r="J37081" s="516"/>
      <c r="K37081" s="516"/>
    </row>
    <row r="37082" spans="4:11" s="41" customFormat="1" ht="19.5" customHeight="1">
      <c r="D37082" s="533"/>
      <c r="E37082" s="509"/>
      <c r="F37082" s="516"/>
      <c r="G37082" s="516"/>
      <c r="H37082" s="516"/>
      <c r="I37082" s="516"/>
      <c r="J37082" s="516"/>
      <c r="K37082" s="516"/>
    </row>
    <row r="37083" spans="4:11" s="41" customFormat="1" ht="19.5" customHeight="1">
      <c r="D37083" s="533"/>
      <c r="E37083" s="509"/>
      <c r="F37083" s="516"/>
      <c r="G37083" s="516"/>
      <c r="H37083" s="516"/>
      <c r="I37083" s="516"/>
      <c r="J37083" s="516"/>
      <c r="K37083" s="516"/>
    </row>
    <row r="37084" spans="4:11" s="41" customFormat="1" ht="19.5" customHeight="1">
      <c r="D37084" s="533"/>
      <c r="E37084" s="509"/>
      <c r="F37084" s="516"/>
      <c r="G37084" s="516"/>
      <c r="H37084" s="516"/>
      <c r="I37084" s="516"/>
      <c r="J37084" s="516"/>
      <c r="K37084" s="516"/>
    </row>
    <row r="37085" spans="4:11" s="41" customFormat="1" ht="19.5" customHeight="1">
      <c r="D37085" s="533"/>
      <c r="E37085" s="509"/>
      <c r="F37085" s="516"/>
      <c r="G37085" s="516"/>
      <c r="H37085" s="516"/>
      <c r="I37085" s="516"/>
      <c r="J37085" s="516"/>
      <c r="K37085" s="516"/>
    </row>
    <row r="37086" spans="4:11" s="41" customFormat="1" ht="19.5" customHeight="1">
      <c r="D37086" s="533"/>
      <c r="E37086" s="509"/>
      <c r="F37086" s="516"/>
      <c r="G37086" s="516"/>
      <c r="H37086" s="516"/>
      <c r="I37086" s="516"/>
      <c r="J37086" s="516"/>
      <c r="K37086" s="516"/>
    </row>
    <row r="37087" spans="4:11" s="41" customFormat="1" ht="19.5" customHeight="1">
      <c r="D37087" s="533"/>
      <c r="E37087" s="509"/>
      <c r="F37087" s="516"/>
      <c r="G37087" s="516"/>
      <c r="H37087" s="516"/>
      <c r="I37087" s="516"/>
      <c r="J37087" s="516"/>
      <c r="K37087" s="516"/>
    </row>
    <row r="37088" spans="4:11" s="41" customFormat="1" ht="19.5" customHeight="1">
      <c r="D37088" s="533"/>
      <c r="E37088" s="509"/>
      <c r="F37088" s="516"/>
      <c r="G37088" s="516"/>
      <c r="H37088" s="516"/>
      <c r="I37088" s="516"/>
      <c r="J37088" s="516"/>
      <c r="K37088" s="516"/>
    </row>
    <row r="37089" spans="4:11" s="41" customFormat="1" ht="19.5" customHeight="1">
      <c r="D37089" s="533"/>
      <c r="E37089" s="509"/>
      <c r="F37089" s="516"/>
      <c r="G37089" s="516"/>
      <c r="H37089" s="516"/>
      <c r="I37089" s="516"/>
      <c r="J37089" s="516"/>
      <c r="K37089" s="516"/>
    </row>
    <row r="37090" spans="4:11" s="41" customFormat="1" ht="19.5" customHeight="1">
      <c r="D37090" s="533"/>
      <c r="E37090" s="509"/>
      <c r="F37090" s="516"/>
      <c r="G37090" s="516"/>
      <c r="H37090" s="516"/>
      <c r="I37090" s="516"/>
      <c r="J37090" s="516"/>
      <c r="K37090" s="516"/>
    </row>
    <row r="37091" spans="4:11" s="41" customFormat="1" ht="19.5" customHeight="1">
      <c r="D37091" s="533"/>
      <c r="E37091" s="509"/>
      <c r="F37091" s="516"/>
      <c r="G37091" s="516"/>
      <c r="H37091" s="516"/>
      <c r="I37091" s="516"/>
      <c r="J37091" s="516"/>
      <c r="K37091" s="516"/>
    </row>
    <row r="37092" spans="4:11" s="41" customFormat="1" ht="19.5" customHeight="1">
      <c r="D37092" s="533"/>
      <c r="E37092" s="509"/>
      <c r="F37092" s="516"/>
      <c r="G37092" s="516"/>
      <c r="H37092" s="516"/>
      <c r="I37092" s="516"/>
      <c r="J37092" s="516"/>
      <c r="K37092" s="516"/>
    </row>
    <row r="37093" spans="4:11" s="41" customFormat="1" ht="19.5" customHeight="1">
      <c r="D37093" s="533"/>
      <c r="E37093" s="509"/>
      <c r="F37093" s="516"/>
      <c r="G37093" s="516"/>
      <c r="H37093" s="516"/>
      <c r="I37093" s="516"/>
      <c r="J37093" s="516"/>
      <c r="K37093" s="516"/>
    </row>
    <row r="37094" spans="4:11" s="41" customFormat="1" ht="19.5" customHeight="1">
      <c r="D37094" s="533"/>
      <c r="E37094" s="509"/>
      <c r="F37094" s="516"/>
      <c r="G37094" s="516"/>
      <c r="H37094" s="516"/>
      <c r="I37094" s="516"/>
      <c r="J37094" s="516"/>
      <c r="K37094" s="516"/>
    </row>
    <row r="37095" spans="4:11" s="41" customFormat="1" ht="19.5" customHeight="1">
      <c r="D37095" s="533"/>
      <c r="E37095" s="509"/>
      <c r="F37095" s="516"/>
      <c r="G37095" s="516"/>
      <c r="H37095" s="516"/>
      <c r="I37095" s="516"/>
      <c r="J37095" s="516"/>
      <c r="K37095" s="516"/>
    </row>
    <row r="37096" spans="4:11" s="41" customFormat="1" ht="19.5" customHeight="1">
      <c r="D37096" s="533"/>
      <c r="E37096" s="509"/>
      <c r="F37096" s="516"/>
      <c r="G37096" s="516"/>
      <c r="H37096" s="516"/>
      <c r="I37096" s="516"/>
      <c r="J37096" s="516"/>
      <c r="K37096" s="516"/>
    </row>
    <row r="37097" spans="4:11" s="41" customFormat="1" ht="19.5" customHeight="1">
      <c r="D37097" s="533"/>
      <c r="E37097" s="509"/>
      <c r="F37097" s="516"/>
      <c r="G37097" s="516"/>
      <c r="H37097" s="516"/>
      <c r="I37097" s="516"/>
      <c r="J37097" s="516"/>
      <c r="K37097" s="516"/>
    </row>
    <row r="37098" spans="4:11" s="41" customFormat="1" ht="19.5" customHeight="1">
      <c r="D37098" s="533"/>
      <c r="E37098" s="509"/>
      <c r="F37098" s="516"/>
      <c r="G37098" s="516"/>
      <c r="H37098" s="516"/>
      <c r="I37098" s="516"/>
      <c r="J37098" s="516"/>
      <c r="K37098" s="516"/>
    </row>
    <row r="37099" spans="4:11" s="41" customFormat="1" ht="19.5" customHeight="1">
      <c r="D37099" s="533"/>
      <c r="E37099" s="509"/>
      <c r="F37099" s="516"/>
      <c r="G37099" s="516"/>
      <c r="H37099" s="516"/>
      <c r="I37099" s="516"/>
      <c r="J37099" s="516"/>
      <c r="K37099" s="516"/>
    </row>
    <row r="37100" spans="4:11" s="41" customFormat="1" ht="19.5" customHeight="1">
      <c r="D37100" s="533"/>
      <c r="E37100" s="509"/>
      <c r="F37100" s="516"/>
      <c r="G37100" s="516"/>
      <c r="H37100" s="516"/>
      <c r="I37100" s="516"/>
      <c r="J37100" s="516"/>
      <c r="K37100" s="516"/>
    </row>
    <row r="37101" spans="4:11" s="41" customFormat="1" ht="19.5" customHeight="1">
      <c r="D37101" s="533"/>
      <c r="E37101" s="509"/>
      <c r="F37101" s="516"/>
      <c r="G37101" s="516"/>
      <c r="H37101" s="516"/>
      <c r="I37101" s="516"/>
      <c r="J37101" s="516"/>
      <c r="K37101" s="516"/>
    </row>
    <row r="37102" spans="4:11" s="41" customFormat="1" ht="19.5" customHeight="1">
      <c r="D37102" s="533"/>
      <c r="E37102" s="509"/>
      <c r="F37102" s="516"/>
      <c r="G37102" s="516"/>
      <c r="H37102" s="516"/>
      <c r="I37102" s="516"/>
      <c r="J37102" s="516"/>
      <c r="K37102" s="516"/>
    </row>
    <row r="37103" spans="4:11" s="41" customFormat="1" ht="19.5" customHeight="1">
      <c r="D37103" s="533"/>
      <c r="E37103" s="509"/>
      <c r="F37103" s="516"/>
      <c r="G37103" s="516"/>
      <c r="H37103" s="516"/>
      <c r="I37103" s="516"/>
      <c r="J37103" s="516"/>
      <c r="K37103" s="516"/>
    </row>
    <row r="37104" spans="4:11" s="41" customFormat="1" ht="19.5" customHeight="1">
      <c r="D37104" s="533"/>
      <c r="E37104" s="509"/>
      <c r="F37104" s="516"/>
      <c r="G37104" s="516"/>
      <c r="H37104" s="516"/>
      <c r="I37104" s="516"/>
      <c r="J37104" s="516"/>
      <c r="K37104" s="516"/>
    </row>
    <row r="37105" spans="4:11" s="41" customFormat="1" ht="19.5" customHeight="1">
      <c r="D37105" s="533"/>
      <c r="E37105" s="509"/>
      <c r="F37105" s="516"/>
      <c r="G37105" s="516"/>
      <c r="H37105" s="516"/>
      <c r="I37105" s="516"/>
      <c r="J37105" s="516"/>
      <c r="K37105" s="516"/>
    </row>
    <row r="37106" spans="4:11" s="41" customFormat="1" ht="19.5" customHeight="1">
      <c r="D37106" s="533"/>
      <c r="E37106" s="509"/>
      <c r="F37106" s="516"/>
      <c r="G37106" s="516"/>
      <c r="H37106" s="516"/>
      <c r="I37106" s="516"/>
      <c r="J37106" s="516"/>
      <c r="K37106" s="516"/>
    </row>
    <row r="37107" spans="4:11" s="41" customFormat="1" ht="19.5" customHeight="1">
      <c r="D37107" s="533"/>
      <c r="E37107" s="509"/>
      <c r="F37107" s="516"/>
      <c r="G37107" s="516"/>
      <c r="H37107" s="516"/>
      <c r="I37107" s="516"/>
      <c r="J37107" s="516"/>
      <c r="K37107" s="516"/>
    </row>
    <row r="37108" spans="4:11" s="41" customFormat="1" ht="19.5" customHeight="1">
      <c r="D37108" s="533"/>
      <c r="E37108" s="509"/>
      <c r="F37108" s="516"/>
      <c r="G37108" s="516"/>
      <c r="H37108" s="516"/>
      <c r="I37108" s="516"/>
      <c r="J37108" s="516"/>
      <c r="K37108" s="516"/>
    </row>
    <row r="37109" spans="4:11" s="41" customFormat="1" ht="19.5" customHeight="1">
      <c r="D37109" s="533"/>
      <c r="E37109" s="509"/>
      <c r="F37109" s="516"/>
      <c r="G37109" s="516"/>
      <c r="H37109" s="516"/>
      <c r="I37109" s="516"/>
      <c r="J37109" s="516"/>
      <c r="K37109" s="516"/>
    </row>
    <row r="37110" spans="4:11" s="41" customFormat="1" ht="19.5" customHeight="1">
      <c r="D37110" s="533"/>
      <c r="E37110" s="509"/>
      <c r="F37110" s="516"/>
      <c r="G37110" s="516"/>
      <c r="H37110" s="516"/>
      <c r="I37110" s="516"/>
      <c r="J37110" s="516"/>
      <c r="K37110" s="516"/>
    </row>
    <row r="37111" spans="4:11" s="41" customFormat="1" ht="19.5" customHeight="1">
      <c r="D37111" s="533"/>
      <c r="E37111" s="509"/>
      <c r="F37111" s="516"/>
      <c r="G37111" s="516"/>
      <c r="H37111" s="516"/>
      <c r="I37111" s="516"/>
      <c r="J37111" s="516"/>
      <c r="K37111" s="516"/>
    </row>
    <row r="37143" spans="4:11" s="83" customFormat="1" ht="19.5" customHeight="1">
      <c r="D37143" s="536"/>
      <c r="E37143" s="513"/>
      <c r="F37143" s="520"/>
      <c r="G37143" s="520"/>
      <c r="H37143" s="520"/>
      <c r="I37143" s="520"/>
      <c r="J37143" s="520"/>
      <c r="K37143" s="520"/>
    </row>
    <row r="37488" spans="4:11" s="82" customFormat="1" ht="19.5" customHeight="1">
      <c r="D37488" s="535"/>
      <c r="E37488" s="512"/>
      <c r="F37488" s="519"/>
      <c r="G37488" s="519"/>
      <c r="H37488" s="519"/>
      <c r="I37488" s="519"/>
      <c r="J37488" s="519"/>
      <c r="K37488" s="519"/>
    </row>
    <row r="37489" spans="4:11" s="82" customFormat="1" ht="19.5" customHeight="1">
      <c r="D37489" s="535"/>
      <c r="E37489" s="512"/>
      <c r="F37489" s="519"/>
      <c r="G37489" s="519"/>
      <c r="H37489" s="519"/>
      <c r="I37489" s="519"/>
      <c r="J37489" s="519"/>
      <c r="K37489" s="519"/>
    </row>
    <row r="37626" spans="1:35" s="50" customFormat="1" ht="19.5" customHeight="1">
      <c r="A37626" s="439"/>
      <c r="B37626" s="440"/>
      <c r="C37626" s="66"/>
      <c r="D37626" s="65"/>
      <c r="E37626" s="502"/>
      <c r="F37626" s="437"/>
      <c r="G37626" s="111"/>
      <c r="H37626" s="437"/>
      <c r="I37626" s="437"/>
      <c r="J37626" s="437"/>
      <c r="K37626" s="438"/>
      <c r="L37626" s="436"/>
      <c r="M37626" s="436"/>
      <c r="AI37626"/>
    </row>
    <row r="37627" spans="1:35" s="50" customFormat="1" ht="19.5" customHeight="1">
      <c r="A37627" s="439"/>
      <c r="B37627" s="440"/>
      <c r="C37627" s="86"/>
      <c r="D37627" s="65"/>
      <c r="E37627" s="514"/>
      <c r="F37627" s="437"/>
      <c r="G37627" s="255"/>
      <c r="H37627" s="437"/>
      <c r="I37627" s="437"/>
      <c r="J37627" s="437"/>
      <c r="K37627" s="438"/>
      <c r="L37627" s="436"/>
      <c r="M37627" s="436"/>
      <c r="AI37627"/>
    </row>
    <row r="37628" spans="1:35" s="50" customFormat="1" ht="19.5" customHeight="1">
      <c r="A37628" s="439"/>
      <c r="B37628" s="440"/>
      <c r="C37628" s="86"/>
      <c r="D37628" s="65"/>
      <c r="E37628" s="514"/>
      <c r="F37628" s="437"/>
      <c r="G37628" s="255"/>
      <c r="H37628" s="437"/>
      <c r="I37628" s="437"/>
      <c r="J37628" s="437"/>
      <c r="K37628" s="438"/>
      <c r="L37628" s="436"/>
      <c r="M37628" s="436"/>
      <c r="AI37628"/>
    </row>
    <row r="37629" spans="1:35" s="50" customFormat="1" ht="19.5" customHeight="1">
      <c r="A37629" s="439"/>
      <c r="B37629" s="440"/>
      <c r="C37629" s="441"/>
      <c r="D37629" s="615"/>
      <c r="E37629" s="514"/>
      <c r="F37629" s="437"/>
      <c r="G37629" s="255"/>
      <c r="H37629" s="437"/>
      <c r="I37629" s="437"/>
      <c r="J37629" s="437"/>
      <c r="K37629" s="438"/>
      <c r="AI37629"/>
    </row>
    <row r="37630" spans="1:35" s="50" customFormat="1" ht="19.5" customHeight="1">
      <c r="A37630" s="439"/>
      <c r="B37630" s="440"/>
      <c r="C37630" s="441"/>
      <c r="D37630" s="65"/>
      <c r="E37630" s="514"/>
      <c r="F37630" s="437"/>
      <c r="G37630" s="255"/>
      <c r="H37630" s="437"/>
      <c r="I37630" s="437"/>
      <c r="J37630" s="437"/>
      <c r="K37630" s="438"/>
      <c r="AI37630"/>
    </row>
    <row r="37631" spans="1:35" s="50" customFormat="1" ht="19.5" customHeight="1">
      <c r="A37631" s="439"/>
      <c r="B37631" s="440"/>
      <c r="C37631" s="441"/>
      <c r="D37631" s="65"/>
      <c r="E37631" s="514"/>
      <c r="F37631" s="437"/>
      <c r="G37631" s="255"/>
      <c r="H37631" s="437"/>
      <c r="I37631" s="437"/>
      <c r="J37631" s="437"/>
      <c r="K37631" s="438"/>
      <c r="AI37631"/>
    </row>
    <row r="37632" spans="1:35" s="50" customFormat="1" ht="19.5" customHeight="1">
      <c r="A37632" s="439"/>
      <c r="B37632" s="440"/>
      <c r="C37632" s="441"/>
      <c r="D37632" s="65"/>
      <c r="E37632" s="514"/>
      <c r="F37632" s="437"/>
      <c r="G37632" s="255"/>
      <c r="H37632" s="437"/>
      <c r="I37632" s="437"/>
      <c r="J37632" s="437"/>
      <c r="K37632" s="438"/>
      <c r="AI37632"/>
    </row>
    <row r="37633" spans="1:35" s="50" customFormat="1" ht="19.5" customHeight="1">
      <c r="A37633" s="439"/>
      <c r="B37633" s="440"/>
      <c r="C37633" s="441"/>
      <c r="D37633" s="65"/>
      <c r="E37633" s="514"/>
      <c r="F37633" s="437"/>
      <c r="G37633" s="255"/>
      <c r="H37633" s="437"/>
      <c r="I37633" s="437"/>
      <c r="J37633" s="437"/>
      <c r="K37633" s="438"/>
      <c r="AI37633"/>
    </row>
    <row r="37634" spans="1:35" s="50" customFormat="1" ht="19.5" customHeight="1">
      <c r="A37634" s="439"/>
      <c r="B37634" s="440"/>
      <c r="C37634" s="441"/>
      <c r="D37634" s="65"/>
      <c r="E37634" s="514"/>
      <c r="F37634" s="437"/>
      <c r="G37634" s="255"/>
      <c r="H37634" s="437"/>
      <c r="I37634" s="437"/>
      <c r="J37634" s="437"/>
      <c r="K37634" s="438"/>
      <c r="AI37634"/>
    </row>
    <row r="37635" spans="1:35" s="50" customFormat="1" ht="19.5" customHeight="1">
      <c r="A37635" s="439"/>
      <c r="B37635" s="440"/>
      <c r="C37635" s="441"/>
      <c r="D37635" s="65"/>
      <c r="E37635" s="514"/>
      <c r="F37635" s="437"/>
      <c r="G37635" s="255"/>
      <c r="H37635" s="437"/>
      <c r="I37635" s="437"/>
      <c r="J37635" s="437"/>
      <c r="K37635" s="438"/>
      <c r="AI37635"/>
    </row>
    <row r="37636" spans="1:35" s="50" customFormat="1" ht="19.5" customHeight="1">
      <c r="A37636" s="439"/>
      <c r="B37636" s="440"/>
      <c r="C37636" s="441"/>
      <c r="D37636" s="65"/>
      <c r="E37636" s="514"/>
      <c r="F37636" s="437"/>
      <c r="G37636" s="255"/>
      <c r="H37636" s="437"/>
      <c r="I37636" s="437"/>
      <c r="J37636" s="437"/>
      <c r="K37636" s="438"/>
      <c r="AI37636"/>
    </row>
    <row r="37637" spans="1:35" s="50" customFormat="1" ht="19.5" customHeight="1">
      <c r="A37637" s="439"/>
      <c r="B37637" s="440"/>
      <c r="C37637" s="441"/>
      <c r="D37637" s="65"/>
      <c r="E37637" s="514"/>
      <c r="F37637" s="437"/>
      <c r="G37637" s="255"/>
      <c r="H37637" s="437"/>
      <c r="I37637" s="437"/>
      <c r="J37637" s="437"/>
      <c r="K37637" s="438"/>
      <c r="AI37637"/>
    </row>
    <row r="37638" spans="1:35" s="50" customFormat="1" ht="19.5" customHeight="1">
      <c r="A37638" s="439"/>
      <c r="B37638" s="440"/>
      <c r="C37638" s="441"/>
      <c r="D37638" s="65"/>
      <c r="E37638" s="514"/>
      <c r="F37638" s="437"/>
      <c r="G37638" s="255"/>
      <c r="H37638" s="437"/>
      <c r="I37638" s="437"/>
      <c r="J37638" s="437"/>
      <c r="K37638" s="438"/>
      <c r="AI37638"/>
    </row>
    <row r="37639" spans="1:35" s="50" customFormat="1" ht="19.5" customHeight="1">
      <c r="A37639" s="439"/>
      <c r="B37639" s="440"/>
      <c r="C37639" s="441"/>
      <c r="D37639" s="65"/>
      <c r="E37639" s="514"/>
      <c r="F37639" s="437"/>
      <c r="G37639" s="255"/>
      <c r="H37639" s="437"/>
      <c r="I37639" s="437"/>
      <c r="J37639" s="437"/>
      <c r="K37639" s="438"/>
      <c r="AI37639"/>
    </row>
    <row r="37640" spans="1:35" s="50" customFormat="1" ht="19.5" customHeight="1">
      <c r="A37640" s="439"/>
      <c r="B37640" s="440"/>
      <c r="C37640" s="441"/>
      <c r="D37640" s="537"/>
      <c r="E37640" s="514"/>
      <c r="F37640" s="437"/>
      <c r="G37640" s="255"/>
      <c r="H37640" s="437"/>
      <c r="I37640" s="437"/>
      <c r="J37640" s="437"/>
      <c r="K37640" s="438"/>
      <c r="AI37640"/>
    </row>
    <row r="37641" spans="1:35" s="50" customFormat="1" ht="19.5" customHeight="1">
      <c r="A37641" s="439"/>
      <c r="B37641" s="440"/>
      <c r="C37641" s="441"/>
      <c r="D37641" s="537"/>
      <c r="E37641" s="514"/>
      <c r="F37641" s="437"/>
      <c r="G37641" s="255"/>
      <c r="H37641" s="437"/>
      <c r="I37641" s="437"/>
      <c r="J37641" s="437"/>
      <c r="K37641" s="438"/>
      <c r="AI37641"/>
    </row>
    <row r="37642" spans="1:35" s="50" customFormat="1" ht="19.5" customHeight="1">
      <c r="A37642" s="439"/>
      <c r="B37642" s="440"/>
      <c r="C37642" s="441"/>
      <c r="D37642" s="537"/>
      <c r="E37642" s="514"/>
      <c r="F37642" s="437"/>
      <c r="G37642" s="255"/>
      <c r="H37642" s="437"/>
      <c r="I37642" s="437"/>
      <c r="J37642" s="437"/>
      <c r="K37642" s="438"/>
      <c r="AI37642"/>
    </row>
    <row r="37643" spans="1:35" s="50" customFormat="1" ht="19.5" customHeight="1">
      <c r="A37643" s="439"/>
      <c r="B37643" s="440"/>
      <c r="C37643" s="441"/>
      <c r="D37643" s="537"/>
      <c r="E37643" s="514"/>
      <c r="F37643" s="437"/>
      <c r="G37643" s="255"/>
      <c r="H37643" s="437"/>
      <c r="I37643" s="437"/>
      <c r="J37643" s="437"/>
      <c r="K37643" s="438"/>
      <c r="AI37643"/>
    </row>
    <row r="37644" spans="1:35" s="50" customFormat="1" ht="19.5" customHeight="1">
      <c r="A37644" s="439"/>
      <c r="B37644" s="440"/>
      <c r="C37644" s="441"/>
      <c r="D37644" s="537"/>
      <c r="E37644" s="514"/>
      <c r="F37644" s="437"/>
      <c r="G37644" s="255"/>
      <c r="H37644" s="437"/>
      <c r="I37644" s="437"/>
      <c r="J37644" s="437"/>
      <c r="K37644" s="438"/>
      <c r="AI37644"/>
    </row>
    <row r="37645" spans="1:35" s="50" customFormat="1" ht="19.5" customHeight="1">
      <c r="A37645" s="439"/>
      <c r="B37645" s="440"/>
      <c r="C37645" s="441"/>
      <c r="D37645" s="537"/>
      <c r="E37645" s="514"/>
      <c r="F37645" s="437"/>
      <c r="G37645" s="255"/>
      <c r="H37645" s="437"/>
      <c r="I37645" s="437"/>
      <c r="J37645" s="437"/>
      <c r="K37645" s="438"/>
      <c r="AI37645"/>
    </row>
    <row r="37646" spans="1:35" s="50" customFormat="1" ht="19.5" customHeight="1">
      <c r="A37646" s="439"/>
      <c r="B37646" s="440"/>
      <c r="C37646" s="441"/>
      <c r="D37646" s="537"/>
      <c r="E37646" s="514"/>
      <c r="F37646" s="437"/>
      <c r="G37646" s="255"/>
      <c r="H37646" s="437"/>
      <c r="I37646" s="437"/>
      <c r="J37646" s="437"/>
      <c r="K37646" s="438"/>
      <c r="AI37646"/>
    </row>
    <row r="37647" spans="1:35" s="50" customFormat="1" ht="19.5" customHeight="1">
      <c r="A37647" s="439"/>
      <c r="B37647" s="440"/>
      <c r="C37647" s="441"/>
      <c r="D37647" s="537"/>
      <c r="E37647" s="514"/>
      <c r="F37647" s="437"/>
      <c r="G37647" s="255"/>
      <c r="H37647" s="437"/>
      <c r="I37647" s="437"/>
      <c r="J37647" s="437"/>
      <c r="K37647" s="438"/>
      <c r="AI37647"/>
    </row>
    <row r="37648" spans="1:35" s="50" customFormat="1" ht="19.5" customHeight="1">
      <c r="A37648" s="439"/>
      <c r="B37648" s="440"/>
      <c r="C37648" s="441"/>
      <c r="D37648" s="537"/>
      <c r="E37648" s="514"/>
      <c r="F37648" s="437"/>
      <c r="G37648" s="255"/>
      <c r="H37648" s="437"/>
      <c r="I37648" s="437"/>
      <c r="J37648" s="437"/>
      <c r="K37648" s="438"/>
      <c r="AI37648"/>
    </row>
    <row r="37649" spans="1:35" s="50" customFormat="1" ht="19.5" customHeight="1">
      <c r="A37649" s="439"/>
      <c r="B37649" s="440"/>
      <c r="C37649" s="441"/>
      <c r="D37649" s="537"/>
      <c r="E37649" s="514"/>
      <c r="F37649" s="437"/>
      <c r="G37649" s="255"/>
      <c r="H37649" s="437"/>
      <c r="I37649" s="437"/>
      <c r="J37649" s="437"/>
      <c r="K37649" s="438"/>
      <c r="AI37649"/>
    </row>
    <row r="37650" spans="1:35" s="50" customFormat="1" ht="19.5" customHeight="1">
      <c r="A37650" s="439"/>
      <c r="B37650" s="440"/>
      <c r="C37650" s="441"/>
      <c r="D37650" s="537"/>
      <c r="E37650" s="514"/>
      <c r="F37650" s="437"/>
      <c r="G37650" s="255"/>
      <c r="H37650" s="437"/>
      <c r="I37650" s="437"/>
      <c r="J37650" s="437"/>
      <c r="K37650" s="438"/>
      <c r="AI37650"/>
    </row>
    <row r="37651" spans="1:35" s="50" customFormat="1" ht="19.5" customHeight="1">
      <c r="A37651" s="439"/>
      <c r="B37651" s="440"/>
      <c r="C37651" s="441"/>
      <c r="D37651" s="537"/>
      <c r="E37651" s="514"/>
      <c r="F37651" s="437"/>
      <c r="G37651" s="255"/>
      <c r="H37651" s="437"/>
      <c r="I37651" s="437"/>
      <c r="J37651" s="437"/>
      <c r="K37651" s="438"/>
      <c r="AI37651"/>
    </row>
    <row r="37652" spans="1:35" s="50" customFormat="1" ht="19.5" customHeight="1">
      <c r="A37652" s="439"/>
      <c r="B37652" s="440"/>
      <c r="C37652" s="441"/>
      <c r="D37652" s="537"/>
      <c r="E37652" s="514"/>
      <c r="F37652" s="437"/>
      <c r="G37652" s="255"/>
      <c r="H37652" s="437"/>
      <c r="I37652" s="437"/>
      <c r="J37652" s="437"/>
      <c r="K37652" s="438"/>
      <c r="AI37652"/>
    </row>
    <row r="37653" spans="1:35" s="50" customFormat="1" ht="19.5" customHeight="1">
      <c r="A37653" s="439"/>
      <c r="B37653" s="440"/>
      <c r="C37653" s="441"/>
      <c r="D37653" s="537"/>
      <c r="E37653" s="514"/>
      <c r="F37653" s="437"/>
      <c r="G37653" s="255"/>
      <c r="H37653" s="437"/>
      <c r="I37653" s="437"/>
      <c r="J37653" s="437"/>
      <c r="K37653" s="438"/>
      <c r="AI37653"/>
    </row>
    <row r="37654" spans="1:35" s="50" customFormat="1" ht="19.5" customHeight="1">
      <c r="A37654" s="439"/>
      <c r="B37654" s="440"/>
      <c r="C37654" s="441"/>
      <c r="D37654" s="537"/>
      <c r="E37654" s="514"/>
      <c r="F37654" s="437"/>
      <c r="G37654" s="255"/>
      <c r="H37654" s="437"/>
      <c r="I37654" s="437"/>
      <c r="J37654" s="437"/>
      <c r="K37654" s="438"/>
      <c r="AI37654"/>
    </row>
    <row r="37655" spans="1:35" s="50" customFormat="1" ht="19.5" customHeight="1">
      <c r="A37655" s="439"/>
      <c r="B37655" s="440"/>
      <c r="C37655" s="441"/>
      <c r="D37655" s="537"/>
      <c r="E37655" s="514"/>
      <c r="F37655" s="437"/>
      <c r="G37655" s="255"/>
      <c r="H37655" s="437"/>
      <c r="I37655" s="437"/>
      <c r="J37655" s="437"/>
      <c r="K37655" s="438"/>
      <c r="AI37655"/>
    </row>
    <row r="37656" spans="1:35" s="50" customFormat="1" ht="19.5" customHeight="1">
      <c r="A37656" s="439"/>
      <c r="B37656" s="440"/>
      <c r="C37656" s="441"/>
      <c r="D37656" s="537"/>
      <c r="E37656" s="514"/>
      <c r="F37656" s="437"/>
      <c r="G37656" s="255"/>
      <c r="H37656" s="437"/>
      <c r="I37656" s="437"/>
      <c r="J37656" s="437"/>
      <c r="K37656" s="438"/>
      <c r="AI37656"/>
    </row>
    <row r="37657" spans="1:35" s="50" customFormat="1" ht="19.5" customHeight="1">
      <c r="A37657" s="439"/>
      <c r="B37657" s="440"/>
      <c r="C37657" s="441"/>
      <c r="D37657" s="537"/>
      <c r="E37657" s="514"/>
      <c r="F37657" s="437"/>
      <c r="G37657" s="255"/>
      <c r="H37657" s="437"/>
      <c r="I37657" s="437"/>
      <c r="J37657" s="437"/>
      <c r="K37657" s="438"/>
      <c r="AI37657"/>
    </row>
    <row r="37658" spans="1:35" s="50" customFormat="1" ht="19.5" customHeight="1">
      <c r="A37658" s="439"/>
      <c r="B37658" s="440"/>
      <c r="C37658" s="441"/>
      <c r="D37658" s="537"/>
      <c r="E37658" s="514"/>
      <c r="F37658" s="437"/>
      <c r="G37658" s="255"/>
      <c r="H37658" s="437"/>
      <c r="I37658" s="437"/>
      <c r="J37658" s="437"/>
      <c r="K37658" s="438"/>
      <c r="AI37658"/>
    </row>
    <row r="37659" spans="1:35" s="50" customFormat="1" ht="19.5" customHeight="1">
      <c r="A37659" s="439"/>
      <c r="B37659" s="440"/>
      <c r="C37659" s="441"/>
      <c r="D37659" s="537"/>
      <c r="E37659" s="514"/>
      <c r="F37659" s="437"/>
      <c r="G37659" s="255"/>
      <c r="H37659" s="437"/>
      <c r="I37659" s="437"/>
      <c r="J37659" s="437"/>
      <c r="K37659" s="438"/>
      <c r="AI37659"/>
    </row>
    <row r="37660" spans="1:35" s="50" customFormat="1" ht="19.5" customHeight="1">
      <c r="A37660" s="439"/>
      <c r="B37660" s="440"/>
      <c r="C37660" s="441"/>
      <c r="D37660" s="537"/>
      <c r="E37660" s="514"/>
      <c r="F37660" s="437"/>
      <c r="G37660" s="255"/>
      <c r="H37660" s="437"/>
      <c r="I37660" s="437"/>
      <c r="J37660" s="437"/>
      <c r="K37660" s="438"/>
      <c r="AI37660"/>
    </row>
    <row r="37661" spans="1:35" s="50" customFormat="1" ht="19.5" customHeight="1">
      <c r="A37661" s="439"/>
      <c r="B37661" s="440"/>
      <c r="C37661" s="441"/>
      <c r="D37661" s="537"/>
      <c r="E37661" s="514"/>
      <c r="F37661" s="437"/>
      <c r="G37661" s="255"/>
      <c r="H37661" s="437"/>
      <c r="I37661" s="437"/>
      <c r="J37661" s="437"/>
      <c r="K37661" s="438"/>
      <c r="AI37661"/>
    </row>
    <row r="37662" spans="1:35" s="50" customFormat="1" ht="19.5" customHeight="1">
      <c r="A37662" s="439"/>
      <c r="B37662" s="440"/>
      <c r="C37662" s="441"/>
      <c r="D37662" s="537"/>
      <c r="E37662" s="514"/>
      <c r="F37662" s="437"/>
      <c r="G37662" s="255"/>
      <c r="H37662" s="437"/>
      <c r="I37662" s="437"/>
      <c r="J37662" s="437"/>
      <c r="K37662" s="438"/>
      <c r="AI37662"/>
    </row>
    <row r="37663" spans="1:35" s="50" customFormat="1" ht="19.5" customHeight="1">
      <c r="A37663" s="439"/>
      <c r="B37663" s="440"/>
      <c r="C37663" s="441"/>
      <c r="D37663" s="537"/>
      <c r="E37663" s="514"/>
      <c r="F37663" s="437"/>
      <c r="G37663" s="255"/>
      <c r="H37663" s="437"/>
      <c r="I37663" s="437"/>
      <c r="J37663" s="437"/>
      <c r="K37663" s="438"/>
      <c r="AI37663"/>
    </row>
    <row r="37664" spans="1:35" s="50" customFormat="1" ht="19.5" customHeight="1">
      <c r="A37664" s="439"/>
      <c r="B37664" s="440"/>
      <c r="C37664" s="441"/>
      <c r="D37664" s="537"/>
      <c r="E37664" s="514"/>
      <c r="F37664" s="437"/>
      <c r="G37664" s="255"/>
      <c r="H37664" s="437"/>
      <c r="I37664" s="437"/>
      <c r="J37664" s="437"/>
      <c r="K37664" s="438"/>
      <c r="AI37664"/>
    </row>
    <row r="37665" spans="1:35" s="50" customFormat="1" ht="19.5" customHeight="1">
      <c r="A37665" s="439"/>
      <c r="B37665" s="440"/>
      <c r="C37665" s="441"/>
      <c r="D37665" s="537"/>
      <c r="E37665" s="514"/>
      <c r="F37665" s="437"/>
      <c r="G37665" s="255"/>
      <c r="H37665" s="437"/>
      <c r="I37665" s="437"/>
      <c r="J37665" s="437"/>
      <c r="K37665" s="438"/>
      <c r="AI37665"/>
    </row>
    <row r="37666" spans="1:35" s="50" customFormat="1" ht="19.5" customHeight="1">
      <c r="A37666" s="439"/>
      <c r="B37666" s="440"/>
      <c r="C37666" s="441"/>
      <c r="D37666" s="537"/>
      <c r="E37666" s="514"/>
      <c r="F37666" s="437"/>
      <c r="G37666" s="255"/>
      <c r="H37666" s="437"/>
      <c r="I37666" s="437"/>
      <c r="J37666" s="437"/>
      <c r="K37666" s="438"/>
      <c r="AI37666"/>
    </row>
    <row r="37667" spans="1:35" s="50" customFormat="1" ht="19.5" customHeight="1">
      <c r="A37667" s="439"/>
      <c r="B37667" s="440"/>
      <c r="C37667" s="441"/>
      <c r="D37667" s="537"/>
      <c r="E37667" s="514"/>
      <c r="F37667" s="437"/>
      <c r="G37667" s="255"/>
      <c r="H37667" s="437"/>
      <c r="I37667" s="437"/>
      <c r="J37667" s="437"/>
      <c r="K37667" s="438"/>
      <c r="AI37667"/>
    </row>
    <row r="37668" spans="1:35" s="50" customFormat="1" ht="19.5" customHeight="1">
      <c r="A37668" s="439"/>
      <c r="B37668" s="440"/>
      <c r="C37668" s="441"/>
      <c r="D37668" s="537"/>
      <c r="E37668" s="514"/>
      <c r="F37668" s="437"/>
      <c r="G37668" s="255"/>
      <c r="H37668" s="437"/>
      <c r="I37668" s="437"/>
      <c r="J37668" s="437"/>
      <c r="K37668" s="438"/>
      <c r="AI37668"/>
    </row>
    <row r="37669" spans="1:35" s="50" customFormat="1" ht="19.5" customHeight="1">
      <c r="A37669" s="439"/>
      <c r="B37669" s="440"/>
      <c r="C37669" s="441"/>
      <c r="D37669" s="537"/>
      <c r="E37669" s="514"/>
      <c r="F37669" s="437"/>
      <c r="G37669" s="255"/>
      <c r="H37669" s="437"/>
      <c r="I37669" s="437"/>
      <c r="J37669" s="437"/>
      <c r="K37669" s="438"/>
      <c r="AI37669"/>
    </row>
    <row r="37670" spans="1:35" s="50" customFormat="1" ht="19.5" customHeight="1">
      <c r="A37670" s="439"/>
      <c r="B37670" s="440"/>
      <c r="C37670" s="441"/>
      <c r="D37670" s="537"/>
      <c r="E37670" s="514"/>
      <c r="F37670" s="437"/>
      <c r="G37670" s="255"/>
      <c r="H37670" s="437"/>
      <c r="I37670" s="437"/>
      <c r="J37670" s="437"/>
      <c r="K37670" s="438"/>
      <c r="AI37670"/>
    </row>
    <row r="37671" spans="1:35" ht="19.5" customHeight="1">
      <c r="D37671" s="537"/>
      <c r="E37671" s="514"/>
      <c r="F37671" s="437"/>
      <c r="G37671" s="255"/>
      <c r="H37671" s="437"/>
      <c r="I37671" s="437"/>
      <c r="J37671" s="437"/>
      <c r="K37671" s="438"/>
    </row>
    <row r="37672" spans="1:35" ht="19.5" customHeight="1">
      <c r="D37672" s="537"/>
      <c r="E37672" s="514"/>
      <c r="F37672" s="437"/>
      <c r="G37672" s="255"/>
      <c r="H37672" s="437"/>
      <c r="I37672" s="437"/>
      <c r="J37672" s="437"/>
      <c r="K37672" s="438"/>
    </row>
    <row r="37673" spans="1:35" ht="19.5" customHeight="1">
      <c r="D37673" s="537"/>
      <c r="E37673" s="514"/>
      <c r="F37673" s="437"/>
      <c r="G37673" s="255"/>
      <c r="H37673" s="437"/>
      <c r="I37673" s="437"/>
      <c r="J37673" s="437"/>
      <c r="K37673" s="438"/>
    </row>
    <row r="37674" spans="1:35" ht="19.5" customHeight="1">
      <c r="D37674" s="537"/>
      <c r="E37674" s="514"/>
      <c r="F37674" s="437"/>
      <c r="G37674" s="255"/>
      <c r="H37674" s="437"/>
      <c r="I37674" s="437"/>
      <c r="J37674" s="437"/>
      <c r="K37674" s="438"/>
    </row>
    <row r="37690" spans="13:13" ht="19.5" customHeight="1">
      <c r="M37690" s="229" t="s">
        <v>35</v>
      </c>
    </row>
  </sheetData>
  <autoFilter ref="A13:K37625" xr:uid="{00000000-0009-0000-0000-000004000000}">
    <sortState xmlns:xlrd2="http://schemas.microsoft.com/office/spreadsheetml/2017/richdata2" ref="A684:K928">
      <sortCondition ref="D13:D37625"/>
    </sortState>
  </autoFilter>
  <mergeCells count="18">
    <mergeCell ref="AD13:AE13"/>
    <mergeCell ref="AF13:AG13"/>
    <mergeCell ref="AH13:AI13"/>
    <mergeCell ref="T13:U13"/>
    <mergeCell ref="V13:W13"/>
    <mergeCell ref="X13:Y13"/>
    <mergeCell ref="Z13:AA13"/>
    <mergeCell ref="AB13:AC13"/>
    <mergeCell ref="A8:B8"/>
    <mergeCell ref="A9:B9"/>
    <mergeCell ref="A10:B10"/>
    <mergeCell ref="A11:B11"/>
    <mergeCell ref="R13:S13"/>
    <mergeCell ref="A1:L1"/>
    <mergeCell ref="A2:L2"/>
    <mergeCell ref="A5:B5"/>
    <mergeCell ref="A6:B6"/>
    <mergeCell ref="A7:B7"/>
  </mergeCells>
  <phoneticPr fontId="41" type="noConversion"/>
  <conditionalFormatting sqref="H2773 J2773:K277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65" top="0.75" bottom="0.56000000000000005" header="0.3" footer="0.3"/>
  <pageSetup paperSize="9" scale="34" orientation="landscape" r:id="rId1"/>
  <rowBreaks count="2" manualBreakCount="2">
    <brk id="21453" max="10" man="1"/>
    <brk id="21548" max="10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B850-32E3-4B95-9331-28B6F4DF546E}">
  <dimension ref="A1:J42"/>
  <sheetViews>
    <sheetView zoomScale="68" zoomScaleNormal="68" workbookViewId="0">
      <selection activeCell="O29" sqref="O29"/>
    </sheetView>
  </sheetViews>
  <sheetFormatPr defaultRowHeight="14.4"/>
  <cols>
    <col min="2" max="2" width="53.88671875" customWidth="1"/>
    <col min="4" max="4" width="10.77734375" bestFit="1" customWidth="1"/>
    <col min="9" max="9" width="11.5546875" bestFit="1" customWidth="1"/>
  </cols>
  <sheetData>
    <row r="1" spans="1:10">
      <c r="A1" s="583" t="s">
        <v>1030</v>
      </c>
      <c r="B1" s="583"/>
      <c r="C1" s="583"/>
      <c r="D1" s="583"/>
      <c r="E1" s="583"/>
      <c r="F1" s="583"/>
      <c r="G1" s="583"/>
      <c r="H1" s="583"/>
      <c r="I1" s="583"/>
      <c r="J1" s="583"/>
    </row>
    <row r="2" spans="1:10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0">
      <c r="A3" s="379" t="s">
        <v>558</v>
      </c>
      <c r="B3" s="380" t="s">
        <v>555</v>
      </c>
      <c r="C3" s="380" t="s">
        <v>556</v>
      </c>
      <c r="D3" s="380" t="s">
        <v>23</v>
      </c>
      <c r="E3" s="380" t="s">
        <v>696</v>
      </c>
      <c r="F3" s="380" t="s">
        <v>38</v>
      </c>
      <c r="G3" s="380" t="s">
        <v>559</v>
      </c>
      <c r="H3" s="380" t="s">
        <v>2</v>
      </c>
      <c r="I3" s="380" t="s">
        <v>560</v>
      </c>
      <c r="J3" s="380" t="s">
        <v>561</v>
      </c>
    </row>
    <row r="4" spans="1:10">
      <c r="A4" s="381">
        <v>1</v>
      </c>
      <c r="B4" s="551" t="s">
        <v>1031</v>
      </c>
      <c r="C4" s="552">
        <v>1</v>
      </c>
      <c r="D4" s="383">
        <v>189</v>
      </c>
      <c r="E4" s="383">
        <v>75</v>
      </c>
      <c r="F4" s="383">
        <v>264</v>
      </c>
      <c r="G4" s="31"/>
      <c r="H4" s="381"/>
      <c r="I4" s="381"/>
      <c r="J4" s="31"/>
    </row>
    <row r="5" spans="1:10">
      <c r="A5" s="381">
        <v>2</v>
      </c>
      <c r="B5" s="551" t="s">
        <v>1038</v>
      </c>
      <c r="C5" s="552">
        <v>2</v>
      </c>
      <c r="D5" s="383">
        <v>358</v>
      </c>
      <c r="E5" s="383">
        <v>150</v>
      </c>
      <c r="F5" s="383">
        <v>508</v>
      </c>
      <c r="G5" s="31"/>
      <c r="H5" s="31"/>
      <c r="I5" s="31"/>
      <c r="J5" s="31"/>
    </row>
    <row r="6" spans="1:10">
      <c r="A6" s="381">
        <v>3</v>
      </c>
      <c r="B6" s="551" t="s">
        <v>693</v>
      </c>
      <c r="C6" s="552">
        <v>1</v>
      </c>
      <c r="D6" s="383">
        <v>189</v>
      </c>
      <c r="E6" s="383">
        <v>75</v>
      </c>
      <c r="F6" s="383">
        <v>264</v>
      </c>
      <c r="G6" s="31"/>
      <c r="H6" s="31"/>
      <c r="I6" s="31"/>
      <c r="J6" s="31"/>
    </row>
    <row r="7" spans="1:10">
      <c r="A7" s="381">
        <v>4</v>
      </c>
      <c r="B7" s="551" t="s">
        <v>1034</v>
      </c>
      <c r="C7" s="552">
        <v>1</v>
      </c>
      <c r="D7" s="383">
        <v>189</v>
      </c>
      <c r="E7" s="383">
        <v>75</v>
      </c>
      <c r="F7" s="383">
        <v>264</v>
      </c>
      <c r="G7" s="31"/>
      <c r="H7" s="31"/>
      <c r="I7" s="550"/>
      <c r="J7" s="31"/>
    </row>
    <row r="8" spans="1:10">
      <c r="A8" s="381">
        <v>5</v>
      </c>
      <c r="B8" s="551" t="s">
        <v>1035</v>
      </c>
      <c r="C8" s="552">
        <v>1</v>
      </c>
      <c r="D8" s="383">
        <v>189</v>
      </c>
      <c r="E8" s="383">
        <v>75</v>
      </c>
      <c r="F8" s="383">
        <v>264</v>
      </c>
      <c r="G8" s="31"/>
      <c r="H8" s="31"/>
      <c r="I8" s="31"/>
      <c r="J8" s="31"/>
    </row>
    <row r="9" spans="1:10">
      <c r="A9" s="381">
        <v>6</v>
      </c>
      <c r="B9" s="551" t="s">
        <v>1036</v>
      </c>
      <c r="C9" s="552">
        <v>1</v>
      </c>
      <c r="D9" s="383">
        <v>189</v>
      </c>
      <c r="E9" s="383">
        <v>75</v>
      </c>
      <c r="F9" s="383">
        <v>264</v>
      </c>
      <c r="G9" s="31"/>
      <c r="H9" s="31"/>
      <c r="I9" s="31"/>
      <c r="J9" s="31"/>
    </row>
    <row r="10" spans="1:10">
      <c r="A10" s="381">
        <v>8</v>
      </c>
      <c r="B10" s="551" t="s">
        <v>1032</v>
      </c>
      <c r="C10" s="552">
        <v>2</v>
      </c>
      <c r="D10" s="383">
        <v>358</v>
      </c>
      <c r="E10" s="383">
        <v>150</v>
      </c>
      <c r="F10" s="383">
        <v>508</v>
      </c>
      <c r="G10" s="31"/>
      <c r="H10" s="31"/>
      <c r="I10" s="31"/>
      <c r="J10" s="31"/>
    </row>
    <row r="11" spans="1:10">
      <c r="A11" s="381">
        <v>9</v>
      </c>
      <c r="B11" s="551" t="s">
        <v>1033</v>
      </c>
      <c r="C11" s="552">
        <v>1</v>
      </c>
      <c r="D11" s="383">
        <v>189</v>
      </c>
      <c r="E11" s="383">
        <v>75</v>
      </c>
      <c r="F11" s="383">
        <v>264</v>
      </c>
      <c r="G11" s="31"/>
      <c r="H11" s="31"/>
      <c r="I11" s="31"/>
      <c r="J11" s="31"/>
    </row>
    <row r="12" spans="1:10">
      <c r="A12" s="381">
        <v>10</v>
      </c>
      <c r="B12" s="553" t="s">
        <v>1037</v>
      </c>
      <c r="C12" s="552">
        <v>2</v>
      </c>
      <c r="D12" s="383">
        <v>358</v>
      </c>
      <c r="E12" s="383">
        <v>150</v>
      </c>
      <c r="F12" s="383">
        <v>508</v>
      </c>
      <c r="G12" s="31"/>
      <c r="H12" s="31"/>
      <c r="I12" s="31"/>
      <c r="J12" s="31"/>
    </row>
    <row r="13" spans="1:10">
      <c r="A13" s="381">
        <v>11</v>
      </c>
      <c r="B13" s="592" t="s">
        <v>1038</v>
      </c>
      <c r="C13" s="552">
        <v>2</v>
      </c>
      <c r="D13" s="383">
        <v>189</v>
      </c>
      <c r="E13" s="383">
        <v>75</v>
      </c>
      <c r="F13" s="383">
        <v>264</v>
      </c>
      <c r="G13" s="31"/>
      <c r="H13" s="31"/>
      <c r="I13" s="31"/>
      <c r="J13" s="31"/>
    </row>
    <row r="14" spans="1:10">
      <c r="A14" s="381">
        <v>12</v>
      </c>
      <c r="B14" s="593" t="s">
        <v>1125</v>
      </c>
      <c r="C14" s="552">
        <v>2</v>
      </c>
      <c r="D14" s="383">
        <v>358</v>
      </c>
      <c r="E14" s="383">
        <v>150</v>
      </c>
      <c r="F14" s="594">
        <v>508</v>
      </c>
      <c r="G14" s="31"/>
      <c r="H14" s="31"/>
      <c r="I14" s="550"/>
      <c r="J14" s="31"/>
    </row>
    <row r="15" spans="1:10">
      <c r="A15" s="381">
        <v>13</v>
      </c>
      <c r="B15" s="592" t="s">
        <v>1126</v>
      </c>
      <c r="C15" s="552">
        <v>1</v>
      </c>
      <c r="D15" s="383">
        <v>189</v>
      </c>
      <c r="E15" s="383">
        <v>75</v>
      </c>
      <c r="F15" s="383">
        <v>264</v>
      </c>
      <c r="G15" s="31"/>
      <c r="H15" s="31"/>
      <c r="I15" s="31"/>
      <c r="J15" s="31"/>
    </row>
    <row r="16" spans="1:10">
      <c r="A16" s="381">
        <v>14</v>
      </c>
      <c r="B16" s="593" t="s">
        <v>1127</v>
      </c>
      <c r="C16" s="381">
        <v>1</v>
      </c>
      <c r="D16" s="383">
        <v>189</v>
      </c>
      <c r="E16" s="383">
        <v>75</v>
      </c>
      <c r="F16" s="383">
        <v>264</v>
      </c>
      <c r="G16" s="31"/>
      <c r="H16" s="31"/>
      <c r="I16" s="31"/>
      <c r="J16" s="31"/>
    </row>
    <row r="17" spans="1:10">
      <c r="A17" s="381">
        <v>15</v>
      </c>
      <c r="B17" s="593" t="s">
        <v>1128</v>
      </c>
      <c r="C17" s="381">
        <v>2</v>
      </c>
      <c r="D17" s="383">
        <v>358</v>
      </c>
      <c r="E17" s="383">
        <v>150</v>
      </c>
      <c r="F17" s="383">
        <v>508</v>
      </c>
      <c r="G17" s="31"/>
      <c r="H17" s="31"/>
      <c r="I17" s="31"/>
      <c r="J17" s="31"/>
    </row>
    <row r="18" spans="1:10">
      <c r="A18" s="381">
        <v>16</v>
      </c>
      <c r="B18" s="593" t="s">
        <v>1129</v>
      </c>
      <c r="C18" s="381">
        <v>1</v>
      </c>
      <c r="D18" s="383">
        <v>189</v>
      </c>
      <c r="E18" s="383">
        <v>75</v>
      </c>
      <c r="F18" s="383">
        <v>264</v>
      </c>
      <c r="G18" s="31"/>
      <c r="H18" s="31"/>
      <c r="I18" s="31"/>
      <c r="J18" s="31"/>
    </row>
    <row r="19" spans="1:10">
      <c r="A19" s="381">
        <v>17</v>
      </c>
      <c r="B19" s="593" t="s">
        <v>1037</v>
      </c>
      <c r="C19" s="381">
        <v>1</v>
      </c>
      <c r="D19" s="383">
        <v>189</v>
      </c>
      <c r="E19" s="383">
        <v>75</v>
      </c>
      <c r="F19" s="383">
        <v>264</v>
      </c>
      <c r="G19" s="31"/>
      <c r="H19" s="31"/>
      <c r="I19" s="550"/>
      <c r="J19" s="31"/>
    </row>
    <row r="20" spans="1:10">
      <c r="A20" s="381">
        <v>18</v>
      </c>
      <c r="B20" s="593" t="s">
        <v>1130</v>
      </c>
      <c r="C20" s="381">
        <v>1</v>
      </c>
      <c r="D20" s="383">
        <v>189</v>
      </c>
      <c r="E20" s="383">
        <v>75</v>
      </c>
      <c r="F20" s="383">
        <v>264</v>
      </c>
      <c r="G20" s="31"/>
      <c r="H20" s="31"/>
      <c r="I20" s="31"/>
      <c r="J20" s="31"/>
    </row>
    <row r="21" spans="1:10">
      <c r="A21" s="381">
        <v>19</v>
      </c>
      <c r="B21" s="593" t="s">
        <v>1131</v>
      </c>
      <c r="C21" s="381">
        <v>1</v>
      </c>
      <c r="D21" s="383">
        <v>189</v>
      </c>
      <c r="E21" s="383">
        <v>75</v>
      </c>
      <c r="F21" s="383">
        <v>264</v>
      </c>
      <c r="G21" s="31"/>
      <c r="H21" s="31"/>
      <c r="I21" s="31"/>
      <c r="J21" s="31"/>
    </row>
    <row r="22" spans="1:10">
      <c r="A22" s="381">
        <v>20</v>
      </c>
      <c r="B22" s="593" t="s">
        <v>1132</v>
      </c>
      <c r="C22" s="381">
        <v>1</v>
      </c>
      <c r="D22" s="383">
        <v>189</v>
      </c>
      <c r="E22" s="383">
        <v>75</v>
      </c>
      <c r="F22" s="383">
        <v>264</v>
      </c>
      <c r="G22" s="31"/>
      <c r="H22" s="31"/>
      <c r="I22" s="550"/>
      <c r="J22" s="31"/>
    </row>
    <row r="23" spans="1:10">
      <c r="A23" s="381">
        <v>21</v>
      </c>
      <c r="B23" s="593" t="s">
        <v>1133</v>
      </c>
      <c r="C23" s="381">
        <v>1</v>
      </c>
      <c r="D23" s="383">
        <v>189</v>
      </c>
      <c r="E23" s="383">
        <v>75</v>
      </c>
      <c r="F23" s="383">
        <v>264</v>
      </c>
      <c r="G23" s="31"/>
      <c r="H23" s="31"/>
      <c r="I23" s="550"/>
      <c r="J23" s="31"/>
    </row>
    <row r="24" spans="1:10">
      <c r="A24" s="381">
        <v>22</v>
      </c>
      <c r="B24" s="593" t="s">
        <v>1136</v>
      </c>
      <c r="C24" s="381">
        <v>1</v>
      </c>
      <c r="D24" s="383">
        <v>189</v>
      </c>
      <c r="E24" s="383">
        <v>75</v>
      </c>
      <c r="F24" s="383">
        <v>264</v>
      </c>
      <c r="G24" s="31"/>
      <c r="H24" s="31"/>
      <c r="I24" s="31"/>
      <c r="J24" s="31"/>
    </row>
    <row r="25" spans="1:10">
      <c r="A25" s="381">
        <v>23</v>
      </c>
      <c r="B25" s="31"/>
      <c r="C25" s="381"/>
      <c r="D25" s="383"/>
      <c r="E25" s="383"/>
      <c r="F25" s="383"/>
      <c r="G25" s="31"/>
      <c r="H25" s="31"/>
      <c r="I25" s="31"/>
      <c r="J25" s="31"/>
    </row>
    <row r="26" spans="1:10">
      <c r="A26" s="381">
        <v>24</v>
      </c>
      <c r="B26" s="31"/>
      <c r="C26" s="381"/>
      <c r="D26" s="383"/>
      <c r="E26" s="383"/>
      <c r="F26" s="383"/>
      <c r="G26" s="31"/>
      <c r="H26" s="31"/>
      <c r="I26" s="31"/>
      <c r="J26" s="31"/>
    </row>
    <row r="27" spans="1:10">
      <c r="A27" s="381">
        <v>25</v>
      </c>
      <c r="B27" s="31"/>
      <c r="C27" s="381"/>
      <c r="D27" s="383"/>
      <c r="E27" s="383"/>
      <c r="F27" s="383"/>
      <c r="G27" s="31"/>
      <c r="H27" s="31"/>
      <c r="I27" s="31"/>
      <c r="J27" s="31"/>
    </row>
    <row r="28" spans="1:10">
      <c r="A28" s="381">
        <v>26</v>
      </c>
      <c r="B28" s="31"/>
      <c r="C28" s="381"/>
      <c r="D28" s="383"/>
      <c r="E28" s="383"/>
      <c r="F28" s="383"/>
      <c r="G28" s="31"/>
      <c r="H28" s="31"/>
      <c r="I28" s="31"/>
      <c r="J28" s="31"/>
    </row>
    <row r="29" spans="1:10">
      <c r="A29" s="381">
        <v>27</v>
      </c>
      <c r="B29" s="31"/>
      <c r="C29" s="381"/>
      <c r="D29" s="383"/>
      <c r="E29" s="383"/>
      <c r="F29" s="383"/>
      <c r="G29" s="31"/>
      <c r="H29" s="31"/>
      <c r="I29" s="31"/>
      <c r="J29" s="31"/>
    </row>
    <row r="30" spans="1:10">
      <c r="A30" s="381">
        <v>28</v>
      </c>
      <c r="B30" s="31"/>
      <c r="C30" s="381"/>
      <c r="D30" s="383"/>
      <c r="E30" s="383"/>
      <c r="F30" s="383"/>
      <c r="G30" s="31"/>
      <c r="H30" s="31"/>
      <c r="I30" s="31"/>
      <c r="J30" s="31"/>
    </row>
    <row r="31" spans="1:10">
      <c r="A31" s="206"/>
      <c r="B31" s="384"/>
      <c r="C31" s="206"/>
      <c r="D31" s="385"/>
      <c r="E31" s="385"/>
      <c r="F31" s="385"/>
      <c r="G31" s="384"/>
      <c r="H31" s="384"/>
      <c r="I31" s="384"/>
      <c r="J31" s="384"/>
    </row>
    <row r="32" spans="1:10">
      <c r="A32" s="206"/>
      <c r="B32" s="384"/>
      <c r="C32" s="206"/>
      <c r="D32" s="385"/>
      <c r="E32" s="385"/>
      <c r="F32" s="385"/>
      <c r="G32" s="384"/>
      <c r="H32" s="384"/>
      <c r="I32" s="384"/>
      <c r="J32" s="384"/>
    </row>
    <row r="33" spans="1:10">
      <c r="A33" s="206"/>
      <c r="B33" s="23" t="s">
        <v>562</v>
      </c>
      <c r="C33" s="23"/>
      <c r="D33" s="385"/>
      <c r="E33" s="385"/>
      <c r="F33" s="385"/>
      <c r="G33" s="384"/>
      <c r="H33" s="384"/>
      <c r="I33" s="384"/>
      <c r="J33" s="384"/>
    </row>
    <row r="34" spans="1:10">
      <c r="A34" s="206"/>
      <c r="B34" s="23" t="s">
        <v>563</v>
      </c>
      <c r="C34" s="23"/>
      <c r="D34" s="385"/>
      <c r="E34" s="385"/>
      <c r="F34" s="385"/>
      <c r="G34" s="384"/>
      <c r="H34" s="384"/>
      <c r="I34" s="384"/>
      <c r="J34" s="384"/>
    </row>
    <row r="35" spans="1:10">
      <c r="A35" s="206"/>
      <c r="B35" s="23" t="s">
        <v>564</v>
      </c>
      <c r="C35" s="23"/>
      <c r="D35" s="385"/>
      <c r="E35" s="385"/>
      <c r="F35" s="385"/>
      <c r="G35" s="384"/>
      <c r="H35" s="384"/>
      <c r="I35" s="384"/>
      <c r="J35" s="384"/>
    </row>
    <row r="36" spans="1:10">
      <c r="A36" s="384"/>
      <c r="B36" s="23" t="s">
        <v>565</v>
      </c>
      <c r="C36" s="23"/>
      <c r="D36" s="206"/>
      <c r="E36" s="206"/>
      <c r="F36" s="206"/>
      <c r="G36" s="384"/>
      <c r="H36" s="384"/>
      <c r="I36" s="384"/>
      <c r="J36" s="384"/>
    </row>
    <row r="37" spans="1:10">
      <c r="A37" s="384"/>
      <c r="B37" s="23" t="s">
        <v>566</v>
      </c>
      <c r="C37" s="23"/>
      <c r="D37" s="206"/>
      <c r="E37" s="206"/>
      <c r="F37" s="206"/>
      <c r="G37" s="384"/>
      <c r="H37" s="384"/>
      <c r="I37" s="384"/>
      <c r="J37" s="384"/>
    </row>
    <row r="38" spans="1:10">
      <c r="A38" s="384"/>
      <c r="B38" s="384"/>
      <c r="C38" s="384"/>
      <c r="D38" s="206"/>
      <c r="E38" s="206"/>
      <c r="F38" s="206"/>
      <c r="G38" s="384"/>
      <c r="H38" s="384"/>
      <c r="I38" s="384"/>
      <c r="J38" s="384"/>
    </row>
    <row r="39" spans="1:10">
      <c r="A39" s="384"/>
      <c r="D39" s="206"/>
      <c r="E39" s="206"/>
      <c r="F39" s="206"/>
      <c r="G39" s="384"/>
      <c r="H39" s="384"/>
      <c r="I39" s="384"/>
      <c r="J39" s="384"/>
    </row>
    <row r="40" spans="1:10">
      <c r="A40" s="384"/>
      <c r="D40" s="206"/>
      <c r="E40" s="206"/>
      <c r="F40" s="206"/>
      <c r="G40" s="384"/>
      <c r="H40" s="384"/>
      <c r="I40" s="384"/>
      <c r="J40" s="384"/>
    </row>
    <row r="41" spans="1:10">
      <c r="A41" s="384"/>
      <c r="D41" s="206"/>
      <c r="E41" s="206"/>
      <c r="F41" s="206"/>
      <c r="G41" s="384"/>
      <c r="H41" s="384"/>
      <c r="I41" s="384"/>
      <c r="J41" s="384"/>
    </row>
    <row r="42" spans="1:10">
      <c r="A42" s="384"/>
      <c r="D42" s="206"/>
      <c r="E42" s="206"/>
      <c r="F42" s="206"/>
      <c r="G42" s="384"/>
      <c r="H42" s="384"/>
      <c r="I42" s="384"/>
      <c r="J42" s="384"/>
    </row>
  </sheetData>
  <mergeCells count="1">
    <mergeCell ref="A1:J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94DC-F945-49FD-BF89-EE1036104830}">
  <dimension ref="A1:H18"/>
  <sheetViews>
    <sheetView workbookViewId="0">
      <selection activeCell="C13" sqref="C13"/>
    </sheetView>
  </sheetViews>
  <sheetFormatPr defaultRowHeight="14.4"/>
  <cols>
    <col min="1" max="1" width="29.21875" customWidth="1"/>
    <col min="2" max="2" width="11.5546875" customWidth="1"/>
    <col min="4" max="4" width="14.77734375" customWidth="1"/>
    <col min="7" max="7" width="11" customWidth="1"/>
  </cols>
  <sheetData>
    <row r="1" spans="1:8" ht="36.6">
      <c r="A1" s="598"/>
      <c r="B1" s="600"/>
      <c r="C1" s="603" t="s">
        <v>1106</v>
      </c>
      <c r="D1" s="598"/>
      <c r="E1" s="598"/>
      <c r="F1" s="598"/>
      <c r="G1" s="597"/>
      <c r="H1" s="597"/>
    </row>
    <row r="2" spans="1:8">
      <c r="A2" s="598"/>
      <c r="B2" s="598"/>
      <c r="C2" s="599"/>
      <c r="D2" s="598"/>
      <c r="E2" s="598"/>
      <c r="F2" s="598"/>
      <c r="G2" s="598"/>
      <c r="H2" s="598"/>
    </row>
    <row r="3" spans="1:8">
      <c r="A3" s="602" t="s">
        <v>555</v>
      </c>
      <c r="B3" s="602" t="s">
        <v>556</v>
      </c>
      <c r="C3" s="602" t="s">
        <v>23</v>
      </c>
      <c r="D3" s="602" t="s">
        <v>38</v>
      </c>
      <c r="E3" s="602" t="s">
        <v>559</v>
      </c>
      <c r="F3" s="602" t="s">
        <v>2</v>
      </c>
      <c r="G3" s="602" t="s">
        <v>560</v>
      </c>
      <c r="H3" s="601" t="s">
        <v>561</v>
      </c>
    </row>
    <row r="4" spans="1:8">
      <c r="A4" s="602" t="s">
        <v>1107</v>
      </c>
      <c r="B4" s="58">
        <v>1</v>
      </c>
      <c r="C4" s="58">
        <v>299</v>
      </c>
      <c r="D4" s="604"/>
      <c r="E4" s="604"/>
      <c r="F4" s="604"/>
      <c r="G4" s="604"/>
      <c r="H4" s="604"/>
    </row>
    <row r="5" spans="1:8">
      <c r="A5" s="602" t="s">
        <v>634</v>
      </c>
      <c r="B5" s="58">
        <v>1</v>
      </c>
      <c r="C5" s="58">
        <v>299</v>
      </c>
      <c r="D5" s="604"/>
      <c r="E5" s="604"/>
      <c r="F5" s="604"/>
      <c r="G5" s="604"/>
      <c r="H5" s="604"/>
    </row>
    <row r="6" spans="1:8">
      <c r="A6" s="602" t="s">
        <v>1121</v>
      </c>
      <c r="B6" s="58">
        <v>1</v>
      </c>
      <c r="C6" s="58">
        <v>299</v>
      </c>
      <c r="D6" s="604"/>
      <c r="E6" s="604"/>
      <c r="F6" s="604"/>
      <c r="G6" s="604"/>
      <c r="H6" s="604"/>
    </row>
    <row r="7" spans="1:8">
      <c r="A7" s="602" t="s">
        <v>1122</v>
      </c>
      <c r="B7" s="58">
        <v>1</v>
      </c>
      <c r="C7" s="58">
        <v>299</v>
      </c>
      <c r="D7" s="604"/>
      <c r="E7" s="604"/>
      <c r="F7" s="604"/>
      <c r="G7" s="604"/>
      <c r="H7" s="604"/>
    </row>
    <row r="8" spans="1:8">
      <c r="A8" s="602" t="s">
        <v>1123</v>
      </c>
      <c r="B8" s="58">
        <v>1</v>
      </c>
      <c r="C8" s="58">
        <v>299</v>
      </c>
      <c r="D8" s="604"/>
      <c r="E8" s="604"/>
      <c r="F8" s="604"/>
      <c r="G8" s="604"/>
      <c r="H8" s="604"/>
    </row>
    <row r="9" spans="1:8">
      <c r="A9" s="606" t="s">
        <v>1124</v>
      </c>
      <c r="B9" s="58">
        <v>1</v>
      </c>
      <c r="C9" s="58">
        <v>299</v>
      </c>
      <c r="D9" s="604"/>
      <c r="E9" s="604"/>
      <c r="F9" s="604"/>
      <c r="G9" s="604"/>
      <c r="H9" s="604"/>
    </row>
    <row r="10" spans="1:8">
      <c r="A10" s="602" t="s">
        <v>1134</v>
      </c>
      <c r="B10" s="58">
        <v>1</v>
      </c>
      <c r="C10" s="58">
        <v>299</v>
      </c>
      <c r="D10" s="604"/>
      <c r="E10" s="604"/>
      <c r="F10" s="604"/>
      <c r="G10" s="604"/>
      <c r="H10" s="604"/>
    </row>
    <row r="11" spans="1:8">
      <c r="A11" s="602" t="s">
        <v>1135</v>
      </c>
      <c r="B11" s="58">
        <v>1</v>
      </c>
      <c r="C11" s="58">
        <v>299</v>
      </c>
      <c r="D11" s="604"/>
      <c r="E11" s="604"/>
      <c r="F11" s="604"/>
      <c r="G11" s="604"/>
      <c r="H11" s="604"/>
    </row>
    <row r="12" spans="1:8">
      <c r="A12" s="606" t="s">
        <v>1206</v>
      </c>
      <c r="B12" s="58">
        <v>1</v>
      </c>
      <c r="C12" s="58">
        <v>299</v>
      </c>
      <c r="D12" s="604"/>
      <c r="E12" s="604"/>
      <c r="F12" s="604"/>
      <c r="G12" s="604"/>
      <c r="H12" s="604"/>
    </row>
    <row r="13" spans="1:8">
      <c r="A13" s="604"/>
      <c r="B13" s="604"/>
      <c r="C13" s="604"/>
      <c r="D13" s="604"/>
      <c r="E13" s="604"/>
      <c r="F13" s="604"/>
      <c r="G13" s="604"/>
      <c r="H13" s="604"/>
    </row>
    <row r="14" spans="1:8">
      <c r="A14" s="604"/>
      <c r="B14" s="604"/>
      <c r="C14" s="604"/>
      <c r="D14" s="604"/>
      <c r="E14" s="604"/>
      <c r="F14" s="604"/>
      <c r="G14" s="604"/>
      <c r="H14" s="604"/>
    </row>
    <row r="15" spans="1:8">
      <c r="A15" s="604"/>
      <c r="B15" s="604"/>
      <c r="C15" s="604"/>
      <c r="D15" s="604"/>
      <c r="E15" s="604"/>
      <c r="F15" s="604"/>
      <c r="G15" s="604"/>
      <c r="H15" s="604"/>
    </row>
    <row r="16" spans="1:8">
      <c r="A16" s="604"/>
      <c r="B16" s="604"/>
      <c r="C16" s="604"/>
      <c r="D16" s="604"/>
      <c r="E16" s="604"/>
      <c r="F16" s="604"/>
      <c r="G16" s="604"/>
      <c r="H16" s="604"/>
    </row>
    <row r="17" spans="1:8">
      <c r="A17" s="604"/>
      <c r="B17" s="604"/>
      <c r="C17" s="604"/>
      <c r="D17" s="604"/>
      <c r="E17" s="604"/>
      <c r="F17" s="604"/>
      <c r="G17" s="604"/>
      <c r="H17" s="604"/>
    </row>
    <row r="18" spans="1:8">
      <c r="A18" s="605"/>
      <c r="B18" s="605"/>
      <c r="C18" s="605"/>
      <c r="D18" s="605"/>
      <c r="E18" s="605"/>
      <c r="F18" s="605"/>
      <c r="G18" s="605"/>
      <c r="H18" s="60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D41-3E32-4875-A6EC-B28E9D7F114D}">
  <dimension ref="A1:O32"/>
  <sheetViews>
    <sheetView topLeftCell="A13" workbookViewId="0">
      <selection activeCell="L8" sqref="L8"/>
    </sheetView>
  </sheetViews>
  <sheetFormatPr defaultRowHeight="14.4"/>
  <cols>
    <col min="1" max="1" width="27.88671875" customWidth="1"/>
    <col min="2" max="2" width="29.33203125" customWidth="1"/>
    <col min="3" max="3" width="14.88671875" customWidth="1"/>
    <col min="4" max="4" width="14.109375" customWidth="1"/>
    <col min="5" max="5" width="13.77734375" customWidth="1"/>
    <col min="10" max="10" width="14.21875" customWidth="1"/>
  </cols>
  <sheetData>
    <row r="1" spans="1:15">
      <c r="A1" s="607" t="s">
        <v>1207</v>
      </c>
      <c r="B1" s="607"/>
      <c r="C1" s="607"/>
      <c r="D1" s="607"/>
      <c r="E1" s="607"/>
      <c r="F1" s="607"/>
      <c r="G1" s="607"/>
      <c r="H1" s="607"/>
      <c r="I1" s="607"/>
      <c r="J1" s="234"/>
    </row>
    <row r="2" spans="1:15">
      <c r="A2" s="608"/>
      <c r="B2" s="608"/>
      <c r="C2" s="608"/>
      <c r="D2" s="608"/>
      <c r="E2" s="608"/>
      <c r="F2" s="608"/>
      <c r="G2" s="608"/>
      <c r="H2" s="608"/>
      <c r="I2" s="608"/>
      <c r="J2" s="234"/>
    </row>
    <row r="3" spans="1:15">
      <c r="A3" s="609" t="s">
        <v>53</v>
      </c>
      <c r="B3" s="380" t="s">
        <v>555</v>
      </c>
      <c r="C3" s="380" t="s">
        <v>556</v>
      </c>
      <c r="D3" s="380" t="s">
        <v>23</v>
      </c>
      <c r="E3" s="611" t="s">
        <v>29</v>
      </c>
      <c r="F3" s="380" t="s">
        <v>559</v>
      </c>
      <c r="G3" s="380" t="s">
        <v>2</v>
      </c>
      <c r="H3" s="380" t="s">
        <v>560</v>
      </c>
      <c r="I3" s="380" t="s">
        <v>561</v>
      </c>
      <c r="J3" s="612" t="s">
        <v>38</v>
      </c>
    </row>
    <row r="4" spans="1:15" ht="14.4" customHeight="1">
      <c r="A4" s="610" t="s">
        <v>1109</v>
      </c>
      <c r="B4" s="613" t="s">
        <v>1108</v>
      </c>
      <c r="C4" s="58">
        <v>2</v>
      </c>
      <c r="D4" s="58">
        <v>450</v>
      </c>
      <c r="E4" s="602"/>
      <c r="F4" s="23"/>
      <c r="G4" s="23"/>
      <c r="H4" s="23"/>
      <c r="I4" s="23"/>
      <c r="J4" s="58">
        <v>900</v>
      </c>
    </row>
    <row r="5" spans="1:15" ht="14.4" customHeight="1">
      <c r="A5" s="610" t="s">
        <v>1109</v>
      </c>
      <c r="B5" s="613" t="s">
        <v>1110</v>
      </c>
      <c r="C5" s="58">
        <v>1</v>
      </c>
      <c r="D5" s="58">
        <v>450</v>
      </c>
      <c r="E5" s="23"/>
      <c r="F5" s="23"/>
      <c r="G5" s="23"/>
      <c r="H5" s="23"/>
      <c r="I5" s="23"/>
      <c r="J5" s="58">
        <v>450</v>
      </c>
      <c r="O5" s="57"/>
    </row>
    <row r="6" spans="1:15">
      <c r="A6" s="610" t="s">
        <v>1109</v>
      </c>
      <c r="B6" s="613" t="s">
        <v>1111</v>
      </c>
      <c r="C6" s="58">
        <v>1</v>
      </c>
      <c r="D6" s="58">
        <v>450</v>
      </c>
      <c r="E6" s="23"/>
      <c r="F6" s="23"/>
      <c r="G6" s="23"/>
      <c r="H6" s="23"/>
      <c r="I6" s="23"/>
      <c r="J6" s="58">
        <v>450</v>
      </c>
    </row>
    <row r="7" spans="1:15">
      <c r="A7" s="610" t="s">
        <v>1109</v>
      </c>
      <c r="B7" s="601" t="s">
        <v>1112</v>
      </c>
      <c r="C7" s="58">
        <v>1</v>
      </c>
      <c r="D7" s="58">
        <v>450</v>
      </c>
      <c r="E7" s="23"/>
      <c r="F7" s="23"/>
      <c r="G7" s="23"/>
      <c r="H7" s="23"/>
      <c r="I7" s="23"/>
      <c r="J7" s="58">
        <v>450</v>
      </c>
      <c r="L7" s="592"/>
    </row>
    <row r="8" spans="1:15">
      <c r="A8" s="610" t="s">
        <v>1109</v>
      </c>
      <c r="B8" s="601" t="s">
        <v>1113</v>
      </c>
      <c r="C8" s="58">
        <v>1</v>
      </c>
      <c r="D8" s="58">
        <v>450</v>
      </c>
      <c r="E8" s="23"/>
      <c r="F8" s="23"/>
      <c r="G8" s="23"/>
      <c r="H8" s="23"/>
      <c r="I8" s="23"/>
      <c r="J8" s="58">
        <v>450</v>
      </c>
    </row>
    <row r="9" spans="1:15">
      <c r="A9" s="610" t="s">
        <v>1109</v>
      </c>
      <c r="B9" s="601" t="s">
        <v>1114</v>
      </c>
      <c r="C9" s="58">
        <v>1</v>
      </c>
      <c r="D9" s="58">
        <v>450</v>
      </c>
      <c r="E9" s="23"/>
      <c r="F9" s="23"/>
      <c r="G9" s="23"/>
      <c r="H9" s="23"/>
      <c r="I9" s="23"/>
      <c r="J9" s="58">
        <v>450</v>
      </c>
    </row>
    <row r="10" spans="1:15">
      <c r="A10" s="610" t="s">
        <v>1109</v>
      </c>
      <c r="B10" s="601" t="s">
        <v>1115</v>
      </c>
      <c r="C10" s="58">
        <v>2</v>
      </c>
      <c r="D10" s="58">
        <v>450</v>
      </c>
      <c r="E10" s="23"/>
      <c r="F10" s="23"/>
      <c r="G10" s="23"/>
      <c r="H10" s="23"/>
      <c r="I10" s="23"/>
      <c r="J10" s="58">
        <v>900</v>
      </c>
    </row>
    <row r="11" spans="1:15">
      <c r="A11" s="610" t="s">
        <v>1109</v>
      </c>
      <c r="B11" s="601" t="s">
        <v>1116</v>
      </c>
      <c r="C11" s="58">
        <v>1</v>
      </c>
      <c r="D11" s="58">
        <v>450</v>
      </c>
      <c r="E11" s="23"/>
      <c r="F11" s="23"/>
      <c r="G11" s="23"/>
      <c r="H11" s="23"/>
      <c r="I11" s="23"/>
      <c r="J11" s="58">
        <v>450</v>
      </c>
    </row>
    <row r="12" spans="1:15">
      <c r="A12" s="610" t="s">
        <v>1109</v>
      </c>
      <c r="B12" s="601" t="s">
        <v>1117</v>
      </c>
      <c r="C12" s="58">
        <v>1</v>
      </c>
      <c r="D12" s="58">
        <v>450</v>
      </c>
      <c r="E12" s="23"/>
      <c r="F12" s="23"/>
      <c r="G12" s="23"/>
      <c r="H12" s="23"/>
      <c r="I12" s="23"/>
      <c r="J12" s="58">
        <v>450</v>
      </c>
    </row>
    <row r="13" spans="1:15">
      <c r="A13" s="610" t="s">
        <v>1109</v>
      </c>
      <c r="B13" s="601" t="s">
        <v>1118</v>
      </c>
      <c r="C13" s="58">
        <v>1</v>
      </c>
      <c r="D13" s="58">
        <v>450</v>
      </c>
      <c r="E13" s="23"/>
      <c r="F13" s="23"/>
      <c r="G13" s="23"/>
      <c r="H13" s="23"/>
      <c r="I13" s="23"/>
      <c r="J13" s="58">
        <v>450</v>
      </c>
    </row>
    <row r="14" spans="1:15">
      <c r="A14" s="610" t="s">
        <v>1109</v>
      </c>
      <c r="B14" s="601" t="s">
        <v>1119</v>
      </c>
      <c r="C14" s="58">
        <v>1</v>
      </c>
      <c r="D14" s="58">
        <v>450</v>
      </c>
      <c r="E14" s="23"/>
      <c r="F14" s="23"/>
      <c r="G14" s="23"/>
      <c r="H14" s="23"/>
      <c r="I14" s="23"/>
      <c r="J14" s="58">
        <v>450</v>
      </c>
    </row>
    <row r="15" spans="1:15">
      <c r="A15" s="610" t="s">
        <v>1109</v>
      </c>
      <c r="B15" s="601" t="s">
        <v>1120</v>
      </c>
      <c r="C15" s="58">
        <v>2</v>
      </c>
      <c r="D15" s="58">
        <v>450</v>
      </c>
      <c r="E15" s="23"/>
      <c r="F15" s="23"/>
      <c r="G15" s="23"/>
      <c r="H15" s="23"/>
      <c r="I15" s="23"/>
      <c r="J15" s="58">
        <v>450</v>
      </c>
    </row>
    <row r="16" spans="1:15">
      <c r="A16" s="610" t="s">
        <v>1109</v>
      </c>
      <c r="B16" s="613" t="s">
        <v>1141</v>
      </c>
      <c r="C16" s="58">
        <v>3</v>
      </c>
      <c r="D16" s="58">
        <v>450</v>
      </c>
      <c r="E16" s="23"/>
      <c r="F16" s="23"/>
      <c r="G16" s="23"/>
      <c r="H16" s="23"/>
      <c r="I16" s="23"/>
      <c r="J16" s="58">
        <v>1350</v>
      </c>
    </row>
    <row r="17" spans="1:10">
      <c r="A17" s="610" t="s">
        <v>1109</v>
      </c>
      <c r="B17" s="601" t="s">
        <v>1142</v>
      </c>
      <c r="C17" s="58">
        <v>3</v>
      </c>
      <c r="D17" s="58">
        <v>450</v>
      </c>
      <c r="E17" s="23"/>
      <c r="F17" s="23"/>
      <c r="G17" s="23"/>
      <c r="H17" s="23"/>
      <c r="I17" s="23"/>
      <c r="J17" s="58">
        <v>1350</v>
      </c>
    </row>
    <row r="18" spans="1:10">
      <c r="A18" s="381"/>
      <c r="B18" s="23"/>
      <c r="C18" s="23"/>
      <c r="D18" s="23"/>
      <c r="E18" s="23"/>
      <c r="F18" s="23"/>
      <c r="G18" s="23"/>
      <c r="H18" s="23"/>
      <c r="I18" s="23"/>
      <c r="J18" s="23"/>
    </row>
    <row r="19" spans="1:10">
      <c r="A19" s="381"/>
      <c r="B19" s="23"/>
      <c r="C19" s="23"/>
      <c r="D19" s="23"/>
      <c r="E19" s="23"/>
      <c r="F19" s="23"/>
      <c r="G19" s="23"/>
      <c r="H19" s="23"/>
      <c r="I19" s="23"/>
      <c r="J19" s="23"/>
    </row>
    <row r="20" spans="1:10">
      <c r="A20" s="381"/>
      <c r="B20" s="23"/>
      <c r="C20" s="23"/>
      <c r="D20" s="23"/>
      <c r="E20" s="23"/>
      <c r="F20" s="23"/>
      <c r="G20" s="23"/>
      <c r="H20" s="23"/>
      <c r="I20" s="23"/>
      <c r="J20" s="23"/>
    </row>
    <row r="21" spans="1:10">
      <c r="A21" s="381"/>
      <c r="B21" s="23"/>
      <c r="C21" s="23"/>
      <c r="D21" s="23"/>
      <c r="E21" s="23"/>
      <c r="F21" s="23"/>
      <c r="G21" s="23"/>
      <c r="H21" s="23"/>
      <c r="I21" s="23"/>
      <c r="J21" s="23"/>
    </row>
    <row r="22" spans="1:10">
      <c r="A22" s="381"/>
      <c r="B22" s="23"/>
      <c r="C22" s="23"/>
      <c r="D22" s="23"/>
      <c r="E22" s="23"/>
      <c r="F22" s="23"/>
      <c r="G22" s="23"/>
      <c r="H22" s="23"/>
      <c r="I22" s="23"/>
      <c r="J22" s="23"/>
    </row>
    <row r="23" spans="1:10">
      <c r="A23" s="381"/>
      <c r="B23" s="461"/>
      <c r="C23" s="457"/>
      <c r="D23" s="458"/>
      <c r="E23" s="383"/>
      <c r="F23" s="31"/>
      <c r="G23" s="31"/>
      <c r="H23" s="31"/>
      <c r="I23" s="31"/>
      <c r="J23" s="23"/>
    </row>
    <row r="24" spans="1:10">
      <c r="A24" s="381"/>
      <c r="B24" s="461"/>
      <c r="C24" s="457"/>
      <c r="D24" s="458"/>
      <c r="E24" s="383"/>
      <c r="F24" s="31"/>
      <c r="G24" s="31"/>
      <c r="H24" s="31"/>
      <c r="I24" s="31"/>
      <c r="J24" s="23"/>
    </row>
    <row r="25" spans="1:10">
      <c r="A25" s="381"/>
      <c r="B25" s="461"/>
      <c r="C25" s="457"/>
      <c r="D25" s="458"/>
      <c r="E25" s="383"/>
      <c r="F25" s="31"/>
      <c r="G25" s="31"/>
      <c r="H25" s="31"/>
      <c r="I25" s="31"/>
      <c r="J25" s="23"/>
    </row>
    <row r="26" spans="1:10">
      <c r="A26" s="381"/>
      <c r="B26" s="461"/>
      <c r="C26" s="457"/>
      <c r="D26" s="458"/>
      <c r="E26" s="383"/>
      <c r="F26" s="31"/>
      <c r="G26" s="31"/>
      <c r="H26" s="31"/>
      <c r="I26" s="31"/>
      <c r="J26" s="23"/>
    </row>
    <row r="27" spans="1:10">
      <c r="A27" s="381"/>
      <c r="B27" s="461"/>
      <c r="C27" s="457"/>
      <c r="D27" s="458"/>
      <c r="E27" s="383"/>
      <c r="F27" s="31"/>
      <c r="G27" s="31"/>
      <c r="H27" s="31"/>
      <c r="I27" s="31"/>
      <c r="J27" s="23"/>
    </row>
    <row r="28" spans="1:10">
      <c r="A28" s="381"/>
      <c r="B28" s="31"/>
      <c r="C28" s="381"/>
      <c r="D28" s="383"/>
      <c r="E28" s="383"/>
      <c r="F28" s="31"/>
      <c r="G28" s="31"/>
      <c r="H28" s="31"/>
      <c r="I28" s="31"/>
      <c r="J28" s="23"/>
    </row>
    <row r="29" spans="1:10">
      <c r="A29" s="381"/>
      <c r="B29" s="31"/>
      <c r="C29" s="381"/>
      <c r="D29" s="383"/>
      <c r="E29" s="383"/>
      <c r="F29" s="31"/>
      <c r="G29" s="31"/>
      <c r="H29" s="31"/>
      <c r="I29" s="31"/>
      <c r="J29" s="23"/>
    </row>
    <row r="30" spans="1:10">
      <c r="A30" s="381"/>
      <c r="B30" s="31"/>
      <c r="C30" s="381"/>
      <c r="D30" s="383"/>
      <c r="E30" s="383"/>
      <c r="F30" s="31"/>
      <c r="G30" s="31"/>
      <c r="H30" s="31"/>
      <c r="I30" s="31"/>
      <c r="J30" s="23"/>
    </row>
    <row r="31" spans="1:10">
      <c r="A31" s="381"/>
      <c r="B31" s="31"/>
      <c r="C31" s="381"/>
      <c r="D31" s="383"/>
      <c r="E31" s="383"/>
      <c r="F31" s="31"/>
      <c r="G31" s="31"/>
      <c r="H31" s="31"/>
      <c r="I31" s="31"/>
      <c r="J31" s="23"/>
    </row>
    <row r="32" spans="1:10">
      <c r="A32" s="206"/>
      <c r="B32" s="384"/>
      <c r="C32" s="206"/>
      <c r="D32" s="385"/>
      <c r="E32" s="385"/>
      <c r="F32" s="384"/>
      <c r="G32" s="384"/>
      <c r="H32" s="384"/>
      <c r="I32" s="384"/>
    </row>
  </sheetData>
  <mergeCells count="1">
    <mergeCell ref="A1:I2"/>
  </mergeCells>
  <pageMargins left="0.7" right="0.7" top="0.75" bottom="0.75" header="0.3" footer="0.3"/>
  <pageSetup paperSize="9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DEAF-054C-49E0-AA17-85CB3406E36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F36E-1838-42CE-B657-4F511ED0B884}">
  <dimension ref="A1:K43"/>
  <sheetViews>
    <sheetView topLeftCell="A3" workbookViewId="0">
      <selection activeCell="E13" sqref="E13"/>
    </sheetView>
  </sheetViews>
  <sheetFormatPr defaultRowHeight="14.4"/>
  <cols>
    <col min="2" max="2" width="20.77734375" customWidth="1"/>
  </cols>
  <sheetData>
    <row r="1" spans="1:11">
      <c r="A1" s="583" t="s">
        <v>614</v>
      </c>
      <c r="B1" s="583"/>
      <c r="C1" s="583"/>
      <c r="D1" s="583"/>
      <c r="E1" s="583"/>
      <c r="F1" s="583"/>
      <c r="G1" s="583"/>
      <c r="H1" s="583"/>
      <c r="I1" s="583"/>
    </row>
    <row r="2" spans="1:11">
      <c r="A2" s="584"/>
      <c r="B2" s="584"/>
      <c r="C2" s="584"/>
      <c r="D2" s="584"/>
      <c r="E2" s="584"/>
      <c r="F2" s="584"/>
      <c r="G2" s="584"/>
      <c r="H2" s="584"/>
      <c r="I2" s="584"/>
    </row>
    <row r="3" spans="1:11">
      <c r="A3" s="379" t="s">
        <v>558</v>
      </c>
      <c r="B3" s="380" t="s">
        <v>555</v>
      </c>
      <c r="C3" s="380" t="s">
        <v>556</v>
      </c>
      <c r="D3" s="380" t="s">
        <v>23</v>
      </c>
      <c r="E3" s="380" t="s">
        <v>38</v>
      </c>
      <c r="F3" s="380" t="s">
        <v>559</v>
      </c>
      <c r="G3" s="380" t="s">
        <v>2</v>
      </c>
      <c r="H3" s="380" t="s">
        <v>560</v>
      </c>
      <c r="I3" s="380" t="s">
        <v>561</v>
      </c>
    </row>
    <row r="4" spans="1:11">
      <c r="A4" s="381">
        <v>1</v>
      </c>
      <c r="B4" s="449" t="s">
        <v>628</v>
      </c>
      <c r="C4" s="450"/>
      <c r="D4" s="383"/>
      <c r="E4" s="383"/>
      <c r="F4" s="31"/>
      <c r="G4" s="381"/>
      <c r="H4" s="381"/>
      <c r="I4" s="31"/>
    </row>
    <row r="5" spans="1:11">
      <c r="A5" s="381">
        <v>2</v>
      </c>
      <c r="B5" s="451" t="s">
        <v>612</v>
      </c>
      <c r="C5" s="452">
        <v>1</v>
      </c>
      <c r="D5" s="453">
        <v>275</v>
      </c>
      <c r="E5" s="383"/>
      <c r="F5" s="31"/>
      <c r="G5" s="31"/>
      <c r="H5" s="31"/>
      <c r="I5" s="31"/>
    </row>
    <row r="6" spans="1:11">
      <c r="A6" s="381">
        <v>3</v>
      </c>
      <c r="B6" s="451" t="s">
        <v>629</v>
      </c>
      <c r="C6" s="452">
        <v>1</v>
      </c>
      <c r="D6" s="453">
        <v>275</v>
      </c>
      <c r="E6" s="383"/>
      <c r="F6" s="31"/>
      <c r="G6" s="31"/>
      <c r="H6" s="31"/>
      <c r="I6" s="31"/>
      <c r="J6" s="234"/>
      <c r="K6" s="448" t="s">
        <v>643</v>
      </c>
    </row>
    <row r="7" spans="1:11">
      <c r="A7" s="381">
        <v>4</v>
      </c>
      <c r="B7" s="451" t="s">
        <v>630</v>
      </c>
      <c r="C7" s="452">
        <v>2</v>
      </c>
      <c r="D7" s="453">
        <v>550</v>
      </c>
      <c r="E7" s="383"/>
      <c r="F7" s="31"/>
      <c r="G7" s="31"/>
      <c r="H7" s="31"/>
      <c r="I7" s="31"/>
    </row>
    <row r="8" spans="1:11">
      <c r="A8" s="381"/>
      <c r="B8" s="449" t="s">
        <v>631</v>
      </c>
      <c r="C8" s="450"/>
      <c r="D8" s="383"/>
      <c r="E8" s="383"/>
      <c r="F8" s="31"/>
      <c r="G8" s="31"/>
      <c r="H8" s="31"/>
      <c r="I8" s="31"/>
    </row>
    <row r="9" spans="1:11">
      <c r="A9" s="381">
        <v>6</v>
      </c>
      <c r="B9" s="451" t="s">
        <v>632</v>
      </c>
      <c r="C9" s="452">
        <v>2</v>
      </c>
      <c r="D9" s="453">
        <v>550</v>
      </c>
      <c r="E9" s="383"/>
      <c r="F9" s="31"/>
      <c r="G9" s="31"/>
      <c r="H9" s="31"/>
      <c r="I9" s="31"/>
    </row>
    <row r="10" spans="1:11">
      <c r="A10" s="381">
        <v>7</v>
      </c>
      <c r="B10" s="451" t="s">
        <v>633</v>
      </c>
      <c r="C10" s="452">
        <v>1</v>
      </c>
      <c r="D10" s="453">
        <v>275</v>
      </c>
      <c r="E10" s="383"/>
      <c r="F10" s="31"/>
      <c r="G10" s="31"/>
      <c r="H10" s="31"/>
      <c r="I10" s="31"/>
    </row>
    <row r="11" spans="1:11">
      <c r="A11" s="381">
        <v>8</v>
      </c>
      <c r="B11" s="451" t="s">
        <v>634</v>
      </c>
      <c r="C11" s="452">
        <v>1</v>
      </c>
      <c r="D11" s="453">
        <v>275</v>
      </c>
      <c r="E11" s="383"/>
      <c r="F11" s="31"/>
      <c r="G11" s="31"/>
      <c r="H11" s="31"/>
      <c r="I11" s="31"/>
    </row>
    <row r="12" spans="1:11">
      <c r="A12" s="381">
        <v>9</v>
      </c>
      <c r="B12" s="451" t="s">
        <v>635</v>
      </c>
      <c r="C12" s="456">
        <v>1</v>
      </c>
      <c r="D12" s="453">
        <v>275</v>
      </c>
      <c r="E12" s="383"/>
      <c r="F12" s="31"/>
      <c r="G12" s="31"/>
      <c r="H12" s="31"/>
      <c r="I12" s="31"/>
    </row>
    <row r="13" spans="1:11">
      <c r="A13" s="381">
        <v>10</v>
      </c>
      <c r="B13" s="451" t="s">
        <v>636</v>
      </c>
      <c r="C13" s="452">
        <v>1</v>
      </c>
      <c r="D13" s="453">
        <v>275</v>
      </c>
      <c r="E13" s="383"/>
      <c r="F13" s="31"/>
      <c r="G13" s="31"/>
      <c r="H13" s="31"/>
      <c r="I13" s="31"/>
    </row>
    <row r="14" spans="1:11">
      <c r="A14" s="381">
        <v>11</v>
      </c>
      <c r="B14" s="451" t="s">
        <v>583</v>
      </c>
      <c r="C14" s="452">
        <v>1</v>
      </c>
      <c r="D14" s="453">
        <v>275</v>
      </c>
      <c r="E14" s="383"/>
      <c r="F14" s="31"/>
      <c r="G14" s="31"/>
      <c r="H14" s="31"/>
      <c r="I14" s="31"/>
    </row>
    <row r="15" spans="1:11">
      <c r="A15" s="381">
        <v>12</v>
      </c>
      <c r="B15" s="451" t="s">
        <v>637</v>
      </c>
      <c r="C15" s="452">
        <v>2</v>
      </c>
      <c r="D15" s="453">
        <v>550</v>
      </c>
      <c r="E15" s="383"/>
      <c r="F15" s="31"/>
      <c r="G15" s="31"/>
      <c r="H15" s="31"/>
      <c r="I15" s="31"/>
    </row>
    <row r="16" spans="1:11">
      <c r="A16" s="381">
        <v>13</v>
      </c>
      <c r="B16" s="451" t="s">
        <v>638</v>
      </c>
      <c r="C16" s="452">
        <v>1</v>
      </c>
      <c r="D16" s="453">
        <v>275</v>
      </c>
      <c r="E16" s="383"/>
      <c r="F16" s="31"/>
      <c r="G16" s="31"/>
      <c r="H16" s="31"/>
      <c r="I16" s="31"/>
    </row>
    <row r="17" spans="1:9">
      <c r="A17" s="381">
        <v>14</v>
      </c>
      <c r="B17" s="451" t="s">
        <v>639</v>
      </c>
      <c r="C17" s="452">
        <v>1</v>
      </c>
      <c r="D17" s="463" t="s">
        <v>650</v>
      </c>
      <c r="E17" s="453"/>
      <c r="F17" s="464"/>
      <c r="G17" s="31"/>
      <c r="H17" s="31"/>
      <c r="I17" s="31"/>
    </row>
    <row r="18" spans="1:9">
      <c r="A18" s="381">
        <v>15</v>
      </c>
      <c r="B18" s="451" t="s">
        <v>640</v>
      </c>
      <c r="C18" s="452">
        <v>2</v>
      </c>
      <c r="D18" s="453">
        <v>550</v>
      </c>
      <c r="E18" s="383"/>
      <c r="F18" s="31"/>
      <c r="G18" s="31"/>
      <c r="H18" s="31"/>
      <c r="I18" s="31"/>
    </row>
    <row r="19" spans="1:9">
      <c r="A19" s="381">
        <v>16</v>
      </c>
      <c r="B19" s="451" t="s">
        <v>641</v>
      </c>
      <c r="C19" s="452">
        <v>2</v>
      </c>
      <c r="D19" s="453">
        <v>550</v>
      </c>
      <c r="E19" s="383"/>
      <c r="F19" s="31"/>
      <c r="G19" s="31"/>
      <c r="H19" s="31"/>
      <c r="I19" s="31"/>
    </row>
    <row r="20" spans="1:9">
      <c r="A20" s="381">
        <v>17</v>
      </c>
      <c r="B20" s="454" t="s">
        <v>642</v>
      </c>
      <c r="C20" s="455">
        <v>1</v>
      </c>
      <c r="D20" s="453">
        <v>275</v>
      </c>
      <c r="E20" s="383"/>
      <c r="F20" s="31"/>
      <c r="G20" s="31"/>
      <c r="H20" s="31"/>
      <c r="I20" s="31"/>
    </row>
    <row r="21" spans="1:9">
      <c r="A21" s="381">
        <v>18</v>
      </c>
      <c r="B21" s="382"/>
      <c r="C21" s="381"/>
      <c r="D21" s="383"/>
      <c r="E21" s="383"/>
      <c r="F21" s="31"/>
      <c r="G21" s="31"/>
      <c r="H21" s="31"/>
      <c r="I21" s="31"/>
    </row>
    <row r="22" spans="1:9">
      <c r="A22" s="381">
        <v>19</v>
      </c>
      <c r="B22" s="31"/>
      <c r="C22" s="381"/>
      <c r="D22" s="383"/>
      <c r="E22" s="383"/>
      <c r="F22" s="31"/>
      <c r="G22" s="31"/>
      <c r="H22" s="31"/>
      <c r="I22" s="31"/>
    </row>
    <row r="23" spans="1:9">
      <c r="A23" s="381">
        <v>20</v>
      </c>
      <c r="B23" s="31"/>
      <c r="C23" s="381"/>
      <c r="D23" s="383"/>
      <c r="E23" s="383"/>
      <c r="F23" s="31"/>
      <c r="G23" s="31"/>
      <c r="H23" s="31"/>
      <c r="I23" s="31"/>
    </row>
    <row r="24" spans="1:9">
      <c r="A24" s="381">
        <v>21</v>
      </c>
      <c r="B24" s="31"/>
      <c r="C24" s="381"/>
      <c r="D24" s="383"/>
      <c r="E24" s="383"/>
      <c r="F24" s="31"/>
      <c r="G24" s="31"/>
      <c r="H24" s="31"/>
      <c r="I24" s="31"/>
    </row>
    <row r="25" spans="1:9">
      <c r="A25" s="381">
        <v>22</v>
      </c>
      <c r="B25" s="31"/>
      <c r="C25" s="381"/>
      <c r="D25" s="383"/>
      <c r="E25" s="383"/>
      <c r="F25" s="31"/>
      <c r="G25" s="31"/>
      <c r="H25" s="31"/>
      <c r="I25" s="31"/>
    </row>
    <row r="26" spans="1:9">
      <c r="A26" s="381">
        <v>23</v>
      </c>
      <c r="B26" s="31"/>
      <c r="C26" s="381"/>
      <c r="D26" s="383"/>
      <c r="E26" s="383"/>
      <c r="F26" s="31"/>
      <c r="G26" s="31"/>
      <c r="H26" s="31"/>
      <c r="I26" s="31"/>
    </row>
    <row r="27" spans="1:9">
      <c r="A27" s="381">
        <v>24</v>
      </c>
      <c r="B27" s="31"/>
      <c r="C27" s="381"/>
      <c r="D27" s="383"/>
      <c r="E27" s="383"/>
      <c r="F27" s="31"/>
      <c r="G27" s="31"/>
      <c r="H27" s="31"/>
      <c r="I27" s="31"/>
    </row>
    <row r="28" spans="1:9">
      <c r="A28" s="381">
        <v>25</v>
      </c>
      <c r="B28" s="31"/>
      <c r="C28" s="381"/>
      <c r="D28" s="383"/>
      <c r="E28" s="383"/>
      <c r="F28" s="31"/>
      <c r="G28" s="31"/>
      <c r="H28" s="31"/>
      <c r="I28" s="31"/>
    </row>
    <row r="29" spans="1:9">
      <c r="A29" s="381">
        <v>26</v>
      </c>
      <c r="B29" s="31"/>
      <c r="C29" s="381"/>
      <c r="D29" s="383"/>
      <c r="E29" s="383"/>
      <c r="F29" s="31"/>
      <c r="G29" s="31"/>
      <c r="H29" s="31"/>
      <c r="I29" s="31"/>
    </row>
    <row r="30" spans="1:9">
      <c r="A30" s="381">
        <v>27</v>
      </c>
      <c r="B30" s="31"/>
      <c r="C30" s="381"/>
      <c r="D30" s="383"/>
      <c r="E30" s="383"/>
      <c r="F30" s="31"/>
      <c r="G30" s="31"/>
      <c r="H30" s="31"/>
      <c r="I30" s="31"/>
    </row>
    <row r="31" spans="1:9">
      <c r="A31" s="381">
        <v>28</v>
      </c>
      <c r="B31" s="31"/>
      <c r="C31" s="381"/>
      <c r="D31" s="383"/>
      <c r="E31" s="383"/>
      <c r="F31" s="31"/>
      <c r="G31" s="31"/>
      <c r="H31" s="31"/>
      <c r="I31" s="31"/>
    </row>
    <row r="32" spans="1:9">
      <c r="A32" s="206"/>
      <c r="B32" s="384"/>
      <c r="C32" s="206"/>
      <c r="D32" s="385"/>
      <c r="E32" s="385"/>
      <c r="F32" s="384"/>
      <c r="G32" s="384"/>
      <c r="H32" s="384"/>
      <c r="I32" s="384"/>
    </row>
    <row r="33" spans="1:9">
      <c r="A33" s="206"/>
      <c r="B33" s="384"/>
      <c r="C33" s="206"/>
      <c r="D33" s="385"/>
      <c r="E33" s="385"/>
      <c r="F33" s="384"/>
      <c r="G33" s="384"/>
      <c r="H33" s="384"/>
      <c r="I33" s="384"/>
    </row>
    <row r="34" spans="1:9">
      <c r="A34" s="206"/>
      <c r="B34" s="23" t="s">
        <v>562</v>
      </c>
      <c r="C34" s="23"/>
      <c r="D34" s="385"/>
      <c r="E34" s="385"/>
      <c r="F34" s="384"/>
      <c r="G34" s="384"/>
      <c r="H34" s="384"/>
      <c r="I34" s="384"/>
    </row>
    <row r="35" spans="1:9">
      <c r="A35" s="206"/>
      <c r="B35" s="23" t="s">
        <v>563</v>
      </c>
      <c r="C35" s="23"/>
      <c r="D35" s="385"/>
      <c r="E35" s="385"/>
      <c r="F35" s="384"/>
      <c r="G35" s="384"/>
      <c r="H35" s="384"/>
      <c r="I35" s="384"/>
    </row>
    <row r="36" spans="1:9">
      <c r="A36" s="206"/>
      <c r="B36" s="23" t="s">
        <v>564</v>
      </c>
      <c r="C36" s="23"/>
      <c r="D36" s="385"/>
      <c r="E36" s="385"/>
      <c r="F36" s="384"/>
      <c r="G36" s="384"/>
      <c r="H36" s="384"/>
      <c r="I36" s="384"/>
    </row>
    <row r="37" spans="1:9">
      <c r="A37" s="384"/>
      <c r="B37" s="23" t="s">
        <v>565</v>
      </c>
      <c r="C37" s="23"/>
      <c r="D37" s="206"/>
      <c r="E37" s="206"/>
      <c r="F37" s="384"/>
      <c r="G37" s="384"/>
      <c r="H37" s="384"/>
      <c r="I37" s="384"/>
    </row>
    <row r="38" spans="1:9">
      <c r="A38" s="384"/>
      <c r="B38" s="23" t="s">
        <v>566</v>
      </c>
      <c r="C38" s="23"/>
      <c r="D38" s="206"/>
      <c r="E38" s="206"/>
      <c r="F38" s="384"/>
      <c r="G38" s="384"/>
      <c r="H38" s="384"/>
      <c r="I38" s="384"/>
    </row>
    <row r="39" spans="1:9">
      <c r="A39" s="384"/>
      <c r="B39" s="384"/>
      <c r="C39" s="384"/>
      <c r="D39" s="206"/>
      <c r="E39" s="206"/>
      <c r="F39" s="384"/>
      <c r="G39" s="384"/>
      <c r="H39" s="384"/>
      <c r="I39" s="384"/>
    </row>
    <row r="40" spans="1:9">
      <c r="A40" s="384"/>
      <c r="D40" s="206"/>
      <c r="E40" s="206"/>
      <c r="F40" s="384"/>
      <c r="G40" s="384"/>
      <c r="H40" s="384"/>
      <c r="I40" s="384"/>
    </row>
    <row r="41" spans="1:9">
      <c r="A41" s="384"/>
      <c r="D41" s="206"/>
      <c r="E41" s="206"/>
      <c r="F41" s="384"/>
      <c r="G41" s="384"/>
      <c r="H41" s="384"/>
      <c r="I41" s="384"/>
    </row>
    <row r="42" spans="1:9">
      <c r="A42" s="384"/>
      <c r="D42" s="206"/>
      <c r="E42" s="206"/>
      <c r="F42" s="384"/>
      <c r="G42" s="384"/>
      <c r="H42" s="384"/>
      <c r="I42" s="384"/>
    </row>
    <row r="43" spans="1:9">
      <c r="A43" s="384"/>
      <c r="D43" s="206"/>
      <c r="E43" s="206"/>
      <c r="F43" s="384"/>
      <c r="G43" s="384"/>
      <c r="H43" s="384"/>
      <c r="I43" s="384"/>
    </row>
  </sheetData>
  <mergeCells count="1">
    <mergeCell ref="A1:I2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BA3D-75A7-4B1A-AF38-067088B59F99}">
  <dimension ref="A1:J43"/>
  <sheetViews>
    <sheetView workbookViewId="0">
      <selection activeCell="L16" sqref="L16"/>
    </sheetView>
  </sheetViews>
  <sheetFormatPr defaultRowHeight="14.4"/>
  <cols>
    <col min="2" max="2" width="20.77734375" customWidth="1"/>
  </cols>
  <sheetData>
    <row r="1" spans="1:10">
      <c r="A1" s="583" t="s">
        <v>704</v>
      </c>
      <c r="B1" s="583"/>
      <c r="C1" s="583"/>
      <c r="D1" s="583"/>
      <c r="E1" s="583"/>
      <c r="F1" s="583"/>
      <c r="G1" s="583"/>
      <c r="H1" s="583"/>
      <c r="I1" s="583"/>
    </row>
    <row r="2" spans="1:10">
      <c r="A2" s="584"/>
      <c r="B2" s="584"/>
      <c r="C2" s="584"/>
      <c r="D2" s="584"/>
      <c r="E2" s="584"/>
      <c r="F2" s="584"/>
      <c r="G2" s="584"/>
      <c r="H2" s="584"/>
      <c r="I2" s="584"/>
    </row>
    <row r="3" spans="1:10">
      <c r="A3" s="379" t="s">
        <v>558</v>
      </c>
      <c r="B3" s="380" t="s">
        <v>555</v>
      </c>
      <c r="C3" s="380" t="s">
        <v>556</v>
      </c>
      <c r="D3" s="380" t="s">
        <v>23</v>
      </c>
      <c r="E3" s="380" t="s">
        <v>38</v>
      </c>
      <c r="F3" s="380" t="s">
        <v>559</v>
      </c>
      <c r="G3" s="380" t="s">
        <v>2</v>
      </c>
      <c r="H3" s="380" t="s">
        <v>560</v>
      </c>
      <c r="I3" s="380" t="s">
        <v>561</v>
      </c>
    </row>
    <row r="4" spans="1:10">
      <c r="A4" s="381">
        <v>1</v>
      </c>
      <c r="B4" s="481" t="s">
        <v>715</v>
      </c>
      <c r="C4" s="457">
        <v>1</v>
      </c>
      <c r="D4" s="458">
        <v>199</v>
      </c>
      <c r="E4" s="383"/>
      <c r="F4" s="31"/>
      <c r="G4" s="381"/>
      <c r="H4" s="381"/>
      <c r="I4" s="31"/>
    </row>
    <row r="5" spans="1:10">
      <c r="A5" s="381">
        <v>2</v>
      </c>
      <c r="B5" s="473" t="s">
        <v>705</v>
      </c>
      <c r="C5" s="457">
        <v>2</v>
      </c>
      <c r="D5" s="458">
        <v>398</v>
      </c>
      <c r="E5" s="383"/>
      <c r="F5" s="464"/>
      <c r="G5" s="31"/>
      <c r="H5" s="31"/>
      <c r="I5" s="31"/>
    </row>
    <row r="6" spans="1:10">
      <c r="A6" s="381">
        <v>3</v>
      </c>
      <c r="B6" s="473" t="s">
        <v>706</v>
      </c>
      <c r="C6" s="457">
        <v>2</v>
      </c>
      <c r="D6" s="458">
        <v>398</v>
      </c>
      <c r="E6" s="383"/>
      <c r="F6" s="31"/>
      <c r="G6" s="31"/>
      <c r="H6" s="31"/>
      <c r="I6" s="31"/>
      <c r="J6" s="448"/>
    </row>
    <row r="7" spans="1:10">
      <c r="A7" s="381">
        <v>4</v>
      </c>
      <c r="B7" s="473" t="s">
        <v>708</v>
      </c>
      <c r="C7" s="457">
        <v>1</v>
      </c>
      <c r="D7" s="458">
        <v>199</v>
      </c>
      <c r="E7" s="383"/>
      <c r="F7" s="31"/>
      <c r="G7" s="31"/>
      <c r="H7" s="31"/>
      <c r="I7" s="31"/>
    </row>
    <row r="8" spans="1:10">
      <c r="A8" s="381">
        <v>5</v>
      </c>
      <c r="B8" s="481" t="s">
        <v>726</v>
      </c>
      <c r="C8" s="457">
        <v>4</v>
      </c>
      <c r="D8" s="458">
        <v>796</v>
      </c>
      <c r="E8" s="383"/>
      <c r="F8" s="31"/>
      <c r="G8" s="31"/>
      <c r="H8" s="31"/>
      <c r="I8" s="31"/>
    </row>
    <row r="9" spans="1:10">
      <c r="A9" s="381">
        <v>6</v>
      </c>
      <c r="B9" s="473" t="s">
        <v>709</v>
      </c>
      <c r="C9" s="457">
        <v>1</v>
      </c>
      <c r="D9" s="458">
        <v>199</v>
      </c>
      <c r="E9" s="383"/>
      <c r="F9" s="31"/>
      <c r="G9" s="31"/>
      <c r="H9" s="31"/>
      <c r="I9" s="31"/>
    </row>
    <row r="10" spans="1:10">
      <c r="A10" s="381">
        <v>7</v>
      </c>
      <c r="B10" s="481" t="s">
        <v>699</v>
      </c>
      <c r="C10" s="457">
        <v>1</v>
      </c>
      <c r="D10" s="458">
        <v>199</v>
      </c>
      <c r="E10" s="383"/>
      <c r="F10" s="31"/>
      <c r="G10" s="31"/>
      <c r="H10" s="31"/>
      <c r="I10" s="31"/>
    </row>
    <row r="11" spans="1:10">
      <c r="A11" s="381">
        <v>8</v>
      </c>
      <c r="B11" s="481" t="s">
        <v>713</v>
      </c>
      <c r="C11" s="457">
        <v>1</v>
      </c>
      <c r="D11" s="458">
        <v>199</v>
      </c>
      <c r="E11" s="383"/>
      <c r="F11" s="31"/>
      <c r="G11" s="31"/>
      <c r="H11" s="31"/>
      <c r="I11" s="31"/>
    </row>
    <row r="12" spans="1:10">
      <c r="A12" s="381">
        <v>9</v>
      </c>
      <c r="B12" s="481" t="s">
        <v>727</v>
      </c>
      <c r="C12" s="459">
        <v>4</v>
      </c>
      <c r="D12" s="458">
        <v>796</v>
      </c>
      <c r="E12" s="383"/>
      <c r="F12" s="31"/>
      <c r="G12" s="31"/>
      <c r="H12" s="31"/>
      <c r="I12" s="31"/>
    </row>
    <row r="13" spans="1:10">
      <c r="A13" s="381">
        <v>10</v>
      </c>
      <c r="B13" s="481" t="s">
        <v>714</v>
      </c>
      <c r="C13" s="457">
        <v>2</v>
      </c>
      <c r="D13" s="458">
        <v>398</v>
      </c>
      <c r="E13" s="383"/>
      <c r="F13" s="31"/>
      <c r="G13" s="31"/>
      <c r="H13" s="31"/>
      <c r="I13" s="31"/>
    </row>
    <row r="14" spans="1:10">
      <c r="A14" s="381">
        <v>11</v>
      </c>
      <c r="B14" s="595" t="s">
        <v>709</v>
      </c>
      <c r="C14" s="457">
        <v>1</v>
      </c>
      <c r="D14" s="458">
        <v>199</v>
      </c>
      <c r="E14" s="383"/>
      <c r="F14" s="31"/>
      <c r="G14" s="31"/>
      <c r="H14" s="31"/>
      <c r="I14" s="31"/>
    </row>
    <row r="15" spans="1:10">
      <c r="A15" s="381">
        <v>12</v>
      </c>
      <c r="B15" s="595" t="s">
        <v>1099</v>
      </c>
      <c r="C15" s="457">
        <v>1</v>
      </c>
      <c r="D15" s="458">
        <v>199</v>
      </c>
      <c r="E15" s="383"/>
      <c r="F15" s="31"/>
      <c r="G15" s="31"/>
      <c r="H15" s="31"/>
      <c r="I15" s="31"/>
    </row>
    <row r="16" spans="1:10">
      <c r="A16" s="381">
        <v>13</v>
      </c>
      <c r="B16" s="595" t="s">
        <v>713</v>
      </c>
      <c r="C16" s="457">
        <v>1</v>
      </c>
      <c r="D16" s="458">
        <v>199</v>
      </c>
      <c r="E16" s="383"/>
      <c r="F16" s="31"/>
      <c r="G16" s="31"/>
      <c r="H16" s="31"/>
      <c r="I16" s="31"/>
    </row>
    <row r="17" spans="1:9">
      <c r="A17" s="381">
        <v>14</v>
      </c>
      <c r="B17" s="595" t="s">
        <v>1100</v>
      </c>
      <c r="C17" s="457">
        <v>1</v>
      </c>
      <c r="D17" s="458">
        <v>199</v>
      </c>
      <c r="E17" s="383"/>
      <c r="F17" s="31"/>
      <c r="G17" s="31"/>
      <c r="H17" s="31"/>
      <c r="I17" s="31"/>
    </row>
    <row r="18" spans="1:9">
      <c r="A18" s="381">
        <v>15</v>
      </c>
      <c r="B18" s="595" t="s">
        <v>1101</v>
      </c>
      <c r="C18" s="457">
        <v>1</v>
      </c>
      <c r="D18" s="458">
        <v>199</v>
      </c>
      <c r="E18" s="383"/>
      <c r="F18" s="31"/>
      <c r="G18" s="31"/>
      <c r="H18" s="31"/>
      <c r="I18" s="31"/>
    </row>
    <row r="19" spans="1:9">
      <c r="A19" s="381">
        <v>16</v>
      </c>
      <c r="B19" s="595" t="s">
        <v>1102</v>
      </c>
      <c r="C19" s="457">
        <v>2</v>
      </c>
      <c r="D19" s="458">
        <v>398</v>
      </c>
      <c r="E19" s="383"/>
      <c r="F19" s="31"/>
      <c r="G19" s="31"/>
      <c r="H19" s="31"/>
      <c r="I19" s="31"/>
    </row>
    <row r="20" spans="1:9">
      <c r="A20" s="381">
        <v>17</v>
      </c>
      <c r="B20" s="596" t="s">
        <v>1103</v>
      </c>
      <c r="C20" s="460">
        <v>2.5</v>
      </c>
      <c r="D20" s="458">
        <v>497.5</v>
      </c>
      <c r="E20" s="383"/>
      <c r="F20" s="31"/>
      <c r="G20" s="31"/>
      <c r="H20" s="31"/>
      <c r="I20" s="31"/>
    </row>
    <row r="21" spans="1:9">
      <c r="A21" s="381">
        <v>18</v>
      </c>
      <c r="B21" s="595" t="s">
        <v>1104</v>
      </c>
      <c r="C21" s="457">
        <v>1</v>
      </c>
      <c r="D21" s="458">
        <v>199</v>
      </c>
      <c r="E21" s="383"/>
      <c r="F21" s="31"/>
      <c r="G21" s="31"/>
      <c r="H21" s="31"/>
      <c r="I21" s="31"/>
    </row>
    <row r="22" spans="1:9">
      <c r="A22" s="381">
        <v>19</v>
      </c>
      <c r="B22" s="595" t="s">
        <v>1105</v>
      </c>
      <c r="C22" s="457">
        <v>1</v>
      </c>
      <c r="D22" s="458">
        <v>199</v>
      </c>
      <c r="E22" s="383"/>
      <c r="F22" s="31"/>
      <c r="G22" s="31"/>
      <c r="H22" s="31"/>
      <c r="I22" s="31"/>
    </row>
    <row r="23" spans="1:9">
      <c r="A23" s="381">
        <v>20</v>
      </c>
      <c r="B23" s="595" t="s">
        <v>1100</v>
      </c>
      <c r="C23" s="457">
        <v>1</v>
      </c>
      <c r="D23" s="458">
        <v>199</v>
      </c>
      <c r="E23" s="383"/>
      <c r="F23" s="31"/>
      <c r="G23" s="31"/>
      <c r="H23" s="31"/>
      <c r="I23" s="31"/>
    </row>
    <row r="24" spans="1:9">
      <c r="A24" s="381">
        <v>21</v>
      </c>
      <c r="B24" s="461"/>
      <c r="C24" s="457"/>
      <c r="D24" s="458"/>
      <c r="E24" s="383"/>
      <c r="F24" s="31"/>
      <c r="G24" s="31"/>
      <c r="H24" s="31"/>
      <c r="I24" s="31"/>
    </row>
    <row r="25" spans="1:9">
      <c r="A25" s="381">
        <v>22</v>
      </c>
      <c r="B25" s="461"/>
      <c r="C25" s="457"/>
      <c r="D25" s="458"/>
      <c r="E25" s="383"/>
      <c r="F25" s="31"/>
      <c r="G25" s="31"/>
      <c r="H25" s="31"/>
      <c r="I25" s="31"/>
    </row>
    <row r="26" spans="1:9">
      <c r="A26" s="381">
        <v>23</v>
      </c>
      <c r="B26" s="461"/>
      <c r="C26" s="457"/>
      <c r="D26" s="458"/>
      <c r="E26" s="383"/>
      <c r="F26" s="31"/>
      <c r="G26" s="31"/>
      <c r="H26" s="31"/>
      <c r="I26" s="31"/>
    </row>
    <row r="27" spans="1:9">
      <c r="A27" s="381">
        <v>24</v>
      </c>
      <c r="B27" s="461"/>
      <c r="C27" s="457"/>
      <c r="D27" s="458"/>
      <c r="E27" s="383"/>
      <c r="F27" s="31"/>
      <c r="G27" s="31"/>
      <c r="H27" s="31"/>
      <c r="I27" s="31"/>
    </row>
    <row r="28" spans="1:9">
      <c r="A28" s="381">
        <v>25</v>
      </c>
      <c r="B28" s="31"/>
      <c r="C28" s="381"/>
      <c r="D28" s="383"/>
      <c r="E28" s="383"/>
      <c r="F28" s="31"/>
      <c r="G28" s="31"/>
      <c r="H28" s="31"/>
      <c r="I28" s="31"/>
    </row>
    <row r="29" spans="1:9">
      <c r="A29" s="381">
        <v>26</v>
      </c>
      <c r="B29" s="31"/>
      <c r="C29" s="381"/>
      <c r="D29" s="383"/>
      <c r="E29" s="383"/>
      <c r="F29" s="31"/>
      <c r="G29" s="31"/>
      <c r="H29" s="31"/>
      <c r="I29" s="31"/>
    </row>
    <row r="30" spans="1:9">
      <c r="A30" s="381">
        <v>27</v>
      </c>
      <c r="B30" s="31"/>
      <c r="C30" s="381"/>
      <c r="D30" s="383"/>
      <c r="E30" s="383"/>
      <c r="F30" s="31"/>
      <c r="G30" s="31"/>
      <c r="H30" s="31"/>
      <c r="I30" s="31"/>
    </row>
    <row r="31" spans="1:9">
      <c r="A31" s="381">
        <v>28</v>
      </c>
      <c r="B31" s="31"/>
      <c r="C31" s="381"/>
      <c r="D31" s="383"/>
      <c r="E31" s="383"/>
      <c r="F31" s="31"/>
      <c r="G31" s="31"/>
      <c r="H31" s="31"/>
      <c r="I31" s="31"/>
    </row>
    <row r="32" spans="1:9">
      <c r="A32" s="206"/>
      <c r="B32" s="384"/>
      <c r="C32" s="206"/>
      <c r="D32" s="385"/>
      <c r="E32" s="385"/>
      <c r="F32" s="384"/>
      <c r="G32" s="384"/>
      <c r="H32" s="384"/>
      <c r="I32" s="384"/>
    </row>
    <row r="33" spans="1:9">
      <c r="A33" s="206"/>
      <c r="B33" s="384"/>
      <c r="C33" s="206"/>
      <c r="D33" s="385"/>
      <c r="E33" s="385"/>
      <c r="F33" s="384"/>
      <c r="G33" s="384"/>
      <c r="H33" s="384"/>
      <c r="I33" s="384"/>
    </row>
    <row r="34" spans="1:9">
      <c r="A34" s="206"/>
      <c r="B34" s="23" t="s">
        <v>562</v>
      </c>
      <c r="C34" s="23"/>
      <c r="D34" s="385"/>
      <c r="E34" s="385"/>
      <c r="F34" s="384"/>
      <c r="G34" s="384"/>
      <c r="H34" s="384"/>
      <c r="I34" s="384"/>
    </row>
    <row r="35" spans="1:9">
      <c r="A35" s="206"/>
      <c r="B35" s="23" t="s">
        <v>563</v>
      </c>
      <c r="C35" s="23"/>
      <c r="D35" s="385"/>
      <c r="E35" s="385"/>
      <c r="F35" s="384"/>
      <c r="G35" s="384"/>
      <c r="H35" s="384"/>
      <c r="I35" s="384"/>
    </row>
    <row r="36" spans="1:9">
      <c r="A36" s="206"/>
      <c r="B36" s="23" t="s">
        <v>564</v>
      </c>
      <c r="C36" s="23"/>
      <c r="D36" s="385"/>
      <c r="E36" s="385"/>
      <c r="F36" s="384"/>
      <c r="G36" s="384"/>
      <c r="H36" s="384"/>
      <c r="I36" s="384"/>
    </row>
    <row r="37" spans="1:9">
      <c r="A37" s="384"/>
      <c r="B37" s="23" t="s">
        <v>565</v>
      </c>
      <c r="C37" s="23"/>
      <c r="D37" s="206"/>
      <c r="E37" s="206"/>
      <c r="F37" s="384"/>
      <c r="G37" s="384"/>
      <c r="H37" s="384"/>
      <c r="I37" s="384"/>
    </row>
    <row r="38" spans="1:9">
      <c r="A38" s="384"/>
      <c r="B38" s="23" t="s">
        <v>566</v>
      </c>
      <c r="C38" s="23"/>
      <c r="D38" s="206"/>
      <c r="E38" s="206"/>
      <c r="F38" s="384"/>
      <c r="G38" s="384"/>
      <c r="H38" s="384"/>
      <c r="I38" s="384"/>
    </row>
    <row r="39" spans="1:9">
      <c r="A39" s="384"/>
      <c r="B39" s="384"/>
      <c r="C39" s="384"/>
      <c r="D39" s="206"/>
      <c r="E39" s="206"/>
      <c r="F39" s="384"/>
      <c r="G39" s="384"/>
      <c r="H39" s="384"/>
      <c r="I39" s="384"/>
    </row>
    <row r="40" spans="1:9">
      <c r="A40" s="384"/>
      <c r="D40" s="206"/>
      <c r="E40" s="206"/>
      <c r="F40" s="384"/>
      <c r="G40" s="384"/>
      <c r="H40" s="384"/>
      <c r="I40" s="384"/>
    </row>
    <row r="41" spans="1:9">
      <c r="A41" s="384"/>
      <c r="D41" s="206"/>
      <c r="E41" s="206"/>
      <c r="F41" s="384"/>
      <c r="G41" s="384"/>
      <c r="H41" s="384"/>
      <c r="I41" s="384"/>
    </row>
    <row r="42" spans="1:9">
      <c r="A42" s="384"/>
      <c r="D42" s="206"/>
      <c r="E42" s="206"/>
      <c r="F42" s="384"/>
      <c r="G42" s="384"/>
      <c r="H42" s="384"/>
      <c r="I42" s="384"/>
    </row>
    <row r="43" spans="1:9">
      <c r="A43" s="384"/>
      <c r="D43" s="206"/>
      <c r="E43" s="206"/>
      <c r="F43" s="384"/>
      <c r="G43" s="384"/>
      <c r="H43" s="384"/>
      <c r="I43" s="384"/>
    </row>
  </sheetData>
  <mergeCells count="1">
    <mergeCell ref="A1:I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1BE6-911A-453E-9021-7DBAF1D9D7A0}">
  <dimension ref="A1:K43"/>
  <sheetViews>
    <sheetView topLeftCell="A4" workbookViewId="0">
      <selection activeCell="D5" sqref="D5:D21"/>
    </sheetView>
  </sheetViews>
  <sheetFormatPr defaultRowHeight="14.4"/>
  <cols>
    <col min="2" max="2" width="20.77734375" customWidth="1"/>
  </cols>
  <sheetData>
    <row r="1" spans="1:11">
      <c r="A1" s="583" t="s">
        <v>703</v>
      </c>
      <c r="B1" s="583"/>
      <c r="C1" s="583"/>
      <c r="D1" s="583"/>
      <c r="E1" s="583"/>
      <c r="F1" s="583"/>
      <c r="G1" s="583"/>
      <c r="H1" s="583"/>
      <c r="I1" s="583"/>
    </row>
    <row r="2" spans="1:11">
      <c r="A2" s="584"/>
      <c r="B2" s="584"/>
      <c r="C2" s="584"/>
      <c r="D2" s="584"/>
      <c r="E2" s="584"/>
      <c r="F2" s="584"/>
      <c r="G2" s="584"/>
      <c r="H2" s="584"/>
      <c r="I2" s="584"/>
    </row>
    <row r="3" spans="1:11">
      <c r="A3" s="379" t="s">
        <v>558</v>
      </c>
      <c r="B3" s="380" t="s">
        <v>555</v>
      </c>
      <c r="C3" s="380" t="s">
        <v>556</v>
      </c>
      <c r="D3" s="380" t="s">
        <v>23</v>
      </c>
      <c r="E3" s="380" t="s">
        <v>38</v>
      </c>
      <c r="F3" s="380" t="s">
        <v>559</v>
      </c>
      <c r="G3" s="380" t="s">
        <v>2</v>
      </c>
      <c r="H3" s="380" t="s">
        <v>560</v>
      </c>
      <c r="I3" s="380" t="s">
        <v>561</v>
      </c>
    </row>
    <row r="4" spans="1:11">
      <c r="A4" s="381">
        <v>1</v>
      </c>
      <c r="B4" s="462" t="s">
        <v>644</v>
      </c>
      <c r="C4" s="457">
        <v>1</v>
      </c>
      <c r="D4" s="458"/>
      <c r="E4" s="383"/>
      <c r="F4" s="31"/>
      <c r="G4" s="381"/>
      <c r="H4" s="381"/>
      <c r="I4" s="31"/>
    </row>
    <row r="5" spans="1:11">
      <c r="A5" s="381">
        <v>2</v>
      </c>
      <c r="B5" s="483" t="s">
        <v>645</v>
      </c>
      <c r="C5" s="484">
        <v>1</v>
      </c>
      <c r="D5" s="485">
        <v>275</v>
      </c>
      <c r="E5" s="383"/>
      <c r="F5" s="31"/>
      <c r="G5" s="31"/>
      <c r="H5" s="31"/>
      <c r="I5" s="31"/>
    </row>
    <row r="6" spans="1:11">
      <c r="A6" s="381">
        <v>3</v>
      </c>
      <c r="B6" s="483" t="s">
        <v>646</v>
      </c>
      <c r="C6" s="484">
        <v>1</v>
      </c>
      <c r="D6" s="485">
        <v>275</v>
      </c>
      <c r="E6" s="383"/>
      <c r="F6" s="31"/>
      <c r="G6" s="31"/>
      <c r="H6" s="31"/>
      <c r="I6" s="31"/>
      <c r="J6" s="234"/>
      <c r="K6" s="448" t="s">
        <v>643</v>
      </c>
    </row>
    <row r="7" spans="1:11">
      <c r="A7" s="381">
        <v>4</v>
      </c>
      <c r="B7" s="483" t="s">
        <v>647</v>
      </c>
      <c r="C7" s="484">
        <v>1</v>
      </c>
      <c r="D7" s="485"/>
      <c r="E7" s="383"/>
      <c r="F7" s="31"/>
      <c r="G7" s="31"/>
      <c r="H7" s="31"/>
      <c r="I7" s="31"/>
    </row>
    <row r="8" spans="1:11">
      <c r="A8" s="381">
        <v>5</v>
      </c>
      <c r="B8" s="489" t="s">
        <v>695</v>
      </c>
      <c r="C8" s="484">
        <v>1</v>
      </c>
      <c r="D8" s="485">
        <v>275</v>
      </c>
      <c r="E8" s="383"/>
      <c r="F8" s="31"/>
      <c r="G8" s="31"/>
      <c r="H8" s="31"/>
      <c r="I8" s="31"/>
    </row>
    <row r="9" spans="1:11">
      <c r="A9" s="381">
        <v>6</v>
      </c>
      <c r="B9" s="489" t="s">
        <v>701</v>
      </c>
      <c r="C9" s="484">
        <v>1</v>
      </c>
      <c r="D9" s="485">
        <v>275</v>
      </c>
      <c r="E9" s="383" t="s">
        <v>712</v>
      </c>
      <c r="F9" s="31"/>
      <c r="G9" s="31"/>
      <c r="H9" s="31"/>
      <c r="I9" s="31"/>
    </row>
    <row r="10" spans="1:11">
      <c r="A10" s="381">
        <v>7</v>
      </c>
      <c r="B10" s="489" t="s">
        <v>591</v>
      </c>
      <c r="C10" s="484">
        <v>1</v>
      </c>
      <c r="D10" s="485">
        <v>275</v>
      </c>
      <c r="E10" s="479" t="s">
        <v>707</v>
      </c>
      <c r="F10" s="480"/>
      <c r="G10" s="480"/>
      <c r="H10" s="480"/>
      <c r="I10" s="31"/>
    </row>
    <row r="11" spans="1:11">
      <c r="A11" s="381">
        <v>8</v>
      </c>
      <c r="B11" s="489" t="s">
        <v>702</v>
      </c>
      <c r="C11" s="492">
        <v>1</v>
      </c>
      <c r="D11" s="485">
        <v>275</v>
      </c>
      <c r="E11" s="383"/>
      <c r="F11" s="31"/>
      <c r="G11" s="31"/>
      <c r="H11" s="31"/>
      <c r="I11" s="31"/>
    </row>
    <row r="12" spans="1:11">
      <c r="A12" s="381">
        <v>9</v>
      </c>
      <c r="B12" s="489" t="s">
        <v>700</v>
      </c>
      <c r="C12" s="484">
        <v>2</v>
      </c>
      <c r="D12" s="485">
        <v>550</v>
      </c>
      <c r="E12" s="383"/>
      <c r="F12" s="31"/>
      <c r="G12" s="31"/>
      <c r="H12" s="31"/>
      <c r="I12" s="31"/>
    </row>
    <row r="13" spans="1:11">
      <c r="A13" s="381">
        <v>10</v>
      </c>
      <c r="B13" s="493" t="s">
        <v>710</v>
      </c>
      <c r="C13" s="484">
        <v>2</v>
      </c>
      <c r="D13" s="485">
        <v>550</v>
      </c>
      <c r="E13" s="383" t="s">
        <v>711</v>
      </c>
      <c r="F13" s="31"/>
      <c r="G13" s="31"/>
      <c r="H13" s="31"/>
      <c r="I13" s="31"/>
    </row>
    <row r="14" spans="1:11">
      <c r="A14" s="381">
        <v>11</v>
      </c>
      <c r="B14" s="481" t="s">
        <v>716</v>
      </c>
      <c r="C14" s="457">
        <v>2</v>
      </c>
      <c r="D14" s="458"/>
      <c r="E14" s="383"/>
      <c r="F14" s="31"/>
      <c r="G14" s="31"/>
      <c r="H14" s="31"/>
      <c r="I14" s="31"/>
    </row>
    <row r="15" spans="1:11">
      <c r="A15" s="381">
        <v>12</v>
      </c>
      <c r="B15" s="493" t="s">
        <v>717</v>
      </c>
      <c r="C15" s="484">
        <v>1</v>
      </c>
      <c r="D15" s="485">
        <v>275</v>
      </c>
      <c r="E15" s="383"/>
      <c r="F15" s="31"/>
      <c r="G15" s="31"/>
      <c r="H15" s="31"/>
      <c r="I15" s="31"/>
    </row>
    <row r="16" spans="1:11">
      <c r="A16" s="381">
        <v>13</v>
      </c>
      <c r="B16" s="486" t="s">
        <v>718</v>
      </c>
      <c r="C16" s="487">
        <v>1</v>
      </c>
      <c r="D16" s="488">
        <v>275</v>
      </c>
      <c r="E16" s="383"/>
      <c r="F16" s="31"/>
      <c r="G16" s="31"/>
      <c r="H16" s="31"/>
      <c r="I16" s="482" t="s">
        <v>719</v>
      </c>
    </row>
    <row r="17" spans="1:9">
      <c r="A17" s="381">
        <v>14</v>
      </c>
      <c r="B17" s="493" t="s">
        <v>721</v>
      </c>
      <c r="C17" s="484">
        <v>1</v>
      </c>
      <c r="D17" s="485">
        <v>275</v>
      </c>
      <c r="E17" s="383"/>
      <c r="F17" s="31"/>
      <c r="G17" s="31"/>
      <c r="H17" s="31"/>
      <c r="I17" s="31"/>
    </row>
    <row r="18" spans="1:9">
      <c r="A18" s="381">
        <v>15</v>
      </c>
      <c r="B18" s="493" t="s">
        <v>722</v>
      </c>
      <c r="C18" s="484">
        <v>1</v>
      </c>
      <c r="D18" s="485">
        <v>275</v>
      </c>
      <c r="E18" s="383"/>
      <c r="F18" s="31"/>
      <c r="G18" s="31"/>
      <c r="H18" s="31"/>
      <c r="I18" s="31"/>
    </row>
    <row r="19" spans="1:9">
      <c r="A19" s="381">
        <v>16</v>
      </c>
      <c r="B19" s="494" t="s">
        <v>723</v>
      </c>
      <c r="C19" s="484">
        <v>1</v>
      </c>
      <c r="D19" s="485">
        <v>275</v>
      </c>
      <c r="E19" s="383"/>
      <c r="F19" s="31"/>
      <c r="G19" s="31"/>
      <c r="H19" s="31"/>
      <c r="I19" s="31"/>
    </row>
    <row r="20" spans="1:9">
      <c r="A20" s="381">
        <v>17</v>
      </c>
      <c r="B20" s="493" t="s">
        <v>724</v>
      </c>
      <c r="C20" s="484">
        <v>2</v>
      </c>
      <c r="D20" s="485">
        <v>550</v>
      </c>
      <c r="E20" s="383"/>
      <c r="F20" s="31"/>
      <c r="G20" s="31"/>
      <c r="H20" s="31"/>
      <c r="I20" s="31"/>
    </row>
    <row r="21" spans="1:9">
      <c r="A21" s="381">
        <v>18</v>
      </c>
      <c r="B21" s="493" t="s">
        <v>725</v>
      </c>
      <c r="C21" s="484">
        <v>1</v>
      </c>
      <c r="D21" s="485">
        <v>275</v>
      </c>
      <c r="E21" s="383"/>
      <c r="F21" s="31"/>
      <c r="G21" s="31"/>
      <c r="H21" s="31"/>
      <c r="I21" s="31"/>
    </row>
    <row r="22" spans="1:9">
      <c r="A22" s="381">
        <v>19</v>
      </c>
      <c r="B22" s="461"/>
      <c r="C22" s="457"/>
      <c r="D22" s="458"/>
      <c r="E22" s="383"/>
      <c r="F22" s="31"/>
      <c r="G22" s="31"/>
      <c r="H22" s="31"/>
      <c r="I22" s="31"/>
    </row>
    <row r="23" spans="1:9">
      <c r="A23" s="381">
        <v>20</v>
      </c>
      <c r="B23" s="461"/>
      <c r="C23" s="457"/>
      <c r="D23" s="458"/>
      <c r="E23" s="383"/>
      <c r="F23" s="31"/>
      <c r="G23" s="31"/>
      <c r="H23" s="31"/>
      <c r="I23" s="31"/>
    </row>
    <row r="24" spans="1:9">
      <c r="A24" s="381">
        <v>21</v>
      </c>
      <c r="B24" s="461"/>
      <c r="C24" s="457"/>
      <c r="D24" s="458"/>
      <c r="E24" s="383"/>
      <c r="F24" s="31"/>
      <c r="G24" s="31"/>
      <c r="H24" s="31"/>
      <c r="I24" s="31"/>
    </row>
    <row r="25" spans="1:9">
      <c r="A25" s="381">
        <v>22</v>
      </c>
      <c r="B25" s="461"/>
      <c r="C25" s="457"/>
      <c r="D25" s="458"/>
      <c r="E25" s="383"/>
      <c r="F25" s="31"/>
      <c r="G25" s="31"/>
      <c r="H25" s="31"/>
      <c r="I25" s="31"/>
    </row>
    <row r="26" spans="1:9">
      <c r="A26" s="381">
        <v>23</v>
      </c>
      <c r="B26" s="461"/>
      <c r="C26" s="457"/>
      <c r="D26" s="458"/>
      <c r="E26" s="383"/>
      <c r="F26" s="31"/>
      <c r="G26" s="31"/>
      <c r="H26" s="31"/>
      <c r="I26" s="31"/>
    </row>
    <row r="27" spans="1:9">
      <c r="A27" s="381">
        <v>24</v>
      </c>
      <c r="B27" s="31"/>
      <c r="C27" s="381"/>
      <c r="D27" s="383"/>
      <c r="E27" s="383"/>
      <c r="F27" s="31"/>
      <c r="G27" s="31"/>
      <c r="H27" s="31"/>
      <c r="I27" s="31"/>
    </row>
    <row r="28" spans="1:9">
      <c r="A28" s="381">
        <v>25</v>
      </c>
      <c r="B28" s="31"/>
      <c r="C28" s="381"/>
      <c r="D28" s="383"/>
      <c r="E28" s="383"/>
      <c r="F28" s="31"/>
      <c r="G28" s="31"/>
      <c r="H28" s="31"/>
      <c r="I28" s="31"/>
    </row>
    <row r="29" spans="1:9">
      <c r="A29" s="381">
        <v>26</v>
      </c>
      <c r="B29" s="31"/>
      <c r="C29" s="381"/>
      <c r="D29" s="383"/>
      <c r="E29" s="383"/>
      <c r="F29" s="31"/>
      <c r="G29" s="31"/>
      <c r="H29" s="31"/>
      <c r="I29" s="31"/>
    </row>
    <row r="30" spans="1:9">
      <c r="A30" s="381">
        <v>27</v>
      </c>
      <c r="B30" s="31"/>
      <c r="C30" s="381"/>
      <c r="D30" s="383"/>
      <c r="E30" s="383"/>
      <c r="F30" s="31"/>
      <c r="G30" s="31"/>
      <c r="H30" s="31"/>
      <c r="I30" s="31"/>
    </row>
    <row r="31" spans="1:9">
      <c r="A31" s="381">
        <v>28</v>
      </c>
      <c r="B31" s="384"/>
      <c r="C31" s="206"/>
      <c r="D31" s="385"/>
      <c r="E31" s="383"/>
      <c r="F31" s="31"/>
      <c r="G31" s="31"/>
      <c r="H31" s="31"/>
      <c r="I31" s="31"/>
    </row>
    <row r="32" spans="1:9">
      <c r="A32" s="206"/>
      <c r="B32" s="384"/>
      <c r="C32" s="206"/>
      <c r="D32" s="385"/>
      <c r="E32" s="385"/>
      <c r="F32" s="384"/>
      <c r="G32" s="384"/>
      <c r="H32" s="384"/>
      <c r="I32" s="384"/>
    </row>
    <row r="33" spans="1:9">
      <c r="A33" s="206"/>
      <c r="B33" s="23" t="s">
        <v>562</v>
      </c>
      <c r="C33" s="23"/>
      <c r="D33" s="385"/>
      <c r="E33" s="385"/>
      <c r="F33" s="384"/>
      <c r="G33" s="384"/>
      <c r="H33" s="384"/>
      <c r="I33" s="384"/>
    </row>
    <row r="34" spans="1:9">
      <c r="A34" s="206"/>
      <c r="B34" s="23" t="s">
        <v>563</v>
      </c>
      <c r="C34" s="23"/>
      <c r="D34" s="385"/>
      <c r="E34" s="385"/>
      <c r="F34" s="384"/>
      <c r="G34" s="384"/>
      <c r="H34" s="384"/>
      <c r="I34" s="384"/>
    </row>
    <row r="35" spans="1:9">
      <c r="A35" s="206"/>
      <c r="B35" s="23" t="s">
        <v>564</v>
      </c>
      <c r="C35" s="23"/>
      <c r="D35" s="385"/>
      <c r="E35" s="385"/>
      <c r="F35" s="384"/>
      <c r="G35" s="384"/>
      <c r="H35" s="384"/>
      <c r="I35" s="384"/>
    </row>
    <row r="36" spans="1:9">
      <c r="A36" s="206"/>
      <c r="B36" s="23" t="s">
        <v>565</v>
      </c>
      <c r="C36" s="23"/>
      <c r="D36" s="206"/>
      <c r="E36" s="385"/>
      <c r="F36" s="384"/>
      <c r="G36" s="384"/>
      <c r="H36" s="384"/>
      <c r="I36" s="384"/>
    </row>
    <row r="37" spans="1:9">
      <c r="A37" s="384"/>
      <c r="B37" s="23" t="s">
        <v>566</v>
      </c>
      <c r="C37" s="23"/>
      <c r="D37" s="206"/>
      <c r="E37" s="206"/>
      <c r="F37" s="384"/>
      <c r="G37" s="384"/>
      <c r="H37" s="384"/>
      <c r="I37" s="384"/>
    </row>
    <row r="38" spans="1:9">
      <c r="A38" s="384"/>
      <c r="B38" s="384"/>
      <c r="C38" s="384"/>
      <c r="D38" s="206"/>
      <c r="E38" s="206"/>
      <c r="F38" s="384"/>
      <c r="G38" s="384"/>
      <c r="H38" s="384"/>
      <c r="I38" s="384"/>
    </row>
    <row r="39" spans="1:9">
      <c r="A39" s="384"/>
      <c r="D39" s="206"/>
      <c r="E39" s="206"/>
      <c r="F39" s="384"/>
      <c r="G39" s="384"/>
      <c r="H39" s="384"/>
      <c r="I39" s="384"/>
    </row>
    <row r="40" spans="1:9">
      <c r="A40" s="384"/>
      <c r="D40" s="206"/>
      <c r="E40" s="206"/>
      <c r="F40" s="384"/>
      <c r="G40" s="384"/>
      <c r="H40" s="384"/>
      <c r="I40" s="384"/>
    </row>
    <row r="41" spans="1:9">
      <c r="A41" s="384"/>
      <c r="D41" s="206"/>
      <c r="E41" s="206"/>
      <c r="F41" s="384"/>
      <c r="G41" s="384"/>
      <c r="H41" s="384"/>
      <c r="I41" s="384"/>
    </row>
    <row r="42" spans="1:9">
      <c r="A42" s="384"/>
      <c r="D42" s="206"/>
      <c r="E42" s="206"/>
      <c r="F42" s="384"/>
      <c r="G42" s="384"/>
      <c r="H42" s="384"/>
      <c r="I42" s="384"/>
    </row>
    <row r="43" spans="1:9">
      <c r="A43" s="384"/>
      <c r="E43" s="206"/>
      <c r="F43" s="384"/>
      <c r="G43" s="384"/>
      <c r="H43" s="384"/>
      <c r="I43" s="384"/>
    </row>
  </sheetData>
  <mergeCells count="1">
    <mergeCell ref="A1:I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54"/>
  <sheetViews>
    <sheetView zoomScale="50" zoomScaleNormal="50" workbookViewId="0">
      <selection activeCell="D4" sqref="D4:D7"/>
    </sheetView>
  </sheetViews>
  <sheetFormatPr defaultColWidth="9" defaultRowHeight="14.4"/>
  <cols>
    <col min="1" max="1" width="78.88671875" customWidth="1"/>
    <col min="2" max="2" width="19.6640625" customWidth="1"/>
    <col min="3" max="3" width="12.33203125" customWidth="1"/>
    <col min="4" max="4" width="24.88671875" customWidth="1"/>
    <col min="11" max="11" width="9.5546875" customWidth="1"/>
    <col min="1422" max="1422" width="16.5546875"/>
    <col min="1424" max="1424" width="16.5546875"/>
    <col min="1426" max="1426" width="16.5546875"/>
    <col min="1428" max="1428" width="16.5546875"/>
    <col min="1430" max="1430" width="16.5546875"/>
    <col min="1432" max="1432" width="16.5546875"/>
    <col min="1434" max="1434" width="16.5546875"/>
    <col min="1436" max="1436" width="16.5546875"/>
    <col min="1438" max="1438" width="16.5546875"/>
    <col min="1440" max="1440" width="16.5546875"/>
    <col min="1442" max="1442" width="16.5546875"/>
    <col min="1444" max="1444" width="16.5546875"/>
    <col min="1446" max="1446" width="16.5546875"/>
    <col min="1448" max="1448" width="16.5546875"/>
    <col min="1450" max="1450" width="16.5546875"/>
    <col min="1452" max="1452" width="16.5546875"/>
    <col min="1454" max="1454" width="16.5546875"/>
    <col min="1456" max="1456" width="16.5546875"/>
    <col min="1458" max="1458" width="16.5546875"/>
    <col min="1460" max="1460" width="16.5546875"/>
    <col min="1462" max="1462" width="16.5546875"/>
    <col min="1464" max="1464" width="16.5546875"/>
    <col min="1466" max="1466" width="16.5546875"/>
    <col min="1468" max="1468" width="16.5546875"/>
    <col min="1470" max="1470" width="16.5546875"/>
    <col min="1472" max="1472" width="16.5546875"/>
    <col min="1474" max="1474" width="16.5546875"/>
    <col min="1476" max="1476" width="16.5546875"/>
    <col min="1478" max="1478" width="16.5546875"/>
    <col min="1480" max="1480" width="16.5546875"/>
    <col min="1482" max="1482" width="16.5546875"/>
    <col min="1484" max="1484" width="16.5546875"/>
    <col min="1486" max="1486" width="16.5546875"/>
    <col min="1488" max="1488" width="16.5546875"/>
    <col min="1490" max="1490" width="16.5546875"/>
    <col min="1492" max="1492" width="16.5546875"/>
    <col min="1494" max="1494" width="16.5546875"/>
    <col min="1496" max="1496" width="16.5546875"/>
    <col min="1498" max="1498" width="16.5546875"/>
    <col min="1500" max="1500" width="16.5546875"/>
    <col min="1502" max="1502" width="16.5546875"/>
    <col min="1504" max="1504" width="16.5546875"/>
    <col min="1506" max="1506" width="16.5546875"/>
    <col min="1508" max="1508" width="16.5546875"/>
    <col min="1510" max="1510" width="16.5546875"/>
    <col min="1512" max="1512" width="16.5546875"/>
    <col min="1514" max="1514" width="16.5546875"/>
    <col min="1516" max="1516" width="16.5546875"/>
    <col min="1518" max="1518" width="16.5546875"/>
    <col min="1520" max="1520" width="16.5546875"/>
    <col min="1522" max="1522" width="16.5546875"/>
    <col min="1524" max="1524" width="16.5546875"/>
    <col min="1526" max="1526" width="16.5546875"/>
    <col min="1528" max="1528" width="16.5546875"/>
    <col min="1530" max="1530" width="16.5546875"/>
    <col min="1532" max="1532" width="16.5546875"/>
    <col min="1534" max="1534" width="16.5546875"/>
    <col min="1536" max="1536" width="16.5546875"/>
    <col min="1538" max="1538" width="16.5546875"/>
    <col min="1540" max="1540" width="16.5546875"/>
    <col min="1542" max="1542" width="16.5546875"/>
    <col min="1544" max="1544" width="16.5546875"/>
    <col min="1546" max="1546" width="16.5546875"/>
    <col min="1548" max="1548" width="16.5546875"/>
    <col min="1550" max="1550" width="16.5546875"/>
    <col min="1552" max="1552" width="16.5546875"/>
    <col min="1554" max="1554" width="16.5546875"/>
    <col min="1556" max="1556" width="16.5546875"/>
    <col min="1558" max="1558" width="16.5546875"/>
    <col min="1560" max="1560" width="16.5546875"/>
    <col min="1562" max="1562" width="16.5546875"/>
    <col min="1564" max="1564" width="16.5546875"/>
    <col min="1566" max="1566" width="16.5546875"/>
    <col min="1568" max="1568" width="16.5546875"/>
    <col min="1570" max="1570" width="16.5546875"/>
    <col min="1572" max="1572" width="16.5546875"/>
    <col min="1574" max="1574" width="16.5546875"/>
    <col min="1576" max="1576" width="16.5546875"/>
    <col min="1578" max="1578" width="16.5546875"/>
    <col min="1580" max="1580" width="16.5546875"/>
    <col min="1582" max="1582" width="16.5546875"/>
    <col min="1584" max="1584" width="16.5546875"/>
    <col min="1586" max="1586" width="16.5546875"/>
    <col min="1588" max="1588" width="16.5546875"/>
    <col min="1590" max="1590" width="16.5546875"/>
    <col min="1592" max="1592" width="16.5546875"/>
    <col min="1594" max="1594" width="16.5546875"/>
    <col min="1596" max="1596" width="16.5546875"/>
    <col min="1598" max="1598" width="16.5546875"/>
    <col min="1600" max="1600" width="16.5546875"/>
    <col min="1602" max="1602" width="16.5546875"/>
    <col min="1604" max="1604" width="16.5546875"/>
    <col min="1606" max="1606" width="16.5546875"/>
    <col min="1608" max="1608" width="16.5546875"/>
    <col min="1610" max="1610" width="16.5546875"/>
    <col min="1612" max="1612" width="16.5546875"/>
    <col min="1614" max="1614" width="16.5546875"/>
    <col min="1616" max="1616" width="16.5546875"/>
    <col min="1618" max="1618" width="16.5546875"/>
    <col min="1620" max="1620" width="16.5546875"/>
    <col min="1622" max="1622" width="16.5546875"/>
    <col min="1624" max="1624" width="16.5546875"/>
    <col min="1626" max="1626" width="16.5546875"/>
    <col min="1628" max="1628" width="16.5546875"/>
    <col min="1630" max="1630" width="16.5546875"/>
    <col min="1632" max="1632" width="16.5546875"/>
    <col min="1634" max="1634" width="16.5546875"/>
    <col min="1636" max="1636" width="16.5546875"/>
    <col min="1638" max="1638" width="16.5546875"/>
    <col min="1640" max="1640" width="16.5546875"/>
    <col min="1642" max="1642" width="16.5546875"/>
    <col min="1644" max="1644" width="16.5546875"/>
    <col min="1646" max="1646" width="16.5546875"/>
    <col min="1648" max="1648" width="16.5546875"/>
    <col min="1650" max="1650" width="16.5546875"/>
    <col min="1652" max="1652" width="16.5546875"/>
    <col min="1654" max="1654" width="16.5546875"/>
    <col min="1656" max="1656" width="16.5546875"/>
    <col min="1658" max="1658" width="16.5546875"/>
    <col min="1660" max="1660" width="16.5546875"/>
    <col min="1662" max="1662" width="16.5546875"/>
    <col min="1664" max="1664" width="16.5546875"/>
    <col min="1666" max="1666" width="16.5546875"/>
    <col min="1668" max="1668" width="16.5546875"/>
    <col min="1670" max="1670" width="16.5546875"/>
    <col min="1672" max="1672" width="16.5546875"/>
    <col min="1674" max="1674" width="16.5546875"/>
    <col min="1676" max="1676" width="16.5546875"/>
    <col min="1678" max="1678" width="16.5546875"/>
    <col min="1680" max="1680" width="16.5546875"/>
    <col min="1682" max="1682" width="16.5546875"/>
    <col min="1684" max="1684" width="16.5546875"/>
    <col min="1686" max="1686" width="16.5546875"/>
    <col min="1688" max="1688" width="16.5546875"/>
    <col min="1690" max="1690" width="16.5546875"/>
    <col min="1692" max="1692" width="16.5546875"/>
    <col min="1694" max="1694" width="16.5546875"/>
    <col min="1696" max="1696" width="16.5546875"/>
    <col min="1698" max="1698" width="16.5546875"/>
    <col min="1700" max="1700" width="16.5546875"/>
    <col min="1702" max="1702" width="16.5546875"/>
    <col min="1704" max="1704" width="16.5546875"/>
    <col min="1706" max="1706" width="16.5546875"/>
    <col min="1708" max="1708" width="16.5546875"/>
    <col min="1710" max="1710" width="16.5546875"/>
    <col min="1712" max="1712" width="16.5546875"/>
    <col min="1714" max="1714" width="16.5546875"/>
    <col min="1716" max="1716" width="16.5546875"/>
    <col min="1718" max="1718" width="16.5546875"/>
    <col min="1720" max="1720" width="16.5546875"/>
    <col min="1722" max="1722" width="16.5546875"/>
    <col min="1724" max="1724" width="16.5546875"/>
    <col min="1726" max="1726" width="16.5546875"/>
    <col min="1728" max="1728" width="16.5546875"/>
    <col min="1730" max="1730" width="16.5546875"/>
    <col min="1732" max="1732" width="16.5546875"/>
    <col min="1734" max="1734" width="16.5546875"/>
    <col min="1736" max="1736" width="16.5546875"/>
    <col min="1738" max="1738" width="16.5546875"/>
    <col min="1740" max="1740" width="16.5546875"/>
    <col min="1742" max="1742" width="16.5546875"/>
    <col min="1744" max="1744" width="16.5546875"/>
    <col min="1746" max="1746" width="16.5546875"/>
    <col min="1748" max="1748" width="16.5546875"/>
    <col min="1750" max="1750" width="16.5546875"/>
    <col min="1752" max="1752" width="16.5546875"/>
    <col min="1754" max="1754" width="16.5546875"/>
    <col min="1756" max="1756" width="16.5546875"/>
    <col min="1758" max="1758" width="16.5546875"/>
    <col min="1760" max="1760" width="16.5546875"/>
    <col min="1762" max="1762" width="16.5546875"/>
    <col min="1764" max="1764" width="16.5546875"/>
    <col min="1766" max="1766" width="16.5546875"/>
    <col min="1768" max="1768" width="16.5546875"/>
    <col min="1770" max="1770" width="16.5546875"/>
    <col min="1772" max="1772" width="16.5546875"/>
    <col min="1774" max="1774" width="16.5546875"/>
    <col min="1776" max="1776" width="16.5546875"/>
    <col min="1778" max="1778" width="16.5546875"/>
    <col min="1780" max="1780" width="16.5546875"/>
    <col min="1782" max="1782" width="16.5546875"/>
    <col min="1784" max="1784" width="16.5546875"/>
    <col min="1786" max="1786" width="16.5546875"/>
    <col min="1788" max="1788" width="16.5546875"/>
    <col min="1790" max="1790" width="16.5546875"/>
    <col min="1792" max="1792" width="16.5546875"/>
    <col min="1794" max="1794" width="16.5546875"/>
    <col min="1796" max="1796" width="16.5546875"/>
    <col min="1798" max="1798" width="16.5546875"/>
    <col min="1800" max="1800" width="16.5546875"/>
    <col min="1802" max="1802" width="16.5546875"/>
    <col min="1804" max="1804" width="16.5546875"/>
    <col min="1806" max="1806" width="16.5546875"/>
    <col min="1808" max="1808" width="16.5546875"/>
    <col min="1810" max="1810" width="16.5546875"/>
    <col min="1812" max="1812" width="16.5546875"/>
    <col min="1814" max="1814" width="16.5546875"/>
    <col min="1816" max="1816" width="16.5546875"/>
    <col min="1818" max="1818" width="16.5546875"/>
    <col min="1820" max="1820" width="16.5546875"/>
    <col min="1822" max="1822" width="16.5546875"/>
    <col min="1824" max="1824" width="16.5546875"/>
    <col min="1826" max="1826" width="16.5546875"/>
    <col min="1828" max="1828" width="16.5546875"/>
    <col min="1830" max="1830" width="16.5546875"/>
    <col min="1832" max="1832" width="16.5546875"/>
    <col min="1834" max="1834" width="16.5546875"/>
    <col min="1836" max="1836" width="16.5546875"/>
    <col min="1838" max="1838" width="16.5546875"/>
    <col min="1840" max="1840" width="16.5546875"/>
    <col min="1842" max="1842" width="16.5546875"/>
    <col min="1844" max="1844" width="16.5546875"/>
    <col min="1846" max="1846" width="16.5546875"/>
    <col min="1848" max="1848" width="16.5546875"/>
    <col min="1850" max="1850" width="16.5546875"/>
    <col min="1852" max="1852" width="16.5546875"/>
    <col min="1854" max="1854" width="16.5546875"/>
    <col min="1856" max="1856" width="16.5546875"/>
    <col min="1858" max="1858" width="16.5546875"/>
    <col min="1860" max="1860" width="16.5546875"/>
    <col min="1862" max="1862" width="16.5546875"/>
    <col min="1864" max="1864" width="16.5546875"/>
    <col min="1866" max="1866" width="16.5546875"/>
    <col min="1868" max="1868" width="16.5546875"/>
    <col min="1870" max="1870" width="16.5546875"/>
    <col min="1872" max="1872" width="16.5546875"/>
    <col min="1874" max="1874" width="16.5546875"/>
    <col min="1876" max="1876" width="16.5546875"/>
    <col min="1878" max="1878" width="16.5546875"/>
    <col min="1880" max="1880" width="16.5546875"/>
    <col min="1882" max="1882" width="16.5546875"/>
    <col min="1884" max="1884" width="16.5546875"/>
    <col min="1886" max="1886" width="16.5546875"/>
    <col min="1888" max="1888" width="16.5546875"/>
    <col min="1890" max="1890" width="16.5546875"/>
    <col min="1892" max="1892" width="16.5546875"/>
    <col min="1894" max="1894" width="16.5546875"/>
    <col min="1896" max="1896" width="16.5546875"/>
    <col min="1898" max="1898" width="16.5546875"/>
    <col min="1900" max="1900" width="16.5546875"/>
    <col min="1902" max="1902" width="16.5546875"/>
    <col min="1904" max="1904" width="16.5546875"/>
    <col min="1906" max="1906" width="16.5546875"/>
    <col min="1908" max="1908" width="16.5546875"/>
    <col min="1910" max="1910" width="16.5546875"/>
    <col min="1912" max="1912" width="16.5546875"/>
    <col min="1914" max="1914" width="16.5546875"/>
    <col min="1916" max="1916" width="16.5546875"/>
    <col min="1918" max="1918" width="16.5546875"/>
    <col min="1920" max="1920" width="16.5546875"/>
    <col min="1922" max="1922" width="16.5546875"/>
    <col min="1924" max="1924" width="16.5546875"/>
    <col min="1926" max="1926" width="16.5546875"/>
    <col min="1928" max="1928" width="16.5546875"/>
    <col min="1930" max="1930" width="16.5546875"/>
    <col min="1932" max="1932" width="16.5546875"/>
    <col min="1934" max="1934" width="16.5546875"/>
    <col min="1936" max="1936" width="16.5546875"/>
    <col min="1938" max="1938" width="16.5546875"/>
    <col min="1940" max="1940" width="16.5546875"/>
    <col min="1942" max="1942" width="16.5546875"/>
    <col min="1944" max="1944" width="16.5546875"/>
    <col min="1946" max="1946" width="16.5546875"/>
    <col min="1948" max="1948" width="16.5546875"/>
    <col min="1950" max="1950" width="16.5546875"/>
    <col min="1952" max="1952" width="16.5546875"/>
    <col min="1954" max="1954" width="16.5546875"/>
    <col min="1956" max="1956" width="16.5546875"/>
    <col min="1958" max="1958" width="16.5546875"/>
    <col min="1960" max="1960" width="16.5546875"/>
    <col min="1962" max="1962" width="16.5546875"/>
    <col min="1964" max="1964" width="16.5546875"/>
    <col min="1966" max="1966" width="16.5546875"/>
    <col min="1968" max="1968" width="16.5546875"/>
    <col min="1970" max="1970" width="16.5546875"/>
    <col min="1972" max="1972" width="16.5546875"/>
    <col min="1974" max="1974" width="16.5546875"/>
    <col min="1976" max="1976" width="16.5546875"/>
    <col min="1978" max="1978" width="16.5546875"/>
    <col min="1980" max="1980" width="16.5546875"/>
    <col min="1982" max="1982" width="16.5546875"/>
    <col min="1984" max="1984" width="16.5546875"/>
    <col min="1986" max="1986" width="16.5546875"/>
    <col min="1988" max="1988" width="16.5546875"/>
    <col min="1990" max="1990" width="16.5546875"/>
    <col min="1992" max="1992" width="16.5546875"/>
    <col min="1994" max="1994" width="16.5546875"/>
    <col min="1996" max="1996" width="16.5546875"/>
    <col min="1998" max="1998" width="16.5546875"/>
    <col min="2000" max="2000" width="16.5546875"/>
    <col min="2002" max="2002" width="16.5546875"/>
    <col min="2004" max="2004" width="16.5546875"/>
    <col min="2006" max="2006" width="16.5546875"/>
    <col min="2008" max="2008" width="16.5546875"/>
    <col min="2010" max="2010" width="16.5546875"/>
    <col min="2012" max="2012" width="16.5546875"/>
    <col min="2014" max="2014" width="16.5546875"/>
    <col min="2016" max="2016" width="16.5546875"/>
    <col min="2018" max="2018" width="16.5546875"/>
    <col min="2020" max="2020" width="16.5546875"/>
    <col min="2022" max="2022" width="16.5546875"/>
    <col min="2024" max="2024" width="16.5546875"/>
    <col min="2026" max="2026" width="16.5546875"/>
    <col min="2028" max="2028" width="16.5546875"/>
    <col min="2030" max="2030" width="16.5546875"/>
    <col min="2032" max="2032" width="16.5546875"/>
    <col min="2034" max="2034" width="16.5546875"/>
    <col min="2036" max="2036" width="16.5546875"/>
    <col min="2038" max="2038" width="16.5546875"/>
    <col min="2040" max="2040" width="16.5546875"/>
    <col min="2042" max="2042" width="16.5546875"/>
    <col min="2044" max="2044" width="16.5546875"/>
    <col min="2046" max="2046" width="16.5546875"/>
    <col min="2048" max="2048" width="16.5546875"/>
    <col min="2050" max="2050" width="16.5546875"/>
    <col min="2052" max="2052" width="16.5546875"/>
    <col min="2054" max="2054" width="16.5546875"/>
    <col min="2056" max="2056" width="16.5546875"/>
    <col min="2058" max="2058" width="16.5546875"/>
    <col min="2060" max="2060" width="16.5546875"/>
    <col min="2062" max="2062" width="16.5546875"/>
    <col min="2064" max="2064" width="16.5546875"/>
    <col min="2066" max="2066" width="16.5546875"/>
    <col min="2068" max="2068" width="16.5546875"/>
    <col min="2070" max="2070" width="16.5546875"/>
    <col min="2072" max="2072" width="16.5546875"/>
    <col min="2074" max="2074" width="16.5546875"/>
    <col min="2076" max="2076" width="16.5546875"/>
    <col min="2078" max="2078" width="16.5546875"/>
    <col min="2080" max="2080" width="16.5546875"/>
    <col min="2082" max="2082" width="16.5546875"/>
    <col min="2084" max="2084" width="16.5546875"/>
    <col min="2086" max="2086" width="16.5546875"/>
    <col min="2088" max="2088" width="16.5546875"/>
    <col min="2090" max="2090" width="16.5546875"/>
    <col min="2092" max="2092" width="16.5546875"/>
    <col min="2094" max="2094" width="16.5546875"/>
    <col min="2096" max="2096" width="16.5546875"/>
    <col min="2098" max="2098" width="16.5546875"/>
    <col min="2100" max="2100" width="16.5546875"/>
    <col min="2102" max="2102" width="16.5546875"/>
    <col min="2104" max="2104" width="16.5546875"/>
    <col min="2106" max="2106" width="16.5546875"/>
    <col min="2108" max="2108" width="16.5546875"/>
    <col min="2110" max="2110" width="16.5546875"/>
    <col min="2112" max="2112" width="16.5546875"/>
    <col min="2114" max="2114" width="16.5546875"/>
    <col min="2116" max="2116" width="16.5546875"/>
    <col min="2118" max="2118" width="16.5546875"/>
    <col min="2120" max="2120" width="16.5546875"/>
    <col min="2122" max="2122" width="16.5546875"/>
    <col min="2124" max="2124" width="16.5546875"/>
    <col min="2126" max="2126" width="16.5546875"/>
    <col min="2128" max="2128" width="16.5546875"/>
    <col min="2130" max="2130" width="16.5546875"/>
    <col min="2132" max="2132" width="16.5546875"/>
    <col min="2134" max="2134" width="16.5546875"/>
    <col min="2136" max="2136" width="16.5546875"/>
    <col min="2138" max="2138" width="16.5546875"/>
    <col min="2140" max="2140" width="16.5546875"/>
    <col min="2142" max="2142" width="16.5546875"/>
    <col min="2144" max="2144" width="16.5546875"/>
    <col min="2146" max="2146" width="16.5546875"/>
    <col min="2148" max="2148" width="16.5546875"/>
    <col min="2150" max="2150" width="16.5546875"/>
    <col min="2152" max="2152" width="16.5546875"/>
    <col min="2154" max="2154" width="16.5546875"/>
    <col min="2156" max="2156" width="16.5546875"/>
    <col min="2158" max="2158" width="16.5546875"/>
    <col min="2160" max="2160" width="16.5546875"/>
    <col min="2162" max="2162" width="16.5546875"/>
    <col min="2164" max="2164" width="16.5546875"/>
    <col min="2166" max="2166" width="16.5546875"/>
    <col min="2168" max="2168" width="16.5546875"/>
    <col min="2170" max="2170" width="16.5546875"/>
    <col min="2172" max="2172" width="16.5546875"/>
    <col min="2174" max="2174" width="16.5546875"/>
    <col min="2176" max="2176" width="16.5546875"/>
    <col min="2178" max="2178" width="16.5546875"/>
    <col min="2180" max="2180" width="16.5546875"/>
    <col min="2182" max="2182" width="16.5546875"/>
    <col min="2184" max="2184" width="16.5546875"/>
    <col min="2186" max="2186" width="16.5546875"/>
    <col min="2188" max="2188" width="16.5546875"/>
    <col min="2190" max="2190" width="16.5546875"/>
    <col min="2192" max="2192" width="16.5546875"/>
    <col min="2194" max="2194" width="16.5546875"/>
    <col min="2196" max="2196" width="16.5546875"/>
    <col min="2198" max="2198" width="16.5546875"/>
    <col min="2200" max="2200" width="16.5546875"/>
    <col min="2202" max="2202" width="16.5546875"/>
    <col min="2204" max="2204" width="16.5546875"/>
    <col min="2206" max="2206" width="16.5546875"/>
    <col min="2208" max="2208" width="16.5546875"/>
    <col min="2210" max="2210" width="16.5546875"/>
    <col min="2212" max="2212" width="16.5546875"/>
    <col min="2214" max="2214" width="16.5546875"/>
    <col min="2216" max="2216" width="16.5546875"/>
    <col min="2218" max="2218" width="16.5546875"/>
    <col min="2220" max="2220" width="16.5546875"/>
    <col min="2222" max="2222" width="16.5546875"/>
    <col min="2224" max="2224" width="16.5546875"/>
    <col min="2226" max="2226" width="16.5546875"/>
    <col min="2228" max="2228" width="16.5546875"/>
    <col min="2230" max="2230" width="16.5546875"/>
    <col min="2232" max="2232" width="16.5546875"/>
    <col min="2234" max="2234" width="16.5546875"/>
    <col min="2236" max="2236" width="16.5546875"/>
    <col min="2238" max="2238" width="16.5546875"/>
    <col min="2240" max="2240" width="16.5546875"/>
    <col min="2242" max="2242" width="16.5546875"/>
    <col min="2244" max="2244" width="16.5546875"/>
    <col min="2246" max="2246" width="16.5546875"/>
    <col min="2248" max="2248" width="16.5546875"/>
    <col min="2250" max="2250" width="16.5546875"/>
    <col min="2252" max="2252" width="16.5546875"/>
    <col min="2254" max="2254" width="16.5546875"/>
    <col min="2256" max="2256" width="16.5546875"/>
    <col min="2258" max="2258" width="16.5546875"/>
    <col min="2260" max="2260" width="16.5546875"/>
    <col min="2262" max="2262" width="16.5546875"/>
    <col min="2264" max="2264" width="16.5546875"/>
    <col min="2266" max="2266" width="16.5546875"/>
    <col min="2268" max="2268" width="16.5546875"/>
    <col min="2270" max="2270" width="16.5546875"/>
    <col min="2272" max="2272" width="16.5546875"/>
    <col min="2274" max="2274" width="16.5546875"/>
    <col min="2276" max="2276" width="16.5546875"/>
    <col min="2278" max="2278" width="16.5546875"/>
    <col min="2280" max="2280" width="16.5546875"/>
    <col min="2282" max="2282" width="16.5546875"/>
    <col min="2284" max="2284" width="16.5546875"/>
    <col min="2286" max="2286" width="16.5546875"/>
    <col min="2288" max="2288" width="16.5546875"/>
    <col min="2290" max="2290" width="16.5546875"/>
    <col min="2292" max="2292" width="16.5546875"/>
    <col min="2294" max="2294" width="16.5546875"/>
    <col min="2296" max="2296" width="16.5546875"/>
    <col min="2298" max="2298" width="16.5546875"/>
    <col min="2300" max="2300" width="16.5546875"/>
    <col min="2302" max="2302" width="16.5546875"/>
    <col min="2304" max="2304" width="16.5546875"/>
    <col min="2306" max="2306" width="16.5546875"/>
    <col min="2308" max="2308" width="16.5546875"/>
    <col min="2310" max="2310" width="16.5546875"/>
    <col min="2312" max="2312" width="16.5546875"/>
    <col min="2314" max="2314" width="16.5546875"/>
    <col min="2316" max="2316" width="16.5546875"/>
    <col min="2318" max="2318" width="16.5546875"/>
    <col min="2320" max="2320" width="16.5546875"/>
    <col min="2322" max="2322" width="16.5546875"/>
    <col min="2324" max="2324" width="16.5546875"/>
    <col min="2326" max="2326" width="16.5546875"/>
    <col min="2328" max="2328" width="16.5546875"/>
    <col min="2330" max="2330" width="16.5546875"/>
    <col min="2332" max="2332" width="16.5546875"/>
    <col min="2334" max="2334" width="16.5546875"/>
    <col min="2336" max="2336" width="16.5546875"/>
    <col min="2338" max="2338" width="16.5546875"/>
    <col min="2340" max="2340" width="16.5546875"/>
    <col min="2342" max="2342" width="16.5546875"/>
    <col min="2344" max="2344" width="16.5546875"/>
    <col min="2346" max="2346" width="16.5546875"/>
    <col min="2348" max="2348" width="16.5546875"/>
    <col min="2350" max="2350" width="16.5546875"/>
    <col min="2352" max="2352" width="16.5546875"/>
    <col min="2354" max="2354" width="16.5546875"/>
    <col min="2356" max="2356" width="16.5546875"/>
    <col min="2358" max="2358" width="16.5546875"/>
    <col min="2360" max="2360" width="16.5546875"/>
    <col min="2362" max="2362" width="16.5546875"/>
    <col min="2364" max="2364" width="16.5546875"/>
    <col min="2366" max="2366" width="16.5546875"/>
    <col min="2368" max="2368" width="16.5546875"/>
    <col min="2370" max="2370" width="16.5546875"/>
    <col min="2372" max="2372" width="16.5546875"/>
    <col min="2374" max="2374" width="16.5546875"/>
    <col min="2376" max="2376" width="16.5546875"/>
    <col min="2378" max="2378" width="16.5546875"/>
    <col min="2380" max="2380" width="16.5546875"/>
    <col min="2382" max="2382" width="16.5546875"/>
    <col min="2384" max="2384" width="16.5546875"/>
    <col min="2386" max="2386" width="16.5546875"/>
    <col min="2388" max="2388" width="16.5546875"/>
    <col min="2390" max="2390" width="16.5546875"/>
    <col min="2392" max="2392" width="16.5546875"/>
    <col min="2394" max="2394" width="16.5546875"/>
    <col min="2396" max="2396" width="16.5546875"/>
    <col min="2398" max="2398" width="16.5546875"/>
    <col min="2400" max="2400" width="16.5546875"/>
    <col min="2402" max="2402" width="16.5546875"/>
    <col min="2404" max="2404" width="16.5546875"/>
    <col min="2406" max="2406" width="16.5546875"/>
    <col min="2408" max="2408" width="16.5546875"/>
    <col min="2410" max="2410" width="16.5546875"/>
    <col min="2412" max="2412" width="16.5546875"/>
    <col min="2414" max="2414" width="16.5546875"/>
    <col min="2416" max="2416" width="16.5546875"/>
    <col min="2418" max="2418" width="16.5546875"/>
    <col min="2420" max="2420" width="16.5546875"/>
    <col min="2422" max="2422" width="16.5546875"/>
    <col min="2424" max="2424" width="16.5546875"/>
    <col min="2426" max="2426" width="16.5546875"/>
    <col min="2428" max="2428" width="16.5546875"/>
    <col min="2430" max="2430" width="16.5546875"/>
    <col min="2432" max="2432" width="16.5546875"/>
    <col min="2434" max="2434" width="16.5546875"/>
    <col min="2436" max="2436" width="16.5546875"/>
    <col min="2438" max="2438" width="16.5546875"/>
    <col min="2440" max="2440" width="16.5546875"/>
    <col min="2442" max="2442" width="16.5546875"/>
    <col min="2444" max="2444" width="16.5546875"/>
    <col min="2446" max="2446" width="16.5546875"/>
    <col min="2448" max="2448" width="16.5546875"/>
    <col min="2450" max="2450" width="16.5546875"/>
    <col min="2452" max="2452" width="16.5546875"/>
    <col min="2454" max="2454" width="16.5546875"/>
    <col min="2456" max="2456" width="16.5546875"/>
    <col min="2458" max="2458" width="16.5546875"/>
    <col min="2460" max="2460" width="16.5546875"/>
    <col min="2462" max="2462" width="16.5546875"/>
    <col min="2464" max="2464" width="16.5546875"/>
    <col min="2466" max="2466" width="16.5546875"/>
    <col min="2468" max="2468" width="16.5546875"/>
    <col min="2470" max="2470" width="16.5546875"/>
    <col min="2472" max="2472" width="16.5546875"/>
    <col min="2474" max="2474" width="16.5546875"/>
    <col min="2476" max="2476" width="16.5546875"/>
    <col min="2478" max="2478" width="16.5546875"/>
    <col min="2480" max="2480" width="16.5546875"/>
    <col min="2482" max="2482" width="16.5546875"/>
    <col min="2484" max="2484" width="16.5546875"/>
    <col min="2486" max="2486" width="16.5546875"/>
    <col min="2488" max="2488" width="16.5546875"/>
    <col min="2490" max="2490" width="16.5546875"/>
    <col min="2492" max="2492" width="16.5546875"/>
    <col min="2494" max="2494" width="16.5546875"/>
    <col min="2496" max="2496" width="16.5546875"/>
    <col min="2498" max="2498" width="16.5546875"/>
    <col min="2500" max="2500" width="16.5546875"/>
    <col min="2502" max="2502" width="16.5546875"/>
    <col min="2504" max="2504" width="16.5546875"/>
    <col min="2506" max="2506" width="16.5546875"/>
    <col min="2508" max="2508" width="16.5546875"/>
    <col min="2510" max="2510" width="16.5546875"/>
    <col min="2512" max="2512" width="16.5546875"/>
    <col min="2514" max="2514" width="16.5546875"/>
    <col min="2516" max="2516" width="16.5546875"/>
    <col min="2518" max="2518" width="16.5546875"/>
    <col min="2520" max="2520" width="16.5546875"/>
    <col min="2522" max="2522" width="16.5546875"/>
    <col min="2524" max="2524" width="16.5546875"/>
    <col min="2526" max="2526" width="16.5546875"/>
    <col min="2528" max="2528" width="16.5546875"/>
    <col min="2530" max="2530" width="16.5546875"/>
    <col min="2532" max="2532" width="16.5546875"/>
    <col min="2534" max="2534" width="16.5546875"/>
    <col min="2536" max="2536" width="16.5546875"/>
    <col min="2538" max="2538" width="16.5546875"/>
    <col min="2540" max="2540" width="16.5546875"/>
    <col min="2542" max="2542" width="16.5546875"/>
    <col min="2544" max="2544" width="16.5546875"/>
    <col min="2546" max="2546" width="16.5546875"/>
    <col min="2548" max="2548" width="16.5546875"/>
    <col min="2550" max="2550" width="16.5546875"/>
    <col min="2552" max="2552" width="16.5546875"/>
    <col min="2554" max="2554" width="16.5546875"/>
    <col min="2556" max="2556" width="16.5546875"/>
    <col min="2558" max="2558" width="16.5546875"/>
    <col min="2560" max="2560" width="16.5546875"/>
    <col min="2562" max="2562" width="16.5546875"/>
    <col min="2564" max="2564" width="16.5546875"/>
    <col min="2566" max="2566" width="16.5546875"/>
    <col min="2568" max="2568" width="16.5546875"/>
    <col min="2570" max="2570" width="16.5546875"/>
    <col min="2572" max="2572" width="16.5546875"/>
    <col min="2574" max="2574" width="16.5546875"/>
    <col min="2576" max="2576" width="16.5546875"/>
    <col min="2578" max="2578" width="16.5546875"/>
    <col min="2580" max="2580" width="16.5546875"/>
    <col min="2582" max="2582" width="16.5546875"/>
    <col min="2584" max="2584" width="16.5546875"/>
    <col min="2586" max="2586" width="16.5546875"/>
    <col min="2588" max="2588" width="16.5546875"/>
    <col min="2590" max="2590" width="16.5546875"/>
    <col min="2592" max="2592" width="16.5546875"/>
    <col min="2594" max="2594" width="16.5546875"/>
    <col min="2596" max="2596" width="16.5546875"/>
    <col min="2598" max="2598" width="16.5546875"/>
    <col min="2600" max="2600" width="16.5546875"/>
    <col min="2602" max="2602" width="16.5546875"/>
    <col min="2604" max="2604" width="16.5546875"/>
    <col min="2606" max="2606" width="16.5546875"/>
    <col min="2608" max="2608" width="16.5546875"/>
    <col min="2610" max="2610" width="16.5546875"/>
    <col min="2612" max="2612" width="16.5546875"/>
    <col min="2614" max="2614" width="16.5546875"/>
    <col min="2616" max="2616" width="16.5546875"/>
    <col min="2618" max="2618" width="16.5546875"/>
    <col min="2620" max="2620" width="16.5546875"/>
    <col min="2622" max="2622" width="16.5546875"/>
    <col min="2624" max="2624" width="16.5546875"/>
    <col min="2626" max="2626" width="16.5546875"/>
    <col min="2628" max="2628" width="16.5546875"/>
    <col min="2630" max="2630" width="16.5546875"/>
    <col min="2632" max="2632" width="16.5546875"/>
    <col min="2634" max="2634" width="16.5546875"/>
    <col min="2636" max="2636" width="16.5546875"/>
    <col min="2638" max="2638" width="16.5546875"/>
    <col min="2640" max="2640" width="16.5546875"/>
    <col min="2642" max="2642" width="16.5546875"/>
    <col min="2644" max="2644" width="16.5546875"/>
    <col min="2646" max="2646" width="16.5546875"/>
    <col min="2648" max="2648" width="16.5546875"/>
    <col min="2650" max="2650" width="16.5546875"/>
    <col min="2652" max="2652" width="16.5546875"/>
    <col min="2654" max="2654" width="16.5546875"/>
    <col min="2656" max="2656" width="16.5546875"/>
    <col min="2658" max="2658" width="16.5546875"/>
    <col min="2660" max="2660" width="16.5546875"/>
    <col min="2662" max="2662" width="16.5546875"/>
    <col min="2664" max="2664" width="16.5546875"/>
    <col min="2666" max="2666" width="16.5546875"/>
    <col min="2668" max="2668" width="16.5546875"/>
    <col min="2670" max="2670" width="16.5546875"/>
    <col min="2672" max="2672" width="16.5546875"/>
    <col min="2674" max="2674" width="16.5546875"/>
    <col min="2676" max="2676" width="16.5546875"/>
    <col min="2678" max="2678" width="16.5546875"/>
    <col min="2680" max="2680" width="16.5546875"/>
    <col min="2682" max="2682" width="16.5546875"/>
    <col min="2684" max="2684" width="16.5546875"/>
    <col min="2686" max="2686" width="16.5546875"/>
    <col min="2688" max="2688" width="16.5546875"/>
    <col min="2690" max="2690" width="16.5546875"/>
    <col min="2692" max="2692" width="16.5546875"/>
    <col min="2694" max="2694" width="16.5546875"/>
    <col min="2696" max="2696" width="16.5546875"/>
    <col min="2698" max="2698" width="16.5546875"/>
    <col min="2700" max="2700" width="16.5546875"/>
    <col min="2702" max="2702" width="16.5546875"/>
    <col min="2704" max="2704" width="16.5546875"/>
    <col min="2706" max="2706" width="16.5546875"/>
    <col min="2708" max="2708" width="16.5546875"/>
    <col min="2710" max="2710" width="16.5546875"/>
    <col min="2712" max="2712" width="16.5546875"/>
    <col min="2714" max="2714" width="16.5546875"/>
    <col min="2716" max="2716" width="16.5546875"/>
    <col min="2718" max="2718" width="16.5546875"/>
    <col min="2720" max="2720" width="16.5546875"/>
    <col min="2722" max="2722" width="16.5546875"/>
    <col min="2724" max="2724" width="16.5546875"/>
    <col min="2726" max="2726" width="16.5546875"/>
    <col min="2728" max="2728" width="16.5546875"/>
    <col min="2730" max="2730" width="16.5546875"/>
    <col min="2732" max="2732" width="16.5546875"/>
    <col min="2734" max="2734" width="16.5546875"/>
    <col min="2736" max="2736" width="16.5546875"/>
    <col min="2738" max="2738" width="16.5546875"/>
    <col min="2740" max="2740" width="16.5546875"/>
    <col min="2742" max="2742" width="16.5546875"/>
    <col min="2744" max="2744" width="16.5546875"/>
    <col min="2746" max="2746" width="16.5546875"/>
    <col min="2748" max="2748" width="16.5546875"/>
    <col min="2750" max="2750" width="16.5546875"/>
    <col min="2752" max="2752" width="16.5546875"/>
    <col min="2754" max="2754" width="16.5546875"/>
    <col min="2756" max="2756" width="16.5546875"/>
    <col min="2758" max="2758" width="16.5546875"/>
    <col min="2760" max="2760" width="16.5546875"/>
    <col min="2762" max="2762" width="16.5546875"/>
    <col min="2764" max="2764" width="16.5546875"/>
    <col min="2766" max="2766" width="16.5546875"/>
    <col min="2768" max="2768" width="16.5546875"/>
    <col min="2770" max="2770" width="16.5546875"/>
    <col min="2772" max="2772" width="16.5546875"/>
    <col min="2774" max="2774" width="16.5546875"/>
    <col min="2776" max="2776" width="16.5546875"/>
    <col min="2778" max="2778" width="16.5546875"/>
    <col min="2780" max="2780" width="16.5546875"/>
    <col min="2782" max="2782" width="16.5546875"/>
    <col min="2784" max="2784" width="16.5546875"/>
    <col min="2786" max="2786" width="16.5546875"/>
    <col min="2788" max="2788" width="16.5546875"/>
    <col min="2790" max="2790" width="16.5546875"/>
    <col min="2792" max="2792" width="16.5546875"/>
    <col min="2794" max="2794" width="16.5546875"/>
    <col min="2796" max="2796" width="16.5546875"/>
    <col min="2798" max="2798" width="16.5546875"/>
    <col min="2800" max="2800" width="16.5546875"/>
    <col min="2802" max="2802" width="16.5546875"/>
    <col min="2804" max="2804" width="16.5546875"/>
    <col min="2806" max="2806" width="16.5546875"/>
    <col min="2808" max="2808" width="16.5546875"/>
    <col min="2810" max="2810" width="16.5546875"/>
    <col min="2812" max="2812" width="16.5546875"/>
    <col min="2814" max="2814" width="16.5546875"/>
    <col min="2816" max="2816" width="16.5546875"/>
    <col min="2818" max="2818" width="16.5546875"/>
    <col min="2820" max="2820" width="16.5546875"/>
    <col min="2822" max="2822" width="16.5546875"/>
    <col min="2824" max="2824" width="16.5546875"/>
    <col min="2826" max="2826" width="16.5546875"/>
    <col min="2828" max="2828" width="16.5546875"/>
    <col min="2830" max="2830" width="16.5546875"/>
    <col min="2832" max="2832" width="16.5546875"/>
    <col min="2834" max="2834" width="16.5546875"/>
    <col min="2836" max="2836" width="16.5546875"/>
    <col min="2838" max="2838" width="16.5546875"/>
    <col min="2840" max="2840" width="16.5546875"/>
    <col min="2842" max="2842" width="16.5546875"/>
    <col min="2844" max="2844" width="16.5546875"/>
    <col min="2846" max="2846" width="16.5546875"/>
    <col min="2848" max="2848" width="16.5546875"/>
    <col min="2850" max="2850" width="16.5546875"/>
    <col min="2852" max="2852" width="16.5546875"/>
    <col min="2854" max="2854" width="16.5546875"/>
    <col min="2856" max="2856" width="16.5546875"/>
    <col min="2858" max="2858" width="16.5546875"/>
    <col min="2860" max="2860" width="16.5546875"/>
    <col min="2862" max="2862" width="16.5546875"/>
    <col min="2864" max="2864" width="16.5546875"/>
    <col min="2866" max="2866" width="16.5546875"/>
    <col min="2868" max="2868" width="16.5546875"/>
    <col min="2870" max="2870" width="16.5546875"/>
    <col min="2872" max="2872" width="16.5546875"/>
    <col min="2874" max="2874" width="16.5546875"/>
    <col min="2876" max="2876" width="16.5546875"/>
    <col min="2878" max="2878" width="16.5546875"/>
    <col min="2880" max="2880" width="16.5546875"/>
    <col min="2882" max="2882" width="16.5546875"/>
    <col min="2884" max="2884" width="16.5546875"/>
    <col min="2886" max="2886" width="16.5546875"/>
    <col min="2888" max="2888" width="16.5546875"/>
    <col min="2890" max="2890" width="16.5546875"/>
    <col min="2892" max="2892" width="16.5546875"/>
    <col min="2894" max="2894" width="16.5546875"/>
    <col min="2896" max="2896" width="16.5546875"/>
    <col min="2898" max="2898" width="16.5546875"/>
    <col min="2900" max="2900" width="16.5546875"/>
    <col min="2902" max="2902" width="16.5546875"/>
    <col min="2904" max="2904" width="16.5546875"/>
    <col min="2906" max="2906" width="16.5546875"/>
    <col min="2908" max="2908" width="16.5546875"/>
    <col min="2910" max="2910" width="16.5546875"/>
    <col min="2912" max="2912" width="16.5546875"/>
    <col min="2914" max="2914" width="16.5546875"/>
    <col min="2916" max="2916" width="16.5546875"/>
    <col min="2918" max="2918" width="16.5546875"/>
    <col min="2920" max="2920" width="16.5546875"/>
    <col min="2922" max="2922" width="16.5546875"/>
    <col min="2924" max="2924" width="16.5546875"/>
    <col min="2926" max="2926" width="16.5546875"/>
    <col min="2928" max="2928" width="16.5546875"/>
    <col min="2930" max="2930" width="16.5546875"/>
    <col min="2932" max="2932" width="16.5546875"/>
    <col min="2934" max="2934" width="16.5546875"/>
    <col min="2936" max="2936" width="16.5546875"/>
    <col min="2938" max="2938" width="16.5546875"/>
    <col min="2940" max="2940" width="16.5546875"/>
    <col min="2942" max="2942" width="16.5546875"/>
    <col min="2944" max="2944" width="16.5546875"/>
    <col min="2946" max="2946" width="16.5546875"/>
    <col min="2948" max="2948" width="16.5546875"/>
    <col min="2950" max="2950" width="16.5546875"/>
    <col min="2952" max="2952" width="16.5546875"/>
    <col min="2954" max="2954" width="16.5546875"/>
    <col min="2956" max="2956" width="16.5546875"/>
    <col min="2958" max="2958" width="16.5546875"/>
    <col min="2960" max="2960" width="16.5546875"/>
    <col min="2962" max="2962" width="16.5546875"/>
    <col min="2964" max="2964" width="16.5546875"/>
    <col min="2966" max="2966" width="16.5546875"/>
    <col min="2968" max="2968" width="16.5546875"/>
    <col min="2970" max="2970" width="16.5546875"/>
    <col min="2972" max="2972" width="16.5546875"/>
    <col min="2974" max="2974" width="16.5546875"/>
    <col min="2976" max="2976" width="16.5546875"/>
    <col min="2978" max="2978" width="16.5546875"/>
    <col min="2980" max="2980" width="16.5546875"/>
    <col min="2982" max="2982" width="16.5546875"/>
    <col min="2984" max="2984" width="16.5546875"/>
    <col min="2986" max="2986" width="16.5546875"/>
    <col min="2988" max="2988" width="16.5546875"/>
    <col min="2990" max="2990" width="16.5546875"/>
    <col min="2992" max="2992" width="16.5546875"/>
    <col min="2994" max="2994" width="16.5546875"/>
    <col min="2996" max="2996" width="16.5546875"/>
    <col min="2998" max="2998" width="16.5546875"/>
    <col min="3000" max="3000" width="16.5546875"/>
    <col min="3002" max="3002" width="16.5546875"/>
    <col min="3004" max="3004" width="16.5546875"/>
    <col min="3006" max="3006" width="16.5546875"/>
    <col min="3008" max="3008" width="16.5546875"/>
    <col min="3010" max="3010" width="16.5546875"/>
    <col min="3012" max="3012" width="16.5546875"/>
    <col min="3014" max="3014" width="16.5546875"/>
    <col min="3016" max="3016" width="16.5546875"/>
    <col min="3018" max="3018" width="16.5546875"/>
    <col min="3020" max="3020" width="16.5546875"/>
    <col min="3022" max="3022" width="16.5546875"/>
    <col min="3024" max="3024" width="16.5546875"/>
    <col min="3026" max="3026" width="16.5546875"/>
    <col min="3028" max="3028" width="16.5546875"/>
    <col min="3030" max="3030" width="16.5546875"/>
    <col min="3032" max="3032" width="16.5546875"/>
    <col min="3034" max="3034" width="16.5546875"/>
    <col min="3036" max="3036" width="16.5546875"/>
    <col min="3038" max="3038" width="16.5546875"/>
    <col min="3040" max="3040" width="16.5546875"/>
    <col min="3042" max="3042" width="16.5546875"/>
    <col min="3044" max="3044" width="16.5546875"/>
    <col min="3046" max="3046" width="16.5546875"/>
    <col min="3048" max="3048" width="16.5546875"/>
    <col min="3050" max="3050" width="16.5546875"/>
    <col min="3052" max="3052" width="16.5546875"/>
    <col min="3054" max="3054" width="16.5546875"/>
    <col min="3056" max="3056" width="16.5546875"/>
    <col min="3058" max="3058" width="16.5546875"/>
    <col min="3060" max="3060" width="16.5546875"/>
    <col min="3062" max="3062" width="16.5546875"/>
    <col min="3064" max="3064" width="16.5546875"/>
    <col min="3066" max="3066" width="16.5546875"/>
    <col min="3068" max="3068" width="16.5546875"/>
    <col min="3070" max="3070" width="16.5546875"/>
    <col min="3072" max="3072" width="16.5546875"/>
    <col min="3074" max="3074" width="16.5546875"/>
    <col min="3076" max="3076" width="16.5546875"/>
    <col min="3078" max="3078" width="16.5546875"/>
    <col min="3080" max="3080" width="16.5546875"/>
    <col min="3082" max="3082" width="16.5546875"/>
    <col min="3084" max="3084" width="16.5546875"/>
    <col min="3086" max="3086" width="16.5546875"/>
    <col min="3088" max="3088" width="16.5546875"/>
    <col min="3090" max="3090" width="16.5546875"/>
    <col min="3092" max="3092" width="16.5546875"/>
    <col min="3094" max="3094" width="16.5546875"/>
    <col min="3096" max="3096" width="16.5546875"/>
    <col min="3098" max="3098" width="16.5546875"/>
    <col min="3100" max="3100" width="16.5546875"/>
    <col min="3102" max="3102" width="16.5546875"/>
    <col min="3104" max="3104" width="16.5546875"/>
    <col min="3106" max="3106" width="16.5546875"/>
    <col min="3108" max="3108" width="16.5546875"/>
    <col min="3110" max="3110" width="16.5546875"/>
    <col min="3112" max="3112" width="16.5546875"/>
    <col min="3114" max="3114" width="16.5546875"/>
    <col min="3116" max="3116" width="16.5546875"/>
    <col min="3118" max="3118" width="16.5546875"/>
    <col min="3120" max="3120" width="16.5546875"/>
    <col min="3122" max="3122" width="16.5546875"/>
    <col min="3124" max="3124" width="16.5546875"/>
    <col min="3126" max="3126" width="16.5546875"/>
    <col min="3128" max="3128" width="16.5546875"/>
    <col min="3130" max="3130" width="16.5546875"/>
    <col min="3132" max="3132" width="16.5546875"/>
    <col min="3134" max="3134" width="16.5546875"/>
    <col min="3136" max="3136" width="16.5546875"/>
    <col min="3138" max="3138" width="16.5546875"/>
    <col min="3140" max="3140" width="16.5546875"/>
    <col min="3142" max="3142" width="16.5546875"/>
    <col min="3144" max="3144" width="16.5546875"/>
    <col min="3146" max="3146" width="16.5546875"/>
    <col min="3148" max="3148" width="16.5546875"/>
    <col min="3150" max="3150" width="16.5546875"/>
    <col min="3152" max="3152" width="16.5546875"/>
    <col min="3154" max="3154" width="16.5546875"/>
    <col min="3156" max="3156" width="16.5546875"/>
    <col min="3158" max="3158" width="16.5546875"/>
    <col min="3160" max="3160" width="16.5546875"/>
    <col min="3162" max="3162" width="16.5546875"/>
    <col min="3164" max="3164" width="16.5546875"/>
    <col min="3166" max="3166" width="16.5546875"/>
    <col min="3168" max="3168" width="16.5546875"/>
    <col min="3170" max="3170" width="16.5546875"/>
    <col min="3172" max="3172" width="16.5546875"/>
    <col min="3174" max="3174" width="16.5546875"/>
    <col min="3176" max="3176" width="16.5546875"/>
    <col min="3178" max="3178" width="16.5546875"/>
    <col min="3180" max="3180" width="16.5546875"/>
    <col min="3182" max="3182" width="16.5546875"/>
    <col min="3184" max="3184" width="16.5546875"/>
    <col min="3186" max="3186" width="16.5546875"/>
    <col min="3188" max="3188" width="16.5546875"/>
    <col min="3190" max="3190" width="16.5546875"/>
    <col min="3192" max="3192" width="16.5546875"/>
    <col min="3194" max="3194" width="16.5546875"/>
    <col min="3196" max="3196" width="16.5546875"/>
    <col min="3198" max="3198" width="16.5546875"/>
    <col min="3200" max="3200" width="16.5546875"/>
    <col min="3202" max="3202" width="16.5546875"/>
    <col min="3204" max="3204" width="16.5546875"/>
    <col min="3206" max="3206" width="16.5546875"/>
    <col min="3208" max="3208" width="16.5546875"/>
    <col min="3210" max="3210" width="16.5546875"/>
    <col min="3212" max="3212" width="16.5546875"/>
    <col min="3214" max="3214" width="16.5546875"/>
    <col min="3216" max="3216" width="16.5546875"/>
    <col min="3218" max="3218" width="16.5546875"/>
    <col min="3220" max="3220" width="16.5546875"/>
    <col min="3222" max="3222" width="16.5546875"/>
    <col min="3224" max="3224" width="16.5546875"/>
    <col min="3226" max="3226" width="16.5546875"/>
    <col min="3228" max="3228" width="16.5546875"/>
    <col min="3230" max="3230" width="16.5546875"/>
    <col min="3232" max="3232" width="16.5546875"/>
    <col min="3234" max="3234" width="16.5546875"/>
    <col min="3236" max="3236" width="16.5546875"/>
    <col min="3238" max="3238" width="16.5546875"/>
    <col min="3240" max="3240" width="16.5546875"/>
    <col min="3242" max="3242" width="16.5546875"/>
    <col min="3244" max="3244" width="16.5546875"/>
    <col min="3246" max="3246" width="16.5546875"/>
    <col min="3248" max="3248" width="16.5546875"/>
    <col min="3250" max="3250" width="16.5546875"/>
    <col min="3252" max="3252" width="16.5546875"/>
    <col min="3254" max="3254" width="16.5546875"/>
    <col min="3256" max="3256" width="16.5546875"/>
    <col min="3258" max="3258" width="16.5546875"/>
    <col min="3260" max="3260" width="16.5546875"/>
    <col min="3262" max="3262" width="16.5546875"/>
    <col min="3264" max="3264" width="16.5546875"/>
    <col min="3266" max="3266" width="16.5546875"/>
    <col min="3268" max="3268" width="16.5546875"/>
    <col min="3270" max="3270" width="16.5546875"/>
    <col min="3272" max="3272" width="16.5546875"/>
    <col min="3274" max="3274" width="16.5546875"/>
    <col min="3276" max="3276" width="16.5546875"/>
    <col min="3278" max="3278" width="16.5546875"/>
    <col min="3280" max="3280" width="16.5546875"/>
    <col min="3282" max="3282" width="16.5546875"/>
    <col min="3284" max="3284" width="16.5546875"/>
    <col min="3286" max="3286" width="16.5546875"/>
    <col min="3288" max="3288" width="16.5546875"/>
    <col min="3290" max="3290" width="16.5546875"/>
    <col min="3292" max="3292" width="16.5546875"/>
    <col min="3294" max="3294" width="16.5546875"/>
    <col min="3296" max="3296" width="16.5546875"/>
    <col min="3298" max="3298" width="16.5546875"/>
    <col min="3300" max="3300" width="16.5546875"/>
    <col min="3302" max="3302" width="16.5546875"/>
    <col min="3304" max="3304" width="16.5546875"/>
    <col min="3306" max="3306" width="16.5546875"/>
    <col min="3308" max="3308" width="16.5546875"/>
    <col min="3310" max="3310" width="16.5546875"/>
    <col min="3312" max="3312" width="16.5546875"/>
    <col min="3314" max="3314" width="16.5546875"/>
    <col min="3316" max="3316" width="16.5546875"/>
    <col min="3318" max="3318" width="16.5546875"/>
    <col min="3320" max="3320" width="16.5546875"/>
    <col min="3322" max="3322" width="16.5546875"/>
    <col min="3324" max="3324" width="16.5546875"/>
    <col min="3326" max="3326" width="16.5546875"/>
    <col min="3328" max="3328" width="16.5546875"/>
    <col min="3330" max="3330" width="16.5546875"/>
    <col min="3332" max="3332" width="16.5546875"/>
    <col min="3334" max="3334" width="16.5546875"/>
    <col min="3336" max="3336" width="16.5546875"/>
    <col min="3338" max="3338" width="16.5546875"/>
    <col min="3340" max="3340" width="16.5546875"/>
    <col min="3342" max="3342" width="16.5546875"/>
    <col min="3344" max="3344" width="16.5546875"/>
    <col min="3346" max="3346" width="16.5546875"/>
    <col min="3348" max="3348" width="16.5546875"/>
    <col min="3350" max="3350" width="16.5546875"/>
    <col min="3352" max="3352" width="16.5546875"/>
    <col min="3354" max="3354" width="16.5546875"/>
    <col min="3356" max="3356" width="16.5546875"/>
    <col min="3358" max="3358" width="16.5546875"/>
    <col min="3360" max="3360" width="16.5546875"/>
    <col min="3362" max="3362" width="16.5546875"/>
    <col min="3364" max="3364" width="16.5546875"/>
    <col min="3366" max="3366" width="16.5546875"/>
    <col min="3368" max="3368" width="16.5546875"/>
    <col min="3370" max="3370" width="16.5546875"/>
    <col min="3372" max="3372" width="16.5546875"/>
    <col min="3374" max="3374" width="16.5546875"/>
    <col min="3376" max="3376" width="16.5546875"/>
    <col min="3378" max="3378" width="16.5546875"/>
    <col min="3380" max="3380" width="16.5546875"/>
    <col min="3382" max="3382" width="16.5546875"/>
    <col min="3384" max="3384" width="16.5546875"/>
    <col min="3386" max="3386" width="16.5546875"/>
    <col min="3388" max="3388" width="16.5546875"/>
    <col min="3390" max="3390" width="16.5546875"/>
    <col min="3392" max="3392" width="16.5546875"/>
    <col min="3394" max="3394" width="16.5546875"/>
    <col min="3396" max="3396" width="16.5546875"/>
    <col min="3398" max="3398" width="16.5546875"/>
    <col min="3400" max="3400" width="16.5546875"/>
    <col min="3402" max="3402" width="16.5546875"/>
    <col min="3404" max="3404" width="16.5546875"/>
    <col min="3406" max="3406" width="16.5546875"/>
    <col min="3408" max="3408" width="16.5546875"/>
    <col min="3410" max="3410" width="16.5546875"/>
    <col min="3412" max="3412" width="16.5546875"/>
    <col min="3414" max="3414" width="16.5546875"/>
    <col min="3416" max="3416" width="16.5546875"/>
    <col min="3418" max="3418" width="16.5546875"/>
    <col min="3420" max="3420" width="16.5546875"/>
    <col min="3422" max="3422" width="16.5546875"/>
    <col min="3424" max="3424" width="16.5546875"/>
    <col min="3426" max="3426" width="16.5546875"/>
    <col min="3428" max="3428" width="16.5546875"/>
    <col min="3430" max="3430" width="16.5546875"/>
    <col min="3432" max="3432" width="16.5546875"/>
    <col min="3434" max="3434" width="16.5546875"/>
    <col min="3436" max="3436" width="16.5546875"/>
    <col min="3438" max="3438" width="16.5546875"/>
    <col min="3440" max="3440" width="16.5546875"/>
    <col min="3442" max="3442" width="16.5546875"/>
    <col min="3444" max="3444" width="16.5546875"/>
    <col min="3446" max="3446" width="16.5546875"/>
    <col min="3448" max="3448" width="16.5546875"/>
    <col min="3450" max="3450" width="16.5546875"/>
    <col min="3452" max="3452" width="16.5546875"/>
    <col min="3454" max="3454" width="16.5546875"/>
    <col min="3456" max="3456" width="16.5546875"/>
    <col min="3458" max="3458" width="16.5546875"/>
    <col min="3460" max="3460" width="16.5546875"/>
    <col min="3462" max="3462" width="16.5546875"/>
    <col min="3464" max="3464" width="16.5546875"/>
    <col min="3466" max="3466" width="16.5546875"/>
    <col min="3468" max="3468" width="16.5546875"/>
    <col min="3470" max="3470" width="16.5546875"/>
    <col min="3472" max="3472" width="16.5546875"/>
    <col min="3474" max="3474" width="16.5546875"/>
    <col min="3476" max="3476" width="16.5546875"/>
    <col min="3478" max="3478" width="16.5546875"/>
    <col min="3480" max="3480" width="16.5546875"/>
    <col min="3482" max="3482" width="16.5546875"/>
    <col min="3484" max="3484" width="16.5546875"/>
    <col min="3486" max="3486" width="16.5546875"/>
    <col min="3488" max="3488" width="16.5546875"/>
    <col min="3490" max="3490" width="16.5546875"/>
    <col min="3492" max="3492" width="16.5546875"/>
    <col min="3494" max="3494" width="16.5546875"/>
    <col min="3496" max="3496" width="16.5546875"/>
    <col min="3498" max="3498" width="16.5546875"/>
    <col min="3500" max="3500" width="16.5546875"/>
    <col min="3502" max="3502" width="16.5546875"/>
    <col min="3504" max="3504" width="16.5546875"/>
    <col min="3506" max="3506" width="16.5546875"/>
    <col min="3508" max="3508" width="16.5546875"/>
    <col min="3510" max="3510" width="16.5546875"/>
    <col min="3512" max="3512" width="16.5546875"/>
    <col min="3514" max="3514" width="16.5546875"/>
    <col min="3516" max="3516" width="16.5546875"/>
    <col min="3518" max="3518" width="16.5546875"/>
    <col min="3520" max="3520" width="16.5546875"/>
    <col min="3522" max="3522" width="16.5546875"/>
    <col min="3524" max="3524" width="16.5546875"/>
    <col min="3526" max="3526" width="16.5546875"/>
    <col min="3528" max="3528" width="16.5546875"/>
    <col min="3530" max="3530" width="16.5546875"/>
    <col min="3532" max="3532" width="16.5546875"/>
    <col min="3534" max="3534" width="16.5546875"/>
    <col min="3536" max="3536" width="16.5546875"/>
    <col min="3538" max="3538" width="16.5546875"/>
    <col min="3540" max="3540" width="16.5546875"/>
    <col min="3542" max="3542" width="16.5546875"/>
    <col min="3544" max="3544" width="16.5546875"/>
    <col min="3546" max="3546" width="16.5546875"/>
    <col min="3548" max="3548" width="16.5546875"/>
    <col min="3550" max="3550" width="16.5546875"/>
    <col min="3552" max="3552" width="16.5546875"/>
    <col min="3554" max="3554" width="16.5546875"/>
    <col min="3556" max="3556" width="16.5546875"/>
    <col min="3558" max="3558" width="16.5546875"/>
    <col min="3560" max="3560" width="16.5546875"/>
    <col min="3562" max="3562" width="16.5546875"/>
    <col min="3564" max="3564" width="16.5546875"/>
    <col min="3566" max="3566" width="16.5546875"/>
    <col min="3568" max="3568" width="16.5546875"/>
    <col min="3570" max="3570" width="16.5546875"/>
    <col min="3572" max="3572" width="16.5546875"/>
    <col min="3574" max="3574" width="16.5546875"/>
    <col min="3576" max="3576" width="16.5546875"/>
    <col min="3578" max="3578" width="16.5546875"/>
    <col min="3580" max="3580" width="16.5546875"/>
    <col min="3582" max="3582" width="16.5546875"/>
    <col min="3584" max="3584" width="16.5546875"/>
    <col min="3586" max="3586" width="16.5546875"/>
    <col min="3588" max="3588" width="16.5546875"/>
    <col min="3590" max="3590" width="16.5546875"/>
    <col min="3592" max="3592" width="16.5546875"/>
    <col min="3594" max="3594" width="16.5546875"/>
    <col min="3596" max="3596" width="16.5546875"/>
    <col min="3598" max="3598" width="16.5546875"/>
    <col min="3600" max="3600" width="16.5546875"/>
    <col min="3602" max="3602" width="16.5546875"/>
    <col min="3604" max="3604" width="16.5546875"/>
    <col min="3606" max="3606" width="16.5546875"/>
    <col min="3608" max="3608" width="16.5546875"/>
    <col min="3610" max="3610" width="16.5546875"/>
    <col min="3612" max="3612" width="16.5546875"/>
    <col min="3614" max="3614" width="16.5546875"/>
    <col min="3616" max="3616" width="16.5546875"/>
    <col min="3618" max="3618" width="16.5546875"/>
    <col min="3620" max="3620" width="16.5546875"/>
    <col min="3622" max="3622" width="16.5546875"/>
    <col min="3624" max="3624" width="16.5546875"/>
    <col min="3626" max="3626" width="16.5546875"/>
    <col min="3628" max="3628" width="16.5546875"/>
    <col min="3630" max="3630" width="16.5546875"/>
    <col min="3632" max="3632" width="16.5546875"/>
    <col min="3634" max="3634" width="16.5546875"/>
    <col min="3636" max="3636" width="16.5546875"/>
    <col min="3638" max="3638" width="16.5546875"/>
    <col min="3640" max="3640" width="16.5546875"/>
    <col min="3642" max="3642" width="16.5546875"/>
    <col min="3644" max="3644" width="16.5546875"/>
    <col min="3646" max="3646" width="16.5546875"/>
    <col min="3648" max="3648" width="16.5546875"/>
    <col min="3650" max="3650" width="16.5546875"/>
    <col min="3652" max="3652" width="16.5546875"/>
    <col min="3654" max="3654" width="16.5546875"/>
    <col min="3656" max="3656" width="16.5546875"/>
    <col min="3658" max="3658" width="16.5546875"/>
    <col min="3660" max="3660" width="16.5546875"/>
    <col min="3662" max="3662" width="16.5546875"/>
    <col min="3664" max="3664" width="16.5546875"/>
    <col min="3666" max="3666" width="16.5546875"/>
    <col min="3668" max="3668" width="16.5546875"/>
    <col min="3670" max="3670" width="16.5546875"/>
    <col min="3672" max="3672" width="16.5546875"/>
    <col min="3674" max="3674" width="16.5546875"/>
    <col min="3676" max="3676" width="16.5546875"/>
    <col min="3678" max="3678" width="16.5546875"/>
    <col min="3680" max="3680" width="16.5546875"/>
    <col min="3682" max="3682" width="16.5546875"/>
    <col min="3684" max="3684" width="16.5546875"/>
    <col min="3686" max="3686" width="16.5546875"/>
    <col min="3688" max="3688" width="16.5546875"/>
    <col min="3690" max="3690" width="16.5546875"/>
    <col min="3692" max="3692" width="16.5546875"/>
    <col min="3694" max="3694" width="16.5546875"/>
    <col min="3696" max="3696" width="16.5546875"/>
    <col min="3698" max="3698" width="16.5546875"/>
    <col min="3700" max="3700" width="16.5546875"/>
    <col min="3702" max="3702" width="16.5546875"/>
    <col min="3704" max="3704" width="16.5546875"/>
    <col min="3706" max="3706" width="16.5546875"/>
    <col min="3708" max="3708" width="16.5546875"/>
    <col min="3710" max="3710" width="16.5546875"/>
    <col min="3712" max="3712" width="16.5546875"/>
    <col min="3714" max="3714" width="16.5546875"/>
    <col min="3716" max="3716" width="16.5546875"/>
    <col min="3718" max="3718" width="16.5546875"/>
    <col min="3720" max="3720" width="16.5546875"/>
    <col min="3722" max="3722" width="16.5546875"/>
    <col min="3724" max="3724" width="16.5546875"/>
    <col min="3726" max="3726" width="16.5546875"/>
    <col min="3728" max="3728" width="16.5546875"/>
    <col min="3730" max="3730" width="16.5546875"/>
    <col min="3732" max="3732" width="16.5546875"/>
    <col min="3734" max="3734" width="16.5546875"/>
    <col min="3736" max="3736" width="16.5546875"/>
    <col min="3738" max="3738" width="16.5546875"/>
    <col min="3740" max="3740" width="16.5546875"/>
    <col min="3742" max="3742" width="16.5546875"/>
    <col min="3744" max="3744" width="16.5546875"/>
    <col min="3746" max="3746" width="16.5546875"/>
    <col min="3748" max="3748" width="16.5546875"/>
    <col min="3750" max="3750" width="16.5546875"/>
    <col min="3752" max="3752" width="16.5546875"/>
    <col min="3754" max="3754" width="16.5546875"/>
    <col min="3756" max="3756" width="16.5546875"/>
    <col min="3758" max="3758" width="16.5546875"/>
    <col min="3760" max="3760" width="16.5546875"/>
    <col min="3762" max="3762" width="16.5546875"/>
    <col min="3764" max="3764" width="16.5546875"/>
    <col min="3766" max="3766" width="16.5546875"/>
    <col min="3768" max="3768" width="16.5546875"/>
    <col min="3770" max="3770" width="16.5546875"/>
    <col min="3772" max="3772" width="16.5546875"/>
    <col min="3774" max="3774" width="16.5546875"/>
    <col min="3776" max="3776" width="16.5546875"/>
    <col min="3778" max="3778" width="16.5546875"/>
    <col min="3780" max="3780" width="16.5546875"/>
    <col min="3782" max="3782" width="16.5546875"/>
    <col min="3784" max="3784" width="16.5546875"/>
    <col min="3786" max="3786" width="16.5546875"/>
    <col min="3788" max="3788" width="16.5546875"/>
    <col min="3790" max="3790" width="16.5546875"/>
    <col min="3792" max="3792" width="16.5546875"/>
    <col min="3794" max="3794" width="16.5546875"/>
    <col min="3796" max="3796" width="16.5546875"/>
    <col min="3798" max="3798" width="16.5546875"/>
    <col min="3800" max="3800" width="16.5546875"/>
    <col min="3802" max="3802" width="16.5546875"/>
    <col min="3804" max="3804" width="16.5546875"/>
    <col min="3806" max="3806" width="16.5546875"/>
    <col min="3808" max="3808" width="16.5546875"/>
    <col min="3810" max="3810" width="16.5546875"/>
    <col min="3812" max="3812" width="16.5546875"/>
    <col min="3814" max="3814" width="16.5546875"/>
    <col min="3816" max="3816" width="16.5546875"/>
    <col min="3818" max="3818" width="16.5546875"/>
    <col min="3820" max="3820" width="16.5546875"/>
    <col min="3822" max="3822" width="16.5546875"/>
    <col min="3824" max="3824" width="16.5546875"/>
    <col min="3826" max="3826" width="16.5546875"/>
    <col min="3828" max="3828" width="16.5546875"/>
    <col min="3830" max="3830" width="16.5546875"/>
    <col min="3832" max="3832" width="16.5546875"/>
    <col min="3834" max="3834" width="16.5546875"/>
    <col min="3836" max="3836" width="16.5546875"/>
    <col min="3838" max="3838" width="16.5546875"/>
    <col min="3840" max="3840" width="16.5546875"/>
    <col min="3842" max="3842" width="16.5546875"/>
    <col min="3844" max="3844" width="16.5546875"/>
    <col min="3846" max="3846" width="16.5546875"/>
    <col min="3848" max="3848" width="16.5546875"/>
    <col min="3850" max="3850" width="16.5546875"/>
    <col min="3852" max="3852" width="16.5546875"/>
    <col min="3854" max="3854" width="16.5546875"/>
    <col min="3856" max="3856" width="16.5546875"/>
    <col min="3858" max="3858" width="16.5546875"/>
    <col min="3860" max="3860" width="16.5546875"/>
    <col min="3862" max="3862" width="16.5546875"/>
    <col min="3864" max="3864" width="16.5546875"/>
    <col min="3866" max="3866" width="16.5546875"/>
    <col min="3868" max="3868" width="16.5546875"/>
    <col min="3870" max="3870" width="16.5546875"/>
    <col min="3872" max="3872" width="16.5546875"/>
    <col min="3874" max="3874" width="16.5546875"/>
    <col min="3876" max="3876" width="16.5546875"/>
    <col min="3878" max="3878" width="16.5546875"/>
    <col min="3880" max="3880" width="16.5546875"/>
    <col min="3882" max="3882" width="16.5546875"/>
    <col min="3884" max="3884" width="16.5546875"/>
    <col min="3886" max="3886" width="16.5546875"/>
    <col min="3888" max="3888" width="16.5546875"/>
    <col min="3890" max="3890" width="16.5546875"/>
    <col min="3892" max="3892" width="16.5546875"/>
    <col min="3894" max="3894" width="16.5546875"/>
    <col min="3896" max="3896" width="16.5546875"/>
    <col min="3898" max="3898" width="16.5546875"/>
    <col min="3900" max="3900" width="16.5546875"/>
    <col min="3902" max="3902" width="16.5546875"/>
    <col min="3904" max="3904" width="16.5546875"/>
    <col min="3906" max="3906" width="16.5546875"/>
    <col min="3908" max="3908" width="16.5546875"/>
    <col min="3910" max="3910" width="16.5546875"/>
    <col min="3912" max="3912" width="16.5546875"/>
    <col min="3914" max="3914" width="16.5546875"/>
    <col min="3916" max="3916" width="16.5546875"/>
    <col min="3918" max="3918" width="16.5546875"/>
    <col min="3920" max="3920" width="16.5546875"/>
    <col min="3922" max="3922" width="16.5546875"/>
    <col min="3924" max="3924" width="16.5546875"/>
    <col min="3926" max="3926" width="16.5546875"/>
    <col min="3928" max="3928" width="16.5546875"/>
    <col min="3930" max="3930" width="16.5546875"/>
    <col min="3932" max="3932" width="16.5546875"/>
    <col min="3934" max="3934" width="16.5546875"/>
    <col min="3936" max="3936" width="16.5546875"/>
    <col min="3938" max="3938" width="16.5546875"/>
    <col min="3940" max="3940" width="16.5546875"/>
    <col min="3942" max="3942" width="16.5546875"/>
    <col min="3944" max="3944" width="16.5546875"/>
    <col min="3946" max="3946" width="16.5546875"/>
    <col min="3948" max="3948" width="16.5546875"/>
    <col min="3950" max="3950" width="16.5546875"/>
    <col min="3952" max="3952" width="16.5546875"/>
    <col min="3954" max="3954" width="16.5546875"/>
    <col min="3956" max="3956" width="16.5546875"/>
    <col min="3958" max="3958" width="16.5546875"/>
    <col min="3960" max="3960" width="16.5546875"/>
    <col min="3962" max="3962" width="16.5546875"/>
    <col min="3964" max="3964" width="16.5546875"/>
    <col min="3966" max="3966" width="16.5546875"/>
    <col min="3968" max="3968" width="16.5546875"/>
    <col min="3970" max="3970" width="16.5546875"/>
    <col min="3972" max="3972" width="16.5546875"/>
    <col min="3974" max="3974" width="16.5546875"/>
    <col min="3976" max="3976" width="16.5546875"/>
    <col min="3978" max="3978" width="16.5546875"/>
    <col min="3980" max="3980" width="16.5546875"/>
    <col min="3982" max="3982" width="16.5546875"/>
    <col min="3984" max="3984" width="16.5546875"/>
    <col min="3986" max="3986" width="16.5546875"/>
    <col min="3988" max="3988" width="16.5546875"/>
    <col min="3990" max="3990" width="16.5546875"/>
    <col min="3992" max="3992" width="16.5546875"/>
    <col min="3994" max="3994" width="16.5546875"/>
    <col min="3996" max="3996" width="16.5546875"/>
    <col min="3998" max="3998" width="16.5546875"/>
    <col min="4000" max="4000" width="16.5546875"/>
    <col min="4002" max="4002" width="16.5546875"/>
    <col min="4004" max="4004" width="16.5546875"/>
    <col min="4006" max="4006" width="16.5546875"/>
    <col min="4008" max="4008" width="16.5546875"/>
    <col min="4010" max="4010" width="16.5546875"/>
    <col min="4012" max="4012" width="16.5546875"/>
    <col min="4014" max="4014" width="16.5546875"/>
    <col min="4016" max="4016" width="16.5546875"/>
    <col min="4018" max="4018" width="16.5546875"/>
    <col min="4020" max="4020" width="16.5546875"/>
    <col min="4022" max="4022" width="16.5546875"/>
    <col min="4024" max="4024" width="16.5546875"/>
    <col min="4026" max="4026" width="16.5546875"/>
    <col min="4028" max="4028" width="16.5546875"/>
    <col min="4030" max="4030" width="16.5546875"/>
    <col min="4032" max="4032" width="16.5546875"/>
    <col min="4034" max="4034" width="16.5546875"/>
    <col min="4036" max="4036" width="16.5546875"/>
    <col min="4038" max="4038" width="16.5546875"/>
    <col min="4040" max="4040" width="16.5546875"/>
    <col min="4042" max="4042" width="16.5546875"/>
    <col min="4044" max="4044" width="16.5546875"/>
    <col min="4046" max="4046" width="16.5546875"/>
    <col min="4048" max="4048" width="16.5546875"/>
    <col min="4050" max="4050" width="16.5546875"/>
    <col min="4052" max="4052" width="16.5546875"/>
    <col min="4054" max="4054" width="16.5546875"/>
    <col min="4056" max="4056" width="16.5546875"/>
    <col min="4058" max="4058" width="16.5546875"/>
    <col min="4060" max="4060" width="16.5546875"/>
    <col min="4062" max="4062" width="16.5546875"/>
    <col min="4064" max="4064" width="16.5546875"/>
    <col min="4066" max="4066" width="16.5546875"/>
    <col min="4068" max="4068" width="16.5546875"/>
    <col min="4070" max="4070" width="16.5546875"/>
    <col min="4072" max="4072" width="16.5546875"/>
    <col min="4074" max="4074" width="16.5546875"/>
    <col min="4076" max="4076" width="16.5546875"/>
    <col min="4078" max="4078" width="16.5546875"/>
    <col min="4080" max="4080" width="16.5546875"/>
    <col min="4082" max="4082" width="16.5546875"/>
    <col min="4084" max="4084" width="16.5546875"/>
    <col min="4086" max="4086" width="16.5546875"/>
    <col min="4088" max="4088" width="16.5546875"/>
    <col min="4090" max="4090" width="16.5546875"/>
    <col min="4092" max="4092" width="16.5546875"/>
    <col min="4094" max="4094" width="16.5546875"/>
    <col min="4096" max="4096" width="16.5546875"/>
    <col min="4098" max="4098" width="16.5546875"/>
    <col min="4100" max="4100" width="16.5546875"/>
    <col min="4102" max="4102" width="16.5546875"/>
    <col min="4104" max="4104" width="16.5546875"/>
    <col min="4106" max="4106" width="16.5546875"/>
    <col min="4108" max="4108" width="16.5546875"/>
    <col min="4110" max="4110" width="16.5546875"/>
    <col min="4112" max="4112" width="16.5546875"/>
    <col min="4114" max="4114" width="16.5546875"/>
    <col min="4116" max="4116" width="16.5546875"/>
    <col min="4118" max="4118" width="16.5546875"/>
    <col min="4120" max="4120" width="16.5546875"/>
    <col min="4122" max="4122" width="16.5546875"/>
    <col min="4124" max="4124" width="16.5546875"/>
    <col min="4126" max="4126" width="16.5546875"/>
    <col min="4128" max="4128" width="16.5546875"/>
    <col min="4130" max="4130" width="16.5546875"/>
    <col min="4132" max="4132" width="16.5546875"/>
    <col min="4134" max="4134" width="16.5546875"/>
    <col min="4136" max="4136" width="16.5546875"/>
    <col min="4138" max="4138" width="16.5546875"/>
    <col min="4140" max="4140" width="16.5546875"/>
    <col min="4142" max="4142" width="16.5546875"/>
    <col min="4144" max="4144" width="16.5546875"/>
    <col min="4146" max="4146" width="16.5546875"/>
    <col min="4148" max="4148" width="16.5546875"/>
    <col min="4150" max="4150" width="16.5546875"/>
    <col min="4152" max="4152" width="16.5546875"/>
    <col min="4154" max="4154" width="16.5546875"/>
    <col min="4156" max="4156" width="16.5546875"/>
    <col min="4158" max="4158" width="16.5546875"/>
    <col min="4160" max="4160" width="16.5546875"/>
    <col min="4162" max="4162" width="16.5546875"/>
    <col min="4164" max="4164" width="16.5546875"/>
    <col min="4166" max="4166" width="16.5546875"/>
    <col min="4168" max="4168" width="16.5546875"/>
    <col min="4170" max="4170" width="16.5546875"/>
    <col min="4172" max="4172" width="16.5546875"/>
    <col min="4174" max="4174" width="16.5546875"/>
    <col min="4176" max="4176" width="16.5546875"/>
    <col min="4178" max="4178" width="16.5546875"/>
    <col min="4180" max="4180" width="16.5546875"/>
    <col min="4182" max="4182" width="16.5546875"/>
    <col min="4184" max="4184" width="16.5546875"/>
    <col min="4186" max="4186" width="16.5546875"/>
    <col min="4188" max="4188" width="16.5546875"/>
    <col min="4190" max="4190" width="16.5546875"/>
    <col min="4192" max="4192" width="16.5546875"/>
    <col min="4194" max="4194" width="16.5546875"/>
    <col min="4196" max="4196" width="16.5546875"/>
    <col min="4198" max="4198" width="16.5546875"/>
    <col min="4200" max="4200" width="16.5546875"/>
    <col min="4202" max="4202" width="16.5546875"/>
    <col min="4204" max="4204" width="16.5546875"/>
    <col min="4206" max="4206" width="16.5546875"/>
    <col min="4208" max="4208" width="16.5546875"/>
    <col min="4210" max="4210" width="16.5546875"/>
    <col min="4212" max="4212" width="16.5546875"/>
    <col min="4214" max="4214" width="16.5546875"/>
    <col min="4216" max="4216" width="16.5546875"/>
    <col min="4218" max="4218" width="16.5546875"/>
    <col min="4220" max="4220" width="16.5546875"/>
    <col min="4222" max="4222" width="16.5546875"/>
    <col min="4224" max="4224" width="16.5546875"/>
    <col min="4226" max="4226" width="16.5546875"/>
    <col min="4228" max="4228" width="16.5546875"/>
    <col min="4230" max="4230" width="16.5546875"/>
    <col min="4232" max="4232" width="16.5546875"/>
    <col min="4234" max="4234" width="16.5546875"/>
    <col min="4236" max="4236" width="16.5546875"/>
    <col min="4238" max="4238" width="16.5546875"/>
    <col min="4240" max="4240" width="16.5546875"/>
    <col min="4242" max="4242" width="16.5546875"/>
    <col min="4244" max="4244" width="16.5546875"/>
    <col min="4246" max="4246" width="16.5546875"/>
    <col min="4248" max="4248" width="16.5546875"/>
    <col min="4250" max="4250" width="16.5546875"/>
    <col min="4252" max="4252" width="16.5546875"/>
    <col min="4254" max="4254" width="16.5546875"/>
    <col min="4256" max="4256" width="16.5546875"/>
    <col min="4258" max="4258" width="16.5546875"/>
    <col min="4260" max="4260" width="16.5546875"/>
    <col min="4262" max="4262" width="16.5546875"/>
    <col min="4264" max="4264" width="16.5546875"/>
    <col min="4266" max="4266" width="16.5546875"/>
    <col min="4268" max="4268" width="16.5546875"/>
    <col min="4270" max="4270" width="16.5546875"/>
    <col min="4272" max="4272" width="16.5546875"/>
    <col min="4274" max="4274" width="16.5546875"/>
    <col min="4276" max="4276" width="16.5546875"/>
    <col min="4278" max="4278" width="16.5546875"/>
    <col min="4280" max="4280" width="16.5546875"/>
    <col min="4282" max="4282" width="16.5546875"/>
    <col min="4284" max="4284" width="16.5546875"/>
    <col min="4286" max="4286" width="16.5546875"/>
    <col min="4288" max="4288" width="16.5546875"/>
    <col min="4290" max="4290" width="16.5546875"/>
    <col min="4292" max="4292" width="16.5546875"/>
    <col min="4294" max="4294" width="16.5546875"/>
    <col min="4296" max="4296" width="16.5546875"/>
    <col min="4298" max="4298" width="16.5546875"/>
    <col min="4300" max="4300" width="16.5546875"/>
    <col min="4302" max="4302" width="16.5546875"/>
    <col min="4304" max="4304" width="16.5546875"/>
    <col min="4306" max="4306" width="16.5546875"/>
    <col min="4308" max="4308" width="16.5546875"/>
    <col min="4310" max="4310" width="16.5546875"/>
    <col min="4312" max="4312" width="16.5546875"/>
    <col min="4314" max="4314" width="16.5546875"/>
    <col min="4316" max="4316" width="16.5546875"/>
    <col min="4318" max="4318" width="16.5546875"/>
    <col min="4320" max="4320" width="16.5546875"/>
    <col min="4322" max="4322" width="16.5546875"/>
    <col min="4324" max="4324" width="16.5546875"/>
    <col min="4326" max="4326" width="16.5546875"/>
    <col min="4328" max="4328" width="16.5546875"/>
    <col min="4330" max="4330" width="16.5546875"/>
    <col min="4332" max="4332" width="16.5546875"/>
    <col min="4334" max="4334" width="16.5546875"/>
    <col min="4336" max="4336" width="16.5546875"/>
    <col min="4338" max="4338" width="16.5546875"/>
    <col min="4340" max="4340" width="16.5546875"/>
    <col min="4342" max="4342" width="16.5546875"/>
    <col min="4344" max="4344" width="16.5546875"/>
    <col min="4346" max="4346" width="16.5546875"/>
    <col min="4348" max="4348" width="16.5546875"/>
    <col min="4350" max="4350" width="16.5546875"/>
    <col min="4352" max="4352" width="16.5546875"/>
    <col min="4354" max="4354" width="16.5546875"/>
    <col min="4356" max="4356" width="16.5546875"/>
    <col min="4358" max="4358" width="16.5546875"/>
    <col min="4360" max="4360" width="16.5546875"/>
    <col min="4362" max="4362" width="16.5546875"/>
    <col min="4364" max="4364" width="16.5546875"/>
    <col min="4366" max="4366" width="16.5546875"/>
    <col min="4368" max="4368" width="16.5546875"/>
    <col min="4370" max="4370" width="16.5546875"/>
    <col min="4372" max="4372" width="16.5546875"/>
    <col min="4374" max="4374" width="16.5546875"/>
    <col min="4376" max="4376" width="16.5546875"/>
    <col min="4378" max="4378" width="16.5546875"/>
    <col min="4380" max="4380" width="16.5546875"/>
    <col min="4382" max="4382" width="16.5546875"/>
    <col min="4384" max="4384" width="16.5546875"/>
    <col min="4386" max="4386" width="16.5546875"/>
    <col min="4388" max="4388" width="16.5546875"/>
    <col min="4390" max="4390" width="16.5546875"/>
    <col min="4392" max="4392" width="16.5546875"/>
    <col min="4394" max="4394" width="16.5546875"/>
    <col min="4396" max="4396" width="16.5546875"/>
    <col min="4398" max="4398" width="16.5546875"/>
    <col min="4400" max="4400" width="16.5546875"/>
    <col min="4402" max="4402" width="16.5546875"/>
    <col min="4404" max="4404" width="16.5546875"/>
    <col min="4406" max="4406" width="16.5546875"/>
    <col min="4408" max="4408" width="16.5546875"/>
    <col min="4410" max="4410" width="16.5546875"/>
    <col min="4412" max="4412" width="16.5546875"/>
    <col min="4414" max="4414" width="16.5546875"/>
    <col min="4416" max="4416" width="16.5546875"/>
    <col min="4418" max="4418" width="16.5546875"/>
    <col min="4420" max="4420" width="16.5546875"/>
    <col min="4422" max="4422" width="16.5546875"/>
    <col min="4424" max="4424" width="16.5546875"/>
    <col min="4426" max="4426" width="16.5546875"/>
    <col min="4428" max="4428" width="16.5546875"/>
    <col min="4430" max="4430" width="16.5546875"/>
    <col min="4432" max="4432" width="16.5546875"/>
    <col min="4434" max="4434" width="16.5546875"/>
    <col min="4436" max="4436" width="16.5546875"/>
    <col min="4438" max="4438" width="16.5546875"/>
    <col min="4440" max="4440" width="16.5546875"/>
    <col min="4442" max="4442" width="16.5546875"/>
    <col min="4444" max="4444" width="16.5546875"/>
    <col min="4446" max="4446" width="16.5546875"/>
    <col min="4448" max="4448" width="16.5546875"/>
    <col min="4450" max="4450" width="16.5546875"/>
    <col min="4452" max="4452" width="16.5546875"/>
    <col min="4454" max="4454" width="16.5546875"/>
    <col min="4456" max="4456" width="16.5546875"/>
    <col min="4458" max="4458" width="16.5546875"/>
    <col min="4460" max="4460" width="16.5546875"/>
    <col min="4462" max="4462" width="16.5546875"/>
    <col min="4464" max="4464" width="16.5546875"/>
    <col min="4466" max="4466" width="16.5546875"/>
    <col min="4468" max="4468" width="16.5546875"/>
    <col min="4470" max="4470" width="16.5546875"/>
    <col min="4472" max="4472" width="16.5546875"/>
    <col min="4474" max="4474" width="16.5546875"/>
    <col min="4476" max="4476" width="16.5546875"/>
    <col min="4478" max="4478" width="16.5546875"/>
    <col min="4480" max="4480" width="16.5546875"/>
    <col min="4482" max="4482" width="16.5546875"/>
    <col min="4484" max="4484" width="16.5546875"/>
    <col min="4486" max="4486" width="16.5546875"/>
    <col min="4488" max="4488" width="16.5546875"/>
    <col min="4490" max="4490" width="16.5546875"/>
    <col min="4492" max="4492" width="16.5546875"/>
    <col min="4494" max="4494" width="16.5546875"/>
    <col min="4496" max="4496" width="16.5546875"/>
    <col min="4498" max="4498" width="16.5546875"/>
    <col min="4500" max="4500" width="16.5546875"/>
    <col min="4502" max="4502" width="16.5546875"/>
    <col min="4504" max="4504" width="16.5546875"/>
    <col min="4506" max="4506" width="16.5546875"/>
    <col min="4508" max="4508" width="16.5546875"/>
    <col min="4510" max="4510" width="16.5546875"/>
    <col min="4512" max="4512" width="16.5546875"/>
    <col min="4514" max="4514" width="16.5546875"/>
    <col min="4516" max="4516" width="16.5546875"/>
    <col min="4518" max="4518" width="16.5546875"/>
    <col min="4520" max="4520" width="16.5546875"/>
    <col min="4522" max="4522" width="16.5546875"/>
    <col min="4524" max="4524" width="16.5546875"/>
    <col min="4526" max="4526" width="16.5546875"/>
    <col min="4528" max="4528" width="16.5546875"/>
    <col min="4530" max="4530" width="16.5546875"/>
    <col min="4532" max="4532" width="16.5546875"/>
    <col min="4534" max="4534" width="16.5546875"/>
    <col min="4536" max="4536" width="16.5546875"/>
    <col min="4538" max="4538" width="16.5546875"/>
    <col min="4540" max="4540" width="16.5546875"/>
    <col min="4542" max="4542" width="16.5546875"/>
    <col min="4544" max="4544" width="16.5546875"/>
    <col min="4546" max="4546" width="16.5546875"/>
    <col min="4548" max="4548" width="16.5546875"/>
    <col min="4550" max="4550" width="16.5546875"/>
    <col min="4552" max="4552" width="16.5546875"/>
    <col min="4554" max="4554" width="16.5546875"/>
    <col min="4556" max="4556" width="16.5546875"/>
    <col min="4558" max="4558" width="16.5546875"/>
    <col min="4560" max="4560" width="16.5546875"/>
    <col min="4562" max="4562" width="16.5546875"/>
    <col min="4564" max="4564" width="16.5546875"/>
    <col min="4566" max="4566" width="16.5546875"/>
    <col min="4568" max="4568" width="16.5546875"/>
    <col min="4570" max="4570" width="16.5546875"/>
    <col min="4572" max="4572" width="16.5546875"/>
    <col min="4574" max="4574" width="16.5546875"/>
    <col min="4576" max="4576" width="16.5546875"/>
    <col min="4578" max="4578" width="16.5546875"/>
    <col min="4580" max="4580" width="16.5546875"/>
    <col min="4582" max="4582" width="16.5546875"/>
    <col min="4584" max="4584" width="16.5546875"/>
    <col min="4586" max="4586" width="16.5546875"/>
    <col min="4588" max="4588" width="16.5546875"/>
    <col min="4590" max="4590" width="16.5546875"/>
    <col min="4592" max="4592" width="16.5546875"/>
    <col min="4594" max="4594" width="16.5546875"/>
    <col min="4596" max="4596" width="16.5546875"/>
    <col min="4598" max="4598" width="16.5546875"/>
    <col min="4600" max="4600" width="16.5546875"/>
    <col min="4602" max="4602" width="16.5546875"/>
    <col min="4604" max="4604" width="16.5546875"/>
    <col min="4606" max="4606" width="16.5546875"/>
    <col min="4608" max="4608" width="16.5546875"/>
    <col min="4610" max="4610" width="16.5546875"/>
    <col min="4612" max="4612" width="16.5546875"/>
    <col min="4614" max="4614" width="16.5546875"/>
    <col min="4616" max="4616" width="16.5546875"/>
    <col min="4618" max="4618" width="16.5546875"/>
    <col min="4620" max="4620" width="16.5546875"/>
    <col min="4622" max="4622" width="16.5546875"/>
    <col min="4624" max="4624" width="16.5546875"/>
    <col min="4626" max="4626" width="16.5546875"/>
    <col min="4628" max="4628" width="16.5546875"/>
    <col min="4630" max="4630" width="16.5546875"/>
    <col min="4632" max="4632" width="16.5546875"/>
    <col min="4634" max="4634" width="16.5546875"/>
    <col min="4636" max="4636" width="16.5546875"/>
    <col min="4638" max="4638" width="16.5546875"/>
    <col min="4640" max="4640" width="16.5546875"/>
    <col min="4642" max="4642" width="16.5546875"/>
    <col min="4644" max="4644" width="16.5546875"/>
    <col min="4646" max="4646" width="16.5546875"/>
    <col min="4648" max="4648" width="16.5546875"/>
    <col min="4650" max="4650" width="16.5546875"/>
    <col min="4652" max="4652" width="16.5546875"/>
    <col min="4654" max="4654" width="16.5546875"/>
    <col min="4656" max="4656" width="16.5546875"/>
    <col min="4658" max="4658" width="16.5546875"/>
    <col min="4660" max="4660" width="16.5546875"/>
    <col min="4662" max="4662" width="16.5546875"/>
    <col min="4664" max="4664" width="16.5546875"/>
    <col min="4666" max="4666" width="16.5546875"/>
    <col min="4668" max="4668" width="16.5546875"/>
    <col min="4670" max="4670" width="16.5546875"/>
    <col min="4672" max="4672" width="16.5546875"/>
    <col min="4674" max="4674" width="16.5546875"/>
    <col min="4676" max="4676" width="16.5546875"/>
    <col min="4678" max="4678" width="16.5546875"/>
    <col min="4680" max="4680" width="16.5546875"/>
    <col min="4682" max="4682" width="16.5546875"/>
    <col min="4684" max="4684" width="16.5546875"/>
    <col min="4686" max="4686" width="16.5546875"/>
    <col min="4688" max="4688" width="16.5546875"/>
    <col min="4690" max="4690" width="16.5546875"/>
    <col min="4692" max="4692" width="16.5546875"/>
    <col min="4694" max="4694" width="16.5546875"/>
    <col min="4696" max="4696" width="16.5546875"/>
    <col min="4698" max="4698" width="16.5546875"/>
    <col min="4700" max="4700" width="16.5546875"/>
    <col min="4702" max="4702" width="16.5546875"/>
    <col min="4704" max="4704" width="16.5546875"/>
    <col min="4706" max="4706" width="16.5546875"/>
    <col min="4708" max="4708" width="16.5546875"/>
    <col min="4710" max="4710" width="16.5546875"/>
    <col min="4712" max="4712" width="16.5546875"/>
    <col min="4714" max="4714" width="16.5546875"/>
    <col min="4716" max="4716" width="16.5546875"/>
    <col min="4718" max="4718" width="16.5546875"/>
    <col min="4720" max="4720" width="16.5546875"/>
    <col min="4722" max="4722" width="16.5546875"/>
    <col min="4724" max="4724" width="16.5546875"/>
    <col min="4726" max="4726" width="16.5546875"/>
    <col min="4728" max="4728" width="16.5546875"/>
    <col min="4730" max="4730" width="16.5546875"/>
    <col min="4732" max="4732" width="16.5546875"/>
    <col min="4734" max="4734" width="16.5546875"/>
    <col min="4736" max="4736" width="16.5546875"/>
    <col min="4738" max="4738" width="16.5546875"/>
    <col min="4740" max="4740" width="16.5546875"/>
    <col min="4742" max="4742" width="16.5546875"/>
    <col min="4744" max="4744" width="16.5546875"/>
    <col min="4746" max="4746" width="16.5546875"/>
    <col min="4748" max="4748" width="16.5546875"/>
    <col min="4750" max="4750" width="16.5546875"/>
    <col min="4752" max="4752" width="16.5546875"/>
    <col min="4754" max="4754" width="16.5546875"/>
    <col min="4756" max="4756" width="16.5546875"/>
    <col min="4758" max="4758" width="16.5546875"/>
    <col min="4760" max="4760" width="16.5546875"/>
    <col min="4762" max="4762" width="16.5546875"/>
    <col min="4764" max="4764" width="16.5546875"/>
    <col min="4766" max="4766" width="16.5546875"/>
    <col min="4768" max="4768" width="16.5546875"/>
    <col min="4770" max="4770" width="16.5546875"/>
    <col min="4772" max="4772" width="16.5546875"/>
    <col min="4774" max="4774" width="16.5546875"/>
    <col min="4776" max="4776" width="16.5546875"/>
    <col min="4778" max="4778" width="16.5546875"/>
    <col min="4780" max="4780" width="16.5546875"/>
    <col min="4782" max="4782" width="16.5546875"/>
    <col min="4784" max="4784" width="16.5546875"/>
    <col min="4786" max="4786" width="16.5546875"/>
    <col min="4788" max="4788" width="16.5546875"/>
    <col min="4790" max="4790" width="16.5546875"/>
    <col min="4792" max="4792" width="16.5546875"/>
    <col min="4794" max="4794" width="16.5546875"/>
    <col min="4796" max="4796" width="16.5546875"/>
    <col min="4798" max="4798" width="16.5546875"/>
    <col min="4800" max="4800" width="16.5546875"/>
    <col min="4802" max="4802" width="16.5546875"/>
    <col min="4804" max="4804" width="16.5546875"/>
    <col min="4806" max="4806" width="16.5546875"/>
    <col min="4808" max="4808" width="16.5546875"/>
    <col min="4810" max="4810" width="16.5546875"/>
    <col min="4812" max="4812" width="16.5546875"/>
    <col min="4814" max="4814" width="16.5546875"/>
    <col min="4816" max="4816" width="16.5546875"/>
    <col min="4818" max="4818" width="16.5546875"/>
    <col min="4820" max="4820" width="16.5546875"/>
    <col min="4822" max="4822" width="16.5546875"/>
    <col min="4824" max="4824" width="16.5546875"/>
    <col min="4826" max="4826" width="16.5546875"/>
    <col min="4828" max="4828" width="16.5546875"/>
    <col min="4830" max="4830" width="16.5546875"/>
    <col min="4832" max="4832" width="16.5546875"/>
    <col min="4834" max="4834" width="16.5546875"/>
    <col min="4836" max="4836" width="16.5546875"/>
    <col min="4838" max="4838" width="16.5546875"/>
    <col min="4840" max="4840" width="16.5546875"/>
    <col min="4842" max="4842" width="16.5546875"/>
    <col min="4844" max="4844" width="16.5546875"/>
    <col min="4846" max="4846" width="16.5546875"/>
    <col min="4848" max="4848" width="16.5546875"/>
    <col min="4850" max="4850" width="16.5546875"/>
    <col min="4852" max="4852" width="16.5546875"/>
    <col min="4854" max="4854" width="16.5546875"/>
    <col min="4856" max="4856" width="16.5546875"/>
    <col min="4858" max="4858" width="16.5546875"/>
    <col min="4860" max="4860" width="16.5546875"/>
    <col min="4862" max="4862" width="16.5546875"/>
    <col min="4864" max="4864" width="16.5546875"/>
    <col min="4866" max="4866" width="16.5546875"/>
    <col min="4868" max="4868" width="16.5546875"/>
    <col min="4870" max="4870" width="16.5546875"/>
    <col min="4872" max="4872" width="16.5546875"/>
    <col min="4874" max="4874" width="16.5546875"/>
    <col min="4876" max="4876" width="16.5546875"/>
    <col min="4878" max="4878" width="16.5546875"/>
    <col min="4880" max="4880" width="16.5546875"/>
    <col min="4882" max="4882" width="16.5546875"/>
    <col min="4884" max="4884" width="16.5546875"/>
    <col min="4886" max="4886" width="16.5546875"/>
    <col min="4888" max="4888" width="16.5546875"/>
    <col min="4890" max="4890" width="16.5546875"/>
    <col min="4892" max="4892" width="16.5546875"/>
    <col min="4894" max="4894" width="16.5546875"/>
    <col min="4896" max="4896" width="16.5546875"/>
    <col min="4898" max="4898" width="16.5546875"/>
    <col min="4900" max="4900" width="16.5546875"/>
    <col min="4902" max="4902" width="16.5546875"/>
    <col min="4904" max="4904" width="16.5546875"/>
    <col min="4906" max="4906" width="16.5546875"/>
    <col min="4908" max="4908" width="16.5546875"/>
    <col min="4910" max="4910" width="16.5546875"/>
    <col min="4912" max="4912" width="16.5546875"/>
    <col min="4914" max="4914" width="16.5546875"/>
    <col min="4916" max="4916" width="16.5546875"/>
    <col min="4918" max="4918" width="16.5546875"/>
    <col min="4920" max="4920" width="16.5546875"/>
    <col min="4922" max="4922" width="16.5546875"/>
    <col min="4924" max="4924" width="16.5546875"/>
    <col min="4926" max="4926" width="16.5546875"/>
    <col min="4928" max="4928" width="16.5546875"/>
    <col min="4930" max="4930" width="16.5546875"/>
    <col min="4932" max="4932" width="16.5546875"/>
    <col min="4934" max="4934" width="16.5546875"/>
    <col min="4936" max="4936" width="16.5546875"/>
    <col min="4938" max="4938" width="16.5546875"/>
    <col min="4940" max="4940" width="16.5546875"/>
    <col min="4942" max="4942" width="16.5546875"/>
    <col min="4944" max="4944" width="16.5546875"/>
    <col min="4946" max="4946" width="16.5546875"/>
    <col min="4948" max="4948" width="16.5546875"/>
    <col min="4950" max="4950" width="16.5546875"/>
    <col min="4952" max="4952" width="16.5546875"/>
    <col min="4954" max="4954" width="16.5546875"/>
    <col min="4956" max="4956" width="16.5546875"/>
    <col min="4958" max="4958" width="16.5546875"/>
    <col min="4960" max="4960" width="16.5546875"/>
    <col min="4962" max="4962" width="16.5546875"/>
    <col min="4964" max="4964" width="16.5546875"/>
    <col min="4966" max="4966" width="16.5546875"/>
    <col min="4968" max="4968" width="16.5546875"/>
    <col min="4970" max="4970" width="16.5546875"/>
    <col min="4972" max="4972" width="16.5546875"/>
    <col min="4974" max="4974" width="16.5546875"/>
    <col min="4976" max="4976" width="16.5546875"/>
    <col min="4978" max="4978" width="16.5546875"/>
    <col min="4980" max="4980" width="16.5546875"/>
    <col min="4982" max="4982" width="16.5546875"/>
    <col min="4984" max="4984" width="16.5546875"/>
    <col min="4986" max="4986" width="16.5546875"/>
    <col min="4988" max="4988" width="16.5546875"/>
    <col min="4990" max="4990" width="16.5546875"/>
    <col min="4992" max="4992" width="16.5546875"/>
    <col min="4994" max="4994" width="16.5546875"/>
    <col min="4996" max="4996" width="16.5546875"/>
    <col min="4998" max="4998" width="16.5546875"/>
    <col min="5000" max="5000" width="16.5546875"/>
    <col min="5002" max="5002" width="16.5546875"/>
    <col min="5004" max="5004" width="16.5546875"/>
    <col min="5006" max="5006" width="16.5546875"/>
    <col min="5008" max="5008" width="16.5546875"/>
    <col min="5010" max="5010" width="16.5546875"/>
    <col min="5012" max="5012" width="16.5546875"/>
    <col min="5014" max="5014" width="16.5546875"/>
    <col min="5016" max="5016" width="16.5546875"/>
    <col min="5018" max="5018" width="16.5546875"/>
    <col min="5020" max="5020" width="16.5546875"/>
    <col min="5022" max="5022" width="16.5546875"/>
    <col min="5024" max="5024" width="16.5546875"/>
    <col min="5026" max="5026" width="16.5546875"/>
    <col min="5028" max="5028" width="16.5546875"/>
    <col min="5030" max="5030" width="16.5546875"/>
    <col min="5032" max="5032" width="16.5546875"/>
    <col min="5034" max="5034" width="16.5546875"/>
    <col min="5036" max="5036" width="16.5546875"/>
    <col min="5038" max="5038" width="16.5546875"/>
    <col min="5040" max="5040" width="16.5546875"/>
    <col min="5042" max="5042" width="16.5546875"/>
    <col min="5044" max="5044" width="16.5546875"/>
    <col min="5046" max="5046" width="16.5546875"/>
    <col min="5048" max="5048" width="16.5546875"/>
    <col min="5050" max="5050" width="16.5546875"/>
    <col min="5052" max="5052" width="16.5546875"/>
    <col min="5054" max="5054" width="16.5546875"/>
    <col min="5056" max="5056" width="16.5546875"/>
    <col min="5058" max="5058" width="16.5546875"/>
    <col min="5060" max="5060" width="16.5546875"/>
    <col min="5062" max="5062" width="16.5546875"/>
    <col min="5064" max="5064" width="16.5546875"/>
    <col min="5066" max="5066" width="16.5546875"/>
    <col min="5068" max="5068" width="16.5546875"/>
    <col min="5070" max="5070" width="16.5546875"/>
    <col min="5072" max="5072" width="16.5546875"/>
    <col min="5074" max="5074" width="16.5546875"/>
    <col min="5076" max="5076" width="16.5546875"/>
    <col min="5078" max="5078" width="16.5546875"/>
    <col min="5080" max="5080" width="16.5546875"/>
    <col min="5082" max="5082" width="16.5546875"/>
    <col min="5084" max="5084" width="16.5546875"/>
    <col min="5086" max="5086" width="16.5546875"/>
    <col min="5088" max="5088" width="16.5546875"/>
    <col min="5090" max="5090" width="16.5546875"/>
    <col min="5092" max="5092" width="16.5546875"/>
    <col min="5094" max="5094" width="16.5546875"/>
    <col min="5096" max="5096" width="16.5546875"/>
    <col min="5098" max="5098" width="16.5546875"/>
    <col min="5100" max="5100" width="16.5546875"/>
    <col min="5102" max="5102" width="16.5546875"/>
    <col min="5104" max="5104" width="16.5546875"/>
    <col min="5106" max="5106" width="16.5546875"/>
    <col min="5108" max="5108" width="16.5546875"/>
    <col min="5110" max="5110" width="16.5546875"/>
    <col min="5112" max="5112" width="16.5546875"/>
    <col min="5114" max="5114" width="16.5546875"/>
    <col min="5116" max="5116" width="16.5546875"/>
    <col min="5118" max="5118" width="16.5546875"/>
    <col min="5120" max="5120" width="16.5546875"/>
    <col min="5122" max="5122" width="16.5546875"/>
    <col min="5124" max="5124" width="16.5546875"/>
    <col min="5126" max="5126" width="16.5546875"/>
    <col min="5128" max="5128" width="16.5546875"/>
    <col min="5130" max="5130" width="16.5546875"/>
    <col min="5132" max="5132" width="16.5546875"/>
    <col min="5134" max="5134" width="16.5546875"/>
    <col min="5136" max="5136" width="16.5546875"/>
    <col min="5138" max="5138" width="16.5546875"/>
    <col min="5140" max="5140" width="16.5546875"/>
    <col min="5142" max="5142" width="16.5546875"/>
    <col min="5144" max="5144" width="16.5546875"/>
    <col min="5146" max="5146" width="16.5546875"/>
    <col min="5148" max="5148" width="16.5546875"/>
    <col min="5150" max="5150" width="16.5546875"/>
    <col min="5152" max="5152" width="16.5546875"/>
    <col min="5154" max="5154" width="16.5546875"/>
    <col min="5156" max="5156" width="16.5546875"/>
    <col min="5158" max="5158" width="16.5546875"/>
    <col min="5160" max="5160" width="16.5546875"/>
    <col min="5162" max="5162" width="16.5546875"/>
    <col min="5164" max="5164" width="16.5546875"/>
    <col min="5166" max="5166" width="16.5546875"/>
    <col min="5168" max="5168" width="16.5546875"/>
    <col min="5170" max="5170" width="16.5546875"/>
    <col min="5172" max="5172" width="16.5546875"/>
    <col min="5174" max="5174" width="16.5546875"/>
    <col min="5176" max="5176" width="16.5546875"/>
    <col min="5178" max="5178" width="16.5546875"/>
    <col min="5180" max="5180" width="16.5546875"/>
    <col min="5182" max="5182" width="16.5546875"/>
    <col min="5184" max="5184" width="16.5546875"/>
    <col min="5186" max="5186" width="16.5546875"/>
    <col min="5188" max="5188" width="16.5546875"/>
    <col min="5190" max="5190" width="16.5546875"/>
    <col min="5192" max="5192" width="16.5546875"/>
    <col min="5194" max="5194" width="16.5546875"/>
    <col min="5196" max="5196" width="16.5546875"/>
    <col min="5198" max="5198" width="16.5546875"/>
    <col min="5200" max="5200" width="16.5546875"/>
    <col min="5202" max="5202" width="16.5546875"/>
    <col min="5204" max="5204" width="16.5546875"/>
    <col min="5206" max="5206" width="16.5546875"/>
    <col min="5208" max="5208" width="16.5546875"/>
    <col min="5210" max="5210" width="16.5546875"/>
    <col min="5212" max="5212" width="16.5546875"/>
    <col min="5214" max="5214" width="16.5546875"/>
    <col min="5216" max="5216" width="16.5546875"/>
    <col min="5218" max="5218" width="16.5546875"/>
    <col min="5220" max="5220" width="16.5546875"/>
    <col min="5222" max="5222" width="16.5546875"/>
    <col min="5224" max="5224" width="16.5546875"/>
    <col min="5226" max="5226" width="16.5546875"/>
    <col min="5228" max="5228" width="16.5546875"/>
    <col min="5230" max="5230" width="16.5546875"/>
    <col min="5232" max="5232" width="16.5546875"/>
    <col min="5234" max="5234" width="16.5546875"/>
    <col min="5236" max="5236" width="16.5546875"/>
    <col min="5238" max="5238" width="16.5546875"/>
    <col min="5240" max="5240" width="16.5546875"/>
    <col min="5242" max="5242" width="16.5546875"/>
    <col min="5244" max="5244" width="16.5546875"/>
    <col min="5246" max="5246" width="16.5546875"/>
    <col min="5248" max="5248" width="16.5546875"/>
    <col min="5250" max="5250" width="16.5546875"/>
    <col min="5252" max="5252" width="16.5546875"/>
    <col min="5254" max="5254" width="16.5546875"/>
    <col min="5256" max="5256" width="16.5546875"/>
    <col min="5258" max="5258" width="16.5546875"/>
    <col min="5260" max="5260" width="16.5546875"/>
    <col min="5262" max="5262" width="16.5546875"/>
    <col min="5264" max="5264" width="16.5546875"/>
    <col min="5266" max="5266" width="16.5546875"/>
    <col min="5268" max="5268" width="16.5546875"/>
    <col min="5270" max="5270" width="16.5546875"/>
    <col min="5272" max="5272" width="16.5546875"/>
    <col min="5274" max="5274" width="16.5546875"/>
    <col min="5276" max="5276" width="16.5546875"/>
    <col min="5278" max="5278" width="16.5546875"/>
    <col min="5280" max="5280" width="16.5546875"/>
    <col min="5282" max="5282" width="16.5546875"/>
    <col min="5284" max="5284" width="16.5546875"/>
    <col min="5286" max="5286" width="16.5546875"/>
    <col min="5288" max="5288" width="16.5546875"/>
    <col min="5290" max="5290" width="16.5546875"/>
    <col min="5292" max="5292" width="16.5546875"/>
    <col min="5294" max="5294" width="16.5546875"/>
    <col min="5296" max="5296" width="16.5546875"/>
    <col min="5298" max="5298" width="16.5546875"/>
    <col min="5300" max="5300" width="16.5546875"/>
    <col min="5302" max="5302" width="16.5546875"/>
    <col min="5304" max="5304" width="16.5546875"/>
    <col min="5306" max="5306" width="16.5546875"/>
    <col min="5308" max="5308" width="16.5546875"/>
    <col min="5310" max="5310" width="16.5546875"/>
    <col min="5312" max="5312" width="16.5546875"/>
    <col min="5314" max="5314" width="16.5546875"/>
    <col min="5316" max="5316" width="16.5546875"/>
    <col min="5318" max="5318" width="16.5546875"/>
    <col min="5320" max="5320" width="16.5546875"/>
    <col min="5322" max="5322" width="16.5546875"/>
    <col min="5324" max="5324" width="16.5546875"/>
    <col min="5326" max="5326" width="16.5546875"/>
    <col min="5328" max="5328" width="16.5546875"/>
    <col min="5330" max="5330" width="16.5546875"/>
    <col min="5332" max="5332" width="16.5546875"/>
    <col min="5334" max="5334" width="16.5546875"/>
    <col min="5336" max="5336" width="16.5546875"/>
    <col min="5338" max="5338" width="16.5546875"/>
    <col min="5340" max="5340" width="16.5546875"/>
    <col min="5342" max="5342" width="16.5546875"/>
    <col min="5344" max="5344" width="16.5546875"/>
    <col min="5346" max="5346" width="16.5546875"/>
    <col min="5348" max="5348" width="16.5546875"/>
    <col min="5350" max="5350" width="16.5546875"/>
    <col min="5352" max="5352" width="16.5546875"/>
    <col min="5354" max="5354" width="16.5546875"/>
    <col min="5356" max="5356" width="16.5546875"/>
    <col min="5358" max="5358" width="16.5546875"/>
    <col min="5360" max="5360" width="16.5546875"/>
    <col min="5362" max="5362" width="16.5546875"/>
    <col min="5364" max="5364" width="16.5546875"/>
    <col min="5366" max="5366" width="16.5546875"/>
    <col min="5368" max="5368" width="16.5546875"/>
    <col min="5370" max="5370" width="16.5546875"/>
    <col min="5372" max="5372" width="16.5546875"/>
    <col min="5374" max="5374" width="16.5546875"/>
    <col min="5376" max="5376" width="16.5546875"/>
    <col min="5378" max="5378" width="16.5546875"/>
    <col min="5380" max="5380" width="16.5546875"/>
    <col min="5382" max="5382" width="16.5546875"/>
    <col min="5384" max="5384" width="16.5546875"/>
    <col min="5386" max="5386" width="16.5546875"/>
    <col min="5388" max="5388" width="16.5546875"/>
    <col min="5390" max="5390" width="16.5546875"/>
    <col min="5392" max="5392" width="16.5546875"/>
    <col min="5394" max="5394" width="16.5546875"/>
    <col min="5396" max="5396" width="16.5546875"/>
    <col min="5398" max="5398" width="16.5546875"/>
    <col min="5400" max="5400" width="16.5546875"/>
    <col min="5402" max="5402" width="16.5546875"/>
    <col min="5404" max="5404" width="16.5546875"/>
    <col min="5406" max="5406" width="16.5546875"/>
    <col min="5408" max="5408" width="16.5546875"/>
    <col min="5410" max="5410" width="16.5546875"/>
    <col min="5412" max="5412" width="16.5546875"/>
    <col min="5414" max="5414" width="16.5546875"/>
    <col min="5416" max="5416" width="16.5546875"/>
    <col min="5418" max="5418" width="16.5546875"/>
    <col min="5420" max="5420" width="16.5546875"/>
    <col min="5422" max="5422" width="16.5546875"/>
    <col min="5424" max="5424" width="16.5546875"/>
    <col min="5426" max="5426" width="16.5546875"/>
    <col min="5428" max="5428" width="16.5546875"/>
    <col min="5430" max="5430" width="16.5546875"/>
    <col min="5432" max="5432" width="16.5546875"/>
    <col min="5434" max="5434" width="16.5546875"/>
    <col min="5436" max="5436" width="16.5546875"/>
    <col min="5438" max="5438" width="16.5546875"/>
    <col min="5440" max="5440" width="16.5546875"/>
    <col min="5442" max="5442" width="16.5546875"/>
    <col min="5444" max="5444" width="16.5546875"/>
    <col min="5446" max="5446" width="16.5546875"/>
    <col min="5448" max="5448" width="16.5546875"/>
    <col min="5450" max="5450" width="16.5546875"/>
    <col min="5452" max="5452" width="16.5546875"/>
    <col min="5454" max="5454" width="16.5546875"/>
    <col min="5456" max="5456" width="16.5546875"/>
    <col min="5458" max="5458" width="16.5546875"/>
    <col min="5460" max="5460" width="16.5546875"/>
    <col min="5462" max="5462" width="16.5546875"/>
    <col min="5464" max="5464" width="16.5546875"/>
    <col min="5466" max="5466" width="16.5546875"/>
    <col min="5468" max="5468" width="16.5546875"/>
    <col min="5470" max="5470" width="16.5546875"/>
    <col min="5472" max="5472" width="16.5546875"/>
    <col min="5474" max="5474" width="16.5546875"/>
    <col min="5476" max="5476" width="16.5546875"/>
    <col min="5478" max="5478" width="16.5546875"/>
    <col min="5480" max="5480" width="16.5546875"/>
    <col min="5482" max="5482" width="16.5546875"/>
    <col min="5484" max="5484" width="16.5546875"/>
    <col min="5486" max="5486" width="16.5546875"/>
    <col min="5488" max="5488" width="16.5546875"/>
    <col min="5490" max="5490" width="16.5546875"/>
    <col min="5492" max="5492" width="16.5546875"/>
    <col min="5494" max="5494" width="16.5546875"/>
    <col min="5496" max="5496" width="16.5546875"/>
    <col min="5498" max="5498" width="16.5546875"/>
    <col min="5500" max="5500" width="16.5546875"/>
    <col min="5502" max="5502" width="16.5546875"/>
    <col min="5504" max="5504" width="16.5546875"/>
    <col min="5506" max="5506" width="16.5546875"/>
    <col min="5508" max="5508" width="16.5546875"/>
    <col min="5510" max="5510" width="16.5546875"/>
    <col min="5512" max="5512" width="16.5546875"/>
    <col min="5514" max="5514" width="16.5546875"/>
    <col min="5516" max="5516" width="16.5546875"/>
    <col min="5518" max="5518" width="16.5546875"/>
    <col min="5520" max="5520" width="16.5546875"/>
    <col min="5522" max="5522" width="16.5546875"/>
    <col min="5524" max="5524" width="16.5546875"/>
    <col min="5526" max="5526" width="16.5546875"/>
    <col min="5528" max="5528" width="16.5546875"/>
    <col min="5530" max="5530" width="16.5546875"/>
    <col min="5532" max="5532" width="16.5546875"/>
    <col min="5534" max="5534" width="16.5546875"/>
    <col min="5536" max="5536" width="16.5546875"/>
    <col min="5538" max="5538" width="16.5546875"/>
    <col min="5540" max="5540" width="16.5546875"/>
    <col min="5542" max="5542" width="16.5546875"/>
    <col min="5544" max="5544" width="16.5546875"/>
    <col min="5546" max="5546" width="16.5546875"/>
    <col min="5548" max="5548" width="16.5546875"/>
    <col min="5550" max="5550" width="16.5546875"/>
    <col min="5552" max="5552" width="16.5546875"/>
    <col min="5554" max="5554" width="16.5546875"/>
    <col min="5556" max="5556" width="16.5546875"/>
    <col min="5558" max="5558" width="16.5546875"/>
    <col min="5560" max="5560" width="16.5546875"/>
    <col min="5562" max="5562" width="16.5546875"/>
    <col min="5564" max="5564" width="16.5546875"/>
    <col min="5566" max="5566" width="16.5546875"/>
    <col min="5568" max="5568" width="16.5546875"/>
    <col min="5570" max="5570" width="16.5546875"/>
    <col min="5572" max="5572" width="16.5546875"/>
    <col min="5574" max="5574" width="16.5546875"/>
    <col min="5576" max="5576" width="16.5546875"/>
    <col min="5578" max="5578" width="16.5546875"/>
    <col min="5580" max="5580" width="16.5546875"/>
    <col min="5582" max="5582" width="16.5546875"/>
    <col min="5584" max="5584" width="16.5546875"/>
    <col min="5586" max="5586" width="16.5546875"/>
    <col min="5588" max="5588" width="16.5546875"/>
    <col min="5590" max="5590" width="16.5546875"/>
    <col min="5592" max="5592" width="16.5546875"/>
    <col min="5594" max="5594" width="16.5546875"/>
    <col min="5596" max="5596" width="16.5546875"/>
    <col min="5598" max="5598" width="16.5546875"/>
    <col min="5600" max="5600" width="16.5546875"/>
    <col min="5602" max="5602" width="16.5546875"/>
    <col min="5604" max="5604" width="16.5546875"/>
    <col min="5606" max="5606" width="16.5546875"/>
    <col min="5608" max="5608" width="16.5546875"/>
    <col min="5610" max="5610" width="16.5546875"/>
    <col min="5612" max="5612" width="16.5546875"/>
    <col min="5614" max="5614" width="16.5546875"/>
    <col min="5616" max="5616" width="16.5546875"/>
    <col min="5618" max="5618" width="16.5546875"/>
    <col min="5620" max="5620" width="16.5546875"/>
    <col min="5622" max="5622" width="16.5546875"/>
    <col min="5624" max="5624" width="16.5546875"/>
    <col min="5626" max="5626" width="16.5546875"/>
    <col min="5628" max="5628" width="16.5546875"/>
    <col min="5630" max="5630" width="16.5546875"/>
    <col min="5632" max="5632" width="16.5546875"/>
    <col min="5634" max="5634" width="16.5546875"/>
    <col min="5636" max="5636" width="16.5546875"/>
    <col min="5638" max="5638" width="16.5546875"/>
    <col min="5640" max="5640" width="16.5546875"/>
    <col min="5642" max="5642" width="16.5546875"/>
    <col min="5644" max="5644" width="16.5546875"/>
    <col min="5646" max="5646" width="16.5546875"/>
    <col min="5648" max="5648" width="16.5546875"/>
    <col min="5650" max="5650" width="16.5546875"/>
    <col min="5652" max="5652" width="16.5546875"/>
    <col min="5654" max="5654" width="16.5546875"/>
    <col min="5656" max="5656" width="16.5546875"/>
    <col min="5658" max="5658" width="16.5546875"/>
    <col min="5660" max="5660" width="16.5546875"/>
    <col min="5662" max="5662" width="16.5546875"/>
    <col min="5664" max="5664" width="16.5546875"/>
    <col min="5666" max="5666" width="16.5546875"/>
    <col min="5668" max="5668" width="16.5546875"/>
    <col min="5670" max="5670" width="16.5546875"/>
    <col min="5672" max="5672" width="16.5546875"/>
    <col min="5674" max="5674" width="16.5546875"/>
    <col min="5676" max="5676" width="16.5546875"/>
    <col min="5678" max="5678" width="16.5546875"/>
    <col min="5680" max="5680" width="16.5546875"/>
    <col min="5682" max="5682" width="16.5546875"/>
    <col min="5684" max="5684" width="16.5546875"/>
    <col min="5686" max="5686" width="16.5546875"/>
    <col min="5688" max="5688" width="16.5546875"/>
    <col min="5690" max="5690" width="16.5546875"/>
    <col min="5692" max="5692" width="16.5546875"/>
    <col min="5694" max="5694" width="16.5546875"/>
    <col min="5696" max="5696" width="16.5546875"/>
    <col min="5698" max="5698" width="16.5546875"/>
    <col min="5700" max="5700" width="16.5546875"/>
    <col min="5702" max="5702" width="16.5546875"/>
    <col min="5704" max="5704" width="16.5546875"/>
    <col min="5706" max="5706" width="16.5546875"/>
    <col min="5708" max="5708" width="16.5546875"/>
    <col min="5710" max="5710" width="16.5546875"/>
    <col min="5712" max="5712" width="16.5546875"/>
    <col min="5714" max="5714" width="16.5546875"/>
    <col min="5716" max="5716" width="16.5546875"/>
    <col min="5718" max="5718" width="16.5546875"/>
    <col min="5720" max="5720" width="16.5546875"/>
    <col min="5722" max="5722" width="16.5546875"/>
    <col min="5724" max="5724" width="16.5546875"/>
    <col min="5726" max="5726" width="16.5546875"/>
    <col min="5728" max="5728" width="16.5546875"/>
    <col min="5730" max="5730" width="16.5546875"/>
    <col min="5732" max="5732" width="16.5546875"/>
    <col min="5734" max="5734" width="16.5546875"/>
    <col min="5736" max="5736" width="16.5546875"/>
    <col min="5738" max="5738" width="16.5546875"/>
    <col min="5740" max="5740" width="16.5546875"/>
    <col min="5742" max="5742" width="16.5546875"/>
    <col min="5744" max="5744" width="16.5546875"/>
    <col min="5746" max="5746" width="16.5546875"/>
    <col min="5748" max="5748" width="16.5546875"/>
    <col min="5750" max="5750" width="16.5546875"/>
    <col min="5752" max="5752" width="16.5546875"/>
    <col min="5754" max="5754" width="16.5546875"/>
    <col min="5756" max="5756" width="16.5546875"/>
    <col min="5758" max="5758" width="16.5546875"/>
    <col min="5760" max="5760" width="16.5546875"/>
    <col min="5762" max="5762" width="16.5546875"/>
    <col min="5764" max="5764" width="16.5546875"/>
    <col min="5766" max="5766" width="16.5546875"/>
    <col min="5768" max="5768" width="16.5546875"/>
    <col min="5770" max="5770" width="16.5546875"/>
    <col min="5772" max="5772" width="16.5546875"/>
    <col min="5774" max="5774" width="16.5546875"/>
    <col min="5776" max="5776" width="16.5546875"/>
    <col min="5778" max="5778" width="16.5546875"/>
    <col min="5780" max="5780" width="16.5546875"/>
    <col min="5782" max="5782" width="16.5546875"/>
    <col min="5784" max="5784" width="16.5546875"/>
    <col min="5786" max="5786" width="16.5546875"/>
    <col min="5788" max="5788" width="16.5546875"/>
    <col min="5790" max="5790" width="16.5546875"/>
    <col min="5792" max="5792" width="16.5546875"/>
    <col min="5794" max="5794" width="16.5546875"/>
    <col min="5796" max="5796" width="16.5546875"/>
    <col min="5798" max="5798" width="16.5546875"/>
    <col min="5800" max="5800" width="16.5546875"/>
    <col min="5802" max="5802" width="16.5546875"/>
    <col min="5804" max="5804" width="16.5546875"/>
    <col min="5806" max="5806" width="16.5546875"/>
    <col min="5808" max="5808" width="16.5546875"/>
    <col min="5810" max="5810" width="16.5546875"/>
    <col min="5812" max="5812" width="16.5546875"/>
    <col min="5814" max="5814" width="16.5546875"/>
    <col min="5816" max="5816" width="16.5546875"/>
    <col min="5818" max="5818" width="16.5546875"/>
    <col min="5820" max="5820" width="16.5546875"/>
    <col min="5822" max="5822" width="16.5546875"/>
    <col min="5824" max="5824" width="16.5546875"/>
    <col min="5826" max="5826" width="16.5546875"/>
    <col min="5828" max="5828" width="16.5546875"/>
    <col min="5830" max="5830" width="16.5546875"/>
    <col min="5832" max="5832" width="16.5546875"/>
    <col min="5834" max="5834" width="16.5546875"/>
    <col min="5836" max="5836" width="16.5546875"/>
    <col min="5838" max="5838" width="16.5546875"/>
    <col min="5840" max="5840" width="16.5546875"/>
    <col min="5842" max="5842" width="16.5546875"/>
    <col min="5844" max="5844" width="16.5546875"/>
    <col min="5846" max="5846" width="16.5546875"/>
    <col min="5848" max="5848" width="16.5546875"/>
    <col min="5850" max="5850" width="16.5546875"/>
    <col min="5852" max="5852" width="16.5546875"/>
    <col min="5854" max="5854" width="16.5546875"/>
    <col min="5856" max="5856" width="16.5546875"/>
    <col min="5858" max="5858" width="16.5546875"/>
    <col min="5860" max="5860" width="16.5546875"/>
    <col min="5862" max="5862" width="16.5546875"/>
    <col min="5864" max="5864" width="16.5546875"/>
    <col min="5866" max="5866" width="16.5546875"/>
    <col min="5868" max="5868" width="16.5546875"/>
    <col min="5870" max="5870" width="16.5546875"/>
    <col min="5872" max="5872" width="16.5546875"/>
    <col min="5874" max="5874" width="16.5546875"/>
    <col min="5876" max="5876" width="16.5546875"/>
    <col min="5878" max="5878" width="16.5546875"/>
    <col min="5880" max="5880" width="16.5546875"/>
    <col min="5882" max="5882" width="16.5546875"/>
    <col min="5884" max="5884" width="16.5546875"/>
    <col min="5886" max="5886" width="16.5546875"/>
    <col min="5888" max="5888" width="16.5546875"/>
    <col min="5890" max="5890" width="16.5546875"/>
    <col min="5892" max="5892" width="16.5546875"/>
    <col min="5894" max="5894" width="16.5546875"/>
    <col min="5896" max="5896" width="16.5546875"/>
    <col min="5898" max="5898" width="16.5546875"/>
    <col min="5900" max="5900" width="16.5546875"/>
    <col min="5902" max="5902" width="16.5546875"/>
    <col min="5904" max="5904" width="16.5546875"/>
    <col min="5906" max="5906" width="16.5546875"/>
    <col min="5908" max="5908" width="16.5546875"/>
    <col min="5910" max="5910" width="16.5546875"/>
    <col min="5912" max="5912" width="16.5546875"/>
    <col min="5914" max="5914" width="16.5546875"/>
    <col min="5916" max="5916" width="16.5546875"/>
    <col min="5918" max="5918" width="16.5546875"/>
    <col min="5920" max="5920" width="16.5546875"/>
    <col min="5922" max="5922" width="16.5546875"/>
    <col min="5924" max="5924" width="16.5546875"/>
    <col min="5926" max="5926" width="16.5546875"/>
    <col min="5928" max="5928" width="16.5546875"/>
    <col min="5930" max="5930" width="16.5546875"/>
    <col min="5932" max="5932" width="16.5546875"/>
    <col min="5934" max="5934" width="16.5546875"/>
    <col min="5936" max="5936" width="16.5546875"/>
    <col min="5938" max="5938" width="16.5546875"/>
    <col min="5940" max="5940" width="16.5546875"/>
    <col min="5942" max="5942" width="16.5546875"/>
    <col min="5944" max="5944" width="16.5546875"/>
    <col min="5946" max="5946" width="16.5546875"/>
    <col min="5948" max="5948" width="16.5546875"/>
    <col min="5950" max="5950" width="16.5546875"/>
    <col min="5952" max="5952" width="16.5546875"/>
    <col min="5954" max="5954" width="16.5546875"/>
    <col min="5956" max="5956" width="16.5546875"/>
    <col min="5958" max="5958" width="16.5546875"/>
    <col min="5960" max="5960" width="16.5546875"/>
    <col min="5962" max="5962" width="16.5546875"/>
    <col min="5964" max="5964" width="16.5546875"/>
    <col min="5966" max="5966" width="16.5546875"/>
    <col min="5968" max="5968" width="16.5546875"/>
    <col min="5970" max="5970" width="16.5546875"/>
    <col min="5972" max="5972" width="16.5546875"/>
    <col min="5974" max="5974" width="16.5546875"/>
    <col min="5976" max="5976" width="16.5546875"/>
    <col min="5978" max="5978" width="16.5546875"/>
    <col min="5980" max="5980" width="16.5546875"/>
    <col min="5982" max="5982" width="16.5546875"/>
    <col min="5984" max="5984" width="16.5546875"/>
    <col min="5986" max="5986" width="16.5546875"/>
    <col min="5988" max="5988" width="16.5546875"/>
    <col min="5990" max="5990" width="16.5546875"/>
    <col min="5992" max="5992" width="16.5546875"/>
    <col min="5994" max="5994" width="16.5546875"/>
    <col min="5996" max="5996" width="16.5546875"/>
    <col min="5998" max="5998" width="16.5546875"/>
    <col min="6000" max="6000" width="16.5546875"/>
    <col min="6002" max="6002" width="16.5546875"/>
    <col min="6004" max="6004" width="16.5546875"/>
    <col min="6006" max="6006" width="16.5546875"/>
    <col min="6008" max="6008" width="16.5546875"/>
    <col min="6010" max="6010" width="16.5546875"/>
    <col min="6012" max="6012" width="16.5546875"/>
    <col min="6014" max="6014" width="16.5546875"/>
    <col min="6016" max="6016" width="16.5546875"/>
    <col min="6018" max="6018" width="16.5546875"/>
    <col min="6020" max="6020" width="16.5546875"/>
    <col min="6022" max="6022" width="16.5546875"/>
    <col min="6024" max="6024" width="16.5546875"/>
    <col min="6026" max="6026" width="16.5546875"/>
    <col min="6028" max="6028" width="16.5546875"/>
    <col min="6030" max="6030" width="16.5546875"/>
    <col min="6032" max="6032" width="16.5546875"/>
    <col min="6034" max="6034" width="16.5546875"/>
    <col min="6036" max="6036" width="16.5546875"/>
    <col min="6038" max="6038" width="16.5546875"/>
    <col min="6040" max="6040" width="16.5546875"/>
    <col min="6042" max="6042" width="16.5546875"/>
    <col min="6044" max="6044" width="16.5546875"/>
    <col min="6046" max="6046" width="16.5546875"/>
    <col min="6048" max="6048" width="16.5546875"/>
    <col min="6050" max="6050" width="16.5546875"/>
    <col min="6052" max="6052" width="16.5546875"/>
    <col min="6054" max="6054" width="16.5546875"/>
    <col min="6056" max="6056" width="16.5546875"/>
    <col min="6058" max="6058" width="16.5546875"/>
    <col min="6060" max="6060" width="16.5546875"/>
    <col min="6062" max="6062" width="16.5546875"/>
    <col min="6064" max="6064" width="16.5546875"/>
    <col min="6066" max="6066" width="16.5546875"/>
    <col min="6068" max="6068" width="16.5546875"/>
    <col min="6070" max="6070" width="16.5546875"/>
    <col min="6072" max="6072" width="16.5546875"/>
    <col min="6074" max="6074" width="16.5546875"/>
    <col min="6076" max="6076" width="16.5546875"/>
    <col min="6078" max="6078" width="16.5546875"/>
    <col min="6080" max="6080" width="16.5546875"/>
    <col min="6082" max="6082" width="16.5546875"/>
    <col min="6084" max="6084" width="16.5546875"/>
    <col min="6086" max="6086" width="16.5546875"/>
    <col min="6088" max="6088" width="16.5546875"/>
    <col min="6090" max="6090" width="16.5546875"/>
    <col min="6092" max="6092" width="16.5546875"/>
    <col min="6094" max="6094" width="16.5546875"/>
    <col min="6096" max="6096" width="16.5546875"/>
    <col min="6098" max="6098" width="16.5546875"/>
    <col min="6100" max="6100" width="16.5546875"/>
    <col min="6102" max="6102" width="16.5546875"/>
    <col min="6104" max="6104" width="16.5546875"/>
    <col min="6106" max="6106" width="16.5546875"/>
    <col min="6108" max="6108" width="16.5546875"/>
    <col min="6110" max="6110" width="16.5546875"/>
    <col min="6112" max="6112" width="16.5546875"/>
    <col min="6114" max="6114" width="16.5546875"/>
    <col min="6116" max="6116" width="16.5546875"/>
    <col min="6118" max="6118" width="16.5546875"/>
    <col min="6120" max="6120" width="16.5546875"/>
    <col min="6122" max="6122" width="16.5546875"/>
    <col min="6124" max="6124" width="16.5546875"/>
    <col min="6126" max="6126" width="16.5546875"/>
    <col min="6128" max="6128" width="16.5546875"/>
    <col min="6130" max="6130" width="16.5546875"/>
    <col min="6132" max="6132" width="16.5546875"/>
    <col min="6134" max="6134" width="16.5546875"/>
    <col min="6136" max="6136" width="16.5546875"/>
    <col min="6138" max="6138" width="16.5546875"/>
    <col min="6140" max="6140" width="16.5546875"/>
    <col min="6142" max="6142" width="16.5546875"/>
    <col min="6144" max="6144" width="16.5546875"/>
    <col min="6146" max="6146" width="16.5546875"/>
    <col min="6148" max="6148" width="16.5546875"/>
    <col min="6150" max="6150" width="16.5546875"/>
    <col min="6152" max="6152" width="16.5546875"/>
    <col min="6154" max="6154" width="16.5546875"/>
    <col min="6156" max="6156" width="16.5546875"/>
    <col min="6158" max="6158" width="16.5546875"/>
    <col min="6160" max="6160" width="16.5546875"/>
    <col min="6162" max="6162" width="16.5546875"/>
    <col min="6164" max="6164" width="16.5546875"/>
    <col min="6166" max="6166" width="16.5546875"/>
    <col min="6168" max="6168" width="16.5546875"/>
    <col min="6170" max="6170" width="16.5546875"/>
    <col min="6172" max="6172" width="16.5546875"/>
    <col min="6174" max="6174" width="16.5546875"/>
    <col min="6176" max="6176" width="16.5546875"/>
    <col min="6178" max="6178" width="16.5546875"/>
    <col min="6180" max="6180" width="16.5546875"/>
    <col min="6182" max="6182" width="16.5546875"/>
    <col min="6184" max="6184" width="16.5546875"/>
    <col min="6186" max="6186" width="16.5546875"/>
    <col min="6188" max="6188" width="16.5546875"/>
    <col min="6190" max="6190" width="16.5546875"/>
    <col min="6192" max="6192" width="16.5546875"/>
    <col min="6194" max="6194" width="16.5546875"/>
    <col min="6196" max="6196" width="16.5546875"/>
    <col min="6198" max="6198" width="16.5546875"/>
    <col min="6200" max="6200" width="16.5546875"/>
    <col min="6202" max="6202" width="16.5546875"/>
    <col min="6204" max="6204" width="16.5546875"/>
    <col min="6206" max="6206" width="16.5546875"/>
    <col min="6208" max="6208" width="16.5546875"/>
    <col min="6210" max="6210" width="16.5546875"/>
    <col min="6212" max="6212" width="16.5546875"/>
    <col min="6214" max="6214" width="16.5546875"/>
    <col min="6216" max="6216" width="16.5546875"/>
    <col min="6218" max="6218" width="16.5546875"/>
    <col min="6220" max="6220" width="16.5546875"/>
    <col min="6222" max="6222" width="16.5546875"/>
    <col min="6224" max="6224" width="16.5546875"/>
    <col min="6226" max="6226" width="16.5546875"/>
    <col min="6228" max="6228" width="16.5546875"/>
    <col min="6230" max="6230" width="16.5546875"/>
    <col min="6232" max="6232" width="16.5546875"/>
    <col min="6234" max="6234" width="16.5546875"/>
    <col min="6236" max="6236" width="16.5546875"/>
    <col min="6238" max="6238" width="16.5546875"/>
    <col min="6240" max="6240" width="16.5546875"/>
    <col min="6242" max="6242" width="16.5546875"/>
    <col min="6244" max="6244" width="16.5546875"/>
    <col min="6246" max="6246" width="16.5546875"/>
    <col min="6248" max="6248" width="16.5546875"/>
    <col min="6250" max="6250" width="16.5546875"/>
    <col min="6252" max="6252" width="16.5546875"/>
    <col min="6254" max="6254" width="16.5546875"/>
    <col min="6256" max="6256" width="16.5546875"/>
    <col min="6258" max="6258" width="16.5546875"/>
    <col min="6260" max="6260" width="16.5546875"/>
    <col min="6262" max="6262" width="16.5546875"/>
    <col min="6264" max="6264" width="16.5546875"/>
    <col min="6266" max="6266" width="16.5546875"/>
    <col min="6268" max="6268" width="16.5546875"/>
    <col min="6270" max="6270" width="16.5546875"/>
    <col min="6272" max="6272" width="16.5546875"/>
    <col min="6274" max="6274" width="16.5546875"/>
    <col min="6276" max="6276" width="16.5546875"/>
    <col min="6278" max="6278" width="16.5546875"/>
    <col min="6280" max="6280" width="16.5546875"/>
    <col min="6282" max="6282" width="16.5546875"/>
    <col min="6284" max="6284" width="16.5546875"/>
    <col min="6286" max="6286" width="16.5546875"/>
    <col min="6288" max="6288" width="16.5546875"/>
    <col min="6290" max="6290" width="16.5546875"/>
    <col min="6292" max="6292" width="16.5546875"/>
    <col min="6294" max="6294" width="16.5546875"/>
    <col min="6296" max="6296" width="16.5546875"/>
    <col min="6298" max="6298" width="16.5546875"/>
    <col min="6300" max="6300" width="16.5546875"/>
    <col min="6302" max="6302" width="16.5546875"/>
    <col min="6304" max="6304" width="16.5546875"/>
    <col min="6306" max="6306" width="16.5546875"/>
    <col min="6308" max="6308" width="16.5546875"/>
    <col min="6310" max="6310" width="16.5546875"/>
    <col min="6312" max="6312" width="16.5546875"/>
    <col min="6314" max="6314" width="16.5546875"/>
    <col min="6316" max="6316" width="16.5546875"/>
    <col min="6318" max="6318" width="16.5546875"/>
    <col min="6320" max="6320" width="16.5546875"/>
    <col min="6322" max="6322" width="16.5546875"/>
    <col min="6324" max="6324" width="16.5546875"/>
    <col min="6326" max="6326" width="16.5546875"/>
    <col min="6328" max="6328" width="16.5546875"/>
    <col min="6330" max="6330" width="16.5546875"/>
    <col min="6332" max="6332" width="16.5546875"/>
    <col min="6334" max="6334" width="16.5546875"/>
    <col min="6336" max="6336" width="16.5546875"/>
    <col min="6338" max="6338" width="16.5546875"/>
    <col min="6340" max="6340" width="16.5546875"/>
    <col min="6342" max="6342" width="16.5546875"/>
    <col min="6344" max="6344" width="16.5546875"/>
    <col min="6346" max="6346" width="16.5546875"/>
    <col min="6348" max="6348" width="16.5546875"/>
    <col min="6350" max="6350" width="16.5546875"/>
    <col min="6352" max="6352" width="16.5546875"/>
    <col min="6354" max="6354" width="16.5546875"/>
    <col min="6356" max="6356" width="16.5546875"/>
    <col min="6358" max="6358" width="16.5546875"/>
    <col min="6360" max="6360" width="16.5546875"/>
    <col min="6362" max="6362" width="16.5546875"/>
    <col min="6364" max="6364" width="16.5546875"/>
    <col min="6366" max="6366" width="16.5546875"/>
    <col min="6368" max="6368" width="16.5546875"/>
    <col min="6370" max="6370" width="16.5546875"/>
    <col min="6372" max="6372" width="16.5546875"/>
    <col min="6374" max="6374" width="16.5546875"/>
    <col min="6376" max="6376" width="16.5546875"/>
    <col min="6378" max="6378" width="16.5546875"/>
    <col min="6380" max="6380" width="16.5546875"/>
    <col min="6382" max="6382" width="16.5546875"/>
    <col min="6384" max="6384" width="16.5546875"/>
    <col min="6386" max="6386" width="16.5546875"/>
    <col min="6388" max="6388" width="16.5546875"/>
    <col min="6390" max="6390" width="16.5546875"/>
    <col min="6392" max="6392" width="16.5546875"/>
    <col min="6394" max="6394" width="16.5546875"/>
    <col min="6396" max="6396" width="16.5546875"/>
    <col min="6398" max="6398" width="16.5546875"/>
    <col min="6400" max="6400" width="16.5546875"/>
    <col min="6402" max="6402" width="16.5546875"/>
    <col min="6404" max="6404" width="16.5546875"/>
    <col min="6406" max="6406" width="16.5546875"/>
    <col min="6408" max="6408" width="16.5546875"/>
    <col min="6410" max="6410" width="16.5546875"/>
    <col min="6412" max="6412" width="16.5546875"/>
    <col min="6414" max="6414" width="16.5546875"/>
    <col min="6416" max="6416" width="16.5546875"/>
    <col min="6418" max="6418" width="16.5546875"/>
    <col min="6420" max="6420" width="16.5546875"/>
    <col min="6422" max="6422" width="16.5546875"/>
    <col min="6424" max="6424" width="16.5546875"/>
    <col min="6426" max="6426" width="16.5546875"/>
    <col min="6428" max="6428" width="16.5546875"/>
    <col min="6430" max="6430" width="16.5546875"/>
    <col min="6432" max="6432" width="16.5546875"/>
    <col min="6434" max="6434" width="16.5546875"/>
    <col min="6436" max="6436" width="16.5546875"/>
    <col min="6438" max="6438" width="16.5546875"/>
    <col min="6440" max="6440" width="16.5546875"/>
    <col min="6442" max="6442" width="16.5546875"/>
    <col min="6444" max="6444" width="16.5546875"/>
    <col min="6446" max="6446" width="16.5546875"/>
    <col min="6448" max="6448" width="16.5546875"/>
    <col min="6450" max="6450" width="16.5546875"/>
    <col min="6452" max="6452" width="16.5546875"/>
    <col min="6454" max="6454" width="16.5546875"/>
    <col min="6456" max="6456" width="16.5546875"/>
    <col min="6458" max="6458" width="16.5546875"/>
    <col min="6460" max="6460" width="16.5546875"/>
    <col min="6462" max="6462" width="16.5546875"/>
    <col min="6464" max="6464" width="16.5546875"/>
    <col min="6466" max="6466" width="16.5546875"/>
    <col min="6468" max="6468" width="16.5546875"/>
    <col min="6470" max="6470" width="16.5546875"/>
    <col min="6472" max="6472" width="16.5546875"/>
    <col min="6474" max="6474" width="16.5546875"/>
    <col min="6476" max="6476" width="16.5546875"/>
    <col min="6478" max="6478" width="16.5546875"/>
    <col min="6480" max="6480" width="16.5546875"/>
    <col min="6482" max="6482" width="16.5546875"/>
    <col min="6484" max="6484" width="16.5546875"/>
    <col min="6486" max="6486" width="16.5546875"/>
    <col min="6488" max="6488" width="16.5546875"/>
    <col min="6490" max="6490" width="16.5546875"/>
    <col min="6492" max="6492" width="16.5546875"/>
    <col min="6494" max="6494" width="16.5546875"/>
    <col min="6496" max="6496" width="16.5546875"/>
    <col min="6498" max="6498" width="16.5546875"/>
    <col min="6500" max="6500" width="16.5546875"/>
    <col min="6502" max="6502" width="16.5546875"/>
    <col min="6504" max="6504" width="16.5546875"/>
    <col min="6506" max="6506" width="16.5546875"/>
    <col min="6508" max="6508" width="16.5546875"/>
    <col min="6510" max="6510" width="16.5546875"/>
    <col min="6512" max="6512" width="16.5546875"/>
    <col min="6514" max="6514" width="16.5546875"/>
    <col min="6516" max="6516" width="16.5546875"/>
    <col min="6518" max="6518" width="16.5546875"/>
    <col min="6520" max="6520" width="16.5546875"/>
    <col min="6522" max="6522" width="16.5546875"/>
    <col min="6524" max="6524" width="16.5546875"/>
    <col min="6526" max="6526" width="16.5546875"/>
    <col min="6528" max="6528" width="16.5546875"/>
    <col min="6530" max="6530" width="16.5546875"/>
    <col min="6532" max="6532" width="16.5546875"/>
    <col min="6534" max="6534" width="16.5546875"/>
    <col min="6536" max="6536" width="16.5546875"/>
    <col min="6538" max="6538" width="16.5546875"/>
    <col min="6540" max="6540" width="16.5546875"/>
    <col min="6542" max="6542" width="16.5546875"/>
    <col min="6544" max="6544" width="16.5546875"/>
    <col min="6546" max="6546" width="16.5546875"/>
    <col min="6548" max="6548" width="16.5546875"/>
    <col min="6550" max="6550" width="16.5546875"/>
    <col min="6552" max="6552" width="16.5546875"/>
    <col min="6554" max="6554" width="16.5546875"/>
    <col min="6556" max="6556" width="16.5546875"/>
    <col min="6558" max="6558" width="16.5546875"/>
    <col min="6560" max="6560" width="16.5546875"/>
    <col min="6562" max="6562" width="16.5546875"/>
    <col min="6564" max="6564" width="16.5546875"/>
    <col min="6566" max="6566" width="16.5546875"/>
    <col min="6568" max="6568" width="16.5546875"/>
    <col min="6570" max="6570" width="16.5546875"/>
    <col min="6572" max="6572" width="16.5546875"/>
    <col min="6574" max="6574" width="16.5546875"/>
    <col min="6576" max="6576" width="16.5546875"/>
    <col min="6578" max="6578" width="16.5546875"/>
    <col min="6580" max="6580" width="16.5546875"/>
    <col min="6582" max="6582" width="16.5546875"/>
    <col min="6584" max="6584" width="16.5546875"/>
    <col min="6586" max="6586" width="16.5546875"/>
    <col min="6588" max="6588" width="16.5546875"/>
    <col min="6590" max="6590" width="16.5546875"/>
    <col min="6592" max="6592" width="16.5546875"/>
    <col min="6594" max="6594" width="16.5546875"/>
    <col min="6596" max="6596" width="16.5546875"/>
    <col min="6598" max="6598" width="16.5546875"/>
    <col min="6600" max="6600" width="16.5546875"/>
    <col min="6602" max="6602" width="16.5546875"/>
    <col min="6604" max="6604" width="16.5546875"/>
    <col min="6606" max="6606" width="16.5546875"/>
    <col min="6608" max="6608" width="16.5546875"/>
    <col min="6610" max="6610" width="16.5546875"/>
    <col min="6612" max="6612" width="16.5546875"/>
    <col min="6614" max="6614" width="16.5546875"/>
    <col min="6616" max="6616" width="16.5546875"/>
    <col min="6618" max="6618" width="16.5546875"/>
    <col min="6620" max="6620" width="16.5546875"/>
    <col min="6622" max="6622" width="16.5546875"/>
    <col min="6624" max="6624" width="16.5546875"/>
    <col min="6626" max="6626" width="16.5546875"/>
    <col min="6628" max="6628" width="16.5546875"/>
    <col min="6630" max="6630" width="16.5546875"/>
    <col min="6632" max="6632" width="16.5546875"/>
    <col min="6634" max="6634" width="16.5546875"/>
    <col min="6636" max="6636" width="16.5546875"/>
    <col min="6638" max="6638" width="16.5546875"/>
    <col min="6640" max="6640" width="16.5546875"/>
    <col min="6642" max="6642" width="16.5546875"/>
    <col min="6644" max="6644" width="16.5546875"/>
    <col min="6646" max="6646" width="16.5546875"/>
    <col min="6648" max="6648" width="16.5546875"/>
    <col min="6650" max="6650" width="16.5546875"/>
    <col min="6652" max="6652" width="16.5546875"/>
    <col min="6654" max="6654" width="16.5546875"/>
    <col min="6656" max="6656" width="16.5546875"/>
    <col min="6658" max="6658" width="16.5546875"/>
    <col min="6660" max="6660" width="16.5546875"/>
    <col min="6662" max="6662" width="16.5546875"/>
    <col min="6664" max="6664" width="16.5546875"/>
    <col min="6666" max="6666" width="16.5546875"/>
    <col min="6668" max="6668" width="16.5546875"/>
    <col min="6670" max="6670" width="16.5546875"/>
    <col min="6672" max="6672" width="16.5546875"/>
    <col min="6674" max="6674" width="16.5546875"/>
    <col min="6676" max="6676" width="16.5546875"/>
    <col min="6678" max="6678" width="16.5546875"/>
    <col min="6680" max="6680" width="16.5546875"/>
    <col min="6682" max="6682" width="16.5546875"/>
    <col min="6684" max="6684" width="16.5546875"/>
    <col min="6686" max="6686" width="16.5546875"/>
    <col min="6688" max="6688" width="16.5546875"/>
    <col min="6690" max="6690" width="16.5546875"/>
    <col min="6692" max="6692" width="16.5546875"/>
    <col min="6694" max="6694" width="16.5546875"/>
    <col min="6696" max="6696" width="16.5546875"/>
    <col min="6698" max="6698" width="16.5546875"/>
    <col min="6700" max="6700" width="16.5546875"/>
    <col min="6702" max="6702" width="16.5546875"/>
    <col min="6704" max="6704" width="16.5546875"/>
    <col min="6706" max="6706" width="16.5546875"/>
    <col min="6708" max="6708" width="16.5546875"/>
    <col min="6710" max="6710" width="16.5546875"/>
    <col min="6712" max="6712" width="16.5546875"/>
    <col min="6714" max="6714" width="16.5546875"/>
    <col min="6716" max="6716" width="16.5546875"/>
    <col min="6718" max="6718" width="16.5546875"/>
    <col min="6720" max="6720" width="16.5546875"/>
    <col min="6722" max="6722" width="16.5546875"/>
    <col min="6724" max="6724" width="16.5546875"/>
    <col min="6726" max="6726" width="16.5546875"/>
    <col min="6728" max="6728" width="16.5546875"/>
    <col min="6730" max="6730" width="16.5546875"/>
    <col min="6732" max="6732" width="16.5546875"/>
    <col min="6734" max="6734" width="16.5546875"/>
    <col min="6736" max="6736" width="16.5546875"/>
    <col min="6738" max="6738" width="16.5546875"/>
    <col min="6740" max="6740" width="16.5546875"/>
    <col min="6742" max="6742" width="16.5546875"/>
    <col min="6744" max="6744" width="16.5546875"/>
    <col min="6746" max="6746" width="16.5546875"/>
    <col min="6748" max="6748" width="16.5546875"/>
    <col min="6750" max="6750" width="16.5546875"/>
    <col min="6752" max="6752" width="16.5546875"/>
    <col min="6754" max="6754" width="16.5546875"/>
    <col min="6756" max="6756" width="16.5546875"/>
    <col min="6758" max="6758" width="16.5546875"/>
    <col min="6760" max="6760" width="16.5546875"/>
    <col min="6762" max="6762" width="16.5546875"/>
    <col min="6764" max="6764" width="16.5546875"/>
    <col min="6766" max="6766" width="16.5546875"/>
    <col min="6768" max="6768" width="16.5546875"/>
    <col min="6770" max="6770" width="16.5546875"/>
    <col min="6772" max="6772" width="16.5546875"/>
    <col min="6774" max="6774" width="16.5546875"/>
    <col min="6776" max="6776" width="16.5546875"/>
    <col min="6778" max="6778" width="16.5546875"/>
    <col min="6780" max="6780" width="16.5546875"/>
    <col min="6782" max="6782" width="16.5546875"/>
    <col min="6784" max="6784" width="16.5546875"/>
    <col min="6786" max="6786" width="16.5546875"/>
    <col min="6788" max="6788" width="16.5546875"/>
    <col min="6790" max="6790" width="16.5546875"/>
    <col min="6792" max="6792" width="16.5546875"/>
    <col min="6794" max="6794" width="16.5546875"/>
    <col min="6796" max="6796" width="16.5546875"/>
    <col min="6798" max="6798" width="16.5546875"/>
    <col min="6800" max="6800" width="16.5546875"/>
    <col min="6802" max="6802" width="16.5546875"/>
    <col min="6804" max="6804" width="16.5546875"/>
    <col min="6806" max="6806" width="16.5546875"/>
    <col min="6808" max="6808" width="16.5546875"/>
    <col min="6810" max="6810" width="16.5546875"/>
    <col min="6812" max="6812" width="16.5546875"/>
    <col min="6814" max="6814" width="16.5546875"/>
    <col min="6816" max="6816" width="16.5546875"/>
    <col min="6818" max="6818" width="16.5546875"/>
    <col min="6820" max="6820" width="16.5546875"/>
    <col min="6822" max="6822" width="16.5546875"/>
    <col min="6824" max="6824" width="16.5546875"/>
    <col min="6826" max="6826" width="16.5546875"/>
    <col min="6828" max="6828" width="16.5546875"/>
    <col min="6830" max="6830" width="16.5546875"/>
    <col min="6832" max="6832" width="16.5546875"/>
    <col min="6834" max="6834" width="16.5546875"/>
    <col min="6836" max="6836" width="16.5546875"/>
    <col min="6838" max="6838" width="16.5546875"/>
    <col min="6840" max="6840" width="16.5546875"/>
    <col min="6842" max="6842" width="16.5546875"/>
    <col min="6844" max="6844" width="16.5546875"/>
    <col min="6846" max="6846" width="16.5546875"/>
    <col min="6848" max="6848" width="16.5546875"/>
    <col min="6850" max="6850" width="16.5546875"/>
    <col min="6852" max="6852" width="16.5546875"/>
    <col min="6854" max="6854" width="16.5546875"/>
    <col min="6856" max="6856" width="16.5546875"/>
    <col min="6858" max="6858" width="16.5546875"/>
    <col min="6860" max="6860" width="16.5546875"/>
    <col min="6862" max="6862" width="16.5546875"/>
    <col min="6864" max="6864" width="16.5546875"/>
    <col min="6866" max="6866" width="16.5546875"/>
    <col min="6868" max="6868" width="16.5546875"/>
    <col min="6870" max="6870" width="16.5546875"/>
    <col min="6872" max="6872" width="16.5546875"/>
    <col min="6874" max="6874" width="16.5546875"/>
    <col min="6876" max="6876" width="16.5546875"/>
    <col min="6878" max="6878" width="16.5546875"/>
    <col min="6880" max="6880" width="16.5546875"/>
    <col min="6882" max="6882" width="16.5546875"/>
    <col min="6884" max="6884" width="16.5546875"/>
    <col min="6886" max="6886" width="16.5546875"/>
    <col min="6888" max="6888" width="16.5546875"/>
    <col min="6890" max="6890" width="16.5546875"/>
    <col min="6892" max="6892" width="16.5546875"/>
    <col min="6894" max="6894" width="16.5546875"/>
    <col min="6896" max="6896" width="16.5546875"/>
    <col min="6898" max="6898" width="16.5546875"/>
    <col min="6900" max="6900" width="16.5546875"/>
    <col min="6902" max="6902" width="16.5546875"/>
    <col min="6904" max="6904" width="16.5546875"/>
    <col min="6906" max="6906" width="16.5546875"/>
    <col min="6908" max="6908" width="16.5546875"/>
    <col min="6910" max="6910" width="16.5546875"/>
    <col min="6912" max="6912" width="16.5546875"/>
    <col min="6914" max="6914" width="16.5546875"/>
    <col min="6916" max="6916" width="16.5546875"/>
    <col min="6918" max="6918" width="16.5546875"/>
    <col min="6920" max="6920" width="16.5546875"/>
    <col min="6922" max="6922" width="16.5546875"/>
    <col min="6924" max="6924" width="16.5546875"/>
    <col min="6926" max="6926" width="16.5546875"/>
    <col min="6928" max="6928" width="16.5546875"/>
    <col min="6930" max="6930" width="16.5546875"/>
    <col min="6932" max="6932" width="16.5546875"/>
    <col min="6934" max="6934" width="16.5546875"/>
    <col min="6936" max="6936" width="16.5546875"/>
    <col min="6938" max="6938" width="16.5546875"/>
    <col min="6940" max="6940" width="16.5546875"/>
    <col min="6942" max="6942" width="16.5546875"/>
    <col min="6944" max="6944" width="16.5546875"/>
    <col min="6946" max="6946" width="16.5546875"/>
    <col min="6948" max="6948" width="16.5546875"/>
    <col min="6950" max="6950" width="16.5546875"/>
    <col min="6952" max="6952" width="16.5546875"/>
    <col min="6954" max="6954" width="16.5546875"/>
    <col min="6956" max="6956" width="16.5546875"/>
    <col min="6958" max="6958" width="16.5546875"/>
    <col min="6960" max="6960" width="16.5546875"/>
    <col min="6962" max="6962" width="16.5546875"/>
    <col min="6964" max="6964" width="16.5546875"/>
    <col min="6966" max="6966" width="16.5546875"/>
    <col min="6968" max="6968" width="16.5546875"/>
    <col min="6970" max="6970" width="16.5546875"/>
    <col min="6972" max="6972" width="16.5546875"/>
    <col min="6974" max="6974" width="16.5546875"/>
    <col min="6976" max="6976" width="16.5546875"/>
    <col min="6978" max="6978" width="16.5546875"/>
    <col min="6980" max="6980" width="16.5546875"/>
    <col min="6982" max="6982" width="16.5546875"/>
    <col min="6984" max="6984" width="16.5546875"/>
    <col min="6986" max="6986" width="16.5546875"/>
    <col min="6988" max="6988" width="16.5546875"/>
    <col min="6990" max="6990" width="16.5546875"/>
    <col min="6992" max="6992" width="16.5546875"/>
    <col min="6994" max="6994" width="16.5546875"/>
    <col min="6996" max="6996" width="16.5546875"/>
    <col min="6998" max="6998" width="16.5546875"/>
    <col min="7000" max="7000" width="16.5546875"/>
    <col min="7002" max="7002" width="16.5546875"/>
    <col min="7004" max="7004" width="16.5546875"/>
    <col min="7006" max="7006" width="16.5546875"/>
    <col min="7008" max="7008" width="16.5546875"/>
    <col min="7010" max="7010" width="16.5546875"/>
    <col min="7012" max="7012" width="16.5546875"/>
    <col min="7014" max="7014" width="16.5546875"/>
    <col min="7016" max="7016" width="16.5546875"/>
    <col min="7018" max="7018" width="16.5546875"/>
    <col min="7020" max="7020" width="16.5546875"/>
    <col min="7022" max="7022" width="16.5546875"/>
    <col min="7024" max="7024" width="16.5546875"/>
    <col min="7026" max="7026" width="16.5546875"/>
    <col min="7028" max="7028" width="16.5546875"/>
    <col min="7030" max="7030" width="16.5546875"/>
    <col min="7032" max="7032" width="16.5546875"/>
    <col min="7034" max="7034" width="16.5546875"/>
    <col min="7036" max="7036" width="16.5546875"/>
    <col min="7038" max="7038" width="16.5546875"/>
    <col min="7040" max="7040" width="16.5546875"/>
    <col min="7042" max="7042" width="16.5546875"/>
    <col min="7044" max="7044" width="16.5546875"/>
    <col min="7046" max="7046" width="16.5546875"/>
    <col min="7048" max="7048" width="16.5546875"/>
    <col min="7050" max="7050" width="16.5546875"/>
    <col min="7052" max="7052" width="16.5546875"/>
    <col min="7054" max="7054" width="16.5546875"/>
    <col min="7056" max="7056" width="16.5546875"/>
    <col min="7058" max="7058" width="16.5546875"/>
    <col min="7060" max="7060" width="16.5546875"/>
    <col min="7062" max="7062" width="16.5546875"/>
    <col min="7064" max="7064" width="16.5546875"/>
    <col min="7066" max="7066" width="16.5546875"/>
    <col min="7068" max="7068" width="16.5546875"/>
    <col min="7070" max="7070" width="16.5546875"/>
    <col min="7072" max="7072" width="16.5546875"/>
    <col min="7074" max="7074" width="16.5546875"/>
    <col min="7076" max="7076" width="16.5546875"/>
    <col min="7078" max="7078" width="16.5546875"/>
    <col min="7080" max="7080" width="16.5546875"/>
    <col min="7082" max="7082" width="16.5546875"/>
    <col min="7084" max="7084" width="16.5546875"/>
    <col min="7086" max="7086" width="16.5546875"/>
    <col min="7088" max="7088" width="16.5546875"/>
    <col min="7090" max="7090" width="16.5546875"/>
    <col min="7092" max="7092" width="16.5546875"/>
    <col min="7094" max="7094" width="16.5546875"/>
    <col min="7096" max="7096" width="16.5546875"/>
    <col min="7098" max="7098" width="16.5546875"/>
    <col min="7100" max="7100" width="16.5546875"/>
    <col min="7102" max="7102" width="16.5546875"/>
    <col min="7104" max="7104" width="16.5546875"/>
    <col min="7106" max="7106" width="16.5546875"/>
    <col min="7108" max="7108" width="16.5546875"/>
    <col min="7110" max="7110" width="16.5546875"/>
    <col min="7112" max="7112" width="16.5546875"/>
    <col min="7114" max="7114" width="16.5546875"/>
    <col min="7116" max="7116" width="16.5546875"/>
    <col min="7118" max="7118" width="16.5546875"/>
    <col min="7120" max="7120" width="16.5546875"/>
    <col min="7122" max="7122" width="16.5546875"/>
    <col min="7124" max="7124" width="16.5546875"/>
    <col min="7126" max="7126" width="16.5546875"/>
    <col min="7128" max="7128" width="16.5546875"/>
    <col min="7130" max="7130" width="16.5546875"/>
    <col min="7132" max="7132" width="16.5546875"/>
    <col min="7134" max="7134" width="16.5546875"/>
    <col min="7136" max="7136" width="16.5546875"/>
    <col min="7138" max="7138" width="16.5546875"/>
    <col min="7140" max="7140" width="16.5546875"/>
    <col min="7142" max="7142" width="16.5546875"/>
    <col min="7144" max="7144" width="16.5546875"/>
    <col min="7146" max="7146" width="16.5546875"/>
    <col min="7148" max="7148" width="16.5546875"/>
    <col min="7150" max="7150" width="16.5546875"/>
    <col min="7152" max="7152" width="16.5546875"/>
    <col min="7154" max="7154" width="16.5546875"/>
    <col min="7156" max="7156" width="16.5546875"/>
    <col min="7158" max="7158" width="16.5546875"/>
    <col min="7160" max="7160" width="16.5546875"/>
    <col min="7162" max="7162" width="16.5546875"/>
    <col min="7164" max="7164" width="16.5546875"/>
    <col min="7166" max="7166" width="16.5546875"/>
    <col min="7168" max="7168" width="16.5546875"/>
    <col min="7170" max="7170" width="16.5546875"/>
    <col min="7172" max="7172" width="16.5546875"/>
    <col min="7174" max="7174" width="16.5546875"/>
    <col min="7176" max="7176" width="16.5546875"/>
    <col min="7178" max="7178" width="16.5546875"/>
    <col min="7180" max="7180" width="16.5546875"/>
    <col min="7182" max="7182" width="16.5546875"/>
    <col min="7184" max="7184" width="16.5546875"/>
    <col min="7186" max="7186" width="16.5546875"/>
    <col min="7188" max="7188" width="16.5546875"/>
    <col min="7190" max="7190" width="16.5546875"/>
    <col min="7192" max="7192" width="16.5546875"/>
    <col min="7194" max="7194" width="16.5546875"/>
    <col min="7196" max="7196" width="16.5546875"/>
    <col min="7198" max="7198" width="16.5546875"/>
    <col min="7200" max="7200" width="16.5546875"/>
    <col min="7202" max="7202" width="16.5546875"/>
    <col min="7204" max="7204" width="16.5546875"/>
    <col min="7206" max="7206" width="16.5546875"/>
    <col min="7208" max="7208" width="16.5546875"/>
    <col min="7210" max="7210" width="16.5546875"/>
    <col min="7212" max="7212" width="16.5546875"/>
    <col min="7214" max="7214" width="16.5546875"/>
    <col min="7216" max="7216" width="16.5546875"/>
    <col min="7218" max="7218" width="16.5546875"/>
    <col min="7220" max="7220" width="16.5546875"/>
    <col min="7222" max="7222" width="16.5546875"/>
    <col min="7224" max="7224" width="16.5546875"/>
    <col min="7226" max="7226" width="16.5546875"/>
    <col min="7228" max="7228" width="16.5546875"/>
    <col min="7230" max="7230" width="16.5546875"/>
    <col min="7232" max="7232" width="16.5546875"/>
    <col min="7234" max="7234" width="16.5546875"/>
    <col min="7236" max="7236" width="16.5546875"/>
    <col min="7238" max="7238" width="16.5546875"/>
    <col min="7240" max="7240" width="16.5546875"/>
    <col min="7242" max="7242" width="16.5546875"/>
    <col min="7244" max="7244" width="16.5546875"/>
    <col min="7246" max="7246" width="16.5546875"/>
    <col min="7248" max="7248" width="16.5546875"/>
    <col min="7250" max="7250" width="16.5546875"/>
    <col min="7252" max="7252" width="16.5546875"/>
    <col min="7254" max="7254" width="16.5546875"/>
    <col min="7256" max="7256" width="16.5546875"/>
    <col min="7258" max="7258" width="16.5546875"/>
    <col min="7260" max="7260" width="16.5546875"/>
    <col min="7262" max="7262" width="16.5546875"/>
    <col min="7264" max="7264" width="16.5546875"/>
    <col min="7266" max="7266" width="16.5546875"/>
    <col min="7268" max="7268" width="16.5546875"/>
    <col min="7270" max="7270" width="16.5546875"/>
    <col min="7272" max="7272" width="16.5546875"/>
    <col min="7274" max="7274" width="16.5546875"/>
    <col min="7276" max="7276" width="16.5546875"/>
    <col min="7278" max="7278" width="16.5546875"/>
    <col min="7280" max="7280" width="16.5546875"/>
    <col min="7282" max="7282" width="16.5546875"/>
    <col min="7284" max="7284" width="16.5546875"/>
    <col min="7286" max="7286" width="16.5546875"/>
    <col min="7288" max="7288" width="16.5546875"/>
    <col min="7290" max="7290" width="16.5546875"/>
    <col min="7292" max="7292" width="16.5546875"/>
    <col min="7294" max="7294" width="16.5546875"/>
    <col min="7296" max="7296" width="16.5546875"/>
    <col min="7298" max="7298" width="16.5546875"/>
    <col min="7300" max="7300" width="16.5546875"/>
    <col min="7302" max="7302" width="16.5546875"/>
    <col min="7304" max="7304" width="16.5546875"/>
    <col min="7306" max="7306" width="16.5546875"/>
    <col min="7308" max="7308" width="16.5546875"/>
    <col min="7310" max="7310" width="16.5546875"/>
    <col min="7312" max="7312" width="16.5546875"/>
    <col min="7314" max="7314" width="16.5546875"/>
    <col min="7316" max="7316" width="16.5546875"/>
    <col min="7318" max="7318" width="16.5546875"/>
    <col min="7320" max="7320" width="16.5546875"/>
    <col min="7322" max="7322" width="16.5546875"/>
    <col min="7324" max="7324" width="16.5546875"/>
    <col min="7326" max="7326" width="16.5546875"/>
    <col min="7328" max="7328" width="16.5546875"/>
    <col min="7330" max="7330" width="16.5546875"/>
    <col min="7332" max="7332" width="16.5546875"/>
    <col min="7334" max="7334" width="16.5546875"/>
    <col min="7336" max="7336" width="16.5546875"/>
    <col min="7338" max="7338" width="16.5546875"/>
    <col min="7340" max="7340" width="16.5546875"/>
    <col min="7342" max="7342" width="16.5546875"/>
    <col min="7344" max="7344" width="16.5546875"/>
    <col min="7346" max="7346" width="16.5546875"/>
    <col min="7348" max="7348" width="16.5546875"/>
    <col min="7350" max="7350" width="16.5546875"/>
    <col min="7352" max="7352" width="16.5546875"/>
    <col min="7354" max="7354" width="16.5546875"/>
    <col min="7356" max="7356" width="16.5546875"/>
    <col min="7358" max="7358" width="16.5546875"/>
    <col min="7360" max="7360" width="16.5546875"/>
    <col min="7362" max="7362" width="16.5546875"/>
    <col min="7364" max="7364" width="16.5546875"/>
    <col min="7366" max="7366" width="16.5546875"/>
    <col min="7368" max="7368" width="16.5546875"/>
    <col min="7370" max="7370" width="16.5546875"/>
    <col min="7372" max="7372" width="16.5546875"/>
    <col min="7374" max="7374" width="16.5546875"/>
    <col min="7376" max="7376" width="16.5546875"/>
    <col min="7378" max="7378" width="16.5546875"/>
    <col min="7380" max="7380" width="16.5546875"/>
    <col min="7382" max="7382" width="16.5546875"/>
    <col min="7384" max="7384" width="16.5546875"/>
    <col min="7386" max="7386" width="16.5546875"/>
    <col min="7388" max="7388" width="16.5546875"/>
    <col min="7390" max="7390" width="16.5546875"/>
    <col min="7392" max="7392" width="16.5546875"/>
    <col min="7394" max="7394" width="16.5546875"/>
    <col min="7396" max="7396" width="16.5546875"/>
    <col min="7398" max="7398" width="16.5546875"/>
    <col min="7400" max="7400" width="16.5546875"/>
    <col min="7402" max="7402" width="16.5546875"/>
    <col min="7404" max="7404" width="16.5546875"/>
    <col min="7406" max="7406" width="16.5546875"/>
    <col min="7408" max="7408" width="16.5546875"/>
    <col min="7410" max="7410" width="16.5546875"/>
    <col min="7412" max="7412" width="16.5546875"/>
    <col min="7414" max="7414" width="16.5546875"/>
    <col min="7416" max="7416" width="16.5546875"/>
    <col min="7418" max="7418" width="16.5546875"/>
    <col min="7420" max="7420" width="16.5546875"/>
    <col min="7422" max="7422" width="16.5546875"/>
    <col min="7424" max="7424" width="16.5546875"/>
    <col min="7426" max="7426" width="16.5546875"/>
    <col min="7428" max="7428" width="16.5546875"/>
    <col min="7430" max="7430" width="16.5546875"/>
    <col min="7432" max="7432" width="16.5546875"/>
    <col min="7434" max="7434" width="16.5546875"/>
    <col min="7436" max="7436" width="16.5546875"/>
    <col min="7438" max="7438" width="16.5546875"/>
    <col min="7440" max="7440" width="16.5546875"/>
    <col min="7442" max="7442" width="16.5546875"/>
    <col min="7444" max="7444" width="16.5546875"/>
    <col min="7446" max="7446" width="16.5546875"/>
    <col min="7448" max="7448" width="16.5546875"/>
    <col min="7450" max="7450" width="16.5546875"/>
    <col min="7452" max="7452" width="16.5546875"/>
    <col min="7454" max="7454" width="16.5546875"/>
    <col min="7456" max="7456" width="16.5546875"/>
    <col min="7458" max="7458" width="16.5546875"/>
    <col min="7460" max="7460" width="16.5546875"/>
    <col min="7462" max="7462" width="16.5546875"/>
    <col min="7464" max="7464" width="16.5546875"/>
    <col min="7466" max="7466" width="16.5546875"/>
    <col min="7468" max="7468" width="16.5546875"/>
    <col min="7470" max="7470" width="16.5546875"/>
    <col min="7472" max="7472" width="16.5546875"/>
    <col min="7474" max="7474" width="16.5546875"/>
    <col min="7476" max="7476" width="16.5546875"/>
    <col min="7478" max="7478" width="16.5546875"/>
    <col min="7480" max="7480" width="16.5546875"/>
    <col min="7482" max="7482" width="16.5546875"/>
    <col min="7484" max="7484" width="16.5546875"/>
    <col min="7486" max="7486" width="16.5546875"/>
    <col min="7488" max="7488" width="16.5546875"/>
    <col min="7490" max="7490" width="16.5546875"/>
    <col min="7492" max="7492" width="16.5546875"/>
    <col min="7494" max="7494" width="16.5546875"/>
    <col min="7496" max="7496" width="16.5546875"/>
    <col min="7498" max="7498" width="16.5546875"/>
    <col min="7500" max="7500" width="16.5546875"/>
    <col min="7502" max="7502" width="16.5546875"/>
    <col min="7504" max="7504" width="16.5546875"/>
    <col min="7506" max="7506" width="16.5546875"/>
    <col min="7508" max="7508" width="16.5546875"/>
    <col min="7510" max="7510" width="16.5546875"/>
    <col min="7512" max="7512" width="16.5546875"/>
    <col min="7514" max="7514" width="16.5546875"/>
    <col min="7516" max="7516" width="16.5546875"/>
    <col min="7518" max="7518" width="16.5546875"/>
    <col min="7520" max="7520" width="16.5546875"/>
    <col min="7522" max="7522" width="16.5546875"/>
    <col min="7524" max="7524" width="16.5546875"/>
    <col min="7526" max="7526" width="16.5546875"/>
    <col min="7528" max="7528" width="16.5546875"/>
    <col min="7530" max="7530" width="16.5546875"/>
    <col min="7532" max="7532" width="16.5546875"/>
    <col min="7534" max="7534" width="16.5546875"/>
    <col min="7536" max="7536" width="16.5546875"/>
    <col min="7538" max="7538" width="16.5546875"/>
    <col min="7540" max="7540" width="16.5546875"/>
    <col min="7542" max="7542" width="16.5546875"/>
    <col min="7544" max="7544" width="16.5546875"/>
    <col min="7546" max="7546" width="16.5546875"/>
    <col min="7548" max="7548" width="16.5546875"/>
    <col min="7550" max="7550" width="16.5546875"/>
    <col min="7552" max="7552" width="16.5546875"/>
    <col min="7554" max="7554" width="16.5546875"/>
    <col min="7556" max="7556" width="16.5546875"/>
    <col min="7558" max="7558" width="16.5546875"/>
    <col min="7560" max="7560" width="16.5546875"/>
    <col min="7562" max="7562" width="16.5546875"/>
    <col min="7564" max="7564" width="16.5546875"/>
    <col min="7566" max="7566" width="16.5546875"/>
    <col min="7568" max="7568" width="16.5546875"/>
    <col min="7570" max="7570" width="16.5546875"/>
    <col min="7572" max="7572" width="16.5546875"/>
    <col min="7574" max="7574" width="16.5546875"/>
    <col min="7576" max="7576" width="16.5546875"/>
    <col min="7578" max="7578" width="16.5546875"/>
    <col min="7580" max="7580" width="16.5546875"/>
    <col min="7582" max="7582" width="16.5546875"/>
    <col min="7584" max="7584" width="16.5546875"/>
    <col min="7586" max="7586" width="16.5546875"/>
    <col min="7588" max="7588" width="16.5546875"/>
    <col min="7590" max="7590" width="16.5546875"/>
    <col min="7592" max="7592" width="16.5546875"/>
    <col min="7594" max="7594" width="16.5546875"/>
    <col min="7596" max="7596" width="16.5546875"/>
    <col min="7598" max="7598" width="16.5546875"/>
    <col min="7600" max="7600" width="16.5546875"/>
    <col min="7602" max="7602" width="16.5546875"/>
    <col min="7604" max="7604" width="16.5546875"/>
    <col min="7606" max="7606" width="16.5546875"/>
    <col min="7608" max="7608" width="16.5546875"/>
    <col min="7610" max="7610" width="16.5546875"/>
    <col min="7612" max="7612" width="16.5546875"/>
    <col min="7614" max="7614" width="16.5546875"/>
    <col min="7616" max="7616" width="16.5546875"/>
    <col min="7618" max="7618" width="16.5546875"/>
    <col min="7620" max="7620" width="16.5546875"/>
    <col min="7622" max="7622" width="16.5546875"/>
    <col min="7624" max="7624" width="16.5546875"/>
    <col min="7626" max="7626" width="16.5546875"/>
    <col min="7628" max="7628" width="16.5546875"/>
    <col min="7630" max="7630" width="16.5546875"/>
    <col min="7632" max="7632" width="16.5546875"/>
    <col min="7634" max="7634" width="16.5546875"/>
    <col min="7636" max="7636" width="16.5546875"/>
    <col min="7638" max="7638" width="16.5546875"/>
    <col min="7640" max="7640" width="16.5546875"/>
    <col min="7642" max="7642" width="16.5546875"/>
    <col min="7644" max="7644" width="16.5546875"/>
    <col min="7646" max="7646" width="16.5546875"/>
    <col min="7648" max="7648" width="16.5546875"/>
    <col min="7650" max="7650" width="16.5546875"/>
    <col min="7652" max="7652" width="16.5546875"/>
    <col min="7654" max="7654" width="16.5546875"/>
    <col min="7656" max="7656" width="16.5546875"/>
    <col min="7658" max="7658" width="16.5546875"/>
    <col min="7660" max="7660" width="16.5546875"/>
    <col min="7662" max="7662" width="16.5546875"/>
    <col min="7664" max="7664" width="16.5546875"/>
    <col min="7666" max="7666" width="16.5546875"/>
    <col min="7668" max="7668" width="16.5546875"/>
    <col min="7670" max="7670" width="16.5546875"/>
    <col min="7672" max="7672" width="16.5546875"/>
    <col min="7674" max="7674" width="16.5546875"/>
    <col min="7676" max="7676" width="16.5546875"/>
    <col min="7678" max="7678" width="16.5546875"/>
    <col min="7680" max="7680" width="16.5546875"/>
    <col min="7682" max="7682" width="16.5546875"/>
    <col min="7684" max="7684" width="16.5546875"/>
    <col min="7686" max="7686" width="16.5546875"/>
    <col min="7688" max="7688" width="16.5546875"/>
    <col min="7690" max="7690" width="16.5546875"/>
    <col min="7692" max="7692" width="16.5546875"/>
    <col min="7694" max="7694" width="16.5546875"/>
    <col min="7696" max="7696" width="16.5546875"/>
    <col min="7698" max="7698" width="16.5546875"/>
    <col min="7700" max="7700" width="16.5546875"/>
    <col min="7702" max="7702" width="16.5546875"/>
    <col min="7704" max="7704" width="16.5546875"/>
    <col min="7706" max="7706" width="16.5546875"/>
    <col min="7708" max="7708" width="16.5546875"/>
    <col min="7710" max="7710" width="16.5546875"/>
    <col min="7712" max="7712" width="16.5546875"/>
    <col min="7714" max="7714" width="16.5546875"/>
    <col min="7716" max="7716" width="16.5546875"/>
    <col min="7718" max="7718" width="16.5546875"/>
    <col min="7720" max="7720" width="16.5546875"/>
    <col min="7722" max="7722" width="16.5546875"/>
    <col min="7724" max="7724" width="16.5546875"/>
    <col min="7726" max="7726" width="16.5546875"/>
    <col min="7728" max="7728" width="16.5546875"/>
    <col min="7730" max="7730" width="16.5546875"/>
    <col min="7732" max="7732" width="16.5546875"/>
    <col min="7734" max="7734" width="16.5546875"/>
    <col min="7736" max="7736" width="16.5546875"/>
    <col min="7738" max="7738" width="16.5546875"/>
    <col min="7740" max="7740" width="16.5546875"/>
    <col min="7742" max="7742" width="16.5546875"/>
    <col min="7744" max="7744" width="16.5546875"/>
    <col min="7746" max="7746" width="16.5546875"/>
    <col min="7748" max="7748" width="16.5546875"/>
    <col min="7750" max="7750" width="16.5546875"/>
    <col min="7752" max="7752" width="16.5546875"/>
    <col min="7754" max="7754" width="16.5546875"/>
    <col min="7756" max="7756" width="16.5546875"/>
    <col min="7758" max="7758" width="16.5546875"/>
    <col min="7760" max="7760" width="16.5546875"/>
    <col min="7762" max="7762" width="16.5546875"/>
    <col min="7764" max="7764" width="16.5546875"/>
    <col min="7766" max="7766" width="16.5546875"/>
    <col min="7768" max="7768" width="16.5546875"/>
    <col min="7770" max="7770" width="16.5546875"/>
    <col min="7772" max="7772" width="16.5546875"/>
    <col min="7774" max="7774" width="16.5546875"/>
    <col min="7776" max="7776" width="16.5546875"/>
    <col min="7778" max="7778" width="16.5546875"/>
    <col min="7780" max="7780" width="16.5546875"/>
    <col min="7782" max="7782" width="16.5546875"/>
    <col min="7784" max="7784" width="16.5546875"/>
    <col min="7786" max="7786" width="16.5546875"/>
    <col min="7788" max="7788" width="16.5546875"/>
    <col min="7790" max="7790" width="16.5546875"/>
    <col min="7792" max="7792" width="16.5546875"/>
    <col min="7794" max="7794" width="16.5546875"/>
    <col min="7796" max="7796" width="16.5546875"/>
    <col min="7798" max="7798" width="16.5546875"/>
    <col min="7800" max="7800" width="16.5546875"/>
    <col min="7802" max="7802" width="16.5546875"/>
    <col min="7804" max="7804" width="16.5546875"/>
    <col min="7806" max="7806" width="16.5546875"/>
    <col min="7808" max="7808" width="16.5546875"/>
    <col min="7810" max="7810" width="16.5546875"/>
    <col min="7812" max="7812" width="16.5546875"/>
    <col min="7814" max="7814" width="16.5546875"/>
    <col min="7816" max="7816" width="16.5546875"/>
    <col min="7818" max="7818" width="16.5546875"/>
    <col min="7820" max="7820" width="16.5546875"/>
    <col min="7822" max="7822" width="16.5546875"/>
    <col min="7824" max="7824" width="16.5546875"/>
    <col min="7826" max="7826" width="16.5546875"/>
    <col min="7828" max="7828" width="16.5546875"/>
    <col min="7830" max="7830" width="16.5546875"/>
    <col min="7832" max="7832" width="16.5546875"/>
    <col min="7834" max="7834" width="16.5546875"/>
    <col min="7836" max="7836" width="16.5546875"/>
    <col min="7838" max="7838" width="16.5546875"/>
    <col min="7840" max="7840" width="16.5546875"/>
    <col min="7842" max="7842" width="16.5546875"/>
    <col min="7844" max="7844" width="16.5546875"/>
    <col min="7846" max="7846" width="16.5546875"/>
    <col min="7848" max="7848" width="16.5546875"/>
    <col min="7850" max="7850" width="16.5546875"/>
    <col min="7852" max="7852" width="16.5546875"/>
    <col min="7854" max="7854" width="16.5546875"/>
    <col min="7856" max="7856" width="16.5546875"/>
    <col min="7858" max="7858" width="16.5546875"/>
    <col min="7860" max="7860" width="16.5546875"/>
    <col min="7862" max="7862" width="16.5546875"/>
    <col min="7864" max="7864" width="16.5546875"/>
    <col min="7866" max="7866" width="16.5546875"/>
    <col min="7868" max="7868" width="16.5546875"/>
    <col min="7870" max="7870" width="16.5546875"/>
    <col min="7872" max="7872" width="16.5546875"/>
    <col min="7874" max="7874" width="16.5546875"/>
    <col min="7876" max="7876" width="16.5546875"/>
    <col min="7878" max="7878" width="16.5546875"/>
    <col min="7880" max="7880" width="16.5546875"/>
    <col min="7882" max="7882" width="16.5546875"/>
    <col min="7884" max="7884" width="16.5546875"/>
    <col min="7886" max="7886" width="16.5546875"/>
    <col min="7888" max="7888" width="16.5546875"/>
    <col min="7890" max="7890" width="16.5546875"/>
    <col min="7892" max="7892" width="16.5546875"/>
    <col min="7894" max="7894" width="16.5546875"/>
    <col min="7896" max="7896" width="16.5546875"/>
    <col min="7898" max="7898" width="16.5546875"/>
    <col min="7900" max="7900" width="16.5546875"/>
    <col min="7902" max="7902" width="16.5546875"/>
    <col min="7904" max="7904" width="16.5546875"/>
    <col min="7906" max="7906" width="16.5546875"/>
    <col min="7908" max="7908" width="16.5546875"/>
    <col min="7910" max="7910" width="16.5546875"/>
    <col min="7912" max="7912" width="16.5546875"/>
    <col min="7914" max="7914" width="16.5546875"/>
    <col min="7916" max="7916" width="16.5546875"/>
    <col min="7918" max="7918" width="16.5546875"/>
    <col min="7920" max="7920" width="16.5546875"/>
    <col min="7922" max="7922" width="16.5546875"/>
    <col min="7924" max="7924" width="16.5546875"/>
    <col min="7926" max="7926" width="16.5546875"/>
    <col min="7928" max="7928" width="16.5546875"/>
    <col min="7930" max="7930" width="16.5546875"/>
    <col min="7932" max="7932" width="16.5546875"/>
    <col min="7934" max="7934" width="16.5546875"/>
    <col min="7936" max="7936" width="16.5546875"/>
    <col min="7938" max="7938" width="16.5546875"/>
    <col min="7940" max="7940" width="16.5546875"/>
    <col min="7942" max="7942" width="16.5546875"/>
    <col min="7944" max="7944" width="16.5546875"/>
    <col min="7946" max="7946" width="16.5546875"/>
    <col min="7948" max="7948" width="16.5546875"/>
    <col min="7950" max="7950" width="16.5546875"/>
    <col min="7952" max="7952" width="16.5546875"/>
    <col min="7954" max="7954" width="16.5546875"/>
    <col min="7956" max="7956" width="16.5546875"/>
    <col min="7958" max="7958" width="16.5546875"/>
    <col min="7960" max="7960" width="16.5546875"/>
    <col min="7962" max="7962" width="16.5546875"/>
    <col min="7964" max="7964" width="16.5546875"/>
    <col min="7966" max="7966" width="16.5546875"/>
    <col min="7968" max="7968" width="16.5546875"/>
    <col min="7970" max="7970" width="16.5546875"/>
    <col min="7972" max="7972" width="16.5546875"/>
    <col min="7974" max="7974" width="16.5546875"/>
    <col min="7976" max="7976" width="16.5546875"/>
    <col min="7978" max="7978" width="16.5546875"/>
    <col min="7980" max="7980" width="16.5546875"/>
    <col min="7982" max="7982" width="16.5546875"/>
    <col min="7984" max="7984" width="16.5546875"/>
    <col min="7986" max="7986" width="16.5546875"/>
    <col min="7988" max="7988" width="16.5546875"/>
    <col min="7990" max="7990" width="16.5546875"/>
    <col min="7992" max="7992" width="16.5546875"/>
    <col min="7994" max="7994" width="16.5546875"/>
    <col min="7996" max="7996" width="16.5546875"/>
    <col min="7998" max="7998" width="16.5546875"/>
    <col min="8000" max="8000" width="16.5546875"/>
    <col min="8002" max="8002" width="16.5546875"/>
    <col min="8004" max="8004" width="16.5546875"/>
    <col min="8006" max="8006" width="16.5546875"/>
    <col min="8008" max="8008" width="16.5546875"/>
    <col min="8010" max="8010" width="16.5546875"/>
    <col min="8012" max="8012" width="16.5546875"/>
    <col min="8014" max="8014" width="16.5546875"/>
    <col min="8016" max="8016" width="16.5546875"/>
    <col min="8018" max="8018" width="16.5546875"/>
    <col min="8020" max="8020" width="16.5546875"/>
    <col min="8022" max="8022" width="16.5546875"/>
    <col min="8024" max="8024" width="16.5546875"/>
    <col min="8026" max="8026" width="16.5546875"/>
    <col min="8028" max="8028" width="16.5546875"/>
    <col min="8030" max="8030" width="16.5546875"/>
    <col min="8032" max="8032" width="16.5546875"/>
    <col min="8034" max="8034" width="16.5546875"/>
    <col min="8036" max="8036" width="16.5546875"/>
    <col min="8038" max="8038" width="16.5546875"/>
    <col min="8040" max="8040" width="16.5546875"/>
    <col min="8042" max="8042" width="16.5546875"/>
    <col min="8044" max="8044" width="16.5546875"/>
    <col min="8046" max="8046" width="16.5546875"/>
    <col min="8048" max="8048" width="16.5546875"/>
    <col min="8050" max="8050" width="16.5546875"/>
    <col min="8052" max="8052" width="16.5546875"/>
    <col min="8054" max="8054" width="16.5546875"/>
    <col min="8056" max="8056" width="16.5546875"/>
    <col min="8058" max="8058" width="16.5546875"/>
    <col min="8060" max="8060" width="16.5546875"/>
    <col min="8062" max="8062" width="16.5546875"/>
    <col min="8064" max="8064" width="16.5546875"/>
    <col min="8066" max="8066" width="16.5546875"/>
    <col min="8068" max="8068" width="16.5546875"/>
    <col min="8070" max="8070" width="16.5546875"/>
    <col min="8072" max="8072" width="16.5546875"/>
    <col min="8074" max="8074" width="16.5546875"/>
    <col min="8076" max="8076" width="16.5546875"/>
    <col min="8078" max="8078" width="16.5546875"/>
    <col min="8080" max="8080" width="16.5546875"/>
    <col min="8082" max="8082" width="16.5546875"/>
    <col min="8084" max="8084" width="16.5546875"/>
    <col min="8086" max="8086" width="16.5546875"/>
    <col min="8088" max="8088" width="16.5546875"/>
    <col min="8090" max="8090" width="16.5546875"/>
    <col min="8092" max="8092" width="16.5546875"/>
    <col min="8094" max="8094" width="16.5546875"/>
    <col min="8096" max="8096" width="16.5546875"/>
    <col min="8098" max="8098" width="16.5546875"/>
    <col min="8100" max="8100" width="16.5546875"/>
    <col min="8102" max="8102" width="16.5546875"/>
    <col min="8104" max="8104" width="16.5546875"/>
    <col min="8106" max="8106" width="16.5546875"/>
    <col min="8108" max="8108" width="16.5546875"/>
    <col min="8110" max="8110" width="16.5546875"/>
    <col min="8112" max="8112" width="16.5546875"/>
    <col min="8114" max="8114" width="16.5546875"/>
    <col min="8116" max="8116" width="16.5546875"/>
    <col min="8118" max="8118" width="16.5546875"/>
    <col min="8120" max="8120" width="16.5546875"/>
    <col min="8122" max="8122" width="16.5546875"/>
    <col min="8124" max="8124" width="16.5546875"/>
    <col min="8126" max="8126" width="16.5546875"/>
    <col min="8128" max="8128" width="16.5546875"/>
    <col min="8130" max="8130" width="16.5546875"/>
    <col min="8132" max="8132" width="16.5546875"/>
    <col min="8134" max="8134" width="16.5546875"/>
    <col min="8136" max="8136" width="16.5546875"/>
    <col min="8138" max="8138" width="16.5546875"/>
    <col min="8140" max="8140" width="16.5546875"/>
    <col min="8142" max="8142" width="16.5546875"/>
    <col min="8144" max="8144" width="16.5546875"/>
    <col min="8146" max="8146" width="16.5546875"/>
    <col min="8148" max="8148" width="16.5546875"/>
    <col min="8150" max="8150" width="16.5546875"/>
    <col min="8152" max="8152" width="16.5546875"/>
    <col min="8154" max="8154" width="16.5546875"/>
    <col min="8156" max="8156" width="16.5546875"/>
    <col min="8158" max="8158" width="16.5546875"/>
    <col min="8160" max="8160" width="16.5546875"/>
    <col min="8162" max="8162" width="16.5546875"/>
    <col min="8164" max="8164" width="16.5546875"/>
    <col min="8166" max="8166" width="16.5546875"/>
    <col min="8168" max="8168" width="16.5546875"/>
    <col min="8170" max="8170" width="16.5546875"/>
    <col min="8172" max="8172" width="16.5546875"/>
    <col min="8174" max="8174" width="16.5546875"/>
    <col min="8176" max="8176" width="16.5546875"/>
    <col min="8178" max="8178" width="16.5546875"/>
    <col min="8180" max="8180" width="16.5546875"/>
    <col min="8182" max="8182" width="16.5546875"/>
    <col min="8184" max="8184" width="16.5546875"/>
    <col min="8186" max="8186" width="16.5546875"/>
    <col min="8188" max="8188" width="16.5546875"/>
    <col min="8190" max="8190" width="16.5546875"/>
    <col min="8192" max="8192" width="16.5546875"/>
    <col min="8194" max="8194" width="16.5546875"/>
    <col min="8196" max="8196" width="16.5546875"/>
    <col min="8198" max="8198" width="16.5546875"/>
    <col min="8200" max="8200" width="16.5546875"/>
    <col min="8202" max="8202" width="16.5546875"/>
    <col min="8204" max="8204" width="16.5546875"/>
    <col min="8206" max="8206" width="16.5546875"/>
    <col min="8208" max="8208" width="16.5546875"/>
    <col min="8210" max="8210" width="16.5546875"/>
    <col min="8212" max="8212" width="16.5546875"/>
    <col min="8214" max="8214" width="16.5546875"/>
    <col min="8216" max="8216" width="16.5546875"/>
    <col min="8218" max="8218" width="16.5546875"/>
    <col min="8220" max="8220" width="16.5546875"/>
    <col min="8222" max="8222" width="16.5546875"/>
    <col min="8224" max="8224" width="16.5546875"/>
    <col min="8226" max="8226" width="16.5546875"/>
    <col min="8228" max="8228" width="16.5546875"/>
    <col min="8230" max="8230" width="16.5546875"/>
    <col min="8232" max="8232" width="16.5546875"/>
    <col min="8234" max="8234" width="16.5546875"/>
    <col min="8236" max="8236" width="16.5546875"/>
    <col min="8238" max="8238" width="16.5546875"/>
    <col min="8240" max="8240" width="16.5546875"/>
    <col min="8242" max="8242" width="16.5546875"/>
    <col min="8244" max="8244" width="16.5546875"/>
    <col min="8246" max="8246" width="16.5546875"/>
    <col min="8248" max="8248" width="16.5546875"/>
    <col min="8250" max="8250" width="16.5546875"/>
    <col min="8252" max="8252" width="16.5546875"/>
    <col min="8254" max="8254" width="16.5546875"/>
    <col min="8256" max="8256" width="16.5546875"/>
    <col min="8258" max="8258" width="16.5546875"/>
    <col min="8260" max="8260" width="16.5546875"/>
    <col min="8262" max="8262" width="16.5546875"/>
    <col min="8264" max="8264" width="16.5546875"/>
    <col min="8266" max="8266" width="16.5546875"/>
    <col min="8268" max="8268" width="16.5546875"/>
    <col min="8270" max="8270" width="16.5546875"/>
    <col min="8272" max="8272" width="16.5546875"/>
    <col min="8274" max="8274" width="16.5546875"/>
    <col min="8276" max="8276" width="16.5546875"/>
    <col min="8278" max="8278" width="16.5546875"/>
    <col min="8280" max="8280" width="16.5546875"/>
    <col min="8282" max="8282" width="16.5546875"/>
    <col min="8284" max="8284" width="16.5546875"/>
    <col min="8286" max="8286" width="16.5546875"/>
    <col min="8288" max="8288" width="16.5546875"/>
    <col min="8290" max="8290" width="16.5546875"/>
    <col min="8292" max="8292" width="16.5546875"/>
    <col min="8294" max="8294" width="16.5546875"/>
    <col min="8296" max="8296" width="16.5546875"/>
    <col min="8298" max="8298" width="16.5546875"/>
    <col min="8300" max="8300" width="16.5546875"/>
    <col min="8302" max="8302" width="16.5546875"/>
    <col min="8304" max="8304" width="16.5546875"/>
    <col min="8306" max="8306" width="16.5546875"/>
    <col min="8308" max="8308" width="16.5546875"/>
    <col min="8310" max="8310" width="16.5546875"/>
    <col min="8312" max="8312" width="16.5546875"/>
    <col min="8314" max="8314" width="16.5546875"/>
    <col min="8316" max="8316" width="16.5546875"/>
    <col min="8318" max="8318" width="16.5546875"/>
    <col min="8320" max="8320" width="16.5546875"/>
    <col min="8322" max="8322" width="16.5546875"/>
    <col min="8324" max="8324" width="16.5546875"/>
    <col min="8326" max="8326" width="16.5546875"/>
    <col min="8328" max="8328" width="16.5546875"/>
    <col min="8330" max="8330" width="16.5546875"/>
    <col min="8332" max="8332" width="16.5546875"/>
    <col min="8334" max="8334" width="16.5546875"/>
    <col min="8336" max="8336" width="16.5546875"/>
    <col min="8338" max="8338" width="16.5546875"/>
    <col min="8340" max="8340" width="16.5546875"/>
    <col min="8342" max="8342" width="16.5546875"/>
    <col min="8344" max="8344" width="16.5546875"/>
    <col min="8346" max="8346" width="16.5546875"/>
    <col min="8348" max="8348" width="16.5546875"/>
    <col min="8350" max="8350" width="16.5546875"/>
    <col min="8352" max="8352" width="16.5546875"/>
    <col min="8354" max="8354" width="16.5546875"/>
    <col min="8356" max="8356" width="16.5546875"/>
    <col min="8358" max="8358" width="16.5546875"/>
    <col min="8360" max="8360" width="16.5546875"/>
    <col min="8362" max="8362" width="16.5546875"/>
    <col min="8364" max="8364" width="16.5546875"/>
    <col min="8366" max="8366" width="16.5546875"/>
    <col min="8368" max="8368" width="16.5546875"/>
    <col min="8370" max="8370" width="16.5546875"/>
    <col min="8372" max="8372" width="16.5546875"/>
    <col min="8374" max="8374" width="16.5546875"/>
    <col min="8376" max="8376" width="16.5546875"/>
    <col min="8378" max="8378" width="16.5546875"/>
    <col min="8380" max="8380" width="16.5546875"/>
    <col min="8382" max="8382" width="16.5546875"/>
    <col min="8384" max="8384" width="16.5546875"/>
    <col min="8386" max="8386" width="16.5546875"/>
    <col min="8388" max="8388" width="16.5546875"/>
    <col min="8390" max="8390" width="16.5546875"/>
    <col min="8392" max="8392" width="16.5546875"/>
    <col min="8394" max="8394" width="16.5546875"/>
    <col min="8396" max="8396" width="16.5546875"/>
    <col min="8398" max="8398" width="16.5546875"/>
    <col min="8400" max="8400" width="16.5546875"/>
    <col min="8402" max="8402" width="16.5546875"/>
    <col min="8404" max="8404" width="16.5546875"/>
    <col min="8406" max="8406" width="16.5546875"/>
    <col min="8408" max="8408" width="16.5546875"/>
    <col min="8410" max="8410" width="16.5546875"/>
    <col min="8412" max="8412" width="16.5546875"/>
    <col min="8414" max="8414" width="16.5546875"/>
    <col min="8416" max="8416" width="16.5546875"/>
    <col min="8418" max="8418" width="16.5546875"/>
    <col min="8420" max="8420" width="16.5546875"/>
    <col min="8422" max="8422" width="16.5546875"/>
    <col min="8424" max="8424" width="16.5546875"/>
    <col min="8426" max="8426" width="16.5546875"/>
    <col min="8428" max="8428" width="16.5546875"/>
    <col min="8430" max="8430" width="16.5546875"/>
    <col min="8432" max="8432" width="16.5546875"/>
    <col min="8434" max="8434" width="16.5546875"/>
    <col min="8436" max="8436" width="16.5546875"/>
    <col min="8438" max="8438" width="16.5546875"/>
    <col min="8440" max="8440" width="16.5546875"/>
    <col min="8442" max="8442" width="16.5546875"/>
    <col min="8444" max="8444" width="16.5546875"/>
    <col min="8446" max="8446" width="16.5546875"/>
    <col min="8448" max="8448" width="16.5546875"/>
    <col min="8450" max="8450" width="16.5546875"/>
    <col min="8452" max="8452" width="16.5546875"/>
    <col min="8454" max="8454" width="16.5546875"/>
    <col min="8456" max="8456" width="16.5546875"/>
    <col min="8458" max="8458" width="16.5546875"/>
    <col min="8460" max="8460" width="16.5546875"/>
    <col min="8462" max="8462" width="16.5546875"/>
    <col min="8464" max="8464" width="16.5546875"/>
    <col min="8466" max="8466" width="16.5546875"/>
    <col min="8468" max="8468" width="16.5546875"/>
    <col min="8470" max="8470" width="16.5546875"/>
    <col min="8472" max="8472" width="16.5546875"/>
    <col min="8474" max="8474" width="16.5546875"/>
    <col min="8476" max="8476" width="16.5546875"/>
    <col min="8478" max="8478" width="16.5546875"/>
    <col min="8480" max="8480" width="16.5546875"/>
    <col min="8482" max="8482" width="16.5546875"/>
    <col min="8484" max="8484" width="16.5546875"/>
    <col min="8486" max="8486" width="16.5546875"/>
    <col min="8488" max="8488" width="16.5546875"/>
    <col min="8490" max="8490" width="16.5546875"/>
    <col min="8492" max="8492" width="16.5546875"/>
    <col min="8494" max="8494" width="16.5546875"/>
    <col min="8496" max="8496" width="16.5546875"/>
    <col min="8498" max="8498" width="16.5546875"/>
    <col min="8500" max="8500" width="16.5546875"/>
    <col min="8502" max="8502" width="16.5546875"/>
    <col min="8504" max="8504" width="16.5546875"/>
    <col min="8506" max="8506" width="16.5546875"/>
    <col min="8508" max="8508" width="16.5546875"/>
    <col min="8510" max="8510" width="16.5546875"/>
    <col min="8512" max="8512" width="16.5546875"/>
    <col min="8514" max="8514" width="16.5546875"/>
    <col min="8516" max="8516" width="16.5546875"/>
    <col min="8518" max="8518" width="16.5546875"/>
    <col min="8520" max="8520" width="16.5546875"/>
    <col min="8522" max="8522" width="16.5546875"/>
    <col min="8524" max="8524" width="16.5546875"/>
    <col min="8526" max="8526" width="16.5546875"/>
    <col min="8528" max="8528" width="16.5546875"/>
    <col min="8530" max="8530" width="16.5546875"/>
    <col min="8532" max="8532" width="16.5546875"/>
    <col min="8534" max="8534" width="16.5546875"/>
    <col min="8536" max="8536" width="16.5546875"/>
    <col min="8538" max="8538" width="16.5546875"/>
    <col min="8540" max="8540" width="16.5546875"/>
    <col min="8542" max="8542" width="16.5546875"/>
    <col min="8544" max="8544" width="16.5546875"/>
    <col min="8546" max="8546" width="16.5546875"/>
    <col min="8548" max="8548" width="16.5546875"/>
    <col min="8550" max="8550" width="16.5546875"/>
    <col min="8552" max="8552" width="16.5546875"/>
    <col min="8554" max="8554" width="16.5546875"/>
    <col min="8556" max="8556" width="16.5546875"/>
    <col min="8558" max="8558" width="16.5546875"/>
    <col min="8560" max="8560" width="16.5546875"/>
    <col min="8562" max="8562" width="16.5546875"/>
    <col min="8564" max="8564" width="16.5546875"/>
    <col min="8566" max="8566" width="16.5546875"/>
    <col min="8568" max="8568" width="16.5546875"/>
    <col min="8570" max="8570" width="16.5546875"/>
    <col min="8572" max="8572" width="16.5546875"/>
    <col min="8574" max="8574" width="16.5546875"/>
    <col min="8576" max="8576" width="16.5546875"/>
    <col min="8578" max="8578" width="16.5546875"/>
    <col min="8580" max="8580" width="16.5546875"/>
    <col min="8582" max="8582" width="16.5546875"/>
    <col min="8584" max="8584" width="16.5546875"/>
    <col min="8586" max="8586" width="16.5546875"/>
    <col min="8588" max="8588" width="16.5546875"/>
    <col min="8590" max="8590" width="16.5546875"/>
    <col min="8592" max="8592" width="16.5546875"/>
    <col min="8594" max="8594" width="16.5546875"/>
    <col min="8596" max="8596" width="16.5546875"/>
    <col min="8598" max="8598" width="16.5546875"/>
    <col min="8600" max="8600" width="16.5546875"/>
    <col min="8602" max="8602" width="16.5546875"/>
    <col min="8604" max="8604" width="16.5546875"/>
    <col min="8606" max="8606" width="16.5546875"/>
    <col min="8608" max="8608" width="16.5546875"/>
    <col min="8610" max="8610" width="16.5546875"/>
    <col min="8612" max="8612" width="16.5546875"/>
    <col min="8614" max="8614" width="16.5546875"/>
    <col min="8616" max="8616" width="16.5546875"/>
    <col min="8618" max="8618" width="16.5546875"/>
    <col min="8620" max="8620" width="16.5546875"/>
    <col min="8622" max="8622" width="16.5546875"/>
    <col min="8624" max="8624" width="16.5546875"/>
    <col min="8626" max="8626" width="16.5546875"/>
    <col min="8628" max="8628" width="16.5546875"/>
    <col min="8630" max="8630" width="16.5546875"/>
    <col min="8632" max="8632" width="16.5546875"/>
    <col min="8634" max="8634" width="16.5546875"/>
    <col min="8636" max="8636" width="16.5546875"/>
    <col min="8638" max="8638" width="16.5546875"/>
    <col min="8640" max="8640" width="16.5546875"/>
    <col min="8642" max="8642" width="16.5546875"/>
    <col min="8644" max="8644" width="16.5546875"/>
    <col min="8646" max="8646" width="16.5546875"/>
    <col min="8648" max="8648" width="16.5546875"/>
    <col min="8650" max="8650" width="16.5546875"/>
    <col min="8652" max="8652" width="16.5546875"/>
    <col min="8654" max="8654" width="16.5546875"/>
    <col min="8656" max="8656" width="16.5546875"/>
    <col min="8658" max="8658" width="16.5546875"/>
    <col min="8660" max="8660" width="16.5546875"/>
    <col min="8662" max="8662" width="16.5546875"/>
    <col min="8664" max="8664" width="16.5546875"/>
    <col min="8666" max="8666" width="16.5546875"/>
    <col min="8668" max="8668" width="16.5546875"/>
    <col min="8670" max="8670" width="16.5546875"/>
    <col min="8672" max="8672" width="16.5546875"/>
    <col min="8674" max="8674" width="16.5546875"/>
    <col min="8676" max="8676" width="16.5546875"/>
    <col min="8678" max="8678" width="16.5546875"/>
    <col min="8680" max="8680" width="16.5546875"/>
    <col min="8682" max="8682" width="16.5546875"/>
    <col min="8684" max="8684" width="16.5546875"/>
    <col min="8686" max="8686" width="16.5546875"/>
    <col min="8688" max="8688" width="16.5546875"/>
    <col min="8690" max="8690" width="16.5546875"/>
    <col min="8692" max="8692" width="16.5546875"/>
    <col min="8694" max="8694" width="16.5546875"/>
    <col min="8696" max="8696" width="16.5546875"/>
    <col min="8698" max="8698" width="16.5546875"/>
    <col min="8700" max="8700" width="16.5546875"/>
    <col min="8702" max="8702" width="16.5546875"/>
    <col min="8704" max="8704" width="16.5546875"/>
    <col min="8706" max="8706" width="16.5546875"/>
    <col min="8708" max="8708" width="16.5546875"/>
    <col min="8710" max="8710" width="16.5546875"/>
    <col min="8712" max="8712" width="16.5546875"/>
    <col min="8714" max="8714" width="16.5546875"/>
    <col min="8716" max="8716" width="16.5546875"/>
    <col min="8718" max="8718" width="16.5546875"/>
    <col min="8720" max="8720" width="16.5546875"/>
    <col min="8722" max="8722" width="16.5546875"/>
    <col min="8724" max="8724" width="16.5546875"/>
    <col min="8726" max="8726" width="16.5546875"/>
    <col min="8728" max="8728" width="16.5546875"/>
    <col min="8730" max="8730" width="16.5546875"/>
    <col min="8732" max="8732" width="16.5546875"/>
    <col min="8734" max="8734" width="16.5546875"/>
    <col min="8736" max="8736" width="16.5546875"/>
    <col min="8738" max="8738" width="16.5546875"/>
    <col min="8740" max="8740" width="16.5546875"/>
    <col min="8742" max="8742" width="16.5546875"/>
    <col min="8744" max="8744" width="16.5546875"/>
    <col min="8746" max="8746" width="16.5546875"/>
    <col min="8748" max="8748" width="16.5546875"/>
    <col min="8750" max="8750" width="16.5546875"/>
    <col min="8752" max="8752" width="16.5546875"/>
    <col min="8754" max="8754" width="16.5546875"/>
    <col min="8756" max="8756" width="16.5546875"/>
    <col min="8758" max="8758" width="16.5546875"/>
    <col min="8760" max="8760" width="16.5546875"/>
    <col min="8762" max="8762" width="16.5546875"/>
    <col min="8764" max="8764" width="16.5546875"/>
    <col min="8766" max="8766" width="16.5546875"/>
    <col min="8768" max="8768" width="16.5546875"/>
    <col min="8770" max="8770" width="16.5546875"/>
    <col min="8772" max="8772" width="16.5546875"/>
    <col min="8774" max="8774" width="16.5546875"/>
    <col min="8776" max="8776" width="16.5546875"/>
    <col min="8778" max="8778" width="16.5546875"/>
    <col min="8780" max="8780" width="16.5546875"/>
    <col min="8782" max="8782" width="16.5546875"/>
    <col min="8784" max="8784" width="16.5546875"/>
    <col min="8786" max="8786" width="16.5546875"/>
    <col min="8788" max="8788" width="16.5546875"/>
    <col min="8790" max="8790" width="16.5546875"/>
    <col min="8792" max="8792" width="16.5546875"/>
    <col min="8794" max="8794" width="16.5546875"/>
    <col min="8796" max="8796" width="16.5546875"/>
    <col min="8798" max="8798" width="16.5546875"/>
    <col min="8800" max="8800" width="16.5546875"/>
    <col min="8802" max="8802" width="16.5546875"/>
    <col min="8804" max="8804" width="16.5546875"/>
    <col min="8806" max="8806" width="16.5546875"/>
    <col min="8808" max="8808" width="16.5546875"/>
    <col min="8810" max="8810" width="16.5546875"/>
    <col min="8812" max="8812" width="16.5546875"/>
    <col min="8814" max="8814" width="16.5546875"/>
    <col min="8816" max="8816" width="16.5546875"/>
    <col min="8818" max="8818" width="16.5546875"/>
    <col min="8820" max="8820" width="16.5546875"/>
    <col min="8822" max="8822" width="16.5546875"/>
    <col min="8824" max="8824" width="16.5546875"/>
    <col min="8826" max="8826" width="16.5546875"/>
    <col min="8828" max="8828" width="16.5546875"/>
    <col min="8830" max="8830" width="16.5546875"/>
    <col min="8832" max="8832" width="16.5546875"/>
    <col min="8834" max="8834" width="16.5546875"/>
    <col min="8836" max="8836" width="16.5546875"/>
    <col min="8838" max="8838" width="16.5546875"/>
    <col min="8840" max="8840" width="16.5546875"/>
    <col min="8842" max="8842" width="16.5546875"/>
    <col min="8844" max="8844" width="16.5546875"/>
    <col min="8846" max="8846" width="16.5546875"/>
    <col min="8848" max="8848" width="16.5546875"/>
    <col min="8850" max="8850" width="16.5546875"/>
    <col min="8852" max="8852" width="16.5546875"/>
    <col min="8854" max="8854" width="16.5546875"/>
    <col min="8856" max="8856" width="16.5546875"/>
    <col min="8858" max="8858" width="16.5546875"/>
    <col min="8860" max="8860" width="16.5546875"/>
    <col min="8862" max="8862" width="16.5546875"/>
    <col min="8864" max="8864" width="16.5546875"/>
    <col min="8866" max="8866" width="16.5546875"/>
    <col min="8868" max="8868" width="16.5546875"/>
    <col min="8870" max="8870" width="16.5546875"/>
    <col min="8872" max="8872" width="16.5546875"/>
    <col min="8874" max="8874" width="16.5546875"/>
    <col min="8876" max="8876" width="16.5546875"/>
    <col min="8878" max="8878" width="16.5546875"/>
    <col min="8880" max="8880" width="16.5546875"/>
    <col min="8882" max="8882" width="16.5546875"/>
    <col min="8884" max="8884" width="16.5546875"/>
    <col min="8886" max="8886" width="16.5546875"/>
    <col min="8888" max="8888" width="16.5546875"/>
    <col min="8890" max="8890" width="16.5546875"/>
    <col min="8892" max="8892" width="16.5546875"/>
    <col min="8894" max="8894" width="16.5546875"/>
    <col min="8896" max="8896" width="16.5546875"/>
    <col min="8898" max="8898" width="16.5546875"/>
    <col min="8900" max="8900" width="16.5546875"/>
    <col min="8902" max="8902" width="16.5546875"/>
    <col min="8904" max="8904" width="16.5546875"/>
    <col min="8906" max="8906" width="16.5546875"/>
    <col min="8908" max="8908" width="16.5546875"/>
    <col min="8910" max="8910" width="16.5546875"/>
    <col min="8912" max="8912" width="16.5546875"/>
    <col min="8914" max="8914" width="16.5546875"/>
    <col min="8916" max="8916" width="16.5546875"/>
    <col min="8918" max="8918" width="16.5546875"/>
    <col min="8920" max="8920" width="16.5546875"/>
    <col min="8922" max="8922" width="16.5546875"/>
    <col min="8924" max="8924" width="16.5546875"/>
    <col min="8926" max="8926" width="16.5546875"/>
    <col min="8928" max="8928" width="16.5546875"/>
    <col min="8930" max="8930" width="16.5546875"/>
    <col min="8932" max="8932" width="16.5546875"/>
    <col min="8934" max="8934" width="16.5546875"/>
    <col min="8936" max="8936" width="16.5546875"/>
    <col min="8938" max="8938" width="16.5546875"/>
    <col min="8940" max="8940" width="16.5546875"/>
    <col min="8942" max="8942" width="16.5546875"/>
    <col min="8944" max="8944" width="16.5546875"/>
    <col min="8946" max="8946" width="16.5546875"/>
    <col min="8948" max="8948" width="16.5546875"/>
    <col min="8950" max="8950" width="16.5546875"/>
    <col min="8952" max="8952" width="16.5546875"/>
    <col min="8954" max="8954" width="16.5546875"/>
    <col min="8956" max="8956" width="16.5546875"/>
    <col min="8958" max="8958" width="16.5546875"/>
    <col min="8960" max="8960" width="16.5546875"/>
    <col min="8962" max="8962" width="16.5546875"/>
    <col min="8964" max="8964" width="16.5546875"/>
    <col min="8966" max="8966" width="16.5546875"/>
    <col min="8968" max="8968" width="16.5546875"/>
    <col min="8970" max="8970" width="16.5546875"/>
    <col min="8972" max="8972" width="16.5546875"/>
    <col min="8974" max="8974" width="16.5546875"/>
    <col min="8976" max="8976" width="16.5546875"/>
    <col min="8978" max="8978" width="16.5546875"/>
    <col min="8980" max="8980" width="16.5546875"/>
    <col min="8982" max="8982" width="16.5546875"/>
    <col min="8984" max="8984" width="16.5546875"/>
    <col min="8986" max="8986" width="16.5546875"/>
    <col min="8988" max="8988" width="16.5546875"/>
    <col min="8990" max="8990" width="16.5546875"/>
    <col min="8992" max="8992" width="16.5546875"/>
    <col min="8994" max="8994" width="16.5546875"/>
    <col min="8996" max="8996" width="16.5546875"/>
    <col min="8998" max="8998" width="16.5546875"/>
    <col min="9000" max="9000" width="16.5546875"/>
    <col min="9002" max="9002" width="16.5546875"/>
    <col min="9004" max="9004" width="16.5546875"/>
    <col min="9006" max="9006" width="16.5546875"/>
    <col min="9008" max="9008" width="16.5546875"/>
    <col min="9010" max="9010" width="16.5546875"/>
    <col min="9012" max="9012" width="16.5546875"/>
    <col min="9014" max="9014" width="16.5546875"/>
    <col min="9016" max="9016" width="16.5546875"/>
    <col min="9018" max="9018" width="16.5546875"/>
    <col min="9020" max="9020" width="16.5546875"/>
    <col min="9022" max="9022" width="16.5546875"/>
    <col min="9024" max="9024" width="16.5546875"/>
    <col min="9026" max="9026" width="16.5546875"/>
    <col min="9028" max="9028" width="16.5546875"/>
    <col min="9030" max="9030" width="16.5546875"/>
    <col min="9032" max="9032" width="16.5546875"/>
    <col min="9034" max="9034" width="16.5546875"/>
    <col min="9036" max="9036" width="16.5546875"/>
    <col min="9038" max="9038" width="16.5546875"/>
    <col min="9040" max="9040" width="16.5546875"/>
    <col min="9042" max="9042" width="16.5546875"/>
    <col min="9044" max="9044" width="16.5546875"/>
    <col min="9046" max="9046" width="16.5546875"/>
    <col min="9048" max="9048" width="16.5546875"/>
    <col min="9050" max="9050" width="16.5546875"/>
    <col min="9052" max="9052" width="16.5546875"/>
    <col min="9054" max="9054" width="16.5546875"/>
    <col min="9056" max="9056" width="16.5546875"/>
    <col min="9058" max="9058" width="16.5546875"/>
    <col min="9060" max="9060" width="16.5546875"/>
    <col min="9062" max="9062" width="16.5546875"/>
    <col min="9064" max="9064" width="16.5546875"/>
    <col min="9066" max="9066" width="16.5546875"/>
    <col min="9068" max="9068" width="16.5546875"/>
    <col min="9070" max="9070" width="16.5546875"/>
    <col min="9072" max="9072" width="16.5546875"/>
    <col min="9074" max="9074" width="16.5546875"/>
    <col min="9076" max="9076" width="16.5546875"/>
    <col min="9078" max="9078" width="16.5546875"/>
    <col min="9080" max="9080" width="16.5546875"/>
    <col min="9082" max="9082" width="16.5546875"/>
    <col min="9084" max="9084" width="16.5546875"/>
    <col min="9086" max="9086" width="16.5546875"/>
    <col min="9088" max="9088" width="16.5546875"/>
    <col min="9090" max="9090" width="16.5546875"/>
    <col min="9092" max="9092" width="16.5546875"/>
    <col min="9094" max="9094" width="16.5546875"/>
    <col min="9096" max="9096" width="16.5546875"/>
    <col min="9098" max="9098" width="16.5546875"/>
    <col min="9100" max="9100" width="16.5546875"/>
    <col min="9102" max="9102" width="16.5546875"/>
    <col min="9104" max="9104" width="16.5546875"/>
    <col min="9106" max="9106" width="16.5546875"/>
    <col min="9108" max="9108" width="16.5546875"/>
    <col min="9110" max="9110" width="16.5546875"/>
    <col min="9112" max="9112" width="16.5546875"/>
    <col min="9114" max="9114" width="16.5546875"/>
    <col min="9116" max="9116" width="16.5546875"/>
    <col min="9118" max="9118" width="16.5546875"/>
    <col min="9120" max="9120" width="16.5546875"/>
    <col min="9122" max="9122" width="16.5546875"/>
    <col min="9124" max="9124" width="16.5546875"/>
    <col min="9126" max="9126" width="16.5546875"/>
    <col min="9128" max="9128" width="16.5546875"/>
    <col min="9130" max="9130" width="16.5546875"/>
    <col min="9132" max="9132" width="16.5546875"/>
    <col min="9134" max="9134" width="16.5546875"/>
    <col min="9136" max="9136" width="16.5546875"/>
    <col min="9138" max="9138" width="16.5546875"/>
    <col min="9140" max="9140" width="16.5546875"/>
    <col min="9142" max="9142" width="16.5546875"/>
    <col min="9144" max="9144" width="16.5546875"/>
    <col min="9146" max="9146" width="16.5546875"/>
    <col min="9148" max="9148" width="16.5546875"/>
    <col min="9150" max="9150" width="16.5546875"/>
    <col min="9152" max="9152" width="16.5546875"/>
    <col min="9154" max="9154" width="16.5546875"/>
    <col min="9156" max="9156" width="16.5546875"/>
    <col min="9158" max="9158" width="16.5546875"/>
    <col min="9160" max="9160" width="16.5546875"/>
    <col min="9162" max="9162" width="16.5546875"/>
    <col min="9164" max="9164" width="16.5546875"/>
    <col min="9166" max="9166" width="16.5546875"/>
    <col min="9168" max="9168" width="16.5546875"/>
    <col min="9170" max="9170" width="16.5546875"/>
    <col min="9172" max="9172" width="16.5546875"/>
    <col min="9174" max="9174" width="16.5546875"/>
    <col min="9176" max="9176" width="16.5546875"/>
    <col min="9178" max="9178" width="16.5546875"/>
    <col min="9180" max="9180" width="16.5546875"/>
    <col min="9182" max="9182" width="16.5546875"/>
    <col min="9184" max="9184" width="16.5546875"/>
    <col min="9186" max="9186" width="16.5546875"/>
    <col min="9188" max="9188" width="16.5546875"/>
    <col min="9190" max="9190" width="16.5546875"/>
    <col min="9192" max="9192" width="16.5546875"/>
    <col min="9194" max="9194" width="16.5546875"/>
    <col min="9196" max="9196" width="16.5546875"/>
    <col min="9198" max="9198" width="16.5546875"/>
    <col min="9200" max="9200" width="16.5546875"/>
    <col min="9202" max="9202" width="16.5546875"/>
    <col min="9204" max="9204" width="16.5546875"/>
    <col min="9206" max="9206" width="16.5546875"/>
    <col min="9208" max="9208" width="16.5546875"/>
    <col min="9210" max="9210" width="16.5546875"/>
    <col min="9212" max="9212" width="16.5546875"/>
    <col min="9214" max="9214" width="16.5546875"/>
    <col min="9216" max="9216" width="16.5546875"/>
    <col min="9218" max="9218" width="16.5546875"/>
    <col min="9220" max="9220" width="16.5546875"/>
    <col min="9222" max="9222" width="16.5546875"/>
    <col min="9224" max="9224" width="16.5546875"/>
    <col min="9226" max="9226" width="16.5546875"/>
    <col min="9228" max="9228" width="16.5546875"/>
    <col min="9230" max="9230" width="16.5546875"/>
    <col min="9232" max="9232" width="16.5546875"/>
    <col min="9234" max="9234" width="16.5546875"/>
    <col min="9236" max="9236" width="16.5546875"/>
    <col min="9238" max="9238" width="16.5546875"/>
    <col min="9240" max="9240" width="16.5546875"/>
    <col min="9242" max="9242" width="16.5546875"/>
    <col min="9244" max="9244" width="16.5546875"/>
    <col min="9246" max="9246" width="16.5546875"/>
    <col min="9248" max="9248" width="16.5546875"/>
    <col min="9250" max="9250" width="16.5546875"/>
    <col min="9252" max="9252" width="16.5546875"/>
    <col min="9254" max="9254" width="16.5546875"/>
    <col min="9256" max="9256" width="16.5546875"/>
    <col min="9258" max="9258" width="16.5546875"/>
    <col min="9260" max="9260" width="16.5546875"/>
    <col min="9262" max="9262" width="16.5546875"/>
    <col min="9264" max="9264" width="16.5546875"/>
    <col min="9266" max="9266" width="16.5546875"/>
    <col min="9268" max="9268" width="16.5546875"/>
    <col min="9270" max="9270" width="16.5546875"/>
    <col min="9272" max="9272" width="16.5546875"/>
    <col min="9274" max="9274" width="16.5546875"/>
    <col min="9276" max="9276" width="16.5546875"/>
    <col min="9278" max="9278" width="16.5546875"/>
    <col min="9280" max="9280" width="16.5546875"/>
    <col min="9282" max="9282" width="16.5546875"/>
    <col min="9284" max="9284" width="16.5546875"/>
    <col min="9286" max="9286" width="16.5546875"/>
    <col min="9288" max="9288" width="16.5546875"/>
    <col min="9290" max="9290" width="16.5546875"/>
    <col min="9292" max="9292" width="16.5546875"/>
    <col min="9294" max="9294" width="16.5546875"/>
    <col min="9296" max="9296" width="16.5546875"/>
    <col min="9298" max="9298" width="16.5546875"/>
    <col min="9300" max="9300" width="16.5546875"/>
    <col min="9302" max="9302" width="16.5546875"/>
    <col min="9304" max="9304" width="16.5546875"/>
    <col min="9306" max="9306" width="16.5546875"/>
    <col min="9308" max="9308" width="16.5546875"/>
    <col min="9310" max="9310" width="16.5546875"/>
    <col min="9312" max="9312" width="16.5546875"/>
    <col min="9314" max="9314" width="16.5546875"/>
    <col min="9316" max="9316" width="16.5546875"/>
    <col min="9318" max="9318" width="16.5546875"/>
    <col min="9320" max="9320" width="16.5546875"/>
    <col min="9322" max="9322" width="16.5546875"/>
    <col min="9324" max="9324" width="16.5546875"/>
    <col min="9326" max="9326" width="16.5546875"/>
    <col min="9328" max="9328" width="16.5546875"/>
    <col min="9330" max="9330" width="16.5546875"/>
    <col min="9332" max="9332" width="16.5546875"/>
    <col min="9334" max="9334" width="16.5546875"/>
    <col min="9336" max="9336" width="16.5546875"/>
    <col min="9338" max="9338" width="16.5546875"/>
    <col min="9340" max="9340" width="16.5546875"/>
    <col min="9342" max="9342" width="16.5546875"/>
    <col min="9344" max="9344" width="16.5546875"/>
    <col min="9346" max="9346" width="16.5546875"/>
    <col min="9348" max="9348" width="16.5546875"/>
    <col min="9350" max="9350" width="16.5546875"/>
    <col min="9352" max="9352" width="16.5546875"/>
    <col min="9354" max="9354" width="16.5546875"/>
    <col min="9356" max="9356" width="16.5546875"/>
    <col min="9358" max="9358" width="16.5546875"/>
    <col min="9360" max="9360" width="16.5546875"/>
    <col min="9362" max="9362" width="16.5546875"/>
    <col min="9364" max="9364" width="16.5546875"/>
    <col min="9366" max="9366" width="16.5546875"/>
    <col min="9368" max="9368" width="16.5546875"/>
    <col min="9370" max="9370" width="16.5546875"/>
    <col min="9372" max="9372" width="16.5546875"/>
    <col min="9374" max="9374" width="16.5546875"/>
    <col min="9376" max="9376" width="16.5546875"/>
    <col min="9378" max="9378" width="16.5546875"/>
    <col min="9380" max="9380" width="16.5546875"/>
    <col min="9382" max="9382" width="16.5546875"/>
    <col min="9384" max="9384" width="16.5546875"/>
    <col min="9386" max="9386" width="16.5546875"/>
    <col min="9388" max="9388" width="16.5546875"/>
    <col min="9390" max="9390" width="16.5546875"/>
    <col min="9392" max="9392" width="16.5546875"/>
    <col min="9394" max="9394" width="16.5546875"/>
    <col min="9396" max="9396" width="16.5546875"/>
    <col min="9398" max="9398" width="16.5546875"/>
    <col min="9400" max="9400" width="16.5546875"/>
    <col min="9402" max="9402" width="16.5546875"/>
    <col min="9404" max="9404" width="16.5546875"/>
    <col min="9406" max="9406" width="16.5546875"/>
    <col min="9408" max="9408" width="16.5546875"/>
    <col min="9410" max="9410" width="16.5546875"/>
    <col min="9412" max="9412" width="16.5546875"/>
    <col min="9414" max="9414" width="16.5546875"/>
    <col min="9416" max="9416" width="16.5546875"/>
    <col min="9418" max="9418" width="16.5546875"/>
    <col min="9420" max="9420" width="16.5546875"/>
    <col min="9422" max="9422" width="16.5546875"/>
    <col min="9424" max="9424" width="16.5546875"/>
    <col min="9426" max="9426" width="16.5546875"/>
    <col min="9428" max="9428" width="16.5546875"/>
    <col min="9430" max="9430" width="16.5546875"/>
    <col min="9432" max="9432" width="16.5546875"/>
    <col min="9434" max="9434" width="16.5546875"/>
    <col min="9436" max="9436" width="16.5546875"/>
    <col min="9438" max="9438" width="16.5546875"/>
    <col min="9440" max="9440" width="16.5546875"/>
    <col min="9442" max="9442" width="16.5546875"/>
    <col min="9444" max="9444" width="16.5546875"/>
    <col min="9446" max="9446" width="16.5546875"/>
    <col min="9448" max="9448" width="16.5546875"/>
    <col min="9450" max="9450" width="16.5546875"/>
    <col min="9452" max="9452" width="16.5546875"/>
    <col min="9454" max="9454" width="16.5546875"/>
    <col min="9456" max="9456" width="16.5546875"/>
    <col min="9458" max="9458" width="16.5546875"/>
    <col min="9460" max="9460" width="16.5546875"/>
    <col min="9462" max="9462" width="16.5546875"/>
    <col min="9464" max="9464" width="16.5546875"/>
    <col min="9466" max="9466" width="16.5546875"/>
    <col min="9468" max="9468" width="16.5546875"/>
    <col min="9470" max="9470" width="16.5546875"/>
    <col min="9472" max="9472" width="16.5546875"/>
    <col min="9474" max="9474" width="16.5546875"/>
    <col min="9476" max="9476" width="16.5546875"/>
    <col min="9478" max="9478" width="16.5546875"/>
    <col min="9480" max="9480" width="16.5546875"/>
    <col min="9482" max="9482" width="16.5546875"/>
    <col min="9484" max="9484" width="16.5546875"/>
    <col min="9486" max="9486" width="16.5546875"/>
    <col min="9488" max="9488" width="16.5546875"/>
    <col min="9490" max="9490" width="16.5546875"/>
    <col min="9492" max="9492" width="16.5546875"/>
    <col min="9494" max="9494" width="16.5546875"/>
    <col min="9496" max="9496" width="16.5546875"/>
    <col min="9498" max="9498" width="16.5546875"/>
    <col min="9500" max="9500" width="16.5546875"/>
    <col min="9502" max="9502" width="16.5546875"/>
    <col min="9504" max="9504" width="16.5546875"/>
    <col min="9506" max="9506" width="16.5546875"/>
    <col min="9508" max="9508" width="16.5546875"/>
    <col min="9510" max="9510" width="16.5546875"/>
    <col min="9512" max="9512" width="16.5546875"/>
    <col min="9514" max="9514" width="16.5546875"/>
    <col min="9516" max="9516" width="16.5546875"/>
    <col min="9518" max="9518" width="16.5546875"/>
    <col min="9520" max="9520" width="16.5546875"/>
    <col min="9522" max="9522" width="16.5546875"/>
    <col min="9524" max="9524" width="16.5546875"/>
    <col min="9526" max="9526" width="16.5546875"/>
    <col min="9528" max="9528" width="16.5546875"/>
    <col min="9530" max="9530" width="16.5546875"/>
    <col min="9532" max="9532" width="16.5546875"/>
    <col min="9534" max="9534" width="16.5546875"/>
    <col min="9536" max="9536" width="16.5546875"/>
    <col min="9538" max="9538" width="16.5546875"/>
    <col min="9540" max="9540" width="16.5546875"/>
    <col min="9542" max="9542" width="16.5546875"/>
    <col min="9544" max="9544" width="16.5546875"/>
    <col min="9546" max="9546" width="16.5546875"/>
    <col min="9548" max="9548" width="16.5546875"/>
    <col min="9550" max="9550" width="16.5546875"/>
    <col min="9552" max="9552" width="16.5546875"/>
    <col min="9554" max="9554" width="16.5546875"/>
    <col min="9556" max="9556" width="16.5546875"/>
    <col min="9558" max="9558" width="16.5546875"/>
    <col min="9560" max="9560" width="16.5546875"/>
    <col min="9562" max="9562" width="16.5546875"/>
    <col min="9564" max="9564" width="16.5546875"/>
    <col min="9566" max="9566" width="16.5546875"/>
    <col min="9568" max="9568" width="16.5546875"/>
    <col min="9570" max="9570" width="16.5546875"/>
    <col min="9572" max="9572" width="16.5546875"/>
    <col min="9574" max="9574" width="16.5546875"/>
    <col min="9576" max="9576" width="16.5546875"/>
    <col min="9578" max="9578" width="16.5546875"/>
    <col min="9580" max="9580" width="16.5546875"/>
    <col min="9582" max="9582" width="16.5546875"/>
    <col min="9584" max="9584" width="16.5546875"/>
    <col min="9586" max="9586" width="16.5546875"/>
    <col min="9588" max="9588" width="16.5546875"/>
    <col min="9590" max="9590" width="16.5546875"/>
    <col min="9592" max="9592" width="16.5546875"/>
    <col min="9594" max="9594" width="16.5546875"/>
    <col min="9596" max="9596" width="16.5546875"/>
    <col min="9598" max="9598" width="16.5546875"/>
    <col min="9600" max="9600" width="16.5546875"/>
    <col min="9602" max="9602" width="16.5546875"/>
    <col min="9604" max="9604" width="16.5546875"/>
    <col min="9606" max="9606" width="16.5546875"/>
    <col min="9608" max="9608" width="16.5546875"/>
    <col min="9610" max="9610" width="16.5546875"/>
    <col min="9612" max="9612" width="16.5546875"/>
    <col min="9614" max="9614" width="16.5546875"/>
    <col min="9616" max="9616" width="16.5546875"/>
    <col min="9618" max="9618" width="16.5546875"/>
    <col min="9620" max="9620" width="16.5546875"/>
    <col min="9622" max="9622" width="16.5546875"/>
    <col min="9624" max="9624" width="16.5546875"/>
    <col min="9626" max="9626" width="16.5546875"/>
    <col min="9628" max="9628" width="16.5546875"/>
    <col min="9630" max="9630" width="16.5546875"/>
    <col min="9632" max="9632" width="16.5546875"/>
    <col min="9634" max="9634" width="16.5546875"/>
    <col min="9636" max="9636" width="16.5546875"/>
    <col min="9638" max="9638" width="16.5546875"/>
    <col min="9640" max="9640" width="16.5546875"/>
    <col min="9642" max="9642" width="16.5546875"/>
    <col min="9644" max="9644" width="16.5546875"/>
    <col min="9646" max="9646" width="16.5546875"/>
    <col min="9648" max="9648" width="16.5546875"/>
    <col min="9650" max="9650" width="16.5546875"/>
    <col min="9652" max="9652" width="16.5546875"/>
    <col min="9654" max="9654" width="16.5546875"/>
    <col min="9656" max="9656" width="16.5546875"/>
    <col min="9658" max="9658" width="16.5546875"/>
    <col min="9660" max="9660" width="16.5546875"/>
    <col min="9662" max="9662" width="16.5546875"/>
    <col min="9664" max="9664" width="16.5546875"/>
    <col min="9666" max="9666" width="16.5546875"/>
    <col min="9668" max="9668" width="16.5546875"/>
    <col min="9670" max="9670" width="16.5546875"/>
    <col min="9672" max="9672" width="16.5546875"/>
    <col min="9674" max="9674" width="16.5546875"/>
    <col min="9676" max="9676" width="16.5546875"/>
    <col min="9678" max="9678" width="16.5546875"/>
    <col min="9680" max="9680" width="16.5546875"/>
    <col min="9682" max="9682" width="16.5546875"/>
    <col min="9684" max="9684" width="16.5546875"/>
    <col min="9686" max="9686" width="16.5546875"/>
    <col min="9688" max="9688" width="16.5546875"/>
    <col min="9690" max="9690" width="16.5546875"/>
    <col min="9692" max="9692" width="16.5546875"/>
    <col min="9694" max="9694" width="16.5546875"/>
    <col min="9696" max="9696" width="16.5546875"/>
    <col min="9698" max="9698" width="16.5546875"/>
    <col min="9700" max="9700" width="16.5546875"/>
    <col min="9702" max="9702" width="16.5546875"/>
    <col min="9704" max="9704" width="16.5546875"/>
    <col min="9706" max="9706" width="16.5546875"/>
    <col min="9708" max="9708" width="16.5546875"/>
    <col min="9710" max="9710" width="16.5546875"/>
    <col min="9712" max="9712" width="16.5546875"/>
    <col min="9714" max="9714" width="16.5546875"/>
    <col min="9716" max="9716" width="16.5546875"/>
    <col min="9718" max="9718" width="16.5546875"/>
    <col min="9720" max="9720" width="16.5546875"/>
    <col min="9722" max="9722" width="16.5546875"/>
    <col min="9724" max="9724" width="16.5546875"/>
    <col min="9726" max="9726" width="16.5546875"/>
    <col min="9728" max="9728" width="16.5546875"/>
    <col min="9730" max="9730" width="16.5546875"/>
    <col min="9732" max="9732" width="16.5546875"/>
    <col min="9734" max="9734" width="16.5546875"/>
    <col min="9736" max="9736" width="16.5546875"/>
    <col min="9738" max="9738" width="16.5546875"/>
    <col min="9740" max="9740" width="16.5546875"/>
    <col min="9742" max="9742" width="16.5546875"/>
    <col min="9744" max="9744" width="16.5546875"/>
    <col min="9746" max="9746" width="16.5546875"/>
    <col min="9748" max="9748" width="16.5546875"/>
    <col min="9750" max="9750" width="16.5546875"/>
    <col min="9752" max="9752" width="16.5546875"/>
    <col min="9754" max="9754" width="16.5546875"/>
    <col min="9756" max="9756" width="16.5546875"/>
    <col min="9758" max="9758" width="16.5546875"/>
    <col min="9760" max="9760" width="16.5546875"/>
    <col min="9762" max="9762" width="16.5546875"/>
    <col min="9764" max="9764" width="16.5546875"/>
    <col min="9766" max="9766" width="16.5546875"/>
    <col min="9768" max="9768" width="16.5546875"/>
    <col min="9770" max="9770" width="16.5546875"/>
    <col min="9772" max="9772" width="16.5546875"/>
    <col min="9774" max="9774" width="16.5546875"/>
    <col min="9776" max="9776" width="16.5546875"/>
    <col min="9778" max="9778" width="16.5546875"/>
    <col min="9780" max="9780" width="16.5546875"/>
    <col min="9782" max="9782" width="16.5546875"/>
    <col min="9784" max="9784" width="16.5546875"/>
    <col min="9786" max="9786" width="16.5546875"/>
    <col min="9788" max="9788" width="16.5546875"/>
    <col min="9790" max="9790" width="16.5546875"/>
    <col min="9792" max="9792" width="16.5546875"/>
    <col min="9794" max="9794" width="16.5546875"/>
    <col min="9796" max="9796" width="16.5546875"/>
    <col min="9798" max="9798" width="16.5546875"/>
    <col min="9800" max="9800" width="16.5546875"/>
    <col min="9802" max="9802" width="16.5546875"/>
    <col min="9804" max="9804" width="16.5546875"/>
    <col min="9806" max="9806" width="16.5546875"/>
    <col min="9808" max="9808" width="16.5546875"/>
    <col min="9810" max="9810" width="16.5546875"/>
    <col min="9812" max="9812" width="16.5546875"/>
    <col min="9814" max="9814" width="16.5546875"/>
    <col min="9816" max="9816" width="16.5546875"/>
    <col min="9818" max="9818" width="16.5546875"/>
    <col min="9820" max="9820" width="16.5546875"/>
    <col min="9822" max="9822" width="16.5546875"/>
    <col min="9824" max="9824" width="16.5546875"/>
    <col min="9826" max="9826" width="16.5546875"/>
    <col min="9828" max="9828" width="16.5546875"/>
    <col min="9830" max="9830" width="16.5546875"/>
    <col min="9832" max="9832" width="16.5546875"/>
    <col min="9834" max="9834" width="16.5546875"/>
    <col min="9836" max="9836" width="16.5546875"/>
    <col min="9838" max="9838" width="16.5546875"/>
    <col min="9840" max="9840" width="16.5546875"/>
    <col min="9842" max="9842" width="16.5546875"/>
    <col min="9844" max="9844" width="16.5546875"/>
    <col min="9846" max="9846" width="16.5546875"/>
    <col min="9848" max="9848" width="16.5546875"/>
    <col min="9850" max="9850" width="16.5546875"/>
    <col min="9852" max="9852" width="16.5546875"/>
    <col min="9854" max="9854" width="16.5546875"/>
    <col min="9856" max="9856" width="16.5546875"/>
    <col min="9858" max="9858" width="16.5546875"/>
    <col min="9860" max="9860" width="16.5546875"/>
    <col min="9862" max="9862" width="16.5546875"/>
    <col min="9864" max="9864" width="16.5546875"/>
    <col min="9866" max="9866" width="16.5546875"/>
    <col min="9868" max="9868" width="16.5546875"/>
    <col min="9870" max="9870" width="16.5546875"/>
    <col min="9872" max="9872" width="16.5546875"/>
    <col min="9874" max="9874" width="16.5546875"/>
    <col min="9876" max="9876" width="16.5546875"/>
    <col min="9878" max="9878" width="16.5546875"/>
    <col min="9880" max="9880" width="16.5546875"/>
    <col min="9882" max="9882" width="16.5546875"/>
    <col min="9884" max="9884" width="16.5546875"/>
    <col min="9886" max="9886" width="16.5546875"/>
    <col min="9888" max="9888" width="16.5546875"/>
    <col min="9890" max="9890" width="16.5546875"/>
    <col min="9892" max="9892" width="16.5546875"/>
    <col min="9894" max="9894" width="16.5546875"/>
    <col min="9896" max="9896" width="16.5546875"/>
    <col min="9898" max="9898" width="16.5546875"/>
    <col min="9900" max="9900" width="16.5546875"/>
    <col min="9902" max="9902" width="16.5546875"/>
    <col min="9904" max="9904" width="16.5546875"/>
    <col min="9906" max="9906" width="16.5546875"/>
    <col min="9908" max="9908" width="16.5546875"/>
    <col min="9910" max="9910" width="16.5546875"/>
    <col min="9912" max="9912" width="16.5546875"/>
    <col min="9914" max="9914" width="16.5546875"/>
    <col min="9916" max="9916" width="16.5546875"/>
    <col min="9918" max="9918" width="16.5546875"/>
    <col min="9920" max="9920" width="16.5546875"/>
    <col min="9922" max="9922" width="16.5546875"/>
    <col min="9924" max="9924" width="16.5546875"/>
    <col min="9926" max="9926" width="16.5546875"/>
    <col min="9928" max="9928" width="16.5546875"/>
    <col min="9930" max="9930" width="16.5546875"/>
    <col min="9932" max="9932" width="16.5546875"/>
    <col min="9934" max="9934" width="16.5546875"/>
    <col min="9936" max="9936" width="16.5546875"/>
    <col min="9938" max="9938" width="16.5546875"/>
    <col min="9940" max="9940" width="16.5546875"/>
    <col min="9942" max="9942" width="16.5546875"/>
    <col min="9944" max="9944" width="16.5546875"/>
    <col min="9946" max="9946" width="16.5546875"/>
    <col min="9948" max="9948" width="16.5546875"/>
    <col min="9950" max="9950" width="16.5546875"/>
    <col min="9952" max="9952" width="16.5546875"/>
    <col min="9954" max="9954" width="16.5546875"/>
    <col min="9956" max="9956" width="16.5546875"/>
    <col min="9958" max="9958" width="16.5546875"/>
    <col min="9960" max="9960" width="16.5546875"/>
    <col min="9962" max="9962" width="16.5546875"/>
    <col min="9964" max="9964" width="16.5546875"/>
    <col min="9966" max="9966" width="16.5546875"/>
    <col min="9968" max="9968" width="16.5546875"/>
    <col min="9970" max="9970" width="16.5546875"/>
    <col min="9972" max="9972" width="16.5546875"/>
    <col min="9974" max="9974" width="16.5546875"/>
    <col min="9976" max="9976" width="16.5546875"/>
    <col min="9978" max="9978" width="16.5546875"/>
    <col min="9980" max="9980" width="16.5546875"/>
    <col min="9982" max="9982" width="16.5546875"/>
    <col min="9984" max="9984" width="16.5546875"/>
    <col min="9986" max="9986" width="16.5546875"/>
    <col min="9988" max="9988" width="16.5546875"/>
    <col min="9990" max="9990" width="16.5546875"/>
    <col min="9992" max="9992" width="16.5546875"/>
    <col min="9994" max="9994" width="16.5546875"/>
    <col min="9996" max="9996" width="16.5546875"/>
    <col min="9998" max="9998" width="16.5546875"/>
    <col min="10000" max="10000" width="16.5546875"/>
    <col min="10002" max="10002" width="16.5546875"/>
    <col min="10004" max="10004" width="16.5546875"/>
    <col min="10006" max="10006" width="16.5546875"/>
    <col min="10008" max="10008" width="16.5546875"/>
    <col min="10010" max="10010" width="16.5546875"/>
    <col min="10012" max="10012" width="16.5546875"/>
    <col min="10014" max="10014" width="16.5546875"/>
    <col min="10016" max="10016" width="16.5546875"/>
    <col min="10018" max="10018" width="16.5546875"/>
    <col min="10020" max="10020" width="16.5546875"/>
    <col min="10022" max="10022" width="16.5546875"/>
    <col min="10024" max="10024" width="16.5546875"/>
    <col min="10026" max="10026" width="16.5546875"/>
    <col min="10028" max="10028" width="16.5546875"/>
    <col min="10030" max="10030" width="16.5546875"/>
    <col min="10032" max="10032" width="16.5546875"/>
    <col min="10034" max="10034" width="16.5546875"/>
    <col min="10036" max="10036" width="16.5546875"/>
    <col min="10038" max="10038" width="16.5546875"/>
    <col min="10040" max="10040" width="16.5546875"/>
    <col min="10042" max="10042" width="16.5546875"/>
    <col min="10044" max="10044" width="16.5546875"/>
    <col min="10046" max="10046" width="16.5546875"/>
    <col min="10048" max="10048" width="16.5546875"/>
    <col min="10050" max="10050" width="16.5546875"/>
    <col min="10052" max="10052" width="16.5546875"/>
    <col min="10054" max="10054" width="16.5546875"/>
    <col min="10056" max="10056" width="16.5546875"/>
    <col min="10058" max="10058" width="16.5546875"/>
    <col min="10060" max="10060" width="16.5546875"/>
    <col min="10062" max="10062" width="16.5546875"/>
    <col min="10064" max="10064" width="16.5546875"/>
    <col min="10066" max="10066" width="16.5546875"/>
    <col min="10068" max="10068" width="16.5546875"/>
    <col min="10070" max="10070" width="16.5546875"/>
    <col min="10072" max="10072" width="16.5546875"/>
    <col min="10074" max="10074" width="16.5546875"/>
    <col min="10076" max="10076" width="16.5546875"/>
    <col min="10078" max="10078" width="16.5546875"/>
    <col min="10080" max="10080" width="16.5546875"/>
    <col min="10082" max="10082" width="16.5546875"/>
    <col min="10084" max="10084" width="16.5546875"/>
    <col min="10086" max="10086" width="16.5546875"/>
    <col min="10088" max="10088" width="16.5546875"/>
    <col min="10090" max="10090" width="16.5546875"/>
    <col min="10092" max="10092" width="16.5546875"/>
    <col min="10094" max="10094" width="16.5546875"/>
    <col min="10096" max="10096" width="16.5546875"/>
    <col min="10098" max="10098" width="16.5546875"/>
    <col min="10100" max="10100" width="16.5546875"/>
    <col min="10102" max="10102" width="16.5546875"/>
    <col min="10104" max="10104" width="16.5546875"/>
    <col min="10106" max="10106" width="16.5546875"/>
    <col min="10108" max="10108" width="16.5546875"/>
    <col min="10110" max="10110" width="16.5546875"/>
    <col min="10112" max="10112" width="16.5546875"/>
    <col min="10114" max="10114" width="16.5546875"/>
    <col min="10116" max="10116" width="16.5546875"/>
    <col min="10118" max="10118" width="16.5546875"/>
    <col min="10120" max="10120" width="16.5546875"/>
    <col min="10122" max="10122" width="16.5546875"/>
    <col min="10124" max="10124" width="16.5546875"/>
    <col min="10126" max="10126" width="16.5546875"/>
    <col min="10128" max="10128" width="16.5546875"/>
    <col min="10130" max="10130" width="16.5546875"/>
    <col min="10132" max="10132" width="16.5546875"/>
    <col min="10134" max="10134" width="16.5546875"/>
    <col min="10136" max="10136" width="16.5546875"/>
    <col min="10138" max="10138" width="16.5546875"/>
    <col min="10140" max="10140" width="16.5546875"/>
    <col min="10142" max="10142" width="16.5546875"/>
    <col min="10144" max="10144" width="16.5546875"/>
    <col min="10146" max="10146" width="16.5546875"/>
    <col min="10148" max="10148" width="16.5546875"/>
    <col min="10150" max="10150" width="16.5546875"/>
    <col min="10152" max="10152" width="16.5546875"/>
    <col min="10154" max="10154" width="16.5546875"/>
    <col min="10156" max="10156" width="16.5546875"/>
    <col min="10158" max="10158" width="16.5546875"/>
    <col min="10160" max="10160" width="16.5546875"/>
    <col min="10162" max="10162" width="16.5546875"/>
    <col min="10164" max="10164" width="16.5546875"/>
    <col min="10166" max="10166" width="16.5546875"/>
    <col min="10168" max="10168" width="16.5546875"/>
    <col min="10170" max="10170" width="16.5546875"/>
    <col min="10172" max="10172" width="16.5546875"/>
    <col min="10174" max="10174" width="16.5546875"/>
    <col min="10176" max="10176" width="16.5546875"/>
    <col min="10178" max="10178" width="16.5546875"/>
    <col min="10180" max="10180" width="16.5546875"/>
    <col min="10182" max="10182" width="16.5546875"/>
    <col min="10184" max="10184" width="16.5546875"/>
    <col min="10186" max="10186" width="16.5546875"/>
    <col min="10188" max="10188" width="16.5546875"/>
    <col min="10190" max="10190" width="16.5546875"/>
    <col min="10192" max="10192" width="16.5546875"/>
    <col min="10194" max="10194" width="16.5546875"/>
    <col min="10196" max="10196" width="16.5546875"/>
    <col min="10198" max="10198" width="16.5546875"/>
    <col min="10200" max="10200" width="16.5546875"/>
    <col min="10202" max="10202" width="16.5546875"/>
    <col min="10204" max="10204" width="16.5546875"/>
    <col min="10206" max="10206" width="16.5546875"/>
    <col min="10208" max="10208" width="16.5546875"/>
    <col min="10210" max="10210" width="16.5546875"/>
    <col min="10212" max="10212" width="16.5546875"/>
    <col min="10214" max="10214" width="16.5546875"/>
    <col min="10216" max="10216" width="16.5546875"/>
    <col min="10218" max="10218" width="16.5546875"/>
    <col min="10220" max="10220" width="16.5546875"/>
    <col min="10222" max="10222" width="16.5546875"/>
    <col min="10224" max="10224" width="16.5546875"/>
    <col min="10226" max="10226" width="16.5546875"/>
    <col min="10228" max="10228" width="16.5546875"/>
    <col min="10230" max="10230" width="16.5546875"/>
    <col min="10232" max="10232" width="16.5546875"/>
    <col min="10234" max="10234" width="16.5546875"/>
    <col min="10236" max="10236" width="16.5546875"/>
    <col min="10238" max="10238" width="16.5546875"/>
    <col min="10240" max="10240" width="16.5546875"/>
    <col min="10242" max="10242" width="16.5546875"/>
    <col min="10244" max="10244" width="16.5546875"/>
    <col min="10246" max="10246" width="16.5546875"/>
    <col min="10248" max="10248" width="16.5546875"/>
    <col min="10250" max="10250" width="16.5546875"/>
    <col min="10252" max="10252" width="16.5546875"/>
    <col min="10254" max="10254" width="16.5546875"/>
    <col min="10256" max="10256" width="16.5546875"/>
    <col min="10258" max="10258" width="16.5546875"/>
    <col min="10260" max="10260" width="16.5546875"/>
    <col min="10262" max="10262" width="16.5546875"/>
    <col min="10264" max="10264" width="16.5546875"/>
    <col min="10266" max="10266" width="16.5546875"/>
    <col min="10268" max="10268" width="16.5546875"/>
    <col min="10270" max="10270" width="16.5546875"/>
    <col min="10272" max="10272" width="16.5546875"/>
    <col min="10274" max="10274" width="16.5546875"/>
    <col min="10276" max="10276" width="16.5546875"/>
    <col min="10278" max="10278" width="16.5546875"/>
    <col min="10280" max="10280" width="16.5546875"/>
    <col min="10282" max="10282" width="16.5546875"/>
    <col min="10284" max="10284" width="16.5546875"/>
    <col min="10286" max="10286" width="16.5546875"/>
    <col min="10288" max="10288" width="16.5546875"/>
    <col min="10290" max="10290" width="16.5546875"/>
    <col min="10292" max="10292" width="16.5546875"/>
    <col min="10294" max="10294" width="16.5546875"/>
    <col min="10296" max="10296" width="16.5546875"/>
    <col min="10298" max="10298" width="16.5546875"/>
    <col min="10300" max="10300" width="16.5546875"/>
    <col min="10302" max="10302" width="16.5546875"/>
    <col min="10304" max="10304" width="16.5546875"/>
    <col min="10306" max="10306" width="16.5546875"/>
    <col min="10308" max="10308" width="16.5546875"/>
    <col min="10310" max="10310" width="16.5546875"/>
    <col min="10312" max="10312" width="16.5546875"/>
    <col min="10314" max="10314" width="16.5546875"/>
    <col min="10316" max="10316" width="16.5546875"/>
    <col min="10318" max="10318" width="16.5546875"/>
    <col min="10320" max="10320" width="16.5546875"/>
    <col min="10322" max="10322" width="16.5546875"/>
    <col min="10324" max="10324" width="16.5546875"/>
    <col min="10326" max="10326" width="16.5546875"/>
    <col min="10328" max="10328" width="16.5546875"/>
    <col min="10330" max="10330" width="16.5546875"/>
    <col min="10332" max="10332" width="16.5546875"/>
    <col min="10334" max="10334" width="16.5546875"/>
    <col min="10336" max="10336" width="16.5546875"/>
    <col min="10338" max="10338" width="16.5546875"/>
    <col min="10340" max="10340" width="16.5546875"/>
    <col min="10342" max="10342" width="16.5546875"/>
    <col min="10344" max="10344" width="16.5546875"/>
    <col min="10346" max="10346" width="16.5546875"/>
    <col min="10348" max="10348" width="16.5546875"/>
    <col min="10350" max="10350" width="16.5546875"/>
    <col min="10352" max="10352" width="16.5546875"/>
    <col min="10354" max="10354" width="16.5546875"/>
    <col min="10356" max="10356" width="16.5546875"/>
    <col min="10358" max="10358" width="16.5546875"/>
    <col min="10360" max="10360" width="16.5546875"/>
    <col min="10362" max="10362" width="16.5546875"/>
    <col min="10364" max="10364" width="16.5546875"/>
    <col min="10366" max="10366" width="16.5546875"/>
    <col min="10368" max="10368" width="16.5546875"/>
    <col min="10370" max="10370" width="16.5546875"/>
    <col min="10372" max="10372" width="16.5546875"/>
    <col min="10374" max="10374" width="16.5546875"/>
    <col min="10376" max="10376" width="16.5546875"/>
    <col min="10378" max="10378" width="16.5546875"/>
    <col min="10380" max="10380" width="16.5546875"/>
    <col min="10382" max="10382" width="16.5546875"/>
    <col min="10384" max="10384" width="16.5546875"/>
    <col min="10386" max="10386" width="16.5546875"/>
    <col min="10388" max="10388" width="16.5546875"/>
    <col min="10390" max="10390" width="16.5546875"/>
    <col min="10392" max="10392" width="16.5546875"/>
    <col min="10394" max="10394" width="16.5546875"/>
    <col min="10396" max="10396" width="16.5546875"/>
    <col min="10398" max="10398" width="16.5546875"/>
    <col min="10400" max="10400" width="16.5546875"/>
    <col min="10402" max="10402" width="16.5546875"/>
    <col min="10404" max="10404" width="16.5546875"/>
    <col min="10406" max="10406" width="16.5546875"/>
    <col min="10408" max="10408" width="16.5546875"/>
    <col min="10410" max="10410" width="16.5546875"/>
    <col min="10412" max="10412" width="16.5546875"/>
    <col min="10414" max="10414" width="16.5546875"/>
    <col min="10416" max="10416" width="16.5546875"/>
    <col min="10418" max="10418" width="16.5546875"/>
    <col min="10420" max="10420" width="16.5546875"/>
    <col min="10422" max="10422" width="16.5546875"/>
    <col min="10424" max="10424" width="16.5546875"/>
    <col min="10426" max="10426" width="16.5546875"/>
    <col min="10428" max="10428" width="16.5546875"/>
    <col min="10430" max="10430" width="16.5546875"/>
    <col min="10432" max="10432" width="16.5546875"/>
    <col min="10434" max="10434" width="16.5546875"/>
    <col min="10436" max="10436" width="16.5546875"/>
    <col min="10438" max="10438" width="16.5546875"/>
    <col min="10440" max="10440" width="16.5546875"/>
    <col min="10442" max="10442" width="16.5546875"/>
    <col min="10444" max="10444" width="16.5546875"/>
    <col min="10446" max="10446" width="16.5546875"/>
    <col min="10448" max="10448" width="16.5546875"/>
    <col min="10450" max="10450" width="16.5546875"/>
    <col min="10452" max="10452" width="16.5546875"/>
    <col min="10454" max="10454" width="16.5546875"/>
    <col min="10456" max="10456" width="16.5546875"/>
    <col min="10458" max="10458" width="16.5546875"/>
    <col min="10460" max="10460" width="16.5546875"/>
    <col min="10462" max="10462" width="16.5546875"/>
    <col min="10464" max="10464" width="16.5546875"/>
    <col min="10466" max="10466" width="16.5546875"/>
    <col min="10468" max="10468" width="16.5546875"/>
    <col min="10470" max="10470" width="16.5546875"/>
    <col min="10472" max="10472" width="16.5546875"/>
    <col min="10474" max="10474" width="16.5546875"/>
    <col min="10476" max="10476" width="16.5546875"/>
    <col min="10478" max="10478" width="16.5546875"/>
    <col min="10480" max="10480" width="16.5546875"/>
    <col min="10482" max="10482" width="16.5546875"/>
    <col min="10484" max="10484" width="16.5546875"/>
    <col min="10486" max="10486" width="16.5546875"/>
    <col min="10488" max="10488" width="16.5546875"/>
    <col min="10490" max="10490" width="16.5546875"/>
    <col min="10492" max="10492" width="16.5546875"/>
    <col min="10494" max="10494" width="16.5546875"/>
    <col min="10496" max="10496" width="16.5546875"/>
    <col min="10498" max="10498" width="16.5546875"/>
    <col min="10500" max="10500" width="16.5546875"/>
    <col min="10502" max="10502" width="16.5546875"/>
    <col min="10504" max="10504" width="16.5546875"/>
    <col min="10506" max="10506" width="16.5546875"/>
    <col min="10508" max="10508" width="16.5546875"/>
    <col min="10510" max="10510" width="16.5546875"/>
    <col min="10512" max="10512" width="16.5546875"/>
    <col min="10514" max="10514" width="16.5546875"/>
    <col min="10516" max="10516" width="16.5546875"/>
    <col min="10518" max="10518" width="16.5546875"/>
    <col min="10520" max="10520" width="16.5546875"/>
    <col min="10522" max="10522" width="16.5546875"/>
    <col min="10524" max="10524" width="16.5546875"/>
    <col min="10526" max="10526" width="16.5546875"/>
    <col min="10528" max="10528" width="16.5546875"/>
    <col min="10530" max="10530" width="16.5546875"/>
    <col min="10532" max="10532" width="16.5546875"/>
    <col min="10534" max="10534" width="16.5546875"/>
    <col min="10536" max="10536" width="16.5546875"/>
    <col min="10538" max="10538" width="16.5546875"/>
    <col min="10540" max="10540" width="16.5546875"/>
    <col min="10542" max="10542" width="16.5546875"/>
    <col min="10544" max="10544" width="16.5546875"/>
    <col min="10546" max="10546" width="16.5546875"/>
    <col min="10548" max="10548" width="16.5546875"/>
    <col min="10550" max="10550" width="16.5546875"/>
    <col min="10552" max="10552" width="16.5546875"/>
    <col min="10554" max="10554" width="16.5546875"/>
    <col min="10556" max="10556" width="16.5546875"/>
    <col min="10558" max="10558" width="16.5546875"/>
    <col min="10560" max="10560" width="16.5546875"/>
    <col min="10562" max="10562" width="16.5546875"/>
    <col min="10564" max="10564" width="16.5546875"/>
    <col min="10566" max="10566" width="16.5546875"/>
    <col min="10568" max="10568" width="16.5546875"/>
    <col min="10570" max="10570" width="16.5546875"/>
    <col min="10572" max="10572" width="16.5546875"/>
    <col min="10574" max="10574" width="16.5546875"/>
    <col min="10576" max="10576" width="16.5546875"/>
    <col min="10578" max="10578" width="16.5546875"/>
    <col min="10580" max="10580" width="16.5546875"/>
    <col min="10582" max="10582" width="16.5546875"/>
    <col min="10584" max="10584" width="16.5546875"/>
    <col min="10586" max="10586" width="16.5546875"/>
    <col min="10588" max="10588" width="16.5546875"/>
    <col min="10590" max="10590" width="16.5546875"/>
    <col min="10592" max="10592" width="16.5546875"/>
    <col min="10594" max="10594" width="16.5546875"/>
    <col min="10596" max="10596" width="16.5546875"/>
    <col min="10598" max="10598" width="16.5546875"/>
    <col min="10600" max="10600" width="16.5546875"/>
    <col min="10602" max="10602" width="16.5546875"/>
    <col min="10604" max="10604" width="16.5546875"/>
    <col min="10606" max="10606" width="16.5546875"/>
    <col min="10608" max="10608" width="16.5546875"/>
    <col min="10610" max="10610" width="16.5546875"/>
    <col min="10612" max="10612" width="16.5546875"/>
    <col min="10614" max="10614" width="16.5546875"/>
    <col min="10616" max="10616" width="16.5546875"/>
    <col min="10618" max="10618" width="16.5546875"/>
    <col min="10620" max="10620" width="16.5546875"/>
    <col min="10622" max="10622" width="16.5546875"/>
    <col min="10624" max="10624" width="16.5546875"/>
    <col min="10626" max="10626" width="16.5546875"/>
    <col min="10628" max="10628" width="16.5546875"/>
    <col min="10630" max="10630" width="16.5546875"/>
    <col min="10632" max="10632" width="16.5546875"/>
    <col min="10634" max="10634" width="16.5546875"/>
    <col min="10636" max="10636" width="16.5546875"/>
    <col min="10638" max="10638" width="16.5546875"/>
    <col min="10640" max="10640" width="16.5546875"/>
    <col min="10642" max="10642" width="16.5546875"/>
    <col min="10644" max="10644" width="16.5546875"/>
    <col min="10646" max="10646" width="16.5546875"/>
    <col min="10648" max="10648" width="16.5546875"/>
    <col min="10650" max="10650" width="16.5546875"/>
    <col min="10652" max="10652" width="16.5546875"/>
    <col min="10654" max="10654" width="16.5546875"/>
    <col min="10656" max="10656" width="16.5546875"/>
    <col min="10658" max="10658" width="16.5546875"/>
    <col min="10660" max="10660" width="16.5546875"/>
    <col min="10662" max="10662" width="16.5546875"/>
    <col min="10664" max="10664" width="16.5546875"/>
    <col min="10666" max="10666" width="16.5546875"/>
    <col min="10668" max="10668" width="16.5546875"/>
    <col min="10670" max="10670" width="16.5546875"/>
    <col min="10672" max="10672" width="16.5546875"/>
    <col min="10674" max="10674" width="16.5546875"/>
    <col min="10676" max="10676" width="16.5546875"/>
    <col min="10678" max="10678" width="16.5546875"/>
    <col min="10680" max="10680" width="16.5546875"/>
    <col min="10682" max="10682" width="16.5546875"/>
    <col min="10684" max="10684" width="16.5546875"/>
    <col min="10686" max="10686" width="16.5546875"/>
    <col min="10688" max="10688" width="16.5546875"/>
    <col min="10690" max="10690" width="16.5546875"/>
    <col min="10692" max="10692" width="16.5546875"/>
    <col min="10694" max="10694" width="16.5546875"/>
    <col min="10696" max="10696" width="16.5546875"/>
    <col min="10698" max="10698" width="16.5546875"/>
    <col min="10700" max="10700" width="16.5546875"/>
    <col min="10702" max="10702" width="16.5546875"/>
    <col min="10704" max="10704" width="16.5546875"/>
    <col min="10706" max="10706" width="16.5546875"/>
    <col min="10708" max="10708" width="16.5546875"/>
    <col min="10710" max="10710" width="16.5546875"/>
    <col min="10712" max="10712" width="16.5546875"/>
    <col min="10714" max="10714" width="16.5546875"/>
    <col min="10716" max="10716" width="16.5546875"/>
    <col min="10718" max="10718" width="16.5546875"/>
    <col min="10720" max="10720" width="16.5546875"/>
    <col min="10722" max="10722" width="16.5546875"/>
    <col min="10724" max="10724" width="16.5546875"/>
    <col min="10726" max="10726" width="16.5546875"/>
    <col min="10728" max="10728" width="16.5546875"/>
    <col min="10730" max="10730" width="16.5546875"/>
    <col min="10732" max="10732" width="16.5546875"/>
    <col min="10734" max="10734" width="16.5546875"/>
    <col min="10736" max="10736" width="16.5546875"/>
    <col min="10738" max="10738" width="16.5546875"/>
    <col min="10740" max="10740" width="16.5546875"/>
    <col min="10742" max="10742" width="16.5546875"/>
    <col min="10744" max="10744" width="16.5546875"/>
    <col min="10746" max="10746" width="16.5546875"/>
    <col min="10748" max="10748" width="16.5546875"/>
    <col min="10750" max="10750" width="16.5546875"/>
    <col min="10752" max="10752" width="16.5546875"/>
    <col min="10754" max="10754" width="16.5546875"/>
    <col min="10756" max="10756" width="16.5546875"/>
    <col min="10758" max="10758" width="16.5546875"/>
    <col min="10760" max="10760" width="16.5546875"/>
    <col min="10762" max="10762" width="16.5546875"/>
    <col min="10764" max="10764" width="16.5546875"/>
    <col min="10766" max="10766" width="16.5546875"/>
    <col min="10768" max="10768" width="16.5546875"/>
    <col min="10770" max="10770" width="16.5546875"/>
    <col min="10772" max="10772" width="16.5546875"/>
    <col min="10774" max="10774" width="16.5546875"/>
    <col min="10776" max="10776" width="16.5546875"/>
    <col min="10778" max="10778" width="16.5546875"/>
    <col min="10780" max="10780" width="16.5546875"/>
    <col min="10782" max="10782" width="16.5546875"/>
    <col min="10784" max="10784" width="16.5546875"/>
    <col min="10786" max="10786" width="16.5546875"/>
    <col min="10788" max="10788" width="16.5546875"/>
    <col min="10790" max="10790" width="16.5546875"/>
    <col min="10792" max="10792" width="16.5546875"/>
    <col min="10794" max="10794" width="16.5546875"/>
    <col min="10796" max="10796" width="16.5546875"/>
    <col min="10798" max="10798" width="16.5546875"/>
    <col min="10800" max="10800" width="16.5546875"/>
    <col min="10802" max="10802" width="16.5546875"/>
    <col min="10804" max="10804" width="16.5546875"/>
    <col min="10806" max="10806" width="16.5546875"/>
    <col min="10808" max="10808" width="16.5546875"/>
    <col min="10810" max="10810" width="16.5546875"/>
    <col min="10812" max="10812" width="16.5546875"/>
    <col min="10814" max="10814" width="16.5546875"/>
    <col min="10816" max="10816" width="16.5546875"/>
    <col min="10818" max="10818" width="16.5546875"/>
    <col min="10820" max="10820" width="16.5546875"/>
    <col min="10822" max="10822" width="16.5546875"/>
    <col min="10824" max="10824" width="16.5546875"/>
    <col min="10826" max="10826" width="16.5546875"/>
    <col min="10828" max="10828" width="16.5546875"/>
    <col min="10830" max="10830" width="16.5546875"/>
    <col min="10832" max="10832" width="16.5546875"/>
    <col min="10834" max="10834" width="16.5546875"/>
    <col min="10836" max="10836" width="16.5546875"/>
    <col min="10838" max="10838" width="16.5546875"/>
    <col min="10840" max="10840" width="16.5546875"/>
    <col min="10842" max="10842" width="16.5546875"/>
    <col min="10844" max="10844" width="16.5546875"/>
    <col min="10846" max="10846" width="16.5546875"/>
    <col min="10848" max="10848" width="16.5546875"/>
    <col min="10850" max="10850" width="16.5546875"/>
    <col min="10852" max="10852" width="16.5546875"/>
    <col min="10854" max="10854" width="16.5546875"/>
    <col min="10856" max="10856" width="16.5546875"/>
    <col min="10858" max="10858" width="16.5546875"/>
    <col min="10860" max="10860" width="16.5546875"/>
    <col min="10862" max="10862" width="16.5546875"/>
    <col min="10864" max="10864" width="16.5546875"/>
    <col min="10866" max="10866" width="16.5546875"/>
    <col min="10868" max="10868" width="16.5546875"/>
    <col min="10870" max="10870" width="16.5546875"/>
    <col min="10872" max="10872" width="16.5546875"/>
    <col min="10874" max="10874" width="16.5546875"/>
    <col min="10876" max="10876" width="16.5546875"/>
    <col min="10878" max="10878" width="16.5546875"/>
    <col min="10880" max="10880" width="16.5546875"/>
    <col min="10882" max="10882" width="16.5546875"/>
    <col min="10884" max="10884" width="16.5546875"/>
    <col min="10886" max="10886" width="16.5546875"/>
    <col min="10888" max="10888" width="16.5546875"/>
    <col min="10890" max="10890" width="16.5546875"/>
    <col min="10892" max="10892" width="16.5546875"/>
    <col min="10894" max="10894" width="16.5546875"/>
    <col min="10896" max="10896" width="16.5546875"/>
    <col min="10898" max="10898" width="16.5546875"/>
    <col min="10900" max="10900" width="16.5546875"/>
    <col min="10902" max="10902" width="16.5546875"/>
    <col min="10904" max="10904" width="16.5546875"/>
    <col min="10906" max="10906" width="16.5546875"/>
    <col min="10908" max="10908" width="16.5546875"/>
    <col min="10910" max="10910" width="16.5546875"/>
    <col min="10912" max="10912" width="16.5546875"/>
    <col min="10914" max="10914" width="16.5546875"/>
    <col min="10916" max="10916" width="16.5546875"/>
    <col min="10918" max="10918" width="16.5546875"/>
    <col min="10920" max="10920" width="16.5546875"/>
    <col min="10922" max="10922" width="16.5546875"/>
    <col min="10924" max="10924" width="16.5546875"/>
    <col min="10926" max="10926" width="16.5546875"/>
    <col min="10928" max="10928" width="16.5546875"/>
    <col min="10930" max="10930" width="16.5546875"/>
    <col min="10932" max="10932" width="16.5546875"/>
    <col min="10934" max="10934" width="16.5546875"/>
    <col min="10936" max="10936" width="16.5546875"/>
    <col min="10938" max="10938" width="16.5546875"/>
    <col min="10940" max="10940" width="16.5546875"/>
    <col min="10942" max="10942" width="16.5546875"/>
    <col min="10944" max="10944" width="16.5546875"/>
    <col min="10946" max="10946" width="16.5546875"/>
    <col min="10948" max="10948" width="16.5546875"/>
    <col min="10950" max="10950" width="16.5546875"/>
    <col min="10952" max="10952" width="16.5546875"/>
    <col min="10954" max="10954" width="16.5546875"/>
    <col min="10956" max="10956" width="16.5546875"/>
    <col min="10958" max="10958" width="16.5546875"/>
    <col min="10960" max="10960" width="16.5546875"/>
    <col min="10962" max="10962" width="16.5546875"/>
    <col min="10964" max="10964" width="16.5546875"/>
    <col min="10966" max="10966" width="16.5546875"/>
    <col min="10968" max="10968" width="16.5546875"/>
    <col min="10970" max="10970" width="16.5546875"/>
    <col min="10972" max="10972" width="16.5546875"/>
    <col min="10974" max="10974" width="16.5546875"/>
    <col min="10976" max="10976" width="16.5546875"/>
    <col min="10978" max="10978" width="16.5546875"/>
    <col min="10980" max="10980" width="16.5546875"/>
    <col min="10982" max="10982" width="16.5546875"/>
    <col min="10984" max="10984" width="16.5546875"/>
    <col min="10986" max="10986" width="16.5546875"/>
    <col min="10988" max="10988" width="16.5546875"/>
    <col min="10990" max="10990" width="16.5546875"/>
    <col min="10992" max="10992" width="16.5546875"/>
    <col min="10994" max="10994" width="16.5546875"/>
    <col min="10996" max="10996" width="16.5546875"/>
    <col min="10998" max="10998" width="16.5546875"/>
    <col min="11000" max="11000" width="16.5546875"/>
    <col min="11002" max="11002" width="16.5546875"/>
    <col min="11004" max="11004" width="16.5546875"/>
    <col min="11006" max="11006" width="16.5546875"/>
    <col min="11008" max="11008" width="16.5546875"/>
    <col min="11010" max="11010" width="16.5546875"/>
    <col min="11012" max="11012" width="16.5546875"/>
    <col min="11014" max="11014" width="16.5546875"/>
    <col min="11016" max="11016" width="16.5546875"/>
    <col min="11018" max="11018" width="16.5546875"/>
    <col min="11020" max="11020" width="16.5546875"/>
    <col min="11022" max="11022" width="16.5546875"/>
    <col min="11024" max="11024" width="16.5546875"/>
    <col min="11026" max="11026" width="16.5546875"/>
    <col min="11028" max="11028" width="16.5546875"/>
    <col min="11030" max="11030" width="16.5546875"/>
    <col min="11032" max="11032" width="16.5546875"/>
    <col min="11034" max="11034" width="16.5546875"/>
    <col min="11036" max="11036" width="16.5546875"/>
    <col min="11038" max="11038" width="16.5546875"/>
    <col min="11040" max="11040" width="16.5546875"/>
    <col min="11042" max="11042" width="16.5546875"/>
    <col min="11044" max="11044" width="16.5546875"/>
    <col min="11046" max="11046" width="16.5546875"/>
    <col min="11048" max="11048" width="16.5546875"/>
    <col min="11050" max="11050" width="16.5546875"/>
    <col min="11052" max="11052" width="16.5546875"/>
    <col min="11054" max="11054" width="16.5546875"/>
    <col min="11056" max="11056" width="16.5546875"/>
    <col min="11058" max="11058" width="16.5546875"/>
    <col min="11060" max="11060" width="16.5546875"/>
    <col min="11062" max="11062" width="16.5546875"/>
    <col min="11064" max="11064" width="16.5546875"/>
    <col min="11066" max="11066" width="16.5546875"/>
    <col min="11068" max="11068" width="16.5546875"/>
    <col min="11070" max="11070" width="16.5546875"/>
    <col min="11072" max="11072" width="16.5546875"/>
    <col min="11074" max="11074" width="16.5546875"/>
    <col min="11076" max="11076" width="16.5546875"/>
    <col min="11078" max="11078" width="16.5546875"/>
    <col min="11080" max="11080" width="16.5546875"/>
    <col min="11082" max="11082" width="16.5546875"/>
    <col min="11084" max="11084" width="16.5546875"/>
    <col min="11086" max="11086" width="16.5546875"/>
    <col min="11088" max="11088" width="16.5546875"/>
    <col min="11090" max="11090" width="16.5546875"/>
    <col min="11092" max="11092" width="16.5546875"/>
    <col min="11094" max="11094" width="16.5546875"/>
    <col min="11096" max="11096" width="16.5546875"/>
    <col min="11098" max="11098" width="16.5546875"/>
    <col min="11100" max="11100" width="16.5546875"/>
    <col min="11102" max="11102" width="16.5546875"/>
    <col min="11104" max="11104" width="16.5546875"/>
    <col min="11106" max="11106" width="16.5546875"/>
    <col min="11108" max="11108" width="16.5546875"/>
    <col min="11110" max="11110" width="16.5546875"/>
    <col min="11112" max="11112" width="16.5546875"/>
    <col min="11114" max="11114" width="16.5546875"/>
    <col min="11116" max="11116" width="16.5546875"/>
    <col min="11118" max="11118" width="16.5546875"/>
    <col min="11120" max="11120" width="16.5546875"/>
    <col min="11122" max="11122" width="16.5546875"/>
    <col min="11124" max="11124" width="16.5546875"/>
    <col min="11126" max="11126" width="16.5546875"/>
    <col min="11128" max="11128" width="16.5546875"/>
    <col min="11130" max="11130" width="16.5546875"/>
    <col min="11132" max="11132" width="16.5546875"/>
    <col min="11134" max="11134" width="16.5546875"/>
    <col min="11136" max="11136" width="16.5546875"/>
    <col min="11138" max="11138" width="16.5546875"/>
    <col min="11140" max="11140" width="16.5546875"/>
    <col min="11142" max="11142" width="16.5546875"/>
    <col min="11144" max="11144" width="16.5546875"/>
    <col min="11146" max="11146" width="16.5546875"/>
    <col min="11148" max="11148" width="16.5546875"/>
    <col min="11150" max="11150" width="16.5546875"/>
    <col min="11152" max="11152" width="16.5546875"/>
    <col min="11154" max="11154" width="16.5546875"/>
    <col min="11156" max="11156" width="16.5546875"/>
    <col min="11158" max="11158" width="16.5546875"/>
    <col min="11160" max="11160" width="16.5546875"/>
    <col min="11162" max="11162" width="16.5546875"/>
    <col min="11164" max="11164" width="16.5546875"/>
    <col min="11166" max="11166" width="16.5546875"/>
    <col min="11168" max="11168" width="16.5546875"/>
    <col min="11170" max="11170" width="16.5546875"/>
    <col min="11172" max="11172" width="16.5546875"/>
    <col min="11174" max="11174" width="16.5546875"/>
    <col min="11176" max="11176" width="16.5546875"/>
    <col min="11178" max="11178" width="16.5546875"/>
    <col min="11180" max="11180" width="16.5546875"/>
    <col min="11182" max="11182" width="16.5546875"/>
    <col min="11184" max="11184" width="16.5546875"/>
    <col min="11186" max="11186" width="16.5546875"/>
    <col min="11188" max="11188" width="16.5546875"/>
    <col min="11190" max="11190" width="16.5546875"/>
    <col min="11192" max="11192" width="16.5546875"/>
    <col min="11194" max="11194" width="16.5546875"/>
    <col min="11196" max="11196" width="16.5546875"/>
    <col min="11198" max="11198" width="16.5546875"/>
    <col min="11200" max="11200" width="16.5546875"/>
    <col min="11202" max="11202" width="16.5546875"/>
    <col min="11204" max="11204" width="16.5546875"/>
    <col min="11206" max="11206" width="16.5546875"/>
    <col min="11208" max="11208" width="16.5546875"/>
    <col min="11210" max="11210" width="16.5546875"/>
    <col min="11212" max="11212" width="16.5546875"/>
    <col min="11214" max="11214" width="16.5546875"/>
    <col min="11216" max="11216" width="16.5546875"/>
    <col min="11218" max="11218" width="16.5546875"/>
    <col min="11220" max="11220" width="16.5546875"/>
    <col min="11222" max="11222" width="16.5546875"/>
    <col min="11224" max="11224" width="16.5546875"/>
    <col min="11226" max="11226" width="16.5546875"/>
    <col min="11228" max="11228" width="16.5546875"/>
    <col min="11230" max="11230" width="16.5546875"/>
    <col min="11232" max="11232" width="16.5546875"/>
    <col min="11234" max="11234" width="16.5546875"/>
    <col min="11236" max="11236" width="16.5546875"/>
    <col min="11238" max="11238" width="16.5546875"/>
    <col min="11240" max="11240" width="16.5546875"/>
    <col min="11242" max="11242" width="16.5546875"/>
    <col min="11244" max="11244" width="16.5546875"/>
    <col min="11246" max="11246" width="16.5546875"/>
    <col min="11248" max="11248" width="16.5546875"/>
    <col min="11250" max="11250" width="16.5546875"/>
    <col min="11252" max="11252" width="16.5546875"/>
    <col min="11254" max="11254" width="16.5546875"/>
    <col min="11256" max="11256" width="16.5546875"/>
    <col min="11258" max="11258" width="16.5546875"/>
    <col min="11260" max="11260" width="16.5546875"/>
    <col min="11262" max="11262" width="16.5546875"/>
    <col min="11264" max="11264" width="16.5546875"/>
    <col min="11266" max="11266" width="16.5546875"/>
    <col min="11268" max="11268" width="16.5546875"/>
    <col min="11270" max="11270" width="16.5546875"/>
    <col min="11272" max="11272" width="16.5546875"/>
    <col min="11274" max="11274" width="16.5546875"/>
    <col min="11276" max="11276" width="16.5546875"/>
    <col min="11278" max="11278" width="16.5546875"/>
    <col min="11280" max="11280" width="16.5546875"/>
    <col min="11282" max="11282" width="16.5546875"/>
    <col min="11284" max="11284" width="16.5546875"/>
    <col min="11286" max="11286" width="16.5546875"/>
    <col min="11288" max="11288" width="16.5546875"/>
    <col min="11290" max="11290" width="16.5546875"/>
    <col min="11292" max="11292" width="16.5546875"/>
    <col min="11294" max="11294" width="16.5546875"/>
    <col min="11296" max="11296" width="16.5546875"/>
    <col min="11298" max="11298" width="16.5546875"/>
    <col min="11300" max="11300" width="16.5546875"/>
    <col min="11302" max="11302" width="16.5546875"/>
    <col min="11304" max="11304" width="16.5546875"/>
    <col min="11306" max="11306" width="16.5546875"/>
    <col min="11308" max="11308" width="16.5546875"/>
    <col min="11310" max="11310" width="16.5546875"/>
    <col min="11312" max="11312" width="16.5546875"/>
    <col min="11314" max="11314" width="16.5546875"/>
    <col min="11316" max="11316" width="16.5546875"/>
    <col min="11318" max="11318" width="16.5546875"/>
    <col min="11320" max="11320" width="16.5546875"/>
    <col min="11322" max="11322" width="16.5546875"/>
    <col min="11324" max="11324" width="16.5546875"/>
    <col min="11326" max="11326" width="16.5546875"/>
    <col min="11328" max="11328" width="16.5546875"/>
    <col min="11330" max="11330" width="16.5546875"/>
    <col min="11332" max="11332" width="16.5546875"/>
    <col min="11334" max="11334" width="16.5546875"/>
    <col min="11336" max="11336" width="16.5546875"/>
    <col min="11338" max="11338" width="16.5546875"/>
    <col min="11340" max="11340" width="16.5546875"/>
    <col min="11342" max="11342" width="16.5546875"/>
    <col min="11344" max="11344" width="16.5546875"/>
    <col min="11346" max="11346" width="16.5546875"/>
    <col min="11348" max="11348" width="16.5546875"/>
    <col min="11350" max="11350" width="16.5546875"/>
    <col min="11352" max="11352" width="16.5546875"/>
    <col min="11354" max="11354" width="16.5546875"/>
    <col min="11356" max="11356" width="16.5546875"/>
    <col min="11358" max="11358" width="16.5546875"/>
    <col min="11360" max="11360" width="16.5546875"/>
    <col min="11362" max="11362" width="16.5546875"/>
    <col min="11364" max="11364" width="16.5546875"/>
    <col min="11366" max="11366" width="16.5546875"/>
    <col min="11368" max="11368" width="16.5546875"/>
    <col min="11370" max="11370" width="16.5546875"/>
    <col min="11372" max="11372" width="16.5546875"/>
    <col min="11374" max="11374" width="16.5546875"/>
    <col min="11376" max="11376" width="16.5546875"/>
    <col min="11378" max="11378" width="16.5546875"/>
    <col min="11380" max="11380" width="16.5546875"/>
    <col min="11382" max="11382" width="16.5546875"/>
    <col min="11384" max="11384" width="16.5546875"/>
    <col min="11386" max="11386" width="16.5546875"/>
    <col min="11388" max="11388" width="16.5546875"/>
    <col min="11390" max="11390" width="16.5546875"/>
    <col min="11392" max="11392" width="16.5546875"/>
    <col min="11394" max="11394" width="16.5546875"/>
    <col min="11396" max="11396" width="16.5546875"/>
    <col min="11398" max="11398" width="16.5546875"/>
    <col min="11400" max="11400" width="16.5546875"/>
    <col min="11402" max="11402" width="16.5546875"/>
    <col min="11404" max="11404" width="16.5546875"/>
    <col min="11406" max="11406" width="16.5546875"/>
    <col min="11408" max="11408" width="16.5546875"/>
    <col min="11410" max="11410" width="16.5546875"/>
    <col min="11412" max="11412" width="16.5546875"/>
    <col min="11414" max="11414" width="16.5546875"/>
    <col min="11416" max="11416" width="16.5546875"/>
    <col min="11418" max="11418" width="16.5546875"/>
    <col min="11420" max="11420" width="16.5546875"/>
    <col min="11422" max="11422" width="16.5546875"/>
    <col min="11424" max="11424" width="16.5546875"/>
    <col min="11426" max="11426" width="16.5546875"/>
    <col min="11428" max="11428" width="16.5546875"/>
    <col min="11430" max="11430" width="16.5546875"/>
    <col min="11432" max="11432" width="16.5546875"/>
    <col min="11434" max="11434" width="16.5546875"/>
    <col min="11436" max="11436" width="16.5546875"/>
    <col min="11438" max="11438" width="16.5546875"/>
    <col min="11440" max="11440" width="16.5546875"/>
    <col min="11442" max="11442" width="16.5546875"/>
    <col min="11444" max="11444" width="16.5546875"/>
    <col min="11446" max="11446" width="16.5546875"/>
    <col min="11448" max="11448" width="16.5546875"/>
    <col min="11450" max="11450" width="16.5546875"/>
    <col min="11452" max="11452" width="16.5546875"/>
    <col min="11454" max="11454" width="16.5546875"/>
    <col min="11456" max="11456" width="16.5546875"/>
    <col min="11458" max="11458" width="16.5546875"/>
    <col min="11460" max="11460" width="16.5546875"/>
    <col min="11462" max="11462" width="16.5546875"/>
    <col min="11464" max="11464" width="16.5546875"/>
    <col min="11466" max="11466" width="16.5546875"/>
    <col min="11468" max="11468" width="16.5546875"/>
    <col min="11470" max="11470" width="16.5546875"/>
    <col min="11472" max="11472" width="16.5546875"/>
    <col min="11474" max="11474" width="16.5546875"/>
    <col min="11476" max="11476" width="16.5546875"/>
    <col min="11478" max="11478" width="16.5546875"/>
    <col min="11480" max="11480" width="16.5546875"/>
    <col min="11482" max="11482" width="16.5546875"/>
    <col min="11484" max="11484" width="16.5546875"/>
    <col min="11486" max="11486" width="16.5546875"/>
    <col min="11488" max="11488" width="16.5546875"/>
    <col min="11490" max="11490" width="16.5546875"/>
    <col min="11492" max="11492" width="16.5546875"/>
    <col min="11494" max="11494" width="16.5546875"/>
    <col min="11496" max="11496" width="16.5546875"/>
    <col min="11498" max="11498" width="16.5546875"/>
    <col min="11500" max="11500" width="16.5546875"/>
    <col min="11502" max="11502" width="16.5546875"/>
    <col min="11504" max="11504" width="16.5546875"/>
    <col min="11506" max="11506" width="16.5546875"/>
    <col min="11508" max="11508" width="16.5546875"/>
    <col min="11510" max="11510" width="16.5546875"/>
    <col min="11512" max="11512" width="16.5546875"/>
    <col min="11514" max="11514" width="16.5546875"/>
    <col min="11516" max="11516" width="16.5546875"/>
    <col min="11518" max="11518" width="16.5546875"/>
    <col min="11520" max="11520" width="16.5546875"/>
    <col min="11522" max="11522" width="16.5546875"/>
    <col min="11524" max="11524" width="16.5546875"/>
    <col min="11526" max="11526" width="16.5546875"/>
    <col min="11528" max="11528" width="16.5546875"/>
    <col min="11530" max="11530" width="16.5546875"/>
    <col min="11532" max="11532" width="16.5546875"/>
    <col min="11534" max="11534" width="16.5546875"/>
    <col min="11536" max="11536" width="16.5546875"/>
    <col min="11538" max="11538" width="16.5546875"/>
    <col min="11540" max="11540" width="16.5546875"/>
    <col min="11542" max="11542" width="16.5546875"/>
    <col min="11544" max="11544" width="16.5546875"/>
    <col min="11546" max="11546" width="16.5546875"/>
    <col min="11548" max="11548" width="16.5546875"/>
    <col min="11550" max="11550" width="16.5546875"/>
    <col min="11552" max="11552" width="16.5546875"/>
    <col min="11554" max="11554" width="16.5546875"/>
    <col min="11556" max="11556" width="16.5546875"/>
    <col min="11558" max="11558" width="16.5546875"/>
    <col min="11560" max="11560" width="16.5546875"/>
    <col min="11562" max="11562" width="16.5546875"/>
    <col min="11564" max="11564" width="16.5546875"/>
    <col min="11566" max="11566" width="16.5546875"/>
    <col min="11568" max="11568" width="16.5546875"/>
    <col min="11570" max="11570" width="16.5546875"/>
    <col min="11572" max="11572" width="16.5546875"/>
    <col min="11574" max="11574" width="16.5546875"/>
    <col min="11576" max="11576" width="16.5546875"/>
    <col min="11578" max="11578" width="16.5546875"/>
    <col min="11580" max="11580" width="16.5546875"/>
    <col min="11582" max="11582" width="16.5546875"/>
    <col min="11584" max="11584" width="16.5546875"/>
    <col min="11586" max="11586" width="16.5546875"/>
    <col min="11588" max="11588" width="16.5546875"/>
    <col min="11590" max="11590" width="16.5546875"/>
    <col min="11592" max="11592" width="16.5546875"/>
    <col min="11594" max="11594" width="16.5546875"/>
    <col min="11596" max="11596" width="16.5546875"/>
    <col min="11598" max="11598" width="16.5546875"/>
    <col min="11600" max="11600" width="16.5546875"/>
    <col min="11602" max="11602" width="16.5546875"/>
    <col min="11604" max="11604" width="16.5546875"/>
    <col min="11606" max="11606" width="16.5546875"/>
    <col min="11608" max="11608" width="16.5546875"/>
    <col min="11610" max="11610" width="16.5546875"/>
    <col min="11612" max="11612" width="16.5546875"/>
    <col min="11614" max="11614" width="16.5546875"/>
    <col min="11616" max="11616" width="16.5546875"/>
    <col min="11618" max="11618" width="16.5546875"/>
    <col min="11620" max="11620" width="16.5546875"/>
    <col min="11622" max="11622" width="16.5546875"/>
    <col min="11624" max="11624" width="16.5546875"/>
    <col min="11626" max="11626" width="16.5546875"/>
    <col min="11628" max="11628" width="16.5546875"/>
    <col min="11630" max="11630" width="16.5546875"/>
    <col min="11632" max="11632" width="16.5546875"/>
    <col min="11634" max="11634" width="16.5546875"/>
    <col min="11636" max="11636" width="16.5546875"/>
    <col min="11638" max="11638" width="16.5546875"/>
    <col min="11640" max="11640" width="16.5546875"/>
    <col min="11642" max="11642" width="16.5546875"/>
    <col min="11644" max="11644" width="16.5546875"/>
    <col min="11646" max="11646" width="16.5546875"/>
    <col min="11648" max="11648" width="16.5546875"/>
    <col min="11650" max="11650" width="16.5546875"/>
    <col min="11652" max="11652" width="16.5546875"/>
    <col min="11654" max="11654" width="16.5546875"/>
    <col min="11656" max="11656" width="16.5546875"/>
    <col min="11658" max="11658" width="16.5546875"/>
    <col min="11660" max="11660" width="16.5546875"/>
    <col min="11662" max="11662" width="16.5546875"/>
    <col min="11664" max="11664" width="16.5546875"/>
    <col min="11666" max="11666" width="16.5546875"/>
    <col min="11668" max="11668" width="16.5546875"/>
    <col min="11670" max="11670" width="16.5546875"/>
    <col min="11672" max="11672" width="16.5546875"/>
    <col min="11674" max="11674" width="16.5546875"/>
    <col min="11676" max="11676" width="16.5546875"/>
    <col min="11678" max="11678" width="16.5546875"/>
    <col min="11680" max="11680" width="16.5546875"/>
    <col min="11682" max="11682" width="16.5546875"/>
    <col min="11684" max="11684" width="16.5546875"/>
    <col min="11686" max="11686" width="16.5546875"/>
    <col min="11688" max="11688" width="16.5546875"/>
    <col min="11690" max="11690" width="16.5546875"/>
    <col min="11692" max="11692" width="16.5546875"/>
    <col min="11694" max="11694" width="16.5546875"/>
    <col min="11696" max="11696" width="16.5546875"/>
    <col min="11698" max="11698" width="16.5546875"/>
    <col min="11700" max="11700" width="16.5546875"/>
    <col min="11702" max="11702" width="16.5546875"/>
    <col min="11704" max="11704" width="16.5546875"/>
    <col min="11706" max="11706" width="16.5546875"/>
    <col min="11708" max="11708" width="16.5546875"/>
    <col min="11710" max="11710" width="16.5546875"/>
    <col min="11712" max="11712" width="16.5546875"/>
    <col min="11714" max="11714" width="16.5546875"/>
    <col min="11716" max="11716" width="16.5546875"/>
    <col min="11718" max="11718" width="16.5546875"/>
    <col min="11720" max="11720" width="16.5546875"/>
    <col min="11722" max="11722" width="16.5546875"/>
    <col min="11724" max="11724" width="16.5546875"/>
    <col min="11726" max="11726" width="16.5546875"/>
    <col min="11728" max="11728" width="16.5546875"/>
    <col min="11730" max="11730" width="16.5546875"/>
    <col min="11732" max="11732" width="16.5546875"/>
    <col min="11734" max="11734" width="16.5546875"/>
    <col min="11736" max="11736" width="16.5546875"/>
    <col min="11738" max="11738" width="16.5546875"/>
    <col min="11740" max="11740" width="16.5546875"/>
    <col min="11742" max="11742" width="16.5546875"/>
    <col min="11744" max="11744" width="16.5546875"/>
    <col min="11746" max="11746" width="16.5546875"/>
    <col min="11748" max="11748" width="16.5546875"/>
    <col min="11750" max="11750" width="16.5546875"/>
    <col min="11752" max="11752" width="16.5546875"/>
    <col min="11754" max="11754" width="16.5546875"/>
    <col min="11756" max="11756" width="16.5546875"/>
    <col min="11758" max="11758" width="16.5546875"/>
    <col min="11760" max="11760" width="16.5546875"/>
    <col min="11762" max="11762" width="16.5546875"/>
    <col min="11764" max="11764" width="16.5546875"/>
    <col min="11766" max="11766" width="16.5546875"/>
    <col min="11768" max="11768" width="16.5546875"/>
    <col min="11770" max="11770" width="16.5546875"/>
    <col min="11772" max="11772" width="16.5546875"/>
    <col min="11774" max="11774" width="16.5546875"/>
    <col min="11776" max="11776" width="16.5546875"/>
    <col min="11778" max="11778" width="16.5546875"/>
    <col min="11780" max="11780" width="16.5546875"/>
    <col min="11782" max="11782" width="16.5546875"/>
    <col min="11784" max="11784" width="16.5546875"/>
    <col min="11786" max="11786" width="16.5546875"/>
    <col min="11788" max="11788" width="16.5546875"/>
    <col min="11790" max="11790" width="16.5546875"/>
    <col min="11792" max="11792" width="16.5546875"/>
    <col min="11794" max="11794" width="16.5546875"/>
    <col min="11796" max="11796" width="16.5546875"/>
    <col min="11798" max="11798" width="16.5546875"/>
    <col min="11800" max="11800" width="16.5546875"/>
    <col min="11802" max="11802" width="16.5546875"/>
    <col min="11804" max="11804" width="16.5546875"/>
    <col min="11806" max="11806" width="16.5546875"/>
    <col min="11808" max="11808" width="16.5546875"/>
    <col min="11810" max="11810" width="16.5546875"/>
    <col min="11812" max="11812" width="16.5546875"/>
    <col min="11814" max="11814" width="16.5546875"/>
    <col min="11816" max="11816" width="16.5546875"/>
    <col min="11818" max="11818" width="16.5546875"/>
    <col min="11820" max="11820" width="16.5546875"/>
    <col min="11822" max="11822" width="16.5546875"/>
    <col min="11824" max="11824" width="16.5546875"/>
    <col min="11826" max="11826" width="16.5546875"/>
    <col min="11828" max="11828" width="16.5546875"/>
    <col min="11830" max="11830" width="16.5546875"/>
    <col min="11832" max="11832" width="16.5546875"/>
    <col min="11834" max="11834" width="16.5546875"/>
    <col min="11836" max="11836" width="16.5546875"/>
    <col min="11838" max="11838" width="16.5546875"/>
    <col min="11840" max="11840" width="16.5546875"/>
    <col min="11842" max="11842" width="16.5546875"/>
    <col min="11844" max="11844" width="16.5546875"/>
    <col min="11846" max="11846" width="16.5546875"/>
    <col min="11848" max="11848" width="16.5546875"/>
    <col min="11850" max="11850" width="16.5546875"/>
    <col min="11852" max="11852" width="16.5546875"/>
    <col min="11854" max="11854" width="16.5546875"/>
    <col min="11856" max="11856" width="16.5546875"/>
    <col min="11858" max="11858" width="16.5546875"/>
    <col min="11860" max="11860" width="16.5546875"/>
    <col min="11862" max="11862" width="16.5546875"/>
    <col min="11864" max="11864" width="16.5546875"/>
    <col min="11866" max="11866" width="16.5546875"/>
    <col min="11868" max="11868" width="16.5546875"/>
    <col min="11870" max="11870" width="16.5546875"/>
    <col min="11872" max="11872" width="16.5546875"/>
    <col min="11874" max="11874" width="16.5546875"/>
    <col min="11876" max="11876" width="16.5546875"/>
    <col min="11878" max="11878" width="16.5546875"/>
    <col min="11880" max="11880" width="16.5546875"/>
    <col min="11882" max="11882" width="16.5546875"/>
    <col min="11884" max="11884" width="16.5546875"/>
    <col min="11886" max="11886" width="16.5546875"/>
    <col min="11888" max="11888" width="16.5546875"/>
    <col min="11890" max="11890" width="16.5546875"/>
    <col min="11892" max="11892" width="16.5546875"/>
    <col min="11894" max="11894" width="16.5546875"/>
    <col min="11896" max="11896" width="16.5546875"/>
    <col min="11898" max="11898" width="16.5546875"/>
    <col min="11900" max="11900" width="16.5546875"/>
    <col min="11902" max="11902" width="16.5546875"/>
    <col min="11904" max="11904" width="16.5546875"/>
    <col min="11906" max="11906" width="16.5546875"/>
    <col min="11908" max="11908" width="16.5546875"/>
    <col min="11910" max="11910" width="16.5546875"/>
    <col min="11912" max="11912" width="16.5546875"/>
    <col min="11914" max="11914" width="16.5546875"/>
    <col min="11916" max="11916" width="16.5546875"/>
    <col min="11918" max="11918" width="16.5546875"/>
    <col min="11920" max="11920" width="16.5546875"/>
    <col min="11922" max="11922" width="16.5546875"/>
    <col min="11924" max="11924" width="16.5546875"/>
    <col min="11926" max="11926" width="16.5546875"/>
    <col min="11928" max="11928" width="16.5546875"/>
    <col min="11930" max="11930" width="16.5546875"/>
    <col min="11932" max="11932" width="16.5546875"/>
    <col min="11934" max="11934" width="16.5546875"/>
    <col min="11936" max="11936" width="16.5546875"/>
    <col min="11938" max="11938" width="16.5546875"/>
    <col min="11940" max="11940" width="16.5546875"/>
    <col min="11942" max="11942" width="16.5546875"/>
    <col min="11944" max="11944" width="16.5546875"/>
    <col min="11946" max="11946" width="16.5546875"/>
    <col min="11948" max="11948" width="16.5546875"/>
    <col min="11950" max="11950" width="16.5546875"/>
    <col min="11952" max="11952" width="16.5546875"/>
    <col min="11954" max="11954" width="16.5546875"/>
    <col min="11956" max="11956" width="16.5546875"/>
    <col min="11958" max="11958" width="16.5546875"/>
    <col min="11960" max="11960" width="16.5546875"/>
    <col min="11962" max="11962" width="16.5546875"/>
    <col min="11964" max="11964" width="16.5546875"/>
    <col min="11966" max="11966" width="16.5546875"/>
    <col min="11968" max="11968" width="16.5546875"/>
    <col min="11970" max="11970" width="16.5546875"/>
    <col min="11972" max="11972" width="16.5546875"/>
    <col min="11974" max="11974" width="16.5546875"/>
    <col min="11976" max="11976" width="16.5546875"/>
    <col min="11978" max="11978" width="16.5546875"/>
    <col min="11980" max="11980" width="16.5546875"/>
    <col min="11982" max="11982" width="16.5546875"/>
    <col min="11984" max="11984" width="16.5546875"/>
    <col min="11986" max="11986" width="16.5546875"/>
    <col min="11988" max="11988" width="16.5546875"/>
    <col min="11990" max="11990" width="16.5546875"/>
    <col min="11992" max="11992" width="16.5546875"/>
    <col min="11994" max="11994" width="16.5546875"/>
    <col min="11996" max="11996" width="16.5546875"/>
    <col min="11998" max="11998" width="16.5546875"/>
    <col min="12000" max="12000" width="16.5546875"/>
    <col min="12002" max="12002" width="16.5546875"/>
    <col min="12004" max="12004" width="16.5546875"/>
    <col min="12006" max="12006" width="16.5546875"/>
    <col min="12008" max="12008" width="16.5546875"/>
    <col min="12010" max="12010" width="16.5546875"/>
    <col min="12012" max="12012" width="16.5546875"/>
    <col min="12014" max="12014" width="16.5546875"/>
    <col min="12016" max="12016" width="16.5546875"/>
    <col min="12018" max="12018" width="16.5546875"/>
    <col min="12020" max="12020" width="16.5546875"/>
    <col min="12022" max="12022" width="16.5546875"/>
    <col min="12024" max="12024" width="16.5546875"/>
    <col min="12026" max="12026" width="16.5546875"/>
    <col min="12028" max="12028" width="16.5546875"/>
    <col min="12030" max="12030" width="16.5546875"/>
    <col min="12032" max="12032" width="16.5546875"/>
    <col min="12034" max="12034" width="16.5546875"/>
    <col min="12036" max="12036" width="16.5546875"/>
    <col min="12038" max="12038" width="16.5546875"/>
    <col min="12040" max="12040" width="16.5546875"/>
    <col min="12042" max="12042" width="16.5546875"/>
    <col min="12044" max="12044" width="16.5546875"/>
    <col min="12046" max="12046" width="16.5546875"/>
    <col min="12048" max="12048" width="16.5546875"/>
    <col min="12050" max="12050" width="16.5546875"/>
    <col min="12052" max="12052" width="16.5546875"/>
    <col min="12054" max="12054" width="16.5546875"/>
    <col min="12056" max="12056" width="16.5546875"/>
    <col min="12058" max="12058" width="16.5546875"/>
    <col min="12060" max="12060" width="16.5546875"/>
    <col min="12062" max="12062" width="16.5546875"/>
    <col min="12064" max="12064" width="16.5546875"/>
    <col min="12066" max="12066" width="16.5546875"/>
    <col min="12068" max="12068" width="16.5546875"/>
    <col min="12070" max="12070" width="16.5546875"/>
    <col min="12072" max="12072" width="16.5546875"/>
    <col min="12074" max="12074" width="16.5546875"/>
    <col min="12076" max="12076" width="16.5546875"/>
    <col min="12078" max="12078" width="16.5546875"/>
    <col min="12080" max="12080" width="16.5546875"/>
    <col min="12082" max="12082" width="16.5546875"/>
    <col min="12084" max="12084" width="16.5546875"/>
    <col min="12086" max="12086" width="16.5546875"/>
    <col min="12088" max="12088" width="16.5546875"/>
    <col min="12090" max="12090" width="16.5546875"/>
    <col min="12092" max="12092" width="16.5546875"/>
    <col min="12094" max="12094" width="16.5546875"/>
    <col min="12096" max="12096" width="16.5546875"/>
    <col min="12098" max="12098" width="16.5546875"/>
    <col min="12100" max="12100" width="16.5546875"/>
    <col min="12102" max="12102" width="16.5546875"/>
    <col min="12104" max="12104" width="16.5546875"/>
    <col min="12106" max="12106" width="16.5546875"/>
    <col min="12108" max="12108" width="16.5546875"/>
    <col min="12110" max="12110" width="16.5546875"/>
    <col min="12112" max="12112" width="16.5546875"/>
    <col min="12114" max="12114" width="16.5546875"/>
    <col min="12116" max="12116" width="16.5546875"/>
    <col min="12118" max="12118" width="16.5546875"/>
    <col min="12120" max="12120" width="16.5546875"/>
    <col min="12122" max="12122" width="16.5546875"/>
    <col min="12124" max="12124" width="16.5546875"/>
    <col min="12126" max="12126" width="16.5546875"/>
    <col min="12128" max="12128" width="16.5546875"/>
    <col min="12130" max="12130" width="16.5546875"/>
    <col min="12132" max="12132" width="16.5546875"/>
    <col min="12134" max="12134" width="16.5546875"/>
    <col min="12136" max="12136" width="16.5546875"/>
    <col min="12138" max="12138" width="16.5546875"/>
    <col min="12140" max="12140" width="16.5546875"/>
    <col min="12142" max="12142" width="16.5546875"/>
    <col min="12144" max="12144" width="16.5546875"/>
    <col min="12146" max="12146" width="16.5546875"/>
    <col min="12148" max="12148" width="16.5546875"/>
    <col min="12150" max="12150" width="16.5546875"/>
    <col min="12152" max="12152" width="16.5546875"/>
    <col min="12154" max="12154" width="16.5546875"/>
    <col min="12156" max="12156" width="16.5546875"/>
    <col min="12158" max="12158" width="16.5546875"/>
    <col min="12160" max="12160" width="16.5546875"/>
    <col min="12162" max="12162" width="16.5546875"/>
    <col min="12164" max="12164" width="16.5546875"/>
    <col min="12166" max="12166" width="16.5546875"/>
    <col min="12168" max="12168" width="16.5546875"/>
    <col min="12170" max="12170" width="16.5546875"/>
    <col min="12172" max="12172" width="16.5546875"/>
    <col min="12174" max="12174" width="16.5546875"/>
    <col min="12176" max="12176" width="16.5546875"/>
    <col min="12178" max="12178" width="16.5546875"/>
    <col min="12180" max="12180" width="16.5546875"/>
    <col min="12182" max="12182" width="16.5546875"/>
    <col min="12184" max="12184" width="16.5546875"/>
    <col min="12186" max="12186" width="16.5546875"/>
    <col min="12188" max="12188" width="16.5546875"/>
    <col min="12190" max="12190" width="16.5546875"/>
    <col min="12192" max="12192" width="16.5546875"/>
    <col min="12194" max="12194" width="16.5546875"/>
    <col min="12196" max="12196" width="16.5546875"/>
    <col min="12198" max="12198" width="16.5546875"/>
    <col min="12200" max="12200" width="16.5546875"/>
    <col min="12202" max="12202" width="16.5546875"/>
    <col min="12204" max="12204" width="16.5546875"/>
    <col min="12206" max="12206" width="16.5546875"/>
    <col min="12208" max="12208" width="16.5546875"/>
    <col min="12210" max="12210" width="16.5546875"/>
    <col min="12212" max="12212" width="16.5546875"/>
    <col min="12214" max="12214" width="16.5546875"/>
    <col min="12216" max="12216" width="16.5546875"/>
    <col min="12218" max="12218" width="16.5546875"/>
    <col min="12220" max="12220" width="16.5546875"/>
    <col min="12222" max="12222" width="16.5546875"/>
    <col min="12224" max="12224" width="16.5546875"/>
    <col min="12226" max="12226" width="16.5546875"/>
    <col min="12228" max="12228" width="16.5546875"/>
    <col min="12230" max="12230" width="16.5546875"/>
    <col min="12232" max="12232" width="16.5546875"/>
    <col min="12234" max="12234" width="16.5546875"/>
    <col min="12236" max="12236" width="16.5546875"/>
    <col min="12238" max="12238" width="16.5546875"/>
    <col min="12240" max="12240" width="16.5546875"/>
    <col min="12242" max="12242" width="16.5546875"/>
    <col min="12244" max="12244" width="16.5546875"/>
    <col min="12246" max="12246" width="16.5546875"/>
    <col min="12248" max="12248" width="16.5546875"/>
    <col min="12250" max="12250" width="16.5546875"/>
    <col min="12252" max="12252" width="16.5546875"/>
    <col min="12254" max="12254" width="16.5546875"/>
    <col min="12256" max="12256" width="16.5546875"/>
    <col min="12258" max="12258" width="16.5546875"/>
    <col min="12260" max="12260" width="16.5546875"/>
    <col min="12262" max="12262" width="16.5546875"/>
    <col min="12264" max="12264" width="16.5546875"/>
    <col min="12266" max="12266" width="16.5546875"/>
    <col min="12268" max="12268" width="16.5546875"/>
    <col min="12270" max="12270" width="16.5546875"/>
    <col min="12272" max="12272" width="16.5546875"/>
    <col min="12274" max="12274" width="16.5546875"/>
    <col min="12276" max="12276" width="16.5546875"/>
    <col min="12278" max="12278" width="16.5546875"/>
    <col min="12280" max="12280" width="16.5546875"/>
    <col min="12282" max="12282" width="16.5546875"/>
    <col min="12284" max="12284" width="16.5546875"/>
    <col min="12286" max="12286" width="16.5546875"/>
    <col min="12288" max="12288" width="16.5546875"/>
    <col min="12290" max="12290" width="16.5546875"/>
    <col min="12292" max="12292" width="16.5546875"/>
    <col min="12294" max="12294" width="16.5546875"/>
    <col min="12296" max="12296" width="16.5546875"/>
    <col min="12298" max="12298" width="16.5546875"/>
    <col min="12300" max="12300" width="16.5546875"/>
    <col min="12302" max="12302" width="16.5546875"/>
    <col min="12304" max="12304" width="16.5546875"/>
    <col min="12306" max="12306" width="16.5546875"/>
    <col min="12308" max="12308" width="16.5546875"/>
    <col min="12310" max="12310" width="16.5546875"/>
    <col min="12312" max="12312" width="16.5546875"/>
    <col min="12314" max="12314" width="16.5546875"/>
    <col min="12316" max="12316" width="16.5546875"/>
    <col min="12318" max="12318" width="16.5546875"/>
    <col min="12320" max="12320" width="16.5546875"/>
    <col min="12322" max="12322" width="16.5546875"/>
    <col min="12324" max="12324" width="16.5546875"/>
    <col min="12326" max="12326" width="16.5546875"/>
    <col min="12328" max="12328" width="16.5546875"/>
    <col min="12330" max="12330" width="16.5546875"/>
    <col min="12332" max="12332" width="16.5546875"/>
    <col min="12334" max="12334" width="16.5546875"/>
    <col min="12336" max="12336" width="16.5546875"/>
    <col min="12338" max="12338" width="16.5546875"/>
    <col min="12340" max="12340" width="16.5546875"/>
    <col min="12342" max="12342" width="16.5546875"/>
    <col min="12344" max="12344" width="16.5546875"/>
    <col min="12346" max="12346" width="16.5546875"/>
    <col min="12348" max="12348" width="16.5546875"/>
    <col min="12350" max="12350" width="16.5546875"/>
    <col min="12352" max="12352" width="16.5546875"/>
    <col min="12354" max="12354" width="16.5546875"/>
    <col min="12356" max="12356" width="16.5546875"/>
    <col min="12358" max="12358" width="16.5546875"/>
    <col min="12360" max="12360" width="16.5546875"/>
    <col min="12362" max="12362" width="16.5546875"/>
    <col min="12364" max="12364" width="16.5546875"/>
    <col min="12366" max="12366" width="16.5546875"/>
    <col min="12368" max="12368" width="16.5546875"/>
    <col min="12370" max="12370" width="16.5546875"/>
    <col min="12372" max="12372" width="16.5546875"/>
    <col min="12374" max="12374" width="16.5546875"/>
    <col min="12376" max="12376" width="16.5546875"/>
    <col min="12378" max="12378" width="16.5546875"/>
    <col min="12380" max="12380" width="16.5546875"/>
    <col min="12382" max="12382" width="16.5546875"/>
    <col min="12384" max="12384" width="16.5546875"/>
    <col min="12386" max="12386" width="16.5546875"/>
    <col min="12388" max="12388" width="16.5546875"/>
    <col min="12390" max="12390" width="16.5546875"/>
    <col min="12392" max="12392" width="16.5546875"/>
    <col min="12394" max="12394" width="16.5546875"/>
    <col min="12396" max="12396" width="16.5546875"/>
    <col min="12398" max="12398" width="16.5546875"/>
    <col min="12400" max="12400" width="16.5546875"/>
    <col min="12402" max="12402" width="16.5546875"/>
    <col min="12404" max="12404" width="16.5546875"/>
    <col min="12406" max="12406" width="16.5546875"/>
    <col min="12408" max="12408" width="16.5546875"/>
    <col min="12410" max="12410" width="16.5546875"/>
    <col min="12412" max="12412" width="16.5546875"/>
    <col min="12414" max="12414" width="16.5546875"/>
    <col min="12416" max="12416" width="16.5546875"/>
    <col min="12418" max="12418" width="16.5546875"/>
    <col min="12420" max="12420" width="16.5546875"/>
    <col min="12422" max="12422" width="16.5546875"/>
    <col min="12424" max="12424" width="16.5546875"/>
    <col min="12426" max="12426" width="16.5546875"/>
    <col min="12428" max="12428" width="16.5546875"/>
    <col min="12430" max="12430" width="16.5546875"/>
    <col min="12432" max="12432" width="16.5546875"/>
    <col min="12434" max="12434" width="16.5546875"/>
    <col min="12436" max="12436" width="16.5546875"/>
    <col min="12438" max="12438" width="16.5546875"/>
    <col min="12440" max="12440" width="16.5546875"/>
    <col min="12442" max="12442" width="16.5546875"/>
    <col min="12444" max="12444" width="16.5546875"/>
    <col min="12446" max="12446" width="16.5546875"/>
    <col min="12448" max="12448" width="16.5546875"/>
    <col min="12450" max="12450" width="16.5546875"/>
    <col min="12452" max="12452" width="16.5546875"/>
    <col min="12454" max="12454" width="16.5546875"/>
    <col min="12456" max="12456" width="16.5546875"/>
    <col min="12458" max="12458" width="16.5546875"/>
    <col min="12460" max="12460" width="16.5546875"/>
    <col min="12462" max="12462" width="16.5546875"/>
    <col min="12464" max="12464" width="16.5546875"/>
    <col min="12466" max="12466" width="16.5546875"/>
    <col min="12468" max="12468" width="16.5546875"/>
    <col min="12470" max="12470" width="16.5546875"/>
    <col min="12472" max="12472" width="16.5546875"/>
    <col min="12474" max="12474" width="16.5546875"/>
    <col min="12476" max="12476" width="16.5546875"/>
    <col min="12478" max="12478" width="16.5546875"/>
    <col min="12480" max="12480" width="16.5546875"/>
    <col min="12482" max="12482" width="16.5546875"/>
    <col min="12484" max="12484" width="16.5546875"/>
    <col min="12486" max="12486" width="16.5546875"/>
    <col min="12488" max="12488" width="16.5546875"/>
    <col min="12490" max="12490" width="16.5546875"/>
    <col min="12492" max="12492" width="16.5546875"/>
    <col min="12494" max="12494" width="16.5546875"/>
    <col min="12496" max="12496" width="16.5546875"/>
    <col min="12498" max="12498" width="16.5546875"/>
    <col min="12500" max="12500" width="16.5546875"/>
    <col min="12502" max="12502" width="16.5546875"/>
    <col min="12504" max="12504" width="16.5546875"/>
    <col min="12506" max="12506" width="16.5546875"/>
    <col min="12508" max="12508" width="16.5546875"/>
    <col min="12510" max="12510" width="16.5546875"/>
    <col min="12512" max="12512" width="16.5546875"/>
    <col min="12514" max="12514" width="16.5546875"/>
    <col min="12516" max="12516" width="16.5546875"/>
    <col min="12518" max="12518" width="16.5546875"/>
    <col min="12520" max="12520" width="16.5546875"/>
    <col min="12522" max="12522" width="16.5546875"/>
    <col min="12524" max="12524" width="16.5546875"/>
    <col min="12526" max="12526" width="16.5546875"/>
    <col min="12528" max="12528" width="16.5546875"/>
    <col min="12530" max="12530" width="16.5546875"/>
    <col min="12532" max="12532" width="16.5546875"/>
    <col min="12534" max="12534" width="16.5546875"/>
    <col min="12536" max="12536" width="16.5546875"/>
    <col min="12538" max="12538" width="16.5546875"/>
    <col min="12540" max="12540" width="16.5546875"/>
    <col min="12542" max="12542" width="16.5546875"/>
    <col min="12544" max="12544" width="16.5546875"/>
    <col min="12546" max="12546" width="16.5546875"/>
    <col min="12548" max="12548" width="16.5546875"/>
    <col min="12550" max="12550" width="16.5546875"/>
    <col min="12552" max="12552" width="16.5546875"/>
    <col min="12554" max="12554" width="16.5546875"/>
    <col min="12556" max="12556" width="16.5546875"/>
    <col min="12558" max="12558" width="16.5546875"/>
    <col min="12560" max="12560" width="16.5546875"/>
    <col min="12562" max="12562" width="16.5546875"/>
    <col min="12564" max="12564" width="16.5546875"/>
    <col min="12566" max="12566" width="16.5546875"/>
    <col min="12568" max="12568" width="16.5546875"/>
    <col min="12570" max="12570" width="16.5546875"/>
    <col min="12572" max="12572" width="16.5546875"/>
    <col min="12574" max="12574" width="16.5546875"/>
    <col min="12576" max="12576" width="16.5546875"/>
    <col min="12578" max="12578" width="16.5546875"/>
    <col min="12580" max="12580" width="16.5546875"/>
    <col min="12582" max="12582" width="16.5546875"/>
    <col min="12584" max="12584" width="16.5546875"/>
    <col min="12586" max="12586" width="16.5546875"/>
    <col min="12588" max="12588" width="16.5546875"/>
    <col min="12590" max="12590" width="16.5546875"/>
    <col min="12592" max="12592" width="16.5546875"/>
    <col min="12594" max="12594" width="16.5546875"/>
    <col min="12596" max="12596" width="16.5546875"/>
    <col min="12598" max="12598" width="16.5546875"/>
    <col min="12600" max="12600" width="16.5546875"/>
    <col min="12602" max="12602" width="16.5546875"/>
    <col min="12604" max="12604" width="16.5546875"/>
    <col min="12606" max="12606" width="16.5546875"/>
    <col min="12608" max="12608" width="16.5546875"/>
    <col min="12610" max="12610" width="16.5546875"/>
    <col min="12612" max="12612" width="16.5546875"/>
    <col min="12614" max="12614" width="16.5546875"/>
    <col min="12616" max="12616" width="16.5546875"/>
    <col min="12618" max="12618" width="16.5546875"/>
    <col min="12620" max="12620" width="16.5546875"/>
    <col min="12622" max="12622" width="16.5546875"/>
    <col min="12624" max="12624" width="16.5546875"/>
    <col min="12626" max="12626" width="16.5546875"/>
    <col min="12628" max="12628" width="16.5546875"/>
    <col min="12630" max="12630" width="16.5546875"/>
    <col min="12632" max="12632" width="16.5546875"/>
    <col min="12634" max="12634" width="16.5546875"/>
    <col min="12636" max="12636" width="16.5546875"/>
    <col min="12638" max="12638" width="16.5546875"/>
    <col min="12640" max="12640" width="16.5546875"/>
    <col min="12642" max="12642" width="16.5546875"/>
    <col min="12644" max="12644" width="16.5546875"/>
    <col min="12646" max="12646" width="16.5546875"/>
    <col min="12648" max="12648" width="16.5546875"/>
    <col min="12650" max="12650" width="16.5546875"/>
    <col min="12652" max="12652" width="16.5546875"/>
    <col min="12654" max="12654" width="16.5546875"/>
    <col min="12656" max="12656" width="16.5546875"/>
    <col min="12658" max="12658" width="16.5546875"/>
    <col min="12660" max="12660" width="16.5546875"/>
    <col min="12662" max="12662" width="16.5546875"/>
    <col min="12664" max="12664" width="16.5546875"/>
    <col min="12666" max="12666" width="16.5546875"/>
    <col min="12668" max="12668" width="16.5546875"/>
    <col min="12670" max="12670" width="16.5546875"/>
    <col min="12672" max="12672" width="16.5546875"/>
    <col min="12674" max="12674" width="16.5546875"/>
    <col min="12676" max="12676" width="16.5546875"/>
    <col min="12678" max="12678" width="16.5546875"/>
    <col min="12680" max="12680" width="16.5546875"/>
    <col min="12682" max="12682" width="16.5546875"/>
    <col min="12684" max="12684" width="16.5546875"/>
    <col min="12686" max="12686" width="16.5546875"/>
    <col min="12688" max="12688" width="16.5546875"/>
    <col min="12690" max="12690" width="16.5546875"/>
    <col min="12692" max="12692" width="16.5546875"/>
    <col min="12694" max="12694" width="16.5546875"/>
    <col min="12696" max="12696" width="16.5546875"/>
    <col min="12698" max="12698" width="16.5546875"/>
    <col min="12700" max="12700" width="16.5546875"/>
    <col min="12702" max="12702" width="16.5546875"/>
    <col min="12704" max="12704" width="16.5546875"/>
    <col min="12706" max="12706" width="16.5546875"/>
    <col min="12708" max="12708" width="16.5546875"/>
    <col min="12710" max="12710" width="16.5546875"/>
    <col min="12712" max="12712" width="16.5546875"/>
    <col min="12714" max="12714" width="16.5546875"/>
    <col min="12716" max="12716" width="16.5546875"/>
    <col min="12718" max="12718" width="16.5546875"/>
    <col min="12720" max="12720" width="16.5546875"/>
    <col min="12722" max="12722" width="16.5546875"/>
    <col min="12724" max="12724" width="16.5546875"/>
    <col min="12726" max="12726" width="16.5546875"/>
    <col min="12728" max="12728" width="16.5546875"/>
    <col min="12730" max="12730" width="16.5546875"/>
    <col min="12732" max="12732" width="16.5546875"/>
    <col min="12734" max="12734" width="16.5546875"/>
    <col min="12736" max="12736" width="16.5546875"/>
    <col min="12738" max="12738" width="16.5546875"/>
    <col min="12740" max="12740" width="16.5546875"/>
    <col min="12742" max="12742" width="16.5546875"/>
    <col min="12744" max="12744" width="16.5546875"/>
    <col min="12746" max="12746" width="16.5546875"/>
    <col min="12748" max="12748" width="16.5546875"/>
    <col min="12750" max="12750" width="16.5546875"/>
    <col min="12752" max="12752" width="16.5546875"/>
    <col min="12754" max="12754" width="16.5546875"/>
    <col min="12756" max="12756" width="16.5546875"/>
    <col min="12758" max="12758" width="16.5546875"/>
    <col min="12760" max="12760" width="16.5546875"/>
    <col min="12762" max="12762" width="16.5546875"/>
    <col min="12764" max="12764" width="16.5546875"/>
    <col min="12766" max="12766" width="16.5546875"/>
    <col min="12768" max="12768" width="16.5546875"/>
    <col min="12770" max="12770" width="16.5546875"/>
    <col min="12772" max="12772" width="16.5546875"/>
    <col min="12774" max="12774" width="16.5546875"/>
    <col min="12776" max="12776" width="16.5546875"/>
    <col min="12778" max="12778" width="16.5546875"/>
    <col min="12780" max="12780" width="16.5546875"/>
    <col min="12782" max="12782" width="16.5546875"/>
    <col min="12784" max="12784" width="16.5546875"/>
    <col min="12786" max="12786" width="16.5546875"/>
    <col min="12788" max="12788" width="16.5546875"/>
    <col min="12790" max="12790" width="16.5546875"/>
    <col min="12792" max="12792" width="16.5546875"/>
    <col min="12794" max="12794" width="16.5546875"/>
    <col min="12796" max="12796" width="16.5546875"/>
    <col min="12798" max="12798" width="16.5546875"/>
    <col min="12800" max="12800" width="16.5546875"/>
    <col min="12802" max="12802" width="16.5546875"/>
    <col min="12804" max="12804" width="16.5546875"/>
    <col min="12806" max="12806" width="16.5546875"/>
    <col min="12808" max="12808" width="16.5546875"/>
    <col min="12810" max="12810" width="16.5546875"/>
    <col min="12812" max="12812" width="16.5546875"/>
    <col min="12814" max="12814" width="16.5546875"/>
    <col min="12816" max="12816" width="16.5546875"/>
    <col min="12818" max="12818" width="16.5546875"/>
    <col min="12820" max="12820" width="16.5546875"/>
    <col min="12822" max="12822" width="16.5546875"/>
    <col min="12824" max="12824" width="16.5546875"/>
    <col min="12826" max="12826" width="16.5546875"/>
    <col min="12828" max="12828" width="16.5546875"/>
    <col min="12830" max="12830" width="16.5546875"/>
    <col min="12832" max="12832" width="16.5546875"/>
    <col min="12834" max="12834" width="16.5546875"/>
    <col min="12836" max="12836" width="16.5546875"/>
    <col min="12838" max="12838" width="16.5546875"/>
    <col min="12840" max="12840" width="16.5546875"/>
    <col min="12842" max="12842" width="16.5546875"/>
    <col min="12844" max="12844" width="16.5546875"/>
    <col min="12846" max="12846" width="16.5546875"/>
    <col min="12848" max="12848" width="16.5546875"/>
    <col min="12850" max="12850" width="16.5546875"/>
    <col min="12852" max="12852" width="16.5546875"/>
    <col min="12854" max="12854" width="16.5546875"/>
    <col min="12856" max="12856" width="16.5546875"/>
    <col min="12858" max="12858" width="16.5546875"/>
    <col min="12860" max="12860" width="16.5546875"/>
    <col min="12862" max="12862" width="16.5546875"/>
    <col min="12864" max="12864" width="16.5546875"/>
    <col min="12866" max="12866" width="16.5546875"/>
    <col min="12868" max="12868" width="16.5546875"/>
    <col min="12870" max="12870" width="16.5546875"/>
    <col min="12872" max="12872" width="16.5546875"/>
    <col min="12874" max="12874" width="16.5546875"/>
    <col min="12876" max="12876" width="16.5546875"/>
    <col min="12878" max="12878" width="16.5546875"/>
    <col min="12880" max="12880" width="16.5546875"/>
    <col min="12882" max="12882" width="16.5546875"/>
    <col min="12884" max="12884" width="16.5546875"/>
    <col min="12886" max="12886" width="16.5546875"/>
    <col min="12888" max="12888" width="16.5546875"/>
    <col min="12890" max="12890" width="16.5546875"/>
    <col min="12892" max="12892" width="16.5546875"/>
    <col min="12894" max="12894" width="16.5546875"/>
    <col min="12896" max="12896" width="16.5546875"/>
    <col min="12898" max="12898" width="16.5546875"/>
    <col min="12900" max="12900" width="16.5546875"/>
    <col min="12902" max="12902" width="16.5546875"/>
    <col min="12904" max="12904" width="16.5546875"/>
    <col min="12906" max="12906" width="16.5546875"/>
    <col min="12908" max="12908" width="16.5546875"/>
    <col min="12910" max="12910" width="16.5546875"/>
    <col min="12912" max="12912" width="16.5546875"/>
    <col min="12914" max="12914" width="16.5546875"/>
    <col min="12916" max="12916" width="16.5546875"/>
    <col min="12918" max="12918" width="16.5546875"/>
    <col min="12920" max="12920" width="16.5546875"/>
    <col min="12922" max="12922" width="16.5546875"/>
    <col min="12924" max="12924" width="16.5546875"/>
    <col min="12926" max="12926" width="16.5546875"/>
    <col min="12928" max="12928" width="16.5546875"/>
    <col min="12930" max="12930" width="16.5546875"/>
    <col min="12932" max="12932" width="16.5546875"/>
    <col min="12934" max="12934" width="16.5546875"/>
    <col min="12936" max="12936" width="16.5546875"/>
    <col min="12938" max="12938" width="16.5546875"/>
    <col min="12940" max="12940" width="16.5546875"/>
    <col min="12942" max="12942" width="16.5546875"/>
    <col min="12944" max="12944" width="16.5546875"/>
    <col min="12946" max="12946" width="16.5546875"/>
    <col min="12948" max="12948" width="16.5546875"/>
    <col min="12950" max="12950" width="16.5546875"/>
    <col min="12952" max="12952" width="16.5546875"/>
    <col min="12954" max="12954" width="16.5546875"/>
    <col min="12956" max="12956" width="16.5546875"/>
    <col min="12958" max="12958" width="16.5546875"/>
    <col min="12960" max="12960" width="16.5546875"/>
    <col min="12962" max="12962" width="16.5546875"/>
    <col min="12964" max="12964" width="16.5546875"/>
    <col min="12966" max="12966" width="16.5546875"/>
    <col min="12968" max="12968" width="16.5546875"/>
    <col min="12970" max="12970" width="16.5546875"/>
    <col min="12972" max="12972" width="16.5546875"/>
    <col min="12974" max="12974" width="16.5546875"/>
    <col min="12976" max="12976" width="16.5546875"/>
    <col min="12978" max="12978" width="16.5546875"/>
    <col min="12980" max="12980" width="16.5546875"/>
    <col min="12982" max="12982" width="16.5546875"/>
    <col min="12984" max="12984" width="16.5546875"/>
    <col min="12986" max="12986" width="16.5546875"/>
    <col min="12988" max="12988" width="16.5546875"/>
    <col min="12990" max="12990" width="16.5546875"/>
    <col min="12992" max="12992" width="16.5546875"/>
    <col min="12994" max="12994" width="16.5546875"/>
    <col min="12996" max="12996" width="16.5546875"/>
    <col min="12998" max="12998" width="16.5546875"/>
    <col min="13000" max="13000" width="16.5546875"/>
    <col min="13002" max="13002" width="16.5546875"/>
    <col min="13004" max="13004" width="16.5546875"/>
    <col min="13006" max="13006" width="16.5546875"/>
    <col min="13008" max="13008" width="16.5546875"/>
    <col min="13010" max="13010" width="16.5546875"/>
    <col min="13012" max="13012" width="16.5546875"/>
    <col min="13014" max="13014" width="16.5546875"/>
    <col min="13016" max="13016" width="16.5546875"/>
    <col min="13018" max="13018" width="16.5546875"/>
    <col min="13020" max="13020" width="16.5546875"/>
    <col min="13022" max="13022" width="16.5546875"/>
    <col min="13024" max="13024" width="16.5546875"/>
    <col min="13026" max="13026" width="16.5546875"/>
    <col min="13028" max="13028" width="16.5546875"/>
    <col min="13030" max="13030" width="16.5546875"/>
    <col min="13032" max="13032" width="16.5546875"/>
    <col min="13034" max="13034" width="16.5546875"/>
    <col min="13036" max="13036" width="16.5546875"/>
    <col min="13038" max="13038" width="16.5546875"/>
    <col min="13040" max="13040" width="16.5546875"/>
    <col min="13042" max="13042" width="16.5546875"/>
    <col min="13044" max="13044" width="16.5546875"/>
    <col min="13046" max="13046" width="16.5546875"/>
    <col min="13048" max="13048" width="16.5546875"/>
    <col min="13050" max="13050" width="16.5546875"/>
    <col min="13052" max="13052" width="16.5546875"/>
    <col min="13054" max="13054" width="16.5546875"/>
    <col min="13056" max="13056" width="16.5546875"/>
    <col min="13058" max="13058" width="16.5546875"/>
    <col min="13060" max="13060" width="16.5546875"/>
    <col min="13062" max="13062" width="16.5546875"/>
    <col min="13064" max="13064" width="16.5546875"/>
    <col min="13066" max="13066" width="16.5546875"/>
    <col min="13068" max="13068" width="16.5546875"/>
    <col min="13070" max="13070" width="16.5546875"/>
    <col min="13072" max="13072" width="16.5546875"/>
    <col min="13074" max="13074" width="16.5546875"/>
    <col min="13076" max="13076" width="16.5546875"/>
    <col min="13078" max="13078" width="16.5546875"/>
    <col min="13080" max="13080" width="16.5546875"/>
    <col min="13082" max="13082" width="16.5546875"/>
    <col min="13084" max="13084" width="16.5546875"/>
    <col min="13086" max="13086" width="16.5546875"/>
    <col min="13088" max="13088" width="16.5546875"/>
    <col min="13090" max="13090" width="16.5546875"/>
    <col min="13092" max="13092" width="16.5546875"/>
    <col min="13094" max="13094" width="16.5546875"/>
    <col min="13096" max="13096" width="16.5546875"/>
    <col min="13098" max="13098" width="16.5546875"/>
    <col min="13100" max="13100" width="16.5546875"/>
    <col min="13102" max="13102" width="16.5546875"/>
    <col min="13104" max="13104" width="16.5546875"/>
    <col min="13106" max="13106" width="16.5546875"/>
    <col min="13108" max="13108" width="16.5546875"/>
    <col min="13110" max="13110" width="16.5546875"/>
    <col min="13112" max="13112" width="16.5546875"/>
    <col min="13114" max="13114" width="16.5546875"/>
    <col min="13116" max="13116" width="16.5546875"/>
    <col min="13118" max="13118" width="16.5546875"/>
    <col min="13120" max="13120" width="16.5546875"/>
    <col min="13122" max="13122" width="16.5546875"/>
    <col min="13124" max="13124" width="16.5546875"/>
    <col min="13126" max="13126" width="16.5546875"/>
    <col min="13128" max="13128" width="16.5546875"/>
    <col min="13130" max="13130" width="16.5546875"/>
    <col min="13132" max="13132" width="16.5546875"/>
    <col min="13134" max="13134" width="16.5546875"/>
    <col min="13136" max="13136" width="16.5546875"/>
    <col min="13138" max="13138" width="16.5546875"/>
    <col min="13140" max="13140" width="16.5546875"/>
    <col min="13142" max="13142" width="16.5546875"/>
    <col min="13144" max="13144" width="16.5546875"/>
    <col min="13146" max="13146" width="16.5546875"/>
    <col min="13148" max="13148" width="16.5546875"/>
    <col min="13150" max="13150" width="16.5546875"/>
    <col min="13152" max="13152" width="16.5546875"/>
    <col min="13154" max="13154" width="16.5546875"/>
    <col min="13156" max="13156" width="16.5546875"/>
    <col min="13158" max="13158" width="16.5546875"/>
    <col min="13160" max="13160" width="16.5546875"/>
    <col min="13162" max="13162" width="16.5546875"/>
    <col min="13164" max="13164" width="16.5546875"/>
    <col min="13166" max="13166" width="16.5546875"/>
    <col min="13168" max="13168" width="16.5546875"/>
    <col min="13170" max="13170" width="16.5546875"/>
    <col min="13172" max="13172" width="16.5546875"/>
    <col min="13174" max="13174" width="16.5546875"/>
    <col min="13176" max="13176" width="16.5546875"/>
    <col min="13178" max="13178" width="16.5546875"/>
    <col min="13180" max="13180" width="16.5546875"/>
    <col min="13182" max="13182" width="16.5546875"/>
    <col min="13184" max="13184" width="16.5546875"/>
    <col min="13186" max="13186" width="16.5546875"/>
    <col min="13188" max="13188" width="16.5546875"/>
    <col min="13190" max="13190" width="16.5546875"/>
    <col min="13192" max="13192" width="16.5546875"/>
    <col min="13194" max="13194" width="16.5546875"/>
    <col min="13196" max="13196" width="16.5546875"/>
    <col min="13198" max="13198" width="16.5546875"/>
    <col min="13200" max="13200" width="16.5546875"/>
    <col min="13202" max="13202" width="16.5546875"/>
    <col min="13204" max="13204" width="16.5546875"/>
    <col min="13206" max="13206" width="16.5546875"/>
    <col min="13208" max="13208" width="16.5546875"/>
    <col min="13210" max="13210" width="16.5546875"/>
    <col min="13212" max="13212" width="16.5546875"/>
    <col min="13214" max="13214" width="16.5546875"/>
    <col min="13216" max="13216" width="16.5546875"/>
    <col min="13218" max="13218" width="16.5546875"/>
    <col min="13220" max="13220" width="16.5546875"/>
    <col min="13222" max="13222" width="16.5546875"/>
    <col min="13224" max="13224" width="16.5546875"/>
    <col min="13226" max="13226" width="16.5546875"/>
    <col min="13228" max="13228" width="16.5546875"/>
    <col min="13230" max="13230" width="16.5546875"/>
    <col min="13232" max="13232" width="16.5546875"/>
    <col min="13234" max="13234" width="16.5546875"/>
    <col min="13236" max="13236" width="16.5546875"/>
    <col min="13238" max="13238" width="16.5546875"/>
    <col min="13240" max="13240" width="16.5546875"/>
    <col min="13242" max="13242" width="16.5546875"/>
    <col min="13244" max="13244" width="16.5546875"/>
    <col min="13246" max="13246" width="16.5546875"/>
    <col min="13248" max="13248" width="16.5546875"/>
    <col min="13250" max="13250" width="16.5546875"/>
    <col min="13252" max="13252" width="16.5546875"/>
    <col min="13254" max="13254" width="16.5546875"/>
    <col min="13256" max="13256" width="16.5546875"/>
    <col min="13258" max="13258" width="16.5546875"/>
    <col min="13260" max="13260" width="16.5546875"/>
    <col min="13262" max="13262" width="16.5546875"/>
    <col min="13264" max="13264" width="16.5546875"/>
    <col min="13266" max="13266" width="16.5546875"/>
    <col min="13268" max="13268" width="16.5546875"/>
    <col min="13270" max="13270" width="16.5546875"/>
    <col min="13272" max="13272" width="16.5546875"/>
    <col min="13274" max="13274" width="16.5546875"/>
    <col min="13276" max="13276" width="16.5546875"/>
    <col min="13278" max="13278" width="16.5546875"/>
    <col min="13280" max="13280" width="16.5546875"/>
    <col min="13282" max="13282" width="16.5546875"/>
    <col min="13284" max="13284" width="16.5546875"/>
    <col min="13286" max="13286" width="16.5546875"/>
    <col min="13288" max="13288" width="16.5546875"/>
    <col min="13290" max="13290" width="16.5546875"/>
    <col min="13292" max="13292" width="16.5546875"/>
    <col min="13294" max="13294" width="16.5546875"/>
    <col min="13296" max="13296" width="16.5546875"/>
    <col min="13298" max="13298" width="16.5546875"/>
    <col min="13300" max="13300" width="16.5546875"/>
    <col min="13302" max="13302" width="16.5546875"/>
    <col min="13304" max="13304" width="16.5546875"/>
    <col min="13306" max="13306" width="16.5546875"/>
    <col min="13308" max="13308" width="16.5546875"/>
    <col min="13310" max="13310" width="16.5546875"/>
    <col min="13312" max="13312" width="16.5546875"/>
    <col min="13314" max="13314" width="16.5546875"/>
    <col min="13316" max="13316" width="16.5546875"/>
    <col min="13318" max="13318" width="16.5546875"/>
    <col min="13320" max="13320" width="16.5546875"/>
    <col min="13322" max="13322" width="16.5546875"/>
    <col min="13324" max="13324" width="16.5546875"/>
    <col min="13326" max="13326" width="16.5546875"/>
    <col min="13328" max="13328" width="16.5546875"/>
    <col min="13330" max="13330" width="16.5546875"/>
    <col min="13332" max="13332" width="16.5546875"/>
    <col min="13334" max="13334" width="16.5546875"/>
    <col min="13336" max="13336" width="16.5546875"/>
    <col min="13338" max="13338" width="16.5546875"/>
    <col min="13340" max="13340" width="16.5546875"/>
    <col min="13342" max="13342" width="16.5546875"/>
    <col min="13344" max="13344" width="16.5546875"/>
    <col min="13346" max="13346" width="16.5546875"/>
    <col min="13348" max="13348" width="16.5546875"/>
    <col min="13350" max="13350" width="16.5546875"/>
    <col min="13352" max="13352" width="16.5546875"/>
    <col min="13354" max="13354" width="16.5546875"/>
    <col min="13356" max="13356" width="16.5546875"/>
    <col min="13358" max="13358" width="16.5546875"/>
    <col min="13360" max="13360" width="16.5546875"/>
    <col min="13362" max="13362" width="16.5546875"/>
    <col min="13364" max="13364" width="16.5546875"/>
    <col min="13366" max="13366" width="16.5546875"/>
    <col min="13368" max="13368" width="16.5546875"/>
    <col min="13370" max="13370" width="16.5546875"/>
    <col min="13372" max="13372" width="16.5546875"/>
    <col min="13374" max="13374" width="16.5546875"/>
    <col min="13376" max="13376" width="16.5546875"/>
    <col min="13378" max="13378" width="16.5546875"/>
    <col min="13380" max="13380" width="16.5546875"/>
    <col min="13382" max="13382" width="16.5546875"/>
    <col min="13384" max="13384" width="16.5546875"/>
    <col min="13386" max="13386" width="16.5546875"/>
    <col min="13388" max="13388" width="16.5546875"/>
    <col min="13390" max="13390" width="16.5546875"/>
    <col min="13392" max="13392" width="16.5546875"/>
    <col min="13394" max="13394" width="16.5546875"/>
    <col min="13396" max="13396" width="16.5546875"/>
    <col min="13398" max="13398" width="16.5546875"/>
    <col min="13400" max="13400" width="16.5546875"/>
    <col min="13402" max="13402" width="16.5546875"/>
    <col min="13404" max="13404" width="16.5546875"/>
    <col min="13406" max="13406" width="16.5546875"/>
    <col min="13408" max="13408" width="16.5546875"/>
    <col min="13410" max="13410" width="16.5546875"/>
    <col min="13412" max="13412" width="16.5546875"/>
    <col min="13414" max="13414" width="16.5546875"/>
    <col min="13416" max="13416" width="16.5546875"/>
    <col min="13418" max="13418" width="16.5546875"/>
    <col min="13420" max="13420" width="16.5546875"/>
    <col min="13422" max="13422" width="16.5546875"/>
    <col min="13424" max="13424" width="16.5546875"/>
    <col min="13426" max="13426" width="16.5546875"/>
    <col min="13428" max="13428" width="16.5546875"/>
    <col min="13430" max="13430" width="16.5546875"/>
    <col min="13432" max="13432" width="16.5546875"/>
    <col min="13434" max="13434" width="16.5546875"/>
    <col min="13436" max="13436" width="16.5546875"/>
    <col min="13438" max="13438" width="16.5546875"/>
    <col min="13440" max="13440" width="16.5546875"/>
    <col min="13442" max="13442" width="16.5546875"/>
    <col min="13444" max="13444" width="16.5546875"/>
    <col min="13446" max="13446" width="16.5546875"/>
    <col min="13448" max="13448" width="16.5546875"/>
    <col min="13450" max="13450" width="16.5546875"/>
    <col min="13452" max="13452" width="16.5546875"/>
    <col min="13454" max="13454" width="16.5546875"/>
    <col min="13456" max="13456" width="16.5546875"/>
    <col min="13458" max="13458" width="16.5546875"/>
    <col min="13460" max="13460" width="16.5546875"/>
    <col min="13462" max="13462" width="16.5546875"/>
    <col min="13464" max="13464" width="16.5546875"/>
    <col min="13466" max="13466" width="16.5546875"/>
    <col min="13468" max="13468" width="16.5546875"/>
    <col min="13470" max="13470" width="16.5546875"/>
    <col min="13472" max="13472" width="16.5546875"/>
    <col min="13474" max="13474" width="16.5546875"/>
    <col min="13476" max="13476" width="16.5546875"/>
    <col min="13478" max="13478" width="16.5546875"/>
    <col min="13480" max="13480" width="16.5546875"/>
    <col min="13482" max="13482" width="16.5546875"/>
    <col min="13484" max="13484" width="16.5546875"/>
    <col min="13486" max="13486" width="16.5546875"/>
    <col min="13488" max="13488" width="16.5546875"/>
    <col min="13490" max="13490" width="16.5546875"/>
    <col min="13492" max="13492" width="16.5546875"/>
    <col min="13494" max="13494" width="16.5546875"/>
    <col min="13496" max="13496" width="16.5546875"/>
    <col min="13498" max="13498" width="16.5546875"/>
    <col min="13500" max="13500" width="16.5546875"/>
    <col min="13502" max="13502" width="16.5546875"/>
    <col min="13504" max="13504" width="16.5546875"/>
    <col min="13506" max="13506" width="16.5546875"/>
    <col min="13508" max="13508" width="16.5546875"/>
    <col min="13510" max="13510" width="16.5546875"/>
    <col min="13512" max="13512" width="16.5546875"/>
    <col min="13514" max="13514" width="16.5546875"/>
    <col min="13516" max="13516" width="16.5546875"/>
    <col min="13518" max="13518" width="16.5546875"/>
    <col min="13520" max="13520" width="16.5546875"/>
    <col min="13522" max="13522" width="16.5546875"/>
    <col min="13524" max="13524" width="16.5546875"/>
    <col min="13526" max="13526" width="16.5546875"/>
    <col min="13528" max="13528" width="16.5546875"/>
    <col min="13530" max="13530" width="16.5546875"/>
    <col min="13532" max="13532" width="16.5546875"/>
    <col min="13534" max="13534" width="16.5546875"/>
    <col min="13536" max="13536" width="16.5546875"/>
    <col min="13538" max="13538" width="16.5546875"/>
    <col min="13540" max="13540" width="16.5546875"/>
    <col min="13542" max="13542" width="16.5546875"/>
    <col min="13544" max="13544" width="16.5546875"/>
    <col min="13546" max="13546" width="16.5546875"/>
    <col min="13548" max="13548" width="16.5546875"/>
    <col min="13550" max="13550" width="16.5546875"/>
    <col min="13552" max="13552" width="16.5546875"/>
    <col min="13554" max="13554" width="16.5546875"/>
    <col min="13556" max="13556" width="16.5546875"/>
    <col min="13558" max="13558" width="16.5546875"/>
    <col min="13560" max="13560" width="16.5546875"/>
    <col min="13562" max="13562" width="16.5546875"/>
    <col min="13564" max="13564" width="16.5546875"/>
    <col min="13566" max="13566" width="16.5546875"/>
    <col min="13568" max="13568" width="16.5546875"/>
    <col min="13570" max="13570" width="16.5546875"/>
    <col min="13572" max="13572" width="16.5546875"/>
    <col min="13574" max="13574" width="16.5546875"/>
    <col min="13576" max="13576" width="16.5546875"/>
    <col min="13578" max="13578" width="16.5546875"/>
    <col min="13580" max="13580" width="16.5546875"/>
    <col min="13582" max="13582" width="16.5546875"/>
    <col min="13584" max="13584" width="16.5546875"/>
    <col min="13586" max="13586" width="16.5546875"/>
    <col min="13588" max="13588" width="16.5546875"/>
    <col min="13590" max="13590" width="16.5546875"/>
    <col min="13592" max="13592" width="16.5546875"/>
    <col min="13594" max="13594" width="16.5546875"/>
    <col min="13596" max="13596" width="16.5546875"/>
    <col min="13598" max="13598" width="16.5546875"/>
    <col min="13600" max="13600" width="16.5546875"/>
    <col min="13602" max="13602" width="16.5546875"/>
    <col min="13604" max="13604" width="16.5546875"/>
    <col min="13606" max="13606" width="16.5546875"/>
    <col min="13608" max="13608" width="16.5546875"/>
    <col min="13610" max="13610" width="16.5546875"/>
    <col min="13612" max="13612" width="16.5546875"/>
    <col min="13614" max="13614" width="16.5546875"/>
    <col min="13616" max="13616" width="16.5546875"/>
    <col min="13618" max="13618" width="16.5546875"/>
    <col min="13620" max="13620" width="16.5546875"/>
    <col min="13622" max="13622" width="16.5546875"/>
    <col min="13624" max="13624" width="16.5546875"/>
    <col min="13626" max="13626" width="16.5546875"/>
    <col min="13628" max="13628" width="16.5546875"/>
    <col min="13630" max="13630" width="16.5546875"/>
    <col min="13632" max="13632" width="16.5546875"/>
    <col min="13634" max="13634" width="16.5546875"/>
    <col min="13636" max="13636" width="16.5546875"/>
    <col min="13638" max="13638" width="16.5546875"/>
    <col min="13640" max="13640" width="16.5546875"/>
    <col min="13642" max="13642" width="16.5546875"/>
    <col min="13644" max="13644" width="16.5546875"/>
    <col min="13646" max="13646" width="16.5546875"/>
    <col min="13648" max="13648" width="16.5546875"/>
    <col min="13650" max="13650" width="16.5546875"/>
    <col min="13652" max="13652" width="16.5546875"/>
    <col min="13654" max="13654" width="16.5546875"/>
    <col min="13656" max="13656" width="16.5546875"/>
    <col min="13658" max="13658" width="16.5546875"/>
    <col min="13660" max="13660" width="16.5546875"/>
    <col min="13662" max="13662" width="16.5546875"/>
    <col min="13664" max="13664" width="16.5546875"/>
    <col min="13666" max="13666" width="16.5546875"/>
    <col min="13668" max="13668" width="16.5546875"/>
    <col min="13670" max="13670" width="16.5546875"/>
    <col min="13672" max="13672" width="16.5546875"/>
    <col min="13674" max="13674" width="16.5546875"/>
    <col min="13676" max="13676" width="16.5546875"/>
    <col min="13678" max="13678" width="16.5546875"/>
    <col min="13680" max="13680" width="16.5546875"/>
    <col min="13682" max="13682" width="16.5546875"/>
    <col min="13684" max="13684" width="16.5546875"/>
    <col min="13686" max="13686" width="16.5546875"/>
    <col min="13688" max="13688" width="16.5546875"/>
    <col min="13690" max="13690" width="16.5546875"/>
    <col min="13692" max="13692" width="16.5546875"/>
    <col min="13694" max="13694" width="16.5546875"/>
    <col min="13696" max="13696" width="16.5546875"/>
    <col min="13698" max="13698" width="16.5546875"/>
    <col min="13700" max="13700" width="16.5546875"/>
    <col min="13702" max="13702" width="16.5546875"/>
    <col min="13704" max="13704" width="16.5546875"/>
    <col min="13706" max="13706" width="16.5546875"/>
    <col min="13708" max="13708" width="16.5546875"/>
    <col min="13710" max="13710" width="16.5546875"/>
    <col min="13712" max="13712" width="16.5546875"/>
    <col min="13714" max="13714" width="16.5546875"/>
    <col min="13716" max="13716" width="16.5546875"/>
    <col min="13718" max="13718" width="16.5546875"/>
    <col min="13720" max="13720" width="16.5546875"/>
    <col min="13722" max="13722" width="16.5546875"/>
    <col min="13724" max="13724" width="16.5546875"/>
    <col min="13726" max="13726" width="16.5546875"/>
    <col min="13728" max="13728" width="16.5546875"/>
    <col min="13730" max="13730" width="16.5546875"/>
    <col min="13732" max="13732" width="16.5546875"/>
    <col min="13734" max="13734" width="16.5546875"/>
    <col min="13736" max="13736" width="16.5546875"/>
    <col min="13738" max="13738" width="16.5546875"/>
    <col min="13740" max="13740" width="16.5546875"/>
    <col min="13742" max="13742" width="16.5546875"/>
    <col min="13744" max="13744" width="16.5546875"/>
    <col min="13746" max="13746" width="16.5546875"/>
    <col min="13748" max="13748" width="16.5546875"/>
    <col min="13750" max="13750" width="16.5546875"/>
    <col min="13752" max="13752" width="16.5546875"/>
    <col min="13754" max="13754" width="16.5546875"/>
    <col min="13756" max="13756" width="16.5546875"/>
    <col min="13758" max="13758" width="16.5546875"/>
    <col min="13760" max="13760" width="16.5546875"/>
    <col min="13762" max="13762" width="16.5546875"/>
    <col min="13764" max="13764" width="16.5546875"/>
    <col min="13766" max="13766" width="16.5546875"/>
    <col min="13768" max="13768" width="16.5546875"/>
    <col min="13770" max="13770" width="16.5546875"/>
    <col min="13772" max="13772" width="16.5546875"/>
    <col min="13774" max="13774" width="16.5546875"/>
    <col min="13776" max="13776" width="16.5546875"/>
    <col min="13778" max="13778" width="16.5546875"/>
    <col min="13780" max="13780" width="16.5546875"/>
    <col min="13782" max="13782" width="16.5546875"/>
    <col min="13784" max="13784" width="16.5546875"/>
    <col min="13786" max="13786" width="16.5546875"/>
    <col min="13788" max="13788" width="16.5546875"/>
    <col min="13790" max="13790" width="16.5546875"/>
    <col min="13792" max="13792" width="16.5546875"/>
    <col min="13794" max="13794" width="16.5546875"/>
    <col min="13796" max="13796" width="16.5546875"/>
    <col min="13798" max="13798" width="16.5546875"/>
    <col min="13800" max="13800" width="16.5546875"/>
    <col min="13802" max="13802" width="16.5546875"/>
    <col min="13804" max="13804" width="16.5546875"/>
    <col min="13806" max="13806" width="16.5546875"/>
    <col min="13808" max="13808" width="16.5546875"/>
    <col min="13810" max="13810" width="16.5546875"/>
    <col min="13812" max="13812" width="16.5546875"/>
    <col min="13814" max="13814" width="16.5546875"/>
    <col min="13816" max="13816" width="16.5546875"/>
    <col min="13818" max="13818" width="16.5546875"/>
    <col min="13820" max="13820" width="16.5546875"/>
    <col min="13822" max="13822" width="16.5546875"/>
    <col min="13824" max="13824" width="16.5546875"/>
    <col min="13826" max="13826" width="16.5546875"/>
    <col min="13828" max="13828" width="16.5546875"/>
    <col min="13830" max="13830" width="16.5546875"/>
    <col min="13832" max="13832" width="16.5546875"/>
    <col min="13834" max="13834" width="16.5546875"/>
    <col min="13836" max="13836" width="16.5546875"/>
    <col min="13838" max="13838" width="16.5546875"/>
    <col min="13840" max="13840" width="16.5546875"/>
    <col min="13842" max="13842" width="16.5546875"/>
    <col min="13844" max="13844" width="16.5546875"/>
    <col min="13846" max="13846" width="16.5546875"/>
    <col min="13848" max="13848" width="16.5546875"/>
    <col min="13850" max="13850" width="16.5546875"/>
    <col min="13852" max="13852" width="16.5546875"/>
    <col min="13854" max="13854" width="16.5546875"/>
    <col min="13856" max="13856" width="16.5546875"/>
    <col min="13858" max="13858" width="16.5546875"/>
    <col min="13860" max="13860" width="16.5546875"/>
    <col min="13862" max="13862" width="16.5546875"/>
    <col min="13864" max="13864" width="16.5546875"/>
    <col min="13866" max="13866" width="16.5546875"/>
    <col min="13868" max="13868" width="16.5546875"/>
    <col min="13870" max="13870" width="16.5546875"/>
    <col min="13872" max="13872" width="16.5546875"/>
    <col min="13874" max="13874" width="16.5546875"/>
    <col min="13876" max="13876" width="16.5546875"/>
    <col min="13878" max="13878" width="16.5546875"/>
    <col min="13880" max="13880" width="16.5546875"/>
    <col min="13882" max="13882" width="16.5546875"/>
    <col min="13884" max="13884" width="16.5546875"/>
    <col min="13886" max="13886" width="16.5546875"/>
    <col min="13888" max="13888" width="16.5546875"/>
    <col min="13890" max="13890" width="16.5546875"/>
    <col min="13892" max="13892" width="16.5546875"/>
    <col min="13894" max="13894" width="16.5546875"/>
    <col min="13896" max="13896" width="16.5546875"/>
    <col min="13898" max="13898" width="16.5546875"/>
    <col min="13900" max="13900" width="16.5546875"/>
    <col min="13902" max="13902" width="16.5546875"/>
    <col min="13904" max="13904" width="16.5546875"/>
    <col min="13906" max="13906" width="16.5546875"/>
    <col min="13908" max="13908" width="16.5546875"/>
    <col min="13910" max="13910" width="16.5546875"/>
    <col min="13912" max="13912" width="16.5546875"/>
    <col min="13914" max="13914" width="16.5546875"/>
    <col min="13916" max="13916" width="16.5546875"/>
    <col min="13918" max="13918" width="16.5546875"/>
    <col min="13920" max="13920" width="16.5546875"/>
    <col min="13922" max="13922" width="16.5546875"/>
    <col min="13924" max="13924" width="16.5546875"/>
    <col min="13926" max="13926" width="16.5546875"/>
    <col min="13928" max="13928" width="16.5546875"/>
    <col min="13930" max="13930" width="16.5546875"/>
    <col min="13932" max="13932" width="16.5546875"/>
    <col min="13934" max="13934" width="16.5546875"/>
    <col min="13936" max="13936" width="16.5546875"/>
    <col min="13938" max="13938" width="16.5546875"/>
    <col min="13940" max="13940" width="16.5546875"/>
    <col min="13942" max="13942" width="16.5546875"/>
    <col min="13944" max="13944" width="16.5546875"/>
    <col min="13946" max="13946" width="16.5546875"/>
    <col min="13948" max="13948" width="16.5546875"/>
    <col min="13950" max="13950" width="16.5546875"/>
    <col min="13952" max="13952" width="16.5546875"/>
    <col min="13954" max="13954" width="16.5546875"/>
    <col min="13956" max="13956" width="16.5546875"/>
    <col min="13958" max="13958" width="16.5546875"/>
    <col min="13960" max="13960" width="16.5546875"/>
    <col min="13962" max="13962" width="16.5546875"/>
    <col min="13964" max="13964" width="16.5546875"/>
    <col min="13966" max="13966" width="16.5546875"/>
    <col min="13968" max="13968" width="16.5546875"/>
    <col min="13970" max="13970" width="16.5546875"/>
    <col min="13972" max="13972" width="16.5546875"/>
    <col min="13974" max="13974" width="16.5546875"/>
    <col min="13976" max="13976" width="16.5546875"/>
    <col min="13978" max="13978" width="16.5546875"/>
    <col min="13980" max="13980" width="16.5546875"/>
    <col min="13982" max="13982" width="16.5546875"/>
    <col min="13984" max="13984" width="16.5546875"/>
    <col min="13986" max="13986" width="16.5546875"/>
    <col min="13988" max="13988" width="16.5546875"/>
    <col min="13990" max="13990" width="16.5546875"/>
    <col min="13992" max="13992" width="16.5546875"/>
    <col min="13994" max="13994" width="16.5546875"/>
    <col min="13996" max="13996" width="16.5546875"/>
    <col min="13998" max="13998" width="16.5546875"/>
    <col min="14000" max="14000" width="16.5546875"/>
    <col min="14002" max="14002" width="16.5546875"/>
    <col min="14004" max="14004" width="16.5546875"/>
    <col min="14006" max="14006" width="16.5546875"/>
    <col min="14008" max="14008" width="16.5546875"/>
    <col min="14010" max="14010" width="16.5546875"/>
    <col min="14012" max="14012" width="16.5546875"/>
    <col min="14014" max="14014" width="16.5546875"/>
    <col min="14016" max="14016" width="16.5546875"/>
    <col min="14018" max="14018" width="16.5546875"/>
    <col min="14020" max="14020" width="16.5546875"/>
    <col min="14022" max="14022" width="16.5546875"/>
    <col min="14024" max="14024" width="16.5546875"/>
    <col min="14026" max="14026" width="16.5546875"/>
    <col min="14028" max="14028" width="16.5546875"/>
    <col min="14030" max="14030" width="16.5546875"/>
    <col min="14032" max="14032" width="16.5546875"/>
    <col min="14034" max="14034" width="16.5546875"/>
    <col min="14036" max="14036" width="16.5546875"/>
    <col min="14038" max="14038" width="16.5546875"/>
    <col min="14040" max="14040" width="16.5546875"/>
    <col min="14042" max="14042" width="16.5546875"/>
    <col min="14044" max="14044" width="16.5546875"/>
    <col min="14046" max="14046" width="16.5546875"/>
    <col min="14048" max="14048" width="16.5546875"/>
    <col min="14050" max="14050" width="16.5546875"/>
    <col min="14052" max="14052" width="16.5546875"/>
    <col min="14054" max="14054" width="16.5546875"/>
    <col min="14056" max="14056" width="16.5546875"/>
    <col min="14058" max="14058" width="16.5546875"/>
    <col min="14060" max="14060" width="16.5546875"/>
    <col min="14062" max="14062" width="16.5546875"/>
    <col min="14064" max="14064" width="16.5546875"/>
    <col min="14066" max="14066" width="16.5546875"/>
    <col min="14068" max="14068" width="16.5546875"/>
    <col min="14070" max="14070" width="16.5546875"/>
    <col min="14072" max="14072" width="16.5546875"/>
    <col min="14074" max="14074" width="16.5546875"/>
    <col min="14076" max="14076" width="16.5546875"/>
    <col min="14078" max="14078" width="16.5546875"/>
    <col min="14080" max="14080" width="16.5546875"/>
    <col min="14082" max="14082" width="16.5546875"/>
    <col min="14084" max="14084" width="16.5546875"/>
    <col min="14086" max="14086" width="16.5546875"/>
    <col min="14088" max="14088" width="16.5546875"/>
    <col min="14090" max="14090" width="16.5546875"/>
    <col min="14092" max="14092" width="16.5546875"/>
    <col min="14094" max="14094" width="16.5546875"/>
    <col min="14096" max="14096" width="16.5546875"/>
    <col min="14098" max="14098" width="16.5546875"/>
    <col min="14100" max="14100" width="16.5546875"/>
    <col min="14102" max="14102" width="16.5546875"/>
    <col min="14104" max="14104" width="16.5546875"/>
    <col min="14106" max="14106" width="16.5546875"/>
    <col min="14108" max="14108" width="16.5546875"/>
    <col min="14110" max="14110" width="16.5546875"/>
    <col min="14112" max="14112" width="16.5546875"/>
    <col min="14114" max="14114" width="16.5546875"/>
    <col min="14116" max="14116" width="16.5546875"/>
    <col min="14118" max="14118" width="16.5546875"/>
    <col min="14120" max="14120" width="16.5546875"/>
    <col min="14122" max="14122" width="16.5546875"/>
    <col min="14124" max="14124" width="16.5546875"/>
    <col min="14126" max="14126" width="16.5546875"/>
    <col min="14128" max="14128" width="16.5546875"/>
    <col min="14130" max="14130" width="16.5546875"/>
    <col min="14132" max="14132" width="16.5546875"/>
    <col min="14134" max="14134" width="16.5546875"/>
    <col min="14136" max="14136" width="16.5546875"/>
    <col min="14138" max="14138" width="16.5546875"/>
    <col min="14140" max="14140" width="16.5546875"/>
    <col min="14142" max="14142" width="16.5546875"/>
    <col min="14144" max="14144" width="16.5546875"/>
    <col min="14146" max="14146" width="16.5546875"/>
    <col min="14148" max="14148" width="16.5546875"/>
    <col min="14150" max="14150" width="16.5546875"/>
    <col min="14152" max="14152" width="16.5546875"/>
    <col min="14154" max="14154" width="16.5546875"/>
    <col min="14156" max="14156" width="16.5546875"/>
    <col min="14158" max="14158" width="16.5546875"/>
    <col min="14160" max="14160" width="16.5546875"/>
    <col min="14162" max="14162" width="16.5546875"/>
    <col min="14164" max="14164" width="16.5546875"/>
    <col min="14166" max="14166" width="16.5546875"/>
    <col min="14168" max="14168" width="16.5546875"/>
    <col min="14170" max="14170" width="16.5546875"/>
    <col min="14172" max="14172" width="16.5546875"/>
    <col min="14174" max="14174" width="16.5546875"/>
    <col min="14176" max="14176" width="16.5546875"/>
    <col min="14178" max="14178" width="16.5546875"/>
    <col min="14180" max="14180" width="16.5546875"/>
    <col min="14182" max="14182" width="16.5546875"/>
    <col min="14184" max="14184" width="16.5546875"/>
    <col min="14186" max="14186" width="16.5546875"/>
    <col min="14188" max="14188" width="16.5546875"/>
    <col min="14190" max="14190" width="16.5546875"/>
    <col min="14192" max="14192" width="16.5546875"/>
    <col min="14194" max="14194" width="16.5546875"/>
    <col min="14196" max="14196" width="16.5546875"/>
    <col min="14198" max="14198" width="16.5546875"/>
    <col min="14200" max="14200" width="16.5546875"/>
    <col min="14202" max="14202" width="16.5546875"/>
    <col min="14204" max="14204" width="16.5546875"/>
    <col min="14206" max="14206" width="16.5546875"/>
    <col min="14208" max="14208" width="16.5546875"/>
    <col min="14210" max="14210" width="16.5546875"/>
    <col min="14212" max="14212" width="16.5546875"/>
    <col min="14214" max="14214" width="16.5546875"/>
    <col min="14216" max="14216" width="16.5546875"/>
    <col min="14218" max="14218" width="16.5546875"/>
    <col min="14220" max="14220" width="16.5546875"/>
    <col min="14222" max="14222" width="16.5546875"/>
    <col min="14224" max="14224" width="16.5546875"/>
    <col min="14226" max="14226" width="16.5546875"/>
    <col min="14228" max="14228" width="16.5546875"/>
    <col min="14230" max="14230" width="16.5546875"/>
    <col min="14232" max="14232" width="16.5546875"/>
    <col min="14234" max="14234" width="16.5546875"/>
    <col min="14236" max="14236" width="16.5546875"/>
    <col min="14238" max="14238" width="16.5546875"/>
    <col min="14240" max="14240" width="16.5546875"/>
    <col min="14242" max="14242" width="16.5546875"/>
    <col min="14244" max="14244" width="16.5546875"/>
    <col min="14246" max="14246" width="16.5546875"/>
    <col min="14248" max="14248" width="16.5546875"/>
    <col min="14250" max="14250" width="16.5546875"/>
    <col min="14252" max="14252" width="16.5546875"/>
    <col min="14254" max="14254" width="16.5546875"/>
    <col min="14256" max="14256" width="16.5546875"/>
    <col min="14258" max="14258" width="16.5546875"/>
    <col min="14260" max="14260" width="16.5546875"/>
    <col min="14262" max="14262" width="16.5546875"/>
    <col min="14264" max="14264" width="16.5546875"/>
    <col min="14266" max="14266" width="16.5546875"/>
    <col min="14268" max="14268" width="16.5546875"/>
    <col min="14270" max="14270" width="16.5546875"/>
    <col min="14272" max="14272" width="16.5546875"/>
    <col min="14274" max="14274" width="16.5546875"/>
    <col min="14276" max="14276" width="16.5546875"/>
    <col min="14278" max="14278" width="16.5546875"/>
    <col min="14280" max="14280" width="16.5546875"/>
    <col min="14282" max="14282" width="16.5546875"/>
    <col min="14284" max="14284" width="16.5546875"/>
    <col min="14286" max="14286" width="16.5546875"/>
    <col min="14288" max="14288" width="16.5546875"/>
    <col min="14290" max="14290" width="16.5546875"/>
    <col min="14292" max="14292" width="16.5546875"/>
    <col min="14294" max="14294" width="16.5546875"/>
    <col min="14296" max="14296" width="16.5546875"/>
    <col min="14298" max="14298" width="16.5546875"/>
    <col min="14300" max="14300" width="16.5546875"/>
    <col min="14302" max="14302" width="16.5546875"/>
    <col min="14304" max="14304" width="16.5546875"/>
    <col min="14306" max="14306" width="16.5546875"/>
    <col min="14308" max="14308" width="16.5546875"/>
    <col min="14310" max="14310" width="16.5546875"/>
    <col min="14312" max="14312" width="16.5546875"/>
    <col min="14314" max="14314" width="16.5546875"/>
    <col min="14316" max="14316" width="16.5546875"/>
    <col min="14318" max="14318" width="16.5546875"/>
    <col min="14320" max="14320" width="16.5546875"/>
    <col min="14322" max="14322" width="16.5546875"/>
    <col min="14324" max="14324" width="16.5546875"/>
    <col min="14326" max="14326" width="16.5546875"/>
    <col min="14328" max="14328" width="16.5546875"/>
    <col min="14330" max="14330" width="16.5546875"/>
    <col min="14332" max="14332" width="16.5546875"/>
    <col min="14334" max="14334" width="16.5546875"/>
    <col min="14336" max="14336" width="16.5546875"/>
    <col min="14338" max="14338" width="16.5546875"/>
    <col min="14340" max="14340" width="16.5546875"/>
    <col min="14342" max="14342" width="16.5546875"/>
    <col min="14344" max="14344" width="16.5546875"/>
    <col min="14346" max="14346" width="16.5546875"/>
    <col min="14348" max="14348" width="16.5546875"/>
    <col min="14350" max="14350" width="16.5546875"/>
    <col min="14352" max="14352" width="16.5546875"/>
    <col min="14354" max="14354" width="16.5546875"/>
    <col min="14356" max="14356" width="16.5546875"/>
    <col min="14358" max="14358" width="16.5546875"/>
    <col min="14360" max="14360" width="16.5546875"/>
    <col min="14362" max="14362" width="16.5546875"/>
    <col min="14364" max="14364" width="16.5546875"/>
    <col min="14366" max="14366" width="16.5546875"/>
    <col min="14368" max="14368" width="16.5546875"/>
    <col min="14370" max="14370" width="16.5546875"/>
    <col min="14372" max="14372" width="16.5546875"/>
    <col min="14374" max="14374" width="16.5546875"/>
    <col min="14376" max="14376" width="16.5546875"/>
    <col min="14378" max="14378" width="16.5546875"/>
    <col min="14380" max="14380" width="16.5546875"/>
    <col min="14382" max="14382" width="16.5546875"/>
    <col min="14384" max="14384" width="16.5546875"/>
    <col min="14386" max="14386" width="16.5546875"/>
    <col min="14388" max="14388" width="16.5546875"/>
    <col min="14390" max="14390" width="16.5546875"/>
    <col min="14392" max="14392" width="16.5546875"/>
    <col min="14394" max="14394" width="16.5546875"/>
    <col min="14396" max="14396" width="16.5546875"/>
    <col min="14398" max="14398" width="16.5546875"/>
    <col min="14400" max="14400" width="16.5546875"/>
    <col min="14402" max="14402" width="16.5546875"/>
    <col min="14404" max="14404" width="16.5546875"/>
    <col min="14406" max="14406" width="16.5546875"/>
    <col min="14408" max="14408" width="16.5546875"/>
    <col min="14410" max="14410" width="16.5546875"/>
    <col min="14412" max="14412" width="16.5546875"/>
    <col min="14414" max="14414" width="16.5546875"/>
    <col min="14416" max="14416" width="16.5546875"/>
    <col min="14418" max="14418" width="16.5546875"/>
    <col min="14420" max="14420" width="16.5546875"/>
    <col min="14422" max="14422" width="16.5546875"/>
    <col min="14424" max="14424" width="16.5546875"/>
    <col min="14426" max="14426" width="16.5546875"/>
    <col min="14428" max="14428" width="16.5546875"/>
    <col min="14430" max="14430" width="16.5546875"/>
    <col min="14432" max="14432" width="16.5546875"/>
    <col min="14434" max="14434" width="16.5546875"/>
    <col min="14436" max="14436" width="16.5546875"/>
    <col min="14438" max="14438" width="16.5546875"/>
    <col min="14440" max="14440" width="16.5546875"/>
    <col min="14442" max="14442" width="16.5546875"/>
    <col min="14444" max="14444" width="16.5546875"/>
    <col min="14446" max="14446" width="16.5546875"/>
    <col min="14448" max="14448" width="16.5546875"/>
    <col min="14450" max="14450" width="16.5546875"/>
    <col min="14452" max="14452" width="16.5546875"/>
    <col min="14454" max="14454" width="16.5546875"/>
    <col min="14456" max="14456" width="16.5546875"/>
    <col min="14458" max="14458" width="16.5546875"/>
    <col min="14460" max="14460" width="16.5546875"/>
    <col min="14462" max="14462" width="16.5546875"/>
    <col min="14464" max="14464" width="16.5546875"/>
    <col min="14466" max="14466" width="16.5546875"/>
    <col min="14468" max="14468" width="16.5546875"/>
    <col min="14470" max="14470" width="16.5546875"/>
    <col min="14472" max="14472" width="16.5546875"/>
    <col min="14474" max="14474" width="16.5546875"/>
    <col min="14476" max="14476" width="16.5546875"/>
    <col min="14478" max="14478" width="16.5546875"/>
    <col min="14480" max="14480" width="16.5546875"/>
    <col min="14482" max="14482" width="16.5546875"/>
    <col min="14484" max="14484" width="16.5546875"/>
    <col min="14486" max="14486" width="16.5546875"/>
    <col min="14488" max="14488" width="16.5546875"/>
    <col min="14490" max="14490" width="16.5546875"/>
    <col min="14492" max="14492" width="16.5546875"/>
    <col min="14494" max="14494" width="16.5546875"/>
    <col min="14496" max="14496" width="16.5546875"/>
    <col min="14498" max="14498" width="16.5546875"/>
    <col min="14500" max="14500" width="16.5546875"/>
    <col min="14502" max="14502" width="16.5546875"/>
    <col min="14504" max="14504" width="16.5546875"/>
    <col min="14506" max="14506" width="16.5546875"/>
    <col min="14508" max="14508" width="16.5546875"/>
    <col min="14510" max="14510" width="16.5546875"/>
    <col min="14512" max="14512" width="16.5546875"/>
    <col min="14514" max="14514" width="16.5546875"/>
    <col min="14516" max="14516" width="16.5546875"/>
    <col min="14518" max="14518" width="16.5546875"/>
    <col min="14520" max="14520" width="16.5546875"/>
    <col min="14522" max="14522" width="16.5546875"/>
    <col min="14524" max="14524" width="16.5546875"/>
    <col min="14526" max="14526" width="16.5546875"/>
    <col min="14528" max="14528" width="16.5546875"/>
    <col min="14530" max="14530" width="16.5546875"/>
    <col min="14532" max="14532" width="16.5546875"/>
    <col min="14534" max="14534" width="16.5546875"/>
    <col min="14536" max="14536" width="16.5546875"/>
    <col min="14538" max="14538" width="16.5546875"/>
    <col min="14540" max="14540" width="16.5546875"/>
    <col min="14542" max="14542" width="16.5546875"/>
    <col min="14544" max="14544" width="16.5546875"/>
    <col min="14546" max="14546" width="16.5546875"/>
    <col min="14548" max="14548" width="16.5546875"/>
    <col min="14550" max="14550" width="16.5546875"/>
    <col min="14552" max="14552" width="16.5546875"/>
    <col min="14554" max="14554" width="16.5546875"/>
    <col min="14556" max="14556" width="16.5546875"/>
    <col min="14558" max="14558" width="16.5546875"/>
    <col min="14560" max="14560" width="16.5546875"/>
    <col min="14562" max="14562" width="16.5546875"/>
    <col min="14564" max="14564" width="16.5546875"/>
    <col min="14566" max="14566" width="16.5546875"/>
    <col min="14568" max="14568" width="16.5546875"/>
    <col min="14570" max="14570" width="16.5546875"/>
    <col min="14572" max="14572" width="16.5546875"/>
    <col min="14574" max="14574" width="16.5546875"/>
    <col min="14576" max="14576" width="16.5546875"/>
    <col min="14578" max="14578" width="16.5546875"/>
    <col min="14580" max="14580" width="16.5546875"/>
    <col min="14582" max="14582" width="16.5546875"/>
    <col min="14584" max="14584" width="16.5546875"/>
    <col min="14586" max="14586" width="16.5546875"/>
    <col min="14588" max="14588" width="16.5546875"/>
    <col min="14590" max="14590" width="16.5546875"/>
    <col min="14592" max="14592" width="16.5546875"/>
    <col min="14594" max="14594" width="16.5546875"/>
    <col min="14596" max="14596" width="16.5546875"/>
    <col min="14598" max="14598" width="16.5546875"/>
    <col min="14600" max="14600" width="16.5546875"/>
    <col min="14602" max="14602" width="16.5546875"/>
    <col min="14604" max="14604" width="16.5546875"/>
    <col min="14606" max="14606" width="16.5546875"/>
    <col min="14608" max="14608" width="16.5546875"/>
    <col min="14610" max="14610" width="16.5546875"/>
    <col min="14612" max="14612" width="16.5546875"/>
    <col min="14614" max="14614" width="16.5546875"/>
    <col min="14616" max="14616" width="16.5546875"/>
    <col min="14618" max="14618" width="16.5546875"/>
    <col min="14620" max="14620" width="16.5546875"/>
    <col min="14622" max="14622" width="16.5546875"/>
    <col min="14624" max="14624" width="16.5546875"/>
    <col min="14626" max="14626" width="16.5546875"/>
    <col min="14628" max="14628" width="16.5546875"/>
    <col min="14630" max="14630" width="16.5546875"/>
    <col min="14632" max="14632" width="16.5546875"/>
    <col min="14634" max="14634" width="16.5546875"/>
    <col min="14636" max="14636" width="16.5546875"/>
    <col min="14638" max="14638" width="16.5546875"/>
    <col min="14640" max="14640" width="16.5546875"/>
    <col min="14642" max="14642" width="16.5546875"/>
    <col min="14644" max="14644" width="16.5546875"/>
    <col min="14646" max="14646" width="16.5546875"/>
    <col min="14648" max="14648" width="16.5546875"/>
    <col min="14650" max="14650" width="16.5546875"/>
    <col min="14652" max="14652" width="16.5546875"/>
    <col min="14654" max="14654" width="16.5546875"/>
    <col min="14656" max="14656" width="16.5546875"/>
    <col min="14658" max="14658" width="16.5546875"/>
    <col min="14660" max="14660" width="16.5546875"/>
    <col min="14662" max="14662" width="16.5546875"/>
    <col min="14664" max="14664" width="16.5546875"/>
    <col min="14666" max="14666" width="16.5546875"/>
    <col min="14668" max="14668" width="16.5546875"/>
    <col min="14670" max="14670" width="16.5546875"/>
    <col min="14672" max="14672" width="16.5546875"/>
    <col min="14674" max="14674" width="16.5546875"/>
    <col min="14676" max="14676" width="16.5546875"/>
    <col min="14678" max="14678" width="16.5546875"/>
    <col min="14680" max="14680" width="16.5546875"/>
    <col min="14682" max="14682" width="16.5546875"/>
    <col min="14684" max="14684" width="16.5546875"/>
    <col min="14686" max="14686" width="16.5546875"/>
    <col min="14688" max="14688" width="16.5546875"/>
    <col min="14690" max="14690" width="16.5546875"/>
    <col min="14692" max="14692" width="16.5546875"/>
    <col min="14694" max="14694" width="16.5546875"/>
    <col min="14696" max="14696" width="16.5546875"/>
    <col min="14698" max="14698" width="16.5546875"/>
    <col min="14700" max="14700" width="16.5546875"/>
    <col min="14702" max="14702" width="16.5546875"/>
    <col min="14704" max="14704" width="16.5546875"/>
    <col min="14706" max="14706" width="16.5546875"/>
    <col min="14708" max="14708" width="16.5546875"/>
    <col min="14710" max="14710" width="16.5546875"/>
    <col min="14712" max="14712" width="16.5546875"/>
    <col min="14714" max="14714" width="16.5546875"/>
    <col min="14716" max="14716" width="16.5546875"/>
    <col min="14718" max="14718" width="16.5546875"/>
    <col min="14720" max="14720" width="16.5546875"/>
    <col min="14722" max="14722" width="16.5546875"/>
    <col min="14724" max="14724" width="16.5546875"/>
    <col min="14726" max="14726" width="16.5546875"/>
    <col min="14728" max="14728" width="16.5546875"/>
    <col min="14730" max="14730" width="16.5546875"/>
    <col min="14732" max="14732" width="16.5546875"/>
    <col min="14734" max="14734" width="16.5546875"/>
    <col min="14736" max="14736" width="16.5546875"/>
    <col min="14738" max="14738" width="16.5546875"/>
    <col min="14740" max="14740" width="16.5546875"/>
    <col min="14742" max="14742" width="16.5546875"/>
    <col min="14744" max="14744" width="16.5546875"/>
    <col min="14746" max="14746" width="16.5546875"/>
    <col min="14748" max="14748" width="16.5546875"/>
    <col min="14750" max="14750" width="16.5546875"/>
    <col min="14752" max="14752" width="16.5546875"/>
    <col min="14754" max="14754" width="16.5546875"/>
    <col min="14756" max="14756" width="16.5546875"/>
    <col min="14758" max="14758" width="16.5546875"/>
    <col min="14760" max="14760" width="16.5546875"/>
    <col min="14762" max="14762" width="16.5546875"/>
    <col min="14764" max="14764" width="16.5546875"/>
    <col min="14766" max="14766" width="16.5546875"/>
    <col min="14768" max="14768" width="16.5546875"/>
    <col min="14770" max="14770" width="16.5546875"/>
    <col min="14772" max="14772" width="16.5546875"/>
    <col min="14774" max="14774" width="16.5546875"/>
    <col min="14776" max="14776" width="16.5546875"/>
    <col min="14778" max="14778" width="16.5546875"/>
    <col min="14780" max="14780" width="16.5546875"/>
    <col min="14782" max="14782" width="16.5546875"/>
    <col min="14784" max="14784" width="16.5546875"/>
    <col min="14786" max="14786" width="16.5546875"/>
    <col min="14788" max="14788" width="16.5546875"/>
    <col min="14790" max="14790" width="16.5546875"/>
    <col min="14792" max="14792" width="16.5546875"/>
    <col min="14794" max="14794" width="16.5546875"/>
    <col min="14796" max="14796" width="16.5546875"/>
    <col min="14798" max="14798" width="16.5546875"/>
    <col min="14800" max="14800" width="16.5546875"/>
    <col min="14802" max="14802" width="16.5546875"/>
    <col min="14804" max="14804" width="16.5546875"/>
    <col min="14806" max="14806" width="16.5546875"/>
    <col min="14808" max="14808" width="16.5546875"/>
    <col min="14810" max="14810" width="16.5546875"/>
    <col min="14812" max="14812" width="16.5546875"/>
    <col min="14814" max="14814" width="16.5546875"/>
    <col min="14816" max="14816" width="16.5546875"/>
    <col min="14818" max="14818" width="16.5546875"/>
    <col min="14820" max="14820" width="16.5546875"/>
    <col min="14822" max="14822" width="16.5546875"/>
    <col min="14824" max="14824" width="16.5546875"/>
    <col min="14826" max="14826" width="16.5546875"/>
    <col min="14828" max="14828" width="16.5546875"/>
    <col min="14830" max="14830" width="16.5546875"/>
    <col min="14832" max="14832" width="16.5546875"/>
    <col min="14834" max="14834" width="16.5546875"/>
    <col min="14836" max="14836" width="16.5546875"/>
    <col min="14838" max="14838" width="16.5546875"/>
    <col min="14840" max="14840" width="16.5546875"/>
    <col min="14842" max="14842" width="16.5546875"/>
    <col min="14844" max="14844" width="16.5546875"/>
    <col min="14846" max="14846" width="16.5546875"/>
    <col min="14848" max="14848" width="16.5546875"/>
    <col min="14850" max="14850" width="16.5546875"/>
    <col min="14852" max="14852" width="16.5546875"/>
    <col min="14854" max="14854" width="16.5546875"/>
    <col min="14856" max="14856" width="16.5546875"/>
    <col min="14858" max="14858" width="16.5546875"/>
    <col min="14860" max="14860" width="16.5546875"/>
    <col min="14862" max="14862" width="16.5546875"/>
    <col min="14864" max="14864" width="16.5546875"/>
    <col min="14866" max="14866" width="16.5546875"/>
    <col min="14868" max="14868" width="16.5546875"/>
    <col min="14870" max="14870" width="16.5546875"/>
    <col min="14872" max="14872" width="16.5546875"/>
    <col min="14874" max="14874" width="16.5546875"/>
    <col min="14876" max="14876" width="16.5546875"/>
    <col min="14878" max="14878" width="16.5546875"/>
    <col min="14880" max="14880" width="16.5546875"/>
    <col min="14882" max="14882" width="16.5546875"/>
    <col min="14884" max="14884" width="16.5546875"/>
    <col min="14886" max="14886" width="16.5546875"/>
    <col min="14888" max="14888" width="16.5546875"/>
    <col min="14890" max="14890" width="16.5546875"/>
    <col min="14892" max="14892" width="16.5546875"/>
    <col min="14894" max="14894" width="16.5546875"/>
    <col min="14896" max="14896" width="16.5546875"/>
    <col min="14898" max="14898" width="16.5546875"/>
    <col min="14900" max="14900" width="16.5546875"/>
    <col min="14902" max="14902" width="16.5546875"/>
    <col min="14904" max="14904" width="16.5546875"/>
    <col min="14906" max="14906" width="16.5546875"/>
    <col min="14908" max="14908" width="16.5546875"/>
    <col min="14910" max="14910" width="16.5546875"/>
    <col min="14912" max="14912" width="16.5546875"/>
    <col min="14914" max="14914" width="16.5546875"/>
    <col min="14916" max="14916" width="16.5546875"/>
    <col min="14918" max="14918" width="16.5546875"/>
    <col min="14920" max="14920" width="16.5546875"/>
    <col min="14922" max="14922" width="16.5546875"/>
    <col min="14924" max="14924" width="16.5546875"/>
    <col min="14926" max="14926" width="16.5546875"/>
    <col min="14928" max="14928" width="16.5546875"/>
    <col min="14930" max="14930" width="16.5546875"/>
    <col min="14932" max="14932" width="16.5546875"/>
    <col min="14934" max="14934" width="16.5546875"/>
    <col min="14936" max="14936" width="16.5546875"/>
    <col min="14938" max="14938" width="16.5546875"/>
    <col min="14940" max="14940" width="16.5546875"/>
    <col min="14942" max="14942" width="16.5546875"/>
    <col min="14944" max="14944" width="16.5546875"/>
    <col min="14946" max="14946" width="16.5546875"/>
    <col min="14948" max="14948" width="16.5546875"/>
    <col min="14950" max="14950" width="16.5546875"/>
    <col min="14952" max="14952" width="16.5546875"/>
    <col min="14954" max="14954" width="16.5546875"/>
    <col min="14956" max="14956" width="16.5546875"/>
    <col min="14958" max="14958" width="16.5546875"/>
    <col min="14960" max="14960" width="16.5546875"/>
    <col min="14962" max="14962" width="16.5546875"/>
    <col min="14964" max="14964" width="16.5546875"/>
    <col min="14966" max="14966" width="16.5546875"/>
    <col min="14968" max="14968" width="16.5546875"/>
    <col min="14970" max="14970" width="16.5546875"/>
    <col min="14972" max="14972" width="16.5546875"/>
    <col min="14974" max="14974" width="16.5546875"/>
    <col min="14976" max="14976" width="16.5546875"/>
    <col min="14978" max="14978" width="16.5546875"/>
    <col min="14980" max="14980" width="16.5546875"/>
    <col min="14982" max="14982" width="16.5546875"/>
    <col min="14984" max="14984" width="16.5546875"/>
    <col min="14986" max="14986" width="16.5546875"/>
    <col min="14988" max="14988" width="16.5546875"/>
    <col min="14990" max="14990" width="16.5546875"/>
    <col min="14992" max="14992" width="16.5546875"/>
    <col min="14994" max="14994" width="16.5546875"/>
    <col min="14996" max="14996" width="16.5546875"/>
    <col min="14998" max="14998" width="16.5546875"/>
    <col min="15000" max="15000" width="16.5546875"/>
    <col min="15002" max="15002" width="16.5546875"/>
    <col min="15004" max="15004" width="16.5546875"/>
    <col min="15006" max="15006" width="16.5546875"/>
    <col min="15008" max="15008" width="16.5546875"/>
    <col min="15010" max="15010" width="16.5546875"/>
    <col min="15012" max="15012" width="16.5546875"/>
    <col min="15014" max="15014" width="16.5546875"/>
    <col min="15016" max="15016" width="16.5546875"/>
    <col min="15018" max="15018" width="16.5546875"/>
    <col min="15020" max="15020" width="16.5546875"/>
    <col min="15022" max="15022" width="16.5546875"/>
    <col min="15024" max="15024" width="16.5546875"/>
    <col min="15026" max="15026" width="16.5546875"/>
    <col min="15028" max="15028" width="16.5546875"/>
    <col min="15030" max="15030" width="16.5546875"/>
    <col min="15032" max="15032" width="16.5546875"/>
    <col min="15034" max="15034" width="16.5546875"/>
    <col min="15036" max="15036" width="16.5546875"/>
    <col min="15038" max="15038" width="16.5546875"/>
    <col min="15040" max="15040" width="16.5546875"/>
    <col min="15042" max="15042" width="16.5546875"/>
    <col min="15044" max="15044" width="16.5546875"/>
    <col min="15046" max="15046" width="16.5546875"/>
    <col min="15048" max="15048" width="16.5546875"/>
    <col min="15050" max="15050" width="16.5546875"/>
    <col min="15052" max="15052" width="16.5546875"/>
    <col min="15054" max="15054" width="16.5546875"/>
    <col min="15056" max="15056" width="16.5546875"/>
    <col min="15058" max="15058" width="16.5546875"/>
    <col min="15060" max="15060" width="16.5546875"/>
    <col min="15062" max="15062" width="16.5546875"/>
    <col min="15064" max="15064" width="16.5546875"/>
    <col min="15066" max="15066" width="16.5546875"/>
    <col min="15068" max="15068" width="16.5546875"/>
    <col min="15070" max="15070" width="16.5546875"/>
    <col min="15072" max="15072" width="16.5546875"/>
    <col min="15074" max="15074" width="16.5546875"/>
    <col min="15076" max="15076" width="16.5546875"/>
    <col min="15078" max="15078" width="16.5546875"/>
    <col min="15080" max="15080" width="16.5546875"/>
    <col min="15082" max="15082" width="16.5546875"/>
    <col min="15084" max="15084" width="16.5546875"/>
    <col min="15086" max="15086" width="16.5546875"/>
    <col min="15088" max="15088" width="16.5546875"/>
    <col min="15090" max="15090" width="16.5546875"/>
    <col min="15092" max="15092" width="16.5546875"/>
    <col min="15094" max="15094" width="16.5546875"/>
    <col min="15096" max="15096" width="16.5546875"/>
    <col min="15098" max="15098" width="16.5546875"/>
    <col min="15100" max="15100" width="16.5546875"/>
    <col min="15102" max="15102" width="16.5546875"/>
    <col min="15104" max="15104" width="16.5546875"/>
    <col min="15106" max="15106" width="16.5546875"/>
    <col min="15108" max="15108" width="16.5546875"/>
    <col min="15110" max="15110" width="16.5546875"/>
    <col min="15112" max="15112" width="16.5546875"/>
    <col min="15114" max="15114" width="16.5546875"/>
    <col min="15116" max="15116" width="16.5546875"/>
    <col min="15118" max="15118" width="16.5546875"/>
    <col min="15120" max="15120" width="16.5546875"/>
    <col min="15122" max="15122" width="16.5546875"/>
    <col min="15124" max="15124" width="16.5546875"/>
    <col min="15126" max="15126" width="16.5546875"/>
    <col min="15128" max="15128" width="16.5546875"/>
    <col min="15130" max="15130" width="16.5546875"/>
    <col min="15132" max="15132" width="16.5546875"/>
    <col min="15134" max="15134" width="16.5546875"/>
    <col min="15136" max="15136" width="16.5546875"/>
    <col min="15138" max="15138" width="16.5546875"/>
    <col min="15140" max="15140" width="16.5546875"/>
    <col min="15142" max="15142" width="16.5546875"/>
    <col min="15144" max="15144" width="16.5546875"/>
    <col min="15146" max="15146" width="16.5546875"/>
    <col min="15148" max="15148" width="16.5546875"/>
    <col min="15150" max="15150" width="16.5546875"/>
    <col min="15152" max="15152" width="16.5546875"/>
    <col min="15154" max="15154" width="16.5546875"/>
    <col min="15156" max="15156" width="16.5546875"/>
    <col min="15158" max="15158" width="16.5546875"/>
    <col min="15160" max="15160" width="16.5546875"/>
    <col min="15162" max="15162" width="16.5546875"/>
    <col min="15164" max="15164" width="16.5546875"/>
    <col min="15166" max="15166" width="16.5546875"/>
    <col min="15168" max="15168" width="16.5546875"/>
    <col min="15170" max="15170" width="16.5546875"/>
    <col min="15172" max="15172" width="16.5546875"/>
    <col min="15174" max="15174" width="16.5546875"/>
    <col min="15176" max="15176" width="16.5546875"/>
    <col min="15178" max="15178" width="16.5546875"/>
    <col min="15180" max="15180" width="16.5546875"/>
    <col min="15182" max="15182" width="16.5546875"/>
    <col min="15184" max="15184" width="16.5546875"/>
    <col min="15186" max="15186" width="16.5546875"/>
    <col min="15188" max="15188" width="16.5546875"/>
    <col min="15190" max="15190" width="16.5546875"/>
    <col min="15192" max="15192" width="16.5546875"/>
    <col min="15194" max="15194" width="16.5546875"/>
    <col min="15196" max="15196" width="16.5546875"/>
    <col min="15198" max="15198" width="16.5546875"/>
    <col min="15200" max="15200" width="16.5546875"/>
    <col min="15202" max="15202" width="16.5546875"/>
    <col min="15204" max="15204" width="16.5546875"/>
    <col min="15206" max="15206" width="16.5546875"/>
    <col min="15208" max="15208" width="16.5546875"/>
    <col min="15210" max="15210" width="16.5546875"/>
    <col min="15212" max="15212" width="16.5546875"/>
    <col min="15214" max="15214" width="16.5546875"/>
    <col min="15216" max="15216" width="16.5546875"/>
    <col min="15218" max="15218" width="16.5546875"/>
    <col min="15220" max="15220" width="16.5546875"/>
    <col min="15222" max="15222" width="16.5546875"/>
    <col min="15224" max="15224" width="16.5546875"/>
    <col min="15226" max="15226" width="16.5546875"/>
    <col min="15228" max="15228" width="16.5546875"/>
    <col min="15230" max="15230" width="16.5546875"/>
    <col min="15232" max="15232" width="16.5546875"/>
    <col min="15234" max="15234" width="16.5546875"/>
    <col min="15236" max="15236" width="16.5546875"/>
    <col min="15238" max="15238" width="16.5546875"/>
    <col min="15240" max="15240" width="16.5546875"/>
    <col min="15242" max="15242" width="16.5546875"/>
    <col min="15244" max="15244" width="16.5546875"/>
    <col min="15246" max="15246" width="16.5546875"/>
    <col min="15248" max="15248" width="16.5546875"/>
    <col min="15250" max="15250" width="16.5546875"/>
    <col min="15252" max="15252" width="16.5546875"/>
    <col min="15254" max="15254" width="16.5546875"/>
    <col min="15256" max="15256" width="16.5546875"/>
    <col min="15258" max="15258" width="16.5546875"/>
    <col min="15260" max="15260" width="16.5546875"/>
    <col min="15262" max="15262" width="16.5546875"/>
    <col min="15264" max="15264" width="16.5546875"/>
    <col min="15266" max="15266" width="16.5546875"/>
    <col min="15268" max="15268" width="16.5546875"/>
    <col min="15270" max="15270" width="16.5546875"/>
    <col min="15272" max="15272" width="16.5546875"/>
    <col min="15274" max="15274" width="16.5546875"/>
    <col min="15276" max="15276" width="16.5546875"/>
    <col min="15278" max="15278" width="16.5546875"/>
    <col min="15280" max="15280" width="16.5546875"/>
    <col min="15282" max="15282" width="16.5546875"/>
    <col min="15284" max="15284" width="16.5546875"/>
    <col min="15286" max="15286" width="16.5546875"/>
    <col min="15288" max="15288" width="16.5546875"/>
    <col min="15290" max="15290" width="16.5546875"/>
    <col min="15292" max="15292" width="16.5546875"/>
    <col min="15294" max="15294" width="16.5546875"/>
    <col min="15296" max="15296" width="16.5546875"/>
    <col min="15298" max="15298" width="16.5546875"/>
    <col min="15300" max="15300" width="16.5546875"/>
    <col min="15302" max="15302" width="16.5546875"/>
    <col min="15304" max="15304" width="16.5546875"/>
    <col min="15306" max="15306" width="16.5546875"/>
    <col min="15308" max="15308" width="16.5546875"/>
    <col min="15310" max="15310" width="16.5546875"/>
    <col min="15312" max="15312" width="16.5546875"/>
    <col min="15314" max="15314" width="16.5546875"/>
    <col min="15316" max="15316" width="16.5546875"/>
    <col min="15318" max="15318" width="16.5546875"/>
    <col min="15320" max="15320" width="16.5546875"/>
    <col min="15322" max="15322" width="16.5546875"/>
    <col min="15324" max="15324" width="16.5546875"/>
    <col min="15326" max="15326" width="16.5546875"/>
    <col min="15328" max="15328" width="16.5546875"/>
    <col min="15330" max="15330" width="16.5546875"/>
    <col min="15332" max="15332" width="16.5546875"/>
    <col min="15334" max="15334" width="16.5546875"/>
    <col min="15336" max="15336" width="16.5546875"/>
    <col min="15338" max="15338" width="16.5546875"/>
    <col min="15340" max="15340" width="16.5546875"/>
    <col min="15342" max="15342" width="16.5546875"/>
    <col min="15344" max="15344" width="16.5546875"/>
    <col min="15346" max="15346" width="16.5546875"/>
    <col min="15348" max="15348" width="16.5546875"/>
    <col min="15350" max="15350" width="16.5546875"/>
    <col min="15352" max="15352" width="16.5546875"/>
    <col min="15354" max="15354" width="16.5546875"/>
    <col min="15356" max="15356" width="16.5546875"/>
    <col min="15358" max="15358" width="16.5546875"/>
    <col min="15360" max="15360" width="16.5546875"/>
    <col min="15362" max="15362" width="16.5546875"/>
    <col min="15364" max="15364" width="16.5546875"/>
    <col min="15366" max="15366" width="16.5546875"/>
    <col min="15368" max="15368" width="16.5546875"/>
    <col min="15370" max="15370" width="16.5546875"/>
    <col min="15372" max="15372" width="16.5546875"/>
    <col min="15374" max="15374" width="16.5546875"/>
    <col min="15376" max="15376" width="16.5546875"/>
    <col min="15378" max="15378" width="16.5546875"/>
    <col min="15380" max="15380" width="16.5546875"/>
    <col min="15382" max="15382" width="16.5546875"/>
    <col min="15384" max="15384" width="16.5546875"/>
    <col min="15386" max="15386" width="16.5546875"/>
    <col min="15388" max="15388" width="16.5546875"/>
    <col min="15390" max="15390" width="16.5546875"/>
    <col min="15392" max="15392" width="16.5546875"/>
    <col min="15394" max="15394" width="16.5546875"/>
    <col min="15396" max="15396" width="16.5546875"/>
    <col min="15398" max="15398" width="16.5546875"/>
    <col min="15400" max="15400" width="16.5546875"/>
    <col min="15402" max="15402" width="16.5546875"/>
    <col min="15404" max="15404" width="16.5546875"/>
    <col min="15406" max="15406" width="16.5546875"/>
    <col min="15408" max="15408" width="16.5546875"/>
    <col min="15410" max="15410" width="16.5546875"/>
    <col min="15412" max="15412" width="16.5546875"/>
    <col min="15414" max="15414" width="16.5546875"/>
    <col min="15416" max="15416" width="16.5546875"/>
    <col min="15418" max="15418" width="16.5546875"/>
    <col min="15420" max="15420" width="16.5546875"/>
    <col min="15422" max="15422" width="16.5546875"/>
    <col min="15424" max="15424" width="16.5546875"/>
    <col min="15426" max="15426" width="16.5546875"/>
    <col min="15428" max="15428" width="16.5546875"/>
    <col min="15430" max="15430" width="16.5546875"/>
    <col min="15432" max="15432" width="16.5546875"/>
    <col min="15434" max="15434" width="16.5546875"/>
    <col min="15436" max="15436" width="16.5546875"/>
    <col min="15438" max="15438" width="16.5546875"/>
    <col min="15440" max="15440" width="16.5546875"/>
    <col min="15442" max="15442" width="16.5546875"/>
    <col min="15444" max="15444" width="16.5546875"/>
    <col min="15446" max="15446" width="16.5546875"/>
    <col min="15448" max="15448" width="16.5546875"/>
    <col min="15450" max="15450" width="16.5546875"/>
    <col min="15452" max="15452" width="16.5546875"/>
    <col min="15454" max="15454" width="16.5546875"/>
    <col min="15456" max="15456" width="16.5546875"/>
    <col min="15458" max="15458" width="16.5546875"/>
    <col min="15460" max="15460" width="16.5546875"/>
    <col min="15462" max="15462" width="16.5546875"/>
    <col min="15464" max="15464" width="16.5546875"/>
    <col min="15466" max="15466" width="16.5546875"/>
    <col min="15468" max="15468" width="16.5546875"/>
    <col min="15470" max="15470" width="16.5546875"/>
    <col min="15472" max="15472" width="16.5546875"/>
    <col min="15474" max="15474" width="16.5546875"/>
    <col min="15476" max="15476" width="16.5546875"/>
    <col min="15478" max="15478" width="16.5546875"/>
    <col min="15480" max="15480" width="16.5546875"/>
    <col min="15482" max="15482" width="16.5546875"/>
    <col min="15484" max="15484" width="16.5546875"/>
    <col min="15486" max="15486" width="16.5546875"/>
    <col min="15488" max="15488" width="16.5546875"/>
    <col min="15490" max="15490" width="16.5546875"/>
    <col min="15492" max="15492" width="16.5546875"/>
    <col min="15494" max="15494" width="16.5546875"/>
    <col min="15496" max="15496" width="16.5546875"/>
    <col min="15498" max="15498" width="16.5546875"/>
    <col min="15500" max="15500" width="16.5546875"/>
    <col min="15502" max="15502" width="16.5546875"/>
    <col min="15504" max="15504" width="16.5546875"/>
    <col min="15506" max="15506" width="16.5546875"/>
    <col min="15508" max="15508" width="16.5546875"/>
    <col min="15510" max="15510" width="16.5546875"/>
    <col min="15512" max="15512" width="16.5546875"/>
    <col min="15514" max="15514" width="16.5546875"/>
    <col min="15516" max="15516" width="16.5546875"/>
    <col min="15518" max="15518" width="16.5546875"/>
    <col min="15520" max="15520" width="16.5546875"/>
    <col min="15522" max="15522" width="16.5546875"/>
    <col min="15524" max="15524" width="16.5546875"/>
    <col min="15526" max="15526" width="16.5546875"/>
    <col min="15528" max="15528" width="16.5546875"/>
    <col min="15530" max="15530" width="16.5546875"/>
    <col min="15532" max="15532" width="16.5546875"/>
    <col min="15534" max="15534" width="16.5546875"/>
    <col min="15536" max="15536" width="16.5546875"/>
    <col min="15538" max="15538" width="16.5546875"/>
    <col min="15540" max="15540" width="16.5546875"/>
    <col min="15542" max="15542" width="16.5546875"/>
    <col min="15544" max="15544" width="16.5546875"/>
    <col min="15546" max="15546" width="16.5546875"/>
    <col min="15548" max="15548" width="16.5546875"/>
    <col min="15550" max="15550" width="16.5546875"/>
    <col min="15552" max="15552" width="16.5546875"/>
    <col min="15554" max="15554" width="16.5546875"/>
    <col min="15556" max="15556" width="16.5546875"/>
    <col min="15558" max="15558" width="16.5546875"/>
    <col min="15560" max="15560" width="16.5546875"/>
    <col min="15562" max="15562" width="16.5546875"/>
    <col min="15564" max="15564" width="16.5546875"/>
    <col min="15566" max="15566" width="16.5546875"/>
    <col min="15568" max="15568" width="16.5546875"/>
    <col min="15570" max="15570" width="16.5546875"/>
    <col min="15572" max="15572" width="16.5546875"/>
    <col min="15574" max="15574" width="16.5546875"/>
    <col min="15576" max="15576" width="16.5546875"/>
    <col min="15578" max="15578" width="16.5546875"/>
    <col min="15580" max="15580" width="16.5546875"/>
    <col min="15582" max="15582" width="16.5546875"/>
    <col min="15584" max="15584" width="16.5546875"/>
    <col min="15586" max="15586" width="16.5546875"/>
    <col min="15588" max="15588" width="16.5546875"/>
    <col min="15590" max="15590" width="16.5546875"/>
    <col min="15592" max="15592" width="16.5546875"/>
    <col min="15594" max="15594" width="16.5546875"/>
    <col min="15596" max="15596" width="16.5546875"/>
    <col min="15598" max="15598" width="16.5546875"/>
    <col min="15600" max="15600" width="16.5546875"/>
    <col min="15602" max="15602" width="16.5546875"/>
    <col min="15604" max="15604" width="16.5546875"/>
    <col min="15606" max="15606" width="16.5546875"/>
    <col min="15608" max="15608" width="16.5546875"/>
    <col min="15610" max="15610" width="16.5546875"/>
    <col min="15612" max="15612" width="16.5546875"/>
    <col min="15614" max="15614" width="16.5546875"/>
    <col min="15616" max="15616" width="16.5546875"/>
    <col min="15618" max="15618" width="16.5546875"/>
    <col min="15620" max="15620" width="16.5546875"/>
    <col min="15622" max="15622" width="16.5546875"/>
    <col min="15624" max="15624" width="16.5546875"/>
    <col min="15626" max="15626" width="16.5546875"/>
    <col min="15628" max="15628" width="16.5546875"/>
    <col min="15630" max="15630" width="16.5546875"/>
    <col min="15632" max="15632" width="16.5546875"/>
    <col min="15634" max="15634" width="16.5546875"/>
    <col min="15636" max="15636" width="16.5546875"/>
    <col min="15638" max="15638" width="16.5546875"/>
    <col min="15640" max="15640" width="16.5546875"/>
    <col min="15642" max="15642" width="16.5546875"/>
    <col min="15644" max="15644" width="16.5546875"/>
    <col min="15646" max="15646" width="16.5546875"/>
    <col min="15648" max="15648" width="16.5546875"/>
    <col min="15650" max="15650" width="16.5546875"/>
    <col min="15652" max="15652" width="16.5546875"/>
    <col min="15654" max="15654" width="16.5546875"/>
    <col min="15656" max="15656" width="16.5546875"/>
    <col min="15658" max="15658" width="16.5546875"/>
    <col min="15660" max="15660" width="16.5546875"/>
    <col min="15662" max="15662" width="16.5546875"/>
    <col min="15664" max="15664" width="16.5546875"/>
    <col min="15666" max="15666" width="16.5546875"/>
    <col min="15668" max="15668" width="16.5546875"/>
    <col min="15670" max="15670" width="16.5546875"/>
    <col min="15672" max="15672" width="16.5546875"/>
    <col min="15674" max="15674" width="16.5546875"/>
    <col min="15676" max="15676" width="16.5546875"/>
    <col min="15678" max="15678" width="16.5546875"/>
    <col min="15680" max="15680" width="16.5546875"/>
    <col min="15682" max="15682" width="16.5546875"/>
    <col min="15684" max="15684" width="16.5546875"/>
    <col min="15686" max="15686" width="16.5546875"/>
    <col min="15688" max="15688" width="16.5546875"/>
    <col min="15690" max="15690" width="16.5546875"/>
    <col min="15692" max="15692" width="16.5546875"/>
    <col min="15694" max="15694" width="16.5546875"/>
    <col min="15696" max="15696" width="16.5546875"/>
    <col min="15698" max="15698" width="16.5546875"/>
    <col min="15700" max="15700" width="16.5546875"/>
    <col min="15702" max="15702" width="16.5546875"/>
    <col min="15704" max="15704" width="16.5546875"/>
    <col min="15706" max="15706" width="16.5546875"/>
    <col min="15708" max="15708" width="16.5546875"/>
    <col min="15710" max="15710" width="16.5546875"/>
    <col min="15712" max="15712" width="16.5546875"/>
    <col min="15714" max="15714" width="16.5546875"/>
    <col min="15716" max="15716" width="16.5546875"/>
    <col min="15718" max="15718" width="16.5546875"/>
    <col min="15720" max="15720" width="16.5546875"/>
    <col min="15722" max="15722" width="16.5546875"/>
    <col min="15724" max="15724" width="16.5546875"/>
    <col min="15726" max="15726" width="16.5546875"/>
    <col min="15728" max="15728" width="16.5546875"/>
    <col min="15730" max="15730" width="16.5546875"/>
    <col min="15732" max="15732" width="16.5546875"/>
    <col min="15734" max="15734" width="16.5546875"/>
    <col min="15736" max="15736" width="16.5546875"/>
    <col min="15738" max="15738" width="16.5546875"/>
    <col min="15740" max="15740" width="16.5546875"/>
    <col min="15742" max="15742" width="16.5546875"/>
    <col min="15744" max="15744" width="16.5546875"/>
    <col min="15746" max="15746" width="16.5546875"/>
    <col min="15748" max="15748" width="16.5546875"/>
    <col min="15750" max="15750" width="16.5546875"/>
    <col min="15752" max="15752" width="16.5546875"/>
    <col min="15754" max="15754" width="16.5546875"/>
    <col min="15756" max="15756" width="16.5546875"/>
    <col min="15758" max="15758" width="16.5546875"/>
    <col min="15760" max="15760" width="16.5546875"/>
    <col min="15762" max="15762" width="16.5546875"/>
    <col min="15764" max="15764" width="16.5546875"/>
    <col min="15766" max="15766" width="16.5546875"/>
    <col min="15768" max="15768" width="16.5546875"/>
    <col min="15770" max="15770" width="16.5546875"/>
    <col min="15772" max="15772" width="16.5546875"/>
    <col min="15774" max="15774" width="16.5546875"/>
    <col min="15776" max="15776" width="16.5546875"/>
    <col min="15778" max="15778" width="16.5546875"/>
    <col min="15780" max="15780" width="16.5546875"/>
    <col min="15782" max="15782" width="16.5546875"/>
    <col min="15784" max="15784" width="16.5546875"/>
    <col min="15786" max="15786" width="16.5546875"/>
    <col min="15788" max="15788" width="16.5546875"/>
    <col min="15790" max="15790" width="16.5546875"/>
    <col min="15792" max="15792" width="16.5546875"/>
    <col min="15794" max="15794" width="16.5546875"/>
    <col min="15796" max="15796" width="16.5546875"/>
    <col min="15798" max="15798" width="16.5546875"/>
    <col min="15800" max="15800" width="16.5546875"/>
    <col min="15802" max="15802" width="16.5546875"/>
    <col min="15804" max="15804" width="16.5546875"/>
    <col min="15806" max="15806" width="16.5546875"/>
    <col min="15808" max="15808" width="16.5546875"/>
    <col min="15810" max="15810" width="16.5546875"/>
    <col min="15812" max="15812" width="16.5546875"/>
    <col min="15814" max="15814" width="16.5546875"/>
    <col min="15816" max="15816" width="16.5546875"/>
    <col min="15818" max="15818" width="16.5546875"/>
    <col min="15820" max="15820" width="16.5546875"/>
    <col min="15822" max="15822" width="16.5546875"/>
    <col min="15824" max="15824" width="16.5546875"/>
    <col min="15826" max="15826" width="16.5546875"/>
    <col min="15828" max="15828" width="16.5546875"/>
    <col min="15830" max="15830" width="16.5546875"/>
    <col min="15832" max="15832" width="16.5546875"/>
    <col min="15834" max="15834" width="16.5546875"/>
    <col min="15836" max="15836" width="16.5546875"/>
    <col min="15838" max="15838" width="16.5546875"/>
    <col min="15840" max="15840" width="16.5546875"/>
    <col min="15842" max="15842" width="16.5546875"/>
    <col min="15844" max="15844" width="16.5546875"/>
    <col min="15846" max="15846" width="16.5546875"/>
    <col min="15848" max="15848" width="16.5546875"/>
    <col min="15850" max="15850" width="16.5546875"/>
    <col min="15852" max="15852" width="16.5546875"/>
    <col min="15854" max="15854" width="16.5546875"/>
    <col min="15856" max="15856" width="16.5546875"/>
    <col min="15858" max="15858" width="16.5546875"/>
    <col min="15860" max="15860" width="16.5546875"/>
    <col min="15862" max="15862" width="16.5546875"/>
    <col min="15864" max="15864" width="16.5546875"/>
    <col min="15866" max="15866" width="16.5546875"/>
    <col min="15868" max="15868" width="16.5546875"/>
    <col min="15870" max="15870" width="16.5546875"/>
    <col min="15872" max="15872" width="16.5546875"/>
    <col min="15874" max="15874" width="16.5546875"/>
    <col min="15876" max="15876" width="16.5546875"/>
    <col min="15878" max="15878" width="16.5546875"/>
    <col min="15880" max="15880" width="16.5546875"/>
    <col min="15882" max="15882" width="16.5546875"/>
    <col min="15884" max="15884" width="16.5546875"/>
    <col min="15886" max="15886" width="16.5546875"/>
    <col min="15888" max="15888" width="16.5546875"/>
    <col min="15890" max="15890" width="16.5546875"/>
    <col min="15892" max="15892" width="16.5546875"/>
    <col min="15894" max="15894" width="16.5546875"/>
    <col min="15896" max="15896" width="16.5546875"/>
    <col min="15898" max="15898" width="16.5546875"/>
    <col min="15900" max="15900" width="16.5546875"/>
    <col min="15902" max="15902" width="16.5546875"/>
    <col min="15904" max="15904" width="16.5546875"/>
    <col min="15906" max="15906" width="16.5546875"/>
    <col min="15908" max="15908" width="16.5546875"/>
    <col min="15910" max="15910" width="16.5546875"/>
    <col min="15912" max="15912" width="16.5546875"/>
    <col min="15914" max="15914" width="16.5546875"/>
    <col min="15916" max="15916" width="16.5546875"/>
    <col min="15918" max="15918" width="16.5546875"/>
    <col min="15920" max="15920" width="16.5546875"/>
    <col min="15922" max="15922" width="16.5546875"/>
    <col min="15924" max="15924" width="16.5546875"/>
    <col min="15926" max="15926" width="16.5546875"/>
    <col min="15928" max="15928" width="16.5546875"/>
    <col min="15930" max="15930" width="16.5546875"/>
    <col min="15932" max="15932" width="16.5546875"/>
    <col min="15934" max="15934" width="16.5546875"/>
    <col min="15936" max="15936" width="16.5546875"/>
    <col min="15938" max="15938" width="16.5546875"/>
    <col min="15940" max="15940" width="16.5546875"/>
    <col min="15942" max="15942" width="16.5546875"/>
    <col min="15944" max="15944" width="16.5546875"/>
    <col min="15946" max="15946" width="16.5546875"/>
    <col min="15948" max="15948" width="16.5546875"/>
    <col min="15950" max="15950" width="16.5546875"/>
    <col min="15952" max="15952" width="16.5546875"/>
    <col min="15954" max="15954" width="16.5546875"/>
    <col min="15956" max="15956" width="16.5546875"/>
    <col min="15958" max="15958" width="16.5546875"/>
    <col min="15960" max="15960" width="16.5546875"/>
    <col min="15962" max="15962" width="16.5546875"/>
    <col min="15964" max="15964" width="16.5546875"/>
    <col min="15966" max="15966" width="16.5546875"/>
    <col min="15968" max="15968" width="16.5546875"/>
    <col min="15970" max="15970" width="16.5546875"/>
    <col min="15972" max="15972" width="16.5546875"/>
    <col min="15974" max="15974" width="16.5546875"/>
    <col min="15976" max="15976" width="16.5546875"/>
    <col min="15978" max="15978" width="16.5546875"/>
    <col min="15980" max="15980" width="16.5546875"/>
    <col min="15982" max="15982" width="16.5546875"/>
    <col min="15984" max="15984" width="16.5546875"/>
    <col min="15986" max="15986" width="16.5546875"/>
    <col min="15988" max="15988" width="16.5546875"/>
    <col min="15990" max="15990" width="16.5546875"/>
    <col min="15992" max="15992" width="16.5546875"/>
    <col min="15994" max="15994" width="16.5546875"/>
    <col min="15996" max="15996" width="16.5546875"/>
    <col min="15998" max="15998" width="16.5546875"/>
    <col min="16000" max="16000" width="16.5546875"/>
  </cols>
  <sheetData>
    <row r="2" spans="1:8" ht="21">
      <c r="A2" s="565" t="s">
        <v>573</v>
      </c>
      <c r="B2" s="566"/>
      <c r="C2" s="566"/>
      <c r="D2" s="566"/>
    </row>
    <row r="3" spans="1:8" ht="21">
      <c r="A3" s="51" t="s">
        <v>37</v>
      </c>
      <c r="B3" s="52" t="s">
        <v>23</v>
      </c>
      <c r="C3" s="53" t="s">
        <v>24</v>
      </c>
      <c r="D3" s="52" t="s">
        <v>38</v>
      </c>
    </row>
    <row r="4" spans="1:8" s="41" customFormat="1" ht="25.8">
      <c r="A4" s="64" t="s">
        <v>586</v>
      </c>
      <c r="B4" s="92">
        <v>158.5</v>
      </c>
      <c r="C4" s="93">
        <v>2</v>
      </c>
      <c r="D4" s="74">
        <v>317</v>
      </c>
    </row>
    <row r="5" spans="1:8" ht="28.8">
      <c r="A5" s="64" t="s">
        <v>595</v>
      </c>
      <c r="B5" s="92">
        <v>17.5</v>
      </c>
      <c r="C5" s="93">
        <v>10</v>
      </c>
      <c r="D5" s="443">
        <v>175</v>
      </c>
      <c r="E5" s="74"/>
    </row>
    <row r="6" spans="1:8" ht="25.8">
      <c r="A6" s="64" t="s">
        <v>665</v>
      </c>
      <c r="B6" s="92"/>
      <c r="C6" s="93">
        <v>4</v>
      </c>
      <c r="D6" s="74"/>
      <c r="E6" s="74"/>
    </row>
    <row r="7" spans="1:8" ht="28.8">
      <c r="A7" s="64" t="s">
        <v>667</v>
      </c>
      <c r="B7" s="92">
        <v>36.5</v>
      </c>
      <c r="C7" s="93">
        <v>4</v>
      </c>
      <c r="D7" s="443">
        <v>146</v>
      </c>
    </row>
    <row r="8" spans="1:8" ht="21">
      <c r="A8" s="565" t="s">
        <v>575</v>
      </c>
      <c r="B8" s="566"/>
      <c r="C8" s="566"/>
      <c r="D8" s="566"/>
    </row>
    <row r="9" spans="1:8" ht="25.8">
      <c r="A9" s="288" t="s">
        <v>572</v>
      </c>
      <c r="B9" s="92">
        <v>599.70000000000005</v>
      </c>
      <c r="C9" s="93">
        <v>1</v>
      </c>
      <c r="D9" s="74">
        <f t="shared" ref="D9" si="0">C9*B9</f>
        <v>599.70000000000005</v>
      </c>
      <c r="E9" s="147"/>
      <c r="F9" s="125"/>
      <c r="G9" s="147"/>
      <c r="H9" s="147"/>
    </row>
    <row r="10" spans="1:8" ht="25.8">
      <c r="A10" s="68"/>
      <c r="B10" s="69"/>
      <c r="C10" s="70"/>
      <c r="D10" s="223"/>
    </row>
    <row r="11" spans="1:8" ht="21">
      <c r="A11" s="565" t="s">
        <v>573</v>
      </c>
      <c r="B11" s="566"/>
      <c r="C11" s="566"/>
      <c r="D11" s="566"/>
    </row>
    <row r="12" spans="1:8" ht="25.8">
      <c r="A12" s="288" t="s">
        <v>574</v>
      </c>
      <c r="B12" s="92">
        <v>1699</v>
      </c>
      <c r="C12" s="93">
        <v>1</v>
      </c>
      <c r="D12" s="74">
        <f t="shared" ref="D12" si="1">C12*B12</f>
        <v>1699</v>
      </c>
      <c r="E12" s="74"/>
    </row>
    <row r="13" spans="1:8" ht="25.8">
      <c r="A13" s="113"/>
      <c r="B13" s="92"/>
      <c r="C13" s="93"/>
      <c r="D13" s="223"/>
    </row>
    <row r="14" spans="1:8" ht="25.8">
      <c r="A14" s="68"/>
      <c r="B14" s="69"/>
      <c r="C14" s="70"/>
      <c r="D14" s="223"/>
    </row>
    <row r="15" spans="1:8" ht="25.5" customHeight="1">
      <c r="A15" s="73"/>
      <c r="C15" s="70"/>
      <c r="D15" s="223"/>
    </row>
    <row r="16" spans="1:8" ht="21">
      <c r="A16" s="565" t="s">
        <v>576</v>
      </c>
      <c r="B16" s="566"/>
      <c r="C16" s="566"/>
      <c r="D16" s="566"/>
    </row>
    <row r="17" spans="1:4" ht="25.8">
      <c r="A17" s="64" t="s">
        <v>577</v>
      </c>
      <c r="B17" s="92">
        <v>180</v>
      </c>
      <c r="C17" s="93">
        <v>1</v>
      </c>
      <c r="D17" s="74">
        <v>180</v>
      </c>
    </row>
    <row r="18" spans="1:4" ht="22.05" customHeight="1">
      <c r="A18" s="64" t="s">
        <v>578</v>
      </c>
      <c r="B18" s="92">
        <v>179</v>
      </c>
      <c r="C18" s="93">
        <v>1</v>
      </c>
      <c r="D18" s="74">
        <v>179</v>
      </c>
    </row>
    <row r="19" spans="1:4" ht="25.8">
      <c r="A19" s="113" t="s">
        <v>579</v>
      </c>
      <c r="B19" s="92">
        <v>168</v>
      </c>
      <c r="C19" s="93">
        <v>1</v>
      </c>
      <c r="D19" s="74">
        <v>168</v>
      </c>
    </row>
    <row r="20" spans="1:4" ht="25.8">
      <c r="A20" s="113" t="s">
        <v>581</v>
      </c>
      <c r="B20" s="92">
        <v>145</v>
      </c>
      <c r="C20" s="93">
        <v>1</v>
      </c>
      <c r="D20" s="74">
        <v>145</v>
      </c>
    </row>
    <row r="21" spans="1:4" ht="25.8">
      <c r="A21" s="64" t="s">
        <v>580</v>
      </c>
      <c r="B21" s="92">
        <v>290</v>
      </c>
      <c r="C21" s="93">
        <v>1</v>
      </c>
      <c r="D21" s="74">
        <v>290</v>
      </c>
    </row>
    <row r="22" spans="1:4" ht="25.8">
      <c r="A22" s="137"/>
      <c r="B22" s="232"/>
      <c r="C22" s="116"/>
      <c r="D22" s="223"/>
    </row>
    <row r="23" spans="1:4" ht="25.8">
      <c r="A23" s="137"/>
      <c r="B23" s="232"/>
      <c r="C23" s="116"/>
      <c r="D23" s="223"/>
    </row>
    <row r="25" spans="1:4" ht="21">
      <c r="A25" s="565"/>
      <c r="B25" s="566"/>
      <c r="C25" s="566"/>
      <c r="D25" s="566"/>
    </row>
    <row r="26" spans="1:4" ht="25.8">
      <c r="A26" s="68"/>
      <c r="B26" s="93"/>
      <c r="C26" s="289"/>
      <c r="D26" s="223"/>
    </row>
    <row r="29" spans="1:4" ht="21">
      <c r="A29" s="565"/>
      <c r="B29" s="566"/>
      <c r="C29" s="566"/>
      <c r="D29" s="566"/>
    </row>
    <row r="30" spans="1:4" ht="25.8">
      <c r="A30" s="64"/>
      <c r="B30" s="92"/>
      <c r="C30" s="93"/>
      <c r="D30" s="223"/>
    </row>
    <row r="31" spans="1:4" ht="25.8">
      <c r="A31" s="64"/>
      <c r="B31" s="92"/>
      <c r="C31" s="93"/>
      <c r="D31" s="223"/>
    </row>
    <row r="32" spans="1:4" ht="21">
      <c r="A32" s="565"/>
      <c r="B32" s="566"/>
      <c r="C32" s="566"/>
      <c r="D32" s="566"/>
    </row>
    <row r="33" spans="1:4" ht="25.8">
      <c r="A33" s="288"/>
      <c r="B33" s="92"/>
      <c r="C33" s="93"/>
      <c r="D33" s="223"/>
    </row>
    <row r="34" spans="1:4" ht="25.8">
      <c r="A34" s="64"/>
      <c r="B34" s="92"/>
      <c r="C34" s="93"/>
      <c r="D34" s="223"/>
    </row>
    <row r="35" spans="1:4" ht="25.8">
      <c r="A35" s="64"/>
      <c r="B35" s="92"/>
      <c r="C35" s="93"/>
      <c r="D35" s="223"/>
    </row>
    <row r="36" spans="1:4" ht="25.8">
      <c r="A36" s="64"/>
      <c r="B36" s="92"/>
      <c r="C36" s="93"/>
      <c r="D36" s="223"/>
    </row>
    <row r="37" spans="1:4" ht="25.8">
      <c r="D37" s="223"/>
    </row>
    <row r="39" spans="1:4" ht="21">
      <c r="A39" s="565"/>
      <c r="B39" s="566"/>
      <c r="C39" s="566"/>
      <c r="D39" s="566"/>
    </row>
    <row r="40" spans="1:4" ht="25.8">
      <c r="A40" s="64"/>
      <c r="B40" s="92"/>
      <c r="C40" s="93"/>
      <c r="D40" s="223"/>
    </row>
    <row r="41" spans="1:4" ht="25.8">
      <c r="A41" s="64"/>
      <c r="B41" s="92"/>
      <c r="C41" s="93"/>
      <c r="D41" s="223"/>
    </row>
    <row r="42" spans="1:4" ht="25.8">
      <c r="A42" s="64"/>
      <c r="B42" s="92"/>
      <c r="C42" s="93"/>
      <c r="D42" s="223"/>
    </row>
    <row r="43" spans="1:4" ht="25.8">
      <c r="A43" s="64"/>
      <c r="B43" s="92"/>
      <c r="C43" s="93"/>
      <c r="D43" s="223"/>
    </row>
    <row r="44" spans="1:4" ht="25.8">
      <c r="A44" s="64"/>
      <c r="B44" s="92"/>
      <c r="C44" s="93"/>
      <c r="D44" s="223"/>
    </row>
    <row r="45" spans="1:4" ht="25.8">
      <c r="A45" s="68"/>
      <c r="B45" s="92"/>
      <c r="C45" s="93"/>
      <c r="D45" s="223"/>
    </row>
    <row r="46" spans="1:4" ht="25.8">
      <c r="A46" s="64"/>
      <c r="B46" s="92"/>
      <c r="C46" s="93"/>
      <c r="D46" s="223"/>
    </row>
    <row r="47" spans="1:4" ht="25.8">
      <c r="A47" s="64"/>
      <c r="B47" s="92"/>
      <c r="C47" s="93"/>
      <c r="D47" s="223"/>
    </row>
    <row r="48" spans="1:4" ht="25.8">
      <c r="A48" s="64"/>
      <c r="B48" s="92"/>
      <c r="C48" s="93"/>
      <c r="D48" s="223"/>
    </row>
    <row r="49" spans="1:4" ht="25.8">
      <c r="A49" s="64"/>
      <c r="B49" s="92"/>
      <c r="C49" s="93"/>
      <c r="D49" s="223"/>
    </row>
    <row r="50" spans="1:4" ht="25.8">
      <c r="A50" s="64"/>
      <c r="B50" s="92"/>
      <c r="C50" s="93"/>
      <c r="D50" s="223"/>
    </row>
    <row r="51" spans="1:4" ht="25.8">
      <c r="A51" s="64"/>
      <c r="B51" s="92"/>
      <c r="C51" s="93"/>
      <c r="D51" s="223"/>
    </row>
    <row r="52" spans="1:4" ht="25.8">
      <c r="A52" s="64"/>
      <c r="B52" s="92"/>
      <c r="C52" s="93"/>
      <c r="D52" s="223"/>
    </row>
    <row r="53" spans="1:4" ht="25.8">
      <c r="A53" s="64"/>
      <c r="B53" s="92"/>
      <c r="C53" s="93"/>
      <c r="D53" s="223"/>
    </row>
    <row r="54" spans="1:4" ht="25.8">
      <c r="A54" s="64"/>
      <c r="B54" s="92"/>
      <c r="C54" s="93"/>
      <c r="D54" s="223"/>
    </row>
  </sheetData>
  <sortState xmlns:xlrd2="http://schemas.microsoft.com/office/spreadsheetml/2017/richdata2" ref="A40:D54">
    <sortCondition ref="A40:A54"/>
  </sortState>
  <mergeCells count="8">
    <mergeCell ref="A39:D39"/>
    <mergeCell ref="A29:D29"/>
    <mergeCell ref="A32:D32"/>
    <mergeCell ref="A2:D2"/>
    <mergeCell ref="A8:D8"/>
    <mergeCell ref="A11:D11"/>
    <mergeCell ref="A16:D16"/>
    <mergeCell ref="A25:D25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3DAD-A30A-4DC0-91D9-BE1C42AC8D81}">
  <dimension ref="A1:AB30"/>
  <sheetViews>
    <sheetView zoomScale="53" zoomScaleNormal="50" workbookViewId="0">
      <selection activeCell="E11" sqref="E11"/>
    </sheetView>
  </sheetViews>
  <sheetFormatPr defaultColWidth="9" defaultRowHeight="14.4"/>
  <cols>
    <col min="1" max="1" width="78.88671875" customWidth="1"/>
    <col min="2" max="2" width="21.77734375" customWidth="1"/>
    <col min="3" max="3" width="12.33203125" style="41" customWidth="1"/>
    <col min="4" max="4" width="24.88671875" customWidth="1"/>
  </cols>
  <sheetData>
    <row r="1" spans="1:28" ht="21">
      <c r="A1" s="269" t="s">
        <v>544</v>
      </c>
      <c r="B1" s="270"/>
      <c r="C1" s="585"/>
      <c r="D1" s="585"/>
      <c r="E1" s="41"/>
    </row>
    <row r="2" spans="1:28" ht="21">
      <c r="A2" s="271" t="s">
        <v>37</v>
      </c>
      <c r="B2" s="257" t="s">
        <v>691</v>
      </c>
      <c r="C2" s="255"/>
      <c r="D2" s="256"/>
      <c r="E2" s="41"/>
    </row>
    <row r="3" spans="1:28" s="234" customFormat="1" ht="31.2">
      <c r="A3" s="424" t="s">
        <v>538</v>
      </c>
      <c r="B3" s="268">
        <v>5215</v>
      </c>
      <c r="C3" s="93"/>
      <c r="D3" s="7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spans="1:28" s="234" customFormat="1" ht="31.2">
      <c r="A4" s="471" t="s">
        <v>571</v>
      </c>
      <c r="B4" s="472" t="s">
        <v>690</v>
      </c>
      <c r="C4" s="93"/>
      <c r="D4" s="7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1:28" s="233" customFormat="1" ht="31.2">
      <c r="A5" s="424" t="s">
        <v>573</v>
      </c>
      <c r="B5" s="258">
        <v>638</v>
      </c>
      <c r="C5" s="93"/>
      <c r="D5" s="74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8" s="234" customFormat="1" ht="31.2">
      <c r="A6" s="424" t="s">
        <v>540</v>
      </c>
      <c r="B6" s="258">
        <v>3340</v>
      </c>
      <c r="C6" s="41"/>
      <c r="D6" s="2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1:28" s="234" customFormat="1" ht="31.2">
      <c r="A7" s="476" t="s">
        <v>584</v>
      </c>
      <c r="B7" s="477">
        <v>419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spans="1:28" s="234" customFormat="1" ht="31.2">
      <c r="A8" s="424" t="s">
        <v>537</v>
      </c>
      <c r="B8" s="268">
        <v>26585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spans="1:28" s="234" customFormat="1" ht="31.2">
      <c r="A9" s="424" t="s">
        <v>596</v>
      </c>
      <c r="B9" s="260">
        <v>13460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spans="1:28" s="234" customFormat="1" ht="31.2">
      <c r="A10" s="474" t="s">
        <v>619</v>
      </c>
      <c r="B10" s="475" t="s">
        <v>692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spans="1:28" s="234" customFormat="1" ht="31.2">
      <c r="A11" s="425" t="s">
        <v>36</v>
      </c>
      <c r="B11" s="260">
        <v>33695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31.2">
      <c r="A12" s="474" t="s">
        <v>668</v>
      </c>
      <c r="B12" s="478">
        <v>489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s="386" customFormat="1" ht="31.2">
      <c r="A13" s="425" t="s">
        <v>535</v>
      </c>
      <c r="B13" s="435">
        <v>480</v>
      </c>
      <c r="C13" s="436"/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  <c r="AB13" s="436"/>
    </row>
    <row r="14" spans="1:28" s="386" customFormat="1" ht="31.2">
      <c r="A14" s="425" t="s">
        <v>697</v>
      </c>
      <c r="B14" s="435"/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  <c r="AA14" s="436"/>
      <c r="AB14" s="436"/>
    </row>
    <row r="15" spans="1:28" ht="31.2">
      <c r="A15" s="426"/>
      <c r="B15" s="260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28" ht="31.2">
      <c r="A16" s="426"/>
      <c r="B16" s="260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spans="1:24" ht="31.2">
      <c r="A17" s="426"/>
      <c r="B17" s="26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1:24" ht="25.8">
      <c r="A18" s="241"/>
      <c r="B18" s="260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spans="1:24" ht="25.8">
      <c r="A19" s="241"/>
      <c r="B19" s="26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4" ht="25.8">
      <c r="A20" s="241"/>
      <c r="B20" s="260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1:24" ht="25.8">
      <c r="A21" s="241"/>
      <c r="B21" s="26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4" ht="25.8">
      <c r="A22" s="241"/>
      <c r="B22" s="26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4" ht="25.8">
      <c r="A23" s="241"/>
      <c r="B23" s="26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4" ht="23.4">
      <c r="A24" s="241" t="s">
        <v>549</v>
      </c>
      <c r="B24" s="242"/>
    </row>
    <row r="30" spans="1:24">
      <c r="I30" s="76" t="s">
        <v>35</v>
      </c>
    </row>
  </sheetData>
  <mergeCells count="1">
    <mergeCell ref="C1:D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E81F-62FB-4EB4-BABA-B8E7685B7F72}">
  <dimension ref="A1:I65"/>
  <sheetViews>
    <sheetView zoomScale="33" zoomScaleNormal="33" workbookViewId="0">
      <selection activeCell="D5" sqref="D5"/>
    </sheetView>
  </sheetViews>
  <sheetFormatPr defaultColWidth="9" defaultRowHeight="14.4"/>
  <cols>
    <col min="1" max="1" width="87.77734375" customWidth="1"/>
    <col min="2" max="2" width="19.6640625" customWidth="1"/>
    <col min="3" max="3" width="12.33203125" customWidth="1"/>
    <col min="4" max="4" width="24.88671875" customWidth="1"/>
  </cols>
  <sheetData>
    <row r="1" spans="1:9" ht="21">
      <c r="A1" s="565" t="s">
        <v>536</v>
      </c>
      <c r="B1" s="566"/>
      <c r="C1" s="566"/>
      <c r="D1" s="566"/>
    </row>
    <row r="2" spans="1:9" ht="21">
      <c r="A2" s="51" t="s">
        <v>37</v>
      </c>
      <c r="B2" s="52" t="s">
        <v>23</v>
      </c>
      <c r="C2" s="53" t="s">
        <v>24</v>
      </c>
      <c r="D2" s="52" t="s">
        <v>38</v>
      </c>
    </row>
    <row r="3" spans="1:9" s="80" customFormat="1" ht="25.8">
      <c r="A3" s="64" t="s">
        <v>600</v>
      </c>
      <c r="B3" s="92">
        <v>650</v>
      </c>
      <c r="C3" s="93">
        <v>1</v>
      </c>
      <c r="D3" s="223">
        <f t="shared" ref="D3:D20" si="0">SUM(B3*C3)</f>
        <v>650</v>
      </c>
      <c r="E3" s="147"/>
      <c r="F3" s="125"/>
      <c r="G3" s="147"/>
      <c r="I3" s="187"/>
    </row>
    <row r="4" spans="1:9" ht="25.8">
      <c r="A4" s="64" t="s">
        <v>664</v>
      </c>
      <c r="B4" s="92">
        <v>430</v>
      </c>
      <c r="C4" s="93">
        <v>1</v>
      </c>
      <c r="D4" s="223">
        <f t="shared" si="0"/>
        <v>430</v>
      </c>
      <c r="E4" s="147"/>
      <c r="F4" s="125"/>
      <c r="G4" s="147"/>
      <c r="I4" s="187"/>
    </row>
    <row r="5" spans="1:9" ht="25.8">
      <c r="A5" s="64" t="s">
        <v>684</v>
      </c>
      <c r="B5" s="92">
        <v>950</v>
      </c>
      <c r="C5" s="93">
        <v>1</v>
      </c>
      <c r="D5" s="223">
        <f t="shared" si="0"/>
        <v>950</v>
      </c>
      <c r="E5" s="147"/>
      <c r="F5" s="125"/>
      <c r="G5" s="147"/>
      <c r="I5" s="187"/>
    </row>
    <row r="6" spans="1:9" ht="25.8">
      <c r="A6" s="288" t="s">
        <v>607</v>
      </c>
      <c r="B6" s="92">
        <v>115</v>
      </c>
      <c r="C6" s="93">
        <v>4</v>
      </c>
      <c r="D6" s="223">
        <f t="shared" si="0"/>
        <v>460</v>
      </c>
      <c r="E6" s="147"/>
      <c r="F6" s="125"/>
      <c r="G6" s="147"/>
      <c r="I6" s="187"/>
    </row>
    <row r="7" spans="1:9" ht="28.8">
      <c r="A7" s="445" t="s">
        <v>603</v>
      </c>
      <c r="B7" s="446">
        <v>60</v>
      </c>
      <c r="C7" s="447">
        <v>2</v>
      </c>
      <c r="D7" s="223">
        <f t="shared" si="0"/>
        <v>120</v>
      </c>
      <c r="E7" s="147"/>
      <c r="F7" s="125"/>
      <c r="G7" s="147"/>
      <c r="I7" s="173"/>
    </row>
    <row r="8" spans="1:9" ht="25.05" customHeight="1">
      <c r="A8" s="445" t="s">
        <v>606</v>
      </c>
      <c r="B8" s="446">
        <v>60</v>
      </c>
      <c r="C8" s="447">
        <v>1</v>
      </c>
      <c r="D8" s="223">
        <f t="shared" si="0"/>
        <v>60</v>
      </c>
      <c r="E8" s="147"/>
      <c r="F8" s="125"/>
      <c r="G8" s="147"/>
      <c r="I8" s="173"/>
    </row>
    <row r="9" spans="1:9" ht="25.8">
      <c r="A9" s="64" t="s">
        <v>661</v>
      </c>
      <c r="B9" s="92">
        <v>160</v>
      </c>
      <c r="C9" s="93">
        <v>3</v>
      </c>
      <c r="D9" s="223">
        <f t="shared" si="0"/>
        <v>480</v>
      </c>
      <c r="E9" s="147"/>
      <c r="F9" s="125"/>
      <c r="G9" s="147"/>
      <c r="I9" s="187"/>
    </row>
    <row r="10" spans="1:9" ht="28.8">
      <c r="A10" s="445" t="s">
        <v>604</v>
      </c>
      <c r="B10" s="446">
        <v>60</v>
      </c>
      <c r="C10" s="447">
        <v>1</v>
      </c>
      <c r="D10" s="223">
        <f t="shared" si="0"/>
        <v>60</v>
      </c>
      <c r="E10" s="106"/>
      <c r="F10" s="106"/>
      <c r="G10" s="150"/>
      <c r="I10" s="187"/>
    </row>
    <row r="11" spans="1:9" ht="28.8">
      <c r="A11" s="445" t="s">
        <v>605</v>
      </c>
      <c r="B11" s="446">
        <v>60</v>
      </c>
      <c r="C11" s="447">
        <v>1</v>
      </c>
      <c r="D11" s="223">
        <f t="shared" si="0"/>
        <v>60</v>
      </c>
      <c r="E11" s="106"/>
      <c r="F11" s="106"/>
      <c r="G11" s="150"/>
      <c r="I11" s="187"/>
    </row>
    <row r="12" spans="1:9" ht="25.8">
      <c r="A12" s="288" t="s">
        <v>666</v>
      </c>
      <c r="B12" s="92">
        <v>100</v>
      </c>
      <c r="C12" s="93">
        <v>1</v>
      </c>
      <c r="D12" s="223">
        <f t="shared" si="0"/>
        <v>100</v>
      </c>
      <c r="E12" s="106"/>
      <c r="F12" s="106"/>
      <c r="G12" s="150"/>
      <c r="I12" s="187"/>
    </row>
    <row r="13" spans="1:9" ht="25.8">
      <c r="A13" s="288" t="s">
        <v>683</v>
      </c>
      <c r="B13" s="92">
        <v>100</v>
      </c>
      <c r="C13" s="93">
        <v>1</v>
      </c>
      <c r="D13" s="223">
        <f t="shared" si="0"/>
        <v>100</v>
      </c>
      <c r="E13" s="106"/>
      <c r="F13" s="106"/>
      <c r="G13" s="150"/>
      <c r="I13" s="187"/>
    </row>
    <row r="14" spans="1:9" ht="25.8">
      <c r="A14" s="288" t="s">
        <v>683</v>
      </c>
      <c r="B14" s="92">
        <v>100</v>
      </c>
      <c r="C14" s="93">
        <v>1</v>
      </c>
      <c r="D14" s="223">
        <f t="shared" si="0"/>
        <v>100</v>
      </c>
      <c r="E14" s="227"/>
      <c r="F14" s="181"/>
      <c r="G14" s="227"/>
      <c r="I14" s="187"/>
    </row>
    <row r="15" spans="1:9" ht="25.8">
      <c r="A15" s="288" t="s">
        <v>590</v>
      </c>
      <c r="B15" s="92">
        <v>385</v>
      </c>
      <c r="C15" s="93">
        <v>1</v>
      </c>
      <c r="D15" s="223">
        <f t="shared" si="0"/>
        <v>385</v>
      </c>
      <c r="E15" s="147"/>
      <c r="F15" s="125"/>
      <c r="G15" s="147"/>
      <c r="I15" s="187"/>
    </row>
    <row r="16" spans="1:9" ht="25.8">
      <c r="A16" s="64" t="s">
        <v>682</v>
      </c>
      <c r="B16" s="92">
        <v>150</v>
      </c>
      <c r="C16" s="93">
        <v>1</v>
      </c>
      <c r="D16" s="223">
        <f t="shared" si="0"/>
        <v>150</v>
      </c>
      <c r="E16" s="147"/>
      <c r="F16" s="125"/>
      <c r="G16" s="147"/>
      <c r="I16" s="187"/>
    </row>
    <row r="17" spans="1:9" ht="28.8">
      <c r="A17" s="445" t="s">
        <v>602</v>
      </c>
      <c r="B17" s="446">
        <v>45</v>
      </c>
      <c r="C17" s="447">
        <v>2</v>
      </c>
      <c r="D17" s="223">
        <f t="shared" si="0"/>
        <v>90</v>
      </c>
      <c r="E17" s="147"/>
      <c r="F17" s="125"/>
      <c r="G17" s="147"/>
      <c r="I17" s="187"/>
    </row>
    <row r="18" spans="1:9" ht="25.8">
      <c r="A18" s="288" t="s">
        <v>593</v>
      </c>
      <c r="B18" s="92">
        <v>205</v>
      </c>
      <c r="C18" s="93">
        <v>1</v>
      </c>
      <c r="D18" s="223">
        <f t="shared" si="0"/>
        <v>205</v>
      </c>
      <c r="E18" s="147"/>
      <c r="F18" s="125"/>
      <c r="G18" s="147"/>
      <c r="I18" s="187"/>
    </row>
    <row r="19" spans="1:9" ht="25.8">
      <c r="A19" s="288" t="s">
        <v>593</v>
      </c>
      <c r="B19" s="92">
        <v>205</v>
      </c>
      <c r="C19" s="93">
        <v>2</v>
      </c>
      <c r="D19" s="223">
        <f t="shared" si="0"/>
        <v>410</v>
      </c>
      <c r="E19" s="150"/>
      <c r="F19" s="150"/>
      <c r="G19" s="150"/>
      <c r="I19" s="187"/>
    </row>
    <row r="20" spans="1:9" ht="25.8">
      <c r="A20" s="64" t="s">
        <v>681</v>
      </c>
      <c r="B20" s="92">
        <v>135</v>
      </c>
      <c r="C20" s="93">
        <v>3</v>
      </c>
      <c r="D20" s="223">
        <f t="shared" si="0"/>
        <v>405</v>
      </c>
      <c r="E20" s="150"/>
      <c r="F20" s="150"/>
      <c r="G20" s="150"/>
      <c r="I20" s="187"/>
    </row>
    <row r="21" spans="1:9" ht="25.8">
      <c r="A21" s="64"/>
      <c r="B21" s="92"/>
      <c r="C21" s="93"/>
      <c r="D21" s="74">
        <v>5215</v>
      </c>
      <c r="E21" s="150"/>
      <c r="F21" s="150"/>
      <c r="G21" s="150"/>
      <c r="I21" s="187"/>
    </row>
    <row r="22" spans="1:9" ht="25.8">
      <c r="A22" s="64"/>
      <c r="B22" s="92"/>
      <c r="C22" s="93"/>
      <c r="D22" s="74"/>
      <c r="E22" s="147"/>
      <c r="F22" s="125"/>
      <c r="G22" s="147"/>
      <c r="I22" s="187"/>
    </row>
    <row r="23" spans="1:9" ht="25.8">
      <c r="A23" s="64"/>
      <c r="B23" s="92"/>
      <c r="C23" s="93"/>
      <c r="D23" s="74"/>
      <c r="E23" s="147"/>
      <c r="F23" s="125"/>
      <c r="G23" s="147"/>
      <c r="I23" s="173"/>
    </row>
    <row r="24" spans="1:9" ht="25.8">
      <c r="A24" s="64"/>
      <c r="B24" s="92"/>
      <c r="C24" s="93"/>
      <c r="D24" s="74"/>
      <c r="E24" s="147"/>
      <c r="F24" s="125"/>
      <c r="G24" s="147"/>
      <c r="I24" s="173"/>
    </row>
    <row r="25" spans="1:9" ht="25.8">
      <c r="A25" s="64"/>
      <c r="B25" s="92"/>
      <c r="C25" s="93"/>
      <c r="D25" s="74"/>
      <c r="E25" s="227"/>
      <c r="F25" s="181"/>
      <c r="G25" s="227"/>
      <c r="I25" s="187"/>
    </row>
    <row r="26" spans="1:9" ht="25.8">
      <c r="A26" s="64"/>
      <c r="B26" s="92"/>
      <c r="C26" s="93"/>
      <c r="D26" s="74"/>
      <c r="E26" s="227"/>
      <c r="F26" s="181"/>
      <c r="G26" s="227"/>
      <c r="I26" s="187"/>
    </row>
    <row r="27" spans="1:9" ht="25.8">
      <c r="A27" s="64"/>
      <c r="B27" s="92"/>
      <c r="C27" s="93"/>
      <c r="D27" s="74"/>
      <c r="E27" s="147"/>
      <c r="F27" s="125"/>
      <c r="G27" s="147"/>
      <c r="I27" s="173"/>
    </row>
    <row r="28" spans="1:9" ht="25.8">
      <c r="A28" s="64"/>
      <c r="B28" s="92"/>
      <c r="C28" s="93"/>
      <c r="D28" s="74"/>
      <c r="E28" s="227"/>
      <c r="F28" s="181"/>
      <c r="G28" s="227"/>
      <c r="I28" s="173"/>
    </row>
    <row r="29" spans="1:9" ht="25.8">
      <c r="A29" s="64"/>
      <c r="B29" s="92"/>
      <c r="C29" s="93"/>
      <c r="D29" s="74"/>
      <c r="E29" s="227"/>
      <c r="F29" s="181"/>
      <c r="G29" s="227"/>
      <c r="I29" s="173"/>
    </row>
    <row r="30" spans="1:9" ht="25.8">
      <c r="A30" s="64"/>
      <c r="B30" s="92"/>
      <c r="C30" s="93"/>
      <c r="D30" s="74"/>
      <c r="E30" s="147"/>
      <c r="F30" s="125"/>
      <c r="G30" s="147"/>
      <c r="I30" s="187"/>
    </row>
    <row r="31" spans="1:9" ht="25.8">
      <c r="A31" s="64"/>
      <c r="B31" s="92"/>
      <c r="C31" s="93"/>
      <c r="D31" s="74"/>
      <c r="E31" s="150"/>
      <c r="F31" s="150"/>
      <c r="G31" s="150"/>
      <c r="I31" s="187"/>
    </row>
    <row r="32" spans="1:9" ht="25.8">
      <c r="A32" s="288"/>
      <c r="B32" s="92"/>
      <c r="C32" s="93"/>
      <c r="D32" s="74"/>
      <c r="E32" s="150"/>
      <c r="F32" s="150"/>
      <c r="G32" s="150"/>
      <c r="I32" s="187"/>
    </row>
    <row r="33" spans="1:9" ht="25.8">
      <c r="A33" s="64"/>
      <c r="B33" s="92"/>
      <c r="C33" s="93"/>
      <c r="D33" s="74"/>
      <c r="E33" s="147"/>
      <c r="F33" s="125"/>
      <c r="G33" s="147"/>
      <c r="I33" s="187"/>
    </row>
    <row r="34" spans="1:9" ht="25.8">
      <c r="A34" s="64"/>
      <c r="B34" s="92"/>
      <c r="C34" s="70"/>
      <c r="D34" s="74"/>
      <c r="E34" s="147"/>
      <c r="F34" s="125"/>
      <c r="G34" s="147"/>
      <c r="I34" s="187"/>
    </row>
    <row r="35" spans="1:9" ht="25.8">
      <c r="A35" s="64"/>
      <c r="B35" s="92"/>
      <c r="C35" s="70"/>
      <c r="D35" s="74"/>
      <c r="E35" s="147"/>
      <c r="F35" s="125"/>
      <c r="G35" s="147"/>
      <c r="I35" s="187"/>
    </row>
    <row r="36" spans="1:9" ht="25.8">
      <c r="A36" s="64"/>
      <c r="B36" s="92"/>
      <c r="C36" s="70"/>
      <c r="D36" s="74"/>
      <c r="E36" s="147"/>
      <c r="F36" s="125"/>
      <c r="G36" s="147"/>
      <c r="I36" s="187"/>
    </row>
    <row r="37" spans="1:9" ht="25.8">
      <c r="A37" s="288"/>
      <c r="B37" s="92"/>
      <c r="C37" s="93"/>
      <c r="D37" s="74"/>
      <c r="E37" s="150"/>
      <c r="F37" s="150"/>
      <c r="G37" s="150"/>
      <c r="I37" s="187"/>
    </row>
    <row r="38" spans="1:9" ht="25.8">
      <c r="A38" s="64"/>
      <c r="B38" s="92"/>
      <c r="C38" s="70"/>
      <c r="D38" s="74"/>
      <c r="E38" s="147"/>
      <c r="F38" s="125"/>
      <c r="G38" s="147"/>
      <c r="I38" s="187"/>
    </row>
    <row r="39" spans="1:9" ht="25.8">
      <c r="A39" s="64"/>
      <c r="B39" s="92"/>
      <c r="C39" s="70"/>
      <c r="D39" s="74"/>
      <c r="E39" s="147"/>
      <c r="F39" s="125"/>
      <c r="G39" s="147"/>
      <c r="I39" s="187"/>
    </row>
    <row r="40" spans="1:9" ht="25.8">
      <c r="A40" s="427"/>
      <c r="B40" s="428"/>
      <c r="C40" s="429"/>
      <c r="D40" s="430"/>
      <c r="E40" s="431"/>
      <c r="F40" s="432"/>
      <c r="G40" s="431"/>
      <c r="I40" s="248"/>
    </row>
    <row r="41" spans="1:9" ht="25.8">
      <c r="A41" s="427"/>
      <c r="B41" s="428"/>
      <c r="C41" s="429"/>
      <c r="D41" s="430"/>
      <c r="E41" s="431"/>
      <c r="F41" s="432"/>
      <c r="G41" s="431"/>
      <c r="I41" s="248"/>
    </row>
    <row r="42" spans="1:9" ht="25.8">
      <c r="A42" s="427"/>
      <c r="B42" s="428"/>
      <c r="C42" s="429"/>
      <c r="D42" s="430"/>
      <c r="E42" s="431"/>
      <c r="F42" s="432"/>
      <c r="G42" s="431"/>
      <c r="I42" s="248"/>
    </row>
    <row r="43" spans="1:9" ht="25.8">
      <c r="A43" s="427"/>
      <c r="B43" s="428"/>
      <c r="C43" s="429"/>
      <c r="D43" s="430"/>
      <c r="E43" s="431"/>
      <c r="F43" s="432"/>
      <c r="G43" s="431"/>
      <c r="I43" s="248"/>
    </row>
    <row r="44" spans="1:9" ht="25.8">
      <c r="A44" s="427"/>
      <c r="B44" s="428"/>
      <c r="C44" s="429"/>
      <c r="D44" s="430"/>
      <c r="E44" s="431"/>
      <c r="F44" s="432"/>
      <c r="G44" s="431"/>
      <c r="I44" s="248"/>
    </row>
    <row r="45" spans="1:9" ht="25.8">
      <c r="A45" s="427"/>
      <c r="B45" s="428"/>
      <c r="C45" s="429"/>
      <c r="D45" s="430"/>
      <c r="E45" s="431"/>
      <c r="F45" s="432"/>
      <c r="G45" s="431"/>
      <c r="I45" s="248"/>
    </row>
    <row r="46" spans="1:9" ht="25.8">
      <c r="A46" s="433"/>
      <c r="B46" s="428"/>
      <c r="C46" s="429"/>
      <c r="D46" s="430"/>
      <c r="E46" s="431"/>
      <c r="F46" s="432"/>
      <c r="G46" s="431"/>
      <c r="I46" s="248"/>
    </row>
    <row r="47" spans="1:9" ht="25.8">
      <c r="A47" s="433"/>
      <c r="B47" s="428"/>
      <c r="C47" s="429"/>
      <c r="D47" s="430"/>
      <c r="E47" s="431"/>
      <c r="F47" s="432"/>
      <c r="G47" s="431"/>
      <c r="I47" s="248"/>
    </row>
    <row r="48" spans="1:9" ht="25.8">
      <c r="A48" s="427"/>
      <c r="B48" s="428"/>
      <c r="C48" s="429"/>
      <c r="D48" s="430"/>
      <c r="E48" s="249"/>
      <c r="F48" s="249"/>
      <c r="G48" s="249"/>
      <c r="I48" s="248"/>
    </row>
    <row r="49" spans="1:9" ht="25.8">
      <c r="A49" s="427"/>
      <c r="B49" s="428"/>
      <c r="C49" s="429"/>
      <c r="D49" s="430"/>
      <c r="E49" s="249"/>
      <c r="F49" s="249"/>
      <c r="G49" s="249"/>
      <c r="I49" s="248"/>
    </row>
    <row r="50" spans="1:9" ht="25.8">
      <c r="A50" s="434"/>
      <c r="B50" s="428"/>
      <c r="C50" s="429"/>
      <c r="D50" s="430"/>
      <c r="E50" s="431"/>
      <c r="F50" s="432"/>
      <c r="G50" s="431"/>
      <c r="I50" s="248"/>
    </row>
    <row r="51" spans="1:9" ht="25.8">
      <c r="A51" s="433"/>
      <c r="B51" s="428"/>
      <c r="C51" s="429"/>
      <c r="D51" s="430"/>
      <c r="E51" s="431"/>
      <c r="F51" s="432"/>
      <c r="G51" s="431"/>
      <c r="I51" s="248"/>
    </row>
    <row r="52" spans="1:9" ht="25.8">
      <c r="A52" s="427"/>
      <c r="B52" s="428"/>
      <c r="C52" s="429"/>
      <c r="D52" s="430"/>
      <c r="E52" s="431"/>
      <c r="F52" s="432"/>
      <c r="G52" s="431"/>
      <c r="I52" s="248"/>
    </row>
    <row r="53" spans="1:9" ht="25.8">
      <c r="A53" s="427"/>
      <c r="B53" s="428"/>
      <c r="C53" s="429"/>
      <c r="D53" s="430"/>
      <c r="E53" s="431"/>
      <c r="F53" s="432"/>
      <c r="G53" s="431"/>
      <c r="I53" s="248"/>
    </row>
    <row r="54" spans="1:9" ht="25.8">
      <c r="A54" s="433"/>
      <c r="B54" s="428"/>
      <c r="C54" s="429"/>
      <c r="D54" s="430"/>
      <c r="E54" s="431"/>
      <c r="F54" s="432"/>
      <c r="G54" s="431"/>
      <c r="I54" s="248"/>
    </row>
    <row r="55" spans="1:9" ht="25.8">
      <c r="A55" s="427"/>
      <c r="B55" s="428"/>
      <c r="C55" s="429"/>
      <c r="D55" s="430"/>
      <c r="E55" s="431"/>
      <c r="F55" s="432"/>
      <c r="G55" s="431"/>
      <c r="I55" s="374"/>
    </row>
    <row r="56" spans="1:9" ht="25.8">
      <c r="A56" s="427"/>
      <c r="B56" s="428"/>
      <c r="C56" s="429"/>
      <c r="D56" s="430"/>
      <c r="E56" s="431"/>
      <c r="F56" s="432"/>
      <c r="G56" s="431"/>
      <c r="I56" s="248"/>
    </row>
    <row r="57" spans="1:9" ht="25.8">
      <c r="A57" s="427"/>
      <c r="B57" s="428"/>
      <c r="C57" s="429"/>
      <c r="D57" s="430"/>
      <c r="E57" s="431"/>
      <c r="F57" s="432"/>
      <c r="G57" s="431"/>
      <c r="I57" s="248"/>
    </row>
    <row r="58" spans="1:9" ht="25.8">
      <c r="A58" s="433"/>
      <c r="B58" s="428"/>
      <c r="C58" s="429"/>
      <c r="D58" s="430"/>
      <c r="E58" s="431"/>
      <c r="F58" s="432"/>
      <c r="G58" s="431"/>
      <c r="I58" s="248"/>
    </row>
    <row r="59" spans="1:9" ht="25.8">
      <c r="A59" s="427"/>
      <c r="B59" s="428"/>
      <c r="C59" s="429"/>
      <c r="D59" s="430"/>
      <c r="E59" s="431"/>
      <c r="F59" s="432"/>
      <c r="G59" s="431"/>
      <c r="I59" s="248"/>
    </row>
    <row r="60" spans="1:9" ht="25.8">
      <c r="A60" s="427"/>
      <c r="B60" s="428"/>
      <c r="C60" s="429"/>
      <c r="D60" s="430"/>
      <c r="E60" s="431"/>
      <c r="F60" s="432"/>
      <c r="G60" s="431"/>
      <c r="I60" s="248"/>
    </row>
    <row r="61" spans="1:9" ht="25.8">
      <c r="A61" s="427"/>
      <c r="B61" s="428"/>
      <c r="C61" s="429"/>
      <c r="D61" s="430"/>
      <c r="E61" s="431"/>
      <c r="F61" s="432"/>
      <c r="G61" s="431"/>
      <c r="I61" s="248"/>
    </row>
    <row r="62" spans="1:9" ht="25.8">
      <c r="A62" s="433"/>
      <c r="B62" s="428"/>
      <c r="C62" s="429"/>
      <c r="D62" s="430"/>
      <c r="E62" s="431"/>
      <c r="F62" s="432"/>
      <c r="G62" s="431"/>
      <c r="I62" s="248"/>
    </row>
    <row r="63" spans="1:9" ht="25.8">
      <c r="A63" s="427"/>
      <c r="B63" s="428"/>
      <c r="C63" s="429"/>
      <c r="D63" s="430"/>
      <c r="E63" s="431"/>
      <c r="F63" s="432"/>
      <c r="G63" s="431"/>
      <c r="I63" s="248"/>
    </row>
    <row r="64" spans="1:9" ht="25.8">
      <c r="A64" s="434"/>
      <c r="B64" s="428"/>
      <c r="C64" s="429"/>
      <c r="D64" s="430"/>
      <c r="E64" s="431"/>
      <c r="F64" s="432"/>
      <c r="G64" s="431"/>
      <c r="I64" s="248"/>
    </row>
    <row r="65" spans="1:9" ht="25.8">
      <c r="A65" s="427"/>
      <c r="B65" s="428"/>
      <c r="C65" s="429"/>
      <c r="D65" s="430"/>
      <c r="E65" s="431"/>
      <c r="F65" s="432"/>
      <c r="G65" s="431"/>
      <c r="I65" s="248"/>
    </row>
  </sheetData>
  <sortState xmlns:xlrd2="http://schemas.microsoft.com/office/spreadsheetml/2017/richdata2" ref="A3:D19">
    <sortCondition ref="A3:A19"/>
  </sortState>
  <mergeCells count="1">
    <mergeCell ref="A1:D1"/>
  </mergeCells>
  <phoneticPr fontId="41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zoomScale="33" zoomScaleNormal="33" workbookViewId="0">
      <selection activeCell="B27" sqref="B27"/>
    </sheetView>
  </sheetViews>
  <sheetFormatPr defaultColWidth="9" defaultRowHeight="14.4"/>
  <cols>
    <col min="1" max="1" width="82.33203125" customWidth="1"/>
    <col min="2" max="2" width="26.6640625" customWidth="1"/>
    <col min="3" max="3" width="12.33203125" customWidth="1"/>
    <col min="4" max="4" width="24.88671875" customWidth="1"/>
    <col min="1422" max="1422" width="16.5546875"/>
    <col min="1424" max="1424" width="16.5546875"/>
    <col min="1426" max="1426" width="16.5546875"/>
    <col min="1428" max="1428" width="16.5546875"/>
    <col min="1430" max="1430" width="16.5546875"/>
    <col min="1432" max="1432" width="16.5546875"/>
    <col min="1434" max="1434" width="16.5546875"/>
    <col min="1436" max="1436" width="16.5546875"/>
    <col min="1438" max="1438" width="16.5546875"/>
    <col min="1440" max="1440" width="16.5546875"/>
    <col min="1442" max="1442" width="16.5546875"/>
    <col min="1444" max="1444" width="16.5546875"/>
    <col min="1446" max="1446" width="16.5546875"/>
    <col min="1448" max="1448" width="16.5546875"/>
    <col min="1450" max="1450" width="16.5546875"/>
    <col min="1452" max="1452" width="16.5546875"/>
    <col min="1454" max="1454" width="16.5546875"/>
    <col min="1456" max="1456" width="16.5546875"/>
    <col min="1458" max="1458" width="16.5546875"/>
    <col min="1460" max="1460" width="16.5546875"/>
    <col min="1462" max="1462" width="16.5546875"/>
    <col min="1464" max="1464" width="16.5546875"/>
    <col min="1466" max="1466" width="16.5546875"/>
    <col min="1468" max="1468" width="16.5546875"/>
    <col min="1470" max="1470" width="16.5546875"/>
    <col min="1472" max="1472" width="16.5546875"/>
    <col min="1474" max="1474" width="16.5546875"/>
    <col min="1476" max="1476" width="16.5546875"/>
    <col min="1478" max="1478" width="16.5546875"/>
    <col min="1480" max="1480" width="16.5546875"/>
    <col min="1482" max="1482" width="16.5546875"/>
    <col min="1484" max="1484" width="16.5546875"/>
    <col min="1486" max="1486" width="16.5546875"/>
    <col min="1488" max="1488" width="16.5546875"/>
    <col min="1490" max="1490" width="16.5546875"/>
    <col min="1492" max="1492" width="16.5546875"/>
    <col min="1494" max="1494" width="16.5546875"/>
    <col min="1496" max="1496" width="16.5546875"/>
    <col min="1498" max="1498" width="16.5546875"/>
    <col min="1500" max="1500" width="16.5546875"/>
    <col min="1502" max="1502" width="16.5546875"/>
    <col min="1504" max="1504" width="16.5546875"/>
    <col min="1506" max="1506" width="16.5546875"/>
    <col min="1508" max="1508" width="16.5546875"/>
    <col min="1510" max="1510" width="16.5546875"/>
    <col min="1512" max="1512" width="16.5546875"/>
    <col min="1514" max="1514" width="16.5546875"/>
    <col min="1516" max="1516" width="16.5546875"/>
    <col min="1518" max="1518" width="16.5546875"/>
    <col min="1520" max="1520" width="16.5546875"/>
    <col min="1522" max="1522" width="16.5546875"/>
    <col min="1524" max="1524" width="16.5546875"/>
    <col min="1526" max="1526" width="16.5546875"/>
    <col min="1528" max="1528" width="16.5546875"/>
    <col min="1530" max="1530" width="16.5546875"/>
    <col min="1532" max="1532" width="16.5546875"/>
    <col min="1534" max="1534" width="16.5546875"/>
    <col min="1536" max="1536" width="16.5546875"/>
    <col min="1538" max="1538" width="16.5546875"/>
    <col min="1540" max="1540" width="16.5546875"/>
    <col min="1542" max="1542" width="16.5546875"/>
    <col min="1544" max="1544" width="16.5546875"/>
    <col min="1546" max="1546" width="16.5546875"/>
    <col min="1548" max="1548" width="16.5546875"/>
    <col min="1550" max="1550" width="16.5546875"/>
    <col min="1552" max="1552" width="16.5546875"/>
    <col min="1554" max="1554" width="16.5546875"/>
    <col min="1556" max="1556" width="16.5546875"/>
    <col min="1558" max="1558" width="16.5546875"/>
    <col min="1560" max="1560" width="16.5546875"/>
    <col min="1562" max="1562" width="16.5546875"/>
    <col min="1564" max="1564" width="16.5546875"/>
    <col min="1566" max="1566" width="16.5546875"/>
    <col min="1568" max="1568" width="16.5546875"/>
    <col min="1570" max="1570" width="16.5546875"/>
    <col min="1572" max="1572" width="16.5546875"/>
    <col min="1574" max="1574" width="16.5546875"/>
    <col min="1576" max="1576" width="16.5546875"/>
    <col min="1578" max="1578" width="16.5546875"/>
    <col min="1580" max="1580" width="16.5546875"/>
    <col min="1582" max="1582" width="16.5546875"/>
    <col min="1584" max="1584" width="16.5546875"/>
    <col min="1586" max="1586" width="16.5546875"/>
    <col min="1588" max="1588" width="16.5546875"/>
    <col min="1590" max="1590" width="16.5546875"/>
    <col min="1592" max="1592" width="16.5546875"/>
    <col min="1594" max="1594" width="16.5546875"/>
    <col min="1596" max="1596" width="16.5546875"/>
    <col min="1598" max="1598" width="16.5546875"/>
    <col min="1600" max="1600" width="16.5546875"/>
    <col min="1602" max="1602" width="16.5546875"/>
    <col min="1604" max="1604" width="16.5546875"/>
    <col min="1606" max="1606" width="16.5546875"/>
    <col min="1608" max="1608" width="16.5546875"/>
    <col min="1610" max="1610" width="16.5546875"/>
    <col min="1612" max="1612" width="16.5546875"/>
    <col min="1614" max="1614" width="16.5546875"/>
    <col min="1616" max="1616" width="16.5546875"/>
    <col min="1618" max="1618" width="16.5546875"/>
    <col min="1620" max="1620" width="16.5546875"/>
    <col min="1622" max="1622" width="16.5546875"/>
    <col min="1624" max="1624" width="16.5546875"/>
    <col min="1626" max="1626" width="16.5546875"/>
    <col min="1628" max="1628" width="16.5546875"/>
    <col min="1630" max="1630" width="16.5546875"/>
    <col min="1632" max="1632" width="16.5546875"/>
    <col min="1634" max="1634" width="16.5546875"/>
    <col min="1636" max="1636" width="16.5546875"/>
    <col min="1638" max="1638" width="16.5546875"/>
    <col min="1640" max="1640" width="16.5546875"/>
    <col min="1642" max="1642" width="16.5546875"/>
    <col min="1644" max="1644" width="16.5546875"/>
    <col min="1646" max="1646" width="16.5546875"/>
    <col min="1648" max="1648" width="16.5546875"/>
    <col min="1650" max="1650" width="16.5546875"/>
    <col min="1652" max="1652" width="16.5546875"/>
    <col min="1654" max="1654" width="16.5546875"/>
    <col min="1656" max="1656" width="16.5546875"/>
    <col min="1658" max="1658" width="16.5546875"/>
    <col min="1660" max="1660" width="16.5546875"/>
    <col min="1662" max="1662" width="16.5546875"/>
    <col min="1664" max="1664" width="16.5546875"/>
    <col min="1666" max="1666" width="16.5546875"/>
    <col min="1668" max="1668" width="16.5546875"/>
    <col min="1670" max="1670" width="16.5546875"/>
    <col min="1672" max="1672" width="16.5546875"/>
    <col min="1674" max="1674" width="16.5546875"/>
    <col min="1676" max="1676" width="16.5546875"/>
    <col min="1678" max="1678" width="16.5546875"/>
    <col min="1680" max="1680" width="16.5546875"/>
    <col min="1682" max="1682" width="16.5546875"/>
    <col min="1684" max="1684" width="16.5546875"/>
    <col min="1686" max="1686" width="16.5546875"/>
    <col min="1688" max="1688" width="16.5546875"/>
    <col min="1690" max="1690" width="16.5546875"/>
    <col min="1692" max="1692" width="16.5546875"/>
    <col min="1694" max="1694" width="16.5546875"/>
    <col min="1696" max="1696" width="16.5546875"/>
    <col min="1698" max="1698" width="16.5546875"/>
    <col min="1700" max="1700" width="16.5546875"/>
    <col min="1702" max="1702" width="16.5546875"/>
    <col min="1704" max="1704" width="16.5546875"/>
    <col min="1706" max="1706" width="16.5546875"/>
    <col min="1708" max="1708" width="16.5546875"/>
    <col min="1710" max="1710" width="16.5546875"/>
    <col min="1712" max="1712" width="16.5546875"/>
    <col min="1714" max="1714" width="16.5546875"/>
    <col min="1716" max="1716" width="16.5546875"/>
    <col min="1718" max="1718" width="16.5546875"/>
    <col min="1720" max="1720" width="16.5546875"/>
    <col min="1722" max="1722" width="16.5546875"/>
    <col min="1724" max="1724" width="16.5546875"/>
    <col min="1726" max="1726" width="16.5546875"/>
    <col min="1728" max="1728" width="16.5546875"/>
    <col min="1730" max="1730" width="16.5546875"/>
    <col min="1732" max="1732" width="16.5546875"/>
    <col min="1734" max="1734" width="16.5546875"/>
    <col min="1736" max="1736" width="16.5546875"/>
    <col min="1738" max="1738" width="16.5546875"/>
    <col min="1740" max="1740" width="16.5546875"/>
    <col min="1742" max="1742" width="16.5546875"/>
    <col min="1744" max="1744" width="16.5546875"/>
    <col min="1746" max="1746" width="16.5546875"/>
    <col min="1748" max="1748" width="16.5546875"/>
    <col min="1750" max="1750" width="16.5546875"/>
    <col min="1752" max="1752" width="16.5546875"/>
    <col min="1754" max="1754" width="16.5546875"/>
    <col min="1756" max="1756" width="16.5546875"/>
    <col min="1758" max="1758" width="16.5546875"/>
    <col min="1760" max="1760" width="16.5546875"/>
    <col min="1762" max="1762" width="16.5546875"/>
    <col min="1764" max="1764" width="16.5546875"/>
    <col min="1766" max="1766" width="16.5546875"/>
    <col min="1768" max="1768" width="16.5546875"/>
    <col min="1770" max="1770" width="16.5546875"/>
    <col min="1772" max="1772" width="16.5546875"/>
    <col min="1774" max="1774" width="16.5546875"/>
    <col min="1776" max="1776" width="16.5546875"/>
    <col min="1778" max="1778" width="16.5546875"/>
    <col min="1780" max="1780" width="16.5546875"/>
    <col min="1782" max="1782" width="16.5546875"/>
    <col min="1784" max="1784" width="16.5546875"/>
    <col min="1786" max="1786" width="16.5546875"/>
    <col min="1788" max="1788" width="16.5546875"/>
    <col min="1790" max="1790" width="16.5546875"/>
    <col min="1792" max="1792" width="16.5546875"/>
    <col min="1794" max="1794" width="16.5546875"/>
    <col min="1796" max="1796" width="16.5546875"/>
    <col min="1798" max="1798" width="16.5546875"/>
    <col min="1800" max="1800" width="16.5546875"/>
    <col min="1802" max="1802" width="16.5546875"/>
    <col min="1804" max="1804" width="16.5546875"/>
    <col min="1806" max="1806" width="16.5546875"/>
    <col min="1808" max="1808" width="16.5546875"/>
    <col min="1810" max="1810" width="16.5546875"/>
    <col min="1812" max="1812" width="16.5546875"/>
    <col min="1814" max="1814" width="16.5546875"/>
    <col min="1816" max="1816" width="16.5546875"/>
    <col min="1818" max="1818" width="16.5546875"/>
    <col min="1820" max="1820" width="16.5546875"/>
    <col min="1822" max="1822" width="16.5546875"/>
    <col min="1824" max="1824" width="16.5546875"/>
    <col min="1826" max="1826" width="16.5546875"/>
    <col min="1828" max="1828" width="16.5546875"/>
    <col min="1830" max="1830" width="16.5546875"/>
    <col min="1832" max="1832" width="16.5546875"/>
    <col min="1834" max="1834" width="16.5546875"/>
    <col min="1836" max="1836" width="16.5546875"/>
    <col min="1838" max="1838" width="16.5546875"/>
    <col min="1840" max="1840" width="16.5546875"/>
    <col min="1842" max="1842" width="16.5546875"/>
    <col min="1844" max="1844" width="16.5546875"/>
    <col min="1846" max="1846" width="16.5546875"/>
    <col min="1848" max="1848" width="16.5546875"/>
    <col min="1850" max="1850" width="16.5546875"/>
    <col min="1852" max="1852" width="16.5546875"/>
    <col min="1854" max="1854" width="16.5546875"/>
    <col min="1856" max="1856" width="16.5546875"/>
    <col min="1858" max="1858" width="16.5546875"/>
    <col min="1860" max="1860" width="16.5546875"/>
    <col min="1862" max="1862" width="16.5546875"/>
    <col min="1864" max="1864" width="16.5546875"/>
    <col min="1866" max="1866" width="16.5546875"/>
    <col min="1868" max="1868" width="16.5546875"/>
    <col min="1870" max="1870" width="16.5546875"/>
    <col min="1872" max="1872" width="16.5546875"/>
    <col min="1874" max="1874" width="16.5546875"/>
    <col min="1876" max="1876" width="16.5546875"/>
    <col min="1878" max="1878" width="16.5546875"/>
    <col min="1880" max="1880" width="16.5546875"/>
    <col min="1882" max="1882" width="16.5546875"/>
    <col min="1884" max="1884" width="16.5546875"/>
    <col min="1886" max="1886" width="16.5546875"/>
    <col min="1888" max="1888" width="16.5546875"/>
    <col min="1890" max="1890" width="16.5546875"/>
    <col min="1892" max="1892" width="16.5546875"/>
    <col min="1894" max="1894" width="16.5546875"/>
    <col min="1896" max="1896" width="16.5546875"/>
    <col min="1898" max="1898" width="16.5546875"/>
    <col min="1900" max="1900" width="16.5546875"/>
    <col min="1902" max="1902" width="16.5546875"/>
    <col min="1904" max="1904" width="16.5546875"/>
    <col min="1906" max="1906" width="16.5546875"/>
    <col min="1908" max="1908" width="16.5546875"/>
    <col min="1910" max="1910" width="16.5546875"/>
    <col min="1912" max="1912" width="16.5546875"/>
    <col min="1914" max="1914" width="16.5546875"/>
    <col min="1916" max="1916" width="16.5546875"/>
    <col min="1918" max="1918" width="16.5546875"/>
    <col min="1920" max="1920" width="16.5546875"/>
    <col min="1922" max="1922" width="16.5546875"/>
    <col min="1924" max="1924" width="16.5546875"/>
    <col min="1926" max="1926" width="16.5546875"/>
    <col min="1928" max="1928" width="16.5546875"/>
    <col min="1930" max="1930" width="16.5546875"/>
    <col min="1932" max="1932" width="16.5546875"/>
    <col min="1934" max="1934" width="16.5546875"/>
    <col min="1936" max="1936" width="16.5546875"/>
    <col min="1938" max="1938" width="16.5546875"/>
    <col min="1940" max="1940" width="16.5546875"/>
    <col min="1942" max="1942" width="16.5546875"/>
    <col min="1944" max="1944" width="16.5546875"/>
    <col min="1946" max="1946" width="16.5546875"/>
    <col min="1948" max="1948" width="16.5546875"/>
    <col min="1950" max="1950" width="16.5546875"/>
    <col min="1952" max="1952" width="16.5546875"/>
    <col min="1954" max="1954" width="16.5546875"/>
    <col min="1956" max="1956" width="16.5546875"/>
    <col min="1958" max="1958" width="16.5546875"/>
    <col min="1960" max="1960" width="16.5546875"/>
    <col min="1962" max="1962" width="16.5546875"/>
    <col min="1964" max="1964" width="16.5546875"/>
    <col min="1966" max="1966" width="16.5546875"/>
    <col min="1968" max="1968" width="16.5546875"/>
    <col min="1970" max="1970" width="16.5546875"/>
    <col min="1972" max="1972" width="16.5546875"/>
    <col min="1974" max="1974" width="16.5546875"/>
    <col min="1976" max="1976" width="16.5546875"/>
    <col min="1978" max="1978" width="16.5546875"/>
    <col min="1980" max="1980" width="16.5546875"/>
    <col min="1982" max="1982" width="16.5546875"/>
    <col min="1984" max="1984" width="16.5546875"/>
    <col min="1986" max="1986" width="16.5546875"/>
    <col min="1988" max="1988" width="16.5546875"/>
    <col min="1990" max="1990" width="16.5546875"/>
    <col min="1992" max="1992" width="16.5546875"/>
    <col min="1994" max="1994" width="16.5546875"/>
    <col min="1996" max="1996" width="16.5546875"/>
    <col min="1998" max="1998" width="16.5546875"/>
    <col min="2000" max="2000" width="16.5546875"/>
    <col min="2002" max="2002" width="16.5546875"/>
    <col min="2004" max="2004" width="16.5546875"/>
    <col min="2006" max="2006" width="16.5546875"/>
    <col min="2008" max="2008" width="16.5546875"/>
    <col min="2010" max="2010" width="16.5546875"/>
    <col min="2012" max="2012" width="16.5546875"/>
    <col min="2014" max="2014" width="16.5546875"/>
    <col min="2016" max="2016" width="16.5546875"/>
    <col min="2018" max="2018" width="16.5546875"/>
    <col min="2020" max="2020" width="16.5546875"/>
    <col min="2022" max="2022" width="16.5546875"/>
    <col min="2024" max="2024" width="16.5546875"/>
    <col min="2026" max="2026" width="16.5546875"/>
    <col min="2028" max="2028" width="16.5546875"/>
    <col min="2030" max="2030" width="16.5546875"/>
    <col min="2032" max="2032" width="16.5546875"/>
    <col min="2034" max="2034" width="16.5546875"/>
    <col min="2036" max="2036" width="16.5546875"/>
    <col min="2038" max="2038" width="16.5546875"/>
    <col min="2040" max="2040" width="16.5546875"/>
    <col min="2042" max="2042" width="16.5546875"/>
    <col min="2044" max="2044" width="16.5546875"/>
    <col min="2046" max="2046" width="16.5546875"/>
    <col min="2048" max="2048" width="16.5546875"/>
    <col min="2050" max="2050" width="16.5546875"/>
    <col min="2052" max="2052" width="16.5546875"/>
    <col min="2054" max="2054" width="16.5546875"/>
    <col min="2056" max="2056" width="16.5546875"/>
    <col min="2058" max="2058" width="16.5546875"/>
    <col min="2060" max="2060" width="16.5546875"/>
    <col min="2062" max="2062" width="16.5546875"/>
    <col min="2064" max="2064" width="16.5546875"/>
    <col min="2066" max="2066" width="16.5546875"/>
    <col min="2068" max="2068" width="16.5546875"/>
    <col min="2070" max="2070" width="16.5546875"/>
    <col min="2072" max="2072" width="16.5546875"/>
    <col min="2074" max="2074" width="16.5546875"/>
    <col min="2076" max="2076" width="16.5546875"/>
    <col min="2078" max="2078" width="16.5546875"/>
    <col min="2080" max="2080" width="16.5546875"/>
    <col min="2082" max="2082" width="16.5546875"/>
    <col min="2084" max="2084" width="16.5546875"/>
    <col min="2086" max="2086" width="16.5546875"/>
    <col min="2088" max="2088" width="16.5546875"/>
    <col min="2090" max="2090" width="16.5546875"/>
    <col min="2092" max="2092" width="16.5546875"/>
    <col min="2094" max="2094" width="16.5546875"/>
    <col min="2096" max="2096" width="16.5546875"/>
    <col min="2098" max="2098" width="16.5546875"/>
    <col min="2100" max="2100" width="16.5546875"/>
    <col min="2102" max="2102" width="16.5546875"/>
    <col min="2104" max="2104" width="16.5546875"/>
    <col min="2106" max="2106" width="16.5546875"/>
    <col min="2108" max="2108" width="16.5546875"/>
    <col min="2110" max="2110" width="16.5546875"/>
    <col min="2112" max="2112" width="16.5546875"/>
    <col min="2114" max="2114" width="16.5546875"/>
    <col min="2116" max="2116" width="16.5546875"/>
    <col min="2118" max="2118" width="16.5546875"/>
    <col min="2120" max="2120" width="16.5546875"/>
    <col min="2122" max="2122" width="16.5546875"/>
    <col min="2124" max="2124" width="16.5546875"/>
    <col min="2126" max="2126" width="16.5546875"/>
    <col min="2128" max="2128" width="16.5546875"/>
    <col min="2130" max="2130" width="16.5546875"/>
    <col min="2132" max="2132" width="16.5546875"/>
    <col min="2134" max="2134" width="16.5546875"/>
    <col min="2136" max="2136" width="16.5546875"/>
    <col min="2138" max="2138" width="16.5546875"/>
    <col min="2140" max="2140" width="16.5546875"/>
    <col min="2142" max="2142" width="16.5546875"/>
    <col min="2144" max="2144" width="16.5546875"/>
    <col min="2146" max="2146" width="16.5546875"/>
    <col min="2148" max="2148" width="16.5546875"/>
    <col min="2150" max="2150" width="16.5546875"/>
    <col min="2152" max="2152" width="16.5546875"/>
    <col min="2154" max="2154" width="16.5546875"/>
    <col min="2156" max="2156" width="16.5546875"/>
    <col min="2158" max="2158" width="16.5546875"/>
    <col min="2160" max="2160" width="16.5546875"/>
    <col min="2162" max="2162" width="16.5546875"/>
    <col min="2164" max="2164" width="16.5546875"/>
    <col min="2166" max="2166" width="16.5546875"/>
    <col min="2168" max="2168" width="16.5546875"/>
    <col min="2170" max="2170" width="16.5546875"/>
    <col min="2172" max="2172" width="16.5546875"/>
    <col min="2174" max="2174" width="16.5546875"/>
    <col min="2176" max="2176" width="16.5546875"/>
    <col min="2178" max="2178" width="16.5546875"/>
    <col min="2180" max="2180" width="16.5546875"/>
    <col min="2182" max="2182" width="16.5546875"/>
    <col min="2184" max="2184" width="16.5546875"/>
    <col min="2186" max="2186" width="16.5546875"/>
    <col min="2188" max="2188" width="16.5546875"/>
    <col min="2190" max="2190" width="16.5546875"/>
    <col min="2192" max="2192" width="16.5546875"/>
    <col min="2194" max="2194" width="16.5546875"/>
    <col min="2196" max="2196" width="16.5546875"/>
    <col min="2198" max="2198" width="16.5546875"/>
    <col min="2200" max="2200" width="16.5546875"/>
    <col min="2202" max="2202" width="16.5546875"/>
    <col min="2204" max="2204" width="16.5546875"/>
    <col min="2206" max="2206" width="16.5546875"/>
    <col min="2208" max="2208" width="16.5546875"/>
    <col min="2210" max="2210" width="16.5546875"/>
    <col min="2212" max="2212" width="16.5546875"/>
    <col min="2214" max="2214" width="16.5546875"/>
    <col min="2216" max="2216" width="16.5546875"/>
    <col min="2218" max="2218" width="16.5546875"/>
    <col min="2220" max="2220" width="16.5546875"/>
    <col min="2222" max="2222" width="16.5546875"/>
    <col min="2224" max="2224" width="16.5546875"/>
    <col min="2226" max="2226" width="16.5546875"/>
    <col min="2228" max="2228" width="16.5546875"/>
    <col min="2230" max="2230" width="16.5546875"/>
    <col min="2232" max="2232" width="16.5546875"/>
    <col min="2234" max="2234" width="16.5546875"/>
    <col min="2236" max="2236" width="16.5546875"/>
    <col min="2238" max="2238" width="16.5546875"/>
    <col min="2240" max="2240" width="16.5546875"/>
    <col min="2242" max="2242" width="16.5546875"/>
    <col min="2244" max="2244" width="16.5546875"/>
    <col min="2246" max="2246" width="16.5546875"/>
    <col min="2248" max="2248" width="16.5546875"/>
    <col min="2250" max="2250" width="16.5546875"/>
    <col min="2252" max="2252" width="16.5546875"/>
    <col min="2254" max="2254" width="16.5546875"/>
    <col min="2256" max="2256" width="16.5546875"/>
    <col min="2258" max="2258" width="16.5546875"/>
    <col min="2260" max="2260" width="16.5546875"/>
    <col min="2262" max="2262" width="16.5546875"/>
    <col min="2264" max="2264" width="16.5546875"/>
    <col min="2266" max="2266" width="16.5546875"/>
    <col min="2268" max="2268" width="16.5546875"/>
    <col min="2270" max="2270" width="16.5546875"/>
    <col min="2272" max="2272" width="16.5546875"/>
    <col min="2274" max="2274" width="16.5546875"/>
    <col min="2276" max="2276" width="16.5546875"/>
    <col min="2278" max="2278" width="16.5546875"/>
    <col min="2280" max="2280" width="16.5546875"/>
    <col min="2282" max="2282" width="16.5546875"/>
    <col min="2284" max="2284" width="16.5546875"/>
    <col min="2286" max="2286" width="16.5546875"/>
    <col min="2288" max="2288" width="16.5546875"/>
    <col min="2290" max="2290" width="16.5546875"/>
    <col min="2292" max="2292" width="16.5546875"/>
    <col min="2294" max="2294" width="16.5546875"/>
    <col min="2296" max="2296" width="16.5546875"/>
    <col min="2298" max="2298" width="16.5546875"/>
    <col min="2300" max="2300" width="16.5546875"/>
    <col min="2302" max="2302" width="16.5546875"/>
    <col min="2304" max="2304" width="16.5546875"/>
    <col min="2306" max="2306" width="16.5546875"/>
    <col min="2308" max="2308" width="16.5546875"/>
    <col min="2310" max="2310" width="16.5546875"/>
    <col min="2312" max="2312" width="16.5546875"/>
    <col min="2314" max="2314" width="16.5546875"/>
    <col min="2316" max="2316" width="16.5546875"/>
    <col min="2318" max="2318" width="16.5546875"/>
    <col min="2320" max="2320" width="16.5546875"/>
    <col min="2322" max="2322" width="16.5546875"/>
    <col min="2324" max="2324" width="16.5546875"/>
    <col min="2326" max="2326" width="16.5546875"/>
    <col min="2328" max="2328" width="16.5546875"/>
    <col min="2330" max="2330" width="16.5546875"/>
    <col min="2332" max="2332" width="16.5546875"/>
    <col min="2334" max="2334" width="16.5546875"/>
    <col min="2336" max="2336" width="16.5546875"/>
    <col min="2338" max="2338" width="16.5546875"/>
    <col min="2340" max="2340" width="16.5546875"/>
    <col min="2342" max="2342" width="16.5546875"/>
    <col min="2344" max="2344" width="16.5546875"/>
    <col min="2346" max="2346" width="16.5546875"/>
    <col min="2348" max="2348" width="16.5546875"/>
    <col min="2350" max="2350" width="16.5546875"/>
    <col min="2352" max="2352" width="16.5546875"/>
    <col min="2354" max="2354" width="16.5546875"/>
    <col min="2356" max="2356" width="16.5546875"/>
    <col min="2358" max="2358" width="16.5546875"/>
    <col min="2360" max="2360" width="16.5546875"/>
    <col min="2362" max="2362" width="16.5546875"/>
    <col min="2364" max="2364" width="16.5546875"/>
    <col min="2366" max="2366" width="16.5546875"/>
    <col min="2368" max="2368" width="16.5546875"/>
    <col min="2370" max="2370" width="16.5546875"/>
    <col min="2372" max="2372" width="16.5546875"/>
    <col min="2374" max="2374" width="16.5546875"/>
    <col min="2376" max="2376" width="16.5546875"/>
    <col min="2378" max="2378" width="16.5546875"/>
    <col min="2380" max="2380" width="16.5546875"/>
    <col min="2382" max="2382" width="16.5546875"/>
    <col min="2384" max="2384" width="16.5546875"/>
    <col min="2386" max="2386" width="16.5546875"/>
    <col min="2388" max="2388" width="16.5546875"/>
    <col min="2390" max="2390" width="16.5546875"/>
    <col min="2392" max="2392" width="16.5546875"/>
    <col min="2394" max="2394" width="16.5546875"/>
    <col min="2396" max="2396" width="16.5546875"/>
    <col min="2398" max="2398" width="16.5546875"/>
    <col min="2400" max="2400" width="16.5546875"/>
    <col min="2402" max="2402" width="16.5546875"/>
    <col min="2404" max="2404" width="16.5546875"/>
    <col min="2406" max="2406" width="16.5546875"/>
    <col min="2408" max="2408" width="16.5546875"/>
    <col min="2410" max="2410" width="16.5546875"/>
    <col min="2412" max="2412" width="16.5546875"/>
    <col min="2414" max="2414" width="16.5546875"/>
    <col min="2416" max="2416" width="16.5546875"/>
    <col min="2418" max="2418" width="16.5546875"/>
    <col min="2420" max="2420" width="16.5546875"/>
    <col min="2422" max="2422" width="16.5546875"/>
    <col min="2424" max="2424" width="16.5546875"/>
    <col min="2426" max="2426" width="16.5546875"/>
    <col min="2428" max="2428" width="16.5546875"/>
    <col min="2430" max="2430" width="16.5546875"/>
    <col min="2432" max="2432" width="16.5546875"/>
    <col min="2434" max="2434" width="16.5546875"/>
    <col min="2436" max="2436" width="16.5546875"/>
    <col min="2438" max="2438" width="16.5546875"/>
    <col min="2440" max="2440" width="16.5546875"/>
    <col min="2442" max="2442" width="16.5546875"/>
    <col min="2444" max="2444" width="16.5546875"/>
    <col min="2446" max="2446" width="16.5546875"/>
    <col min="2448" max="2448" width="16.5546875"/>
    <col min="2450" max="2450" width="16.5546875"/>
    <col min="2452" max="2452" width="16.5546875"/>
    <col min="2454" max="2454" width="16.5546875"/>
    <col min="2456" max="2456" width="16.5546875"/>
    <col min="2458" max="2458" width="16.5546875"/>
    <col min="2460" max="2460" width="16.5546875"/>
    <col min="2462" max="2462" width="16.5546875"/>
    <col min="2464" max="2464" width="16.5546875"/>
    <col min="2466" max="2466" width="16.5546875"/>
    <col min="2468" max="2468" width="16.5546875"/>
    <col min="2470" max="2470" width="16.5546875"/>
    <col min="2472" max="2472" width="16.5546875"/>
    <col min="2474" max="2474" width="16.5546875"/>
    <col min="2476" max="2476" width="16.5546875"/>
    <col min="2478" max="2478" width="16.5546875"/>
    <col min="2480" max="2480" width="16.5546875"/>
    <col min="2482" max="2482" width="16.5546875"/>
    <col min="2484" max="2484" width="16.5546875"/>
    <col min="2486" max="2486" width="16.5546875"/>
    <col min="2488" max="2488" width="16.5546875"/>
    <col min="2490" max="2490" width="16.5546875"/>
    <col min="2492" max="2492" width="16.5546875"/>
    <col min="2494" max="2494" width="16.5546875"/>
    <col min="2496" max="2496" width="16.5546875"/>
    <col min="2498" max="2498" width="16.5546875"/>
    <col min="2500" max="2500" width="16.5546875"/>
    <col min="2502" max="2502" width="16.5546875"/>
    <col min="2504" max="2504" width="16.5546875"/>
    <col min="2506" max="2506" width="16.5546875"/>
    <col min="2508" max="2508" width="16.5546875"/>
    <col min="2510" max="2510" width="16.5546875"/>
    <col min="2512" max="2512" width="16.5546875"/>
    <col min="2514" max="2514" width="16.5546875"/>
    <col min="2516" max="2516" width="16.5546875"/>
    <col min="2518" max="2518" width="16.5546875"/>
    <col min="2520" max="2520" width="16.5546875"/>
    <col min="2522" max="2522" width="16.5546875"/>
    <col min="2524" max="2524" width="16.5546875"/>
    <col min="2526" max="2526" width="16.5546875"/>
    <col min="2528" max="2528" width="16.5546875"/>
    <col min="2530" max="2530" width="16.5546875"/>
    <col min="2532" max="2532" width="16.5546875"/>
    <col min="2534" max="2534" width="16.5546875"/>
    <col min="2536" max="2536" width="16.5546875"/>
    <col min="2538" max="2538" width="16.5546875"/>
    <col min="2540" max="2540" width="16.5546875"/>
    <col min="2542" max="2542" width="16.5546875"/>
    <col min="2544" max="2544" width="16.5546875"/>
    <col min="2546" max="2546" width="16.5546875"/>
    <col min="2548" max="2548" width="16.5546875"/>
    <col min="2550" max="2550" width="16.5546875"/>
    <col min="2552" max="2552" width="16.5546875"/>
    <col min="2554" max="2554" width="16.5546875"/>
    <col min="2556" max="2556" width="16.5546875"/>
    <col min="2558" max="2558" width="16.5546875"/>
    <col min="2560" max="2560" width="16.5546875"/>
    <col min="2562" max="2562" width="16.5546875"/>
    <col min="2564" max="2564" width="16.5546875"/>
    <col min="2566" max="2566" width="16.5546875"/>
    <col min="2568" max="2568" width="16.5546875"/>
    <col min="2570" max="2570" width="16.5546875"/>
    <col min="2572" max="2572" width="16.5546875"/>
    <col min="2574" max="2574" width="16.5546875"/>
    <col min="2576" max="2576" width="16.5546875"/>
    <col min="2578" max="2578" width="16.5546875"/>
    <col min="2580" max="2580" width="16.5546875"/>
    <col min="2582" max="2582" width="16.5546875"/>
    <col min="2584" max="2584" width="16.5546875"/>
    <col min="2586" max="2586" width="16.5546875"/>
    <col min="2588" max="2588" width="16.5546875"/>
    <col min="2590" max="2590" width="16.5546875"/>
    <col min="2592" max="2592" width="16.5546875"/>
    <col min="2594" max="2594" width="16.5546875"/>
    <col min="2596" max="2596" width="16.5546875"/>
    <col min="2598" max="2598" width="16.5546875"/>
    <col min="2600" max="2600" width="16.5546875"/>
    <col min="2602" max="2602" width="16.5546875"/>
    <col min="2604" max="2604" width="16.5546875"/>
    <col min="2606" max="2606" width="16.5546875"/>
    <col min="2608" max="2608" width="16.5546875"/>
    <col min="2610" max="2610" width="16.5546875"/>
    <col min="2612" max="2612" width="16.5546875"/>
    <col min="2614" max="2614" width="16.5546875"/>
    <col min="2616" max="2616" width="16.5546875"/>
    <col min="2618" max="2618" width="16.5546875"/>
    <col min="2620" max="2620" width="16.5546875"/>
    <col min="2622" max="2622" width="16.5546875"/>
    <col min="2624" max="2624" width="16.5546875"/>
    <col min="2626" max="2626" width="16.5546875"/>
    <col min="2628" max="2628" width="16.5546875"/>
    <col min="2630" max="2630" width="16.5546875"/>
    <col min="2632" max="2632" width="16.5546875"/>
    <col min="2634" max="2634" width="16.5546875"/>
    <col min="2636" max="2636" width="16.5546875"/>
    <col min="2638" max="2638" width="16.5546875"/>
    <col min="2640" max="2640" width="16.5546875"/>
    <col min="2642" max="2642" width="16.5546875"/>
    <col min="2644" max="2644" width="16.5546875"/>
    <col min="2646" max="2646" width="16.5546875"/>
    <col min="2648" max="2648" width="16.5546875"/>
    <col min="2650" max="2650" width="16.5546875"/>
    <col min="2652" max="2652" width="16.5546875"/>
    <col min="2654" max="2654" width="16.5546875"/>
    <col min="2656" max="2656" width="16.5546875"/>
    <col min="2658" max="2658" width="16.5546875"/>
    <col min="2660" max="2660" width="16.5546875"/>
    <col min="2662" max="2662" width="16.5546875"/>
    <col min="2664" max="2664" width="16.5546875"/>
    <col min="2666" max="2666" width="16.5546875"/>
    <col min="2668" max="2668" width="16.5546875"/>
    <col min="2670" max="2670" width="16.5546875"/>
    <col min="2672" max="2672" width="16.5546875"/>
    <col min="2674" max="2674" width="16.5546875"/>
    <col min="2676" max="2676" width="16.5546875"/>
    <col min="2678" max="2678" width="16.5546875"/>
    <col min="2680" max="2680" width="16.5546875"/>
    <col min="2682" max="2682" width="16.5546875"/>
    <col min="2684" max="2684" width="16.5546875"/>
    <col min="2686" max="2686" width="16.5546875"/>
    <col min="2688" max="2688" width="16.5546875"/>
    <col min="2690" max="2690" width="16.5546875"/>
    <col min="2692" max="2692" width="16.5546875"/>
    <col min="2694" max="2694" width="16.5546875"/>
    <col min="2696" max="2696" width="16.5546875"/>
    <col min="2698" max="2698" width="16.5546875"/>
    <col min="2700" max="2700" width="16.5546875"/>
    <col min="2702" max="2702" width="16.5546875"/>
    <col min="2704" max="2704" width="16.5546875"/>
    <col min="2706" max="2706" width="16.5546875"/>
    <col min="2708" max="2708" width="16.5546875"/>
    <col min="2710" max="2710" width="16.5546875"/>
    <col min="2712" max="2712" width="16.5546875"/>
    <col min="2714" max="2714" width="16.5546875"/>
    <col min="2716" max="2716" width="16.5546875"/>
    <col min="2718" max="2718" width="16.5546875"/>
    <col min="2720" max="2720" width="16.5546875"/>
    <col min="2722" max="2722" width="16.5546875"/>
    <col min="2724" max="2724" width="16.5546875"/>
    <col min="2726" max="2726" width="16.5546875"/>
    <col min="2728" max="2728" width="16.5546875"/>
    <col min="2730" max="2730" width="16.5546875"/>
    <col min="2732" max="2732" width="16.5546875"/>
    <col min="2734" max="2734" width="16.5546875"/>
    <col min="2736" max="2736" width="16.5546875"/>
    <col min="2738" max="2738" width="16.5546875"/>
    <col min="2740" max="2740" width="16.5546875"/>
    <col min="2742" max="2742" width="16.5546875"/>
    <col min="2744" max="2744" width="16.5546875"/>
    <col min="2746" max="2746" width="16.5546875"/>
    <col min="2748" max="2748" width="16.5546875"/>
    <col min="2750" max="2750" width="16.5546875"/>
    <col min="2752" max="2752" width="16.5546875"/>
    <col min="2754" max="2754" width="16.5546875"/>
    <col min="2756" max="2756" width="16.5546875"/>
    <col min="2758" max="2758" width="16.5546875"/>
    <col min="2760" max="2760" width="16.5546875"/>
    <col min="2762" max="2762" width="16.5546875"/>
    <col min="2764" max="2764" width="16.5546875"/>
    <col min="2766" max="2766" width="16.5546875"/>
    <col min="2768" max="2768" width="16.5546875"/>
    <col min="2770" max="2770" width="16.5546875"/>
    <col min="2772" max="2772" width="16.5546875"/>
    <col min="2774" max="2774" width="16.5546875"/>
    <col min="2776" max="2776" width="16.5546875"/>
    <col min="2778" max="2778" width="16.5546875"/>
    <col min="2780" max="2780" width="16.5546875"/>
    <col min="2782" max="2782" width="16.5546875"/>
    <col min="2784" max="2784" width="16.5546875"/>
    <col min="2786" max="2786" width="16.5546875"/>
    <col min="2788" max="2788" width="16.5546875"/>
    <col min="2790" max="2790" width="16.5546875"/>
    <col min="2792" max="2792" width="16.5546875"/>
    <col min="2794" max="2794" width="16.5546875"/>
    <col min="2796" max="2796" width="16.5546875"/>
    <col min="2798" max="2798" width="16.5546875"/>
    <col min="2800" max="2800" width="16.5546875"/>
    <col min="2802" max="2802" width="16.5546875"/>
    <col min="2804" max="2804" width="16.5546875"/>
    <col min="2806" max="2806" width="16.5546875"/>
    <col min="2808" max="2808" width="16.5546875"/>
    <col min="2810" max="2810" width="16.5546875"/>
    <col min="2812" max="2812" width="16.5546875"/>
    <col min="2814" max="2814" width="16.5546875"/>
    <col min="2816" max="2816" width="16.5546875"/>
    <col min="2818" max="2818" width="16.5546875"/>
    <col min="2820" max="2820" width="16.5546875"/>
    <col min="2822" max="2822" width="16.5546875"/>
    <col min="2824" max="2824" width="16.5546875"/>
    <col min="2826" max="2826" width="16.5546875"/>
    <col min="2828" max="2828" width="16.5546875"/>
    <col min="2830" max="2830" width="16.5546875"/>
    <col min="2832" max="2832" width="16.5546875"/>
    <col min="2834" max="2834" width="16.5546875"/>
    <col min="2836" max="2836" width="16.5546875"/>
    <col min="2838" max="2838" width="16.5546875"/>
    <col min="2840" max="2840" width="16.5546875"/>
    <col min="2842" max="2842" width="16.5546875"/>
    <col min="2844" max="2844" width="16.5546875"/>
    <col min="2846" max="2846" width="16.5546875"/>
    <col min="2848" max="2848" width="16.5546875"/>
    <col min="2850" max="2850" width="16.5546875"/>
    <col min="2852" max="2852" width="16.5546875"/>
    <col min="2854" max="2854" width="16.5546875"/>
    <col min="2856" max="2856" width="16.5546875"/>
    <col min="2858" max="2858" width="16.5546875"/>
    <col min="2860" max="2860" width="16.5546875"/>
    <col min="2862" max="2862" width="16.5546875"/>
    <col min="2864" max="2864" width="16.5546875"/>
    <col min="2866" max="2866" width="16.5546875"/>
    <col min="2868" max="2868" width="16.5546875"/>
    <col min="2870" max="2870" width="16.5546875"/>
    <col min="2872" max="2872" width="16.5546875"/>
    <col min="2874" max="2874" width="16.5546875"/>
    <col min="2876" max="2876" width="16.5546875"/>
    <col min="2878" max="2878" width="16.5546875"/>
    <col min="2880" max="2880" width="16.5546875"/>
    <col min="2882" max="2882" width="16.5546875"/>
    <col min="2884" max="2884" width="16.5546875"/>
    <col min="2886" max="2886" width="16.5546875"/>
    <col min="2888" max="2888" width="16.5546875"/>
    <col min="2890" max="2890" width="16.5546875"/>
    <col min="2892" max="2892" width="16.5546875"/>
    <col min="2894" max="2894" width="16.5546875"/>
    <col min="2896" max="2896" width="16.5546875"/>
    <col min="2898" max="2898" width="16.5546875"/>
    <col min="2900" max="2900" width="16.5546875"/>
    <col min="2902" max="2902" width="16.5546875"/>
    <col min="2904" max="2904" width="16.5546875"/>
    <col min="2906" max="2906" width="16.5546875"/>
    <col min="2908" max="2908" width="16.5546875"/>
    <col min="2910" max="2910" width="16.5546875"/>
    <col min="2912" max="2912" width="16.5546875"/>
    <col min="2914" max="2914" width="16.5546875"/>
    <col min="2916" max="2916" width="16.5546875"/>
    <col min="2918" max="2918" width="16.5546875"/>
    <col min="2920" max="2920" width="16.5546875"/>
    <col min="2922" max="2922" width="16.5546875"/>
    <col min="2924" max="2924" width="16.5546875"/>
    <col min="2926" max="2926" width="16.5546875"/>
    <col min="2928" max="2928" width="16.5546875"/>
    <col min="2930" max="2930" width="16.5546875"/>
    <col min="2932" max="2932" width="16.5546875"/>
    <col min="2934" max="2934" width="16.5546875"/>
    <col min="2936" max="2936" width="16.5546875"/>
    <col min="2938" max="2938" width="16.5546875"/>
    <col min="2940" max="2940" width="16.5546875"/>
    <col min="2942" max="2942" width="16.5546875"/>
    <col min="2944" max="2944" width="16.5546875"/>
    <col min="2946" max="2946" width="16.5546875"/>
    <col min="2948" max="2948" width="16.5546875"/>
    <col min="2950" max="2950" width="16.5546875"/>
    <col min="2952" max="2952" width="16.5546875"/>
    <col min="2954" max="2954" width="16.5546875"/>
    <col min="2956" max="2956" width="16.5546875"/>
    <col min="2958" max="2958" width="16.5546875"/>
    <col min="2960" max="2960" width="16.5546875"/>
    <col min="2962" max="2962" width="16.5546875"/>
    <col min="2964" max="2964" width="16.5546875"/>
    <col min="2966" max="2966" width="16.5546875"/>
    <col min="2968" max="2968" width="16.5546875"/>
    <col min="2970" max="2970" width="16.5546875"/>
    <col min="2972" max="2972" width="16.5546875"/>
    <col min="2974" max="2974" width="16.5546875"/>
    <col min="2976" max="2976" width="16.5546875"/>
    <col min="2978" max="2978" width="16.5546875"/>
    <col min="2980" max="2980" width="16.5546875"/>
    <col min="2982" max="2982" width="16.5546875"/>
    <col min="2984" max="2984" width="16.5546875"/>
    <col min="2986" max="2986" width="16.5546875"/>
    <col min="2988" max="2988" width="16.5546875"/>
    <col min="2990" max="2990" width="16.5546875"/>
    <col min="2992" max="2992" width="16.5546875"/>
    <col min="2994" max="2994" width="16.5546875"/>
    <col min="2996" max="2996" width="16.5546875"/>
    <col min="2998" max="2998" width="16.5546875"/>
    <col min="3000" max="3000" width="16.5546875"/>
    <col min="3002" max="3002" width="16.5546875"/>
    <col min="3004" max="3004" width="16.5546875"/>
    <col min="3006" max="3006" width="16.5546875"/>
    <col min="3008" max="3008" width="16.5546875"/>
    <col min="3010" max="3010" width="16.5546875"/>
    <col min="3012" max="3012" width="16.5546875"/>
    <col min="3014" max="3014" width="16.5546875"/>
    <col min="3016" max="3016" width="16.5546875"/>
    <col min="3018" max="3018" width="16.5546875"/>
    <col min="3020" max="3020" width="16.5546875"/>
    <col min="3022" max="3022" width="16.5546875"/>
    <col min="3024" max="3024" width="16.5546875"/>
    <col min="3026" max="3026" width="16.5546875"/>
    <col min="3028" max="3028" width="16.5546875"/>
    <col min="3030" max="3030" width="16.5546875"/>
    <col min="3032" max="3032" width="16.5546875"/>
    <col min="3034" max="3034" width="16.5546875"/>
    <col min="3036" max="3036" width="16.5546875"/>
    <col min="3038" max="3038" width="16.5546875"/>
    <col min="3040" max="3040" width="16.5546875"/>
    <col min="3042" max="3042" width="16.5546875"/>
    <col min="3044" max="3044" width="16.5546875"/>
    <col min="3046" max="3046" width="16.5546875"/>
    <col min="3048" max="3048" width="16.5546875"/>
    <col min="3050" max="3050" width="16.5546875"/>
    <col min="3052" max="3052" width="16.5546875"/>
    <col min="3054" max="3054" width="16.5546875"/>
    <col min="3056" max="3056" width="16.5546875"/>
    <col min="3058" max="3058" width="16.5546875"/>
    <col min="3060" max="3060" width="16.5546875"/>
    <col min="3062" max="3062" width="16.5546875"/>
    <col min="3064" max="3064" width="16.5546875"/>
    <col min="3066" max="3066" width="16.5546875"/>
    <col min="3068" max="3068" width="16.5546875"/>
    <col min="3070" max="3070" width="16.5546875"/>
    <col min="3072" max="3072" width="16.5546875"/>
    <col min="3074" max="3074" width="16.5546875"/>
    <col min="3076" max="3076" width="16.5546875"/>
    <col min="3078" max="3078" width="16.5546875"/>
    <col min="3080" max="3080" width="16.5546875"/>
    <col min="3082" max="3082" width="16.5546875"/>
    <col min="3084" max="3084" width="16.5546875"/>
    <col min="3086" max="3086" width="16.5546875"/>
    <col min="3088" max="3088" width="16.5546875"/>
    <col min="3090" max="3090" width="16.5546875"/>
    <col min="3092" max="3092" width="16.5546875"/>
    <col min="3094" max="3094" width="16.5546875"/>
    <col min="3096" max="3096" width="16.5546875"/>
    <col min="3098" max="3098" width="16.5546875"/>
    <col min="3100" max="3100" width="16.5546875"/>
    <col min="3102" max="3102" width="16.5546875"/>
    <col min="3104" max="3104" width="16.5546875"/>
    <col min="3106" max="3106" width="16.5546875"/>
    <col min="3108" max="3108" width="16.5546875"/>
    <col min="3110" max="3110" width="16.5546875"/>
    <col min="3112" max="3112" width="16.5546875"/>
    <col min="3114" max="3114" width="16.5546875"/>
    <col min="3116" max="3116" width="16.5546875"/>
    <col min="3118" max="3118" width="16.5546875"/>
    <col min="3120" max="3120" width="16.5546875"/>
    <col min="3122" max="3122" width="16.5546875"/>
    <col min="3124" max="3124" width="16.5546875"/>
    <col min="3126" max="3126" width="16.5546875"/>
    <col min="3128" max="3128" width="16.5546875"/>
    <col min="3130" max="3130" width="16.5546875"/>
    <col min="3132" max="3132" width="16.5546875"/>
    <col min="3134" max="3134" width="16.5546875"/>
    <col min="3136" max="3136" width="16.5546875"/>
    <col min="3138" max="3138" width="16.5546875"/>
    <col min="3140" max="3140" width="16.5546875"/>
    <col min="3142" max="3142" width="16.5546875"/>
    <col min="3144" max="3144" width="16.5546875"/>
    <col min="3146" max="3146" width="16.5546875"/>
    <col min="3148" max="3148" width="16.5546875"/>
    <col min="3150" max="3150" width="16.5546875"/>
    <col min="3152" max="3152" width="16.5546875"/>
    <col min="3154" max="3154" width="16.5546875"/>
    <col min="3156" max="3156" width="16.5546875"/>
    <col min="3158" max="3158" width="16.5546875"/>
    <col min="3160" max="3160" width="16.5546875"/>
    <col min="3162" max="3162" width="16.5546875"/>
    <col min="3164" max="3164" width="16.5546875"/>
    <col min="3166" max="3166" width="16.5546875"/>
    <col min="3168" max="3168" width="16.5546875"/>
    <col min="3170" max="3170" width="16.5546875"/>
    <col min="3172" max="3172" width="16.5546875"/>
    <col min="3174" max="3174" width="16.5546875"/>
    <col min="3176" max="3176" width="16.5546875"/>
    <col min="3178" max="3178" width="16.5546875"/>
    <col min="3180" max="3180" width="16.5546875"/>
    <col min="3182" max="3182" width="16.5546875"/>
    <col min="3184" max="3184" width="16.5546875"/>
    <col min="3186" max="3186" width="16.5546875"/>
    <col min="3188" max="3188" width="16.5546875"/>
    <col min="3190" max="3190" width="16.5546875"/>
    <col min="3192" max="3192" width="16.5546875"/>
    <col min="3194" max="3194" width="16.5546875"/>
    <col min="3196" max="3196" width="16.5546875"/>
    <col min="3198" max="3198" width="16.5546875"/>
    <col min="3200" max="3200" width="16.5546875"/>
    <col min="3202" max="3202" width="16.5546875"/>
    <col min="3204" max="3204" width="16.5546875"/>
    <col min="3206" max="3206" width="16.5546875"/>
    <col min="3208" max="3208" width="16.5546875"/>
    <col min="3210" max="3210" width="16.5546875"/>
    <col min="3212" max="3212" width="16.5546875"/>
    <col min="3214" max="3214" width="16.5546875"/>
    <col min="3216" max="3216" width="16.5546875"/>
    <col min="3218" max="3218" width="16.5546875"/>
    <col min="3220" max="3220" width="16.5546875"/>
    <col min="3222" max="3222" width="16.5546875"/>
    <col min="3224" max="3224" width="16.5546875"/>
    <col min="3226" max="3226" width="16.5546875"/>
    <col min="3228" max="3228" width="16.5546875"/>
    <col min="3230" max="3230" width="16.5546875"/>
    <col min="3232" max="3232" width="16.5546875"/>
    <col min="3234" max="3234" width="16.5546875"/>
    <col min="3236" max="3236" width="16.5546875"/>
    <col min="3238" max="3238" width="16.5546875"/>
    <col min="3240" max="3240" width="16.5546875"/>
    <col min="3242" max="3242" width="16.5546875"/>
    <col min="3244" max="3244" width="16.5546875"/>
    <col min="3246" max="3246" width="16.5546875"/>
    <col min="3248" max="3248" width="16.5546875"/>
    <col min="3250" max="3250" width="16.5546875"/>
    <col min="3252" max="3252" width="16.5546875"/>
    <col min="3254" max="3254" width="16.5546875"/>
    <col min="3256" max="3256" width="16.5546875"/>
    <col min="3258" max="3258" width="16.5546875"/>
    <col min="3260" max="3260" width="16.5546875"/>
    <col min="3262" max="3262" width="16.5546875"/>
    <col min="3264" max="3264" width="16.5546875"/>
    <col min="3266" max="3266" width="16.5546875"/>
    <col min="3268" max="3268" width="16.5546875"/>
    <col min="3270" max="3270" width="16.5546875"/>
    <col min="3272" max="3272" width="16.5546875"/>
    <col min="3274" max="3274" width="16.5546875"/>
    <col min="3276" max="3276" width="16.5546875"/>
    <col min="3278" max="3278" width="16.5546875"/>
    <col min="3280" max="3280" width="16.5546875"/>
    <col min="3282" max="3282" width="16.5546875"/>
    <col min="3284" max="3284" width="16.5546875"/>
    <col min="3286" max="3286" width="16.5546875"/>
    <col min="3288" max="3288" width="16.5546875"/>
    <col min="3290" max="3290" width="16.5546875"/>
    <col min="3292" max="3292" width="16.5546875"/>
    <col min="3294" max="3294" width="16.5546875"/>
    <col min="3296" max="3296" width="16.5546875"/>
    <col min="3298" max="3298" width="16.5546875"/>
    <col min="3300" max="3300" width="16.5546875"/>
    <col min="3302" max="3302" width="16.5546875"/>
    <col min="3304" max="3304" width="16.5546875"/>
    <col min="3306" max="3306" width="16.5546875"/>
    <col min="3308" max="3308" width="16.5546875"/>
    <col min="3310" max="3310" width="16.5546875"/>
    <col min="3312" max="3312" width="16.5546875"/>
    <col min="3314" max="3314" width="16.5546875"/>
    <col min="3316" max="3316" width="16.5546875"/>
    <col min="3318" max="3318" width="16.5546875"/>
    <col min="3320" max="3320" width="16.5546875"/>
    <col min="3322" max="3322" width="16.5546875"/>
    <col min="3324" max="3324" width="16.5546875"/>
    <col min="3326" max="3326" width="16.5546875"/>
    <col min="3328" max="3328" width="16.5546875"/>
    <col min="3330" max="3330" width="16.5546875"/>
    <col min="3332" max="3332" width="16.5546875"/>
    <col min="3334" max="3334" width="16.5546875"/>
    <col min="3336" max="3336" width="16.5546875"/>
    <col min="3338" max="3338" width="16.5546875"/>
    <col min="3340" max="3340" width="16.5546875"/>
    <col min="3342" max="3342" width="16.5546875"/>
    <col min="3344" max="3344" width="16.5546875"/>
    <col min="3346" max="3346" width="16.5546875"/>
    <col min="3348" max="3348" width="16.5546875"/>
    <col min="3350" max="3350" width="16.5546875"/>
    <col min="3352" max="3352" width="16.5546875"/>
    <col min="3354" max="3354" width="16.5546875"/>
    <col min="3356" max="3356" width="16.5546875"/>
    <col min="3358" max="3358" width="16.5546875"/>
    <col min="3360" max="3360" width="16.5546875"/>
    <col min="3362" max="3362" width="16.5546875"/>
    <col min="3364" max="3364" width="16.5546875"/>
    <col min="3366" max="3366" width="16.5546875"/>
    <col min="3368" max="3368" width="16.5546875"/>
    <col min="3370" max="3370" width="16.5546875"/>
    <col min="3372" max="3372" width="16.5546875"/>
    <col min="3374" max="3374" width="16.5546875"/>
    <col min="3376" max="3376" width="16.5546875"/>
    <col min="3378" max="3378" width="16.5546875"/>
    <col min="3380" max="3380" width="16.5546875"/>
    <col min="3382" max="3382" width="16.5546875"/>
    <col min="3384" max="3384" width="16.5546875"/>
    <col min="3386" max="3386" width="16.5546875"/>
    <col min="3388" max="3388" width="16.5546875"/>
    <col min="3390" max="3390" width="16.5546875"/>
    <col min="3392" max="3392" width="16.5546875"/>
    <col min="3394" max="3394" width="16.5546875"/>
    <col min="3396" max="3396" width="16.5546875"/>
    <col min="3398" max="3398" width="16.5546875"/>
    <col min="3400" max="3400" width="16.5546875"/>
    <col min="3402" max="3402" width="16.5546875"/>
    <col min="3404" max="3404" width="16.5546875"/>
    <col min="3406" max="3406" width="16.5546875"/>
    <col min="3408" max="3408" width="16.5546875"/>
    <col min="3410" max="3410" width="16.5546875"/>
    <col min="3412" max="3412" width="16.5546875"/>
    <col min="3414" max="3414" width="16.5546875"/>
    <col min="3416" max="3416" width="16.5546875"/>
    <col min="3418" max="3418" width="16.5546875"/>
    <col min="3420" max="3420" width="16.5546875"/>
    <col min="3422" max="3422" width="16.5546875"/>
    <col min="3424" max="3424" width="16.5546875"/>
    <col min="3426" max="3426" width="16.5546875"/>
    <col min="3428" max="3428" width="16.5546875"/>
    <col min="3430" max="3430" width="16.5546875"/>
    <col min="3432" max="3432" width="16.5546875"/>
    <col min="3434" max="3434" width="16.5546875"/>
    <col min="3436" max="3436" width="16.5546875"/>
    <col min="3438" max="3438" width="16.5546875"/>
    <col min="3440" max="3440" width="16.5546875"/>
    <col min="3442" max="3442" width="16.5546875"/>
    <col min="3444" max="3444" width="16.5546875"/>
    <col min="3446" max="3446" width="16.5546875"/>
    <col min="3448" max="3448" width="16.5546875"/>
    <col min="3450" max="3450" width="16.5546875"/>
    <col min="3452" max="3452" width="16.5546875"/>
    <col min="3454" max="3454" width="16.5546875"/>
    <col min="3456" max="3456" width="16.5546875"/>
    <col min="3458" max="3458" width="16.5546875"/>
    <col min="3460" max="3460" width="16.5546875"/>
    <col min="3462" max="3462" width="16.5546875"/>
    <col min="3464" max="3464" width="16.5546875"/>
    <col min="3466" max="3466" width="16.5546875"/>
    <col min="3468" max="3468" width="16.5546875"/>
    <col min="3470" max="3470" width="16.5546875"/>
    <col min="3472" max="3472" width="16.5546875"/>
    <col min="3474" max="3474" width="16.5546875"/>
    <col min="3476" max="3476" width="16.5546875"/>
    <col min="3478" max="3478" width="16.5546875"/>
    <col min="3480" max="3480" width="16.5546875"/>
    <col min="3482" max="3482" width="16.5546875"/>
    <col min="3484" max="3484" width="16.5546875"/>
    <col min="3486" max="3486" width="16.5546875"/>
    <col min="3488" max="3488" width="16.5546875"/>
    <col min="3490" max="3490" width="16.5546875"/>
    <col min="3492" max="3492" width="16.5546875"/>
    <col min="3494" max="3494" width="16.5546875"/>
    <col min="3496" max="3496" width="16.5546875"/>
    <col min="3498" max="3498" width="16.5546875"/>
    <col min="3500" max="3500" width="16.5546875"/>
    <col min="3502" max="3502" width="16.5546875"/>
    <col min="3504" max="3504" width="16.5546875"/>
    <col min="3506" max="3506" width="16.5546875"/>
    <col min="3508" max="3508" width="16.5546875"/>
    <col min="3510" max="3510" width="16.5546875"/>
    <col min="3512" max="3512" width="16.5546875"/>
    <col min="3514" max="3514" width="16.5546875"/>
    <col min="3516" max="3516" width="16.5546875"/>
    <col min="3518" max="3518" width="16.5546875"/>
    <col min="3520" max="3520" width="16.5546875"/>
    <col min="3522" max="3522" width="16.5546875"/>
    <col min="3524" max="3524" width="16.5546875"/>
    <col min="3526" max="3526" width="16.5546875"/>
    <col min="3528" max="3528" width="16.5546875"/>
    <col min="3530" max="3530" width="16.5546875"/>
    <col min="3532" max="3532" width="16.5546875"/>
    <col min="3534" max="3534" width="16.5546875"/>
    <col min="3536" max="3536" width="16.5546875"/>
    <col min="3538" max="3538" width="16.5546875"/>
    <col min="3540" max="3540" width="16.5546875"/>
    <col min="3542" max="3542" width="16.5546875"/>
    <col min="3544" max="3544" width="16.5546875"/>
    <col min="3546" max="3546" width="16.5546875"/>
    <col min="3548" max="3548" width="16.5546875"/>
    <col min="3550" max="3550" width="16.5546875"/>
    <col min="3552" max="3552" width="16.5546875"/>
    <col min="3554" max="3554" width="16.5546875"/>
    <col min="3556" max="3556" width="16.5546875"/>
    <col min="3558" max="3558" width="16.5546875"/>
    <col min="3560" max="3560" width="16.5546875"/>
    <col min="3562" max="3562" width="16.5546875"/>
    <col min="3564" max="3564" width="16.5546875"/>
    <col min="3566" max="3566" width="16.5546875"/>
    <col min="3568" max="3568" width="16.5546875"/>
    <col min="3570" max="3570" width="16.5546875"/>
    <col min="3572" max="3572" width="16.5546875"/>
    <col min="3574" max="3574" width="16.5546875"/>
    <col min="3576" max="3576" width="16.5546875"/>
    <col min="3578" max="3578" width="16.5546875"/>
    <col min="3580" max="3580" width="16.5546875"/>
    <col min="3582" max="3582" width="16.5546875"/>
    <col min="3584" max="3584" width="16.5546875"/>
    <col min="3586" max="3586" width="16.5546875"/>
    <col min="3588" max="3588" width="16.5546875"/>
    <col min="3590" max="3590" width="16.5546875"/>
    <col min="3592" max="3592" width="16.5546875"/>
    <col min="3594" max="3594" width="16.5546875"/>
    <col min="3596" max="3596" width="16.5546875"/>
    <col min="3598" max="3598" width="16.5546875"/>
    <col min="3600" max="3600" width="16.5546875"/>
    <col min="3602" max="3602" width="16.5546875"/>
    <col min="3604" max="3604" width="16.5546875"/>
    <col min="3606" max="3606" width="16.5546875"/>
    <col min="3608" max="3608" width="16.5546875"/>
    <col min="3610" max="3610" width="16.5546875"/>
    <col min="3612" max="3612" width="16.5546875"/>
    <col min="3614" max="3614" width="16.5546875"/>
    <col min="3616" max="3616" width="16.5546875"/>
    <col min="3618" max="3618" width="16.5546875"/>
    <col min="3620" max="3620" width="16.5546875"/>
    <col min="3622" max="3622" width="16.5546875"/>
    <col min="3624" max="3624" width="16.5546875"/>
    <col min="3626" max="3626" width="16.5546875"/>
    <col min="3628" max="3628" width="16.5546875"/>
    <col min="3630" max="3630" width="16.5546875"/>
    <col min="3632" max="3632" width="16.5546875"/>
    <col min="3634" max="3634" width="16.5546875"/>
    <col min="3636" max="3636" width="16.5546875"/>
    <col min="3638" max="3638" width="16.5546875"/>
    <col min="3640" max="3640" width="16.5546875"/>
    <col min="3642" max="3642" width="16.5546875"/>
    <col min="3644" max="3644" width="16.5546875"/>
    <col min="3646" max="3646" width="16.5546875"/>
    <col min="3648" max="3648" width="16.5546875"/>
    <col min="3650" max="3650" width="16.5546875"/>
    <col min="3652" max="3652" width="16.5546875"/>
    <col min="3654" max="3654" width="16.5546875"/>
    <col min="3656" max="3656" width="16.5546875"/>
    <col min="3658" max="3658" width="16.5546875"/>
    <col min="3660" max="3660" width="16.5546875"/>
    <col min="3662" max="3662" width="16.5546875"/>
    <col min="3664" max="3664" width="16.5546875"/>
    <col min="3666" max="3666" width="16.5546875"/>
    <col min="3668" max="3668" width="16.5546875"/>
    <col min="3670" max="3670" width="16.5546875"/>
    <col min="3672" max="3672" width="16.5546875"/>
    <col min="3674" max="3674" width="16.5546875"/>
    <col min="3676" max="3676" width="16.5546875"/>
    <col min="3678" max="3678" width="16.5546875"/>
    <col min="3680" max="3680" width="16.5546875"/>
    <col min="3682" max="3682" width="16.5546875"/>
    <col min="3684" max="3684" width="16.5546875"/>
    <col min="3686" max="3686" width="16.5546875"/>
    <col min="3688" max="3688" width="16.5546875"/>
    <col min="3690" max="3690" width="16.5546875"/>
    <col min="3692" max="3692" width="16.5546875"/>
    <col min="3694" max="3694" width="16.5546875"/>
    <col min="3696" max="3696" width="16.5546875"/>
    <col min="3698" max="3698" width="16.5546875"/>
    <col min="3700" max="3700" width="16.5546875"/>
    <col min="3702" max="3702" width="16.5546875"/>
    <col min="3704" max="3704" width="16.5546875"/>
    <col min="3706" max="3706" width="16.5546875"/>
    <col min="3708" max="3708" width="16.5546875"/>
    <col min="3710" max="3710" width="16.5546875"/>
    <col min="3712" max="3712" width="16.5546875"/>
    <col min="3714" max="3714" width="16.5546875"/>
    <col min="3716" max="3716" width="16.5546875"/>
    <col min="3718" max="3718" width="16.5546875"/>
    <col min="3720" max="3720" width="16.5546875"/>
    <col min="3722" max="3722" width="16.5546875"/>
    <col min="3724" max="3724" width="16.5546875"/>
    <col min="3726" max="3726" width="16.5546875"/>
    <col min="3728" max="3728" width="16.5546875"/>
    <col min="3730" max="3730" width="16.5546875"/>
    <col min="3732" max="3732" width="16.5546875"/>
    <col min="3734" max="3734" width="16.5546875"/>
    <col min="3736" max="3736" width="16.5546875"/>
    <col min="3738" max="3738" width="16.5546875"/>
    <col min="3740" max="3740" width="16.5546875"/>
    <col min="3742" max="3742" width="16.5546875"/>
    <col min="3744" max="3744" width="16.5546875"/>
    <col min="3746" max="3746" width="16.5546875"/>
    <col min="3748" max="3748" width="16.5546875"/>
    <col min="3750" max="3750" width="16.5546875"/>
    <col min="3752" max="3752" width="16.5546875"/>
    <col min="3754" max="3754" width="16.5546875"/>
    <col min="3756" max="3756" width="16.5546875"/>
    <col min="3758" max="3758" width="16.5546875"/>
    <col min="3760" max="3760" width="16.5546875"/>
    <col min="3762" max="3762" width="16.5546875"/>
    <col min="3764" max="3764" width="16.5546875"/>
    <col min="3766" max="3766" width="16.5546875"/>
    <col min="3768" max="3768" width="16.5546875"/>
    <col min="3770" max="3770" width="16.5546875"/>
    <col min="3772" max="3772" width="16.5546875"/>
    <col min="3774" max="3774" width="16.5546875"/>
    <col min="3776" max="3776" width="16.5546875"/>
    <col min="3778" max="3778" width="16.5546875"/>
    <col min="3780" max="3780" width="16.5546875"/>
    <col min="3782" max="3782" width="16.5546875"/>
    <col min="3784" max="3784" width="16.5546875"/>
    <col min="3786" max="3786" width="16.5546875"/>
    <col min="3788" max="3788" width="16.5546875"/>
    <col min="3790" max="3790" width="16.5546875"/>
    <col min="3792" max="3792" width="16.5546875"/>
    <col min="3794" max="3794" width="16.5546875"/>
    <col min="3796" max="3796" width="16.5546875"/>
    <col min="3798" max="3798" width="16.5546875"/>
    <col min="3800" max="3800" width="16.5546875"/>
    <col min="3802" max="3802" width="16.5546875"/>
    <col min="3804" max="3804" width="16.5546875"/>
    <col min="3806" max="3806" width="16.5546875"/>
    <col min="3808" max="3808" width="16.5546875"/>
    <col min="3810" max="3810" width="16.5546875"/>
    <col min="3812" max="3812" width="16.5546875"/>
    <col min="3814" max="3814" width="16.5546875"/>
    <col min="3816" max="3816" width="16.5546875"/>
    <col min="3818" max="3818" width="16.5546875"/>
    <col min="3820" max="3820" width="16.5546875"/>
    <col min="3822" max="3822" width="16.5546875"/>
    <col min="3824" max="3824" width="16.5546875"/>
    <col min="3826" max="3826" width="16.5546875"/>
    <col min="3828" max="3828" width="16.5546875"/>
    <col min="3830" max="3830" width="16.5546875"/>
    <col min="3832" max="3832" width="16.5546875"/>
    <col min="3834" max="3834" width="16.5546875"/>
    <col min="3836" max="3836" width="16.5546875"/>
    <col min="3838" max="3838" width="16.5546875"/>
    <col min="3840" max="3840" width="16.5546875"/>
    <col min="3842" max="3842" width="16.5546875"/>
    <col min="3844" max="3844" width="16.5546875"/>
    <col min="3846" max="3846" width="16.5546875"/>
    <col min="3848" max="3848" width="16.5546875"/>
    <col min="3850" max="3850" width="16.5546875"/>
    <col min="3852" max="3852" width="16.5546875"/>
    <col min="3854" max="3854" width="16.5546875"/>
    <col min="3856" max="3856" width="16.5546875"/>
    <col min="3858" max="3858" width="16.5546875"/>
    <col min="3860" max="3860" width="16.5546875"/>
    <col min="3862" max="3862" width="16.5546875"/>
    <col min="3864" max="3864" width="16.5546875"/>
    <col min="3866" max="3866" width="16.5546875"/>
    <col min="3868" max="3868" width="16.5546875"/>
    <col min="3870" max="3870" width="16.5546875"/>
    <col min="3872" max="3872" width="16.5546875"/>
    <col min="3874" max="3874" width="16.5546875"/>
    <col min="3876" max="3876" width="16.5546875"/>
    <col min="3878" max="3878" width="16.5546875"/>
    <col min="3880" max="3880" width="16.5546875"/>
    <col min="3882" max="3882" width="16.5546875"/>
    <col min="3884" max="3884" width="16.5546875"/>
    <col min="3886" max="3886" width="16.5546875"/>
    <col min="3888" max="3888" width="16.5546875"/>
    <col min="3890" max="3890" width="16.5546875"/>
    <col min="3892" max="3892" width="16.5546875"/>
    <col min="3894" max="3894" width="16.5546875"/>
    <col min="3896" max="3896" width="16.5546875"/>
    <col min="3898" max="3898" width="16.5546875"/>
    <col min="3900" max="3900" width="16.5546875"/>
    <col min="3902" max="3902" width="16.5546875"/>
    <col min="3904" max="3904" width="16.5546875"/>
    <col min="3906" max="3906" width="16.5546875"/>
    <col min="3908" max="3908" width="16.5546875"/>
    <col min="3910" max="3910" width="16.5546875"/>
    <col min="3912" max="3912" width="16.5546875"/>
    <col min="3914" max="3914" width="16.5546875"/>
    <col min="3916" max="3916" width="16.5546875"/>
    <col min="3918" max="3918" width="16.5546875"/>
    <col min="3920" max="3920" width="16.5546875"/>
    <col min="3922" max="3922" width="16.5546875"/>
    <col min="3924" max="3924" width="16.5546875"/>
    <col min="3926" max="3926" width="16.5546875"/>
    <col min="3928" max="3928" width="16.5546875"/>
    <col min="3930" max="3930" width="16.5546875"/>
    <col min="3932" max="3932" width="16.5546875"/>
    <col min="3934" max="3934" width="16.5546875"/>
    <col min="3936" max="3936" width="16.5546875"/>
    <col min="3938" max="3938" width="16.5546875"/>
    <col min="3940" max="3940" width="16.5546875"/>
    <col min="3942" max="3942" width="16.5546875"/>
    <col min="3944" max="3944" width="16.5546875"/>
    <col min="3946" max="3946" width="16.5546875"/>
    <col min="3948" max="3948" width="16.5546875"/>
    <col min="3950" max="3950" width="16.5546875"/>
    <col min="3952" max="3952" width="16.5546875"/>
    <col min="3954" max="3954" width="16.5546875"/>
    <col min="3956" max="3956" width="16.5546875"/>
    <col min="3958" max="3958" width="16.5546875"/>
    <col min="3960" max="3960" width="16.5546875"/>
    <col min="3962" max="3962" width="16.5546875"/>
    <col min="3964" max="3964" width="16.5546875"/>
    <col min="3966" max="3966" width="16.5546875"/>
    <col min="3968" max="3968" width="16.5546875"/>
    <col min="3970" max="3970" width="16.5546875"/>
    <col min="3972" max="3972" width="16.5546875"/>
    <col min="3974" max="3974" width="16.5546875"/>
    <col min="3976" max="3976" width="16.5546875"/>
    <col min="3978" max="3978" width="16.5546875"/>
    <col min="3980" max="3980" width="16.5546875"/>
    <col min="3982" max="3982" width="16.5546875"/>
    <col min="3984" max="3984" width="16.5546875"/>
    <col min="3986" max="3986" width="16.5546875"/>
    <col min="3988" max="3988" width="16.5546875"/>
    <col min="3990" max="3990" width="16.5546875"/>
    <col min="3992" max="3992" width="16.5546875"/>
    <col min="3994" max="3994" width="16.5546875"/>
    <col min="3996" max="3996" width="16.5546875"/>
    <col min="3998" max="3998" width="16.5546875"/>
    <col min="4000" max="4000" width="16.5546875"/>
    <col min="4002" max="4002" width="16.5546875"/>
    <col min="4004" max="4004" width="16.5546875"/>
    <col min="4006" max="4006" width="16.5546875"/>
    <col min="4008" max="4008" width="16.5546875"/>
    <col min="4010" max="4010" width="16.5546875"/>
    <col min="4012" max="4012" width="16.5546875"/>
    <col min="4014" max="4014" width="16.5546875"/>
    <col min="4016" max="4016" width="16.5546875"/>
    <col min="4018" max="4018" width="16.5546875"/>
    <col min="4020" max="4020" width="16.5546875"/>
    <col min="4022" max="4022" width="16.5546875"/>
    <col min="4024" max="4024" width="16.5546875"/>
    <col min="4026" max="4026" width="16.5546875"/>
    <col min="4028" max="4028" width="16.5546875"/>
    <col min="4030" max="4030" width="16.5546875"/>
    <col min="4032" max="4032" width="16.5546875"/>
    <col min="4034" max="4034" width="16.5546875"/>
    <col min="4036" max="4036" width="16.5546875"/>
    <col min="4038" max="4038" width="16.5546875"/>
    <col min="4040" max="4040" width="16.5546875"/>
    <col min="4042" max="4042" width="16.5546875"/>
    <col min="4044" max="4044" width="16.5546875"/>
    <col min="4046" max="4046" width="16.5546875"/>
    <col min="4048" max="4048" width="16.5546875"/>
    <col min="4050" max="4050" width="16.5546875"/>
    <col min="4052" max="4052" width="16.5546875"/>
    <col min="4054" max="4054" width="16.5546875"/>
    <col min="4056" max="4056" width="16.5546875"/>
    <col min="4058" max="4058" width="16.5546875"/>
    <col min="4060" max="4060" width="16.5546875"/>
    <col min="4062" max="4062" width="16.5546875"/>
    <col min="4064" max="4064" width="16.5546875"/>
    <col min="4066" max="4066" width="16.5546875"/>
    <col min="4068" max="4068" width="16.5546875"/>
    <col min="4070" max="4070" width="16.5546875"/>
    <col min="4072" max="4072" width="16.5546875"/>
    <col min="4074" max="4074" width="16.5546875"/>
    <col min="4076" max="4076" width="16.5546875"/>
    <col min="4078" max="4078" width="16.5546875"/>
    <col min="4080" max="4080" width="16.5546875"/>
    <col min="4082" max="4082" width="16.5546875"/>
    <col min="4084" max="4084" width="16.5546875"/>
    <col min="4086" max="4086" width="16.5546875"/>
    <col min="4088" max="4088" width="16.5546875"/>
    <col min="4090" max="4090" width="16.5546875"/>
    <col min="4092" max="4092" width="16.5546875"/>
    <col min="4094" max="4094" width="16.5546875"/>
    <col min="4096" max="4096" width="16.5546875"/>
    <col min="4098" max="4098" width="16.5546875"/>
    <col min="4100" max="4100" width="16.5546875"/>
    <col min="4102" max="4102" width="16.5546875"/>
    <col min="4104" max="4104" width="16.5546875"/>
    <col min="4106" max="4106" width="16.5546875"/>
    <col min="4108" max="4108" width="16.5546875"/>
    <col min="4110" max="4110" width="16.5546875"/>
    <col min="4112" max="4112" width="16.5546875"/>
    <col min="4114" max="4114" width="16.5546875"/>
    <col min="4116" max="4116" width="16.5546875"/>
    <col min="4118" max="4118" width="16.5546875"/>
    <col min="4120" max="4120" width="16.5546875"/>
    <col min="4122" max="4122" width="16.5546875"/>
    <col min="4124" max="4124" width="16.5546875"/>
    <col min="4126" max="4126" width="16.5546875"/>
    <col min="4128" max="4128" width="16.5546875"/>
    <col min="4130" max="4130" width="16.5546875"/>
    <col min="4132" max="4132" width="16.5546875"/>
    <col min="4134" max="4134" width="16.5546875"/>
    <col min="4136" max="4136" width="16.5546875"/>
    <col min="4138" max="4138" width="16.5546875"/>
    <col min="4140" max="4140" width="16.5546875"/>
    <col min="4142" max="4142" width="16.5546875"/>
    <col min="4144" max="4144" width="16.5546875"/>
    <col min="4146" max="4146" width="16.5546875"/>
    <col min="4148" max="4148" width="16.5546875"/>
    <col min="4150" max="4150" width="16.5546875"/>
    <col min="4152" max="4152" width="16.5546875"/>
    <col min="4154" max="4154" width="16.5546875"/>
    <col min="4156" max="4156" width="16.5546875"/>
    <col min="4158" max="4158" width="16.5546875"/>
    <col min="4160" max="4160" width="16.5546875"/>
    <col min="4162" max="4162" width="16.5546875"/>
    <col min="4164" max="4164" width="16.5546875"/>
    <col min="4166" max="4166" width="16.5546875"/>
    <col min="4168" max="4168" width="16.5546875"/>
    <col min="4170" max="4170" width="16.5546875"/>
    <col min="4172" max="4172" width="16.5546875"/>
    <col min="4174" max="4174" width="16.5546875"/>
    <col min="4176" max="4176" width="16.5546875"/>
    <col min="4178" max="4178" width="16.5546875"/>
    <col min="4180" max="4180" width="16.5546875"/>
    <col min="4182" max="4182" width="16.5546875"/>
    <col min="4184" max="4184" width="16.5546875"/>
    <col min="4186" max="4186" width="16.5546875"/>
    <col min="4188" max="4188" width="16.5546875"/>
    <col min="4190" max="4190" width="16.5546875"/>
    <col min="4192" max="4192" width="16.5546875"/>
    <col min="4194" max="4194" width="16.5546875"/>
    <col min="4196" max="4196" width="16.5546875"/>
    <col min="4198" max="4198" width="16.5546875"/>
    <col min="4200" max="4200" width="16.5546875"/>
    <col min="4202" max="4202" width="16.5546875"/>
    <col min="4204" max="4204" width="16.5546875"/>
    <col min="4206" max="4206" width="16.5546875"/>
    <col min="4208" max="4208" width="16.5546875"/>
    <col min="4210" max="4210" width="16.5546875"/>
    <col min="4212" max="4212" width="16.5546875"/>
    <col min="4214" max="4214" width="16.5546875"/>
    <col min="4216" max="4216" width="16.5546875"/>
    <col min="4218" max="4218" width="16.5546875"/>
    <col min="4220" max="4220" width="16.5546875"/>
    <col min="4222" max="4222" width="16.5546875"/>
    <col min="4224" max="4224" width="16.5546875"/>
    <col min="4226" max="4226" width="16.5546875"/>
    <col min="4228" max="4228" width="16.5546875"/>
    <col min="4230" max="4230" width="16.5546875"/>
    <col min="4232" max="4232" width="16.5546875"/>
    <col min="4234" max="4234" width="16.5546875"/>
    <col min="4236" max="4236" width="16.5546875"/>
    <col min="4238" max="4238" width="16.5546875"/>
    <col min="4240" max="4240" width="16.5546875"/>
    <col min="4242" max="4242" width="16.5546875"/>
    <col min="4244" max="4244" width="16.5546875"/>
    <col min="4246" max="4246" width="16.5546875"/>
    <col min="4248" max="4248" width="16.5546875"/>
    <col min="4250" max="4250" width="16.5546875"/>
    <col min="4252" max="4252" width="16.5546875"/>
    <col min="4254" max="4254" width="16.5546875"/>
    <col min="4256" max="4256" width="16.5546875"/>
    <col min="4258" max="4258" width="16.5546875"/>
    <col min="4260" max="4260" width="16.5546875"/>
    <col min="4262" max="4262" width="16.5546875"/>
    <col min="4264" max="4264" width="16.5546875"/>
    <col min="4266" max="4266" width="16.5546875"/>
    <col min="4268" max="4268" width="16.5546875"/>
    <col min="4270" max="4270" width="16.5546875"/>
    <col min="4272" max="4272" width="16.5546875"/>
    <col min="4274" max="4274" width="16.5546875"/>
    <col min="4276" max="4276" width="16.5546875"/>
    <col min="4278" max="4278" width="16.5546875"/>
    <col min="4280" max="4280" width="16.5546875"/>
    <col min="4282" max="4282" width="16.5546875"/>
    <col min="4284" max="4284" width="16.5546875"/>
    <col min="4286" max="4286" width="16.5546875"/>
    <col min="4288" max="4288" width="16.5546875"/>
    <col min="4290" max="4290" width="16.5546875"/>
    <col min="4292" max="4292" width="16.5546875"/>
    <col min="4294" max="4294" width="16.5546875"/>
    <col min="4296" max="4296" width="16.5546875"/>
    <col min="4298" max="4298" width="16.5546875"/>
    <col min="4300" max="4300" width="16.5546875"/>
    <col min="4302" max="4302" width="16.5546875"/>
    <col min="4304" max="4304" width="16.5546875"/>
    <col min="4306" max="4306" width="16.5546875"/>
    <col min="4308" max="4308" width="16.5546875"/>
    <col min="4310" max="4310" width="16.5546875"/>
    <col min="4312" max="4312" width="16.5546875"/>
    <col min="4314" max="4314" width="16.5546875"/>
    <col min="4316" max="4316" width="16.5546875"/>
    <col min="4318" max="4318" width="16.5546875"/>
    <col min="4320" max="4320" width="16.5546875"/>
    <col min="4322" max="4322" width="16.5546875"/>
    <col min="4324" max="4324" width="16.5546875"/>
    <col min="4326" max="4326" width="16.5546875"/>
    <col min="4328" max="4328" width="16.5546875"/>
    <col min="4330" max="4330" width="16.5546875"/>
    <col min="4332" max="4332" width="16.5546875"/>
    <col min="4334" max="4334" width="16.5546875"/>
    <col min="4336" max="4336" width="16.5546875"/>
    <col min="4338" max="4338" width="16.5546875"/>
    <col min="4340" max="4340" width="16.5546875"/>
    <col min="4342" max="4342" width="16.5546875"/>
    <col min="4344" max="4344" width="16.5546875"/>
    <col min="4346" max="4346" width="16.5546875"/>
    <col min="4348" max="4348" width="16.5546875"/>
    <col min="4350" max="4350" width="16.5546875"/>
    <col min="4352" max="4352" width="16.5546875"/>
    <col min="4354" max="4354" width="16.5546875"/>
    <col min="4356" max="4356" width="16.5546875"/>
    <col min="4358" max="4358" width="16.5546875"/>
    <col min="4360" max="4360" width="16.5546875"/>
    <col min="4362" max="4362" width="16.5546875"/>
    <col min="4364" max="4364" width="16.5546875"/>
    <col min="4366" max="4366" width="16.5546875"/>
    <col min="4368" max="4368" width="16.5546875"/>
    <col min="4370" max="4370" width="16.5546875"/>
    <col min="4372" max="4372" width="16.5546875"/>
    <col min="4374" max="4374" width="16.5546875"/>
    <col min="4376" max="4376" width="16.5546875"/>
    <col min="4378" max="4378" width="16.5546875"/>
    <col min="4380" max="4380" width="16.5546875"/>
    <col min="4382" max="4382" width="16.5546875"/>
    <col min="4384" max="4384" width="16.5546875"/>
    <col min="4386" max="4386" width="16.5546875"/>
    <col min="4388" max="4388" width="16.5546875"/>
    <col min="4390" max="4390" width="16.5546875"/>
    <col min="4392" max="4392" width="16.5546875"/>
    <col min="4394" max="4394" width="16.5546875"/>
    <col min="4396" max="4396" width="16.5546875"/>
    <col min="4398" max="4398" width="16.5546875"/>
    <col min="4400" max="4400" width="16.5546875"/>
    <col min="4402" max="4402" width="16.5546875"/>
    <col min="4404" max="4404" width="16.5546875"/>
    <col min="4406" max="4406" width="16.5546875"/>
    <col min="4408" max="4408" width="16.5546875"/>
    <col min="4410" max="4410" width="16.5546875"/>
    <col min="4412" max="4412" width="16.5546875"/>
    <col min="4414" max="4414" width="16.5546875"/>
    <col min="4416" max="4416" width="16.5546875"/>
    <col min="4418" max="4418" width="16.5546875"/>
    <col min="4420" max="4420" width="16.5546875"/>
    <col min="4422" max="4422" width="16.5546875"/>
    <col min="4424" max="4424" width="16.5546875"/>
    <col min="4426" max="4426" width="16.5546875"/>
    <col min="4428" max="4428" width="16.5546875"/>
    <col min="4430" max="4430" width="16.5546875"/>
    <col min="4432" max="4432" width="16.5546875"/>
    <col min="4434" max="4434" width="16.5546875"/>
    <col min="4436" max="4436" width="16.5546875"/>
    <col min="4438" max="4438" width="16.5546875"/>
    <col min="4440" max="4440" width="16.5546875"/>
    <col min="4442" max="4442" width="16.5546875"/>
    <col min="4444" max="4444" width="16.5546875"/>
    <col min="4446" max="4446" width="16.5546875"/>
    <col min="4448" max="4448" width="16.5546875"/>
    <col min="4450" max="4450" width="16.5546875"/>
    <col min="4452" max="4452" width="16.5546875"/>
    <col min="4454" max="4454" width="16.5546875"/>
    <col min="4456" max="4456" width="16.5546875"/>
    <col min="4458" max="4458" width="16.5546875"/>
    <col min="4460" max="4460" width="16.5546875"/>
    <col min="4462" max="4462" width="16.5546875"/>
    <col min="4464" max="4464" width="16.5546875"/>
    <col min="4466" max="4466" width="16.5546875"/>
    <col min="4468" max="4468" width="16.5546875"/>
    <col min="4470" max="4470" width="16.5546875"/>
    <col min="4472" max="4472" width="16.5546875"/>
    <col min="4474" max="4474" width="16.5546875"/>
    <col min="4476" max="4476" width="16.5546875"/>
    <col min="4478" max="4478" width="16.5546875"/>
    <col min="4480" max="4480" width="16.5546875"/>
    <col min="4482" max="4482" width="16.5546875"/>
    <col min="4484" max="4484" width="16.5546875"/>
    <col min="4486" max="4486" width="16.5546875"/>
    <col min="4488" max="4488" width="16.5546875"/>
    <col min="4490" max="4490" width="16.5546875"/>
    <col min="4492" max="4492" width="16.5546875"/>
    <col min="4494" max="4494" width="16.5546875"/>
    <col min="4496" max="4496" width="16.5546875"/>
    <col min="4498" max="4498" width="16.5546875"/>
    <col min="4500" max="4500" width="16.5546875"/>
    <col min="4502" max="4502" width="16.5546875"/>
    <col min="4504" max="4504" width="16.5546875"/>
    <col min="4506" max="4506" width="16.5546875"/>
    <col min="4508" max="4508" width="16.5546875"/>
    <col min="4510" max="4510" width="16.5546875"/>
    <col min="4512" max="4512" width="16.5546875"/>
    <col min="4514" max="4514" width="16.5546875"/>
    <col min="4516" max="4516" width="16.5546875"/>
    <col min="4518" max="4518" width="16.5546875"/>
    <col min="4520" max="4520" width="16.5546875"/>
    <col min="4522" max="4522" width="16.5546875"/>
    <col min="4524" max="4524" width="16.5546875"/>
    <col min="4526" max="4526" width="16.5546875"/>
    <col min="4528" max="4528" width="16.5546875"/>
    <col min="4530" max="4530" width="16.5546875"/>
    <col min="4532" max="4532" width="16.5546875"/>
    <col min="4534" max="4534" width="16.5546875"/>
    <col min="4536" max="4536" width="16.5546875"/>
    <col min="4538" max="4538" width="16.5546875"/>
    <col min="4540" max="4540" width="16.5546875"/>
    <col min="4542" max="4542" width="16.5546875"/>
    <col min="4544" max="4544" width="16.5546875"/>
    <col min="4546" max="4546" width="16.5546875"/>
    <col min="4548" max="4548" width="16.5546875"/>
    <col min="4550" max="4550" width="16.5546875"/>
    <col min="4552" max="4552" width="16.5546875"/>
    <col min="4554" max="4554" width="16.5546875"/>
    <col min="4556" max="4556" width="16.5546875"/>
    <col min="4558" max="4558" width="16.5546875"/>
    <col min="4560" max="4560" width="16.5546875"/>
    <col min="4562" max="4562" width="16.5546875"/>
    <col min="4564" max="4564" width="16.5546875"/>
    <col min="4566" max="4566" width="16.5546875"/>
    <col min="4568" max="4568" width="16.5546875"/>
    <col min="4570" max="4570" width="16.5546875"/>
    <col min="4572" max="4572" width="16.5546875"/>
    <col min="4574" max="4574" width="16.5546875"/>
    <col min="4576" max="4576" width="16.5546875"/>
    <col min="4578" max="4578" width="16.5546875"/>
    <col min="4580" max="4580" width="16.5546875"/>
    <col min="4582" max="4582" width="16.5546875"/>
    <col min="4584" max="4584" width="16.5546875"/>
    <col min="4586" max="4586" width="16.5546875"/>
    <col min="4588" max="4588" width="16.5546875"/>
    <col min="4590" max="4590" width="16.5546875"/>
    <col min="4592" max="4592" width="16.5546875"/>
    <col min="4594" max="4594" width="16.5546875"/>
    <col min="4596" max="4596" width="16.5546875"/>
    <col min="4598" max="4598" width="16.5546875"/>
    <col min="4600" max="4600" width="16.5546875"/>
    <col min="4602" max="4602" width="16.5546875"/>
    <col min="4604" max="4604" width="16.5546875"/>
    <col min="4606" max="4606" width="16.5546875"/>
    <col min="4608" max="4608" width="16.5546875"/>
    <col min="4610" max="4610" width="16.5546875"/>
    <col min="4612" max="4612" width="16.5546875"/>
    <col min="4614" max="4614" width="16.5546875"/>
    <col min="4616" max="4616" width="16.5546875"/>
    <col min="4618" max="4618" width="16.5546875"/>
    <col min="4620" max="4620" width="16.5546875"/>
    <col min="4622" max="4622" width="16.5546875"/>
    <col min="4624" max="4624" width="16.5546875"/>
    <col min="4626" max="4626" width="16.5546875"/>
    <col min="4628" max="4628" width="16.5546875"/>
    <col min="4630" max="4630" width="16.5546875"/>
    <col min="4632" max="4632" width="16.5546875"/>
    <col min="4634" max="4634" width="16.5546875"/>
    <col min="4636" max="4636" width="16.5546875"/>
    <col min="4638" max="4638" width="16.5546875"/>
    <col min="4640" max="4640" width="16.5546875"/>
    <col min="4642" max="4642" width="16.5546875"/>
    <col min="4644" max="4644" width="16.5546875"/>
    <col min="4646" max="4646" width="16.5546875"/>
    <col min="4648" max="4648" width="16.5546875"/>
    <col min="4650" max="4650" width="16.5546875"/>
    <col min="4652" max="4652" width="16.5546875"/>
    <col min="4654" max="4654" width="16.5546875"/>
    <col min="4656" max="4656" width="16.5546875"/>
    <col min="4658" max="4658" width="16.5546875"/>
    <col min="4660" max="4660" width="16.5546875"/>
    <col min="4662" max="4662" width="16.5546875"/>
    <col min="4664" max="4664" width="16.5546875"/>
    <col min="4666" max="4666" width="16.5546875"/>
    <col min="4668" max="4668" width="16.5546875"/>
    <col min="4670" max="4670" width="16.5546875"/>
    <col min="4672" max="4672" width="16.5546875"/>
    <col min="4674" max="4674" width="16.5546875"/>
    <col min="4676" max="4676" width="16.5546875"/>
    <col min="4678" max="4678" width="16.5546875"/>
    <col min="4680" max="4680" width="16.5546875"/>
    <col min="4682" max="4682" width="16.5546875"/>
    <col min="4684" max="4684" width="16.5546875"/>
    <col min="4686" max="4686" width="16.5546875"/>
    <col min="4688" max="4688" width="16.5546875"/>
    <col min="4690" max="4690" width="16.5546875"/>
    <col min="4692" max="4692" width="16.5546875"/>
    <col min="4694" max="4694" width="16.5546875"/>
    <col min="4696" max="4696" width="16.5546875"/>
    <col min="4698" max="4698" width="16.5546875"/>
    <col min="4700" max="4700" width="16.5546875"/>
    <col min="4702" max="4702" width="16.5546875"/>
    <col min="4704" max="4704" width="16.5546875"/>
    <col min="4706" max="4706" width="16.5546875"/>
    <col min="4708" max="4708" width="16.5546875"/>
    <col min="4710" max="4710" width="16.5546875"/>
    <col min="4712" max="4712" width="16.5546875"/>
    <col min="4714" max="4714" width="16.5546875"/>
    <col min="4716" max="4716" width="16.5546875"/>
    <col min="4718" max="4718" width="16.5546875"/>
    <col min="4720" max="4720" width="16.5546875"/>
    <col min="4722" max="4722" width="16.5546875"/>
    <col min="4724" max="4724" width="16.5546875"/>
    <col min="4726" max="4726" width="16.5546875"/>
    <col min="4728" max="4728" width="16.5546875"/>
    <col min="4730" max="4730" width="16.5546875"/>
    <col min="4732" max="4732" width="16.5546875"/>
    <col min="4734" max="4734" width="16.5546875"/>
    <col min="4736" max="4736" width="16.5546875"/>
    <col min="4738" max="4738" width="16.5546875"/>
    <col min="4740" max="4740" width="16.5546875"/>
    <col min="4742" max="4742" width="16.5546875"/>
    <col min="4744" max="4744" width="16.5546875"/>
    <col min="4746" max="4746" width="16.5546875"/>
    <col min="4748" max="4748" width="16.5546875"/>
    <col min="4750" max="4750" width="16.5546875"/>
    <col min="4752" max="4752" width="16.5546875"/>
    <col min="4754" max="4754" width="16.5546875"/>
    <col min="4756" max="4756" width="16.5546875"/>
    <col min="4758" max="4758" width="16.5546875"/>
    <col min="4760" max="4760" width="16.5546875"/>
    <col min="4762" max="4762" width="16.5546875"/>
    <col min="4764" max="4764" width="16.5546875"/>
    <col min="4766" max="4766" width="16.5546875"/>
    <col min="4768" max="4768" width="16.5546875"/>
    <col min="4770" max="4770" width="16.5546875"/>
    <col min="4772" max="4772" width="16.5546875"/>
    <col min="4774" max="4774" width="16.5546875"/>
    <col min="4776" max="4776" width="16.5546875"/>
    <col min="4778" max="4778" width="16.5546875"/>
    <col min="4780" max="4780" width="16.5546875"/>
    <col min="4782" max="4782" width="16.5546875"/>
    <col min="4784" max="4784" width="16.5546875"/>
    <col min="4786" max="4786" width="16.5546875"/>
    <col min="4788" max="4788" width="16.5546875"/>
    <col min="4790" max="4790" width="16.5546875"/>
    <col min="4792" max="4792" width="16.5546875"/>
    <col min="4794" max="4794" width="16.5546875"/>
    <col min="4796" max="4796" width="16.5546875"/>
    <col min="4798" max="4798" width="16.5546875"/>
    <col min="4800" max="4800" width="16.5546875"/>
    <col min="4802" max="4802" width="16.5546875"/>
    <col min="4804" max="4804" width="16.5546875"/>
    <col min="4806" max="4806" width="16.5546875"/>
    <col min="4808" max="4808" width="16.5546875"/>
    <col min="4810" max="4810" width="16.5546875"/>
    <col min="4812" max="4812" width="16.5546875"/>
    <col min="4814" max="4814" width="16.5546875"/>
    <col min="4816" max="4816" width="16.5546875"/>
    <col min="4818" max="4818" width="16.5546875"/>
    <col min="4820" max="4820" width="16.5546875"/>
    <col min="4822" max="4822" width="16.5546875"/>
    <col min="4824" max="4824" width="16.5546875"/>
    <col min="4826" max="4826" width="16.5546875"/>
    <col min="4828" max="4828" width="16.5546875"/>
    <col min="4830" max="4830" width="16.5546875"/>
    <col min="4832" max="4832" width="16.5546875"/>
    <col min="4834" max="4834" width="16.5546875"/>
    <col min="4836" max="4836" width="16.5546875"/>
    <col min="4838" max="4838" width="16.5546875"/>
    <col min="4840" max="4840" width="16.5546875"/>
    <col min="4842" max="4842" width="16.5546875"/>
    <col min="4844" max="4844" width="16.5546875"/>
    <col min="4846" max="4846" width="16.5546875"/>
    <col min="4848" max="4848" width="16.5546875"/>
    <col min="4850" max="4850" width="16.5546875"/>
    <col min="4852" max="4852" width="16.5546875"/>
    <col min="4854" max="4854" width="16.5546875"/>
    <col min="4856" max="4856" width="16.5546875"/>
    <col min="4858" max="4858" width="16.5546875"/>
    <col min="4860" max="4860" width="16.5546875"/>
    <col min="4862" max="4862" width="16.5546875"/>
    <col min="4864" max="4864" width="16.5546875"/>
    <col min="4866" max="4866" width="16.5546875"/>
    <col min="4868" max="4868" width="16.5546875"/>
    <col min="4870" max="4870" width="16.5546875"/>
    <col min="4872" max="4872" width="16.5546875"/>
    <col min="4874" max="4874" width="16.5546875"/>
    <col min="4876" max="4876" width="16.5546875"/>
    <col min="4878" max="4878" width="16.5546875"/>
    <col min="4880" max="4880" width="16.5546875"/>
    <col min="4882" max="4882" width="16.5546875"/>
    <col min="4884" max="4884" width="16.5546875"/>
    <col min="4886" max="4886" width="16.5546875"/>
    <col min="4888" max="4888" width="16.5546875"/>
    <col min="4890" max="4890" width="16.5546875"/>
    <col min="4892" max="4892" width="16.5546875"/>
    <col min="4894" max="4894" width="16.5546875"/>
    <col min="4896" max="4896" width="16.5546875"/>
    <col min="4898" max="4898" width="16.5546875"/>
    <col min="4900" max="4900" width="16.5546875"/>
    <col min="4902" max="4902" width="16.5546875"/>
    <col min="4904" max="4904" width="16.5546875"/>
    <col min="4906" max="4906" width="16.5546875"/>
    <col min="4908" max="4908" width="16.5546875"/>
    <col min="4910" max="4910" width="16.5546875"/>
    <col min="4912" max="4912" width="16.5546875"/>
    <col min="4914" max="4914" width="16.5546875"/>
    <col min="4916" max="4916" width="16.5546875"/>
    <col min="4918" max="4918" width="16.5546875"/>
    <col min="4920" max="4920" width="16.5546875"/>
    <col min="4922" max="4922" width="16.5546875"/>
    <col min="4924" max="4924" width="16.5546875"/>
    <col min="4926" max="4926" width="16.5546875"/>
    <col min="4928" max="4928" width="16.5546875"/>
    <col min="4930" max="4930" width="16.5546875"/>
    <col min="4932" max="4932" width="16.5546875"/>
    <col min="4934" max="4934" width="16.5546875"/>
    <col min="4936" max="4936" width="16.5546875"/>
    <col min="4938" max="4938" width="16.5546875"/>
    <col min="4940" max="4940" width="16.5546875"/>
    <col min="4942" max="4942" width="16.5546875"/>
    <col min="4944" max="4944" width="16.5546875"/>
    <col min="4946" max="4946" width="16.5546875"/>
    <col min="4948" max="4948" width="16.5546875"/>
    <col min="4950" max="4950" width="16.5546875"/>
    <col min="4952" max="4952" width="16.5546875"/>
    <col min="4954" max="4954" width="16.5546875"/>
    <col min="4956" max="4956" width="16.5546875"/>
    <col min="4958" max="4958" width="16.5546875"/>
    <col min="4960" max="4960" width="16.5546875"/>
    <col min="4962" max="4962" width="16.5546875"/>
    <col min="4964" max="4964" width="16.5546875"/>
    <col min="4966" max="4966" width="16.5546875"/>
    <col min="4968" max="4968" width="16.5546875"/>
    <col min="4970" max="4970" width="16.5546875"/>
    <col min="4972" max="4972" width="16.5546875"/>
    <col min="4974" max="4974" width="16.5546875"/>
    <col min="4976" max="4976" width="16.5546875"/>
    <col min="4978" max="4978" width="16.5546875"/>
    <col min="4980" max="4980" width="16.5546875"/>
    <col min="4982" max="4982" width="16.5546875"/>
    <col min="4984" max="4984" width="16.5546875"/>
    <col min="4986" max="4986" width="16.5546875"/>
    <col min="4988" max="4988" width="16.5546875"/>
    <col min="4990" max="4990" width="16.5546875"/>
    <col min="4992" max="4992" width="16.5546875"/>
    <col min="4994" max="4994" width="16.5546875"/>
    <col min="4996" max="4996" width="16.5546875"/>
    <col min="4998" max="4998" width="16.5546875"/>
    <col min="5000" max="5000" width="16.5546875"/>
    <col min="5002" max="5002" width="16.5546875"/>
    <col min="5004" max="5004" width="16.5546875"/>
    <col min="5006" max="5006" width="16.5546875"/>
    <col min="5008" max="5008" width="16.5546875"/>
    <col min="5010" max="5010" width="16.5546875"/>
    <col min="5012" max="5012" width="16.5546875"/>
    <col min="5014" max="5014" width="16.5546875"/>
    <col min="5016" max="5016" width="16.5546875"/>
    <col min="5018" max="5018" width="16.5546875"/>
    <col min="5020" max="5020" width="16.5546875"/>
    <col min="5022" max="5022" width="16.5546875"/>
    <col min="5024" max="5024" width="16.5546875"/>
    <col min="5026" max="5026" width="16.5546875"/>
    <col min="5028" max="5028" width="16.5546875"/>
    <col min="5030" max="5030" width="16.5546875"/>
    <col min="5032" max="5032" width="16.5546875"/>
    <col min="5034" max="5034" width="16.5546875"/>
    <col min="5036" max="5036" width="16.5546875"/>
    <col min="5038" max="5038" width="16.5546875"/>
    <col min="5040" max="5040" width="16.5546875"/>
    <col min="5042" max="5042" width="16.5546875"/>
    <col min="5044" max="5044" width="16.5546875"/>
    <col min="5046" max="5046" width="16.5546875"/>
    <col min="5048" max="5048" width="16.5546875"/>
    <col min="5050" max="5050" width="16.5546875"/>
    <col min="5052" max="5052" width="16.5546875"/>
    <col min="5054" max="5054" width="16.5546875"/>
    <col min="5056" max="5056" width="16.5546875"/>
    <col min="5058" max="5058" width="16.5546875"/>
    <col min="5060" max="5060" width="16.5546875"/>
    <col min="5062" max="5062" width="16.5546875"/>
    <col min="5064" max="5064" width="16.5546875"/>
    <col min="5066" max="5066" width="16.5546875"/>
    <col min="5068" max="5068" width="16.5546875"/>
    <col min="5070" max="5070" width="16.5546875"/>
    <col min="5072" max="5072" width="16.5546875"/>
    <col min="5074" max="5074" width="16.5546875"/>
    <col min="5076" max="5076" width="16.5546875"/>
    <col min="5078" max="5078" width="16.5546875"/>
    <col min="5080" max="5080" width="16.5546875"/>
    <col min="5082" max="5082" width="16.5546875"/>
    <col min="5084" max="5084" width="16.5546875"/>
    <col min="5086" max="5086" width="16.5546875"/>
    <col min="5088" max="5088" width="16.5546875"/>
    <col min="5090" max="5090" width="16.5546875"/>
    <col min="5092" max="5092" width="16.5546875"/>
    <col min="5094" max="5094" width="16.5546875"/>
    <col min="5096" max="5096" width="16.5546875"/>
    <col min="5098" max="5098" width="16.5546875"/>
    <col min="5100" max="5100" width="16.5546875"/>
    <col min="5102" max="5102" width="16.5546875"/>
    <col min="5104" max="5104" width="16.5546875"/>
    <col min="5106" max="5106" width="16.5546875"/>
    <col min="5108" max="5108" width="16.5546875"/>
    <col min="5110" max="5110" width="16.5546875"/>
    <col min="5112" max="5112" width="16.5546875"/>
    <col min="5114" max="5114" width="16.5546875"/>
    <col min="5116" max="5116" width="16.5546875"/>
    <col min="5118" max="5118" width="16.5546875"/>
    <col min="5120" max="5120" width="16.5546875"/>
    <col min="5122" max="5122" width="16.5546875"/>
    <col min="5124" max="5124" width="16.5546875"/>
    <col min="5126" max="5126" width="16.5546875"/>
    <col min="5128" max="5128" width="16.5546875"/>
    <col min="5130" max="5130" width="16.5546875"/>
    <col min="5132" max="5132" width="16.5546875"/>
    <col min="5134" max="5134" width="16.5546875"/>
    <col min="5136" max="5136" width="16.5546875"/>
    <col min="5138" max="5138" width="16.5546875"/>
    <col min="5140" max="5140" width="16.5546875"/>
    <col min="5142" max="5142" width="16.5546875"/>
    <col min="5144" max="5144" width="16.5546875"/>
    <col min="5146" max="5146" width="16.5546875"/>
    <col min="5148" max="5148" width="16.5546875"/>
    <col min="5150" max="5150" width="16.5546875"/>
    <col min="5152" max="5152" width="16.5546875"/>
    <col min="5154" max="5154" width="16.5546875"/>
    <col min="5156" max="5156" width="16.5546875"/>
    <col min="5158" max="5158" width="16.5546875"/>
    <col min="5160" max="5160" width="16.5546875"/>
    <col min="5162" max="5162" width="16.5546875"/>
    <col min="5164" max="5164" width="16.5546875"/>
    <col min="5166" max="5166" width="16.5546875"/>
    <col min="5168" max="5168" width="16.5546875"/>
    <col min="5170" max="5170" width="16.5546875"/>
    <col min="5172" max="5172" width="16.5546875"/>
    <col min="5174" max="5174" width="16.5546875"/>
    <col min="5176" max="5176" width="16.5546875"/>
    <col min="5178" max="5178" width="16.5546875"/>
    <col min="5180" max="5180" width="16.5546875"/>
    <col min="5182" max="5182" width="16.5546875"/>
    <col min="5184" max="5184" width="16.5546875"/>
    <col min="5186" max="5186" width="16.5546875"/>
    <col min="5188" max="5188" width="16.5546875"/>
    <col min="5190" max="5190" width="16.5546875"/>
    <col min="5192" max="5192" width="16.5546875"/>
    <col min="5194" max="5194" width="16.5546875"/>
    <col min="5196" max="5196" width="16.5546875"/>
    <col min="5198" max="5198" width="16.5546875"/>
    <col min="5200" max="5200" width="16.5546875"/>
    <col min="5202" max="5202" width="16.5546875"/>
    <col min="5204" max="5204" width="16.5546875"/>
    <col min="5206" max="5206" width="16.5546875"/>
    <col min="5208" max="5208" width="16.5546875"/>
    <col min="5210" max="5210" width="16.5546875"/>
    <col min="5212" max="5212" width="16.5546875"/>
    <col min="5214" max="5214" width="16.5546875"/>
    <col min="5216" max="5216" width="16.5546875"/>
    <col min="5218" max="5218" width="16.5546875"/>
    <col min="5220" max="5220" width="16.5546875"/>
    <col min="5222" max="5222" width="16.5546875"/>
    <col min="5224" max="5224" width="16.5546875"/>
    <col min="5226" max="5226" width="16.5546875"/>
    <col min="5228" max="5228" width="16.5546875"/>
    <col min="5230" max="5230" width="16.5546875"/>
    <col min="5232" max="5232" width="16.5546875"/>
    <col min="5234" max="5234" width="16.5546875"/>
    <col min="5236" max="5236" width="16.5546875"/>
    <col min="5238" max="5238" width="16.5546875"/>
    <col min="5240" max="5240" width="16.5546875"/>
    <col min="5242" max="5242" width="16.5546875"/>
    <col min="5244" max="5244" width="16.5546875"/>
    <col min="5246" max="5246" width="16.5546875"/>
    <col min="5248" max="5248" width="16.5546875"/>
    <col min="5250" max="5250" width="16.5546875"/>
    <col min="5252" max="5252" width="16.5546875"/>
    <col min="5254" max="5254" width="16.5546875"/>
    <col min="5256" max="5256" width="16.5546875"/>
    <col min="5258" max="5258" width="16.5546875"/>
    <col min="5260" max="5260" width="16.5546875"/>
    <col min="5262" max="5262" width="16.5546875"/>
    <col min="5264" max="5264" width="16.5546875"/>
    <col min="5266" max="5266" width="16.5546875"/>
    <col min="5268" max="5268" width="16.5546875"/>
    <col min="5270" max="5270" width="16.5546875"/>
    <col min="5272" max="5272" width="16.5546875"/>
    <col min="5274" max="5274" width="16.5546875"/>
    <col min="5276" max="5276" width="16.5546875"/>
    <col min="5278" max="5278" width="16.5546875"/>
    <col min="5280" max="5280" width="16.5546875"/>
    <col min="5282" max="5282" width="16.5546875"/>
    <col min="5284" max="5284" width="16.5546875"/>
    <col min="5286" max="5286" width="16.5546875"/>
    <col min="5288" max="5288" width="16.5546875"/>
    <col min="5290" max="5290" width="16.5546875"/>
    <col min="5292" max="5292" width="16.5546875"/>
    <col min="5294" max="5294" width="16.5546875"/>
    <col min="5296" max="5296" width="16.5546875"/>
    <col min="5298" max="5298" width="16.5546875"/>
    <col min="5300" max="5300" width="16.5546875"/>
    <col min="5302" max="5302" width="16.5546875"/>
    <col min="5304" max="5304" width="16.5546875"/>
    <col min="5306" max="5306" width="16.5546875"/>
    <col min="5308" max="5308" width="16.5546875"/>
    <col min="5310" max="5310" width="16.5546875"/>
    <col min="5312" max="5312" width="16.5546875"/>
    <col min="5314" max="5314" width="16.5546875"/>
    <col min="5316" max="5316" width="16.5546875"/>
    <col min="5318" max="5318" width="16.5546875"/>
    <col min="5320" max="5320" width="16.5546875"/>
    <col min="5322" max="5322" width="16.5546875"/>
    <col min="5324" max="5324" width="16.5546875"/>
    <col min="5326" max="5326" width="16.5546875"/>
    <col min="5328" max="5328" width="16.5546875"/>
    <col min="5330" max="5330" width="16.5546875"/>
    <col min="5332" max="5332" width="16.5546875"/>
    <col min="5334" max="5334" width="16.5546875"/>
    <col min="5336" max="5336" width="16.5546875"/>
    <col min="5338" max="5338" width="16.5546875"/>
    <col min="5340" max="5340" width="16.5546875"/>
    <col min="5342" max="5342" width="16.5546875"/>
    <col min="5344" max="5344" width="16.5546875"/>
    <col min="5346" max="5346" width="16.5546875"/>
    <col min="5348" max="5348" width="16.5546875"/>
    <col min="5350" max="5350" width="16.5546875"/>
    <col min="5352" max="5352" width="16.5546875"/>
    <col min="5354" max="5354" width="16.5546875"/>
    <col min="5356" max="5356" width="16.5546875"/>
    <col min="5358" max="5358" width="16.5546875"/>
    <col min="5360" max="5360" width="16.5546875"/>
    <col min="5362" max="5362" width="16.5546875"/>
    <col min="5364" max="5364" width="16.5546875"/>
    <col min="5366" max="5366" width="16.5546875"/>
    <col min="5368" max="5368" width="16.5546875"/>
    <col min="5370" max="5370" width="16.5546875"/>
    <col min="5372" max="5372" width="16.5546875"/>
    <col min="5374" max="5374" width="16.5546875"/>
    <col min="5376" max="5376" width="16.5546875"/>
    <col min="5378" max="5378" width="16.5546875"/>
    <col min="5380" max="5380" width="16.5546875"/>
    <col min="5382" max="5382" width="16.5546875"/>
    <col min="5384" max="5384" width="16.5546875"/>
    <col min="5386" max="5386" width="16.5546875"/>
    <col min="5388" max="5388" width="16.5546875"/>
    <col min="5390" max="5390" width="16.5546875"/>
    <col min="5392" max="5392" width="16.5546875"/>
    <col min="5394" max="5394" width="16.5546875"/>
    <col min="5396" max="5396" width="16.5546875"/>
    <col min="5398" max="5398" width="16.5546875"/>
    <col min="5400" max="5400" width="16.5546875"/>
    <col min="5402" max="5402" width="16.5546875"/>
    <col min="5404" max="5404" width="16.5546875"/>
    <col min="5406" max="5406" width="16.5546875"/>
    <col min="5408" max="5408" width="16.5546875"/>
    <col min="5410" max="5410" width="16.5546875"/>
    <col min="5412" max="5412" width="16.5546875"/>
    <col min="5414" max="5414" width="16.5546875"/>
    <col min="5416" max="5416" width="16.5546875"/>
    <col min="5418" max="5418" width="16.5546875"/>
    <col min="5420" max="5420" width="16.5546875"/>
    <col min="5422" max="5422" width="16.5546875"/>
    <col min="5424" max="5424" width="16.5546875"/>
    <col min="5426" max="5426" width="16.5546875"/>
    <col min="5428" max="5428" width="16.5546875"/>
    <col min="5430" max="5430" width="16.5546875"/>
    <col min="5432" max="5432" width="16.5546875"/>
    <col min="5434" max="5434" width="16.5546875"/>
    <col min="5436" max="5436" width="16.5546875"/>
    <col min="5438" max="5438" width="16.5546875"/>
    <col min="5440" max="5440" width="16.5546875"/>
    <col min="5442" max="5442" width="16.5546875"/>
    <col min="5444" max="5444" width="16.5546875"/>
    <col min="5446" max="5446" width="16.5546875"/>
    <col min="5448" max="5448" width="16.5546875"/>
    <col min="5450" max="5450" width="16.5546875"/>
    <col min="5452" max="5452" width="16.5546875"/>
    <col min="5454" max="5454" width="16.5546875"/>
    <col min="5456" max="5456" width="16.5546875"/>
    <col min="5458" max="5458" width="16.5546875"/>
    <col min="5460" max="5460" width="16.5546875"/>
    <col min="5462" max="5462" width="16.5546875"/>
    <col min="5464" max="5464" width="16.5546875"/>
    <col min="5466" max="5466" width="16.5546875"/>
    <col min="5468" max="5468" width="16.5546875"/>
    <col min="5470" max="5470" width="16.5546875"/>
    <col min="5472" max="5472" width="16.5546875"/>
    <col min="5474" max="5474" width="16.5546875"/>
    <col min="5476" max="5476" width="16.5546875"/>
    <col min="5478" max="5478" width="16.5546875"/>
    <col min="5480" max="5480" width="16.5546875"/>
    <col min="5482" max="5482" width="16.5546875"/>
    <col min="5484" max="5484" width="16.5546875"/>
    <col min="5486" max="5486" width="16.5546875"/>
    <col min="5488" max="5488" width="16.5546875"/>
    <col min="5490" max="5490" width="16.5546875"/>
    <col min="5492" max="5492" width="16.5546875"/>
    <col min="5494" max="5494" width="16.5546875"/>
    <col min="5496" max="5496" width="16.5546875"/>
    <col min="5498" max="5498" width="16.5546875"/>
    <col min="5500" max="5500" width="16.5546875"/>
    <col min="5502" max="5502" width="16.5546875"/>
    <col min="5504" max="5504" width="16.5546875"/>
    <col min="5506" max="5506" width="16.5546875"/>
    <col min="5508" max="5508" width="16.5546875"/>
    <col min="5510" max="5510" width="16.5546875"/>
    <col min="5512" max="5512" width="16.5546875"/>
    <col min="5514" max="5514" width="16.5546875"/>
    <col min="5516" max="5516" width="16.5546875"/>
    <col min="5518" max="5518" width="16.5546875"/>
    <col min="5520" max="5520" width="16.5546875"/>
    <col min="5522" max="5522" width="16.5546875"/>
    <col min="5524" max="5524" width="16.5546875"/>
    <col min="5526" max="5526" width="16.5546875"/>
    <col min="5528" max="5528" width="16.5546875"/>
    <col min="5530" max="5530" width="16.5546875"/>
    <col min="5532" max="5532" width="16.5546875"/>
    <col min="5534" max="5534" width="16.5546875"/>
    <col min="5536" max="5536" width="16.5546875"/>
    <col min="5538" max="5538" width="16.5546875"/>
    <col min="5540" max="5540" width="16.5546875"/>
    <col min="5542" max="5542" width="16.5546875"/>
    <col min="5544" max="5544" width="16.5546875"/>
    <col min="5546" max="5546" width="16.5546875"/>
    <col min="5548" max="5548" width="16.5546875"/>
    <col min="5550" max="5550" width="16.5546875"/>
    <col min="5552" max="5552" width="16.5546875"/>
    <col min="5554" max="5554" width="16.5546875"/>
    <col min="5556" max="5556" width="16.5546875"/>
    <col min="5558" max="5558" width="16.5546875"/>
    <col min="5560" max="5560" width="16.5546875"/>
    <col min="5562" max="5562" width="16.5546875"/>
    <col min="5564" max="5564" width="16.5546875"/>
    <col min="5566" max="5566" width="16.5546875"/>
    <col min="5568" max="5568" width="16.5546875"/>
    <col min="5570" max="5570" width="16.5546875"/>
    <col min="5572" max="5572" width="16.5546875"/>
    <col min="5574" max="5574" width="16.5546875"/>
    <col min="5576" max="5576" width="16.5546875"/>
    <col min="5578" max="5578" width="16.5546875"/>
    <col min="5580" max="5580" width="16.5546875"/>
    <col min="5582" max="5582" width="16.5546875"/>
    <col min="5584" max="5584" width="16.5546875"/>
    <col min="5586" max="5586" width="16.5546875"/>
    <col min="5588" max="5588" width="16.5546875"/>
    <col min="5590" max="5590" width="16.5546875"/>
    <col min="5592" max="5592" width="16.5546875"/>
    <col min="5594" max="5594" width="16.5546875"/>
    <col min="5596" max="5596" width="16.5546875"/>
    <col min="5598" max="5598" width="16.5546875"/>
    <col min="5600" max="5600" width="16.5546875"/>
    <col min="5602" max="5602" width="16.5546875"/>
    <col min="5604" max="5604" width="16.5546875"/>
    <col min="5606" max="5606" width="16.5546875"/>
    <col min="5608" max="5608" width="16.5546875"/>
    <col min="5610" max="5610" width="16.5546875"/>
    <col min="5612" max="5612" width="16.5546875"/>
    <col min="5614" max="5614" width="16.5546875"/>
    <col min="5616" max="5616" width="16.5546875"/>
    <col min="5618" max="5618" width="16.5546875"/>
    <col min="5620" max="5620" width="16.5546875"/>
    <col min="5622" max="5622" width="16.5546875"/>
    <col min="5624" max="5624" width="16.5546875"/>
    <col min="5626" max="5626" width="16.5546875"/>
    <col min="5628" max="5628" width="16.5546875"/>
    <col min="5630" max="5630" width="16.5546875"/>
    <col min="5632" max="5632" width="16.5546875"/>
    <col min="5634" max="5634" width="16.5546875"/>
    <col min="5636" max="5636" width="16.5546875"/>
    <col min="5638" max="5638" width="16.5546875"/>
    <col min="5640" max="5640" width="16.5546875"/>
    <col min="5642" max="5642" width="16.5546875"/>
    <col min="5644" max="5644" width="16.5546875"/>
    <col min="5646" max="5646" width="16.5546875"/>
    <col min="5648" max="5648" width="16.5546875"/>
    <col min="5650" max="5650" width="16.5546875"/>
    <col min="5652" max="5652" width="16.5546875"/>
    <col min="5654" max="5654" width="16.5546875"/>
    <col min="5656" max="5656" width="16.5546875"/>
    <col min="5658" max="5658" width="16.5546875"/>
    <col min="5660" max="5660" width="16.5546875"/>
    <col min="5662" max="5662" width="16.5546875"/>
    <col min="5664" max="5664" width="16.5546875"/>
    <col min="5666" max="5666" width="16.5546875"/>
    <col min="5668" max="5668" width="16.5546875"/>
    <col min="5670" max="5670" width="16.5546875"/>
    <col min="5672" max="5672" width="16.5546875"/>
    <col min="5674" max="5674" width="16.5546875"/>
    <col min="5676" max="5676" width="16.5546875"/>
    <col min="5678" max="5678" width="16.5546875"/>
    <col min="5680" max="5680" width="16.5546875"/>
    <col min="5682" max="5682" width="16.5546875"/>
    <col min="5684" max="5684" width="16.5546875"/>
    <col min="5686" max="5686" width="16.5546875"/>
    <col min="5688" max="5688" width="16.5546875"/>
    <col min="5690" max="5690" width="16.5546875"/>
    <col min="5692" max="5692" width="16.5546875"/>
    <col min="5694" max="5694" width="16.5546875"/>
    <col min="5696" max="5696" width="16.5546875"/>
    <col min="5698" max="5698" width="16.5546875"/>
    <col min="5700" max="5700" width="16.5546875"/>
    <col min="5702" max="5702" width="16.5546875"/>
    <col min="5704" max="5704" width="16.5546875"/>
    <col min="5706" max="5706" width="16.5546875"/>
    <col min="5708" max="5708" width="16.5546875"/>
    <col min="5710" max="5710" width="16.5546875"/>
    <col min="5712" max="5712" width="16.5546875"/>
    <col min="5714" max="5714" width="16.5546875"/>
    <col min="5716" max="5716" width="16.5546875"/>
    <col min="5718" max="5718" width="16.5546875"/>
    <col min="5720" max="5720" width="16.5546875"/>
    <col min="5722" max="5722" width="16.5546875"/>
    <col min="5724" max="5724" width="16.5546875"/>
    <col min="5726" max="5726" width="16.5546875"/>
    <col min="5728" max="5728" width="16.5546875"/>
    <col min="5730" max="5730" width="16.5546875"/>
    <col min="5732" max="5732" width="16.5546875"/>
    <col min="5734" max="5734" width="16.5546875"/>
    <col min="5736" max="5736" width="16.5546875"/>
    <col min="5738" max="5738" width="16.5546875"/>
    <col min="5740" max="5740" width="16.5546875"/>
    <col min="5742" max="5742" width="16.5546875"/>
    <col min="5744" max="5744" width="16.5546875"/>
    <col min="5746" max="5746" width="16.5546875"/>
    <col min="5748" max="5748" width="16.5546875"/>
    <col min="5750" max="5750" width="16.5546875"/>
    <col min="5752" max="5752" width="16.5546875"/>
    <col min="5754" max="5754" width="16.5546875"/>
    <col min="5756" max="5756" width="16.5546875"/>
    <col min="5758" max="5758" width="16.5546875"/>
    <col min="5760" max="5760" width="16.5546875"/>
    <col min="5762" max="5762" width="16.5546875"/>
    <col min="5764" max="5764" width="16.5546875"/>
    <col min="5766" max="5766" width="16.5546875"/>
    <col min="5768" max="5768" width="16.5546875"/>
    <col min="5770" max="5770" width="16.5546875"/>
    <col min="5772" max="5772" width="16.5546875"/>
    <col min="5774" max="5774" width="16.5546875"/>
    <col min="5776" max="5776" width="16.5546875"/>
    <col min="5778" max="5778" width="16.5546875"/>
    <col min="5780" max="5780" width="16.5546875"/>
    <col min="5782" max="5782" width="16.5546875"/>
    <col min="5784" max="5784" width="16.5546875"/>
    <col min="5786" max="5786" width="16.5546875"/>
    <col min="5788" max="5788" width="16.5546875"/>
    <col min="5790" max="5790" width="16.5546875"/>
    <col min="5792" max="5792" width="16.5546875"/>
    <col min="5794" max="5794" width="16.5546875"/>
    <col min="5796" max="5796" width="16.5546875"/>
    <col min="5798" max="5798" width="16.5546875"/>
    <col min="5800" max="5800" width="16.5546875"/>
    <col min="5802" max="5802" width="16.5546875"/>
    <col min="5804" max="5804" width="16.5546875"/>
    <col min="5806" max="5806" width="16.5546875"/>
    <col min="5808" max="5808" width="16.5546875"/>
    <col min="5810" max="5810" width="16.5546875"/>
    <col min="5812" max="5812" width="16.5546875"/>
    <col min="5814" max="5814" width="16.5546875"/>
    <col min="5816" max="5816" width="16.5546875"/>
    <col min="5818" max="5818" width="16.5546875"/>
    <col min="5820" max="5820" width="16.5546875"/>
    <col min="5822" max="5822" width="16.5546875"/>
    <col min="5824" max="5824" width="16.5546875"/>
    <col min="5826" max="5826" width="16.5546875"/>
    <col min="5828" max="5828" width="16.5546875"/>
    <col min="5830" max="5830" width="16.5546875"/>
    <col min="5832" max="5832" width="16.5546875"/>
    <col min="5834" max="5834" width="16.5546875"/>
    <col min="5836" max="5836" width="16.5546875"/>
    <col min="5838" max="5838" width="16.5546875"/>
    <col min="5840" max="5840" width="16.5546875"/>
    <col min="5842" max="5842" width="16.5546875"/>
    <col min="5844" max="5844" width="16.5546875"/>
    <col min="5846" max="5846" width="16.5546875"/>
    <col min="5848" max="5848" width="16.5546875"/>
    <col min="5850" max="5850" width="16.5546875"/>
    <col min="5852" max="5852" width="16.5546875"/>
    <col min="5854" max="5854" width="16.5546875"/>
    <col min="5856" max="5856" width="16.5546875"/>
    <col min="5858" max="5858" width="16.5546875"/>
    <col min="5860" max="5860" width="16.5546875"/>
    <col min="5862" max="5862" width="16.5546875"/>
    <col min="5864" max="5864" width="16.5546875"/>
    <col min="5866" max="5866" width="16.5546875"/>
    <col min="5868" max="5868" width="16.5546875"/>
    <col min="5870" max="5870" width="16.5546875"/>
    <col min="5872" max="5872" width="16.5546875"/>
    <col min="5874" max="5874" width="16.5546875"/>
    <col min="5876" max="5876" width="16.5546875"/>
    <col min="5878" max="5878" width="16.5546875"/>
    <col min="5880" max="5880" width="16.5546875"/>
    <col min="5882" max="5882" width="16.5546875"/>
    <col min="5884" max="5884" width="16.5546875"/>
    <col min="5886" max="5886" width="16.5546875"/>
    <col min="5888" max="5888" width="16.5546875"/>
    <col min="5890" max="5890" width="16.5546875"/>
    <col min="5892" max="5892" width="16.5546875"/>
    <col min="5894" max="5894" width="16.5546875"/>
    <col min="5896" max="5896" width="16.5546875"/>
    <col min="5898" max="5898" width="16.5546875"/>
    <col min="5900" max="5900" width="16.5546875"/>
    <col min="5902" max="5902" width="16.5546875"/>
    <col min="5904" max="5904" width="16.5546875"/>
    <col min="5906" max="5906" width="16.5546875"/>
    <col min="5908" max="5908" width="16.5546875"/>
    <col min="5910" max="5910" width="16.5546875"/>
    <col min="5912" max="5912" width="16.5546875"/>
    <col min="5914" max="5914" width="16.5546875"/>
    <col min="5916" max="5916" width="16.5546875"/>
    <col min="5918" max="5918" width="16.5546875"/>
    <col min="5920" max="5920" width="16.5546875"/>
    <col min="5922" max="5922" width="16.5546875"/>
    <col min="5924" max="5924" width="16.5546875"/>
    <col min="5926" max="5926" width="16.5546875"/>
    <col min="5928" max="5928" width="16.5546875"/>
    <col min="5930" max="5930" width="16.5546875"/>
    <col min="5932" max="5932" width="16.5546875"/>
    <col min="5934" max="5934" width="16.5546875"/>
    <col min="5936" max="5936" width="16.5546875"/>
    <col min="5938" max="5938" width="16.5546875"/>
    <col min="5940" max="5940" width="16.5546875"/>
    <col min="5942" max="5942" width="16.5546875"/>
    <col min="5944" max="5944" width="16.5546875"/>
    <col min="5946" max="5946" width="16.5546875"/>
    <col min="5948" max="5948" width="16.5546875"/>
    <col min="5950" max="5950" width="16.5546875"/>
    <col min="5952" max="5952" width="16.5546875"/>
    <col min="5954" max="5954" width="16.5546875"/>
    <col min="5956" max="5956" width="16.5546875"/>
    <col min="5958" max="5958" width="16.5546875"/>
    <col min="5960" max="5960" width="16.5546875"/>
    <col min="5962" max="5962" width="16.5546875"/>
    <col min="5964" max="5964" width="16.5546875"/>
    <col min="5966" max="5966" width="16.5546875"/>
    <col min="5968" max="5968" width="16.5546875"/>
    <col min="5970" max="5970" width="16.5546875"/>
    <col min="5972" max="5972" width="16.5546875"/>
    <col min="5974" max="5974" width="16.5546875"/>
    <col min="5976" max="5976" width="16.5546875"/>
    <col min="5978" max="5978" width="16.5546875"/>
    <col min="5980" max="5980" width="16.5546875"/>
    <col min="5982" max="5982" width="16.5546875"/>
    <col min="5984" max="5984" width="16.5546875"/>
    <col min="5986" max="5986" width="16.5546875"/>
    <col min="5988" max="5988" width="16.5546875"/>
    <col min="5990" max="5990" width="16.5546875"/>
    <col min="5992" max="5992" width="16.5546875"/>
    <col min="5994" max="5994" width="16.5546875"/>
    <col min="5996" max="5996" width="16.5546875"/>
    <col min="5998" max="5998" width="16.5546875"/>
    <col min="6000" max="6000" width="16.5546875"/>
    <col min="6002" max="6002" width="16.5546875"/>
    <col min="6004" max="6004" width="16.5546875"/>
    <col min="6006" max="6006" width="16.5546875"/>
    <col min="6008" max="6008" width="16.5546875"/>
    <col min="6010" max="6010" width="16.5546875"/>
    <col min="6012" max="6012" width="16.5546875"/>
    <col min="6014" max="6014" width="16.5546875"/>
    <col min="6016" max="6016" width="16.5546875"/>
    <col min="6018" max="6018" width="16.5546875"/>
    <col min="6020" max="6020" width="16.5546875"/>
    <col min="6022" max="6022" width="16.5546875"/>
    <col min="6024" max="6024" width="16.5546875"/>
    <col min="6026" max="6026" width="16.5546875"/>
    <col min="6028" max="6028" width="16.5546875"/>
    <col min="6030" max="6030" width="16.5546875"/>
    <col min="6032" max="6032" width="16.5546875"/>
    <col min="6034" max="6034" width="16.5546875"/>
    <col min="6036" max="6036" width="16.5546875"/>
    <col min="6038" max="6038" width="16.5546875"/>
    <col min="6040" max="6040" width="16.5546875"/>
    <col min="6042" max="6042" width="16.5546875"/>
    <col min="6044" max="6044" width="16.5546875"/>
    <col min="6046" max="6046" width="16.5546875"/>
    <col min="6048" max="6048" width="16.5546875"/>
    <col min="6050" max="6050" width="16.5546875"/>
    <col min="6052" max="6052" width="16.5546875"/>
    <col min="6054" max="6054" width="16.5546875"/>
    <col min="6056" max="6056" width="16.5546875"/>
    <col min="6058" max="6058" width="16.5546875"/>
    <col min="6060" max="6060" width="16.5546875"/>
    <col min="6062" max="6062" width="16.5546875"/>
    <col min="6064" max="6064" width="16.5546875"/>
    <col min="6066" max="6066" width="16.5546875"/>
    <col min="6068" max="6068" width="16.5546875"/>
    <col min="6070" max="6070" width="16.5546875"/>
    <col min="6072" max="6072" width="16.5546875"/>
    <col min="6074" max="6074" width="16.5546875"/>
    <col min="6076" max="6076" width="16.5546875"/>
    <col min="6078" max="6078" width="16.5546875"/>
    <col min="6080" max="6080" width="16.5546875"/>
    <col min="6082" max="6082" width="16.5546875"/>
    <col min="6084" max="6084" width="16.5546875"/>
    <col min="6086" max="6086" width="16.5546875"/>
    <col min="6088" max="6088" width="16.5546875"/>
    <col min="6090" max="6090" width="16.5546875"/>
    <col min="6092" max="6092" width="16.5546875"/>
    <col min="6094" max="6094" width="16.5546875"/>
    <col min="6096" max="6096" width="16.5546875"/>
    <col min="6098" max="6098" width="16.5546875"/>
    <col min="6100" max="6100" width="16.5546875"/>
    <col min="6102" max="6102" width="16.5546875"/>
    <col min="6104" max="6104" width="16.5546875"/>
    <col min="6106" max="6106" width="16.5546875"/>
    <col min="6108" max="6108" width="16.5546875"/>
    <col min="6110" max="6110" width="16.5546875"/>
    <col min="6112" max="6112" width="16.5546875"/>
    <col min="6114" max="6114" width="16.5546875"/>
    <col min="6116" max="6116" width="16.5546875"/>
    <col min="6118" max="6118" width="16.5546875"/>
    <col min="6120" max="6120" width="16.5546875"/>
    <col min="6122" max="6122" width="16.5546875"/>
    <col min="6124" max="6124" width="16.5546875"/>
    <col min="6126" max="6126" width="16.5546875"/>
    <col min="6128" max="6128" width="16.5546875"/>
    <col min="6130" max="6130" width="16.5546875"/>
    <col min="6132" max="6132" width="16.5546875"/>
    <col min="6134" max="6134" width="16.5546875"/>
    <col min="6136" max="6136" width="16.5546875"/>
    <col min="6138" max="6138" width="16.5546875"/>
    <col min="6140" max="6140" width="16.5546875"/>
    <col min="6142" max="6142" width="16.5546875"/>
    <col min="6144" max="6144" width="16.5546875"/>
    <col min="6146" max="6146" width="16.5546875"/>
    <col min="6148" max="6148" width="16.5546875"/>
    <col min="6150" max="6150" width="16.5546875"/>
    <col min="6152" max="6152" width="16.5546875"/>
    <col min="6154" max="6154" width="16.5546875"/>
    <col min="6156" max="6156" width="16.5546875"/>
    <col min="6158" max="6158" width="16.5546875"/>
    <col min="6160" max="6160" width="16.5546875"/>
    <col min="6162" max="6162" width="16.5546875"/>
    <col min="6164" max="6164" width="16.5546875"/>
    <col min="6166" max="6166" width="16.5546875"/>
    <col min="6168" max="6168" width="16.5546875"/>
    <col min="6170" max="6170" width="16.5546875"/>
    <col min="6172" max="6172" width="16.5546875"/>
    <col min="6174" max="6174" width="16.5546875"/>
    <col min="6176" max="6176" width="16.5546875"/>
    <col min="6178" max="6178" width="16.5546875"/>
    <col min="6180" max="6180" width="16.5546875"/>
    <col min="6182" max="6182" width="16.5546875"/>
    <col min="6184" max="6184" width="16.5546875"/>
    <col min="6186" max="6186" width="16.5546875"/>
    <col min="6188" max="6188" width="16.5546875"/>
    <col min="6190" max="6190" width="16.5546875"/>
    <col min="6192" max="6192" width="16.5546875"/>
    <col min="6194" max="6194" width="16.5546875"/>
    <col min="6196" max="6196" width="16.5546875"/>
    <col min="6198" max="6198" width="16.5546875"/>
    <col min="6200" max="6200" width="16.5546875"/>
    <col min="6202" max="6202" width="16.5546875"/>
    <col min="6204" max="6204" width="16.5546875"/>
    <col min="6206" max="6206" width="16.5546875"/>
    <col min="6208" max="6208" width="16.5546875"/>
    <col min="6210" max="6210" width="16.5546875"/>
    <col min="6212" max="6212" width="16.5546875"/>
    <col min="6214" max="6214" width="16.5546875"/>
    <col min="6216" max="6216" width="16.5546875"/>
    <col min="6218" max="6218" width="16.5546875"/>
    <col min="6220" max="6220" width="16.5546875"/>
    <col min="6222" max="6222" width="16.5546875"/>
    <col min="6224" max="6224" width="16.5546875"/>
    <col min="6226" max="6226" width="16.5546875"/>
    <col min="6228" max="6228" width="16.5546875"/>
    <col min="6230" max="6230" width="16.5546875"/>
    <col min="6232" max="6232" width="16.5546875"/>
    <col min="6234" max="6234" width="16.5546875"/>
    <col min="6236" max="6236" width="16.5546875"/>
    <col min="6238" max="6238" width="16.5546875"/>
    <col min="6240" max="6240" width="16.5546875"/>
    <col min="6242" max="6242" width="16.5546875"/>
    <col min="6244" max="6244" width="16.5546875"/>
    <col min="6246" max="6246" width="16.5546875"/>
    <col min="6248" max="6248" width="16.5546875"/>
    <col min="6250" max="6250" width="16.5546875"/>
    <col min="6252" max="6252" width="16.5546875"/>
    <col min="6254" max="6254" width="16.5546875"/>
    <col min="6256" max="6256" width="16.5546875"/>
    <col min="6258" max="6258" width="16.5546875"/>
    <col min="6260" max="6260" width="16.5546875"/>
    <col min="6262" max="6262" width="16.5546875"/>
    <col min="6264" max="6264" width="16.5546875"/>
    <col min="6266" max="6266" width="16.5546875"/>
    <col min="6268" max="6268" width="16.5546875"/>
    <col min="6270" max="6270" width="16.5546875"/>
    <col min="6272" max="6272" width="16.5546875"/>
    <col min="6274" max="6274" width="16.5546875"/>
    <col min="6276" max="6276" width="16.5546875"/>
    <col min="6278" max="6278" width="16.5546875"/>
    <col min="6280" max="6280" width="16.5546875"/>
    <col min="6282" max="6282" width="16.5546875"/>
    <col min="6284" max="6284" width="16.5546875"/>
    <col min="6286" max="6286" width="16.5546875"/>
    <col min="6288" max="6288" width="16.5546875"/>
    <col min="6290" max="6290" width="16.5546875"/>
    <col min="6292" max="6292" width="16.5546875"/>
    <col min="6294" max="6294" width="16.5546875"/>
    <col min="6296" max="6296" width="16.5546875"/>
    <col min="6298" max="6298" width="16.5546875"/>
    <col min="6300" max="6300" width="16.5546875"/>
    <col min="6302" max="6302" width="16.5546875"/>
    <col min="6304" max="6304" width="16.5546875"/>
    <col min="6306" max="6306" width="16.5546875"/>
    <col min="6308" max="6308" width="16.5546875"/>
    <col min="6310" max="6310" width="16.5546875"/>
    <col min="6312" max="6312" width="16.5546875"/>
    <col min="6314" max="6314" width="16.5546875"/>
    <col min="6316" max="6316" width="16.5546875"/>
    <col min="6318" max="6318" width="16.5546875"/>
    <col min="6320" max="6320" width="16.5546875"/>
    <col min="6322" max="6322" width="16.5546875"/>
    <col min="6324" max="6324" width="16.5546875"/>
    <col min="6326" max="6326" width="16.5546875"/>
    <col min="6328" max="6328" width="16.5546875"/>
    <col min="6330" max="6330" width="16.5546875"/>
    <col min="6332" max="6332" width="16.5546875"/>
    <col min="6334" max="6334" width="16.5546875"/>
    <col min="6336" max="6336" width="16.5546875"/>
    <col min="6338" max="6338" width="16.5546875"/>
    <col min="6340" max="6340" width="16.5546875"/>
    <col min="6342" max="6342" width="16.5546875"/>
    <col min="6344" max="6344" width="16.5546875"/>
    <col min="6346" max="6346" width="16.5546875"/>
    <col min="6348" max="6348" width="16.5546875"/>
    <col min="6350" max="6350" width="16.5546875"/>
    <col min="6352" max="6352" width="16.5546875"/>
    <col min="6354" max="6354" width="16.5546875"/>
    <col min="6356" max="6356" width="16.5546875"/>
    <col min="6358" max="6358" width="16.5546875"/>
    <col min="6360" max="6360" width="16.5546875"/>
    <col min="6362" max="6362" width="16.5546875"/>
    <col min="6364" max="6364" width="16.5546875"/>
    <col min="6366" max="6366" width="16.5546875"/>
    <col min="6368" max="6368" width="16.5546875"/>
    <col min="6370" max="6370" width="16.5546875"/>
    <col min="6372" max="6372" width="16.5546875"/>
    <col min="6374" max="6374" width="16.5546875"/>
    <col min="6376" max="6376" width="16.5546875"/>
    <col min="6378" max="6378" width="16.5546875"/>
    <col min="6380" max="6380" width="16.5546875"/>
    <col min="6382" max="6382" width="16.5546875"/>
    <col min="6384" max="6384" width="16.5546875"/>
    <col min="6386" max="6386" width="16.5546875"/>
    <col min="6388" max="6388" width="16.5546875"/>
    <col min="6390" max="6390" width="16.5546875"/>
    <col min="6392" max="6392" width="16.5546875"/>
    <col min="6394" max="6394" width="16.5546875"/>
    <col min="6396" max="6396" width="16.5546875"/>
    <col min="6398" max="6398" width="16.5546875"/>
    <col min="6400" max="6400" width="16.5546875"/>
    <col min="6402" max="6402" width="16.5546875"/>
    <col min="6404" max="6404" width="16.5546875"/>
    <col min="6406" max="6406" width="16.5546875"/>
    <col min="6408" max="6408" width="16.5546875"/>
    <col min="6410" max="6410" width="16.5546875"/>
    <col min="6412" max="6412" width="16.5546875"/>
    <col min="6414" max="6414" width="16.5546875"/>
    <col min="6416" max="6416" width="16.5546875"/>
    <col min="6418" max="6418" width="16.5546875"/>
    <col min="6420" max="6420" width="16.5546875"/>
    <col min="6422" max="6422" width="16.5546875"/>
    <col min="6424" max="6424" width="16.5546875"/>
    <col min="6426" max="6426" width="16.5546875"/>
    <col min="6428" max="6428" width="16.5546875"/>
    <col min="6430" max="6430" width="16.5546875"/>
    <col min="6432" max="6432" width="16.5546875"/>
    <col min="6434" max="6434" width="16.5546875"/>
    <col min="6436" max="6436" width="16.5546875"/>
    <col min="6438" max="6438" width="16.5546875"/>
    <col min="6440" max="6440" width="16.5546875"/>
    <col min="6442" max="6442" width="16.5546875"/>
    <col min="6444" max="6444" width="16.5546875"/>
    <col min="6446" max="6446" width="16.5546875"/>
    <col min="6448" max="6448" width="16.5546875"/>
    <col min="6450" max="6450" width="16.5546875"/>
    <col min="6452" max="6452" width="16.5546875"/>
    <col min="6454" max="6454" width="16.5546875"/>
    <col min="6456" max="6456" width="16.5546875"/>
    <col min="6458" max="6458" width="16.5546875"/>
    <col min="6460" max="6460" width="16.5546875"/>
    <col min="6462" max="6462" width="16.5546875"/>
    <col min="6464" max="6464" width="16.5546875"/>
    <col min="6466" max="6466" width="16.5546875"/>
    <col min="6468" max="6468" width="16.5546875"/>
    <col min="6470" max="6470" width="16.5546875"/>
    <col min="6472" max="6472" width="16.5546875"/>
    <col min="6474" max="6474" width="16.5546875"/>
    <col min="6476" max="6476" width="16.5546875"/>
    <col min="6478" max="6478" width="16.5546875"/>
    <col min="6480" max="6480" width="16.5546875"/>
    <col min="6482" max="6482" width="16.5546875"/>
    <col min="6484" max="6484" width="16.5546875"/>
    <col min="6486" max="6486" width="16.5546875"/>
    <col min="6488" max="6488" width="16.5546875"/>
    <col min="6490" max="6490" width="16.5546875"/>
    <col min="6492" max="6492" width="16.5546875"/>
    <col min="6494" max="6494" width="16.5546875"/>
    <col min="6496" max="6496" width="16.5546875"/>
    <col min="6498" max="6498" width="16.5546875"/>
    <col min="6500" max="6500" width="16.5546875"/>
    <col min="6502" max="6502" width="16.5546875"/>
    <col min="6504" max="6504" width="16.5546875"/>
    <col min="6506" max="6506" width="16.5546875"/>
    <col min="6508" max="6508" width="16.5546875"/>
    <col min="6510" max="6510" width="16.5546875"/>
    <col min="6512" max="6512" width="16.5546875"/>
    <col min="6514" max="6514" width="16.5546875"/>
    <col min="6516" max="6516" width="16.5546875"/>
    <col min="6518" max="6518" width="16.5546875"/>
    <col min="6520" max="6520" width="16.5546875"/>
    <col min="6522" max="6522" width="16.5546875"/>
    <col min="6524" max="6524" width="16.5546875"/>
    <col min="6526" max="6526" width="16.5546875"/>
    <col min="6528" max="6528" width="16.5546875"/>
    <col min="6530" max="6530" width="16.5546875"/>
    <col min="6532" max="6532" width="16.5546875"/>
    <col min="6534" max="6534" width="16.5546875"/>
    <col min="6536" max="6536" width="16.5546875"/>
    <col min="6538" max="6538" width="16.5546875"/>
    <col min="6540" max="6540" width="16.5546875"/>
    <col min="6542" max="6542" width="16.5546875"/>
    <col min="6544" max="6544" width="16.5546875"/>
    <col min="6546" max="6546" width="16.5546875"/>
    <col min="6548" max="6548" width="16.5546875"/>
    <col min="6550" max="6550" width="16.5546875"/>
    <col min="6552" max="6552" width="16.5546875"/>
    <col min="6554" max="6554" width="16.5546875"/>
    <col min="6556" max="6556" width="16.5546875"/>
    <col min="6558" max="6558" width="16.5546875"/>
    <col min="6560" max="6560" width="16.5546875"/>
    <col min="6562" max="6562" width="16.5546875"/>
    <col min="6564" max="6564" width="16.5546875"/>
    <col min="6566" max="6566" width="16.5546875"/>
    <col min="6568" max="6568" width="16.5546875"/>
    <col min="6570" max="6570" width="16.5546875"/>
    <col min="6572" max="6572" width="16.5546875"/>
    <col min="6574" max="6574" width="16.5546875"/>
    <col min="6576" max="6576" width="16.5546875"/>
    <col min="6578" max="6578" width="16.5546875"/>
    <col min="6580" max="6580" width="16.5546875"/>
    <col min="6582" max="6582" width="16.5546875"/>
    <col min="6584" max="6584" width="16.5546875"/>
    <col min="6586" max="6586" width="16.5546875"/>
    <col min="6588" max="6588" width="16.5546875"/>
    <col min="6590" max="6590" width="16.5546875"/>
    <col min="6592" max="6592" width="16.5546875"/>
    <col min="6594" max="6594" width="16.5546875"/>
    <col min="6596" max="6596" width="16.5546875"/>
    <col min="6598" max="6598" width="16.5546875"/>
    <col min="6600" max="6600" width="16.5546875"/>
    <col min="6602" max="6602" width="16.5546875"/>
    <col min="6604" max="6604" width="16.5546875"/>
    <col min="6606" max="6606" width="16.5546875"/>
    <col min="6608" max="6608" width="16.5546875"/>
    <col min="6610" max="6610" width="16.5546875"/>
    <col min="6612" max="6612" width="16.5546875"/>
    <col min="6614" max="6614" width="16.5546875"/>
    <col min="6616" max="6616" width="16.5546875"/>
    <col min="6618" max="6618" width="16.5546875"/>
    <col min="6620" max="6620" width="16.5546875"/>
    <col min="6622" max="6622" width="16.5546875"/>
    <col min="6624" max="6624" width="16.5546875"/>
    <col min="6626" max="6626" width="16.5546875"/>
    <col min="6628" max="6628" width="16.5546875"/>
    <col min="6630" max="6630" width="16.5546875"/>
    <col min="6632" max="6632" width="16.5546875"/>
    <col min="6634" max="6634" width="16.5546875"/>
    <col min="6636" max="6636" width="16.5546875"/>
    <col min="6638" max="6638" width="16.5546875"/>
    <col min="6640" max="6640" width="16.5546875"/>
    <col min="6642" max="6642" width="16.5546875"/>
    <col min="6644" max="6644" width="16.5546875"/>
    <col min="6646" max="6646" width="16.5546875"/>
    <col min="6648" max="6648" width="16.5546875"/>
    <col min="6650" max="6650" width="16.5546875"/>
    <col min="6652" max="6652" width="16.5546875"/>
    <col min="6654" max="6654" width="16.5546875"/>
    <col min="6656" max="6656" width="16.5546875"/>
    <col min="6658" max="6658" width="16.5546875"/>
    <col min="6660" max="6660" width="16.5546875"/>
    <col min="6662" max="6662" width="16.5546875"/>
    <col min="6664" max="6664" width="16.5546875"/>
    <col min="6666" max="6666" width="16.5546875"/>
    <col min="6668" max="6668" width="16.5546875"/>
    <col min="6670" max="6670" width="16.5546875"/>
    <col min="6672" max="6672" width="16.5546875"/>
    <col min="6674" max="6674" width="16.5546875"/>
    <col min="6676" max="6676" width="16.5546875"/>
    <col min="6678" max="6678" width="16.5546875"/>
    <col min="6680" max="6680" width="16.5546875"/>
    <col min="6682" max="6682" width="16.5546875"/>
    <col min="6684" max="6684" width="16.5546875"/>
    <col min="6686" max="6686" width="16.5546875"/>
    <col min="6688" max="6688" width="16.5546875"/>
    <col min="6690" max="6690" width="16.5546875"/>
    <col min="6692" max="6692" width="16.5546875"/>
    <col min="6694" max="6694" width="16.5546875"/>
    <col min="6696" max="6696" width="16.5546875"/>
    <col min="6698" max="6698" width="16.5546875"/>
    <col min="6700" max="6700" width="16.5546875"/>
    <col min="6702" max="6702" width="16.5546875"/>
    <col min="6704" max="6704" width="16.5546875"/>
    <col min="6706" max="6706" width="16.5546875"/>
    <col min="6708" max="6708" width="16.5546875"/>
    <col min="6710" max="6710" width="16.5546875"/>
    <col min="6712" max="6712" width="16.5546875"/>
    <col min="6714" max="6714" width="16.5546875"/>
    <col min="6716" max="6716" width="16.5546875"/>
    <col min="6718" max="6718" width="16.5546875"/>
    <col min="6720" max="6720" width="16.5546875"/>
    <col min="6722" max="6722" width="16.5546875"/>
    <col min="6724" max="6724" width="16.5546875"/>
    <col min="6726" max="6726" width="16.5546875"/>
    <col min="6728" max="6728" width="16.5546875"/>
    <col min="6730" max="6730" width="16.5546875"/>
    <col min="6732" max="6732" width="16.5546875"/>
    <col min="6734" max="6734" width="16.5546875"/>
    <col min="6736" max="6736" width="16.5546875"/>
    <col min="6738" max="6738" width="16.5546875"/>
    <col min="6740" max="6740" width="16.5546875"/>
    <col min="6742" max="6742" width="16.5546875"/>
    <col min="6744" max="6744" width="16.5546875"/>
    <col min="6746" max="6746" width="16.5546875"/>
    <col min="6748" max="6748" width="16.5546875"/>
    <col min="6750" max="6750" width="16.5546875"/>
    <col min="6752" max="6752" width="16.5546875"/>
    <col min="6754" max="6754" width="16.5546875"/>
    <col min="6756" max="6756" width="16.5546875"/>
    <col min="6758" max="6758" width="16.5546875"/>
    <col min="6760" max="6760" width="16.5546875"/>
    <col min="6762" max="6762" width="16.5546875"/>
    <col min="6764" max="6764" width="16.5546875"/>
    <col min="6766" max="6766" width="16.5546875"/>
    <col min="6768" max="6768" width="16.5546875"/>
    <col min="6770" max="6770" width="16.5546875"/>
    <col min="6772" max="6772" width="16.5546875"/>
    <col min="6774" max="6774" width="16.5546875"/>
    <col min="6776" max="6776" width="16.5546875"/>
    <col min="6778" max="6778" width="16.5546875"/>
    <col min="6780" max="6780" width="16.5546875"/>
    <col min="6782" max="6782" width="16.5546875"/>
    <col min="6784" max="6784" width="16.5546875"/>
    <col min="6786" max="6786" width="16.5546875"/>
    <col min="6788" max="6788" width="16.5546875"/>
    <col min="6790" max="6790" width="16.5546875"/>
    <col min="6792" max="6792" width="16.5546875"/>
    <col min="6794" max="6794" width="16.5546875"/>
    <col min="6796" max="6796" width="16.5546875"/>
    <col min="6798" max="6798" width="16.5546875"/>
    <col min="6800" max="6800" width="16.5546875"/>
    <col min="6802" max="6802" width="16.5546875"/>
    <col min="6804" max="6804" width="16.5546875"/>
    <col min="6806" max="6806" width="16.5546875"/>
    <col min="6808" max="6808" width="16.5546875"/>
    <col min="6810" max="6810" width="16.5546875"/>
    <col min="6812" max="6812" width="16.5546875"/>
    <col min="6814" max="6814" width="16.5546875"/>
    <col min="6816" max="6816" width="16.5546875"/>
    <col min="6818" max="6818" width="16.5546875"/>
    <col min="6820" max="6820" width="16.5546875"/>
    <col min="6822" max="6822" width="16.5546875"/>
    <col min="6824" max="6824" width="16.5546875"/>
    <col min="6826" max="6826" width="16.5546875"/>
    <col min="6828" max="6828" width="16.5546875"/>
    <col min="6830" max="6830" width="16.5546875"/>
    <col min="6832" max="6832" width="16.5546875"/>
    <col min="6834" max="6834" width="16.5546875"/>
    <col min="6836" max="6836" width="16.5546875"/>
    <col min="6838" max="6838" width="16.5546875"/>
    <col min="6840" max="6840" width="16.5546875"/>
    <col min="6842" max="6842" width="16.5546875"/>
    <col min="6844" max="6844" width="16.5546875"/>
    <col min="6846" max="6846" width="16.5546875"/>
    <col min="6848" max="6848" width="16.5546875"/>
    <col min="6850" max="6850" width="16.5546875"/>
    <col min="6852" max="6852" width="16.5546875"/>
    <col min="6854" max="6854" width="16.5546875"/>
    <col min="6856" max="6856" width="16.5546875"/>
    <col min="6858" max="6858" width="16.5546875"/>
    <col min="6860" max="6860" width="16.5546875"/>
    <col min="6862" max="6862" width="16.5546875"/>
    <col min="6864" max="6864" width="16.5546875"/>
    <col min="6866" max="6866" width="16.5546875"/>
    <col min="6868" max="6868" width="16.5546875"/>
    <col min="6870" max="6870" width="16.5546875"/>
    <col min="6872" max="6872" width="16.5546875"/>
    <col min="6874" max="6874" width="16.5546875"/>
    <col min="6876" max="6876" width="16.5546875"/>
    <col min="6878" max="6878" width="16.5546875"/>
    <col min="6880" max="6880" width="16.5546875"/>
    <col min="6882" max="6882" width="16.5546875"/>
    <col min="6884" max="6884" width="16.5546875"/>
    <col min="6886" max="6886" width="16.5546875"/>
    <col min="6888" max="6888" width="16.5546875"/>
    <col min="6890" max="6890" width="16.5546875"/>
    <col min="6892" max="6892" width="16.5546875"/>
    <col min="6894" max="6894" width="16.5546875"/>
    <col min="6896" max="6896" width="16.5546875"/>
    <col min="6898" max="6898" width="16.5546875"/>
    <col min="6900" max="6900" width="16.5546875"/>
    <col min="6902" max="6902" width="16.5546875"/>
    <col min="6904" max="6904" width="16.5546875"/>
    <col min="6906" max="6906" width="16.5546875"/>
    <col min="6908" max="6908" width="16.5546875"/>
    <col min="6910" max="6910" width="16.5546875"/>
    <col min="6912" max="6912" width="16.5546875"/>
    <col min="6914" max="6914" width="16.5546875"/>
    <col min="6916" max="6916" width="16.5546875"/>
    <col min="6918" max="6918" width="16.5546875"/>
    <col min="6920" max="6920" width="16.5546875"/>
    <col min="6922" max="6922" width="16.5546875"/>
    <col min="6924" max="6924" width="16.5546875"/>
    <col min="6926" max="6926" width="16.5546875"/>
    <col min="6928" max="6928" width="16.5546875"/>
    <col min="6930" max="6930" width="16.5546875"/>
    <col min="6932" max="6932" width="16.5546875"/>
    <col min="6934" max="6934" width="16.5546875"/>
    <col min="6936" max="6936" width="16.5546875"/>
    <col min="6938" max="6938" width="16.5546875"/>
    <col min="6940" max="6940" width="16.5546875"/>
    <col min="6942" max="6942" width="16.5546875"/>
    <col min="6944" max="6944" width="16.5546875"/>
    <col min="6946" max="6946" width="16.5546875"/>
    <col min="6948" max="6948" width="16.5546875"/>
    <col min="6950" max="6950" width="16.5546875"/>
    <col min="6952" max="6952" width="16.5546875"/>
    <col min="6954" max="6954" width="16.5546875"/>
    <col min="6956" max="6956" width="16.5546875"/>
    <col min="6958" max="6958" width="16.5546875"/>
    <col min="6960" max="6960" width="16.5546875"/>
    <col min="6962" max="6962" width="16.5546875"/>
    <col min="6964" max="6964" width="16.5546875"/>
    <col min="6966" max="6966" width="16.5546875"/>
    <col min="6968" max="6968" width="16.5546875"/>
    <col min="6970" max="6970" width="16.5546875"/>
    <col min="6972" max="6972" width="16.5546875"/>
    <col min="6974" max="6974" width="16.5546875"/>
    <col min="6976" max="6976" width="16.5546875"/>
    <col min="6978" max="6978" width="16.5546875"/>
    <col min="6980" max="6980" width="16.5546875"/>
    <col min="6982" max="6982" width="16.5546875"/>
    <col min="6984" max="6984" width="16.5546875"/>
    <col min="6986" max="6986" width="16.5546875"/>
    <col min="6988" max="6988" width="16.5546875"/>
    <col min="6990" max="6990" width="16.5546875"/>
    <col min="6992" max="6992" width="16.5546875"/>
    <col min="6994" max="6994" width="16.5546875"/>
    <col min="6996" max="6996" width="16.5546875"/>
    <col min="6998" max="6998" width="16.5546875"/>
    <col min="7000" max="7000" width="16.5546875"/>
    <col min="7002" max="7002" width="16.5546875"/>
    <col min="7004" max="7004" width="16.5546875"/>
    <col min="7006" max="7006" width="16.5546875"/>
    <col min="7008" max="7008" width="16.5546875"/>
    <col min="7010" max="7010" width="16.5546875"/>
    <col min="7012" max="7012" width="16.5546875"/>
    <col min="7014" max="7014" width="16.5546875"/>
    <col min="7016" max="7016" width="16.5546875"/>
    <col min="7018" max="7018" width="16.5546875"/>
    <col min="7020" max="7020" width="16.5546875"/>
    <col min="7022" max="7022" width="16.5546875"/>
    <col min="7024" max="7024" width="16.5546875"/>
    <col min="7026" max="7026" width="16.5546875"/>
    <col min="7028" max="7028" width="16.5546875"/>
    <col min="7030" max="7030" width="16.5546875"/>
    <col min="7032" max="7032" width="16.5546875"/>
    <col min="7034" max="7034" width="16.5546875"/>
    <col min="7036" max="7036" width="16.5546875"/>
    <col min="7038" max="7038" width="16.5546875"/>
    <col min="7040" max="7040" width="16.5546875"/>
    <col min="7042" max="7042" width="16.5546875"/>
    <col min="7044" max="7044" width="16.5546875"/>
    <col min="7046" max="7046" width="16.5546875"/>
    <col min="7048" max="7048" width="16.5546875"/>
    <col min="7050" max="7050" width="16.5546875"/>
    <col min="7052" max="7052" width="16.5546875"/>
    <col min="7054" max="7054" width="16.5546875"/>
    <col min="7056" max="7056" width="16.5546875"/>
    <col min="7058" max="7058" width="16.5546875"/>
    <col min="7060" max="7060" width="16.5546875"/>
    <col min="7062" max="7062" width="16.5546875"/>
    <col min="7064" max="7064" width="16.5546875"/>
    <col min="7066" max="7066" width="16.5546875"/>
    <col min="7068" max="7068" width="16.5546875"/>
    <col min="7070" max="7070" width="16.5546875"/>
    <col min="7072" max="7072" width="16.5546875"/>
    <col min="7074" max="7074" width="16.5546875"/>
    <col min="7076" max="7076" width="16.5546875"/>
    <col min="7078" max="7078" width="16.5546875"/>
    <col min="7080" max="7080" width="16.5546875"/>
    <col min="7082" max="7082" width="16.5546875"/>
    <col min="7084" max="7084" width="16.5546875"/>
    <col min="7086" max="7086" width="16.5546875"/>
    <col min="7088" max="7088" width="16.5546875"/>
    <col min="7090" max="7090" width="16.5546875"/>
    <col min="7092" max="7092" width="16.5546875"/>
    <col min="7094" max="7094" width="16.5546875"/>
    <col min="7096" max="7096" width="16.5546875"/>
    <col min="7098" max="7098" width="16.5546875"/>
    <col min="7100" max="7100" width="16.5546875"/>
    <col min="7102" max="7102" width="16.5546875"/>
    <col min="7104" max="7104" width="16.5546875"/>
    <col min="7106" max="7106" width="16.5546875"/>
    <col min="7108" max="7108" width="16.5546875"/>
    <col min="7110" max="7110" width="16.5546875"/>
    <col min="7112" max="7112" width="16.5546875"/>
    <col min="7114" max="7114" width="16.5546875"/>
    <col min="7116" max="7116" width="16.5546875"/>
    <col min="7118" max="7118" width="16.5546875"/>
    <col min="7120" max="7120" width="16.5546875"/>
    <col min="7122" max="7122" width="16.5546875"/>
    <col min="7124" max="7124" width="16.5546875"/>
    <col min="7126" max="7126" width="16.5546875"/>
    <col min="7128" max="7128" width="16.5546875"/>
    <col min="7130" max="7130" width="16.5546875"/>
    <col min="7132" max="7132" width="16.5546875"/>
    <col min="7134" max="7134" width="16.5546875"/>
    <col min="7136" max="7136" width="16.5546875"/>
    <col min="7138" max="7138" width="16.5546875"/>
    <col min="7140" max="7140" width="16.5546875"/>
    <col min="7142" max="7142" width="16.5546875"/>
    <col min="7144" max="7144" width="16.5546875"/>
    <col min="7146" max="7146" width="16.5546875"/>
    <col min="7148" max="7148" width="16.5546875"/>
    <col min="7150" max="7150" width="16.5546875"/>
    <col min="7152" max="7152" width="16.5546875"/>
    <col min="7154" max="7154" width="16.5546875"/>
    <col min="7156" max="7156" width="16.5546875"/>
    <col min="7158" max="7158" width="16.5546875"/>
    <col min="7160" max="7160" width="16.5546875"/>
    <col min="7162" max="7162" width="16.5546875"/>
    <col min="7164" max="7164" width="16.5546875"/>
    <col min="7166" max="7166" width="16.5546875"/>
    <col min="7168" max="7168" width="16.5546875"/>
    <col min="7170" max="7170" width="16.5546875"/>
    <col min="7172" max="7172" width="16.5546875"/>
    <col min="7174" max="7174" width="16.5546875"/>
    <col min="7176" max="7176" width="16.5546875"/>
    <col min="7178" max="7178" width="16.5546875"/>
    <col min="7180" max="7180" width="16.5546875"/>
    <col min="7182" max="7182" width="16.5546875"/>
    <col min="7184" max="7184" width="16.5546875"/>
    <col min="7186" max="7186" width="16.5546875"/>
    <col min="7188" max="7188" width="16.5546875"/>
    <col min="7190" max="7190" width="16.5546875"/>
    <col min="7192" max="7192" width="16.5546875"/>
    <col min="7194" max="7194" width="16.5546875"/>
    <col min="7196" max="7196" width="16.5546875"/>
    <col min="7198" max="7198" width="16.5546875"/>
    <col min="7200" max="7200" width="16.5546875"/>
    <col min="7202" max="7202" width="16.5546875"/>
    <col min="7204" max="7204" width="16.5546875"/>
    <col min="7206" max="7206" width="16.5546875"/>
    <col min="7208" max="7208" width="16.5546875"/>
    <col min="7210" max="7210" width="16.5546875"/>
    <col min="7212" max="7212" width="16.5546875"/>
    <col min="7214" max="7214" width="16.5546875"/>
    <col min="7216" max="7216" width="16.5546875"/>
    <col min="7218" max="7218" width="16.5546875"/>
    <col min="7220" max="7220" width="16.5546875"/>
    <col min="7222" max="7222" width="16.5546875"/>
    <col min="7224" max="7224" width="16.5546875"/>
    <col min="7226" max="7226" width="16.5546875"/>
    <col min="7228" max="7228" width="16.5546875"/>
    <col min="7230" max="7230" width="16.5546875"/>
    <col min="7232" max="7232" width="16.5546875"/>
    <col min="7234" max="7234" width="16.5546875"/>
    <col min="7236" max="7236" width="16.5546875"/>
    <col min="7238" max="7238" width="16.5546875"/>
    <col min="7240" max="7240" width="16.5546875"/>
    <col min="7242" max="7242" width="16.5546875"/>
    <col min="7244" max="7244" width="16.5546875"/>
    <col min="7246" max="7246" width="16.5546875"/>
    <col min="7248" max="7248" width="16.5546875"/>
    <col min="7250" max="7250" width="16.5546875"/>
    <col min="7252" max="7252" width="16.5546875"/>
    <col min="7254" max="7254" width="16.5546875"/>
    <col min="7256" max="7256" width="16.5546875"/>
    <col min="7258" max="7258" width="16.5546875"/>
    <col min="7260" max="7260" width="16.5546875"/>
    <col min="7262" max="7262" width="16.5546875"/>
    <col min="7264" max="7264" width="16.5546875"/>
    <col min="7266" max="7266" width="16.5546875"/>
    <col min="7268" max="7268" width="16.5546875"/>
    <col min="7270" max="7270" width="16.5546875"/>
    <col min="7272" max="7272" width="16.5546875"/>
    <col min="7274" max="7274" width="16.5546875"/>
    <col min="7276" max="7276" width="16.5546875"/>
    <col min="7278" max="7278" width="16.5546875"/>
    <col min="7280" max="7280" width="16.5546875"/>
    <col min="7282" max="7282" width="16.5546875"/>
    <col min="7284" max="7284" width="16.5546875"/>
    <col min="7286" max="7286" width="16.5546875"/>
    <col min="7288" max="7288" width="16.5546875"/>
    <col min="7290" max="7290" width="16.5546875"/>
    <col min="7292" max="7292" width="16.5546875"/>
    <col min="7294" max="7294" width="16.5546875"/>
    <col min="7296" max="7296" width="16.5546875"/>
    <col min="7298" max="7298" width="16.5546875"/>
    <col min="7300" max="7300" width="16.5546875"/>
    <col min="7302" max="7302" width="16.5546875"/>
    <col min="7304" max="7304" width="16.5546875"/>
    <col min="7306" max="7306" width="16.5546875"/>
    <col min="7308" max="7308" width="16.5546875"/>
    <col min="7310" max="7310" width="16.5546875"/>
    <col min="7312" max="7312" width="16.5546875"/>
    <col min="7314" max="7314" width="16.5546875"/>
    <col min="7316" max="7316" width="16.5546875"/>
    <col min="7318" max="7318" width="16.5546875"/>
    <col min="7320" max="7320" width="16.5546875"/>
    <col min="7322" max="7322" width="16.5546875"/>
    <col min="7324" max="7324" width="16.5546875"/>
    <col min="7326" max="7326" width="16.5546875"/>
    <col min="7328" max="7328" width="16.5546875"/>
    <col min="7330" max="7330" width="16.5546875"/>
    <col min="7332" max="7332" width="16.5546875"/>
    <col min="7334" max="7334" width="16.5546875"/>
    <col min="7336" max="7336" width="16.5546875"/>
    <col min="7338" max="7338" width="16.5546875"/>
    <col min="7340" max="7340" width="16.5546875"/>
    <col min="7342" max="7342" width="16.5546875"/>
    <col min="7344" max="7344" width="16.5546875"/>
    <col min="7346" max="7346" width="16.5546875"/>
    <col min="7348" max="7348" width="16.5546875"/>
    <col min="7350" max="7350" width="16.5546875"/>
    <col min="7352" max="7352" width="16.5546875"/>
    <col min="7354" max="7354" width="16.5546875"/>
    <col min="7356" max="7356" width="16.5546875"/>
    <col min="7358" max="7358" width="16.5546875"/>
    <col min="7360" max="7360" width="16.5546875"/>
    <col min="7362" max="7362" width="16.5546875"/>
    <col min="7364" max="7364" width="16.5546875"/>
    <col min="7366" max="7366" width="16.5546875"/>
    <col min="7368" max="7368" width="16.5546875"/>
    <col min="7370" max="7370" width="16.5546875"/>
    <col min="7372" max="7372" width="16.5546875"/>
    <col min="7374" max="7374" width="16.5546875"/>
    <col min="7376" max="7376" width="16.5546875"/>
    <col min="7378" max="7378" width="16.5546875"/>
    <col min="7380" max="7380" width="16.5546875"/>
    <col min="7382" max="7382" width="16.5546875"/>
    <col min="7384" max="7384" width="16.5546875"/>
    <col min="7386" max="7386" width="16.5546875"/>
    <col min="7388" max="7388" width="16.5546875"/>
    <col min="7390" max="7390" width="16.5546875"/>
    <col min="7392" max="7392" width="16.5546875"/>
    <col min="7394" max="7394" width="16.5546875"/>
    <col min="7396" max="7396" width="16.5546875"/>
    <col min="7398" max="7398" width="16.5546875"/>
    <col min="7400" max="7400" width="16.5546875"/>
    <col min="7402" max="7402" width="16.5546875"/>
    <col min="7404" max="7404" width="16.5546875"/>
    <col min="7406" max="7406" width="16.5546875"/>
    <col min="7408" max="7408" width="16.5546875"/>
    <col min="7410" max="7410" width="16.5546875"/>
    <col min="7412" max="7412" width="16.5546875"/>
    <col min="7414" max="7414" width="16.5546875"/>
    <col min="7416" max="7416" width="16.5546875"/>
    <col min="7418" max="7418" width="16.5546875"/>
    <col min="7420" max="7420" width="16.5546875"/>
    <col min="7422" max="7422" width="16.5546875"/>
    <col min="7424" max="7424" width="16.5546875"/>
    <col min="7426" max="7426" width="16.5546875"/>
    <col min="7428" max="7428" width="16.5546875"/>
    <col min="7430" max="7430" width="16.5546875"/>
    <col min="7432" max="7432" width="16.5546875"/>
    <col min="7434" max="7434" width="16.5546875"/>
    <col min="7436" max="7436" width="16.5546875"/>
    <col min="7438" max="7438" width="16.5546875"/>
    <col min="7440" max="7440" width="16.5546875"/>
    <col min="7442" max="7442" width="16.5546875"/>
    <col min="7444" max="7444" width="16.5546875"/>
    <col min="7446" max="7446" width="16.5546875"/>
    <col min="7448" max="7448" width="16.5546875"/>
    <col min="7450" max="7450" width="16.5546875"/>
    <col min="7452" max="7452" width="16.5546875"/>
    <col min="7454" max="7454" width="16.5546875"/>
    <col min="7456" max="7456" width="16.5546875"/>
    <col min="7458" max="7458" width="16.5546875"/>
    <col min="7460" max="7460" width="16.5546875"/>
    <col min="7462" max="7462" width="16.5546875"/>
    <col min="7464" max="7464" width="16.5546875"/>
    <col min="7466" max="7466" width="16.5546875"/>
    <col min="7468" max="7468" width="16.5546875"/>
    <col min="7470" max="7470" width="16.5546875"/>
    <col min="7472" max="7472" width="16.5546875"/>
    <col min="7474" max="7474" width="16.5546875"/>
    <col min="7476" max="7476" width="16.5546875"/>
    <col min="7478" max="7478" width="16.5546875"/>
    <col min="7480" max="7480" width="16.5546875"/>
    <col min="7482" max="7482" width="16.5546875"/>
    <col min="7484" max="7484" width="16.5546875"/>
    <col min="7486" max="7486" width="16.5546875"/>
    <col min="7488" max="7488" width="16.5546875"/>
    <col min="7490" max="7490" width="16.5546875"/>
    <col min="7492" max="7492" width="16.5546875"/>
    <col min="7494" max="7494" width="16.5546875"/>
    <col min="7496" max="7496" width="16.5546875"/>
    <col min="7498" max="7498" width="16.5546875"/>
    <col min="7500" max="7500" width="16.5546875"/>
    <col min="7502" max="7502" width="16.5546875"/>
    <col min="7504" max="7504" width="16.5546875"/>
    <col min="7506" max="7506" width="16.5546875"/>
    <col min="7508" max="7508" width="16.5546875"/>
    <col min="7510" max="7510" width="16.5546875"/>
    <col min="7512" max="7512" width="16.5546875"/>
    <col min="7514" max="7514" width="16.5546875"/>
    <col min="7516" max="7516" width="16.5546875"/>
    <col min="7518" max="7518" width="16.5546875"/>
    <col min="7520" max="7520" width="16.5546875"/>
    <col min="7522" max="7522" width="16.5546875"/>
    <col min="7524" max="7524" width="16.5546875"/>
    <col min="7526" max="7526" width="16.5546875"/>
    <col min="7528" max="7528" width="16.5546875"/>
    <col min="7530" max="7530" width="16.5546875"/>
    <col min="7532" max="7532" width="16.5546875"/>
    <col min="7534" max="7534" width="16.5546875"/>
    <col min="7536" max="7536" width="16.5546875"/>
    <col min="7538" max="7538" width="16.5546875"/>
    <col min="7540" max="7540" width="16.5546875"/>
    <col min="7542" max="7542" width="16.5546875"/>
    <col min="7544" max="7544" width="16.5546875"/>
    <col min="7546" max="7546" width="16.5546875"/>
    <col min="7548" max="7548" width="16.5546875"/>
    <col min="7550" max="7550" width="16.5546875"/>
    <col min="7552" max="7552" width="16.5546875"/>
    <col min="7554" max="7554" width="16.5546875"/>
    <col min="7556" max="7556" width="16.5546875"/>
    <col min="7558" max="7558" width="16.5546875"/>
    <col min="7560" max="7560" width="16.5546875"/>
    <col min="7562" max="7562" width="16.5546875"/>
    <col min="7564" max="7564" width="16.5546875"/>
    <col min="7566" max="7566" width="16.5546875"/>
    <col min="7568" max="7568" width="16.5546875"/>
    <col min="7570" max="7570" width="16.5546875"/>
    <col min="7572" max="7572" width="16.5546875"/>
    <col min="7574" max="7574" width="16.5546875"/>
    <col min="7576" max="7576" width="16.5546875"/>
    <col min="7578" max="7578" width="16.5546875"/>
    <col min="7580" max="7580" width="16.5546875"/>
    <col min="7582" max="7582" width="16.5546875"/>
    <col min="7584" max="7584" width="16.5546875"/>
    <col min="7586" max="7586" width="16.5546875"/>
    <col min="7588" max="7588" width="16.5546875"/>
    <col min="7590" max="7590" width="16.5546875"/>
    <col min="7592" max="7592" width="16.5546875"/>
    <col min="7594" max="7594" width="16.5546875"/>
    <col min="7596" max="7596" width="16.5546875"/>
    <col min="7598" max="7598" width="16.5546875"/>
    <col min="7600" max="7600" width="16.5546875"/>
    <col min="7602" max="7602" width="16.5546875"/>
    <col min="7604" max="7604" width="16.5546875"/>
    <col min="7606" max="7606" width="16.5546875"/>
    <col min="7608" max="7608" width="16.5546875"/>
    <col min="7610" max="7610" width="16.5546875"/>
    <col min="7612" max="7612" width="16.5546875"/>
    <col min="7614" max="7614" width="16.5546875"/>
    <col min="7616" max="7616" width="16.5546875"/>
    <col min="7618" max="7618" width="16.5546875"/>
    <col min="7620" max="7620" width="16.5546875"/>
    <col min="7622" max="7622" width="16.5546875"/>
    <col min="7624" max="7624" width="16.5546875"/>
    <col min="7626" max="7626" width="16.5546875"/>
    <col min="7628" max="7628" width="16.5546875"/>
    <col min="7630" max="7630" width="16.5546875"/>
    <col min="7632" max="7632" width="16.5546875"/>
    <col min="7634" max="7634" width="16.5546875"/>
    <col min="7636" max="7636" width="16.5546875"/>
    <col min="7638" max="7638" width="16.5546875"/>
    <col min="7640" max="7640" width="16.5546875"/>
    <col min="7642" max="7642" width="16.5546875"/>
    <col min="7644" max="7644" width="16.5546875"/>
    <col min="7646" max="7646" width="16.5546875"/>
    <col min="7648" max="7648" width="16.5546875"/>
    <col min="7650" max="7650" width="16.5546875"/>
    <col min="7652" max="7652" width="16.5546875"/>
    <col min="7654" max="7654" width="16.5546875"/>
    <col min="7656" max="7656" width="16.5546875"/>
    <col min="7658" max="7658" width="16.5546875"/>
    <col min="7660" max="7660" width="16.5546875"/>
    <col min="7662" max="7662" width="16.5546875"/>
    <col min="7664" max="7664" width="16.5546875"/>
    <col min="7666" max="7666" width="16.5546875"/>
    <col min="7668" max="7668" width="16.5546875"/>
    <col min="7670" max="7670" width="16.5546875"/>
    <col min="7672" max="7672" width="16.5546875"/>
    <col min="7674" max="7674" width="16.5546875"/>
    <col min="7676" max="7676" width="16.5546875"/>
    <col min="7678" max="7678" width="16.5546875"/>
    <col min="7680" max="7680" width="16.5546875"/>
    <col min="7682" max="7682" width="16.5546875"/>
    <col min="7684" max="7684" width="16.5546875"/>
    <col min="7686" max="7686" width="16.5546875"/>
    <col min="7688" max="7688" width="16.5546875"/>
    <col min="7690" max="7690" width="16.5546875"/>
    <col min="7692" max="7692" width="16.5546875"/>
    <col min="7694" max="7694" width="16.5546875"/>
    <col min="7696" max="7696" width="16.5546875"/>
    <col min="7698" max="7698" width="16.5546875"/>
    <col min="7700" max="7700" width="16.5546875"/>
    <col min="7702" max="7702" width="16.5546875"/>
    <col min="7704" max="7704" width="16.5546875"/>
    <col min="7706" max="7706" width="16.5546875"/>
    <col min="7708" max="7708" width="16.5546875"/>
    <col min="7710" max="7710" width="16.5546875"/>
    <col min="7712" max="7712" width="16.5546875"/>
    <col min="7714" max="7714" width="16.5546875"/>
    <col min="7716" max="7716" width="16.5546875"/>
    <col min="7718" max="7718" width="16.5546875"/>
    <col min="7720" max="7720" width="16.5546875"/>
    <col min="7722" max="7722" width="16.5546875"/>
    <col min="7724" max="7724" width="16.5546875"/>
    <col min="7726" max="7726" width="16.5546875"/>
    <col min="7728" max="7728" width="16.5546875"/>
    <col min="7730" max="7730" width="16.5546875"/>
    <col min="7732" max="7732" width="16.5546875"/>
    <col min="7734" max="7734" width="16.5546875"/>
    <col min="7736" max="7736" width="16.5546875"/>
    <col min="7738" max="7738" width="16.5546875"/>
    <col min="7740" max="7740" width="16.5546875"/>
    <col min="7742" max="7742" width="16.5546875"/>
    <col min="7744" max="7744" width="16.5546875"/>
    <col min="7746" max="7746" width="16.5546875"/>
    <col min="7748" max="7748" width="16.5546875"/>
    <col min="7750" max="7750" width="16.5546875"/>
    <col min="7752" max="7752" width="16.5546875"/>
    <col min="7754" max="7754" width="16.5546875"/>
    <col min="7756" max="7756" width="16.5546875"/>
    <col min="7758" max="7758" width="16.5546875"/>
    <col min="7760" max="7760" width="16.5546875"/>
    <col min="7762" max="7762" width="16.5546875"/>
    <col min="7764" max="7764" width="16.5546875"/>
    <col min="7766" max="7766" width="16.5546875"/>
    <col min="7768" max="7768" width="16.5546875"/>
    <col min="7770" max="7770" width="16.5546875"/>
    <col min="7772" max="7772" width="16.5546875"/>
    <col min="7774" max="7774" width="16.5546875"/>
    <col min="7776" max="7776" width="16.5546875"/>
    <col min="7778" max="7778" width="16.5546875"/>
    <col min="7780" max="7780" width="16.5546875"/>
    <col min="7782" max="7782" width="16.5546875"/>
    <col min="7784" max="7784" width="16.5546875"/>
    <col min="7786" max="7786" width="16.5546875"/>
    <col min="7788" max="7788" width="16.5546875"/>
    <col min="7790" max="7790" width="16.5546875"/>
    <col min="7792" max="7792" width="16.5546875"/>
    <col min="7794" max="7794" width="16.5546875"/>
    <col min="7796" max="7796" width="16.5546875"/>
    <col min="7798" max="7798" width="16.5546875"/>
    <col min="7800" max="7800" width="16.5546875"/>
    <col min="7802" max="7802" width="16.5546875"/>
    <col min="7804" max="7804" width="16.5546875"/>
    <col min="7806" max="7806" width="16.5546875"/>
    <col min="7808" max="7808" width="16.5546875"/>
    <col min="7810" max="7810" width="16.5546875"/>
    <col min="7812" max="7812" width="16.5546875"/>
    <col min="7814" max="7814" width="16.5546875"/>
    <col min="7816" max="7816" width="16.5546875"/>
    <col min="7818" max="7818" width="16.5546875"/>
    <col min="7820" max="7820" width="16.5546875"/>
    <col min="7822" max="7822" width="16.5546875"/>
    <col min="7824" max="7824" width="16.5546875"/>
    <col min="7826" max="7826" width="16.5546875"/>
    <col min="7828" max="7828" width="16.5546875"/>
    <col min="7830" max="7830" width="16.5546875"/>
    <col min="7832" max="7832" width="16.5546875"/>
    <col min="7834" max="7834" width="16.5546875"/>
    <col min="7836" max="7836" width="16.5546875"/>
    <col min="7838" max="7838" width="16.5546875"/>
    <col min="7840" max="7840" width="16.5546875"/>
    <col min="7842" max="7842" width="16.5546875"/>
    <col min="7844" max="7844" width="16.5546875"/>
    <col min="7846" max="7846" width="16.5546875"/>
    <col min="7848" max="7848" width="16.5546875"/>
    <col min="7850" max="7850" width="16.5546875"/>
    <col min="7852" max="7852" width="16.5546875"/>
    <col min="7854" max="7854" width="16.5546875"/>
    <col min="7856" max="7856" width="16.5546875"/>
    <col min="7858" max="7858" width="16.5546875"/>
    <col min="7860" max="7860" width="16.5546875"/>
    <col min="7862" max="7862" width="16.5546875"/>
    <col min="7864" max="7864" width="16.5546875"/>
    <col min="7866" max="7866" width="16.5546875"/>
    <col min="7868" max="7868" width="16.5546875"/>
    <col min="7870" max="7870" width="16.5546875"/>
    <col min="7872" max="7872" width="16.5546875"/>
    <col min="7874" max="7874" width="16.5546875"/>
    <col min="7876" max="7876" width="16.5546875"/>
    <col min="7878" max="7878" width="16.5546875"/>
    <col min="7880" max="7880" width="16.5546875"/>
    <col min="7882" max="7882" width="16.5546875"/>
    <col min="7884" max="7884" width="16.5546875"/>
    <col min="7886" max="7886" width="16.5546875"/>
    <col min="7888" max="7888" width="16.5546875"/>
    <col min="7890" max="7890" width="16.5546875"/>
    <col min="7892" max="7892" width="16.5546875"/>
    <col min="7894" max="7894" width="16.5546875"/>
    <col min="7896" max="7896" width="16.5546875"/>
    <col min="7898" max="7898" width="16.5546875"/>
    <col min="7900" max="7900" width="16.5546875"/>
    <col min="7902" max="7902" width="16.5546875"/>
    <col min="7904" max="7904" width="16.5546875"/>
    <col min="7906" max="7906" width="16.5546875"/>
    <col min="7908" max="7908" width="16.5546875"/>
    <col min="7910" max="7910" width="16.5546875"/>
    <col min="7912" max="7912" width="16.5546875"/>
    <col min="7914" max="7914" width="16.5546875"/>
    <col min="7916" max="7916" width="16.5546875"/>
    <col min="7918" max="7918" width="16.5546875"/>
    <col min="7920" max="7920" width="16.5546875"/>
    <col min="7922" max="7922" width="16.5546875"/>
    <col min="7924" max="7924" width="16.5546875"/>
    <col min="7926" max="7926" width="16.5546875"/>
    <col min="7928" max="7928" width="16.5546875"/>
    <col min="7930" max="7930" width="16.5546875"/>
    <col min="7932" max="7932" width="16.5546875"/>
    <col min="7934" max="7934" width="16.5546875"/>
    <col min="7936" max="7936" width="16.5546875"/>
    <col min="7938" max="7938" width="16.5546875"/>
    <col min="7940" max="7940" width="16.5546875"/>
    <col min="7942" max="7942" width="16.5546875"/>
    <col min="7944" max="7944" width="16.5546875"/>
    <col min="7946" max="7946" width="16.5546875"/>
    <col min="7948" max="7948" width="16.5546875"/>
    <col min="7950" max="7950" width="16.5546875"/>
    <col min="7952" max="7952" width="16.5546875"/>
    <col min="7954" max="7954" width="16.5546875"/>
    <col min="7956" max="7956" width="16.5546875"/>
    <col min="7958" max="7958" width="16.5546875"/>
    <col min="7960" max="7960" width="16.5546875"/>
    <col min="7962" max="7962" width="16.5546875"/>
    <col min="7964" max="7964" width="16.5546875"/>
    <col min="7966" max="7966" width="16.5546875"/>
    <col min="7968" max="7968" width="16.5546875"/>
    <col min="7970" max="7970" width="16.5546875"/>
    <col min="7972" max="7972" width="16.5546875"/>
    <col min="7974" max="7974" width="16.5546875"/>
    <col min="7976" max="7976" width="16.5546875"/>
    <col min="7978" max="7978" width="16.5546875"/>
    <col min="7980" max="7980" width="16.5546875"/>
    <col min="7982" max="7982" width="16.5546875"/>
    <col min="7984" max="7984" width="16.5546875"/>
    <col min="7986" max="7986" width="16.5546875"/>
    <col min="7988" max="7988" width="16.5546875"/>
    <col min="7990" max="7990" width="16.5546875"/>
    <col min="7992" max="7992" width="16.5546875"/>
    <col min="7994" max="7994" width="16.5546875"/>
    <col min="7996" max="7996" width="16.5546875"/>
    <col min="7998" max="7998" width="16.5546875"/>
    <col min="8000" max="8000" width="16.5546875"/>
    <col min="8002" max="8002" width="16.5546875"/>
    <col min="8004" max="8004" width="16.5546875"/>
    <col min="8006" max="8006" width="16.5546875"/>
    <col min="8008" max="8008" width="16.5546875"/>
    <col min="8010" max="8010" width="16.5546875"/>
    <col min="8012" max="8012" width="16.5546875"/>
    <col min="8014" max="8014" width="16.5546875"/>
    <col min="8016" max="8016" width="16.5546875"/>
    <col min="8018" max="8018" width="16.5546875"/>
    <col min="8020" max="8020" width="16.5546875"/>
    <col min="8022" max="8022" width="16.5546875"/>
    <col min="8024" max="8024" width="16.5546875"/>
    <col min="8026" max="8026" width="16.5546875"/>
    <col min="8028" max="8028" width="16.5546875"/>
    <col min="8030" max="8030" width="16.5546875"/>
    <col min="8032" max="8032" width="16.5546875"/>
    <col min="8034" max="8034" width="16.5546875"/>
    <col min="8036" max="8036" width="16.5546875"/>
    <col min="8038" max="8038" width="16.5546875"/>
    <col min="8040" max="8040" width="16.5546875"/>
    <col min="8042" max="8042" width="16.5546875"/>
    <col min="8044" max="8044" width="16.5546875"/>
    <col min="8046" max="8046" width="16.5546875"/>
    <col min="8048" max="8048" width="16.5546875"/>
    <col min="8050" max="8050" width="16.5546875"/>
    <col min="8052" max="8052" width="16.5546875"/>
    <col min="8054" max="8054" width="16.5546875"/>
    <col min="8056" max="8056" width="16.5546875"/>
    <col min="8058" max="8058" width="16.5546875"/>
    <col min="8060" max="8060" width="16.5546875"/>
    <col min="8062" max="8062" width="16.5546875"/>
    <col min="8064" max="8064" width="16.5546875"/>
    <col min="8066" max="8066" width="16.5546875"/>
    <col min="8068" max="8068" width="16.5546875"/>
    <col min="8070" max="8070" width="16.5546875"/>
    <col min="8072" max="8072" width="16.5546875"/>
    <col min="8074" max="8074" width="16.5546875"/>
    <col min="8076" max="8076" width="16.5546875"/>
    <col min="8078" max="8078" width="16.5546875"/>
    <col min="8080" max="8080" width="16.5546875"/>
    <col min="8082" max="8082" width="16.5546875"/>
    <col min="8084" max="8084" width="16.5546875"/>
    <col min="8086" max="8086" width="16.5546875"/>
    <col min="8088" max="8088" width="16.5546875"/>
    <col min="8090" max="8090" width="16.5546875"/>
    <col min="8092" max="8092" width="16.5546875"/>
    <col min="8094" max="8094" width="16.5546875"/>
    <col min="8096" max="8096" width="16.5546875"/>
    <col min="8098" max="8098" width="16.5546875"/>
    <col min="8100" max="8100" width="16.5546875"/>
    <col min="8102" max="8102" width="16.5546875"/>
    <col min="8104" max="8104" width="16.5546875"/>
    <col min="8106" max="8106" width="16.5546875"/>
    <col min="8108" max="8108" width="16.5546875"/>
    <col min="8110" max="8110" width="16.5546875"/>
    <col min="8112" max="8112" width="16.5546875"/>
    <col min="8114" max="8114" width="16.5546875"/>
    <col min="8116" max="8116" width="16.5546875"/>
    <col min="8118" max="8118" width="16.5546875"/>
    <col min="8120" max="8120" width="16.5546875"/>
    <col min="8122" max="8122" width="16.5546875"/>
    <col min="8124" max="8124" width="16.5546875"/>
    <col min="8126" max="8126" width="16.5546875"/>
    <col min="8128" max="8128" width="16.5546875"/>
    <col min="8130" max="8130" width="16.5546875"/>
    <col min="8132" max="8132" width="16.5546875"/>
    <col min="8134" max="8134" width="16.5546875"/>
    <col min="8136" max="8136" width="16.5546875"/>
    <col min="8138" max="8138" width="16.5546875"/>
    <col min="8140" max="8140" width="16.5546875"/>
    <col min="8142" max="8142" width="16.5546875"/>
    <col min="8144" max="8144" width="16.5546875"/>
    <col min="8146" max="8146" width="16.5546875"/>
    <col min="8148" max="8148" width="16.5546875"/>
    <col min="8150" max="8150" width="16.5546875"/>
    <col min="8152" max="8152" width="16.5546875"/>
    <col min="8154" max="8154" width="16.5546875"/>
    <col min="8156" max="8156" width="16.5546875"/>
    <col min="8158" max="8158" width="16.5546875"/>
    <col min="8160" max="8160" width="16.5546875"/>
    <col min="8162" max="8162" width="16.5546875"/>
    <col min="8164" max="8164" width="16.5546875"/>
    <col min="8166" max="8166" width="16.5546875"/>
    <col min="8168" max="8168" width="16.5546875"/>
    <col min="8170" max="8170" width="16.5546875"/>
    <col min="8172" max="8172" width="16.5546875"/>
    <col min="8174" max="8174" width="16.5546875"/>
    <col min="8176" max="8176" width="16.5546875"/>
    <col min="8178" max="8178" width="16.5546875"/>
    <col min="8180" max="8180" width="16.5546875"/>
    <col min="8182" max="8182" width="16.5546875"/>
    <col min="8184" max="8184" width="16.5546875"/>
    <col min="8186" max="8186" width="16.5546875"/>
    <col min="8188" max="8188" width="16.5546875"/>
    <col min="8190" max="8190" width="16.5546875"/>
    <col min="8192" max="8192" width="16.5546875"/>
    <col min="8194" max="8194" width="16.5546875"/>
    <col min="8196" max="8196" width="16.5546875"/>
    <col min="8198" max="8198" width="16.5546875"/>
    <col min="8200" max="8200" width="16.5546875"/>
    <col min="8202" max="8202" width="16.5546875"/>
    <col min="8204" max="8204" width="16.5546875"/>
    <col min="8206" max="8206" width="16.5546875"/>
    <col min="8208" max="8208" width="16.5546875"/>
    <col min="8210" max="8210" width="16.5546875"/>
    <col min="8212" max="8212" width="16.5546875"/>
    <col min="8214" max="8214" width="16.5546875"/>
    <col min="8216" max="8216" width="16.5546875"/>
    <col min="8218" max="8218" width="16.5546875"/>
    <col min="8220" max="8220" width="16.5546875"/>
    <col min="8222" max="8222" width="16.5546875"/>
    <col min="8224" max="8224" width="16.5546875"/>
    <col min="8226" max="8226" width="16.5546875"/>
    <col min="8228" max="8228" width="16.5546875"/>
    <col min="8230" max="8230" width="16.5546875"/>
    <col min="8232" max="8232" width="16.5546875"/>
    <col min="8234" max="8234" width="16.5546875"/>
    <col min="8236" max="8236" width="16.5546875"/>
    <col min="8238" max="8238" width="16.5546875"/>
    <col min="8240" max="8240" width="16.5546875"/>
    <col min="8242" max="8242" width="16.5546875"/>
    <col min="8244" max="8244" width="16.5546875"/>
    <col min="8246" max="8246" width="16.5546875"/>
    <col min="8248" max="8248" width="16.5546875"/>
    <col min="8250" max="8250" width="16.5546875"/>
    <col min="8252" max="8252" width="16.5546875"/>
    <col min="8254" max="8254" width="16.5546875"/>
    <col min="8256" max="8256" width="16.5546875"/>
    <col min="8258" max="8258" width="16.5546875"/>
    <col min="8260" max="8260" width="16.5546875"/>
    <col min="8262" max="8262" width="16.5546875"/>
    <col min="8264" max="8264" width="16.5546875"/>
    <col min="8266" max="8266" width="16.5546875"/>
    <col min="8268" max="8268" width="16.5546875"/>
    <col min="8270" max="8270" width="16.5546875"/>
    <col min="8272" max="8272" width="16.5546875"/>
    <col min="8274" max="8274" width="16.5546875"/>
    <col min="8276" max="8276" width="16.5546875"/>
    <col min="8278" max="8278" width="16.5546875"/>
    <col min="8280" max="8280" width="16.5546875"/>
    <col min="8282" max="8282" width="16.5546875"/>
    <col min="8284" max="8284" width="16.5546875"/>
    <col min="8286" max="8286" width="16.5546875"/>
    <col min="8288" max="8288" width="16.5546875"/>
    <col min="8290" max="8290" width="16.5546875"/>
    <col min="8292" max="8292" width="16.5546875"/>
    <col min="8294" max="8294" width="16.5546875"/>
    <col min="8296" max="8296" width="16.5546875"/>
    <col min="8298" max="8298" width="16.5546875"/>
    <col min="8300" max="8300" width="16.5546875"/>
    <col min="8302" max="8302" width="16.5546875"/>
    <col min="8304" max="8304" width="16.5546875"/>
    <col min="8306" max="8306" width="16.5546875"/>
    <col min="8308" max="8308" width="16.5546875"/>
    <col min="8310" max="8310" width="16.5546875"/>
    <col min="8312" max="8312" width="16.5546875"/>
    <col min="8314" max="8314" width="16.5546875"/>
    <col min="8316" max="8316" width="16.5546875"/>
    <col min="8318" max="8318" width="16.5546875"/>
    <col min="8320" max="8320" width="16.5546875"/>
    <col min="8322" max="8322" width="16.5546875"/>
    <col min="8324" max="8324" width="16.5546875"/>
    <col min="8326" max="8326" width="16.5546875"/>
    <col min="8328" max="8328" width="16.5546875"/>
    <col min="8330" max="8330" width="16.5546875"/>
    <col min="8332" max="8332" width="16.5546875"/>
    <col min="8334" max="8334" width="16.5546875"/>
    <col min="8336" max="8336" width="16.5546875"/>
    <col min="8338" max="8338" width="16.5546875"/>
    <col min="8340" max="8340" width="16.5546875"/>
    <col min="8342" max="8342" width="16.5546875"/>
    <col min="8344" max="8344" width="16.5546875"/>
    <col min="8346" max="8346" width="16.5546875"/>
    <col min="8348" max="8348" width="16.5546875"/>
    <col min="8350" max="8350" width="16.5546875"/>
    <col min="8352" max="8352" width="16.5546875"/>
    <col min="8354" max="8354" width="16.5546875"/>
    <col min="8356" max="8356" width="16.5546875"/>
    <col min="8358" max="8358" width="16.5546875"/>
    <col min="8360" max="8360" width="16.5546875"/>
    <col min="8362" max="8362" width="16.5546875"/>
    <col min="8364" max="8364" width="16.5546875"/>
    <col min="8366" max="8366" width="16.5546875"/>
    <col min="8368" max="8368" width="16.5546875"/>
    <col min="8370" max="8370" width="16.5546875"/>
    <col min="8372" max="8372" width="16.5546875"/>
    <col min="8374" max="8374" width="16.5546875"/>
    <col min="8376" max="8376" width="16.5546875"/>
    <col min="8378" max="8378" width="16.5546875"/>
    <col min="8380" max="8380" width="16.5546875"/>
    <col min="8382" max="8382" width="16.5546875"/>
    <col min="8384" max="8384" width="16.5546875"/>
    <col min="8386" max="8386" width="16.5546875"/>
    <col min="8388" max="8388" width="16.5546875"/>
    <col min="8390" max="8390" width="16.5546875"/>
    <col min="8392" max="8392" width="16.5546875"/>
    <col min="8394" max="8394" width="16.5546875"/>
    <col min="8396" max="8396" width="16.5546875"/>
    <col min="8398" max="8398" width="16.5546875"/>
    <col min="8400" max="8400" width="16.5546875"/>
    <col min="8402" max="8402" width="16.5546875"/>
    <col min="8404" max="8404" width="16.5546875"/>
    <col min="8406" max="8406" width="16.5546875"/>
    <col min="8408" max="8408" width="16.5546875"/>
    <col min="8410" max="8410" width="16.5546875"/>
    <col min="8412" max="8412" width="16.5546875"/>
    <col min="8414" max="8414" width="16.5546875"/>
    <col min="8416" max="8416" width="16.5546875"/>
    <col min="8418" max="8418" width="16.5546875"/>
    <col min="8420" max="8420" width="16.5546875"/>
    <col min="8422" max="8422" width="16.5546875"/>
    <col min="8424" max="8424" width="16.5546875"/>
    <col min="8426" max="8426" width="16.5546875"/>
    <col min="8428" max="8428" width="16.5546875"/>
    <col min="8430" max="8430" width="16.5546875"/>
    <col min="8432" max="8432" width="16.5546875"/>
    <col min="8434" max="8434" width="16.5546875"/>
    <col min="8436" max="8436" width="16.5546875"/>
    <col min="8438" max="8438" width="16.5546875"/>
    <col min="8440" max="8440" width="16.5546875"/>
    <col min="8442" max="8442" width="16.5546875"/>
    <col min="8444" max="8444" width="16.5546875"/>
    <col min="8446" max="8446" width="16.5546875"/>
    <col min="8448" max="8448" width="16.5546875"/>
    <col min="8450" max="8450" width="16.5546875"/>
    <col min="8452" max="8452" width="16.5546875"/>
    <col min="8454" max="8454" width="16.5546875"/>
    <col min="8456" max="8456" width="16.5546875"/>
    <col min="8458" max="8458" width="16.5546875"/>
    <col min="8460" max="8460" width="16.5546875"/>
    <col min="8462" max="8462" width="16.5546875"/>
    <col min="8464" max="8464" width="16.5546875"/>
    <col min="8466" max="8466" width="16.5546875"/>
    <col min="8468" max="8468" width="16.5546875"/>
    <col min="8470" max="8470" width="16.5546875"/>
    <col min="8472" max="8472" width="16.5546875"/>
    <col min="8474" max="8474" width="16.5546875"/>
    <col min="8476" max="8476" width="16.5546875"/>
    <col min="8478" max="8478" width="16.5546875"/>
    <col min="8480" max="8480" width="16.5546875"/>
    <col min="8482" max="8482" width="16.5546875"/>
    <col min="8484" max="8484" width="16.5546875"/>
    <col min="8486" max="8486" width="16.5546875"/>
    <col min="8488" max="8488" width="16.5546875"/>
    <col min="8490" max="8490" width="16.5546875"/>
    <col min="8492" max="8492" width="16.5546875"/>
    <col min="8494" max="8494" width="16.5546875"/>
    <col min="8496" max="8496" width="16.5546875"/>
    <col min="8498" max="8498" width="16.5546875"/>
    <col min="8500" max="8500" width="16.5546875"/>
    <col min="8502" max="8502" width="16.5546875"/>
    <col min="8504" max="8504" width="16.5546875"/>
    <col min="8506" max="8506" width="16.5546875"/>
    <col min="8508" max="8508" width="16.5546875"/>
    <col min="8510" max="8510" width="16.5546875"/>
    <col min="8512" max="8512" width="16.5546875"/>
    <col min="8514" max="8514" width="16.5546875"/>
    <col min="8516" max="8516" width="16.5546875"/>
    <col min="8518" max="8518" width="16.5546875"/>
    <col min="8520" max="8520" width="16.5546875"/>
    <col min="8522" max="8522" width="16.5546875"/>
    <col min="8524" max="8524" width="16.5546875"/>
    <col min="8526" max="8526" width="16.5546875"/>
    <col min="8528" max="8528" width="16.5546875"/>
    <col min="8530" max="8530" width="16.5546875"/>
    <col min="8532" max="8532" width="16.5546875"/>
    <col min="8534" max="8534" width="16.5546875"/>
    <col min="8536" max="8536" width="16.5546875"/>
    <col min="8538" max="8538" width="16.5546875"/>
    <col min="8540" max="8540" width="16.5546875"/>
    <col min="8542" max="8542" width="16.5546875"/>
    <col min="8544" max="8544" width="16.5546875"/>
    <col min="8546" max="8546" width="16.5546875"/>
    <col min="8548" max="8548" width="16.5546875"/>
    <col min="8550" max="8550" width="16.5546875"/>
    <col min="8552" max="8552" width="16.5546875"/>
    <col min="8554" max="8554" width="16.5546875"/>
    <col min="8556" max="8556" width="16.5546875"/>
    <col min="8558" max="8558" width="16.5546875"/>
    <col min="8560" max="8560" width="16.5546875"/>
    <col min="8562" max="8562" width="16.5546875"/>
    <col min="8564" max="8564" width="16.5546875"/>
    <col min="8566" max="8566" width="16.5546875"/>
    <col min="8568" max="8568" width="16.5546875"/>
    <col min="8570" max="8570" width="16.5546875"/>
    <col min="8572" max="8572" width="16.5546875"/>
    <col min="8574" max="8574" width="16.5546875"/>
    <col min="8576" max="8576" width="16.5546875"/>
    <col min="8578" max="8578" width="16.5546875"/>
    <col min="8580" max="8580" width="16.5546875"/>
    <col min="8582" max="8582" width="16.5546875"/>
    <col min="8584" max="8584" width="16.5546875"/>
    <col min="8586" max="8586" width="16.5546875"/>
    <col min="8588" max="8588" width="16.5546875"/>
    <col min="8590" max="8590" width="16.5546875"/>
    <col min="8592" max="8592" width="16.5546875"/>
    <col min="8594" max="8594" width="16.5546875"/>
    <col min="8596" max="8596" width="16.5546875"/>
    <col min="8598" max="8598" width="16.5546875"/>
    <col min="8600" max="8600" width="16.5546875"/>
    <col min="8602" max="8602" width="16.5546875"/>
    <col min="8604" max="8604" width="16.5546875"/>
    <col min="8606" max="8606" width="16.5546875"/>
    <col min="8608" max="8608" width="16.5546875"/>
    <col min="8610" max="8610" width="16.5546875"/>
    <col min="8612" max="8612" width="16.5546875"/>
    <col min="8614" max="8614" width="16.5546875"/>
    <col min="8616" max="8616" width="16.5546875"/>
    <col min="8618" max="8618" width="16.5546875"/>
    <col min="8620" max="8620" width="16.5546875"/>
    <col min="8622" max="8622" width="16.5546875"/>
    <col min="8624" max="8624" width="16.5546875"/>
    <col min="8626" max="8626" width="16.5546875"/>
    <col min="8628" max="8628" width="16.5546875"/>
    <col min="8630" max="8630" width="16.5546875"/>
    <col min="8632" max="8632" width="16.5546875"/>
    <col min="8634" max="8634" width="16.5546875"/>
    <col min="8636" max="8636" width="16.5546875"/>
    <col min="8638" max="8638" width="16.5546875"/>
    <col min="8640" max="8640" width="16.5546875"/>
    <col min="8642" max="8642" width="16.5546875"/>
    <col min="8644" max="8644" width="16.5546875"/>
    <col min="8646" max="8646" width="16.5546875"/>
    <col min="8648" max="8648" width="16.5546875"/>
    <col min="8650" max="8650" width="16.5546875"/>
    <col min="8652" max="8652" width="16.5546875"/>
    <col min="8654" max="8654" width="16.5546875"/>
    <col min="8656" max="8656" width="16.5546875"/>
    <col min="8658" max="8658" width="16.5546875"/>
    <col min="8660" max="8660" width="16.5546875"/>
    <col min="8662" max="8662" width="16.5546875"/>
    <col min="8664" max="8664" width="16.5546875"/>
    <col min="8666" max="8666" width="16.5546875"/>
    <col min="8668" max="8668" width="16.5546875"/>
    <col min="8670" max="8670" width="16.5546875"/>
    <col min="8672" max="8672" width="16.5546875"/>
    <col min="8674" max="8674" width="16.5546875"/>
    <col min="8676" max="8676" width="16.5546875"/>
    <col min="8678" max="8678" width="16.5546875"/>
    <col min="8680" max="8680" width="16.5546875"/>
    <col min="8682" max="8682" width="16.5546875"/>
    <col min="8684" max="8684" width="16.5546875"/>
    <col min="8686" max="8686" width="16.5546875"/>
    <col min="8688" max="8688" width="16.5546875"/>
    <col min="8690" max="8690" width="16.5546875"/>
    <col min="8692" max="8692" width="16.5546875"/>
    <col min="8694" max="8694" width="16.5546875"/>
    <col min="8696" max="8696" width="16.5546875"/>
    <col min="8698" max="8698" width="16.5546875"/>
    <col min="8700" max="8700" width="16.5546875"/>
    <col min="8702" max="8702" width="16.5546875"/>
    <col min="8704" max="8704" width="16.5546875"/>
    <col min="8706" max="8706" width="16.5546875"/>
    <col min="8708" max="8708" width="16.5546875"/>
    <col min="8710" max="8710" width="16.5546875"/>
    <col min="8712" max="8712" width="16.5546875"/>
    <col min="8714" max="8714" width="16.5546875"/>
    <col min="8716" max="8716" width="16.5546875"/>
    <col min="8718" max="8718" width="16.5546875"/>
    <col min="8720" max="8720" width="16.5546875"/>
    <col min="8722" max="8722" width="16.5546875"/>
    <col min="8724" max="8724" width="16.5546875"/>
    <col min="8726" max="8726" width="16.5546875"/>
    <col min="8728" max="8728" width="16.5546875"/>
    <col min="8730" max="8730" width="16.5546875"/>
    <col min="8732" max="8732" width="16.5546875"/>
    <col min="8734" max="8734" width="16.5546875"/>
    <col min="8736" max="8736" width="16.5546875"/>
    <col min="8738" max="8738" width="16.5546875"/>
    <col min="8740" max="8740" width="16.5546875"/>
    <col min="8742" max="8742" width="16.5546875"/>
    <col min="8744" max="8744" width="16.5546875"/>
    <col min="8746" max="8746" width="16.5546875"/>
    <col min="8748" max="8748" width="16.5546875"/>
    <col min="8750" max="8750" width="16.5546875"/>
    <col min="8752" max="8752" width="16.5546875"/>
    <col min="8754" max="8754" width="16.5546875"/>
    <col min="8756" max="8756" width="16.5546875"/>
    <col min="8758" max="8758" width="16.5546875"/>
    <col min="8760" max="8760" width="16.5546875"/>
    <col min="8762" max="8762" width="16.5546875"/>
    <col min="8764" max="8764" width="16.5546875"/>
    <col min="8766" max="8766" width="16.5546875"/>
    <col min="8768" max="8768" width="16.5546875"/>
    <col min="8770" max="8770" width="16.5546875"/>
    <col min="8772" max="8772" width="16.5546875"/>
    <col min="8774" max="8774" width="16.5546875"/>
    <col min="8776" max="8776" width="16.5546875"/>
    <col min="8778" max="8778" width="16.5546875"/>
    <col min="8780" max="8780" width="16.5546875"/>
    <col min="8782" max="8782" width="16.5546875"/>
    <col min="8784" max="8784" width="16.5546875"/>
    <col min="8786" max="8786" width="16.5546875"/>
    <col min="8788" max="8788" width="16.5546875"/>
    <col min="8790" max="8790" width="16.5546875"/>
    <col min="8792" max="8792" width="16.5546875"/>
    <col min="8794" max="8794" width="16.5546875"/>
    <col min="8796" max="8796" width="16.5546875"/>
    <col min="8798" max="8798" width="16.5546875"/>
    <col min="8800" max="8800" width="16.5546875"/>
    <col min="8802" max="8802" width="16.5546875"/>
    <col min="8804" max="8804" width="16.5546875"/>
    <col min="8806" max="8806" width="16.5546875"/>
    <col min="8808" max="8808" width="16.5546875"/>
    <col min="8810" max="8810" width="16.5546875"/>
    <col min="8812" max="8812" width="16.5546875"/>
    <col min="8814" max="8814" width="16.5546875"/>
    <col min="8816" max="8816" width="16.5546875"/>
    <col min="8818" max="8818" width="16.5546875"/>
    <col min="8820" max="8820" width="16.5546875"/>
    <col min="8822" max="8822" width="16.5546875"/>
    <col min="8824" max="8824" width="16.5546875"/>
    <col min="8826" max="8826" width="16.5546875"/>
    <col min="8828" max="8828" width="16.5546875"/>
    <col min="8830" max="8830" width="16.5546875"/>
    <col min="8832" max="8832" width="16.5546875"/>
    <col min="8834" max="8834" width="16.5546875"/>
    <col min="8836" max="8836" width="16.5546875"/>
    <col min="8838" max="8838" width="16.5546875"/>
    <col min="8840" max="8840" width="16.5546875"/>
    <col min="8842" max="8842" width="16.5546875"/>
    <col min="8844" max="8844" width="16.5546875"/>
    <col min="8846" max="8846" width="16.5546875"/>
    <col min="8848" max="8848" width="16.5546875"/>
    <col min="8850" max="8850" width="16.5546875"/>
    <col min="8852" max="8852" width="16.5546875"/>
    <col min="8854" max="8854" width="16.5546875"/>
    <col min="8856" max="8856" width="16.5546875"/>
    <col min="8858" max="8858" width="16.5546875"/>
    <col min="8860" max="8860" width="16.5546875"/>
    <col min="8862" max="8862" width="16.5546875"/>
    <col min="8864" max="8864" width="16.5546875"/>
    <col min="8866" max="8866" width="16.5546875"/>
    <col min="8868" max="8868" width="16.5546875"/>
    <col min="8870" max="8870" width="16.5546875"/>
    <col min="8872" max="8872" width="16.5546875"/>
    <col min="8874" max="8874" width="16.5546875"/>
    <col min="8876" max="8876" width="16.5546875"/>
    <col min="8878" max="8878" width="16.5546875"/>
    <col min="8880" max="8880" width="16.5546875"/>
    <col min="8882" max="8882" width="16.5546875"/>
    <col min="8884" max="8884" width="16.5546875"/>
    <col min="8886" max="8886" width="16.5546875"/>
    <col min="8888" max="8888" width="16.5546875"/>
    <col min="8890" max="8890" width="16.5546875"/>
    <col min="8892" max="8892" width="16.5546875"/>
    <col min="8894" max="8894" width="16.5546875"/>
    <col min="8896" max="8896" width="16.5546875"/>
    <col min="8898" max="8898" width="16.5546875"/>
    <col min="8900" max="8900" width="16.5546875"/>
    <col min="8902" max="8902" width="16.5546875"/>
    <col min="8904" max="8904" width="16.5546875"/>
    <col min="8906" max="8906" width="16.5546875"/>
    <col min="8908" max="8908" width="16.5546875"/>
    <col min="8910" max="8910" width="16.5546875"/>
    <col min="8912" max="8912" width="16.5546875"/>
    <col min="8914" max="8914" width="16.5546875"/>
    <col min="8916" max="8916" width="16.5546875"/>
    <col min="8918" max="8918" width="16.5546875"/>
    <col min="8920" max="8920" width="16.5546875"/>
    <col min="8922" max="8922" width="16.5546875"/>
    <col min="8924" max="8924" width="16.5546875"/>
    <col min="8926" max="8926" width="16.5546875"/>
    <col min="8928" max="8928" width="16.5546875"/>
    <col min="8930" max="8930" width="16.5546875"/>
    <col min="8932" max="8932" width="16.5546875"/>
    <col min="8934" max="8934" width="16.5546875"/>
    <col min="8936" max="8936" width="16.5546875"/>
    <col min="8938" max="8938" width="16.5546875"/>
    <col min="8940" max="8940" width="16.5546875"/>
    <col min="8942" max="8942" width="16.5546875"/>
    <col min="8944" max="8944" width="16.5546875"/>
    <col min="8946" max="8946" width="16.5546875"/>
    <col min="8948" max="8948" width="16.5546875"/>
    <col min="8950" max="8950" width="16.5546875"/>
    <col min="8952" max="8952" width="16.5546875"/>
    <col min="8954" max="8954" width="16.5546875"/>
    <col min="8956" max="8956" width="16.5546875"/>
    <col min="8958" max="8958" width="16.5546875"/>
    <col min="8960" max="8960" width="16.5546875"/>
    <col min="8962" max="8962" width="16.5546875"/>
    <col min="8964" max="8964" width="16.5546875"/>
    <col min="8966" max="8966" width="16.5546875"/>
    <col min="8968" max="8968" width="16.5546875"/>
    <col min="8970" max="8970" width="16.5546875"/>
    <col min="8972" max="8972" width="16.5546875"/>
    <col min="8974" max="8974" width="16.5546875"/>
    <col min="8976" max="8976" width="16.5546875"/>
    <col min="8978" max="8978" width="16.5546875"/>
    <col min="8980" max="8980" width="16.5546875"/>
    <col min="8982" max="8982" width="16.5546875"/>
    <col min="8984" max="8984" width="16.5546875"/>
    <col min="8986" max="8986" width="16.5546875"/>
    <col min="8988" max="8988" width="16.5546875"/>
    <col min="8990" max="8990" width="16.5546875"/>
    <col min="8992" max="8992" width="16.5546875"/>
    <col min="8994" max="8994" width="16.5546875"/>
    <col min="8996" max="8996" width="16.5546875"/>
    <col min="8998" max="8998" width="16.5546875"/>
    <col min="9000" max="9000" width="16.5546875"/>
    <col min="9002" max="9002" width="16.5546875"/>
    <col min="9004" max="9004" width="16.5546875"/>
    <col min="9006" max="9006" width="16.5546875"/>
    <col min="9008" max="9008" width="16.5546875"/>
    <col min="9010" max="9010" width="16.5546875"/>
    <col min="9012" max="9012" width="16.5546875"/>
    <col min="9014" max="9014" width="16.5546875"/>
    <col min="9016" max="9016" width="16.5546875"/>
    <col min="9018" max="9018" width="16.5546875"/>
    <col min="9020" max="9020" width="16.5546875"/>
    <col min="9022" max="9022" width="16.5546875"/>
    <col min="9024" max="9024" width="16.5546875"/>
    <col min="9026" max="9026" width="16.5546875"/>
    <col min="9028" max="9028" width="16.5546875"/>
    <col min="9030" max="9030" width="16.5546875"/>
    <col min="9032" max="9032" width="16.5546875"/>
    <col min="9034" max="9034" width="16.5546875"/>
    <col min="9036" max="9036" width="16.5546875"/>
    <col min="9038" max="9038" width="16.5546875"/>
    <col min="9040" max="9040" width="16.5546875"/>
    <col min="9042" max="9042" width="16.5546875"/>
    <col min="9044" max="9044" width="16.5546875"/>
    <col min="9046" max="9046" width="16.5546875"/>
    <col min="9048" max="9048" width="16.5546875"/>
    <col min="9050" max="9050" width="16.5546875"/>
    <col min="9052" max="9052" width="16.5546875"/>
    <col min="9054" max="9054" width="16.5546875"/>
    <col min="9056" max="9056" width="16.5546875"/>
    <col min="9058" max="9058" width="16.5546875"/>
    <col min="9060" max="9060" width="16.5546875"/>
    <col min="9062" max="9062" width="16.5546875"/>
    <col min="9064" max="9064" width="16.5546875"/>
    <col min="9066" max="9066" width="16.5546875"/>
    <col min="9068" max="9068" width="16.5546875"/>
    <col min="9070" max="9070" width="16.5546875"/>
    <col min="9072" max="9072" width="16.5546875"/>
    <col min="9074" max="9074" width="16.5546875"/>
    <col min="9076" max="9076" width="16.5546875"/>
    <col min="9078" max="9078" width="16.5546875"/>
    <col min="9080" max="9080" width="16.5546875"/>
    <col min="9082" max="9082" width="16.5546875"/>
    <col min="9084" max="9084" width="16.5546875"/>
    <col min="9086" max="9086" width="16.5546875"/>
    <col min="9088" max="9088" width="16.5546875"/>
    <col min="9090" max="9090" width="16.5546875"/>
    <col min="9092" max="9092" width="16.5546875"/>
    <col min="9094" max="9094" width="16.5546875"/>
    <col min="9096" max="9096" width="16.5546875"/>
    <col min="9098" max="9098" width="16.5546875"/>
    <col min="9100" max="9100" width="16.5546875"/>
    <col min="9102" max="9102" width="16.5546875"/>
    <col min="9104" max="9104" width="16.5546875"/>
    <col min="9106" max="9106" width="16.5546875"/>
    <col min="9108" max="9108" width="16.5546875"/>
    <col min="9110" max="9110" width="16.5546875"/>
    <col min="9112" max="9112" width="16.5546875"/>
    <col min="9114" max="9114" width="16.5546875"/>
    <col min="9116" max="9116" width="16.5546875"/>
    <col min="9118" max="9118" width="16.5546875"/>
    <col min="9120" max="9120" width="16.5546875"/>
    <col min="9122" max="9122" width="16.5546875"/>
    <col min="9124" max="9124" width="16.5546875"/>
    <col min="9126" max="9126" width="16.5546875"/>
    <col min="9128" max="9128" width="16.5546875"/>
    <col min="9130" max="9130" width="16.5546875"/>
    <col min="9132" max="9132" width="16.5546875"/>
    <col min="9134" max="9134" width="16.5546875"/>
    <col min="9136" max="9136" width="16.5546875"/>
    <col min="9138" max="9138" width="16.5546875"/>
    <col min="9140" max="9140" width="16.5546875"/>
    <col min="9142" max="9142" width="16.5546875"/>
    <col min="9144" max="9144" width="16.5546875"/>
    <col min="9146" max="9146" width="16.5546875"/>
    <col min="9148" max="9148" width="16.5546875"/>
    <col min="9150" max="9150" width="16.5546875"/>
    <col min="9152" max="9152" width="16.5546875"/>
    <col min="9154" max="9154" width="16.5546875"/>
    <col min="9156" max="9156" width="16.5546875"/>
    <col min="9158" max="9158" width="16.5546875"/>
    <col min="9160" max="9160" width="16.5546875"/>
    <col min="9162" max="9162" width="16.5546875"/>
    <col min="9164" max="9164" width="16.5546875"/>
    <col min="9166" max="9166" width="16.5546875"/>
    <col min="9168" max="9168" width="16.5546875"/>
    <col min="9170" max="9170" width="16.5546875"/>
    <col min="9172" max="9172" width="16.5546875"/>
    <col min="9174" max="9174" width="16.5546875"/>
    <col min="9176" max="9176" width="16.5546875"/>
    <col min="9178" max="9178" width="16.5546875"/>
    <col min="9180" max="9180" width="16.5546875"/>
    <col min="9182" max="9182" width="16.5546875"/>
    <col min="9184" max="9184" width="16.5546875"/>
    <col min="9186" max="9186" width="16.5546875"/>
    <col min="9188" max="9188" width="16.5546875"/>
    <col min="9190" max="9190" width="16.5546875"/>
    <col min="9192" max="9192" width="16.5546875"/>
    <col min="9194" max="9194" width="16.5546875"/>
    <col min="9196" max="9196" width="16.5546875"/>
    <col min="9198" max="9198" width="16.5546875"/>
    <col min="9200" max="9200" width="16.5546875"/>
    <col min="9202" max="9202" width="16.5546875"/>
    <col min="9204" max="9204" width="16.5546875"/>
    <col min="9206" max="9206" width="16.5546875"/>
    <col min="9208" max="9208" width="16.5546875"/>
    <col min="9210" max="9210" width="16.5546875"/>
    <col min="9212" max="9212" width="16.5546875"/>
    <col min="9214" max="9214" width="16.5546875"/>
    <col min="9216" max="9216" width="16.5546875"/>
    <col min="9218" max="9218" width="16.5546875"/>
    <col min="9220" max="9220" width="16.5546875"/>
    <col min="9222" max="9222" width="16.5546875"/>
    <col min="9224" max="9224" width="16.5546875"/>
    <col min="9226" max="9226" width="16.5546875"/>
    <col min="9228" max="9228" width="16.5546875"/>
    <col min="9230" max="9230" width="16.5546875"/>
    <col min="9232" max="9232" width="16.5546875"/>
    <col min="9234" max="9234" width="16.5546875"/>
    <col min="9236" max="9236" width="16.5546875"/>
    <col min="9238" max="9238" width="16.5546875"/>
    <col min="9240" max="9240" width="16.5546875"/>
    <col min="9242" max="9242" width="16.5546875"/>
    <col min="9244" max="9244" width="16.5546875"/>
    <col min="9246" max="9246" width="16.5546875"/>
    <col min="9248" max="9248" width="16.5546875"/>
    <col min="9250" max="9250" width="16.5546875"/>
    <col min="9252" max="9252" width="16.5546875"/>
    <col min="9254" max="9254" width="16.5546875"/>
    <col min="9256" max="9256" width="16.5546875"/>
    <col min="9258" max="9258" width="16.5546875"/>
    <col min="9260" max="9260" width="16.5546875"/>
    <col min="9262" max="9262" width="16.5546875"/>
    <col min="9264" max="9264" width="16.5546875"/>
    <col min="9266" max="9266" width="16.5546875"/>
    <col min="9268" max="9268" width="16.5546875"/>
    <col min="9270" max="9270" width="16.5546875"/>
    <col min="9272" max="9272" width="16.5546875"/>
    <col min="9274" max="9274" width="16.5546875"/>
    <col min="9276" max="9276" width="16.5546875"/>
    <col min="9278" max="9278" width="16.5546875"/>
    <col min="9280" max="9280" width="16.5546875"/>
    <col min="9282" max="9282" width="16.5546875"/>
    <col min="9284" max="9284" width="16.5546875"/>
    <col min="9286" max="9286" width="16.5546875"/>
    <col min="9288" max="9288" width="16.5546875"/>
    <col min="9290" max="9290" width="16.5546875"/>
    <col min="9292" max="9292" width="16.5546875"/>
    <col min="9294" max="9294" width="16.5546875"/>
    <col min="9296" max="9296" width="16.5546875"/>
    <col min="9298" max="9298" width="16.5546875"/>
    <col min="9300" max="9300" width="16.5546875"/>
    <col min="9302" max="9302" width="16.5546875"/>
    <col min="9304" max="9304" width="16.5546875"/>
    <col min="9306" max="9306" width="16.5546875"/>
    <col min="9308" max="9308" width="16.5546875"/>
    <col min="9310" max="9310" width="16.5546875"/>
    <col min="9312" max="9312" width="16.5546875"/>
    <col min="9314" max="9314" width="16.5546875"/>
    <col min="9316" max="9316" width="16.5546875"/>
    <col min="9318" max="9318" width="16.5546875"/>
    <col min="9320" max="9320" width="16.5546875"/>
    <col min="9322" max="9322" width="16.5546875"/>
    <col min="9324" max="9324" width="16.5546875"/>
    <col min="9326" max="9326" width="16.5546875"/>
    <col min="9328" max="9328" width="16.5546875"/>
    <col min="9330" max="9330" width="16.5546875"/>
    <col min="9332" max="9332" width="16.5546875"/>
    <col min="9334" max="9334" width="16.5546875"/>
    <col min="9336" max="9336" width="16.5546875"/>
    <col min="9338" max="9338" width="16.5546875"/>
    <col min="9340" max="9340" width="16.5546875"/>
    <col min="9342" max="9342" width="16.5546875"/>
    <col min="9344" max="9344" width="16.5546875"/>
    <col min="9346" max="9346" width="16.5546875"/>
    <col min="9348" max="9348" width="16.5546875"/>
    <col min="9350" max="9350" width="16.5546875"/>
    <col min="9352" max="9352" width="16.5546875"/>
    <col min="9354" max="9354" width="16.5546875"/>
    <col min="9356" max="9356" width="16.5546875"/>
    <col min="9358" max="9358" width="16.5546875"/>
    <col min="9360" max="9360" width="16.5546875"/>
    <col min="9362" max="9362" width="16.5546875"/>
    <col min="9364" max="9364" width="16.5546875"/>
    <col min="9366" max="9366" width="16.5546875"/>
    <col min="9368" max="9368" width="16.5546875"/>
    <col min="9370" max="9370" width="16.5546875"/>
    <col min="9372" max="9372" width="16.5546875"/>
    <col min="9374" max="9374" width="16.5546875"/>
    <col min="9376" max="9376" width="16.5546875"/>
    <col min="9378" max="9378" width="16.5546875"/>
    <col min="9380" max="9380" width="16.5546875"/>
    <col min="9382" max="9382" width="16.5546875"/>
    <col min="9384" max="9384" width="16.5546875"/>
    <col min="9386" max="9386" width="16.5546875"/>
    <col min="9388" max="9388" width="16.5546875"/>
    <col min="9390" max="9390" width="16.5546875"/>
    <col min="9392" max="9392" width="16.5546875"/>
    <col min="9394" max="9394" width="16.5546875"/>
    <col min="9396" max="9396" width="16.5546875"/>
    <col min="9398" max="9398" width="16.5546875"/>
    <col min="9400" max="9400" width="16.5546875"/>
    <col min="9402" max="9402" width="16.5546875"/>
    <col min="9404" max="9404" width="16.5546875"/>
    <col min="9406" max="9406" width="16.5546875"/>
    <col min="9408" max="9408" width="16.5546875"/>
    <col min="9410" max="9410" width="16.5546875"/>
    <col min="9412" max="9412" width="16.5546875"/>
    <col min="9414" max="9414" width="16.5546875"/>
    <col min="9416" max="9416" width="16.5546875"/>
    <col min="9418" max="9418" width="16.5546875"/>
    <col min="9420" max="9420" width="16.5546875"/>
    <col min="9422" max="9422" width="16.5546875"/>
    <col min="9424" max="9424" width="16.5546875"/>
    <col min="9426" max="9426" width="16.5546875"/>
    <col min="9428" max="9428" width="16.5546875"/>
    <col min="9430" max="9430" width="16.5546875"/>
    <col min="9432" max="9432" width="16.5546875"/>
    <col min="9434" max="9434" width="16.5546875"/>
    <col min="9436" max="9436" width="16.5546875"/>
    <col min="9438" max="9438" width="16.5546875"/>
    <col min="9440" max="9440" width="16.5546875"/>
    <col min="9442" max="9442" width="16.5546875"/>
    <col min="9444" max="9444" width="16.5546875"/>
    <col min="9446" max="9446" width="16.5546875"/>
    <col min="9448" max="9448" width="16.5546875"/>
    <col min="9450" max="9450" width="16.5546875"/>
    <col min="9452" max="9452" width="16.5546875"/>
    <col min="9454" max="9454" width="16.5546875"/>
    <col min="9456" max="9456" width="16.5546875"/>
    <col min="9458" max="9458" width="16.5546875"/>
    <col min="9460" max="9460" width="16.5546875"/>
    <col min="9462" max="9462" width="16.5546875"/>
    <col min="9464" max="9464" width="16.5546875"/>
    <col min="9466" max="9466" width="16.5546875"/>
    <col min="9468" max="9468" width="16.5546875"/>
    <col min="9470" max="9470" width="16.5546875"/>
    <col min="9472" max="9472" width="16.5546875"/>
    <col min="9474" max="9474" width="16.5546875"/>
    <col min="9476" max="9476" width="16.5546875"/>
    <col min="9478" max="9478" width="16.5546875"/>
    <col min="9480" max="9480" width="16.5546875"/>
    <col min="9482" max="9482" width="16.5546875"/>
    <col min="9484" max="9484" width="16.5546875"/>
    <col min="9486" max="9486" width="16.5546875"/>
    <col min="9488" max="9488" width="16.5546875"/>
    <col min="9490" max="9490" width="16.5546875"/>
    <col min="9492" max="9492" width="16.5546875"/>
    <col min="9494" max="9494" width="16.5546875"/>
    <col min="9496" max="9496" width="16.5546875"/>
    <col min="9498" max="9498" width="16.5546875"/>
    <col min="9500" max="9500" width="16.5546875"/>
    <col min="9502" max="9502" width="16.5546875"/>
    <col min="9504" max="9504" width="16.5546875"/>
    <col min="9506" max="9506" width="16.5546875"/>
    <col min="9508" max="9508" width="16.5546875"/>
    <col min="9510" max="9510" width="16.5546875"/>
    <col min="9512" max="9512" width="16.5546875"/>
    <col min="9514" max="9514" width="16.5546875"/>
    <col min="9516" max="9516" width="16.5546875"/>
    <col min="9518" max="9518" width="16.5546875"/>
    <col min="9520" max="9520" width="16.5546875"/>
    <col min="9522" max="9522" width="16.5546875"/>
    <col min="9524" max="9524" width="16.5546875"/>
    <col min="9526" max="9526" width="16.5546875"/>
    <col min="9528" max="9528" width="16.5546875"/>
    <col min="9530" max="9530" width="16.5546875"/>
    <col min="9532" max="9532" width="16.5546875"/>
    <col min="9534" max="9534" width="16.5546875"/>
    <col min="9536" max="9536" width="16.5546875"/>
    <col min="9538" max="9538" width="16.5546875"/>
    <col min="9540" max="9540" width="16.5546875"/>
    <col min="9542" max="9542" width="16.5546875"/>
    <col min="9544" max="9544" width="16.5546875"/>
    <col min="9546" max="9546" width="16.5546875"/>
    <col min="9548" max="9548" width="16.5546875"/>
    <col min="9550" max="9550" width="16.5546875"/>
    <col min="9552" max="9552" width="16.5546875"/>
    <col min="9554" max="9554" width="16.5546875"/>
    <col min="9556" max="9556" width="16.5546875"/>
    <col min="9558" max="9558" width="16.5546875"/>
    <col min="9560" max="9560" width="16.5546875"/>
    <col min="9562" max="9562" width="16.5546875"/>
    <col min="9564" max="9564" width="16.5546875"/>
    <col min="9566" max="9566" width="16.5546875"/>
    <col min="9568" max="9568" width="16.5546875"/>
    <col min="9570" max="9570" width="16.5546875"/>
    <col min="9572" max="9572" width="16.5546875"/>
    <col min="9574" max="9574" width="16.5546875"/>
    <col min="9576" max="9576" width="16.5546875"/>
    <col min="9578" max="9578" width="16.5546875"/>
    <col min="9580" max="9580" width="16.5546875"/>
    <col min="9582" max="9582" width="16.5546875"/>
    <col min="9584" max="9584" width="16.5546875"/>
    <col min="9586" max="9586" width="16.5546875"/>
    <col min="9588" max="9588" width="16.5546875"/>
    <col min="9590" max="9590" width="16.5546875"/>
    <col min="9592" max="9592" width="16.5546875"/>
    <col min="9594" max="9594" width="16.5546875"/>
    <col min="9596" max="9596" width="16.5546875"/>
    <col min="9598" max="9598" width="16.5546875"/>
    <col min="9600" max="9600" width="16.5546875"/>
    <col min="9602" max="9602" width="16.5546875"/>
    <col min="9604" max="9604" width="16.5546875"/>
    <col min="9606" max="9606" width="16.5546875"/>
    <col min="9608" max="9608" width="16.5546875"/>
    <col min="9610" max="9610" width="16.5546875"/>
    <col min="9612" max="9612" width="16.5546875"/>
    <col min="9614" max="9614" width="16.5546875"/>
    <col min="9616" max="9616" width="16.5546875"/>
    <col min="9618" max="9618" width="16.5546875"/>
    <col min="9620" max="9620" width="16.5546875"/>
    <col min="9622" max="9622" width="16.5546875"/>
    <col min="9624" max="9624" width="16.5546875"/>
    <col min="9626" max="9626" width="16.5546875"/>
    <col min="9628" max="9628" width="16.5546875"/>
    <col min="9630" max="9630" width="16.5546875"/>
    <col min="9632" max="9632" width="16.5546875"/>
    <col min="9634" max="9634" width="16.5546875"/>
    <col min="9636" max="9636" width="16.5546875"/>
    <col min="9638" max="9638" width="16.5546875"/>
    <col min="9640" max="9640" width="16.5546875"/>
    <col min="9642" max="9642" width="16.5546875"/>
    <col min="9644" max="9644" width="16.5546875"/>
    <col min="9646" max="9646" width="16.5546875"/>
    <col min="9648" max="9648" width="16.5546875"/>
    <col min="9650" max="9650" width="16.5546875"/>
    <col min="9652" max="9652" width="16.5546875"/>
    <col min="9654" max="9654" width="16.5546875"/>
    <col min="9656" max="9656" width="16.5546875"/>
    <col min="9658" max="9658" width="16.5546875"/>
    <col min="9660" max="9660" width="16.5546875"/>
    <col min="9662" max="9662" width="16.5546875"/>
    <col min="9664" max="9664" width="16.5546875"/>
    <col min="9666" max="9666" width="16.5546875"/>
    <col min="9668" max="9668" width="16.5546875"/>
    <col min="9670" max="9670" width="16.5546875"/>
    <col min="9672" max="9672" width="16.5546875"/>
    <col min="9674" max="9674" width="16.5546875"/>
    <col min="9676" max="9676" width="16.5546875"/>
    <col min="9678" max="9678" width="16.5546875"/>
    <col min="9680" max="9680" width="16.5546875"/>
    <col min="9682" max="9682" width="16.5546875"/>
    <col min="9684" max="9684" width="16.5546875"/>
    <col min="9686" max="9686" width="16.5546875"/>
    <col min="9688" max="9688" width="16.5546875"/>
    <col min="9690" max="9690" width="16.5546875"/>
    <col min="9692" max="9692" width="16.5546875"/>
    <col min="9694" max="9694" width="16.5546875"/>
    <col min="9696" max="9696" width="16.5546875"/>
    <col min="9698" max="9698" width="16.5546875"/>
    <col min="9700" max="9700" width="16.5546875"/>
    <col min="9702" max="9702" width="16.5546875"/>
    <col min="9704" max="9704" width="16.5546875"/>
    <col min="9706" max="9706" width="16.5546875"/>
    <col min="9708" max="9708" width="16.5546875"/>
    <col min="9710" max="9710" width="16.5546875"/>
    <col min="9712" max="9712" width="16.5546875"/>
    <col min="9714" max="9714" width="16.5546875"/>
    <col min="9716" max="9716" width="16.5546875"/>
    <col min="9718" max="9718" width="16.5546875"/>
    <col min="9720" max="9720" width="16.5546875"/>
    <col min="9722" max="9722" width="16.5546875"/>
    <col min="9724" max="9724" width="16.5546875"/>
    <col min="9726" max="9726" width="16.5546875"/>
    <col min="9728" max="9728" width="16.5546875"/>
    <col min="9730" max="9730" width="16.5546875"/>
    <col min="9732" max="9732" width="16.5546875"/>
    <col min="9734" max="9734" width="16.5546875"/>
    <col min="9736" max="9736" width="16.5546875"/>
    <col min="9738" max="9738" width="16.5546875"/>
    <col min="9740" max="9740" width="16.5546875"/>
    <col min="9742" max="9742" width="16.5546875"/>
    <col min="9744" max="9744" width="16.5546875"/>
    <col min="9746" max="9746" width="16.5546875"/>
    <col min="9748" max="9748" width="16.5546875"/>
    <col min="9750" max="9750" width="16.5546875"/>
    <col min="9752" max="9752" width="16.5546875"/>
    <col min="9754" max="9754" width="16.5546875"/>
    <col min="9756" max="9756" width="16.5546875"/>
    <col min="9758" max="9758" width="16.5546875"/>
    <col min="9760" max="9760" width="16.5546875"/>
    <col min="9762" max="9762" width="16.5546875"/>
    <col min="9764" max="9764" width="16.5546875"/>
    <col min="9766" max="9766" width="16.5546875"/>
    <col min="9768" max="9768" width="16.5546875"/>
    <col min="9770" max="9770" width="16.5546875"/>
    <col min="9772" max="9772" width="16.5546875"/>
    <col min="9774" max="9774" width="16.5546875"/>
    <col min="9776" max="9776" width="16.5546875"/>
    <col min="9778" max="9778" width="16.5546875"/>
    <col min="9780" max="9780" width="16.5546875"/>
    <col min="9782" max="9782" width="16.5546875"/>
    <col min="9784" max="9784" width="16.5546875"/>
    <col min="9786" max="9786" width="16.5546875"/>
    <col min="9788" max="9788" width="16.5546875"/>
    <col min="9790" max="9790" width="16.5546875"/>
    <col min="9792" max="9792" width="16.5546875"/>
    <col min="9794" max="9794" width="16.5546875"/>
    <col min="9796" max="9796" width="16.5546875"/>
    <col min="9798" max="9798" width="16.5546875"/>
    <col min="9800" max="9800" width="16.5546875"/>
    <col min="9802" max="9802" width="16.5546875"/>
    <col min="9804" max="9804" width="16.5546875"/>
    <col min="9806" max="9806" width="16.5546875"/>
    <col min="9808" max="9808" width="16.5546875"/>
    <col min="9810" max="9810" width="16.5546875"/>
    <col min="9812" max="9812" width="16.5546875"/>
    <col min="9814" max="9814" width="16.5546875"/>
    <col min="9816" max="9816" width="16.5546875"/>
    <col min="9818" max="9818" width="16.5546875"/>
    <col min="9820" max="9820" width="16.5546875"/>
    <col min="9822" max="9822" width="16.5546875"/>
    <col min="9824" max="9824" width="16.5546875"/>
    <col min="9826" max="9826" width="16.5546875"/>
    <col min="9828" max="9828" width="16.5546875"/>
    <col min="9830" max="9830" width="16.5546875"/>
    <col min="9832" max="9832" width="16.5546875"/>
    <col min="9834" max="9834" width="16.5546875"/>
    <col min="9836" max="9836" width="16.5546875"/>
    <col min="9838" max="9838" width="16.5546875"/>
    <col min="9840" max="9840" width="16.5546875"/>
    <col min="9842" max="9842" width="16.5546875"/>
    <col min="9844" max="9844" width="16.5546875"/>
    <col min="9846" max="9846" width="16.5546875"/>
    <col min="9848" max="9848" width="16.5546875"/>
    <col min="9850" max="9850" width="16.5546875"/>
    <col min="9852" max="9852" width="16.5546875"/>
    <col min="9854" max="9854" width="16.5546875"/>
    <col min="9856" max="9856" width="16.5546875"/>
    <col min="9858" max="9858" width="16.5546875"/>
    <col min="9860" max="9860" width="16.5546875"/>
    <col min="9862" max="9862" width="16.5546875"/>
    <col min="9864" max="9864" width="16.5546875"/>
    <col min="9866" max="9866" width="16.5546875"/>
    <col min="9868" max="9868" width="16.5546875"/>
    <col min="9870" max="9870" width="16.5546875"/>
    <col min="9872" max="9872" width="16.5546875"/>
    <col min="9874" max="9874" width="16.5546875"/>
    <col min="9876" max="9876" width="16.5546875"/>
    <col min="9878" max="9878" width="16.5546875"/>
    <col min="9880" max="9880" width="16.5546875"/>
    <col min="9882" max="9882" width="16.5546875"/>
    <col min="9884" max="9884" width="16.5546875"/>
    <col min="9886" max="9886" width="16.5546875"/>
    <col min="9888" max="9888" width="16.5546875"/>
    <col min="9890" max="9890" width="16.5546875"/>
    <col min="9892" max="9892" width="16.5546875"/>
    <col min="9894" max="9894" width="16.5546875"/>
    <col min="9896" max="9896" width="16.5546875"/>
    <col min="9898" max="9898" width="16.5546875"/>
    <col min="9900" max="9900" width="16.5546875"/>
    <col min="9902" max="9902" width="16.5546875"/>
    <col min="9904" max="9904" width="16.5546875"/>
    <col min="9906" max="9906" width="16.5546875"/>
    <col min="9908" max="9908" width="16.5546875"/>
    <col min="9910" max="9910" width="16.5546875"/>
    <col min="9912" max="9912" width="16.5546875"/>
    <col min="9914" max="9914" width="16.5546875"/>
    <col min="9916" max="9916" width="16.5546875"/>
    <col min="9918" max="9918" width="16.5546875"/>
    <col min="9920" max="9920" width="16.5546875"/>
    <col min="9922" max="9922" width="16.5546875"/>
    <col min="9924" max="9924" width="16.5546875"/>
    <col min="9926" max="9926" width="16.5546875"/>
    <col min="9928" max="9928" width="16.5546875"/>
    <col min="9930" max="9930" width="16.5546875"/>
    <col min="9932" max="9932" width="16.5546875"/>
    <col min="9934" max="9934" width="16.5546875"/>
    <col min="9936" max="9936" width="16.5546875"/>
    <col min="9938" max="9938" width="16.5546875"/>
    <col min="9940" max="9940" width="16.5546875"/>
    <col min="9942" max="9942" width="16.5546875"/>
    <col min="9944" max="9944" width="16.5546875"/>
    <col min="9946" max="9946" width="16.5546875"/>
    <col min="9948" max="9948" width="16.5546875"/>
    <col min="9950" max="9950" width="16.5546875"/>
    <col min="9952" max="9952" width="16.5546875"/>
    <col min="9954" max="9954" width="16.5546875"/>
    <col min="9956" max="9956" width="16.5546875"/>
    <col min="9958" max="9958" width="16.5546875"/>
    <col min="9960" max="9960" width="16.5546875"/>
    <col min="9962" max="9962" width="16.5546875"/>
    <col min="9964" max="9964" width="16.5546875"/>
    <col min="9966" max="9966" width="16.5546875"/>
    <col min="9968" max="9968" width="16.5546875"/>
    <col min="9970" max="9970" width="16.5546875"/>
    <col min="9972" max="9972" width="16.5546875"/>
    <col min="9974" max="9974" width="16.5546875"/>
    <col min="9976" max="9976" width="16.5546875"/>
    <col min="9978" max="9978" width="16.5546875"/>
    <col min="9980" max="9980" width="16.5546875"/>
    <col min="9982" max="9982" width="16.5546875"/>
    <col min="9984" max="9984" width="16.5546875"/>
    <col min="9986" max="9986" width="16.5546875"/>
    <col min="9988" max="9988" width="16.5546875"/>
    <col min="9990" max="9990" width="16.5546875"/>
    <col min="9992" max="9992" width="16.5546875"/>
    <col min="9994" max="9994" width="16.5546875"/>
    <col min="9996" max="9996" width="16.5546875"/>
    <col min="9998" max="9998" width="16.5546875"/>
    <col min="10000" max="10000" width="16.5546875"/>
    <col min="10002" max="10002" width="16.5546875"/>
    <col min="10004" max="10004" width="16.5546875"/>
    <col min="10006" max="10006" width="16.5546875"/>
    <col min="10008" max="10008" width="16.5546875"/>
    <col min="10010" max="10010" width="16.5546875"/>
    <col min="10012" max="10012" width="16.5546875"/>
    <col min="10014" max="10014" width="16.5546875"/>
    <col min="10016" max="10016" width="16.5546875"/>
    <col min="10018" max="10018" width="16.5546875"/>
    <col min="10020" max="10020" width="16.5546875"/>
    <col min="10022" max="10022" width="16.5546875"/>
    <col min="10024" max="10024" width="16.5546875"/>
    <col min="10026" max="10026" width="16.5546875"/>
    <col min="10028" max="10028" width="16.5546875"/>
    <col min="10030" max="10030" width="16.5546875"/>
    <col min="10032" max="10032" width="16.5546875"/>
    <col min="10034" max="10034" width="16.5546875"/>
    <col min="10036" max="10036" width="16.5546875"/>
    <col min="10038" max="10038" width="16.5546875"/>
    <col min="10040" max="10040" width="16.5546875"/>
    <col min="10042" max="10042" width="16.5546875"/>
    <col min="10044" max="10044" width="16.5546875"/>
    <col min="10046" max="10046" width="16.5546875"/>
    <col min="10048" max="10048" width="16.5546875"/>
    <col min="10050" max="10050" width="16.5546875"/>
    <col min="10052" max="10052" width="16.5546875"/>
    <col min="10054" max="10054" width="16.5546875"/>
    <col min="10056" max="10056" width="16.5546875"/>
    <col min="10058" max="10058" width="16.5546875"/>
    <col min="10060" max="10060" width="16.5546875"/>
    <col min="10062" max="10062" width="16.5546875"/>
    <col min="10064" max="10064" width="16.5546875"/>
    <col min="10066" max="10066" width="16.5546875"/>
    <col min="10068" max="10068" width="16.5546875"/>
    <col min="10070" max="10070" width="16.5546875"/>
    <col min="10072" max="10072" width="16.5546875"/>
    <col min="10074" max="10074" width="16.5546875"/>
    <col min="10076" max="10076" width="16.5546875"/>
    <col min="10078" max="10078" width="16.5546875"/>
    <col min="10080" max="10080" width="16.5546875"/>
    <col min="10082" max="10082" width="16.5546875"/>
    <col min="10084" max="10084" width="16.5546875"/>
    <col min="10086" max="10086" width="16.5546875"/>
    <col min="10088" max="10088" width="16.5546875"/>
    <col min="10090" max="10090" width="16.5546875"/>
    <col min="10092" max="10092" width="16.5546875"/>
    <col min="10094" max="10094" width="16.5546875"/>
    <col min="10096" max="10096" width="16.5546875"/>
    <col min="10098" max="10098" width="16.5546875"/>
    <col min="10100" max="10100" width="16.5546875"/>
    <col min="10102" max="10102" width="16.5546875"/>
    <col min="10104" max="10104" width="16.5546875"/>
    <col min="10106" max="10106" width="16.5546875"/>
    <col min="10108" max="10108" width="16.5546875"/>
    <col min="10110" max="10110" width="16.5546875"/>
    <col min="10112" max="10112" width="16.5546875"/>
    <col min="10114" max="10114" width="16.5546875"/>
    <col min="10116" max="10116" width="16.5546875"/>
    <col min="10118" max="10118" width="16.5546875"/>
    <col min="10120" max="10120" width="16.5546875"/>
    <col min="10122" max="10122" width="16.5546875"/>
    <col min="10124" max="10124" width="16.5546875"/>
    <col min="10126" max="10126" width="16.5546875"/>
    <col min="10128" max="10128" width="16.5546875"/>
    <col min="10130" max="10130" width="16.5546875"/>
    <col min="10132" max="10132" width="16.5546875"/>
    <col min="10134" max="10134" width="16.5546875"/>
    <col min="10136" max="10136" width="16.5546875"/>
    <col min="10138" max="10138" width="16.5546875"/>
    <col min="10140" max="10140" width="16.5546875"/>
    <col min="10142" max="10142" width="16.5546875"/>
    <col min="10144" max="10144" width="16.5546875"/>
    <col min="10146" max="10146" width="16.5546875"/>
    <col min="10148" max="10148" width="16.5546875"/>
    <col min="10150" max="10150" width="16.5546875"/>
    <col min="10152" max="10152" width="16.5546875"/>
    <col min="10154" max="10154" width="16.5546875"/>
    <col min="10156" max="10156" width="16.5546875"/>
    <col min="10158" max="10158" width="16.5546875"/>
    <col min="10160" max="10160" width="16.5546875"/>
    <col min="10162" max="10162" width="16.5546875"/>
    <col min="10164" max="10164" width="16.5546875"/>
    <col min="10166" max="10166" width="16.5546875"/>
    <col min="10168" max="10168" width="16.5546875"/>
    <col min="10170" max="10170" width="16.5546875"/>
    <col min="10172" max="10172" width="16.5546875"/>
    <col min="10174" max="10174" width="16.5546875"/>
    <col min="10176" max="10176" width="16.5546875"/>
    <col min="10178" max="10178" width="16.5546875"/>
    <col min="10180" max="10180" width="16.5546875"/>
    <col min="10182" max="10182" width="16.5546875"/>
    <col min="10184" max="10184" width="16.5546875"/>
    <col min="10186" max="10186" width="16.5546875"/>
    <col min="10188" max="10188" width="16.5546875"/>
    <col min="10190" max="10190" width="16.5546875"/>
    <col min="10192" max="10192" width="16.5546875"/>
    <col min="10194" max="10194" width="16.5546875"/>
    <col min="10196" max="10196" width="16.5546875"/>
    <col min="10198" max="10198" width="16.5546875"/>
    <col min="10200" max="10200" width="16.5546875"/>
    <col min="10202" max="10202" width="16.5546875"/>
    <col min="10204" max="10204" width="16.5546875"/>
    <col min="10206" max="10206" width="16.5546875"/>
    <col min="10208" max="10208" width="16.5546875"/>
    <col min="10210" max="10210" width="16.5546875"/>
    <col min="10212" max="10212" width="16.5546875"/>
    <col min="10214" max="10214" width="16.5546875"/>
    <col min="10216" max="10216" width="16.5546875"/>
    <col min="10218" max="10218" width="16.5546875"/>
    <col min="10220" max="10220" width="16.5546875"/>
    <col min="10222" max="10222" width="16.5546875"/>
    <col min="10224" max="10224" width="16.5546875"/>
    <col min="10226" max="10226" width="16.5546875"/>
    <col min="10228" max="10228" width="16.5546875"/>
    <col min="10230" max="10230" width="16.5546875"/>
    <col min="10232" max="10232" width="16.5546875"/>
    <col min="10234" max="10234" width="16.5546875"/>
    <col min="10236" max="10236" width="16.5546875"/>
    <col min="10238" max="10238" width="16.5546875"/>
    <col min="10240" max="10240" width="16.5546875"/>
    <col min="10242" max="10242" width="16.5546875"/>
    <col min="10244" max="10244" width="16.5546875"/>
    <col min="10246" max="10246" width="16.5546875"/>
    <col min="10248" max="10248" width="16.5546875"/>
    <col min="10250" max="10250" width="16.5546875"/>
    <col min="10252" max="10252" width="16.5546875"/>
    <col min="10254" max="10254" width="16.5546875"/>
    <col min="10256" max="10256" width="16.5546875"/>
    <col min="10258" max="10258" width="16.5546875"/>
    <col min="10260" max="10260" width="16.5546875"/>
    <col min="10262" max="10262" width="16.5546875"/>
    <col min="10264" max="10264" width="16.5546875"/>
    <col min="10266" max="10266" width="16.5546875"/>
    <col min="10268" max="10268" width="16.5546875"/>
    <col min="10270" max="10270" width="16.5546875"/>
    <col min="10272" max="10272" width="16.5546875"/>
    <col min="10274" max="10274" width="16.5546875"/>
    <col min="10276" max="10276" width="16.5546875"/>
    <col min="10278" max="10278" width="16.5546875"/>
    <col min="10280" max="10280" width="16.5546875"/>
    <col min="10282" max="10282" width="16.5546875"/>
    <col min="10284" max="10284" width="16.5546875"/>
    <col min="10286" max="10286" width="16.5546875"/>
    <col min="10288" max="10288" width="16.5546875"/>
    <col min="10290" max="10290" width="16.5546875"/>
    <col min="10292" max="10292" width="16.5546875"/>
    <col min="10294" max="10294" width="16.5546875"/>
    <col min="10296" max="10296" width="16.5546875"/>
    <col min="10298" max="10298" width="16.5546875"/>
    <col min="10300" max="10300" width="16.5546875"/>
    <col min="10302" max="10302" width="16.5546875"/>
    <col min="10304" max="10304" width="16.5546875"/>
    <col min="10306" max="10306" width="16.5546875"/>
    <col min="10308" max="10308" width="16.5546875"/>
    <col min="10310" max="10310" width="16.5546875"/>
    <col min="10312" max="10312" width="16.5546875"/>
    <col min="10314" max="10314" width="16.5546875"/>
    <col min="10316" max="10316" width="16.5546875"/>
    <col min="10318" max="10318" width="16.5546875"/>
    <col min="10320" max="10320" width="16.5546875"/>
    <col min="10322" max="10322" width="16.5546875"/>
    <col min="10324" max="10324" width="16.5546875"/>
    <col min="10326" max="10326" width="16.5546875"/>
    <col min="10328" max="10328" width="16.5546875"/>
    <col min="10330" max="10330" width="16.5546875"/>
    <col min="10332" max="10332" width="16.5546875"/>
    <col min="10334" max="10334" width="16.5546875"/>
    <col min="10336" max="10336" width="16.5546875"/>
    <col min="10338" max="10338" width="16.5546875"/>
    <col min="10340" max="10340" width="16.5546875"/>
    <col min="10342" max="10342" width="16.5546875"/>
    <col min="10344" max="10344" width="16.5546875"/>
    <col min="10346" max="10346" width="16.5546875"/>
    <col min="10348" max="10348" width="16.5546875"/>
    <col min="10350" max="10350" width="16.5546875"/>
    <col min="10352" max="10352" width="16.5546875"/>
    <col min="10354" max="10354" width="16.5546875"/>
    <col min="10356" max="10356" width="16.5546875"/>
    <col min="10358" max="10358" width="16.5546875"/>
    <col min="10360" max="10360" width="16.5546875"/>
    <col min="10362" max="10362" width="16.5546875"/>
    <col min="10364" max="10364" width="16.5546875"/>
    <col min="10366" max="10366" width="16.5546875"/>
    <col min="10368" max="10368" width="16.5546875"/>
    <col min="10370" max="10370" width="16.5546875"/>
    <col min="10372" max="10372" width="16.5546875"/>
    <col min="10374" max="10374" width="16.5546875"/>
    <col min="10376" max="10376" width="16.5546875"/>
    <col min="10378" max="10378" width="16.5546875"/>
    <col min="10380" max="10380" width="16.5546875"/>
    <col min="10382" max="10382" width="16.5546875"/>
    <col min="10384" max="10384" width="16.5546875"/>
    <col min="10386" max="10386" width="16.5546875"/>
    <col min="10388" max="10388" width="16.5546875"/>
    <col min="10390" max="10390" width="16.5546875"/>
    <col min="10392" max="10392" width="16.5546875"/>
    <col min="10394" max="10394" width="16.5546875"/>
    <col min="10396" max="10396" width="16.5546875"/>
    <col min="10398" max="10398" width="16.5546875"/>
    <col min="10400" max="10400" width="16.5546875"/>
    <col min="10402" max="10402" width="16.5546875"/>
    <col min="10404" max="10404" width="16.5546875"/>
    <col min="10406" max="10406" width="16.5546875"/>
    <col min="10408" max="10408" width="16.5546875"/>
    <col min="10410" max="10410" width="16.5546875"/>
    <col min="10412" max="10412" width="16.5546875"/>
    <col min="10414" max="10414" width="16.5546875"/>
    <col min="10416" max="10416" width="16.5546875"/>
    <col min="10418" max="10418" width="16.5546875"/>
    <col min="10420" max="10420" width="16.5546875"/>
    <col min="10422" max="10422" width="16.5546875"/>
    <col min="10424" max="10424" width="16.5546875"/>
    <col min="10426" max="10426" width="16.5546875"/>
    <col min="10428" max="10428" width="16.5546875"/>
    <col min="10430" max="10430" width="16.5546875"/>
    <col min="10432" max="10432" width="16.5546875"/>
    <col min="10434" max="10434" width="16.5546875"/>
    <col min="10436" max="10436" width="16.5546875"/>
    <col min="10438" max="10438" width="16.5546875"/>
    <col min="10440" max="10440" width="16.5546875"/>
    <col min="10442" max="10442" width="16.5546875"/>
    <col min="10444" max="10444" width="16.5546875"/>
    <col min="10446" max="10446" width="16.5546875"/>
    <col min="10448" max="10448" width="16.5546875"/>
    <col min="10450" max="10450" width="16.5546875"/>
    <col min="10452" max="10452" width="16.5546875"/>
    <col min="10454" max="10454" width="16.5546875"/>
    <col min="10456" max="10456" width="16.5546875"/>
    <col min="10458" max="10458" width="16.5546875"/>
    <col min="10460" max="10460" width="16.5546875"/>
    <col min="10462" max="10462" width="16.5546875"/>
    <col min="10464" max="10464" width="16.5546875"/>
    <col min="10466" max="10466" width="16.5546875"/>
    <col min="10468" max="10468" width="16.5546875"/>
    <col min="10470" max="10470" width="16.5546875"/>
    <col min="10472" max="10472" width="16.5546875"/>
    <col min="10474" max="10474" width="16.5546875"/>
    <col min="10476" max="10476" width="16.5546875"/>
    <col min="10478" max="10478" width="16.5546875"/>
    <col min="10480" max="10480" width="16.5546875"/>
    <col min="10482" max="10482" width="16.5546875"/>
    <col min="10484" max="10484" width="16.5546875"/>
    <col min="10486" max="10486" width="16.5546875"/>
    <col min="10488" max="10488" width="16.5546875"/>
    <col min="10490" max="10490" width="16.5546875"/>
    <col min="10492" max="10492" width="16.5546875"/>
    <col min="10494" max="10494" width="16.5546875"/>
    <col min="10496" max="10496" width="16.5546875"/>
    <col min="10498" max="10498" width="16.5546875"/>
    <col min="10500" max="10500" width="16.5546875"/>
    <col min="10502" max="10502" width="16.5546875"/>
    <col min="10504" max="10504" width="16.5546875"/>
    <col min="10506" max="10506" width="16.5546875"/>
    <col min="10508" max="10508" width="16.5546875"/>
    <col min="10510" max="10510" width="16.5546875"/>
    <col min="10512" max="10512" width="16.5546875"/>
    <col min="10514" max="10514" width="16.5546875"/>
    <col min="10516" max="10516" width="16.5546875"/>
    <col min="10518" max="10518" width="16.5546875"/>
    <col min="10520" max="10520" width="16.5546875"/>
    <col min="10522" max="10522" width="16.5546875"/>
    <col min="10524" max="10524" width="16.5546875"/>
    <col min="10526" max="10526" width="16.5546875"/>
    <col min="10528" max="10528" width="16.5546875"/>
    <col min="10530" max="10530" width="16.5546875"/>
    <col min="10532" max="10532" width="16.5546875"/>
    <col min="10534" max="10534" width="16.5546875"/>
    <col min="10536" max="10536" width="16.5546875"/>
    <col min="10538" max="10538" width="16.5546875"/>
    <col min="10540" max="10540" width="16.5546875"/>
    <col min="10542" max="10542" width="16.5546875"/>
    <col min="10544" max="10544" width="16.5546875"/>
    <col min="10546" max="10546" width="16.5546875"/>
    <col min="10548" max="10548" width="16.5546875"/>
    <col min="10550" max="10550" width="16.5546875"/>
    <col min="10552" max="10552" width="16.5546875"/>
    <col min="10554" max="10554" width="16.5546875"/>
    <col min="10556" max="10556" width="16.5546875"/>
    <col min="10558" max="10558" width="16.5546875"/>
    <col min="10560" max="10560" width="16.5546875"/>
    <col min="10562" max="10562" width="16.5546875"/>
    <col min="10564" max="10564" width="16.5546875"/>
    <col min="10566" max="10566" width="16.5546875"/>
    <col min="10568" max="10568" width="16.5546875"/>
    <col min="10570" max="10570" width="16.5546875"/>
    <col min="10572" max="10572" width="16.5546875"/>
    <col min="10574" max="10574" width="16.5546875"/>
    <col min="10576" max="10576" width="16.5546875"/>
    <col min="10578" max="10578" width="16.5546875"/>
    <col min="10580" max="10580" width="16.5546875"/>
    <col min="10582" max="10582" width="16.5546875"/>
    <col min="10584" max="10584" width="16.5546875"/>
    <col min="10586" max="10586" width="16.5546875"/>
    <col min="10588" max="10588" width="16.5546875"/>
    <col min="10590" max="10590" width="16.5546875"/>
    <col min="10592" max="10592" width="16.5546875"/>
    <col min="10594" max="10594" width="16.5546875"/>
    <col min="10596" max="10596" width="16.5546875"/>
    <col min="10598" max="10598" width="16.5546875"/>
    <col min="10600" max="10600" width="16.5546875"/>
    <col min="10602" max="10602" width="16.5546875"/>
    <col min="10604" max="10604" width="16.5546875"/>
    <col min="10606" max="10606" width="16.5546875"/>
    <col min="10608" max="10608" width="16.5546875"/>
    <col min="10610" max="10610" width="16.5546875"/>
    <col min="10612" max="10612" width="16.5546875"/>
    <col min="10614" max="10614" width="16.5546875"/>
    <col min="10616" max="10616" width="16.5546875"/>
    <col min="10618" max="10618" width="16.5546875"/>
    <col min="10620" max="10620" width="16.5546875"/>
    <col min="10622" max="10622" width="16.5546875"/>
    <col min="10624" max="10624" width="16.5546875"/>
    <col min="10626" max="10626" width="16.5546875"/>
    <col min="10628" max="10628" width="16.5546875"/>
    <col min="10630" max="10630" width="16.5546875"/>
    <col min="10632" max="10632" width="16.5546875"/>
    <col min="10634" max="10634" width="16.5546875"/>
    <col min="10636" max="10636" width="16.5546875"/>
    <col min="10638" max="10638" width="16.5546875"/>
    <col min="10640" max="10640" width="16.5546875"/>
    <col min="10642" max="10642" width="16.5546875"/>
    <col min="10644" max="10644" width="16.5546875"/>
    <col min="10646" max="10646" width="16.5546875"/>
    <col min="10648" max="10648" width="16.5546875"/>
    <col min="10650" max="10650" width="16.5546875"/>
    <col min="10652" max="10652" width="16.5546875"/>
    <col min="10654" max="10654" width="16.5546875"/>
    <col min="10656" max="10656" width="16.5546875"/>
    <col min="10658" max="10658" width="16.5546875"/>
    <col min="10660" max="10660" width="16.5546875"/>
    <col min="10662" max="10662" width="16.5546875"/>
    <col min="10664" max="10664" width="16.5546875"/>
    <col min="10666" max="10666" width="16.5546875"/>
    <col min="10668" max="10668" width="16.5546875"/>
    <col min="10670" max="10670" width="16.5546875"/>
    <col min="10672" max="10672" width="16.5546875"/>
    <col min="10674" max="10674" width="16.5546875"/>
    <col min="10676" max="10676" width="16.5546875"/>
    <col min="10678" max="10678" width="16.5546875"/>
    <col min="10680" max="10680" width="16.5546875"/>
    <col min="10682" max="10682" width="16.5546875"/>
    <col min="10684" max="10684" width="16.5546875"/>
    <col min="10686" max="10686" width="16.5546875"/>
    <col min="10688" max="10688" width="16.5546875"/>
    <col min="10690" max="10690" width="16.5546875"/>
    <col min="10692" max="10692" width="16.5546875"/>
    <col min="10694" max="10694" width="16.5546875"/>
    <col min="10696" max="10696" width="16.5546875"/>
    <col min="10698" max="10698" width="16.5546875"/>
    <col min="10700" max="10700" width="16.5546875"/>
    <col min="10702" max="10702" width="16.5546875"/>
    <col min="10704" max="10704" width="16.5546875"/>
    <col min="10706" max="10706" width="16.5546875"/>
    <col min="10708" max="10708" width="16.5546875"/>
    <col min="10710" max="10710" width="16.5546875"/>
    <col min="10712" max="10712" width="16.5546875"/>
    <col min="10714" max="10714" width="16.5546875"/>
    <col min="10716" max="10716" width="16.5546875"/>
    <col min="10718" max="10718" width="16.5546875"/>
    <col min="10720" max="10720" width="16.5546875"/>
    <col min="10722" max="10722" width="16.5546875"/>
    <col min="10724" max="10724" width="16.5546875"/>
    <col min="10726" max="10726" width="16.5546875"/>
    <col min="10728" max="10728" width="16.5546875"/>
    <col min="10730" max="10730" width="16.5546875"/>
    <col min="10732" max="10732" width="16.5546875"/>
    <col min="10734" max="10734" width="16.5546875"/>
    <col min="10736" max="10736" width="16.5546875"/>
    <col min="10738" max="10738" width="16.5546875"/>
    <col min="10740" max="10740" width="16.5546875"/>
    <col min="10742" max="10742" width="16.5546875"/>
    <col min="10744" max="10744" width="16.5546875"/>
    <col min="10746" max="10746" width="16.5546875"/>
    <col min="10748" max="10748" width="16.5546875"/>
    <col min="10750" max="10750" width="16.5546875"/>
    <col min="10752" max="10752" width="16.5546875"/>
    <col min="10754" max="10754" width="16.5546875"/>
    <col min="10756" max="10756" width="16.5546875"/>
    <col min="10758" max="10758" width="16.5546875"/>
    <col min="10760" max="10760" width="16.5546875"/>
    <col min="10762" max="10762" width="16.5546875"/>
    <col min="10764" max="10764" width="16.5546875"/>
    <col min="10766" max="10766" width="16.5546875"/>
    <col min="10768" max="10768" width="16.5546875"/>
    <col min="10770" max="10770" width="16.5546875"/>
    <col min="10772" max="10772" width="16.5546875"/>
    <col min="10774" max="10774" width="16.5546875"/>
    <col min="10776" max="10776" width="16.5546875"/>
    <col min="10778" max="10778" width="16.5546875"/>
    <col min="10780" max="10780" width="16.5546875"/>
    <col min="10782" max="10782" width="16.5546875"/>
    <col min="10784" max="10784" width="16.5546875"/>
    <col min="10786" max="10786" width="16.5546875"/>
    <col min="10788" max="10788" width="16.5546875"/>
    <col min="10790" max="10790" width="16.5546875"/>
    <col min="10792" max="10792" width="16.5546875"/>
    <col min="10794" max="10794" width="16.5546875"/>
    <col min="10796" max="10796" width="16.5546875"/>
    <col min="10798" max="10798" width="16.5546875"/>
    <col min="10800" max="10800" width="16.5546875"/>
    <col min="10802" max="10802" width="16.5546875"/>
    <col min="10804" max="10804" width="16.5546875"/>
    <col min="10806" max="10806" width="16.5546875"/>
    <col min="10808" max="10808" width="16.5546875"/>
    <col min="10810" max="10810" width="16.5546875"/>
    <col min="10812" max="10812" width="16.5546875"/>
    <col min="10814" max="10814" width="16.5546875"/>
    <col min="10816" max="10816" width="16.5546875"/>
    <col min="10818" max="10818" width="16.5546875"/>
    <col min="10820" max="10820" width="16.5546875"/>
    <col min="10822" max="10822" width="16.5546875"/>
    <col min="10824" max="10824" width="16.5546875"/>
    <col min="10826" max="10826" width="16.5546875"/>
    <col min="10828" max="10828" width="16.5546875"/>
    <col min="10830" max="10830" width="16.5546875"/>
    <col min="10832" max="10832" width="16.5546875"/>
    <col min="10834" max="10834" width="16.5546875"/>
    <col min="10836" max="10836" width="16.5546875"/>
    <col min="10838" max="10838" width="16.5546875"/>
    <col min="10840" max="10840" width="16.5546875"/>
    <col min="10842" max="10842" width="16.5546875"/>
    <col min="10844" max="10844" width="16.5546875"/>
    <col min="10846" max="10846" width="16.5546875"/>
    <col min="10848" max="10848" width="16.5546875"/>
    <col min="10850" max="10850" width="16.5546875"/>
    <col min="10852" max="10852" width="16.5546875"/>
    <col min="10854" max="10854" width="16.5546875"/>
    <col min="10856" max="10856" width="16.5546875"/>
    <col min="10858" max="10858" width="16.5546875"/>
    <col min="10860" max="10860" width="16.5546875"/>
    <col min="10862" max="10862" width="16.5546875"/>
    <col min="10864" max="10864" width="16.5546875"/>
    <col min="10866" max="10866" width="16.5546875"/>
    <col min="10868" max="10868" width="16.5546875"/>
    <col min="10870" max="10870" width="16.5546875"/>
    <col min="10872" max="10872" width="16.5546875"/>
    <col min="10874" max="10874" width="16.5546875"/>
    <col min="10876" max="10876" width="16.5546875"/>
    <col min="10878" max="10878" width="16.5546875"/>
    <col min="10880" max="10880" width="16.5546875"/>
    <col min="10882" max="10882" width="16.5546875"/>
    <col min="10884" max="10884" width="16.5546875"/>
    <col min="10886" max="10886" width="16.5546875"/>
    <col min="10888" max="10888" width="16.5546875"/>
    <col min="10890" max="10890" width="16.5546875"/>
    <col min="10892" max="10892" width="16.5546875"/>
    <col min="10894" max="10894" width="16.5546875"/>
    <col min="10896" max="10896" width="16.5546875"/>
    <col min="10898" max="10898" width="16.5546875"/>
    <col min="10900" max="10900" width="16.5546875"/>
    <col min="10902" max="10902" width="16.5546875"/>
    <col min="10904" max="10904" width="16.5546875"/>
    <col min="10906" max="10906" width="16.5546875"/>
    <col min="10908" max="10908" width="16.5546875"/>
    <col min="10910" max="10910" width="16.5546875"/>
    <col min="10912" max="10912" width="16.5546875"/>
    <col min="10914" max="10914" width="16.5546875"/>
    <col min="10916" max="10916" width="16.5546875"/>
    <col min="10918" max="10918" width="16.5546875"/>
    <col min="10920" max="10920" width="16.5546875"/>
    <col min="10922" max="10922" width="16.5546875"/>
    <col min="10924" max="10924" width="16.5546875"/>
    <col min="10926" max="10926" width="16.5546875"/>
    <col min="10928" max="10928" width="16.5546875"/>
    <col min="10930" max="10930" width="16.5546875"/>
    <col min="10932" max="10932" width="16.5546875"/>
    <col min="10934" max="10934" width="16.5546875"/>
    <col min="10936" max="10936" width="16.5546875"/>
    <col min="10938" max="10938" width="16.5546875"/>
    <col min="10940" max="10940" width="16.5546875"/>
    <col min="10942" max="10942" width="16.5546875"/>
    <col min="10944" max="10944" width="16.5546875"/>
    <col min="10946" max="10946" width="16.5546875"/>
    <col min="10948" max="10948" width="16.5546875"/>
    <col min="10950" max="10950" width="16.5546875"/>
    <col min="10952" max="10952" width="16.5546875"/>
    <col min="10954" max="10954" width="16.5546875"/>
    <col min="10956" max="10956" width="16.5546875"/>
    <col min="10958" max="10958" width="16.5546875"/>
    <col min="10960" max="10960" width="16.5546875"/>
    <col min="10962" max="10962" width="16.5546875"/>
    <col min="10964" max="10964" width="16.5546875"/>
    <col min="10966" max="10966" width="16.5546875"/>
    <col min="10968" max="10968" width="16.5546875"/>
    <col min="10970" max="10970" width="16.5546875"/>
    <col min="10972" max="10972" width="16.5546875"/>
    <col min="10974" max="10974" width="16.5546875"/>
    <col min="10976" max="10976" width="16.5546875"/>
    <col min="10978" max="10978" width="16.5546875"/>
    <col min="10980" max="10980" width="16.5546875"/>
    <col min="10982" max="10982" width="16.5546875"/>
    <col min="10984" max="10984" width="16.5546875"/>
    <col min="10986" max="10986" width="16.5546875"/>
    <col min="10988" max="10988" width="16.5546875"/>
    <col min="10990" max="10990" width="16.5546875"/>
    <col min="10992" max="10992" width="16.5546875"/>
    <col min="10994" max="10994" width="16.5546875"/>
    <col min="10996" max="10996" width="16.5546875"/>
    <col min="10998" max="10998" width="16.5546875"/>
    <col min="11000" max="11000" width="16.5546875"/>
    <col min="11002" max="11002" width="16.5546875"/>
    <col min="11004" max="11004" width="16.5546875"/>
    <col min="11006" max="11006" width="16.5546875"/>
    <col min="11008" max="11008" width="16.5546875"/>
    <col min="11010" max="11010" width="16.5546875"/>
    <col min="11012" max="11012" width="16.5546875"/>
    <col min="11014" max="11014" width="16.5546875"/>
    <col min="11016" max="11016" width="16.5546875"/>
    <col min="11018" max="11018" width="16.5546875"/>
    <col min="11020" max="11020" width="16.5546875"/>
    <col min="11022" max="11022" width="16.5546875"/>
    <col min="11024" max="11024" width="16.5546875"/>
    <col min="11026" max="11026" width="16.5546875"/>
    <col min="11028" max="11028" width="16.5546875"/>
    <col min="11030" max="11030" width="16.5546875"/>
    <col min="11032" max="11032" width="16.5546875"/>
    <col min="11034" max="11034" width="16.5546875"/>
    <col min="11036" max="11036" width="16.5546875"/>
    <col min="11038" max="11038" width="16.5546875"/>
    <col min="11040" max="11040" width="16.5546875"/>
    <col min="11042" max="11042" width="16.5546875"/>
    <col min="11044" max="11044" width="16.5546875"/>
    <col min="11046" max="11046" width="16.5546875"/>
    <col min="11048" max="11048" width="16.5546875"/>
    <col min="11050" max="11050" width="16.5546875"/>
    <col min="11052" max="11052" width="16.5546875"/>
    <col min="11054" max="11054" width="16.5546875"/>
    <col min="11056" max="11056" width="16.5546875"/>
    <col min="11058" max="11058" width="16.5546875"/>
    <col min="11060" max="11060" width="16.5546875"/>
    <col min="11062" max="11062" width="16.5546875"/>
    <col min="11064" max="11064" width="16.5546875"/>
    <col min="11066" max="11066" width="16.5546875"/>
    <col min="11068" max="11068" width="16.5546875"/>
    <col min="11070" max="11070" width="16.5546875"/>
    <col min="11072" max="11072" width="16.5546875"/>
    <col min="11074" max="11074" width="16.5546875"/>
    <col min="11076" max="11076" width="16.5546875"/>
    <col min="11078" max="11078" width="16.5546875"/>
    <col min="11080" max="11080" width="16.5546875"/>
    <col min="11082" max="11082" width="16.5546875"/>
    <col min="11084" max="11084" width="16.5546875"/>
    <col min="11086" max="11086" width="16.5546875"/>
    <col min="11088" max="11088" width="16.5546875"/>
    <col min="11090" max="11090" width="16.5546875"/>
    <col min="11092" max="11092" width="16.5546875"/>
    <col min="11094" max="11094" width="16.5546875"/>
    <col min="11096" max="11096" width="16.5546875"/>
    <col min="11098" max="11098" width="16.5546875"/>
    <col min="11100" max="11100" width="16.5546875"/>
    <col min="11102" max="11102" width="16.5546875"/>
    <col min="11104" max="11104" width="16.5546875"/>
    <col min="11106" max="11106" width="16.5546875"/>
    <col min="11108" max="11108" width="16.5546875"/>
    <col min="11110" max="11110" width="16.5546875"/>
    <col min="11112" max="11112" width="16.5546875"/>
    <col min="11114" max="11114" width="16.5546875"/>
    <col min="11116" max="11116" width="16.5546875"/>
    <col min="11118" max="11118" width="16.5546875"/>
    <col min="11120" max="11120" width="16.5546875"/>
    <col min="11122" max="11122" width="16.5546875"/>
    <col min="11124" max="11124" width="16.5546875"/>
    <col min="11126" max="11126" width="16.5546875"/>
    <col min="11128" max="11128" width="16.5546875"/>
    <col min="11130" max="11130" width="16.5546875"/>
    <col min="11132" max="11132" width="16.5546875"/>
    <col min="11134" max="11134" width="16.5546875"/>
    <col min="11136" max="11136" width="16.5546875"/>
    <col min="11138" max="11138" width="16.5546875"/>
    <col min="11140" max="11140" width="16.5546875"/>
    <col min="11142" max="11142" width="16.5546875"/>
    <col min="11144" max="11144" width="16.5546875"/>
    <col min="11146" max="11146" width="16.5546875"/>
    <col min="11148" max="11148" width="16.5546875"/>
    <col min="11150" max="11150" width="16.5546875"/>
    <col min="11152" max="11152" width="16.5546875"/>
    <col min="11154" max="11154" width="16.5546875"/>
    <col min="11156" max="11156" width="16.5546875"/>
    <col min="11158" max="11158" width="16.5546875"/>
    <col min="11160" max="11160" width="16.5546875"/>
    <col min="11162" max="11162" width="16.5546875"/>
    <col min="11164" max="11164" width="16.5546875"/>
    <col min="11166" max="11166" width="16.5546875"/>
    <col min="11168" max="11168" width="16.5546875"/>
    <col min="11170" max="11170" width="16.5546875"/>
    <col min="11172" max="11172" width="16.5546875"/>
    <col min="11174" max="11174" width="16.5546875"/>
    <col min="11176" max="11176" width="16.5546875"/>
    <col min="11178" max="11178" width="16.5546875"/>
    <col min="11180" max="11180" width="16.5546875"/>
    <col min="11182" max="11182" width="16.5546875"/>
    <col min="11184" max="11184" width="16.5546875"/>
    <col min="11186" max="11186" width="16.5546875"/>
    <col min="11188" max="11188" width="16.5546875"/>
    <col min="11190" max="11190" width="16.5546875"/>
    <col min="11192" max="11192" width="16.5546875"/>
    <col min="11194" max="11194" width="16.5546875"/>
    <col min="11196" max="11196" width="16.5546875"/>
    <col min="11198" max="11198" width="16.5546875"/>
    <col min="11200" max="11200" width="16.5546875"/>
    <col min="11202" max="11202" width="16.5546875"/>
    <col min="11204" max="11204" width="16.5546875"/>
    <col min="11206" max="11206" width="16.5546875"/>
    <col min="11208" max="11208" width="16.5546875"/>
    <col min="11210" max="11210" width="16.5546875"/>
    <col min="11212" max="11212" width="16.5546875"/>
    <col min="11214" max="11214" width="16.5546875"/>
    <col min="11216" max="11216" width="16.5546875"/>
    <col min="11218" max="11218" width="16.5546875"/>
    <col min="11220" max="11220" width="16.5546875"/>
    <col min="11222" max="11222" width="16.5546875"/>
    <col min="11224" max="11224" width="16.5546875"/>
    <col min="11226" max="11226" width="16.5546875"/>
    <col min="11228" max="11228" width="16.5546875"/>
    <col min="11230" max="11230" width="16.5546875"/>
    <col min="11232" max="11232" width="16.5546875"/>
    <col min="11234" max="11234" width="16.5546875"/>
    <col min="11236" max="11236" width="16.5546875"/>
    <col min="11238" max="11238" width="16.5546875"/>
    <col min="11240" max="11240" width="16.5546875"/>
    <col min="11242" max="11242" width="16.5546875"/>
    <col min="11244" max="11244" width="16.5546875"/>
    <col min="11246" max="11246" width="16.5546875"/>
    <col min="11248" max="11248" width="16.5546875"/>
    <col min="11250" max="11250" width="16.5546875"/>
    <col min="11252" max="11252" width="16.5546875"/>
    <col min="11254" max="11254" width="16.5546875"/>
    <col min="11256" max="11256" width="16.5546875"/>
    <col min="11258" max="11258" width="16.5546875"/>
    <col min="11260" max="11260" width="16.5546875"/>
    <col min="11262" max="11262" width="16.5546875"/>
    <col min="11264" max="11264" width="16.5546875"/>
    <col min="11266" max="11266" width="16.5546875"/>
    <col min="11268" max="11268" width="16.5546875"/>
    <col min="11270" max="11270" width="16.5546875"/>
    <col min="11272" max="11272" width="16.5546875"/>
    <col min="11274" max="11274" width="16.5546875"/>
    <col min="11276" max="11276" width="16.5546875"/>
    <col min="11278" max="11278" width="16.5546875"/>
    <col min="11280" max="11280" width="16.5546875"/>
    <col min="11282" max="11282" width="16.5546875"/>
    <col min="11284" max="11284" width="16.5546875"/>
    <col min="11286" max="11286" width="16.5546875"/>
    <col min="11288" max="11288" width="16.5546875"/>
    <col min="11290" max="11290" width="16.5546875"/>
    <col min="11292" max="11292" width="16.5546875"/>
    <col min="11294" max="11294" width="16.5546875"/>
    <col min="11296" max="11296" width="16.5546875"/>
    <col min="11298" max="11298" width="16.5546875"/>
    <col min="11300" max="11300" width="16.5546875"/>
    <col min="11302" max="11302" width="16.5546875"/>
    <col min="11304" max="11304" width="16.5546875"/>
    <col min="11306" max="11306" width="16.5546875"/>
    <col min="11308" max="11308" width="16.5546875"/>
    <col min="11310" max="11310" width="16.5546875"/>
    <col min="11312" max="11312" width="16.5546875"/>
    <col min="11314" max="11314" width="16.5546875"/>
    <col min="11316" max="11316" width="16.5546875"/>
    <col min="11318" max="11318" width="16.5546875"/>
    <col min="11320" max="11320" width="16.5546875"/>
    <col min="11322" max="11322" width="16.5546875"/>
    <col min="11324" max="11324" width="16.5546875"/>
    <col min="11326" max="11326" width="16.5546875"/>
    <col min="11328" max="11328" width="16.5546875"/>
    <col min="11330" max="11330" width="16.5546875"/>
    <col min="11332" max="11332" width="16.5546875"/>
    <col min="11334" max="11334" width="16.5546875"/>
    <col min="11336" max="11336" width="16.5546875"/>
    <col min="11338" max="11338" width="16.5546875"/>
    <col min="11340" max="11340" width="16.5546875"/>
    <col min="11342" max="11342" width="16.5546875"/>
    <col min="11344" max="11344" width="16.5546875"/>
    <col min="11346" max="11346" width="16.5546875"/>
    <col min="11348" max="11348" width="16.5546875"/>
    <col min="11350" max="11350" width="16.5546875"/>
    <col min="11352" max="11352" width="16.5546875"/>
    <col min="11354" max="11354" width="16.5546875"/>
    <col min="11356" max="11356" width="16.5546875"/>
    <col min="11358" max="11358" width="16.5546875"/>
    <col min="11360" max="11360" width="16.5546875"/>
    <col min="11362" max="11362" width="16.5546875"/>
    <col min="11364" max="11364" width="16.5546875"/>
    <col min="11366" max="11366" width="16.5546875"/>
    <col min="11368" max="11368" width="16.5546875"/>
    <col min="11370" max="11370" width="16.5546875"/>
    <col min="11372" max="11372" width="16.5546875"/>
    <col min="11374" max="11374" width="16.5546875"/>
    <col min="11376" max="11376" width="16.5546875"/>
    <col min="11378" max="11378" width="16.5546875"/>
    <col min="11380" max="11380" width="16.5546875"/>
    <col min="11382" max="11382" width="16.5546875"/>
    <col min="11384" max="11384" width="16.5546875"/>
    <col min="11386" max="11386" width="16.5546875"/>
    <col min="11388" max="11388" width="16.5546875"/>
    <col min="11390" max="11390" width="16.5546875"/>
    <col min="11392" max="11392" width="16.5546875"/>
    <col min="11394" max="11394" width="16.5546875"/>
    <col min="11396" max="11396" width="16.5546875"/>
    <col min="11398" max="11398" width="16.5546875"/>
    <col min="11400" max="11400" width="16.5546875"/>
    <col min="11402" max="11402" width="16.5546875"/>
    <col min="11404" max="11404" width="16.5546875"/>
    <col min="11406" max="11406" width="16.5546875"/>
    <col min="11408" max="11408" width="16.5546875"/>
    <col min="11410" max="11410" width="16.5546875"/>
    <col min="11412" max="11412" width="16.5546875"/>
    <col min="11414" max="11414" width="16.5546875"/>
    <col min="11416" max="11416" width="16.5546875"/>
    <col min="11418" max="11418" width="16.5546875"/>
    <col min="11420" max="11420" width="16.5546875"/>
    <col min="11422" max="11422" width="16.5546875"/>
    <col min="11424" max="11424" width="16.5546875"/>
    <col min="11426" max="11426" width="16.5546875"/>
    <col min="11428" max="11428" width="16.5546875"/>
    <col min="11430" max="11430" width="16.5546875"/>
    <col min="11432" max="11432" width="16.5546875"/>
    <col min="11434" max="11434" width="16.5546875"/>
    <col min="11436" max="11436" width="16.5546875"/>
    <col min="11438" max="11438" width="16.5546875"/>
    <col min="11440" max="11440" width="16.5546875"/>
    <col min="11442" max="11442" width="16.5546875"/>
    <col min="11444" max="11444" width="16.5546875"/>
    <col min="11446" max="11446" width="16.5546875"/>
    <col min="11448" max="11448" width="16.5546875"/>
    <col min="11450" max="11450" width="16.5546875"/>
    <col min="11452" max="11452" width="16.5546875"/>
    <col min="11454" max="11454" width="16.5546875"/>
    <col min="11456" max="11456" width="16.5546875"/>
    <col min="11458" max="11458" width="16.5546875"/>
    <col min="11460" max="11460" width="16.5546875"/>
    <col min="11462" max="11462" width="16.5546875"/>
    <col min="11464" max="11464" width="16.5546875"/>
    <col min="11466" max="11466" width="16.5546875"/>
    <col min="11468" max="11468" width="16.5546875"/>
    <col min="11470" max="11470" width="16.5546875"/>
    <col min="11472" max="11472" width="16.5546875"/>
    <col min="11474" max="11474" width="16.5546875"/>
    <col min="11476" max="11476" width="16.5546875"/>
    <col min="11478" max="11478" width="16.5546875"/>
    <col min="11480" max="11480" width="16.5546875"/>
    <col min="11482" max="11482" width="16.5546875"/>
    <col min="11484" max="11484" width="16.5546875"/>
    <col min="11486" max="11486" width="16.5546875"/>
    <col min="11488" max="11488" width="16.5546875"/>
    <col min="11490" max="11490" width="16.5546875"/>
    <col min="11492" max="11492" width="16.5546875"/>
    <col min="11494" max="11494" width="16.5546875"/>
    <col min="11496" max="11496" width="16.5546875"/>
    <col min="11498" max="11498" width="16.5546875"/>
    <col min="11500" max="11500" width="16.5546875"/>
    <col min="11502" max="11502" width="16.5546875"/>
    <col min="11504" max="11504" width="16.5546875"/>
    <col min="11506" max="11506" width="16.5546875"/>
    <col min="11508" max="11508" width="16.5546875"/>
    <col min="11510" max="11510" width="16.5546875"/>
    <col min="11512" max="11512" width="16.5546875"/>
    <col min="11514" max="11514" width="16.5546875"/>
    <col min="11516" max="11516" width="16.5546875"/>
    <col min="11518" max="11518" width="16.5546875"/>
    <col min="11520" max="11520" width="16.5546875"/>
    <col min="11522" max="11522" width="16.5546875"/>
    <col min="11524" max="11524" width="16.5546875"/>
    <col min="11526" max="11526" width="16.5546875"/>
    <col min="11528" max="11528" width="16.5546875"/>
    <col min="11530" max="11530" width="16.5546875"/>
    <col min="11532" max="11532" width="16.5546875"/>
    <col min="11534" max="11534" width="16.5546875"/>
    <col min="11536" max="11536" width="16.5546875"/>
    <col min="11538" max="11538" width="16.5546875"/>
    <col min="11540" max="11540" width="16.5546875"/>
    <col min="11542" max="11542" width="16.5546875"/>
    <col min="11544" max="11544" width="16.5546875"/>
    <col min="11546" max="11546" width="16.5546875"/>
    <col min="11548" max="11548" width="16.5546875"/>
    <col min="11550" max="11550" width="16.5546875"/>
    <col min="11552" max="11552" width="16.5546875"/>
    <col min="11554" max="11554" width="16.5546875"/>
    <col min="11556" max="11556" width="16.5546875"/>
    <col min="11558" max="11558" width="16.5546875"/>
    <col min="11560" max="11560" width="16.5546875"/>
    <col min="11562" max="11562" width="16.5546875"/>
    <col min="11564" max="11564" width="16.5546875"/>
    <col min="11566" max="11566" width="16.5546875"/>
    <col min="11568" max="11568" width="16.5546875"/>
    <col min="11570" max="11570" width="16.5546875"/>
    <col min="11572" max="11572" width="16.5546875"/>
    <col min="11574" max="11574" width="16.5546875"/>
    <col min="11576" max="11576" width="16.5546875"/>
    <col min="11578" max="11578" width="16.5546875"/>
    <col min="11580" max="11580" width="16.5546875"/>
    <col min="11582" max="11582" width="16.5546875"/>
    <col min="11584" max="11584" width="16.5546875"/>
    <col min="11586" max="11586" width="16.5546875"/>
    <col min="11588" max="11588" width="16.5546875"/>
    <col min="11590" max="11590" width="16.5546875"/>
    <col min="11592" max="11592" width="16.5546875"/>
    <col min="11594" max="11594" width="16.5546875"/>
    <col min="11596" max="11596" width="16.5546875"/>
    <col min="11598" max="11598" width="16.5546875"/>
    <col min="11600" max="11600" width="16.5546875"/>
    <col min="11602" max="11602" width="16.5546875"/>
    <col min="11604" max="11604" width="16.5546875"/>
    <col min="11606" max="11606" width="16.5546875"/>
    <col min="11608" max="11608" width="16.5546875"/>
    <col min="11610" max="11610" width="16.5546875"/>
    <col min="11612" max="11612" width="16.5546875"/>
    <col min="11614" max="11614" width="16.5546875"/>
    <col min="11616" max="11616" width="16.5546875"/>
    <col min="11618" max="11618" width="16.5546875"/>
    <col min="11620" max="11620" width="16.5546875"/>
    <col min="11622" max="11622" width="16.5546875"/>
    <col min="11624" max="11624" width="16.5546875"/>
    <col min="11626" max="11626" width="16.5546875"/>
    <col min="11628" max="11628" width="16.5546875"/>
    <col min="11630" max="11630" width="16.5546875"/>
    <col min="11632" max="11632" width="16.5546875"/>
    <col min="11634" max="11634" width="16.5546875"/>
    <col min="11636" max="11636" width="16.5546875"/>
    <col min="11638" max="11638" width="16.5546875"/>
    <col min="11640" max="11640" width="16.5546875"/>
    <col min="11642" max="11642" width="16.5546875"/>
    <col min="11644" max="11644" width="16.5546875"/>
    <col min="11646" max="11646" width="16.5546875"/>
    <col min="11648" max="11648" width="16.5546875"/>
    <col min="11650" max="11650" width="16.5546875"/>
    <col min="11652" max="11652" width="16.5546875"/>
    <col min="11654" max="11654" width="16.5546875"/>
    <col min="11656" max="11656" width="16.5546875"/>
    <col min="11658" max="11658" width="16.5546875"/>
    <col min="11660" max="11660" width="16.5546875"/>
    <col min="11662" max="11662" width="16.5546875"/>
    <col min="11664" max="11664" width="16.5546875"/>
    <col min="11666" max="11666" width="16.5546875"/>
    <col min="11668" max="11668" width="16.5546875"/>
    <col min="11670" max="11670" width="16.5546875"/>
    <col min="11672" max="11672" width="16.5546875"/>
    <col min="11674" max="11674" width="16.5546875"/>
    <col min="11676" max="11676" width="16.5546875"/>
    <col min="11678" max="11678" width="16.5546875"/>
    <col min="11680" max="11680" width="16.5546875"/>
    <col min="11682" max="11682" width="16.5546875"/>
    <col min="11684" max="11684" width="16.5546875"/>
    <col min="11686" max="11686" width="16.5546875"/>
    <col min="11688" max="11688" width="16.5546875"/>
    <col min="11690" max="11690" width="16.5546875"/>
    <col min="11692" max="11692" width="16.5546875"/>
    <col min="11694" max="11694" width="16.5546875"/>
    <col min="11696" max="11696" width="16.5546875"/>
    <col min="11698" max="11698" width="16.5546875"/>
    <col min="11700" max="11700" width="16.5546875"/>
    <col min="11702" max="11702" width="16.5546875"/>
    <col min="11704" max="11704" width="16.5546875"/>
    <col min="11706" max="11706" width="16.5546875"/>
    <col min="11708" max="11708" width="16.5546875"/>
    <col min="11710" max="11710" width="16.5546875"/>
    <col min="11712" max="11712" width="16.5546875"/>
    <col min="11714" max="11714" width="16.5546875"/>
    <col min="11716" max="11716" width="16.5546875"/>
    <col min="11718" max="11718" width="16.5546875"/>
    <col min="11720" max="11720" width="16.5546875"/>
    <col min="11722" max="11722" width="16.5546875"/>
    <col min="11724" max="11724" width="16.5546875"/>
    <col min="11726" max="11726" width="16.5546875"/>
    <col min="11728" max="11728" width="16.5546875"/>
    <col min="11730" max="11730" width="16.5546875"/>
    <col min="11732" max="11732" width="16.5546875"/>
    <col min="11734" max="11734" width="16.5546875"/>
    <col min="11736" max="11736" width="16.5546875"/>
    <col min="11738" max="11738" width="16.5546875"/>
    <col min="11740" max="11740" width="16.5546875"/>
    <col min="11742" max="11742" width="16.5546875"/>
    <col min="11744" max="11744" width="16.5546875"/>
    <col min="11746" max="11746" width="16.5546875"/>
    <col min="11748" max="11748" width="16.5546875"/>
    <col min="11750" max="11750" width="16.5546875"/>
    <col min="11752" max="11752" width="16.5546875"/>
    <col min="11754" max="11754" width="16.5546875"/>
    <col min="11756" max="11756" width="16.5546875"/>
    <col min="11758" max="11758" width="16.5546875"/>
    <col min="11760" max="11760" width="16.5546875"/>
    <col min="11762" max="11762" width="16.5546875"/>
    <col min="11764" max="11764" width="16.5546875"/>
    <col min="11766" max="11766" width="16.5546875"/>
    <col min="11768" max="11768" width="16.5546875"/>
    <col min="11770" max="11770" width="16.5546875"/>
    <col min="11772" max="11772" width="16.5546875"/>
    <col min="11774" max="11774" width="16.5546875"/>
    <col min="11776" max="11776" width="16.5546875"/>
    <col min="11778" max="11778" width="16.5546875"/>
    <col min="11780" max="11780" width="16.5546875"/>
    <col min="11782" max="11782" width="16.5546875"/>
    <col min="11784" max="11784" width="16.5546875"/>
    <col min="11786" max="11786" width="16.5546875"/>
    <col min="11788" max="11788" width="16.5546875"/>
    <col min="11790" max="11790" width="16.5546875"/>
    <col min="11792" max="11792" width="16.5546875"/>
    <col min="11794" max="11794" width="16.5546875"/>
    <col min="11796" max="11796" width="16.5546875"/>
    <col min="11798" max="11798" width="16.5546875"/>
    <col min="11800" max="11800" width="16.5546875"/>
    <col min="11802" max="11802" width="16.5546875"/>
    <col min="11804" max="11804" width="16.5546875"/>
    <col min="11806" max="11806" width="16.5546875"/>
    <col min="11808" max="11808" width="16.5546875"/>
    <col min="11810" max="11810" width="16.5546875"/>
    <col min="11812" max="11812" width="16.5546875"/>
    <col min="11814" max="11814" width="16.5546875"/>
    <col min="11816" max="11816" width="16.5546875"/>
    <col min="11818" max="11818" width="16.5546875"/>
    <col min="11820" max="11820" width="16.5546875"/>
    <col min="11822" max="11822" width="16.5546875"/>
    <col min="11824" max="11824" width="16.5546875"/>
    <col min="11826" max="11826" width="16.5546875"/>
    <col min="11828" max="11828" width="16.5546875"/>
    <col min="11830" max="11830" width="16.5546875"/>
    <col min="11832" max="11832" width="16.5546875"/>
    <col min="11834" max="11834" width="16.5546875"/>
    <col min="11836" max="11836" width="16.5546875"/>
    <col min="11838" max="11838" width="16.5546875"/>
    <col min="11840" max="11840" width="16.5546875"/>
    <col min="11842" max="11842" width="16.5546875"/>
    <col min="11844" max="11844" width="16.5546875"/>
    <col min="11846" max="11846" width="16.5546875"/>
    <col min="11848" max="11848" width="16.5546875"/>
    <col min="11850" max="11850" width="16.5546875"/>
    <col min="11852" max="11852" width="16.5546875"/>
    <col min="11854" max="11854" width="16.5546875"/>
    <col min="11856" max="11856" width="16.5546875"/>
    <col min="11858" max="11858" width="16.5546875"/>
    <col min="11860" max="11860" width="16.5546875"/>
    <col min="11862" max="11862" width="16.5546875"/>
    <col min="11864" max="11864" width="16.5546875"/>
    <col min="11866" max="11866" width="16.5546875"/>
    <col min="11868" max="11868" width="16.5546875"/>
    <col min="11870" max="11870" width="16.5546875"/>
    <col min="11872" max="11872" width="16.5546875"/>
    <col min="11874" max="11874" width="16.5546875"/>
    <col min="11876" max="11876" width="16.5546875"/>
    <col min="11878" max="11878" width="16.5546875"/>
    <col min="11880" max="11880" width="16.5546875"/>
    <col min="11882" max="11882" width="16.5546875"/>
    <col min="11884" max="11884" width="16.5546875"/>
    <col min="11886" max="11886" width="16.5546875"/>
    <col min="11888" max="11888" width="16.5546875"/>
    <col min="11890" max="11890" width="16.5546875"/>
    <col min="11892" max="11892" width="16.5546875"/>
    <col min="11894" max="11894" width="16.5546875"/>
    <col min="11896" max="11896" width="16.5546875"/>
    <col min="11898" max="11898" width="16.5546875"/>
    <col min="11900" max="11900" width="16.5546875"/>
    <col min="11902" max="11902" width="16.5546875"/>
    <col min="11904" max="11904" width="16.5546875"/>
    <col min="11906" max="11906" width="16.5546875"/>
    <col min="11908" max="11908" width="16.5546875"/>
    <col min="11910" max="11910" width="16.5546875"/>
    <col min="11912" max="11912" width="16.5546875"/>
    <col min="11914" max="11914" width="16.5546875"/>
    <col min="11916" max="11916" width="16.5546875"/>
    <col min="11918" max="11918" width="16.5546875"/>
    <col min="11920" max="11920" width="16.5546875"/>
    <col min="11922" max="11922" width="16.5546875"/>
    <col min="11924" max="11924" width="16.5546875"/>
    <col min="11926" max="11926" width="16.5546875"/>
    <col min="11928" max="11928" width="16.5546875"/>
    <col min="11930" max="11930" width="16.5546875"/>
    <col min="11932" max="11932" width="16.5546875"/>
    <col min="11934" max="11934" width="16.5546875"/>
    <col min="11936" max="11936" width="16.5546875"/>
    <col min="11938" max="11938" width="16.5546875"/>
    <col min="11940" max="11940" width="16.5546875"/>
    <col min="11942" max="11942" width="16.5546875"/>
    <col min="11944" max="11944" width="16.5546875"/>
    <col min="11946" max="11946" width="16.5546875"/>
    <col min="11948" max="11948" width="16.5546875"/>
    <col min="11950" max="11950" width="16.5546875"/>
    <col min="11952" max="11952" width="16.5546875"/>
    <col min="11954" max="11954" width="16.5546875"/>
    <col min="11956" max="11956" width="16.5546875"/>
    <col min="11958" max="11958" width="16.5546875"/>
    <col min="11960" max="11960" width="16.5546875"/>
    <col min="11962" max="11962" width="16.5546875"/>
    <col min="11964" max="11964" width="16.5546875"/>
    <col min="11966" max="11966" width="16.5546875"/>
    <col min="11968" max="11968" width="16.5546875"/>
    <col min="11970" max="11970" width="16.5546875"/>
    <col min="11972" max="11972" width="16.5546875"/>
    <col min="11974" max="11974" width="16.5546875"/>
    <col min="11976" max="11976" width="16.5546875"/>
    <col min="11978" max="11978" width="16.5546875"/>
    <col min="11980" max="11980" width="16.5546875"/>
    <col min="11982" max="11982" width="16.5546875"/>
    <col min="11984" max="11984" width="16.5546875"/>
    <col min="11986" max="11986" width="16.5546875"/>
    <col min="11988" max="11988" width="16.5546875"/>
    <col min="11990" max="11990" width="16.5546875"/>
    <col min="11992" max="11992" width="16.5546875"/>
    <col min="11994" max="11994" width="16.5546875"/>
    <col min="11996" max="11996" width="16.5546875"/>
    <col min="11998" max="11998" width="16.5546875"/>
    <col min="12000" max="12000" width="16.5546875"/>
    <col min="12002" max="12002" width="16.5546875"/>
    <col min="12004" max="12004" width="16.5546875"/>
    <col min="12006" max="12006" width="16.5546875"/>
    <col min="12008" max="12008" width="16.5546875"/>
    <col min="12010" max="12010" width="16.5546875"/>
    <col min="12012" max="12012" width="16.5546875"/>
    <col min="12014" max="12014" width="16.5546875"/>
    <col min="12016" max="12016" width="16.5546875"/>
    <col min="12018" max="12018" width="16.5546875"/>
    <col min="12020" max="12020" width="16.5546875"/>
    <col min="12022" max="12022" width="16.5546875"/>
    <col min="12024" max="12024" width="16.5546875"/>
    <col min="12026" max="12026" width="16.5546875"/>
    <col min="12028" max="12028" width="16.5546875"/>
    <col min="12030" max="12030" width="16.5546875"/>
    <col min="12032" max="12032" width="16.5546875"/>
    <col min="12034" max="12034" width="16.5546875"/>
    <col min="12036" max="12036" width="16.5546875"/>
    <col min="12038" max="12038" width="16.5546875"/>
    <col min="12040" max="12040" width="16.5546875"/>
    <col min="12042" max="12042" width="16.5546875"/>
    <col min="12044" max="12044" width="16.5546875"/>
    <col min="12046" max="12046" width="16.5546875"/>
    <col min="12048" max="12048" width="16.5546875"/>
    <col min="12050" max="12050" width="16.5546875"/>
    <col min="12052" max="12052" width="16.5546875"/>
    <col min="12054" max="12054" width="16.5546875"/>
    <col min="12056" max="12056" width="16.5546875"/>
    <col min="12058" max="12058" width="16.5546875"/>
    <col min="12060" max="12060" width="16.5546875"/>
    <col min="12062" max="12062" width="16.5546875"/>
    <col min="12064" max="12064" width="16.5546875"/>
    <col min="12066" max="12066" width="16.5546875"/>
    <col min="12068" max="12068" width="16.5546875"/>
    <col min="12070" max="12070" width="16.5546875"/>
    <col min="12072" max="12072" width="16.5546875"/>
    <col min="12074" max="12074" width="16.5546875"/>
    <col min="12076" max="12076" width="16.5546875"/>
    <col min="12078" max="12078" width="16.5546875"/>
    <col min="12080" max="12080" width="16.5546875"/>
    <col min="12082" max="12082" width="16.5546875"/>
    <col min="12084" max="12084" width="16.5546875"/>
    <col min="12086" max="12086" width="16.5546875"/>
    <col min="12088" max="12088" width="16.5546875"/>
    <col min="12090" max="12090" width="16.5546875"/>
    <col min="12092" max="12092" width="16.5546875"/>
    <col min="12094" max="12094" width="16.5546875"/>
    <col min="12096" max="12096" width="16.5546875"/>
    <col min="12098" max="12098" width="16.5546875"/>
    <col min="12100" max="12100" width="16.5546875"/>
    <col min="12102" max="12102" width="16.5546875"/>
    <col min="12104" max="12104" width="16.5546875"/>
    <col min="12106" max="12106" width="16.5546875"/>
    <col min="12108" max="12108" width="16.5546875"/>
    <col min="12110" max="12110" width="16.5546875"/>
    <col min="12112" max="12112" width="16.5546875"/>
    <col min="12114" max="12114" width="16.5546875"/>
    <col min="12116" max="12116" width="16.5546875"/>
    <col min="12118" max="12118" width="16.5546875"/>
    <col min="12120" max="12120" width="16.5546875"/>
    <col min="12122" max="12122" width="16.5546875"/>
    <col min="12124" max="12124" width="16.5546875"/>
    <col min="12126" max="12126" width="16.5546875"/>
    <col min="12128" max="12128" width="16.5546875"/>
    <col min="12130" max="12130" width="16.5546875"/>
    <col min="12132" max="12132" width="16.5546875"/>
    <col min="12134" max="12134" width="16.5546875"/>
    <col min="12136" max="12136" width="16.5546875"/>
    <col min="12138" max="12138" width="16.5546875"/>
    <col min="12140" max="12140" width="16.5546875"/>
    <col min="12142" max="12142" width="16.5546875"/>
    <col min="12144" max="12144" width="16.5546875"/>
    <col min="12146" max="12146" width="16.5546875"/>
    <col min="12148" max="12148" width="16.5546875"/>
    <col min="12150" max="12150" width="16.5546875"/>
    <col min="12152" max="12152" width="16.5546875"/>
    <col min="12154" max="12154" width="16.5546875"/>
    <col min="12156" max="12156" width="16.5546875"/>
    <col min="12158" max="12158" width="16.5546875"/>
    <col min="12160" max="12160" width="16.5546875"/>
    <col min="12162" max="12162" width="16.5546875"/>
    <col min="12164" max="12164" width="16.5546875"/>
    <col min="12166" max="12166" width="16.5546875"/>
    <col min="12168" max="12168" width="16.5546875"/>
    <col min="12170" max="12170" width="16.5546875"/>
    <col min="12172" max="12172" width="16.5546875"/>
    <col min="12174" max="12174" width="16.5546875"/>
    <col min="12176" max="12176" width="16.5546875"/>
    <col min="12178" max="12178" width="16.5546875"/>
    <col min="12180" max="12180" width="16.5546875"/>
    <col min="12182" max="12182" width="16.5546875"/>
    <col min="12184" max="12184" width="16.5546875"/>
    <col min="12186" max="12186" width="16.5546875"/>
    <col min="12188" max="12188" width="16.5546875"/>
    <col min="12190" max="12190" width="16.5546875"/>
    <col min="12192" max="12192" width="16.5546875"/>
    <col min="12194" max="12194" width="16.5546875"/>
    <col min="12196" max="12196" width="16.5546875"/>
    <col min="12198" max="12198" width="16.5546875"/>
    <col min="12200" max="12200" width="16.5546875"/>
    <col min="12202" max="12202" width="16.5546875"/>
    <col min="12204" max="12204" width="16.5546875"/>
    <col min="12206" max="12206" width="16.5546875"/>
    <col min="12208" max="12208" width="16.5546875"/>
    <col min="12210" max="12210" width="16.5546875"/>
    <col min="12212" max="12212" width="16.5546875"/>
    <col min="12214" max="12214" width="16.5546875"/>
    <col min="12216" max="12216" width="16.5546875"/>
    <col min="12218" max="12218" width="16.5546875"/>
    <col min="12220" max="12220" width="16.5546875"/>
    <col min="12222" max="12222" width="16.5546875"/>
    <col min="12224" max="12224" width="16.5546875"/>
    <col min="12226" max="12226" width="16.5546875"/>
    <col min="12228" max="12228" width="16.5546875"/>
    <col min="12230" max="12230" width="16.5546875"/>
    <col min="12232" max="12232" width="16.5546875"/>
    <col min="12234" max="12234" width="16.5546875"/>
    <col min="12236" max="12236" width="16.5546875"/>
    <col min="12238" max="12238" width="16.5546875"/>
    <col min="12240" max="12240" width="16.5546875"/>
    <col min="12242" max="12242" width="16.5546875"/>
    <col min="12244" max="12244" width="16.5546875"/>
    <col min="12246" max="12246" width="16.5546875"/>
    <col min="12248" max="12248" width="16.5546875"/>
    <col min="12250" max="12250" width="16.5546875"/>
    <col min="12252" max="12252" width="16.5546875"/>
    <col min="12254" max="12254" width="16.5546875"/>
    <col min="12256" max="12256" width="16.5546875"/>
    <col min="12258" max="12258" width="16.5546875"/>
    <col min="12260" max="12260" width="16.5546875"/>
    <col min="12262" max="12262" width="16.5546875"/>
    <col min="12264" max="12264" width="16.5546875"/>
    <col min="12266" max="12266" width="16.5546875"/>
    <col min="12268" max="12268" width="16.5546875"/>
    <col min="12270" max="12270" width="16.5546875"/>
    <col min="12272" max="12272" width="16.5546875"/>
    <col min="12274" max="12274" width="16.5546875"/>
    <col min="12276" max="12276" width="16.5546875"/>
    <col min="12278" max="12278" width="16.5546875"/>
    <col min="12280" max="12280" width="16.5546875"/>
    <col min="12282" max="12282" width="16.5546875"/>
    <col min="12284" max="12284" width="16.5546875"/>
    <col min="12286" max="12286" width="16.5546875"/>
    <col min="12288" max="12288" width="16.5546875"/>
    <col min="12290" max="12290" width="16.5546875"/>
    <col min="12292" max="12292" width="16.5546875"/>
    <col min="12294" max="12294" width="16.5546875"/>
    <col min="12296" max="12296" width="16.5546875"/>
    <col min="12298" max="12298" width="16.5546875"/>
    <col min="12300" max="12300" width="16.5546875"/>
    <col min="12302" max="12302" width="16.5546875"/>
    <col min="12304" max="12304" width="16.5546875"/>
    <col min="12306" max="12306" width="16.5546875"/>
    <col min="12308" max="12308" width="16.5546875"/>
    <col min="12310" max="12310" width="16.5546875"/>
    <col min="12312" max="12312" width="16.5546875"/>
    <col min="12314" max="12314" width="16.5546875"/>
    <col min="12316" max="12316" width="16.5546875"/>
    <col min="12318" max="12318" width="16.5546875"/>
    <col min="12320" max="12320" width="16.5546875"/>
    <col min="12322" max="12322" width="16.5546875"/>
    <col min="12324" max="12324" width="16.5546875"/>
    <col min="12326" max="12326" width="16.5546875"/>
    <col min="12328" max="12328" width="16.5546875"/>
    <col min="12330" max="12330" width="16.5546875"/>
    <col min="12332" max="12332" width="16.5546875"/>
    <col min="12334" max="12334" width="16.5546875"/>
    <col min="12336" max="12336" width="16.5546875"/>
    <col min="12338" max="12338" width="16.5546875"/>
    <col min="12340" max="12340" width="16.5546875"/>
    <col min="12342" max="12342" width="16.5546875"/>
    <col min="12344" max="12344" width="16.5546875"/>
    <col min="12346" max="12346" width="16.5546875"/>
    <col min="12348" max="12348" width="16.5546875"/>
    <col min="12350" max="12350" width="16.5546875"/>
    <col min="12352" max="12352" width="16.5546875"/>
    <col min="12354" max="12354" width="16.5546875"/>
    <col min="12356" max="12356" width="16.5546875"/>
    <col min="12358" max="12358" width="16.5546875"/>
    <col min="12360" max="12360" width="16.5546875"/>
    <col min="12362" max="12362" width="16.5546875"/>
    <col min="12364" max="12364" width="16.5546875"/>
    <col min="12366" max="12366" width="16.5546875"/>
    <col min="12368" max="12368" width="16.5546875"/>
    <col min="12370" max="12370" width="16.5546875"/>
    <col min="12372" max="12372" width="16.5546875"/>
    <col min="12374" max="12374" width="16.5546875"/>
    <col min="12376" max="12376" width="16.5546875"/>
    <col min="12378" max="12378" width="16.5546875"/>
    <col min="12380" max="12380" width="16.5546875"/>
    <col min="12382" max="12382" width="16.5546875"/>
    <col min="12384" max="12384" width="16.5546875"/>
    <col min="12386" max="12386" width="16.5546875"/>
    <col min="12388" max="12388" width="16.5546875"/>
    <col min="12390" max="12390" width="16.5546875"/>
    <col min="12392" max="12392" width="16.5546875"/>
    <col min="12394" max="12394" width="16.5546875"/>
    <col min="12396" max="12396" width="16.5546875"/>
    <col min="12398" max="12398" width="16.5546875"/>
    <col min="12400" max="12400" width="16.5546875"/>
    <col min="12402" max="12402" width="16.5546875"/>
    <col min="12404" max="12404" width="16.5546875"/>
    <col min="12406" max="12406" width="16.5546875"/>
    <col min="12408" max="12408" width="16.5546875"/>
    <col min="12410" max="12410" width="16.5546875"/>
    <col min="12412" max="12412" width="16.5546875"/>
    <col min="12414" max="12414" width="16.5546875"/>
    <col min="12416" max="12416" width="16.5546875"/>
    <col min="12418" max="12418" width="16.5546875"/>
    <col min="12420" max="12420" width="16.5546875"/>
    <col min="12422" max="12422" width="16.5546875"/>
    <col min="12424" max="12424" width="16.5546875"/>
    <col min="12426" max="12426" width="16.5546875"/>
    <col min="12428" max="12428" width="16.5546875"/>
    <col min="12430" max="12430" width="16.5546875"/>
    <col min="12432" max="12432" width="16.5546875"/>
    <col min="12434" max="12434" width="16.5546875"/>
    <col min="12436" max="12436" width="16.5546875"/>
    <col min="12438" max="12438" width="16.5546875"/>
    <col min="12440" max="12440" width="16.5546875"/>
    <col min="12442" max="12442" width="16.5546875"/>
    <col min="12444" max="12444" width="16.5546875"/>
    <col min="12446" max="12446" width="16.5546875"/>
    <col min="12448" max="12448" width="16.5546875"/>
    <col min="12450" max="12450" width="16.5546875"/>
    <col min="12452" max="12452" width="16.5546875"/>
    <col min="12454" max="12454" width="16.5546875"/>
    <col min="12456" max="12456" width="16.5546875"/>
    <col min="12458" max="12458" width="16.5546875"/>
    <col min="12460" max="12460" width="16.5546875"/>
    <col min="12462" max="12462" width="16.5546875"/>
    <col min="12464" max="12464" width="16.5546875"/>
    <col min="12466" max="12466" width="16.5546875"/>
    <col min="12468" max="12468" width="16.5546875"/>
    <col min="12470" max="12470" width="16.5546875"/>
    <col min="12472" max="12472" width="16.5546875"/>
    <col min="12474" max="12474" width="16.5546875"/>
    <col min="12476" max="12476" width="16.5546875"/>
    <col min="12478" max="12478" width="16.5546875"/>
    <col min="12480" max="12480" width="16.5546875"/>
    <col min="12482" max="12482" width="16.5546875"/>
    <col min="12484" max="12484" width="16.5546875"/>
    <col min="12486" max="12486" width="16.5546875"/>
    <col min="12488" max="12488" width="16.5546875"/>
    <col min="12490" max="12490" width="16.5546875"/>
    <col min="12492" max="12492" width="16.5546875"/>
    <col min="12494" max="12494" width="16.5546875"/>
    <col min="12496" max="12496" width="16.5546875"/>
    <col min="12498" max="12498" width="16.5546875"/>
    <col min="12500" max="12500" width="16.5546875"/>
    <col min="12502" max="12502" width="16.5546875"/>
    <col min="12504" max="12504" width="16.5546875"/>
    <col min="12506" max="12506" width="16.5546875"/>
    <col min="12508" max="12508" width="16.5546875"/>
    <col min="12510" max="12510" width="16.5546875"/>
    <col min="12512" max="12512" width="16.5546875"/>
    <col min="12514" max="12514" width="16.5546875"/>
    <col min="12516" max="12516" width="16.5546875"/>
    <col min="12518" max="12518" width="16.5546875"/>
    <col min="12520" max="12520" width="16.5546875"/>
    <col min="12522" max="12522" width="16.5546875"/>
    <col min="12524" max="12524" width="16.5546875"/>
    <col min="12526" max="12526" width="16.5546875"/>
    <col min="12528" max="12528" width="16.5546875"/>
    <col min="12530" max="12530" width="16.5546875"/>
    <col min="12532" max="12532" width="16.5546875"/>
    <col min="12534" max="12534" width="16.5546875"/>
    <col min="12536" max="12536" width="16.5546875"/>
    <col min="12538" max="12538" width="16.5546875"/>
    <col min="12540" max="12540" width="16.5546875"/>
    <col min="12542" max="12542" width="16.5546875"/>
    <col min="12544" max="12544" width="16.5546875"/>
    <col min="12546" max="12546" width="16.5546875"/>
    <col min="12548" max="12548" width="16.5546875"/>
    <col min="12550" max="12550" width="16.5546875"/>
    <col min="12552" max="12552" width="16.5546875"/>
    <col min="12554" max="12554" width="16.5546875"/>
    <col min="12556" max="12556" width="16.5546875"/>
    <col min="12558" max="12558" width="16.5546875"/>
    <col min="12560" max="12560" width="16.5546875"/>
    <col min="12562" max="12562" width="16.5546875"/>
    <col min="12564" max="12564" width="16.5546875"/>
    <col min="12566" max="12566" width="16.5546875"/>
    <col min="12568" max="12568" width="16.5546875"/>
    <col min="12570" max="12570" width="16.5546875"/>
    <col min="12572" max="12572" width="16.5546875"/>
    <col min="12574" max="12574" width="16.5546875"/>
    <col min="12576" max="12576" width="16.5546875"/>
    <col min="12578" max="12578" width="16.5546875"/>
    <col min="12580" max="12580" width="16.5546875"/>
    <col min="12582" max="12582" width="16.5546875"/>
    <col min="12584" max="12584" width="16.5546875"/>
    <col min="12586" max="12586" width="16.5546875"/>
    <col min="12588" max="12588" width="16.5546875"/>
    <col min="12590" max="12590" width="16.5546875"/>
    <col min="12592" max="12592" width="16.5546875"/>
    <col min="12594" max="12594" width="16.5546875"/>
    <col min="12596" max="12596" width="16.5546875"/>
    <col min="12598" max="12598" width="16.5546875"/>
    <col min="12600" max="12600" width="16.5546875"/>
    <col min="12602" max="12602" width="16.5546875"/>
    <col min="12604" max="12604" width="16.5546875"/>
    <col min="12606" max="12606" width="16.5546875"/>
    <col min="12608" max="12608" width="16.5546875"/>
    <col min="12610" max="12610" width="16.5546875"/>
    <col min="12612" max="12612" width="16.5546875"/>
    <col min="12614" max="12614" width="16.5546875"/>
    <col min="12616" max="12616" width="16.5546875"/>
    <col min="12618" max="12618" width="16.5546875"/>
    <col min="12620" max="12620" width="16.5546875"/>
    <col min="12622" max="12622" width="16.5546875"/>
    <col min="12624" max="12624" width="16.5546875"/>
    <col min="12626" max="12626" width="16.5546875"/>
    <col min="12628" max="12628" width="16.5546875"/>
    <col min="12630" max="12630" width="16.5546875"/>
    <col min="12632" max="12632" width="16.5546875"/>
    <col min="12634" max="12634" width="16.5546875"/>
    <col min="12636" max="12636" width="16.5546875"/>
    <col min="12638" max="12638" width="16.5546875"/>
    <col min="12640" max="12640" width="16.5546875"/>
    <col min="12642" max="12642" width="16.5546875"/>
    <col min="12644" max="12644" width="16.5546875"/>
    <col min="12646" max="12646" width="16.5546875"/>
    <col min="12648" max="12648" width="16.5546875"/>
    <col min="12650" max="12650" width="16.5546875"/>
    <col min="12652" max="12652" width="16.5546875"/>
    <col min="12654" max="12654" width="16.5546875"/>
    <col min="12656" max="12656" width="16.5546875"/>
    <col min="12658" max="12658" width="16.5546875"/>
    <col min="12660" max="12660" width="16.5546875"/>
    <col min="12662" max="12662" width="16.5546875"/>
    <col min="12664" max="12664" width="16.5546875"/>
    <col min="12666" max="12666" width="16.5546875"/>
    <col min="12668" max="12668" width="16.5546875"/>
    <col min="12670" max="12670" width="16.5546875"/>
    <col min="12672" max="12672" width="16.5546875"/>
    <col min="12674" max="12674" width="16.5546875"/>
    <col min="12676" max="12676" width="16.5546875"/>
    <col min="12678" max="12678" width="16.5546875"/>
    <col min="12680" max="12680" width="16.5546875"/>
    <col min="12682" max="12682" width="16.5546875"/>
    <col min="12684" max="12684" width="16.5546875"/>
    <col min="12686" max="12686" width="16.5546875"/>
    <col min="12688" max="12688" width="16.5546875"/>
    <col min="12690" max="12690" width="16.5546875"/>
    <col min="12692" max="12692" width="16.5546875"/>
    <col min="12694" max="12694" width="16.5546875"/>
    <col min="12696" max="12696" width="16.5546875"/>
    <col min="12698" max="12698" width="16.5546875"/>
    <col min="12700" max="12700" width="16.5546875"/>
    <col min="12702" max="12702" width="16.5546875"/>
    <col min="12704" max="12704" width="16.5546875"/>
    <col min="12706" max="12706" width="16.5546875"/>
    <col min="12708" max="12708" width="16.5546875"/>
    <col min="12710" max="12710" width="16.5546875"/>
    <col min="12712" max="12712" width="16.5546875"/>
    <col min="12714" max="12714" width="16.5546875"/>
    <col min="12716" max="12716" width="16.5546875"/>
    <col min="12718" max="12718" width="16.5546875"/>
    <col min="12720" max="12720" width="16.5546875"/>
    <col min="12722" max="12722" width="16.5546875"/>
    <col min="12724" max="12724" width="16.5546875"/>
    <col min="12726" max="12726" width="16.5546875"/>
    <col min="12728" max="12728" width="16.5546875"/>
    <col min="12730" max="12730" width="16.5546875"/>
    <col min="12732" max="12732" width="16.5546875"/>
    <col min="12734" max="12734" width="16.5546875"/>
    <col min="12736" max="12736" width="16.5546875"/>
    <col min="12738" max="12738" width="16.5546875"/>
    <col min="12740" max="12740" width="16.5546875"/>
    <col min="12742" max="12742" width="16.5546875"/>
    <col min="12744" max="12744" width="16.5546875"/>
    <col min="12746" max="12746" width="16.5546875"/>
    <col min="12748" max="12748" width="16.5546875"/>
    <col min="12750" max="12750" width="16.5546875"/>
    <col min="12752" max="12752" width="16.5546875"/>
    <col min="12754" max="12754" width="16.5546875"/>
    <col min="12756" max="12756" width="16.5546875"/>
    <col min="12758" max="12758" width="16.5546875"/>
    <col min="12760" max="12760" width="16.5546875"/>
    <col min="12762" max="12762" width="16.5546875"/>
    <col min="12764" max="12764" width="16.5546875"/>
    <col min="12766" max="12766" width="16.5546875"/>
    <col min="12768" max="12768" width="16.5546875"/>
    <col min="12770" max="12770" width="16.5546875"/>
    <col min="12772" max="12772" width="16.5546875"/>
    <col min="12774" max="12774" width="16.5546875"/>
    <col min="12776" max="12776" width="16.5546875"/>
    <col min="12778" max="12778" width="16.5546875"/>
    <col min="12780" max="12780" width="16.5546875"/>
    <col min="12782" max="12782" width="16.5546875"/>
    <col min="12784" max="12784" width="16.5546875"/>
    <col min="12786" max="12786" width="16.5546875"/>
    <col min="12788" max="12788" width="16.5546875"/>
    <col min="12790" max="12790" width="16.5546875"/>
    <col min="12792" max="12792" width="16.5546875"/>
    <col min="12794" max="12794" width="16.5546875"/>
    <col min="12796" max="12796" width="16.5546875"/>
    <col min="12798" max="12798" width="16.5546875"/>
    <col min="12800" max="12800" width="16.5546875"/>
    <col min="12802" max="12802" width="16.5546875"/>
    <col min="12804" max="12804" width="16.5546875"/>
    <col min="12806" max="12806" width="16.5546875"/>
    <col min="12808" max="12808" width="16.5546875"/>
    <col min="12810" max="12810" width="16.5546875"/>
    <col min="12812" max="12812" width="16.5546875"/>
    <col min="12814" max="12814" width="16.5546875"/>
    <col min="12816" max="12816" width="16.5546875"/>
    <col min="12818" max="12818" width="16.5546875"/>
    <col min="12820" max="12820" width="16.5546875"/>
    <col min="12822" max="12822" width="16.5546875"/>
    <col min="12824" max="12824" width="16.5546875"/>
    <col min="12826" max="12826" width="16.5546875"/>
    <col min="12828" max="12828" width="16.5546875"/>
    <col min="12830" max="12830" width="16.5546875"/>
    <col min="12832" max="12832" width="16.5546875"/>
    <col min="12834" max="12834" width="16.5546875"/>
    <col min="12836" max="12836" width="16.5546875"/>
    <col min="12838" max="12838" width="16.5546875"/>
    <col min="12840" max="12840" width="16.5546875"/>
    <col min="12842" max="12842" width="16.5546875"/>
    <col min="12844" max="12844" width="16.5546875"/>
    <col min="12846" max="12846" width="16.5546875"/>
    <col min="12848" max="12848" width="16.5546875"/>
    <col min="12850" max="12850" width="16.5546875"/>
    <col min="12852" max="12852" width="16.5546875"/>
    <col min="12854" max="12854" width="16.5546875"/>
    <col min="12856" max="12856" width="16.5546875"/>
    <col min="12858" max="12858" width="16.5546875"/>
    <col min="12860" max="12860" width="16.5546875"/>
    <col min="12862" max="12862" width="16.5546875"/>
    <col min="12864" max="12864" width="16.5546875"/>
    <col min="12866" max="12866" width="16.5546875"/>
    <col min="12868" max="12868" width="16.5546875"/>
    <col min="12870" max="12870" width="16.5546875"/>
    <col min="12872" max="12872" width="16.5546875"/>
    <col min="12874" max="12874" width="16.5546875"/>
    <col min="12876" max="12876" width="16.5546875"/>
    <col min="12878" max="12878" width="16.5546875"/>
    <col min="12880" max="12880" width="16.5546875"/>
    <col min="12882" max="12882" width="16.5546875"/>
    <col min="12884" max="12884" width="16.5546875"/>
    <col min="12886" max="12886" width="16.5546875"/>
    <col min="12888" max="12888" width="16.5546875"/>
    <col min="12890" max="12890" width="16.5546875"/>
    <col min="12892" max="12892" width="16.5546875"/>
    <col min="12894" max="12894" width="16.5546875"/>
    <col min="12896" max="12896" width="16.5546875"/>
    <col min="12898" max="12898" width="16.5546875"/>
    <col min="12900" max="12900" width="16.5546875"/>
    <col min="12902" max="12902" width="16.5546875"/>
    <col min="12904" max="12904" width="16.5546875"/>
    <col min="12906" max="12906" width="16.5546875"/>
    <col min="12908" max="12908" width="16.5546875"/>
    <col min="12910" max="12910" width="16.5546875"/>
    <col min="12912" max="12912" width="16.5546875"/>
    <col min="12914" max="12914" width="16.5546875"/>
    <col min="12916" max="12916" width="16.5546875"/>
    <col min="12918" max="12918" width="16.5546875"/>
    <col min="12920" max="12920" width="16.5546875"/>
    <col min="12922" max="12922" width="16.5546875"/>
    <col min="12924" max="12924" width="16.5546875"/>
    <col min="12926" max="12926" width="16.5546875"/>
    <col min="12928" max="12928" width="16.5546875"/>
    <col min="12930" max="12930" width="16.5546875"/>
    <col min="12932" max="12932" width="16.5546875"/>
    <col min="12934" max="12934" width="16.5546875"/>
    <col min="12936" max="12936" width="16.5546875"/>
    <col min="12938" max="12938" width="16.5546875"/>
    <col min="12940" max="12940" width="16.5546875"/>
    <col min="12942" max="12942" width="16.5546875"/>
    <col min="12944" max="12944" width="16.5546875"/>
    <col min="12946" max="12946" width="16.5546875"/>
    <col min="12948" max="12948" width="16.5546875"/>
    <col min="12950" max="12950" width="16.5546875"/>
    <col min="12952" max="12952" width="16.5546875"/>
    <col min="12954" max="12954" width="16.5546875"/>
    <col min="12956" max="12956" width="16.5546875"/>
    <col min="12958" max="12958" width="16.5546875"/>
    <col min="12960" max="12960" width="16.5546875"/>
    <col min="12962" max="12962" width="16.5546875"/>
    <col min="12964" max="12964" width="16.5546875"/>
    <col min="12966" max="12966" width="16.5546875"/>
    <col min="12968" max="12968" width="16.5546875"/>
    <col min="12970" max="12970" width="16.5546875"/>
    <col min="12972" max="12972" width="16.5546875"/>
    <col min="12974" max="12974" width="16.5546875"/>
    <col min="12976" max="12976" width="16.5546875"/>
    <col min="12978" max="12978" width="16.5546875"/>
    <col min="12980" max="12980" width="16.5546875"/>
    <col min="12982" max="12982" width="16.5546875"/>
    <col min="12984" max="12984" width="16.5546875"/>
    <col min="12986" max="12986" width="16.5546875"/>
    <col min="12988" max="12988" width="16.5546875"/>
    <col min="12990" max="12990" width="16.5546875"/>
    <col min="12992" max="12992" width="16.5546875"/>
    <col min="12994" max="12994" width="16.5546875"/>
    <col min="12996" max="12996" width="16.5546875"/>
    <col min="12998" max="12998" width="16.5546875"/>
    <col min="13000" max="13000" width="16.5546875"/>
    <col min="13002" max="13002" width="16.5546875"/>
    <col min="13004" max="13004" width="16.5546875"/>
    <col min="13006" max="13006" width="16.5546875"/>
    <col min="13008" max="13008" width="16.5546875"/>
    <col min="13010" max="13010" width="16.5546875"/>
    <col min="13012" max="13012" width="16.5546875"/>
    <col min="13014" max="13014" width="16.5546875"/>
    <col min="13016" max="13016" width="16.5546875"/>
    <col min="13018" max="13018" width="16.5546875"/>
    <col min="13020" max="13020" width="16.5546875"/>
    <col min="13022" max="13022" width="16.5546875"/>
    <col min="13024" max="13024" width="16.5546875"/>
    <col min="13026" max="13026" width="16.5546875"/>
    <col min="13028" max="13028" width="16.5546875"/>
    <col min="13030" max="13030" width="16.5546875"/>
    <col min="13032" max="13032" width="16.5546875"/>
    <col min="13034" max="13034" width="16.5546875"/>
    <col min="13036" max="13036" width="16.5546875"/>
    <col min="13038" max="13038" width="16.5546875"/>
    <col min="13040" max="13040" width="16.5546875"/>
    <col min="13042" max="13042" width="16.5546875"/>
    <col min="13044" max="13044" width="16.5546875"/>
    <col min="13046" max="13046" width="16.5546875"/>
    <col min="13048" max="13048" width="16.5546875"/>
    <col min="13050" max="13050" width="16.5546875"/>
    <col min="13052" max="13052" width="16.5546875"/>
    <col min="13054" max="13054" width="16.5546875"/>
    <col min="13056" max="13056" width="16.5546875"/>
    <col min="13058" max="13058" width="16.5546875"/>
    <col min="13060" max="13060" width="16.5546875"/>
    <col min="13062" max="13062" width="16.5546875"/>
    <col min="13064" max="13064" width="16.5546875"/>
    <col min="13066" max="13066" width="16.5546875"/>
    <col min="13068" max="13068" width="16.5546875"/>
    <col min="13070" max="13070" width="16.5546875"/>
    <col min="13072" max="13072" width="16.5546875"/>
    <col min="13074" max="13074" width="16.5546875"/>
    <col min="13076" max="13076" width="16.5546875"/>
    <col min="13078" max="13078" width="16.5546875"/>
    <col min="13080" max="13080" width="16.5546875"/>
    <col min="13082" max="13082" width="16.5546875"/>
    <col min="13084" max="13084" width="16.5546875"/>
    <col min="13086" max="13086" width="16.5546875"/>
    <col min="13088" max="13088" width="16.5546875"/>
    <col min="13090" max="13090" width="16.5546875"/>
    <col min="13092" max="13092" width="16.5546875"/>
    <col min="13094" max="13094" width="16.5546875"/>
    <col min="13096" max="13096" width="16.5546875"/>
    <col min="13098" max="13098" width="16.5546875"/>
    <col min="13100" max="13100" width="16.5546875"/>
    <col min="13102" max="13102" width="16.5546875"/>
    <col min="13104" max="13104" width="16.5546875"/>
    <col min="13106" max="13106" width="16.5546875"/>
    <col min="13108" max="13108" width="16.5546875"/>
    <col min="13110" max="13110" width="16.5546875"/>
    <col min="13112" max="13112" width="16.5546875"/>
    <col min="13114" max="13114" width="16.5546875"/>
    <col min="13116" max="13116" width="16.5546875"/>
    <col min="13118" max="13118" width="16.5546875"/>
    <col min="13120" max="13120" width="16.5546875"/>
    <col min="13122" max="13122" width="16.5546875"/>
    <col min="13124" max="13124" width="16.5546875"/>
    <col min="13126" max="13126" width="16.5546875"/>
    <col min="13128" max="13128" width="16.5546875"/>
    <col min="13130" max="13130" width="16.5546875"/>
    <col min="13132" max="13132" width="16.5546875"/>
    <col min="13134" max="13134" width="16.5546875"/>
    <col min="13136" max="13136" width="16.5546875"/>
    <col min="13138" max="13138" width="16.5546875"/>
    <col min="13140" max="13140" width="16.5546875"/>
    <col min="13142" max="13142" width="16.5546875"/>
    <col min="13144" max="13144" width="16.5546875"/>
    <col min="13146" max="13146" width="16.5546875"/>
    <col min="13148" max="13148" width="16.5546875"/>
    <col min="13150" max="13150" width="16.5546875"/>
    <col min="13152" max="13152" width="16.5546875"/>
    <col min="13154" max="13154" width="16.5546875"/>
    <col min="13156" max="13156" width="16.5546875"/>
    <col min="13158" max="13158" width="16.5546875"/>
    <col min="13160" max="13160" width="16.5546875"/>
    <col min="13162" max="13162" width="16.5546875"/>
    <col min="13164" max="13164" width="16.5546875"/>
    <col min="13166" max="13166" width="16.5546875"/>
    <col min="13168" max="13168" width="16.5546875"/>
    <col min="13170" max="13170" width="16.5546875"/>
    <col min="13172" max="13172" width="16.5546875"/>
    <col min="13174" max="13174" width="16.5546875"/>
    <col min="13176" max="13176" width="16.5546875"/>
    <col min="13178" max="13178" width="16.5546875"/>
    <col min="13180" max="13180" width="16.5546875"/>
    <col min="13182" max="13182" width="16.5546875"/>
    <col min="13184" max="13184" width="16.5546875"/>
    <col min="13186" max="13186" width="16.5546875"/>
    <col min="13188" max="13188" width="16.5546875"/>
    <col min="13190" max="13190" width="16.5546875"/>
    <col min="13192" max="13192" width="16.5546875"/>
    <col min="13194" max="13194" width="16.5546875"/>
    <col min="13196" max="13196" width="16.5546875"/>
    <col min="13198" max="13198" width="16.5546875"/>
    <col min="13200" max="13200" width="16.5546875"/>
    <col min="13202" max="13202" width="16.5546875"/>
    <col min="13204" max="13204" width="16.5546875"/>
    <col min="13206" max="13206" width="16.5546875"/>
    <col min="13208" max="13208" width="16.5546875"/>
    <col min="13210" max="13210" width="16.5546875"/>
    <col min="13212" max="13212" width="16.5546875"/>
    <col min="13214" max="13214" width="16.5546875"/>
    <col min="13216" max="13216" width="16.5546875"/>
    <col min="13218" max="13218" width="16.5546875"/>
    <col min="13220" max="13220" width="16.5546875"/>
    <col min="13222" max="13222" width="16.5546875"/>
    <col min="13224" max="13224" width="16.5546875"/>
    <col min="13226" max="13226" width="16.5546875"/>
    <col min="13228" max="13228" width="16.5546875"/>
    <col min="13230" max="13230" width="16.5546875"/>
    <col min="13232" max="13232" width="16.5546875"/>
    <col min="13234" max="13234" width="16.5546875"/>
    <col min="13236" max="13236" width="16.5546875"/>
    <col min="13238" max="13238" width="16.5546875"/>
    <col min="13240" max="13240" width="16.5546875"/>
    <col min="13242" max="13242" width="16.5546875"/>
    <col min="13244" max="13244" width="16.5546875"/>
    <col min="13246" max="13246" width="16.5546875"/>
    <col min="13248" max="13248" width="16.5546875"/>
    <col min="13250" max="13250" width="16.5546875"/>
    <col min="13252" max="13252" width="16.5546875"/>
    <col min="13254" max="13254" width="16.5546875"/>
    <col min="13256" max="13256" width="16.5546875"/>
    <col min="13258" max="13258" width="16.5546875"/>
    <col min="13260" max="13260" width="16.5546875"/>
    <col min="13262" max="13262" width="16.5546875"/>
    <col min="13264" max="13264" width="16.5546875"/>
    <col min="13266" max="13266" width="16.5546875"/>
    <col min="13268" max="13268" width="16.5546875"/>
    <col min="13270" max="13270" width="16.5546875"/>
    <col min="13272" max="13272" width="16.5546875"/>
    <col min="13274" max="13274" width="16.5546875"/>
    <col min="13276" max="13276" width="16.5546875"/>
    <col min="13278" max="13278" width="16.5546875"/>
    <col min="13280" max="13280" width="16.5546875"/>
    <col min="13282" max="13282" width="16.5546875"/>
    <col min="13284" max="13284" width="16.5546875"/>
    <col min="13286" max="13286" width="16.5546875"/>
    <col min="13288" max="13288" width="16.5546875"/>
    <col min="13290" max="13290" width="16.5546875"/>
    <col min="13292" max="13292" width="16.5546875"/>
    <col min="13294" max="13294" width="16.5546875"/>
    <col min="13296" max="13296" width="16.5546875"/>
    <col min="13298" max="13298" width="16.5546875"/>
    <col min="13300" max="13300" width="16.5546875"/>
    <col min="13302" max="13302" width="16.5546875"/>
    <col min="13304" max="13304" width="16.5546875"/>
    <col min="13306" max="13306" width="16.5546875"/>
    <col min="13308" max="13308" width="16.5546875"/>
    <col min="13310" max="13310" width="16.5546875"/>
    <col min="13312" max="13312" width="16.5546875"/>
    <col min="13314" max="13314" width="16.5546875"/>
    <col min="13316" max="13316" width="16.5546875"/>
    <col min="13318" max="13318" width="16.5546875"/>
    <col min="13320" max="13320" width="16.5546875"/>
    <col min="13322" max="13322" width="16.5546875"/>
    <col min="13324" max="13324" width="16.5546875"/>
    <col min="13326" max="13326" width="16.5546875"/>
    <col min="13328" max="13328" width="16.5546875"/>
    <col min="13330" max="13330" width="16.5546875"/>
    <col min="13332" max="13332" width="16.5546875"/>
    <col min="13334" max="13334" width="16.5546875"/>
    <col min="13336" max="13336" width="16.5546875"/>
    <col min="13338" max="13338" width="16.5546875"/>
    <col min="13340" max="13340" width="16.5546875"/>
    <col min="13342" max="13342" width="16.5546875"/>
    <col min="13344" max="13344" width="16.5546875"/>
    <col min="13346" max="13346" width="16.5546875"/>
    <col min="13348" max="13348" width="16.5546875"/>
    <col min="13350" max="13350" width="16.5546875"/>
    <col min="13352" max="13352" width="16.5546875"/>
    <col min="13354" max="13354" width="16.5546875"/>
    <col min="13356" max="13356" width="16.5546875"/>
    <col min="13358" max="13358" width="16.5546875"/>
    <col min="13360" max="13360" width="16.5546875"/>
    <col min="13362" max="13362" width="16.5546875"/>
    <col min="13364" max="13364" width="16.5546875"/>
    <col min="13366" max="13366" width="16.5546875"/>
    <col min="13368" max="13368" width="16.5546875"/>
    <col min="13370" max="13370" width="16.5546875"/>
    <col min="13372" max="13372" width="16.5546875"/>
    <col min="13374" max="13374" width="16.5546875"/>
    <col min="13376" max="13376" width="16.5546875"/>
    <col min="13378" max="13378" width="16.5546875"/>
    <col min="13380" max="13380" width="16.5546875"/>
    <col min="13382" max="13382" width="16.5546875"/>
    <col min="13384" max="13384" width="16.5546875"/>
    <col min="13386" max="13386" width="16.5546875"/>
    <col min="13388" max="13388" width="16.5546875"/>
    <col min="13390" max="13390" width="16.5546875"/>
    <col min="13392" max="13392" width="16.5546875"/>
    <col min="13394" max="13394" width="16.5546875"/>
    <col min="13396" max="13396" width="16.5546875"/>
    <col min="13398" max="13398" width="16.5546875"/>
    <col min="13400" max="13400" width="16.5546875"/>
    <col min="13402" max="13402" width="16.5546875"/>
    <col min="13404" max="13404" width="16.5546875"/>
    <col min="13406" max="13406" width="16.5546875"/>
    <col min="13408" max="13408" width="16.5546875"/>
    <col min="13410" max="13410" width="16.5546875"/>
    <col min="13412" max="13412" width="16.5546875"/>
    <col min="13414" max="13414" width="16.5546875"/>
    <col min="13416" max="13416" width="16.5546875"/>
    <col min="13418" max="13418" width="16.5546875"/>
    <col min="13420" max="13420" width="16.5546875"/>
    <col min="13422" max="13422" width="16.5546875"/>
    <col min="13424" max="13424" width="16.5546875"/>
    <col min="13426" max="13426" width="16.5546875"/>
    <col min="13428" max="13428" width="16.5546875"/>
    <col min="13430" max="13430" width="16.5546875"/>
    <col min="13432" max="13432" width="16.5546875"/>
    <col min="13434" max="13434" width="16.5546875"/>
    <col min="13436" max="13436" width="16.5546875"/>
    <col min="13438" max="13438" width="16.5546875"/>
    <col min="13440" max="13440" width="16.5546875"/>
    <col min="13442" max="13442" width="16.5546875"/>
    <col min="13444" max="13444" width="16.5546875"/>
    <col min="13446" max="13446" width="16.5546875"/>
    <col min="13448" max="13448" width="16.5546875"/>
    <col min="13450" max="13450" width="16.5546875"/>
    <col min="13452" max="13452" width="16.5546875"/>
    <col min="13454" max="13454" width="16.5546875"/>
    <col min="13456" max="13456" width="16.5546875"/>
    <col min="13458" max="13458" width="16.5546875"/>
    <col min="13460" max="13460" width="16.5546875"/>
    <col min="13462" max="13462" width="16.5546875"/>
    <col min="13464" max="13464" width="16.5546875"/>
    <col min="13466" max="13466" width="16.5546875"/>
    <col min="13468" max="13468" width="16.5546875"/>
    <col min="13470" max="13470" width="16.5546875"/>
    <col min="13472" max="13472" width="16.5546875"/>
    <col min="13474" max="13474" width="16.5546875"/>
    <col min="13476" max="13476" width="16.5546875"/>
    <col min="13478" max="13478" width="16.5546875"/>
    <col min="13480" max="13480" width="16.5546875"/>
    <col min="13482" max="13482" width="16.5546875"/>
    <col min="13484" max="13484" width="16.5546875"/>
    <col min="13486" max="13486" width="16.5546875"/>
    <col min="13488" max="13488" width="16.5546875"/>
    <col min="13490" max="13490" width="16.5546875"/>
    <col min="13492" max="13492" width="16.5546875"/>
    <col min="13494" max="13494" width="16.5546875"/>
    <col min="13496" max="13496" width="16.5546875"/>
    <col min="13498" max="13498" width="16.5546875"/>
    <col min="13500" max="13500" width="16.5546875"/>
    <col min="13502" max="13502" width="16.5546875"/>
    <col min="13504" max="13504" width="16.5546875"/>
    <col min="13506" max="13506" width="16.5546875"/>
    <col min="13508" max="13508" width="16.5546875"/>
    <col min="13510" max="13510" width="16.5546875"/>
    <col min="13512" max="13512" width="16.5546875"/>
    <col min="13514" max="13514" width="16.5546875"/>
    <col min="13516" max="13516" width="16.5546875"/>
    <col min="13518" max="13518" width="16.5546875"/>
    <col min="13520" max="13520" width="16.5546875"/>
    <col min="13522" max="13522" width="16.5546875"/>
    <col min="13524" max="13524" width="16.5546875"/>
    <col min="13526" max="13526" width="16.5546875"/>
    <col min="13528" max="13528" width="16.5546875"/>
    <col min="13530" max="13530" width="16.5546875"/>
    <col min="13532" max="13532" width="16.5546875"/>
    <col min="13534" max="13534" width="16.5546875"/>
    <col min="13536" max="13536" width="16.5546875"/>
    <col min="13538" max="13538" width="16.5546875"/>
    <col min="13540" max="13540" width="16.5546875"/>
    <col min="13542" max="13542" width="16.5546875"/>
    <col min="13544" max="13544" width="16.5546875"/>
    <col min="13546" max="13546" width="16.5546875"/>
    <col min="13548" max="13548" width="16.5546875"/>
    <col min="13550" max="13550" width="16.5546875"/>
    <col min="13552" max="13552" width="16.5546875"/>
    <col min="13554" max="13554" width="16.5546875"/>
    <col min="13556" max="13556" width="16.5546875"/>
    <col min="13558" max="13558" width="16.5546875"/>
    <col min="13560" max="13560" width="16.5546875"/>
    <col min="13562" max="13562" width="16.5546875"/>
    <col min="13564" max="13564" width="16.5546875"/>
    <col min="13566" max="13566" width="16.5546875"/>
    <col min="13568" max="13568" width="16.5546875"/>
    <col min="13570" max="13570" width="16.5546875"/>
    <col min="13572" max="13572" width="16.5546875"/>
    <col min="13574" max="13574" width="16.5546875"/>
    <col min="13576" max="13576" width="16.5546875"/>
    <col min="13578" max="13578" width="16.5546875"/>
    <col min="13580" max="13580" width="16.5546875"/>
    <col min="13582" max="13582" width="16.5546875"/>
    <col min="13584" max="13584" width="16.5546875"/>
    <col min="13586" max="13586" width="16.5546875"/>
    <col min="13588" max="13588" width="16.5546875"/>
    <col min="13590" max="13590" width="16.5546875"/>
    <col min="13592" max="13592" width="16.5546875"/>
    <col min="13594" max="13594" width="16.5546875"/>
    <col min="13596" max="13596" width="16.5546875"/>
    <col min="13598" max="13598" width="16.5546875"/>
    <col min="13600" max="13600" width="16.5546875"/>
    <col min="13602" max="13602" width="16.5546875"/>
    <col min="13604" max="13604" width="16.5546875"/>
    <col min="13606" max="13606" width="16.5546875"/>
    <col min="13608" max="13608" width="16.5546875"/>
    <col min="13610" max="13610" width="16.5546875"/>
    <col min="13612" max="13612" width="16.5546875"/>
    <col min="13614" max="13614" width="16.5546875"/>
    <col min="13616" max="13616" width="16.5546875"/>
    <col min="13618" max="13618" width="16.5546875"/>
    <col min="13620" max="13620" width="16.5546875"/>
    <col min="13622" max="13622" width="16.5546875"/>
    <col min="13624" max="13624" width="16.5546875"/>
    <col min="13626" max="13626" width="16.5546875"/>
    <col min="13628" max="13628" width="16.5546875"/>
    <col min="13630" max="13630" width="16.5546875"/>
    <col min="13632" max="13632" width="16.5546875"/>
    <col min="13634" max="13634" width="16.5546875"/>
    <col min="13636" max="13636" width="16.5546875"/>
    <col min="13638" max="13638" width="16.5546875"/>
    <col min="13640" max="13640" width="16.5546875"/>
    <col min="13642" max="13642" width="16.5546875"/>
    <col min="13644" max="13644" width="16.5546875"/>
    <col min="13646" max="13646" width="16.5546875"/>
    <col min="13648" max="13648" width="16.5546875"/>
    <col min="13650" max="13650" width="16.5546875"/>
    <col min="13652" max="13652" width="16.5546875"/>
    <col min="13654" max="13654" width="16.5546875"/>
    <col min="13656" max="13656" width="16.5546875"/>
    <col min="13658" max="13658" width="16.5546875"/>
    <col min="13660" max="13660" width="16.5546875"/>
    <col min="13662" max="13662" width="16.5546875"/>
    <col min="13664" max="13664" width="16.5546875"/>
    <col min="13666" max="13666" width="16.5546875"/>
    <col min="13668" max="13668" width="16.5546875"/>
    <col min="13670" max="13670" width="16.5546875"/>
    <col min="13672" max="13672" width="16.5546875"/>
    <col min="13674" max="13674" width="16.5546875"/>
    <col min="13676" max="13676" width="16.5546875"/>
    <col min="13678" max="13678" width="16.5546875"/>
    <col min="13680" max="13680" width="16.5546875"/>
    <col min="13682" max="13682" width="16.5546875"/>
    <col min="13684" max="13684" width="16.5546875"/>
    <col min="13686" max="13686" width="16.5546875"/>
    <col min="13688" max="13688" width="16.5546875"/>
    <col min="13690" max="13690" width="16.5546875"/>
    <col min="13692" max="13692" width="16.5546875"/>
    <col min="13694" max="13694" width="16.5546875"/>
    <col min="13696" max="13696" width="16.5546875"/>
    <col min="13698" max="13698" width="16.5546875"/>
    <col min="13700" max="13700" width="16.5546875"/>
    <col min="13702" max="13702" width="16.5546875"/>
    <col min="13704" max="13704" width="16.5546875"/>
    <col min="13706" max="13706" width="16.5546875"/>
    <col min="13708" max="13708" width="16.5546875"/>
    <col min="13710" max="13710" width="16.5546875"/>
    <col min="13712" max="13712" width="16.5546875"/>
    <col min="13714" max="13714" width="16.5546875"/>
    <col min="13716" max="13716" width="16.5546875"/>
    <col min="13718" max="13718" width="16.5546875"/>
    <col min="13720" max="13720" width="16.5546875"/>
    <col min="13722" max="13722" width="16.5546875"/>
    <col min="13724" max="13724" width="16.5546875"/>
    <col min="13726" max="13726" width="16.5546875"/>
    <col min="13728" max="13728" width="16.5546875"/>
    <col min="13730" max="13730" width="16.5546875"/>
    <col min="13732" max="13732" width="16.5546875"/>
    <col min="13734" max="13734" width="16.5546875"/>
    <col min="13736" max="13736" width="16.5546875"/>
    <col min="13738" max="13738" width="16.5546875"/>
    <col min="13740" max="13740" width="16.5546875"/>
    <col min="13742" max="13742" width="16.5546875"/>
    <col min="13744" max="13744" width="16.5546875"/>
    <col min="13746" max="13746" width="16.5546875"/>
    <col min="13748" max="13748" width="16.5546875"/>
    <col min="13750" max="13750" width="16.5546875"/>
    <col min="13752" max="13752" width="16.5546875"/>
    <col min="13754" max="13754" width="16.5546875"/>
    <col min="13756" max="13756" width="16.5546875"/>
    <col min="13758" max="13758" width="16.5546875"/>
    <col min="13760" max="13760" width="16.5546875"/>
    <col min="13762" max="13762" width="16.5546875"/>
    <col min="13764" max="13764" width="16.5546875"/>
    <col min="13766" max="13766" width="16.5546875"/>
    <col min="13768" max="13768" width="16.5546875"/>
    <col min="13770" max="13770" width="16.5546875"/>
    <col min="13772" max="13772" width="16.5546875"/>
    <col min="13774" max="13774" width="16.5546875"/>
    <col min="13776" max="13776" width="16.5546875"/>
    <col min="13778" max="13778" width="16.5546875"/>
    <col min="13780" max="13780" width="16.5546875"/>
    <col min="13782" max="13782" width="16.5546875"/>
    <col min="13784" max="13784" width="16.5546875"/>
    <col min="13786" max="13786" width="16.5546875"/>
    <col min="13788" max="13788" width="16.5546875"/>
    <col min="13790" max="13790" width="16.5546875"/>
    <col min="13792" max="13792" width="16.5546875"/>
    <col min="13794" max="13794" width="16.5546875"/>
    <col min="13796" max="13796" width="16.5546875"/>
    <col min="13798" max="13798" width="16.5546875"/>
    <col min="13800" max="13800" width="16.5546875"/>
    <col min="13802" max="13802" width="16.5546875"/>
    <col min="13804" max="13804" width="16.5546875"/>
    <col min="13806" max="13806" width="16.5546875"/>
    <col min="13808" max="13808" width="16.5546875"/>
    <col min="13810" max="13810" width="16.5546875"/>
    <col min="13812" max="13812" width="16.5546875"/>
    <col min="13814" max="13814" width="16.5546875"/>
    <col min="13816" max="13816" width="16.5546875"/>
    <col min="13818" max="13818" width="16.5546875"/>
    <col min="13820" max="13820" width="16.5546875"/>
    <col min="13822" max="13822" width="16.5546875"/>
    <col min="13824" max="13824" width="16.5546875"/>
    <col min="13826" max="13826" width="16.5546875"/>
    <col min="13828" max="13828" width="16.5546875"/>
    <col min="13830" max="13830" width="16.5546875"/>
    <col min="13832" max="13832" width="16.5546875"/>
    <col min="13834" max="13834" width="16.5546875"/>
    <col min="13836" max="13836" width="16.5546875"/>
    <col min="13838" max="13838" width="16.5546875"/>
    <col min="13840" max="13840" width="16.5546875"/>
    <col min="13842" max="13842" width="16.5546875"/>
    <col min="13844" max="13844" width="16.5546875"/>
    <col min="13846" max="13846" width="16.5546875"/>
    <col min="13848" max="13848" width="16.5546875"/>
    <col min="13850" max="13850" width="16.5546875"/>
    <col min="13852" max="13852" width="16.5546875"/>
    <col min="13854" max="13854" width="16.5546875"/>
    <col min="13856" max="13856" width="16.5546875"/>
    <col min="13858" max="13858" width="16.5546875"/>
    <col min="13860" max="13860" width="16.5546875"/>
    <col min="13862" max="13862" width="16.5546875"/>
    <col min="13864" max="13864" width="16.5546875"/>
    <col min="13866" max="13866" width="16.5546875"/>
    <col min="13868" max="13868" width="16.5546875"/>
    <col min="13870" max="13870" width="16.5546875"/>
    <col min="13872" max="13872" width="16.5546875"/>
    <col min="13874" max="13874" width="16.5546875"/>
    <col min="13876" max="13876" width="16.5546875"/>
    <col min="13878" max="13878" width="16.5546875"/>
    <col min="13880" max="13880" width="16.5546875"/>
    <col min="13882" max="13882" width="16.5546875"/>
    <col min="13884" max="13884" width="16.5546875"/>
    <col min="13886" max="13886" width="16.5546875"/>
    <col min="13888" max="13888" width="16.5546875"/>
    <col min="13890" max="13890" width="16.5546875"/>
    <col min="13892" max="13892" width="16.5546875"/>
    <col min="13894" max="13894" width="16.5546875"/>
    <col min="13896" max="13896" width="16.5546875"/>
    <col min="13898" max="13898" width="16.5546875"/>
    <col min="13900" max="13900" width="16.5546875"/>
    <col min="13902" max="13902" width="16.5546875"/>
    <col min="13904" max="13904" width="16.5546875"/>
    <col min="13906" max="13906" width="16.5546875"/>
    <col min="13908" max="13908" width="16.5546875"/>
    <col min="13910" max="13910" width="16.5546875"/>
    <col min="13912" max="13912" width="16.5546875"/>
    <col min="13914" max="13914" width="16.5546875"/>
    <col min="13916" max="13916" width="16.5546875"/>
    <col min="13918" max="13918" width="16.5546875"/>
    <col min="13920" max="13920" width="16.5546875"/>
    <col min="13922" max="13922" width="16.5546875"/>
    <col min="13924" max="13924" width="16.5546875"/>
    <col min="13926" max="13926" width="16.5546875"/>
    <col min="13928" max="13928" width="16.5546875"/>
    <col min="13930" max="13930" width="16.5546875"/>
    <col min="13932" max="13932" width="16.5546875"/>
    <col min="13934" max="13934" width="16.5546875"/>
    <col min="13936" max="13936" width="16.5546875"/>
    <col min="13938" max="13938" width="16.5546875"/>
    <col min="13940" max="13940" width="16.5546875"/>
    <col min="13942" max="13942" width="16.5546875"/>
    <col min="13944" max="13944" width="16.5546875"/>
    <col min="13946" max="13946" width="16.5546875"/>
    <col min="13948" max="13948" width="16.5546875"/>
    <col min="13950" max="13950" width="16.5546875"/>
    <col min="13952" max="13952" width="16.5546875"/>
    <col min="13954" max="13954" width="16.5546875"/>
    <col min="13956" max="13956" width="16.5546875"/>
    <col min="13958" max="13958" width="16.5546875"/>
    <col min="13960" max="13960" width="16.5546875"/>
    <col min="13962" max="13962" width="16.5546875"/>
    <col min="13964" max="13964" width="16.5546875"/>
    <col min="13966" max="13966" width="16.5546875"/>
    <col min="13968" max="13968" width="16.5546875"/>
    <col min="13970" max="13970" width="16.5546875"/>
    <col min="13972" max="13972" width="16.5546875"/>
    <col min="13974" max="13974" width="16.5546875"/>
    <col min="13976" max="13976" width="16.5546875"/>
    <col min="13978" max="13978" width="16.5546875"/>
    <col min="13980" max="13980" width="16.5546875"/>
    <col min="13982" max="13982" width="16.5546875"/>
    <col min="13984" max="13984" width="16.5546875"/>
    <col min="13986" max="13986" width="16.5546875"/>
    <col min="13988" max="13988" width="16.5546875"/>
    <col min="13990" max="13990" width="16.5546875"/>
    <col min="13992" max="13992" width="16.5546875"/>
    <col min="13994" max="13994" width="16.5546875"/>
    <col min="13996" max="13996" width="16.5546875"/>
    <col min="13998" max="13998" width="16.5546875"/>
    <col min="14000" max="14000" width="16.5546875"/>
    <col min="14002" max="14002" width="16.5546875"/>
    <col min="14004" max="14004" width="16.5546875"/>
    <col min="14006" max="14006" width="16.5546875"/>
    <col min="14008" max="14008" width="16.5546875"/>
    <col min="14010" max="14010" width="16.5546875"/>
    <col min="14012" max="14012" width="16.5546875"/>
    <col min="14014" max="14014" width="16.5546875"/>
    <col min="14016" max="14016" width="16.5546875"/>
    <col min="14018" max="14018" width="16.5546875"/>
    <col min="14020" max="14020" width="16.5546875"/>
    <col min="14022" max="14022" width="16.5546875"/>
    <col min="14024" max="14024" width="16.5546875"/>
    <col min="14026" max="14026" width="16.5546875"/>
    <col min="14028" max="14028" width="16.5546875"/>
    <col min="14030" max="14030" width="16.5546875"/>
    <col min="14032" max="14032" width="16.5546875"/>
    <col min="14034" max="14034" width="16.5546875"/>
    <col min="14036" max="14036" width="16.5546875"/>
    <col min="14038" max="14038" width="16.5546875"/>
    <col min="14040" max="14040" width="16.5546875"/>
    <col min="14042" max="14042" width="16.5546875"/>
    <col min="14044" max="14044" width="16.5546875"/>
    <col min="14046" max="14046" width="16.5546875"/>
    <col min="14048" max="14048" width="16.5546875"/>
    <col min="14050" max="14050" width="16.5546875"/>
    <col min="14052" max="14052" width="16.5546875"/>
    <col min="14054" max="14054" width="16.5546875"/>
    <col min="14056" max="14056" width="16.5546875"/>
    <col min="14058" max="14058" width="16.5546875"/>
    <col min="14060" max="14060" width="16.5546875"/>
    <col min="14062" max="14062" width="16.5546875"/>
    <col min="14064" max="14064" width="16.5546875"/>
    <col min="14066" max="14066" width="16.5546875"/>
    <col min="14068" max="14068" width="16.5546875"/>
    <col min="14070" max="14070" width="16.5546875"/>
    <col min="14072" max="14072" width="16.5546875"/>
    <col min="14074" max="14074" width="16.5546875"/>
    <col min="14076" max="14076" width="16.5546875"/>
    <col min="14078" max="14078" width="16.5546875"/>
    <col min="14080" max="14080" width="16.5546875"/>
    <col min="14082" max="14082" width="16.5546875"/>
    <col min="14084" max="14084" width="16.5546875"/>
    <col min="14086" max="14086" width="16.5546875"/>
    <col min="14088" max="14088" width="16.5546875"/>
    <col min="14090" max="14090" width="16.5546875"/>
    <col min="14092" max="14092" width="16.5546875"/>
    <col min="14094" max="14094" width="16.5546875"/>
    <col min="14096" max="14096" width="16.5546875"/>
    <col min="14098" max="14098" width="16.5546875"/>
    <col min="14100" max="14100" width="16.5546875"/>
    <col min="14102" max="14102" width="16.5546875"/>
    <col min="14104" max="14104" width="16.5546875"/>
    <col min="14106" max="14106" width="16.5546875"/>
    <col min="14108" max="14108" width="16.5546875"/>
    <col min="14110" max="14110" width="16.5546875"/>
    <col min="14112" max="14112" width="16.5546875"/>
    <col min="14114" max="14114" width="16.5546875"/>
    <col min="14116" max="14116" width="16.5546875"/>
    <col min="14118" max="14118" width="16.5546875"/>
    <col min="14120" max="14120" width="16.5546875"/>
    <col min="14122" max="14122" width="16.5546875"/>
    <col min="14124" max="14124" width="16.5546875"/>
    <col min="14126" max="14126" width="16.5546875"/>
    <col min="14128" max="14128" width="16.5546875"/>
    <col min="14130" max="14130" width="16.5546875"/>
    <col min="14132" max="14132" width="16.5546875"/>
    <col min="14134" max="14134" width="16.5546875"/>
    <col min="14136" max="14136" width="16.5546875"/>
    <col min="14138" max="14138" width="16.5546875"/>
    <col min="14140" max="14140" width="16.5546875"/>
    <col min="14142" max="14142" width="16.5546875"/>
    <col min="14144" max="14144" width="16.5546875"/>
    <col min="14146" max="14146" width="16.5546875"/>
    <col min="14148" max="14148" width="16.5546875"/>
    <col min="14150" max="14150" width="16.5546875"/>
    <col min="14152" max="14152" width="16.5546875"/>
    <col min="14154" max="14154" width="16.5546875"/>
    <col min="14156" max="14156" width="16.5546875"/>
    <col min="14158" max="14158" width="16.5546875"/>
    <col min="14160" max="14160" width="16.5546875"/>
    <col min="14162" max="14162" width="16.5546875"/>
    <col min="14164" max="14164" width="16.5546875"/>
    <col min="14166" max="14166" width="16.5546875"/>
    <col min="14168" max="14168" width="16.5546875"/>
    <col min="14170" max="14170" width="16.5546875"/>
    <col min="14172" max="14172" width="16.5546875"/>
    <col min="14174" max="14174" width="16.5546875"/>
    <col min="14176" max="14176" width="16.5546875"/>
    <col min="14178" max="14178" width="16.5546875"/>
    <col min="14180" max="14180" width="16.5546875"/>
    <col min="14182" max="14182" width="16.5546875"/>
    <col min="14184" max="14184" width="16.5546875"/>
    <col min="14186" max="14186" width="16.5546875"/>
    <col min="14188" max="14188" width="16.5546875"/>
    <col min="14190" max="14190" width="16.5546875"/>
    <col min="14192" max="14192" width="16.5546875"/>
    <col min="14194" max="14194" width="16.5546875"/>
    <col min="14196" max="14196" width="16.5546875"/>
    <col min="14198" max="14198" width="16.5546875"/>
    <col min="14200" max="14200" width="16.5546875"/>
    <col min="14202" max="14202" width="16.5546875"/>
    <col min="14204" max="14204" width="16.5546875"/>
    <col min="14206" max="14206" width="16.5546875"/>
    <col min="14208" max="14208" width="16.5546875"/>
    <col min="14210" max="14210" width="16.5546875"/>
    <col min="14212" max="14212" width="16.5546875"/>
    <col min="14214" max="14214" width="16.5546875"/>
    <col min="14216" max="14216" width="16.5546875"/>
    <col min="14218" max="14218" width="16.5546875"/>
    <col min="14220" max="14220" width="16.5546875"/>
    <col min="14222" max="14222" width="16.5546875"/>
    <col min="14224" max="14224" width="16.5546875"/>
    <col min="14226" max="14226" width="16.5546875"/>
    <col min="14228" max="14228" width="16.5546875"/>
    <col min="14230" max="14230" width="16.5546875"/>
    <col min="14232" max="14232" width="16.5546875"/>
    <col min="14234" max="14234" width="16.5546875"/>
    <col min="14236" max="14236" width="16.5546875"/>
    <col min="14238" max="14238" width="16.5546875"/>
    <col min="14240" max="14240" width="16.5546875"/>
    <col min="14242" max="14242" width="16.5546875"/>
    <col min="14244" max="14244" width="16.5546875"/>
    <col min="14246" max="14246" width="16.5546875"/>
    <col min="14248" max="14248" width="16.5546875"/>
    <col min="14250" max="14250" width="16.5546875"/>
    <col min="14252" max="14252" width="16.5546875"/>
    <col min="14254" max="14254" width="16.5546875"/>
    <col min="14256" max="14256" width="16.5546875"/>
    <col min="14258" max="14258" width="16.5546875"/>
    <col min="14260" max="14260" width="16.5546875"/>
    <col min="14262" max="14262" width="16.5546875"/>
    <col min="14264" max="14264" width="16.5546875"/>
    <col min="14266" max="14266" width="16.5546875"/>
    <col min="14268" max="14268" width="16.5546875"/>
    <col min="14270" max="14270" width="16.5546875"/>
    <col min="14272" max="14272" width="16.5546875"/>
    <col min="14274" max="14274" width="16.5546875"/>
    <col min="14276" max="14276" width="16.5546875"/>
    <col min="14278" max="14278" width="16.5546875"/>
    <col min="14280" max="14280" width="16.5546875"/>
    <col min="14282" max="14282" width="16.5546875"/>
    <col min="14284" max="14284" width="16.5546875"/>
    <col min="14286" max="14286" width="16.5546875"/>
    <col min="14288" max="14288" width="16.5546875"/>
    <col min="14290" max="14290" width="16.5546875"/>
    <col min="14292" max="14292" width="16.5546875"/>
    <col min="14294" max="14294" width="16.5546875"/>
    <col min="14296" max="14296" width="16.5546875"/>
    <col min="14298" max="14298" width="16.5546875"/>
    <col min="14300" max="14300" width="16.5546875"/>
    <col min="14302" max="14302" width="16.5546875"/>
    <col min="14304" max="14304" width="16.5546875"/>
    <col min="14306" max="14306" width="16.5546875"/>
    <col min="14308" max="14308" width="16.5546875"/>
    <col min="14310" max="14310" width="16.5546875"/>
    <col min="14312" max="14312" width="16.5546875"/>
    <col min="14314" max="14314" width="16.5546875"/>
    <col min="14316" max="14316" width="16.5546875"/>
    <col min="14318" max="14318" width="16.5546875"/>
    <col min="14320" max="14320" width="16.5546875"/>
    <col min="14322" max="14322" width="16.5546875"/>
    <col min="14324" max="14324" width="16.5546875"/>
    <col min="14326" max="14326" width="16.5546875"/>
    <col min="14328" max="14328" width="16.5546875"/>
    <col min="14330" max="14330" width="16.5546875"/>
    <col min="14332" max="14332" width="16.5546875"/>
    <col min="14334" max="14334" width="16.5546875"/>
    <col min="14336" max="14336" width="16.5546875"/>
    <col min="14338" max="14338" width="16.5546875"/>
    <col min="14340" max="14340" width="16.5546875"/>
    <col min="14342" max="14342" width="16.5546875"/>
    <col min="14344" max="14344" width="16.5546875"/>
    <col min="14346" max="14346" width="16.5546875"/>
    <col min="14348" max="14348" width="16.5546875"/>
    <col min="14350" max="14350" width="16.5546875"/>
    <col min="14352" max="14352" width="16.5546875"/>
    <col min="14354" max="14354" width="16.5546875"/>
    <col min="14356" max="14356" width="16.5546875"/>
    <col min="14358" max="14358" width="16.5546875"/>
    <col min="14360" max="14360" width="16.5546875"/>
    <col min="14362" max="14362" width="16.5546875"/>
    <col min="14364" max="14364" width="16.5546875"/>
    <col min="14366" max="14366" width="16.5546875"/>
    <col min="14368" max="14368" width="16.5546875"/>
    <col min="14370" max="14370" width="16.5546875"/>
    <col min="14372" max="14372" width="16.5546875"/>
    <col min="14374" max="14374" width="16.5546875"/>
    <col min="14376" max="14376" width="16.5546875"/>
    <col min="14378" max="14378" width="16.5546875"/>
    <col min="14380" max="14380" width="16.5546875"/>
    <col min="14382" max="14382" width="16.5546875"/>
    <col min="14384" max="14384" width="16.5546875"/>
    <col min="14386" max="14386" width="16.5546875"/>
    <col min="14388" max="14388" width="16.5546875"/>
    <col min="14390" max="14390" width="16.5546875"/>
    <col min="14392" max="14392" width="16.5546875"/>
    <col min="14394" max="14394" width="16.5546875"/>
    <col min="14396" max="14396" width="16.5546875"/>
    <col min="14398" max="14398" width="16.5546875"/>
    <col min="14400" max="14400" width="16.5546875"/>
    <col min="14402" max="14402" width="16.5546875"/>
    <col min="14404" max="14404" width="16.5546875"/>
    <col min="14406" max="14406" width="16.5546875"/>
    <col min="14408" max="14408" width="16.5546875"/>
    <col min="14410" max="14410" width="16.5546875"/>
    <col min="14412" max="14412" width="16.5546875"/>
    <col min="14414" max="14414" width="16.5546875"/>
    <col min="14416" max="14416" width="16.5546875"/>
    <col min="14418" max="14418" width="16.5546875"/>
    <col min="14420" max="14420" width="16.5546875"/>
    <col min="14422" max="14422" width="16.5546875"/>
    <col min="14424" max="14424" width="16.5546875"/>
    <col min="14426" max="14426" width="16.5546875"/>
    <col min="14428" max="14428" width="16.5546875"/>
    <col min="14430" max="14430" width="16.5546875"/>
    <col min="14432" max="14432" width="16.5546875"/>
    <col min="14434" max="14434" width="16.5546875"/>
    <col min="14436" max="14436" width="16.5546875"/>
    <col min="14438" max="14438" width="16.5546875"/>
    <col min="14440" max="14440" width="16.5546875"/>
    <col min="14442" max="14442" width="16.5546875"/>
    <col min="14444" max="14444" width="16.5546875"/>
    <col min="14446" max="14446" width="16.5546875"/>
    <col min="14448" max="14448" width="16.5546875"/>
    <col min="14450" max="14450" width="16.5546875"/>
    <col min="14452" max="14452" width="16.5546875"/>
    <col min="14454" max="14454" width="16.5546875"/>
    <col min="14456" max="14456" width="16.5546875"/>
    <col min="14458" max="14458" width="16.5546875"/>
    <col min="14460" max="14460" width="16.5546875"/>
    <col min="14462" max="14462" width="16.5546875"/>
    <col min="14464" max="14464" width="16.5546875"/>
    <col min="14466" max="14466" width="16.5546875"/>
    <col min="14468" max="14468" width="16.5546875"/>
    <col min="14470" max="14470" width="16.5546875"/>
    <col min="14472" max="14472" width="16.5546875"/>
    <col min="14474" max="14474" width="16.5546875"/>
    <col min="14476" max="14476" width="16.5546875"/>
    <col min="14478" max="14478" width="16.5546875"/>
    <col min="14480" max="14480" width="16.5546875"/>
    <col min="14482" max="14482" width="16.5546875"/>
    <col min="14484" max="14484" width="16.5546875"/>
    <col min="14486" max="14486" width="16.5546875"/>
    <col min="14488" max="14488" width="16.5546875"/>
    <col min="14490" max="14490" width="16.5546875"/>
    <col min="14492" max="14492" width="16.5546875"/>
    <col min="14494" max="14494" width="16.5546875"/>
    <col min="14496" max="14496" width="16.5546875"/>
    <col min="14498" max="14498" width="16.5546875"/>
    <col min="14500" max="14500" width="16.5546875"/>
    <col min="14502" max="14502" width="16.5546875"/>
    <col min="14504" max="14504" width="16.5546875"/>
    <col min="14506" max="14506" width="16.5546875"/>
    <col min="14508" max="14508" width="16.5546875"/>
    <col min="14510" max="14510" width="16.5546875"/>
    <col min="14512" max="14512" width="16.5546875"/>
    <col min="14514" max="14514" width="16.5546875"/>
    <col min="14516" max="14516" width="16.5546875"/>
    <col min="14518" max="14518" width="16.5546875"/>
    <col min="14520" max="14520" width="16.5546875"/>
    <col min="14522" max="14522" width="16.5546875"/>
    <col min="14524" max="14524" width="16.5546875"/>
    <col min="14526" max="14526" width="16.5546875"/>
    <col min="14528" max="14528" width="16.5546875"/>
    <col min="14530" max="14530" width="16.5546875"/>
    <col min="14532" max="14532" width="16.5546875"/>
    <col min="14534" max="14534" width="16.5546875"/>
    <col min="14536" max="14536" width="16.5546875"/>
    <col min="14538" max="14538" width="16.5546875"/>
    <col min="14540" max="14540" width="16.5546875"/>
    <col min="14542" max="14542" width="16.5546875"/>
    <col min="14544" max="14544" width="16.5546875"/>
    <col min="14546" max="14546" width="16.5546875"/>
    <col min="14548" max="14548" width="16.5546875"/>
    <col min="14550" max="14550" width="16.5546875"/>
    <col min="14552" max="14552" width="16.5546875"/>
    <col min="14554" max="14554" width="16.5546875"/>
    <col min="14556" max="14556" width="16.5546875"/>
    <col min="14558" max="14558" width="16.5546875"/>
    <col min="14560" max="14560" width="16.5546875"/>
    <col min="14562" max="14562" width="16.5546875"/>
    <col min="14564" max="14564" width="16.5546875"/>
    <col min="14566" max="14566" width="16.5546875"/>
    <col min="14568" max="14568" width="16.5546875"/>
    <col min="14570" max="14570" width="16.5546875"/>
    <col min="14572" max="14572" width="16.5546875"/>
    <col min="14574" max="14574" width="16.5546875"/>
    <col min="14576" max="14576" width="16.5546875"/>
    <col min="14578" max="14578" width="16.5546875"/>
    <col min="14580" max="14580" width="16.5546875"/>
    <col min="14582" max="14582" width="16.5546875"/>
    <col min="14584" max="14584" width="16.5546875"/>
    <col min="14586" max="14586" width="16.5546875"/>
    <col min="14588" max="14588" width="16.5546875"/>
    <col min="14590" max="14590" width="16.5546875"/>
    <col min="14592" max="14592" width="16.5546875"/>
    <col min="14594" max="14594" width="16.5546875"/>
    <col min="14596" max="14596" width="16.5546875"/>
    <col min="14598" max="14598" width="16.5546875"/>
    <col min="14600" max="14600" width="16.5546875"/>
    <col min="14602" max="14602" width="16.5546875"/>
    <col min="14604" max="14604" width="16.5546875"/>
    <col min="14606" max="14606" width="16.5546875"/>
    <col min="14608" max="14608" width="16.5546875"/>
    <col min="14610" max="14610" width="16.5546875"/>
    <col min="14612" max="14612" width="16.5546875"/>
    <col min="14614" max="14614" width="16.5546875"/>
    <col min="14616" max="14616" width="16.5546875"/>
    <col min="14618" max="14618" width="16.5546875"/>
    <col min="14620" max="14620" width="16.5546875"/>
    <col min="14622" max="14622" width="16.5546875"/>
    <col min="14624" max="14624" width="16.5546875"/>
    <col min="14626" max="14626" width="16.5546875"/>
    <col min="14628" max="14628" width="16.5546875"/>
    <col min="14630" max="14630" width="16.5546875"/>
    <col min="14632" max="14632" width="16.5546875"/>
    <col min="14634" max="14634" width="16.5546875"/>
    <col min="14636" max="14636" width="16.5546875"/>
    <col min="14638" max="14638" width="16.5546875"/>
    <col min="14640" max="14640" width="16.5546875"/>
    <col min="14642" max="14642" width="16.5546875"/>
    <col min="14644" max="14644" width="16.5546875"/>
    <col min="14646" max="14646" width="16.5546875"/>
    <col min="14648" max="14648" width="16.5546875"/>
    <col min="14650" max="14650" width="16.5546875"/>
    <col min="14652" max="14652" width="16.5546875"/>
    <col min="14654" max="14654" width="16.5546875"/>
    <col min="14656" max="14656" width="16.5546875"/>
    <col min="14658" max="14658" width="16.5546875"/>
    <col min="14660" max="14660" width="16.5546875"/>
    <col min="14662" max="14662" width="16.5546875"/>
    <col min="14664" max="14664" width="16.5546875"/>
    <col min="14666" max="14666" width="16.5546875"/>
    <col min="14668" max="14668" width="16.5546875"/>
    <col min="14670" max="14670" width="16.5546875"/>
    <col min="14672" max="14672" width="16.5546875"/>
    <col min="14674" max="14674" width="16.5546875"/>
    <col min="14676" max="14676" width="16.5546875"/>
    <col min="14678" max="14678" width="16.5546875"/>
    <col min="14680" max="14680" width="16.5546875"/>
    <col min="14682" max="14682" width="16.5546875"/>
    <col min="14684" max="14684" width="16.5546875"/>
    <col min="14686" max="14686" width="16.5546875"/>
    <col min="14688" max="14688" width="16.5546875"/>
    <col min="14690" max="14690" width="16.5546875"/>
    <col min="14692" max="14692" width="16.5546875"/>
    <col min="14694" max="14694" width="16.5546875"/>
    <col min="14696" max="14696" width="16.5546875"/>
    <col min="14698" max="14698" width="16.5546875"/>
    <col min="14700" max="14700" width="16.5546875"/>
    <col min="14702" max="14702" width="16.5546875"/>
    <col min="14704" max="14704" width="16.5546875"/>
    <col min="14706" max="14706" width="16.5546875"/>
    <col min="14708" max="14708" width="16.5546875"/>
    <col min="14710" max="14710" width="16.5546875"/>
    <col min="14712" max="14712" width="16.5546875"/>
    <col min="14714" max="14714" width="16.5546875"/>
    <col min="14716" max="14716" width="16.5546875"/>
    <col min="14718" max="14718" width="16.5546875"/>
    <col min="14720" max="14720" width="16.5546875"/>
    <col min="14722" max="14722" width="16.5546875"/>
    <col min="14724" max="14724" width="16.5546875"/>
    <col min="14726" max="14726" width="16.5546875"/>
    <col min="14728" max="14728" width="16.5546875"/>
    <col min="14730" max="14730" width="16.5546875"/>
    <col min="14732" max="14732" width="16.5546875"/>
    <col min="14734" max="14734" width="16.5546875"/>
    <col min="14736" max="14736" width="16.5546875"/>
    <col min="14738" max="14738" width="16.5546875"/>
    <col min="14740" max="14740" width="16.5546875"/>
    <col min="14742" max="14742" width="16.5546875"/>
    <col min="14744" max="14744" width="16.5546875"/>
    <col min="14746" max="14746" width="16.5546875"/>
    <col min="14748" max="14748" width="16.5546875"/>
    <col min="14750" max="14750" width="16.5546875"/>
    <col min="14752" max="14752" width="16.5546875"/>
    <col min="14754" max="14754" width="16.5546875"/>
    <col min="14756" max="14756" width="16.5546875"/>
    <col min="14758" max="14758" width="16.5546875"/>
    <col min="14760" max="14760" width="16.5546875"/>
    <col min="14762" max="14762" width="16.5546875"/>
    <col min="14764" max="14764" width="16.5546875"/>
    <col min="14766" max="14766" width="16.5546875"/>
    <col min="14768" max="14768" width="16.5546875"/>
    <col min="14770" max="14770" width="16.5546875"/>
    <col min="14772" max="14772" width="16.5546875"/>
    <col min="14774" max="14774" width="16.5546875"/>
    <col min="14776" max="14776" width="16.5546875"/>
    <col min="14778" max="14778" width="16.5546875"/>
    <col min="14780" max="14780" width="16.5546875"/>
    <col min="14782" max="14782" width="16.5546875"/>
    <col min="14784" max="14784" width="16.5546875"/>
    <col min="14786" max="14786" width="16.5546875"/>
    <col min="14788" max="14788" width="16.5546875"/>
    <col min="14790" max="14790" width="16.5546875"/>
    <col min="14792" max="14792" width="16.5546875"/>
    <col min="14794" max="14794" width="16.5546875"/>
    <col min="14796" max="14796" width="16.5546875"/>
    <col min="14798" max="14798" width="16.5546875"/>
    <col min="14800" max="14800" width="16.5546875"/>
    <col min="14802" max="14802" width="16.5546875"/>
    <col min="14804" max="14804" width="16.5546875"/>
    <col min="14806" max="14806" width="16.5546875"/>
    <col min="14808" max="14808" width="16.5546875"/>
    <col min="14810" max="14810" width="16.5546875"/>
    <col min="14812" max="14812" width="16.5546875"/>
    <col min="14814" max="14814" width="16.5546875"/>
    <col min="14816" max="14816" width="16.5546875"/>
    <col min="14818" max="14818" width="16.5546875"/>
    <col min="14820" max="14820" width="16.5546875"/>
    <col min="14822" max="14822" width="16.5546875"/>
    <col min="14824" max="14824" width="16.5546875"/>
    <col min="14826" max="14826" width="16.5546875"/>
    <col min="14828" max="14828" width="16.5546875"/>
    <col min="14830" max="14830" width="16.5546875"/>
    <col min="14832" max="14832" width="16.5546875"/>
    <col min="14834" max="14834" width="16.5546875"/>
    <col min="14836" max="14836" width="16.5546875"/>
    <col min="14838" max="14838" width="16.5546875"/>
    <col min="14840" max="14840" width="16.5546875"/>
    <col min="14842" max="14842" width="16.5546875"/>
    <col min="14844" max="14844" width="16.5546875"/>
    <col min="14846" max="14846" width="16.5546875"/>
    <col min="14848" max="14848" width="16.5546875"/>
    <col min="14850" max="14850" width="16.5546875"/>
    <col min="14852" max="14852" width="16.5546875"/>
    <col min="14854" max="14854" width="16.5546875"/>
    <col min="14856" max="14856" width="16.5546875"/>
    <col min="14858" max="14858" width="16.5546875"/>
    <col min="14860" max="14860" width="16.5546875"/>
    <col min="14862" max="14862" width="16.5546875"/>
    <col min="14864" max="14864" width="16.5546875"/>
    <col min="14866" max="14866" width="16.5546875"/>
    <col min="14868" max="14868" width="16.5546875"/>
    <col min="14870" max="14870" width="16.5546875"/>
    <col min="14872" max="14872" width="16.5546875"/>
    <col min="14874" max="14874" width="16.5546875"/>
    <col min="14876" max="14876" width="16.5546875"/>
    <col min="14878" max="14878" width="16.5546875"/>
    <col min="14880" max="14880" width="16.5546875"/>
    <col min="14882" max="14882" width="16.5546875"/>
    <col min="14884" max="14884" width="16.5546875"/>
    <col min="14886" max="14886" width="16.5546875"/>
    <col min="14888" max="14888" width="16.5546875"/>
    <col min="14890" max="14890" width="16.5546875"/>
    <col min="14892" max="14892" width="16.5546875"/>
    <col min="14894" max="14894" width="16.5546875"/>
    <col min="14896" max="14896" width="16.5546875"/>
    <col min="14898" max="14898" width="16.5546875"/>
    <col min="14900" max="14900" width="16.5546875"/>
    <col min="14902" max="14902" width="16.5546875"/>
    <col min="14904" max="14904" width="16.5546875"/>
    <col min="14906" max="14906" width="16.5546875"/>
    <col min="14908" max="14908" width="16.5546875"/>
    <col min="14910" max="14910" width="16.5546875"/>
    <col min="14912" max="14912" width="16.5546875"/>
    <col min="14914" max="14914" width="16.5546875"/>
    <col min="14916" max="14916" width="16.5546875"/>
    <col min="14918" max="14918" width="16.5546875"/>
    <col min="14920" max="14920" width="16.5546875"/>
    <col min="14922" max="14922" width="16.5546875"/>
    <col min="14924" max="14924" width="16.5546875"/>
    <col min="14926" max="14926" width="16.5546875"/>
    <col min="14928" max="14928" width="16.5546875"/>
    <col min="14930" max="14930" width="16.5546875"/>
    <col min="14932" max="14932" width="16.5546875"/>
    <col min="14934" max="14934" width="16.5546875"/>
    <col min="14936" max="14936" width="16.5546875"/>
    <col min="14938" max="14938" width="16.5546875"/>
    <col min="14940" max="14940" width="16.5546875"/>
    <col min="14942" max="14942" width="16.5546875"/>
    <col min="14944" max="14944" width="16.5546875"/>
    <col min="14946" max="14946" width="16.5546875"/>
    <col min="14948" max="14948" width="16.5546875"/>
    <col min="14950" max="14950" width="16.5546875"/>
    <col min="14952" max="14952" width="16.5546875"/>
    <col min="14954" max="14954" width="16.5546875"/>
    <col min="14956" max="14956" width="16.5546875"/>
    <col min="14958" max="14958" width="16.5546875"/>
    <col min="14960" max="14960" width="16.5546875"/>
    <col min="14962" max="14962" width="16.5546875"/>
    <col min="14964" max="14964" width="16.5546875"/>
    <col min="14966" max="14966" width="16.5546875"/>
    <col min="14968" max="14968" width="16.5546875"/>
    <col min="14970" max="14970" width="16.5546875"/>
    <col min="14972" max="14972" width="16.5546875"/>
    <col min="14974" max="14974" width="16.5546875"/>
    <col min="14976" max="14976" width="16.5546875"/>
    <col min="14978" max="14978" width="16.5546875"/>
    <col min="14980" max="14980" width="16.5546875"/>
    <col min="14982" max="14982" width="16.5546875"/>
    <col min="14984" max="14984" width="16.5546875"/>
    <col min="14986" max="14986" width="16.5546875"/>
    <col min="14988" max="14988" width="16.5546875"/>
    <col min="14990" max="14990" width="16.5546875"/>
    <col min="14992" max="14992" width="16.5546875"/>
    <col min="14994" max="14994" width="16.5546875"/>
    <col min="14996" max="14996" width="16.5546875"/>
    <col min="14998" max="14998" width="16.5546875"/>
    <col min="15000" max="15000" width="16.5546875"/>
    <col min="15002" max="15002" width="16.5546875"/>
    <col min="15004" max="15004" width="16.5546875"/>
    <col min="15006" max="15006" width="16.5546875"/>
    <col min="15008" max="15008" width="16.5546875"/>
    <col min="15010" max="15010" width="16.5546875"/>
    <col min="15012" max="15012" width="16.5546875"/>
    <col min="15014" max="15014" width="16.5546875"/>
    <col min="15016" max="15016" width="16.5546875"/>
    <col min="15018" max="15018" width="16.5546875"/>
    <col min="15020" max="15020" width="16.5546875"/>
    <col min="15022" max="15022" width="16.5546875"/>
    <col min="15024" max="15024" width="16.5546875"/>
    <col min="15026" max="15026" width="16.5546875"/>
    <col min="15028" max="15028" width="16.5546875"/>
    <col min="15030" max="15030" width="16.5546875"/>
    <col min="15032" max="15032" width="16.5546875"/>
    <col min="15034" max="15034" width="16.5546875"/>
    <col min="15036" max="15036" width="16.5546875"/>
    <col min="15038" max="15038" width="16.5546875"/>
    <col min="15040" max="15040" width="16.5546875"/>
    <col min="15042" max="15042" width="16.5546875"/>
    <col min="15044" max="15044" width="16.5546875"/>
    <col min="15046" max="15046" width="16.5546875"/>
    <col min="15048" max="15048" width="16.5546875"/>
    <col min="15050" max="15050" width="16.5546875"/>
    <col min="15052" max="15052" width="16.5546875"/>
    <col min="15054" max="15054" width="16.5546875"/>
    <col min="15056" max="15056" width="16.5546875"/>
    <col min="15058" max="15058" width="16.5546875"/>
    <col min="15060" max="15060" width="16.5546875"/>
    <col min="15062" max="15062" width="16.5546875"/>
    <col min="15064" max="15064" width="16.5546875"/>
    <col min="15066" max="15066" width="16.5546875"/>
    <col min="15068" max="15068" width="16.5546875"/>
    <col min="15070" max="15070" width="16.5546875"/>
    <col min="15072" max="15072" width="16.5546875"/>
    <col min="15074" max="15074" width="16.5546875"/>
    <col min="15076" max="15076" width="16.5546875"/>
    <col min="15078" max="15078" width="16.5546875"/>
    <col min="15080" max="15080" width="16.5546875"/>
    <col min="15082" max="15082" width="16.5546875"/>
    <col min="15084" max="15084" width="16.5546875"/>
    <col min="15086" max="15086" width="16.5546875"/>
    <col min="15088" max="15088" width="16.5546875"/>
    <col min="15090" max="15090" width="16.5546875"/>
    <col min="15092" max="15092" width="16.5546875"/>
    <col min="15094" max="15094" width="16.5546875"/>
    <col min="15096" max="15096" width="16.5546875"/>
    <col min="15098" max="15098" width="16.5546875"/>
    <col min="15100" max="15100" width="16.5546875"/>
    <col min="15102" max="15102" width="16.5546875"/>
    <col min="15104" max="15104" width="16.5546875"/>
    <col min="15106" max="15106" width="16.5546875"/>
    <col min="15108" max="15108" width="16.5546875"/>
    <col min="15110" max="15110" width="16.5546875"/>
    <col min="15112" max="15112" width="16.5546875"/>
    <col min="15114" max="15114" width="16.5546875"/>
    <col min="15116" max="15116" width="16.5546875"/>
    <col min="15118" max="15118" width="16.5546875"/>
    <col min="15120" max="15120" width="16.5546875"/>
    <col min="15122" max="15122" width="16.5546875"/>
    <col min="15124" max="15124" width="16.5546875"/>
    <col min="15126" max="15126" width="16.5546875"/>
    <col min="15128" max="15128" width="16.5546875"/>
    <col min="15130" max="15130" width="16.5546875"/>
    <col min="15132" max="15132" width="16.5546875"/>
    <col min="15134" max="15134" width="16.5546875"/>
    <col min="15136" max="15136" width="16.5546875"/>
    <col min="15138" max="15138" width="16.5546875"/>
    <col min="15140" max="15140" width="16.5546875"/>
    <col min="15142" max="15142" width="16.5546875"/>
    <col min="15144" max="15144" width="16.5546875"/>
    <col min="15146" max="15146" width="16.5546875"/>
    <col min="15148" max="15148" width="16.5546875"/>
    <col min="15150" max="15150" width="16.5546875"/>
    <col min="15152" max="15152" width="16.5546875"/>
    <col min="15154" max="15154" width="16.5546875"/>
    <col min="15156" max="15156" width="16.5546875"/>
    <col min="15158" max="15158" width="16.5546875"/>
    <col min="15160" max="15160" width="16.5546875"/>
    <col min="15162" max="15162" width="16.5546875"/>
    <col min="15164" max="15164" width="16.5546875"/>
    <col min="15166" max="15166" width="16.5546875"/>
    <col min="15168" max="15168" width="16.5546875"/>
    <col min="15170" max="15170" width="16.5546875"/>
    <col min="15172" max="15172" width="16.5546875"/>
    <col min="15174" max="15174" width="16.5546875"/>
    <col min="15176" max="15176" width="16.5546875"/>
    <col min="15178" max="15178" width="16.5546875"/>
    <col min="15180" max="15180" width="16.5546875"/>
    <col min="15182" max="15182" width="16.5546875"/>
    <col min="15184" max="15184" width="16.5546875"/>
    <col min="15186" max="15186" width="16.5546875"/>
    <col min="15188" max="15188" width="16.5546875"/>
    <col min="15190" max="15190" width="16.5546875"/>
    <col min="15192" max="15192" width="16.5546875"/>
    <col min="15194" max="15194" width="16.5546875"/>
    <col min="15196" max="15196" width="16.5546875"/>
    <col min="15198" max="15198" width="16.5546875"/>
    <col min="15200" max="15200" width="16.5546875"/>
    <col min="15202" max="15202" width="16.5546875"/>
    <col min="15204" max="15204" width="16.5546875"/>
    <col min="15206" max="15206" width="16.5546875"/>
    <col min="15208" max="15208" width="16.5546875"/>
    <col min="15210" max="15210" width="16.5546875"/>
    <col min="15212" max="15212" width="16.5546875"/>
    <col min="15214" max="15214" width="16.5546875"/>
    <col min="15216" max="15216" width="16.5546875"/>
    <col min="15218" max="15218" width="16.5546875"/>
    <col min="15220" max="15220" width="16.5546875"/>
    <col min="15222" max="15222" width="16.5546875"/>
    <col min="15224" max="15224" width="16.5546875"/>
    <col min="15226" max="15226" width="16.5546875"/>
    <col min="15228" max="15228" width="16.5546875"/>
    <col min="15230" max="15230" width="16.5546875"/>
    <col min="15232" max="15232" width="16.5546875"/>
    <col min="15234" max="15234" width="16.5546875"/>
    <col min="15236" max="15236" width="16.5546875"/>
    <col min="15238" max="15238" width="16.5546875"/>
    <col min="15240" max="15240" width="16.5546875"/>
    <col min="15242" max="15242" width="16.5546875"/>
    <col min="15244" max="15244" width="16.5546875"/>
    <col min="15246" max="15246" width="16.5546875"/>
    <col min="15248" max="15248" width="16.5546875"/>
    <col min="15250" max="15250" width="16.5546875"/>
    <col min="15252" max="15252" width="16.5546875"/>
    <col min="15254" max="15254" width="16.5546875"/>
    <col min="15256" max="15256" width="16.5546875"/>
    <col min="15258" max="15258" width="16.5546875"/>
    <col min="15260" max="15260" width="16.5546875"/>
    <col min="15262" max="15262" width="16.5546875"/>
    <col min="15264" max="15264" width="16.5546875"/>
    <col min="15266" max="15266" width="16.5546875"/>
    <col min="15268" max="15268" width="16.5546875"/>
    <col min="15270" max="15270" width="16.5546875"/>
    <col min="15272" max="15272" width="16.5546875"/>
    <col min="15274" max="15274" width="16.5546875"/>
    <col min="15276" max="15276" width="16.5546875"/>
    <col min="15278" max="15278" width="16.5546875"/>
    <col min="15280" max="15280" width="16.5546875"/>
    <col min="15282" max="15282" width="16.5546875"/>
    <col min="15284" max="15284" width="16.5546875"/>
    <col min="15286" max="15286" width="16.5546875"/>
    <col min="15288" max="15288" width="16.5546875"/>
    <col min="15290" max="15290" width="16.5546875"/>
    <col min="15292" max="15292" width="16.5546875"/>
    <col min="15294" max="15294" width="16.5546875"/>
    <col min="15296" max="15296" width="16.5546875"/>
    <col min="15298" max="15298" width="16.5546875"/>
    <col min="15300" max="15300" width="16.5546875"/>
    <col min="15302" max="15302" width="16.5546875"/>
    <col min="15304" max="15304" width="16.5546875"/>
    <col min="15306" max="15306" width="16.5546875"/>
    <col min="15308" max="15308" width="16.5546875"/>
    <col min="15310" max="15310" width="16.5546875"/>
    <col min="15312" max="15312" width="16.5546875"/>
    <col min="15314" max="15314" width="16.5546875"/>
    <col min="15316" max="15316" width="16.5546875"/>
    <col min="15318" max="15318" width="16.5546875"/>
    <col min="15320" max="15320" width="16.5546875"/>
    <col min="15322" max="15322" width="16.5546875"/>
    <col min="15324" max="15324" width="16.5546875"/>
    <col min="15326" max="15326" width="16.5546875"/>
    <col min="15328" max="15328" width="16.5546875"/>
    <col min="15330" max="15330" width="16.5546875"/>
    <col min="15332" max="15332" width="16.5546875"/>
    <col min="15334" max="15334" width="16.5546875"/>
    <col min="15336" max="15336" width="16.5546875"/>
    <col min="15338" max="15338" width="16.5546875"/>
    <col min="15340" max="15340" width="16.5546875"/>
    <col min="15342" max="15342" width="16.5546875"/>
    <col min="15344" max="15344" width="16.5546875"/>
    <col min="15346" max="15346" width="16.5546875"/>
    <col min="15348" max="15348" width="16.5546875"/>
    <col min="15350" max="15350" width="16.5546875"/>
    <col min="15352" max="15352" width="16.5546875"/>
    <col min="15354" max="15354" width="16.5546875"/>
    <col min="15356" max="15356" width="16.5546875"/>
    <col min="15358" max="15358" width="16.5546875"/>
    <col min="15360" max="15360" width="16.5546875"/>
    <col min="15362" max="15362" width="16.5546875"/>
    <col min="15364" max="15364" width="16.5546875"/>
    <col min="15366" max="15366" width="16.5546875"/>
    <col min="15368" max="15368" width="16.5546875"/>
    <col min="15370" max="15370" width="16.5546875"/>
    <col min="15372" max="15372" width="16.5546875"/>
    <col min="15374" max="15374" width="16.5546875"/>
    <col min="15376" max="15376" width="16.5546875"/>
    <col min="15378" max="15378" width="16.5546875"/>
    <col min="15380" max="15380" width="16.5546875"/>
    <col min="15382" max="15382" width="16.5546875"/>
    <col min="15384" max="15384" width="16.5546875"/>
    <col min="15386" max="15386" width="16.5546875"/>
    <col min="15388" max="15388" width="16.5546875"/>
    <col min="15390" max="15390" width="16.5546875"/>
    <col min="15392" max="15392" width="16.5546875"/>
    <col min="15394" max="15394" width="16.5546875"/>
    <col min="15396" max="15396" width="16.5546875"/>
    <col min="15398" max="15398" width="16.5546875"/>
    <col min="15400" max="15400" width="16.5546875"/>
    <col min="15402" max="15402" width="16.5546875"/>
    <col min="15404" max="15404" width="16.5546875"/>
    <col min="15406" max="15406" width="16.5546875"/>
    <col min="15408" max="15408" width="16.5546875"/>
    <col min="15410" max="15410" width="16.5546875"/>
    <col min="15412" max="15412" width="16.5546875"/>
    <col min="15414" max="15414" width="16.5546875"/>
    <col min="15416" max="15416" width="16.5546875"/>
    <col min="15418" max="15418" width="16.5546875"/>
    <col min="15420" max="15420" width="16.5546875"/>
    <col min="15422" max="15422" width="16.5546875"/>
    <col min="15424" max="15424" width="16.5546875"/>
    <col min="15426" max="15426" width="16.5546875"/>
    <col min="15428" max="15428" width="16.5546875"/>
    <col min="15430" max="15430" width="16.5546875"/>
    <col min="15432" max="15432" width="16.5546875"/>
    <col min="15434" max="15434" width="16.5546875"/>
    <col min="15436" max="15436" width="16.5546875"/>
    <col min="15438" max="15438" width="16.5546875"/>
    <col min="15440" max="15440" width="16.5546875"/>
    <col min="15442" max="15442" width="16.5546875"/>
    <col min="15444" max="15444" width="16.5546875"/>
    <col min="15446" max="15446" width="16.5546875"/>
    <col min="15448" max="15448" width="16.5546875"/>
    <col min="15450" max="15450" width="16.5546875"/>
    <col min="15452" max="15452" width="16.5546875"/>
    <col min="15454" max="15454" width="16.5546875"/>
    <col min="15456" max="15456" width="16.5546875"/>
    <col min="15458" max="15458" width="16.5546875"/>
    <col min="15460" max="15460" width="16.5546875"/>
    <col min="15462" max="15462" width="16.5546875"/>
    <col min="15464" max="15464" width="16.5546875"/>
    <col min="15466" max="15466" width="16.5546875"/>
    <col min="15468" max="15468" width="16.5546875"/>
    <col min="15470" max="15470" width="16.5546875"/>
    <col min="15472" max="15472" width="16.5546875"/>
    <col min="15474" max="15474" width="16.5546875"/>
    <col min="15476" max="15476" width="16.5546875"/>
    <col min="15478" max="15478" width="16.5546875"/>
    <col min="15480" max="15480" width="16.5546875"/>
    <col min="15482" max="15482" width="16.5546875"/>
    <col min="15484" max="15484" width="16.5546875"/>
    <col min="15486" max="15486" width="16.5546875"/>
    <col min="15488" max="15488" width="16.5546875"/>
    <col min="15490" max="15490" width="16.5546875"/>
    <col min="15492" max="15492" width="16.5546875"/>
    <col min="15494" max="15494" width="16.5546875"/>
    <col min="15496" max="15496" width="16.5546875"/>
    <col min="15498" max="15498" width="16.5546875"/>
    <col min="15500" max="15500" width="16.5546875"/>
    <col min="15502" max="15502" width="16.5546875"/>
    <col min="15504" max="15504" width="16.5546875"/>
    <col min="15506" max="15506" width="16.5546875"/>
    <col min="15508" max="15508" width="16.5546875"/>
    <col min="15510" max="15510" width="16.5546875"/>
    <col min="15512" max="15512" width="16.5546875"/>
    <col min="15514" max="15514" width="16.5546875"/>
    <col min="15516" max="15516" width="16.5546875"/>
    <col min="15518" max="15518" width="16.5546875"/>
    <col min="15520" max="15520" width="16.5546875"/>
    <col min="15522" max="15522" width="16.5546875"/>
    <col min="15524" max="15524" width="16.5546875"/>
    <col min="15526" max="15526" width="16.5546875"/>
    <col min="15528" max="15528" width="16.5546875"/>
    <col min="15530" max="15530" width="16.5546875"/>
    <col min="15532" max="15532" width="16.5546875"/>
    <col min="15534" max="15534" width="16.5546875"/>
    <col min="15536" max="15536" width="16.5546875"/>
    <col min="15538" max="15538" width="16.5546875"/>
    <col min="15540" max="15540" width="16.5546875"/>
    <col min="15542" max="15542" width="16.5546875"/>
    <col min="15544" max="15544" width="16.5546875"/>
    <col min="15546" max="15546" width="16.5546875"/>
    <col min="15548" max="15548" width="16.5546875"/>
    <col min="15550" max="15550" width="16.5546875"/>
    <col min="15552" max="15552" width="16.5546875"/>
    <col min="15554" max="15554" width="16.5546875"/>
    <col min="15556" max="15556" width="16.5546875"/>
    <col min="15558" max="15558" width="16.5546875"/>
    <col min="15560" max="15560" width="16.5546875"/>
    <col min="15562" max="15562" width="16.5546875"/>
    <col min="15564" max="15564" width="16.5546875"/>
    <col min="15566" max="15566" width="16.5546875"/>
    <col min="15568" max="15568" width="16.5546875"/>
    <col min="15570" max="15570" width="16.5546875"/>
    <col min="15572" max="15572" width="16.5546875"/>
    <col min="15574" max="15574" width="16.5546875"/>
    <col min="15576" max="15576" width="16.5546875"/>
    <col min="15578" max="15578" width="16.5546875"/>
    <col min="15580" max="15580" width="16.5546875"/>
    <col min="15582" max="15582" width="16.5546875"/>
    <col min="15584" max="15584" width="16.5546875"/>
    <col min="15586" max="15586" width="16.5546875"/>
    <col min="15588" max="15588" width="16.5546875"/>
    <col min="15590" max="15590" width="16.5546875"/>
    <col min="15592" max="15592" width="16.5546875"/>
    <col min="15594" max="15594" width="16.5546875"/>
    <col min="15596" max="15596" width="16.5546875"/>
    <col min="15598" max="15598" width="16.5546875"/>
    <col min="15600" max="15600" width="16.5546875"/>
    <col min="15602" max="15602" width="16.5546875"/>
    <col min="15604" max="15604" width="16.5546875"/>
    <col min="15606" max="15606" width="16.5546875"/>
    <col min="15608" max="15608" width="16.5546875"/>
    <col min="15610" max="15610" width="16.5546875"/>
    <col min="15612" max="15612" width="16.5546875"/>
    <col min="15614" max="15614" width="16.5546875"/>
    <col min="15616" max="15616" width="16.5546875"/>
    <col min="15618" max="15618" width="16.5546875"/>
    <col min="15620" max="15620" width="16.5546875"/>
    <col min="15622" max="15622" width="16.5546875"/>
    <col min="15624" max="15624" width="16.5546875"/>
    <col min="15626" max="15626" width="16.5546875"/>
    <col min="15628" max="15628" width="16.5546875"/>
    <col min="15630" max="15630" width="16.5546875"/>
    <col min="15632" max="15632" width="16.5546875"/>
    <col min="15634" max="15634" width="16.5546875"/>
    <col min="15636" max="15636" width="16.5546875"/>
    <col min="15638" max="15638" width="16.5546875"/>
    <col min="15640" max="15640" width="16.5546875"/>
    <col min="15642" max="15642" width="16.5546875"/>
    <col min="15644" max="15644" width="16.5546875"/>
    <col min="15646" max="15646" width="16.5546875"/>
    <col min="15648" max="15648" width="16.5546875"/>
    <col min="15650" max="15650" width="16.5546875"/>
    <col min="15652" max="15652" width="16.5546875"/>
    <col min="15654" max="15654" width="16.5546875"/>
    <col min="15656" max="15656" width="16.5546875"/>
    <col min="15658" max="15658" width="16.5546875"/>
    <col min="15660" max="15660" width="16.5546875"/>
    <col min="15662" max="15662" width="16.5546875"/>
    <col min="15664" max="15664" width="16.5546875"/>
    <col min="15666" max="15666" width="16.5546875"/>
    <col min="15668" max="15668" width="16.5546875"/>
    <col min="15670" max="15670" width="16.5546875"/>
    <col min="15672" max="15672" width="16.5546875"/>
    <col min="15674" max="15674" width="16.5546875"/>
    <col min="15676" max="15676" width="16.5546875"/>
    <col min="15678" max="15678" width="16.5546875"/>
    <col min="15680" max="15680" width="16.5546875"/>
    <col min="15682" max="15682" width="16.5546875"/>
    <col min="15684" max="15684" width="16.5546875"/>
    <col min="15686" max="15686" width="16.5546875"/>
    <col min="15688" max="15688" width="16.5546875"/>
    <col min="15690" max="15690" width="16.5546875"/>
    <col min="15692" max="15692" width="16.5546875"/>
    <col min="15694" max="15694" width="16.5546875"/>
    <col min="15696" max="15696" width="16.5546875"/>
    <col min="15698" max="15698" width="16.5546875"/>
    <col min="15700" max="15700" width="16.5546875"/>
    <col min="15702" max="15702" width="16.5546875"/>
    <col min="15704" max="15704" width="16.5546875"/>
    <col min="15706" max="15706" width="16.5546875"/>
    <col min="15708" max="15708" width="16.5546875"/>
    <col min="15710" max="15710" width="16.5546875"/>
    <col min="15712" max="15712" width="16.5546875"/>
    <col min="15714" max="15714" width="16.5546875"/>
    <col min="15716" max="15716" width="16.5546875"/>
    <col min="15718" max="15718" width="16.5546875"/>
    <col min="15720" max="15720" width="16.5546875"/>
    <col min="15722" max="15722" width="16.5546875"/>
    <col min="15724" max="15724" width="16.5546875"/>
    <col min="15726" max="15726" width="16.5546875"/>
    <col min="15728" max="15728" width="16.5546875"/>
    <col min="15730" max="15730" width="16.5546875"/>
    <col min="15732" max="15732" width="16.5546875"/>
    <col min="15734" max="15734" width="16.5546875"/>
    <col min="15736" max="15736" width="16.5546875"/>
    <col min="15738" max="15738" width="16.5546875"/>
    <col min="15740" max="15740" width="16.5546875"/>
    <col min="15742" max="15742" width="16.5546875"/>
    <col min="15744" max="15744" width="16.5546875"/>
    <col min="15746" max="15746" width="16.5546875"/>
    <col min="15748" max="15748" width="16.5546875"/>
    <col min="15750" max="15750" width="16.5546875"/>
    <col min="15752" max="15752" width="16.5546875"/>
    <col min="15754" max="15754" width="16.5546875"/>
    <col min="15756" max="15756" width="16.5546875"/>
    <col min="15758" max="15758" width="16.5546875"/>
    <col min="15760" max="15760" width="16.5546875"/>
    <col min="15762" max="15762" width="16.5546875"/>
    <col min="15764" max="15764" width="16.5546875"/>
    <col min="15766" max="15766" width="16.5546875"/>
    <col min="15768" max="15768" width="16.5546875"/>
    <col min="15770" max="15770" width="16.5546875"/>
    <col min="15772" max="15772" width="16.5546875"/>
    <col min="15774" max="15774" width="16.5546875"/>
    <col min="15776" max="15776" width="16.5546875"/>
    <col min="15778" max="15778" width="16.5546875"/>
    <col min="15780" max="15780" width="16.5546875"/>
    <col min="15782" max="15782" width="16.5546875"/>
    <col min="15784" max="15784" width="16.5546875"/>
    <col min="15786" max="15786" width="16.5546875"/>
    <col min="15788" max="15788" width="16.5546875"/>
    <col min="15790" max="15790" width="16.5546875"/>
    <col min="15792" max="15792" width="16.5546875"/>
    <col min="15794" max="15794" width="16.5546875"/>
    <col min="15796" max="15796" width="16.5546875"/>
    <col min="15798" max="15798" width="16.5546875"/>
    <col min="15800" max="15800" width="16.5546875"/>
    <col min="15802" max="15802" width="16.5546875"/>
    <col min="15804" max="15804" width="16.5546875"/>
    <col min="15806" max="15806" width="16.5546875"/>
    <col min="15808" max="15808" width="16.5546875"/>
    <col min="15810" max="15810" width="16.5546875"/>
    <col min="15812" max="15812" width="16.5546875"/>
    <col min="15814" max="15814" width="16.5546875"/>
    <col min="15816" max="15816" width="16.5546875"/>
    <col min="15818" max="15818" width="16.5546875"/>
    <col min="15820" max="15820" width="16.5546875"/>
    <col min="15822" max="15822" width="16.5546875"/>
    <col min="15824" max="15824" width="16.5546875"/>
    <col min="15826" max="15826" width="16.5546875"/>
    <col min="15828" max="15828" width="16.5546875"/>
    <col min="15830" max="15830" width="16.5546875"/>
    <col min="15832" max="15832" width="16.5546875"/>
    <col min="15834" max="15834" width="16.5546875"/>
    <col min="15836" max="15836" width="16.5546875"/>
    <col min="15838" max="15838" width="16.5546875"/>
    <col min="15840" max="15840" width="16.5546875"/>
    <col min="15842" max="15842" width="16.5546875"/>
    <col min="15844" max="15844" width="16.5546875"/>
    <col min="15846" max="15846" width="16.5546875"/>
    <col min="15848" max="15848" width="16.5546875"/>
    <col min="15850" max="15850" width="16.5546875"/>
    <col min="15852" max="15852" width="16.5546875"/>
    <col min="15854" max="15854" width="16.5546875"/>
    <col min="15856" max="15856" width="16.5546875"/>
    <col min="15858" max="15858" width="16.5546875"/>
    <col min="15860" max="15860" width="16.5546875"/>
    <col min="15862" max="15862" width="16.5546875"/>
    <col min="15864" max="15864" width="16.5546875"/>
    <col min="15866" max="15866" width="16.5546875"/>
    <col min="15868" max="15868" width="16.5546875"/>
    <col min="15870" max="15870" width="16.5546875"/>
    <col min="15872" max="15872" width="16.5546875"/>
    <col min="15874" max="15874" width="16.5546875"/>
    <col min="15876" max="15876" width="16.5546875"/>
    <col min="15878" max="15878" width="16.5546875"/>
    <col min="15880" max="15880" width="16.5546875"/>
    <col min="15882" max="15882" width="16.5546875"/>
    <col min="15884" max="15884" width="16.5546875"/>
    <col min="15886" max="15886" width="16.5546875"/>
    <col min="15888" max="15888" width="16.5546875"/>
    <col min="15890" max="15890" width="16.5546875"/>
    <col min="15892" max="15892" width="16.5546875"/>
    <col min="15894" max="15894" width="16.5546875"/>
    <col min="15896" max="15896" width="16.5546875"/>
    <col min="15898" max="15898" width="16.5546875"/>
    <col min="15900" max="15900" width="16.5546875"/>
    <col min="15902" max="15902" width="16.5546875"/>
    <col min="15904" max="15904" width="16.5546875"/>
    <col min="15906" max="15906" width="16.5546875"/>
    <col min="15908" max="15908" width="16.5546875"/>
    <col min="15910" max="15910" width="16.5546875"/>
    <col min="15912" max="15912" width="16.5546875"/>
    <col min="15914" max="15914" width="16.5546875"/>
    <col min="15916" max="15916" width="16.5546875"/>
    <col min="15918" max="15918" width="16.5546875"/>
    <col min="15920" max="15920" width="16.5546875"/>
    <col min="15922" max="15922" width="16.5546875"/>
    <col min="15924" max="15924" width="16.5546875"/>
    <col min="15926" max="15926" width="16.5546875"/>
    <col min="15928" max="15928" width="16.5546875"/>
    <col min="15930" max="15930" width="16.5546875"/>
    <col min="15932" max="15932" width="16.5546875"/>
    <col min="15934" max="15934" width="16.5546875"/>
    <col min="15936" max="15936" width="16.5546875"/>
    <col min="15938" max="15938" width="16.5546875"/>
    <col min="15940" max="15940" width="16.5546875"/>
    <col min="15942" max="15942" width="16.5546875"/>
    <col min="15944" max="15944" width="16.5546875"/>
    <col min="15946" max="15946" width="16.5546875"/>
    <col min="15948" max="15948" width="16.5546875"/>
    <col min="15950" max="15950" width="16.5546875"/>
    <col min="15952" max="15952" width="16.5546875"/>
    <col min="15954" max="15954" width="16.5546875"/>
    <col min="15956" max="15956" width="16.5546875"/>
    <col min="15958" max="15958" width="16.5546875"/>
    <col min="15960" max="15960" width="16.5546875"/>
    <col min="15962" max="15962" width="16.5546875"/>
    <col min="15964" max="15964" width="16.5546875"/>
    <col min="15966" max="15966" width="16.5546875"/>
    <col min="15968" max="15968" width="16.5546875"/>
    <col min="15970" max="15970" width="16.5546875"/>
    <col min="15972" max="15972" width="16.5546875"/>
    <col min="15974" max="15974" width="16.5546875"/>
    <col min="15976" max="15976" width="16.5546875"/>
    <col min="15978" max="15978" width="16.5546875"/>
    <col min="15980" max="15980" width="16.5546875"/>
    <col min="15982" max="15982" width="16.5546875"/>
    <col min="15984" max="15984" width="16.5546875"/>
    <col min="15986" max="15986" width="16.5546875"/>
    <col min="15988" max="15988" width="16.5546875"/>
    <col min="15990" max="15990" width="16.5546875"/>
    <col min="15992" max="15992" width="16.5546875"/>
    <col min="15994" max="15994" width="16.5546875"/>
    <col min="15996" max="15996" width="16.5546875"/>
    <col min="15998" max="15998" width="16.5546875"/>
    <col min="16000" max="16000" width="16.5546875"/>
  </cols>
  <sheetData>
    <row r="1" spans="1:4" ht="36.6">
      <c r="A1" s="586" t="s">
        <v>36</v>
      </c>
      <c r="B1" s="587"/>
      <c r="C1" s="587"/>
      <c r="D1" s="587"/>
    </row>
    <row r="2" spans="1:4" ht="21">
      <c r="A2" s="51"/>
      <c r="B2" s="52"/>
      <c r="C2" s="53"/>
      <c r="D2" s="52"/>
    </row>
    <row r="3" spans="1:4" ht="25.95" customHeight="1">
      <c r="A3" s="64" t="s">
        <v>570</v>
      </c>
      <c r="B3" s="92">
        <v>695</v>
      </c>
      <c r="C3" s="93">
        <v>2</v>
      </c>
      <c r="D3" s="223">
        <f t="shared" ref="D3:D30" si="0">SUM(B3*C3)</f>
        <v>1390</v>
      </c>
    </row>
    <row r="4" spans="1:4" ht="25.8">
      <c r="A4" s="64" t="s">
        <v>587</v>
      </c>
      <c r="B4" s="92">
        <v>399</v>
      </c>
      <c r="C4" s="93">
        <v>1</v>
      </c>
      <c r="D4" s="223">
        <f t="shared" si="0"/>
        <v>399</v>
      </c>
    </row>
    <row r="5" spans="1:4" ht="25.8">
      <c r="A5" s="64" t="s">
        <v>680</v>
      </c>
      <c r="B5" s="92">
        <v>85</v>
      </c>
      <c r="C5" s="93">
        <v>2</v>
      </c>
      <c r="D5" s="223">
        <f t="shared" si="0"/>
        <v>170</v>
      </c>
    </row>
    <row r="6" spans="1:4" ht="25.8">
      <c r="A6" s="288" t="s">
        <v>585</v>
      </c>
      <c r="B6" s="92">
        <v>689</v>
      </c>
      <c r="C6" s="93">
        <v>1</v>
      </c>
      <c r="D6" s="223">
        <f t="shared" si="0"/>
        <v>689</v>
      </c>
    </row>
    <row r="7" spans="1:4" ht="25.8">
      <c r="A7" s="288" t="s">
        <v>610</v>
      </c>
      <c r="B7" s="92">
        <v>2495</v>
      </c>
      <c r="C7" s="93">
        <v>8</v>
      </c>
      <c r="D7" s="223">
        <f t="shared" si="0"/>
        <v>19960</v>
      </c>
    </row>
    <row r="8" spans="1:4" ht="25.8">
      <c r="A8" s="64" t="s">
        <v>685</v>
      </c>
      <c r="B8" s="92">
        <v>391</v>
      </c>
      <c r="C8" s="93">
        <v>1</v>
      </c>
      <c r="D8" s="223">
        <f t="shared" si="0"/>
        <v>391</v>
      </c>
    </row>
    <row r="9" spans="1:4" ht="25.8">
      <c r="A9" s="64" t="s">
        <v>654</v>
      </c>
      <c r="B9" s="92">
        <v>1099</v>
      </c>
      <c r="C9" s="93">
        <v>1</v>
      </c>
      <c r="D9" s="223">
        <f t="shared" si="0"/>
        <v>1099</v>
      </c>
    </row>
    <row r="10" spans="1:4" ht="25.8">
      <c r="A10" s="288" t="s">
        <v>671</v>
      </c>
      <c r="B10" s="92">
        <v>249</v>
      </c>
      <c r="C10" s="93">
        <v>1</v>
      </c>
      <c r="D10" s="223">
        <f t="shared" si="0"/>
        <v>249</v>
      </c>
    </row>
    <row r="11" spans="1:4" ht="25.8">
      <c r="A11" s="64" t="s">
        <v>679</v>
      </c>
      <c r="B11" s="92">
        <v>199</v>
      </c>
      <c r="C11" s="93">
        <v>1</v>
      </c>
      <c r="D11" s="223">
        <f t="shared" si="0"/>
        <v>199</v>
      </c>
    </row>
    <row r="12" spans="1:4" ht="25.8">
      <c r="A12" s="64" t="s">
        <v>672</v>
      </c>
      <c r="B12" s="92">
        <v>399</v>
      </c>
      <c r="C12" s="93">
        <v>1</v>
      </c>
      <c r="D12" s="223">
        <f t="shared" si="0"/>
        <v>399</v>
      </c>
    </row>
    <row r="13" spans="1:4" ht="25.8">
      <c r="A13" s="64" t="s">
        <v>678</v>
      </c>
      <c r="B13" s="92">
        <v>129</v>
      </c>
      <c r="C13" s="93">
        <v>1</v>
      </c>
      <c r="D13" s="223">
        <f t="shared" si="0"/>
        <v>129</v>
      </c>
    </row>
    <row r="14" spans="1:4" ht="25.8">
      <c r="A14" s="288" t="s">
        <v>589</v>
      </c>
      <c r="B14" s="92">
        <v>399</v>
      </c>
      <c r="C14" s="93">
        <v>1</v>
      </c>
      <c r="D14" s="223">
        <f t="shared" si="0"/>
        <v>399</v>
      </c>
    </row>
    <row r="15" spans="1:4" ht="25.8">
      <c r="A15" s="64" t="s">
        <v>663</v>
      </c>
      <c r="B15" s="92">
        <v>216</v>
      </c>
      <c r="C15" s="93">
        <v>1</v>
      </c>
      <c r="D15" s="223">
        <f t="shared" si="0"/>
        <v>216</v>
      </c>
    </row>
    <row r="16" spans="1:4" ht="25.8">
      <c r="A16" s="64" t="s">
        <v>613</v>
      </c>
      <c r="B16" s="92"/>
      <c r="C16" s="93">
        <v>2</v>
      </c>
      <c r="D16" s="223">
        <f t="shared" si="0"/>
        <v>0</v>
      </c>
    </row>
    <row r="17" spans="1:4" ht="25.8">
      <c r="A17" s="64" t="s">
        <v>660</v>
      </c>
      <c r="B17" s="92">
        <v>95</v>
      </c>
      <c r="C17" s="93">
        <v>1</v>
      </c>
      <c r="D17" s="223">
        <f t="shared" si="0"/>
        <v>95</v>
      </c>
    </row>
    <row r="18" spans="1:4" ht="25.8">
      <c r="A18" s="64" t="s">
        <v>658</v>
      </c>
      <c r="B18" s="92">
        <v>95</v>
      </c>
      <c r="C18" s="93">
        <v>1</v>
      </c>
      <c r="D18" s="223">
        <f t="shared" si="0"/>
        <v>95</v>
      </c>
    </row>
    <row r="19" spans="1:4" ht="25.8">
      <c r="A19" s="64" t="s">
        <v>673</v>
      </c>
      <c r="B19" s="92">
        <v>144</v>
      </c>
      <c r="C19" s="93">
        <v>1</v>
      </c>
      <c r="D19" s="223">
        <f t="shared" si="0"/>
        <v>144</v>
      </c>
    </row>
    <row r="20" spans="1:4" ht="25.8">
      <c r="A20" s="64" t="s">
        <v>662</v>
      </c>
      <c r="B20" s="92">
        <v>289</v>
      </c>
      <c r="C20" s="93">
        <v>1</v>
      </c>
      <c r="D20" s="223">
        <f t="shared" si="0"/>
        <v>289</v>
      </c>
    </row>
    <row r="21" spans="1:4" ht="25.8">
      <c r="A21" s="288" t="s">
        <v>669</v>
      </c>
      <c r="B21" s="92">
        <v>379</v>
      </c>
      <c r="C21" s="93">
        <v>1</v>
      </c>
      <c r="D21" s="223">
        <f t="shared" si="0"/>
        <v>379</v>
      </c>
    </row>
    <row r="22" spans="1:4" ht="25.8">
      <c r="A22" s="288" t="s">
        <v>622</v>
      </c>
      <c r="B22" s="92">
        <v>859</v>
      </c>
      <c r="C22" s="93">
        <v>1</v>
      </c>
      <c r="D22" s="223">
        <f t="shared" si="0"/>
        <v>859</v>
      </c>
    </row>
    <row r="23" spans="1:4" ht="25.8">
      <c r="A23" s="64" t="s">
        <v>686</v>
      </c>
      <c r="B23" s="92">
        <v>549</v>
      </c>
      <c r="C23" s="93">
        <v>1</v>
      </c>
      <c r="D23" s="223">
        <f t="shared" si="0"/>
        <v>549</v>
      </c>
    </row>
    <row r="24" spans="1:4" ht="25.8">
      <c r="A24" s="64" t="s">
        <v>675</v>
      </c>
      <c r="B24" s="92">
        <v>1649</v>
      </c>
      <c r="C24" s="93">
        <v>1</v>
      </c>
      <c r="D24" s="223">
        <f t="shared" si="0"/>
        <v>1649</v>
      </c>
    </row>
    <row r="25" spans="1:4" ht="25.8">
      <c r="A25" s="64" t="s">
        <v>649</v>
      </c>
      <c r="B25" s="92">
        <v>549</v>
      </c>
      <c r="C25" s="93">
        <v>1</v>
      </c>
      <c r="D25" s="223">
        <f t="shared" si="0"/>
        <v>549</v>
      </c>
    </row>
    <row r="26" spans="1:4" ht="25.8">
      <c r="A26" s="64" t="s">
        <v>655</v>
      </c>
      <c r="B26" s="92">
        <v>27</v>
      </c>
      <c r="C26" s="93">
        <v>5</v>
      </c>
      <c r="D26" s="223">
        <f t="shared" si="0"/>
        <v>135</v>
      </c>
    </row>
    <row r="27" spans="1:4" ht="25.8">
      <c r="A27" s="288" t="s">
        <v>588</v>
      </c>
      <c r="B27" s="92">
        <v>210</v>
      </c>
      <c r="C27" s="93">
        <v>1</v>
      </c>
      <c r="D27" s="223">
        <f t="shared" si="0"/>
        <v>210</v>
      </c>
    </row>
    <row r="28" spans="1:4" ht="25.8">
      <c r="A28" s="64" t="s">
        <v>648</v>
      </c>
      <c r="B28" s="92">
        <v>600</v>
      </c>
      <c r="C28" s="93">
        <v>2</v>
      </c>
      <c r="D28" s="223">
        <f t="shared" si="0"/>
        <v>1200</v>
      </c>
    </row>
    <row r="29" spans="1:4" ht="25.8">
      <c r="A29" s="64" t="s">
        <v>659</v>
      </c>
      <c r="B29" s="92">
        <v>59</v>
      </c>
      <c r="C29" s="93">
        <v>6</v>
      </c>
      <c r="D29" s="223">
        <f t="shared" si="0"/>
        <v>354</v>
      </c>
    </row>
    <row r="30" spans="1:4" ht="25.8">
      <c r="A30" s="64" t="s">
        <v>592</v>
      </c>
      <c r="B30" s="92">
        <v>1499</v>
      </c>
      <c r="C30" s="93">
        <v>1</v>
      </c>
      <c r="D30" s="223">
        <f t="shared" si="0"/>
        <v>1499</v>
      </c>
    </row>
    <row r="32" spans="1:4" ht="46.2">
      <c r="D32" s="465">
        <v>33695</v>
      </c>
    </row>
  </sheetData>
  <sortState xmlns:xlrd2="http://schemas.microsoft.com/office/spreadsheetml/2017/richdata2" ref="A3:D30">
    <sortCondition ref="A3:A30"/>
  </sortState>
  <mergeCells count="1">
    <mergeCell ref="A1:D1"/>
  </mergeCells>
  <phoneticPr fontId="41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6"/>
  <sheetViews>
    <sheetView zoomScale="33" zoomScaleNormal="33" workbookViewId="0">
      <selection activeCell="F6" sqref="F6"/>
    </sheetView>
  </sheetViews>
  <sheetFormatPr defaultColWidth="9" defaultRowHeight="14.4"/>
  <cols>
    <col min="2" max="2" width="82.77734375" customWidth="1"/>
    <col min="3" max="3" width="19.6640625" style="208" customWidth="1"/>
    <col min="4" max="4" width="12.33203125" style="206" customWidth="1"/>
    <col min="5" max="5" width="22" style="208" customWidth="1"/>
    <col min="1423" max="1423" width="16.5546875"/>
    <col min="1425" max="1425" width="16.5546875"/>
    <col min="1427" max="1427" width="16.5546875"/>
    <col min="1429" max="1429" width="16.5546875"/>
    <col min="1431" max="1431" width="16.5546875"/>
    <col min="1433" max="1433" width="16.5546875"/>
    <col min="1435" max="1435" width="16.5546875"/>
    <col min="1437" max="1437" width="16.5546875"/>
    <col min="1439" max="1439" width="16.5546875"/>
    <col min="1441" max="1441" width="16.5546875"/>
    <col min="1443" max="1443" width="16.5546875"/>
    <col min="1445" max="1445" width="16.5546875"/>
    <col min="1447" max="1447" width="16.5546875"/>
    <col min="1449" max="1449" width="16.5546875"/>
    <col min="1451" max="1451" width="16.5546875"/>
    <col min="1453" max="1453" width="16.5546875"/>
    <col min="1455" max="1455" width="16.5546875"/>
    <col min="1457" max="1457" width="16.5546875"/>
    <col min="1459" max="1459" width="16.5546875"/>
    <col min="1461" max="1461" width="16.5546875"/>
    <col min="1463" max="1463" width="16.5546875"/>
    <col min="1465" max="1465" width="16.5546875"/>
    <col min="1467" max="1467" width="16.5546875"/>
    <col min="1469" max="1469" width="16.5546875"/>
    <col min="1471" max="1471" width="16.5546875"/>
    <col min="1473" max="1473" width="16.5546875"/>
    <col min="1475" max="1475" width="16.5546875"/>
    <col min="1477" max="1477" width="16.5546875"/>
    <col min="1479" max="1479" width="16.5546875"/>
    <col min="1481" max="1481" width="16.5546875"/>
    <col min="1483" max="1483" width="16.5546875"/>
    <col min="1485" max="1485" width="16.5546875"/>
    <col min="1487" max="1487" width="16.5546875"/>
    <col min="1489" max="1489" width="16.5546875"/>
    <col min="1491" max="1491" width="16.5546875"/>
    <col min="1493" max="1493" width="16.5546875"/>
    <col min="1495" max="1495" width="16.5546875"/>
    <col min="1497" max="1497" width="16.5546875"/>
    <col min="1499" max="1499" width="16.5546875"/>
    <col min="1501" max="1501" width="16.5546875"/>
    <col min="1503" max="1503" width="16.5546875"/>
    <col min="1505" max="1505" width="16.5546875"/>
    <col min="1507" max="1507" width="16.5546875"/>
    <col min="1509" max="1509" width="16.5546875"/>
    <col min="1511" max="1511" width="16.5546875"/>
    <col min="1513" max="1513" width="16.5546875"/>
    <col min="1515" max="1515" width="16.5546875"/>
    <col min="1517" max="1517" width="16.5546875"/>
    <col min="1519" max="1519" width="16.5546875"/>
    <col min="1521" max="1521" width="16.5546875"/>
    <col min="1523" max="1523" width="16.5546875"/>
    <col min="1525" max="1525" width="16.5546875"/>
    <col min="1527" max="1527" width="16.5546875"/>
    <col min="1529" max="1529" width="16.5546875"/>
    <col min="1531" max="1531" width="16.5546875"/>
    <col min="1533" max="1533" width="16.5546875"/>
    <col min="1535" max="1535" width="16.5546875"/>
    <col min="1537" max="1537" width="16.5546875"/>
    <col min="1539" max="1539" width="16.5546875"/>
    <col min="1541" max="1541" width="16.5546875"/>
    <col min="1543" max="1543" width="16.5546875"/>
    <col min="1545" max="1545" width="16.5546875"/>
    <col min="1547" max="1547" width="16.5546875"/>
    <col min="1549" max="1549" width="16.5546875"/>
    <col min="1551" max="1551" width="16.5546875"/>
    <col min="1553" max="1553" width="16.5546875"/>
    <col min="1555" max="1555" width="16.5546875"/>
    <col min="1557" max="1557" width="16.5546875"/>
    <col min="1559" max="1559" width="16.5546875"/>
    <col min="1561" max="1561" width="16.5546875"/>
    <col min="1563" max="1563" width="16.5546875"/>
    <col min="1565" max="1565" width="16.5546875"/>
    <col min="1567" max="1567" width="16.5546875"/>
    <col min="1569" max="1569" width="16.5546875"/>
    <col min="1571" max="1571" width="16.5546875"/>
    <col min="1573" max="1573" width="16.5546875"/>
    <col min="1575" max="1575" width="16.5546875"/>
    <col min="1577" max="1577" width="16.5546875"/>
    <col min="1579" max="1579" width="16.5546875"/>
    <col min="1581" max="1581" width="16.5546875"/>
    <col min="1583" max="1583" width="16.5546875"/>
    <col min="1585" max="1585" width="16.5546875"/>
    <col min="1587" max="1587" width="16.5546875"/>
    <col min="1589" max="1589" width="16.5546875"/>
    <col min="1591" max="1591" width="16.5546875"/>
    <col min="1593" max="1593" width="16.5546875"/>
    <col min="1595" max="1595" width="16.5546875"/>
    <col min="1597" max="1597" width="16.5546875"/>
    <col min="1599" max="1599" width="16.5546875"/>
    <col min="1601" max="1601" width="16.5546875"/>
    <col min="1603" max="1603" width="16.5546875"/>
    <col min="1605" max="1605" width="16.5546875"/>
    <col min="1607" max="1607" width="16.5546875"/>
    <col min="1609" max="1609" width="16.5546875"/>
    <col min="1611" max="1611" width="16.5546875"/>
    <col min="1613" max="1613" width="16.5546875"/>
    <col min="1615" max="1615" width="16.5546875"/>
    <col min="1617" max="1617" width="16.5546875"/>
    <col min="1619" max="1619" width="16.5546875"/>
    <col min="1621" max="1621" width="16.5546875"/>
    <col min="1623" max="1623" width="16.5546875"/>
    <col min="1625" max="1625" width="16.5546875"/>
    <col min="1627" max="1627" width="16.5546875"/>
    <col min="1629" max="1629" width="16.5546875"/>
    <col min="1631" max="1631" width="16.5546875"/>
    <col min="1633" max="1633" width="16.5546875"/>
    <col min="1635" max="1635" width="16.5546875"/>
    <col min="1637" max="1637" width="16.5546875"/>
    <col min="1639" max="1639" width="16.5546875"/>
    <col min="1641" max="1641" width="16.5546875"/>
    <col min="1643" max="1643" width="16.5546875"/>
    <col min="1645" max="1645" width="16.5546875"/>
    <col min="1647" max="1647" width="16.5546875"/>
    <col min="1649" max="1649" width="16.5546875"/>
    <col min="1651" max="1651" width="16.5546875"/>
    <col min="1653" max="1653" width="16.5546875"/>
    <col min="1655" max="1655" width="16.5546875"/>
    <col min="1657" max="1657" width="16.5546875"/>
    <col min="1659" max="1659" width="16.5546875"/>
    <col min="1661" max="1661" width="16.5546875"/>
    <col min="1663" max="1663" width="16.5546875"/>
    <col min="1665" max="1665" width="16.5546875"/>
    <col min="1667" max="1667" width="16.5546875"/>
    <col min="1669" max="1669" width="16.5546875"/>
    <col min="1671" max="1671" width="16.5546875"/>
    <col min="1673" max="1673" width="16.5546875"/>
    <col min="1675" max="1675" width="16.5546875"/>
    <col min="1677" max="1677" width="16.5546875"/>
    <col min="1679" max="1679" width="16.5546875"/>
    <col min="1681" max="1681" width="16.5546875"/>
    <col min="1683" max="1683" width="16.5546875"/>
    <col min="1685" max="1685" width="16.5546875"/>
    <col min="1687" max="1687" width="16.5546875"/>
    <col min="1689" max="1689" width="16.5546875"/>
    <col min="1691" max="1691" width="16.5546875"/>
    <col min="1693" max="1693" width="16.5546875"/>
    <col min="1695" max="1695" width="16.5546875"/>
    <col min="1697" max="1697" width="16.5546875"/>
    <col min="1699" max="1699" width="16.5546875"/>
    <col min="1701" max="1701" width="16.5546875"/>
    <col min="1703" max="1703" width="16.5546875"/>
    <col min="1705" max="1705" width="16.5546875"/>
    <col min="1707" max="1707" width="16.5546875"/>
    <col min="1709" max="1709" width="16.5546875"/>
    <col min="1711" max="1711" width="16.5546875"/>
    <col min="1713" max="1713" width="16.5546875"/>
    <col min="1715" max="1715" width="16.5546875"/>
    <col min="1717" max="1717" width="16.5546875"/>
    <col min="1719" max="1719" width="16.5546875"/>
    <col min="1721" max="1721" width="16.5546875"/>
    <col min="1723" max="1723" width="16.5546875"/>
    <col min="1725" max="1725" width="16.5546875"/>
    <col min="1727" max="1727" width="16.5546875"/>
    <col min="1729" max="1729" width="16.5546875"/>
    <col min="1731" max="1731" width="16.5546875"/>
    <col min="1733" max="1733" width="16.5546875"/>
    <col min="1735" max="1735" width="16.5546875"/>
    <col min="1737" max="1737" width="16.5546875"/>
    <col min="1739" max="1739" width="16.5546875"/>
    <col min="1741" max="1741" width="16.5546875"/>
    <col min="1743" max="1743" width="16.5546875"/>
    <col min="1745" max="1745" width="16.5546875"/>
    <col min="1747" max="1747" width="16.5546875"/>
    <col min="1749" max="1749" width="16.5546875"/>
    <col min="1751" max="1751" width="16.5546875"/>
    <col min="1753" max="1753" width="16.5546875"/>
    <col min="1755" max="1755" width="16.5546875"/>
    <col min="1757" max="1757" width="16.5546875"/>
    <col min="1759" max="1759" width="16.5546875"/>
    <col min="1761" max="1761" width="16.5546875"/>
    <col min="1763" max="1763" width="16.5546875"/>
    <col min="1765" max="1765" width="16.5546875"/>
    <col min="1767" max="1767" width="16.5546875"/>
    <col min="1769" max="1769" width="16.5546875"/>
    <col min="1771" max="1771" width="16.5546875"/>
    <col min="1773" max="1773" width="16.5546875"/>
    <col min="1775" max="1775" width="16.5546875"/>
    <col min="1777" max="1777" width="16.5546875"/>
    <col min="1779" max="1779" width="16.5546875"/>
    <col min="1781" max="1781" width="16.5546875"/>
    <col min="1783" max="1783" width="16.5546875"/>
    <col min="1785" max="1785" width="16.5546875"/>
    <col min="1787" max="1787" width="16.5546875"/>
    <col min="1789" max="1789" width="16.5546875"/>
    <col min="1791" max="1791" width="16.5546875"/>
    <col min="1793" max="1793" width="16.5546875"/>
    <col min="1795" max="1795" width="16.5546875"/>
    <col min="1797" max="1797" width="16.5546875"/>
    <col min="1799" max="1799" width="16.5546875"/>
    <col min="1801" max="1801" width="16.5546875"/>
    <col min="1803" max="1803" width="16.5546875"/>
    <col min="1805" max="1805" width="16.5546875"/>
    <col min="1807" max="1807" width="16.5546875"/>
    <col min="1809" max="1809" width="16.5546875"/>
    <col min="1811" max="1811" width="16.5546875"/>
    <col min="1813" max="1813" width="16.5546875"/>
    <col min="1815" max="1815" width="16.5546875"/>
    <col min="1817" max="1817" width="16.5546875"/>
    <col min="1819" max="1819" width="16.5546875"/>
    <col min="1821" max="1821" width="16.5546875"/>
    <col min="1823" max="1823" width="16.5546875"/>
    <col min="1825" max="1825" width="16.5546875"/>
    <col min="1827" max="1827" width="16.5546875"/>
    <col min="1829" max="1829" width="16.5546875"/>
    <col min="1831" max="1831" width="16.5546875"/>
    <col min="1833" max="1833" width="16.5546875"/>
    <col min="1835" max="1835" width="16.5546875"/>
    <col min="1837" max="1837" width="16.5546875"/>
    <col min="1839" max="1839" width="16.5546875"/>
    <col min="1841" max="1841" width="16.5546875"/>
    <col min="1843" max="1843" width="16.5546875"/>
    <col min="1845" max="1845" width="16.5546875"/>
    <col min="1847" max="1847" width="16.5546875"/>
    <col min="1849" max="1849" width="16.5546875"/>
    <col min="1851" max="1851" width="16.5546875"/>
    <col min="1853" max="1853" width="16.5546875"/>
    <col min="1855" max="1855" width="16.5546875"/>
    <col min="1857" max="1857" width="16.5546875"/>
    <col min="1859" max="1859" width="16.5546875"/>
    <col min="1861" max="1861" width="16.5546875"/>
    <col min="1863" max="1863" width="16.5546875"/>
    <col min="1865" max="1865" width="16.5546875"/>
    <col min="1867" max="1867" width="16.5546875"/>
    <col min="1869" max="1869" width="16.5546875"/>
    <col min="1871" max="1871" width="16.5546875"/>
    <col min="1873" max="1873" width="16.5546875"/>
    <col min="1875" max="1875" width="16.5546875"/>
    <col min="1877" max="1877" width="16.5546875"/>
    <col min="1879" max="1879" width="16.5546875"/>
    <col min="1881" max="1881" width="16.5546875"/>
    <col min="1883" max="1883" width="16.5546875"/>
    <col min="1885" max="1885" width="16.5546875"/>
    <col min="1887" max="1887" width="16.5546875"/>
    <col min="1889" max="1889" width="16.5546875"/>
    <col min="1891" max="1891" width="16.5546875"/>
    <col min="1893" max="1893" width="16.5546875"/>
    <col min="1895" max="1895" width="16.5546875"/>
    <col min="1897" max="1897" width="16.5546875"/>
    <col min="1899" max="1899" width="16.5546875"/>
    <col min="1901" max="1901" width="16.5546875"/>
    <col min="1903" max="1903" width="16.5546875"/>
    <col min="1905" max="1905" width="16.5546875"/>
    <col min="1907" max="1907" width="16.5546875"/>
    <col min="1909" max="1909" width="16.5546875"/>
    <col min="1911" max="1911" width="16.5546875"/>
    <col min="1913" max="1913" width="16.5546875"/>
    <col min="1915" max="1915" width="16.5546875"/>
    <col min="1917" max="1917" width="16.5546875"/>
    <col min="1919" max="1919" width="16.5546875"/>
    <col min="1921" max="1921" width="16.5546875"/>
    <col min="1923" max="1923" width="16.5546875"/>
    <col min="1925" max="1925" width="16.5546875"/>
    <col min="1927" max="1927" width="16.5546875"/>
    <col min="1929" max="1929" width="16.5546875"/>
    <col min="1931" max="1931" width="16.5546875"/>
    <col min="1933" max="1933" width="16.5546875"/>
    <col min="1935" max="1935" width="16.5546875"/>
    <col min="1937" max="1937" width="16.5546875"/>
    <col min="1939" max="1939" width="16.5546875"/>
    <col min="1941" max="1941" width="16.5546875"/>
    <col min="1943" max="1943" width="16.5546875"/>
    <col min="1945" max="1945" width="16.5546875"/>
    <col min="1947" max="1947" width="16.5546875"/>
    <col min="1949" max="1949" width="16.5546875"/>
    <col min="1951" max="1951" width="16.5546875"/>
    <col min="1953" max="1953" width="16.5546875"/>
    <col min="1955" max="1955" width="16.5546875"/>
    <col min="1957" max="1957" width="16.5546875"/>
    <col min="1959" max="1959" width="16.5546875"/>
    <col min="1961" max="1961" width="16.5546875"/>
    <col min="1963" max="1963" width="16.5546875"/>
    <col min="1965" max="1965" width="16.5546875"/>
    <col min="1967" max="1967" width="16.5546875"/>
    <col min="1969" max="1969" width="16.5546875"/>
    <col min="1971" max="1971" width="16.5546875"/>
    <col min="1973" max="1973" width="16.5546875"/>
    <col min="1975" max="1975" width="16.5546875"/>
    <col min="1977" max="1977" width="16.5546875"/>
    <col min="1979" max="1979" width="16.5546875"/>
    <col min="1981" max="1981" width="16.5546875"/>
    <col min="1983" max="1983" width="16.5546875"/>
    <col min="1985" max="1985" width="16.5546875"/>
    <col min="1987" max="1987" width="16.5546875"/>
    <col min="1989" max="1989" width="16.5546875"/>
    <col min="1991" max="1991" width="16.5546875"/>
    <col min="1993" max="1993" width="16.5546875"/>
    <col min="1995" max="1995" width="16.5546875"/>
    <col min="1997" max="1997" width="16.5546875"/>
    <col min="1999" max="1999" width="16.5546875"/>
    <col min="2001" max="2001" width="16.5546875"/>
    <col min="2003" max="2003" width="16.5546875"/>
    <col min="2005" max="2005" width="16.5546875"/>
    <col min="2007" max="2007" width="16.5546875"/>
    <col min="2009" max="2009" width="16.5546875"/>
    <col min="2011" max="2011" width="16.5546875"/>
    <col min="2013" max="2013" width="16.5546875"/>
    <col min="2015" max="2015" width="16.5546875"/>
    <col min="2017" max="2017" width="16.5546875"/>
    <col min="2019" max="2019" width="16.5546875"/>
    <col min="2021" max="2021" width="16.5546875"/>
    <col min="2023" max="2023" width="16.5546875"/>
    <col min="2025" max="2025" width="16.5546875"/>
    <col min="2027" max="2027" width="16.5546875"/>
    <col min="2029" max="2029" width="16.5546875"/>
    <col min="2031" max="2031" width="16.5546875"/>
    <col min="2033" max="2033" width="16.5546875"/>
    <col min="2035" max="2035" width="16.5546875"/>
    <col min="2037" max="2037" width="16.5546875"/>
    <col min="2039" max="2039" width="16.5546875"/>
    <col min="2041" max="2041" width="16.5546875"/>
    <col min="2043" max="2043" width="16.5546875"/>
    <col min="2045" max="2045" width="16.5546875"/>
    <col min="2047" max="2047" width="16.5546875"/>
    <col min="2049" max="2049" width="16.5546875"/>
    <col min="2051" max="2051" width="16.5546875"/>
    <col min="2053" max="2053" width="16.5546875"/>
    <col min="2055" max="2055" width="16.5546875"/>
    <col min="2057" max="2057" width="16.5546875"/>
    <col min="2059" max="2059" width="16.5546875"/>
    <col min="2061" max="2061" width="16.5546875"/>
    <col min="2063" max="2063" width="16.5546875"/>
    <col min="2065" max="2065" width="16.5546875"/>
    <col min="2067" max="2067" width="16.5546875"/>
    <col min="2069" max="2069" width="16.5546875"/>
    <col min="2071" max="2071" width="16.5546875"/>
    <col min="2073" max="2073" width="16.5546875"/>
    <col min="2075" max="2075" width="16.5546875"/>
    <col min="2077" max="2077" width="16.5546875"/>
    <col min="2079" max="2079" width="16.5546875"/>
    <col min="2081" max="2081" width="16.5546875"/>
    <col min="2083" max="2083" width="16.5546875"/>
    <col min="2085" max="2085" width="16.5546875"/>
    <col min="2087" max="2087" width="16.5546875"/>
    <col min="2089" max="2089" width="16.5546875"/>
    <col min="2091" max="2091" width="16.5546875"/>
    <col min="2093" max="2093" width="16.5546875"/>
    <col min="2095" max="2095" width="16.5546875"/>
    <col min="2097" max="2097" width="16.5546875"/>
    <col min="2099" max="2099" width="16.5546875"/>
    <col min="2101" max="2101" width="16.5546875"/>
    <col min="2103" max="2103" width="16.5546875"/>
    <col min="2105" max="2105" width="16.5546875"/>
    <col min="2107" max="2107" width="16.5546875"/>
    <col min="2109" max="2109" width="16.5546875"/>
    <col min="2111" max="2111" width="16.5546875"/>
    <col min="2113" max="2113" width="16.5546875"/>
    <col min="2115" max="2115" width="16.5546875"/>
    <col min="2117" max="2117" width="16.5546875"/>
    <col min="2119" max="2119" width="16.5546875"/>
    <col min="2121" max="2121" width="16.5546875"/>
    <col min="2123" max="2123" width="16.5546875"/>
    <col min="2125" max="2125" width="16.5546875"/>
    <col min="2127" max="2127" width="16.5546875"/>
    <col min="2129" max="2129" width="16.5546875"/>
    <col min="2131" max="2131" width="16.5546875"/>
    <col min="2133" max="2133" width="16.5546875"/>
    <col min="2135" max="2135" width="16.5546875"/>
    <col min="2137" max="2137" width="16.5546875"/>
    <col min="2139" max="2139" width="16.5546875"/>
    <col min="2141" max="2141" width="16.5546875"/>
    <col min="2143" max="2143" width="16.5546875"/>
    <col min="2145" max="2145" width="16.5546875"/>
    <col min="2147" max="2147" width="16.5546875"/>
    <col min="2149" max="2149" width="16.5546875"/>
    <col min="2151" max="2151" width="16.5546875"/>
    <col min="2153" max="2153" width="16.5546875"/>
    <col min="2155" max="2155" width="16.5546875"/>
    <col min="2157" max="2157" width="16.5546875"/>
    <col min="2159" max="2159" width="16.5546875"/>
    <col min="2161" max="2161" width="16.5546875"/>
    <col min="2163" max="2163" width="16.5546875"/>
    <col min="2165" max="2165" width="16.5546875"/>
    <col min="2167" max="2167" width="16.5546875"/>
    <col min="2169" max="2169" width="16.5546875"/>
    <col min="2171" max="2171" width="16.5546875"/>
    <col min="2173" max="2173" width="16.5546875"/>
    <col min="2175" max="2175" width="16.5546875"/>
    <col min="2177" max="2177" width="16.5546875"/>
    <col min="2179" max="2179" width="16.5546875"/>
    <col min="2181" max="2181" width="16.5546875"/>
    <col min="2183" max="2183" width="16.5546875"/>
    <col min="2185" max="2185" width="16.5546875"/>
    <col min="2187" max="2187" width="16.5546875"/>
    <col min="2189" max="2189" width="16.5546875"/>
    <col min="2191" max="2191" width="16.5546875"/>
    <col min="2193" max="2193" width="16.5546875"/>
    <col min="2195" max="2195" width="16.5546875"/>
    <col min="2197" max="2197" width="16.5546875"/>
    <col min="2199" max="2199" width="16.5546875"/>
    <col min="2201" max="2201" width="16.5546875"/>
    <col min="2203" max="2203" width="16.5546875"/>
    <col min="2205" max="2205" width="16.5546875"/>
    <col min="2207" max="2207" width="16.5546875"/>
    <col min="2209" max="2209" width="16.5546875"/>
    <col min="2211" max="2211" width="16.5546875"/>
    <col min="2213" max="2213" width="16.5546875"/>
    <col min="2215" max="2215" width="16.5546875"/>
    <col min="2217" max="2217" width="16.5546875"/>
    <col min="2219" max="2219" width="16.5546875"/>
    <col min="2221" max="2221" width="16.5546875"/>
    <col min="2223" max="2223" width="16.5546875"/>
    <col min="2225" max="2225" width="16.5546875"/>
    <col min="2227" max="2227" width="16.5546875"/>
    <col min="2229" max="2229" width="16.5546875"/>
    <col min="2231" max="2231" width="16.5546875"/>
    <col min="2233" max="2233" width="16.5546875"/>
    <col min="2235" max="2235" width="16.5546875"/>
    <col min="2237" max="2237" width="16.5546875"/>
    <col min="2239" max="2239" width="16.5546875"/>
    <col min="2241" max="2241" width="16.5546875"/>
    <col min="2243" max="2243" width="16.5546875"/>
    <col min="2245" max="2245" width="16.5546875"/>
    <col min="2247" max="2247" width="16.5546875"/>
    <col min="2249" max="2249" width="16.5546875"/>
    <col min="2251" max="2251" width="16.5546875"/>
    <col min="2253" max="2253" width="16.5546875"/>
    <col min="2255" max="2255" width="16.5546875"/>
    <col min="2257" max="2257" width="16.5546875"/>
    <col min="2259" max="2259" width="16.5546875"/>
    <col min="2261" max="2261" width="16.5546875"/>
    <col min="2263" max="2263" width="16.5546875"/>
    <col min="2265" max="2265" width="16.5546875"/>
    <col min="2267" max="2267" width="16.5546875"/>
    <col min="2269" max="2269" width="16.5546875"/>
    <col min="2271" max="2271" width="16.5546875"/>
    <col min="2273" max="2273" width="16.5546875"/>
    <col min="2275" max="2275" width="16.5546875"/>
    <col min="2277" max="2277" width="16.5546875"/>
    <col min="2279" max="2279" width="16.5546875"/>
    <col min="2281" max="2281" width="16.5546875"/>
    <col min="2283" max="2283" width="16.5546875"/>
    <col min="2285" max="2285" width="16.5546875"/>
    <col min="2287" max="2287" width="16.5546875"/>
    <col min="2289" max="2289" width="16.5546875"/>
    <col min="2291" max="2291" width="16.5546875"/>
    <col min="2293" max="2293" width="16.5546875"/>
    <col min="2295" max="2295" width="16.5546875"/>
    <col min="2297" max="2297" width="16.5546875"/>
    <col min="2299" max="2299" width="16.5546875"/>
    <col min="2301" max="2301" width="16.5546875"/>
    <col min="2303" max="2303" width="16.5546875"/>
    <col min="2305" max="2305" width="16.5546875"/>
    <col min="2307" max="2307" width="16.5546875"/>
    <col min="2309" max="2309" width="16.5546875"/>
    <col min="2311" max="2311" width="16.5546875"/>
    <col min="2313" max="2313" width="16.5546875"/>
    <col min="2315" max="2315" width="16.5546875"/>
    <col min="2317" max="2317" width="16.5546875"/>
    <col min="2319" max="2319" width="16.5546875"/>
    <col min="2321" max="2321" width="16.5546875"/>
    <col min="2323" max="2323" width="16.5546875"/>
    <col min="2325" max="2325" width="16.5546875"/>
    <col min="2327" max="2327" width="16.5546875"/>
    <col min="2329" max="2329" width="16.5546875"/>
    <col min="2331" max="2331" width="16.5546875"/>
    <col min="2333" max="2333" width="16.5546875"/>
    <col min="2335" max="2335" width="16.5546875"/>
    <col min="2337" max="2337" width="16.5546875"/>
    <col min="2339" max="2339" width="16.5546875"/>
    <col min="2341" max="2341" width="16.5546875"/>
    <col min="2343" max="2343" width="16.5546875"/>
    <col min="2345" max="2345" width="16.5546875"/>
    <col min="2347" max="2347" width="16.5546875"/>
    <col min="2349" max="2349" width="16.5546875"/>
    <col min="2351" max="2351" width="16.5546875"/>
    <col min="2353" max="2353" width="16.5546875"/>
    <col min="2355" max="2355" width="16.5546875"/>
    <col min="2357" max="2357" width="16.5546875"/>
    <col min="2359" max="2359" width="16.5546875"/>
    <col min="2361" max="2361" width="16.5546875"/>
    <col min="2363" max="2363" width="16.5546875"/>
    <col min="2365" max="2365" width="16.5546875"/>
    <col min="2367" max="2367" width="16.5546875"/>
    <col min="2369" max="2369" width="16.5546875"/>
    <col min="2371" max="2371" width="16.5546875"/>
    <col min="2373" max="2373" width="16.5546875"/>
    <col min="2375" max="2375" width="16.5546875"/>
    <col min="2377" max="2377" width="16.5546875"/>
    <col min="2379" max="2379" width="16.5546875"/>
    <col min="2381" max="2381" width="16.5546875"/>
    <col min="2383" max="2383" width="16.5546875"/>
    <col min="2385" max="2385" width="16.5546875"/>
    <col min="2387" max="2387" width="16.5546875"/>
    <col min="2389" max="2389" width="16.5546875"/>
    <col min="2391" max="2391" width="16.5546875"/>
    <col min="2393" max="2393" width="16.5546875"/>
    <col min="2395" max="2395" width="16.5546875"/>
    <col min="2397" max="2397" width="16.5546875"/>
    <col min="2399" max="2399" width="16.5546875"/>
    <col min="2401" max="2401" width="16.5546875"/>
    <col min="2403" max="2403" width="16.5546875"/>
    <col min="2405" max="2405" width="16.5546875"/>
    <col min="2407" max="2407" width="16.5546875"/>
    <col min="2409" max="2409" width="16.5546875"/>
    <col min="2411" max="2411" width="16.5546875"/>
    <col min="2413" max="2413" width="16.5546875"/>
    <col min="2415" max="2415" width="16.5546875"/>
    <col min="2417" max="2417" width="16.5546875"/>
    <col min="2419" max="2419" width="16.5546875"/>
    <col min="2421" max="2421" width="16.5546875"/>
    <col min="2423" max="2423" width="16.5546875"/>
    <col min="2425" max="2425" width="16.5546875"/>
    <col min="2427" max="2427" width="16.5546875"/>
    <col min="2429" max="2429" width="16.5546875"/>
    <col min="2431" max="2431" width="16.5546875"/>
    <col min="2433" max="2433" width="16.5546875"/>
    <col min="2435" max="2435" width="16.5546875"/>
    <col min="2437" max="2437" width="16.5546875"/>
    <col min="2439" max="2439" width="16.5546875"/>
    <col min="2441" max="2441" width="16.5546875"/>
    <col min="2443" max="2443" width="16.5546875"/>
    <col min="2445" max="2445" width="16.5546875"/>
    <col min="2447" max="2447" width="16.5546875"/>
    <col min="2449" max="2449" width="16.5546875"/>
    <col min="2451" max="2451" width="16.5546875"/>
    <col min="2453" max="2453" width="16.5546875"/>
    <col min="2455" max="2455" width="16.5546875"/>
    <col min="2457" max="2457" width="16.5546875"/>
    <col min="2459" max="2459" width="16.5546875"/>
    <col min="2461" max="2461" width="16.5546875"/>
    <col min="2463" max="2463" width="16.5546875"/>
    <col min="2465" max="2465" width="16.5546875"/>
    <col min="2467" max="2467" width="16.5546875"/>
    <col min="2469" max="2469" width="16.5546875"/>
    <col min="2471" max="2471" width="16.5546875"/>
    <col min="2473" max="2473" width="16.5546875"/>
    <col min="2475" max="2475" width="16.5546875"/>
    <col min="2477" max="2477" width="16.5546875"/>
    <col min="2479" max="2479" width="16.5546875"/>
    <col min="2481" max="2481" width="16.5546875"/>
    <col min="2483" max="2483" width="16.5546875"/>
    <col min="2485" max="2485" width="16.5546875"/>
    <col min="2487" max="2487" width="16.5546875"/>
    <col min="2489" max="2489" width="16.5546875"/>
    <col min="2491" max="2491" width="16.5546875"/>
    <col min="2493" max="2493" width="16.5546875"/>
    <col min="2495" max="2495" width="16.5546875"/>
    <col min="2497" max="2497" width="16.5546875"/>
    <col min="2499" max="2499" width="16.5546875"/>
    <col min="2501" max="2501" width="16.5546875"/>
    <col min="2503" max="2503" width="16.5546875"/>
    <col min="2505" max="2505" width="16.5546875"/>
    <col min="2507" max="2507" width="16.5546875"/>
    <col min="2509" max="2509" width="16.5546875"/>
    <col min="2511" max="2511" width="16.5546875"/>
    <col min="2513" max="2513" width="16.5546875"/>
    <col min="2515" max="2515" width="16.5546875"/>
    <col min="2517" max="2517" width="16.5546875"/>
    <col min="2519" max="2519" width="16.5546875"/>
    <col min="2521" max="2521" width="16.5546875"/>
    <col min="2523" max="2523" width="16.5546875"/>
    <col min="2525" max="2525" width="16.5546875"/>
    <col min="2527" max="2527" width="16.5546875"/>
    <col min="2529" max="2529" width="16.5546875"/>
    <col min="2531" max="2531" width="16.5546875"/>
    <col min="2533" max="2533" width="16.5546875"/>
    <col min="2535" max="2535" width="16.5546875"/>
    <col min="2537" max="2537" width="16.5546875"/>
    <col min="2539" max="2539" width="16.5546875"/>
    <col min="2541" max="2541" width="16.5546875"/>
    <col min="2543" max="2543" width="16.5546875"/>
    <col min="2545" max="2545" width="16.5546875"/>
    <col min="2547" max="2547" width="16.5546875"/>
    <col min="2549" max="2549" width="16.5546875"/>
    <col min="2551" max="2551" width="16.5546875"/>
    <col min="2553" max="2553" width="16.5546875"/>
    <col min="2555" max="2555" width="16.5546875"/>
    <col min="2557" max="2557" width="16.5546875"/>
    <col min="2559" max="2559" width="16.5546875"/>
    <col min="2561" max="2561" width="16.5546875"/>
    <col min="2563" max="2563" width="16.5546875"/>
    <col min="2565" max="2565" width="16.5546875"/>
    <col min="2567" max="2567" width="16.5546875"/>
    <col min="2569" max="2569" width="16.5546875"/>
    <col min="2571" max="2571" width="16.5546875"/>
    <col min="2573" max="2573" width="16.5546875"/>
    <col min="2575" max="2575" width="16.5546875"/>
    <col min="2577" max="2577" width="16.5546875"/>
    <col min="2579" max="2579" width="16.5546875"/>
    <col min="2581" max="2581" width="16.5546875"/>
    <col min="2583" max="2583" width="16.5546875"/>
    <col min="2585" max="2585" width="16.5546875"/>
    <col min="2587" max="2587" width="16.5546875"/>
    <col min="2589" max="2589" width="16.5546875"/>
    <col min="2591" max="2591" width="16.5546875"/>
    <col min="2593" max="2593" width="16.5546875"/>
    <col min="2595" max="2595" width="16.5546875"/>
    <col min="2597" max="2597" width="16.5546875"/>
    <col min="2599" max="2599" width="16.5546875"/>
    <col min="2601" max="2601" width="16.5546875"/>
    <col min="2603" max="2603" width="16.5546875"/>
    <col min="2605" max="2605" width="16.5546875"/>
    <col min="2607" max="2607" width="16.5546875"/>
    <col min="2609" max="2609" width="16.5546875"/>
    <col min="2611" max="2611" width="16.5546875"/>
    <col min="2613" max="2613" width="16.5546875"/>
    <col min="2615" max="2615" width="16.5546875"/>
    <col min="2617" max="2617" width="16.5546875"/>
    <col min="2619" max="2619" width="16.5546875"/>
    <col min="2621" max="2621" width="16.5546875"/>
    <col min="2623" max="2623" width="16.5546875"/>
    <col min="2625" max="2625" width="16.5546875"/>
    <col min="2627" max="2627" width="16.5546875"/>
    <col min="2629" max="2629" width="16.5546875"/>
    <col min="2631" max="2631" width="16.5546875"/>
    <col min="2633" max="2633" width="16.5546875"/>
    <col min="2635" max="2635" width="16.5546875"/>
    <col min="2637" max="2637" width="16.5546875"/>
    <col min="2639" max="2639" width="16.5546875"/>
    <col min="2641" max="2641" width="16.5546875"/>
    <col min="2643" max="2643" width="16.5546875"/>
    <col min="2645" max="2645" width="16.5546875"/>
    <col min="2647" max="2647" width="16.5546875"/>
    <col min="2649" max="2649" width="16.5546875"/>
    <col min="2651" max="2651" width="16.5546875"/>
    <col min="2653" max="2653" width="16.5546875"/>
    <col min="2655" max="2655" width="16.5546875"/>
    <col min="2657" max="2657" width="16.5546875"/>
    <col min="2659" max="2659" width="16.5546875"/>
    <col min="2661" max="2661" width="16.5546875"/>
    <col min="2663" max="2663" width="16.5546875"/>
    <col min="2665" max="2665" width="16.5546875"/>
    <col min="2667" max="2667" width="16.5546875"/>
    <col min="2669" max="2669" width="16.5546875"/>
    <col min="2671" max="2671" width="16.5546875"/>
    <col min="2673" max="2673" width="16.5546875"/>
    <col min="2675" max="2675" width="16.5546875"/>
    <col min="2677" max="2677" width="16.5546875"/>
    <col min="2679" max="2679" width="16.5546875"/>
    <col min="2681" max="2681" width="16.5546875"/>
    <col min="2683" max="2683" width="16.5546875"/>
    <col min="2685" max="2685" width="16.5546875"/>
    <col min="2687" max="2687" width="16.5546875"/>
    <col min="2689" max="2689" width="16.5546875"/>
    <col min="2691" max="2691" width="16.5546875"/>
    <col min="2693" max="2693" width="16.5546875"/>
    <col min="2695" max="2695" width="16.5546875"/>
    <col min="2697" max="2697" width="16.5546875"/>
    <col min="2699" max="2699" width="16.5546875"/>
    <col min="2701" max="2701" width="16.5546875"/>
    <col min="2703" max="2703" width="16.5546875"/>
    <col min="2705" max="2705" width="16.5546875"/>
    <col min="2707" max="2707" width="16.5546875"/>
    <col min="2709" max="2709" width="16.5546875"/>
    <col min="2711" max="2711" width="16.5546875"/>
    <col min="2713" max="2713" width="16.5546875"/>
    <col min="2715" max="2715" width="16.5546875"/>
    <col min="2717" max="2717" width="16.5546875"/>
    <col min="2719" max="2719" width="16.5546875"/>
    <col min="2721" max="2721" width="16.5546875"/>
    <col min="2723" max="2723" width="16.5546875"/>
    <col min="2725" max="2725" width="16.5546875"/>
    <col min="2727" max="2727" width="16.5546875"/>
    <col min="2729" max="2729" width="16.5546875"/>
    <col min="2731" max="2731" width="16.5546875"/>
    <col min="2733" max="2733" width="16.5546875"/>
    <col min="2735" max="2735" width="16.5546875"/>
    <col min="2737" max="2737" width="16.5546875"/>
    <col min="2739" max="2739" width="16.5546875"/>
    <col min="2741" max="2741" width="16.5546875"/>
    <col min="2743" max="2743" width="16.5546875"/>
    <col min="2745" max="2745" width="16.5546875"/>
    <col min="2747" max="2747" width="16.5546875"/>
    <col min="2749" max="2749" width="16.5546875"/>
    <col min="2751" max="2751" width="16.5546875"/>
    <col min="2753" max="2753" width="16.5546875"/>
    <col min="2755" max="2755" width="16.5546875"/>
    <col min="2757" max="2757" width="16.5546875"/>
    <col min="2759" max="2759" width="16.5546875"/>
    <col min="2761" max="2761" width="16.5546875"/>
    <col min="2763" max="2763" width="16.5546875"/>
    <col min="2765" max="2765" width="16.5546875"/>
    <col min="2767" max="2767" width="16.5546875"/>
    <col min="2769" max="2769" width="16.5546875"/>
    <col min="2771" max="2771" width="16.5546875"/>
    <col min="2773" max="2773" width="16.5546875"/>
    <col min="2775" max="2775" width="16.5546875"/>
    <col min="2777" max="2777" width="16.5546875"/>
    <col min="2779" max="2779" width="16.5546875"/>
    <col min="2781" max="2781" width="16.5546875"/>
    <col min="2783" max="2783" width="16.5546875"/>
    <col min="2785" max="2785" width="16.5546875"/>
    <col min="2787" max="2787" width="16.5546875"/>
    <col min="2789" max="2789" width="16.5546875"/>
    <col min="2791" max="2791" width="16.5546875"/>
    <col min="2793" max="2793" width="16.5546875"/>
    <col min="2795" max="2795" width="16.5546875"/>
    <col min="2797" max="2797" width="16.5546875"/>
    <col min="2799" max="2799" width="16.5546875"/>
    <col min="2801" max="2801" width="16.5546875"/>
    <col min="2803" max="2803" width="16.5546875"/>
    <col min="2805" max="2805" width="16.5546875"/>
    <col min="2807" max="2807" width="16.5546875"/>
    <col min="2809" max="2809" width="16.5546875"/>
    <col min="2811" max="2811" width="16.5546875"/>
    <col min="2813" max="2813" width="16.5546875"/>
    <col min="2815" max="2815" width="16.5546875"/>
    <col min="2817" max="2817" width="16.5546875"/>
    <col min="2819" max="2819" width="16.5546875"/>
    <col min="2821" max="2821" width="16.5546875"/>
    <col min="2823" max="2823" width="16.5546875"/>
    <col min="2825" max="2825" width="16.5546875"/>
    <col min="2827" max="2827" width="16.5546875"/>
    <col min="2829" max="2829" width="16.5546875"/>
    <col min="2831" max="2831" width="16.5546875"/>
    <col min="2833" max="2833" width="16.5546875"/>
    <col min="2835" max="2835" width="16.5546875"/>
    <col min="2837" max="2837" width="16.5546875"/>
    <col min="2839" max="2839" width="16.5546875"/>
    <col min="2841" max="2841" width="16.5546875"/>
    <col min="2843" max="2843" width="16.5546875"/>
    <col min="2845" max="2845" width="16.5546875"/>
    <col min="2847" max="2847" width="16.5546875"/>
    <col min="2849" max="2849" width="16.5546875"/>
    <col min="2851" max="2851" width="16.5546875"/>
    <col min="2853" max="2853" width="16.5546875"/>
    <col min="2855" max="2855" width="16.5546875"/>
    <col min="2857" max="2857" width="16.5546875"/>
    <col min="2859" max="2859" width="16.5546875"/>
    <col min="2861" max="2861" width="16.5546875"/>
    <col min="2863" max="2863" width="16.5546875"/>
    <col min="2865" max="2865" width="16.5546875"/>
    <col min="2867" max="2867" width="16.5546875"/>
    <col min="2869" max="2869" width="16.5546875"/>
    <col min="2871" max="2871" width="16.5546875"/>
    <col min="2873" max="2873" width="16.5546875"/>
    <col min="2875" max="2875" width="16.5546875"/>
    <col min="2877" max="2877" width="16.5546875"/>
    <col min="2879" max="2879" width="16.5546875"/>
    <col min="2881" max="2881" width="16.5546875"/>
    <col min="2883" max="2883" width="16.5546875"/>
    <col min="2885" max="2885" width="16.5546875"/>
    <col min="2887" max="2887" width="16.5546875"/>
    <col min="2889" max="2889" width="16.5546875"/>
    <col min="2891" max="2891" width="16.5546875"/>
    <col min="2893" max="2893" width="16.5546875"/>
    <col min="2895" max="2895" width="16.5546875"/>
    <col min="2897" max="2897" width="16.5546875"/>
    <col min="2899" max="2899" width="16.5546875"/>
    <col min="2901" max="2901" width="16.5546875"/>
    <col min="2903" max="2903" width="16.5546875"/>
    <col min="2905" max="2905" width="16.5546875"/>
    <col min="2907" max="2907" width="16.5546875"/>
    <col min="2909" max="2909" width="16.5546875"/>
    <col min="2911" max="2911" width="16.5546875"/>
    <col min="2913" max="2913" width="16.5546875"/>
    <col min="2915" max="2915" width="16.5546875"/>
    <col min="2917" max="2917" width="16.5546875"/>
    <col min="2919" max="2919" width="16.5546875"/>
    <col min="2921" max="2921" width="16.5546875"/>
    <col min="2923" max="2923" width="16.5546875"/>
    <col min="2925" max="2925" width="16.5546875"/>
    <col min="2927" max="2927" width="16.5546875"/>
    <col min="2929" max="2929" width="16.5546875"/>
    <col min="2931" max="2931" width="16.5546875"/>
    <col min="2933" max="2933" width="16.5546875"/>
    <col min="2935" max="2935" width="16.5546875"/>
    <col min="2937" max="2937" width="16.5546875"/>
    <col min="2939" max="2939" width="16.5546875"/>
    <col min="2941" max="2941" width="16.5546875"/>
    <col min="2943" max="2943" width="16.5546875"/>
    <col min="2945" max="2945" width="16.5546875"/>
    <col min="2947" max="2947" width="16.5546875"/>
    <col min="2949" max="2949" width="16.5546875"/>
    <col min="2951" max="2951" width="16.5546875"/>
    <col min="2953" max="2953" width="16.5546875"/>
    <col min="2955" max="2955" width="16.5546875"/>
    <col min="2957" max="2957" width="16.5546875"/>
    <col min="2959" max="2959" width="16.5546875"/>
    <col min="2961" max="2961" width="16.5546875"/>
    <col min="2963" max="2963" width="16.5546875"/>
    <col min="2965" max="2965" width="16.5546875"/>
    <col min="2967" max="2967" width="16.5546875"/>
    <col min="2969" max="2969" width="16.5546875"/>
    <col min="2971" max="2971" width="16.5546875"/>
    <col min="2973" max="2973" width="16.5546875"/>
    <col min="2975" max="2975" width="16.5546875"/>
    <col min="2977" max="2977" width="16.5546875"/>
    <col min="2979" max="2979" width="16.5546875"/>
    <col min="2981" max="2981" width="16.5546875"/>
    <col min="2983" max="2983" width="16.5546875"/>
    <col min="2985" max="2985" width="16.5546875"/>
    <col min="2987" max="2987" width="16.5546875"/>
    <col min="2989" max="2989" width="16.5546875"/>
    <col min="2991" max="2991" width="16.5546875"/>
    <col min="2993" max="2993" width="16.5546875"/>
    <col min="2995" max="2995" width="16.5546875"/>
    <col min="2997" max="2997" width="16.5546875"/>
    <col min="2999" max="2999" width="16.5546875"/>
    <col min="3001" max="3001" width="16.5546875"/>
    <col min="3003" max="3003" width="16.5546875"/>
    <col min="3005" max="3005" width="16.5546875"/>
    <col min="3007" max="3007" width="16.5546875"/>
    <col min="3009" max="3009" width="16.5546875"/>
    <col min="3011" max="3011" width="16.5546875"/>
    <col min="3013" max="3013" width="16.5546875"/>
    <col min="3015" max="3015" width="16.5546875"/>
    <col min="3017" max="3017" width="16.5546875"/>
    <col min="3019" max="3019" width="16.5546875"/>
    <col min="3021" max="3021" width="16.5546875"/>
    <col min="3023" max="3023" width="16.5546875"/>
    <col min="3025" max="3025" width="16.5546875"/>
    <col min="3027" max="3027" width="16.5546875"/>
    <col min="3029" max="3029" width="16.5546875"/>
    <col min="3031" max="3031" width="16.5546875"/>
    <col min="3033" max="3033" width="16.5546875"/>
    <col min="3035" max="3035" width="16.5546875"/>
    <col min="3037" max="3037" width="16.5546875"/>
    <col min="3039" max="3039" width="16.5546875"/>
    <col min="3041" max="3041" width="16.5546875"/>
    <col min="3043" max="3043" width="16.5546875"/>
    <col min="3045" max="3045" width="16.5546875"/>
    <col min="3047" max="3047" width="16.5546875"/>
    <col min="3049" max="3049" width="16.5546875"/>
    <col min="3051" max="3051" width="16.5546875"/>
    <col min="3053" max="3053" width="16.5546875"/>
    <col min="3055" max="3055" width="16.5546875"/>
    <col min="3057" max="3057" width="16.5546875"/>
    <col min="3059" max="3059" width="16.5546875"/>
    <col min="3061" max="3061" width="16.5546875"/>
    <col min="3063" max="3063" width="16.5546875"/>
    <col min="3065" max="3065" width="16.5546875"/>
    <col min="3067" max="3067" width="16.5546875"/>
    <col min="3069" max="3069" width="16.5546875"/>
    <col min="3071" max="3071" width="16.5546875"/>
    <col min="3073" max="3073" width="16.5546875"/>
    <col min="3075" max="3075" width="16.5546875"/>
    <col min="3077" max="3077" width="16.5546875"/>
    <col min="3079" max="3079" width="16.5546875"/>
    <col min="3081" max="3081" width="16.5546875"/>
    <col min="3083" max="3083" width="16.5546875"/>
    <col min="3085" max="3085" width="16.5546875"/>
    <col min="3087" max="3087" width="16.5546875"/>
    <col min="3089" max="3089" width="16.5546875"/>
    <col min="3091" max="3091" width="16.5546875"/>
    <col min="3093" max="3093" width="16.5546875"/>
    <col min="3095" max="3095" width="16.5546875"/>
    <col min="3097" max="3097" width="16.5546875"/>
    <col min="3099" max="3099" width="16.5546875"/>
    <col min="3101" max="3101" width="16.5546875"/>
    <col min="3103" max="3103" width="16.5546875"/>
    <col min="3105" max="3105" width="16.5546875"/>
    <col min="3107" max="3107" width="16.5546875"/>
    <col min="3109" max="3109" width="16.5546875"/>
    <col min="3111" max="3111" width="16.5546875"/>
    <col min="3113" max="3113" width="16.5546875"/>
    <col min="3115" max="3115" width="16.5546875"/>
    <col min="3117" max="3117" width="16.5546875"/>
    <col min="3119" max="3119" width="16.5546875"/>
    <col min="3121" max="3121" width="16.5546875"/>
    <col min="3123" max="3123" width="16.5546875"/>
    <col min="3125" max="3125" width="16.5546875"/>
    <col min="3127" max="3127" width="16.5546875"/>
    <col min="3129" max="3129" width="16.5546875"/>
    <col min="3131" max="3131" width="16.5546875"/>
    <col min="3133" max="3133" width="16.5546875"/>
    <col min="3135" max="3135" width="16.5546875"/>
    <col min="3137" max="3137" width="16.5546875"/>
    <col min="3139" max="3139" width="16.5546875"/>
    <col min="3141" max="3141" width="16.5546875"/>
    <col min="3143" max="3143" width="16.5546875"/>
    <col min="3145" max="3145" width="16.5546875"/>
    <col min="3147" max="3147" width="16.5546875"/>
    <col min="3149" max="3149" width="16.5546875"/>
    <col min="3151" max="3151" width="16.5546875"/>
    <col min="3153" max="3153" width="16.5546875"/>
    <col min="3155" max="3155" width="16.5546875"/>
    <col min="3157" max="3157" width="16.5546875"/>
    <col min="3159" max="3159" width="16.5546875"/>
    <col min="3161" max="3161" width="16.5546875"/>
    <col min="3163" max="3163" width="16.5546875"/>
    <col min="3165" max="3165" width="16.5546875"/>
    <col min="3167" max="3167" width="16.5546875"/>
    <col min="3169" max="3169" width="16.5546875"/>
    <col min="3171" max="3171" width="16.5546875"/>
    <col min="3173" max="3173" width="16.5546875"/>
    <col min="3175" max="3175" width="16.5546875"/>
    <col min="3177" max="3177" width="16.5546875"/>
    <col min="3179" max="3179" width="16.5546875"/>
    <col min="3181" max="3181" width="16.5546875"/>
    <col min="3183" max="3183" width="16.5546875"/>
    <col min="3185" max="3185" width="16.5546875"/>
    <col min="3187" max="3187" width="16.5546875"/>
    <col min="3189" max="3189" width="16.5546875"/>
    <col min="3191" max="3191" width="16.5546875"/>
    <col min="3193" max="3193" width="16.5546875"/>
    <col min="3195" max="3195" width="16.5546875"/>
    <col min="3197" max="3197" width="16.5546875"/>
    <col min="3199" max="3199" width="16.5546875"/>
    <col min="3201" max="3201" width="16.5546875"/>
    <col min="3203" max="3203" width="16.5546875"/>
    <col min="3205" max="3205" width="16.5546875"/>
    <col min="3207" max="3207" width="16.5546875"/>
    <col min="3209" max="3209" width="16.5546875"/>
    <col min="3211" max="3211" width="16.5546875"/>
    <col min="3213" max="3213" width="16.5546875"/>
    <col min="3215" max="3215" width="16.5546875"/>
    <col min="3217" max="3217" width="16.5546875"/>
    <col min="3219" max="3219" width="16.5546875"/>
    <col min="3221" max="3221" width="16.5546875"/>
    <col min="3223" max="3223" width="16.5546875"/>
    <col min="3225" max="3225" width="16.5546875"/>
    <col min="3227" max="3227" width="16.5546875"/>
    <col min="3229" max="3229" width="16.5546875"/>
    <col min="3231" max="3231" width="16.5546875"/>
    <col min="3233" max="3233" width="16.5546875"/>
    <col min="3235" max="3235" width="16.5546875"/>
    <col min="3237" max="3237" width="16.5546875"/>
    <col min="3239" max="3239" width="16.5546875"/>
    <col min="3241" max="3241" width="16.5546875"/>
    <col min="3243" max="3243" width="16.5546875"/>
    <col min="3245" max="3245" width="16.5546875"/>
    <col min="3247" max="3247" width="16.5546875"/>
    <col min="3249" max="3249" width="16.5546875"/>
    <col min="3251" max="3251" width="16.5546875"/>
    <col min="3253" max="3253" width="16.5546875"/>
    <col min="3255" max="3255" width="16.5546875"/>
    <col min="3257" max="3257" width="16.5546875"/>
    <col min="3259" max="3259" width="16.5546875"/>
    <col min="3261" max="3261" width="16.5546875"/>
    <col min="3263" max="3263" width="16.5546875"/>
    <col min="3265" max="3265" width="16.5546875"/>
    <col min="3267" max="3267" width="16.5546875"/>
    <col min="3269" max="3269" width="16.5546875"/>
    <col min="3271" max="3271" width="16.5546875"/>
    <col min="3273" max="3273" width="16.5546875"/>
    <col min="3275" max="3275" width="16.5546875"/>
    <col min="3277" max="3277" width="16.5546875"/>
    <col min="3279" max="3279" width="16.5546875"/>
    <col min="3281" max="3281" width="16.5546875"/>
    <col min="3283" max="3283" width="16.5546875"/>
    <col min="3285" max="3285" width="16.5546875"/>
    <col min="3287" max="3287" width="16.5546875"/>
    <col min="3289" max="3289" width="16.5546875"/>
    <col min="3291" max="3291" width="16.5546875"/>
    <col min="3293" max="3293" width="16.5546875"/>
    <col min="3295" max="3295" width="16.5546875"/>
    <col min="3297" max="3297" width="16.5546875"/>
    <col min="3299" max="3299" width="16.5546875"/>
    <col min="3301" max="3301" width="16.5546875"/>
    <col min="3303" max="3303" width="16.5546875"/>
    <col min="3305" max="3305" width="16.5546875"/>
    <col min="3307" max="3307" width="16.5546875"/>
    <col min="3309" max="3309" width="16.5546875"/>
    <col min="3311" max="3311" width="16.5546875"/>
    <col min="3313" max="3313" width="16.5546875"/>
    <col min="3315" max="3315" width="16.5546875"/>
    <col min="3317" max="3317" width="16.5546875"/>
    <col min="3319" max="3319" width="16.5546875"/>
    <col min="3321" max="3321" width="16.5546875"/>
    <col min="3323" max="3323" width="16.5546875"/>
    <col min="3325" max="3325" width="16.5546875"/>
    <col min="3327" max="3327" width="16.5546875"/>
    <col min="3329" max="3329" width="16.5546875"/>
    <col min="3331" max="3331" width="16.5546875"/>
    <col min="3333" max="3333" width="16.5546875"/>
    <col min="3335" max="3335" width="16.5546875"/>
    <col min="3337" max="3337" width="16.5546875"/>
    <col min="3339" max="3339" width="16.5546875"/>
    <col min="3341" max="3341" width="16.5546875"/>
    <col min="3343" max="3343" width="16.5546875"/>
    <col min="3345" max="3345" width="16.5546875"/>
    <col min="3347" max="3347" width="16.5546875"/>
    <col min="3349" max="3349" width="16.5546875"/>
    <col min="3351" max="3351" width="16.5546875"/>
    <col min="3353" max="3353" width="16.5546875"/>
    <col min="3355" max="3355" width="16.5546875"/>
    <col min="3357" max="3357" width="16.5546875"/>
    <col min="3359" max="3359" width="16.5546875"/>
    <col min="3361" max="3361" width="16.5546875"/>
    <col min="3363" max="3363" width="16.5546875"/>
    <col min="3365" max="3365" width="16.5546875"/>
    <col min="3367" max="3367" width="16.5546875"/>
    <col min="3369" max="3369" width="16.5546875"/>
    <col min="3371" max="3371" width="16.5546875"/>
    <col min="3373" max="3373" width="16.5546875"/>
    <col min="3375" max="3375" width="16.5546875"/>
    <col min="3377" max="3377" width="16.5546875"/>
    <col min="3379" max="3379" width="16.5546875"/>
    <col min="3381" max="3381" width="16.5546875"/>
    <col min="3383" max="3383" width="16.5546875"/>
    <col min="3385" max="3385" width="16.5546875"/>
    <col min="3387" max="3387" width="16.5546875"/>
    <col min="3389" max="3389" width="16.5546875"/>
    <col min="3391" max="3391" width="16.5546875"/>
    <col min="3393" max="3393" width="16.5546875"/>
    <col min="3395" max="3395" width="16.5546875"/>
    <col min="3397" max="3397" width="16.5546875"/>
    <col min="3399" max="3399" width="16.5546875"/>
    <col min="3401" max="3401" width="16.5546875"/>
    <col min="3403" max="3403" width="16.5546875"/>
    <col min="3405" max="3405" width="16.5546875"/>
    <col min="3407" max="3407" width="16.5546875"/>
    <col min="3409" max="3409" width="16.5546875"/>
    <col min="3411" max="3411" width="16.5546875"/>
    <col min="3413" max="3413" width="16.5546875"/>
    <col min="3415" max="3415" width="16.5546875"/>
    <col min="3417" max="3417" width="16.5546875"/>
    <col min="3419" max="3419" width="16.5546875"/>
    <col min="3421" max="3421" width="16.5546875"/>
    <col min="3423" max="3423" width="16.5546875"/>
    <col min="3425" max="3425" width="16.5546875"/>
    <col min="3427" max="3427" width="16.5546875"/>
    <col min="3429" max="3429" width="16.5546875"/>
    <col min="3431" max="3431" width="16.5546875"/>
    <col min="3433" max="3433" width="16.5546875"/>
    <col min="3435" max="3435" width="16.5546875"/>
    <col min="3437" max="3437" width="16.5546875"/>
    <col min="3439" max="3439" width="16.5546875"/>
    <col min="3441" max="3441" width="16.5546875"/>
    <col min="3443" max="3443" width="16.5546875"/>
    <col min="3445" max="3445" width="16.5546875"/>
    <col min="3447" max="3447" width="16.5546875"/>
    <col min="3449" max="3449" width="16.5546875"/>
    <col min="3451" max="3451" width="16.5546875"/>
    <col min="3453" max="3453" width="16.5546875"/>
    <col min="3455" max="3455" width="16.5546875"/>
    <col min="3457" max="3457" width="16.5546875"/>
    <col min="3459" max="3459" width="16.5546875"/>
    <col min="3461" max="3461" width="16.5546875"/>
    <col min="3463" max="3463" width="16.5546875"/>
    <col min="3465" max="3465" width="16.5546875"/>
    <col min="3467" max="3467" width="16.5546875"/>
    <col min="3469" max="3469" width="16.5546875"/>
    <col min="3471" max="3471" width="16.5546875"/>
    <col min="3473" max="3473" width="16.5546875"/>
    <col min="3475" max="3475" width="16.5546875"/>
    <col min="3477" max="3477" width="16.5546875"/>
    <col min="3479" max="3479" width="16.5546875"/>
    <col min="3481" max="3481" width="16.5546875"/>
    <col min="3483" max="3483" width="16.5546875"/>
    <col min="3485" max="3485" width="16.5546875"/>
    <col min="3487" max="3487" width="16.5546875"/>
    <col min="3489" max="3489" width="16.5546875"/>
    <col min="3491" max="3491" width="16.5546875"/>
    <col min="3493" max="3493" width="16.5546875"/>
    <col min="3495" max="3495" width="16.5546875"/>
    <col min="3497" max="3497" width="16.5546875"/>
    <col min="3499" max="3499" width="16.5546875"/>
    <col min="3501" max="3501" width="16.5546875"/>
    <col min="3503" max="3503" width="16.5546875"/>
    <col min="3505" max="3505" width="16.5546875"/>
    <col min="3507" max="3507" width="16.5546875"/>
    <col min="3509" max="3509" width="16.5546875"/>
    <col min="3511" max="3511" width="16.5546875"/>
    <col min="3513" max="3513" width="16.5546875"/>
    <col min="3515" max="3515" width="16.5546875"/>
    <col min="3517" max="3517" width="16.5546875"/>
    <col min="3519" max="3519" width="16.5546875"/>
    <col min="3521" max="3521" width="16.5546875"/>
    <col min="3523" max="3523" width="16.5546875"/>
    <col min="3525" max="3525" width="16.5546875"/>
    <col min="3527" max="3527" width="16.5546875"/>
    <col min="3529" max="3529" width="16.5546875"/>
    <col min="3531" max="3531" width="16.5546875"/>
    <col min="3533" max="3533" width="16.5546875"/>
    <col min="3535" max="3535" width="16.5546875"/>
    <col min="3537" max="3537" width="16.5546875"/>
    <col min="3539" max="3539" width="16.5546875"/>
    <col min="3541" max="3541" width="16.5546875"/>
    <col min="3543" max="3543" width="16.5546875"/>
    <col min="3545" max="3545" width="16.5546875"/>
    <col min="3547" max="3547" width="16.5546875"/>
    <col min="3549" max="3549" width="16.5546875"/>
    <col min="3551" max="3551" width="16.5546875"/>
    <col min="3553" max="3553" width="16.5546875"/>
    <col min="3555" max="3555" width="16.5546875"/>
    <col min="3557" max="3557" width="16.5546875"/>
    <col min="3559" max="3559" width="16.5546875"/>
    <col min="3561" max="3561" width="16.5546875"/>
    <col min="3563" max="3563" width="16.5546875"/>
    <col min="3565" max="3565" width="16.5546875"/>
    <col min="3567" max="3567" width="16.5546875"/>
    <col min="3569" max="3569" width="16.5546875"/>
    <col min="3571" max="3571" width="16.5546875"/>
    <col min="3573" max="3573" width="16.5546875"/>
    <col min="3575" max="3575" width="16.5546875"/>
    <col min="3577" max="3577" width="16.5546875"/>
    <col min="3579" max="3579" width="16.5546875"/>
    <col min="3581" max="3581" width="16.5546875"/>
    <col min="3583" max="3583" width="16.5546875"/>
    <col min="3585" max="3585" width="16.5546875"/>
    <col min="3587" max="3587" width="16.5546875"/>
    <col min="3589" max="3589" width="16.5546875"/>
    <col min="3591" max="3591" width="16.5546875"/>
    <col min="3593" max="3593" width="16.5546875"/>
    <col min="3595" max="3595" width="16.5546875"/>
    <col min="3597" max="3597" width="16.5546875"/>
    <col min="3599" max="3599" width="16.5546875"/>
    <col min="3601" max="3601" width="16.5546875"/>
    <col min="3603" max="3603" width="16.5546875"/>
    <col min="3605" max="3605" width="16.5546875"/>
    <col min="3607" max="3607" width="16.5546875"/>
    <col min="3609" max="3609" width="16.5546875"/>
    <col min="3611" max="3611" width="16.5546875"/>
    <col min="3613" max="3613" width="16.5546875"/>
    <col min="3615" max="3615" width="16.5546875"/>
    <col min="3617" max="3617" width="16.5546875"/>
    <col min="3619" max="3619" width="16.5546875"/>
    <col min="3621" max="3621" width="16.5546875"/>
    <col min="3623" max="3623" width="16.5546875"/>
    <col min="3625" max="3625" width="16.5546875"/>
    <col min="3627" max="3627" width="16.5546875"/>
    <col min="3629" max="3629" width="16.5546875"/>
    <col min="3631" max="3631" width="16.5546875"/>
    <col min="3633" max="3633" width="16.5546875"/>
    <col min="3635" max="3635" width="16.5546875"/>
    <col min="3637" max="3637" width="16.5546875"/>
    <col min="3639" max="3639" width="16.5546875"/>
    <col min="3641" max="3641" width="16.5546875"/>
    <col min="3643" max="3643" width="16.5546875"/>
    <col min="3645" max="3645" width="16.5546875"/>
    <col min="3647" max="3647" width="16.5546875"/>
    <col min="3649" max="3649" width="16.5546875"/>
    <col min="3651" max="3651" width="16.5546875"/>
    <col min="3653" max="3653" width="16.5546875"/>
    <col min="3655" max="3655" width="16.5546875"/>
    <col min="3657" max="3657" width="16.5546875"/>
    <col min="3659" max="3659" width="16.5546875"/>
    <col min="3661" max="3661" width="16.5546875"/>
    <col min="3663" max="3663" width="16.5546875"/>
    <col min="3665" max="3665" width="16.5546875"/>
    <col min="3667" max="3667" width="16.5546875"/>
    <col min="3669" max="3669" width="16.5546875"/>
    <col min="3671" max="3671" width="16.5546875"/>
    <col min="3673" max="3673" width="16.5546875"/>
    <col min="3675" max="3675" width="16.5546875"/>
    <col min="3677" max="3677" width="16.5546875"/>
    <col min="3679" max="3679" width="16.5546875"/>
    <col min="3681" max="3681" width="16.5546875"/>
    <col min="3683" max="3683" width="16.5546875"/>
    <col min="3685" max="3685" width="16.5546875"/>
    <col min="3687" max="3687" width="16.5546875"/>
    <col min="3689" max="3689" width="16.5546875"/>
    <col min="3691" max="3691" width="16.5546875"/>
    <col min="3693" max="3693" width="16.5546875"/>
    <col min="3695" max="3695" width="16.5546875"/>
    <col min="3697" max="3697" width="16.5546875"/>
    <col min="3699" max="3699" width="16.5546875"/>
    <col min="3701" max="3701" width="16.5546875"/>
    <col min="3703" max="3703" width="16.5546875"/>
    <col min="3705" max="3705" width="16.5546875"/>
    <col min="3707" max="3707" width="16.5546875"/>
    <col min="3709" max="3709" width="16.5546875"/>
    <col min="3711" max="3711" width="16.5546875"/>
    <col min="3713" max="3713" width="16.5546875"/>
    <col min="3715" max="3715" width="16.5546875"/>
    <col min="3717" max="3717" width="16.5546875"/>
    <col min="3719" max="3719" width="16.5546875"/>
    <col min="3721" max="3721" width="16.5546875"/>
    <col min="3723" max="3723" width="16.5546875"/>
    <col min="3725" max="3725" width="16.5546875"/>
    <col min="3727" max="3727" width="16.5546875"/>
    <col min="3729" max="3729" width="16.5546875"/>
    <col min="3731" max="3731" width="16.5546875"/>
    <col min="3733" max="3733" width="16.5546875"/>
    <col min="3735" max="3735" width="16.5546875"/>
    <col min="3737" max="3737" width="16.5546875"/>
    <col min="3739" max="3739" width="16.5546875"/>
    <col min="3741" max="3741" width="16.5546875"/>
    <col min="3743" max="3743" width="16.5546875"/>
    <col min="3745" max="3745" width="16.5546875"/>
    <col min="3747" max="3747" width="16.5546875"/>
    <col min="3749" max="3749" width="16.5546875"/>
    <col min="3751" max="3751" width="16.5546875"/>
    <col min="3753" max="3753" width="16.5546875"/>
    <col min="3755" max="3755" width="16.5546875"/>
    <col min="3757" max="3757" width="16.5546875"/>
    <col min="3759" max="3759" width="16.5546875"/>
    <col min="3761" max="3761" width="16.5546875"/>
    <col min="3763" max="3763" width="16.5546875"/>
    <col min="3765" max="3765" width="16.5546875"/>
    <col min="3767" max="3767" width="16.5546875"/>
    <col min="3769" max="3769" width="16.5546875"/>
    <col min="3771" max="3771" width="16.5546875"/>
    <col min="3773" max="3773" width="16.5546875"/>
    <col min="3775" max="3775" width="16.5546875"/>
    <col min="3777" max="3777" width="16.5546875"/>
    <col min="3779" max="3779" width="16.5546875"/>
    <col min="3781" max="3781" width="16.5546875"/>
    <col min="3783" max="3783" width="16.5546875"/>
    <col min="3785" max="3785" width="16.5546875"/>
    <col min="3787" max="3787" width="16.5546875"/>
    <col min="3789" max="3789" width="16.5546875"/>
    <col min="3791" max="3791" width="16.5546875"/>
    <col min="3793" max="3793" width="16.5546875"/>
    <col min="3795" max="3795" width="16.5546875"/>
    <col min="3797" max="3797" width="16.5546875"/>
    <col min="3799" max="3799" width="16.5546875"/>
    <col min="3801" max="3801" width="16.5546875"/>
    <col min="3803" max="3803" width="16.5546875"/>
    <col min="3805" max="3805" width="16.5546875"/>
    <col min="3807" max="3807" width="16.5546875"/>
    <col min="3809" max="3809" width="16.5546875"/>
    <col min="3811" max="3811" width="16.5546875"/>
    <col min="3813" max="3813" width="16.5546875"/>
    <col min="3815" max="3815" width="16.5546875"/>
    <col min="3817" max="3817" width="16.5546875"/>
    <col min="3819" max="3819" width="16.5546875"/>
    <col min="3821" max="3821" width="16.5546875"/>
    <col min="3823" max="3823" width="16.5546875"/>
    <col min="3825" max="3825" width="16.5546875"/>
    <col min="3827" max="3827" width="16.5546875"/>
    <col min="3829" max="3829" width="16.5546875"/>
    <col min="3831" max="3831" width="16.5546875"/>
    <col min="3833" max="3833" width="16.5546875"/>
    <col min="3835" max="3835" width="16.5546875"/>
    <col min="3837" max="3837" width="16.5546875"/>
    <col min="3839" max="3839" width="16.5546875"/>
    <col min="3841" max="3841" width="16.5546875"/>
    <col min="3843" max="3843" width="16.5546875"/>
    <col min="3845" max="3845" width="16.5546875"/>
    <col min="3847" max="3847" width="16.5546875"/>
    <col min="3849" max="3849" width="16.5546875"/>
    <col min="3851" max="3851" width="16.5546875"/>
    <col min="3853" max="3853" width="16.5546875"/>
    <col min="3855" max="3855" width="16.5546875"/>
    <col min="3857" max="3857" width="16.5546875"/>
    <col min="3859" max="3859" width="16.5546875"/>
    <col min="3861" max="3861" width="16.5546875"/>
    <col min="3863" max="3863" width="16.5546875"/>
    <col min="3865" max="3865" width="16.5546875"/>
    <col min="3867" max="3867" width="16.5546875"/>
    <col min="3869" max="3869" width="16.5546875"/>
    <col min="3871" max="3871" width="16.5546875"/>
    <col min="3873" max="3873" width="16.5546875"/>
    <col min="3875" max="3875" width="16.5546875"/>
    <col min="3877" max="3877" width="16.5546875"/>
    <col min="3879" max="3879" width="16.5546875"/>
    <col min="3881" max="3881" width="16.5546875"/>
    <col min="3883" max="3883" width="16.5546875"/>
    <col min="3885" max="3885" width="16.5546875"/>
    <col min="3887" max="3887" width="16.5546875"/>
    <col min="3889" max="3889" width="16.5546875"/>
    <col min="3891" max="3891" width="16.5546875"/>
    <col min="3893" max="3893" width="16.5546875"/>
    <col min="3895" max="3895" width="16.5546875"/>
    <col min="3897" max="3897" width="16.5546875"/>
    <col min="3899" max="3899" width="16.5546875"/>
    <col min="3901" max="3901" width="16.5546875"/>
    <col min="3903" max="3903" width="16.5546875"/>
    <col min="3905" max="3905" width="16.5546875"/>
    <col min="3907" max="3907" width="16.5546875"/>
    <col min="3909" max="3909" width="16.5546875"/>
    <col min="3911" max="3911" width="16.5546875"/>
    <col min="3913" max="3913" width="16.5546875"/>
    <col min="3915" max="3915" width="16.5546875"/>
    <col min="3917" max="3917" width="16.5546875"/>
    <col min="3919" max="3919" width="16.5546875"/>
    <col min="3921" max="3921" width="16.5546875"/>
    <col min="3923" max="3923" width="16.5546875"/>
    <col min="3925" max="3925" width="16.5546875"/>
    <col min="3927" max="3927" width="16.5546875"/>
    <col min="3929" max="3929" width="16.5546875"/>
    <col min="3931" max="3931" width="16.5546875"/>
    <col min="3933" max="3933" width="16.5546875"/>
    <col min="3935" max="3935" width="16.5546875"/>
    <col min="3937" max="3937" width="16.5546875"/>
    <col min="3939" max="3939" width="16.5546875"/>
    <col min="3941" max="3941" width="16.5546875"/>
    <col min="3943" max="3943" width="16.5546875"/>
    <col min="3945" max="3945" width="16.5546875"/>
    <col min="3947" max="3947" width="16.5546875"/>
    <col min="3949" max="3949" width="16.5546875"/>
    <col min="3951" max="3951" width="16.5546875"/>
    <col min="3953" max="3953" width="16.5546875"/>
    <col min="3955" max="3955" width="16.5546875"/>
    <col min="3957" max="3957" width="16.5546875"/>
    <col min="3959" max="3959" width="16.5546875"/>
    <col min="3961" max="3961" width="16.5546875"/>
    <col min="3963" max="3963" width="16.5546875"/>
    <col min="3965" max="3965" width="16.5546875"/>
    <col min="3967" max="3967" width="16.5546875"/>
    <col min="3969" max="3969" width="16.5546875"/>
    <col min="3971" max="3971" width="16.5546875"/>
    <col min="3973" max="3973" width="16.5546875"/>
    <col min="3975" max="3975" width="16.5546875"/>
    <col min="3977" max="3977" width="16.5546875"/>
    <col min="3979" max="3979" width="16.5546875"/>
    <col min="3981" max="3981" width="16.5546875"/>
    <col min="3983" max="3983" width="16.5546875"/>
    <col min="3985" max="3985" width="16.5546875"/>
    <col min="3987" max="3987" width="16.5546875"/>
    <col min="3989" max="3989" width="16.5546875"/>
    <col min="3991" max="3991" width="16.5546875"/>
    <col min="3993" max="3993" width="16.5546875"/>
    <col min="3995" max="3995" width="16.5546875"/>
    <col min="3997" max="3997" width="16.5546875"/>
    <col min="3999" max="3999" width="16.5546875"/>
    <col min="4001" max="4001" width="16.5546875"/>
    <col min="4003" max="4003" width="16.5546875"/>
    <col min="4005" max="4005" width="16.5546875"/>
    <col min="4007" max="4007" width="16.5546875"/>
    <col min="4009" max="4009" width="16.5546875"/>
    <col min="4011" max="4011" width="16.5546875"/>
    <col min="4013" max="4013" width="16.5546875"/>
    <col min="4015" max="4015" width="16.5546875"/>
    <col min="4017" max="4017" width="16.5546875"/>
    <col min="4019" max="4019" width="16.5546875"/>
    <col min="4021" max="4021" width="16.5546875"/>
    <col min="4023" max="4023" width="16.5546875"/>
    <col min="4025" max="4025" width="16.5546875"/>
    <col min="4027" max="4027" width="16.5546875"/>
    <col min="4029" max="4029" width="16.5546875"/>
    <col min="4031" max="4031" width="16.5546875"/>
    <col min="4033" max="4033" width="16.5546875"/>
    <col min="4035" max="4035" width="16.5546875"/>
    <col min="4037" max="4037" width="16.5546875"/>
    <col min="4039" max="4039" width="16.5546875"/>
    <col min="4041" max="4041" width="16.5546875"/>
    <col min="4043" max="4043" width="16.5546875"/>
    <col min="4045" max="4045" width="16.5546875"/>
    <col min="4047" max="4047" width="16.5546875"/>
    <col min="4049" max="4049" width="16.5546875"/>
    <col min="4051" max="4051" width="16.5546875"/>
    <col min="4053" max="4053" width="16.5546875"/>
    <col min="4055" max="4055" width="16.5546875"/>
    <col min="4057" max="4057" width="16.5546875"/>
    <col min="4059" max="4059" width="16.5546875"/>
    <col min="4061" max="4061" width="16.5546875"/>
    <col min="4063" max="4063" width="16.5546875"/>
    <col min="4065" max="4065" width="16.5546875"/>
    <col min="4067" max="4067" width="16.5546875"/>
    <col min="4069" max="4069" width="16.5546875"/>
    <col min="4071" max="4071" width="16.5546875"/>
    <col min="4073" max="4073" width="16.5546875"/>
    <col min="4075" max="4075" width="16.5546875"/>
    <col min="4077" max="4077" width="16.5546875"/>
    <col min="4079" max="4079" width="16.5546875"/>
    <col min="4081" max="4081" width="16.5546875"/>
    <col min="4083" max="4083" width="16.5546875"/>
    <col min="4085" max="4085" width="16.5546875"/>
    <col min="4087" max="4087" width="16.5546875"/>
    <col min="4089" max="4089" width="16.5546875"/>
    <col min="4091" max="4091" width="16.5546875"/>
    <col min="4093" max="4093" width="16.5546875"/>
    <col min="4095" max="4095" width="16.5546875"/>
    <col min="4097" max="4097" width="16.5546875"/>
    <col min="4099" max="4099" width="16.5546875"/>
    <col min="4101" max="4101" width="16.5546875"/>
    <col min="4103" max="4103" width="16.5546875"/>
    <col min="4105" max="4105" width="16.5546875"/>
    <col min="4107" max="4107" width="16.5546875"/>
    <col min="4109" max="4109" width="16.5546875"/>
    <col min="4111" max="4111" width="16.5546875"/>
    <col min="4113" max="4113" width="16.5546875"/>
    <col min="4115" max="4115" width="16.5546875"/>
    <col min="4117" max="4117" width="16.5546875"/>
    <col min="4119" max="4119" width="16.5546875"/>
    <col min="4121" max="4121" width="16.5546875"/>
    <col min="4123" max="4123" width="16.5546875"/>
    <col min="4125" max="4125" width="16.5546875"/>
    <col min="4127" max="4127" width="16.5546875"/>
    <col min="4129" max="4129" width="16.5546875"/>
    <col min="4131" max="4131" width="16.5546875"/>
    <col min="4133" max="4133" width="16.5546875"/>
    <col min="4135" max="4135" width="16.5546875"/>
    <col min="4137" max="4137" width="16.5546875"/>
    <col min="4139" max="4139" width="16.5546875"/>
    <col min="4141" max="4141" width="16.5546875"/>
    <col min="4143" max="4143" width="16.5546875"/>
    <col min="4145" max="4145" width="16.5546875"/>
    <col min="4147" max="4147" width="16.5546875"/>
    <col min="4149" max="4149" width="16.5546875"/>
    <col min="4151" max="4151" width="16.5546875"/>
    <col min="4153" max="4153" width="16.5546875"/>
    <col min="4155" max="4155" width="16.5546875"/>
    <col min="4157" max="4157" width="16.5546875"/>
    <col min="4159" max="4159" width="16.5546875"/>
    <col min="4161" max="4161" width="16.5546875"/>
    <col min="4163" max="4163" width="16.5546875"/>
    <col min="4165" max="4165" width="16.5546875"/>
    <col min="4167" max="4167" width="16.5546875"/>
    <col min="4169" max="4169" width="16.5546875"/>
    <col min="4171" max="4171" width="16.5546875"/>
    <col min="4173" max="4173" width="16.5546875"/>
    <col min="4175" max="4175" width="16.5546875"/>
    <col min="4177" max="4177" width="16.5546875"/>
    <col min="4179" max="4179" width="16.5546875"/>
    <col min="4181" max="4181" width="16.5546875"/>
    <col min="4183" max="4183" width="16.5546875"/>
    <col min="4185" max="4185" width="16.5546875"/>
    <col min="4187" max="4187" width="16.5546875"/>
    <col min="4189" max="4189" width="16.5546875"/>
    <col min="4191" max="4191" width="16.5546875"/>
    <col min="4193" max="4193" width="16.5546875"/>
    <col min="4195" max="4195" width="16.5546875"/>
    <col min="4197" max="4197" width="16.5546875"/>
    <col min="4199" max="4199" width="16.5546875"/>
    <col min="4201" max="4201" width="16.5546875"/>
    <col min="4203" max="4203" width="16.5546875"/>
    <col min="4205" max="4205" width="16.5546875"/>
    <col min="4207" max="4207" width="16.5546875"/>
    <col min="4209" max="4209" width="16.5546875"/>
    <col min="4211" max="4211" width="16.5546875"/>
    <col min="4213" max="4213" width="16.5546875"/>
    <col min="4215" max="4215" width="16.5546875"/>
    <col min="4217" max="4217" width="16.5546875"/>
    <col min="4219" max="4219" width="16.5546875"/>
    <col min="4221" max="4221" width="16.5546875"/>
    <col min="4223" max="4223" width="16.5546875"/>
    <col min="4225" max="4225" width="16.5546875"/>
    <col min="4227" max="4227" width="16.5546875"/>
    <col min="4229" max="4229" width="16.5546875"/>
    <col min="4231" max="4231" width="16.5546875"/>
    <col min="4233" max="4233" width="16.5546875"/>
    <col min="4235" max="4235" width="16.5546875"/>
    <col min="4237" max="4237" width="16.5546875"/>
    <col min="4239" max="4239" width="16.5546875"/>
    <col min="4241" max="4241" width="16.5546875"/>
    <col min="4243" max="4243" width="16.5546875"/>
    <col min="4245" max="4245" width="16.5546875"/>
    <col min="4247" max="4247" width="16.5546875"/>
    <col min="4249" max="4249" width="16.5546875"/>
    <col min="4251" max="4251" width="16.5546875"/>
    <col min="4253" max="4253" width="16.5546875"/>
    <col min="4255" max="4255" width="16.5546875"/>
    <col min="4257" max="4257" width="16.5546875"/>
    <col min="4259" max="4259" width="16.5546875"/>
    <col min="4261" max="4261" width="16.5546875"/>
    <col min="4263" max="4263" width="16.5546875"/>
    <col min="4265" max="4265" width="16.5546875"/>
    <col min="4267" max="4267" width="16.5546875"/>
    <col min="4269" max="4269" width="16.5546875"/>
    <col min="4271" max="4271" width="16.5546875"/>
    <col min="4273" max="4273" width="16.5546875"/>
    <col min="4275" max="4275" width="16.5546875"/>
    <col min="4277" max="4277" width="16.5546875"/>
    <col min="4279" max="4279" width="16.5546875"/>
    <col min="4281" max="4281" width="16.5546875"/>
    <col min="4283" max="4283" width="16.5546875"/>
    <col min="4285" max="4285" width="16.5546875"/>
    <col min="4287" max="4287" width="16.5546875"/>
    <col min="4289" max="4289" width="16.5546875"/>
    <col min="4291" max="4291" width="16.5546875"/>
    <col min="4293" max="4293" width="16.5546875"/>
    <col min="4295" max="4295" width="16.5546875"/>
    <col min="4297" max="4297" width="16.5546875"/>
    <col min="4299" max="4299" width="16.5546875"/>
    <col min="4301" max="4301" width="16.5546875"/>
    <col min="4303" max="4303" width="16.5546875"/>
    <col min="4305" max="4305" width="16.5546875"/>
    <col min="4307" max="4307" width="16.5546875"/>
    <col min="4309" max="4309" width="16.5546875"/>
    <col min="4311" max="4311" width="16.5546875"/>
    <col min="4313" max="4313" width="16.5546875"/>
    <col min="4315" max="4315" width="16.5546875"/>
    <col min="4317" max="4317" width="16.5546875"/>
    <col min="4319" max="4319" width="16.5546875"/>
    <col min="4321" max="4321" width="16.5546875"/>
    <col min="4323" max="4323" width="16.5546875"/>
    <col min="4325" max="4325" width="16.5546875"/>
    <col min="4327" max="4327" width="16.5546875"/>
    <col min="4329" max="4329" width="16.5546875"/>
    <col min="4331" max="4331" width="16.5546875"/>
    <col min="4333" max="4333" width="16.5546875"/>
    <col min="4335" max="4335" width="16.5546875"/>
    <col min="4337" max="4337" width="16.5546875"/>
    <col min="4339" max="4339" width="16.5546875"/>
    <col min="4341" max="4341" width="16.5546875"/>
    <col min="4343" max="4343" width="16.5546875"/>
    <col min="4345" max="4345" width="16.5546875"/>
    <col min="4347" max="4347" width="16.5546875"/>
    <col min="4349" max="4349" width="16.5546875"/>
    <col min="4351" max="4351" width="16.5546875"/>
    <col min="4353" max="4353" width="16.5546875"/>
    <col min="4355" max="4355" width="16.5546875"/>
    <col min="4357" max="4357" width="16.5546875"/>
    <col min="4359" max="4359" width="16.5546875"/>
    <col min="4361" max="4361" width="16.5546875"/>
    <col min="4363" max="4363" width="16.5546875"/>
    <col min="4365" max="4365" width="16.5546875"/>
    <col min="4367" max="4367" width="16.5546875"/>
    <col min="4369" max="4369" width="16.5546875"/>
    <col min="4371" max="4371" width="16.5546875"/>
    <col min="4373" max="4373" width="16.5546875"/>
    <col min="4375" max="4375" width="16.5546875"/>
    <col min="4377" max="4377" width="16.5546875"/>
    <col min="4379" max="4379" width="16.5546875"/>
    <col min="4381" max="4381" width="16.5546875"/>
    <col min="4383" max="4383" width="16.5546875"/>
    <col min="4385" max="4385" width="16.5546875"/>
    <col min="4387" max="4387" width="16.5546875"/>
    <col min="4389" max="4389" width="16.5546875"/>
    <col min="4391" max="4391" width="16.5546875"/>
    <col min="4393" max="4393" width="16.5546875"/>
    <col min="4395" max="4395" width="16.5546875"/>
    <col min="4397" max="4397" width="16.5546875"/>
    <col min="4399" max="4399" width="16.5546875"/>
    <col min="4401" max="4401" width="16.5546875"/>
    <col min="4403" max="4403" width="16.5546875"/>
    <col min="4405" max="4405" width="16.5546875"/>
    <col min="4407" max="4407" width="16.5546875"/>
    <col min="4409" max="4409" width="16.5546875"/>
    <col min="4411" max="4411" width="16.5546875"/>
    <col min="4413" max="4413" width="16.5546875"/>
    <col min="4415" max="4415" width="16.5546875"/>
    <col min="4417" max="4417" width="16.5546875"/>
    <col min="4419" max="4419" width="16.5546875"/>
    <col min="4421" max="4421" width="16.5546875"/>
    <col min="4423" max="4423" width="16.5546875"/>
    <col min="4425" max="4425" width="16.5546875"/>
    <col min="4427" max="4427" width="16.5546875"/>
    <col min="4429" max="4429" width="16.5546875"/>
    <col min="4431" max="4431" width="16.5546875"/>
    <col min="4433" max="4433" width="16.5546875"/>
    <col min="4435" max="4435" width="16.5546875"/>
    <col min="4437" max="4437" width="16.5546875"/>
    <col min="4439" max="4439" width="16.5546875"/>
    <col min="4441" max="4441" width="16.5546875"/>
    <col min="4443" max="4443" width="16.5546875"/>
    <col min="4445" max="4445" width="16.5546875"/>
    <col min="4447" max="4447" width="16.5546875"/>
    <col min="4449" max="4449" width="16.5546875"/>
    <col min="4451" max="4451" width="16.5546875"/>
    <col min="4453" max="4453" width="16.5546875"/>
    <col min="4455" max="4455" width="16.5546875"/>
    <col min="4457" max="4457" width="16.5546875"/>
    <col min="4459" max="4459" width="16.5546875"/>
    <col min="4461" max="4461" width="16.5546875"/>
    <col min="4463" max="4463" width="16.5546875"/>
    <col min="4465" max="4465" width="16.5546875"/>
    <col min="4467" max="4467" width="16.5546875"/>
    <col min="4469" max="4469" width="16.5546875"/>
    <col min="4471" max="4471" width="16.5546875"/>
    <col min="4473" max="4473" width="16.5546875"/>
    <col min="4475" max="4475" width="16.5546875"/>
    <col min="4477" max="4477" width="16.5546875"/>
    <col min="4479" max="4479" width="16.5546875"/>
    <col min="4481" max="4481" width="16.5546875"/>
    <col min="4483" max="4483" width="16.5546875"/>
    <col min="4485" max="4485" width="16.5546875"/>
    <col min="4487" max="4487" width="16.5546875"/>
    <col min="4489" max="4489" width="16.5546875"/>
    <col min="4491" max="4491" width="16.5546875"/>
    <col min="4493" max="4493" width="16.5546875"/>
    <col min="4495" max="4495" width="16.5546875"/>
    <col min="4497" max="4497" width="16.5546875"/>
    <col min="4499" max="4499" width="16.5546875"/>
    <col min="4501" max="4501" width="16.5546875"/>
    <col min="4503" max="4503" width="16.5546875"/>
    <col min="4505" max="4505" width="16.5546875"/>
    <col min="4507" max="4507" width="16.5546875"/>
    <col min="4509" max="4509" width="16.5546875"/>
    <col min="4511" max="4511" width="16.5546875"/>
    <col min="4513" max="4513" width="16.5546875"/>
    <col min="4515" max="4515" width="16.5546875"/>
    <col min="4517" max="4517" width="16.5546875"/>
    <col min="4519" max="4519" width="16.5546875"/>
    <col min="4521" max="4521" width="16.5546875"/>
    <col min="4523" max="4523" width="16.5546875"/>
    <col min="4525" max="4525" width="16.5546875"/>
    <col min="4527" max="4527" width="16.5546875"/>
    <col min="4529" max="4529" width="16.5546875"/>
    <col min="4531" max="4531" width="16.5546875"/>
    <col min="4533" max="4533" width="16.5546875"/>
    <col min="4535" max="4535" width="16.5546875"/>
    <col min="4537" max="4537" width="16.5546875"/>
    <col min="4539" max="4539" width="16.5546875"/>
    <col min="4541" max="4541" width="16.5546875"/>
    <col min="4543" max="4543" width="16.5546875"/>
    <col min="4545" max="4545" width="16.5546875"/>
    <col min="4547" max="4547" width="16.5546875"/>
    <col min="4549" max="4549" width="16.5546875"/>
    <col min="4551" max="4551" width="16.5546875"/>
    <col min="4553" max="4553" width="16.5546875"/>
    <col min="4555" max="4555" width="16.5546875"/>
    <col min="4557" max="4557" width="16.5546875"/>
    <col min="4559" max="4559" width="16.5546875"/>
    <col min="4561" max="4561" width="16.5546875"/>
    <col min="4563" max="4563" width="16.5546875"/>
    <col min="4565" max="4565" width="16.5546875"/>
    <col min="4567" max="4567" width="16.5546875"/>
    <col min="4569" max="4569" width="16.5546875"/>
    <col min="4571" max="4571" width="16.5546875"/>
    <col min="4573" max="4573" width="16.5546875"/>
    <col min="4575" max="4575" width="16.5546875"/>
    <col min="4577" max="4577" width="16.5546875"/>
    <col min="4579" max="4579" width="16.5546875"/>
    <col min="4581" max="4581" width="16.5546875"/>
    <col min="4583" max="4583" width="16.5546875"/>
    <col min="4585" max="4585" width="16.5546875"/>
    <col min="4587" max="4587" width="16.5546875"/>
    <col min="4589" max="4589" width="16.5546875"/>
    <col min="4591" max="4591" width="16.5546875"/>
    <col min="4593" max="4593" width="16.5546875"/>
    <col min="4595" max="4595" width="16.5546875"/>
    <col min="4597" max="4597" width="16.5546875"/>
    <col min="4599" max="4599" width="16.5546875"/>
    <col min="4601" max="4601" width="16.5546875"/>
    <col min="4603" max="4603" width="16.5546875"/>
    <col min="4605" max="4605" width="16.5546875"/>
    <col min="4607" max="4607" width="16.5546875"/>
    <col min="4609" max="4609" width="16.5546875"/>
    <col min="4611" max="4611" width="16.5546875"/>
    <col min="4613" max="4613" width="16.5546875"/>
    <col min="4615" max="4615" width="16.5546875"/>
    <col min="4617" max="4617" width="16.5546875"/>
    <col min="4619" max="4619" width="16.5546875"/>
    <col min="4621" max="4621" width="16.5546875"/>
    <col min="4623" max="4623" width="16.5546875"/>
    <col min="4625" max="4625" width="16.5546875"/>
    <col min="4627" max="4627" width="16.5546875"/>
    <col min="4629" max="4629" width="16.5546875"/>
    <col min="4631" max="4631" width="16.5546875"/>
    <col min="4633" max="4633" width="16.5546875"/>
    <col min="4635" max="4635" width="16.5546875"/>
    <col min="4637" max="4637" width="16.5546875"/>
    <col min="4639" max="4639" width="16.5546875"/>
    <col min="4641" max="4641" width="16.5546875"/>
    <col min="4643" max="4643" width="16.5546875"/>
    <col min="4645" max="4645" width="16.5546875"/>
    <col min="4647" max="4647" width="16.5546875"/>
    <col min="4649" max="4649" width="16.5546875"/>
    <col min="4651" max="4651" width="16.5546875"/>
    <col min="4653" max="4653" width="16.5546875"/>
    <col min="4655" max="4655" width="16.5546875"/>
    <col min="4657" max="4657" width="16.5546875"/>
    <col min="4659" max="4659" width="16.5546875"/>
    <col min="4661" max="4661" width="16.5546875"/>
    <col min="4663" max="4663" width="16.5546875"/>
    <col min="4665" max="4665" width="16.5546875"/>
    <col min="4667" max="4667" width="16.5546875"/>
    <col min="4669" max="4669" width="16.5546875"/>
    <col min="4671" max="4671" width="16.5546875"/>
    <col min="4673" max="4673" width="16.5546875"/>
    <col min="4675" max="4675" width="16.5546875"/>
    <col min="4677" max="4677" width="16.5546875"/>
    <col min="4679" max="4679" width="16.5546875"/>
    <col min="4681" max="4681" width="16.5546875"/>
    <col min="4683" max="4683" width="16.5546875"/>
    <col min="4685" max="4685" width="16.5546875"/>
    <col min="4687" max="4687" width="16.5546875"/>
    <col min="4689" max="4689" width="16.5546875"/>
    <col min="4691" max="4691" width="16.5546875"/>
    <col min="4693" max="4693" width="16.5546875"/>
    <col min="4695" max="4695" width="16.5546875"/>
    <col min="4697" max="4697" width="16.5546875"/>
    <col min="4699" max="4699" width="16.5546875"/>
    <col min="4701" max="4701" width="16.5546875"/>
    <col min="4703" max="4703" width="16.5546875"/>
    <col min="4705" max="4705" width="16.5546875"/>
    <col min="4707" max="4707" width="16.5546875"/>
    <col min="4709" max="4709" width="16.5546875"/>
    <col min="4711" max="4711" width="16.5546875"/>
    <col min="4713" max="4713" width="16.5546875"/>
    <col min="4715" max="4715" width="16.5546875"/>
    <col min="4717" max="4717" width="16.5546875"/>
    <col min="4719" max="4719" width="16.5546875"/>
    <col min="4721" max="4721" width="16.5546875"/>
    <col min="4723" max="4723" width="16.5546875"/>
    <col min="4725" max="4725" width="16.5546875"/>
    <col min="4727" max="4727" width="16.5546875"/>
    <col min="4729" max="4729" width="16.5546875"/>
    <col min="4731" max="4731" width="16.5546875"/>
    <col min="4733" max="4733" width="16.5546875"/>
    <col min="4735" max="4735" width="16.5546875"/>
    <col min="4737" max="4737" width="16.5546875"/>
    <col min="4739" max="4739" width="16.5546875"/>
    <col min="4741" max="4741" width="16.5546875"/>
    <col min="4743" max="4743" width="16.5546875"/>
    <col min="4745" max="4745" width="16.5546875"/>
    <col min="4747" max="4747" width="16.5546875"/>
    <col min="4749" max="4749" width="16.5546875"/>
    <col min="4751" max="4751" width="16.5546875"/>
    <col min="4753" max="4753" width="16.5546875"/>
    <col min="4755" max="4755" width="16.5546875"/>
    <col min="4757" max="4757" width="16.5546875"/>
    <col min="4759" max="4759" width="16.5546875"/>
    <col min="4761" max="4761" width="16.5546875"/>
    <col min="4763" max="4763" width="16.5546875"/>
    <col min="4765" max="4765" width="16.5546875"/>
    <col min="4767" max="4767" width="16.5546875"/>
    <col min="4769" max="4769" width="16.5546875"/>
    <col min="4771" max="4771" width="16.5546875"/>
    <col min="4773" max="4773" width="16.5546875"/>
    <col min="4775" max="4775" width="16.5546875"/>
    <col min="4777" max="4777" width="16.5546875"/>
    <col min="4779" max="4779" width="16.5546875"/>
    <col min="4781" max="4781" width="16.5546875"/>
    <col min="4783" max="4783" width="16.5546875"/>
    <col min="4785" max="4785" width="16.5546875"/>
    <col min="4787" max="4787" width="16.5546875"/>
    <col min="4789" max="4789" width="16.5546875"/>
    <col min="4791" max="4791" width="16.5546875"/>
    <col min="4793" max="4793" width="16.5546875"/>
    <col min="4795" max="4795" width="16.5546875"/>
    <col min="4797" max="4797" width="16.5546875"/>
    <col min="4799" max="4799" width="16.5546875"/>
    <col min="4801" max="4801" width="16.5546875"/>
    <col min="4803" max="4803" width="16.5546875"/>
    <col min="4805" max="4805" width="16.5546875"/>
    <col min="4807" max="4807" width="16.5546875"/>
    <col min="4809" max="4809" width="16.5546875"/>
    <col min="4811" max="4811" width="16.5546875"/>
    <col min="4813" max="4813" width="16.5546875"/>
    <col min="4815" max="4815" width="16.5546875"/>
    <col min="4817" max="4817" width="16.5546875"/>
    <col min="4819" max="4819" width="16.5546875"/>
    <col min="4821" max="4821" width="16.5546875"/>
    <col min="4823" max="4823" width="16.5546875"/>
    <col min="4825" max="4825" width="16.5546875"/>
    <col min="4827" max="4827" width="16.5546875"/>
    <col min="4829" max="4829" width="16.5546875"/>
    <col min="4831" max="4831" width="16.5546875"/>
    <col min="4833" max="4833" width="16.5546875"/>
    <col min="4835" max="4835" width="16.5546875"/>
    <col min="4837" max="4837" width="16.5546875"/>
    <col min="4839" max="4839" width="16.5546875"/>
    <col min="4841" max="4841" width="16.5546875"/>
    <col min="4843" max="4843" width="16.5546875"/>
    <col min="4845" max="4845" width="16.5546875"/>
    <col min="4847" max="4847" width="16.5546875"/>
    <col min="4849" max="4849" width="16.5546875"/>
    <col min="4851" max="4851" width="16.5546875"/>
    <col min="4853" max="4853" width="16.5546875"/>
    <col min="4855" max="4855" width="16.5546875"/>
    <col min="4857" max="4857" width="16.5546875"/>
    <col min="4859" max="4859" width="16.5546875"/>
    <col min="4861" max="4861" width="16.5546875"/>
    <col min="4863" max="4863" width="16.5546875"/>
    <col min="4865" max="4865" width="16.5546875"/>
    <col min="4867" max="4867" width="16.5546875"/>
    <col min="4869" max="4869" width="16.5546875"/>
    <col min="4871" max="4871" width="16.5546875"/>
    <col min="4873" max="4873" width="16.5546875"/>
    <col min="4875" max="4875" width="16.5546875"/>
    <col min="4877" max="4877" width="16.5546875"/>
    <col min="4879" max="4879" width="16.5546875"/>
    <col min="4881" max="4881" width="16.5546875"/>
    <col min="4883" max="4883" width="16.5546875"/>
    <col min="4885" max="4885" width="16.5546875"/>
    <col min="4887" max="4887" width="16.5546875"/>
    <col min="4889" max="4889" width="16.5546875"/>
    <col min="4891" max="4891" width="16.5546875"/>
    <col min="4893" max="4893" width="16.5546875"/>
    <col min="4895" max="4895" width="16.5546875"/>
    <col min="4897" max="4897" width="16.5546875"/>
    <col min="4899" max="4899" width="16.5546875"/>
    <col min="4901" max="4901" width="16.5546875"/>
    <col min="4903" max="4903" width="16.5546875"/>
    <col min="4905" max="4905" width="16.5546875"/>
    <col min="4907" max="4907" width="16.5546875"/>
    <col min="4909" max="4909" width="16.5546875"/>
    <col min="4911" max="4911" width="16.5546875"/>
    <col min="4913" max="4913" width="16.5546875"/>
    <col min="4915" max="4915" width="16.5546875"/>
    <col min="4917" max="4917" width="16.5546875"/>
    <col min="4919" max="4919" width="16.5546875"/>
    <col min="4921" max="4921" width="16.5546875"/>
    <col min="4923" max="4923" width="16.5546875"/>
    <col min="4925" max="4925" width="16.5546875"/>
    <col min="4927" max="4927" width="16.5546875"/>
    <col min="4929" max="4929" width="16.5546875"/>
    <col min="4931" max="4931" width="16.5546875"/>
    <col min="4933" max="4933" width="16.5546875"/>
    <col min="4935" max="4935" width="16.5546875"/>
    <col min="4937" max="4937" width="16.5546875"/>
    <col min="4939" max="4939" width="16.5546875"/>
    <col min="4941" max="4941" width="16.5546875"/>
    <col min="4943" max="4943" width="16.5546875"/>
    <col min="4945" max="4945" width="16.5546875"/>
    <col min="4947" max="4947" width="16.5546875"/>
    <col min="4949" max="4949" width="16.5546875"/>
    <col min="4951" max="4951" width="16.5546875"/>
    <col min="4953" max="4953" width="16.5546875"/>
    <col min="4955" max="4955" width="16.5546875"/>
    <col min="4957" max="4957" width="16.5546875"/>
    <col min="4959" max="4959" width="16.5546875"/>
    <col min="4961" max="4961" width="16.5546875"/>
    <col min="4963" max="4963" width="16.5546875"/>
    <col min="4965" max="4965" width="16.5546875"/>
    <col min="4967" max="4967" width="16.5546875"/>
    <col min="4969" max="4969" width="16.5546875"/>
    <col min="4971" max="4971" width="16.5546875"/>
    <col min="4973" max="4973" width="16.5546875"/>
    <col min="4975" max="4975" width="16.5546875"/>
    <col min="4977" max="4977" width="16.5546875"/>
    <col min="4979" max="4979" width="16.5546875"/>
    <col min="4981" max="4981" width="16.5546875"/>
    <col min="4983" max="4983" width="16.5546875"/>
    <col min="4985" max="4985" width="16.5546875"/>
    <col min="4987" max="4987" width="16.5546875"/>
    <col min="4989" max="4989" width="16.5546875"/>
    <col min="4991" max="4991" width="16.5546875"/>
    <col min="4993" max="4993" width="16.5546875"/>
    <col min="4995" max="4995" width="16.5546875"/>
    <col min="4997" max="4997" width="16.5546875"/>
    <col min="4999" max="4999" width="16.5546875"/>
    <col min="5001" max="5001" width="16.5546875"/>
    <col min="5003" max="5003" width="16.5546875"/>
    <col min="5005" max="5005" width="16.5546875"/>
    <col min="5007" max="5007" width="16.5546875"/>
    <col min="5009" max="5009" width="16.5546875"/>
    <col min="5011" max="5011" width="16.5546875"/>
    <col min="5013" max="5013" width="16.5546875"/>
    <col min="5015" max="5015" width="16.5546875"/>
    <col min="5017" max="5017" width="16.5546875"/>
    <col min="5019" max="5019" width="16.5546875"/>
    <col min="5021" max="5021" width="16.5546875"/>
    <col min="5023" max="5023" width="16.5546875"/>
    <col min="5025" max="5025" width="16.5546875"/>
    <col min="5027" max="5027" width="16.5546875"/>
    <col min="5029" max="5029" width="16.5546875"/>
    <col min="5031" max="5031" width="16.5546875"/>
    <col min="5033" max="5033" width="16.5546875"/>
    <col min="5035" max="5035" width="16.5546875"/>
    <col min="5037" max="5037" width="16.5546875"/>
    <col min="5039" max="5039" width="16.5546875"/>
    <col min="5041" max="5041" width="16.5546875"/>
    <col min="5043" max="5043" width="16.5546875"/>
    <col min="5045" max="5045" width="16.5546875"/>
    <col min="5047" max="5047" width="16.5546875"/>
    <col min="5049" max="5049" width="16.5546875"/>
    <col min="5051" max="5051" width="16.5546875"/>
    <col min="5053" max="5053" width="16.5546875"/>
    <col min="5055" max="5055" width="16.5546875"/>
    <col min="5057" max="5057" width="16.5546875"/>
    <col min="5059" max="5059" width="16.5546875"/>
    <col min="5061" max="5061" width="16.5546875"/>
    <col min="5063" max="5063" width="16.5546875"/>
    <col min="5065" max="5065" width="16.5546875"/>
    <col min="5067" max="5067" width="16.5546875"/>
    <col min="5069" max="5069" width="16.5546875"/>
    <col min="5071" max="5071" width="16.5546875"/>
    <col min="5073" max="5073" width="16.5546875"/>
    <col min="5075" max="5075" width="16.5546875"/>
    <col min="5077" max="5077" width="16.5546875"/>
    <col min="5079" max="5079" width="16.5546875"/>
    <col min="5081" max="5081" width="16.5546875"/>
    <col min="5083" max="5083" width="16.5546875"/>
    <col min="5085" max="5085" width="16.5546875"/>
    <col min="5087" max="5087" width="16.5546875"/>
    <col min="5089" max="5089" width="16.5546875"/>
    <col min="5091" max="5091" width="16.5546875"/>
    <col min="5093" max="5093" width="16.5546875"/>
    <col min="5095" max="5095" width="16.5546875"/>
    <col min="5097" max="5097" width="16.5546875"/>
    <col min="5099" max="5099" width="16.5546875"/>
    <col min="5101" max="5101" width="16.5546875"/>
    <col min="5103" max="5103" width="16.5546875"/>
    <col min="5105" max="5105" width="16.5546875"/>
    <col min="5107" max="5107" width="16.5546875"/>
    <col min="5109" max="5109" width="16.5546875"/>
    <col min="5111" max="5111" width="16.5546875"/>
    <col min="5113" max="5113" width="16.5546875"/>
    <col min="5115" max="5115" width="16.5546875"/>
    <col min="5117" max="5117" width="16.5546875"/>
    <col min="5119" max="5119" width="16.5546875"/>
    <col min="5121" max="5121" width="16.5546875"/>
    <col min="5123" max="5123" width="16.5546875"/>
    <col min="5125" max="5125" width="16.5546875"/>
    <col min="5127" max="5127" width="16.5546875"/>
    <col min="5129" max="5129" width="16.5546875"/>
    <col min="5131" max="5131" width="16.5546875"/>
    <col min="5133" max="5133" width="16.5546875"/>
    <col min="5135" max="5135" width="16.5546875"/>
    <col min="5137" max="5137" width="16.5546875"/>
    <col min="5139" max="5139" width="16.5546875"/>
    <col min="5141" max="5141" width="16.5546875"/>
    <col min="5143" max="5143" width="16.5546875"/>
    <col min="5145" max="5145" width="16.5546875"/>
    <col min="5147" max="5147" width="16.5546875"/>
    <col min="5149" max="5149" width="16.5546875"/>
    <col min="5151" max="5151" width="16.5546875"/>
    <col min="5153" max="5153" width="16.5546875"/>
    <col min="5155" max="5155" width="16.5546875"/>
    <col min="5157" max="5157" width="16.5546875"/>
    <col min="5159" max="5159" width="16.5546875"/>
    <col min="5161" max="5161" width="16.5546875"/>
    <col min="5163" max="5163" width="16.5546875"/>
    <col min="5165" max="5165" width="16.5546875"/>
    <col min="5167" max="5167" width="16.5546875"/>
    <col min="5169" max="5169" width="16.5546875"/>
    <col min="5171" max="5171" width="16.5546875"/>
    <col min="5173" max="5173" width="16.5546875"/>
    <col min="5175" max="5175" width="16.5546875"/>
    <col min="5177" max="5177" width="16.5546875"/>
    <col min="5179" max="5179" width="16.5546875"/>
    <col min="5181" max="5181" width="16.5546875"/>
    <col min="5183" max="5183" width="16.5546875"/>
    <col min="5185" max="5185" width="16.5546875"/>
    <col min="5187" max="5187" width="16.5546875"/>
    <col min="5189" max="5189" width="16.5546875"/>
    <col min="5191" max="5191" width="16.5546875"/>
    <col min="5193" max="5193" width="16.5546875"/>
    <col min="5195" max="5195" width="16.5546875"/>
    <col min="5197" max="5197" width="16.5546875"/>
    <col min="5199" max="5199" width="16.5546875"/>
    <col min="5201" max="5201" width="16.5546875"/>
    <col min="5203" max="5203" width="16.5546875"/>
    <col min="5205" max="5205" width="16.5546875"/>
    <col min="5207" max="5207" width="16.5546875"/>
    <col min="5209" max="5209" width="16.5546875"/>
    <col min="5211" max="5211" width="16.5546875"/>
    <col min="5213" max="5213" width="16.5546875"/>
    <col min="5215" max="5215" width="16.5546875"/>
    <col min="5217" max="5217" width="16.5546875"/>
    <col min="5219" max="5219" width="16.5546875"/>
    <col min="5221" max="5221" width="16.5546875"/>
    <col min="5223" max="5223" width="16.5546875"/>
    <col min="5225" max="5225" width="16.5546875"/>
    <col min="5227" max="5227" width="16.5546875"/>
    <col min="5229" max="5229" width="16.5546875"/>
    <col min="5231" max="5231" width="16.5546875"/>
    <col min="5233" max="5233" width="16.5546875"/>
    <col min="5235" max="5235" width="16.5546875"/>
    <col min="5237" max="5237" width="16.5546875"/>
    <col min="5239" max="5239" width="16.5546875"/>
    <col min="5241" max="5241" width="16.5546875"/>
    <col min="5243" max="5243" width="16.5546875"/>
    <col min="5245" max="5245" width="16.5546875"/>
    <col min="5247" max="5247" width="16.5546875"/>
    <col min="5249" max="5249" width="16.5546875"/>
    <col min="5251" max="5251" width="16.5546875"/>
    <col min="5253" max="5253" width="16.5546875"/>
    <col min="5255" max="5255" width="16.5546875"/>
    <col min="5257" max="5257" width="16.5546875"/>
    <col min="5259" max="5259" width="16.5546875"/>
    <col min="5261" max="5261" width="16.5546875"/>
    <col min="5263" max="5263" width="16.5546875"/>
    <col min="5265" max="5265" width="16.5546875"/>
    <col min="5267" max="5267" width="16.5546875"/>
    <col min="5269" max="5269" width="16.5546875"/>
    <col min="5271" max="5271" width="16.5546875"/>
    <col min="5273" max="5273" width="16.5546875"/>
    <col min="5275" max="5275" width="16.5546875"/>
    <col min="5277" max="5277" width="16.5546875"/>
    <col min="5279" max="5279" width="16.5546875"/>
    <col min="5281" max="5281" width="16.5546875"/>
    <col min="5283" max="5283" width="16.5546875"/>
    <col min="5285" max="5285" width="16.5546875"/>
    <col min="5287" max="5287" width="16.5546875"/>
    <col min="5289" max="5289" width="16.5546875"/>
    <col min="5291" max="5291" width="16.5546875"/>
    <col min="5293" max="5293" width="16.5546875"/>
    <col min="5295" max="5295" width="16.5546875"/>
    <col min="5297" max="5297" width="16.5546875"/>
    <col min="5299" max="5299" width="16.5546875"/>
    <col min="5301" max="5301" width="16.5546875"/>
    <col min="5303" max="5303" width="16.5546875"/>
    <col min="5305" max="5305" width="16.5546875"/>
    <col min="5307" max="5307" width="16.5546875"/>
    <col min="5309" max="5309" width="16.5546875"/>
    <col min="5311" max="5311" width="16.5546875"/>
    <col min="5313" max="5313" width="16.5546875"/>
    <col min="5315" max="5315" width="16.5546875"/>
    <col min="5317" max="5317" width="16.5546875"/>
    <col min="5319" max="5319" width="16.5546875"/>
    <col min="5321" max="5321" width="16.5546875"/>
    <col min="5323" max="5323" width="16.5546875"/>
    <col min="5325" max="5325" width="16.5546875"/>
    <col min="5327" max="5327" width="16.5546875"/>
    <col min="5329" max="5329" width="16.5546875"/>
    <col min="5331" max="5331" width="16.5546875"/>
    <col min="5333" max="5333" width="16.5546875"/>
    <col min="5335" max="5335" width="16.5546875"/>
    <col min="5337" max="5337" width="16.5546875"/>
    <col min="5339" max="5339" width="16.5546875"/>
    <col min="5341" max="5341" width="16.5546875"/>
    <col min="5343" max="5343" width="16.5546875"/>
    <col min="5345" max="5345" width="16.5546875"/>
    <col min="5347" max="5347" width="16.5546875"/>
    <col min="5349" max="5349" width="16.5546875"/>
    <col min="5351" max="5351" width="16.5546875"/>
    <col min="5353" max="5353" width="16.5546875"/>
    <col min="5355" max="5355" width="16.5546875"/>
    <col min="5357" max="5357" width="16.5546875"/>
    <col min="5359" max="5359" width="16.5546875"/>
    <col min="5361" max="5361" width="16.5546875"/>
    <col min="5363" max="5363" width="16.5546875"/>
    <col min="5365" max="5365" width="16.5546875"/>
    <col min="5367" max="5367" width="16.5546875"/>
    <col min="5369" max="5369" width="16.5546875"/>
    <col min="5371" max="5371" width="16.5546875"/>
    <col min="5373" max="5373" width="16.5546875"/>
    <col min="5375" max="5375" width="16.5546875"/>
    <col min="5377" max="5377" width="16.5546875"/>
    <col min="5379" max="5379" width="16.5546875"/>
    <col min="5381" max="5381" width="16.5546875"/>
    <col min="5383" max="5383" width="16.5546875"/>
    <col min="5385" max="5385" width="16.5546875"/>
    <col min="5387" max="5387" width="16.5546875"/>
    <col min="5389" max="5389" width="16.5546875"/>
    <col min="5391" max="5391" width="16.5546875"/>
    <col min="5393" max="5393" width="16.5546875"/>
    <col min="5395" max="5395" width="16.5546875"/>
    <col min="5397" max="5397" width="16.5546875"/>
    <col min="5399" max="5399" width="16.5546875"/>
    <col min="5401" max="5401" width="16.5546875"/>
    <col min="5403" max="5403" width="16.5546875"/>
    <col min="5405" max="5405" width="16.5546875"/>
    <col min="5407" max="5407" width="16.5546875"/>
    <col min="5409" max="5409" width="16.5546875"/>
    <col min="5411" max="5411" width="16.5546875"/>
    <col min="5413" max="5413" width="16.5546875"/>
    <col min="5415" max="5415" width="16.5546875"/>
    <col min="5417" max="5417" width="16.5546875"/>
    <col min="5419" max="5419" width="16.5546875"/>
    <col min="5421" max="5421" width="16.5546875"/>
    <col min="5423" max="5423" width="16.5546875"/>
    <col min="5425" max="5425" width="16.5546875"/>
    <col min="5427" max="5427" width="16.5546875"/>
    <col min="5429" max="5429" width="16.5546875"/>
    <col min="5431" max="5431" width="16.5546875"/>
    <col min="5433" max="5433" width="16.5546875"/>
    <col min="5435" max="5435" width="16.5546875"/>
    <col min="5437" max="5437" width="16.5546875"/>
    <col min="5439" max="5439" width="16.5546875"/>
    <col min="5441" max="5441" width="16.5546875"/>
    <col min="5443" max="5443" width="16.5546875"/>
    <col min="5445" max="5445" width="16.5546875"/>
    <col min="5447" max="5447" width="16.5546875"/>
    <col min="5449" max="5449" width="16.5546875"/>
    <col min="5451" max="5451" width="16.5546875"/>
    <col min="5453" max="5453" width="16.5546875"/>
    <col min="5455" max="5455" width="16.5546875"/>
    <col min="5457" max="5457" width="16.5546875"/>
    <col min="5459" max="5459" width="16.5546875"/>
    <col min="5461" max="5461" width="16.5546875"/>
    <col min="5463" max="5463" width="16.5546875"/>
    <col min="5465" max="5465" width="16.5546875"/>
    <col min="5467" max="5467" width="16.5546875"/>
    <col min="5469" max="5469" width="16.5546875"/>
    <col min="5471" max="5471" width="16.5546875"/>
    <col min="5473" max="5473" width="16.5546875"/>
    <col min="5475" max="5475" width="16.5546875"/>
    <col min="5477" max="5477" width="16.5546875"/>
    <col min="5479" max="5479" width="16.5546875"/>
    <col min="5481" max="5481" width="16.5546875"/>
    <col min="5483" max="5483" width="16.5546875"/>
    <col min="5485" max="5485" width="16.5546875"/>
    <col min="5487" max="5487" width="16.5546875"/>
    <col min="5489" max="5489" width="16.5546875"/>
    <col min="5491" max="5491" width="16.5546875"/>
    <col min="5493" max="5493" width="16.5546875"/>
    <col min="5495" max="5495" width="16.5546875"/>
    <col min="5497" max="5497" width="16.5546875"/>
    <col min="5499" max="5499" width="16.5546875"/>
    <col min="5501" max="5501" width="16.5546875"/>
    <col min="5503" max="5503" width="16.5546875"/>
    <col min="5505" max="5505" width="16.5546875"/>
    <col min="5507" max="5507" width="16.5546875"/>
    <col min="5509" max="5509" width="16.5546875"/>
    <col min="5511" max="5511" width="16.5546875"/>
    <col min="5513" max="5513" width="16.5546875"/>
    <col min="5515" max="5515" width="16.5546875"/>
    <col min="5517" max="5517" width="16.5546875"/>
    <col min="5519" max="5519" width="16.5546875"/>
    <col min="5521" max="5521" width="16.5546875"/>
    <col min="5523" max="5523" width="16.5546875"/>
    <col min="5525" max="5525" width="16.5546875"/>
    <col min="5527" max="5527" width="16.5546875"/>
    <col min="5529" max="5529" width="16.5546875"/>
    <col min="5531" max="5531" width="16.5546875"/>
    <col min="5533" max="5533" width="16.5546875"/>
    <col min="5535" max="5535" width="16.5546875"/>
    <col min="5537" max="5537" width="16.5546875"/>
    <col min="5539" max="5539" width="16.5546875"/>
    <col min="5541" max="5541" width="16.5546875"/>
    <col min="5543" max="5543" width="16.5546875"/>
    <col min="5545" max="5545" width="16.5546875"/>
    <col min="5547" max="5547" width="16.5546875"/>
    <col min="5549" max="5549" width="16.5546875"/>
    <col min="5551" max="5551" width="16.5546875"/>
    <col min="5553" max="5553" width="16.5546875"/>
    <col min="5555" max="5555" width="16.5546875"/>
    <col min="5557" max="5557" width="16.5546875"/>
    <col min="5559" max="5559" width="16.5546875"/>
    <col min="5561" max="5561" width="16.5546875"/>
    <col min="5563" max="5563" width="16.5546875"/>
    <col min="5565" max="5565" width="16.5546875"/>
    <col min="5567" max="5567" width="16.5546875"/>
    <col min="5569" max="5569" width="16.5546875"/>
    <col min="5571" max="5571" width="16.5546875"/>
    <col min="5573" max="5573" width="16.5546875"/>
    <col min="5575" max="5575" width="16.5546875"/>
    <col min="5577" max="5577" width="16.5546875"/>
    <col min="5579" max="5579" width="16.5546875"/>
    <col min="5581" max="5581" width="16.5546875"/>
    <col min="5583" max="5583" width="16.5546875"/>
    <col min="5585" max="5585" width="16.5546875"/>
    <col min="5587" max="5587" width="16.5546875"/>
    <col min="5589" max="5589" width="16.5546875"/>
    <col min="5591" max="5591" width="16.5546875"/>
    <col min="5593" max="5593" width="16.5546875"/>
    <col min="5595" max="5595" width="16.5546875"/>
    <col min="5597" max="5597" width="16.5546875"/>
    <col min="5599" max="5599" width="16.5546875"/>
    <col min="5601" max="5601" width="16.5546875"/>
    <col min="5603" max="5603" width="16.5546875"/>
    <col min="5605" max="5605" width="16.5546875"/>
    <col min="5607" max="5607" width="16.5546875"/>
    <col min="5609" max="5609" width="16.5546875"/>
    <col min="5611" max="5611" width="16.5546875"/>
    <col min="5613" max="5613" width="16.5546875"/>
    <col min="5615" max="5615" width="16.5546875"/>
    <col min="5617" max="5617" width="16.5546875"/>
    <col min="5619" max="5619" width="16.5546875"/>
    <col min="5621" max="5621" width="16.5546875"/>
    <col min="5623" max="5623" width="16.5546875"/>
    <col min="5625" max="5625" width="16.5546875"/>
    <col min="5627" max="5627" width="16.5546875"/>
    <col min="5629" max="5629" width="16.5546875"/>
    <col min="5631" max="5631" width="16.5546875"/>
    <col min="5633" max="5633" width="16.5546875"/>
    <col min="5635" max="5635" width="16.5546875"/>
    <col min="5637" max="5637" width="16.5546875"/>
    <col min="5639" max="5639" width="16.5546875"/>
    <col min="5641" max="5641" width="16.5546875"/>
    <col min="5643" max="5643" width="16.5546875"/>
    <col min="5645" max="5645" width="16.5546875"/>
    <col min="5647" max="5647" width="16.5546875"/>
    <col min="5649" max="5649" width="16.5546875"/>
    <col min="5651" max="5651" width="16.5546875"/>
    <col min="5653" max="5653" width="16.5546875"/>
    <col min="5655" max="5655" width="16.5546875"/>
    <col min="5657" max="5657" width="16.5546875"/>
    <col min="5659" max="5659" width="16.5546875"/>
    <col min="5661" max="5661" width="16.5546875"/>
    <col min="5663" max="5663" width="16.5546875"/>
    <col min="5665" max="5665" width="16.5546875"/>
    <col min="5667" max="5667" width="16.5546875"/>
    <col min="5669" max="5669" width="16.5546875"/>
    <col min="5671" max="5671" width="16.5546875"/>
    <col min="5673" max="5673" width="16.5546875"/>
    <col min="5675" max="5675" width="16.5546875"/>
    <col min="5677" max="5677" width="16.5546875"/>
    <col min="5679" max="5679" width="16.5546875"/>
    <col min="5681" max="5681" width="16.5546875"/>
    <col min="5683" max="5683" width="16.5546875"/>
    <col min="5685" max="5685" width="16.5546875"/>
    <col min="5687" max="5687" width="16.5546875"/>
    <col min="5689" max="5689" width="16.5546875"/>
    <col min="5691" max="5691" width="16.5546875"/>
    <col min="5693" max="5693" width="16.5546875"/>
    <col min="5695" max="5695" width="16.5546875"/>
    <col min="5697" max="5697" width="16.5546875"/>
    <col min="5699" max="5699" width="16.5546875"/>
    <col min="5701" max="5701" width="16.5546875"/>
    <col min="5703" max="5703" width="16.5546875"/>
    <col min="5705" max="5705" width="16.5546875"/>
    <col min="5707" max="5707" width="16.5546875"/>
    <col min="5709" max="5709" width="16.5546875"/>
    <col min="5711" max="5711" width="16.5546875"/>
    <col min="5713" max="5713" width="16.5546875"/>
    <col min="5715" max="5715" width="16.5546875"/>
    <col min="5717" max="5717" width="16.5546875"/>
    <col min="5719" max="5719" width="16.5546875"/>
    <col min="5721" max="5721" width="16.5546875"/>
    <col min="5723" max="5723" width="16.5546875"/>
    <col min="5725" max="5725" width="16.5546875"/>
    <col min="5727" max="5727" width="16.5546875"/>
    <col min="5729" max="5729" width="16.5546875"/>
    <col min="5731" max="5731" width="16.5546875"/>
    <col min="5733" max="5733" width="16.5546875"/>
    <col min="5735" max="5735" width="16.5546875"/>
    <col min="5737" max="5737" width="16.5546875"/>
    <col min="5739" max="5739" width="16.5546875"/>
    <col min="5741" max="5741" width="16.5546875"/>
    <col min="5743" max="5743" width="16.5546875"/>
    <col min="5745" max="5745" width="16.5546875"/>
    <col min="5747" max="5747" width="16.5546875"/>
    <col min="5749" max="5749" width="16.5546875"/>
    <col min="5751" max="5751" width="16.5546875"/>
    <col min="5753" max="5753" width="16.5546875"/>
    <col min="5755" max="5755" width="16.5546875"/>
    <col min="5757" max="5757" width="16.5546875"/>
    <col min="5759" max="5759" width="16.5546875"/>
    <col min="5761" max="5761" width="16.5546875"/>
    <col min="5763" max="5763" width="16.5546875"/>
    <col min="5765" max="5765" width="16.5546875"/>
    <col min="5767" max="5767" width="16.5546875"/>
    <col min="5769" max="5769" width="16.5546875"/>
    <col min="5771" max="5771" width="16.5546875"/>
    <col min="5773" max="5773" width="16.5546875"/>
    <col min="5775" max="5775" width="16.5546875"/>
    <col min="5777" max="5777" width="16.5546875"/>
    <col min="5779" max="5779" width="16.5546875"/>
    <col min="5781" max="5781" width="16.5546875"/>
    <col min="5783" max="5783" width="16.5546875"/>
    <col min="5785" max="5785" width="16.5546875"/>
    <col min="5787" max="5787" width="16.5546875"/>
    <col min="5789" max="5789" width="16.5546875"/>
    <col min="5791" max="5791" width="16.5546875"/>
    <col min="5793" max="5793" width="16.5546875"/>
    <col min="5795" max="5795" width="16.5546875"/>
    <col min="5797" max="5797" width="16.5546875"/>
    <col min="5799" max="5799" width="16.5546875"/>
    <col min="5801" max="5801" width="16.5546875"/>
    <col min="5803" max="5803" width="16.5546875"/>
    <col min="5805" max="5805" width="16.5546875"/>
    <col min="5807" max="5807" width="16.5546875"/>
    <col min="5809" max="5809" width="16.5546875"/>
    <col min="5811" max="5811" width="16.5546875"/>
    <col min="5813" max="5813" width="16.5546875"/>
    <col min="5815" max="5815" width="16.5546875"/>
    <col min="5817" max="5817" width="16.5546875"/>
    <col min="5819" max="5819" width="16.5546875"/>
    <col min="5821" max="5821" width="16.5546875"/>
    <col min="5823" max="5823" width="16.5546875"/>
    <col min="5825" max="5825" width="16.5546875"/>
    <col min="5827" max="5827" width="16.5546875"/>
    <col min="5829" max="5829" width="16.5546875"/>
    <col min="5831" max="5831" width="16.5546875"/>
    <col min="5833" max="5833" width="16.5546875"/>
    <col min="5835" max="5835" width="16.5546875"/>
    <col min="5837" max="5837" width="16.5546875"/>
    <col min="5839" max="5839" width="16.5546875"/>
    <col min="5841" max="5841" width="16.5546875"/>
    <col min="5843" max="5843" width="16.5546875"/>
    <col min="5845" max="5845" width="16.5546875"/>
    <col min="5847" max="5847" width="16.5546875"/>
    <col min="5849" max="5849" width="16.5546875"/>
    <col min="5851" max="5851" width="16.5546875"/>
    <col min="5853" max="5853" width="16.5546875"/>
    <col min="5855" max="5855" width="16.5546875"/>
    <col min="5857" max="5857" width="16.5546875"/>
    <col min="5859" max="5859" width="16.5546875"/>
    <col min="5861" max="5861" width="16.5546875"/>
    <col min="5863" max="5863" width="16.5546875"/>
    <col min="5865" max="5865" width="16.5546875"/>
    <col min="5867" max="5867" width="16.5546875"/>
    <col min="5869" max="5869" width="16.5546875"/>
    <col min="5871" max="5871" width="16.5546875"/>
    <col min="5873" max="5873" width="16.5546875"/>
    <col min="5875" max="5875" width="16.5546875"/>
    <col min="5877" max="5877" width="16.5546875"/>
    <col min="5879" max="5879" width="16.5546875"/>
    <col min="5881" max="5881" width="16.5546875"/>
    <col min="5883" max="5883" width="16.5546875"/>
    <col min="5885" max="5885" width="16.5546875"/>
    <col min="5887" max="5887" width="16.5546875"/>
    <col min="5889" max="5889" width="16.5546875"/>
    <col min="5891" max="5891" width="16.5546875"/>
    <col min="5893" max="5893" width="16.5546875"/>
    <col min="5895" max="5895" width="16.5546875"/>
    <col min="5897" max="5897" width="16.5546875"/>
    <col min="5899" max="5899" width="16.5546875"/>
    <col min="5901" max="5901" width="16.5546875"/>
    <col min="5903" max="5903" width="16.5546875"/>
    <col min="5905" max="5905" width="16.5546875"/>
    <col min="5907" max="5907" width="16.5546875"/>
    <col min="5909" max="5909" width="16.5546875"/>
    <col min="5911" max="5911" width="16.5546875"/>
    <col min="5913" max="5913" width="16.5546875"/>
    <col min="5915" max="5915" width="16.5546875"/>
    <col min="5917" max="5917" width="16.5546875"/>
    <col min="5919" max="5919" width="16.5546875"/>
    <col min="5921" max="5921" width="16.5546875"/>
    <col min="5923" max="5923" width="16.5546875"/>
    <col min="5925" max="5925" width="16.5546875"/>
    <col min="5927" max="5927" width="16.5546875"/>
    <col min="5929" max="5929" width="16.5546875"/>
    <col min="5931" max="5931" width="16.5546875"/>
    <col min="5933" max="5933" width="16.5546875"/>
    <col min="5935" max="5935" width="16.5546875"/>
    <col min="5937" max="5937" width="16.5546875"/>
    <col min="5939" max="5939" width="16.5546875"/>
    <col min="5941" max="5941" width="16.5546875"/>
    <col min="5943" max="5943" width="16.5546875"/>
    <col min="5945" max="5945" width="16.5546875"/>
    <col min="5947" max="5947" width="16.5546875"/>
    <col min="5949" max="5949" width="16.5546875"/>
    <col min="5951" max="5951" width="16.5546875"/>
    <col min="5953" max="5953" width="16.5546875"/>
    <col min="5955" max="5955" width="16.5546875"/>
    <col min="5957" max="5957" width="16.5546875"/>
    <col min="5959" max="5959" width="16.5546875"/>
    <col min="5961" max="5961" width="16.5546875"/>
    <col min="5963" max="5963" width="16.5546875"/>
    <col min="5965" max="5965" width="16.5546875"/>
    <col min="5967" max="5967" width="16.5546875"/>
    <col min="5969" max="5969" width="16.5546875"/>
    <col min="5971" max="5971" width="16.5546875"/>
    <col min="5973" max="5973" width="16.5546875"/>
    <col min="5975" max="5975" width="16.5546875"/>
    <col min="5977" max="5977" width="16.5546875"/>
    <col min="5979" max="5979" width="16.5546875"/>
    <col min="5981" max="5981" width="16.5546875"/>
    <col min="5983" max="5983" width="16.5546875"/>
    <col min="5985" max="5985" width="16.5546875"/>
    <col min="5987" max="5987" width="16.5546875"/>
    <col min="5989" max="5989" width="16.5546875"/>
    <col min="5991" max="5991" width="16.5546875"/>
    <col min="5993" max="5993" width="16.5546875"/>
    <col min="5995" max="5995" width="16.5546875"/>
    <col min="5997" max="5997" width="16.5546875"/>
    <col min="5999" max="5999" width="16.5546875"/>
    <col min="6001" max="6001" width="16.5546875"/>
    <col min="6003" max="6003" width="16.5546875"/>
    <col min="6005" max="6005" width="16.5546875"/>
    <col min="6007" max="6007" width="16.5546875"/>
    <col min="6009" max="6009" width="16.5546875"/>
    <col min="6011" max="6011" width="16.5546875"/>
    <col min="6013" max="6013" width="16.5546875"/>
    <col min="6015" max="6015" width="16.5546875"/>
    <col min="6017" max="6017" width="16.5546875"/>
    <col min="6019" max="6019" width="16.5546875"/>
    <col min="6021" max="6021" width="16.5546875"/>
    <col min="6023" max="6023" width="16.5546875"/>
    <col min="6025" max="6025" width="16.5546875"/>
    <col min="6027" max="6027" width="16.5546875"/>
    <col min="6029" max="6029" width="16.5546875"/>
    <col min="6031" max="6031" width="16.5546875"/>
    <col min="6033" max="6033" width="16.5546875"/>
    <col min="6035" max="6035" width="16.5546875"/>
    <col min="6037" max="6037" width="16.5546875"/>
    <col min="6039" max="6039" width="16.5546875"/>
    <col min="6041" max="6041" width="16.5546875"/>
    <col min="6043" max="6043" width="16.5546875"/>
    <col min="6045" max="6045" width="16.5546875"/>
    <col min="6047" max="6047" width="16.5546875"/>
    <col min="6049" max="6049" width="16.5546875"/>
    <col min="6051" max="6051" width="16.5546875"/>
    <col min="6053" max="6053" width="16.5546875"/>
    <col min="6055" max="6055" width="16.5546875"/>
    <col min="6057" max="6057" width="16.5546875"/>
    <col min="6059" max="6059" width="16.5546875"/>
    <col min="6061" max="6061" width="16.5546875"/>
    <col min="6063" max="6063" width="16.5546875"/>
    <col min="6065" max="6065" width="16.5546875"/>
    <col min="6067" max="6067" width="16.5546875"/>
    <col min="6069" max="6069" width="16.5546875"/>
    <col min="6071" max="6071" width="16.5546875"/>
    <col min="6073" max="6073" width="16.5546875"/>
    <col min="6075" max="6075" width="16.5546875"/>
    <col min="6077" max="6077" width="16.5546875"/>
    <col min="6079" max="6079" width="16.5546875"/>
    <col min="6081" max="6081" width="16.5546875"/>
    <col min="6083" max="6083" width="16.5546875"/>
    <col min="6085" max="6085" width="16.5546875"/>
    <col min="6087" max="6087" width="16.5546875"/>
    <col min="6089" max="6089" width="16.5546875"/>
    <col min="6091" max="6091" width="16.5546875"/>
    <col min="6093" max="6093" width="16.5546875"/>
    <col min="6095" max="6095" width="16.5546875"/>
    <col min="6097" max="6097" width="16.5546875"/>
    <col min="6099" max="6099" width="16.5546875"/>
    <col min="6101" max="6101" width="16.5546875"/>
    <col min="6103" max="6103" width="16.5546875"/>
    <col min="6105" max="6105" width="16.5546875"/>
    <col min="6107" max="6107" width="16.5546875"/>
    <col min="6109" max="6109" width="16.5546875"/>
    <col min="6111" max="6111" width="16.5546875"/>
    <col min="6113" max="6113" width="16.5546875"/>
    <col min="6115" max="6115" width="16.5546875"/>
    <col min="6117" max="6117" width="16.5546875"/>
    <col min="6119" max="6119" width="16.5546875"/>
    <col min="6121" max="6121" width="16.5546875"/>
    <col min="6123" max="6123" width="16.5546875"/>
    <col min="6125" max="6125" width="16.5546875"/>
    <col min="6127" max="6127" width="16.5546875"/>
    <col min="6129" max="6129" width="16.5546875"/>
    <col min="6131" max="6131" width="16.5546875"/>
    <col min="6133" max="6133" width="16.5546875"/>
    <col min="6135" max="6135" width="16.5546875"/>
    <col min="6137" max="6137" width="16.5546875"/>
    <col min="6139" max="6139" width="16.5546875"/>
    <col min="6141" max="6141" width="16.5546875"/>
    <col min="6143" max="6143" width="16.5546875"/>
    <col min="6145" max="6145" width="16.5546875"/>
    <col min="6147" max="6147" width="16.5546875"/>
    <col min="6149" max="6149" width="16.5546875"/>
    <col min="6151" max="6151" width="16.5546875"/>
    <col min="6153" max="6153" width="16.5546875"/>
    <col min="6155" max="6155" width="16.5546875"/>
    <col min="6157" max="6157" width="16.5546875"/>
    <col min="6159" max="6159" width="16.5546875"/>
    <col min="6161" max="6161" width="16.5546875"/>
    <col min="6163" max="6163" width="16.5546875"/>
    <col min="6165" max="6165" width="16.5546875"/>
    <col min="6167" max="6167" width="16.5546875"/>
    <col min="6169" max="6169" width="16.5546875"/>
    <col min="6171" max="6171" width="16.5546875"/>
    <col min="6173" max="6173" width="16.5546875"/>
    <col min="6175" max="6175" width="16.5546875"/>
    <col min="6177" max="6177" width="16.5546875"/>
    <col min="6179" max="6179" width="16.5546875"/>
    <col min="6181" max="6181" width="16.5546875"/>
    <col min="6183" max="6183" width="16.5546875"/>
    <col min="6185" max="6185" width="16.5546875"/>
    <col min="6187" max="6187" width="16.5546875"/>
    <col min="6189" max="6189" width="16.5546875"/>
    <col min="6191" max="6191" width="16.5546875"/>
    <col min="6193" max="6193" width="16.5546875"/>
    <col min="6195" max="6195" width="16.5546875"/>
    <col min="6197" max="6197" width="16.5546875"/>
    <col min="6199" max="6199" width="16.5546875"/>
    <col min="6201" max="6201" width="16.5546875"/>
    <col min="6203" max="6203" width="16.5546875"/>
    <col min="6205" max="6205" width="16.5546875"/>
    <col min="6207" max="6207" width="16.5546875"/>
    <col min="6209" max="6209" width="16.5546875"/>
    <col min="6211" max="6211" width="16.5546875"/>
    <col min="6213" max="6213" width="16.5546875"/>
    <col min="6215" max="6215" width="16.5546875"/>
    <col min="6217" max="6217" width="16.5546875"/>
    <col min="6219" max="6219" width="16.5546875"/>
    <col min="6221" max="6221" width="16.5546875"/>
    <col min="6223" max="6223" width="16.5546875"/>
    <col min="6225" max="6225" width="16.5546875"/>
    <col min="6227" max="6227" width="16.5546875"/>
    <col min="6229" max="6229" width="16.5546875"/>
    <col min="6231" max="6231" width="16.5546875"/>
    <col min="6233" max="6233" width="16.5546875"/>
    <col min="6235" max="6235" width="16.5546875"/>
    <col min="6237" max="6237" width="16.5546875"/>
    <col min="6239" max="6239" width="16.5546875"/>
    <col min="6241" max="6241" width="16.5546875"/>
    <col min="6243" max="6243" width="16.5546875"/>
    <col min="6245" max="6245" width="16.5546875"/>
    <col min="6247" max="6247" width="16.5546875"/>
    <col min="6249" max="6249" width="16.5546875"/>
    <col min="6251" max="6251" width="16.5546875"/>
    <col min="6253" max="6253" width="16.5546875"/>
    <col min="6255" max="6255" width="16.5546875"/>
    <col min="6257" max="6257" width="16.5546875"/>
    <col min="6259" max="6259" width="16.5546875"/>
    <col min="6261" max="6261" width="16.5546875"/>
    <col min="6263" max="6263" width="16.5546875"/>
    <col min="6265" max="6265" width="16.5546875"/>
    <col min="6267" max="6267" width="16.5546875"/>
    <col min="6269" max="6269" width="16.5546875"/>
    <col min="6271" max="6271" width="16.5546875"/>
    <col min="6273" max="6273" width="16.5546875"/>
    <col min="6275" max="6275" width="16.5546875"/>
    <col min="6277" max="6277" width="16.5546875"/>
    <col min="6279" max="6279" width="16.5546875"/>
    <col min="6281" max="6281" width="16.5546875"/>
    <col min="6283" max="6283" width="16.5546875"/>
    <col min="6285" max="6285" width="16.5546875"/>
    <col min="6287" max="6287" width="16.5546875"/>
    <col min="6289" max="6289" width="16.5546875"/>
    <col min="6291" max="6291" width="16.5546875"/>
    <col min="6293" max="6293" width="16.5546875"/>
    <col min="6295" max="6295" width="16.5546875"/>
    <col min="6297" max="6297" width="16.5546875"/>
    <col min="6299" max="6299" width="16.5546875"/>
    <col min="6301" max="6301" width="16.5546875"/>
    <col min="6303" max="6303" width="16.5546875"/>
    <col min="6305" max="6305" width="16.5546875"/>
    <col min="6307" max="6307" width="16.5546875"/>
    <col min="6309" max="6309" width="16.5546875"/>
    <col min="6311" max="6311" width="16.5546875"/>
    <col min="6313" max="6313" width="16.5546875"/>
    <col min="6315" max="6315" width="16.5546875"/>
    <col min="6317" max="6317" width="16.5546875"/>
    <col min="6319" max="6319" width="16.5546875"/>
    <col min="6321" max="6321" width="16.5546875"/>
    <col min="6323" max="6323" width="16.5546875"/>
    <col min="6325" max="6325" width="16.5546875"/>
    <col min="6327" max="6327" width="16.5546875"/>
    <col min="6329" max="6329" width="16.5546875"/>
    <col min="6331" max="6331" width="16.5546875"/>
    <col min="6333" max="6333" width="16.5546875"/>
    <col min="6335" max="6335" width="16.5546875"/>
    <col min="6337" max="6337" width="16.5546875"/>
    <col min="6339" max="6339" width="16.5546875"/>
    <col min="6341" max="6341" width="16.5546875"/>
    <col min="6343" max="6343" width="16.5546875"/>
    <col min="6345" max="6345" width="16.5546875"/>
    <col min="6347" max="6347" width="16.5546875"/>
    <col min="6349" max="6349" width="16.5546875"/>
    <col min="6351" max="6351" width="16.5546875"/>
    <col min="6353" max="6353" width="16.5546875"/>
    <col min="6355" max="6355" width="16.5546875"/>
    <col min="6357" max="6357" width="16.5546875"/>
    <col min="6359" max="6359" width="16.5546875"/>
    <col min="6361" max="6361" width="16.5546875"/>
    <col min="6363" max="6363" width="16.5546875"/>
    <col min="6365" max="6365" width="16.5546875"/>
    <col min="6367" max="6367" width="16.5546875"/>
    <col min="6369" max="6369" width="16.5546875"/>
    <col min="6371" max="6371" width="16.5546875"/>
    <col min="6373" max="6373" width="16.5546875"/>
    <col min="6375" max="6375" width="16.5546875"/>
    <col min="6377" max="6377" width="16.5546875"/>
    <col min="6379" max="6379" width="16.5546875"/>
    <col min="6381" max="6381" width="16.5546875"/>
    <col min="6383" max="6383" width="16.5546875"/>
    <col min="6385" max="6385" width="16.5546875"/>
    <col min="6387" max="6387" width="16.5546875"/>
    <col min="6389" max="6389" width="16.5546875"/>
    <col min="6391" max="6391" width="16.5546875"/>
    <col min="6393" max="6393" width="16.5546875"/>
    <col min="6395" max="6395" width="16.5546875"/>
    <col min="6397" max="6397" width="16.5546875"/>
    <col min="6399" max="6399" width="16.5546875"/>
    <col min="6401" max="6401" width="16.5546875"/>
    <col min="6403" max="6403" width="16.5546875"/>
    <col min="6405" max="6405" width="16.5546875"/>
    <col min="6407" max="6407" width="16.5546875"/>
    <col min="6409" max="6409" width="16.5546875"/>
    <col min="6411" max="6411" width="16.5546875"/>
    <col min="6413" max="6413" width="16.5546875"/>
    <col min="6415" max="6415" width="16.5546875"/>
    <col min="6417" max="6417" width="16.5546875"/>
    <col min="6419" max="6419" width="16.5546875"/>
    <col min="6421" max="6421" width="16.5546875"/>
    <col min="6423" max="6423" width="16.5546875"/>
    <col min="6425" max="6425" width="16.5546875"/>
    <col min="6427" max="6427" width="16.5546875"/>
    <col min="6429" max="6429" width="16.5546875"/>
    <col min="6431" max="6431" width="16.5546875"/>
    <col min="6433" max="6433" width="16.5546875"/>
    <col min="6435" max="6435" width="16.5546875"/>
    <col min="6437" max="6437" width="16.5546875"/>
    <col min="6439" max="6439" width="16.5546875"/>
    <col min="6441" max="6441" width="16.5546875"/>
    <col min="6443" max="6443" width="16.5546875"/>
    <col min="6445" max="6445" width="16.5546875"/>
    <col min="6447" max="6447" width="16.5546875"/>
    <col min="6449" max="6449" width="16.5546875"/>
    <col min="6451" max="6451" width="16.5546875"/>
    <col min="6453" max="6453" width="16.5546875"/>
    <col min="6455" max="6455" width="16.5546875"/>
    <col min="6457" max="6457" width="16.5546875"/>
    <col min="6459" max="6459" width="16.5546875"/>
    <col min="6461" max="6461" width="16.5546875"/>
    <col min="6463" max="6463" width="16.5546875"/>
    <col min="6465" max="6465" width="16.5546875"/>
    <col min="6467" max="6467" width="16.5546875"/>
    <col min="6469" max="6469" width="16.5546875"/>
    <col min="6471" max="6471" width="16.5546875"/>
    <col min="6473" max="6473" width="16.5546875"/>
    <col min="6475" max="6475" width="16.5546875"/>
    <col min="6477" max="6477" width="16.5546875"/>
    <col min="6479" max="6479" width="16.5546875"/>
    <col min="6481" max="6481" width="16.5546875"/>
    <col min="6483" max="6483" width="16.5546875"/>
    <col min="6485" max="6485" width="16.5546875"/>
    <col min="6487" max="6487" width="16.5546875"/>
    <col min="6489" max="6489" width="16.5546875"/>
    <col min="6491" max="6491" width="16.5546875"/>
    <col min="6493" max="6493" width="16.5546875"/>
    <col min="6495" max="6495" width="16.5546875"/>
    <col min="6497" max="6497" width="16.5546875"/>
    <col min="6499" max="6499" width="16.5546875"/>
    <col min="6501" max="6501" width="16.5546875"/>
    <col min="6503" max="6503" width="16.5546875"/>
    <col min="6505" max="6505" width="16.5546875"/>
    <col min="6507" max="6507" width="16.5546875"/>
    <col min="6509" max="6509" width="16.5546875"/>
    <col min="6511" max="6511" width="16.5546875"/>
    <col min="6513" max="6513" width="16.5546875"/>
    <col min="6515" max="6515" width="16.5546875"/>
    <col min="6517" max="6517" width="16.5546875"/>
    <col min="6519" max="6519" width="16.5546875"/>
    <col min="6521" max="6521" width="16.5546875"/>
    <col min="6523" max="6523" width="16.5546875"/>
    <col min="6525" max="6525" width="16.5546875"/>
    <col min="6527" max="6527" width="16.5546875"/>
    <col min="6529" max="6529" width="16.5546875"/>
    <col min="6531" max="6531" width="16.5546875"/>
    <col min="6533" max="6533" width="16.5546875"/>
    <col min="6535" max="6535" width="16.5546875"/>
    <col min="6537" max="6537" width="16.5546875"/>
    <col min="6539" max="6539" width="16.5546875"/>
    <col min="6541" max="6541" width="16.5546875"/>
    <col min="6543" max="6543" width="16.5546875"/>
    <col min="6545" max="6545" width="16.5546875"/>
    <col min="6547" max="6547" width="16.5546875"/>
    <col min="6549" max="6549" width="16.5546875"/>
    <col min="6551" max="6551" width="16.5546875"/>
    <col min="6553" max="6553" width="16.5546875"/>
    <col min="6555" max="6555" width="16.5546875"/>
    <col min="6557" max="6557" width="16.5546875"/>
    <col min="6559" max="6559" width="16.5546875"/>
    <col min="6561" max="6561" width="16.5546875"/>
    <col min="6563" max="6563" width="16.5546875"/>
    <col min="6565" max="6565" width="16.5546875"/>
    <col min="6567" max="6567" width="16.5546875"/>
    <col min="6569" max="6569" width="16.5546875"/>
    <col min="6571" max="6571" width="16.5546875"/>
    <col min="6573" max="6573" width="16.5546875"/>
    <col min="6575" max="6575" width="16.5546875"/>
    <col min="6577" max="6577" width="16.5546875"/>
    <col min="6579" max="6579" width="16.5546875"/>
    <col min="6581" max="6581" width="16.5546875"/>
    <col min="6583" max="6583" width="16.5546875"/>
    <col min="6585" max="6585" width="16.5546875"/>
    <col min="6587" max="6587" width="16.5546875"/>
    <col min="6589" max="6589" width="16.5546875"/>
    <col min="6591" max="6591" width="16.5546875"/>
    <col min="6593" max="6593" width="16.5546875"/>
    <col min="6595" max="6595" width="16.5546875"/>
    <col min="6597" max="6597" width="16.5546875"/>
    <col min="6599" max="6599" width="16.5546875"/>
    <col min="6601" max="6601" width="16.5546875"/>
    <col min="6603" max="6603" width="16.5546875"/>
    <col min="6605" max="6605" width="16.5546875"/>
    <col min="6607" max="6607" width="16.5546875"/>
    <col min="6609" max="6609" width="16.5546875"/>
    <col min="6611" max="6611" width="16.5546875"/>
    <col min="6613" max="6613" width="16.5546875"/>
    <col min="6615" max="6615" width="16.5546875"/>
    <col min="6617" max="6617" width="16.5546875"/>
    <col min="6619" max="6619" width="16.5546875"/>
    <col min="6621" max="6621" width="16.5546875"/>
    <col min="6623" max="6623" width="16.5546875"/>
    <col min="6625" max="6625" width="16.5546875"/>
    <col min="6627" max="6627" width="16.5546875"/>
    <col min="6629" max="6629" width="16.5546875"/>
    <col min="6631" max="6631" width="16.5546875"/>
    <col min="6633" max="6633" width="16.5546875"/>
    <col min="6635" max="6635" width="16.5546875"/>
    <col min="6637" max="6637" width="16.5546875"/>
    <col min="6639" max="6639" width="16.5546875"/>
    <col min="6641" max="6641" width="16.5546875"/>
    <col min="6643" max="6643" width="16.5546875"/>
    <col min="6645" max="6645" width="16.5546875"/>
    <col min="6647" max="6647" width="16.5546875"/>
    <col min="6649" max="6649" width="16.5546875"/>
    <col min="6651" max="6651" width="16.5546875"/>
    <col min="6653" max="6653" width="16.5546875"/>
    <col min="6655" max="6655" width="16.5546875"/>
    <col min="6657" max="6657" width="16.5546875"/>
    <col min="6659" max="6659" width="16.5546875"/>
    <col min="6661" max="6661" width="16.5546875"/>
    <col min="6663" max="6663" width="16.5546875"/>
    <col min="6665" max="6665" width="16.5546875"/>
    <col min="6667" max="6667" width="16.5546875"/>
    <col min="6669" max="6669" width="16.5546875"/>
    <col min="6671" max="6671" width="16.5546875"/>
    <col min="6673" max="6673" width="16.5546875"/>
    <col min="6675" max="6675" width="16.5546875"/>
    <col min="6677" max="6677" width="16.5546875"/>
    <col min="6679" max="6679" width="16.5546875"/>
    <col min="6681" max="6681" width="16.5546875"/>
    <col min="6683" max="6683" width="16.5546875"/>
    <col min="6685" max="6685" width="16.5546875"/>
    <col min="6687" max="6687" width="16.5546875"/>
    <col min="6689" max="6689" width="16.5546875"/>
    <col min="6691" max="6691" width="16.5546875"/>
    <col min="6693" max="6693" width="16.5546875"/>
    <col min="6695" max="6695" width="16.5546875"/>
    <col min="6697" max="6697" width="16.5546875"/>
    <col min="6699" max="6699" width="16.5546875"/>
    <col min="6701" max="6701" width="16.5546875"/>
    <col min="6703" max="6703" width="16.5546875"/>
    <col min="6705" max="6705" width="16.5546875"/>
    <col min="6707" max="6707" width="16.5546875"/>
    <col min="6709" max="6709" width="16.5546875"/>
    <col min="6711" max="6711" width="16.5546875"/>
    <col min="6713" max="6713" width="16.5546875"/>
    <col min="6715" max="6715" width="16.5546875"/>
    <col min="6717" max="6717" width="16.5546875"/>
    <col min="6719" max="6719" width="16.5546875"/>
    <col min="6721" max="6721" width="16.5546875"/>
    <col min="6723" max="6723" width="16.5546875"/>
    <col min="6725" max="6725" width="16.5546875"/>
    <col min="6727" max="6727" width="16.5546875"/>
    <col min="6729" max="6729" width="16.5546875"/>
    <col min="6731" max="6731" width="16.5546875"/>
    <col min="6733" max="6733" width="16.5546875"/>
    <col min="6735" max="6735" width="16.5546875"/>
    <col min="6737" max="6737" width="16.5546875"/>
    <col min="6739" max="6739" width="16.5546875"/>
    <col min="6741" max="6741" width="16.5546875"/>
    <col min="6743" max="6743" width="16.5546875"/>
    <col min="6745" max="6745" width="16.5546875"/>
    <col min="6747" max="6747" width="16.5546875"/>
    <col min="6749" max="6749" width="16.5546875"/>
    <col min="6751" max="6751" width="16.5546875"/>
    <col min="6753" max="6753" width="16.5546875"/>
    <col min="6755" max="6755" width="16.5546875"/>
    <col min="6757" max="6757" width="16.5546875"/>
    <col min="6759" max="6759" width="16.5546875"/>
    <col min="6761" max="6761" width="16.5546875"/>
    <col min="6763" max="6763" width="16.5546875"/>
    <col min="6765" max="6765" width="16.5546875"/>
    <col min="6767" max="6767" width="16.5546875"/>
    <col min="6769" max="6769" width="16.5546875"/>
    <col min="6771" max="6771" width="16.5546875"/>
    <col min="6773" max="6773" width="16.5546875"/>
    <col min="6775" max="6775" width="16.5546875"/>
    <col min="6777" max="6777" width="16.5546875"/>
    <col min="6779" max="6779" width="16.5546875"/>
    <col min="6781" max="6781" width="16.5546875"/>
    <col min="6783" max="6783" width="16.5546875"/>
    <col min="6785" max="6785" width="16.5546875"/>
    <col min="6787" max="6787" width="16.5546875"/>
    <col min="6789" max="6789" width="16.5546875"/>
    <col min="6791" max="6791" width="16.5546875"/>
    <col min="6793" max="6793" width="16.5546875"/>
    <col min="6795" max="6795" width="16.5546875"/>
    <col min="6797" max="6797" width="16.5546875"/>
    <col min="6799" max="6799" width="16.5546875"/>
    <col min="6801" max="6801" width="16.5546875"/>
    <col min="6803" max="6803" width="16.5546875"/>
    <col min="6805" max="6805" width="16.5546875"/>
    <col min="6807" max="6807" width="16.5546875"/>
    <col min="6809" max="6809" width="16.5546875"/>
    <col min="6811" max="6811" width="16.5546875"/>
    <col min="6813" max="6813" width="16.5546875"/>
    <col min="6815" max="6815" width="16.5546875"/>
    <col min="6817" max="6817" width="16.5546875"/>
    <col min="6819" max="6819" width="16.5546875"/>
    <col min="6821" max="6821" width="16.5546875"/>
    <col min="6823" max="6823" width="16.5546875"/>
    <col min="6825" max="6825" width="16.5546875"/>
    <col min="6827" max="6827" width="16.5546875"/>
    <col min="6829" max="6829" width="16.5546875"/>
    <col min="6831" max="6831" width="16.5546875"/>
    <col min="6833" max="6833" width="16.5546875"/>
    <col min="6835" max="6835" width="16.5546875"/>
    <col min="6837" max="6837" width="16.5546875"/>
    <col min="6839" max="6839" width="16.5546875"/>
    <col min="6841" max="6841" width="16.5546875"/>
    <col min="6843" max="6843" width="16.5546875"/>
    <col min="6845" max="6845" width="16.5546875"/>
    <col min="6847" max="6847" width="16.5546875"/>
    <col min="6849" max="6849" width="16.5546875"/>
    <col min="6851" max="6851" width="16.5546875"/>
    <col min="6853" max="6853" width="16.5546875"/>
    <col min="6855" max="6855" width="16.5546875"/>
    <col min="6857" max="6857" width="16.5546875"/>
    <col min="6859" max="6859" width="16.5546875"/>
    <col min="6861" max="6861" width="16.5546875"/>
    <col min="6863" max="6863" width="16.5546875"/>
    <col min="6865" max="6865" width="16.5546875"/>
    <col min="6867" max="6867" width="16.5546875"/>
    <col min="6869" max="6869" width="16.5546875"/>
    <col min="6871" max="6871" width="16.5546875"/>
    <col min="6873" max="6873" width="16.5546875"/>
    <col min="6875" max="6875" width="16.5546875"/>
    <col min="6877" max="6877" width="16.5546875"/>
    <col min="6879" max="6879" width="16.5546875"/>
    <col min="6881" max="6881" width="16.5546875"/>
    <col min="6883" max="6883" width="16.5546875"/>
    <col min="6885" max="6885" width="16.5546875"/>
    <col min="6887" max="6887" width="16.5546875"/>
    <col min="6889" max="6889" width="16.5546875"/>
    <col min="6891" max="6891" width="16.5546875"/>
    <col min="6893" max="6893" width="16.5546875"/>
    <col min="6895" max="6895" width="16.5546875"/>
    <col min="6897" max="6897" width="16.5546875"/>
    <col min="6899" max="6899" width="16.5546875"/>
    <col min="6901" max="6901" width="16.5546875"/>
    <col min="6903" max="6903" width="16.5546875"/>
    <col min="6905" max="6905" width="16.5546875"/>
    <col min="6907" max="6907" width="16.5546875"/>
    <col min="6909" max="6909" width="16.5546875"/>
    <col min="6911" max="6911" width="16.5546875"/>
    <col min="6913" max="6913" width="16.5546875"/>
    <col min="6915" max="6915" width="16.5546875"/>
    <col min="6917" max="6917" width="16.5546875"/>
    <col min="6919" max="6919" width="16.5546875"/>
    <col min="6921" max="6921" width="16.5546875"/>
    <col min="6923" max="6923" width="16.5546875"/>
    <col min="6925" max="6925" width="16.5546875"/>
    <col min="6927" max="6927" width="16.5546875"/>
    <col min="6929" max="6929" width="16.5546875"/>
    <col min="6931" max="6931" width="16.5546875"/>
    <col min="6933" max="6933" width="16.5546875"/>
    <col min="6935" max="6935" width="16.5546875"/>
    <col min="6937" max="6937" width="16.5546875"/>
    <col min="6939" max="6939" width="16.5546875"/>
    <col min="6941" max="6941" width="16.5546875"/>
    <col min="6943" max="6943" width="16.5546875"/>
    <col min="6945" max="6945" width="16.5546875"/>
    <col min="6947" max="6947" width="16.5546875"/>
    <col min="6949" max="6949" width="16.5546875"/>
    <col min="6951" max="6951" width="16.5546875"/>
    <col min="6953" max="6953" width="16.5546875"/>
    <col min="6955" max="6955" width="16.5546875"/>
    <col min="6957" max="6957" width="16.5546875"/>
    <col min="6959" max="6959" width="16.5546875"/>
    <col min="6961" max="6961" width="16.5546875"/>
    <col min="6963" max="6963" width="16.5546875"/>
    <col min="6965" max="6965" width="16.5546875"/>
    <col min="6967" max="6967" width="16.5546875"/>
    <col min="6969" max="6969" width="16.5546875"/>
    <col min="6971" max="6971" width="16.5546875"/>
    <col min="6973" max="6973" width="16.5546875"/>
    <col min="6975" max="6975" width="16.5546875"/>
    <col min="6977" max="6977" width="16.5546875"/>
    <col min="6979" max="6979" width="16.5546875"/>
    <col min="6981" max="6981" width="16.5546875"/>
    <col min="6983" max="6983" width="16.5546875"/>
    <col min="6985" max="6985" width="16.5546875"/>
    <col min="6987" max="6987" width="16.5546875"/>
    <col min="6989" max="6989" width="16.5546875"/>
    <col min="6991" max="6991" width="16.5546875"/>
    <col min="6993" max="6993" width="16.5546875"/>
    <col min="6995" max="6995" width="16.5546875"/>
    <col min="6997" max="6997" width="16.5546875"/>
    <col min="6999" max="6999" width="16.5546875"/>
    <col min="7001" max="7001" width="16.5546875"/>
    <col min="7003" max="7003" width="16.5546875"/>
    <col min="7005" max="7005" width="16.5546875"/>
    <col min="7007" max="7007" width="16.5546875"/>
    <col min="7009" max="7009" width="16.5546875"/>
    <col min="7011" max="7011" width="16.5546875"/>
    <col min="7013" max="7013" width="16.5546875"/>
    <col min="7015" max="7015" width="16.5546875"/>
    <col min="7017" max="7017" width="16.5546875"/>
    <col min="7019" max="7019" width="16.5546875"/>
    <col min="7021" max="7021" width="16.5546875"/>
    <col min="7023" max="7023" width="16.5546875"/>
    <col min="7025" max="7025" width="16.5546875"/>
    <col min="7027" max="7027" width="16.5546875"/>
    <col min="7029" max="7029" width="16.5546875"/>
    <col min="7031" max="7031" width="16.5546875"/>
    <col min="7033" max="7033" width="16.5546875"/>
    <col min="7035" max="7035" width="16.5546875"/>
    <col min="7037" max="7037" width="16.5546875"/>
    <col min="7039" max="7039" width="16.5546875"/>
    <col min="7041" max="7041" width="16.5546875"/>
    <col min="7043" max="7043" width="16.5546875"/>
    <col min="7045" max="7045" width="16.5546875"/>
    <col min="7047" max="7047" width="16.5546875"/>
    <col min="7049" max="7049" width="16.5546875"/>
    <col min="7051" max="7051" width="16.5546875"/>
    <col min="7053" max="7053" width="16.5546875"/>
    <col min="7055" max="7055" width="16.5546875"/>
    <col min="7057" max="7057" width="16.5546875"/>
    <col min="7059" max="7059" width="16.5546875"/>
    <col min="7061" max="7061" width="16.5546875"/>
    <col min="7063" max="7063" width="16.5546875"/>
    <col min="7065" max="7065" width="16.5546875"/>
    <col min="7067" max="7067" width="16.5546875"/>
    <col min="7069" max="7069" width="16.5546875"/>
    <col min="7071" max="7071" width="16.5546875"/>
    <col min="7073" max="7073" width="16.5546875"/>
    <col min="7075" max="7075" width="16.5546875"/>
    <col min="7077" max="7077" width="16.5546875"/>
    <col min="7079" max="7079" width="16.5546875"/>
    <col min="7081" max="7081" width="16.5546875"/>
    <col min="7083" max="7083" width="16.5546875"/>
    <col min="7085" max="7085" width="16.5546875"/>
    <col min="7087" max="7087" width="16.5546875"/>
    <col min="7089" max="7089" width="16.5546875"/>
    <col min="7091" max="7091" width="16.5546875"/>
    <col min="7093" max="7093" width="16.5546875"/>
    <col min="7095" max="7095" width="16.5546875"/>
    <col min="7097" max="7097" width="16.5546875"/>
    <col min="7099" max="7099" width="16.5546875"/>
    <col min="7101" max="7101" width="16.5546875"/>
    <col min="7103" max="7103" width="16.5546875"/>
    <col min="7105" max="7105" width="16.5546875"/>
    <col min="7107" max="7107" width="16.5546875"/>
    <col min="7109" max="7109" width="16.5546875"/>
    <col min="7111" max="7111" width="16.5546875"/>
    <col min="7113" max="7113" width="16.5546875"/>
    <col min="7115" max="7115" width="16.5546875"/>
    <col min="7117" max="7117" width="16.5546875"/>
    <col min="7119" max="7119" width="16.5546875"/>
    <col min="7121" max="7121" width="16.5546875"/>
    <col min="7123" max="7123" width="16.5546875"/>
    <col min="7125" max="7125" width="16.5546875"/>
    <col min="7127" max="7127" width="16.5546875"/>
    <col min="7129" max="7129" width="16.5546875"/>
    <col min="7131" max="7131" width="16.5546875"/>
    <col min="7133" max="7133" width="16.5546875"/>
    <col min="7135" max="7135" width="16.5546875"/>
    <col min="7137" max="7137" width="16.5546875"/>
    <col min="7139" max="7139" width="16.5546875"/>
    <col min="7141" max="7141" width="16.5546875"/>
    <col min="7143" max="7143" width="16.5546875"/>
    <col min="7145" max="7145" width="16.5546875"/>
    <col min="7147" max="7147" width="16.5546875"/>
    <col min="7149" max="7149" width="16.5546875"/>
    <col min="7151" max="7151" width="16.5546875"/>
    <col min="7153" max="7153" width="16.5546875"/>
    <col min="7155" max="7155" width="16.5546875"/>
    <col min="7157" max="7157" width="16.5546875"/>
    <col min="7159" max="7159" width="16.5546875"/>
    <col min="7161" max="7161" width="16.5546875"/>
    <col min="7163" max="7163" width="16.5546875"/>
    <col min="7165" max="7165" width="16.5546875"/>
    <col min="7167" max="7167" width="16.5546875"/>
    <col min="7169" max="7169" width="16.5546875"/>
    <col min="7171" max="7171" width="16.5546875"/>
    <col min="7173" max="7173" width="16.5546875"/>
    <col min="7175" max="7175" width="16.5546875"/>
    <col min="7177" max="7177" width="16.5546875"/>
    <col min="7179" max="7179" width="16.5546875"/>
    <col min="7181" max="7181" width="16.5546875"/>
    <col min="7183" max="7183" width="16.5546875"/>
    <col min="7185" max="7185" width="16.5546875"/>
    <col min="7187" max="7187" width="16.5546875"/>
    <col min="7189" max="7189" width="16.5546875"/>
    <col min="7191" max="7191" width="16.5546875"/>
    <col min="7193" max="7193" width="16.5546875"/>
    <col min="7195" max="7195" width="16.5546875"/>
    <col min="7197" max="7197" width="16.5546875"/>
    <col min="7199" max="7199" width="16.5546875"/>
    <col min="7201" max="7201" width="16.5546875"/>
    <col min="7203" max="7203" width="16.5546875"/>
    <col min="7205" max="7205" width="16.5546875"/>
    <col min="7207" max="7207" width="16.5546875"/>
    <col min="7209" max="7209" width="16.5546875"/>
    <col min="7211" max="7211" width="16.5546875"/>
    <col min="7213" max="7213" width="16.5546875"/>
    <col min="7215" max="7215" width="16.5546875"/>
    <col min="7217" max="7217" width="16.5546875"/>
    <col min="7219" max="7219" width="16.5546875"/>
    <col min="7221" max="7221" width="16.5546875"/>
    <col min="7223" max="7223" width="16.5546875"/>
    <col min="7225" max="7225" width="16.5546875"/>
    <col min="7227" max="7227" width="16.5546875"/>
    <col min="7229" max="7229" width="16.5546875"/>
    <col min="7231" max="7231" width="16.5546875"/>
    <col min="7233" max="7233" width="16.5546875"/>
    <col min="7235" max="7235" width="16.5546875"/>
    <col min="7237" max="7237" width="16.5546875"/>
    <col min="7239" max="7239" width="16.5546875"/>
    <col min="7241" max="7241" width="16.5546875"/>
    <col min="7243" max="7243" width="16.5546875"/>
    <col min="7245" max="7245" width="16.5546875"/>
    <col min="7247" max="7247" width="16.5546875"/>
    <col min="7249" max="7249" width="16.5546875"/>
    <col min="7251" max="7251" width="16.5546875"/>
    <col min="7253" max="7253" width="16.5546875"/>
    <col min="7255" max="7255" width="16.5546875"/>
    <col min="7257" max="7257" width="16.5546875"/>
    <col min="7259" max="7259" width="16.5546875"/>
    <col min="7261" max="7261" width="16.5546875"/>
    <col min="7263" max="7263" width="16.5546875"/>
    <col min="7265" max="7265" width="16.5546875"/>
    <col min="7267" max="7267" width="16.5546875"/>
    <col min="7269" max="7269" width="16.5546875"/>
    <col min="7271" max="7271" width="16.5546875"/>
    <col min="7273" max="7273" width="16.5546875"/>
    <col min="7275" max="7275" width="16.5546875"/>
    <col min="7277" max="7277" width="16.5546875"/>
    <col min="7279" max="7279" width="16.5546875"/>
    <col min="7281" max="7281" width="16.5546875"/>
    <col min="7283" max="7283" width="16.5546875"/>
    <col min="7285" max="7285" width="16.5546875"/>
    <col min="7287" max="7287" width="16.5546875"/>
    <col min="7289" max="7289" width="16.5546875"/>
    <col min="7291" max="7291" width="16.5546875"/>
    <col min="7293" max="7293" width="16.5546875"/>
    <col min="7295" max="7295" width="16.5546875"/>
    <col min="7297" max="7297" width="16.5546875"/>
    <col min="7299" max="7299" width="16.5546875"/>
    <col min="7301" max="7301" width="16.5546875"/>
    <col min="7303" max="7303" width="16.5546875"/>
    <col min="7305" max="7305" width="16.5546875"/>
    <col min="7307" max="7307" width="16.5546875"/>
    <col min="7309" max="7309" width="16.5546875"/>
    <col min="7311" max="7311" width="16.5546875"/>
    <col min="7313" max="7313" width="16.5546875"/>
    <col min="7315" max="7315" width="16.5546875"/>
    <col min="7317" max="7317" width="16.5546875"/>
    <col min="7319" max="7319" width="16.5546875"/>
    <col min="7321" max="7321" width="16.5546875"/>
    <col min="7323" max="7323" width="16.5546875"/>
    <col min="7325" max="7325" width="16.5546875"/>
    <col min="7327" max="7327" width="16.5546875"/>
    <col min="7329" max="7329" width="16.5546875"/>
    <col min="7331" max="7331" width="16.5546875"/>
    <col min="7333" max="7333" width="16.5546875"/>
    <col min="7335" max="7335" width="16.5546875"/>
    <col min="7337" max="7337" width="16.5546875"/>
    <col min="7339" max="7339" width="16.5546875"/>
    <col min="7341" max="7341" width="16.5546875"/>
    <col min="7343" max="7343" width="16.5546875"/>
    <col min="7345" max="7345" width="16.5546875"/>
    <col min="7347" max="7347" width="16.5546875"/>
    <col min="7349" max="7349" width="16.5546875"/>
    <col min="7351" max="7351" width="16.5546875"/>
    <col min="7353" max="7353" width="16.5546875"/>
    <col min="7355" max="7355" width="16.5546875"/>
    <col min="7357" max="7357" width="16.5546875"/>
    <col min="7359" max="7359" width="16.5546875"/>
    <col min="7361" max="7361" width="16.5546875"/>
    <col min="7363" max="7363" width="16.5546875"/>
    <col min="7365" max="7365" width="16.5546875"/>
    <col min="7367" max="7367" width="16.5546875"/>
    <col min="7369" max="7369" width="16.5546875"/>
    <col min="7371" max="7371" width="16.5546875"/>
    <col min="7373" max="7373" width="16.5546875"/>
    <col min="7375" max="7375" width="16.5546875"/>
    <col min="7377" max="7377" width="16.5546875"/>
    <col min="7379" max="7379" width="16.5546875"/>
    <col min="7381" max="7381" width="16.5546875"/>
    <col min="7383" max="7383" width="16.5546875"/>
    <col min="7385" max="7385" width="16.5546875"/>
    <col min="7387" max="7387" width="16.5546875"/>
    <col min="7389" max="7389" width="16.5546875"/>
    <col min="7391" max="7391" width="16.5546875"/>
    <col min="7393" max="7393" width="16.5546875"/>
    <col min="7395" max="7395" width="16.5546875"/>
    <col min="7397" max="7397" width="16.5546875"/>
    <col min="7399" max="7399" width="16.5546875"/>
    <col min="7401" max="7401" width="16.5546875"/>
    <col min="7403" max="7403" width="16.5546875"/>
    <col min="7405" max="7405" width="16.5546875"/>
    <col min="7407" max="7407" width="16.5546875"/>
    <col min="7409" max="7409" width="16.5546875"/>
    <col min="7411" max="7411" width="16.5546875"/>
    <col min="7413" max="7413" width="16.5546875"/>
    <col min="7415" max="7415" width="16.5546875"/>
    <col min="7417" max="7417" width="16.5546875"/>
    <col min="7419" max="7419" width="16.5546875"/>
    <col min="7421" max="7421" width="16.5546875"/>
    <col min="7423" max="7423" width="16.5546875"/>
    <col min="7425" max="7425" width="16.5546875"/>
    <col min="7427" max="7427" width="16.5546875"/>
    <col min="7429" max="7429" width="16.5546875"/>
    <col min="7431" max="7431" width="16.5546875"/>
    <col min="7433" max="7433" width="16.5546875"/>
    <col min="7435" max="7435" width="16.5546875"/>
    <col min="7437" max="7437" width="16.5546875"/>
    <col min="7439" max="7439" width="16.5546875"/>
    <col min="7441" max="7441" width="16.5546875"/>
    <col min="7443" max="7443" width="16.5546875"/>
    <col min="7445" max="7445" width="16.5546875"/>
    <col min="7447" max="7447" width="16.5546875"/>
    <col min="7449" max="7449" width="16.5546875"/>
    <col min="7451" max="7451" width="16.5546875"/>
    <col min="7453" max="7453" width="16.5546875"/>
    <col min="7455" max="7455" width="16.5546875"/>
    <col min="7457" max="7457" width="16.5546875"/>
    <col min="7459" max="7459" width="16.5546875"/>
    <col min="7461" max="7461" width="16.5546875"/>
    <col min="7463" max="7463" width="16.5546875"/>
    <col min="7465" max="7465" width="16.5546875"/>
    <col min="7467" max="7467" width="16.5546875"/>
    <col min="7469" max="7469" width="16.5546875"/>
    <col min="7471" max="7471" width="16.5546875"/>
    <col min="7473" max="7473" width="16.5546875"/>
    <col min="7475" max="7475" width="16.5546875"/>
    <col min="7477" max="7477" width="16.5546875"/>
    <col min="7479" max="7479" width="16.5546875"/>
    <col min="7481" max="7481" width="16.5546875"/>
    <col min="7483" max="7483" width="16.5546875"/>
    <col min="7485" max="7485" width="16.5546875"/>
    <col min="7487" max="7487" width="16.5546875"/>
    <col min="7489" max="7489" width="16.5546875"/>
    <col min="7491" max="7491" width="16.5546875"/>
    <col min="7493" max="7493" width="16.5546875"/>
    <col min="7495" max="7495" width="16.5546875"/>
    <col min="7497" max="7497" width="16.5546875"/>
    <col min="7499" max="7499" width="16.5546875"/>
    <col min="7501" max="7501" width="16.5546875"/>
    <col min="7503" max="7503" width="16.5546875"/>
    <col min="7505" max="7505" width="16.5546875"/>
    <col min="7507" max="7507" width="16.5546875"/>
    <col min="7509" max="7509" width="16.5546875"/>
    <col min="7511" max="7511" width="16.5546875"/>
    <col min="7513" max="7513" width="16.5546875"/>
    <col min="7515" max="7515" width="16.5546875"/>
    <col min="7517" max="7517" width="16.5546875"/>
    <col min="7519" max="7519" width="16.5546875"/>
    <col min="7521" max="7521" width="16.5546875"/>
    <col min="7523" max="7523" width="16.5546875"/>
    <col min="7525" max="7525" width="16.5546875"/>
    <col min="7527" max="7527" width="16.5546875"/>
    <col min="7529" max="7529" width="16.5546875"/>
    <col min="7531" max="7531" width="16.5546875"/>
    <col min="7533" max="7533" width="16.5546875"/>
    <col min="7535" max="7535" width="16.5546875"/>
    <col min="7537" max="7537" width="16.5546875"/>
    <col min="7539" max="7539" width="16.5546875"/>
    <col min="7541" max="7541" width="16.5546875"/>
    <col min="7543" max="7543" width="16.5546875"/>
    <col min="7545" max="7545" width="16.5546875"/>
    <col min="7547" max="7547" width="16.5546875"/>
    <col min="7549" max="7549" width="16.5546875"/>
    <col min="7551" max="7551" width="16.5546875"/>
    <col min="7553" max="7553" width="16.5546875"/>
    <col min="7555" max="7555" width="16.5546875"/>
    <col min="7557" max="7557" width="16.5546875"/>
    <col min="7559" max="7559" width="16.5546875"/>
    <col min="7561" max="7561" width="16.5546875"/>
    <col min="7563" max="7563" width="16.5546875"/>
    <col min="7565" max="7565" width="16.5546875"/>
    <col min="7567" max="7567" width="16.5546875"/>
    <col min="7569" max="7569" width="16.5546875"/>
    <col min="7571" max="7571" width="16.5546875"/>
    <col min="7573" max="7573" width="16.5546875"/>
    <col min="7575" max="7575" width="16.5546875"/>
    <col min="7577" max="7577" width="16.5546875"/>
    <col min="7579" max="7579" width="16.5546875"/>
    <col min="7581" max="7581" width="16.5546875"/>
    <col min="7583" max="7583" width="16.5546875"/>
    <col min="7585" max="7585" width="16.5546875"/>
    <col min="7587" max="7587" width="16.5546875"/>
    <col min="7589" max="7589" width="16.5546875"/>
    <col min="7591" max="7591" width="16.5546875"/>
    <col min="7593" max="7593" width="16.5546875"/>
    <col min="7595" max="7595" width="16.5546875"/>
    <col min="7597" max="7597" width="16.5546875"/>
    <col min="7599" max="7599" width="16.5546875"/>
    <col min="7601" max="7601" width="16.5546875"/>
    <col min="7603" max="7603" width="16.5546875"/>
    <col min="7605" max="7605" width="16.5546875"/>
    <col min="7607" max="7607" width="16.5546875"/>
    <col min="7609" max="7609" width="16.5546875"/>
    <col min="7611" max="7611" width="16.5546875"/>
    <col min="7613" max="7613" width="16.5546875"/>
    <col min="7615" max="7615" width="16.5546875"/>
    <col min="7617" max="7617" width="16.5546875"/>
    <col min="7619" max="7619" width="16.5546875"/>
    <col min="7621" max="7621" width="16.5546875"/>
    <col min="7623" max="7623" width="16.5546875"/>
    <col min="7625" max="7625" width="16.5546875"/>
    <col min="7627" max="7627" width="16.5546875"/>
    <col min="7629" max="7629" width="16.5546875"/>
    <col min="7631" max="7631" width="16.5546875"/>
    <col min="7633" max="7633" width="16.5546875"/>
    <col min="7635" max="7635" width="16.5546875"/>
    <col min="7637" max="7637" width="16.5546875"/>
    <col min="7639" max="7639" width="16.5546875"/>
    <col min="7641" max="7641" width="16.5546875"/>
    <col min="7643" max="7643" width="16.5546875"/>
    <col min="7645" max="7645" width="16.5546875"/>
    <col min="7647" max="7647" width="16.5546875"/>
    <col min="7649" max="7649" width="16.5546875"/>
    <col min="7651" max="7651" width="16.5546875"/>
    <col min="7653" max="7653" width="16.5546875"/>
    <col min="7655" max="7655" width="16.5546875"/>
    <col min="7657" max="7657" width="16.5546875"/>
    <col min="7659" max="7659" width="16.5546875"/>
    <col min="7661" max="7661" width="16.5546875"/>
    <col min="7663" max="7663" width="16.5546875"/>
    <col min="7665" max="7665" width="16.5546875"/>
    <col min="7667" max="7667" width="16.5546875"/>
    <col min="7669" max="7669" width="16.5546875"/>
    <col min="7671" max="7671" width="16.5546875"/>
    <col min="7673" max="7673" width="16.5546875"/>
    <col min="7675" max="7675" width="16.5546875"/>
    <col min="7677" max="7677" width="16.5546875"/>
    <col min="7679" max="7679" width="16.5546875"/>
    <col min="7681" max="7681" width="16.5546875"/>
    <col min="7683" max="7683" width="16.5546875"/>
    <col min="7685" max="7685" width="16.5546875"/>
    <col min="7687" max="7687" width="16.5546875"/>
    <col min="7689" max="7689" width="16.5546875"/>
    <col min="7691" max="7691" width="16.5546875"/>
    <col min="7693" max="7693" width="16.5546875"/>
    <col min="7695" max="7695" width="16.5546875"/>
    <col min="7697" max="7697" width="16.5546875"/>
    <col min="7699" max="7699" width="16.5546875"/>
    <col min="7701" max="7701" width="16.5546875"/>
    <col min="7703" max="7703" width="16.5546875"/>
    <col min="7705" max="7705" width="16.5546875"/>
    <col min="7707" max="7707" width="16.5546875"/>
    <col min="7709" max="7709" width="16.5546875"/>
    <col min="7711" max="7711" width="16.5546875"/>
    <col min="7713" max="7713" width="16.5546875"/>
    <col min="7715" max="7715" width="16.5546875"/>
    <col min="7717" max="7717" width="16.5546875"/>
    <col min="7719" max="7719" width="16.5546875"/>
    <col min="7721" max="7721" width="16.5546875"/>
    <col min="7723" max="7723" width="16.5546875"/>
    <col min="7725" max="7725" width="16.5546875"/>
    <col min="7727" max="7727" width="16.5546875"/>
    <col min="7729" max="7729" width="16.5546875"/>
    <col min="7731" max="7731" width="16.5546875"/>
    <col min="7733" max="7733" width="16.5546875"/>
    <col min="7735" max="7735" width="16.5546875"/>
    <col min="7737" max="7737" width="16.5546875"/>
    <col min="7739" max="7739" width="16.5546875"/>
    <col min="7741" max="7741" width="16.5546875"/>
    <col min="7743" max="7743" width="16.5546875"/>
    <col min="7745" max="7745" width="16.5546875"/>
    <col min="7747" max="7747" width="16.5546875"/>
    <col min="7749" max="7749" width="16.5546875"/>
    <col min="7751" max="7751" width="16.5546875"/>
    <col min="7753" max="7753" width="16.5546875"/>
    <col min="7755" max="7755" width="16.5546875"/>
    <col min="7757" max="7757" width="16.5546875"/>
    <col min="7759" max="7759" width="16.5546875"/>
    <col min="7761" max="7761" width="16.5546875"/>
    <col min="7763" max="7763" width="16.5546875"/>
    <col min="7765" max="7765" width="16.5546875"/>
    <col min="7767" max="7767" width="16.5546875"/>
    <col min="7769" max="7769" width="16.5546875"/>
    <col min="7771" max="7771" width="16.5546875"/>
    <col min="7773" max="7773" width="16.5546875"/>
    <col min="7775" max="7775" width="16.5546875"/>
    <col min="7777" max="7777" width="16.5546875"/>
    <col min="7779" max="7779" width="16.5546875"/>
    <col min="7781" max="7781" width="16.5546875"/>
    <col min="7783" max="7783" width="16.5546875"/>
    <col min="7785" max="7785" width="16.5546875"/>
    <col min="7787" max="7787" width="16.5546875"/>
    <col min="7789" max="7789" width="16.5546875"/>
    <col min="7791" max="7791" width="16.5546875"/>
    <col min="7793" max="7793" width="16.5546875"/>
    <col min="7795" max="7795" width="16.5546875"/>
    <col min="7797" max="7797" width="16.5546875"/>
    <col min="7799" max="7799" width="16.5546875"/>
    <col min="7801" max="7801" width="16.5546875"/>
    <col min="7803" max="7803" width="16.5546875"/>
    <col min="7805" max="7805" width="16.5546875"/>
    <col min="7807" max="7807" width="16.5546875"/>
    <col min="7809" max="7809" width="16.5546875"/>
    <col min="7811" max="7811" width="16.5546875"/>
    <col min="7813" max="7813" width="16.5546875"/>
    <col min="7815" max="7815" width="16.5546875"/>
    <col min="7817" max="7817" width="16.5546875"/>
    <col min="7819" max="7819" width="16.5546875"/>
    <col min="7821" max="7821" width="16.5546875"/>
    <col min="7823" max="7823" width="16.5546875"/>
    <col min="7825" max="7825" width="16.5546875"/>
    <col min="7827" max="7827" width="16.5546875"/>
    <col min="7829" max="7829" width="16.5546875"/>
    <col min="7831" max="7831" width="16.5546875"/>
    <col min="7833" max="7833" width="16.5546875"/>
    <col min="7835" max="7835" width="16.5546875"/>
    <col min="7837" max="7837" width="16.5546875"/>
    <col min="7839" max="7839" width="16.5546875"/>
    <col min="7841" max="7841" width="16.5546875"/>
    <col min="7843" max="7843" width="16.5546875"/>
    <col min="7845" max="7845" width="16.5546875"/>
    <col min="7847" max="7847" width="16.5546875"/>
    <col min="7849" max="7849" width="16.5546875"/>
    <col min="7851" max="7851" width="16.5546875"/>
    <col min="7853" max="7853" width="16.5546875"/>
    <col min="7855" max="7855" width="16.5546875"/>
    <col min="7857" max="7857" width="16.5546875"/>
    <col min="7859" max="7859" width="16.5546875"/>
    <col min="7861" max="7861" width="16.5546875"/>
    <col min="7863" max="7863" width="16.5546875"/>
    <col min="7865" max="7865" width="16.5546875"/>
    <col min="7867" max="7867" width="16.5546875"/>
    <col min="7869" max="7869" width="16.5546875"/>
    <col min="7871" max="7871" width="16.5546875"/>
    <col min="7873" max="7873" width="16.5546875"/>
    <col min="7875" max="7875" width="16.5546875"/>
    <col min="7877" max="7877" width="16.5546875"/>
    <col min="7879" max="7879" width="16.5546875"/>
    <col min="7881" max="7881" width="16.5546875"/>
    <col min="7883" max="7883" width="16.5546875"/>
    <col min="7885" max="7885" width="16.5546875"/>
    <col min="7887" max="7887" width="16.5546875"/>
    <col min="7889" max="7889" width="16.5546875"/>
    <col min="7891" max="7891" width="16.5546875"/>
    <col min="7893" max="7893" width="16.5546875"/>
    <col min="7895" max="7895" width="16.5546875"/>
    <col min="7897" max="7897" width="16.5546875"/>
    <col min="7899" max="7899" width="16.5546875"/>
    <col min="7901" max="7901" width="16.5546875"/>
    <col min="7903" max="7903" width="16.5546875"/>
    <col min="7905" max="7905" width="16.5546875"/>
    <col min="7907" max="7907" width="16.5546875"/>
    <col min="7909" max="7909" width="16.5546875"/>
    <col min="7911" max="7911" width="16.5546875"/>
    <col min="7913" max="7913" width="16.5546875"/>
    <col min="7915" max="7915" width="16.5546875"/>
    <col min="7917" max="7917" width="16.5546875"/>
    <col min="7919" max="7919" width="16.5546875"/>
    <col min="7921" max="7921" width="16.5546875"/>
    <col min="7923" max="7923" width="16.5546875"/>
    <col min="7925" max="7925" width="16.5546875"/>
    <col min="7927" max="7927" width="16.5546875"/>
    <col min="7929" max="7929" width="16.5546875"/>
    <col min="7931" max="7931" width="16.5546875"/>
    <col min="7933" max="7933" width="16.5546875"/>
    <col min="7935" max="7935" width="16.5546875"/>
    <col min="7937" max="7937" width="16.5546875"/>
    <col min="7939" max="7939" width="16.5546875"/>
    <col min="7941" max="7941" width="16.5546875"/>
    <col min="7943" max="7943" width="16.5546875"/>
    <col min="7945" max="7945" width="16.5546875"/>
    <col min="7947" max="7947" width="16.5546875"/>
    <col min="7949" max="7949" width="16.5546875"/>
    <col min="7951" max="7951" width="16.5546875"/>
    <col min="7953" max="7953" width="16.5546875"/>
    <col min="7955" max="7955" width="16.5546875"/>
    <col min="7957" max="7957" width="16.5546875"/>
    <col min="7959" max="7959" width="16.5546875"/>
    <col min="7961" max="7961" width="16.5546875"/>
    <col min="7963" max="7963" width="16.5546875"/>
    <col min="7965" max="7965" width="16.5546875"/>
    <col min="7967" max="7967" width="16.5546875"/>
    <col min="7969" max="7969" width="16.5546875"/>
    <col min="7971" max="7971" width="16.5546875"/>
    <col min="7973" max="7973" width="16.5546875"/>
    <col min="7975" max="7975" width="16.5546875"/>
    <col min="7977" max="7977" width="16.5546875"/>
    <col min="7979" max="7979" width="16.5546875"/>
    <col min="7981" max="7981" width="16.5546875"/>
    <col min="7983" max="7983" width="16.5546875"/>
    <col min="7985" max="7985" width="16.5546875"/>
    <col min="7987" max="7987" width="16.5546875"/>
    <col min="7989" max="7989" width="16.5546875"/>
    <col min="7991" max="7991" width="16.5546875"/>
    <col min="7993" max="7993" width="16.5546875"/>
    <col min="7995" max="7995" width="16.5546875"/>
    <col min="7997" max="7997" width="16.5546875"/>
    <col min="7999" max="7999" width="16.5546875"/>
    <col min="8001" max="8001" width="16.5546875"/>
    <col min="8003" max="8003" width="16.5546875"/>
    <col min="8005" max="8005" width="16.5546875"/>
    <col min="8007" max="8007" width="16.5546875"/>
    <col min="8009" max="8009" width="16.5546875"/>
    <col min="8011" max="8011" width="16.5546875"/>
    <col min="8013" max="8013" width="16.5546875"/>
    <col min="8015" max="8015" width="16.5546875"/>
    <col min="8017" max="8017" width="16.5546875"/>
    <col min="8019" max="8019" width="16.5546875"/>
    <col min="8021" max="8021" width="16.5546875"/>
    <col min="8023" max="8023" width="16.5546875"/>
    <col min="8025" max="8025" width="16.5546875"/>
    <col min="8027" max="8027" width="16.5546875"/>
    <col min="8029" max="8029" width="16.5546875"/>
    <col min="8031" max="8031" width="16.5546875"/>
    <col min="8033" max="8033" width="16.5546875"/>
    <col min="8035" max="8035" width="16.5546875"/>
    <col min="8037" max="8037" width="16.5546875"/>
    <col min="8039" max="8039" width="16.5546875"/>
    <col min="8041" max="8041" width="16.5546875"/>
    <col min="8043" max="8043" width="16.5546875"/>
    <col min="8045" max="8045" width="16.5546875"/>
    <col min="8047" max="8047" width="16.5546875"/>
    <col min="8049" max="8049" width="16.5546875"/>
    <col min="8051" max="8051" width="16.5546875"/>
    <col min="8053" max="8053" width="16.5546875"/>
    <col min="8055" max="8055" width="16.5546875"/>
    <col min="8057" max="8057" width="16.5546875"/>
    <col min="8059" max="8059" width="16.5546875"/>
    <col min="8061" max="8061" width="16.5546875"/>
    <col min="8063" max="8063" width="16.5546875"/>
    <col min="8065" max="8065" width="16.5546875"/>
    <col min="8067" max="8067" width="16.5546875"/>
    <col min="8069" max="8069" width="16.5546875"/>
    <col min="8071" max="8071" width="16.5546875"/>
    <col min="8073" max="8073" width="16.5546875"/>
    <col min="8075" max="8075" width="16.5546875"/>
    <col min="8077" max="8077" width="16.5546875"/>
    <col min="8079" max="8079" width="16.5546875"/>
    <col min="8081" max="8081" width="16.5546875"/>
    <col min="8083" max="8083" width="16.5546875"/>
    <col min="8085" max="8085" width="16.5546875"/>
    <col min="8087" max="8087" width="16.5546875"/>
    <col min="8089" max="8089" width="16.5546875"/>
    <col min="8091" max="8091" width="16.5546875"/>
    <col min="8093" max="8093" width="16.5546875"/>
    <col min="8095" max="8095" width="16.5546875"/>
    <col min="8097" max="8097" width="16.5546875"/>
    <col min="8099" max="8099" width="16.5546875"/>
    <col min="8101" max="8101" width="16.5546875"/>
    <col min="8103" max="8103" width="16.5546875"/>
    <col min="8105" max="8105" width="16.5546875"/>
    <col min="8107" max="8107" width="16.5546875"/>
    <col min="8109" max="8109" width="16.5546875"/>
    <col min="8111" max="8111" width="16.5546875"/>
    <col min="8113" max="8113" width="16.5546875"/>
    <col min="8115" max="8115" width="16.5546875"/>
    <col min="8117" max="8117" width="16.5546875"/>
    <col min="8119" max="8119" width="16.5546875"/>
    <col min="8121" max="8121" width="16.5546875"/>
    <col min="8123" max="8123" width="16.5546875"/>
    <col min="8125" max="8125" width="16.5546875"/>
    <col min="8127" max="8127" width="16.5546875"/>
    <col min="8129" max="8129" width="16.5546875"/>
    <col min="8131" max="8131" width="16.5546875"/>
    <col min="8133" max="8133" width="16.5546875"/>
    <col min="8135" max="8135" width="16.5546875"/>
    <col min="8137" max="8137" width="16.5546875"/>
    <col min="8139" max="8139" width="16.5546875"/>
    <col min="8141" max="8141" width="16.5546875"/>
    <col min="8143" max="8143" width="16.5546875"/>
    <col min="8145" max="8145" width="16.5546875"/>
    <col min="8147" max="8147" width="16.5546875"/>
    <col min="8149" max="8149" width="16.5546875"/>
    <col min="8151" max="8151" width="16.5546875"/>
    <col min="8153" max="8153" width="16.5546875"/>
    <col min="8155" max="8155" width="16.5546875"/>
    <col min="8157" max="8157" width="16.5546875"/>
    <col min="8159" max="8159" width="16.5546875"/>
    <col min="8161" max="8161" width="16.5546875"/>
    <col min="8163" max="8163" width="16.5546875"/>
    <col min="8165" max="8165" width="16.5546875"/>
    <col min="8167" max="8167" width="16.5546875"/>
    <col min="8169" max="8169" width="16.5546875"/>
    <col min="8171" max="8171" width="16.5546875"/>
    <col min="8173" max="8173" width="16.5546875"/>
    <col min="8175" max="8175" width="16.5546875"/>
    <col min="8177" max="8177" width="16.5546875"/>
    <col min="8179" max="8179" width="16.5546875"/>
    <col min="8181" max="8181" width="16.5546875"/>
    <col min="8183" max="8183" width="16.5546875"/>
    <col min="8185" max="8185" width="16.5546875"/>
    <col min="8187" max="8187" width="16.5546875"/>
    <col min="8189" max="8189" width="16.5546875"/>
    <col min="8191" max="8191" width="16.5546875"/>
    <col min="8193" max="8193" width="16.5546875"/>
    <col min="8195" max="8195" width="16.5546875"/>
    <col min="8197" max="8197" width="16.5546875"/>
    <col min="8199" max="8199" width="16.5546875"/>
    <col min="8201" max="8201" width="16.5546875"/>
    <col min="8203" max="8203" width="16.5546875"/>
    <col min="8205" max="8205" width="16.5546875"/>
    <col min="8207" max="8207" width="16.5546875"/>
    <col min="8209" max="8209" width="16.5546875"/>
    <col min="8211" max="8211" width="16.5546875"/>
    <col min="8213" max="8213" width="16.5546875"/>
    <col min="8215" max="8215" width="16.5546875"/>
    <col min="8217" max="8217" width="16.5546875"/>
    <col min="8219" max="8219" width="16.5546875"/>
    <col min="8221" max="8221" width="16.5546875"/>
    <col min="8223" max="8223" width="16.5546875"/>
    <col min="8225" max="8225" width="16.5546875"/>
    <col min="8227" max="8227" width="16.5546875"/>
    <col min="8229" max="8229" width="16.5546875"/>
    <col min="8231" max="8231" width="16.5546875"/>
    <col min="8233" max="8233" width="16.5546875"/>
    <col min="8235" max="8235" width="16.5546875"/>
    <col min="8237" max="8237" width="16.5546875"/>
    <col min="8239" max="8239" width="16.5546875"/>
    <col min="8241" max="8241" width="16.5546875"/>
    <col min="8243" max="8243" width="16.5546875"/>
    <col min="8245" max="8245" width="16.5546875"/>
    <col min="8247" max="8247" width="16.5546875"/>
    <col min="8249" max="8249" width="16.5546875"/>
    <col min="8251" max="8251" width="16.5546875"/>
    <col min="8253" max="8253" width="16.5546875"/>
    <col min="8255" max="8255" width="16.5546875"/>
    <col min="8257" max="8257" width="16.5546875"/>
    <col min="8259" max="8259" width="16.5546875"/>
    <col min="8261" max="8261" width="16.5546875"/>
    <col min="8263" max="8263" width="16.5546875"/>
    <col min="8265" max="8265" width="16.5546875"/>
    <col min="8267" max="8267" width="16.5546875"/>
    <col min="8269" max="8269" width="16.5546875"/>
    <col min="8271" max="8271" width="16.5546875"/>
    <col min="8273" max="8273" width="16.5546875"/>
    <col min="8275" max="8275" width="16.5546875"/>
    <col min="8277" max="8277" width="16.5546875"/>
    <col min="8279" max="8279" width="16.5546875"/>
    <col min="8281" max="8281" width="16.5546875"/>
    <col min="8283" max="8283" width="16.5546875"/>
    <col min="8285" max="8285" width="16.5546875"/>
    <col min="8287" max="8287" width="16.5546875"/>
    <col min="8289" max="8289" width="16.5546875"/>
    <col min="8291" max="8291" width="16.5546875"/>
    <col min="8293" max="8293" width="16.5546875"/>
    <col min="8295" max="8295" width="16.5546875"/>
    <col min="8297" max="8297" width="16.5546875"/>
    <col min="8299" max="8299" width="16.5546875"/>
    <col min="8301" max="8301" width="16.5546875"/>
    <col min="8303" max="8303" width="16.5546875"/>
    <col min="8305" max="8305" width="16.5546875"/>
    <col min="8307" max="8307" width="16.5546875"/>
    <col min="8309" max="8309" width="16.5546875"/>
    <col min="8311" max="8311" width="16.5546875"/>
    <col min="8313" max="8313" width="16.5546875"/>
    <col min="8315" max="8315" width="16.5546875"/>
    <col min="8317" max="8317" width="16.5546875"/>
    <col min="8319" max="8319" width="16.5546875"/>
    <col min="8321" max="8321" width="16.5546875"/>
    <col min="8323" max="8323" width="16.5546875"/>
    <col min="8325" max="8325" width="16.5546875"/>
    <col min="8327" max="8327" width="16.5546875"/>
    <col min="8329" max="8329" width="16.5546875"/>
    <col min="8331" max="8331" width="16.5546875"/>
    <col min="8333" max="8333" width="16.5546875"/>
    <col min="8335" max="8335" width="16.5546875"/>
    <col min="8337" max="8337" width="16.5546875"/>
    <col min="8339" max="8339" width="16.5546875"/>
    <col min="8341" max="8341" width="16.5546875"/>
    <col min="8343" max="8343" width="16.5546875"/>
    <col min="8345" max="8345" width="16.5546875"/>
    <col min="8347" max="8347" width="16.5546875"/>
    <col min="8349" max="8349" width="16.5546875"/>
    <col min="8351" max="8351" width="16.5546875"/>
    <col min="8353" max="8353" width="16.5546875"/>
    <col min="8355" max="8355" width="16.5546875"/>
    <col min="8357" max="8357" width="16.5546875"/>
    <col min="8359" max="8359" width="16.5546875"/>
    <col min="8361" max="8361" width="16.5546875"/>
    <col min="8363" max="8363" width="16.5546875"/>
    <col min="8365" max="8365" width="16.5546875"/>
    <col min="8367" max="8367" width="16.5546875"/>
    <col min="8369" max="8369" width="16.5546875"/>
    <col min="8371" max="8371" width="16.5546875"/>
    <col min="8373" max="8373" width="16.5546875"/>
    <col min="8375" max="8375" width="16.5546875"/>
    <col min="8377" max="8377" width="16.5546875"/>
    <col min="8379" max="8379" width="16.5546875"/>
    <col min="8381" max="8381" width="16.5546875"/>
    <col min="8383" max="8383" width="16.5546875"/>
    <col min="8385" max="8385" width="16.5546875"/>
    <col min="8387" max="8387" width="16.5546875"/>
    <col min="8389" max="8389" width="16.5546875"/>
    <col min="8391" max="8391" width="16.5546875"/>
    <col min="8393" max="8393" width="16.5546875"/>
    <col min="8395" max="8395" width="16.5546875"/>
    <col min="8397" max="8397" width="16.5546875"/>
    <col min="8399" max="8399" width="16.5546875"/>
    <col min="8401" max="8401" width="16.5546875"/>
    <col min="8403" max="8403" width="16.5546875"/>
    <col min="8405" max="8405" width="16.5546875"/>
    <col min="8407" max="8407" width="16.5546875"/>
    <col min="8409" max="8409" width="16.5546875"/>
    <col min="8411" max="8411" width="16.5546875"/>
    <col min="8413" max="8413" width="16.5546875"/>
    <col min="8415" max="8415" width="16.5546875"/>
    <col min="8417" max="8417" width="16.5546875"/>
    <col min="8419" max="8419" width="16.5546875"/>
    <col min="8421" max="8421" width="16.5546875"/>
    <col min="8423" max="8423" width="16.5546875"/>
    <col min="8425" max="8425" width="16.5546875"/>
    <col min="8427" max="8427" width="16.5546875"/>
    <col min="8429" max="8429" width="16.5546875"/>
    <col min="8431" max="8431" width="16.5546875"/>
    <col min="8433" max="8433" width="16.5546875"/>
    <col min="8435" max="8435" width="16.5546875"/>
    <col min="8437" max="8437" width="16.5546875"/>
    <col min="8439" max="8439" width="16.5546875"/>
    <col min="8441" max="8441" width="16.5546875"/>
    <col min="8443" max="8443" width="16.5546875"/>
    <col min="8445" max="8445" width="16.5546875"/>
    <col min="8447" max="8447" width="16.5546875"/>
    <col min="8449" max="8449" width="16.5546875"/>
    <col min="8451" max="8451" width="16.5546875"/>
    <col min="8453" max="8453" width="16.5546875"/>
    <col min="8455" max="8455" width="16.5546875"/>
    <col min="8457" max="8457" width="16.5546875"/>
    <col min="8459" max="8459" width="16.5546875"/>
    <col min="8461" max="8461" width="16.5546875"/>
    <col min="8463" max="8463" width="16.5546875"/>
    <col min="8465" max="8465" width="16.5546875"/>
    <col min="8467" max="8467" width="16.5546875"/>
    <col min="8469" max="8469" width="16.5546875"/>
    <col min="8471" max="8471" width="16.5546875"/>
    <col min="8473" max="8473" width="16.5546875"/>
    <col min="8475" max="8475" width="16.5546875"/>
    <col min="8477" max="8477" width="16.5546875"/>
    <col min="8479" max="8479" width="16.5546875"/>
    <col min="8481" max="8481" width="16.5546875"/>
    <col min="8483" max="8483" width="16.5546875"/>
    <col min="8485" max="8485" width="16.5546875"/>
    <col min="8487" max="8487" width="16.5546875"/>
    <col min="8489" max="8489" width="16.5546875"/>
    <col min="8491" max="8491" width="16.5546875"/>
    <col min="8493" max="8493" width="16.5546875"/>
    <col min="8495" max="8495" width="16.5546875"/>
    <col min="8497" max="8497" width="16.5546875"/>
    <col min="8499" max="8499" width="16.5546875"/>
    <col min="8501" max="8501" width="16.5546875"/>
    <col min="8503" max="8503" width="16.5546875"/>
    <col min="8505" max="8505" width="16.5546875"/>
    <col min="8507" max="8507" width="16.5546875"/>
    <col min="8509" max="8509" width="16.5546875"/>
    <col min="8511" max="8511" width="16.5546875"/>
    <col min="8513" max="8513" width="16.5546875"/>
    <col min="8515" max="8515" width="16.5546875"/>
    <col min="8517" max="8517" width="16.5546875"/>
    <col min="8519" max="8519" width="16.5546875"/>
    <col min="8521" max="8521" width="16.5546875"/>
    <col min="8523" max="8523" width="16.5546875"/>
    <col min="8525" max="8525" width="16.5546875"/>
    <col min="8527" max="8527" width="16.5546875"/>
    <col min="8529" max="8529" width="16.5546875"/>
    <col min="8531" max="8531" width="16.5546875"/>
    <col min="8533" max="8533" width="16.5546875"/>
    <col min="8535" max="8535" width="16.5546875"/>
    <col min="8537" max="8537" width="16.5546875"/>
    <col min="8539" max="8539" width="16.5546875"/>
    <col min="8541" max="8541" width="16.5546875"/>
    <col min="8543" max="8543" width="16.5546875"/>
    <col min="8545" max="8545" width="16.5546875"/>
    <col min="8547" max="8547" width="16.5546875"/>
    <col min="8549" max="8549" width="16.5546875"/>
    <col min="8551" max="8551" width="16.5546875"/>
    <col min="8553" max="8553" width="16.5546875"/>
    <col min="8555" max="8555" width="16.5546875"/>
    <col min="8557" max="8557" width="16.5546875"/>
    <col min="8559" max="8559" width="16.5546875"/>
    <col min="8561" max="8561" width="16.5546875"/>
    <col min="8563" max="8563" width="16.5546875"/>
    <col min="8565" max="8565" width="16.5546875"/>
    <col min="8567" max="8567" width="16.5546875"/>
    <col min="8569" max="8569" width="16.5546875"/>
    <col min="8571" max="8571" width="16.5546875"/>
    <col min="8573" max="8573" width="16.5546875"/>
    <col min="8575" max="8575" width="16.5546875"/>
    <col min="8577" max="8577" width="16.5546875"/>
    <col min="8579" max="8579" width="16.5546875"/>
    <col min="8581" max="8581" width="16.5546875"/>
    <col min="8583" max="8583" width="16.5546875"/>
    <col min="8585" max="8585" width="16.5546875"/>
    <col min="8587" max="8587" width="16.5546875"/>
    <col min="8589" max="8589" width="16.5546875"/>
    <col min="8591" max="8591" width="16.5546875"/>
    <col min="8593" max="8593" width="16.5546875"/>
    <col min="8595" max="8595" width="16.5546875"/>
    <col min="8597" max="8597" width="16.5546875"/>
    <col min="8599" max="8599" width="16.5546875"/>
    <col min="8601" max="8601" width="16.5546875"/>
    <col min="8603" max="8603" width="16.5546875"/>
    <col min="8605" max="8605" width="16.5546875"/>
    <col min="8607" max="8607" width="16.5546875"/>
    <col min="8609" max="8609" width="16.5546875"/>
    <col min="8611" max="8611" width="16.5546875"/>
    <col min="8613" max="8613" width="16.5546875"/>
    <col min="8615" max="8615" width="16.5546875"/>
    <col min="8617" max="8617" width="16.5546875"/>
    <col min="8619" max="8619" width="16.5546875"/>
    <col min="8621" max="8621" width="16.5546875"/>
    <col min="8623" max="8623" width="16.5546875"/>
    <col min="8625" max="8625" width="16.5546875"/>
    <col min="8627" max="8627" width="16.5546875"/>
    <col min="8629" max="8629" width="16.5546875"/>
    <col min="8631" max="8631" width="16.5546875"/>
    <col min="8633" max="8633" width="16.5546875"/>
    <col min="8635" max="8635" width="16.5546875"/>
    <col min="8637" max="8637" width="16.5546875"/>
    <col min="8639" max="8639" width="16.5546875"/>
    <col min="8641" max="8641" width="16.5546875"/>
    <col min="8643" max="8643" width="16.5546875"/>
    <col min="8645" max="8645" width="16.5546875"/>
    <col min="8647" max="8647" width="16.5546875"/>
    <col min="8649" max="8649" width="16.5546875"/>
    <col min="8651" max="8651" width="16.5546875"/>
    <col min="8653" max="8653" width="16.5546875"/>
    <col min="8655" max="8655" width="16.5546875"/>
    <col min="8657" max="8657" width="16.5546875"/>
    <col min="8659" max="8659" width="16.5546875"/>
    <col min="8661" max="8661" width="16.5546875"/>
    <col min="8663" max="8663" width="16.5546875"/>
    <col min="8665" max="8665" width="16.5546875"/>
    <col min="8667" max="8667" width="16.5546875"/>
    <col min="8669" max="8669" width="16.5546875"/>
    <col min="8671" max="8671" width="16.5546875"/>
    <col min="8673" max="8673" width="16.5546875"/>
    <col min="8675" max="8675" width="16.5546875"/>
    <col min="8677" max="8677" width="16.5546875"/>
    <col min="8679" max="8679" width="16.5546875"/>
    <col min="8681" max="8681" width="16.5546875"/>
    <col min="8683" max="8683" width="16.5546875"/>
    <col min="8685" max="8685" width="16.5546875"/>
    <col min="8687" max="8687" width="16.5546875"/>
    <col min="8689" max="8689" width="16.5546875"/>
    <col min="8691" max="8691" width="16.5546875"/>
    <col min="8693" max="8693" width="16.5546875"/>
    <col min="8695" max="8695" width="16.5546875"/>
    <col min="8697" max="8697" width="16.5546875"/>
    <col min="8699" max="8699" width="16.5546875"/>
    <col min="8701" max="8701" width="16.5546875"/>
    <col min="8703" max="8703" width="16.5546875"/>
    <col min="8705" max="8705" width="16.5546875"/>
    <col min="8707" max="8707" width="16.5546875"/>
    <col min="8709" max="8709" width="16.5546875"/>
    <col min="8711" max="8711" width="16.5546875"/>
    <col min="8713" max="8713" width="16.5546875"/>
    <col min="8715" max="8715" width="16.5546875"/>
    <col min="8717" max="8717" width="16.5546875"/>
    <col min="8719" max="8719" width="16.5546875"/>
    <col min="8721" max="8721" width="16.5546875"/>
    <col min="8723" max="8723" width="16.5546875"/>
    <col min="8725" max="8725" width="16.5546875"/>
    <col min="8727" max="8727" width="16.5546875"/>
    <col min="8729" max="8729" width="16.5546875"/>
    <col min="8731" max="8731" width="16.5546875"/>
    <col min="8733" max="8733" width="16.5546875"/>
    <col min="8735" max="8735" width="16.5546875"/>
    <col min="8737" max="8737" width="16.5546875"/>
    <col min="8739" max="8739" width="16.5546875"/>
    <col min="8741" max="8741" width="16.5546875"/>
    <col min="8743" max="8743" width="16.5546875"/>
    <col min="8745" max="8745" width="16.5546875"/>
    <col min="8747" max="8747" width="16.5546875"/>
    <col min="8749" max="8749" width="16.5546875"/>
    <col min="8751" max="8751" width="16.5546875"/>
    <col min="8753" max="8753" width="16.5546875"/>
    <col min="8755" max="8755" width="16.5546875"/>
    <col min="8757" max="8757" width="16.5546875"/>
    <col min="8759" max="8759" width="16.5546875"/>
    <col min="8761" max="8761" width="16.5546875"/>
    <col min="8763" max="8763" width="16.5546875"/>
    <col min="8765" max="8765" width="16.5546875"/>
    <col min="8767" max="8767" width="16.5546875"/>
    <col min="8769" max="8769" width="16.5546875"/>
    <col min="8771" max="8771" width="16.5546875"/>
    <col min="8773" max="8773" width="16.5546875"/>
    <col min="8775" max="8775" width="16.5546875"/>
    <col min="8777" max="8777" width="16.5546875"/>
    <col min="8779" max="8779" width="16.5546875"/>
    <col min="8781" max="8781" width="16.5546875"/>
    <col min="8783" max="8783" width="16.5546875"/>
    <col min="8785" max="8785" width="16.5546875"/>
    <col min="8787" max="8787" width="16.5546875"/>
    <col min="8789" max="8789" width="16.5546875"/>
    <col min="8791" max="8791" width="16.5546875"/>
    <col min="8793" max="8793" width="16.5546875"/>
    <col min="8795" max="8795" width="16.5546875"/>
    <col min="8797" max="8797" width="16.5546875"/>
    <col min="8799" max="8799" width="16.5546875"/>
    <col min="8801" max="8801" width="16.5546875"/>
    <col min="8803" max="8803" width="16.5546875"/>
    <col min="8805" max="8805" width="16.5546875"/>
    <col min="8807" max="8807" width="16.5546875"/>
    <col min="8809" max="8809" width="16.5546875"/>
    <col min="8811" max="8811" width="16.5546875"/>
    <col min="8813" max="8813" width="16.5546875"/>
    <col min="8815" max="8815" width="16.5546875"/>
    <col min="8817" max="8817" width="16.5546875"/>
    <col min="8819" max="8819" width="16.5546875"/>
    <col min="8821" max="8821" width="16.5546875"/>
    <col min="8823" max="8823" width="16.5546875"/>
    <col min="8825" max="8825" width="16.5546875"/>
    <col min="8827" max="8827" width="16.5546875"/>
    <col min="8829" max="8829" width="16.5546875"/>
    <col min="8831" max="8831" width="16.5546875"/>
    <col min="8833" max="8833" width="16.5546875"/>
    <col min="8835" max="8835" width="16.5546875"/>
    <col min="8837" max="8837" width="16.5546875"/>
    <col min="8839" max="8839" width="16.5546875"/>
    <col min="8841" max="8841" width="16.5546875"/>
    <col min="8843" max="8843" width="16.5546875"/>
    <col min="8845" max="8845" width="16.5546875"/>
    <col min="8847" max="8847" width="16.5546875"/>
    <col min="8849" max="8849" width="16.5546875"/>
    <col min="8851" max="8851" width="16.5546875"/>
    <col min="8853" max="8853" width="16.5546875"/>
    <col min="8855" max="8855" width="16.5546875"/>
    <col min="8857" max="8857" width="16.5546875"/>
    <col min="8859" max="8859" width="16.5546875"/>
    <col min="8861" max="8861" width="16.5546875"/>
    <col min="8863" max="8863" width="16.5546875"/>
    <col min="8865" max="8865" width="16.5546875"/>
    <col min="8867" max="8867" width="16.5546875"/>
    <col min="8869" max="8869" width="16.5546875"/>
    <col min="8871" max="8871" width="16.5546875"/>
    <col min="8873" max="8873" width="16.5546875"/>
    <col min="8875" max="8875" width="16.5546875"/>
    <col min="8877" max="8877" width="16.5546875"/>
    <col min="8879" max="8879" width="16.5546875"/>
    <col min="8881" max="8881" width="16.5546875"/>
    <col min="8883" max="8883" width="16.5546875"/>
    <col min="8885" max="8885" width="16.5546875"/>
    <col min="8887" max="8887" width="16.5546875"/>
    <col min="8889" max="8889" width="16.5546875"/>
    <col min="8891" max="8891" width="16.5546875"/>
    <col min="8893" max="8893" width="16.5546875"/>
    <col min="8895" max="8895" width="16.5546875"/>
    <col min="8897" max="8897" width="16.5546875"/>
    <col min="8899" max="8899" width="16.5546875"/>
    <col min="8901" max="8901" width="16.5546875"/>
    <col min="8903" max="8903" width="16.5546875"/>
    <col min="8905" max="8905" width="16.5546875"/>
    <col min="8907" max="8907" width="16.5546875"/>
    <col min="8909" max="8909" width="16.5546875"/>
    <col min="8911" max="8911" width="16.5546875"/>
    <col min="8913" max="8913" width="16.5546875"/>
    <col min="8915" max="8915" width="16.5546875"/>
    <col min="8917" max="8917" width="16.5546875"/>
    <col min="8919" max="8919" width="16.5546875"/>
    <col min="8921" max="8921" width="16.5546875"/>
    <col min="8923" max="8923" width="16.5546875"/>
    <col min="8925" max="8925" width="16.5546875"/>
    <col min="8927" max="8927" width="16.5546875"/>
    <col min="8929" max="8929" width="16.5546875"/>
    <col min="8931" max="8931" width="16.5546875"/>
    <col min="8933" max="8933" width="16.5546875"/>
    <col min="8935" max="8935" width="16.5546875"/>
    <col min="8937" max="8937" width="16.5546875"/>
    <col min="8939" max="8939" width="16.5546875"/>
    <col min="8941" max="8941" width="16.5546875"/>
    <col min="8943" max="8943" width="16.5546875"/>
    <col min="8945" max="8945" width="16.5546875"/>
    <col min="8947" max="8947" width="16.5546875"/>
    <col min="8949" max="8949" width="16.5546875"/>
    <col min="8951" max="8951" width="16.5546875"/>
    <col min="8953" max="8953" width="16.5546875"/>
    <col min="8955" max="8955" width="16.5546875"/>
    <col min="8957" max="8957" width="16.5546875"/>
    <col min="8959" max="8959" width="16.5546875"/>
    <col min="8961" max="8961" width="16.5546875"/>
    <col min="8963" max="8963" width="16.5546875"/>
    <col min="8965" max="8965" width="16.5546875"/>
    <col min="8967" max="8967" width="16.5546875"/>
    <col min="8969" max="8969" width="16.5546875"/>
    <col min="8971" max="8971" width="16.5546875"/>
    <col min="8973" max="8973" width="16.5546875"/>
    <col min="8975" max="8975" width="16.5546875"/>
    <col min="8977" max="8977" width="16.5546875"/>
    <col min="8979" max="8979" width="16.5546875"/>
    <col min="8981" max="8981" width="16.5546875"/>
    <col min="8983" max="8983" width="16.5546875"/>
    <col min="8985" max="8985" width="16.5546875"/>
    <col min="8987" max="8987" width="16.5546875"/>
    <col min="8989" max="8989" width="16.5546875"/>
    <col min="8991" max="8991" width="16.5546875"/>
    <col min="8993" max="8993" width="16.5546875"/>
    <col min="8995" max="8995" width="16.5546875"/>
    <col min="8997" max="8997" width="16.5546875"/>
    <col min="8999" max="8999" width="16.5546875"/>
    <col min="9001" max="9001" width="16.5546875"/>
    <col min="9003" max="9003" width="16.5546875"/>
    <col min="9005" max="9005" width="16.5546875"/>
    <col min="9007" max="9007" width="16.5546875"/>
    <col min="9009" max="9009" width="16.5546875"/>
    <col min="9011" max="9011" width="16.5546875"/>
    <col min="9013" max="9013" width="16.5546875"/>
    <col min="9015" max="9015" width="16.5546875"/>
    <col min="9017" max="9017" width="16.5546875"/>
    <col min="9019" max="9019" width="16.5546875"/>
    <col min="9021" max="9021" width="16.5546875"/>
    <col min="9023" max="9023" width="16.5546875"/>
    <col min="9025" max="9025" width="16.5546875"/>
    <col min="9027" max="9027" width="16.5546875"/>
    <col min="9029" max="9029" width="16.5546875"/>
    <col min="9031" max="9031" width="16.5546875"/>
    <col min="9033" max="9033" width="16.5546875"/>
    <col min="9035" max="9035" width="16.5546875"/>
    <col min="9037" max="9037" width="16.5546875"/>
    <col min="9039" max="9039" width="16.5546875"/>
    <col min="9041" max="9041" width="16.5546875"/>
    <col min="9043" max="9043" width="16.5546875"/>
    <col min="9045" max="9045" width="16.5546875"/>
    <col min="9047" max="9047" width="16.5546875"/>
    <col min="9049" max="9049" width="16.5546875"/>
    <col min="9051" max="9051" width="16.5546875"/>
    <col min="9053" max="9053" width="16.5546875"/>
    <col min="9055" max="9055" width="16.5546875"/>
    <col min="9057" max="9057" width="16.5546875"/>
    <col min="9059" max="9059" width="16.5546875"/>
    <col min="9061" max="9061" width="16.5546875"/>
    <col min="9063" max="9063" width="16.5546875"/>
    <col min="9065" max="9065" width="16.5546875"/>
    <col min="9067" max="9067" width="16.5546875"/>
    <col min="9069" max="9069" width="16.5546875"/>
    <col min="9071" max="9071" width="16.5546875"/>
    <col min="9073" max="9073" width="16.5546875"/>
    <col min="9075" max="9075" width="16.5546875"/>
    <col min="9077" max="9077" width="16.5546875"/>
    <col min="9079" max="9079" width="16.5546875"/>
    <col min="9081" max="9081" width="16.5546875"/>
    <col min="9083" max="9083" width="16.5546875"/>
    <col min="9085" max="9085" width="16.5546875"/>
    <col min="9087" max="9087" width="16.5546875"/>
    <col min="9089" max="9089" width="16.5546875"/>
    <col min="9091" max="9091" width="16.5546875"/>
    <col min="9093" max="9093" width="16.5546875"/>
    <col min="9095" max="9095" width="16.5546875"/>
    <col min="9097" max="9097" width="16.5546875"/>
    <col min="9099" max="9099" width="16.5546875"/>
    <col min="9101" max="9101" width="16.5546875"/>
    <col min="9103" max="9103" width="16.5546875"/>
    <col min="9105" max="9105" width="16.5546875"/>
    <col min="9107" max="9107" width="16.5546875"/>
    <col min="9109" max="9109" width="16.5546875"/>
    <col min="9111" max="9111" width="16.5546875"/>
    <col min="9113" max="9113" width="16.5546875"/>
    <col min="9115" max="9115" width="16.5546875"/>
    <col min="9117" max="9117" width="16.5546875"/>
    <col min="9119" max="9119" width="16.5546875"/>
    <col min="9121" max="9121" width="16.5546875"/>
    <col min="9123" max="9123" width="16.5546875"/>
    <col min="9125" max="9125" width="16.5546875"/>
    <col min="9127" max="9127" width="16.5546875"/>
    <col min="9129" max="9129" width="16.5546875"/>
    <col min="9131" max="9131" width="16.5546875"/>
    <col min="9133" max="9133" width="16.5546875"/>
    <col min="9135" max="9135" width="16.5546875"/>
    <col min="9137" max="9137" width="16.5546875"/>
    <col min="9139" max="9139" width="16.5546875"/>
    <col min="9141" max="9141" width="16.5546875"/>
    <col min="9143" max="9143" width="16.5546875"/>
    <col min="9145" max="9145" width="16.5546875"/>
    <col min="9147" max="9147" width="16.5546875"/>
    <col min="9149" max="9149" width="16.5546875"/>
    <col min="9151" max="9151" width="16.5546875"/>
    <col min="9153" max="9153" width="16.5546875"/>
    <col min="9155" max="9155" width="16.5546875"/>
    <col min="9157" max="9157" width="16.5546875"/>
    <col min="9159" max="9159" width="16.5546875"/>
    <col min="9161" max="9161" width="16.5546875"/>
    <col min="9163" max="9163" width="16.5546875"/>
    <col min="9165" max="9165" width="16.5546875"/>
    <col min="9167" max="9167" width="16.5546875"/>
    <col min="9169" max="9169" width="16.5546875"/>
    <col min="9171" max="9171" width="16.5546875"/>
    <col min="9173" max="9173" width="16.5546875"/>
    <col min="9175" max="9175" width="16.5546875"/>
    <col min="9177" max="9177" width="16.5546875"/>
    <col min="9179" max="9179" width="16.5546875"/>
    <col min="9181" max="9181" width="16.5546875"/>
    <col min="9183" max="9183" width="16.5546875"/>
    <col min="9185" max="9185" width="16.5546875"/>
    <col min="9187" max="9187" width="16.5546875"/>
    <col min="9189" max="9189" width="16.5546875"/>
    <col min="9191" max="9191" width="16.5546875"/>
    <col min="9193" max="9193" width="16.5546875"/>
    <col min="9195" max="9195" width="16.5546875"/>
    <col min="9197" max="9197" width="16.5546875"/>
    <col min="9199" max="9199" width="16.5546875"/>
    <col min="9201" max="9201" width="16.5546875"/>
    <col min="9203" max="9203" width="16.5546875"/>
    <col min="9205" max="9205" width="16.5546875"/>
    <col min="9207" max="9207" width="16.5546875"/>
    <col min="9209" max="9209" width="16.5546875"/>
    <col min="9211" max="9211" width="16.5546875"/>
    <col min="9213" max="9213" width="16.5546875"/>
    <col min="9215" max="9215" width="16.5546875"/>
    <col min="9217" max="9217" width="16.5546875"/>
    <col min="9219" max="9219" width="16.5546875"/>
    <col min="9221" max="9221" width="16.5546875"/>
    <col min="9223" max="9223" width="16.5546875"/>
    <col min="9225" max="9225" width="16.5546875"/>
    <col min="9227" max="9227" width="16.5546875"/>
    <col min="9229" max="9229" width="16.5546875"/>
    <col min="9231" max="9231" width="16.5546875"/>
    <col min="9233" max="9233" width="16.5546875"/>
    <col min="9235" max="9235" width="16.5546875"/>
    <col min="9237" max="9237" width="16.5546875"/>
    <col min="9239" max="9239" width="16.5546875"/>
    <col min="9241" max="9241" width="16.5546875"/>
    <col min="9243" max="9243" width="16.5546875"/>
    <col min="9245" max="9245" width="16.5546875"/>
    <col min="9247" max="9247" width="16.5546875"/>
    <col min="9249" max="9249" width="16.5546875"/>
    <col min="9251" max="9251" width="16.5546875"/>
    <col min="9253" max="9253" width="16.5546875"/>
    <col min="9255" max="9255" width="16.5546875"/>
    <col min="9257" max="9257" width="16.5546875"/>
    <col min="9259" max="9259" width="16.5546875"/>
    <col min="9261" max="9261" width="16.5546875"/>
    <col min="9263" max="9263" width="16.5546875"/>
    <col min="9265" max="9265" width="16.5546875"/>
    <col min="9267" max="9267" width="16.5546875"/>
    <col min="9269" max="9269" width="16.5546875"/>
    <col min="9271" max="9271" width="16.5546875"/>
    <col min="9273" max="9273" width="16.5546875"/>
    <col min="9275" max="9275" width="16.5546875"/>
    <col min="9277" max="9277" width="16.5546875"/>
    <col min="9279" max="9279" width="16.5546875"/>
    <col min="9281" max="9281" width="16.5546875"/>
    <col min="9283" max="9283" width="16.5546875"/>
    <col min="9285" max="9285" width="16.5546875"/>
    <col min="9287" max="9287" width="16.5546875"/>
    <col min="9289" max="9289" width="16.5546875"/>
    <col min="9291" max="9291" width="16.5546875"/>
    <col min="9293" max="9293" width="16.5546875"/>
    <col min="9295" max="9295" width="16.5546875"/>
    <col min="9297" max="9297" width="16.5546875"/>
    <col min="9299" max="9299" width="16.5546875"/>
    <col min="9301" max="9301" width="16.5546875"/>
    <col min="9303" max="9303" width="16.5546875"/>
    <col min="9305" max="9305" width="16.5546875"/>
    <col min="9307" max="9307" width="16.5546875"/>
    <col min="9309" max="9309" width="16.5546875"/>
    <col min="9311" max="9311" width="16.5546875"/>
    <col min="9313" max="9313" width="16.5546875"/>
    <col min="9315" max="9315" width="16.5546875"/>
    <col min="9317" max="9317" width="16.5546875"/>
    <col min="9319" max="9319" width="16.5546875"/>
    <col min="9321" max="9321" width="16.5546875"/>
    <col min="9323" max="9323" width="16.5546875"/>
    <col min="9325" max="9325" width="16.5546875"/>
    <col min="9327" max="9327" width="16.5546875"/>
    <col min="9329" max="9329" width="16.5546875"/>
    <col min="9331" max="9331" width="16.5546875"/>
    <col min="9333" max="9333" width="16.5546875"/>
    <col min="9335" max="9335" width="16.5546875"/>
    <col min="9337" max="9337" width="16.5546875"/>
    <col min="9339" max="9339" width="16.5546875"/>
    <col min="9341" max="9341" width="16.5546875"/>
    <col min="9343" max="9343" width="16.5546875"/>
    <col min="9345" max="9345" width="16.5546875"/>
    <col min="9347" max="9347" width="16.5546875"/>
    <col min="9349" max="9349" width="16.5546875"/>
    <col min="9351" max="9351" width="16.5546875"/>
    <col min="9353" max="9353" width="16.5546875"/>
    <col min="9355" max="9355" width="16.5546875"/>
    <col min="9357" max="9357" width="16.5546875"/>
    <col min="9359" max="9359" width="16.5546875"/>
    <col min="9361" max="9361" width="16.5546875"/>
    <col min="9363" max="9363" width="16.5546875"/>
    <col min="9365" max="9365" width="16.5546875"/>
    <col min="9367" max="9367" width="16.5546875"/>
    <col min="9369" max="9369" width="16.5546875"/>
    <col min="9371" max="9371" width="16.5546875"/>
    <col min="9373" max="9373" width="16.5546875"/>
    <col min="9375" max="9375" width="16.5546875"/>
    <col min="9377" max="9377" width="16.5546875"/>
    <col min="9379" max="9379" width="16.5546875"/>
    <col min="9381" max="9381" width="16.5546875"/>
    <col min="9383" max="9383" width="16.5546875"/>
    <col min="9385" max="9385" width="16.5546875"/>
    <col min="9387" max="9387" width="16.5546875"/>
    <col min="9389" max="9389" width="16.5546875"/>
    <col min="9391" max="9391" width="16.5546875"/>
    <col min="9393" max="9393" width="16.5546875"/>
    <col min="9395" max="9395" width="16.5546875"/>
    <col min="9397" max="9397" width="16.5546875"/>
    <col min="9399" max="9399" width="16.5546875"/>
    <col min="9401" max="9401" width="16.5546875"/>
    <col min="9403" max="9403" width="16.5546875"/>
    <col min="9405" max="9405" width="16.5546875"/>
    <col min="9407" max="9407" width="16.5546875"/>
    <col min="9409" max="9409" width="16.5546875"/>
    <col min="9411" max="9411" width="16.5546875"/>
    <col min="9413" max="9413" width="16.5546875"/>
    <col min="9415" max="9415" width="16.5546875"/>
    <col min="9417" max="9417" width="16.5546875"/>
    <col min="9419" max="9419" width="16.5546875"/>
    <col min="9421" max="9421" width="16.5546875"/>
    <col min="9423" max="9423" width="16.5546875"/>
    <col min="9425" max="9425" width="16.5546875"/>
    <col min="9427" max="9427" width="16.5546875"/>
    <col min="9429" max="9429" width="16.5546875"/>
    <col min="9431" max="9431" width="16.5546875"/>
    <col min="9433" max="9433" width="16.5546875"/>
    <col min="9435" max="9435" width="16.5546875"/>
    <col min="9437" max="9437" width="16.5546875"/>
    <col min="9439" max="9439" width="16.5546875"/>
    <col min="9441" max="9441" width="16.5546875"/>
    <col min="9443" max="9443" width="16.5546875"/>
    <col min="9445" max="9445" width="16.5546875"/>
    <col min="9447" max="9447" width="16.5546875"/>
    <col min="9449" max="9449" width="16.5546875"/>
    <col min="9451" max="9451" width="16.5546875"/>
    <col min="9453" max="9453" width="16.5546875"/>
    <col min="9455" max="9455" width="16.5546875"/>
    <col min="9457" max="9457" width="16.5546875"/>
    <col min="9459" max="9459" width="16.5546875"/>
    <col min="9461" max="9461" width="16.5546875"/>
    <col min="9463" max="9463" width="16.5546875"/>
    <col min="9465" max="9465" width="16.5546875"/>
    <col min="9467" max="9467" width="16.5546875"/>
    <col min="9469" max="9469" width="16.5546875"/>
    <col min="9471" max="9471" width="16.5546875"/>
    <col min="9473" max="9473" width="16.5546875"/>
    <col min="9475" max="9475" width="16.5546875"/>
    <col min="9477" max="9477" width="16.5546875"/>
    <col min="9479" max="9479" width="16.5546875"/>
    <col min="9481" max="9481" width="16.5546875"/>
    <col min="9483" max="9483" width="16.5546875"/>
    <col min="9485" max="9485" width="16.5546875"/>
    <col min="9487" max="9487" width="16.5546875"/>
    <col min="9489" max="9489" width="16.5546875"/>
    <col min="9491" max="9491" width="16.5546875"/>
    <col min="9493" max="9493" width="16.5546875"/>
    <col min="9495" max="9495" width="16.5546875"/>
    <col min="9497" max="9497" width="16.5546875"/>
    <col min="9499" max="9499" width="16.5546875"/>
    <col min="9501" max="9501" width="16.5546875"/>
    <col min="9503" max="9503" width="16.5546875"/>
    <col min="9505" max="9505" width="16.5546875"/>
    <col min="9507" max="9507" width="16.5546875"/>
    <col min="9509" max="9509" width="16.5546875"/>
    <col min="9511" max="9511" width="16.5546875"/>
    <col min="9513" max="9513" width="16.5546875"/>
    <col min="9515" max="9515" width="16.5546875"/>
    <col min="9517" max="9517" width="16.5546875"/>
    <col min="9519" max="9519" width="16.5546875"/>
    <col min="9521" max="9521" width="16.5546875"/>
    <col min="9523" max="9523" width="16.5546875"/>
    <col min="9525" max="9525" width="16.5546875"/>
    <col min="9527" max="9527" width="16.5546875"/>
    <col min="9529" max="9529" width="16.5546875"/>
    <col min="9531" max="9531" width="16.5546875"/>
    <col min="9533" max="9533" width="16.5546875"/>
    <col min="9535" max="9535" width="16.5546875"/>
    <col min="9537" max="9537" width="16.5546875"/>
    <col min="9539" max="9539" width="16.5546875"/>
    <col min="9541" max="9541" width="16.5546875"/>
    <col min="9543" max="9543" width="16.5546875"/>
    <col min="9545" max="9545" width="16.5546875"/>
    <col min="9547" max="9547" width="16.5546875"/>
    <col min="9549" max="9549" width="16.5546875"/>
    <col min="9551" max="9551" width="16.5546875"/>
    <col min="9553" max="9553" width="16.5546875"/>
    <col min="9555" max="9555" width="16.5546875"/>
    <col min="9557" max="9557" width="16.5546875"/>
    <col min="9559" max="9559" width="16.5546875"/>
    <col min="9561" max="9561" width="16.5546875"/>
    <col min="9563" max="9563" width="16.5546875"/>
    <col min="9565" max="9565" width="16.5546875"/>
    <col min="9567" max="9567" width="16.5546875"/>
    <col min="9569" max="9569" width="16.5546875"/>
    <col min="9571" max="9571" width="16.5546875"/>
    <col min="9573" max="9573" width="16.5546875"/>
    <col min="9575" max="9575" width="16.5546875"/>
    <col min="9577" max="9577" width="16.5546875"/>
    <col min="9579" max="9579" width="16.5546875"/>
    <col min="9581" max="9581" width="16.5546875"/>
    <col min="9583" max="9583" width="16.5546875"/>
    <col min="9585" max="9585" width="16.5546875"/>
    <col min="9587" max="9587" width="16.5546875"/>
    <col min="9589" max="9589" width="16.5546875"/>
    <col min="9591" max="9591" width="16.5546875"/>
    <col min="9593" max="9593" width="16.5546875"/>
    <col min="9595" max="9595" width="16.5546875"/>
    <col min="9597" max="9597" width="16.5546875"/>
    <col min="9599" max="9599" width="16.5546875"/>
    <col min="9601" max="9601" width="16.5546875"/>
    <col min="9603" max="9603" width="16.5546875"/>
    <col min="9605" max="9605" width="16.5546875"/>
    <col min="9607" max="9607" width="16.5546875"/>
    <col min="9609" max="9609" width="16.5546875"/>
    <col min="9611" max="9611" width="16.5546875"/>
    <col min="9613" max="9613" width="16.5546875"/>
    <col min="9615" max="9615" width="16.5546875"/>
    <col min="9617" max="9617" width="16.5546875"/>
    <col min="9619" max="9619" width="16.5546875"/>
    <col min="9621" max="9621" width="16.5546875"/>
    <col min="9623" max="9623" width="16.5546875"/>
    <col min="9625" max="9625" width="16.5546875"/>
    <col min="9627" max="9627" width="16.5546875"/>
    <col min="9629" max="9629" width="16.5546875"/>
    <col min="9631" max="9631" width="16.5546875"/>
    <col min="9633" max="9633" width="16.5546875"/>
    <col min="9635" max="9635" width="16.5546875"/>
    <col min="9637" max="9637" width="16.5546875"/>
    <col min="9639" max="9639" width="16.5546875"/>
    <col min="9641" max="9641" width="16.5546875"/>
    <col min="9643" max="9643" width="16.5546875"/>
    <col min="9645" max="9645" width="16.5546875"/>
    <col min="9647" max="9647" width="16.5546875"/>
    <col min="9649" max="9649" width="16.5546875"/>
    <col min="9651" max="9651" width="16.5546875"/>
    <col min="9653" max="9653" width="16.5546875"/>
    <col min="9655" max="9655" width="16.5546875"/>
    <col min="9657" max="9657" width="16.5546875"/>
    <col min="9659" max="9659" width="16.5546875"/>
    <col min="9661" max="9661" width="16.5546875"/>
    <col min="9663" max="9663" width="16.5546875"/>
    <col min="9665" max="9665" width="16.5546875"/>
    <col min="9667" max="9667" width="16.5546875"/>
    <col min="9669" max="9669" width="16.5546875"/>
    <col min="9671" max="9671" width="16.5546875"/>
    <col min="9673" max="9673" width="16.5546875"/>
    <col min="9675" max="9675" width="16.5546875"/>
    <col min="9677" max="9677" width="16.5546875"/>
    <col min="9679" max="9679" width="16.5546875"/>
    <col min="9681" max="9681" width="16.5546875"/>
    <col min="9683" max="9683" width="16.5546875"/>
    <col min="9685" max="9685" width="16.5546875"/>
    <col min="9687" max="9687" width="16.5546875"/>
    <col min="9689" max="9689" width="16.5546875"/>
    <col min="9691" max="9691" width="16.5546875"/>
    <col min="9693" max="9693" width="16.5546875"/>
    <col min="9695" max="9695" width="16.5546875"/>
    <col min="9697" max="9697" width="16.5546875"/>
    <col min="9699" max="9699" width="16.5546875"/>
    <col min="9701" max="9701" width="16.5546875"/>
    <col min="9703" max="9703" width="16.5546875"/>
    <col min="9705" max="9705" width="16.5546875"/>
    <col min="9707" max="9707" width="16.5546875"/>
    <col min="9709" max="9709" width="16.5546875"/>
    <col min="9711" max="9711" width="16.5546875"/>
    <col min="9713" max="9713" width="16.5546875"/>
    <col min="9715" max="9715" width="16.5546875"/>
    <col min="9717" max="9717" width="16.5546875"/>
    <col min="9719" max="9719" width="16.5546875"/>
    <col min="9721" max="9721" width="16.5546875"/>
    <col min="9723" max="9723" width="16.5546875"/>
    <col min="9725" max="9725" width="16.5546875"/>
    <col min="9727" max="9727" width="16.5546875"/>
    <col min="9729" max="9729" width="16.5546875"/>
    <col min="9731" max="9731" width="16.5546875"/>
    <col min="9733" max="9733" width="16.5546875"/>
    <col min="9735" max="9735" width="16.5546875"/>
    <col min="9737" max="9737" width="16.5546875"/>
    <col min="9739" max="9739" width="16.5546875"/>
    <col min="9741" max="9741" width="16.5546875"/>
    <col min="9743" max="9743" width="16.5546875"/>
    <col min="9745" max="9745" width="16.5546875"/>
    <col min="9747" max="9747" width="16.5546875"/>
    <col min="9749" max="9749" width="16.5546875"/>
    <col min="9751" max="9751" width="16.5546875"/>
    <col min="9753" max="9753" width="16.5546875"/>
    <col min="9755" max="9755" width="16.5546875"/>
    <col min="9757" max="9757" width="16.5546875"/>
    <col min="9759" max="9759" width="16.5546875"/>
    <col min="9761" max="9761" width="16.5546875"/>
    <col min="9763" max="9763" width="16.5546875"/>
    <col min="9765" max="9765" width="16.5546875"/>
    <col min="9767" max="9767" width="16.5546875"/>
    <col min="9769" max="9769" width="16.5546875"/>
    <col min="9771" max="9771" width="16.5546875"/>
    <col min="9773" max="9773" width="16.5546875"/>
    <col min="9775" max="9775" width="16.5546875"/>
    <col min="9777" max="9777" width="16.5546875"/>
    <col min="9779" max="9779" width="16.5546875"/>
    <col min="9781" max="9781" width="16.5546875"/>
    <col min="9783" max="9783" width="16.5546875"/>
    <col min="9785" max="9785" width="16.5546875"/>
    <col min="9787" max="9787" width="16.5546875"/>
    <col min="9789" max="9789" width="16.5546875"/>
    <col min="9791" max="9791" width="16.5546875"/>
    <col min="9793" max="9793" width="16.5546875"/>
    <col min="9795" max="9795" width="16.5546875"/>
    <col min="9797" max="9797" width="16.5546875"/>
    <col min="9799" max="9799" width="16.5546875"/>
    <col min="9801" max="9801" width="16.5546875"/>
    <col min="9803" max="9803" width="16.5546875"/>
    <col min="9805" max="9805" width="16.5546875"/>
    <col min="9807" max="9807" width="16.5546875"/>
    <col min="9809" max="9809" width="16.5546875"/>
    <col min="9811" max="9811" width="16.5546875"/>
    <col min="9813" max="9813" width="16.5546875"/>
    <col min="9815" max="9815" width="16.5546875"/>
    <col min="9817" max="9817" width="16.5546875"/>
    <col min="9819" max="9819" width="16.5546875"/>
    <col min="9821" max="9821" width="16.5546875"/>
    <col min="9823" max="9823" width="16.5546875"/>
    <col min="9825" max="9825" width="16.5546875"/>
    <col min="9827" max="9827" width="16.5546875"/>
    <col min="9829" max="9829" width="16.5546875"/>
    <col min="9831" max="9831" width="16.5546875"/>
    <col min="9833" max="9833" width="16.5546875"/>
    <col min="9835" max="9835" width="16.5546875"/>
    <col min="9837" max="9837" width="16.5546875"/>
    <col min="9839" max="9839" width="16.5546875"/>
    <col min="9841" max="9841" width="16.5546875"/>
    <col min="9843" max="9843" width="16.5546875"/>
    <col min="9845" max="9845" width="16.5546875"/>
    <col min="9847" max="9847" width="16.5546875"/>
    <col min="9849" max="9849" width="16.5546875"/>
    <col min="9851" max="9851" width="16.5546875"/>
    <col min="9853" max="9853" width="16.5546875"/>
    <col min="9855" max="9855" width="16.5546875"/>
    <col min="9857" max="9857" width="16.5546875"/>
    <col min="9859" max="9859" width="16.5546875"/>
    <col min="9861" max="9861" width="16.5546875"/>
    <col min="9863" max="9863" width="16.5546875"/>
    <col min="9865" max="9865" width="16.5546875"/>
    <col min="9867" max="9867" width="16.5546875"/>
    <col min="9869" max="9869" width="16.5546875"/>
    <col min="9871" max="9871" width="16.5546875"/>
    <col min="9873" max="9873" width="16.5546875"/>
    <col min="9875" max="9875" width="16.5546875"/>
    <col min="9877" max="9877" width="16.5546875"/>
    <col min="9879" max="9879" width="16.5546875"/>
    <col min="9881" max="9881" width="16.5546875"/>
    <col min="9883" max="9883" width="16.5546875"/>
    <col min="9885" max="9885" width="16.5546875"/>
    <col min="9887" max="9887" width="16.5546875"/>
    <col min="9889" max="9889" width="16.5546875"/>
    <col min="9891" max="9891" width="16.5546875"/>
    <col min="9893" max="9893" width="16.5546875"/>
    <col min="9895" max="9895" width="16.5546875"/>
    <col min="9897" max="9897" width="16.5546875"/>
    <col min="9899" max="9899" width="16.5546875"/>
    <col min="9901" max="9901" width="16.5546875"/>
    <col min="9903" max="9903" width="16.5546875"/>
    <col min="9905" max="9905" width="16.5546875"/>
    <col min="9907" max="9907" width="16.5546875"/>
    <col min="9909" max="9909" width="16.5546875"/>
    <col min="9911" max="9911" width="16.5546875"/>
    <col min="9913" max="9913" width="16.5546875"/>
    <col min="9915" max="9915" width="16.5546875"/>
    <col min="9917" max="9917" width="16.5546875"/>
    <col min="9919" max="9919" width="16.5546875"/>
    <col min="9921" max="9921" width="16.5546875"/>
    <col min="9923" max="9923" width="16.5546875"/>
    <col min="9925" max="9925" width="16.5546875"/>
    <col min="9927" max="9927" width="16.5546875"/>
    <col min="9929" max="9929" width="16.5546875"/>
    <col min="9931" max="9931" width="16.5546875"/>
    <col min="9933" max="9933" width="16.5546875"/>
    <col min="9935" max="9935" width="16.5546875"/>
    <col min="9937" max="9937" width="16.5546875"/>
    <col min="9939" max="9939" width="16.5546875"/>
    <col min="9941" max="9941" width="16.5546875"/>
    <col min="9943" max="9943" width="16.5546875"/>
    <col min="9945" max="9945" width="16.5546875"/>
    <col min="9947" max="9947" width="16.5546875"/>
    <col min="9949" max="9949" width="16.5546875"/>
    <col min="9951" max="9951" width="16.5546875"/>
    <col min="9953" max="9953" width="16.5546875"/>
    <col min="9955" max="9955" width="16.5546875"/>
    <col min="9957" max="9957" width="16.5546875"/>
    <col min="9959" max="9959" width="16.5546875"/>
    <col min="9961" max="9961" width="16.5546875"/>
    <col min="9963" max="9963" width="16.5546875"/>
    <col min="9965" max="9965" width="16.5546875"/>
    <col min="9967" max="9967" width="16.5546875"/>
    <col min="9969" max="9969" width="16.5546875"/>
    <col min="9971" max="9971" width="16.5546875"/>
    <col min="9973" max="9973" width="16.5546875"/>
    <col min="9975" max="9975" width="16.5546875"/>
    <col min="9977" max="9977" width="16.5546875"/>
    <col min="9979" max="9979" width="16.5546875"/>
    <col min="9981" max="9981" width="16.5546875"/>
    <col min="9983" max="9983" width="16.5546875"/>
    <col min="9985" max="9985" width="16.5546875"/>
    <col min="9987" max="9987" width="16.5546875"/>
    <col min="9989" max="9989" width="16.5546875"/>
    <col min="9991" max="9991" width="16.5546875"/>
    <col min="9993" max="9993" width="16.5546875"/>
    <col min="9995" max="9995" width="16.5546875"/>
    <col min="9997" max="9997" width="16.5546875"/>
    <col min="9999" max="9999" width="16.5546875"/>
    <col min="10001" max="10001" width="16.5546875"/>
    <col min="10003" max="10003" width="16.5546875"/>
    <col min="10005" max="10005" width="16.5546875"/>
    <col min="10007" max="10007" width="16.5546875"/>
    <col min="10009" max="10009" width="16.5546875"/>
    <col min="10011" max="10011" width="16.5546875"/>
    <col min="10013" max="10013" width="16.5546875"/>
    <col min="10015" max="10015" width="16.5546875"/>
    <col min="10017" max="10017" width="16.5546875"/>
    <col min="10019" max="10019" width="16.5546875"/>
    <col min="10021" max="10021" width="16.5546875"/>
    <col min="10023" max="10023" width="16.5546875"/>
    <col min="10025" max="10025" width="16.5546875"/>
    <col min="10027" max="10027" width="16.5546875"/>
    <col min="10029" max="10029" width="16.5546875"/>
    <col min="10031" max="10031" width="16.5546875"/>
    <col min="10033" max="10033" width="16.5546875"/>
    <col min="10035" max="10035" width="16.5546875"/>
    <col min="10037" max="10037" width="16.5546875"/>
    <col min="10039" max="10039" width="16.5546875"/>
    <col min="10041" max="10041" width="16.5546875"/>
    <col min="10043" max="10043" width="16.5546875"/>
    <col min="10045" max="10045" width="16.5546875"/>
    <col min="10047" max="10047" width="16.5546875"/>
    <col min="10049" max="10049" width="16.5546875"/>
    <col min="10051" max="10051" width="16.5546875"/>
    <col min="10053" max="10053" width="16.5546875"/>
    <col min="10055" max="10055" width="16.5546875"/>
    <col min="10057" max="10057" width="16.5546875"/>
    <col min="10059" max="10059" width="16.5546875"/>
    <col min="10061" max="10061" width="16.5546875"/>
    <col min="10063" max="10063" width="16.5546875"/>
    <col min="10065" max="10065" width="16.5546875"/>
    <col min="10067" max="10067" width="16.5546875"/>
    <col min="10069" max="10069" width="16.5546875"/>
    <col min="10071" max="10071" width="16.5546875"/>
    <col min="10073" max="10073" width="16.5546875"/>
    <col min="10075" max="10075" width="16.5546875"/>
    <col min="10077" max="10077" width="16.5546875"/>
    <col min="10079" max="10079" width="16.5546875"/>
    <col min="10081" max="10081" width="16.5546875"/>
    <col min="10083" max="10083" width="16.5546875"/>
    <col min="10085" max="10085" width="16.5546875"/>
    <col min="10087" max="10087" width="16.5546875"/>
    <col min="10089" max="10089" width="16.5546875"/>
    <col min="10091" max="10091" width="16.5546875"/>
    <col min="10093" max="10093" width="16.5546875"/>
    <col min="10095" max="10095" width="16.5546875"/>
    <col min="10097" max="10097" width="16.5546875"/>
    <col min="10099" max="10099" width="16.5546875"/>
    <col min="10101" max="10101" width="16.5546875"/>
    <col min="10103" max="10103" width="16.5546875"/>
    <col min="10105" max="10105" width="16.5546875"/>
    <col min="10107" max="10107" width="16.5546875"/>
    <col min="10109" max="10109" width="16.5546875"/>
    <col min="10111" max="10111" width="16.5546875"/>
    <col min="10113" max="10113" width="16.5546875"/>
    <col min="10115" max="10115" width="16.5546875"/>
    <col min="10117" max="10117" width="16.5546875"/>
    <col min="10119" max="10119" width="16.5546875"/>
    <col min="10121" max="10121" width="16.5546875"/>
    <col min="10123" max="10123" width="16.5546875"/>
    <col min="10125" max="10125" width="16.5546875"/>
    <col min="10127" max="10127" width="16.5546875"/>
    <col min="10129" max="10129" width="16.5546875"/>
    <col min="10131" max="10131" width="16.5546875"/>
    <col min="10133" max="10133" width="16.5546875"/>
    <col min="10135" max="10135" width="16.5546875"/>
    <col min="10137" max="10137" width="16.5546875"/>
    <col min="10139" max="10139" width="16.5546875"/>
    <col min="10141" max="10141" width="16.5546875"/>
    <col min="10143" max="10143" width="16.5546875"/>
    <col min="10145" max="10145" width="16.5546875"/>
    <col min="10147" max="10147" width="16.5546875"/>
    <col min="10149" max="10149" width="16.5546875"/>
    <col min="10151" max="10151" width="16.5546875"/>
    <col min="10153" max="10153" width="16.5546875"/>
    <col min="10155" max="10155" width="16.5546875"/>
    <col min="10157" max="10157" width="16.5546875"/>
    <col min="10159" max="10159" width="16.5546875"/>
    <col min="10161" max="10161" width="16.5546875"/>
    <col min="10163" max="10163" width="16.5546875"/>
    <col min="10165" max="10165" width="16.5546875"/>
    <col min="10167" max="10167" width="16.5546875"/>
    <col min="10169" max="10169" width="16.5546875"/>
    <col min="10171" max="10171" width="16.5546875"/>
    <col min="10173" max="10173" width="16.5546875"/>
    <col min="10175" max="10175" width="16.5546875"/>
    <col min="10177" max="10177" width="16.5546875"/>
    <col min="10179" max="10179" width="16.5546875"/>
    <col min="10181" max="10181" width="16.5546875"/>
    <col min="10183" max="10183" width="16.5546875"/>
    <col min="10185" max="10185" width="16.5546875"/>
    <col min="10187" max="10187" width="16.5546875"/>
    <col min="10189" max="10189" width="16.5546875"/>
    <col min="10191" max="10191" width="16.5546875"/>
    <col min="10193" max="10193" width="16.5546875"/>
    <col min="10195" max="10195" width="16.5546875"/>
    <col min="10197" max="10197" width="16.5546875"/>
    <col min="10199" max="10199" width="16.5546875"/>
    <col min="10201" max="10201" width="16.5546875"/>
    <col min="10203" max="10203" width="16.5546875"/>
    <col min="10205" max="10205" width="16.5546875"/>
    <col min="10207" max="10207" width="16.5546875"/>
    <col min="10209" max="10209" width="16.5546875"/>
    <col min="10211" max="10211" width="16.5546875"/>
    <col min="10213" max="10213" width="16.5546875"/>
    <col min="10215" max="10215" width="16.5546875"/>
    <col min="10217" max="10217" width="16.5546875"/>
    <col min="10219" max="10219" width="16.5546875"/>
    <col min="10221" max="10221" width="16.5546875"/>
    <col min="10223" max="10223" width="16.5546875"/>
    <col min="10225" max="10225" width="16.5546875"/>
    <col min="10227" max="10227" width="16.5546875"/>
    <col min="10229" max="10229" width="16.5546875"/>
    <col min="10231" max="10231" width="16.5546875"/>
    <col min="10233" max="10233" width="16.5546875"/>
    <col min="10235" max="10235" width="16.5546875"/>
    <col min="10237" max="10237" width="16.5546875"/>
    <col min="10239" max="10239" width="16.5546875"/>
    <col min="10241" max="10241" width="16.5546875"/>
    <col min="10243" max="10243" width="16.5546875"/>
    <col min="10245" max="10245" width="16.5546875"/>
    <col min="10247" max="10247" width="16.5546875"/>
    <col min="10249" max="10249" width="16.5546875"/>
    <col min="10251" max="10251" width="16.5546875"/>
    <col min="10253" max="10253" width="16.5546875"/>
    <col min="10255" max="10255" width="16.5546875"/>
    <col min="10257" max="10257" width="16.5546875"/>
    <col min="10259" max="10259" width="16.5546875"/>
    <col min="10261" max="10261" width="16.5546875"/>
    <col min="10263" max="10263" width="16.5546875"/>
    <col min="10265" max="10265" width="16.5546875"/>
    <col min="10267" max="10267" width="16.5546875"/>
    <col min="10269" max="10269" width="16.5546875"/>
    <col min="10271" max="10271" width="16.5546875"/>
    <col min="10273" max="10273" width="16.5546875"/>
    <col min="10275" max="10275" width="16.5546875"/>
    <col min="10277" max="10277" width="16.5546875"/>
    <col min="10279" max="10279" width="16.5546875"/>
    <col min="10281" max="10281" width="16.5546875"/>
    <col min="10283" max="10283" width="16.5546875"/>
    <col min="10285" max="10285" width="16.5546875"/>
    <col min="10287" max="10287" width="16.5546875"/>
    <col min="10289" max="10289" width="16.5546875"/>
    <col min="10291" max="10291" width="16.5546875"/>
    <col min="10293" max="10293" width="16.5546875"/>
    <col min="10295" max="10295" width="16.5546875"/>
    <col min="10297" max="10297" width="16.5546875"/>
    <col min="10299" max="10299" width="16.5546875"/>
    <col min="10301" max="10301" width="16.5546875"/>
    <col min="10303" max="10303" width="16.5546875"/>
    <col min="10305" max="10305" width="16.5546875"/>
    <col min="10307" max="10307" width="16.5546875"/>
    <col min="10309" max="10309" width="16.5546875"/>
    <col min="10311" max="10311" width="16.5546875"/>
    <col min="10313" max="10313" width="16.5546875"/>
    <col min="10315" max="10315" width="16.5546875"/>
    <col min="10317" max="10317" width="16.5546875"/>
    <col min="10319" max="10319" width="16.5546875"/>
    <col min="10321" max="10321" width="16.5546875"/>
    <col min="10323" max="10323" width="16.5546875"/>
    <col min="10325" max="10325" width="16.5546875"/>
    <col min="10327" max="10327" width="16.5546875"/>
    <col min="10329" max="10329" width="16.5546875"/>
    <col min="10331" max="10331" width="16.5546875"/>
    <col min="10333" max="10333" width="16.5546875"/>
    <col min="10335" max="10335" width="16.5546875"/>
    <col min="10337" max="10337" width="16.5546875"/>
    <col min="10339" max="10339" width="16.5546875"/>
    <col min="10341" max="10341" width="16.5546875"/>
    <col min="10343" max="10343" width="16.5546875"/>
    <col min="10345" max="10345" width="16.5546875"/>
    <col min="10347" max="10347" width="16.5546875"/>
    <col min="10349" max="10349" width="16.5546875"/>
    <col min="10351" max="10351" width="16.5546875"/>
    <col min="10353" max="10353" width="16.5546875"/>
    <col min="10355" max="10355" width="16.5546875"/>
    <col min="10357" max="10357" width="16.5546875"/>
    <col min="10359" max="10359" width="16.5546875"/>
    <col min="10361" max="10361" width="16.5546875"/>
    <col min="10363" max="10363" width="16.5546875"/>
    <col min="10365" max="10365" width="16.5546875"/>
    <col min="10367" max="10367" width="16.5546875"/>
    <col min="10369" max="10369" width="16.5546875"/>
    <col min="10371" max="10371" width="16.5546875"/>
    <col min="10373" max="10373" width="16.5546875"/>
    <col min="10375" max="10375" width="16.5546875"/>
    <col min="10377" max="10377" width="16.5546875"/>
    <col min="10379" max="10379" width="16.5546875"/>
    <col min="10381" max="10381" width="16.5546875"/>
    <col min="10383" max="10383" width="16.5546875"/>
    <col min="10385" max="10385" width="16.5546875"/>
    <col min="10387" max="10387" width="16.5546875"/>
    <col min="10389" max="10389" width="16.5546875"/>
    <col min="10391" max="10391" width="16.5546875"/>
    <col min="10393" max="10393" width="16.5546875"/>
    <col min="10395" max="10395" width="16.5546875"/>
    <col min="10397" max="10397" width="16.5546875"/>
    <col min="10399" max="10399" width="16.5546875"/>
    <col min="10401" max="10401" width="16.5546875"/>
    <col min="10403" max="10403" width="16.5546875"/>
    <col min="10405" max="10405" width="16.5546875"/>
    <col min="10407" max="10407" width="16.5546875"/>
    <col min="10409" max="10409" width="16.5546875"/>
    <col min="10411" max="10411" width="16.5546875"/>
    <col min="10413" max="10413" width="16.5546875"/>
    <col min="10415" max="10415" width="16.5546875"/>
    <col min="10417" max="10417" width="16.5546875"/>
    <col min="10419" max="10419" width="16.5546875"/>
    <col min="10421" max="10421" width="16.5546875"/>
    <col min="10423" max="10423" width="16.5546875"/>
    <col min="10425" max="10425" width="16.5546875"/>
    <col min="10427" max="10427" width="16.5546875"/>
    <col min="10429" max="10429" width="16.5546875"/>
    <col min="10431" max="10431" width="16.5546875"/>
    <col min="10433" max="10433" width="16.5546875"/>
    <col min="10435" max="10435" width="16.5546875"/>
    <col min="10437" max="10437" width="16.5546875"/>
    <col min="10439" max="10439" width="16.5546875"/>
    <col min="10441" max="10441" width="16.5546875"/>
    <col min="10443" max="10443" width="16.5546875"/>
    <col min="10445" max="10445" width="16.5546875"/>
    <col min="10447" max="10447" width="16.5546875"/>
    <col min="10449" max="10449" width="16.5546875"/>
    <col min="10451" max="10451" width="16.5546875"/>
    <col min="10453" max="10453" width="16.5546875"/>
    <col min="10455" max="10455" width="16.5546875"/>
    <col min="10457" max="10457" width="16.5546875"/>
    <col min="10459" max="10459" width="16.5546875"/>
    <col min="10461" max="10461" width="16.5546875"/>
    <col min="10463" max="10463" width="16.5546875"/>
    <col min="10465" max="10465" width="16.5546875"/>
    <col min="10467" max="10467" width="16.5546875"/>
    <col min="10469" max="10469" width="16.5546875"/>
    <col min="10471" max="10471" width="16.5546875"/>
    <col min="10473" max="10473" width="16.5546875"/>
    <col min="10475" max="10475" width="16.5546875"/>
    <col min="10477" max="10477" width="16.5546875"/>
    <col min="10479" max="10479" width="16.5546875"/>
    <col min="10481" max="10481" width="16.5546875"/>
    <col min="10483" max="10483" width="16.5546875"/>
    <col min="10485" max="10485" width="16.5546875"/>
    <col min="10487" max="10487" width="16.5546875"/>
    <col min="10489" max="10489" width="16.5546875"/>
    <col min="10491" max="10491" width="16.5546875"/>
    <col min="10493" max="10493" width="16.5546875"/>
    <col min="10495" max="10495" width="16.5546875"/>
    <col min="10497" max="10497" width="16.5546875"/>
    <col min="10499" max="10499" width="16.5546875"/>
    <col min="10501" max="10501" width="16.5546875"/>
    <col min="10503" max="10503" width="16.5546875"/>
    <col min="10505" max="10505" width="16.5546875"/>
    <col min="10507" max="10507" width="16.5546875"/>
    <col min="10509" max="10509" width="16.5546875"/>
    <col min="10511" max="10511" width="16.5546875"/>
    <col min="10513" max="10513" width="16.5546875"/>
    <col min="10515" max="10515" width="16.5546875"/>
    <col min="10517" max="10517" width="16.5546875"/>
    <col min="10519" max="10519" width="16.5546875"/>
    <col min="10521" max="10521" width="16.5546875"/>
    <col min="10523" max="10523" width="16.5546875"/>
    <col min="10525" max="10525" width="16.5546875"/>
    <col min="10527" max="10527" width="16.5546875"/>
    <col min="10529" max="10529" width="16.5546875"/>
    <col min="10531" max="10531" width="16.5546875"/>
    <col min="10533" max="10533" width="16.5546875"/>
    <col min="10535" max="10535" width="16.5546875"/>
    <col min="10537" max="10537" width="16.5546875"/>
    <col min="10539" max="10539" width="16.5546875"/>
    <col min="10541" max="10541" width="16.5546875"/>
    <col min="10543" max="10543" width="16.5546875"/>
    <col min="10545" max="10545" width="16.5546875"/>
    <col min="10547" max="10547" width="16.5546875"/>
    <col min="10549" max="10549" width="16.5546875"/>
    <col min="10551" max="10551" width="16.5546875"/>
    <col min="10553" max="10553" width="16.5546875"/>
    <col min="10555" max="10555" width="16.5546875"/>
    <col min="10557" max="10557" width="16.5546875"/>
    <col min="10559" max="10559" width="16.5546875"/>
    <col min="10561" max="10561" width="16.5546875"/>
    <col min="10563" max="10563" width="16.5546875"/>
    <col min="10565" max="10565" width="16.5546875"/>
    <col min="10567" max="10567" width="16.5546875"/>
    <col min="10569" max="10569" width="16.5546875"/>
    <col min="10571" max="10571" width="16.5546875"/>
    <col min="10573" max="10573" width="16.5546875"/>
    <col min="10575" max="10575" width="16.5546875"/>
    <col min="10577" max="10577" width="16.5546875"/>
    <col min="10579" max="10579" width="16.5546875"/>
    <col min="10581" max="10581" width="16.5546875"/>
    <col min="10583" max="10583" width="16.5546875"/>
    <col min="10585" max="10585" width="16.5546875"/>
    <col min="10587" max="10587" width="16.5546875"/>
    <col min="10589" max="10589" width="16.5546875"/>
    <col min="10591" max="10591" width="16.5546875"/>
    <col min="10593" max="10593" width="16.5546875"/>
    <col min="10595" max="10595" width="16.5546875"/>
    <col min="10597" max="10597" width="16.5546875"/>
    <col min="10599" max="10599" width="16.5546875"/>
    <col min="10601" max="10601" width="16.5546875"/>
    <col min="10603" max="10603" width="16.5546875"/>
    <col min="10605" max="10605" width="16.5546875"/>
    <col min="10607" max="10607" width="16.5546875"/>
    <col min="10609" max="10609" width="16.5546875"/>
    <col min="10611" max="10611" width="16.5546875"/>
    <col min="10613" max="10613" width="16.5546875"/>
    <col min="10615" max="10615" width="16.5546875"/>
    <col min="10617" max="10617" width="16.5546875"/>
    <col min="10619" max="10619" width="16.5546875"/>
    <col min="10621" max="10621" width="16.5546875"/>
    <col min="10623" max="10623" width="16.5546875"/>
    <col min="10625" max="10625" width="16.5546875"/>
    <col min="10627" max="10627" width="16.5546875"/>
    <col min="10629" max="10629" width="16.5546875"/>
    <col min="10631" max="10631" width="16.5546875"/>
    <col min="10633" max="10633" width="16.5546875"/>
    <col min="10635" max="10635" width="16.5546875"/>
    <col min="10637" max="10637" width="16.5546875"/>
    <col min="10639" max="10639" width="16.5546875"/>
    <col min="10641" max="10641" width="16.5546875"/>
    <col min="10643" max="10643" width="16.5546875"/>
    <col min="10645" max="10645" width="16.5546875"/>
    <col min="10647" max="10647" width="16.5546875"/>
    <col min="10649" max="10649" width="16.5546875"/>
    <col min="10651" max="10651" width="16.5546875"/>
    <col min="10653" max="10653" width="16.5546875"/>
    <col min="10655" max="10655" width="16.5546875"/>
    <col min="10657" max="10657" width="16.5546875"/>
    <col min="10659" max="10659" width="16.5546875"/>
    <col min="10661" max="10661" width="16.5546875"/>
    <col min="10663" max="10663" width="16.5546875"/>
    <col min="10665" max="10665" width="16.5546875"/>
    <col min="10667" max="10667" width="16.5546875"/>
    <col min="10669" max="10669" width="16.5546875"/>
    <col min="10671" max="10671" width="16.5546875"/>
    <col min="10673" max="10673" width="16.5546875"/>
    <col min="10675" max="10675" width="16.5546875"/>
    <col min="10677" max="10677" width="16.5546875"/>
    <col min="10679" max="10679" width="16.5546875"/>
    <col min="10681" max="10681" width="16.5546875"/>
    <col min="10683" max="10683" width="16.5546875"/>
    <col min="10685" max="10685" width="16.5546875"/>
    <col min="10687" max="10687" width="16.5546875"/>
    <col min="10689" max="10689" width="16.5546875"/>
    <col min="10691" max="10691" width="16.5546875"/>
    <col min="10693" max="10693" width="16.5546875"/>
    <col min="10695" max="10695" width="16.5546875"/>
    <col min="10697" max="10697" width="16.5546875"/>
    <col min="10699" max="10699" width="16.5546875"/>
    <col min="10701" max="10701" width="16.5546875"/>
    <col min="10703" max="10703" width="16.5546875"/>
    <col min="10705" max="10705" width="16.5546875"/>
    <col min="10707" max="10707" width="16.5546875"/>
    <col min="10709" max="10709" width="16.5546875"/>
    <col min="10711" max="10711" width="16.5546875"/>
    <col min="10713" max="10713" width="16.5546875"/>
    <col min="10715" max="10715" width="16.5546875"/>
    <col min="10717" max="10717" width="16.5546875"/>
    <col min="10719" max="10719" width="16.5546875"/>
    <col min="10721" max="10721" width="16.5546875"/>
    <col min="10723" max="10723" width="16.5546875"/>
    <col min="10725" max="10725" width="16.5546875"/>
    <col min="10727" max="10727" width="16.5546875"/>
    <col min="10729" max="10729" width="16.5546875"/>
    <col min="10731" max="10731" width="16.5546875"/>
    <col min="10733" max="10733" width="16.5546875"/>
    <col min="10735" max="10735" width="16.5546875"/>
    <col min="10737" max="10737" width="16.5546875"/>
    <col min="10739" max="10739" width="16.5546875"/>
    <col min="10741" max="10741" width="16.5546875"/>
    <col min="10743" max="10743" width="16.5546875"/>
    <col min="10745" max="10745" width="16.5546875"/>
    <col min="10747" max="10747" width="16.5546875"/>
    <col min="10749" max="10749" width="16.5546875"/>
    <col min="10751" max="10751" width="16.5546875"/>
    <col min="10753" max="10753" width="16.5546875"/>
    <col min="10755" max="10755" width="16.5546875"/>
    <col min="10757" max="10757" width="16.5546875"/>
    <col min="10759" max="10759" width="16.5546875"/>
    <col min="10761" max="10761" width="16.5546875"/>
    <col min="10763" max="10763" width="16.5546875"/>
    <col min="10765" max="10765" width="16.5546875"/>
    <col min="10767" max="10767" width="16.5546875"/>
    <col min="10769" max="10769" width="16.5546875"/>
    <col min="10771" max="10771" width="16.5546875"/>
    <col min="10773" max="10773" width="16.5546875"/>
    <col min="10775" max="10775" width="16.5546875"/>
    <col min="10777" max="10777" width="16.5546875"/>
    <col min="10779" max="10779" width="16.5546875"/>
    <col min="10781" max="10781" width="16.5546875"/>
    <col min="10783" max="10783" width="16.5546875"/>
    <col min="10785" max="10785" width="16.5546875"/>
    <col min="10787" max="10787" width="16.5546875"/>
    <col min="10789" max="10789" width="16.5546875"/>
    <col min="10791" max="10791" width="16.5546875"/>
    <col min="10793" max="10793" width="16.5546875"/>
    <col min="10795" max="10795" width="16.5546875"/>
    <col min="10797" max="10797" width="16.5546875"/>
    <col min="10799" max="10799" width="16.5546875"/>
    <col min="10801" max="10801" width="16.5546875"/>
    <col min="10803" max="10803" width="16.5546875"/>
    <col min="10805" max="10805" width="16.5546875"/>
    <col min="10807" max="10807" width="16.5546875"/>
    <col min="10809" max="10809" width="16.5546875"/>
    <col min="10811" max="10811" width="16.5546875"/>
    <col min="10813" max="10813" width="16.5546875"/>
    <col min="10815" max="10815" width="16.5546875"/>
    <col min="10817" max="10817" width="16.5546875"/>
    <col min="10819" max="10819" width="16.5546875"/>
    <col min="10821" max="10821" width="16.5546875"/>
    <col min="10823" max="10823" width="16.5546875"/>
    <col min="10825" max="10825" width="16.5546875"/>
    <col min="10827" max="10827" width="16.5546875"/>
    <col min="10829" max="10829" width="16.5546875"/>
    <col min="10831" max="10831" width="16.5546875"/>
    <col min="10833" max="10833" width="16.5546875"/>
    <col min="10835" max="10835" width="16.5546875"/>
    <col min="10837" max="10837" width="16.5546875"/>
    <col min="10839" max="10839" width="16.5546875"/>
    <col min="10841" max="10841" width="16.5546875"/>
    <col min="10843" max="10843" width="16.5546875"/>
    <col min="10845" max="10845" width="16.5546875"/>
    <col min="10847" max="10847" width="16.5546875"/>
    <col min="10849" max="10849" width="16.5546875"/>
    <col min="10851" max="10851" width="16.5546875"/>
    <col min="10853" max="10853" width="16.5546875"/>
    <col min="10855" max="10855" width="16.5546875"/>
    <col min="10857" max="10857" width="16.5546875"/>
    <col min="10859" max="10859" width="16.5546875"/>
    <col min="10861" max="10861" width="16.5546875"/>
    <col min="10863" max="10863" width="16.5546875"/>
    <col min="10865" max="10865" width="16.5546875"/>
    <col min="10867" max="10867" width="16.5546875"/>
    <col min="10869" max="10869" width="16.5546875"/>
    <col min="10871" max="10871" width="16.5546875"/>
    <col min="10873" max="10873" width="16.5546875"/>
    <col min="10875" max="10875" width="16.5546875"/>
    <col min="10877" max="10877" width="16.5546875"/>
    <col min="10879" max="10879" width="16.5546875"/>
    <col min="10881" max="10881" width="16.5546875"/>
    <col min="10883" max="10883" width="16.5546875"/>
    <col min="10885" max="10885" width="16.5546875"/>
    <col min="10887" max="10887" width="16.5546875"/>
    <col min="10889" max="10889" width="16.5546875"/>
    <col min="10891" max="10891" width="16.5546875"/>
    <col min="10893" max="10893" width="16.5546875"/>
    <col min="10895" max="10895" width="16.5546875"/>
    <col min="10897" max="10897" width="16.5546875"/>
    <col min="10899" max="10899" width="16.5546875"/>
    <col min="10901" max="10901" width="16.5546875"/>
    <col min="10903" max="10903" width="16.5546875"/>
    <col min="10905" max="10905" width="16.5546875"/>
    <col min="10907" max="10907" width="16.5546875"/>
    <col min="10909" max="10909" width="16.5546875"/>
    <col min="10911" max="10911" width="16.5546875"/>
    <col min="10913" max="10913" width="16.5546875"/>
    <col min="10915" max="10915" width="16.5546875"/>
    <col min="10917" max="10917" width="16.5546875"/>
    <col min="10919" max="10919" width="16.5546875"/>
    <col min="10921" max="10921" width="16.5546875"/>
    <col min="10923" max="10923" width="16.5546875"/>
    <col min="10925" max="10925" width="16.5546875"/>
    <col min="10927" max="10927" width="16.5546875"/>
    <col min="10929" max="10929" width="16.5546875"/>
    <col min="10931" max="10931" width="16.5546875"/>
    <col min="10933" max="10933" width="16.5546875"/>
    <col min="10935" max="10935" width="16.5546875"/>
    <col min="10937" max="10937" width="16.5546875"/>
    <col min="10939" max="10939" width="16.5546875"/>
    <col min="10941" max="10941" width="16.5546875"/>
    <col min="10943" max="10943" width="16.5546875"/>
    <col min="10945" max="10945" width="16.5546875"/>
    <col min="10947" max="10947" width="16.5546875"/>
    <col min="10949" max="10949" width="16.5546875"/>
    <col min="10951" max="10951" width="16.5546875"/>
    <col min="10953" max="10953" width="16.5546875"/>
    <col min="10955" max="10955" width="16.5546875"/>
    <col min="10957" max="10957" width="16.5546875"/>
    <col min="10959" max="10959" width="16.5546875"/>
    <col min="10961" max="10961" width="16.5546875"/>
    <col min="10963" max="10963" width="16.5546875"/>
    <col min="10965" max="10965" width="16.5546875"/>
    <col min="10967" max="10967" width="16.5546875"/>
    <col min="10969" max="10969" width="16.5546875"/>
    <col min="10971" max="10971" width="16.5546875"/>
    <col min="10973" max="10973" width="16.5546875"/>
    <col min="10975" max="10975" width="16.5546875"/>
    <col min="10977" max="10977" width="16.5546875"/>
    <col min="10979" max="10979" width="16.5546875"/>
    <col min="10981" max="10981" width="16.5546875"/>
    <col min="10983" max="10983" width="16.5546875"/>
    <col min="10985" max="10985" width="16.5546875"/>
    <col min="10987" max="10987" width="16.5546875"/>
    <col min="10989" max="10989" width="16.5546875"/>
    <col min="10991" max="10991" width="16.5546875"/>
    <col min="10993" max="10993" width="16.5546875"/>
    <col min="10995" max="10995" width="16.5546875"/>
    <col min="10997" max="10997" width="16.5546875"/>
    <col min="10999" max="10999" width="16.5546875"/>
    <col min="11001" max="11001" width="16.5546875"/>
    <col min="11003" max="11003" width="16.5546875"/>
    <col min="11005" max="11005" width="16.5546875"/>
    <col min="11007" max="11007" width="16.5546875"/>
    <col min="11009" max="11009" width="16.5546875"/>
    <col min="11011" max="11011" width="16.5546875"/>
    <col min="11013" max="11013" width="16.5546875"/>
    <col min="11015" max="11015" width="16.5546875"/>
    <col min="11017" max="11017" width="16.5546875"/>
    <col min="11019" max="11019" width="16.5546875"/>
    <col min="11021" max="11021" width="16.5546875"/>
    <col min="11023" max="11023" width="16.5546875"/>
    <col min="11025" max="11025" width="16.5546875"/>
    <col min="11027" max="11027" width="16.5546875"/>
    <col min="11029" max="11029" width="16.5546875"/>
    <col min="11031" max="11031" width="16.5546875"/>
    <col min="11033" max="11033" width="16.5546875"/>
    <col min="11035" max="11035" width="16.5546875"/>
    <col min="11037" max="11037" width="16.5546875"/>
    <col min="11039" max="11039" width="16.5546875"/>
    <col min="11041" max="11041" width="16.5546875"/>
    <col min="11043" max="11043" width="16.5546875"/>
    <col min="11045" max="11045" width="16.5546875"/>
    <col min="11047" max="11047" width="16.5546875"/>
    <col min="11049" max="11049" width="16.5546875"/>
    <col min="11051" max="11051" width="16.5546875"/>
    <col min="11053" max="11053" width="16.5546875"/>
    <col min="11055" max="11055" width="16.5546875"/>
    <col min="11057" max="11057" width="16.5546875"/>
    <col min="11059" max="11059" width="16.5546875"/>
    <col min="11061" max="11061" width="16.5546875"/>
    <col min="11063" max="11063" width="16.5546875"/>
    <col min="11065" max="11065" width="16.5546875"/>
    <col min="11067" max="11067" width="16.5546875"/>
    <col min="11069" max="11069" width="16.5546875"/>
    <col min="11071" max="11071" width="16.5546875"/>
    <col min="11073" max="11073" width="16.5546875"/>
    <col min="11075" max="11075" width="16.5546875"/>
    <col min="11077" max="11077" width="16.5546875"/>
    <col min="11079" max="11079" width="16.5546875"/>
    <col min="11081" max="11081" width="16.5546875"/>
    <col min="11083" max="11083" width="16.5546875"/>
    <col min="11085" max="11085" width="16.5546875"/>
    <col min="11087" max="11087" width="16.5546875"/>
    <col min="11089" max="11089" width="16.5546875"/>
    <col min="11091" max="11091" width="16.5546875"/>
    <col min="11093" max="11093" width="16.5546875"/>
    <col min="11095" max="11095" width="16.5546875"/>
    <col min="11097" max="11097" width="16.5546875"/>
    <col min="11099" max="11099" width="16.5546875"/>
    <col min="11101" max="11101" width="16.5546875"/>
    <col min="11103" max="11103" width="16.5546875"/>
    <col min="11105" max="11105" width="16.5546875"/>
    <col min="11107" max="11107" width="16.5546875"/>
    <col min="11109" max="11109" width="16.5546875"/>
    <col min="11111" max="11111" width="16.5546875"/>
    <col min="11113" max="11113" width="16.5546875"/>
    <col min="11115" max="11115" width="16.5546875"/>
    <col min="11117" max="11117" width="16.5546875"/>
    <col min="11119" max="11119" width="16.5546875"/>
    <col min="11121" max="11121" width="16.5546875"/>
    <col min="11123" max="11123" width="16.5546875"/>
    <col min="11125" max="11125" width="16.5546875"/>
    <col min="11127" max="11127" width="16.5546875"/>
    <col min="11129" max="11129" width="16.5546875"/>
    <col min="11131" max="11131" width="16.5546875"/>
    <col min="11133" max="11133" width="16.5546875"/>
    <col min="11135" max="11135" width="16.5546875"/>
    <col min="11137" max="11137" width="16.5546875"/>
    <col min="11139" max="11139" width="16.5546875"/>
    <col min="11141" max="11141" width="16.5546875"/>
    <col min="11143" max="11143" width="16.5546875"/>
    <col min="11145" max="11145" width="16.5546875"/>
    <col min="11147" max="11147" width="16.5546875"/>
    <col min="11149" max="11149" width="16.5546875"/>
    <col min="11151" max="11151" width="16.5546875"/>
    <col min="11153" max="11153" width="16.5546875"/>
    <col min="11155" max="11155" width="16.5546875"/>
    <col min="11157" max="11157" width="16.5546875"/>
    <col min="11159" max="11159" width="16.5546875"/>
    <col min="11161" max="11161" width="16.5546875"/>
    <col min="11163" max="11163" width="16.5546875"/>
    <col min="11165" max="11165" width="16.5546875"/>
    <col min="11167" max="11167" width="16.5546875"/>
    <col min="11169" max="11169" width="16.5546875"/>
    <col min="11171" max="11171" width="16.5546875"/>
    <col min="11173" max="11173" width="16.5546875"/>
    <col min="11175" max="11175" width="16.5546875"/>
    <col min="11177" max="11177" width="16.5546875"/>
    <col min="11179" max="11179" width="16.5546875"/>
    <col min="11181" max="11181" width="16.5546875"/>
    <col min="11183" max="11183" width="16.5546875"/>
    <col min="11185" max="11185" width="16.5546875"/>
    <col min="11187" max="11187" width="16.5546875"/>
    <col min="11189" max="11189" width="16.5546875"/>
    <col min="11191" max="11191" width="16.5546875"/>
    <col min="11193" max="11193" width="16.5546875"/>
    <col min="11195" max="11195" width="16.5546875"/>
    <col min="11197" max="11197" width="16.5546875"/>
    <col min="11199" max="11199" width="16.5546875"/>
    <col min="11201" max="11201" width="16.5546875"/>
    <col min="11203" max="11203" width="16.5546875"/>
    <col min="11205" max="11205" width="16.5546875"/>
    <col min="11207" max="11207" width="16.5546875"/>
    <col min="11209" max="11209" width="16.5546875"/>
    <col min="11211" max="11211" width="16.5546875"/>
    <col min="11213" max="11213" width="16.5546875"/>
    <col min="11215" max="11215" width="16.5546875"/>
    <col min="11217" max="11217" width="16.5546875"/>
    <col min="11219" max="11219" width="16.5546875"/>
    <col min="11221" max="11221" width="16.5546875"/>
    <col min="11223" max="11223" width="16.5546875"/>
    <col min="11225" max="11225" width="16.5546875"/>
    <col min="11227" max="11227" width="16.5546875"/>
    <col min="11229" max="11229" width="16.5546875"/>
    <col min="11231" max="11231" width="16.5546875"/>
    <col min="11233" max="11233" width="16.5546875"/>
    <col min="11235" max="11235" width="16.5546875"/>
    <col min="11237" max="11237" width="16.5546875"/>
    <col min="11239" max="11239" width="16.5546875"/>
    <col min="11241" max="11241" width="16.5546875"/>
    <col min="11243" max="11243" width="16.5546875"/>
    <col min="11245" max="11245" width="16.5546875"/>
    <col min="11247" max="11247" width="16.5546875"/>
    <col min="11249" max="11249" width="16.5546875"/>
    <col min="11251" max="11251" width="16.5546875"/>
    <col min="11253" max="11253" width="16.5546875"/>
    <col min="11255" max="11255" width="16.5546875"/>
    <col min="11257" max="11257" width="16.5546875"/>
    <col min="11259" max="11259" width="16.5546875"/>
    <col min="11261" max="11261" width="16.5546875"/>
    <col min="11263" max="11263" width="16.5546875"/>
    <col min="11265" max="11265" width="16.5546875"/>
    <col min="11267" max="11267" width="16.5546875"/>
    <col min="11269" max="11269" width="16.5546875"/>
    <col min="11271" max="11271" width="16.5546875"/>
    <col min="11273" max="11273" width="16.5546875"/>
    <col min="11275" max="11275" width="16.5546875"/>
    <col min="11277" max="11277" width="16.5546875"/>
    <col min="11279" max="11279" width="16.5546875"/>
    <col min="11281" max="11281" width="16.5546875"/>
    <col min="11283" max="11283" width="16.5546875"/>
    <col min="11285" max="11285" width="16.5546875"/>
    <col min="11287" max="11287" width="16.5546875"/>
    <col min="11289" max="11289" width="16.5546875"/>
    <col min="11291" max="11291" width="16.5546875"/>
    <col min="11293" max="11293" width="16.5546875"/>
    <col min="11295" max="11295" width="16.5546875"/>
    <col min="11297" max="11297" width="16.5546875"/>
    <col min="11299" max="11299" width="16.5546875"/>
    <col min="11301" max="11301" width="16.5546875"/>
    <col min="11303" max="11303" width="16.5546875"/>
    <col min="11305" max="11305" width="16.5546875"/>
    <col min="11307" max="11307" width="16.5546875"/>
    <col min="11309" max="11309" width="16.5546875"/>
    <col min="11311" max="11311" width="16.5546875"/>
    <col min="11313" max="11313" width="16.5546875"/>
    <col min="11315" max="11315" width="16.5546875"/>
    <col min="11317" max="11317" width="16.5546875"/>
    <col min="11319" max="11319" width="16.5546875"/>
    <col min="11321" max="11321" width="16.5546875"/>
    <col min="11323" max="11323" width="16.5546875"/>
    <col min="11325" max="11325" width="16.5546875"/>
    <col min="11327" max="11327" width="16.5546875"/>
    <col min="11329" max="11329" width="16.5546875"/>
    <col min="11331" max="11331" width="16.5546875"/>
    <col min="11333" max="11333" width="16.5546875"/>
    <col min="11335" max="11335" width="16.5546875"/>
    <col min="11337" max="11337" width="16.5546875"/>
    <col min="11339" max="11339" width="16.5546875"/>
    <col min="11341" max="11341" width="16.5546875"/>
    <col min="11343" max="11343" width="16.5546875"/>
    <col min="11345" max="11345" width="16.5546875"/>
    <col min="11347" max="11347" width="16.5546875"/>
    <col min="11349" max="11349" width="16.5546875"/>
    <col min="11351" max="11351" width="16.5546875"/>
    <col min="11353" max="11353" width="16.5546875"/>
    <col min="11355" max="11355" width="16.5546875"/>
    <col min="11357" max="11357" width="16.5546875"/>
    <col min="11359" max="11359" width="16.5546875"/>
    <col min="11361" max="11361" width="16.5546875"/>
    <col min="11363" max="11363" width="16.5546875"/>
    <col min="11365" max="11365" width="16.5546875"/>
    <col min="11367" max="11367" width="16.5546875"/>
    <col min="11369" max="11369" width="16.5546875"/>
    <col min="11371" max="11371" width="16.5546875"/>
    <col min="11373" max="11373" width="16.5546875"/>
    <col min="11375" max="11375" width="16.5546875"/>
    <col min="11377" max="11377" width="16.5546875"/>
    <col min="11379" max="11379" width="16.5546875"/>
    <col min="11381" max="11381" width="16.5546875"/>
    <col min="11383" max="11383" width="16.5546875"/>
    <col min="11385" max="11385" width="16.5546875"/>
    <col min="11387" max="11387" width="16.5546875"/>
    <col min="11389" max="11389" width="16.5546875"/>
    <col min="11391" max="11391" width="16.5546875"/>
    <col min="11393" max="11393" width="16.5546875"/>
    <col min="11395" max="11395" width="16.5546875"/>
    <col min="11397" max="11397" width="16.5546875"/>
    <col min="11399" max="11399" width="16.5546875"/>
    <col min="11401" max="11401" width="16.5546875"/>
    <col min="11403" max="11403" width="16.5546875"/>
    <col min="11405" max="11405" width="16.5546875"/>
    <col min="11407" max="11407" width="16.5546875"/>
    <col min="11409" max="11409" width="16.5546875"/>
    <col min="11411" max="11411" width="16.5546875"/>
    <col min="11413" max="11413" width="16.5546875"/>
    <col min="11415" max="11415" width="16.5546875"/>
    <col min="11417" max="11417" width="16.5546875"/>
    <col min="11419" max="11419" width="16.5546875"/>
    <col min="11421" max="11421" width="16.5546875"/>
    <col min="11423" max="11423" width="16.5546875"/>
    <col min="11425" max="11425" width="16.5546875"/>
    <col min="11427" max="11427" width="16.5546875"/>
    <col min="11429" max="11429" width="16.5546875"/>
    <col min="11431" max="11431" width="16.5546875"/>
    <col min="11433" max="11433" width="16.5546875"/>
    <col min="11435" max="11435" width="16.5546875"/>
    <col min="11437" max="11437" width="16.5546875"/>
    <col min="11439" max="11439" width="16.5546875"/>
    <col min="11441" max="11441" width="16.5546875"/>
    <col min="11443" max="11443" width="16.5546875"/>
    <col min="11445" max="11445" width="16.5546875"/>
    <col min="11447" max="11447" width="16.5546875"/>
    <col min="11449" max="11449" width="16.5546875"/>
    <col min="11451" max="11451" width="16.5546875"/>
    <col min="11453" max="11453" width="16.5546875"/>
    <col min="11455" max="11455" width="16.5546875"/>
    <col min="11457" max="11457" width="16.5546875"/>
    <col min="11459" max="11459" width="16.5546875"/>
    <col min="11461" max="11461" width="16.5546875"/>
    <col min="11463" max="11463" width="16.5546875"/>
    <col min="11465" max="11465" width="16.5546875"/>
    <col min="11467" max="11467" width="16.5546875"/>
    <col min="11469" max="11469" width="16.5546875"/>
    <col min="11471" max="11471" width="16.5546875"/>
    <col min="11473" max="11473" width="16.5546875"/>
    <col min="11475" max="11475" width="16.5546875"/>
    <col min="11477" max="11477" width="16.5546875"/>
    <col min="11479" max="11479" width="16.5546875"/>
    <col min="11481" max="11481" width="16.5546875"/>
    <col min="11483" max="11483" width="16.5546875"/>
    <col min="11485" max="11485" width="16.5546875"/>
    <col min="11487" max="11487" width="16.5546875"/>
    <col min="11489" max="11489" width="16.5546875"/>
    <col min="11491" max="11491" width="16.5546875"/>
    <col min="11493" max="11493" width="16.5546875"/>
    <col min="11495" max="11495" width="16.5546875"/>
    <col min="11497" max="11497" width="16.5546875"/>
    <col min="11499" max="11499" width="16.5546875"/>
    <col min="11501" max="11501" width="16.5546875"/>
    <col min="11503" max="11503" width="16.5546875"/>
    <col min="11505" max="11505" width="16.5546875"/>
    <col min="11507" max="11507" width="16.5546875"/>
    <col min="11509" max="11509" width="16.5546875"/>
    <col min="11511" max="11511" width="16.5546875"/>
    <col min="11513" max="11513" width="16.5546875"/>
    <col min="11515" max="11515" width="16.5546875"/>
    <col min="11517" max="11517" width="16.5546875"/>
    <col min="11519" max="11519" width="16.5546875"/>
    <col min="11521" max="11521" width="16.5546875"/>
    <col min="11523" max="11523" width="16.5546875"/>
    <col min="11525" max="11525" width="16.5546875"/>
    <col min="11527" max="11527" width="16.5546875"/>
    <col min="11529" max="11529" width="16.5546875"/>
    <col min="11531" max="11531" width="16.5546875"/>
    <col min="11533" max="11533" width="16.5546875"/>
    <col min="11535" max="11535" width="16.5546875"/>
    <col min="11537" max="11537" width="16.5546875"/>
    <col min="11539" max="11539" width="16.5546875"/>
    <col min="11541" max="11541" width="16.5546875"/>
    <col min="11543" max="11543" width="16.5546875"/>
    <col min="11545" max="11545" width="16.5546875"/>
    <col min="11547" max="11547" width="16.5546875"/>
    <col min="11549" max="11549" width="16.5546875"/>
    <col min="11551" max="11551" width="16.5546875"/>
    <col min="11553" max="11553" width="16.5546875"/>
    <col min="11555" max="11555" width="16.5546875"/>
    <col min="11557" max="11557" width="16.5546875"/>
    <col min="11559" max="11559" width="16.5546875"/>
    <col min="11561" max="11561" width="16.5546875"/>
    <col min="11563" max="11563" width="16.5546875"/>
    <col min="11565" max="11565" width="16.5546875"/>
    <col min="11567" max="11567" width="16.5546875"/>
    <col min="11569" max="11569" width="16.5546875"/>
    <col min="11571" max="11571" width="16.5546875"/>
    <col min="11573" max="11573" width="16.5546875"/>
    <col min="11575" max="11575" width="16.5546875"/>
    <col min="11577" max="11577" width="16.5546875"/>
    <col min="11579" max="11579" width="16.5546875"/>
    <col min="11581" max="11581" width="16.5546875"/>
    <col min="11583" max="11583" width="16.5546875"/>
    <col min="11585" max="11585" width="16.5546875"/>
    <col min="11587" max="11587" width="16.5546875"/>
    <col min="11589" max="11589" width="16.5546875"/>
    <col min="11591" max="11591" width="16.5546875"/>
    <col min="11593" max="11593" width="16.5546875"/>
    <col min="11595" max="11595" width="16.5546875"/>
    <col min="11597" max="11597" width="16.5546875"/>
    <col min="11599" max="11599" width="16.5546875"/>
    <col min="11601" max="11601" width="16.5546875"/>
    <col min="11603" max="11603" width="16.5546875"/>
    <col min="11605" max="11605" width="16.5546875"/>
    <col min="11607" max="11607" width="16.5546875"/>
    <col min="11609" max="11609" width="16.5546875"/>
    <col min="11611" max="11611" width="16.5546875"/>
    <col min="11613" max="11613" width="16.5546875"/>
    <col min="11615" max="11615" width="16.5546875"/>
    <col min="11617" max="11617" width="16.5546875"/>
    <col min="11619" max="11619" width="16.5546875"/>
    <col min="11621" max="11621" width="16.5546875"/>
    <col min="11623" max="11623" width="16.5546875"/>
    <col min="11625" max="11625" width="16.5546875"/>
    <col min="11627" max="11627" width="16.5546875"/>
    <col min="11629" max="11629" width="16.5546875"/>
    <col min="11631" max="11631" width="16.5546875"/>
    <col min="11633" max="11633" width="16.5546875"/>
    <col min="11635" max="11635" width="16.5546875"/>
    <col min="11637" max="11637" width="16.5546875"/>
    <col min="11639" max="11639" width="16.5546875"/>
    <col min="11641" max="11641" width="16.5546875"/>
    <col min="11643" max="11643" width="16.5546875"/>
    <col min="11645" max="11645" width="16.5546875"/>
    <col min="11647" max="11647" width="16.5546875"/>
    <col min="11649" max="11649" width="16.5546875"/>
    <col min="11651" max="11651" width="16.5546875"/>
    <col min="11653" max="11653" width="16.5546875"/>
    <col min="11655" max="11655" width="16.5546875"/>
    <col min="11657" max="11657" width="16.5546875"/>
    <col min="11659" max="11659" width="16.5546875"/>
    <col min="11661" max="11661" width="16.5546875"/>
    <col min="11663" max="11663" width="16.5546875"/>
    <col min="11665" max="11665" width="16.5546875"/>
    <col min="11667" max="11667" width="16.5546875"/>
    <col min="11669" max="11669" width="16.5546875"/>
    <col min="11671" max="11671" width="16.5546875"/>
    <col min="11673" max="11673" width="16.5546875"/>
    <col min="11675" max="11675" width="16.5546875"/>
    <col min="11677" max="11677" width="16.5546875"/>
    <col min="11679" max="11679" width="16.5546875"/>
    <col min="11681" max="11681" width="16.5546875"/>
    <col min="11683" max="11683" width="16.5546875"/>
    <col min="11685" max="11685" width="16.5546875"/>
    <col min="11687" max="11687" width="16.5546875"/>
    <col min="11689" max="11689" width="16.5546875"/>
    <col min="11691" max="11691" width="16.5546875"/>
    <col min="11693" max="11693" width="16.5546875"/>
    <col min="11695" max="11695" width="16.5546875"/>
    <col min="11697" max="11697" width="16.5546875"/>
    <col min="11699" max="11699" width="16.5546875"/>
    <col min="11701" max="11701" width="16.5546875"/>
    <col min="11703" max="11703" width="16.5546875"/>
    <col min="11705" max="11705" width="16.5546875"/>
    <col min="11707" max="11707" width="16.5546875"/>
    <col min="11709" max="11709" width="16.5546875"/>
    <col min="11711" max="11711" width="16.5546875"/>
    <col min="11713" max="11713" width="16.5546875"/>
    <col min="11715" max="11715" width="16.5546875"/>
    <col min="11717" max="11717" width="16.5546875"/>
    <col min="11719" max="11719" width="16.5546875"/>
    <col min="11721" max="11721" width="16.5546875"/>
    <col min="11723" max="11723" width="16.5546875"/>
    <col min="11725" max="11725" width="16.5546875"/>
    <col min="11727" max="11727" width="16.5546875"/>
    <col min="11729" max="11729" width="16.5546875"/>
    <col min="11731" max="11731" width="16.5546875"/>
    <col min="11733" max="11733" width="16.5546875"/>
    <col min="11735" max="11735" width="16.5546875"/>
    <col min="11737" max="11737" width="16.5546875"/>
    <col min="11739" max="11739" width="16.5546875"/>
    <col min="11741" max="11741" width="16.5546875"/>
    <col min="11743" max="11743" width="16.5546875"/>
    <col min="11745" max="11745" width="16.5546875"/>
    <col min="11747" max="11747" width="16.5546875"/>
    <col min="11749" max="11749" width="16.5546875"/>
    <col min="11751" max="11751" width="16.5546875"/>
    <col min="11753" max="11753" width="16.5546875"/>
    <col min="11755" max="11755" width="16.5546875"/>
    <col min="11757" max="11757" width="16.5546875"/>
    <col min="11759" max="11759" width="16.5546875"/>
    <col min="11761" max="11761" width="16.5546875"/>
    <col min="11763" max="11763" width="16.5546875"/>
    <col min="11765" max="11765" width="16.5546875"/>
    <col min="11767" max="11767" width="16.5546875"/>
    <col min="11769" max="11769" width="16.5546875"/>
    <col min="11771" max="11771" width="16.5546875"/>
    <col min="11773" max="11773" width="16.5546875"/>
    <col min="11775" max="11775" width="16.5546875"/>
    <col min="11777" max="11777" width="16.5546875"/>
    <col min="11779" max="11779" width="16.5546875"/>
    <col min="11781" max="11781" width="16.5546875"/>
    <col min="11783" max="11783" width="16.5546875"/>
    <col min="11785" max="11785" width="16.5546875"/>
    <col min="11787" max="11787" width="16.5546875"/>
    <col min="11789" max="11789" width="16.5546875"/>
    <col min="11791" max="11791" width="16.5546875"/>
    <col min="11793" max="11793" width="16.5546875"/>
    <col min="11795" max="11795" width="16.5546875"/>
    <col min="11797" max="11797" width="16.5546875"/>
    <col min="11799" max="11799" width="16.5546875"/>
    <col min="11801" max="11801" width="16.5546875"/>
    <col min="11803" max="11803" width="16.5546875"/>
    <col min="11805" max="11805" width="16.5546875"/>
    <col min="11807" max="11807" width="16.5546875"/>
    <col min="11809" max="11809" width="16.5546875"/>
    <col min="11811" max="11811" width="16.5546875"/>
    <col min="11813" max="11813" width="16.5546875"/>
    <col min="11815" max="11815" width="16.5546875"/>
    <col min="11817" max="11817" width="16.5546875"/>
    <col min="11819" max="11819" width="16.5546875"/>
    <col min="11821" max="11821" width="16.5546875"/>
    <col min="11823" max="11823" width="16.5546875"/>
    <col min="11825" max="11825" width="16.5546875"/>
    <col min="11827" max="11827" width="16.5546875"/>
    <col min="11829" max="11829" width="16.5546875"/>
    <col min="11831" max="11831" width="16.5546875"/>
    <col min="11833" max="11833" width="16.5546875"/>
    <col min="11835" max="11835" width="16.5546875"/>
    <col min="11837" max="11837" width="16.5546875"/>
    <col min="11839" max="11839" width="16.5546875"/>
    <col min="11841" max="11841" width="16.5546875"/>
    <col min="11843" max="11843" width="16.5546875"/>
    <col min="11845" max="11845" width="16.5546875"/>
    <col min="11847" max="11847" width="16.5546875"/>
    <col min="11849" max="11849" width="16.5546875"/>
    <col min="11851" max="11851" width="16.5546875"/>
    <col min="11853" max="11853" width="16.5546875"/>
    <col min="11855" max="11855" width="16.5546875"/>
    <col min="11857" max="11857" width="16.5546875"/>
    <col min="11859" max="11859" width="16.5546875"/>
    <col min="11861" max="11861" width="16.5546875"/>
    <col min="11863" max="11863" width="16.5546875"/>
    <col min="11865" max="11865" width="16.5546875"/>
    <col min="11867" max="11867" width="16.5546875"/>
    <col min="11869" max="11869" width="16.5546875"/>
    <col min="11871" max="11871" width="16.5546875"/>
    <col min="11873" max="11873" width="16.5546875"/>
    <col min="11875" max="11875" width="16.5546875"/>
    <col min="11877" max="11877" width="16.5546875"/>
    <col min="11879" max="11879" width="16.5546875"/>
    <col min="11881" max="11881" width="16.5546875"/>
    <col min="11883" max="11883" width="16.5546875"/>
    <col min="11885" max="11885" width="16.5546875"/>
    <col min="11887" max="11887" width="16.5546875"/>
    <col min="11889" max="11889" width="16.5546875"/>
    <col min="11891" max="11891" width="16.5546875"/>
    <col min="11893" max="11893" width="16.5546875"/>
    <col min="11895" max="11895" width="16.5546875"/>
    <col min="11897" max="11897" width="16.5546875"/>
    <col min="11899" max="11899" width="16.5546875"/>
    <col min="11901" max="11901" width="16.5546875"/>
    <col min="11903" max="11903" width="16.5546875"/>
    <col min="11905" max="11905" width="16.5546875"/>
    <col min="11907" max="11907" width="16.5546875"/>
    <col min="11909" max="11909" width="16.5546875"/>
    <col min="11911" max="11911" width="16.5546875"/>
    <col min="11913" max="11913" width="16.5546875"/>
    <col min="11915" max="11915" width="16.5546875"/>
    <col min="11917" max="11917" width="16.5546875"/>
    <col min="11919" max="11919" width="16.5546875"/>
    <col min="11921" max="11921" width="16.5546875"/>
    <col min="11923" max="11923" width="16.5546875"/>
    <col min="11925" max="11925" width="16.5546875"/>
    <col min="11927" max="11927" width="16.5546875"/>
    <col min="11929" max="11929" width="16.5546875"/>
    <col min="11931" max="11931" width="16.5546875"/>
    <col min="11933" max="11933" width="16.5546875"/>
    <col min="11935" max="11935" width="16.5546875"/>
    <col min="11937" max="11937" width="16.5546875"/>
    <col min="11939" max="11939" width="16.5546875"/>
    <col min="11941" max="11941" width="16.5546875"/>
    <col min="11943" max="11943" width="16.5546875"/>
    <col min="11945" max="11945" width="16.5546875"/>
    <col min="11947" max="11947" width="16.5546875"/>
    <col min="11949" max="11949" width="16.5546875"/>
    <col min="11951" max="11951" width="16.5546875"/>
    <col min="11953" max="11953" width="16.5546875"/>
    <col min="11955" max="11955" width="16.5546875"/>
    <col min="11957" max="11957" width="16.5546875"/>
    <col min="11959" max="11959" width="16.5546875"/>
    <col min="11961" max="11961" width="16.5546875"/>
    <col min="11963" max="11963" width="16.5546875"/>
    <col min="11965" max="11965" width="16.5546875"/>
    <col min="11967" max="11967" width="16.5546875"/>
    <col min="11969" max="11969" width="16.5546875"/>
    <col min="11971" max="11971" width="16.5546875"/>
    <col min="11973" max="11973" width="16.5546875"/>
    <col min="11975" max="11975" width="16.5546875"/>
    <col min="11977" max="11977" width="16.5546875"/>
    <col min="11979" max="11979" width="16.5546875"/>
    <col min="11981" max="11981" width="16.5546875"/>
    <col min="11983" max="11983" width="16.5546875"/>
    <col min="11985" max="11985" width="16.5546875"/>
    <col min="11987" max="11987" width="16.5546875"/>
    <col min="11989" max="11989" width="16.5546875"/>
    <col min="11991" max="11991" width="16.5546875"/>
    <col min="11993" max="11993" width="16.5546875"/>
    <col min="11995" max="11995" width="16.5546875"/>
    <col min="11997" max="11997" width="16.5546875"/>
    <col min="11999" max="11999" width="16.5546875"/>
    <col min="12001" max="12001" width="16.5546875"/>
    <col min="12003" max="12003" width="16.5546875"/>
    <col min="12005" max="12005" width="16.5546875"/>
    <col min="12007" max="12007" width="16.5546875"/>
    <col min="12009" max="12009" width="16.5546875"/>
    <col min="12011" max="12011" width="16.5546875"/>
    <col min="12013" max="12013" width="16.5546875"/>
    <col min="12015" max="12015" width="16.5546875"/>
    <col min="12017" max="12017" width="16.5546875"/>
    <col min="12019" max="12019" width="16.5546875"/>
    <col min="12021" max="12021" width="16.5546875"/>
    <col min="12023" max="12023" width="16.5546875"/>
    <col min="12025" max="12025" width="16.5546875"/>
    <col min="12027" max="12027" width="16.5546875"/>
    <col min="12029" max="12029" width="16.5546875"/>
    <col min="12031" max="12031" width="16.5546875"/>
    <col min="12033" max="12033" width="16.5546875"/>
    <col min="12035" max="12035" width="16.5546875"/>
    <col min="12037" max="12037" width="16.5546875"/>
    <col min="12039" max="12039" width="16.5546875"/>
    <col min="12041" max="12041" width="16.5546875"/>
    <col min="12043" max="12043" width="16.5546875"/>
    <col min="12045" max="12045" width="16.5546875"/>
    <col min="12047" max="12047" width="16.5546875"/>
    <col min="12049" max="12049" width="16.5546875"/>
    <col min="12051" max="12051" width="16.5546875"/>
    <col min="12053" max="12053" width="16.5546875"/>
    <col min="12055" max="12055" width="16.5546875"/>
    <col min="12057" max="12057" width="16.5546875"/>
    <col min="12059" max="12059" width="16.5546875"/>
    <col min="12061" max="12061" width="16.5546875"/>
    <col min="12063" max="12063" width="16.5546875"/>
    <col min="12065" max="12065" width="16.5546875"/>
    <col min="12067" max="12067" width="16.5546875"/>
    <col min="12069" max="12069" width="16.5546875"/>
    <col min="12071" max="12071" width="16.5546875"/>
    <col min="12073" max="12073" width="16.5546875"/>
    <col min="12075" max="12075" width="16.5546875"/>
    <col min="12077" max="12077" width="16.5546875"/>
    <col min="12079" max="12079" width="16.5546875"/>
    <col min="12081" max="12081" width="16.5546875"/>
    <col min="12083" max="12083" width="16.5546875"/>
    <col min="12085" max="12085" width="16.5546875"/>
    <col min="12087" max="12087" width="16.5546875"/>
    <col min="12089" max="12089" width="16.5546875"/>
    <col min="12091" max="12091" width="16.5546875"/>
    <col min="12093" max="12093" width="16.5546875"/>
    <col min="12095" max="12095" width="16.5546875"/>
    <col min="12097" max="12097" width="16.5546875"/>
    <col min="12099" max="12099" width="16.5546875"/>
    <col min="12101" max="12101" width="16.5546875"/>
    <col min="12103" max="12103" width="16.5546875"/>
    <col min="12105" max="12105" width="16.5546875"/>
    <col min="12107" max="12107" width="16.5546875"/>
    <col min="12109" max="12109" width="16.5546875"/>
    <col min="12111" max="12111" width="16.5546875"/>
    <col min="12113" max="12113" width="16.5546875"/>
    <col min="12115" max="12115" width="16.5546875"/>
    <col min="12117" max="12117" width="16.5546875"/>
    <col min="12119" max="12119" width="16.5546875"/>
    <col min="12121" max="12121" width="16.5546875"/>
    <col min="12123" max="12123" width="16.5546875"/>
    <col min="12125" max="12125" width="16.5546875"/>
    <col min="12127" max="12127" width="16.5546875"/>
    <col min="12129" max="12129" width="16.5546875"/>
    <col min="12131" max="12131" width="16.5546875"/>
    <col min="12133" max="12133" width="16.5546875"/>
    <col min="12135" max="12135" width="16.5546875"/>
    <col min="12137" max="12137" width="16.5546875"/>
    <col min="12139" max="12139" width="16.5546875"/>
    <col min="12141" max="12141" width="16.5546875"/>
    <col min="12143" max="12143" width="16.5546875"/>
    <col min="12145" max="12145" width="16.5546875"/>
    <col min="12147" max="12147" width="16.5546875"/>
    <col min="12149" max="12149" width="16.5546875"/>
    <col min="12151" max="12151" width="16.5546875"/>
    <col min="12153" max="12153" width="16.5546875"/>
    <col min="12155" max="12155" width="16.5546875"/>
    <col min="12157" max="12157" width="16.5546875"/>
    <col min="12159" max="12159" width="16.5546875"/>
    <col min="12161" max="12161" width="16.5546875"/>
    <col min="12163" max="12163" width="16.5546875"/>
    <col min="12165" max="12165" width="16.5546875"/>
    <col min="12167" max="12167" width="16.5546875"/>
    <col min="12169" max="12169" width="16.5546875"/>
    <col min="12171" max="12171" width="16.5546875"/>
    <col min="12173" max="12173" width="16.5546875"/>
    <col min="12175" max="12175" width="16.5546875"/>
    <col min="12177" max="12177" width="16.5546875"/>
    <col min="12179" max="12179" width="16.5546875"/>
    <col min="12181" max="12181" width="16.5546875"/>
    <col min="12183" max="12183" width="16.5546875"/>
    <col min="12185" max="12185" width="16.5546875"/>
    <col min="12187" max="12187" width="16.5546875"/>
    <col min="12189" max="12189" width="16.5546875"/>
    <col min="12191" max="12191" width="16.5546875"/>
    <col min="12193" max="12193" width="16.5546875"/>
    <col min="12195" max="12195" width="16.5546875"/>
    <col min="12197" max="12197" width="16.5546875"/>
    <col min="12199" max="12199" width="16.5546875"/>
    <col min="12201" max="12201" width="16.5546875"/>
    <col min="12203" max="12203" width="16.5546875"/>
    <col min="12205" max="12205" width="16.5546875"/>
    <col min="12207" max="12207" width="16.5546875"/>
    <col min="12209" max="12209" width="16.5546875"/>
    <col min="12211" max="12211" width="16.5546875"/>
    <col min="12213" max="12213" width="16.5546875"/>
    <col min="12215" max="12215" width="16.5546875"/>
    <col min="12217" max="12217" width="16.5546875"/>
    <col min="12219" max="12219" width="16.5546875"/>
    <col min="12221" max="12221" width="16.5546875"/>
    <col min="12223" max="12223" width="16.5546875"/>
    <col min="12225" max="12225" width="16.5546875"/>
    <col min="12227" max="12227" width="16.5546875"/>
    <col min="12229" max="12229" width="16.5546875"/>
    <col min="12231" max="12231" width="16.5546875"/>
    <col min="12233" max="12233" width="16.5546875"/>
    <col min="12235" max="12235" width="16.5546875"/>
    <col min="12237" max="12237" width="16.5546875"/>
    <col min="12239" max="12239" width="16.5546875"/>
    <col min="12241" max="12241" width="16.5546875"/>
    <col min="12243" max="12243" width="16.5546875"/>
    <col min="12245" max="12245" width="16.5546875"/>
    <col min="12247" max="12247" width="16.5546875"/>
    <col min="12249" max="12249" width="16.5546875"/>
    <col min="12251" max="12251" width="16.5546875"/>
    <col min="12253" max="12253" width="16.5546875"/>
    <col min="12255" max="12255" width="16.5546875"/>
    <col min="12257" max="12257" width="16.5546875"/>
    <col min="12259" max="12259" width="16.5546875"/>
    <col min="12261" max="12261" width="16.5546875"/>
    <col min="12263" max="12263" width="16.5546875"/>
    <col min="12265" max="12265" width="16.5546875"/>
    <col min="12267" max="12267" width="16.5546875"/>
    <col min="12269" max="12269" width="16.5546875"/>
    <col min="12271" max="12271" width="16.5546875"/>
    <col min="12273" max="12273" width="16.5546875"/>
    <col min="12275" max="12275" width="16.5546875"/>
    <col min="12277" max="12277" width="16.5546875"/>
    <col min="12279" max="12279" width="16.5546875"/>
    <col min="12281" max="12281" width="16.5546875"/>
    <col min="12283" max="12283" width="16.5546875"/>
    <col min="12285" max="12285" width="16.5546875"/>
    <col min="12287" max="12287" width="16.5546875"/>
    <col min="12289" max="12289" width="16.5546875"/>
    <col min="12291" max="12291" width="16.5546875"/>
    <col min="12293" max="12293" width="16.5546875"/>
    <col min="12295" max="12295" width="16.5546875"/>
    <col min="12297" max="12297" width="16.5546875"/>
    <col min="12299" max="12299" width="16.5546875"/>
    <col min="12301" max="12301" width="16.5546875"/>
    <col min="12303" max="12303" width="16.5546875"/>
    <col min="12305" max="12305" width="16.5546875"/>
    <col min="12307" max="12307" width="16.5546875"/>
    <col min="12309" max="12309" width="16.5546875"/>
    <col min="12311" max="12311" width="16.5546875"/>
    <col min="12313" max="12313" width="16.5546875"/>
    <col min="12315" max="12315" width="16.5546875"/>
    <col min="12317" max="12317" width="16.5546875"/>
    <col min="12319" max="12319" width="16.5546875"/>
    <col min="12321" max="12321" width="16.5546875"/>
    <col min="12323" max="12323" width="16.5546875"/>
    <col min="12325" max="12325" width="16.5546875"/>
    <col min="12327" max="12327" width="16.5546875"/>
    <col min="12329" max="12329" width="16.5546875"/>
    <col min="12331" max="12331" width="16.5546875"/>
    <col min="12333" max="12333" width="16.5546875"/>
    <col min="12335" max="12335" width="16.5546875"/>
    <col min="12337" max="12337" width="16.5546875"/>
    <col min="12339" max="12339" width="16.5546875"/>
    <col min="12341" max="12341" width="16.5546875"/>
    <col min="12343" max="12343" width="16.5546875"/>
    <col min="12345" max="12345" width="16.5546875"/>
    <col min="12347" max="12347" width="16.5546875"/>
    <col min="12349" max="12349" width="16.5546875"/>
    <col min="12351" max="12351" width="16.5546875"/>
    <col min="12353" max="12353" width="16.5546875"/>
    <col min="12355" max="12355" width="16.5546875"/>
    <col min="12357" max="12357" width="16.5546875"/>
    <col min="12359" max="12359" width="16.5546875"/>
    <col min="12361" max="12361" width="16.5546875"/>
    <col min="12363" max="12363" width="16.5546875"/>
    <col min="12365" max="12365" width="16.5546875"/>
    <col min="12367" max="12367" width="16.5546875"/>
    <col min="12369" max="12369" width="16.5546875"/>
    <col min="12371" max="12371" width="16.5546875"/>
    <col min="12373" max="12373" width="16.5546875"/>
    <col min="12375" max="12375" width="16.5546875"/>
    <col min="12377" max="12377" width="16.5546875"/>
    <col min="12379" max="12379" width="16.5546875"/>
    <col min="12381" max="12381" width="16.5546875"/>
    <col min="12383" max="12383" width="16.5546875"/>
    <col min="12385" max="12385" width="16.5546875"/>
    <col min="12387" max="12387" width="16.5546875"/>
    <col min="12389" max="12389" width="16.5546875"/>
    <col min="12391" max="12391" width="16.5546875"/>
    <col min="12393" max="12393" width="16.5546875"/>
    <col min="12395" max="12395" width="16.5546875"/>
    <col min="12397" max="12397" width="16.5546875"/>
    <col min="12399" max="12399" width="16.5546875"/>
    <col min="12401" max="12401" width="16.5546875"/>
    <col min="12403" max="12403" width="16.5546875"/>
    <col min="12405" max="12405" width="16.5546875"/>
    <col min="12407" max="12407" width="16.5546875"/>
    <col min="12409" max="12409" width="16.5546875"/>
    <col min="12411" max="12411" width="16.5546875"/>
    <col min="12413" max="12413" width="16.5546875"/>
    <col min="12415" max="12415" width="16.5546875"/>
    <col min="12417" max="12417" width="16.5546875"/>
    <col min="12419" max="12419" width="16.5546875"/>
    <col min="12421" max="12421" width="16.5546875"/>
    <col min="12423" max="12423" width="16.5546875"/>
    <col min="12425" max="12425" width="16.5546875"/>
    <col min="12427" max="12427" width="16.5546875"/>
    <col min="12429" max="12429" width="16.5546875"/>
    <col min="12431" max="12431" width="16.5546875"/>
    <col min="12433" max="12433" width="16.5546875"/>
    <col min="12435" max="12435" width="16.5546875"/>
    <col min="12437" max="12437" width="16.5546875"/>
    <col min="12439" max="12439" width="16.5546875"/>
    <col min="12441" max="12441" width="16.5546875"/>
    <col min="12443" max="12443" width="16.5546875"/>
    <col min="12445" max="12445" width="16.5546875"/>
    <col min="12447" max="12447" width="16.5546875"/>
    <col min="12449" max="12449" width="16.5546875"/>
    <col min="12451" max="12451" width="16.5546875"/>
    <col min="12453" max="12453" width="16.5546875"/>
    <col min="12455" max="12455" width="16.5546875"/>
    <col min="12457" max="12457" width="16.5546875"/>
    <col min="12459" max="12459" width="16.5546875"/>
    <col min="12461" max="12461" width="16.5546875"/>
    <col min="12463" max="12463" width="16.5546875"/>
    <col min="12465" max="12465" width="16.5546875"/>
    <col min="12467" max="12467" width="16.5546875"/>
    <col min="12469" max="12469" width="16.5546875"/>
    <col min="12471" max="12471" width="16.5546875"/>
    <col min="12473" max="12473" width="16.5546875"/>
    <col min="12475" max="12475" width="16.5546875"/>
    <col min="12477" max="12477" width="16.5546875"/>
    <col min="12479" max="12479" width="16.5546875"/>
    <col min="12481" max="12481" width="16.5546875"/>
    <col min="12483" max="12483" width="16.5546875"/>
    <col min="12485" max="12485" width="16.5546875"/>
    <col min="12487" max="12487" width="16.5546875"/>
    <col min="12489" max="12489" width="16.5546875"/>
    <col min="12491" max="12491" width="16.5546875"/>
    <col min="12493" max="12493" width="16.5546875"/>
    <col min="12495" max="12495" width="16.5546875"/>
    <col min="12497" max="12497" width="16.5546875"/>
    <col min="12499" max="12499" width="16.5546875"/>
    <col min="12501" max="12501" width="16.5546875"/>
    <col min="12503" max="12503" width="16.5546875"/>
    <col min="12505" max="12505" width="16.5546875"/>
    <col min="12507" max="12507" width="16.5546875"/>
    <col min="12509" max="12509" width="16.5546875"/>
    <col min="12511" max="12511" width="16.5546875"/>
    <col min="12513" max="12513" width="16.5546875"/>
    <col min="12515" max="12515" width="16.5546875"/>
    <col min="12517" max="12517" width="16.5546875"/>
    <col min="12519" max="12519" width="16.5546875"/>
    <col min="12521" max="12521" width="16.5546875"/>
    <col min="12523" max="12523" width="16.5546875"/>
    <col min="12525" max="12525" width="16.5546875"/>
    <col min="12527" max="12527" width="16.5546875"/>
    <col min="12529" max="12529" width="16.5546875"/>
    <col min="12531" max="12531" width="16.5546875"/>
    <col min="12533" max="12533" width="16.5546875"/>
    <col min="12535" max="12535" width="16.5546875"/>
    <col min="12537" max="12537" width="16.5546875"/>
    <col min="12539" max="12539" width="16.5546875"/>
    <col min="12541" max="12541" width="16.5546875"/>
    <col min="12543" max="12543" width="16.5546875"/>
    <col min="12545" max="12545" width="16.5546875"/>
    <col min="12547" max="12547" width="16.5546875"/>
    <col min="12549" max="12549" width="16.5546875"/>
    <col min="12551" max="12551" width="16.5546875"/>
    <col min="12553" max="12553" width="16.5546875"/>
    <col min="12555" max="12555" width="16.5546875"/>
    <col min="12557" max="12557" width="16.5546875"/>
    <col min="12559" max="12559" width="16.5546875"/>
    <col min="12561" max="12561" width="16.5546875"/>
    <col min="12563" max="12563" width="16.5546875"/>
    <col min="12565" max="12565" width="16.5546875"/>
    <col min="12567" max="12567" width="16.5546875"/>
    <col min="12569" max="12569" width="16.5546875"/>
    <col min="12571" max="12571" width="16.5546875"/>
    <col min="12573" max="12573" width="16.5546875"/>
    <col min="12575" max="12575" width="16.5546875"/>
    <col min="12577" max="12577" width="16.5546875"/>
    <col min="12579" max="12579" width="16.5546875"/>
    <col min="12581" max="12581" width="16.5546875"/>
    <col min="12583" max="12583" width="16.5546875"/>
    <col min="12585" max="12585" width="16.5546875"/>
    <col min="12587" max="12587" width="16.5546875"/>
    <col min="12589" max="12589" width="16.5546875"/>
    <col min="12591" max="12591" width="16.5546875"/>
    <col min="12593" max="12593" width="16.5546875"/>
    <col min="12595" max="12595" width="16.5546875"/>
    <col min="12597" max="12597" width="16.5546875"/>
    <col min="12599" max="12599" width="16.5546875"/>
    <col min="12601" max="12601" width="16.5546875"/>
    <col min="12603" max="12603" width="16.5546875"/>
    <col min="12605" max="12605" width="16.5546875"/>
    <col min="12607" max="12607" width="16.5546875"/>
    <col min="12609" max="12609" width="16.5546875"/>
    <col min="12611" max="12611" width="16.5546875"/>
    <col min="12613" max="12613" width="16.5546875"/>
    <col min="12615" max="12615" width="16.5546875"/>
    <col min="12617" max="12617" width="16.5546875"/>
    <col min="12619" max="12619" width="16.5546875"/>
    <col min="12621" max="12621" width="16.5546875"/>
    <col min="12623" max="12623" width="16.5546875"/>
    <col min="12625" max="12625" width="16.5546875"/>
    <col min="12627" max="12627" width="16.5546875"/>
    <col min="12629" max="12629" width="16.5546875"/>
    <col min="12631" max="12631" width="16.5546875"/>
    <col min="12633" max="12633" width="16.5546875"/>
    <col min="12635" max="12635" width="16.5546875"/>
    <col min="12637" max="12637" width="16.5546875"/>
    <col min="12639" max="12639" width="16.5546875"/>
    <col min="12641" max="12641" width="16.5546875"/>
    <col min="12643" max="12643" width="16.5546875"/>
    <col min="12645" max="12645" width="16.5546875"/>
    <col min="12647" max="12647" width="16.5546875"/>
    <col min="12649" max="12649" width="16.5546875"/>
    <col min="12651" max="12651" width="16.5546875"/>
    <col min="12653" max="12653" width="16.5546875"/>
    <col min="12655" max="12655" width="16.5546875"/>
    <col min="12657" max="12657" width="16.5546875"/>
    <col min="12659" max="12659" width="16.5546875"/>
    <col min="12661" max="12661" width="16.5546875"/>
    <col min="12663" max="12663" width="16.5546875"/>
    <col min="12665" max="12665" width="16.5546875"/>
    <col min="12667" max="12667" width="16.5546875"/>
    <col min="12669" max="12669" width="16.5546875"/>
    <col min="12671" max="12671" width="16.5546875"/>
    <col min="12673" max="12673" width="16.5546875"/>
    <col min="12675" max="12675" width="16.5546875"/>
    <col min="12677" max="12677" width="16.5546875"/>
    <col min="12679" max="12679" width="16.5546875"/>
    <col min="12681" max="12681" width="16.5546875"/>
    <col min="12683" max="12683" width="16.5546875"/>
    <col min="12685" max="12685" width="16.5546875"/>
    <col min="12687" max="12687" width="16.5546875"/>
    <col min="12689" max="12689" width="16.5546875"/>
    <col min="12691" max="12691" width="16.5546875"/>
    <col min="12693" max="12693" width="16.5546875"/>
    <col min="12695" max="12695" width="16.5546875"/>
    <col min="12697" max="12697" width="16.5546875"/>
    <col min="12699" max="12699" width="16.5546875"/>
    <col min="12701" max="12701" width="16.5546875"/>
    <col min="12703" max="12703" width="16.5546875"/>
    <col min="12705" max="12705" width="16.5546875"/>
    <col min="12707" max="12707" width="16.5546875"/>
    <col min="12709" max="12709" width="16.5546875"/>
    <col min="12711" max="12711" width="16.5546875"/>
    <col min="12713" max="12713" width="16.5546875"/>
    <col min="12715" max="12715" width="16.5546875"/>
    <col min="12717" max="12717" width="16.5546875"/>
    <col min="12719" max="12719" width="16.5546875"/>
    <col min="12721" max="12721" width="16.5546875"/>
    <col min="12723" max="12723" width="16.5546875"/>
    <col min="12725" max="12725" width="16.5546875"/>
    <col min="12727" max="12727" width="16.5546875"/>
    <col min="12729" max="12729" width="16.5546875"/>
    <col min="12731" max="12731" width="16.5546875"/>
    <col min="12733" max="12733" width="16.5546875"/>
    <col min="12735" max="12735" width="16.5546875"/>
    <col min="12737" max="12737" width="16.5546875"/>
    <col min="12739" max="12739" width="16.5546875"/>
    <col min="12741" max="12741" width="16.5546875"/>
    <col min="12743" max="12743" width="16.5546875"/>
    <col min="12745" max="12745" width="16.5546875"/>
    <col min="12747" max="12747" width="16.5546875"/>
    <col min="12749" max="12749" width="16.5546875"/>
    <col min="12751" max="12751" width="16.5546875"/>
    <col min="12753" max="12753" width="16.5546875"/>
    <col min="12755" max="12755" width="16.5546875"/>
    <col min="12757" max="12757" width="16.5546875"/>
    <col min="12759" max="12759" width="16.5546875"/>
    <col min="12761" max="12761" width="16.5546875"/>
    <col min="12763" max="12763" width="16.5546875"/>
    <col min="12765" max="12765" width="16.5546875"/>
    <col min="12767" max="12767" width="16.5546875"/>
    <col min="12769" max="12769" width="16.5546875"/>
    <col min="12771" max="12771" width="16.5546875"/>
    <col min="12773" max="12773" width="16.5546875"/>
    <col min="12775" max="12775" width="16.5546875"/>
    <col min="12777" max="12777" width="16.5546875"/>
    <col min="12779" max="12779" width="16.5546875"/>
    <col min="12781" max="12781" width="16.5546875"/>
    <col min="12783" max="12783" width="16.5546875"/>
    <col min="12785" max="12785" width="16.5546875"/>
    <col min="12787" max="12787" width="16.5546875"/>
    <col min="12789" max="12789" width="16.5546875"/>
    <col min="12791" max="12791" width="16.5546875"/>
    <col min="12793" max="12793" width="16.5546875"/>
    <col min="12795" max="12795" width="16.5546875"/>
    <col min="12797" max="12797" width="16.5546875"/>
    <col min="12799" max="12799" width="16.5546875"/>
    <col min="12801" max="12801" width="16.5546875"/>
    <col min="12803" max="12803" width="16.5546875"/>
    <col min="12805" max="12805" width="16.5546875"/>
    <col min="12807" max="12807" width="16.5546875"/>
    <col min="12809" max="12809" width="16.5546875"/>
    <col min="12811" max="12811" width="16.5546875"/>
    <col min="12813" max="12813" width="16.5546875"/>
    <col min="12815" max="12815" width="16.5546875"/>
    <col min="12817" max="12817" width="16.5546875"/>
    <col min="12819" max="12819" width="16.5546875"/>
    <col min="12821" max="12821" width="16.5546875"/>
    <col min="12823" max="12823" width="16.5546875"/>
    <col min="12825" max="12825" width="16.5546875"/>
    <col min="12827" max="12827" width="16.5546875"/>
    <col min="12829" max="12829" width="16.5546875"/>
    <col min="12831" max="12831" width="16.5546875"/>
    <col min="12833" max="12833" width="16.5546875"/>
    <col min="12835" max="12835" width="16.5546875"/>
    <col min="12837" max="12837" width="16.5546875"/>
    <col min="12839" max="12839" width="16.5546875"/>
    <col min="12841" max="12841" width="16.5546875"/>
    <col min="12843" max="12843" width="16.5546875"/>
    <col min="12845" max="12845" width="16.5546875"/>
    <col min="12847" max="12847" width="16.5546875"/>
    <col min="12849" max="12849" width="16.5546875"/>
    <col min="12851" max="12851" width="16.5546875"/>
    <col min="12853" max="12853" width="16.5546875"/>
    <col min="12855" max="12855" width="16.5546875"/>
    <col min="12857" max="12857" width="16.5546875"/>
    <col min="12859" max="12859" width="16.5546875"/>
    <col min="12861" max="12861" width="16.5546875"/>
    <col min="12863" max="12863" width="16.5546875"/>
    <col min="12865" max="12865" width="16.5546875"/>
    <col min="12867" max="12867" width="16.5546875"/>
    <col min="12869" max="12869" width="16.5546875"/>
    <col min="12871" max="12871" width="16.5546875"/>
    <col min="12873" max="12873" width="16.5546875"/>
    <col min="12875" max="12875" width="16.5546875"/>
    <col min="12877" max="12877" width="16.5546875"/>
    <col min="12879" max="12879" width="16.5546875"/>
    <col min="12881" max="12881" width="16.5546875"/>
    <col min="12883" max="12883" width="16.5546875"/>
    <col min="12885" max="12885" width="16.5546875"/>
    <col min="12887" max="12887" width="16.5546875"/>
    <col min="12889" max="12889" width="16.5546875"/>
    <col min="12891" max="12891" width="16.5546875"/>
    <col min="12893" max="12893" width="16.5546875"/>
    <col min="12895" max="12895" width="16.5546875"/>
    <col min="12897" max="12897" width="16.5546875"/>
    <col min="12899" max="12899" width="16.5546875"/>
    <col min="12901" max="12901" width="16.5546875"/>
    <col min="12903" max="12903" width="16.5546875"/>
    <col min="12905" max="12905" width="16.5546875"/>
    <col min="12907" max="12907" width="16.5546875"/>
    <col min="12909" max="12909" width="16.5546875"/>
    <col min="12911" max="12911" width="16.5546875"/>
    <col min="12913" max="12913" width="16.5546875"/>
    <col min="12915" max="12915" width="16.5546875"/>
    <col min="12917" max="12917" width="16.5546875"/>
    <col min="12919" max="12919" width="16.5546875"/>
    <col min="12921" max="12921" width="16.5546875"/>
    <col min="12923" max="12923" width="16.5546875"/>
    <col min="12925" max="12925" width="16.5546875"/>
    <col min="12927" max="12927" width="16.5546875"/>
    <col min="12929" max="12929" width="16.5546875"/>
    <col min="12931" max="12931" width="16.5546875"/>
    <col min="12933" max="12933" width="16.5546875"/>
    <col min="12935" max="12935" width="16.5546875"/>
    <col min="12937" max="12937" width="16.5546875"/>
    <col min="12939" max="12939" width="16.5546875"/>
    <col min="12941" max="12941" width="16.5546875"/>
    <col min="12943" max="12943" width="16.5546875"/>
    <col min="12945" max="12945" width="16.5546875"/>
    <col min="12947" max="12947" width="16.5546875"/>
    <col min="12949" max="12949" width="16.5546875"/>
    <col min="12951" max="12951" width="16.5546875"/>
    <col min="12953" max="12953" width="16.5546875"/>
    <col min="12955" max="12955" width="16.5546875"/>
    <col min="12957" max="12957" width="16.5546875"/>
    <col min="12959" max="12959" width="16.5546875"/>
    <col min="12961" max="12961" width="16.5546875"/>
    <col min="12963" max="12963" width="16.5546875"/>
    <col min="12965" max="12965" width="16.5546875"/>
    <col min="12967" max="12967" width="16.5546875"/>
    <col min="12969" max="12969" width="16.5546875"/>
    <col min="12971" max="12971" width="16.5546875"/>
    <col min="12973" max="12973" width="16.5546875"/>
    <col min="12975" max="12975" width="16.5546875"/>
    <col min="12977" max="12977" width="16.5546875"/>
    <col min="12979" max="12979" width="16.5546875"/>
    <col min="12981" max="12981" width="16.5546875"/>
    <col min="12983" max="12983" width="16.5546875"/>
    <col min="12985" max="12985" width="16.5546875"/>
    <col min="12987" max="12987" width="16.5546875"/>
    <col min="12989" max="12989" width="16.5546875"/>
    <col min="12991" max="12991" width="16.5546875"/>
    <col min="12993" max="12993" width="16.5546875"/>
    <col min="12995" max="12995" width="16.5546875"/>
    <col min="12997" max="12997" width="16.5546875"/>
    <col min="12999" max="12999" width="16.5546875"/>
    <col min="13001" max="13001" width="16.5546875"/>
    <col min="13003" max="13003" width="16.5546875"/>
    <col min="13005" max="13005" width="16.5546875"/>
    <col min="13007" max="13007" width="16.5546875"/>
    <col min="13009" max="13009" width="16.5546875"/>
    <col min="13011" max="13011" width="16.5546875"/>
    <col min="13013" max="13013" width="16.5546875"/>
    <col min="13015" max="13015" width="16.5546875"/>
    <col min="13017" max="13017" width="16.5546875"/>
    <col min="13019" max="13019" width="16.5546875"/>
    <col min="13021" max="13021" width="16.5546875"/>
    <col min="13023" max="13023" width="16.5546875"/>
    <col min="13025" max="13025" width="16.5546875"/>
    <col min="13027" max="13027" width="16.5546875"/>
    <col min="13029" max="13029" width="16.5546875"/>
    <col min="13031" max="13031" width="16.5546875"/>
    <col min="13033" max="13033" width="16.5546875"/>
    <col min="13035" max="13035" width="16.5546875"/>
    <col min="13037" max="13037" width="16.5546875"/>
    <col min="13039" max="13039" width="16.5546875"/>
    <col min="13041" max="13041" width="16.5546875"/>
    <col min="13043" max="13043" width="16.5546875"/>
    <col min="13045" max="13045" width="16.5546875"/>
    <col min="13047" max="13047" width="16.5546875"/>
    <col min="13049" max="13049" width="16.5546875"/>
    <col min="13051" max="13051" width="16.5546875"/>
    <col min="13053" max="13053" width="16.5546875"/>
    <col min="13055" max="13055" width="16.5546875"/>
    <col min="13057" max="13057" width="16.5546875"/>
    <col min="13059" max="13059" width="16.5546875"/>
    <col min="13061" max="13061" width="16.5546875"/>
    <col min="13063" max="13063" width="16.5546875"/>
    <col min="13065" max="13065" width="16.5546875"/>
    <col min="13067" max="13067" width="16.5546875"/>
    <col min="13069" max="13069" width="16.5546875"/>
    <col min="13071" max="13071" width="16.5546875"/>
    <col min="13073" max="13073" width="16.5546875"/>
    <col min="13075" max="13075" width="16.5546875"/>
    <col min="13077" max="13077" width="16.5546875"/>
    <col min="13079" max="13079" width="16.5546875"/>
    <col min="13081" max="13081" width="16.5546875"/>
    <col min="13083" max="13083" width="16.5546875"/>
    <col min="13085" max="13085" width="16.5546875"/>
    <col min="13087" max="13087" width="16.5546875"/>
    <col min="13089" max="13089" width="16.5546875"/>
    <col min="13091" max="13091" width="16.5546875"/>
    <col min="13093" max="13093" width="16.5546875"/>
    <col min="13095" max="13095" width="16.5546875"/>
    <col min="13097" max="13097" width="16.5546875"/>
    <col min="13099" max="13099" width="16.5546875"/>
    <col min="13101" max="13101" width="16.5546875"/>
    <col min="13103" max="13103" width="16.5546875"/>
    <col min="13105" max="13105" width="16.5546875"/>
    <col min="13107" max="13107" width="16.5546875"/>
    <col min="13109" max="13109" width="16.5546875"/>
    <col min="13111" max="13111" width="16.5546875"/>
    <col min="13113" max="13113" width="16.5546875"/>
    <col min="13115" max="13115" width="16.5546875"/>
    <col min="13117" max="13117" width="16.5546875"/>
    <col min="13119" max="13119" width="16.5546875"/>
    <col min="13121" max="13121" width="16.5546875"/>
    <col min="13123" max="13123" width="16.5546875"/>
    <col min="13125" max="13125" width="16.5546875"/>
    <col min="13127" max="13127" width="16.5546875"/>
    <col min="13129" max="13129" width="16.5546875"/>
    <col min="13131" max="13131" width="16.5546875"/>
    <col min="13133" max="13133" width="16.5546875"/>
    <col min="13135" max="13135" width="16.5546875"/>
    <col min="13137" max="13137" width="16.5546875"/>
    <col min="13139" max="13139" width="16.5546875"/>
    <col min="13141" max="13141" width="16.5546875"/>
    <col min="13143" max="13143" width="16.5546875"/>
    <col min="13145" max="13145" width="16.5546875"/>
    <col min="13147" max="13147" width="16.5546875"/>
    <col min="13149" max="13149" width="16.5546875"/>
    <col min="13151" max="13151" width="16.5546875"/>
    <col min="13153" max="13153" width="16.5546875"/>
    <col min="13155" max="13155" width="16.5546875"/>
    <col min="13157" max="13157" width="16.5546875"/>
    <col min="13159" max="13159" width="16.5546875"/>
    <col min="13161" max="13161" width="16.5546875"/>
    <col min="13163" max="13163" width="16.5546875"/>
    <col min="13165" max="13165" width="16.5546875"/>
    <col min="13167" max="13167" width="16.5546875"/>
    <col min="13169" max="13169" width="16.5546875"/>
    <col min="13171" max="13171" width="16.5546875"/>
    <col min="13173" max="13173" width="16.5546875"/>
    <col min="13175" max="13175" width="16.5546875"/>
    <col min="13177" max="13177" width="16.5546875"/>
    <col min="13179" max="13179" width="16.5546875"/>
    <col min="13181" max="13181" width="16.5546875"/>
    <col min="13183" max="13183" width="16.5546875"/>
    <col min="13185" max="13185" width="16.5546875"/>
    <col min="13187" max="13187" width="16.5546875"/>
    <col min="13189" max="13189" width="16.5546875"/>
    <col min="13191" max="13191" width="16.5546875"/>
    <col min="13193" max="13193" width="16.5546875"/>
    <col min="13195" max="13195" width="16.5546875"/>
    <col min="13197" max="13197" width="16.5546875"/>
    <col min="13199" max="13199" width="16.5546875"/>
    <col min="13201" max="13201" width="16.5546875"/>
    <col min="13203" max="13203" width="16.5546875"/>
    <col min="13205" max="13205" width="16.5546875"/>
    <col min="13207" max="13207" width="16.5546875"/>
    <col min="13209" max="13209" width="16.5546875"/>
    <col min="13211" max="13211" width="16.5546875"/>
    <col min="13213" max="13213" width="16.5546875"/>
    <col min="13215" max="13215" width="16.5546875"/>
    <col min="13217" max="13217" width="16.5546875"/>
    <col min="13219" max="13219" width="16.5546875"/>
    <col min="13221" max="13221" width="16.5546875"/>
    <col min="13223" max="13223" width="16.5546875"/>
    <col min="13225" max="13225" width="16.5546875"/>
    <col min="13227" max="13227" width="16.5546875"/>
    <col min="13229" max="13229" width="16.5546875"/>
    <col min="13231" max="13231" width="16.5546875"/>
    <col min="13233" max="13233" width="16.5546875"/>
    <col min="13235" max="13235" width="16.5546875"/>
    <col min="13237" max="13237" width="16.5546875"/>
    <col min="13239" max="13239" width="16.5546875"/>
    <col min="13241" max="13241" width="16.5546875"/>
    <col min="13243" max="13243" width="16.5546875"/>
    <col min="13245" max="13245" width="16.5546875"/>
    <col min="13247" max="13247" width="16.5546875"/>
    <col min="13249" max="13249" width="16.5546875"/>
    <col min="13251" max="13251" width="16.5546875"/>
    <col min="13253" max="13253" width="16.5546875"/>
    <col min="13255" max="13255" width="16.5546875"/>
    <col min="13257" max="13257" width="16.5546875"/>
    <col min="13259" max="13259" width="16.5546875"/>
    <col min="13261" max="13261" width="16.5546875"/>
    <col min="13263" max="13263" width="16.5546875"/>
    <col min="13265" max="13265" width="16.5546875"/>
    <col min="13267" max="13267" width="16.5546875"/>
    <col min="13269" max="13269" width="16.5546875"/>
    <col min="13271" max="13271" width="16.5546875"/>
    <col min="13273" max="13273" width="16.5546875"/>
    <col min="13275" max="13275" width="16.5546875"/>
    <col min="13277" max="13277" width="16.5546875"/>
    <col min="13279" max="13279" width="16.5546875"/>
    <col min="13281" max="13281" width="16.5546875"/>
    <col min="13283" max="13283" width="16.5546875"/>
    <col min="13285" max="13285" width="16.5546875"/>
    <col min="13287" max="13287" width="16.5546875"/>
    <col min="13289" max="13289" width="16.5546875"/>
    <col min="13291" max="13291" width="16.5546875"/>
    <col min="13293" max="13293" width="16.5546875"/>
    <col min="13295" max="13295" width="16.5546875"/>
    <col min="13297" max="13297" width="16.5546875"/>
    <col min="13299" max="13299" width="16.5546875"/>
    <col min="13301" max="13301" width="16.5546875"/>
    <col min="13303" max="13303" width="16.5546875"/>
    <col min="13305" max="13305" width="16.5546875"/>
    <col min="13307" max="13307" width="16.5546875"/>
    <col min="13309" max="13309" width="16.5546875"/>
    <col min="13311" max="13311" width="16.5546875"/>
    <col min="13313" max="13313" width="16.5546875"/>
    <col min="13315" max="13315" width="16.5546875"/>
    <col min="13317" max="13317" width="16.5546875"/>
    <col min="13319" max="13319" width="16.5546875"/>
    <col min="13321" max="13321" width="16.5546875"/>
    <col min="13323" max="13323" width="16.5546875"/>
    <col min="13325" max="13325" width="16.5546875"/>
    <col min="13327" max="13327" width="16.5546875"/>
    <col min="13329" max="13329" width="16.5546875"/>
    <col min="13331" max="13331" width="16.5546875"/>
    <col min="13333" max="13333" width="16.5546875"/>
    <col min="13335" max="13335" width="16.5546875"/>
    <col min="13337" max="13337" width="16.5546875"/>
    <col min="13339" max="13339" width="16.5546875"/>
    <col min="13341" max="13341" width="16.5546875"/>
    <col min="13343" max="13343" width="16.5546875"/>
    <col min="13345" max="13345" width="16.5546875"/>
    <col min="13347" max="13347" width="16.5546875"/>
    <col min="13349" max="13349" width="16.5546875"/>
    <col min="13351" max="13351" width="16.5546875"/>
    <col min="13353" max="13353" width="16.5546875"/>
    <col min="13355" max="13355" width="16.5546875"/>
    <col min="13357" max="13357" width="16.5546875"/>
    <col min="13359" max="13359" width="16.5546875"/>
    <col min="13361" max="13361" width="16.5546875"/>
    <col min="13363" max="13363" width="16.5546875"/>
    <col min="13365" max="13365" width="16.5546875"/>
    <col min="13367" max="13367" width="16.5546875"/>
    <col min="13369" max="13369" width="16.5546875"/>
    <col min="13371" max="13371" width="16.5546875"/>
    <col min="13373" max="13373" width="16.5546875"/>
    <col min="13375" max="13375" width="16.5546875"/>
    <col min="13377" max="13377" width="16.5546875"/>
    <col min="13379" max="13379" width="16.5546875"/>
    <col min="13381" max="13381" width="16.5546875"/>
    <col min="13383" max="13383" width="16.5546875"/>
    <col min="13385" max="13385" width="16.5546875"/>
    <col min="13387" max="13387" width="16.5546875"/>
    <col min="13389" max="13389" width="16.5546875"/>
    <col min="13391" max="13391" width="16.5546875"/>
    <col min="13393" max="13393" width="16.5546875"/>
    <col min="13395" max="13395" width="16.5546875"/>
    <col min="13397" max="13397" width="16.5546875"/>
    <col min="13399" max="13399" width="16.5546875"/>
    <col min="13401" max="13401" width="16.5546875"/>
    <col min="13403" max="13403" width="16.5546875"/>
    <col min="13405" max="13405" width="16.5546875"/>
    <col min="13407" max="13407" width="16.5546875"/>
    <col min="13409" max="13409" width="16.5546875"/>
    <col min="13411" max="13411" width="16.5546875"/>
    <col min="13413" max="13413" width="16.5546875"/>
    <col min="13415" max="13415" width="16.5546875"/>
    <col min="13417" max="13417" width="16.5546875"/>
    <col min="13419" max="13419" width="16.5546875"/>
    <col min="13421" max="13421" width="16.5546875"/>
    <col min="13423" max="13423" width="16.5546875"/>
    <col min="13425" max="13425" width="16.5546875"/>
    <col min="13427" max="13427" width="16.5546875"/>
    <col min="13429" max="13429" width="16.5546875"/>
    <col min="13431" max="13431" width="16.5546875"/>
    <col min="13433" max="13433" width="16.5546875"/>
    <col min="13435" max="13435" width="16.5546875"/>
    <col min="13437" max="13437" width="16.5546875"/>
    <col min="13439" max="13439" width="16.5546875"/>
    <col min="13441" max="13441" width="16.5546875"/>
    <col min="13443" max="13443" width="16.5546875"/>
    <col min="13445" max="13445" width="16.5546875"/>
    <col min="13447" max="13447" width="16.5546875"/>
    <col min="13449" max="13449" width="16.5546875"/>
    <col min="13451" max="13451" width="16.5546875"/>
    <col min="13453" max="13453" width="16.5546875"/>
    <col min="13455" max="13455" width="16.5546875"/>
    <col min="13457" max="13457" width="16.5546875"/>
    <col min="13459" max="13459" width="16.5546875"/>
    <col min="13461" max="13461" width="16.5546875"/>
    <col min="13463" max="13463" width="16.5546875"/>
    <col min="13465" max="13465" width="16.5546875"/>
    <col min="13467" max="13467" width="16.5546875"/>
    <col min="13469" max="13469" width="16.5546875"/>
    <col min="13471" max="13471" width="16.5546875"/>
    <col min="13473" max="13473" width="16.5546875"/>
    <col min="13475" max="13475" width="16.5546875"/>
    <col min="13477" max="13477" width="16.5546875"/>
    <col min="13479" max="13479" width="16.5546875"/>
    <col min="13481" max="13481" width="16.5546875"/>
    <col min="13483" max="13483" width="16.5546875"/>
    <col min="13485" max="13485" width="16.5546875"/>
    <col min="13487" max="13487" width="16.5546875"/>
    <col min="13489" max="13489" width="16.5546875"/>
    <col min="13491" max="13491" width="16.5546875"/>
    <col min="13493" max="13493" width="16.5546875"/>
    <col min="13495" max="13495" width="16.5546875"/>
    <col min="13497" max="13497" width="16.5546875"/>
    <col min="13499" max="13499" width="16.5546875"/>
    <col min="13501" max="13501" width="16.5546875"/>
    <col min="13503" max="13503" width="16.5546875"/>
    <col min="13505" max="13505" width="16.5546875"/>
    <col min="13507" max="13507" width="16.5546875"/>
    <col min="13509" max="13509" width="16.5546875"/>
    <col min="13511" max="13511" width="16.5546875"/>
    <col min="13513" max="13513" width="16.5546875"/>
    <col min="13515" max="13515" width="16.5546875"/>
    <col min="13517" max="13517" width="16.5546875"/>
    <col min="13519" max="13519" width="16.5546875"/>
    <col min="13521" max="13521" width="16.5546875"/>
    <col min="13523" max="13523" width="16.5546875"/>
    <col min="13525" max="13525" width="16.5546875"/>
    <col min="13527" max="13527" width="16.5546875"/>
    <col min="13529" max="13529" width="16.5546875"/>
    <col min="13531" max="13531" width="16.5546875"/>
    <col min="13533" max="13533" width="16.5546875"/>
    <col min="13535" max="13535" width="16.5546875"/>
    <col min="13537" max="13537" width="16.5546875"/>
    <col min="13539" max="13539" width="16.5546875"/>
    <col min="13541" max="13541" width="16.5546875"/>
    <col min="13543" max="13543" width="16.5546875"/>
    <col min="13545" max="13545" width="16.5546875"/>
    <col min="13547" max="13547" width="16.5546875"/>
    <col min="13549" max="13549" width="16.5546875"/>
    <col min="13551" max="13551" width="16.5546875"/>
    <col min="13553" max="13553" width="16.5546875"/>
    <col min="13555" max="13555" width="16.5546875"/>
    <col min="13557" max="13557" width="16.5546875"/>
    <col min="13559" max="13559" width="16.5546875"/>
    <col min="13561" max="13561" width="16.5546875"/>
    <col min="13563" max="13563" width="16.5546875"/>
    <col min="13565" max="13565" width="16.5546875"/>
    <col min="13567" max="13567" width="16.5546875"/>
    <col min="13569" max="13569" width="16.5546875"/>
    <col min="13571" max="13571" width="16.5546875"/>
    <col min="13573" max="13573" width="16.5546875"/>
    <col min="13575" max="13575" width="16.5546875"/>
    <col min="13577" max="13577" width="16.5546875"/>
    <col min="13579" max="13579" width="16.5546875"/>
    <col min="13581" max="13581" width="16.5546875"/>
    <col min="13583" max="13583" width="16.5546875"/>
    <col min="13585" max="13585" width="16.5546875"/>
    <col min="13587" max="13587" width="16.5546875"/>
    <col min="13589" max="13589" width="16.5546875"/>
    <col min="13591" max="13591" width="16.5546875"/>
    <col min="13593" max="13593" width="16.5546875"/>
    <col min="13595" max="13595" width="16.5546875"/>
    <col min="13597" max="13597" width="16.5546875"/>
    <col min="13599" max="13599" width="16.5546875"/>
    <col min="13601" max="13601" width="16.5546875"/>
    <col min="13603" max="13603" width="16.5546875"/>
    <col min="13605" max="13605" width="16.5546875"/>
    <col min="13607" max="13607" width="16.5546875"/>
    <col min="13609" max="13609" width="16.5546875"/>
    <col min="13611" max="13611" width="16.5546875"/>
    <col min="13613" max="13613" width="16.5546875"/>
    <col min="13615" max="13615" width="16.5546875"/>
    <col min="13617" max="13617" width="16.5546875"/>
    <col min="13619" max="13619" width="16.5546875"/>
    <col min="13621" max="13621" width="16.5546875"/>
    <col min="13623" max="13623" width="16.5546875"/>
    <col min="13625" max="13625" width="16.5546875"/>
    <col min="13627" max="13627" width="16.5546875"/>
    <col min="13629" max="13629" width="16.5546875"/>
    <col min="13631" max="13631" width="16.5546875"/>
    <col min="13633" max="13633" width="16.5546875"/>
    <col min="13635" max="13635" width="16.5546875"/>
    <col min="13637" max="13637" width="16.5546875"/>
    <col min="13639" max="13639" width="16.5546875"/>
    <col min="13641" max="13641" width="16.5546875"/>
    <col min="13643" max="13643" width="16.5546875"/>
    <col min="13645" max="13645" width="16.5546875"/>
    <col min="13647" max="13647" width="16.5546875"/>
    <col min="13649" max="13649" width="16.5546875"/>
    <col min="13651" max="13651" width="16.5546875"/>
    <col min="13653" max="13653" width="16.5546875"/>
    <col min="13655" max="13655" width="16.5546875"/>
    <col min="13657" max="13657" width="16.5546875"/>
    <col min="13659" max="13659" width="16.5546875"/>
    <col min="13661" max="13661" width="16.5546875"/>
    <col min="13663" max="13663" width="16.5546875"/>
    <col min="13665" max="13665" width="16.5546875"/>
    <col min="13667" max="13667" width="16.5546875"/>
    <col min="13669" max="13669" width="16.5546875"/>
    <col min="13671" max="13671" width="16.5546875"/>
    <col min="13673" max="13673" width="16.5546875"/>
    <col min="13675" max="13675" width="16.5546875"/>
    <col min="13677" max="13677" width="16.5546875"/>
    <col min="13679" max="13679" width="16.5546875"/>
    <col min="13681" max="13681" width="16.5546875"/>
    <col min="13683" max="13683" width="16.5546875"/>
    <col min="13685" max="13685" width="16.5546875"/>
    <col min="13687" max="13687" width="16.5546875"/>
    <col min="13689" max="13689" width="16.5546875"/>
    <col min="13691" max="13691" width="16.5546875"/>
    <col min="13693" max="13693" width="16.5546875"/>
    <col min="13695" max="13695" width="16.5546875"/>
    <col min="13697" max="13697" width="16.5546875"/>
    <col min="13699" max="13699" width="16.5546875"/>
    <col min="13701" max="13701" width="16.5546875"/>
    <col min="13703" max="13703" width="16.5546875"/>
    <col min="13705" max="13705" width="16.5546875"/>
    <col min="13707" max="13707" width="16.5546875"/>
    <col min="13709" max="13709" width="16.5546875"/>
    <col min="13711" max="13711" width="16.5546875"/>
    <col min="13713" max="13713" width="16.5546875"/>
    <col min="13715" max="13715" width="16.5546875"/>
    <col min="13717" max="13717" width="16.5546875"/>
    <col min="13719" max="13719" width="16.5546875"/>
    <col min="13721" max="13721" width="16.5546875"/>
    <col min="13723" max="13723" width="16.5546875"/>
    <col min="13725" max="13725" width="16.5546875"/>
    <col min="13727" max="13727" width="16.5546875"/>
    <col min="13729" max="13729" width="16.5546875"/>
    <col min="13731" max="13731" width="16.5546875"/>
    <col min="13733" max="13733" width="16.5546875"/>
    <col min="13735" max="13735" width="16.5546875"/>
    <col min="13737" max="13737" width="16.5546875"/>
    <col min="13739" max="13739" width="16.5546875"/>
    <col min="13741" max="13741" width="16.5546875"/>
    <col min="13743" max="13743" width="16.5546875"/>
    <col min="13745" max="13745" width="16.5546875"/>
    <col min="13747" max="13747" width="16.5546875"/>
    <col min="13749" max="13749" width="16.5546875"/>
    <col min="13751" max="13751" width="16.5546875"/>
    <col min="13753" max="13753" width="16.5546875"/>
    <col min="13755" max="13755" width="16.5546875"/>
    <col min="13757" max="13757" width="16.5546875"/>
    <col min="13759" max="13759" width="16.5546875"/>
    <col min="13761" max="13761" width="16.5546875"/>
    <col min="13763" max="13763" width="16.5546875"/>
    <col min="13765" max="13765" width="16.5546875"/>
    <col min="13767" max="13767" width="16.5546875"/>
    <col min="13769" max="13769" width="16.5546875"/>
    <col min="13771" max="13771" width="16.5546875"/>
    <col min="13773" max="13773" width="16.5546875"/>
    <col min="13775" max="13775" width="16.5546875"/>
    <col min="13777" max="13777" width="16.5546875"/>
    <col min="13779" max="13779" width="16.5546875"/>
    <col min="13781" max="13781" width="16.5546875"/>
    <col min="13783" max="13783" width="16.5546875"/>
    <col min="13785" max="13785" width="16.5546875"/>
    <col min="13787" max="13787" width="16.5546875"/>
    <col min="13789" max="13789" width="16.5546875"/>
    <col min="13791" max="13791" width="16.5546875"/>
    <col min="13793" max="13793" width="16.5546875"/>
    <col min="13795" max="13795" width="16.5546875"/>
    <col min="13797" max="13797" width="16.5546875"/>
    <col min="13799" max="13799" width="16.5546875"/>
    <col min="13801" max="13801" width="16.5546875"/>
    <col min="13803" max="13803" width="16.5546875"/>
    <col min="13805" max="13805" width="16.5546875"/>
    <col min="13807" max="13807" width="16.5546875"/>
    <col min="13809" max="13809" width="16.5546875"/>
    <col min="13811" max="13811" width="16.5546875"/>
    <col min="13813" max="13813" width="16.5546875"/>
    <col min="13815" max="13815" width="16.5546875"/>
    <col min="13817" max="13817" width="16.5546875"/>
    <col min="13819" max="13819" width="16.5546875"/>
    <col min="13821" max="13821" width="16.5546875"/>
    <col min="13823" max="13823" width="16.5546875"/>
    <col min="13825" max="13825" width="16.5546875"/>
    <col min="13827" max="13827" width="16.5546875"/>
    <col min="13829" max="13829" width="16.5546875"/>
    <col min="13831" max="13831" width="16.5546875"/>
    <col min="13833" max="13833" width="16.5546875"/>
    <col min="13835" max="13835" width="16.5546875"/>
    <col min="13837" max="13837" width="16.5546875"/>
    <col min="13839" max="13839" width="16.5546875"/>
    <col min="13841" max="13841" width="16.5546875"/>
    <col min="13843" max="13843" width="16.5546875"/>
    <col min="13845" max="13845" width="16.5546875"/>
    <col min="13847" max="13847" width="16.5546875"/>
    <col min="13849" max="13849" width="16.5546875"/>
    <col min="13851" max="13851" width="16.5546875"/>
    <col min="13853" max="13853" width="16.5546875"/>
    <col min="13855" max="13855" width="16.5546875"/>
    <col min="13857" max="13857" width="16.5546875"/>
    <col min="13859" max="13859" width="16.5546875"/>
    <col min="13861" max="13861" width="16.5546875"/>
    <col min="13863" max="13863" width="16.5546875"/>
    <col min="13865" max="13865" width="16.5546875"/>
    <col min="13867" max="13867" width="16.5546875"/>
    <col min="13869" max="13869" width="16.5546875"/>
    <col min="13871" max="13871" width="16.5546875"/>
    <col min="13873" max="13873" width="16.5546875"/>
    <col min="13875" max="13875" width="16.5546875"/>
    <col min="13877" max="13877" width="16.5546875"/>
    <col min="13879" max="13879" width="16.5546875"/>
    <col min="13881" max="13881" width="16.5546875"/>
    <col min="13883" max="13883" width="16.5546875"/>
    <col min="13885" max="13885" width="16.5546875"/>
    <col min="13887" max="13887" width="16.5546875"/>
    <col min="13889" max="13889" width="16.5546875"/>
    <col min="13891" max="13891" width="16.5546875"/>
    <col min="13893" max="13893" width="16.5546875"/>
    <col min="13895" max="13895" width="16.5546875"/>
    <col min="13897" max="13897" width="16.5546875"/>
    <col min="13899" max="13899" width="16.5546875"/>
    <col min="13901" max="13901" width="16.5546875"/>
    <col min="13903" max="13903" width="16.5546875"/>
    <col min="13905" max="13905" width="16.5546875"/>
    <col min="13907" max="13907" width="16.5546875"/>
    <col min="13909" max="13909" width="16.5546875"/>
    <col min="13911" max="13911" width="16.5546875"/>
    <col min="13913" max="13913" width="16.5546875"/>
    <col min="13915" max="13915" width="16.5546875"/>
    <col min="13917" max="13917" width="16.5546875"/>
    <col min="13919" max="13919" width="16.5546875"/>
    <col min="13921" max="13921" width="16.5546875"/>
    <col min="13923" max="13923" width="16.5546875"/>
    <col min="13925" max="13925" width="16.5546875"/>
    <col min="13927" max="13927" width="16.5546875"/>
    <col min="13929" max="13929" width="16.5546875"/>
    <col min="13931" max="13931" width="16.5546875"/>
    <col min="13933" max="13933" width="16.5546875"/>
    <col min="13935" max="13935" width="16.5546875"/>
    <col min="13937" max="13937" width="16.5546875"/>
    <col min="13939" max="13939" width="16.5546875"/>
    <col min="13941" max="13941" width="16.5546875"/>
    <col min="13943" max="13943" width="16.5546875"/>
    <col min="13945" max="13945" width="16.5546875"/>
    <col min="13947" max="13947" width="16.5546875"/>
    <col min="13949" max="13949" width="16.5546875"/>
    <col min="13951" max="13951" width="16.5546875"/>
    <col min="13953" max="13953" width="16.5546875"/>
    <col min="13955" max="13955" width="16.5546875"/>
    <col min="13957" max="13957" width="16.5546875"/>
    <col min="13959" max="13959" width="16.5546875"/>
    <col min="13961" max="13961" width="16.5546875"/>
    <col min="13963" max="13963" width="16.5546875"/>
    <col min="13965" max="13965" width="16.5546875"/>
    <col min="13967" max="13967" width="16.5546875"/>
    <col min="13969" max="13969" width="16.5546875"/>
    <col min="13971" max="13971" width="16.5546875"/>
    <col min="13973" max="13973" width="16.5546875"/>
    <col min="13975" max="13975" width="16.5546875"/>
    <col min="13977" max="13977" width="16.5546875"/>
    <col min="13979" max="13979" width="16.5546875"/>
    <col min="13981" max="13981" width="16.5546875"/>
    <col min="13983" max="13983" width="16.5546875"/>
    <col min="13985" max="13985" width="16.5546875"/>
    <col min="13987" max="13987" width="16.5546875"/>
    <col min="13989" max="13989" width="16.5546875"/>
    <col min="13991" max="13991" width="16.5546875"/>
    <col min="13993" max="13993" width="16.5546875"/>
    <col min="13995" max="13995" width="16.5546875"/>
    <col min="13997" max="13997" width="16.5546875"/>
    <col min="13999" max="13999" width="16.5546875"/>
    <col min="14001" max="14001" width="16.5546875"/>
    <col min="14003" max="14003" width="16.5546875"/>
    <col min="14005" max="14005" width="16.5546875"/>
    <col min="14007" max="14007" width="16.5546875"/>
    <col min="14009" max="14009" width="16.5546875"/>
    <col min="14011" max="14011" width="16.5546875"/>
    <col min="14013" max="14013" width="16.5546875"/>
    <col min="14015" max="14015" width="16.5546875"/>
    <col min="14017" max="14017" width="16.5546875"/>
    <col min="14019" max="14019" width="16.5546875"/>
    <col min="14021" max="14021" width="16.5546875"/>
    <col min="14023" max="14023" width="16.5546875"/>
    <col min="14025" max="14025" width="16.5546875"/>
    <col min="14027" max="14027" width="16.5546875"/>
    <col min="14029" max="14029" width="16.5546875"/>
    <col min="14031" max="14031" width="16.5546875"/>
    <col min="14033" max="14033" width="16.5546875"/>
    <col min="14035" max="14035" width="16.5546875"/>
    <col min="14037" max="14037" width="16.5546875"/>
    <col min="14039" max="14039" width="16.5546875"/>
    <col min="14041" max="14041" width="16.5546875"/>
    <col min="14043" max="14043" width="16.5546875"/>
    <col min="14045" max="14045" width="16.5546875"/>
    <col min="14047" max="14047" width="16.5546875"/>
    <col min="14049" max="14049" width="16.5546875"/>
    <col min="14051" max="14051" width="16.5546875"/>
    <col min="14053" max="14053" width="16.5546875"/>
    <col min="14055" max="14055" width="16.5546875"/>
    <col min="14057" max="14057" width="16.5546875"/>
    <col min="14059" max="14059" width="16.5546875"/>
    <col min="14061" max="14061" width="16.5546875"/>
    <col min="14063" max="14063" width="16.5546875"/>
    <col min="14065" max="14065" width="16.5546875"/>
    <col min="14067" max="14067" width="16.5546875"/>
    <col min="14069" max="14069" width="16.5546875"/>
    <col min="14071" max="14071" width="16.5546875"/>
    <col min="14073" max="14073" width="16.5546875"/>
    <col min="14075" max="14075" width="16.5546875"/>
    <col min="14077" max="14077" width="16.5546875"/>
    <col min="14079" max="14079" width="16.5546875"/>
    <col min="14081" max="14081" width="16.5546875"/>
    <col min="14083" max="14083" width="16.5546875"/>
    <col min="14085" max="14085" width="16.5546875"/>
    <col min="14087" max="14087" width="16.5546875"/>
    <col min="14089" max="14089" width="16.5546875"/>
    <col min="14091" max="14091" width="16.5546875"/>
    <col min="14093" max="14093" width="16.5546875"/>
    <col min="14095" max="14095" width="16.5546875"/>
    <col min="14097" max="14097" width="16.5546875"/>
    <col min="14099" max="14099" width="16.5546875"/>
    <col min="14101" max="14101" width="16.5546875"/>
    <col min="14103" max="14103" width="16.5546875"/>
    <col min="14105" max="14105" width="16.5546875"/>
    <col min="14107" max="14107" width="16.5546875"/>
    <col min="14109" max="14109" width="16.5546875"/>
    <col min="14111" max="14111" width="16.5546875"/>
    <col min="14113" max="14113" width="16.5546875"/>
    <col min="14115" max="14115" width="16.5546875"/>
    <col min="14117" max="14117" width="16.5546875"/>
    <col min="14119" max="14119" width="16.5546875"/>
    <col min="14121" max="14121" width="16.5546875"/>
    <col min="14123" max="14123" width="16.5546875"/>
    <col min="14125" max="14125" width="16.5546875"/>
    <col min="14127" max="14127" width="16.5546875"/>
    <col min="14129" max="14129" width="16.5546875"/>
    <col min="14131" max="14131" width="16.5546875"/>
    <col min="14133" max="14133" width="16.5546875"/>
    <col min="14135" max="14135" width="16.5546875"/>
    <col min="14137" max="14137" width="16.5546875"/>
    <col min="14139" max="14139" width="16.5546875"/>
    <col min="14141" max="14141" width="16.5546875"/>
    <col min="14143" max="14143" width="16.5546875"/>
    <col min="14145" max="14145" width="16.5546875"/>
    <col min="14147" max="14147" width="16.5546875"/>
    <col min="14149" max="14149" width="16.5546875"/>
    <col min="14151" max="14151" width="16.5546875"/>
    <col min="14153" max="14153" width="16.5546875"/>
    <col min="14155" max="14155" width="16.5546875"/>
    <col min="14157" max="14157" width="16.5546875"/>
    <col min="14159" max="14159" width="16.5546875"/>
    <col min="14161" max="14161" width="16.5546875"/>
    <col min="14163" max="14163" width="16.5546875"/>
    <col min="14165" max="14165" width="16.5546875"/>
    <col min="14167" max="14167" width="16.5546875"/>
    <col min="14169" max="14169" width="16.5546875"/>
    <col min="14171" max="14171" width="16.5546875"/>
    <col min="14173" max="14173" width="16.5546875"/>
    <col min="14175" max="14175" width="16.5546875"/>
    <col min="14177" max="14177" width="16.5546875"/>
    <col min="14179" max="14179" width="16.5546875"/>
    <col min="14181" max="14181" width="16.5546875"/>
    <col min="14183" max="14183" width="16.5546875"/>
    <col min="14185" max="14185" width="16.5546875"/>
    <col min="14187" max="14187" width="16.5546875"/>
    <col min="14189" max="14189" width="16.5546875"/>
    <col min="14191" max="14191" width="16.5546875"/>
    <col min="14193" max="14193" width="16.5546875"/>
    <col min="14195" max="14195" width="16.5546875"/>
    <col min="14197" max="14197" width="16.5546875"/>
    <col min="14199" max="14199" width="16.5546875"/>
    <col min="14201" max="14201" width="16.5546875"/>
    <col min="14203" max="14203" width="16.5546875"/>
    <col min="14205" max="14205" width="16.5546875"/>
    <col min="14207" max="14207" width="16.5546875"/>
    <col min="14209" max="14209" width="16.5546875"/>
    <col min="14211" max="14211" width="16.5546875"/>
    <col min="14213" max="14213" width="16.5546875"/>
    <col min="14215" max="14215" width="16.5546875"/>
    <col min="14217" max="14217" width="16.5546875"/>
    <col min="14219" max="14219" width="16.5546875"/>
    <col min="14221" max="14221" width="16.5546875"/>
    <col min="14223" max="14223" width="16.5546875"/>
    <col min="14225" max="14225" width="16.5546875"/>
    <col min="14227" max="14227" width="16.5546875"/>
    <col min="14229" max="14229" width="16.5546875"/>
    <col min="14231" max="14231" width="16.5546875"/>
    <col min="14233" max="14233" width="16.5546875"/>
    <col min="14235" max="14235" width="16.5546875"/>
    <col min="14237" max="14237" width="16.5546875"/>
    <col min="14239" max="14239" width="16.5546875"/>
    <col min="14241" max="14241" width="16.5546875"/>
    <col min="14243" max="14243" width="16.5546875"/>
    <col min="14245" max="14245" width="16.5546875"/>
    <col min="14247" max="14247" width="16.5546875"/>
    <col min="14249" max="14249" width="16.5546875"/>
    <col min="14251" max="14251" width="16.5546875"/>
    <col min="14253" max="14253" width="16.5546875"/>
    <col min="14255" max="14255" width="16.5546875"/>
    <col min="14257" max="14257" width="16.5546875"/>
    <col min="14259" max="14259" width="16.5546875"/>
    <col min="14261" max="14261" width="16.5546875"/>
    <col min="14263" max="14263" width="16.5546875"/>
    <col min="14265" max="14265" width="16.5546875"/>
    <col min="14267" max="14267" width="16.5546875"/>
    <col min="14269" max="14269" width="16.5546875"/>
    <col min="14271" max="14271" width="16.5546875"/>
    <col min="14273" max="14273" width="16.5546875"/>
    <col min="14275" max="14275" width="16.5546875"/>
    <col min="14277" max="14277" width="16.5546875"/>
    <col min="14279" max="14279" width="16.5546875"/>
    <col min="14281" max="14281" width="16.5546875"/>
    <col min="14283" max="14283" width="16.5546875"/>
    <col min="14285" max="14285" width="16.5546875"/>
    <col min="14287" max="14287" width="16.5546875"/>
    <col min="14289" max="14289" width="16.5546875"/>
    <col min="14291" max="14291" width="16.5546875"/>
    <col min="14293" max="14293" width="16.5546875"/>
    <col min="14295" max="14295" width="16.5546875"/>
    <col min="14297" max="14297" width="16.5546875"/>
    <col min="14299" max="14299" width="16.5546875"/>
    <col min="14301" max="14301" width="16.5546875"/>
    <col min="14303" max="14303" width="16.5546875"/>
    <col min="14305" max="14305" width="16.5546875"/>
    <col min="14307" max="14307" width="16.5546875"/>
    <col min="14309" max="14309" width="16.5546875"/>
    <col min="14311" max="14311" width="16.5546875"/>
    <col min="14313" max="14313" width="16.5546875"/>
    <col min="14315" max="14315" width="16.5546875"/>
    <col min="14317" max="14317" width="16.5546875"/>
    <col min="14319" max="14319" width="16.5546875"/>
    <col min="14321" max="14321" width="16.5546875"/>
    <col min="14323" max="14323" width="16.5546875"/>
    <col min="14325" max="14325" width="16.5546875"/>
    <col min="14327" max="14327" width="16.5546875"/>
    <col min="14329" max="14329" width="16.5546875"/>
    <col min="14331" max="14331" width="16.5546875"/>
    <col min="14333" max="14333" width="16.5546875"/>
    <col min="14335" max="14335" width="16.5546875"/>
    <col min="14337" max="14337" width="16.5546875"/>
    <col min="14339" max="14339" width="16.5546875"/>
    <col min="14341" max="14341" width="16.5546875"/>
    <col min="14343" max="14343" width="16.5546875"/>
    <col min="14345" max="14345" width="16.5546875"/>
    <col min="14347" max="14347" width="16.5546875"/>
    <col min="14349" max="14349" width="16.5546875"/>
    <col min="14351" max="14351" width="16.5546875"/>
    <col min="14353" max="14353" width="16.5546875"/>
    <col min="14355" max="14355" width="16.5546875"/>
    <col min="14357" max="14357" width="16.5546875"/>
    <col min="14359" max="14359" width="16.5546875"/>
    <col min="14361" max="14361" width="16.5546875"/>
    <col min="14363" max="14363" width="16.5546875"/>
    <col min="14365" max="14365" width="16.5546875"/>
    <col min="14367" max="14367" width="16.5546875"/>
    <col min="14369" max="14369" width="16.5546875"/>
    <col min="14371" max="14371" width="16.5546875"/>
    <col min="14373" max="14373" width="16.5546875"/>
    <col min="14375" max="14375" width="16.5546875"/>
    <col min="14377" max="14377" width="16.5546875"/>
    <col min="14379" max="14379" width="16.5546875"/>
    <col min="14381" max="14381" width="16.5546875"/>
    <col min="14383" max="14383" width="16.5546875"/>
    <col min="14385" max="14385" width="16.5546875"/>
    <col min="14387" max="14387" width="16.5546875"/>
    <col min="14389" max="14389" width="16.5546875"/>
    <col min="14391" max="14391" width="16.5546875"/>
    <col min="14393" max="14393" width="16.5546875"/>
    <col min="14395" max="14395" width="16.5546875"/>
    <col min="14397" max="14397" width="16.5546875"/>
    <col min="14399" max="14399" width="16.5546875"/>
    <col min="14401" max="14401" width="16.5546875"/>
    <col min="14403" max="14403" width="16.5546875"/>
    <col min="14405" max="14405" width="16.5546875"/>
    <col min="14407" max="14407" width="16.5546875"/>
    <col min="14409" max="14409" width="16.5546875"/>
    <col min="14411" max="14411" width="16.5546875"/>
    <col min="14413" max="14413" width="16.5546875"/>
    <col min="14415" max="14415" width="16.5546875"/>
    <col min="14417" max="14417" width="16.5546875"/>
    <col min="14419" max="14419" width="16.5546875"/>
    <col min="14421" max="14421" width="16.5546875"/>
    <col min="14423" max="14423" width="16.5546875"/>
    <col min="14425" max="14425" width="16.5546875"/>
    <col min="14427" max="14427" width="16.5546875"/>
    <col min="14429" max="14429" width="16.5546875"/>
    <col min="14431" max="14431" width="16.5546875"/>
    <col min="14433" max="14433" width="16.5546875"/>
    <col min="14435" max="14435" width="16.5546875"/>
    <col min="14437" max="14437" width="16.5546875"/>
    <col min="14439" max="14439" width="16.5546875"/>
    <col min="14441" max="14441" width="16.5546875"/>
    <col min="14443" max="14443" width="16.5546875"/>
    <col min="14445" max="14445" width="16.5546875"/>
    <col min="14447" max="14447" width="16.5546875"/>
    <col min="14449" max="14449" width="16.5546875"/>
    <col min="14451" max="14451" width="16.5546875"/>
    <col min="14453" max="14453" width="16.5546875"/>
    <col min="14455" max="14455" width="16.5546875"/>
    <col min="14457" max="14457" width="16.5546875"/>
    <col min="14459" max="14459" width="16.5546875"/>
    <col min="14461" max="14461" width="16.5546875"/>
    <col min="14463" max="14463" width="16.5546875"/>
    <col min="14465" max="14465" width="16.5546875"/>
    <col min="14467" max="14467" width="16.5546875"/>
    <col min="14469" max="14469" width="16.5546875"/>
    <col min="14471" max="14471" width="16.5546875"/>
    <col min="14473" max="14473" width="16.5546875"/>
    <col min="14475" max="14475" width="16.5546875"/>
    <col min="14477" max="14477" width="16.5546875"/>
    <col min="14479" max="14479" width="16.5546875"/>
    <col min="14481" max="14481" width="16.5546875"/>
    <col min="14483" max="14483" width="16.5546875"/>
    <col min="14485" max="14485" width="16.5546875"/>
    <col min="14487" max="14487" width="16.5546875"/>
    <col min="14489" max="14489" width="16.5546875"/>
    <col min="14491" max="14491" width="16.5546875"/>
    <col min="14493" max="14493" width="16.5546875"/>
    <col min="14495" max="14495" width="16.5546875"/>
    <col min="14497" max="14497" width="16.5546875"/>
    <col min="14499" max="14499" width="16.5546875"/>
    <col min="14501" max="14501" width="16.5546875"/>
    <col min="14503" max="14503" width="16.5546875"/>
    <col min="14505" max="14505" width="16.5546875"/>
    <col min="14507" max="14507" width="16.5546875"/>
    <col min="14509" max="14509" width="16.5546875"/>
    <col min="14511" max="14511" width="16.5546875"/>
    <col min="14513" max="14513" width="16.5546875"/>
    <col min="14515" max="14515" width="16.5546875"/>
    <col min="14517" max="14517" width="16.5546875"/>
    <col min="14519" max="14519" width="16.5546875"/>
    <col min="14521" max="14521" width="16.5546875"/>
    <col min="14523" max="14523" width="16.5546875"/>
    <col min="14525" max="14525" width="16.5546875"/>
    <col min="14527" max="14527" width="16.5546875"/>
    <col min="14529" max="14529" width="16.5546875"/>
    <col min="14531" max="14531" width="16.5546875"/>
    <col min="14533" max="14533" width="16.5546875"/>
    <col min="14535" max="14535" width="16.5546875"/>
    <col min="14537" max="14537" width="16.5546875"/>
    <col min="14539" max="14539" width="16.5546875"/>
    <col min="14541" max="14541" width="16.5546875"/>
    <col min="14543" max="14543" width="16.5546875"/>
    <col min="14545" max="14545" width="16.5546875"/>
    <col min="14547" max="14547" width="16.5546875"/>
    <col min="14549" max="14549" width="16.5546875"/>
    <col min="14551" max="14551" width="16.5546875"/>
    <col min="14553" max="14553" width="16.5546875"/>
    <col min="14555" max="14555" width="16.5546875"/>
    <col min="14557" max="14557" width="16.5546875"/>
    <col min="14559" max="14559" width="16.5546875"/>
    <col min="14561" max="14561" width="16.5546875"/>
    <col min="14563" max="14563" width="16.5546875"/>
    <col min="14565" max="14565" width="16.5546875"/>
    <col min="14567" max="14567" width="16.5546875"/>
    <col min="14569" max="14569" width="16.5546875"/>
    <col min="14571" max="14571" width="16.5546875"/>
    <col min="14573" max="14573" width="16.5546875"/>
    <col min="14575" max="14575" width="16.5546875"/>
    <col min="14577" max="14577" width="16.5546875"/>
    <col min="14579" max="14579" width="16.5546875"/>
    <col min="14581" max="14581" width="16.5546875"/>
    <col min="14583" max="14583" width="16.5546875"/>
    <col min="14585" max="14585" width="16.5546875"/>
    <col min="14587" max="14587" width="16.5546875"/>
    <col min="14589" max="14589" width="16.5546875"/>
    <col min="14591" max="14591" width="16.5546875"/>
    <col min="14593" max="14593" width="16.5546875"/>
    <col min="14595" max="14595" width="16.5546875"/>
    <col min="14597" max="14597" width="16.5546875"/>
    <col min="14599" max="14599" width="16.5546875"/>
    <col min="14601" max="14601" width="16.5546875"/>
    <col min="14603" max="14603" width="16.5546875"/>
    <col min="14605" max="14605" width="16.5546875"/>
    <col min="14607" max="14607" width="16.5546875"/>
    <col min="14609" max="14609" width="16.5546875"/>
    <col min="14611" max="14611" width="16.5546875"/>
    <col min="14613" max="14613" width="16.5546875"/>
    <col min="14615" max="14615" width="16.5546875"/>
    <col min="14617" max="14617" width="16.5546875"/>
    <col min="14619" max="14619" width="16.5546875"/>
    <col min="14621" max="14621" width="16.5546875"/>
    <col min="14623" max="14623" width="16.5546875"/>
    <col min="14625" max="14625" width="16.5546875"/>
    <col min="14627" max="14627" width="16.5546875"/>
    <col min="14629" max="14629" width="16.5546875"/>
    <col min="14631" max="14631" width="16.5546875"/>
    <col min="14633" max="14633" width="16.5546875"/>
    <col min="14635" max="14635" width="16.5546875"/>
    <col min="14637" max="14637" width="16.5546875"/>
    <col min="14639" max="14639" width="16.5546875"/>
    <col min="14641" max="14641" width="16.5546875"/>
    <col min="14643" max="14643" width="16.5546875"/>
    <col min="14645" max="14645" width="16.5546875"/>
    <col min="14647" max="14647" width="16.5546875"/>
    <col min="14649" max="14649" width="16.5546875"/>
    <col min="14651" max="14651" width="16.5546875"/>
    <col min="14653" max="14653" width="16.5546875"/>
    <col min="14655" max="14655" width="16.5546875"/>
    <col min="14657" max="14657" width="16.5546875"/>
    <col min="14659" max="14659" width="16.5546875"/>
    <col min="14661" max="14661" width="16.5546875"/>
    <col min="14663" max="14663" width="16.5546875"/>
    <col min="14665" max="14665" width="16.5546875"/>
    <col min="14667" max="14667" width="16.5546875"/>
    <col min="14669" max="14669" width="16.5546875"/>
    <col min="14671" max="14671" width="16.5546875"/>
    <col min="14673" max="14673" width="16.5546875"/>
    <col min="14675" max="14675" width="16.5546875"/>
    <col min="14677" max="14677" width="16.5546875"/>
    <col min="14679" max="14679" width="16.5546875"/>
    <col min="14681" max="14681" width="16.5546875"/>
    <col min="14683" max="14683" width="16.5546875"/>
    <col min="14685" max="14685" width="16.5546875"/>
    <col min="14687" max="14687" width="16.5546875"/>
    <col min="14689" max="14689" width="16.5546875"/>
    <col min="14691" max="14691" width="16.5546875"/>
    <col min="14693" max="14693" width="16.5546875"/>
    <col min="14695" max="14695" width="16.5546875"/>
    <col min="14697" max="14697" width="16.5546875"/>
    <col min="14699" max="14699" width="16.5546875"/>
    <col min="14701" max="14701" width="16.5546875"/>
    <col min="14703" max="14703" width="16.5546875"/>
    <col min="14705" max="14705" width="16.5546875"/>
    <col min="14707" max="14707" width="16.5546875"/>
    <col min="14709" max="14709" width="16.5546875"/>
    <col min="14711" max="14711" width="16.5546875"/>
    <col min="14713" max="14713" width="16.5546875"/>
    <col min="14715" max="14715" width="16.5546875"/>
    <col min="14717" max="14717" width="16.5546875"/>
    <col min="14719" max="14719" width="16.5546875"/>
    <col min="14721" max="14721" width="16.5546875"/>
    <col min="14723" max="14723" width="16.5546875"/>
    <col min="14725" max="14725" width="16.5546875"/>
    <col min="14727" max="14727" width="16.5546875"/>
    <col min="14729" max="14729" width="16.5546875"/>
    <col min="14731" max="14731" width="16.5546875"/>
    <col min="14733" max="14733" width="16.5546875"/>
    <col min="14735" max="14735" width="16.5546875"/>
    <col min="14737" max="14737" width="16.5546875"/>
    <col min="14739" max="14739" width="16.5546875"/>
    <col min="14741" max="14741" width="16.5546875"/>
    <col min="14743" max="14743" width="16.5546875"/>
    <col min="14745" max="14745" width="16.5546875"/>
    <col min="14747" max="14747" width="16.5546875"/>
    <col min="14749" max="14749" width="16.5546875"/>
    <col min="14751" max="14751" width="16.5546875"/>
    <col min="14753" max="14753" width="16.5546875"/>
    <col min="14755" max="14755" width="16.5546875"/>
    <col min="14757" max="14757" width="16.5546875"/>
    <col min="14759" max="14759" width="16.5546875"/>
    <col min="14761" max="14761" width="16.5546875"/>
    <col min="14763" max="14763" width="16.5546875"/>
    <col min="14765" max="14765" width="16.5546875"/>
    <col min="14767" max="14767" width="16.5546875"/>
    <col min="14769" max="14769" width="16.5546875"/>
    <col min="14771" max="14771" width="16.5546875"/>
    <col min="14773" max="14773" width="16.5546875"/>
    <col min="14775" max="14775" width="16.5546875"/>
    <col min="14777" max="14777" width="16.5546875"/>
    <col min="14779" max="14779" width="16.5546875"/>
    <col min="14781" max="14781" width="16.5546875"/>
    <col min="14783" max="14783" width="16.5546875"/>
    <col min="14785" max="14785" width="16.5546875"/>
    <col min="14787" max="14787" width="16.5546875"/>
    <col min="14789" max="14789" width="16.5546875"/>
    <col min="14791" max="14791" width="16.5546875"/>
    <col min="14793" max="14793" width="16.5546875"/>
    <col min="14795" max="14795" width="16.5546875"/>
    <col min="14797" max="14797" width="16.5546875"/>
    <col min="14799" max="14799" width="16.5546875"/>
    <col min="14801" max="14801" width="16.5546875"/>
    <col min="14803" max="14803" width="16.5546875"/>
    <col min="14805" max="14805" width="16.5546875"/>
    <col min="14807" max="14807" width="16.5546875"/>
    <col min="14809" max="14809" width="16.5546875"/>
    <col min="14811" max="14811" width="16.5546875"/>
    <col min="14813" max="14813" width="16.5546875"/>
    <col min="14815" max="14815" width="16.5546875"/>
    <col min="14817" max="14817" width="16.5546875"/>
    <col min="14819" max="14819" width="16.5546875"/>
    <col min="14821" max="14821" width="16.5546875"/>
    <col min="14823" max="14823" width="16.5546875"/>
    <col min="14825" max="14825" width="16.5546875"/>
    <col min="14827" max="14827" width="16.5546875"/>
    <col min="14829" max="14829" width="16.5546875"/>
    <col min="14831" max="14831" width="16.5546875"/>
    <col min="14833" max="14833" width="16.5546875"/>
    <col min="14835" max="14835" width="16.5546875"/>
    <col min="14837" max="14837" width="16.5546875"/>
    <col min="14839" max="14839" width="16.5546875"/>
    <col min="14841" max="14841" width="16.5546875"/>
    <col min="14843" max="14843" width="16.5546875"/>
    <col min="14845" max="14845" width="16.5546875"/>
    <col min="14847" max="14847" width="16.5546875"/>
    <col min="14849" max="14849" width="16.5546875"/>
    <col min="14851" max="14851" width="16.5546875"/>
    <col min="14853" max="14853" width="16.5546875"/>
    <col min="14855" max="14855" width="16.5546875"/>
    <col min="14857" max="14857" width="16.5546875"/>
    <col min="14859" max="14859" width="16.5546875"/>
    <col min="14861" max="14861" width="16.5546875"/>
    <col min="14863" max="14863" width="16.5546875"/>
    <col min="14865" max="14865" width="16.5546875"/>
    <col min="14867" max="14867" width="16.5546875"/>
    <col min="14869" max="14869" width="16.5546875"/>
    <col min="14871" max="14871" width="16.5546875"/>
    <col min="14873" max="14873" width="16.5546875"/>
    <col min="14875" max="14875" width="16.5546875"/>
    <col min="14877" max="14877" width="16.5546875"/>
    <col min="14879" max="14879" width="16.5546875"/>
    <col min="14881" max="14881" width="16.5546875"/>
    <col min="14883" max="14883" width="16.5546875"/>
    <col min="14885" max="14885" width="16.5546875"/>
    <col min="14887" max="14887" width="16.5546875"/>
    <col min="14889" max="14889" width="16.5546875"/>
    <col min="14891" max="14891" width="16.5546875"/>
    <col min="14893" max="14893" width="16.5546875"/>
    <col min="14895" max="14895" width="16.5546875"/>
    <col min="14897" max="14897" width="16.5546875"/>
    <col min="14899" max="14899" width="16.5546875"/>
    <col min="14901" max="14901" width="16.5546875"/>
    <col min="14903" max="14903" width="16.5546875"/>
    <col min="14905" max="14905" width="16.5546875"/>
    <col min="14907" max="14907" width="16.5546875"/>
    <col min="14909" max="14909" width="16.5546875"/>
    <col min="14911" max="14911" width="16.5546875"/>
    <col min="14913" max="14913" width="16.5546875"/>
    <col min="14915" max="14915" width="16.5546875"/>
    <col min="14917" max="14917" width="16.5546875"/>
    <col min="14919" max="14919" width="16.5546875"/>
    <col min="14921" max="14921" width="16.5546875"/>
    <col min="14923" max="14923" width="16.5546875"/>
    <col min="14925" max="14925" width="16.5546875"/>
    <col min="14927" max="14927" width="16.5546875"/>
    <col min="14929" max="14929" width="16.5546875"/>
    <col min="14931" max="14931" width="16.5546875"/>
    <col min="14933" max="14933" width="16.5546875"/>
    <col min="14935" max="14935" width="16.5546875"/>
    <col min="14937" max="14937" width="16.5546875"/>
    <col min="14939" max="14939" width="16.5546875"/>
    <col min="14941" max="14941" width="16.5546875"/>
    <col min="14943" max="14943" width="16.5546875"/>
    <col min="14945" max="14945" width="16.5546875"/>
    <col min="14947" max="14947" width="16.5546875"/>
    <col min="14949" max="14949" width="16.5546875"/>
    <col min="14951" max="14951" width="16.5546875"/>
    <col min="14953" max="14953" width="16.5546875"/>
    <col min="14955" max="14955" width="16.5546875"/>
    <col min="14957" max="14957" width="16.5546875"/>
    <col min="14959" max="14959" width="16.5546875"/>
    <col min="14961" max="14961" width="16.5546875"/>
    <col min="14963" max="14963" width="16.5546875"/>
    <col min="14965" max="14965" width="16.5546875"/>
    <col min="14967" max="14967" width="16.5546875"/>
    <col min="14969" max="14969" width="16.5546875"/>
    <col min="14971" max="14971" width="16.5546875"/>
    <col min="14973" max="14973" width="16.5546875"/>
    <col min="14975" max="14975" width="16.5546875"/>
    <col min="14977" max="14977" width="16.5546875"/>
    <col min="14979" max="14979" width="16.5546875"/>
    <col min="14981" max="14981" width="16.5546875"/>
    <col min="14983" max="14983" width="16.5546875"/>
    <col min="14985" max="14985" width="16.5546875"/>
    <col min="14987" max="14987" width="16.5546875"/>
    <col min="14989" max="14989" width="16.5546875"/>
    <col min="14991" max="14991" width="16.5546875"/>
    <col min="14993" max="14993" width="16.5546875"/>
    <col min="14995" max="14995" width="16.5546875"/>
    <col min="14997" max="14997" width="16.5546875"/>
    <col min="14999" max="14999" width="16.5546875"/>
    <col min="15001" max="15001" width="16.5546875"/>
    <col min="15003" max="15003" width="16.5546875"/>
    <col min="15005" max="15005" width="16.5546875"/>
    <col min="15007" max="15007" width="16.5546875"/>
    <col min="15009" max="15009" width="16.5546875"/>
    <col min="15011" max="15011" width="16.5546875"/>
    <col min="15013" max="15013" width="16.5546875"/>
    <col min="15015" max="15015" width="16.5546875"/>
    <col min="15017" max="15017" width="16.5546875"/>
    <col min="15019" max="15019" width="16.5546875"/>
    <col min="15021" max="15021" width="16.5546875"/>
    <col min="15023" max="15023" width="16.5546875"/>
    <col min="15025" max="15025" width="16.5546875"/>
    <col min="15027" max="15027" width="16.5546875"/>
    <col min="15029" max="15029" width="16.5546875"/>
    <col min="15031" max="15031" width="16.5546875"/>
    <col min="15033" max="15033" width="16.5546875"/>
    <col min="15035" max="15035" width="16.5546875"/>
    <col min="15037" max="15037" width="16.5546875"/>
    <col min="15039" max="15039" width="16.5546875"/>
    <col min="15041" max="15041" width="16.5546875"/>
    <col min="15043" max="15043" width="16.5546875"/>
    <col min="15045" max="15045" width="16.5546875"/>
    <col min="15047" max="15047" width="16.5546875"/>
    <col min="15049" max="15049" width="16.5546875"/>
    <col min="15051" max="15051" width="16.5546875"/>
    <col min="15053" max="15053" width="16.5546875"/>
    <col min="15055" max="15055" width="16.5546875"/>
    <col min="15057" max="15057" width="16.5546875"/>
    <col min="15059" max="15059" width="16.5546875"/>
    <col min="15061" max="15061" width="16.5546875"/>
    <col min="15063" max="15063" width="16.5546875"/>
    <col min="15065" max="15065" width="16.5546875"/>
    <col min="15067" max="15067" width="16.5546875"/>
    <col min="15069" max="15069" width="16.5546875"/>
    <col min="15071" max="15071" width="16.5546875"/>
    <col min="15073" max="15073" width="16.5546875"/>
    <col min="15075" max="15075" width="16.5546875"/>
    <col min="15077" max="15077" width="16.5546875"/>
    <col min="15079" max="15079" width="16.5546875"/>
    <col min="15081" max="15081" width="16.5546875"/>
    <col min="15083" max="15083" width="16.5546875"/>
    <col min="15085" max="15085" width="16.5546875"/>
    <col min="15087" max="15087" width="16.5546875"/>
    <col min="15089" max="15089" width="16.5546875"/>
    <col min="15091" max="15091" width="16.5546875"/>
    <col min="15093" max="15093" width="16.5546875"/>
    <col min="15095" max="15095" width="16.5546875"/>
    <col min="15097" max="15097" width="16.5546875"/>
    <col min="15099" max="15099" width="16.5546875"/>
    <col min="15101" max="15101" width="16.5546875"/>
    <col min="15103" max="15103" width="16.5546875"/>
    <col min="15105" max="15105" width="16.5546875"/>
    <col min="15107" max="15107" width="16.5546875"/>
    <col min="15109" max="15109" width="16.5546875"/>
    <col min="15111" max="15111" width="16.5546875"/>
    <col min="15113" max="15113" width="16.5546875"/>
    <col min="15115" max="15115" width="16.5546875"/>
    <col min="15117" max="15117" width="16.5546875"/>
    <col min="15119" max="15119" width="16.5546875"/>
    <col min="15121" max="15121" width="16.5546875"/>
    <col min="15123" max="15123" width="16.5546875"/>
    <col min="15125" max="15125" width="16.5546875"/>
    <col min="15127" max="15127" width="16.5546875"/>
    <col min="15129" max="15129" width="16.5546875"/>
    <col min="15131" max="15131" width="16.5546875"/>
    <col min="15133" max="15133" width="16.5546875"/>
    <col min="15135" max="15135" width="16.5546875"/>
    <col min="15137" max="15137" width="16.5546875"/>
    <col min="15139" max="15139" width="16.5546875"/>
    <col min="15141" max="15141" width="16.5546875"/>
    <col min="15143" max="15143" width="16.5546875"/>
    <col min="15145" max="15145" width="16.5546875"/>
    <col min="15147" max="15147" width="16.5546875"/>
    <col min="15149" max="15149" width="16.5546875"/>
    <col min="15151" max="15151" width="16.5546875"/>
    <col min="15153" max="15153" width="16.5546875"/>
    <col min="15155" max="15155" width="16.5546875"/>
    <col min="15157" max="15157" width="16.5546875"/>
    <col min="15159" max="15159" width="16.5546875"/>
    <col min="15161" max="15161" width="16.5546875"/>
    <col min="15163" max="15163" width="16.5546875"/>
    <col min="15165" max="15165" width="16.5546875"/>
    <col min="15167" max="15167" width="16.5546875"/>
    <col min="15169" max="15169" width="16.5546875"/>
    <col min="15171" max="15171" width="16.5546875"/>
    <col min="15173" max="15173" width="16.5546875"/>
    <col min="15175" max="15175" width="16.5546875"/>
    <col min="15177" max="15177" width="16.5546875"/>
    <col min="15179" max="15179" width="16.5546875"/>
    <col min="15181" max="15181" width="16.5546875"/>
    <col min="15183" max="15183" width="16.5546875"/>
    <col min="15185" max="15185" width="16.5546875"/>
    <col min="15187" max="15187" width="16.5546875"/>
    <col min="15189" max="15189" width="16.5546875"/>
    <col min="15191" max="15191" width="16.5546875"/>
    <col min="15193" max="15193" width="16.5546875"/>
    <col min="15195" max="15195" width="16.5546875"/>
    <col min="15197" max="15197" width="16.5546875"/>
    <col min="15199" max="15199" width="16.5546875"/>
    <col min="15201" max="15201" width="16.5546875"/>
    <col min="15203" max="15203" width="16.5546875"/>
    <col min="15205" max="15205" width="16.5546875"/>
    <col min="15207" max="15207" width="16.5546875"/>
    <col min="15209" max="15209" width="16.5546875"/>
    <col min="15211" max="15211" width="16.5546875"/>
    <col min="15213" max="15213" width="16.5546875"/>
    <col min="15215" max="15215" width="16.5546875"/>
    <col min="15217" max="15217" width="16.5546875"/>
    <col min="15219" max="15219" width="16.5546875"/>
    <col min="15221" max="15221" width="16.5546875"/>
    <col min="15223" max="15223" width="16.5546875"/>
    <col min="15225" max="15225" width="16.5546875"/>
    <col min="15227" max="15227" width="16.5546875"/>
    <col min="15229" max="15229" width="16.5546875"/>
    <col min="15231" max="15231" width="16.5546875"/>
    <col min="15233" max="15233" width="16.5546875"/>
    <col min="15235" max="15235" width="16.5546875"/>
    <col min="15237" max="15237" width="16.5546875"/>
    <col min="15239" max="15239" width="16.5546875"/>
    <col min="15241" max="15241" width="16.5546875"/>
    <col min="15243" max="15243" width="16.5546875"/>
    <col min="15245" max="15245" width="16.5546875"/>
    <col min="15247" max="15247" width="16.5546875"/>
    <col min="15249" max="15249" width="16.5546875"/>
    <col min="15251" max="15251" width="16.5546875"/>
    <col min="15253" max="15253" width="16.5546875"/>
    <col min="15255" max="15255" width="16.5546875"/>
    <col min="15257" max="15257" width="16.5546875"/>
    <col min="15259" max="15259" width="16.5546875"/>
    <col min="15261" max="15261" width="16.5546875"/>
    <col min="15263" max="15263" width="16.5546875"/>
    <col min="15265" max="15265" width="16.5546875"/>
    <col min="15267" max="15267" width="16.5546875"/>
    <col min="15269" max="15269" width="16.5546875"/>
    <col min="15271" max="15271" width="16.5546875"/>
    <col min="15273" max="15273" width="16.5546875"/>
    <col min="15275" max="15275" width="16.5546875"/>
    <col min="15277" max="15277" width="16.5546875"/>
    <col min="15279" max="15279" width="16.5546875"/>
    <col min="15281" max="15281" width="16.5546875"/>
    <col min="15283" max="15283" width="16.5546875"/>
    <col min="15285" max="15285" width="16.5546875"/>
    <col min="15287" max="15287" width="16.5546875"/>
    <col min="15289" max="15289" width="16.5546875"/>
    <col min="15291" max="15291" width="16.5546875"/>
    <col min="15293" max="15293" width="16.5546875"/>
    <col min="15295" max="15295" width="16.5546875"/>
    <col min="15297" max="15297" width="16.5546875"/>
    <col min="15299" max="15299" width="16.5546875"/>
    <col min="15301" max="15301" width="16.5546875"/>
    <col min="15303" max="15303" width="16.5546875"/>
    <col min="15305" max="15305" width="16.5546875"/>
    <col min="15307" max="15307" width="16.5546875"/>
    <col min="15309" max="15309" width="16.5546875"/>
    <col min="15311" max="15311" width="16.5546875"/>
    <col min="15313" max="15313" width="16.5546875"/>
    <col min="15315" max="15315" width="16.5546875"/>
    <col min="15317" max="15317" width="16.5546875"/>
    <col min="15319" max="15319" width="16.5546875"/>
    <col min="15321" max="15321" width="16.5546875"/>
    <col min="15323" max="15323" width="16.5546875"/>
    <col min="15325" max="15325" width="16.5546875"/>
    <col min="15327" max="15327" width="16.5546875"/>
    <col min="15329" max="15329" width="16.5546875"/>
    <col min="15331" max="15331" width="16.5546875"/>
    <col min="15333" max="15333" width="16.5546875"/>
    <col min="15335" max="15335" width="16.5546875"/>
    <col min="15337" max="15337" width="16.5546875"/>
    <col min="15339" max="15339" width="16.5546875"/>
    <col min="15341" max="15341" width="16.5546875"/>
    <col min="15343" max="15343" width="16.5546875"/>
    <col min="15345" max="15345" width="16.5546875"/>
    <col min="15347" max="15347" width="16.5546875"/>
    <col min="15349" max="15349" width="16.5546875"/>
    <col min="15351" max="15351" width="16.5546875"/>
    <col min="15353" max="15353" width="16.5546875"/>
    <col min="15355" max="15355" width="16.5546875"/>
    <col min="15357" max="15357" width="16.5546875"/>
    <col min="15359" max="15359" width="16.5546875"/>
    <col min="15361" max="15361" width="16.5546875"/>
    <col min="15363" max="15363" width="16.5546875"/>
    <col min="15365" max="15365" width="16.5546875"/>
    <col min="15367" max="15367" width="16.5546875"/>
    <col min="15369" max="15369" width="16.5546875"/>
    <col min="15371" max="15371" width="16.5546875"/>
    <col min="15373" max="15373" width="16.5546875"/>
    <col min="15375" max="15375" width="16.5546875"/>
    <col min="15377" max="15377" width="16.5546875"/>
    <col min="15379" max="15379" width="16.5546875"/>
    <col min="15381" max="15381" width="16.5546875"/>
    <col min="15383" max="15383" width="16.5546875"/>
    <col min="15385" max="15385" width="16.5546875"/>
    <col min="15387" max="15387" width="16.5546875"/>
    <col min="15389" max="15389" width="16.5546875"/>
    <col min="15391" max="15391" width="16.5546875"/>
    <col min="15393" max="15393" width="16.5546875"/>
    <col min="15395" max="15395" width="16.5546875"/>
    <col min="15397" max="15397" width="16.5546875"/>
    <col min="15399" max="15399" width="16.5546875"/>
    <col min="15401" max="15401" width="16.5546875"/>
    <col min="15403" max="15403" width="16.5546875"/>
    <col min="15405" max="15405" width="16.5546875"/>
    <col min="15407" max="15407" width="16.5546875"/>
    <col min="15409" max="15409" width="16.5546875"/>
    <col min="15411" max="15411" width="16.5546875"/>
    <col min="15413" max="15413" width="16.5546875"/>
    <col min="15415" max="15415" width="16.5546875"/>
    <col min="15417" max="15417" width="16.5546875"/>
    <col min="15419" max="15419" width="16.5546875"/>
    <col min="15421" max="15421" width="16.5546875"/>
    <col min="15423" max="15423" width="16.5546875"/>
    <col min="15425" max="15425" width="16.5546875"/>
    <col min="15427" max="15427" width="16.5546875"/>
    <col min="15429" max="15429" width="16.5546875"/>
    <col min="15431" max="15431" width="16.5546875"/>
    <col min="15433" max="15433" width="16.5546875"/>
    <col min="15435" max="15435" width="16.5546875"/>
    <col min="15437" max="15437" width="16.5546875"/>
    <col min="15439" max="15439" width="16.5546875"/>
    <col min="15441" max="15441" width="16.5546875"/>
    <col min="15443" max="15443" width="16.5546875"/>
    <col min="15445" max="15445" width="16.5546875"/>
    <col min="15447" max="15447" width="16.5546875"/>
    <col min="15449" max="15449" width="16.5546875"/>
    <col min="15451" max="15451" width="16.5546875"/>
    <col min="15453" max="15453" width="16.5546875"/>
    <col min="15455" max="15455" width="16.5546875"/>
    <col min="15457" max="15457" width="16.5546875"/>
    <col min="15459" max="15459" width="16.5546875"/>
    <col min="15461" max="15461" width="16.5546875"/>
    <col min="15463" max="15463" width="16.5546875"/>
    <col min="15465" max="15465" width="16.5546875"/>
    <col min="15467" max="15467" width="16.5546875"/>
    <col min="15469" max="15469" width="16.5546875"/>
    <col min="15471" max="15471" width="16.5546875"/>
    <col min="15473" max="15473" width="16.5546875"/>
    <col min="15475" max="15475" width="16.5546875"/>
    <col min="15477" max="15477" width="16.5546875"/>
    <col min="15479" max="15479" width="16.5546875"/>
    <col min="15481" max="15481" width="16.5546875"/>
    <col min="15483" max="15483" width="16.5546875"/>
    <col min="15485" max="15485" width="16.5546875"/>
    <col min="15487" max="15487" width="16.5546875"/>
    <col min="15489" max="15489" width="16.5546875"/>
    <col min="15491" max="15491" width="16.5546875"/>
    <col min="15493" max="15493" width="16.5546875"/>
    <col min="15495" max="15495" width="16.5546875"/>
    <col min="15497" max="15497" width="16.5546875"/>
    <col min="15499" max="15499" width="16.5546875"/>
    <col min="15501" max="15501" width="16.5546875"/>
    <col min="15503" max="15503" width="16.5546875"/>
    <col min="15505" max="15505" width="16.5546875"/>
    <col min="15507" max="15507" width="16.5546875"/>
    <col min="15509" max="15509" width="16.5546875"/>
    <col min="15511" max="15511" width="16.5546875"/>
    <col min="15513" max="15513" width="16.5546875"/>
    <col min="15515" max="15515" width="16.5546875"/>
    <col min="15517" max="15517" width="16.5546875"/>
    <col min="15519" max="15519" width="16.5546875"/>
    <col min="15521" max="15521" width="16.5546875"/>
    <col min="15523" max="15523" width="16.5546875"/>
    <col min="15525" max="15525" width="16.5546875"/>
    <col min="15527" max="15527" width="16.5546875"/>
    <col min="15529" max="15529" width="16.5546875"/>
    <col min="15531" max="15531" width="16.5546875"/>
    <col min="15533" max="15533" width="16.5546875"/>
    <col min="15535" max="15535" width="16.5546875"/>
    <col min="15537" max="15537" width="16.5546875"/>
    <col min="15539" max="15539" width="16.5546875"/>
    <col min="15541" max="15541" width="16.5546875"/>
    <col min="15543" max="15543" width="16.5546875"/>
    <col min="15545" max="15545" width="16.5546875"/>
    <col min="15547" max="15547" width="16.5546875"/>
    <col min="15549" max="15549" width="16.5546875"/>
    <col min="15551" max="15551" width="16.5546875"/>
    <col min="15553" max="15553" width="16.5546875"/>
    <col min="15555" max="15555" width="16.5546875"/>
    <col min="15557" max="15557" width="16.5546875"/>
    <col min="15559" max="15559" width="16.5546875"/>
    <col min="15561" max="15561" width="16.5546875"/>
    <col min="15563" max="15563" width="16.5546875"/>
    <col min="15565" max="15565" width="16.5546875"/>
    <col min="15567" max="15567" width="16.5546875"/>
    <col min="15569" max="15569" width="16.5546875"/>
    <col min="15571" max="15571" width="16.5546875"/>
    <col min="15573" max="15573" width="16.5546875"/>
    <col min="15575" max="15575" width="16.5546875"/>
    <col min="15577" max="15577" width="16.5546875"/>
    <col min="15579" max="15579" width="16.5546875"/>
    <col min="15581" max="15581" width="16.5546875"/>
    <col min="15583" max="15583" width="16.5546875"/>
    <col min="15585" max="15585" width="16.5546875"/>
    <col min="15587" max="15587" width="16.5546875"/>
    <col min="15589" max="15589" width="16.5546875"/>
    <col min="15591" max="15591" width="16.5546875"/>
    <col min="15593" max="15593" width="16.5546875"/>
    <col min="15595" max="15595" width="16.5546875"/>
    <col min="15597" max="15597" width="16.5546875"/>
    <col min="15599" max="15599" width="16.5546875"/>
    <col min="15601" max="15601" width="16.5546875"/>
    <col min="15603" max="15603" width="16.5546875"/>
    <col min="15605" max="15605" width="16.5546875"/>
    <col min="15607" max="15607" width="16.5546875"/>
    <col min="15609" max="15609" width="16.5546875"/>
    <col min="15611" max="15611" width="16.5546875"/>
    <col min="15613" max="15613" width="16.5546875"/>
    <col min="15615" max="15615" width="16.5546875"/>
    <col min="15617" max="15617" width="16.5546875"/>
    <col min="15619" max="15619" width="16.5546875"/>
    <col min="15621" max="15621" width="16.5546875"/>
    <col min="15623" max="15623" width="16.5546875"/>
    <col min="15625" max="15625" width="16.5546875"/>
    <col min="15627" max="15627" width="16.5546875"/>
    <col min="15629" max="15629" width="16.5546875"/>
    <col min="15631" max="15631" width="16.5546875"/>
    <col min="15633" max="15633" width="16.5546875"/>
    <col min="15635" max="15635" width="16.5546875"/>
    <col min="15637" max="15637" width="16.5546875"/>
    <col min="15639" max="15639" width="16.5546875"/>
    <col min="15641" max="15641" width="16.5546875"/>
    <col min="15643" max="15643" width="16.5546875"/>
    <col min="15645" max="15645" width="16.5546875"/>
    <col min="15647" max="15647" width="16.5546875"/>
    <col min="15649" max="15649" width="16.5546875"/>
    <col min="15651" max="15651" width="16.5546875"/>
    <col min="15653" max="15653" width="16.5546875"/>
    <col min="15655" max="15655" width="16.5546875"/>
    <col min="15657" max="15657" width="16.5546875"/>
    <col min="15659" max="15659" width="16.5546875"/>
    <col min="15661" max="15661" width="16.5546875"/>
    <col min="15663" max="15663" width="16.5546875"/>
    <col min="15665" max="15665" width="16.5546875"/>
    <col min="15667" max="15667" width="16.5546875"/>
    <col min="15669" max="15669" width="16.5546875"/>
    <col min="15671" max="15671" width="16.5546875"/>
    <col min="15673" max="15673" width="16.5546875"/>
    <col min="15675" max="15675" width="16.5546875"/>
    <col min="15677" max="15677" width="16.5546875"/>
    <col min="15679" max="15679" width="16.5546875"/>
    <col min="15681" max="15681" width="16.5546875"/>
    <col min="15683" max="15683" width="16.5546875"/>
    <col min="15685" max="15685" width="16.5546875"/>
    <col min="15687" max="15687" width="16.5546875"/>
    <col min="15689" max="15689" width="16.5546875"/>
    <col min="15691" max="15691" width="16.5546875"/>
    <col min="15693" max="15693" width="16.5546875"/>
    <col min="15695" max="15695" width="16.5546875"/>
    <col min="15697" max="15697" width="16.5546875"/>
    <col min="15699" max="15699" width="16.5546875"/>
    <col min="15701" max="15701" width="16.5546875"/>
    <col min="15703" max="15703" width="16.5546875"/>
    <col min="15705" max="15705" width="16.5546875"/>
    <col min="15707" max="15707" width="16.5546875"/>
    <col min="15709" max="15709" width="16.5546875"/>
    <col min="15711" max="15711" width="16.5546875"/>
    <col min="15713" max="15713" width="16.5546875"/>
    <col min="15715" max="15715" width="16.5546875"/>
    <col min="15717" max="15717" width="16.5546875"/>
    <col min="15719" max="15719" width="16.5546875"/>
    <col min="15721" max="15721" width="16.5546875"/>
    <col min="15723" max="15723" width="16.5546875"/>
    <col min="15725" max="15725" width="16.5546875"/>
    <col min="15727" max="15727" width="16.5546875"/>
    <col min="15729" max="15729" width="16.5546875"/>
    <col min="15731" max="15731" width="16.5546875"/>
    <col min="15733" max="15733" width="16.5546875"/>
    <col min="15735" max="15735" width="16.5546875"/>
    <col min="15737" max="15737" width="16.5546875"/>
    <col min="15739" max="15739" width="16.5546875"/>
    <col min="15741" max="15741" width="16.5546875"/>
    <col min="15743" max="15743" width="16.5546875"/>
    <col min="15745" max="15745" width="16.5546875"/>
    <col min="15747" max="15747" width="16.5546875"/>
    <col min="15749" max="15749" width="16.5546875"/>
    <col min="15751" max="15751" width="16.5546875"/>
    <col min="15753" max="15753" width="16.5546875"/>
    <col min="15755" max="15755" width="16.5546875"/>
    <col min="15757" max="15757" width="16.5546875"/>
    <col min="15759" max="15759" width="16.5546875"/>
    <col min="15761" max="15761" width="16.5546875"/>
    <col min="15763" max="15763" width="16.5546875"/>
    <col min="15765" max="15765" width="16.5546875"/>
    <col min="15767" max="15767" width="16.5546875"/>
    <col min="15769" max="15769" width="16.5546875"/>
    <col min="15771" max="15771" width="16.5546875"/>
    <col min="15773" max="15773" width="16.5546875"/>
    <col min="15775" max="15775" width="16.5546875"/>
    <col min="15777" max="15777" width="16.5546875"/>
    <col min="15779" max="15779" width="16.5546875"/>
    <col min="15781" max="15781" width="16.5546875"/>
    <col min="15783" max="15783" width="16.5546875"/>
    <col min="15785" max="15785" width="16.5546875"/>
    <col min="15787" max="15787" width="16.5546875"/>
    <col min="15789" max="15789" width="16.5546875"/>
    <col min="15791" max="15791" width="16.5546875"/>
    <col min="15793" max="15793" width="16.5546875"/>
    <col min="15795" max="15795" width="16.5546875"/>
    <col min="15797" max="15797" width="16.5546875"/>
    <col min="15799" max="15799" width="16.5546875"/>
    <col min="15801" max="15801" width="16.5546875"/>
    <col min="15803" max="15803" width="16.5546875"/>
    <col min="15805" max="15805" width="16.5546875"/>
    <col min="15807" max="15807" width="16.5546875"/>
    <col min="15809" max="15809" width="16.5546875"/>
    <col min="15811" max="15811" width="16.5546875"/>
    <col min="15813" max="15813" width="16.5546875"/>
    <col min="15815" max="15815" width="16.5546875"/>
    <col min="15817" max="15817" width="16.5546875"/>
    <col min="15819" max="15819" width="16.5546875"/>
    <col min="15821" max="15821" width="16.5546875"/>
    <col min="15823" max="15823" width="16.5546875"/>
    <col min="15825" max="15825" width="16.5546875"/>
    <col min="15827" max="15827" width="16.5546875"/>
    <col min="15829" max="15829" width="16.5546875"/>
    <col min="15831" max="15831" width="16.5546875"/>
    <col min="15833" max="15833" width="16.5546875"/>
    <col min="15835" max="15835" width="16.5546875"/>
    <col min="15837" max="15837" width="16.5546875"/>
    <col min="15839" max="15839" width="16.5546875"/>
    <col min="15841" max="15841" width="16.5546875"/>
    <col min="15843" max="15843" width="16.5546875"/>
    <col min="15845" max="15845" width="16.5546875"/>
    <col min="15847" max="15847" width="16.5546875"/>
    <col min="15849" max="15849" width="16.5546875"/>
    <col min="15851" max="15851" width="16.5546875"/>
    <col min="15853" max="15853" width="16.5546875"/>
    <col min="15855" max="15855" width="16.5546875"/>
    <col min="15857" max="15857" width="16.5546875"/>
    <col min="15859" max="15859" width="16.5546875"/>
    <col min="15861" max="15861" width="16.5546875"/>
    <col min="15863" max="15863" width="16.5546875"/>
    <col min="15865" max="15865" width="16.5546875"/>
    <col min="15867" max="15867" width="16.5546875"/>
    <col min="15869" max="15869" width="16.5546875"/>
    <col min="15871" max="15871" width="16.5546875"/>
    <col min="15873" max="15873" width="16.5546875"/>
    <col min="15875" max="15875" width="16.5546875"/>
    <col min="15877" max="15877" width="16.5546875"/>
    <col min="15879" max="15879" width="16.5546875"/>
    <col min="15881" max="15881" width="16.5546875"/>
    <col min="15883" max="15883" width="16.5546875"/>
    <col min="15885" max="15885" width="16.5546875"/>
    <col min="15887" max="15887" width="16.5546875"/>
    <col min="15889" max="15889" width="16.5546875"/>
    <col min="15891" max="15891" width="16.5546875"/>
    <col min="15893" max="15893" width="16.5546875"/>
    <col min="15895" max="15895" width="16.5546875"/>
    <col min="15897" max="15897" width="16.5546875"/>
    <col min="15899" max="15899" width="16.5546875"/>
    <col min="15901" max="15901" width="16.5546875"/>
    <col min="15903" max="15903" width="16.5546875"/>
    <col min="15905" max="15905" width="16.5546875"/>
    <col min="15907" max="15907" width="16.5546875"/>
    <col min="15909" max="15909" width="16.5546875"/>
    <col min="15911" max="15911" width="16.5546875"/>
    <col min="15913" max="15913" width="16.5546875"/>
    <col min="15915" max="15915" width="16.5546875"/>
    <col min="15917" max="15917" width="16.5546875"/>
    <col min="15919" max="15919" width="16.5546875"/>
    <col min="15921" max="15921" width="16.5546875"/>
    <col min="15923" max="15923" width="16.5546875"/>
    <col min="15925" max="15925" width="16.5546875"/>
    <col min="15927" max="15927" width="16.5546875"/>
    <col min="15929" max="15929" width="16.5546875"/>
    <col min="15931" max="15931" width="16.5546875"/>
    <col min="15933" max="15933" width="16.5546875"/>
    <col min="15935" max="15935" width="16.5546875"/>
    <col min="15937" max="15937" width="16.5546875"/>
    <col min="15939" max="15939" width="16.5546875"/>
    <col min="15941" max="15941" width="16.5546875"/>
    <col min="15943" max="15943" width="16.5546875"/>
    <col min="15945" max="15945" width="16.5546875"/>
    <col min="15947" max="15947" width="16.5546875"/>
    <col min="15949" max="15949" width="16.5546875"/>
    <col min="15951" max="15951" width="16.5546875"/>
    <col min="15953" max="15953" width="16.5546875"/>
    <col min="15955" max="15955" width="16.5546875"/>
    <col min="15957" max="15957" width="16.5546875"/>
    <col min="15959" max="15959" width="16.5546875"/>
    <col min="15961" max="15961" width="16.5546875"/>
    <col min="15963" max="15963" width="16.5546875"/>
    <col min="15965" max="15965" width="16.5546875"/>
    <col min="15967" max="15967" width="16.5546875"/>
    <col min="15969" max="15969" width="16.5546875"/>
    <col min="15971" max="15971" width="16.5546875"/>
    <col min="15973" max="15973" width="16.5546875"/>
    <col min="15975" max="15975" width="16.5546875"/>
    <col min="15977" max="15977" width="16.5546875"/>
    <col min="15979" max="15979" width="16.5546875"/>
    <col min="15981" max="15981" width="16.5546875"/>
    <col min="15983" max="15983" width="16.5546875"/>
    <col min="15985" max="15985" width="16.5546875"/>
    <col min="15987" max="15987" width="16.5546875"/>
    <col min="15989" max="15989" width="16.5546875"/>
    <col min="15991" max="15991" width="16.5546875"/>
    <col min="15993" max="15993" width="16.5546875"/>
    <col min="15995" max="15995" width="16.5546875"/>
    <col min="15997" max="15997" width="16.5546875"/>
    <col min="15999" max="15999" width="16.5546875"/>
    <col min="16001" max="16001" width="16.5546875"/>
  </cols>
  <sheetData>
    <row r="1" spans="2:7" ht="36.6">
      <c r="B1" s="586" t="s">
        <v>30</v>
      </c>
      <c r="C1" s="587"/>
      <c r="D1" s="587"/>
      <c r="E1" s="587"/>
    </row>
    <row r="2" spans="2:7" ht="21">
      <c r="B2" s="51" t="s">
        <v>53</v>
      </c>
      <c r="C2" s="207" t="s">
        <v>23</v>
      </c>
      <c r="D2" s="53" t="s">
        <v>24</v>
      </c>
      <c r="E2" s="207" t="s">
        <v>38</v>
      </c>
    </row>
    <row r="3" spans="2:7" ht="28.8">
      <c r="B3" s="113" t="s">
        <v>657</v>
      </c>
      <c r="C3" s="232">
        <v>250</v>
      </c>
      <c r="D3" s="111">
        <v>21</v>
      </c>
      <c r="E3" s="490">
        <v>500</v>
      </c>
      <c r="F3" s="498"/>
      <c r="G3" s="498"/>
    </row>
    <row r="4" spans="2:7" ht="28.8">
      <c r="B4" s="291" t="s">
        <v>698</v>
      </c>
      <c r="C4" s="232">
        <v>135</v>
      </c>
      <c r="D4" s="111">
        <v>9</v>
      </c>
      <c r="E4" s="490">
        <v>540</v>
      </c>
      <c r="F4" s="498"/>
      <c r="G4" s="498"/>
    </row>
    <row r="5" spans="2:7" ht="28.8">
      <c r="B5" s="291" t="s">
        <v>728</v>
      </c>
      <c r="C5" s="437">
        <v>200</v>
      </c>
      <c r="D5" s="111">
        <v>77</v>
      </c>
      <c r="E5" s="490">
        <v>15400</v>
      </c>
      <c r="F5" s="498"/>
      <c r="G5" s="498"/>
    </row>
    <row r="6" spans="2:7" ht="25.8">
      <c r="B6" s="288" t="s">
        <v>729</v>
      </c>
      <c r="C6" s="92">
        <v>140</v>
      </c>
      <c r="D6" s="93">
        <v>8</v>
      </c>
      <c r="E6" s="223">
        <v>1120</v>
      </c>
    </row>
    <row r="7" spans="2:7" ht="25.8">
      <c r="B7" s="288"/>
      <c r="C7" s="92"/>
      <c r="D7" s="93"/>
      <c r="E7" s="223"/>
    </row>
    <row r="8" spans="2:7" ht="25.8">
      <c r="B8" s="64"/>
      <c r="C8" s="92"/>
      <c r="D8" s="93"/>
      <c r="E8" s="223"/>
    </row>
    <row r="9" spans="2:7" ht="25.8">
      <c r="B9" s="64"/>
      <c r="C9" s="92"/>
      <c r="D9" s="93"/>
      <c r="E9" s="223"/>
    </row>
    <row r="10" spans="2:7" ht="25.8">
      <c r="B10" s="288"/>
      <c r="C10" s="92"/>
      <c r="D10" s="93"/>
      <c r="E10" s="223"/>
    </row>
    <row r="11" spans="2:7" ht="25.8">
      <c r="B11" s="64"/>
      <c r="C11" s="92"/>
      <c r="D11" s="93"/>
      <c r="E11" s="223"/>
    </row>
    <row r="12" spans="2:7" ht="25.8">
      <c r="B12" s="288"/>
      <c r="C12" s="92"/>
      <c r="D12" s="93"/>
      <c r="E12" s="223"/>
    </row>
    <row r="13" spans="2:7" ht="25.8">
      <c r="B13" s="64"/>
      <c r="C13" s="92"/>
      <c r="D13" s="93"/>
      <c r="E13" s="223"/>
    </row>
    <row r="14" spans="2:7" ht="25.8">
      <c r="B14" s="288"/>
      <c r="C14" s="92"/>
      <c r="D14" s="93"/>
      <c r="E14" s="223"/>
    </row>
    <row r="15" spans="2:7" ht="25.8">
      <c r="B15" s="64"/>
      <c r="C15" s="92"/>
      <c r="D15" s="93"/>
      <c r="E15" s="223"/>
    </row>
    <row r="16" spans="2:7" ht="25.8">
      <c r="B16" s="64"/>
      <c r="C16" s="92"/>
      <c r="D16" s="93"/>
      <c r="E16" s="223"/>
    </row>
    <row r="17" spans="2:5" ht="25.8">
      <c r="B17" s="288"/>
      <c r="C17" s="92"/>
      <c r="D17" s="93"/>
      <c r="E17" s="223"/>
    </row>
    <row r="18" spans="2:5" ht="25.8">
      <c r="B18" s="288"/>
      <c r="C18" s="92"/>
      <c r="D18" s="93"/>
      <c r="E18" s="223"/>
    </row>
    <row r="19" spans="2:5" ht="25.8">
      <c r="B19" s="64"/>
      <c r="C19" s="92"/>
      <c r="D19" s="93"/>
      <c r="E19" s="223"/>
    </row>
    <row r="20" spans="2:5" ht="25.8">
      <c r="B20" s="288"/>
      <c r="C20" s="92"/>
      <c r="D20" s="93"/>
      <c r="E20" s="223"/>
    </row>
    <row r="21" spans="2:5" ht="25.8">
      <c r="B21" s="288"/>
      <c r="C21" s="92"/>
      <c r="D21" s="93"/>
      <c r="E21" s="223"/>
    </row>
    <row r="22" spans="2:5" ht="25.8">
      <c r="B22" s="288"/>
      <c r="C22" s="92"/>
      <c r="D22" s="93"/>
      <c r="E22" s="223"/>
    </row>
    <row r="23" spans="2:5" ht="28.8">
      <c r="B23" s="445"/>
      <c r="C23" s="446"/>
      <c r="D23" s="447"/>
      <c r="E23" s="223"/>
    </row>
    <row r="24" spans="2:5" ht="25.8">
      <c r="B24" s="288"/>
      <c r="C24" s="92"/>
      <c r="D24" s="93"/>
      <c r="E24" s="223"/>
    </row>
    <row r="26" spans="2:5" ht="28.8">
      <c r="E26" s="466"/>
    </row>
  </sheetData>
  <sortState xmlns:xlrd2="http://schemas.microsoft.com/office/spreadsheetml/2017/richdata2" ref="B4:E4">
    <sortCondition ref="B3:B4"/>
  </sortState>
  <mergeCells count="1">
    <mergeCell ref="B1:E1"/>
  </mergeCells>
  <phoneticPr fontId="41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zoomScale="51" zoomScaleNormal="51" workbookViewId="0">
      <selection activeCell="C14" sqref="C14"/>
    </sheetView>
  </sheetViews>
  <sheetFormatPr defaultColWidth="9" defaultRowHeight="14.4"/>
  <cols>
    <col min="1" max="1" width="67.5546875" customWidth="1"/>
    <col min="2" max="2" width="19.6640625" customWidth="1"/>
    <col min="3" max="3" width="12.33203125" customWidth="1"/>
    <col min="4" max="4" width="24.88671875" customWidth="1"/>
  </cols>
  <sheetData>
    <row r="1" spans="1:4" ht="21">
      <c r="A1" s="565" t="s">
        <v>31</v>
      </c>
      <c r="B1" s="566"/>
      <c r="C1" s="566"/>
      <c r="D1" s="566"/>
    </row>
    <row r="2" spans="1:4" ht="21">
      <c r="A2" s="51" t="s">
        <v>37</v>
      </c>
      <c r="B2" s="52" t="s">
        <v>23</v>
      </c>
      <c r="C2" s="53" t="s">
        <v>24</v>
      </c>
      <c r="D2" s="52" t="s">
        <v>38</v>
      </c>
    </row>
    <row r="3" spans="1:4" ht="25.8">
      <c r="A3" s="288" t="s">
        <v>627</v>
      </c>
      <c r="B3" s="92">
        <v>180</v>
      </c>
      <c r="C3" s="93">
        <v>1</v>
      </c>
      <c r="D3" s="223">
        <f>SUM(B3*C3)</f>
        <v>180</v>
      </c>
    </row>
    <row r="4" spans="1:4" ht="25.8">
      <c r="A4" s="288" t="s">
        <v>620</v>
      </c>
      <c r="B4" s="92">
        <v>299</v>
      </c>
      <c r="C4" s="93">
        <v>0.5</v>
      </c>
      <c r="D4" s="223">
        <f t="shared" ref="D4:D7" si="0">SUM(B4*C4)</f>
        <v>149.5</v>
      </c>
    </row>
    <row r="5" spans="1:4" ht="25.8">
      <c r="A5" s="64" t="s">
        <v>621</v>
      </c>
      <c r="B5" s="92">
        <v>400</v>
      </c>
      <c r="C5" s="93">
        <v>2</v>
      </c>
      <c r="D5" s="223">
        <f t="shared" si="0"/>
        <v>800</v>
      </c>
    </row>
    <row r="6" spans="1:4" ht="25.8">
      <c r="A6" s="64" t="s">
        <v>625</v>
      </c>
      <c r="B6" s="92">
        <v>180</v>
      </c>
      <c r="C6" s="93">
        <v>1</v>
      </c>
      <c r="D6" s="223">
        <f t="shared" si="0"/>
        <v>180</v>
      </c>
    </row>
    <row r="7" spans="1:4" ht="25.8">
      <c r="A7" s="64" t="s">
        <v>626</v>
      </c>
      <c r="B7" s="92">
        <v>180</v>
      </c>
      <c r="C7" s="93">
        <v>2</v>
      </c>
      <c r="D7" s="223">
        <f t="shared" si="0"/>
        <v>360</v>
      </c>
    </row>
    <row r="8" spans="1:4" ht="25.8">
      <c r="A8" s="64"/>
      <c r="B8" s="92"/>
      <c r="C8" s="93"/>
      <c r="D8" s="223"/>
    </row>
    <row r="9" spans="1:4" ht="25.8">
      <c r="A9" s="64"/>
      <c r="B9" s="92"/>
      <c r="C9" s="93"/>
      <c r="D9" s="223"/>
    </row>
    <row r="10" spans="1:4" ht="25.8">
      <c r="A10" s="64"/>
      <c r="B10" s="92"/>
      <c r="C10" s="70"/>
      <c r="D10" s="223"/>
    </row>
    <row r="11" spans="1:4" ht="25.8">
      <c r="A11" s="64"/>
      <c r="B11" s="92"/>
      <c r="C11" s="70"/>
      <c r="D11" s="223"/>
    </row>
    <row r="12" spans="1:4" ht="25.8">
      <c r="A12" s="64"/>
      <c r="B12" s="92"/>
      <c r="C12" s="93"/>
      <c r="D12" s="223"/>
    </row>
    <row r="13" spans="1:4" ht="25.8">
      <c r="A13" s="64"/>
      <c r="B13" s="92"/>
      <c r="C13" s="93"/>
      <c r="D13" s="223"/>
    </row>
    <row r="14" spans="1:4" ht="25.8">
      <c r="A14" s="64"/>
      <c r="B14" s="92"/>
      <c r="C14" s="93"/>
      <c r="D14" s="223"/>
    </row>
    <row r="15" spans="1:4" ht="25.8">
      <c r="A15" s="64"/>
      <c r="B15" s="92"/>
      <c r="C15" s="93"/>
      <c r="D15" s="223"/>
    </row>
    <row r="16" spans="1:4" ht="25.8">
      <c r="A16" s="64"/>
      <c r="B16" s="92"/>
      <c r="C16" s="93"/>
      <c r="D16" s="223"/>
    </row>
  </sheetData>
  <sortState xmlns:xlrd2="http://schemas.microsoft.com/office/spreadsheetml/2017/richdata2" ref="A3:C16">
    <sortCondition ref="A3:A16"/>
  </sortState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375"/>
  <sheetViews>
    <sheetView zoomScale="40" zoomScaleNormal="40" workbookViewId="0">
      <selection activeCell="I16" sqref="I16"/>
    </sheetView>
  </sheetViews>
  <sheetFormatPr defaultColWidth="9" defaultRowHeight="14.4"/>
  <cols>
    <col min="1" max="1" width="106.5546875" customWidth="1"/>
    <col min="2" max="2" width="26.21875" customWidth="1"/>
    <col min="4" max="4" width="27.109375" customWidth="1"/>
    <col min="8" max="8" width="12.6640625" customWidth="1"/>
    <col min="9" max="9" width="13.6640625" customWidth="1"/>
  </cols>
  <sheetData>
    <row r="1" spans="1:5" ht="33.6">
      <c r="A1" s="588" t="s">
        <v>33</v>
      </c>
      <c r="B1" s="588"/>
      <c r="C1" s="588"/>
      <c r="D1" s="588"/>
    </row>
    <row r="2" spans="1:5" ht="21">
      <c r="A2" s="51" t="s">
        <v>37</v>
      </c>
      <c r="B2" s="52" t="s">
        <v>23</v>
      </c>
      <c r="C2" s="53" t="s">
        <v>24</v>
      </c>
      <c r="D2" s="52" t="s">
        <v>38</v>
      </c>
    </row>
    <row r="3" spans="1:5" s="23" customFormat="1" ht="25.8">
      <c r="A3" s="288" t="s">
        <v>608</v>
      </c>
      <c r="B3" s="92">
        <v>121</v>
      </c>
      <c r="C3" s="93">
        <v>2</v>
      </c>
      <c r="D3" s="223">
        <f t="shared" ref="D3:D16" si="0">SUM(B3*C3)</f>
        <v>242</v>
      </c>
      <c r="E3" s="468"/>
    </row>
    <row r="4" spans="1:5" s="23" customFormat="1" ht="25.8">
      <c r="A4" s="288" t="s">
        <v>599</v>
      </c>
      <c r="B4" s="92">
        <v>121</v>
      </c>
      <c r="C4" s="93">
        <v>1</v>
      </c>
      <c r="D4" s="223">
        <f t="shared" si="0"/>
        <v>121</v>
      </c>
      <c r="E4" s="468"/>
    </row>
    <row r="5" spans="1:5" s="23" customFormat="1" ht="25.8">
      <c r="A5" s="288" t="s">
        <v>609</v>
      </c>
      <c r="B5" s="92">
        <v>143</v>
      </c>
      <c r="C5" s="93">
        <v>1</v>
      </c>
      <c r="D5" s="223">
        <f t="shared" si="0"/>
        <v>143</v>
      </c>
      <c r="E5" s="468"/>
    </row>
    <row r="6" spans="1:5" s="23" customFormat="1" ht="25.8">
      <c r="A6" s="64" t="s">
        <v>677</v>
      </c>
      <c r="B6" s="92">
        <v>1119</v>
      </c>
      <c r="C6" s="93">
        <v>1</v>
      </c>
      <c r="D6" s="223">
        <f t="shared" si="0"/>
        <v>1119</v>
      </c>
      <c r="E6" s="468"/>
    </row>
    <row r="7" spans="1:5" s="23" customFormat="1" ht="25.8">
      <c r="A7" s="288" t="s">
        <v>674</v>
      </c>
      <c r="B7" s="92">
        <v>499</v>
      </c>
      <c r="C7" s="93">
        <v>1</v>
      </c>
      <c r="D7" s="223">
        <f t="shared" si="0"/>
        <v>499</v>
      </c>
      <c r="E7" s="468"/>
    </row>
    <row r="8" spans="1:5" s="23" customFormat="1" ht="25.8">
      <c r="A8" s="64" t="s">
        <v>598</v>
      </c>
      <c r="B8" s="92">
        <v>200</v>
      </c>
      <c r="C8" s="93">
        <v>1</v>
      </c>
      <c r="D8" s="223">
        <f t="shared" si="0"/>
        <v>200</v>
      </c>
      <c r="E8" s="468"/>
    </row>
    <row r="9" spans="1:5" s="23" customFormat="1" ht="25.8">
      <c r="A9" s="288" t="s">
        <v>594</v>
      </c>
      <c r="B9" s="92">
        <v>200</v>
      </c>
      <c r="C9" s="93">
        <v>1</v>
      </c>
      <c r="D9" s="223">
        <f t="shared" si="0"/>
        <v>200</v>
      </c>
      <c r="E9" s="468"/>
    </row>
    <row r="10" spans="1:5" s="23" customFormat="1" ht="25.8">
      <c r="A10" s="64" t="s">
        <v>597</v>
      </c>
      <c r="B10" s="92">
        <v>100</v>
      </c>
      <c r="C10" s="93">
        <v>10</v>
      </c>
      <c r="D10" s="223">
        <f t="shared" si="0"/>
        <v>1000</v>
      </c>
      <c r="E10" s="468"/>
    </row>
    <row r="11" spans="1:5" s="23" customFormat="1" ht="25.8">
      <c r="A11" s="64" t="s">
        <v>601</v>
      </c>
      <c r="B11" s="92">
        <v>120</v>
      </c>
      <c r="C11" s="93">
        <v>2</v>
      </c>
      <c r="D11" s="223">
        <f t="shared" si="0"/>
        <v>240</v>
      </c>
      <c r="E11" s="468"/>
    </row>
    <row r="12" spans="1:5" s="41" customFormat="1" ht="25.8">
      <c r="A12" s="64" t="s">
        <v>617</v>
      </c>
      <c r="B12" s="92">
        <v>400</v>
      </c>
      <c r="C12" s="93">
        <v>1</v>
      </c>
      <c r="D12" s="223">
        <f t="shared" si="0"/>
        <v>400</v>
      </c>
    </row>
    <row r="13" spans="1:5" s="41" customFormat="1" ht="25.8">
      <c r="A13" s="64" t="s">
        <v>688</v>
      </c>
      <c r="B13" s="92">
        <v>6748</v>
      </c>
      <c r="C13" s="93">
        <v>1</v>
      </c>
      <c r="D13" s="74">
        <f t="shared" si="0"/>
        <v>6748</v>
      </c>
    </row>
    <row r="14" spans="1:5" s="41" customFormat="1" ht="25.8">
      <c r="A14" s="64" t="s">
        <v>653</v>
      </c>
      <c r="B14" s="92">
        <v>269</v>
      </c>
      <c r="C14" s="93">
        <v>4</v>
      </c>
      <c r="D14" s="74">
        <f t="shared" si="0"/>
        <v>1076</v>
      </c>
    </row>
    <row r="15" spans="1:5" s="41" customFormat="1" ht="25.8">
      <c r="A15" s="64" t="s">
        <v>651</v>
      </c>
      <c r="B15" s="92">
        <v>139</v>
      </c>
      <c r="C15" s="93">
        <v>4</v>
      </c>
      <c r="D15" s="74">
        <f t="shared" si="0"/>
        <v>556</v>
      </c>
    </row>
    <row r="16" spans="1:5" s="41" customFormat="1" ht="25.8">
      <c r="A16" s="64" t="s">
        <v>652</v>
      </c>
      <c r="B16" s="92">
        <v>229</v>
      </c>
      <c r="C16" s="93">
        <v>4</v>
      </c>
      <c r="D16" s="74">
        <f t="shared" si="0"/>
        <v>916</v>
      </c>
    </row>
    <row r="17" spans="1:4" s="41" customFormat="1" ht="33.6">
      <c r="A17" s="589"/>
      <c r="B17" s="589"/>
      <c r="C17" s="589"/>
      <c r="D17" s="589"/>
    </row>
    <row r="18" spans="1:4" ht="91.8">
      <c r="D18" s="470" t="s">
        <v>689</v>
      </c>
    </row>
    <row r="28" spans="1:4" ht="21">
      <c r="A28" s="56"/>
      <c r="B28" s="5"/>
      <c r="C28" s="12"/>
    </row>
    <row r="29" spans="1:4" ht="21">
      <c r="A29" s="56"/>
      <c r="B29" s="15"/>
      <c r="C29" s="12"/>
    </row>
    <row r="30" spans="1:4" ht="21">
      <c r="A30" s="56"/>
      <c r="B30" s="15"/>
      <c r="C30" s="12"/>
    </row>
    <row r="31" spans="1:4" ht="21">
      <c r="A31" s="56"/>
      <c r="B31" s="15"/>
      <c r="C31" s="12"/>
    </row>
    <row r="32" spans="1:4" ht="21">
      <c r="A32" s="56"/>
      <c r="B32" s="5"/>
      <c r="C32" s="12"/>
    </row>
    <row r="33" spans="1:3" ht="21">
      <c r="A33" s="56"/>
      <c r="B33" s="15"/>
      <c r="C33" s="12"/>
    </row>
    <row r="34" spans="1:3" ht="21">
      <c r="A34" s="56"/>
      <c r="B34" s="15"/>
      <c r="C34" s="12"/>
    </row>
    <row r="35" spans="1:3" ht="21">
      <c r="A35" s="56"/>
      <c r="B35" s="18"/>
      <c r="C35" s="12"/>
    </row>
    <row r="360" s="50" customFormat="1"/>
    <row r="372" spans="3:3" s="50" customFormat="1">
      <c r="C372" s="50" t="s">
        <v>582</v>
      </c>
    </row>
    <row r="373" spans="3:3" s="50" customFormat="1"/>
    <row r="375" spans="3:3" s="50" customFormat="1"/>
  </sheetData>
  <sortState xmlns:xlrd2="http://schemas.microsoft.com/office/spreadsheetml/2017/richdata2" ref="A3:C12">
    <sortCondition ref="A3:A12"/>
  </sortState>
  <mergeCells count="2">
    <mergeCell ref="A1:D1"/>
    <mergeCell ref="A17:D17"/>
  </mergeCells>
  <pageMargins left="0.7" right="0.7" top="0.75" bottom="0.75" header="0.3" footer="0.3"/>
  <pageSetup paperSize="9" scale="52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39"/>
  <sheetViews>
    <sheetView zoomScale="49" zoomScaleNormal="49" workbookViewId="0">
      <selection activeCell="J8" sqref="J8"/>
    </sheetView>
  </sheetViews>
  <sheetFormatPr defaultColWidth="9" defaultRowHeight="14.4"/>
  <cols>
    <col min="1" max="1" width="106.5546875" customWidth="1"/>
    <col min="2" max="2" width="26.21875" customWidth="1"/>
    <col min="4" max="4" width="27.109375" customWidth="1"/>
    <col min="8" max="8" width="12.6640625" customWidth="1"/>
    <col min="9" max="9" width="13.6640625" customWidth="1"/>
  </cols>
  <sheetData>
    <row r="1" spans="1:4" ht="33.6">
      <c r="A1" s="588" t="s">
        <v>548</v>
      </c>
      <c r="B1" s="588"/>
      <c r="C1" s="588"/>
      <c r="D1" s="588"/>
    </row>
    <row r="2" spans="1:4" ht="21">
      <c r="A2" s="51" t="s">
        <v>37</v>
      </c>
      <c r="B2" s="52" t="s">
        <v>23</v>
      </c>
      <c r="C2" s="53" t="s">
        <v>24</v>
      </c>
      <c r="D2" s="52" t="s">
        <v>38</v>
      </c>
    </row>
    <row r="3" spans="1:4" ht="25.8">
      <c r="A3" s="288" t="s">
        <v>618</v>
      </c>
      <c r="B3" s="92">
        <v>199</v>
      </c>
      <c r="C3" s="93">
        <v>4</v>
      </c>
      <c r="D3" s="74">
        <v>199</v>
      </c>
    </row>
    <row r="4" spans="1:4" ht="28.8">
      <c r="A4" s="288" t="s">
        <v>670</v>
      </c>
      <c r="B4" s="92">
        <v>29.75</v>
      </c>
      <c r="C4" s="93">
        <v>3</v>
      </c>
      <c r="D4" s="443">
        <v>89.25</v>
      </c>
    </row>
    <row r="5" spans="1:4" ht="28.8">
      <c r="A5" s="64" t="s">
        <v>611</v>
      </c>
      <c r="B5" s="92">
        <v>317.39999999999998</v>
      </c>
      <c r="C5" s="93">
        <v>1</v>
      </c>
      <c r="D5" s="443">
        <v>317.39999999999998</v>
      </c>
    </row>
    <row r="6" spans="1:4" ht="25.8">
      <c r="A6" s="64" t="s">
        <v>616</v>
      </c>
      <c r="B6" s="92"/>
      <c r="C6" s="93">
        <v>4</v>
      </c>
      <c r="D6" s="74"/>
    </row>
    <row r="7" spans="1:4" ht="25.8">
      <c r="A7" s="64" t="s">
        <v>624</v>
      </c>
      <c r="B7" s="92">
        <v>54.5</v>
      </c>
      <c r="C7" s="93">
        <v>2</v>
      </c>
      <c r="D7" s="74">
        <v>109</v>
      </c>
    </row>
    <row r="8" spans="1:4" ht="21">
      <c r="A8" s="56"/>
      <c r="B8" s="15"/>
      <c r="C8" s="12"/>
    </row>
    <row r="9" spans="1:4" ht="28.8">
      <c r="A9" s="56"/>
      <c r="B9" s="5"/>
      <c r="C9" s="12"/>
      <c r="D9" s="469">
        <v>714.65</v>
      </c>
    </row>
    <row r="10" spans="1:4" ht="21">
      <c r="A10" s="56"/>
      <c r="B10" s="5"/>
      <c r="C10" s="12"/>
    </row>
    <row r="11" spans="1:4" ht="21">
      <c r="A11" s="56"/>
      <c r="B11" s="18"/>
      <c r="C11" s="12"/>
    </row>
    <row r="12" spans="1:4" ht="21">
      <c r="A12" s="56"/>
      <c r="B12" s="5"/>
      <c r="C12" s="12"/>
    </row>
    <row r="13" spans="1:4" ht="21">
      <c r="A13" s="56"/>
      <c r="B13" s="15"/>
      <c r="C13" s="12"/>
    </row>
    <row r="14" spans="1:4" ht="21">
      <c r="A14" s="56"/>
      <c r="B14" s="15"/>
      <c r="C14" s="12"/>
    </row>
    <row r="15" spans="1:4" ht="21">
      <c r="A15" s="56"/>
      <c r="B15" s="5"/>
      <c r="C15" s="12"/>
    </row>
    <row r="16" spans="1:4" ht="21">
      <c r="A16" s="56"/>
      <c r="B16" s="5"/>
      <c r="C16" s="12"/>
    </row>
    <row r="17" spans="1:3" ht="21">
      <c r="A17" s="56"/>
      <c r="B17" s="5"/>
      <c r="C17" s="12"/>
    </row>
    <row r="18" spans="1:3" ht="21">
      <c r="A18" s="56"/>
      <c r="B18" s="5"/>
      <c r="C18" s="12"/>
    </row>
    <row r="19" spans="1:3" ht="21">
      <c r="A19" s="56"/>
      <c r="B19" s="5"/>
      <c r="C19" s="12"/>
    </row>
    <row r="20" spans="1:3" ht="21">
      <c r="A20" s="56"/>
      <c r="B20" s="5"/>
      <c r="C20" s="12"/>
    </row>
    <row r="21" spans="1:3" ht="21">
      <c r="A21" s="56"/>
      <c r="B21" s="5"/>
      <c r="C21" s="12"/>
    </row>
    <row r="22" spans="1:3" ht="21">
      <c r="A22" s="56"/>
      <c r="B22" s="5"/>
      <c r="C22" s="12"/>
    </row>
    <row r="23" spans="1:3" ht="21">
      <c r="A23" s="56"/>
      <c r="B23" s="5"/>
      <c r="C23" s="12"/>
    </row>
    <row r="24" spans="1:3" ht="21">
      <c r="A24" s="56"/>
      <c r="B24" s="15"/>
      <c r="C24" s="12"/>
    </row>
    <row r="25" spans="1:3" ht="21">
      <c r="A25" s="56"/>
      <c r="B25" s="15"/>
      <c r="C25" s="12"/>
    </row>
    <row r="26" spans="1:3" ht="21">
      <c r="A26" s="56"/>
      <c r="B26" s="5"/>
      <c r="C26" s="12"/>
    </row>
    <row r="27" spans="1:3" ht="21">
      <c r="A27" s="56"/>
      <c r="B27" s="5"/>
      <c r="C27" s="12"/>
    </row>
    <row r="28" spans="1:3" ht="21">
      <c r="A28" s="56"/>
      <c r="B28" s="5"/>
      <c r="C28" s="12"/>
    </row>
    <row r="29" spans="1:3" ht="21">
      <c r="A29" s="56"/>
      <c r="B29" s="5"/>
      <c r="C29" s="12"/>
    </row>
    <row r="30" spans="1:3" ht="21">
      <c r="A30" s="13"/>
      <c r="B30" s="5"/>
      <c r="C30" s="12"/>
    </row>
    <row r="31" spans="1:3" ht="21">
      <c r="A31" s="56"/>
      <c r="B31" s="5"/>
      <c r="C31" s="12"/>
    </row>
    <row r="32" spans="1:3" ht="21">
      <c r="A32" s="56"/>
      <c r="B32" s="5"/>
      <c r="C32" s="12"/>
    </row>
    <row r="33" spans="1:3" ht="21">
      <c r="A33" s="56"/>
      <c r="B33" s="15"/>
      <c r="C33" s="12"/>
    </row>
    <row r="34" spans="1:3" ht="21">
      <c r="A34" s="56"/>
      <c r="B34" s="15"/>
      <c r="C34" s="12"/>
    </row>
    <row r="35" spans="1:3" ht="21">
      <c r="A35" s="56"/>
      <c r="B35" s="15"/>
      <c r="C35" s="12"/>
    </row>
    <row r="36" spans="1:3" ht="21">
      <c r="A36" s="56"/>
      <c r="B36" s="5"/>
      <c r="C36" s="12"/>
    </row>
    <row r="37" spans="1:3" ht="21">
      <c r="A37" s="56"/>
      <c r="B37" s="15"/>
      <c r="C37" s="12"/>
    </row>
    <row r="38" spans="1:3" ht="21">
      <c r="A38" s="56"/>
      <c r="B38" s="15"/>
      <c r="C38" s="12"/>
    </row>
    <row r="39" spans="1:3" ht="21">
      <c r="A39" s="56"/>
      <c r="B39" s="18"/>
      <c r="C39" s="12"/>
    </row>
  </sheetData>
  <sortState xmlns:xlrd2="http://schemas.microsoft.com/office/spreadsheetml/2017/richdata2" ref="A3:D9">
    <sortCondition ref="A3:A9"/>
  </sortState>
  <mergeCells count="1">
    <mergeCell ref="A1:D1"/>
  </mergeCells>
  <pageMargins left="0.7" right="0.7" top="0.75" bottom="0.75" header="0.3" footer="0.3"/>
  <pageSetup paperSize="9" scale="52"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zoomScale="59" zoomScaleNormal="59" workbookViewId="0">
      <selection activeCell="D3" sqref="D3:D4"/>
    </sheetView>
  </sheetViews>
  <sheetFormatPr defaultColWidth="9" defaultRowHeight="14.4"/>
  <cols>
    <col min="1" max="1" width="67.5546875" customWidth="1"/>
    <col min="2" max="2" width="19.6640625" customWidth="1"/>
    <col min="3" max="3" width="12.33203125" customWidth="1"/>
    <col min="4" max="4" width="24.88671875" customWidth="1"/>
  </cols>
  <sheetData>
    <row r="1" spans="1:4" ht="21">
      <c r="A1" s="565" t="s">
        <v>539</v>
      </c>
      <c r="B1" s="566"/>
      <c r="C1" s="566"/>
      <c r="D1" s="566"/>
    </row>
    <row r="2" spans="1:4" ht="21">
      <c r="A2" s="51" t="s">
        <v>37</v>
      </c>
      <c r="B2" s="52" t="s">
        <v>23</v>
      </c>
      <c r="C2" s="53" t="s">
        <v>24</v>
      </c>
      <c r="D2" s="52" t="s">
        <v>38</v>
      </c>
    </row>
    <row r="3" spans="1:4" ht="25.8">
      <c r="A3" s="288" t="s">
        <v>569</v>
      </c>
      <c r="B3" s="92">
        <v>899</v>
      </c>
      <c r="C3" s="93">
        <v>1</v>
      </c>
      <c r="D3" s="74">
        <v>899</v>
      </c>
    </row>
    <row r="4" spans="1:4" ht="25.8">
      <c r="A4" s="288" t="s">
        <v>567</v>
      </c>
      <c r="B4" s="92">
        <v>1050</v>
      </c>
      <c r="C4" s="93">
        <v>8</v>
      </c>
      <c r="D4" s="74">
        <v>8400</v>
      </c>
    </row>
    <row r="5" spans="1:4" ht="21">
      <c r="A5" s="565"/>
      <c r="B5" s="566"/>
      <c r="C5" s="566"/>
      <c r="D5" s="566"/>
    </row>
    <row r="6" spans="1:4" ht="25.8">
      <c r="A6" s="68"/>
      <c r="B6" s="69"/>
      <c r="C6" s="70"/>
      <c r="D6" s="74"/>
    </row>
    <row r="7" spans="1:4" ht="25.8">
      <c r="A7" s="68"/>
      <c r="B7" s="69"/>
      <c r="C7" s="70"/>
      <c r="D7" s="74"/>
    </row>
    <row r="8" spans="1:4" ht="21">
      <c r="A8" s="565"/>
      <c r="B8" s="566"/>
      <c r="C8" s="566"/>
      <c r="D8" s="566"/>
    </row>
    <row r="9" spans="1:4" ht="25.8">
      <c r="A9" s="137"/>
      <c r="B9" s="198"/>
      <c r="C9" s="116"/>
      <c r="D9" s="74"/>
    </row>
    <row r="10" spans="1:4" ht="25.8">
      <c r="A10" s="137"/>
      <c r="B10" s="198"/>
      <c r="C10" s="116"/>
      <c r="D10" s="74"/>
    </row>
    <row r="11" spans="1:4" ht="25.8">
      <c r="A11" s="68"/>
      <c r="B11" s="69"/>
      <c r="C11" s="70"/>
      <c r="D11" s="74"/>
    </row>
    <row r="12" spans="1:4" ht="25.8">
      <c r="A12" s="68"/>
      <c r="B12" s="69"/>
      <c r="C12" s="93"/>
    </row>
    <row r="13" spans="1:4" ht="25.8">
      <c r="A13" s="68"/>
      <c r="B13" s="69"/>
      <c r="C13" s="93"/>
    </row>
    <row r="15" spans="1:4" ht="21">
      <c r="A15" s="565" t="s">
        <v>539</v>
      </c>
      <c r="B15" s="566"/>
      <c r="C15" s="566"/>
      <c r="D15" s="566"/>
    </row>
    <row r="16" spans="1:4" ht="25.8">
      <c r="A16" s="288" t="s">
        <v>552</v>
      </c>
      <c r="B16" s="92"/>
      <c r="C16" s="93">
        <v>2</v>
      </c>
    </row>
    <row r="17" spans="1:3" ht="25.8">
      <c r="A17" s="288" t="s">
        <v>547</v>
      </c>
      <c r="B17" s="92">
        <v>1050</v>
      </c>
      <c r="C17" s="93">
        <v>3</v>
      </c>
    </row>
    <row r="18" spans="1:3" ht="25.8">
      <c r="A18" s="64" t="s">
        <v>551</v>
      </c>
      <c r="B18" s="92">
        <v>2299</v>
      </c>
      <c r="C18" s="93">
        <v>4</v>
      </c>
    </row>
    <row r="19" spans="1:3" ht="25.8">
      <c r="A19" s="64" t="s">
        <v>553</v>
      </c>
      <c r="B19" s="92">
        <v>1249</v>
      </c>
      <c r="C19" s="93">
        <v>0.5</v>
      </c>
    </row>
    <row r="20" spans="1:3" ht="25.8">
      <c r="A20" s="64" t="s">
        <v>554</v>
      </c>
      <c r="B20" s="92">
        <v>399</v>
      </c>
      <c r="C20" s="93">
        <v>1</v>
      </c>
    </row>
    <row r="21" spans="1:3" ht="25.8">
      <c r="A21" s="68" t="s">
        <v>557</v>
      </c>
      <c r="B21" s="92">
        <v>399</v>
      </c>
      <c r="C21" s="93">
        <v>1</v>
      </c>
    </row>
    <row r="22" spans="1:3" ht="25.8">
      <c r="A22" s="64"/>
      <c r="B22" s="261"/>
      <c r="C22" s="93"/>
    </row>
  </sheetData>
  <sortState xmlns:xlrd2="http://schemas.microsoft.com/office/spreadsheetml/2017/richdata2" ref="A3:D11">
    <sortCondition ref="A3:A11"/>
  </sortState>
  <mergeCells count="4">
    <mergeCell ref="A1:D1"/>
    <mergeCell ref="A5:D5"/>
    <mergeCell ref="A8:D8"/>
    <mergeCell ref="A15:D15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71B5-5DDB-499C-81A8-69D2484E1161}">
  <dimension ref="A1:G9"/>
  <sheetViews>
    <sheetView zoomScale="50" zoomScaleNormal="50" workbookViewId="0">
      <selection activeCell="D5" sqref="D5"/>
    </sheetView>
  </sheetViews>
  <sheetFormatPr defaultColWidth="9" defaultRowHeight="14.4"/>
  <cols>
    <col min="1" max="1" width="87.77734375" customWidth="1"/>
    <col min="2" max="2" width="19.6640625" customWidth="1"/>
    <col min="3" max="3" width="12.33203125" customWidth="1"/>
    <col min="4" max="4" width="24.88671875" customWidth="1"/>
  </cols>
  <sheetData>
    <row r="1" spans="1:7" ht="21">
      <c r="A1" s="565" t="s">
        <v>540</v>
      </c>
      <c r="B1" s="566"/>
      <c r="C1" s="566"/>
      <c r="D1" s="566"/>
    </row>
    <row r="2" spans="1:7" ht="21">
      <c r="A2" s="259"/>
      <c r="B2" s="52"/>
      <c r="C2" s="53"/>
      <c r="D2" s="52"/>
    </row>
    <row r="3" spans="1:7" ht="28.8">
      <c r="A3" s="64" t="s">
        <v>623</v>
      </c>
      <c r="B3" s="92">
        <v>130</v>
      </c>
      <c r="C3" s="93">
        <v>2</v>
      </c>
      <c r="D3" s="74">
        <v>260</v>
      </c>
      <c r="E3" s="444"/>
      <c r="F3" s="125"/>
      <c r="G3" s="147"/>
    </row>
    <row r="4" spans="1:7" ht="28.8">
      <c r="A4" s="64" t="s">
        <v>568</v>
      </c>
      <c r="B4" s="92">
        <v>80</v>
      </c>
      <c r="C4" s="93">
        <v>1</v>
      </c>
      <c r="D4" s="443">
        <v>80</v>
      </c>
      <c r="E4" s="147"/>
      <c r="F4" s="125"/>
      <c r="G4" s="147"/>
    </row>
    <row r="5" spans="1:7" ht="25.8">
      <c r="A5" s="64" t="s">
        <v>535</v>
      </c>
      <c r="B5" s="92">
        <v>275</v>
      </c>
      <c r="C5" s="93">
        <v>15</v>
      </c>
      <c r="D5" s="223">
        <f t="shared" ref="D5:D6" si="0">SUM(B5*C5)</f>
        <v>4125</v>
      </c>
    </row>
    <row r="6" spans="1:7" ht="25.8">
      <c r="A6" s="64" t="s">
        <v>687</v>
      </c>
      <c r="B6" s="92">
        <v>250</v>
      </c>
      <c r="C6" s="93">
        <v>1</v>
      </c>
      <c r="D6" s="223">
        <f t="shared" si="0"/>
        <v>250</v>
      </c>
    </row>
    <row r="7" spans="1:7" ht="25.8">
      <c r="A7" s="64"/>
      <c r="B7" s="92"/>
      <c r="C7" s="93"/>
      <c r="D7" s="223"/>
    </row>
    <row r="8" spans="1:7" ht="25.8">
      <c r="A8" s="64"/>
      <c r="B8" s="92"/>
      <c r="C8" s="93"/>
      <c r="D8" s="223">
        <v>3340</v>
      </c>
    </row>
    <row r="9" spans="1:7" ht="25.8">
      <c r="A9" s="64"/>
      <c r="B9" s="92"/>
      <c r="C9" s="93"/>
      <c r="D9" s="223"/>
    </row>
  </sheetData>
  <sortState xmlns:xlrd2="http://schemas.microsoft.com/office/spreadsheetml/2017/richdata2" ref="A3:C9">
    <sortCondition ref="A3:A9"/>
  </sortState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D17"/>
  <sheetViews>
    <sheetView workbookViewId="0">
      <selection activeCell="D18" sqref="D18"/>
    </sheetView>
  </sheetViews>
  <sheetFormatPr defaultColWidth="9" defaultRowHeight="14.4"/>
  <cols>
    <col min="1" max="1" width="19.88671875" customWidth="1"/>
    <col min="2" max="2" width="9.109375" style="59"/>
  </cols>
  <sheetData>
    <row r="3" spans="1:4">
      <c r="A3" s="590" t="s">
        <v>40</v>
      </c>
      <c r="B3" s="590"/>
      <c r="C3" s="590"/>
    </row>
    <row r="5" spans="1:4">
      <c r="A5" s="60" t="s">
        <v>41</v>
      </c>
      <c r="B5" s="59">
        <v>5</v>
      </c>
      <c r="C5" s="59">
        <v>240</v>
      </c>
      <c r="D5">
        <f>C5*B5</f>
        <v>1200</v>
      </c>
    </row>
    <row r="6" spans="1:4">
      <c r="A6" s="60" t="s">
        <v>42</v>
      </c>
      <c r="B6" s="59">
        <v>2</v>
      </c>
      <c r="C6" s="59">
        <v>325</v>
      </c>
      <c r="D6">
        <f t="shared" ref="D6:D15" si="0">C6*B6</f>
        <v>650</v>
      </c>
    </row>
    <row r="7" spans="1:4">
      <c r="A7" s="60" t="s">
        <v>43</v>
      </c>
      <c r="B7" s="59">
        <v>10</v>
      </c>
      <c r="C7" s="59">
        <v>40</v>
      </c>
      <c r="D7">
        <f t="shared" si="0"/>
        <v>400</v>
      </c>
    </row>
    <row r="8" spans="1:4">
      <c r="A8" s="60" t="s">
        <v>44</v>
      </c>
      <c r="B8" s="59">
        <v>1</v>
      </c>
      <c r="C8" s="59">
        <v>390</v>
      </c>
      <c r="D8">
        <f t="shared" si="0"/>
        <v>390</v>
      </c>
    </row>
    <row r="9" spans="1:4">
      <c r="A9" s="60" t="s">
        <v>45</v>
      </c>
      <c r="B9" s="59">
        <v>2</v>
      </c>
      <c r="C9" s="59">
        <v>40</v>
      </c>
      <c r="D9">
        <f t="shared" si="0"/>
        <v>80</v>
      </c>
    </row>
    <row r="10" spans="1:4">
      <c r="A10" s="60" t="s">
        <v>46</v>
      </c>
      <c r="B10" s="59">
        <v>8</v>
      </c>
      <c r="C10" s="59">
        <v>262.5</v>
      </c>
      <c r="D10">
        <f t="shared" si="0"/>
        <v>2100</v>
      </c>
    </row>
    <row r="11" spans="1:4">
      <c r="A11" s="60" t="s">
        <v>47</v>
      </c>
      <c r="B11" s="59">
        <v>6</v>
      </c>
      <c r="C11" s="59">
        <v>130</v>
      </c>
      <c r="D11">
        <f t="shared" si="0"/>
        <v>780</v>
      </c>
    </row>
    <row r="12" spans="1:4">
      <c r="A12" s="60" t="s">
        <v>48</v>
      </c>
      <c r="B12" s="59">
        <v>5</v>
      </c>
      <c r="C12" s="59">
        <v>242.5</v>
      </c>
      <c r="D12">
        <f t="shared" si="0"/>
        <v>1212.5</v>
      </c>
    </row>
    <row r="13" spans="1:4">
      <c r="A13" s="60" t="s">
        <v>49</v>
      </c>
      <c r="B13" s="59">
        <v>8</v>
      </c>
      <c r="C13" s="59">
        <v>55</v>
      </c>
      <c r="D13">
        <f t="shared" si="0"/>
        <v>440</v>
      </c>
    </row>
    <row r="14" spans="1:4">
      <c r="A14" s="60" t="s">
        <v>50</v>
      </c>
      <c r="B14" s="59">
        <v>3</v>
      </c>
      <c r="C14" s="59">
        <v>21</v>
      </c>
      <c r="D14">
        <f t="shared" si="0"/>
        <v>63</v>
      </c>
    </row>
    <row r="15" spans="1:4">
      <c r="A15" s="60" t="s">
        <v>51</v>
      </c>
      <c r="B15" s="59">
        <v>10</v>
      </c>
      <c r="C15" s="59">
        <v>35</v>
      </c>
      <c r="D15">
        <f t="shared" si="0"/>
        <v>350</v>
      </c>
    </row>
    <row r="17" spans="4:4">
      <c r="D17">
        <f>SUM(D5:D16)</f>
        <v>7665.5</v>
      </c>
    </row>
  </sheetData>
  <sortState xmlns:xlrd2="http://schemas.microsoft.com/office/spreadsheetml/2017/richdata2" ref="A5:C15">
    <sortCondition ref="A5"/>
  </sortState>
  <mergeCells count="1">
    <mergeCell ref="A3:C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"/>
  <sheetViews>
    <sheetView zoomScale="70" zoomScaleNormal="70" workbookViewId="0">
      <selection activeCell="A2" sqref="A2:E5"/>
    </sheetView>
  </sheetViews>
  <sheetFormatPr defaultColWidth="9" defaultRowHeight="14.4"/>
  <cols>
    <col min="1" max="1" width="30.88671875" customWidth="1"/>
    <col min="2" max="2" width="19" customWidth="1"/>
    <col min="3" max="3" width="99.5546875" customWidth="1"/>
    <col min="4" max="4" width="28.5546875" customWidth="1"/>
  </cols>
  <sheetData>
    <row r="1" spans="1:5" ht="21">
      <c r="A1" s="1" t="s">
        <v>29</v>
      </c>
      <c r="B1" s="1" t="s">
        <v>52</v>
      </c>
      <c r="C1" s="1" t="s">
        <v>53</v>
      </c>
      <c r="D1" s="1" t="s">
        <v>23</v>
      </c>
      <c r="E1" s="1" t="s">
        <v>24</v>
      </c>
    </row>
    <row r="2" spans="1:5" ht="21">
      <c r="A2" s="11" t="s">
        <v>54</v>
      </c>
      <c r="B2" s="12"/>
      <c r="C2" s="55" t="s">
        <v>55</v>
      </c>
      <c r="D2" s="5">
        <v>285</v>
      </c>
      <c r="E2" s="12">
        <v>4</v>
      </c>
    </row>
    <row r="3" spans="1:5" ht="21">
      <c r="A3" s="12" t="s">
        <v>54</v>
      </c>
      <c r="B3" s="12"/>
      <c r="C3" s="19" t="s">
        <v>56</v>
      </c>
      <c r="D3" s="5">
        <v>275</v>
      </c>
      <c r="E3" s="12">
        <v>8</v>
      </c>
    </row>
    <row r="4" spans="1:5" ht="21">
      <c r="A4" s="12" t="s">
        <v>54</v>
      </c>
      <c r="B4" s="12"/>
      <c r="C4" s="19" t="s">
        <v>57</v>
      </c>
      <c r="D4" s="15">
        <v>450</v>
      </c>
      <c r="E4" s="12">
        <v>2</v>
      </c>
    </row>
    <row r="5" spans="1:5" ht="21">
      <c r="A5" s="12" t="s">
        <v>54</v>
      </c>
      <c r="B5" s="12"/>
      <c r="C5" s="19" t="s">
        <v>58</v>
      </c>
      <c r="D5" s="15">
        <v>897</v>
      </c>
      <c r="E5" s="12">
        <v>3</v>
      </c>
    </row>
  </sheetData>
  <sortState xmlns:xlrd2="http://schemas.microsoft.com/office/spreadsheetml/2017/richdata2" ref="A2:E4">
    <sortCondition ref="B2:B4"/>
  </sortState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0"/>
  <sheetViews>
    <sheetView topLeftCell="A25" workbookViewId="0">
      <selection activeCell="C35" sqref="C35"/>
    </sheetView>
  </sheetViews>
  <sheetFormatPr defaultColWidth="9" defaultRowHeight="14.4"/>
  <cols>
    <col min="1" max="2" width="20.6640625" customWidth="1"/>
    <col min="3" max="3" width="88.6640625" customWidth="1"/>
    <col min="4" max="5" width="20.6640625" customWidth="1"/>
  </cols>
  <sheetData>
    <row r="1" spans="1:5" ht="21">
      <c r="A1" s="34" t="s">
        <v>29</v>
      </c>
      <c r="B1" s="34" t="s">
        <v>52</v>
      </c>
      <c r="C1" s="34" t="s">
        <v>53</v>
      </c>
      <c r="D1" s="34" t="s">
        <v>23</v>
      </c>
      <c r="E1" s="34" t="s">
        <v>24</v>
      </c>
    </row>
    <row r="2" spans="1:5" ht="21">
      <c r="A2" s="2" t="s">
        <v>36</v>
      </c>
      <c r="B2" s="2"/>
      <c r="C2" s="3" t="s">
        <v>59</v>
      </c>
      <c r="D2" s="10">
        <v>269</v>
      </c>
      <c r="E2" s="2">
        <v>2</v>
      </c>
    </row>
    <row r="3" spans="1:5" ht="21">
      <c r="A3" s="6" t="s">
        <v>36</v>
      </c>
      <c r="B3" s="2"/>
      <c r="C3" s="3" t="s">
        <v>60</v>
      </c>
      <c r="D3" s="10">
        <v>299</v>
      </c>
      <c r="E3" s="2">
        <v>1</v>
      </c>
    </row>
    <row r="4" spans="1:5" ht="21">
      <c r="A4" s="6" t="s">
        <v>36</v>
      </c>
      <c r="B4" s="2"/>
      <c r="C4" s="3" t="s">
        <v>61</v>
      </c>
      <c r="D4" s="10">
        <v>299</v>
      </c>
      <c r="E4" s="2">
        <v>1</v>
      </c>
    </row>
    <row r="5" spans="1:5" ht="21">
      <c r="A5" s="6" t="s">
        <v>36</v>
      </c>
      <c r="B5" s="2"/>
      <c r="C5" s="3" t="s">
        <v>62</v>
      </c>
      <c r="D5" s="10">
        <v>299</v>
      </c>
      <c r="E5" s="2">
        <v>1</v>
      </c>
    </row>
    <row r="6" spans="1:5" ht="21">
      <c r="A6" s="6" t="s">
        <v>36</v>
      </c>
      <c r="B6" s="2"/>
      <c r="C6" s="3" t="s">
        <v>63</v>
      </c>
      <c r="D6" s="10">
        <v>299</v>
      </c>
      <c r="E6" s="2">
        <v>1</v>
      </c>
    </row>
    <row r="7" spans="1:5" ht="21">
      <c r="A7" s="2" t="s">
        <v>36</v>
      </c>
      <c r="B7" s="2"/>
      <c r="C7" s="3" t="s">
        <v>64</v>
      </c>
      <c r="D7" s="10">
        <v>519</v>
      </c>
      <c r="E7" s="2">
        <v>3</v>
      </c>
    </row>
    <row r="8" spans="1:5" ht="21">
      <c r="A8" s="2" t="s">
        <v>36</v>
      </c>
      <c r="B8" s="2"/>
      <c r="C8" s="7" t="s">
        <v>65</v>
      </c>
      <c r="D8" s="8">
        <v>194</v>
      </c>
      <c r="E8" s="2">
        <v>1</v>
      </c>
    </row>
    <row r="9" spans="1:5" ht="21">
      <c r="A9" s="2" t="s">
        <v>36</v>
      </c>
      <c r="B9" s="2"/>
      <c r="C9" s="3" t="s">
        <v>66</v>
      </c>
      <c r="D9" s="10">
        <v>109</v>
      </c>
      <c r="E9" s="2">
        <v>1</v>
      </c>
    </row>
    <row r="10" spans="1:5" ht="21">
      <c r="A10" s="2" t="s">
        <v>36</v>
      </c>
      <c r="B10" s="2"/>
      <c r="C10" s="3" t="s">
        <v>67</v>
      </c>
      <c r="D10" s="10">
        <v>2095</v>
      </c>
      <c r="E10" s="2">
        <v>1</v>
      </c>
    </row>
    <row r="11" spans="1:5" ht="21">
      <c r="A11" s="2" t="s">
        <v>36</v>
      </c>
      <c r="B11" s="2"/>
      <c r="C11" s="3" t="s">
        <v>68</v>
      </c>
      <c r="D11" s="10">
        <v>1895</v>
      </c>
      <c r="E11" s="2">
        <v>1</v>
      </c>
    </row>
    <row r="12" spans="1:5" ht="21">
      <c r="A12" s="6" t="s">
        <v>69</v>
      </c>
      <c r="B12" s="6"/>
      <c r="C12" s="3" t="s">
        <v>70</v>
      </c>
      <c r="D12" s="4">
        <v>239</v>
      </c>
      <c r="E12" s="2">
        <v>1</v>
      </c>
    </row>
    <row r="13" spans="1:5" ht="21">
      <c r="A13" s="2" t="s">
        <v>69</v>
      </c>
      <c r="B13" s="23"/>
      <c r="C13" s="3" t="s">
        <v>71</v>
      </c>
      <c r="D13" s="4">
        <v>169</v>
      </c>
      <c r="E13" s="2">
        <v>1</v>
      </c>
    </row>
    <row r="14" spans="1:5" ht="21">
      <c r="A14" s="2" t="s">
        <v>36</v>
      </c>
      <c r="B14" s="2"/>
      <c r="C14" s="3" t="s">
        <v>72</v>
      </c>
      <c r="D14" s="10">
        <v>1245</v>
      </c>
      <c r="E14" s="2">
        <v>2</v>
      </c>
    </row>
    <row r="15" spans="1:5" ht="21">
      <c r="A15" s="2" t="s">
        <v>36</v>
      </c>
      <c r="B15" s="23"/>
      <c r="C15" s="3" t="s">
        <v>73</v>
      </c>
      <c r="D15" s="10">
        <v>89</v>
      </c>
      <c r="E15" s="2">
        <v>10</v>
      </c>
    </row>
    <row r="16" spans="1:5" ht="21">
      <c r="A16" s="2" t="s">
        <v>36</v>
      </c>
      <c r="B16" s="2"/>
      <c r="C16" s="3" t="s">
        <v>74</v>
      </c>
      <c r="D16" s="10">
        <v>285</v>
      </c>
      <c r="E16" s="2">
        <v>2</v>
      </c>
    </row>
    <row r="17" spans="1:5" ht="21">
      <c r="A17" s="2" t="s">
        <v>36</v>
      </c>
      <c r="B17" s="2"/>
      <c r="C17" s="35" t="s">
        <v>75</v>
      </c>
      <c r="D17" s="10">
        <v>649</v>
      </c>
      <c r="E17" s="2">
        <v>1</v>
      </c>
    </row>
    <row r="18" spans="1:5" ht="21">
      <c r="A18" s="2" t="s">
        <v>36</v>
      </c>
      <c r="B18" s="2"/>
      <c r="C18" s="35" t="s">
        <v>76</v>
      </c>
      <c r="D18" s="10">
        <v>649</v>
      </c>
      <c r="E18" s="2">
        <v>1</v>
      </c>
    </row>
    <row r="19" spans="1:5" ht="21">
      <c r="A19" s="2" t="s">
        <v>36</v>
      </c>
      <c r="B19" s="2"/>
      <c r="C19" s="3" t="s">
        <v>77</v>
      </c>
      <c r="D19" s="10">
        <v>154</v>
      </c>
      <c r="E19" s="2">
        <v>1</v>
      </c>
    </row>
    <row r="20" spans="1:5" ht="21">
      <c r="A20" s="6" t="s">
        <v>36</v>
      </c>
      <c r="B20" s="2"/>
      <c r="C20" s="3" t="s">
        <v>78</v>
      </c>
      <c r="D20" s="10">
        <v>434</v>
      </c>
      <c r="E20" s="2">
        <v>1</v>
      </c>
    </row>
    <row r="21" spans="1:5" ht="21">
      <c r="A21" s="6" t="s">
        <v>36</v>
      </c>
      <c r="B21" s="2"/>
      <c r="C21" s="3" t="s">
        <v>79</v>
      </c>
      <c r="D21" s="10">
        <v>55</v>
      </c>
      <c r="E21" s="2">
        <v>32</v>
      </c>
    </row>
    <row r="22" spans="1:5" ht="21">
      <c r="A22" s="2" t="s">
        <v>36</v>
      </c>
      <c r="B22" s="2"/>
      <c r="C22" s="3" t="s">
        <v>80</v>
      </c>
      <c r="D22" s="10">
        <v>549</v>
      </c>
      <c r="E22" s="2">
        <v>1</v>
      </c>
    </row>
    <row r="23" spans="1:5" ht="21">
      <c r="A23" s="2" t="s">
        <v>36</v>
      </c>
      <c r="B23" s="2"/>
      <c r="C23" s="3" t="s">
        <v>81</v>
      </c>
      <c r="D23" s="10">
        <v>421</v>
      </c>
      <c r="E23" s="2">
        <v>1</v>
      </c>
    </row>
    <row r="24" spans="1:5" ht="21">
      <c r="A24" s="6" t="s">
        <v>36</v>
      </c>
      <c r="B24" s="2"/>
      <c r="C24" s="36" t="s">
        <v>82</v>
      </c>
      <c r="D24" s="10"/>
      <c r="E24" s="2">
        <v>1</v>
      </c>
    </row>
    <row r="25" spans="1:5" ht="21">
      <c r="A25" s="6" t="s">
        <v>36</v>
      </c>
      <c r="B25" s="2"/>
      <c r="C25" s="3" t="s">
        <v>83</v>
      </c>
      <c r="D25" s="10">
        <v>135.75</v>
      </c>
      <c r="E25" s="2">
        <v>3</v>
      </c>
    </row>
    <row r="26" spans="1:5" ht="21">
      <c r="A26" s="6" t="s">
        <v>36</v>
      </c>
      <c r="B26" s="2"/>
      <c r="C26" s="3" t="s">
        <v>84</v>
      </c>
      <c r="D26" s="10">
        <v>379</v>
      </c>
      <c r="E26" s="2">
        <v>1</v>
      </c>
    </row>
    <row r="27" spans="1:5" ht="21">
      <c r="A27" s="2" t="s">
        <v>36</v>
      </c>
      <c r="B27" s="2"/>
      <c r="C27" s="3" t="s">
        <v>85</v>
      </c>
      <c r="D27" s="4">
        <v>394</v>
      </c>
      <c r="E27" s="2">
        <v>2</v>
      </c>
    </row>
    <row r="28" spans="1:5" ht="21">
      <c r="A28" s="2" t="s">
        <v>69</v>
      </c>
      <c r="B28" s="2"/>
      <c r="C28" s="3" t="s">
        <v>86</v>
      </c>
      <c r="D28" s="10">
        <v>209</v>
      </c>
      <c r="E28" s="2">
        <v>3</v>
      </c>
    </row>
    <row r="29" spans="1:5" ht="21">
      <c r="A29" s="2" t="s">
        <v>36</v>
      </c>
      <c r="B29" s="2"/>
      <c r="C29" s="3" t="s">
        <v>87</v>
      </c>
      <c r="D29" s="10">
        <v>799</v>
      </c>
      <c r="E29" s="2">
        <v>1</v>
      </c>
    </row>
    <row r="30" spans="1:5" ht="21">
      <c r="A30" s="2" t="s">
        <v>69</v>
      </c>
      <c r="B30" s="2"/>
      <c r="C30" s="3" t="s">
        <v>88</v>
      </c>
      <c r="D30" s="10">
        <v>269</v>
      </c>
      <c r="E30" s="2">
        <v>1</v>
      </c>
    </row>
    <row r="31" spans="1:5" ht="21">
      <c r="A31" s="2" t="s">
        <v>69</v>
      </c>
      <c r="B31" s="2"/>
      <c r="C31" s="3" t="s">
        <v>89</v>
      </c>
      <c r="D31" s="10">
        <v>283</v>
      </c>
      <c r="E31" s="2">
        <v>2</v>
      </c>
    </row>
    <row r="32" spans="1:5" ht="21">
      <c r="A32" s="6" t="s">
        <v>36</v>
      </c>
      <c r="B32" s="6"/>
      <c r="C32" s="7" t="s">
        <v>90</v>
      </c>
      <c r="D32" s="8">
        <v>290</v>
      </c>
      <c r="E32" s="2">
        <v>1</v>
      </c>
    </row>
    <row r="33" spans="1:5" ht="21">
      <c r="A33" s="6" t="s">
        <v>36</v>
      </c>
      <c r="B33" s="47"/>
      <c r="C33" s="32" t="s">
        <v>91</v>
      </c>
      <c r="D33" s="48">
        <v>299.75</v>
      </c>
      <c r="E33" s="47">
        <v>1</v>
      </c>
    </row>
    <row r="34" spans="1:5" ht="21">
      <c r="A34" s="2" t="s">
        <v>36</v>
      </c>
      <c r="B34" s="2"/>
      <c r="C34" s="3" t="s">
        <v>92</v>
      </c>
      <c r="D34" s="4">
        <v>119</v>
      </c>
      <c r="E34" s="2">
        <v>2</v>
      </c>
    </row>
    <row r="35" spans="1:5" ht="21">
      <c r="A35" s="2" t="s">
        <v>36</v>
      </c>
      <c r="B35" s="2"/>
      <c r="C35" s="3" t="s">
        <v>93</v>
      </c>
      <c r="D35" s="4">
        <v>199</v>
      </c>
      <c r="E35" s="2">
        <v>1</v>
      </c>
    </row>
    <row r="36" spans="1:5" ht="21">
      <c r="A36" s="2" t="s">
        <v>36</v>
      </c>
      <c r="B36" s="2"/>
      <c r="C36" s="3" t="s">
        <v>94</v>
      </c>
      <c r="D36" s="10">
        <v>374</v>
      </c>
      <c r="E36" s="2">
        <v>2</v>
      </c>
    </row>
    <row r="37" spans="1:5" ht="21">
      <c r="A37" s="6" t="s">
        <v>36</v>
      </c>
      <c r="B37" s="6"/>
      <c r="C37" s="7" t="s">
        <v>95</v>
      </c>
      <c r="D37" s="8">
        <v>799</v>
      </c>
      <c r="E37" s="2">
        <v>1</v>
      </c>
    </row>
    <row r="38" spans="1:5" ht="21">
      <c r="A38" s="6" t="s">
        <v>36</v>
      </c>
      <c r="B38" s="6"/>
      <c r="C38" s="3" t="s">
        <v>96</v>
      </c>
      <c r="D38" s="4">
        <v>799</v>
      </c>
      <c r="E38" s="2">
        <v>1</v>
      </c>
    </row>
    <row r="39" spans="1:5" ht="21">
      <c r="A39" s="2" t="s">
        <v>36</v>
      </c>
      <c r="B39" s="2"/>
      <c r="C39" s="3" t="s">
        <v>97</v>
      </c>
      <c r="D39" s="10">
        <v>194</v>
      </c>
      <c r="E39" s="2">
        <v>2</v>
      </c>
    </row>
    <row r="40" spans="1:5" ht="21">
      <c r="A40" s="2" t="s">
        <v>36</v>
      </c>
      <c r="B40" s="2"/>
      <c r="C40" s="3" t="s">
        <v>98</v>
      </c>
      <c r="D40" s="10">
        <v>369</v>
      </c>
      <c r="E40" s="2">
        <v>1</v>
      </c>
    </row>
    <row r="41" spans="1:5" ht="21">
      <c r="A41" s="2" t="s">
        <v>36</v>
      </c>
      <c r="B41" s="2"/>
      <c r="C41" s="3" t="s">
        <v>99</v>
      </c>
      <c r="D41" s="10">
        <v>319</v>
      </c>
      <c r="E41" s="2">
        <v>2</v>
      </c>
    </row>
    <row r="42" spans="1:5" ht="21">
      <c r="A42" s="2" t="s">
        <v>36</v>
      </c>
      <c r="B42" s="2"/>
      <c r="C42" s="3" t="s">
        <v>100</v>
      </c>
      <c r="D42" s="4">
        <v>299</v>
      </c>
      <c r="E42" s="2">
        <v>1</v>
      </c>
    </row>
    <row r="43" spans="1:5" ht="21">
      <c r="A43" s="6" t="s">
        <v>36</v>
      </c>
      <c r="B43" s="2"/>
      <c r="C43" s="3" t="s">
        <v>101</v>
      </c>
      <c r="D43" s="10">
        <v>349</v>
      </c>
      <c r="E43" s="2">
        <v>3</v>
      </c>
    </row>
    <row r="44" spans="1:5" ht="21">
      <c r="A44" s="2" t="s">
        <v>36</v>
      </c>
      <c r="B44" s="2"/>
      <c r="C44" s="3" t="s">
        <v>102</v>
      </c>
      <c r="D44" s="4">
        <v>145</v>
      </c>
      <c r="E44" s="2">
        <v>1</v>
      </c>
    </row>
    <row r="45" spans="1:5" ht="21">
      <c r="A45" s="6" t="s">
        <v>36</v>
      </c>
      <c r="B45" s="6"/>
      <c r="C45" s="3" t="s">
        <v>103</v>
      </c>
      <c r="D45" s="4">
        <v>629</v>
      </c>
      <c r="E45" s="2">
        <v>2</v>
      </c>
    </row>
    <row r="46" spans="1:5" ht="21">
      <c r="A46" s="2" t="s">
        <v>36</v>
      </c>
      <c r="B46" s="2"/>
      <c r="C46" s="3" t="s">
        <v>104</v>
      </c>
      <c r="D46" s="10">
        <v>3299</v>
      </c>
      <c r="E46" s="2">
        <v>3</v>
      </c>
    </row>
    <row r="47" spans="1:5" ht="21">
      <c r="A47" s="2" t="s">
        <v>36</v>
      </c>
      <c r="B47" s="2"/>
      <c r="C47" s="3" t="s">
        <v>105</v>
      </c>
      <c r="D47" s="10">
        <v>4199</v>
      </c>
      <c r="E47" s="2">
        <v>0.5</v>
      </c>
    </row>
    <row r="48" spans="1:5" ht="21">
      <c r="A48" s="2" t="s">
        <v>36</v>
      </c>
      <c r="B48" s="2"/>
      <c r="C48" s="7" t="s">
        <v>106</v>
      </c>
      <c r="D48" s="8">
        <v>649</v>
      </c>
      <c r="E48" s="2">
        <v>1</v>
      </c>
    </row>
    <row r="49" spans="1:5" ht="21">
      <c r="A49" s="2" t="s">
        <v>36</v>
      </c>
      <c r="B49" s="2"/>
      <c r="C49" s="3" t="s">
        <v>107</v>
      </c>
      <c r="D49" s="4">
        <v>65</v>
      </c>
      <c r="E49" s="2">
        <v>6</v>
      </c>
    </row>
    <row r="50" spans="1:5" ht="21">
      <c r="A50" s="2" t="s">
        <v>36</v>
      </c>
      <c r="B50" s="2"/>
      <c r="C50" s="3" t="s">
        <v>108</v>
      </c>
      <c r="D50" s="10">
        <v>249</v>
      </c>
      <c r="E50" s="2">
        <v>1</v>
      </c>
    </row>
    <row r="51" spans="1:5" ht="21">
      <c r="A51" s="2" t="s">
        <v>36</v>
      </c>
      <c r="B51" s="2"/>
      <c r="C51" s="3" t="s">
        <v>109</v>
      </c>
      <c r="D51" s="10">
        <v>3999</v>
      </c>
      <c r="E51" s="2">
        <v>1</v>
      </c>
    </row>
    <row r="52" spans="1:5" ht="21">
      <c r="A52" s="2" t="s">
        <v>36</v>
      </c>
      <c r="B52" s="2"/>
      <c r="C52" s="7" t="s">
        <v>110</v>
      </c>
      <c r="D52" s="10">
        <v>114</v>
      </c>
      <c r="E52" s="2">
        <v>2</v>
      </c>
    </row>
    <row r="53" spans="1:5" ht="21">
      <c r="A53" s="2" t="s">
        <v>36</v>
      </c>
      <c r="B53" s="2"/>
      <c r="C53" s="3" t="s">
        <v>111</v>
      </c>
      <c r="D53" s="10">
        <v>189</v>
      </c>
      <c r="E53" s="2">
        <v>5</v>
      </c>
    </row>
    <row r="54" spans="1:5" ht="21">
      <c r="A54" s="2" t="s">
        <v>36</v>
      </c>
      <c r="B54" s="2"/>
      <c r="C54" s="7" t="s">
        <v>112</v>
      </c>
      <c r="D54" s="10">
        <v>99</v>
      </c>
      <c r="E54" s="2">
        <v>3</v>
      </c>
    </row>
    <row r="55" spans="1:5" ht="21">
      <c r="A55" s="2" t="s">
        <v>36</v>
      </c>
      <c r="B55" s="2"/>
      <c r="C55" s="3" t="s">
        <v>113</v>
      </c>
      <c r="D55" s="4">
        <v>1299</v>
      </c>
      <c r="E55" s="2">
        <v>1</v>
      </c>
    </row>
    <row r="56" spans="1:5" ht="21">
      <c r="A56" s="6" t="s">
        <v>36</v>
      </c>
      <c r="B56" s="6"/>
      <c r="C56" s="7" t="s">
        <v>114</v>
      </c>
      <c r="D56" s="8">
        <v>399</v>
      </c>
      <c r="E56" s="2">
        <v>1</v>
      </c>
    </row>
    <row r="57" spans="1:5" ht="21">
      <c r="A57" s="6" t="s">
        <v>36</v>
      </c>
      <c r="B57" s="6"/>
      <c r="C57" s="7" t="s">
        <v>115</v>
      </c>
      <c r="D57" s="8">
        <v>499</v>
      </c>
      <c r="E57" s="2">
        <v>1</v>
      </c>
    </row>
    <row r="58" spans="1:5" ht="21">
      <c r="A58" s="2" t="s">
        <v>36</v>
      </c>
      <c r="B58" s="2"/>
      <c r="C58" s="3" t="s">
        <v>116</v>
      </c>
      <c r="D58" s="10">
        <v>399</v>
      </c>
      <c r="E58" s="2">
        <v>1</v>
      </c>
    </row>
    <row r="59" spans="1:5" ht="21">
      <c r="A59" s="2" t="s">
        <v>36</v>
      </c>
      <c r="B59" s="2"/>
      <c r="C59" s="3" t="s">
        <v>117</v>
      </c>
      <c r="D59" s="4">
        <v>349</v>
      </c>
      <c r="E59" s="2">
        <v>1</v>
      </c>
    </row>
    <row r="60" spans="1:5" ht="21">
      <c r="A60" s="6" t="s">
        <v>36</v>
      </c>
      <c r="B60" s="2"/>
      <c r="C60" s="3" t="s">
        <v>118</v>
      </c>
      <c r="D60" s="10">
        <v>134</v>
      </c>
      <c r="E60" s="2">
        <v>2</v>
      </c>
    </row>
    <row r="61" spans="1:5" ht="21">
      <c r="A61" s="2" t="s">
        <v>36</v>
      </c>
      <c r="B61" s="2"/>
      <c r="C61" s="3" t="s">
        <v>119</v>
      </c>
      <c r="D61" s="4">
        <v>149</v>
      </c>
      <c r="E61" s="2">
        <v>1</v>
      </c>
    </row>
    <row r="62" spans="1:5" ht="21">
      <c r="A62" s="2" t="s">
        <v>36</v>
      </c>
      <c r="B62" s="2"/>
      <c r="C62" s="35" t="s">
        <v>120</v>
      </c>
      <c r="D62" s="38">
        <v>289.75</v>
      </c>
      <c r="E62" s="2">
        <v>1</v>
      </c>
    </row>
    <row r="63" spans="1:5" ht="21">
      <c r="A63" s="6" t="s">
        <v>36</v>
      </c>
      <c r="B63" s="6"/>
      <c r="C63" s="7" t="s">
        <v>121</v>
      </c>
      <c r="D63" s="8">
        <v>349</v>
      </c>
      <c r="E63" s="2">
        <v>1</v>
      </c>
    </row>
    <row r="64" spans="1:5" ht="21">
      <c r="A64" s="2" t="s">
        <v>36</v>
      </c>
      <c r="B64" s="2"/>
      <c r="C64" s="7" t="s">
        <v>122</v>
      </c>
      <c r="D64" s="10">
        <v>174</v>
      </c>
      <c r="E64" s="2">
        <v>2</v>
      </c>
    </row>
    <row r="65" spans="1:5" ht="21">
      <c r="A65" s="2" t="s">
        <v>36</v>
      </c>
      <c r="B65" s="2"/>
      <c r="C65" s="7" t="s">
        <v>123</v>
      </c>
      <c r="D65" s="10">
        <v>147.75</v>
      </c>
      <c r="E65" s="2">
        <v>2</v>
      </c>
    </row>
    <row r="66" spans="1:5" ht="21">
      <c r="A66" s="2" t="s">
        <v>36</v>
      </c>
      <c r="B66" s="2"/>
      <c r="C66" s="7" t="s">
        <v>124</v>
      </c>
      <c r="D66" s="10">
        <v>579</v>
      </c>
      <c r="E66" s="2">
        <v>5</v>
      </c>
    </row>
    <row r="67" spans="1:5" ht="21">
      <c r="A67" s="6" t="s">
        <v>36</v>
      </c>
      <c r="B67" s="2"/>
      <c r="C67" s="3" t="s">
        <v>125</v>
      </c>
      <c r="D67" s="10">
        <v>139</v>
      </c>
      <c r="E67" s="2">
        <v>2</v>
      </c>
    </row>
    <row r="68" spans="1:5" ht="21">
      <c r="A68" s="2" t="s">
        <v>36</v>
      </c>
      <c r="B68" s="2"/>
      <c r="C68" s="3" t="s">
        <v>125</v>
      </c>
      <c r="D68" s="10">
        <v>179</v>
      </c>
      <c r="E68" s="2">
        <v>1</v>
      </c>
    </row>
    <row r="69" spans="1:5" ht="21">
      <c r="A69" s="6" t="s">
        <v>36</v>
      </c>
      <c r="B69" s="2"/>
      <c r="C69" s="3" t="s">
        <v>126</v>
      </c>
      <c r="D69" s="10">
        <v>499</v>
      </c>
      <c r="E69" s="2">
        <v>3</v>
      </c>
    </row>
    <row r="70" spans="1:5" ht="21">
      <c r="A70" s="2" t="s">
        <v>36</v>
      </c>
      <c r="B70" s="2"/>
      <c r="C70" s="3" t="s">
        <v>127</v>
      </c>
      <c r="D70" s="4">
        <v>759</v>
      </c>
      <c r="E70" s="2">
        <v>1</v>
      </c>
    </row>
    <row r="71" spans="1:5" ht="21">
      <c r="A71" s="6" t="s">
        <v>36</v>
      </c>
      <c r="B71" s="49"/>
      <c r="C71" s="32" t="s">
        <v>128</v>
      </c>
      <c r="D71" s="37">
        <v>749</v>
      </c>
      <c r="E71" s="47">
        <v>4</v>
      </c>
    </row>
    <row r="72" spans="1:5" ht="21">
      <c r="A72" s="2" t="s">
        <v>36</v>
      </c>
      <c r="B72" s="23"/>
      <c r="C72" s="3" t="s">
        <v>129</v>
      </c>
      <c r="D72" s="10">
        <v>329</v>
      </c>
      <c r="E72" s="2">
        <v>10</v>
      </c>
    </row>
    <row r="73" spans="1:5" ht="21">
      <c r="A73" s="2" t="s">
        <v>36</v>
      </c>
      <c r="B73" s="2"/>
      <c r="C73" s="3" t="s">
        <v>130</v>
      </c>
      <c r="D73" s="4">
        <v>329</v>
      </c>
      <c r="E73" s="2">
        <v>1</v>
      </c>
    </row>
    <row r="74" spans="1:5" ht="21">
      <c r="A74" s="2" t="s">
        <v>36</v>
      </c>
      <c r="B74" s="2"/>
      <c r="C74" s="3" t="s">
        <v>131</v>
      </c>
      <c r="D74" s="10">
        <v>329</v>
      </c>
      <c r="E74" s="2">
        <v>6</v>
      </c>
    </row>
    <row r="75" spans="1:5" ht="21">
      <c r="A75" s="2" t="s">
        <v>36</v>
      </c>
      <c r="B75" s="2"/>
      <c r="C75" s="3" t="s">
        <v>132</v>
      </c>
      <c r="D75" s="4">
        <v>329</v>
      </c>
      <c r="E75" s="2">
        <v>3</v>
      </c>
    </row>
    <row r="76" spans="1:5" ht="21">
      <c r="A76" s="2" t="s">
        <v>36</v>
      </c>
      <c r="B76" s="2"/>
      <c r="C76" s="3" t="s">
        <v>133</v>
      </c>
      <c r="D76" s="4">
        <v>329</v>
      </c>
      <c r="E76" s="2">
        <v>1</v>
      </c>
    </row>
    <row r="77" spans="1:5" ht="21">
      <c r="A77" s="6" t="s">
        <v>36</v>
      </c>
      <c r="B77" s="6"/>
      <c r="C77" s="3" t="s">
        <v>134</v>
      </c>
      <c r="D77" s="4">
        <v>299</v>
      </c>
      <c r="E77" s="2">
        <v>1</v>
      </c>
    </row>
    <row r="78" spans="1:5" ht="21">
      <c r="A78" s="2" t="s">
        <v>36</v>
      </c>
      <c r="B78" s="2"/>
      <c r="C78" s="3" t="s">
        <v>135</v>
      </c>
      <c r="D78" s="4">
        <v>249</v>
      </c>
      <c r="E78" s="2">
        <v>1</v>
      </c>
    </row>
    <row r="79" spans="1:5" ht="21">
      <c r="A79" s="2" t="s">
        <v>36</v>
      </c>
      <c r="B79" s="2"/>
      <c r="C79" s="3" t="s">
        <v>136</v>
      </c>
      <c r="D79" s="10">
        <v>59</v>
      </c>
      <c r="E79" s="2">
        <v>2</v>
      </c>
    </row>
    <row r="80" spans="1:5" ht="21">
      <c r="A80" s="2" t="s">
        <v>36</v>
      </c>
      <c r="B80" s="2"/>
      <c r="C80" s="3" t="s">
        <v>137</v>
      </c>
      <c r="D80" s="10">
        <v>299</v>
      </c>
      <c r="E80" s="2">
        <v>5</v>
      </c>
    </row>
  </sheetData>
  <sortState xmlns:xlrd2="http://schemas.microsoft.com/office/spreadsheetml/2017/richdata2" ref="A2:E80">
    <sortCondition ref="C2:C80"/>
  </sortState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D43"/>
  <sheetViews>
    <sheetView topLeftCell="A4" zoomScale="70" zoomScaleNormal="70" workbookViewId="0">
      <selection activeCell="B20" sqref="B20"/>
    </sheetView>
  </sheetViews>
  <sheetFormatPr defaultColWidth="9" defaultRowHeight="14.4"/>
  <cols>
    <col min="1" max="1" width="20.6640625" customWidth="1"/>
    <col min="2" max="2" width="82.88671875" customWidth="1"/>
    <col min="3" max="4" width="20.6640625" customWidth="1"/>
  </cols>
  <sheetData>
    <row r="2" spans="1:4" ht="21">
      <c r="A2" s="45" t="s">
        <v>29</v>
      </c>
      <c r="B2" s="45" t="s">
        <v>53</v>
      </c>
      <c r="C2" s="45" t="s">
        <v>23</v>
      </c>
      <c r="D2" s="45" t="s">
        <v>24</v>
      </c>
    </row>
    <row r="3" spans="1:4" ht="21">
      <c r="A3" s="25" t="s">
        <v>138</v>
      </c>
      <c r="B3" s="3" t="s">
        <v>139</v>
      </c>
      <c r="C3" s="10">
        <v>99</v>
      </c>
      <c r="D3" s="2">
        <v>1</v>
      </c>
    </row>
    <row r="4" spans="1:4" ht="21">
      <c r="A4" s="24" t="s">
        <v>138</v>
      </c>
      <c r="B4" s="7" t="s">
        <v>140</v>
      </c>
      <c r="C4" s="4">
        <v>172</v>
      </c>
      <c r="D4" s="2">
        <v>2</v>
      </c>
    </row>
    <row r="5" spans="1:4" ht="21">
      <c r="A5" s="24" t="s">
        <v>138</v>
      </c>
      <c r="B5" s="3" t="s">
        <v>141</v>
      </c>
      <c r="C5" s="4">
        <v>399</v>
      </c>
      <c r="D5" s="2">
        <v>1</v>
      </c>
    </row>
    <row r="6" spans="1:4" ht="21">
      <c r="A6" s="24" t="s">
        <v>138</v>
      </c>
      <c r="B6" s="3" t="s">
        <v>142</v>
      </c>
      <c r="C6" s="4"/>
      <c r="D6" s="2">
        <v>10</v>
      </c>
    </row>
    <row r="7" spans="1:4" ht="21">
      <c r="A7" s="24" t="s">
        <v>138</v>
      </c>
      <c r="B7" s="3" t="s">
        <v>143</v>
      </c>
      <c r="C7" s="4">
        <v>349</v>
      </c>
      <c r="D7" s="2">
        <v>1</v>
      </c>
    </row>
    <row r="8" spans="1:4" ht="21">
      <c r="A8" s="24" t="s">
        <v>138</v>
      </c>
      <c r="B8" s="7" t="s">
        <v>144</v>
      </c>
      <c r="C8" s="8">
        <v>349</v>
      </c>
      <c r="D8" s="2">
        <v>4</v>
      </c>
    </row>
    <row r="9" spans="1:4" ht="21">
      <c r="A9" s="24" t="s">
        <v>138</v>
      </c>
      <c r="B9" s="7" t="s">
        <v>144</v>
      </c>
      <c r="C9" s="10">
        <v>199</v>
      </c>
      <c r="D9" s="2">
        <v>11</v>
      </c>
    </row>
    <row r="10" spans="1:4" ht="21">
      <c r="A10" s="25" t="s">
        <v>138</v>
      </c>
      <c r="B10" s="3" t="s">
        <v>145</v>
      </c>
      <c r="C10" s="4">
        <v>199</v>
      </c>
      <c r="D10" s="2">
        <v>4</v>
      </c>
    </row>
    <row r="11" spans="1:4" ht="21">
      <c r="A11" s="24" t="s">
        <v>138</v>
      </c>
      <c r="B11" s="7" t="s">
        <v>146</v>
      </c>
      <c r="C11" s="8">
        <v>149</v>
      </c>
      <c r="D11" s="2">
        <v>3</v>
      </c>
    </row>
    <row r="12" spans="1:4" ht="21">
      <c r="A12" s="24" t="s">
        <v>138</v>
      </c>
      <c r="B12" s="3" t="s">
        <v>147</v>
      </c>
      <c r="C12" s="4">
        <v>99.75</v>
      </c>
      <c r="D12" s="2">
        <v>10</v>
      </c>
    </row>
    <row r="13" spans="1:4" ht="21">
      <c r="A13" s="24" t="s">
        <v>138</v>
      </c>
      <c r="B13" s="3" t="s">
        <v>148</v>
      </c>
      <c r="C13" s="4">
        <v>99.75</v>
      </c>
      <c r="D13" s="2">
        <v>8</v>
      </c>
    </row>
    <row r="14" spans="1:4" ht="21">
      <c r="A14" s="24" t="s">
        <v>138</v>
      </c>
      <c r="B14" s="3" t="s">
        <v>149</v>
      </c>
      <c r="C14" s="4">
        <v>99.75</v>
      </c>
      <c r="D14" s="2">
        <v>8</v>
      </c>
    </row>
    <row r="15" spans="1:4" ht="21">
      <c r="A15" s="24" t="s">
        <v>138</v>
      </c>
      <c r="B15" s="3" t="s">
        <v>150</v>
      </c>
      <c r="C15" s="4">
        <v>549</v>
      </c>
      <c r="D15" s="2">
        <v>1</v>
      </c>
    </row>
    <row r="16" spans="1:4" ht="21">
      <c r="A16" s="24" t="s">
        <v>138</v>
      </c>
      <c r="B16" s="3" t="s">
        <v>151</v>
      </c>
      <c r="C16" s="4">
        <v>679</v>
      </c>
      <c r="D16" s="2">
        <v>2</v>
      </c>
    </row>
    <row r="17" spans="1:4" ht="21">
      <c r="A17" s="24" t="s">
        <v>138</v>
      </c>
      <c r="B17" s="3" t="s">
        <v>152</v>
      </c>
      <c r="C17" s="4">
        <v>349.75</v>
      </c>
      <c r="D17" s="2">
        <v>1</v>
      </c>
    </row>
    <row r="18" spans="1:4" ht="21">
      <c r="A18" s="24" t="s">
        <v>138</v>
      </c>
      <c r="B18" s="7" t="s">
        <v>153</v>
      </c>
      <c r="C18" s="8">
        <v>2995</v>
      </c>
      <c r="D18" s="2">
        <v>1</v>
      </c>
    </row>
    <row r="19" spans="1:4" ht="21">
      <c r="A19" s="46" t="s">
        <v>138</v>
      </c>
      <c r="B19" s="7" t="s">
        <v>154</v>
      </c>
      <c r="C19" s="4">
        <v>2395</v>
      </c>
      <c r="D19" s="22">
        <v>2</v>
      </c>
    </row>
    <row r="20" spans="1:4" ht="21">
      <c r="A20" s="24" t="s">
        <v>138</v>
      </c>
      <c r="B20" s="3" t="s">
        <v>155</v>
      </c>
      <c r="C20" s="4">
        <v>449</v>
      </c>
      <c r="D20" s="2">
        <v>1</v>
      </c>
    </row>
    <row r="21" spans="1:4" ht="21">
      <c r="A21" s="25" t="s">
        <v>138</v>
      </c>
      <c r="B21" s="7" t="s">
        <v>156</v>
      </c>
      <c r="C21" s="4">
        <v>149.75</v>
      </c>
      <c r="D21" s="2">
        <v>1</v>
      </c>
    </row>
    <row r="22" spans="1:4" ht="21">
      <c r="A22" s="25" t="s">
        <v>138</v>
      </c>
      <c r="B22" s="3" t="s">
        <v>157</v>
      </c>
      <c r="C22" s="10">
        <v>199</v>
      </c>
      <c r="D22" s="2">
        <v>1</v>
      </c>
    </row>
    <row r="23" spans="1:4" ht="21">
      <c r="A23" s="25" t="s">
        <v>138</v>
      </c>
      <c r="B23" s="7" t="s">
        <v>158</v>
      </c>
      <c r="C23" s="10">
        <v>79.75</v>
      </c>
      <c r="D23" s="2">
        <v>17</v>
      </c>
    </row>
    <row r="24" spans="1:4" ht="21">
      <c r="A24" s="24" t="s">
        <v>138</v>
      </c>
      <c r="B24" s="3" t="s">
        <v>159</v>
      </c>
      <c r="C24" s="4">
        <v>450</v>
      </c>
      <c r="D24" s="2">
        <v>1</v>
      </c>
    </row>
    <row r="25" spans="1:4" ht="21">
      <c r="A25" s="24" t="s">
        <v>160</v>
      </c>
      <c r="B25" s="3" t="s">
        <v>161</v>
      </c>
      <c r="C25" s="23"/>
      <c r="D25" s="2">
        <v>1</v>
      </c>
    </row>
    <row r="26" spans="1:4" ht="21">
      <c r="A26" s="24" t="s">
        <v>138</v>
      </c>
      <c r="B26" s="7" t="s">
        <v>162</v>
      </c>
      <c r="C26" s="8">
        <v>599</v>
      </c>
      <c r="D26" s="2">
        <v>1</v>
      </c>
    </row>
    <row r="27" spans="1:4" ht="21">
      <c r="A27" s="24" t="s">
        <v>138</v>
      </c>
      <c r="B27" s="3" t="s">
        <v>163</v>
      </c>
      <c r="C27" s="4"/>
      <c r="D27" s="2">
        <v>2</v>
      </c>
    </row>
    <row r="28" spans="1:4" ht="21">
      <c r="A28" s="25" t="s">
        <v>138</v>
      </c>
      <c r="B28" s="7" t="s">
        <v>164</v>
      </c>
      <c r="C28" s="10">
        <v>129</v>
      </c>
      <c r="D28" s="2">
        <v>1</v>
      </c>
    </row>
    <row r="29" spans="1:4" ht="21">
      <c r="A29" s="24" t="s">
        <v>138</v>
      </c>
      <c r="B29" s="7" t="s">
        <v>165</v>
      </c>
      <c r="C29" s="8">
        <v>129.75</v>
      </c>
      <c r="D29" s="2">
        <v>3</v>
      </c>
    </row>
    <row r="30" spans="1:4" ht="21">
      <c r="A30" s="24" t="s">
        <v>138</v>
      </c>
      <c r="B30" s="7" t="s">
        <v>166</v>
      </c>
      <c r="C30" s="10">
        <v>599</v>
      </c>
      <c r="D30" s="2">
        <v>1</v>
      </c>
    </row>
    <row r="31" spans="1:4" ht="21">
      <c r="A31" s="24" t="s">
        <v>138</v>
      </c>
      <c r="B31" s="7" t="s">
        <v>167</v>
      </c>
      <c r="C31" s="8">
        <v>399</v>
      </c>
      <c r="D31" s="2">
        <v>1</v>
      </c>
    </row>
    <row r="32" spans="1:4" ht="21">
      <c r="A32" s="24" t="s">
        <v>138</v>
      </c>
      <c r="B32" s="3" t="s">
        <v>168</v>
      </c>
      <c r="C32" s="4"/>
      <c r="D32" s="2">
        <v>3</v>
      </c>
    </row>
    <row r="33" spans="1:4" ht="21">
      <c r="A33" s="24" t="s">
        <v>138</v>
      </c>
      <c r="B33" s="3" t="s">
        <v>169</v>
      </c>
      <c r="C33" s="4">
        <v>299</v>
      </c>
      <c r="D33" s="2">
        <v>2</v>
      </c>
    </row>
    <row r="34" spans="1:4" ht="21">
      <c r="A34" s="24" t="s">
        <v>138</v>
      </c>
      <c r="B34" s="3" t="s">
        <v>170</v>
      </c>
      <c r="C34" s="4"/>
      <c r="D34" s="2">
        <v>6</v>
      </c>
    </row>
    <row r="35" spans="1:4" ht="21">
      <c r="A35" s="24" t="s">
        <v>138</v>
      </c>
      <c r="B35" s="3" t="s">
        <v>171</v>
      </c>
      <c r="C35" s="4">
        <v>199.75</v>
      </c>
      <c r="D35" s="2">
        <v>2</v>
      </c>
    </row>
    <row r="36" spans="1:4" ht="21">
      <c r="A36" s="25" t="s">
        <v>138</v>
      </c>
      <c r="B36" s="3" t="s">
        <v>172</v>
      </c>
      <c r="C36" s="10">
        <v>1000</v>
      </c>
      <c r="D36" s="2">
        <v>1</v>
      </c>
    </row>
    <row r="37" spans="1:4" ht="21">
      <c r="A37" s="24" t="s">
        <v>138</v>
      </c>
      <c r="B37" s="3" t="s">
        <v>173</v>
      </c>
      <c r="C37" s="4">
        <v>299</v>
      </c>
      <c r="D37" s="2">
        <v>3</v>
      </c>
    </row>
    <row r="38" spans="1:4" ht="21">
      <c r="A38" s="24" t="s">
        <v>138</v>
      </c>
      <c r="B38" s="3" t="s">
        <v>174</v>
      </c>
      <c r="C38" s="4"/>
      <c r="D38" s="2">
        <v>2</v>
      </c>
    </row>
    <row r="39" spans="1:4" ht="21">
      <c r="A39" s="24" t="s">
        <v>138</v>
      </c>
      <c r="B39" s="32" t="s">
        <v>175</v>
      </c>
      <c r="C39" s="4">
        <v>99</v>
      </c>
      <c r="D39" s="2">
        <v>7</v>
      </c>
    </row>
    <row r="40" spans="1:4" ht="21">
      <c r="A40" s="24" t="s">
        <v>138</v>
      </c>
      <c r="B40" s="3" t="s">
        <v>176</v>
      </c>
      <c r="C40" s="4">
        <v>99</v>
      </c>
      <c r="D40" s="2">
        <v>4</v>
      </c>
    </row>
    <row r="41" spans="1:4" ht="21">
      <c r="A41" s="24" t="s">
        <v>138</v>
      </c>
      <c r="B41" s="7" t="s">
        <v>177</v>
      </c>
      <c r="C41" s="8">
        <v>99</v>
      </c>
      <c r="D41" s="2">
        <v>1</v>
      </c>
    </row>
    <row r="42" spans="1:4" ht="21">
      <c r="A42" s="24" t="s">
        <v>138</v>
      </c>
      <c r="B42" s="7" t="s">
        <v>178</v>
      </c>
      <c r="C42" s="8">
        <v>149</v>
      </c>
      <c r="D42" s="2">
        <v>1</v>
      </c>
    </row>
    <row r="43" spans="1:4" ht="21">
      <c r="A43" s="24" t="s">
        <v>138</v>
      </c>
      <c r="B43" s="3" t="s">
        <v>179</v>
      </c>
      <c r="C43" s="4">
        <v>100</v>
      </c>
      <c r="D43" s="2">
        <v>3</v>
      </c>
    </row>
  </sheetData>
  <sortState xmlns:xlrd2="http://schemas.microsoft.com/office/spreadsheetml/2017/richdata2" ref="A3:D43">
    <sortCondition ref="B3:B43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57"/>
  <sheetViews>
    <sheetView zoomScale="70" zoomScaleNormal="70" zoomScaleSheetLayoutView="70" workbookViewId="0">
      <selection activeCell="C9" sqref="C9"/>
    </sheetView>
  </sheetViews>
  <sheetFormatPr defaultColWidth="9" defaultRowHeight="14.4"/>
  <cols>
    <col min="1" max="1" width="34.6640625" customWidth="1"/>
    <col min="2" max="2" width="21.44140625" customWidth="1"/>
    <col min="3" max="3" width="92.88671875" customWidth="1"/>
    <col min="4" max="5" width="20.6640625" customWidth="1"/>
  </cols>
  <sheetData>
    <row r="1" spans="1:5" ht="46.2">
      <c r="A1" s="591" t="s">
        <v>54</v>
      </c>
      <c r="B1" s="591"/>
      <c r="C1" s="591"/>
      <c r="D1" s="591"/>
      <c r="E1" s="591"/>
    </row>
    <row r="2" spans="1:5" ht="21">
      <c r="A2" s="1" t="s">
        <v>29</v>
      </c>
      <c r="B2" s="1" t="s">
        <v>52</v>
      </c>
      <c r="C2" s="1" t="s">
        <v>53</v>
      </c>
      <c r="D2" s="1" t="s">
        <v>23</v>
      </c>
      <c r="E2" s="1" t="s">
        <v>24</v>
      </c>
    </row>
    <row r="3" spans="1:5" ht="21">
      <c r="A3" s="2" t="s">
        <v>180</v>
      </c>
      <c r="B3" s="2"/>
      <c r="C3" s="3" t="s">
        <v>181</v>
      </c>
      <c r="D3" s="10">
        <v>238</v>
      </c>
      <c r="E3" s="2">
        <v>3</v>
      </c>
    </row>
    <row r="4" spans="1:5" ht="21">
      <c r="A4" s="6" t="s">
        <v>182</v>
      </c>
      <c r="B4" s="2"/>
      <c r="C4" s="3" t="s">
        <v>183</v>
      </c>
      <c r="D4" s="10">
        <v>1550</v>
      </c>
      <c r="E4" s="2">
        <v>1</v>
      </c>
    </row>
    <row r="5" spans="1:5" ht="21">
      <c r="A5" s="6" t="s">
        <v>182</v>
      </c>
      <c r="B5" s="2"/>
      <c r="C5" s="3" t="s">
        <v>184</v>
      </c>
      <c r="D5" s="10">
        <v>1850</v>
      </c>
      <c r="E5" s="2">
        <v>1</v>
      </c>
    </row>
    <row r="6" spans="1:5" ht="21">
      <c r="A6" s="6" t="s">
        <v>54</v>
      </c>
      <c r="B6" s="2"/>
      <c r="C6" s="3" t="s">
        <v>185</v>
      </c>
      <c r="D6" s="4">
        <v>242</v>
      </c>
      <c r="E6" s="2">
        <v>1</v>
      </c>
    </row>
    <row r="7" spans="1:5" ht="21">
      <c r="A7" s="2" t="s">
        <v>180</v>
      </c>
      <c r="B7" s="6"/>
      <c r="C7" s="7" t="s">
        <v>186</v>
      </c>
      <c r="D7" s="8">
        <v>897</v>
      </c>
      <c r="E7" s="2">
        <v>3</v>
      </c>
    </row>
    <row r="8" spans="1:5" ht="21">
      <c r="A8" s="2" t="s">
        <v>180</v>
      </c>
      <c r="B8" s="6"/>
      <c r="C8" s="3" t="s">
        <v>57</v>
      </c>
      <c r="D8" s="4">
        <v>450</v>
      </c>
      <c r="E8" s="2">
        <v>10</v>
      </c>
    </row>
    <row r="9" spans="1:5" ht="21">
      <c r="A9" s="2" t="s">
        <v>180</v>
      </c>
      <c r="B9" s="2"/>
      <c r="C9" s="3" t="s">
        <v>55</v>
      </c>
      <c r="D9" s="10">
        <v>285</v>
      </c>
      <c r="E9" s="2">
        <v>7</v>
      </c>
    </row>
    <row r="10" spans="1:5" ht="21">
      <c r="A10" s="6" t="s">
        <v>54</v>
      </c>
      <c r="B10" s="6"/>
      <c r="C10" s="7" t="s">
        <v>187</v>
      </c>
      <c r="D10" s="8">
        <v>150</v>
      </c>
      <c r="E10" s="2">
        <v>2</v>
      </c>
    </row>
    <row r="11" spans="1:5" ht="21">
      <c r="A11" s="6" t="s">
        <v>39</v>
      </c>
      <c r="B11" s="2"/>
      <c r="C11" s="3" t="s">
        <v>188</v>
      </c>
      <c r="D11" s="10">
        <v>235</v>
      </c>
      <c r="E11" s="2">
        <v>1</v>
      </c>
    </row>
    <row r="12" spans="1:5" ht="21">
      <c r="A12" s="2" t="s">
        <v>180</v>
      </c>
      <c r="B12" s="2"/>
      <c r="C12" s="3" t="s">
        <v>189</v>
      </c>
      <c r="D12" s="10">
        <v>59</v>
      </c>
      <c r="E12" s="2">
        <v>1</v>
      </c>
    </row>
    <row r="13" spans="1:5" ht="21">
      <c r="A13" s="2" t="s">
        <v>54</v>
      </c>
      <c r="B13" s="2"/>
      <c r="C13" s="7" t="s">
        <v>190</v>
      </c>
      <c r="D13" s="37">
        <v>899</v>
      </c>
      <c r="E13" s="2">
        <v>1</v>
      </c>
    </row>
    <row r="14" spans="1:5" ht="21">
      <c r="A14" s="2" t="s">
        <v>54</v>
      </c>
      <c r="B14" s="6"/>
      <c r="C14" s="3" t="s">
        <v>191</v>
      </c>
      <c r="D14" s="8">
        <v>899</v>
      </c>
      <c r="E14" s="2">
        <v>1</v>
      </c>
    </row>
    <row r="15" spans="1:5" ht="21">
      <c r="A15" s="2" t="s">
        <v>180</v>
      </c>
      <c r="B15" s="6"/>
      <c r="C15" s="7" t="s">
        <v>192</v>
      </c>
      <c r="D15" s="10">
        <v>150</v>
      </c>
      <c r="E15" s="2">
        <v>14</v>
      </c>
    </row>
    <row r="16" spans="1:5" ht="21">
      <c r="A16" s="12"/>
      <c r="B16" s="11"/>
      <c r="C16" s="17"/>
      <c r="D16" s="18"/>
      <c r="E16" s="12"/>
    </row>
    <row r="17" spans="1:5" ht="46.2">
      <c r="A17" s="591" t="s">
        <v>32</v>
      </c>
      <c r="B17" s="591"/>
      <c r="C17" s="591"/>
      <c r="D17" s="591"/>
      <c r="E17" s="591"/>
    </row>
    <row r="18" spans="1:5" ht="21">
      <c r="A18" s="1" t="s">
        <v>29</v>
      </c>
      <c r="B18" s="1" t="s">
        <v>52</v>
      </c>
      <c r="C18" s="1" t="s">
        <v>53</v>
      </c>
      <c r="D18" s="1" t="s">
        <v>23</v>
      </c>
      <c r="E18" s="1" t="s">
        <v>24</v>
      </c>
    </row>
    <row r="19" spans="1:5" ht="21">
      <c r="A19" s="2" t="s">
        <v>32</v>
      </c>
      <c r="B19" s="2"/>
      <c r="C19" s="3" t="s">
        <v>193</v>
      </c>
      <c r="D19" s="10">
        <v>250</v>
      </c>
      <c r="E19" s="2">
        <v>1</v>
      </c>
    </row>
    <row r="20" spans="1:5" ht="21">
      <c r="A20" s="6" t="s">
        <v>32</v>
      </c>
      <c r="B20" s="2"/>
      <c r="C20" s="3" t="s">
        <v>183</v>
      </c>
      <c r="D20" s="4">
        <v>1550</v>
      </c>
      <c r="E20" s="2">
        <v>0.5</v>
      </c>
    </row>
    <row r="21" spans="1:5" ht="21">
      <c r="A21" s="6" t="s">
        <v>32</v>
      </c>
      <c r="B21" s="2"/>
      <c r="C21" s="3" t="s">
        <v>194</v>
      </c>
      <c r="D21" s="4">
        <v>1400</v>
      </c>
      <c r="E21" s="2">
        <v>1</v>
      </c>
    </row>
    <row r="22" spans="1:5" ht="21">
      <c r="A22" s="6" t="s">
        <v>32</v>
      </c>
      <c r="B22" s="2"/>
      <c r="C22" s="3" t="s">
        <v>195</v>
      </c>
      <c r="D22" s="10">
        <v>1400</v>
      </c>
      <c r="E22" s="2">
        <v>0.5</v>
      </c>
    </row>
    <row r="23" spans="1:5" s="41" customFormat="1" ht="21">
      <c r="A23" s="6" t="s">
        <v>32</v>
      </c>
      <c r="B23" s="2"/>
      <c r="C23" s="3" t="s">
        <v>184</v>
      </c>
      <c r="D23" s="10">
        <v>1850</v>
      </c>
      <c r="E23" s="2">
        <v>1</v>
      </c>
    </row>
    <row r="24" spans="1:5" s="41" customFormat="1" ht="21">
      <c r="A24" s="6" t="s">
        <v>32</v>
      </c>
      <c r="B24" s="2"/>
      <c r="C24" s="7" t="s">
        <v>184</v>
      </c>
      <c r="D24" s="4">
        <v>1850</v>
      </c>
      <c r="E24" s="2">
        <v>0.5</v>
      </c>
    </row>
    <row r="25" spans="1:5" s="41" customFormat="1" ht="21">
      <c r="A25" s="6"/>
      <c r="B25" s="2"/>
      <c r="C25" s="3"/>
      <c r="D25" s="10"/>
      <c r="E25" s="2"/>
    </row>
    <row r="26" spans="1:5" s="41" customFormat="1" ht="46.2">
      <c r="A26" s="591" t="s">
        <v>34</v>
      </c>
      <c r="B26" s="591"/>
      <c r="C26" s="591"/>
      <c r="D26" s="591"/>
      <c r="E26" s="591"/>
    </row>
    <row r="27" spans="1:5" s="41" customFormat="1" ht="21">
      <c r="A27" s="1" t="s">
        <v>29</v>
      </c>
      <c r="B27" s="1" t="s">
        <v>52</v>
      </c>
      <c r="C27" s="1" t="s">
        <v>53</v>
      </c>
      <c r="D27" s="1" t="s">
        <v>23</v>
      </c>
      <c r="E27" s="1" t="s">
        <v>24</v>
      </c>
    </row>
    <row r="28" spans="1:5" s="41" customFormat="1" ht="21">
      <c r="A28" s="6" t="s">
        <v>196</v>
      </c>
      <c r="B28" s="2"/>
      <c r="C28" s="3" t="s">
        <v>197</v>
      </c>
      <c r="D28" s="4">
        <v>947</v>
      </c>
      <c r="E28" s="2">
        <v>1</v>
      </c>
    </row>
    <row r="29" spans="1:5" s="41" customFormat="1" ht="21">
      <c r="A29" s="2" t="s">
        <v>196</v>
      </c>
      <c r="B29" s="2"/>
      <c r="C29" s="3" t="s">
        <v>198</v>
      </c>
      <c r="D29" s="10">
        <v>1999</v>
      </c>
      <c r="E29" s="2">
        <v>1</v>
      </c>
    </row>
    <row r="30" spans="1:5" s="41" customFormat="1" ht="21">
      <c r="A30" s="2" t="s">
        <v>196</v>
      </c>
      <c r="B30" s="6"/>
      <c r="C30" s="3" t="s">
        <v>199</v>
      </c>
      <c r="D30" s="8">
        <v>999</v>
      </c>
      <c r="E30" s="2">
        <v>1</v>
      </c>
    </row>
    <row r="31" spans="1:5" s="41" customFormat="1" ht="21">
      <c r="A31" s="6" t="s">
        <v>196</v>
      </c>
      <c r="B31" s="2"/>
      <c r="C31" s="3" t="s">
        <v>198</v>
      </c>
      <c r="D31" s="10">
        <v>1299</v>
      </c>
      <c r="E31" s="2">
        <v>1</v>
      </c>
    </row>
    <row r="32" spans="1:5" s="41" customFormat="1" ht="21">
      <c r="A32" s="6"/>
      <c r="B32" s="2"/>
      <c r="C32" s="3"/>
      <c r="D32" s="10"/>
      <c r="E32" s="2"/>
    </row>
    <row r="33" spans="1:5" s="41" customFormat="1" ht="46.2">
      <c r="A33" s="591" t="s">
        <v>200</v>
      </c>
      <c r="B33" s="591"/>
      <c r="C33" s="591"/>
      <c r="D33" s="591"/>
      <c r="E33" s="591"/>
    </row>
    <row r="34" spans="1:5" s="41" customFormat="1" ht="21">
      <c r="A34" s="1" t="s">
        <v>29</v>
      </c>
      <c r="B34" s="1" t="s">
        <v>52</v>
      </c>
      <c r="C34" s="1" t="s">
        <v>53</v>
      </c>
      <c r="D34" s="1" t="s">
        <v>23</v>
      </c>
      <c r="E34" s="1" t="s">
        <v>24</v>
      </c>
    </row>
    <row r="35" spans="1:5" s="41" customFormat="1" ht="21">
      <c r="A35" s="2" t="s">
        <v>200</v>
      </c>
      <c r="B35" s="2"/>
      <c r="C35" s="3" t="s">
        <v>201</v>
      </c>
      <c r="D35" s="10">
        <v>233</v>
      </c>
      <c r="E35" s="2">
        <v>1</v>
      </c>
    </row>
    <row r="36" spans="1:5" s="41" customFormat="1" ht="21">
      <c r="A36" s="2" t="s">
        <v>200</v>
      </c>
      <c r="B36" s="2"/>
      <c r="C36" s="3" t="s">
        <v>202</v>
      </c>
      <c r="D36" s="10">
        <v>246</v>
      </c>
      <c r="E36" s="2">
        <v>2</v>
      </c>
    </row>
    <row r="37" spans="1:5" ht="21">
      <c r="A37" s="2"/>
      <c r="B37" s="2"/>
      <c r="C37" s="3"/>
      <c r="D37" s="10"/>
      <c r="E37" s="2"/>
    </row>
    <row r="38" spans="1:5" ht="46.2">
      <c r="A38" s="591" t="s">
        <v>203</v>
      </c>
      <c r="B38" s="591"/>
      <c r="C38" s="591"/>
      <c r="D38" s="591"/>
      <c r="E38" s="591"/>
    </row>
    <row r="39" spans="1:5" ht="21">
      <c r="A39" s="1" t="s">
        <v>29</v>
      </c>
      <c r="B39" s="1" t="s">
        <v>52</v>
      </c>
      <c r="C39" s="1" t="s">
        <v>53</v>
      </c>
      <c r="D39" s="1" t="s">
        <v>23</v>
      </c>
      <c r="E39" s="1" t="s">
        <v>24</v>
      </c>
    </row>
    <row r="40" spans="1:5" ht="21">
      <c r="A40" s="2" t="s">
        <v>203</v>
      </c>
      <c r="B40" s="2"/>
      <c r="C40" s="7" t="s">
        <v>204</v>
      </c>
      <c r="D40" s="10">
        <v>999</v>
      </c>
      <c r="E40" s="2">
        <v>1</v>
      </c>
    </row>
    <row r="41" spans="1:5" ht="21">
      <c r="A41" s="6" t="s">
        <v>203</v>
      </c>
      <c r="B41" s="2"/>
      <c r="C41" s="3" t="s">
        <v>205</v>
      </c>
      <c r="D41" s="10">
        <v>349</v>
      </c>
      <c r="E41" s="2">
        <v>2</v>
      </c>
    </row>
    <row r="42" spans="1:5" ht="21">
      <c r="A42" s="2"/>
      <c r="B42" s="6"/>
      <c r="C42" s="7"/>
      <c r="D42" s="8"/>
      <c r="E42" s="2"/>
    </row>
    <row r="43" spans="1:5" ht="46.2">
      <c r="A43" s="591" t="s">
        <v>206</v>
      </c>
      <c r="B43" s="591"/>
      <c r="C43" s="591"/>
      <c r="D43" s="591"/>
      <c r="E43" s="591"/>
    </row>
    <row r="44" spans="1:5" ht="21">
      <c r="A44" s="1" t="s">
        <v>29</v>
      </c>
      <c r="B44" s="1" t="s">
        <v>52</v>
      </c>
      <c r="C44" s="1" t="s">
        <v>53</v>
      </c>
      <c r="D44" s="1" t="s">
        <v>23</v>
      </c>
      <c r="E44" s="1" t="s">
        <v>24</v>
      </c>
    </row>
    <row r="45" spans="1:5" ht="21">
      <c r="A45" s="6" t="s">
        <v>206</v>
      </c>
      <c r="B45" s="2"/>
      <c r="C45" s="42" t="s">
        <v>207</v>
      </c>
      <c r="D45" s="43"/>
      <c r="E45" s="2">
        <v>1</v>
      </c>
    </row>
    <row r="46" spans="1:5" ht="21">
      <c r="A46" s="6"/>
      <c r="B46" s="2"/>
      <c r="C46" s="26"/>
      <c r="D46" s="10"/>
      <c r="E46" s="2"/>
    </row>
    <row r="47" spans="1:5" ht="46.2">
      <c r="A47" s="591" t="s">
        <v>208</v>
      </c>
      <c r="B47" s="591"/>
      <c r="C47" s="591"/>
      <c r="D47" s="591"/>
      <c r="E47" s="591"/>
    </row>
    <row r="48" spans="1:5" ht="21">
      <c r="A48" s="1" t="s">
        <v>29</v>
      </c>
      <c r="B48" s="1" t="s">
        <v>52</v>
      </c>
      <c r="C48" s="1" t="s">
        <v>53</v>
      </c>
      <c r="D48" s="1" t="s">
        <v>23</v>
      </c>
      <c r="E48" s="1" t="s">
        <v>24</v>
      </c>
    </row>
    <row r="49" spans="1:5" ht="21">
      <c r="A49" s="6" t="s">
        <v>208</v>
      </c>
      <c r="B49" s="2"/>
      <c r="C49" s="3" t="s">
        <v>209</v>
      </c>
      <c r="D49" s="10">
        <v>600</v>
      </c>
      <c r="E49" s="2">
        <v>1</v>
      </c>
    </row>
    <row r="50" spans="1:5" ht="21">
      <c r="A50" s="2" t="s">
        <v>208</v>
      </c>
      <c r="B50" s="2"/>
      <c r="C50" s="42" t="s">
        <v>210</v>
      </c>
      <c r="D50" s="44"/>
      <c r="E50" s="2">
        <v>1</v>
      </c>
    </row>
    <row r="51" spans="1:5" ht="21">
      <c r="A51" s="2" t="s">
        <v>208</v>
      </c>
      <c r="B51" s="2"/>
      <c r="C51" s="42" t="s">
        <v>211</v>
      </c>
      <c r="D51" s="44"/>
      <c r="E51" s="2">
        <v>1</v>
      </c>
    </row>
    <row r="52" spans="1:5" ht="21">
      <c r="A52" s="6" t="s">
        <v>208</v>
      </c>
      <c r="B52" s="2"/>
      <c r="C52" s="3" t="s">
        <v>212</v>
      </c>
      <c r="D52" s="8">
        <v>850</v>
      </c>
      <c r="E52" s="2">
        <v>1</v>
      </c>
    </row>
    <row r="53" spans="1:5" ht="21">
      <c r="A53" s="2"/>
      <c r="B53" s="2"/>
      <c r="C53" s="3"/>
      <c r="D53" s="10"/>
      <c r="E53" s="2"/>
    </row>
    <row r="54" spans="1:5" ht="21">
      <c r="A54" s="12"/>
      <c r="B54" s="12"/>
      <c r="C54" s="19"/>
      <c r="D54" s="5"/>
      <c r="E54" s="12"/>
    </row>
    <row r="55" spans="1:5" ht="21">
      <c r="A55" s="16"/>
      <c r="B55" s="12"/>
      <c r="C55" s="19"/>
      <c r="D55" s="5"/>
      <c r="E55" s="12"/>
    </row>
    <row r="56" spans="1:5" ht="21">
      <c r="A56" s="16"/>
      <c r="B56" s="12"/>
      <c r="C56" s="19"/>
      <c r="D56" s="5"/>
      <c r="E56" s="12"/>
    </row>
    <row r="57" spans="1:5" ht="21">
      <c r="A57" s="12"/>
      <c r="B57" s="12"/>
      <c r="C57" s="19"/>
      <c r="D57" s="5"/>
      <c r="E57" s="12"/>
    </row>
  </sheetData>
  <autoFilter ref="A2:E24" xr:uid="{00000000-0009-0000-0000-00001D000000}">
    <sortState xmlns:xlrd2="http://schemas.microsoft.com/office/spreadsheetml/2017/richdata2" ref="A2:E24">
      <sortCondition ref="C3:C17"/>
    </sortState>
  </autoFilter>
  <sortState xmlns:xlrd2="http://schemas.microsoft.com/office/spreadsheetml/2017/richdata2" ref="A19:E24">
    <sortCondition ref="C19:C24"/>
  </sortState>
  <mergeCells count="7">
    <mergeCell ref="A43:E43"/>
    <mergeCell ref="A47:E47"/>
    <mergeCell ref="A1:E1"/>
    <mergeCell ref="A17:E17"/>
    <mergeCell ref="A26:E26"/>
    <mergeCell ref="A33:E33"/>
    <mergeCell ref="A38:E38"/>
  </mergeCells>
  <pageMargins left="0.46" right="0.23" top="0.27559055118110198" bottom="0.23622047244094499" header="0.196850393700787" footer="0.196850393700787"/>
  <pageSetup paperSize="9" scale="70" orientation="landscape" r:id="rId1"/>
  <rowBreaks count="1" manualBreakCount="1">
    <brk id="32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83"/>
  <sheetViews>
    <sheetView topLeftCell="A67" workbookViewId="0">
      <selection activeCell="E1653" sqref="E1653"/>
    </sheetView>
  </sheetViews>
  <sheetFormatPr defaultColWidth="9" defaultRowHeight="14.4"/>
  <cols>
    <col min="1" max="1" width="20.6640625" customWidth="1"/>
    <col min="2" max="2" width="12.88671875" customWidth="1"/>
    <col min="3" max="3" width="84.33203125" customWidth="1"/>
    <col min="4" max="5" width="20.6640625" customWidth="1"/>
  </cols>
  <sheetData>
    <row r="1" spans="1:5" ht="21">
      <c r="A1" s="1" t="s">
        <v>29</v>
      </c>
      <c r="B1" s="1" t="s">
        <v>52</v>
      </c>
      <c r="C1" s="1" t="s">
        <v>53</v>
      </c>
      <c r="D1" s="1" t="s">
        <v>23</v>
      </c>
      <c r="E1" s="1" t="s">
        <v>24</v>
      </c>
    </row>
    <row r="2" spans="1:5" ht="21">
      <c r="A2" s="2" t="s">
        <v>36</v>
      </c>
      <c r="B2" s="2"/>
      <c r="C2" s="3" t="s">
        <v>61</v>
      </c>
      <c r="D2" s="10">
        <v>299</v>
      </c>
      <c r="E2" s="2">
        <v>1</v>
      </c>
    </row>
    <row r="3" spans="1:5" ht="21">
      <c r="A3" s="2" t="s">
        <v>36</v>
      </c>
      <c r="B3" s="2"/>
      <c r="C3" s="3" t="s">
        <v>62</v>
      </c>
      <c r="D3" s="10">
        <v>299</v>
      </c>
      <c r="E3" s="2">
        <v>1</v>
      </c>
    </row>
    <row r="4" spans="1:5" ht="21">
      <c r="A4" s="2" t="s">
        <v>36</v>
      </c>
      <c r="B4" s="2"/>
      <c r="C4" s="3" t="s">
        <v>63</v>
      </c>
      <c r="D4" s="10">
        <v>299</v>
      </c>
      <c r="E4" s="2">
        <v>1</v>
      </c>
    </row>
    <row r="5" spans="1:5" ht="21">
      <c r="A5" s="2" t="s">
        <v>36</v>
      </c>
      <c r="B5" s="2"/>
      <c r="C5" s="7" t="s">
        <v>213</v>
      </c>
      <c r="D5" s="10"/>
      <c r="E5" s="2">
        <v>1</v>
      </c>
    </row>
    <row r="6" spans="1:5" ht="21">
      <c r="A6" s="6" t="s">
        <v>36</v>
      </c>
      <c r="B6" s="2"/>
      <c r="C6" s="7" t="s">
        <v>214</v>
      </c>
      <c r="D6" s="4">
        <v>299</v>
      </c>
      <c r="E6" s="2">
        <v>1</v>
      </c>
    </row>
    <row r="7" spans="1:5" ht="21">
      <c r="A7" s="2" t="s">
        <v>36</v>
      </c>
      <c r="B7" s="2"/>
      <c r="C7" s="7" t="s">
        <v>215</v>
      </c>
      <c r="D7" s="10">
        <v>299</v>
      </c>
      <c r="E7" s="2">
        <v>1</v>
      </c>
    </row>
    <row r="8" spans="1:5" ht="21">
      <c r="A8" s="6" t="s">
        <v>36</v>
      </c>
      <c r="B8" s="2"/>
      <c r="C8" s="3" t="s">
        <v>216</v>
      </c>
      <c r="D8" s="4">
        <v>194</v>
      </c>
      <c r="E8" s="2">
        <v>1</v>
      </c>
    </row>
    <row r="9" spans="1:5" ht="21">
      <c r="A9" s="2" t="s">
        <v>36</v>
      </c>
      <c r="B9" s="2"/>
      <c r="C9" s="7" t="s">
        <v>217</v>
      </c>
      <c r="D9" s="10">
        <v>194</v>
      </c>
      <c r="E9" s="2">
        <v>2</v>
      </c>
    </row>
    <row r="10" spans="1:5" ht="21">
      <c r="A10" s="6" t="s">
        <v>36</v>
      </c>
      <c r="B10" s="2"/>
      <c r="C10" s="3" t="s">
        <v>218</v>
      </c>
      <c r="D10" s="10">
        <v>2095</v>
      </c>
      <c r="E10" s="2">
        <v>1</v>
      </c>
    </row>
    <row r="11" spans="1:5" ht="21">
      <c r="A11" s="6" t="s">
        <v>36</v>
      </c>
      <c r="B11" s="2"/>
      <c r="C11" s="3" t="s">
        <v>219</v>
      </c>
      <c r="D11" s="10">
        <v>1895</v>
      </c>
      <c r="E11" s="2">
        <v>1</v>
      </c>
    </row>
    <row r="12" spans="1:5" ht="21">
      <c r="A12" s="6" t="s">
        <v>69</v>
      </c>
      <c r="B12" s="2"/>
      <c r="C12" s="3" t="s">
        <v>220</v>
      </c>
      <c r="D12" s="10">
        <v>169</v>
      </c>
      <c r="E12" s="2">
        <v>3</v>
      </c>
    </row>
    <row r="13" spans="1:5" ht="21">
      <c r="A13" s="6" t="s">
        <v>36</v>
      </c>
      <c r="B13" s="6"/>
      <c r="C13" s="3" t="s">
        <v>70</v>
      </c>
      <c r="D13" s="4">
        <v>239</v>
      </c>
      <c r="E13" s="2">
        <v>1</v>
      </c>
    </row>
    <row r="14" spans="1:5" ht="21">
      <c r="A14" s="2" t="s">
        <v>36</v>
      </c>
      <c r="B14" s="2"/>
      <c r="C14" s="3" t="s">
        <v>221</v>
      </c>
      <c r="D14" s="10">
        <v>1995</v>
      </c>
      <c r="E14" s="2">
        <v>1</v>
      </c>
    </row>
    <row r="15" spans="1:5" ht="21">
      <c r="A15" s="6" t="s">
        <v>36</v>
      </c>
      <c r="B15" s="2"/>
      <c r="C15" s="3" t="s">
        <v>72</v>
      </c>
      <c r="D15" s="10">
        <v>1245</v>
      </c>
      <c r="E15" s="2">
        <v>1</v>
      </c>
    </row>
    <row r="16" spans="1:5" ht="21">
      <c r="A16" s="2" t="s">
        <v>36</v>
      </c>
      <c r="B16" s="2"/>
      <c r="C16" s="3" t="s">
        <v>73</v>
      </c>
      <c r="D16" s="10">
        <v>89</v>
      </c>
      <c r="E16" s="2">
        <v>10</v>
      </c>
    </row>
    <row r="17" spans="1:5" ht="21">
      <c r="A17" s="2" t="s">
        <v>69</v>
      </c>
      <c r="B17" s="2"/>
      <c r="C17" s="7" t="s">
        <v>222</v>
      </c>
      <c r="D17" s="38">
        <v>349</v>
      </c>
      <c r="E17" s="2">
        <v>2</v>
      </c>
    </row>
    <row r="18" spans="1:5" ht="21">
      <c r="A18" s="2" t="s">
        <v>36</v>
      </c>
      <c r="B18" s="2"/>
      <c r="C18" s="3" t="s">
        <v>223</v>
      </c>
      <c r="D18" s="10">
        <v>399</v>
      </c>
      <c r="E18" s="2">
        <v>1</v>
      </c>
    </row>
    <row r="19" spans="1:5" ht="21">
      <c r="A19" s="39" t="s">
        <v>36</v>
      </c>
      <c r="B19" s="2"/>
      <c r="C19" s="3" t="s">
        <v>77</v>
      </c>
      <c r="D19" s="10">
        <v>219</v>
      </c>
      <c r="E19" s="2">
        <v>1</v>
      </c>
    </row>
    <row r="20" spans="1:5" ht="21">
      <c r="A20" s="6" t="s">
        <v>36</v>
      </c>
      <c r="B20" s="2"/>
      <c r="C20" s="3" t="s">
        <v>224</v>
      </c>
      <c r="D20" s="10">
        <v>599</v>
      </c>
      <c r="E20" s="2">
        <v>1</v>
      </c>
    </row>
    <row r="21" spans="1:5" ht="21">
      <c r="A21" s="2" t="s">
        <v>36</v>
      </c>
      <c r="B21" s="2"/>
      <c r="C21" s="3" t="s">
        <v>79</v>
      </c>
      <c r="D21" s="10">
        <v>55</v>
      </c>
      <c r="E21" s="2">
        <v>46</v>
      </c>
    </row>
    <row r="22" spans="1:5" ht="21">
      <c r="A22" s="6" t="s">
        <v>36</v>
      </c>
      <c r="B22" s="2"/>
      <c r="C22" s="3" t="s">
        <v>225</v>
      </c>
      <c r="D22" s="4">
        <v>299</v>
      </c>
      <c r="E22" s="2">
        <v>1</v>
      </c>
    </row>
    <row r="23" spans="1:5" ht="21">
      <c r="A23" s="6" t="s">
        <v>36</v>
      </c>
      <c r="B23" s="2"/>
      <c r="C23" s="3" t="s">
        <v>80</v>
      </c>
      <c r="D23" s="10">
        <v>549</v>
      </c>
      <c r="E23" s="2">
        <v>1</v>
      </c>
    </row>
    <row r="24" spans="1:5" ht="21">
      <c r="A24" s="6" t="s">
        <v>36</v>
      </c>
      <c r="B24" s="2"/>
      <c r="C24" s="3" t="s">
        <v>226</v>
      </c>
      <c r="D24" s="10">
        <v>174</v>
      </c>
      <c r="E24" s="2">
        <v>2</v>
      </c>
    </row>
    <row r="25" spans="1:5" ht="21">
      <c r="A25" s="2" t="s">
        <v>36</v>
      </c>
      <c r="B25" s="2"/>
      <c r="C25" s="7" t="s">
        <v>227</v>
      </c>
      <c r="D25" s="10">
        <v>233</v>
      </c>
      <c r="E25" s="2">
        <v>2</v>
      </c>
    </row>
    <row r="26" spans="1:5" ht="21">
      <c r="A26" s="6" t="s">
        <v>36</v>
      </c>
      <c r="B26" s="2"/>
      <c r="C26" s="3" t="s">
        <v>228</v>
      </c>
      <c r="D26" s="8">
        <v>118</v>
      </c>
      <c r="E26" s="2">
        <v>2</v>
      </c>
    </row>
    <row r="27" spans="1:5" ht="21">
      <c r="A27" s="2" t="s">
        <v>36</v>
      </c>
      <c r="B27" s="6"/>
      <c r="C27" s="7" t="s">
        <v>229</v>
      </c>
      <c r="D27" s="8">
        <v>139</v>
      </c>
      <c r="E27" s="2">
        <v>1</v>
      </c>
    </row>
    <row r="28" spans="1:5" ht="21">
      <c r="A28" s="2" t="s">
        <v>36</v>
      </c>
      <c r="B28" s="2"/>
      <c r="C28" s="3" t="s">
        <v>83</v>
      </c>
      <c r="D28" s="10">
        <v>135.75</v>
      </c>
      <c r="E28" s="2">
        <v>3</v>
      </c>
    </row>
    <row r="29" spans="1:5" ht="21">
      <c r="A29" s="2" t="s">
        <v>36</v>
      </c>
      <c r="B29" s="2"/>
      <c r="C29" s="3" t="s">
        <v>84</v>
      </c>
      <c r="D29" s="10">
        <v>379</v>
      </c>
      <c r="E29" s="2">
        <v>1</v>
      </c>
    </row>
    <row r="30" spans="1:5" ht="21">
      <c r="A30" s="2" t="s">
        <v>36</v>
      </c>
      <c r="B30" s="2"/>
      <c r="C30" s="3" t="s">
        <v>230</v>
      </c>
      <c r="D30" s="10">
        <v>379</v>
      </c>
      <c r="E30" s="2">
        <v>3</v>
      </c>
    </row>
    <row r="31" spans="1:5" ht="21">
      <c r="A31" s="2" t="s">
        <v>36</v>
      </c>
      <c r="B31" s="2"/>
      <c r="C31" s="7" t="s">
        <v>231</v>
      </c>
      <c r="D31" s="10">
        <v>199</v>
      </c>
      <c r="E31" s="2">
        <v>1</v>
      </c>
    </row>
    <row r="32" spans="1:5" ht="21">
      <c r="A32" s="2" t="s">
        <v>36</v>
      </c>
      <c r="B32" s="2"/>
      <c r="C32" s="3" t="s">
        <v>232</v>
      </c>
      <c r="D32" s="10">
        <v>239.95</v>
      </c>
      <c r="E32" s="2">
        <v>1</v>
      </c>
    </row>
    <row r="33" spans="1:5" ht="21">
      <c r="A33" s="6" t="s">
        <v>69</v>
      </c>
      <c r="B33" s="2"/>
      <c r="C33" s="3" t="s">
        <v>88</v>
      </c>
      <c r="D33" s="10">
        <v>269</v>
      </c>
      <c r="E33" s="2">
        <v>1</v>
      </c>
    </row>
    <row r="34" spans="1:5" ht="21">
      <c r="A34" s="2" t="s">
        <v>36</v>
      </c>
      <c r="B34" s="2"/>
      <c r="C34" s="7" t="s">
        <v>233</v>
      </c>
      <c r="D34" s="10">
        <v>119</v>
      </c>
      <c r="E34" s="2">
        <v>1</v>
      </c>
    </row>
    <row r="35" spans="1:5" ht="21">
      <c r="A35" s="2" t="s">
        <v>36</v>
      </c>
      <c r="B35" s="2"/>
      <c r="C35" s="3" t="s">
        <v>234</v>
      </c>
      <c r="D35" s="4">
        <v>119</v>
      </c>
      <c r="E35" s="2">
        <v>2</v>
      </c>
    </row>
    <row r="36" spans="1:5" ht="21">
      <c r="A36" s="2" t="s">
        <v>36</v>
      </c>
      <c r="B36" s="2"/>
      <c r="C36" s="3" t="s">
        <v>235</v>
      </c>
      <c r="D36" s="10">
        <v>225</v>
      </c>
      <c r="E36" s="2">
        <v>1</v>
      </c>
    </row>
    <row r="37" spans="1:5" ht="21">
      <c r="A37" s="6" t="s">
        <v>36</v>
      </c>
      <c r="B37" s="6"/>
      <c r="C37" s="7" t="s">
        <v>236</v>
      </c>
      <c r="D37" s="10">
        <v>189</v>
      </c>
      <c r="E37" s="2">
        <v>1</v>
      </c>
    </row>
    <row r="38" spans="1:5" ht="21">
      <c r="A38" s="39" t="s">
        <v>36</v>
      </c>
      <c r="B38" s="2"/>
      <c r="C38" s="7" t="s">
        <v>237</v>
      </c>
      <c r="D38" s="10">
        <v>277</v>
      </c>
      <c r="E38" s="2">
        <v>8</v>
      </c>
    </row>
    <row r="39" spans="1:5" ht="21">
      <c r="A39" s="2" t="s">
        <v>36</v>
      </c>
      <c r="B39" s="2"/>
      <c r="C39" s="7" t="s">
        <v>238</v>
      </c>
      <c r="D39" s="10">
        <v>329</v>
      </c>
      <c r="E39" s="2">
        <v>2</v>
      </c>
    </row>
    <row r="40" spans="1:5" ht="21">
      <c r="A40" s="2" t="s">
        <v>36</v>
      </c>
      <c r="B40" s="2"/>
      <c r="C40" s="7" t="s">
        <v>239</v>
      </c>
      <c r="D40" s="10">
        <v>329</v>
      </c>
      <c r="E40" s="2">
        <v>2</v>
      </c>
    </row>
    <row r="41" spans="1:5" ht="21">
      <c r="A41" s="6" t="s">
        <v>36</v>
      </c>
      <c r="B41" s="2"/>
      <c r="C41" s="3" t="s">
        <v>240</v>
      </c>
      <c r="D41" s="10">
        <v>899</v>
      </c>
      <c r="E41" s="2">
        <v>1</v>
      </c>
    </row>
    <row r="42" spans="1:5" ht="21">
      <c r="A42" s="2" t="s">
        <v>36</v>
      </c>
      <c r="B42" s="2"/>
      <c r="C42" s="7" t="s">
        <v>241</v>
      </c>
      <c r="D42" s="10">
        <v>349</v>
      </c>
      <c r="E42" s="2">
        <v>1</v>
      </c>
    </row>
    <row r="43" spans="1:5" ht="21">
      <c r="A43" s="2" t="s">
        <v>36</v>
      </c>
      <c r="B43" s="2"/>
      <c r="C43" s="7" t="s">
        <v>242</v>
      </c>
      <c r="D43" s="10">
        <v>276</v>
      </c>
      <c r="E43" s="2">
        <v>1</v>
      </c>
    </row>
    <row r="44" spans="1:5" ht="21">
      <c r="A44" s="2" t="s">
        <v>36</v>
      </c>
      <c r="B44" s="2"/>
      <c r="C44" s="3" t="s">
        <v>243</v>
      </c>
      <c r="D44" s="10">
        <v>89</v>
      </c>
      <c r="E44" s="2">
        <v>1</v>
      </c>
    </row>
    <row r="45" spans="1:5" ht="21">
      <c r="A45" s="2" t="s">
        <v>36</v>
      </c>
      <c r="B45" s="2"/>
      <c r="C45" s="3" t="s">
        <v>244</v>
      </c>
      <c r="D45" s="10">
        <v>4199</v>
      </c>
      <c r="E45" s="2">
        <v>1</v>
      </c>
    </row>
    <row r="46" spans="1:5" ht="21">
      <c r="A46" s="6" t="s">
        <v>36</v>
      </c>
      <c r="B46" s="2"/>
      <c r="C46" s="7" t="s">
        <v>106</v>
      </c>
      <c r="D46" s="8">
        <v>649</v>
      </c>
      <c r="E46" s="2">
        <v>1</v>
      </c>
    </row>
    <row r="47" spans="1:5" ht="21">
      <c r="A47" s="2" t="s">
        <v>36</v>
      </c>
      <c r="B47" s="6"/>
      <c r="C47" s="7" t="s">
        <v>245</v>
      </c>
      <c r="D47" s="8">
        <v>129</v>
      </c>
      <c r="E47" s="2">
        <v>2</v>
      </c>
    </row>
    <row r="48" spans="1:5" ht="21">
      <c r="A48" s="2" t="s">
        <v>36</v>
      </c>
      <c r="B48" s="6"/>
      <c r="C48" s="7" t="s">
        <v>246</v>
      </c>
      <c r="D48" s="8">
        <v>149</v>
      </c>
      <c r="E48" s="2">
        <v>1</v>
      </c>
    </row>
    <row r="49" spans="1:5" ht="21">
      <c r="A49" s="2" t="s">
        <v>36</v>
      </c>
      <c r="B49" s="2"/>
      <c r="C49" s="7" t="s">
        <v>110</v>
      </c>
      <c r="D49" s="10">
        <v>114</v>
      </c>
      <c r="E49" s="2">
        <v>2</v>
      </c>
    </row>
    <row r="50" spans="1:5" ht="21">
      <c r="A50" s="2" t="s">
        <v>36</v>
      </c>
      <c r="B50" s="2"/>
      <c r="C50" s="3" t="s">
        <v>111</v>
      </c>
      <c r="D50" s="10">
        <v>189</v>
      </c>
      <c r="E50" s="2">
        <v>10</v>
      </c>
    </row>
    <row r="51" spans="1:5" ht="21">
      <c r="A51" s="2" t="s">
        <v>36</v>
      </c>
      <c r="B51" s="2"/>
      <c r="C51" s="3" t="s">
        <v>247</v>
      </c>
      <c r="D51" s="10">
        <v>379</v>
      </c>
      <c r="E51" s="2">
        <v>1</v>
      </c>
    </row>
    <row r="52" spans="1:5" ht="21">
      <c r="A52" s="2" t="s">
        <v>36</v>
      </c>
      <c r="B52" s="2"/>
      <c r="C52" s="3" t="s">
        <v>248</v>
      </c>
      <c r="D52" s="10">
        <v>549</v>
      </c>
      <c r="E52" s="2">
        <v>3</v>
      </c>
    </row>
    <row r="53" spans="1:5" ht="21">
      <c r="A53" s="6" t="s">
        <v>36</v>
      </c>
      <c r="B53" s="2"/>
      <c r="C53" s="7" t="s">
        <v>249</v>
      </c>
      <c r="D53" s="4">
        <v>289</v>
      </c>
      <c r="E53" s="2">
        <v>2</v>
      </c>
    </row>
    <row r="54" spans="1:5" ht="21">
      <c r="A54" s="6" t="s">
        <v>36</v>
      </c>
      <c r="B54" s="2"/>
      <c r="C54" s="3" t="s">
        <v>250</v>
      </c>
      <c r="D54" s="10">
        <v>829</v>
      </c>
      <c r="E54" s="2">
        <v>1</v>
      </c>
    </row>
    <row r="55" spans="1:5" ht="21">
      <c r="A55" s="2" t="s">
        <v>36</v>
      </c>
      <c r="B55" s="2"/>
      <c r="C55" s="7" t="s">
        <v>112</v>
      </c>
      <c r="D55" s="10">
        <v>99</v>
      </c>
      <c r="E55" s="2">
        <v>3</v>
      </c>
    </row>
    <row r="56" spans="1:5" ht="21">
      <c r="A56" s="2" t="s">
        <v>36</v>
      </c>
      <c r="B56" s="6"/>
      <c r="C56" s="7" t="s">
        <v>251</v>
      </c>
      <c r="D56" s="8">
        <v>99</v>
      </c>
      <c r="E56" s="2">
        <v>1</v>
      </c>
    </row>
    <row r="57" spans="1:5" ht="21">
      <c r="A57" s="40" t="s">
        <v>36</v>
      </c>
      <c r="B57" s="2"/>
      <c r="C57" s="3" t="s">
        <v>252</v>
      </c>
      <c r="D57" s="10">
        <v>314</v>
      </c>
      <c r="E57" s="2">
        <v>1</v>
      </c>
    </row>
    <row r="58" spans="1:5" ht="21">
      <c r="A58" s="2" t="s">
        <v>36</v>
      </c>
      <c r="B58" s="2"/>
      <c r="C58" s="3" t="s">
        <v>253</v>
      </c>
      <c r="D58" s="10">
        <v>544</v>
      </c>
      <c r="E58" s="2">
        <v>2</v>
      </c>
    </row>
    <row r="59" spans="1:5" ht="21">
      <c r="A59" s="6" t="s">
        <v>36</v>
      </c>
      <c r="B59" s="6"/>
      <c r="C59" s="3" t="s">
        <v>254</v>
      </c>
      <c r="D59" s="4">
        <v>299</v>
      </c>
      <c r="E59" s="2">
        <v>6</v>
      </c>
    </row>
    <row r="60" spans="1:5" ht="21">
      <c r="A60" s="2" t="s">
        <v>36</v>
      </c>
      <c r="B60" s="2"/>
      <c r="C60" s="3" t="s">
        <v>255</v>
      </c>
      <c r="D60" s="10">
        <v>133.75</v>
      </c>
      <c r="E60" s="2">
        <v>15</v>
      </c>
    </row>
    <row r="61" spans="1:5" ht="21">
      <c r="A61" s="2" t="s">
        <v>69</v>
      </c>
      <c r="B61" s="2"/>
      <c r="C61" s="7" t="s">
        <v>256</v>
      </c>
      <c r="D61" s="38">
        <v>244</v>
      </c>
      <c r="E61" s="2">
        <v>6</v>
      </c>
    </row>
    <row r="62" spans="1:5" ht="21">
      <c r="A62" s="6" t="s">
        <v>36</v>
      </c>
      <c r="B62" s="2"/>
      <c r="C62" s="7" t="s">
        <v>257</v>
      </c>
      <c r="D62" s="4">
        <v>179</v>
      </c>
      <c r="E62" s="2">
        <v>1</v>
      </c>
    </row>
    <row r="63" spans="1:5" ht="21">
      <c r="A63" s="2" t="s">
        <v>36</v>
      </c>
      <c r="B63" s="2"/>
      <c r="C63" s="3" t="s">
        <v>258</v>
      </c>
      <c r="D63" s="10">
        <v>199.75</v>
      </c>
      <c r="E63" s="2">
        <v>2</v>
      </c>
    </row>
    <row r="64" spans="1:5" ht="21">
      <c r="A64" s="2" t="s">
        <v>36</v>
      </c>
      <c r="B64" s="2"/>
      <c r="C64" s="3" t="s">
        <v>259</v>
      </c>
      <c r="D64" s="10">
        <v>149</v>
      </c>
      <c r="E64" s="2">
        <v>1</v>
      </c>
    </row>
    <row r="65" spans="1:5" ht="21">
      <c r="A65" s="6" t="s">
        <v>36</v>
      </c>
      <c r="B65" s="2"/>
      <c r="C65" s="3" t="s">
        <v>260</v>
      </c>
      <c r="D65" s="10">
        <v>1249</v>
      </c>
      <c r="E65" s="2">
        <v>1</v>
      </c>
    </row>
    <row r="66" spans="1:5" ht="21">
      <c r="A66" s="2" t="s">
        <v>36</v>
      </c>
      <c r="B66" s="2"/>
      <c r="C66" s="3" t="s">
        <v>261</v>
      </c>
      <c r="D66" s="4">
        <v>1199</v>
      </c>
      <c r="E66" s="2">
        <v>4</v>
      </c>
    </row>
    <row r="67" spans="1:5" ht="21">
      <c r="A67" s="2" t="s">
        <v>36</v>
      </c>
      <c r="B67" s="6"/>
      <c r="C67" s="7" t="s">
        <v>121</v>
      </c>
      <c r="D67" s="8">
        <v>349</v>
      </c>
      <c r="E67" s="2">
        <v>1</v>
      </c>
    </row>
    <row r="68" spans="1:5" ht="21">
      <c r="A68" s="2" t="s">
        <v>36</v>
      </c>
      <c r="B68" s="2"/>
      <c r="C68" s="7" t="s">
        <v>123</v>
      </c>
      <c r="D68" s="10">
        <v>147.75</v>
      </c>
      <c r="E68" s="2">
        <v>2</v>
      </c>
    </row>
    <row r="69" spans="1:5" ht="21">
      <c r="A69" s="2" t="s">
        <v>36</v>
      </c>
      <c r="B69" s="2"/>
      <c r="C69" s="3" t="s">
        <v>125</v>
      </c>
      <c r="D69" s="10">
        <v>139</v>
      </c>
      <c r="E69" s="2">
        <v>3</v>
      </c>
    </row>
    <row r="70" spans="1:5" ht="21">
      <c r="A70" s="2" t="s">
        <v>69</v>
      </c>
      <c r="B70" s="6"/>
      <c r="C70" s="3" t="s">
        <v>262</v>
      </c>
      <c r="D70" s="10">
        <v>449</v>
      </c>
      <c r="E70" s="2">
        <v>3</v>
      </c>
    </row>
    <row r="71" spans="1:5" ht="21">
      <c r="A71" s="2" t="s">
        <v>69</v>
      </c>
      <c r="B71" s="2"/>
      <c r="C71" s="7" t="s">
        <v>263</v>
      </c>
      <c r="D71" s="10">
        <v>201</v>
      </c>
      <c r="E71" s="2">
        <v>6</v>
      </c>
    </row>
    <row r="72" spans="1:5" ht="21">
      <c r="A72" s="2" t="s">
        <v>69</v>
      </c>
      <c r="B72" s="2"/>
      <c r="C72" s="3" t="s">
        <v>264</v>
      </c>
      <c r="D72" s="4">
        <v>299</v>
      </c>
      <c r="E72" s="2">
        <v>1</v>
      </c>
    </row>
    <row r="73" spans="1:5" ht="21">
      <c r="A73" s="2" t="s">
        <v>36</v>
      </c>
      <c r="B73" s="2"/>
      <c r="C73" s="3" t="s">
        <v>265</v>
      </c>
      <c r="D73" s="10">
        <v>381</v>
      </c>
      <c r="E73" s="2">
        <v>1</v>
      </c>
    </row>
    <row r="74" spans="1:5" ht="21">
      <c r="A74" s="2" t="s">
        <v>36</v>
      </c>
      <c r="B74" s="2"/>
      <c r="C74" s="3" t="s">
        <v>266</v>
      </c>
      <c r="D74" s="10">
        <v>249</v>
      </c>
      <c r="E74" s="2">
        <v>5</v>
      </c>
    </row>
    <row r="75" spans="1:5" ht="21">
      <c r="A75" s="2" t="s">
        <v>36</v>
      </c>
      <c r="B75" s="6"/>
      <c r="C75" s="7" t="s">
        <v>267</v>
      </c>
      <c r="D75" s="8">
        <v>169</v>
      </c>
      <c r="E75" s="2">
        <v>1</v>
      </c>
    </row>
    <row r="76" spans="1:5" ht="21">
      <c r="A76" s="40" t="s">
        <v>36</v>
      </c>
      <c r="B76" s="2"/>
      <c r="C76" s="3" t="s">
        <v>268</v>
      </c>
      <c r="D76" s="10">
        <v>799</v>
      </c>
      <c r="E76" s="2">
        <v>1</v>
      </c>
    </row>
    <row r="77" spans="1:5" ht="21">
      <c r="A77" s="2" t="s">
        <v>36</v>
      </c>
      <c r="B77" s="2"/>
      <c r="C77" s="3" t="s">
        <v>269</v>
      </c>
      <c r="D77" s="10">
        <v>599</v>
      </c>
      <c r="E77" s="2">
        <v>4</v>
      </c>
    </row>
    <row r="78" spans="1:5" ht="21">
      <c r="A78" s="6" t="s">
        <v>36</v>
      </c>
      <c r="B78" s="6"/>
      <c r="C78" s="7" t="s">
        <v>270</v>
      </c>
      <c r="D78" s="8">
        <v>219</v>
      </c>
      <c r="E78" s="2">
        <v>2</v>
      </c>
    </row>
    <row r="79" spans="1:5" ht="21">
      <c r="A79" s="2" t="s">
        <v>36</v>
      </c>
      <c r="B79" s="2"/>
      <c r="C79" s="32" t="s">
        <v>271</v>
      </c>
      <c r="D79" s="10">
        <v>549</v>
      </c>
      <c r="E79" s="2">
        <v>1</v>
      </c>
    </row>
    <row r="80" spans="1:5" ht="21">
      <c r="A80" s="2" t="s">
        <v>36</v>
      </c>
      <c r="B80" s="2"/>
      <c r="C80" s="7" t="s">
        <v>272</v>
      </c>
      <c r="D80" s="4">
        <v>169</v>
      </c>
      <c r="E80" s="2">
        <v>26</v>
      </c>
    </row>
    <row r="81" spans="1:5" ht="21">
      <c r="A81" s="6" t="s">
        <v>36</v>
      </c>
      <c r="B81" s="2"/>
      <c r="C81" s="3" t="s">
        <v>273</v>
      </c>
      <c r="D81" s="8">
        <v>899</v>
      </c>
      <c r="E81" s="2">
        <v>2</v>
      </c>
    </row>
    <row r="82" spans="1:5" ht="21">
      <c r="A82" s="2" t="s">
        <v>36</v>
      </c>
      <c r="B82" s="2"/>
      <c r="C82" s="7" t="s">
        <v>128</v>
      </c>
      <c r="D82" s="10">
        <v>749</v>
      </c>
      <c r="E82" s="2">
        <v>4</v>
      </c>
    </row>
    <row r="83" spans="1:5" ht="21">
      <c r="A83" s="6" t="s">
        <v>36</v>
      </c>
      <c r="B83" s="6"/>
      <c r="C83" s="3" t="s">
        <v>134</v>
      </c>
      <c r="D83" s="4">
        <v>299</v>
      </c>
      <c r="E83" s="2">
        <v>1</v>
      </c>
    </row>
  </sheetData>
  <sortState xmlns:xlrd2="http://schemas.microsoft.com/office/spreadsheetml/2017/richdata2" ref="A2:E83">
    <sortCondition ref="C2:C83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65"/>
  <sheetViews>
    <sheetView topLeftCell="A8" zoomScale="40" zoomScaleNormal="40" workbookViewId="0">
      <selection activeCell="D50" sqref="D50"/>
    </sheetView>
  </sheetViews>
  <sheetFormatPr defaultColWidth="9.109375" defaultRowHeight="14.4"/>
  <cols>
    <col min="1" max="1" width="20.6640625" customWidth="1"/>
    <col min="2" max="2" width="12.88671875" customWidth="1"/>
    <col min="3" max="3" width="77.6640625" customWidth="1"/>
    <col min="4" max="5" width="20.6640625" customWidth="1"/>
  </cols>
  <sheetData>
    <row r="1" spans="1:5" ht="21">
      <c r="A1" s="1" t="s">
        <v>29</v>
      </c>
      <c r="B1" s="1" t="s">
        <v>52</v>
      </c>
      <c r="C1" s="1" t="s">
        <v>53</v>
      </c>
      <c r="D1" s="1" t="s">
        <v>23</v>
      </c>
      <c r="E1" s="1" t="s">
        <v>24</v>
      </c>
    </row>
    <row r="2" spans="1:5" ht="21">
      <c r="A2" s="6" t="s">
        <v>138</v>
      </c>
      <c r="B2" s="2"/>
      <c r="C2" s="7" t="s">
        <v>274</v>
      </c>
      <c r="D2" s="8">
        <v>299</v>
      </c>
      <c r="E2" s="2">
        <v>2</v>
      </c>
    </row>
    <row r="3" spans="1:5" ht="21">
      <c r="A3" s="6" t="s">
        <v>138</v>
      </c>
      <c r="B3" s="2"/>
      <c r="C3" s="3" t="s">
        <v>275</v>
      </c>
      <c r="D3" s="8">
        <v>299</v>
      </c>
      <c r="E3" s="2">
        <v>2</v>
      </c>
    </row>
    <row r="4" spans="1:5" ht="21">
      <c r="A4" s="2" t="s">
        <v>138</v>
      </c>
      <c r="B4" s="6"/>
      <c r="C4" s="7" t="s">
        <v>276</v>
      </c>
      <c r="D4" s="8">
        <v>94</v>
      </c>
      <c r="E4" s="2">
        <v>1</v>
      </c>
    </row>
    <row r="5" spans="1:5" ht="21">
      <c r="A5" s="6" t="s">
        <v>138</v>
      </c>
      <c r="B5" s="6"/>
      <c r="C5" s="7" t="s">
        <v>277</v>
      </c>
      <c r="D5" s="8">
        <v>94</v>
      </c>
      <c r="E5" s="2">
        <v>1</v>
      </c>
    </row>
    <row r="6" spans="1:5" ht="21">
      <c r="A6" s="6" t="s">
        <v>138</v>
      </c>
      <c r="B6" s="2"/>
      <c r="C6" s="3" t="s">
        <v>278</v>
      </c>
      <c r="D6" s="10">
        <v>94</v>
      </c>
      <c r="E6" s="2">
        <v>1</v>
      </c>
    </row>
    <row r="7" spans="1:5" ht="21">
      <c r="A7" s="2" t="s">
        <v>138</v>
      </c>
      <c r="B7" s="6"/>
      <c r="C7" s="7" t="s">
        <v>279</v>
      </c>
      <c r="D7" s="8">
        <v>94</v>
      </c>
      <c r="E7" s="2">
        <v>1</v>
      </c>
    </row>
    <row r="8" spans="1:5" ht="21">
      <c r="A8" s="6" t="s">
        <v>138</v>
      </c>
      <c r="B8" s="6"/>
      <c r="C8" s="7" t="s">
        <v>280</v>
      </c>
      <c r="D8" s="8">
        <v>94</v>
      </c>
      <c r="E8" s="2">
        <v>1</v>
      </c>
    </row>
    <row r="9" spans="1:5" ht="21">
      <c r="A9" s="6" t="s">
        <v>138</v>
      </c>
      <c r="B9" s="2"/>
      <c r="C9" s="7" t="s">
        <v>281</v>
      </c>
      <c r="D9" s="10">
        <v>94</v>
      </c>
      <c r="E9" s="2">
        <v>1</v>
      </c>
    </row>
    <row r="10" spans="1:5" ht="21">
      <c r="A10" s="2" t="s">
        <v>138</v>
      </c>
      <c r="B10" s="6"/>
      <c r="C10" s="7" t="s">
        <v>282</v>
      </c>
      <c r="D10" s="8">
        <v>96</v>
      </c>
      <c r="E10" s="2">
        <v>1</v>
      </c>
    </row>
    <row r="11" spans="1:5" ht="21">
      <c r="A11" s="6" t="s">
        <v>138</v>
      </c>
      <c r="B11" s="2"/>
      <c r="C11" s="3" t="s">
        <v>283</v>
      </c>
      <c r="D11" s="8">
        <v>94</v>
      </c>
      <c r="E11" s="2">
        <v>1</v>
      </c>
    </row>
    <row r="12" spans="1:5" ht="21">
      <c r="A12" s="2" t="s">
        <v>138</v>
      </c>
      <c r="B12" s="6"/>
      <c r="C12" s="7" t="s">
        <v>284</v>
      </c>
      <c r="D12" s="8">
        <v>96</v>
      </c>
      <c r="E12" s="2">
        <v>1</v>
      </c>
    </row>
    <row r="13" spans="1:5" ht="21">
      <c r="A13" s="2" t="s">
        <v>138</v>
      </c>
      <c r="B13" s="2"/>
      <c r="C13" s="7" t="s">
        <v>285</v>
      </c>
      <c r="D13" s="10">
        <v>94</v>
      </c>
      <c r="E13" s="2">
        <v>1</v>
      </c>
    </row>
    <row r="14" spans="1:5" ht="21">
      <c r="A14" s="6" t="s">
        <v>138</v>
      </c>
      <c r="B14" s="2"/>
      <c r="C14" s="3" t="s">
        <v>286</v>
      </c>
      <c r="D14" s="10">
        <v>94</v>
      </c>
      <c r="E14" s="2">
        <v>1</v>
      </c>
    </row>
    <row r="15" spans="1:5" ht="21">
      <c r="A15" s="6" t="s">
        <v>138</v>
      </c>
      <c r="B15" s="2"/>
      <c r="C15" s="3" t="s">
        <v>287</v>
      </c>
      <c r="D15" s="10">
        <v>94</v>
      </c>
      <c r="E15" s="2">
        <v>1</v>
      </c>
    </row>
    <row r="16" spans="1:5" ht="21">
      <c r="A16" s="2" t="s">
        <v>138</v>
      </c>
      <c r="B16" s="2"/>
      <c r="C16" s="7" t="s">
        <v>288</v>
      </c>
      <c r="D16" s="4">
        <v>94</v>
      </c>
      <c r="E16" s="2">
        <v>1</v>
      </c>
    </row>
    <row r="17" spans="1:5" ht="21">
      <c r="A17" s="6" t="s">
        <v>138</v>
      </c>
      <c r="B17" s="2"/>
      <c r="C17" s="3" t="s">
        <v>289</v>
      </c>
      <c r="D17" s="10">
        <v>94</v>
      </c>
      <c r="E17" s="2">
        <v>1</v>
      </c>
    </row>
    <row r="18" spans="1:5" ht="21">
      <c r="A18" s="6" t="s">
        <v>138</v>
      </c>
      <c r="B18" s="2"/>
      <c r="C18" s="3" t="s">
        <v>290</v>
      </c>
      <c r="D18" s="10">
        <v>94</v>
      </c>
      <c r="E18" s="2">
        <v>1</v>
      </c>
    </row>
    <row r="19" spans="1:5" ht="21">
      <c r="A19" s="2" t="s">
        <v>138</v>
      </c>
      <c r="B19" s="2"/>
      <c r="C19" s="7" t="s">
        <v>291</v>
      </c>
      <c r="D19" s="10">
        <v>94</v>
      </c>
      <c r="E19" s="2">
        <v>2</v>
      </c>
    </row>
    <row r="20" spans="1:5" ht="21">
      <c r="A20" s="6" t="s">
        <v>138</v>
      </c>
      <c r="B20" s="6"/>
      <c r="C20" s="7" t="s">
        <v>292</v>
      </c>
      <c r="D20" s="8">
        <v>94</v>
      </c>
      <c r="E20" s="2">
        <v>1</v>
      </c>
    </row>
    <row r="21" spans="1:5" ht="21">
      <c r="A21" s="6" t="s">
        <v>138</v>
      </c>
      <c r="B21" s="2"/>
      <c r="C21" s="3" t="s">
        <v>293</v>
      </c>
      <c r="D21" s="10">
        <v>94</v>
      </c>
      <c r="E21" s="2">
        <v>2</v>
      </c>
    </row>
    <row r="22" spans="1:5" ht="21">
      <c r="A22" s="6" t="s">
        <v>138</v>
      </c>
      <c r="B22" s="2"/>
      <c r="C22" s="7" t="s">
        <v>294</v>
      </c>
      <c r="D22" s="8">
        <v>94</v>
      </c>
      <c r="E22" s="2">
        <v>1</v>
      </c>
    </row>
    <row r="23" spans="1:5" ht="21">
      <c r="A23" s="6" t="s">
        <v>138</v>
      </c>
      <c r="B23" s="2"/>
      <c r="C23" s="3" t="s">
        <v>295</v>
      </c>
      <c r="D23" s="10">
        <v>94</v>
      </c>
      <c r="E23" s="2">
        <v>2</v>
      </c>
    </row>
    <row r="24" spans="1:5" ht="21">
      <c r="A24" s="2" t="s">
        <v>138</v>
      </c>
      <c r="B24" s="2"/>
      <c r="C24" s="3" t="s">
        <v>296</v>
      </c>
      <c r="D24" s="4">
        <v>94</v>
      </c>
      <c r="E24" s="2">
        <v>3</v>
      </c>
    </row>
    <row r="25" spans="1:5" ht="21">
      <c r="A25" s="6" t="s">
        <v>138</v>
      </c>
      <c r="B25" s="6"/>
      <c r="C25" s="7" t="s">
        <v>297</v>
      </c>
      <c r="D25" s="8">
        <v>94</v>
      </c>
      <c r="E25" s="2">
        <v>1</v>
      </c>
    </row>
    <row r="26" spans="1:5" ht="21">
      <c r="A26" s="2" t="s">
        <v>138</v>
      </c>
      <c r="B26" s="2"/>
      <c r="C26" s="3" t="s">
        <v>298</v>
      </c>
      <c r="D26" s="4">
        <v>94</v>
      </c>
      <c r="E26" s="2">
        <v>1</v>
      </c>
    </row>
    <row r="27" spans="1:5" ht="21">
      <c r="A27" s="6" t="s">
        <v>138</v>
      </c>
      <c r="B27" s="2"/>
      <c r="C27" s="3" t="s">
        <v>299</v>
      </c>
      <c r="D27" s="10">
        <v>94</v>
      </c>
      <c r="E27" s="2">
        <v>1</v>
      </c>
    </row>
    <row r="28" spans="1:5" ht="21">
      <c r="A28" s="2" t="s">
        <v>138</v>
      </c>
      <c r="B28" s="2"/>
      <c r="C28" s="7" t="s">
        <v>300</v>
      </c>
      <c r="D28" s="10">
        <v>94</v>
      </c>
      <c r="E28" s="2">
        <v>1</v>
      </c>
    </row>
    <row r="29" spans="1:5" ht="21">
      <c r="A29" s="2" t="s">
        <v>138</v>
      </c>
      <c r="B29" s="6"/>
      <c r="C29" s="7" t="s">
        <v>301</v>
      </c>
      <c r="D29" s="8">
        <v>94</v>
      </c>
      <c r="E29" s="2">
        <v>1</v>
      </c>
    </row>
    <row r="30" spans="1:5" ht="21">
      <c r="A30" s="2" t="s">
        <v>138</v>
      </c>
      <c r="B30" s="6"/>
      <c r="C30" s="7" t="s">
        <v>302</v>
      </c>
      <c r="D30" s="8">
        <v>179</v>
      </c>
      <c r="E30" s="2">
        <v>1</v>
      </c>
    </row>
    <row r="31" spans="1:5" ht="21">
      <c r="A31" s="2" t="s">
        <v>138</v>
      </c>
      <c r="B31" s="6"/>
      <c r="C31" s="7" t="s">
        <v>303</v>
      </c>
      <c r="D31" s="8">
        <v>179</v>
      </c>
      <c r="E31" s="2">
        <v>1</v>
      </c>
    </row>
    <row r="32" spans="1:5" ht="21">
      <c r="A32" s="6" t="s">
        <v>138</v>
      </c>
      <c r="B32" s="2"/>
      <c r="C32" s="3" t="s">
        <v>304</v>
      </c>
      <c r="D32" s="10">
        <v>350</v>
      </c>
      <c r="E32" s="2">
        <v>4</v>
      </c>
    </row>
    <row r="33" spans="1:5" ht="21">
      <c r="A33" s="6" t="s">
        <v>138</v>
      </c>
      <c r="B33" s="2"/>
      <c r="C33" s="3" t="s">
        <v>305</v>
      </c>
      <c r="D33" s="10">
        <v>350</v>
      </c>
      <c r="E33" s="2">
        <v>1</v>
      </c>
    </row>
    <row r="34" spans="1:5" ht="21">
      <c r="A34" s="6" t="s">
        <v>138</v>
      </c>
      <c r="B34" s="2"/>
      <c r="C34" s="3" t="s">
        <v>306</v>
      </c>
      <c r="D34" s="4">
        <v>295</v>
      </c>
      <c r="E34" s="2">
        <v>4</v>
      </c>
    </row>
    <row r="35" spans="1:5" ht="21">
      <c r="A35" s="2" t="s">
        <v>138</v>
      </c>
      <c r="B35" s="2"/>
      <c r="C35" s="7" t="s">
        <v>307</v>
      </c>
      <c r="D35" s="10">
        <v>3199</v>
      </c>
      <c r="E35" s="2">
        <v>1</v>
      </c>
    </row>
    <row r="36" spans="1:5" ht="21">
      <c r="A36" s="2" t="s">
        <v>138</v>
      </c>
      <c r="B36" s="2"/>
      <c r="C36" s="26" t="s">
        <v>308</v>
      </c>
      <c r="D36" s="10">
        <v>499</v>
      </c>
      <c r="E36" s="2">
        <v>1</v>
      </c>
    </row>
    <row r="37" spans="1:5" ht="21">
      <c r="A37" s="2" t="s">
        <v>138</v>
      </c>
      <c r="B37" s="6"/>
      <c r="C37" s="7" t="s">
        <v>309</v>
      </c>
      <c r="D37" s="8">
        <v>560</v>
      </c>
      <c r="E37" s="2">
        <v>1</v>
      </c>
    </row>
    <row r="38" spans="1:5" ht="21">
      <c r="A38" s="2" t="s">
        <v>138</v>
      </c>
      <c r="B38" s="2"/>
      <c r="C38" s="32" t="s">
        <v>310</v>
      </c>
      <c r="D38" s="37">
        <v>170</v>
      </c>
      <c r="E38" s="2">
        <v>3</v>
      </c>
    </row>
    <row r="39" spans="1:5" ht="21">
      <c r="A39" s="2" t="s">
        <v>138</v>
      </c>
      <c r="B39" s="6"/>
      <c r="C39" s="7" t="s">
        <v>310</v>
      </c>
      <c r="D39" s="8">
        <v>169</v>
      </c>
      <c r="E39" s="2">
        <v>2</v>
      </c>
    </row>
    <row r="40" spans="1:5" ht="21">
      <c r="A40" s="2" t="s">
        <v>138</v>
      </c>
      <c r="B40" s="6"/>
      <c r="C40" s="7" t="s">
        <v>311</v>
      </c>
      <c r="D40" s="8">
        <v>229</v>
      </c>
      <c r="E40" s="2">
        <v>18</v>
      </c>
    </row>
    <row r="41" spans="1:5" ht="21">
      <c r="A41" s="6" t="s">
        <v>138</v>
      </c>
      <c r="B41" s="2"/>
      <c r="C41" s="3" t="s">
        <v>312</v>
      </c>
      <c r="D41" s="10">
        <v>249.75</v>
      </c>
      <c r="E41" s="2">
        <v>1</v>
      </c>
    </row>
    <row r="42" spans="1:5" ht="21">
      <c r="A42" s="2" t="s">
        <v>138</v>
      </c>
      <c r="B42" s="6"/>
      <c r="C42" s="7" t="s">
        <v>313</v>
      </c>
      <c r="D42" s="8">
        <v>129</v>
      </c>
      <c r="E42" s="2">
        <v>3</v>
      </c>
    </row>
    <row r="43" spans="1:5" ht="21">
      <c r="A43" s="2" t="s">
        <v>138</v>
      </c>
      <c r="B43" s="2"/>
      <c r="C43" s="7" t="s">
        <v>314</v>
      </c>
      <c r="D43" s="10">
        <v>199</v>
      </c>
      <c r="E43" s="2">
        <v>4</v>
      </c>
    </row>
    <row r="44" spans="1:5" ht="21">
      <c r="A44" s="2" t="s">
        <v>138</v>
      </c>
      <c r="B44" s="2"/>
      <c r="C44" s="3" t="s">
        <v>315</v>
      </c>
      <c r="D44" s="10">
        <v>99</v>
      </c>
      <c r="E44" s="2">
        <v>3</v>
      </c>
    </row>
    <row r="45" spans="1:5" ht="21">
      <c r="A45" s="6" t="s">
        <v>138</v>
      </c>
      <c r="B45" s="6"/>
      <c r="C45" s="3" t="s">
        <v>316</v>
      </c>
      <c r="D45" s="10">
        <v>199</v>
      </c>
      <c r="E45" s="2">
        <v>4</v>
      </c>
    </row>
    <row r="46" spans="1:5" ht="21">
      <c r="A46" s="2" t="s">
        <v>138</v>
      </c>
      <c r="B46" s="6"/>
      <c r="C46" s="3" t="s">
        <v>317</v>
      </c>
      <c r="D46" s="8">
        <v>199</v>
      </c>
      <c r="E46" s="2">
        <v>1</v>
      </c>
    </row>
    <row r="47" spans="1:5" ht="21">
      <c r="A47" s="2" t="s">
        <v>138</v>
      </c>
      <c r="B47" s="2"/>
      <c r="C47" s="7" t="s">
        <v>318</v>
      </c>
      <c r="D47" s="10">
        <v>245</v>
      </c>
      <c r="E47" s="2">
        <v>38</v>
      </c>
    </row>
    <row r="48" spans="1:5" ht="21">
      <c r="A48" s="2" t="s">
        <v>138</v>
      </c>
      <c r="B48" s="2"/>
      <c r="C48" s="3" t="s">
        <v>319</v>
      </c>
      <c r="D48" s="10">
        <v>698</v>
      </c>
      <c r="E48" s="2">
        <v>3</v>
      </c>
    </row>
    <row r="49" spans="1:5" ht="21">
      <c r="A49" s="6" t="s">
        <v>138</v>
      </c>
      <c r="B49" s="2"/>
      <c r="C49" s="3" t="s">
        <v>320</v>
      </c>
      <c r="D49" s="4">
        <v>179</v>
      </c>
      <c r="E49" s="2">
        <v>1</v>
      </c>
    </row>
    <row r="50" spans="1:5" ht="21">
      <c r="A50" s="2" t="s">
        <v>138</v>
      </c>
      <c r="B50" s="2"/>
      <c r="C50" s="3" t="s">
        <v>321</v>
      </c>
      <c r="D50" s="10">
        <v>1497.5</v>
      </c>
      <c r="E50" s="2">
        <v>3</v>
      </c>
    </row>
    <row r="51" spans="1:5" ht="21">
      <c r="A51" s="6" t="s">
        <v>138</v>
      </c>
      <c r="B51" s="6"/>
      <c r="C51" s="7" t="s">
        <v>322</v>
      </c>
      <c r="D51" s="4">
        <v>795</v>
      </c>
      <c r="E51" s="2">
        <v>1</v>
      </c>
    </row>
    <row r="52" spans="1:5" ht="21">
      <c r="A52" s="2" t="s">
        <v>138</v>
      </c>
      <c r="B52" s="2"/>
      <c r="C52" s="3" t="s">
        <v>323</v>
      </c>
      <c r="D52" s="10"/>
      <c r="E52" s="2">
        <v>1</v>
      </c>
    </row>
    <row r="53" spans="1:5" ht="21">
      <c r="A53" s="2" t="s">
        <v>138</v>
      </c>
      <c r="B53" s="2"/>
      <c r="C53" s="3" t="s">
        <v>324</v>
      </c>
      <c r="D53" s="10"/>
      <c r="E53" s="2">
        <v>1</v>
      </c>
    </row>
    <row r="54" spans="1:5" ht="21">
      <c r="A54" s="2" t="s">
        <v>138</v>
      </c>
      <c r="B54" s="2"/>
      <c r="C54" s="3" t="s">
        <v>325</v>
      </c>
      <c r="D54" s="10"/>
      <c r="E54" s="2">
        <v>1</v>
      </c>
    </row>
    <row r="55" spans="1:5" ht="21">
      <c r="A55" s="6" t="s">
        <v>138</v>
      </c>
      <c r="B55" s="2"/>
      <c r="C55" s="3" t="s">
        <v>326</v>
      </c>
      <c r="D55" s="10">
        <v>390</v>
      </c>
      <c r="E55" s="2">
        <v>2</v>
      </c>
    </row>
    <row r="56" spans="1:5" ht="21">
      <c r="A56" s="2" t="s">
        <v>138</v>
      </c>
      <c r="B56" s="6"/>
      <c r="C56" s="3" t="s">
        <v>327</v>
      </c>
      <c r="D56" s="4">
        <v>190</v>
      </c>
      <c r="E56" s="2">
        <v>2</v>
      </c>
    </row>
    <row r="57" spans="1:5" ht="21">
      <c r="A57" s="2" t="s">
        <v>138</v>
      </c>
      <c r="B57" s="2"/>
      <c r="C57" s="3" t="s">
        <v>328</v>
      </c>
      <c r="D57" s="4">
        <v>190</v>
      </c>
      <c r="E57" s="2">
        <v>2</v>
      </c>
    </row>
    <row r="58" spans="1:5" ht="21">
      <c r="A58" s="2" t="s">
        <v>138</v>
      </c>
      <c r="B58" s="2"/>
      <c r="C58" s="3" t="s">
        <v>329</v>
      </c>
      <c r="D58" s="4">
        <v>190</v>
      </c>
      <c r="E58" s="2">
        <v>2</v>
      </c>
    </row>
    <row r="59" spans="1:5" ht="21">
      <c r="A59" s="2" t="s">
        <v>138</v>
      </c>
      <c r="B59" s="2"/>
      <c r="C59" s="3" t="s">
        <v>330</v>
      </c>
      <c r="D59" s="4">
        <v>190</v>
      </c>
      <c r="E59" s="2">
        <v>2</v>
      </c>
    </row>
    <row r="60" spans="1:5" ht="21">
      <c r="A60" s="2" t="s">
        <v>138</v>
      </c>
      <c r="B60" s="2"/>
      <c r="C60" s="35" t="s">
        <v>331</v>
      </c>
      <c r="D60" s="38">
        <v>699</v>
      </c>
      <c r="E60" s="2">
        <v>1</v>
      </c>
    </row>
    <row r="61" spans="1:5" ht="21">
      <c r="A61" s="2" t="s">
        <v>138</v>
      </c>
      <c r="B61" s="2"/>
      <c r="C61" s="3" t="s">
        <v>332</v>
      </c>
      <c r="D61" s="10">
        <v>129</v>
      </c>
      <c r="E61" s="2">
        <v>1</v>
      </c>
    </row>
    <row r="62" spans="1:5" ht="21">
      <c r="A62" s="6" t="s">
        <v>138</v>
      </c>
      <c r="B62" s="2"/>
      <c r="C62" s="3" t="s">
        <v>333</v>
      </c>
      <c r="D62" s="10">
        <v>100</v>
      </c>
      <c r="E62" s="2">
        <v>1</v>
      </c>
    </row>
    <row r="63" spans="1:5" ht="21">
      <c r="A63" s="2" t="s">
        <v>138</v>
      </c>
      <c r="B63" s="6"/>
      <c r="C63" s="3" t="s">
        <v>334</v>
      </c>
      <c r="D63" s="8">
        <v>350</v>
      </c>
      <c r="E63" s="2">
        <v>1</v>
      </c>
    </row>
    <row r="64" spans="1:5" ht="21">
      <c r="A64" s="6" t="s">
        <v>138</v>
      </c>
      <c r="B64" s="2"/>
      <c r="C64" s="3" t="s">
        <v>335</v>
      </c>
      <c r="D64" s="10">
        <v>350</v>
      </c>
      <c r="E64" s="2">
        <v>2</v>
      </c>
    </row>
    <row r="65" spans="1:5" ht="21">
      <c r="A65" s="2" t="s">
        <v>138</v>
      </c>
      <c r="B65" s="6"/>
      <c r="C65" s="3" t="s">
        <v>336</v>
      </c>
      <c r="D65" s="8">
        <v>350</v>
      </c>
      <c r="E65" s="2">
        <v>2</v>
      </c>
    </row>
  </sheetData>
  <sortState xmlns:xlrd2="http://schemas.microsoft.com/office/spreadsheetml/2017/richdata2" ref="A2:E65">
    <sortCondition ref="C2:C65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8"/>
  <sheetViews>
    <sheetView workbookViewId="0">
      <selection activeCell="E58" sqref="E58"/>
    </sheetView>
  </sheetViews>
  <sheetFormatPr defaultColWidth="9" defaultRowHeight="14.4"/>
  <cols>
    <col min="1" max="1" width="19" customWidth="1"/>
    <col min="2" max="2" width="14.6640625" customWidth="1"/>
    <col min="3" max="3" width="66.33203125" customWidth="1"/>
    <col min="4" max="4" width="17" customWidth="1"/>
  </cols>
  <sheetData>
    <row r="1" spans="1:5" ht="21">
      <c r="A1" s="1" t="s">
        <v>29</v>
      </c>
      <c r="B1" s="1" t="s">
        <v>52</v>
      </c>
      <c r="C1" s="1" t="s">
        <v>53</v>
      </c>
      <c r="D1" s="1" t="s">
        <v>23</v>
      </c>
      <c r="E1" s="1" t="s">
        <v>24</v>
      </c>
    </row>
    <row r="2" spans="1:5" ht="21">
      <c r="A2" s="6" t="s">
        <v>36</v>
      </c>
      <c r="B2" s="2" t="s">
        <v>337</v>
      </c>
      <c r="C2" s="3" t="s">
        <v>228</v>
      </c>
      <c r="D2" s="8">
        <v>118</v>
      </c>
      <c r="E2" s="2">
        <v>2</v>
      </c>
    </row>
    <row r="3" spans="1:5" ht="21">
      <c r="A3" s="2" t="s">
        <v>36</v>
      </c>
      <c r="B3" s="2" t="s">
        <v>337</v>
      </c>
      <c r="C3" s="7" t="s">
        <v>237</v>
      </c>
      <c r="D3" s="10">
        <v>277</v>
      </c>
      <c r="E3" s="2">
        <v>5</v>
      </c>
    </row>
    <row r="4" spans="1:5" ht="21">
      <c r="A4" s="2" t="s">
        <v>36</v>
      </c>
      <c r="B4" s="2" t="s">
        <v>337</v>
      </c>
      <c r="C4" s="7" t="s">
        <v>238</v>
      </c>
      <c r="D4" s="10">
        <v>329</v>
      </c>
      <c r="E4" s="2">
        <v>2</v>
      </c>
    </row>
    <row r="5" spans="1:5" ht="21">
      <c r="A5" s="2" t="s">
        <v>36</v>
      </c>
      <c r="B5" s="2" t="s">
        <v>337</v>
      </c>
      <c r="C5" s="7" t="s">
        <v>239</v>
      </c>
      <c r="D5" s="10">
        <v>329</v>
      </c>
      <c r="E5" s="2">
        <v>1</v>
      </c>
    </row>
    <row r="6" spans="1:5" ht="21">
      <c r="A6" s="2" t="s">
        <v>36</v>
      </c>
      <c r="B6" s="2" t="s">
        <v>337</v>
      </c>
      <c r="C6" s="7" t="s">
        <v>241</v>
      </c>
      <c r="D6" s="10">
        <v>349</v>
      </c>
      <c r="E6" s="2">
        <v>1</v>
      </c>
    </row>
    <row r="7" spans="1:5" ht="21">
      <c r="A7" s="2" t="s">
        <v>69</v>
      </c>
      <c r="B7" s="2" t="s">
        <v>337</v>
      </c>
      <c r="C7" s="7" t="s">
        <v>263</v>
      </c>
      <c r="D7" s="10">
        <v>201</v>
      </c>
      <c r="E7" s="2">
        <v>6</v>
      </c>
    </row>
    <row r="8" spans="1:5" ht="21">
      <c r="A8" s="6" t="s">
        <v>36</v>
      </c>
      <c r="B8" s="2" t="s">
        <v>337</v>
      </c>
      <c r="C8" s="3" t="s">
        <v>268</v>
      </c>
      <c r="D8" s="10">
        <v>799</v>
      </c>
      <c r="E8" s="2">
        <v>1</v>
      </c>
    </row>
  </sheetData>
  <sortState xmlns:xlrd2="http://schemas.microsoft.com/office/spreadsheetml/2017/richdata2" ref="A2:E8">
    <sortCondition ref="C2:C8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4"/>
  <sheetViews>
    <sheetView workbookViewId="0">
      <selection activeCell="D11" sqref="D11"/>
    </sheetView>
  </sheetViews>
  <sheetFormatPr defaultColWidth="9.109375" defaultRowHeight="14.4"/>
  <cols>
    <col min="1" max="2" width="20.6640625" customWidth="1"/>
    <col min="3" max="3" width="88.6640625" customWidth="1"/>
    <col min="4" max="5" width="20.6640625" customWidth="1"/>
  </cols>
  <sheetData>
    <row r="1" spans="1:5" ht="21">
      <c r="A1" s="34" t="s">
        <v>29</v>
      </c>
      <c r="B1" s="34" t="s">
        <v>52</v>
      </c>
      <c r="C1" s="34" t="s">
        <v>53</v>
      </c>
      <c r="D1" s="34" t="s">
        <v>23</v>
      </c>
      <c r="E1" s="34" t="s">
        <v>24</v>
      </c>
    </row>
    <row r="2" spans="1:5" ht="21">
      <c r="A2" s="2" t="s">
        <v>69</v>
      </c>
      <c r="B2" s="2" t="s">
        <v>337</v>
      </c>
      <c r="C2" s="3" t="s">
        <v>338</v>
      </c>
      <c r="D2" s="4">
        <v>219</v>
      </c>
      <c r="E2" s="2">
        <v>3</v>
      </c>
    </row>
    <row r="3" spans="1:5" ht="21">
      <c r="A3" s="6" t="s">
        <v>36</v>
      </c>
      <c r="B3" s="6" t="s">
        <v>337</v>
      </c>
      <c r="C3" s="35" t="s">
        <v>75</v>
      </c>
      <c r="D3" s="8">
        <v>649</v>
      </c>
      <c r="E3" s="2">
        <v>1</v>
      </c>
    </row>
    <row r="4" spans="1:5" ht="21">
      <c r="A4" s="6" t="s">
        <v>36</v>
      </c>
      <c r="B4" s="6" t="s">
        <v>337</v>
      </c>
      <c r="C4" s="3" t="s">
        <v>79</v>
      </c>
      <c r="D4" s="4">
        <v>55</v>
      </c>
      <c r="E4" s="2">
        <v>9</v>
      </c>
    </row>
    <row r="5" spans="1:5" ht="21">
      <c r="A5" s="6" t="s">
        <v>36</v>
      </c>
      <c r="B5" s="2" t="s">
        <v>337</v>
      </c>
      <c r="C5" s="32" t="s">
        <v>230</v>
      </c>
      <c r="D5" s="10">
        <v>379</v>
      </c>
      <c r="E5" s="2">
        <v>3</v>
      </c>
    </row>
    <row r="6" spans="1:5" ht="21">
      <c r="A6" s="6" t="s">
        <v>36</v>
      </c>
      <c r="B6" s="2" t="s">
        <v>337</v>
      </c>
      <c r="C6" s="36" t="s">
        <v>339</v>
      </c>
      <c r="D6" s="10"/>
      <c r="E6" s="2">
        <v>2</v>
      </c>
    </row>
    <row r="7" spans="1:5" ht="21">
      <c r="A7" s="6" t="s">
        <v>36</v>
      </c>
      <c r="B7" s="6" t="s">
        <v>337</v>
      </c>
      <c r="C7" s="7" t="s">
        <v>340</v>
      </c>
      <c r="D7" s="8">
        <v>349</v>
      </c>
      <c r="E7" s="2">
        <v>1</v>
      </c>
    </row>
    <row r="8" spans="1:5" ht="21">
      <c r="A8" s="6" t="s">
        <v>36</v>
      </c>
      <c r="B8" s="2" t="s">
        <v>337</v>
      </c>
      <c r="C8" s="3" t="s">
        <v>255</v>
      </c>
      <c r="D8" s="10">
        <v>133.75</v>
      </c>
      <c r="E8" s="2">
        <v>15</v>
      </c>
    </row>
    <row r="9" spans="1:5" ht="21">
      <c r="A9" s="6" t="s">
        <v>9</v>
      </c>
      <c r="B9" s="6" t="s">
        <v>337</v>
      </c>
      <c r="C9" s="7" t="s">
        <v>341</v>
      </c>
      <c r="D9" s="8">
        <v>387</v>
      </c>
      <c r="E9" s="2">
        <v>1</v>
      </c>
    </row>
    <row r="10" spans="1:5" ht="21">
      <c r="A10" s="6" t="s">
        <v>36</v>
      </c>
      <c r="B10" s="2" t="s">
        <v>337</v>
      </c>
      <c r="C10" s="32" t="s">
        <v>269</v>
      </c>
      <c r="D10" s="10">
        <v>599</v>
      </c>
      <c r="E10" s="2">
        <v>4</v>
      </c>
    </row>
    <row r="11" spans="1:5" ht="21">
      <c r="A11" s="2" t="s">
        <v>36</v>
      </c>
      <c r="B11" s="2" t="s">
        <v>337</v>
      </c>
      <c r="C11" s="3" t="s">
        <v>129</v>
      </c>
      <c r="D11" s="10">
        <v>329</v>
      </c>
      <c r="E11" s="2">
        <v>1</v>
      </c>
    </row>
    <row r="12" spans="1:5" ht="21">
      <c r="A12" s="2" t="s">
        <v>36</v>
      </c>
      <c r="B12" s="2" t="s">
        <v>337</v>
      </c>
      <c r="C12" s="3" t="s">
        <v>342</v>
      </c>
      <c r="D12" s="10">
        <v>329</v>
      </c>
      <c r="E12" s="2">
        <v>1</v>
      </c>
    </row>
    <row r="13" spans="1:5" ht="21">
      <c r="A13" s="2" t="s">
        <v>36</v>
      </c>
      <c r="B13" s="2" t="s">
        <v>337</v>
      </c>
      <c r="C13" s="3" t="s">
        <v>343</v>
      </c>
      <c r="D13" s="10">
        <v>349</v>
      </c>
      <c r="E13" s="2">
        <v>1</v>
      </c>
    </row>
    <row r="14" spans="1:5" ht="21">
      <c r="A14" s="2"/>
      <c r="B14" s="2"/>
      <c r="C14" s="3"/>
      <c r="D14" s="10"/>
      <c r="E14" s="2"/>
    </row>
  </sheetData>
  <sortState xmlns:xlrd2="http://schemas.microsoft.com/office/spreadsheetml/2017/richdata2" ref="A2:E14">
    <sortCondition ref="C2:C14"/>
  </sortState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5"/>
  <sheetViews>
    <sheetView topLeftCell="A13" zoomScale="85" zoomScaleNormal="85" workbookViewId="0">
      <selection activeCell="C29" sqref="C29"/>
    </sheetView>
  </sheetViews>
  <sheetFormatPr defaultColWidth="9" defaultRowHeight="21"/>
  <cols>
    <col min="1" max="1" width="25.44140625" customWidth="1"/>
    <col min="2" max="2" width="12.5546875" style="30" customWidth="1"/>
    <col min="3" max="3" width="96" customWidth="1"/>
    <col min="4" max="4" width="21" customWidth="1"/>
    <col min="5" max="5" width="13.44140625" customWidth="1"/>
  </cols>
  <sheetData>
    <row r="1" spans="1:5" ht="46.2">
      <c r="A1" s="591" t="s">
        <v>138</v>
      </c>
      <c r="B1" s="591"/>
      <c r="C1" s="591"/>
      <c r="D1" s="591"/>
      <c r="E1" s="591"/>
    </row>
    <row r="2" spans="1:5">
      <c r="A2" s="1" t="s">
        <v>29</v>
      </c>
      <c r="B2" s="1" t="s">
        <v>52</v>
      </c>
      <c r="C2" s="1" t="s">
        <v>53</v>
      </c>
      <c r="D2" s="1" t="s">
        <v>23</v>
      </c>
      <c r="E2" s="1" t="s">
        <v>24</v>
      </c>
    </row>
    <row r="3" spans="1:5">
      <c r="A3" s="2" t="s">
        <v>138</v>
      </c>
      <c r="B3" s="6"/>
      <c r="C3" s="7" t="s">
        <v>344</v>
      </c>
      <c r="D3" s="8">
        <v>299</v>
      </c>
      <c r="E3" s="2">
        <v>1</v>
      </c>
    </row>
    <row r="4" spans="1:5">
      <c r="A4" s="6" t="s">
        <v>138</v>
      </c>
      <c r="B4" s="2"/>
      <c r="C4" s="3" t="s">
        <v>345</v>
      </c>
      <c r="D4" s="10">
        <v>649</v>
      </c>
      <c r="E4" s="2">
        <v>3</v>
      </c>
    </row>
    <row r="5" spans="1:5">
      <c r="A5" s="2" t="s">
        <v>138</v>
      </c>
      <c r="B5" s="2"/>
      <c r="C5" s="3" t="s">
        <v>346</v>
      </c>
      <c r="D5" s="10">
        <v>999</v>
      </c>
      <c r="E5" s="2">
        <v>2</v>
      </c>
    </row>
    <row r="6" spans="1:5">
      <c r="A6" s="2" t="s">
        <v>138</v>
      </c>
      <c r="B6" s="2"/>
      <c r="C6" s="3" t="s">
        <v>347</v>
      </c>
      <c r="D6" s="10">
        <v>299</v>
      </c>
      <c r="E6" s="2">
        <v>1</v>
      </c>
    </row>
    <row r="7" spans="1:5">
      <c r="A7" s="2" t="s">
        <v>138</v>
      </c>
      <c r="B7" s="6"/>
      <c r="C7" s="7" t="s">
        <v>348</v>
      </c>
      <c r="D7" s="8">
        <v>765</v>
      </c>
      <c r="E7" s="2">
        <v>1</v>
      </c>
    </row>
    <row r="8" spans="1:5">
      <c r="A8" s="2" t="s">
        <v>138</v>
      </c>
      <c r="B8" s="6"/>
      <c r="C8" s="7" t="s">
        <v>349</v>
      </c>
      <c r="D8" s="8">
        <v>2395</v>
      </c>
      <c r="E8" s="2">
        <v>1</v>
      </c>
    </row>
    <row r="9" spans="1:5">
      <c r="A9" s="2" t="s">
        <v>138</v>
      </c>
      <c r="B9" s="2"/>
      <c r="C9" s="3" t="s">
        <v>350</v>
      </c>
      <c r="D9" s="8">
        <v>3649</v>
      </c>
      <c r="E9" s="2">
        <v>1</v>
      </c>
    </row>
    <row r="10" spans="1:5">
      <c r="A10" s="6" t="s">
        <v>138</v>
      </c>
      <c r="B10" s="2"/>
      <c r="C10" s="3" t="s">
        <v>351</v>
      </c>
      <c r="D10" s="10">
        <v>899</v>
      </c>
      <c r="E10" s="2">
        <v>1</v>
      </c>
    </row>
    <row r="11" spans="1:5">
      <c r="A11" s="2" t="s">
        <v>138</v>
      </c>
      <c r="B11" s="31"/>
      <c r="C11" s="3" t="s">
        <v>352</v>
      </c>
      <c r="D11" s="10">
        <v>229.75</v>
      </c>
      <c r="E11" s="2">
        <v>1</v>
      </c>
    </row>
    <row r="12" spans="1:5">
      <c r="A12" s="6" t="s">
        <v>138</v>
      </c>
      <c r="B12" s="2"/>
      <c r="C12" s="3" t="s">
        <v>353</v>
      </c>
      <c r="D12" s="10">
        <v>99</v>
      </c>
      <c r="E12" s="2">
        <v>1</v>
      </c>
    </row>
    <row r="13" spans="1:5">
      <c r="A13" s="6" t="s">
        <v>138</v>
      </c>
      <c r="B13" s="2"/>
      <c r="C13" s="3" t="s">
        <v>354</v>
      </c>
      <c r="D13" s="10">
        <v>349</v>
      </c>
      <c r="E13" s="2">
        <v>2</v>
      </c>
    </row>
    <row r="14" spans="1:5">
      <c r="A14" s="2" t="s">
        <v>138</v>
      </c>
      <c r="B14" s="2"/>
      <c r="C14" s="3" t="s">
        <v>355</v>
      </c>
      <c r="D14" s="4">
        <v>119.75</v>
      </c>
      <c r="E14" s="2">
        <v>2</v>
      </c>
    </row>
    <row r="15" spans="1:5">
      <c r="A15" s="2" t="s">
        <v>138</v>
      </c>
      <c r="B15" s="6"/>
      <c r="C15" s="7" t="s">
        <v>356</v>
      </c>
      <c r="D15" s="8">
        <v>300</v>
      </c>
      <c r="E15" s="2">
        <v>9</v>
      </c>
    </row>
    <row r="16" spans="1:5">
      <c r="A16" s="2" t="s">
        <v>138</v>
      </c>
      <c r="B16" s="2"/>
      <c r="C16" s="3" t="s">
        <v>357</v>
      </c>
      <c r="D16" s="10">
        <v>499</v>
      </c>
      <c r="E16" s="2">
        <v>1</v>
      </c>
    </row>
    <row r="17" spans="1:5">
      <c r="A17" s="2" t="s">
        <v>138</v>
      </c>
      <c r="B17" s="2"/>
      <c r="C17" s="3" t="s">
        <v>358</v>
      </c>
      <c r="D17" s="10">
        <v>263</v>
      </c>
      <c r="E17" s="2">
        <v>11</v>
      </c>
    </row>
    <row r="18" spans="1:5">
      <c r="A18" s="2" t="s">
        <v>138</v>
      </c>
      <c r="B18" s="6"/>
      <c r="C18" s="7" t="s">
        <v>165</v>
      </c>
      <c r="D18" s="8">
        <v>129.75</v>
      </c>
      <c r="E18" s="2">
        <v>3</v>
      </c>
    </row>
    <row r="19" spans="1:5">
      <c r="A19" s="6" t="s">
        <v>138</v>
      </c>
      <c r="B19" s="2"/>
      <c r="C19" s="3" t="s">
        <v>359</v>
      </c>
      <c r="D19" s="8">
        <v>300</v>
      </c>
      <c r="E19" s="2">
        <v>1</v>
      </c>
    </row>
    <row r="20" spans="1:5">
      <c r="A20" s="2" t="s">
        <v>138</v>
      </c>
      <c r="B20" s="2"/>
      <c r="C20" s="3" t="s">
        <v>360</v>
      </c>
      <c r="D20" s="10">
        <v>1000</v>
      </c>
      <c r="E20" s="2">
        <v>1</v>
      </c>
    </row>
    <row r="21" spans="1:5">
      <c r="A21" s="6" t="s">
        <v>138</v>
      </c>
      <c r="B21" s="2"/>
      <c r="C21" s="3" t="s">
        <v>361</v>
      </c>
      <c r="D21" s="10">
        <v>129</v>
      </c>
      <c r="E21" s="2">
        <v>3</v>
      </c>
    </row>
    <row r="22" spans="1:5">
      <c r="A22" s="2" t="s">
        <v>138</v>
      </c>
      <c r="B22" s="31"/>
      <c r="C22" s="32" t="s">
        <v>175</v>
      </c>
      <c r="D22" s="4">
        <v>99</v>
      </c>
      <c r="E22" s="2">
        <v>3</v>
      </c>
    </row>
    <row r="23" spans="1:5">
      <c r="A23" s="2" t="s">
        <v>138</v>
      </c>
      <c r="B23" s="2"/>
      <c r="C23" s="3" t="s">
        <v>362</v>
      </c>
      <c r="D23" s="10">
        <v>149</v>
      </c>
      <c r="E23" s="2">
        <v>1</v>
      </c>
    </row>
    <row r="24" spans="1:5">
      <c r="A24" s="6" t="s">
        <v>138</v>
      </c>
      <c r="B24" s="31"/>
      <c r="C24" s="7" t="s">
        <v>177</v>
      </c>
      <c r="D24" s="8">
        <v>99</v>
      </c>
      <c r="E24" s="2">
        <v>2</v>
      </c>
    </row>
    <row r="25" spans="1:5">
      <c r="A25" s="2" t="s">
        <v>138</v>
      </c>
      <c r="B25" s="2"/>
      <c r="C25" s="3" t="s">
        <v>363</v>
      </c>
      <c r="D25" s="10">
        <v>149</v>
      </c>
      <c r="E25" s="2">
        <v>1</v>
      </c>
    </row>
    <row r="26" spans="1:5">
      <c r="A26" s="2" t="s">
        <v>138</v>
      </c>
      <c r="B26" s="31"/>
      <c r="C26" s="7" t="s">
        <v>178</v>
      </c>
      <c r="D26" s="8">
        <v>99</v>
      </c>
      <c r="E26" s="2">
        <v>1</v>
      </c>
    </row>
    <row r="27" spans="1:5">
      <c r="A27" s="6" t="s">
        <v>138</v>
      </c>
      <c r="B27" s="2"/>
      <c r="C27" s="3" t="s">
        <v>364</v>
      </c>
      <c r="D27" s="10">
        <v>100</v>
      </c>
      <c r="E27" s="2">
        <v>6</v>
      </c>
    </row>
    <row r="28" spans="1:5">
      <c r="A28" s="2" t="s">
        <v>138</v>
      </c>
      <c r="B28" s="2"/>
      <c r="C28" s="7" t="s">
        <v>365</v>
      </c>
      <c r="D28" s="10">
        <v>220</v>
      </c>
      <c r="E28" s="2">
        <v>1</v>
      </c>
    </row>
    <row r="29" spans="1:5">
      <c r="A29" s="2" t="s">
        <v>138</v>
      </c>
      <c r="B29" s="6"/>
      <c r="C29" s="7" t="s">
        <v>366</v>
      </c>
      <c r="D29" s="8">
        <v>529</v>
      </c>
      <c r="E29" s="2">
        <v>1</v>
      </c>
    </row>
    <row r="30" spans="1:5">
      <c r="A30" s="6" t="s">
        <v>138</v>
      </c>
      <c r="B30" s="2"/>
      <c r="C30" s="26" t="s">
        <v>367</v>
      </c>
      <c r="D30" s="10">
        <v>329</v>
      </c>
      <c r="E30" s="2">
        <v>1</v>
      </c>
    </row>
    <row r="31" spans="1:5">
      <c r="A31" s="12"/>
      <c r="B31" s="33"/>
      <c r="C31" s="13"/>
      <c r="D31" s="18"/>
      <c r="E31" s="12"/>
    </row>
    <row r="32" spans="1:5">
      <c r="A32" s="12"/>
      <c r="B32" s="12"/>
      <c r="C32" s="13"/>
      <c r="D32" s="18"/>
      <c r="E32" s="12"/>
    </row>
    <row r="33" spans="1:5">
      <c r="A33" s="12"/>
      <c r="B33" s="12"/>
      <c r="C33" s="13"/>
      <c r="D33" s="15"/>
      <c r="E33" s="12"/>
    </row>
    <row r="34" spans="1:5">
      <c r="A34" s="12"/>
      <c r="B34" s="12"/>
      <c r="C34" s="28"/>
      <c r="D34" s="29"/>
      <c r="E34" s="12"/>
    </row>
    <row r="35" spans="1:5">
      <c r="A35" s="16"/>
      <c r="B35" s="12"/>
      <c r="C35" s="13"/>
      <c r="D35" s="5"/>
      <c r="E35" s="12"/>
    </row>
    <row r="36" spans="1:5">
      <c r="A36" s="12"/>
      <c r="B36" s="12"/>
      <c r="C36" s="13"/>
      <c r="D36" s="5"/>
      <c r="E36" s="12"/>
    </row>
    <row r="37" spans="1:5">
      <c r="A37" s="12"/>
      <c r="B37" s="12"/>
      <c r="C37" s="13"/>
      <c r="D37" s="15"/>
      <c r="E37" s="12"/>
    </row>
    <row r="38" spans="1:5">
      <c r="A38" s="12"/>
      <c r="B38" s="12"/>
      <c r="C38" s="13"/>
      <c r="D38" s="15"/>
      <c r="E38" s="12"/>
    </row>
    <row r="39" spans="1:5">
      <c r="A39" s="12"/>
      <c r="B39" s="12"/>
      <c r="C39" s="13"/>
      <c r="D39" s="5"/>
      <c r="E39" s="12"/>
    </row>
    <row r="40" spans="1:5">
      <c r="A40" s="12"/>
      <c r="B40" s="12"/>
      <c r="C40" s="13"/>
      <c r="D40" s="5"/>
      <c r="E40" s="12"/>
    </row>
    <row r="41" spans="1:5">
      <c r="A41" s="12"/>
      <c r="B41" s="12"/>
      <c r="C41" s="13"/>
      <c r="D41" s="15"/>
      <c r="E41" s="12"/>
    </row>
    <row r="42" spans="1:5">
      <c r="A42" s="12"/>
      <c r="B42" s="12"/>
      <c r="C42" s="19"/>
      <c r="D42" s="5"/>
      <c r="E42" s="12"/>
    </row>
    <row r="43" spans="1:5">
      <c r="A43" s="16"/>
      <c r="B43" s="12"/>
      <c r="C43" s="19"/>
      <c r="D43" s="5"/>
      <c r="E43" s="12"/>
    </row>
    <row r="44" spans="1:5">
      <c r="A44" s="16"/>
      <c r="B44" s="12"/>
      <c r="C44" s="19"/>
      <c r="D44" s="5"/>
      <c r="E44" s="12"/>
    </row>
    <row r="45" spans="1:5">
      <c r="A45" s="12"/>
      <c r="B45" s="12"/>
      <c r="C45" s="19"/>
      <c r="D45" s="5"/>
      <c r="E45" s="12"/>
    </row>
  </sheetData>
  <sortState xmlns:xlrd2="http://schemas.microsoft.com/office/spreadsheetml/2017/richdata2" ref="A3:E29">
    <sortCondition ref="C3:C29"/>
  </sortState>
  <mergeCells count="1">
    <mergeCell ref="A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67"/>
  <sheetViews>
    <sheetView topLeftCell="A51" zoomScale="70" zoomScaleNormal="70" workbookViewId="0">
      <selection activeCell="B54" sqref="B54"/>
    </sheetView>
  </sheetViews>
  <sheetFormatPr defaultColWidth="9" defaultRowHeight="14.4"/>
  <cols>
    <col min="1" max="1" width="20.6640625" customWidth="1"/>
    <col min="2" max="2" width="84.33203125" customWidth="1"/>
    <col min="3" max="4" width="20.6640625" customWidth="1"/>
  </cols>
  <sheetData>
    <row r="1" spans="1:4" ht="21">
      <c r="A1" s="1" t="s">
        <v>29</v>
      </c>
      <c r="B1" s="1" t="s">
        <v>53</v>
      </c>
      <c r="C1" s="1" t="s">
        <v>23</v>
      </c>
      <c r="D1" s="1" t="s">
        <v>24</v>
      </c>
    </row>
    <row r="2" spans="1:4" ht="21">
      <c r="A2" s="25" t="s">
        <v>36</v>
      </c>
      <c r="B2" s="3" t="s">
        <v>368</v>
      </c>
      <c r="C2" s="10"/>
      <c r="D2" s="2">
        <v>3</v>
      </c>
    </row>
    <row r="3" spans="1:4" ht="21">
      <c r="A3" s="24" t="s">
        <v>36</v>
      </c>
      <c r="B3" s="3" t="s">
        <v>369</v>
      </c>
      <c r="C3" s="4">
        <v>170.75</v>
      </c>
      <c r="D3" s="2">
        <v>1</v>
      </c>
    </row>
    <row r="4" spans="1:4" ht="21">
      <c r="A4" s="24" t="s">
        <v>69</v>
      </c>
      <c r="B4" s="7" t="s">
        <v>370</v>
      </c>
      <c r="C4" s="4">
        <v>649</v>
      </c>
      <c r="D4" s="2">
        <v>2</v>
      </c>
    </row>
    <row r="5" spans="1:4" ht="21">
      <c r="A5" s="25" t="s">
        <v>36</v>
      </c>
      <c r="B5" s="3" t="s">
        <v>68</v>
      </c>
      <c r="C5" s="4">
        <v>1795</v>
      </c>
      <c r="D5" s="2">
        <v>1</v>
      </c>
    </row>
    <row r="6" spans="1:4" ht="21">
      <c r="A6" s="24" t="s">
        <v>36</v>
      </c>
      <c r="B6" s="3" t="s">
        <v>371</v>
      </c>
      <c r="C6" s="4">
        <v>3299</v>
      </c>
      <c r="D6" s="2">
        <v>1</v>
      </c>
    </row>
    <row r="7" spans="1:4" ht="21">
      <c r="A7" s="25" t="s">
        <v>36</v>
      </c>
      <c r="B7" s="7" t="s">
        <v>372</v>
      </c>
      <c r="C7" s="4">
        <v>129</v>
      </c>
      <c r="D7" s="2">
        <v>2</v>
      </c>
    </row>
    <row r="8" spans="1:4" ht="21">
      <c r="A8" s="24" t="s">
        <v>36</v>
      </c>
      <c r="B8" s="3" t="s">
        <v>72</v>
      </c>
      <c r="C8" s="4">
        <v>1245</v>
      </c>
      <c r="D8" s="2">
        <v>1</v>
      </c>
    </row>
    <row r="9" spans="1:4" ht="21">
      <c r="A9" s="25" t="s">
        <v>36</v>
      </c>
      <c r="B9" s="3" t="s">
        <v>373</v>
      </c>
      <c r="C9" s="10">
        <v>284</v>
      </c>
      <c r="D9" s="2">
        <v>7</v>
      </c>
    </row>
    <row r="10" spans="1:4" ht="21">
      <c r="A10" s="24" t="s">
        <v>36</v>
      </c>
      <c r="B10" s="7" t="s">
        <v>374</v>
      </c>
      <c r="C10" s="8">
        <v>699</v>
      </c>
      <c r="D10" s="2">
        <v>1</v>
      </c>
    </row>
    <row r="11" spans="1:4" ht="21">
      <c r="A11" s="24" t="s">
        <v>36</v>
      </c>
      <c r="B11" s="3" t="s">
        <v>375</v>
      </c>
      <c r="C11" s="4">
        <v>799</v>
      </c>
      <c r="D11" s="2">
        <v>4</v>
      </c>
    </row>
    <row r="12" spans="1:4" ht="21">
      <c r="A12" s="24" t="s">
        <v>36</v>
      </c>
      <c r="B12" s="7" t="s">
        <v>376</v>
      </c>
      <c r="C12" s="8">
        <v>139</v>
      </c>
      <c r="D12" s="2">
        <v>3</v>
      </c>
    </row>
    <row r="13" spans="1:4" ht="21">
      <c r="A13" s="24" t="s">
        <v>36</v>
      </c>
      <c r="B13" s="3" t="s">
        <v>377</v>
      </c>
      <c r="C13" s="4">
        <v>52</v>
      </c>
      <c r="D13" s="2">
        <v>2</v>
      </c>
    </row>
    <row r="14" spans="1:4" ht="21">
      <c r="A14" s="25" t="s">
        <v>36</v>
      </c>
      <c r="B14" s="7" t="s">
        <v>80</v>
      </c>
      <c r="C14" s="4">
        <v>549</v>
      </c>
      <c r="D14" s="2">
        <v>1</v>
      </c>
    </row>
    <row r="15" spans="1:4" ht="21">
      <c r="A15" s="24" t="s">
        <v>36</v>
      </c>
      <c r="B15" s="3" t="s">
        <v>378</v>
      </c>
      <c r="C15" s="4"/>
      <c r="D15" s="2">
        <v>1</v>
      </c>
    </row>
    <row r="16" spans="1:4" ht="21">
      <c r="A16" s="25" t="s">
        <v>36</v>
      </c>
      <c r="B16" s="3" t="s">
        <v>379</v>
      </c>
      <c r="C16" s="4">
        <v>299</v>
      </c>
      <c r="D16" s="2">
        <v>1</v>
      </c>
    </row>
    <row r="17" spans="1:4" ht="21">
      <c r="A17" s="25" t="s">
        <v>69</v>
      </c>
      <c r="B17" s="3" t="s">
        <v>380</v>
      </c>
      <c r="C17" s="10">
        <v>449</v>
      </c>
      <c r="D17" s="2">
        <v>1</v>
      </c>
    </row>
    <row r="18" spans="1:4" ht="21">
      <c r="A18" s="25" t="s">
        <v>36</v>
      </c>
      <c r="B18" s="3" t="s">
        <v>381</v>
      </c>
      <c r="C18" s="10"/>
      <c r="D18" s="2">
        <v>4</v>
      </c>
    </row>
    <row r="19" spans="1:4" ht="21">
      <c r="A19" s="24" t="s">
        <v>36</v>
      </c>
      <c r="B19" s="3" t="s">
        <v>382</v>
      </c>
      <c r="C19" s="10">
        <v>439</v>
      </c>
      <c r="D19" s="2">
        <v>8</v>
      </c>
    </row>
    <row r="20" spans="1:4" ht="21">
      <c r="A20" s="24" t="s">
        <v>36</v>
      </c>
      <c r="B20" s="3" t="s">
        <v>383</v>
      </c>
      <c r="C20" s="10">
        <v>439</v>
      </c>
      <c r="D20" s="2">
        <v>5</v>
      </c>
    </row>
    <row r="21" spans="1:4" ht="21">
      <c r="A21" s="25" t="s">
        <v>36</v>
      </c>
      <c r="B21" s="3" t="s">
        <v>237</v>
      </c>
      <c r="C21" s="10"/>
      <c r="D21" s="2">
        <v>1</v>
      </c>
    </row>
    <row r="22" spans="1:4" ht="21">
      <c r="A22" s="25" t="s">
        <v>36</v>
      </c>
      <c r="B22" s="3" t="s">
        <v>384</v>
      </c>
      <c r="C22" s="10">
        <v>329</v>
      </c>
      <c r="D22" s="2">
        <v>1</v>
      </c>
    </row>
    <row r="23" spans="1:4" ht="21">
      <c r="A23" s="25" t="s">
        <v>36</v>
      </c>
      <c r="B23" s="7" t="s">
        <v>385</v>
      </c>
      <c r="C23" s="4">
        <v>249</v>
      </c>
      <c r="D23" s="2">
        <v>1</v>
      </c>
    </row>
    <row r="24" spans="1:4" ht="21">
      <c r="A24" s="24" t="s">
        <v>69</v>
      </c>
      <c r="B24" s="3" t="s">
        <v>386</v>
      </c>
      <c r="C24" s="10"/>
      <c r="D24" s="2">
        <v>4</v>
      </c>
    </row>
    <row r="25" spans="1:4" ht="21">
      <c r="A25" s="25" t="s">
        <v>36</v>
      </c>
      <c r="B25" s="3" t="s">
        <v>387</v>
      </c>
      <c r="C25" s="10"/>
      <c r="D25" s="2">
        <v>3</v>
      </c>
    </row>
    <row r="26" spans="1:4" ht="21">
      <c r="A26" s="24" t="s">
        <v>36</v>
      </c>
      <c r="B26" s="3" t="s">
        <v>388</v>
      </c>
      <c r="C26" s="4">
        <v>209.75</v>
      </c>
      <c r="D26" s="2">
        <v>1</v>
      </c>
    </row>
    <row r="27" spans="1:4" ht="21">
      <c r="A27" s="25" t="s">
        <v>36</v>
      </c>
      <c r="B27" s="3" t="s">
        <v>389</v>
      </c>
      <c r="C27" s="4">
        <v>1745</v>
      </c>
      <c r="D27" s="2">
        <v>1</v>
      </c>
    </row>
    <row r="28" spans="1:4" ht="21">
      <c r="A28" s="24" t="s">
        <v>36</v>
      </c>
      <c r="B28" s="7" t="s">
        <v>390</v>
      </c>
      <c r="C28" s="8">
        <v>169</v>
      </c>
      <c r="D28" s="2">
        <v>3</v>
      </c>
    </row>
    <row r="29" spans="1:4" ht="21">
      <c r="A29" s="25" t="s">
        <v>36</v>
      </c>
      <c r="B29" s="3" t="s">
        <v>391</v>
      </c>
      <c r="C29" s="10">
        <v>685</v>
      </c>
      <c r="D29" s="2">
        <v>2</v>
      </c>
    </row>
    <row r="30" spans="1:4" ht="21">
      <c r="A30" s="24" t="s">
        <v>36</v>
      </c>
      <c r="B30" s="7" t="s">
        <v>106</v>
      </c>
      <c r="C30" s="8">
        <v>649</v>
      </c>
      <c r="D30" s="2">
        <v>1</v>
      </c>
    </row>
    <row r="31" spans="1:4" ht="21">
      <c r="A31" s="24" t="s">
        <v>36</v>
      </c>
      <c r="B31" s="3" t="s">
        <v>392</v>
      </c>
      <c r="C31" s="4">
        <v>129</v>
      </c>
      <c r="D31" s="2">
        <v>1</v>
      </c>
    </row>
    <row r="32" spans="1:4" ht="21">
      <c r="A32" s="25" t="s">
        <v>36</v>
      </c>
      <c r="B32" s="3" t="s">
        <v>393</v>
      </c>
      <c r="C32" s="10">
        <v>104</v>
      </c>
      <c r="D32" s="2">
        <v>6</v>
      </c>
    </row>
    <row r="33" spans="1:4" ht="21">
      <c r="A33" s="25" t="s">
        <v>36</v>
      </c>
      <c r="B33" s="3" t="s">
        <v>111</v>
      </c>
      <c r="C33" s="10"/>
      <c r="D33" s="2">
        <v>5</v>
      </c>
    </row>
    <row r="34" spans="1:4" ht="21">
      <c r="A34" s="25" t="s">
        <v>36</v>
      </c>
      <c r="B34" s="3" t="s">
        <v>394</v>
      </c>
      <c r="C34" s="10"/>
      <c r="D34" s="2">
        <v>2</v>
      </c>
    </row>
    <row r="35" spans="1:4" ht="21">
      <c r="A35" s="25" t="s">
        <v>36</v>
      </c>
      <c r="B35" s="3" t="s">
        <v>395</v>
      </c>
      <c r="C35" s="10"/>
      <c r="D35" s="2">
        <v>0.5</v>
      </c>
    </row>
    <row r="36" spans="1:4" ht="21">
      <c r="A36" s="25" t="s">
        <v>36</v>
      </c>
      <c r="B36" s="3" t="s">
        <v>114</v>
      </c>
      <c r="C36" s="4">
        <v>399</v>
      </c>
      <c r="D36" s="2">
        <v>2</v>
      </c>
    </row>
    <row r="37" spans="1:4" ht="21">
      <c r="A37" s="25" t="s">
        <v>36</v>
      </c>
      <c r="B37" s="3" t="s">
        <v>396</v>
      </c>
      <c r="C37" s="10">
        <v>439</v>
      </c>
      <c r="D37" s="2">
        <v>3</v>
      </c>
    </row>
    <row r="38" spans="1:4" ht="21">
      <c r="A38" s="25" t="s">
        <v>36</v>
      </c>
      <c r="B38" s="3" t="s">
        <v>397</v>
      </c>
      <c r="C38" s="10">
        <v>189</v>
      </c>
      <c r="D38" s="2">
        <v>1</v>
      </c>
    </row>
    <row r="39" spans="1:4" ht="21">
      <c r="A39" s="24" t="s">
        <v>36</v>
      </c>
      <c r="B39" s="3" t="s">
        <v>398</v>
      </c>
      <c r="C39" s="10">
        <v>439</v>
      </c>
      <c r="D39" s="2">
        <v>7</v>
      </c>
    </row>
    <row r="40" spans="1:4" ht="21">
      <c r="A40" s="24" t="s">
        <v>36</v>
      </c>
      <c r="B40" s="3" t="s">
        <v>399</v>
      </c>
      <c r="C40" s="4">
        <v>199</v>
      </c>
      <c r="D40" s="2">
        <v>1</v>
      </c>
    </row>
    <row r="41" spans="1:4" ht="21">
      <c r="A41" s="25" t="s">
        <v>36</v>
      </c>
      <c r="B41" s="3" t="s">
        <v>400</v>
      </c>
      <c r="C41" s="10">
        <v>299</v>
      </c>
      <c r="D41" s="2">
        <v>1</v>
      </c>
    </row>
    <row r="42" spans="1:4" ht="21">
      <c r="A42" s="25" t="s">
        <v>36</v>
      </c>
      <c r="B42" s="3" t="s">
        <v>401</v>
      </c>
      <c r="C42" s="10"/>
      <c r="D42" s="2">
        <v>1</v>
      </c>
    </row>
    <row r="43" spans="1:4" ht="21">
      <c r="A43" s="25" t="s">
        <v>69</v>
      </c>
      <c r="B43" s="3" t="s">
        <v>402</v>
      </c>
      <c r="C43" s="10">
        <v>259</v>
      </c>
      <c r="D43" s="2">
        <v>1</v>
      </c>
    </row>
    <row r="44" spans="1:4" ht="21">
      <c r="A44" s="24" t="s">
        <v>403</v>
      </c>
      <c r="B44" s="7" t="s">
        <v>118</v>
      </c>
      <c r="C44" s="8">
        <v>149</v>
      </c>
      <c r="D44" s="2">
        <v>8</v>
      </c>
    </row>
    <row r="45" spans="1:4" ht="21">
      <c r="A45" s="25" t="s">
        <v>36</v>
      </c>
      <c r="B45" s="3" t="s">
        <v>404</v>
      </c>
      <c r="C45" s="10">
        <v>133.75</v>
      </c>
      <c r="D45" s="2">
        <v>1</v>
      </c>
    </row>
    <row r="46" spans="1:4" ht="21">
      <c r="A46" s="25" t="s">
        <v>69</v>
      </c>
      <c r="B46" s="3" t="s">
        <v>405</v>
      </c>
      <c r="C46" s="4">
        <v>244</v>
      </c>
      <c r="D46" s="2">
        <v>2</v>
      </c>
    </row>
    <row r="47" spans="1:4" ht="21">
      <c r="A47" s="24" t="s">
        <v>36</v>
      </c>
      <c r="B47" s="3" t="s">
        <v>406</v>
      </c>
      <c r="C47" s="8">
        <v>179</v>
      </c>
      <c r="D47" s="2">
        <v>1</v>
      </c>
    </row>
    <row r="48" spans="1:4" ht="21">
      <c r="A48" s="25" t="s">
        <v>36</v>
      </c>
      <c r="B48" s="3" t="s">
        <v>407</v>
      </c>
      <c r="C48" s="10">
        <v>129</v>
      </c>
      <c r="D48" s="2">
        <v>7</v>
      </c>
    </row>
    <row r="49" spans="1:4" ht="21">
      <c r="A49" s="24" t="s">
        <v>36</v>
      </c>
      <c r="B49" s="3" t="s">
        <v>408</v>
      </c>
      <c r="C49" s="10">
        <v>189.75</v>
      </c>
      <c r="D49" s="2">
        <v>1</v>
      </c>
    </row>
    <row r="50" spans="1:4" ht="21">
      <c r="A50" s="24" t="s">
        <v>36</v>
      </c>
      <c r="B50" s="7" t="s">
        <v>409</v>
      </c>
      <c r="C50" s="4">
        <v>1599</v>
      </c>
      <c r="D50" s="2">
        <v>1</v>
      </c>
    </row>
    <row r="51" spans="1:4" ht="21">
      <c r="A51" s="25" t="s">
        <v>36</v>
      </c>
      <c r="B51" s="3" t="s">
        <v>124</v>
      </c>
      <c r="C51" s="10">
        <v>579</v>
      </c>
      <c r="D51" s="2">
        <v>4</v>
      </c>
    </row>
    <row r="52" spans="1:4" ht="21">
      <c r="A52" s="25" t="s">
        <v>36</v>
      </c>
      <c r="B52" s="3" t="s">
        <v>410</v>
      </c>
      <c r="C52" s="4">
        <v>4499</v>
      </c>
      <c r="D52" s="2">
        <v>1</v>
      </c>
    </row>
    <row r="53" spans="1:4" ht="21">
      <c r="A53" s="25" t="s">
        <v>36</v>
      </c>
      <c r="B53" s="3" t="s">
        <v>411</v>
      </c>
      <c r="C53" s="10">
        <v>479</v>
      </c>
      <c r="D53" s="2">
        <v>3</v>
      </c>
    </row>
    <row r="54" spans="1:4" ht="21">
      <c r="A54" s="25" t="s">
        <v>36</v>
      </c>
      <c r="B54" s="3" t="s">
        <v>412</v>
      </c>
      <c r="C54" s="10">
        <v>324</v>
      </c>
      <c r="D54" s="2">
        <v>1</v>
      </c>
    </row>
    <row r="55" spans="1:4" ht="21">
      <c r="A55" s="24" t="s">
        <v>36</v>
      </c>
      <c r="B55" s="3" t="s">
        <v>413</v>
      </c>
      <c r="C55" s="4">
        <v>519</v>
      </c>
      <c r="D55" s="2">
        <v>1</v>
      </c>
    </row>
    <row r="56" spans="1:4" ht="21">
      <c r="A56" s="25" t="s">
        <v>36</v>
      </c>
      <c r="B56" s="3" t="s">
        <v>414</v>
      </c>
      <c r="C56" s="4">
        <v>949</v>
      </c>
      <c r="D56" s="2">
        <v>1</v>
      </c>
    </row>
    <row r="57" spans="1:4" ht="21">
      <c r="A57" s="24" t="s">
        <v>36</v>
      </c>
      <c r="B57" s="3" t="s">
        <v>415</v>
      </c>
      <c r="C57" s="4">
        <v>999</v>
      </c>
      <c r="D57" s="2">
        <v>1</v>
      </c>
    </row>
    <row r="58" spans="1:4" ht="21">
      <c r="A58" s="25" t="s">
        <v>36</v>
      </c>
      <c r="B58" s="3" t="s">
        <v>416</v>
      </c>
      <c r="C58" s="10">
        <v>279</v>
      </c>
      <c r="D58" s="2">
        <v>3</v>
      </c>
    </row>
    <row r="59" spans="1:4" ht="21">
      <c r="A59" s="25" t="s">
        <v>36</v>
      </c>
      <c r="B59" s="3" t="s">
        <v>417</v>
      </c>
      <c r="C59" s="10">
        <v>1049</v>
      </c>
      <c r="D59" s="2">
        <v>1</v>
      </c>
    </row>
    <row r="60" spans="1:4" ht="21">
      <c r="A60" s="25" t="s">
        <v>36</v>
      </c>
      <c r="B60" s="7" t="s">
        <v>418</v>
      </c>
      <c r="C60" s="4">
        <v>379</v>
      </c>
      <c r="D60" s="2">
        <v>2</v>
      </c>
    </row>
    <row r="61" spans="1:4" ht="21">
      <c r="A61" s="25" t="s">
        <v>36</v>
      </c>
      <c r="B61" s="3" t="s">
        <v>419</v>
      </c>
      <c r="C61" s="10">
        <v>349</v>
      </c>
      <c r="D61" s="2">
        <v>2</v>
      </c>
    </row>
    <row r="62" spans="1:4" ht="21">
      <c r="A62" s="24" t="s">
        <v>36</v>
      </c>
      <c r="B62" s="3" t="s">
        <v>420</v>
      </c>
      <c r="C62" s="10">
        <v>202</v>
      </c>
      <c r="D62" s="2">
        <v>2</v>
      </c>
    </row>
    <row r="63" spans="1:4" ht="21">
      <c r="A63" s="25" t="s">
        <v>36</v>
      </c>
      <c r="B63" s="3" t="s">
        <v>421</v>
      </c>
      <c r="C63" s="4">
        <v>329</v>
      </c>
      <c r="D63" s="2">
        <v>2</v>
      </c>
    </row>
    <row r="64" spans="1:4" ht="21">
      <c r="A64" s="25" t="s">
        <v>36</v>
      </c>
      <c r="B64" s="3" t="s">
        <v>422</v>
      </c>
      <c r="C64" s="10">
        <v>699</v>
      </c>
      <c r="D64" s="2">
        <v>2</v>
      </c>
    </row>
    <row r="65" spans="1:4" ht="21">
      <c r="A65" s="25" t="s">
        <v>36</v>
      </c>
      <c r="B65" s="3" t="s">
        <v>423</v>
      </c>
      <c r="C65" s="4">
        <v>127</v>
      </c>
      <c r="D65" s="2">
        <v>1</v>
      </c>
    </row>
    <row r="66" spans="1:4" ht="21">
      <c r="A66" s="25" t="s">
        <v>36</v>
      </c>
      <c r="B66" s="26" t="s">
        <v>424</v>
      </c>
      <c r="C66" s="4">
        <v>189</v>
      </c>
      <c r="D66" s="2">
        <v>1</v>
      </c>
    </row>
    <row r="67" spans="1:4" ht="21">
      <c r="A67" s="27"/>
      <c r="B67" s="28"/>
      <c r="C67" s="29"/>
      <c r="D67" s="12"/>
    </row>
  </sheetData>
  <autoFilter ref="A1:D66" xr:uid="{00000000-0009-0000-0000-000023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63"/>
  <sheetViews>
    <sheetView zoomScale="70" zoomScaleNormal="70" workbookViewId="0">
      <selection activeCell="B16" sqref="B16"/>
    </sheetView>
  </sheetViews>
  <sheetFormatPr defaultColWidth="9.109375" defaultRowHeight="14.4"/>
  <cols>
    <col min="1" max="1" width="20.6640625" customWidth="1"/>
    <col min="2" max="2" width="84.33203125" customWidth="1"/>
    <col min="3" max="4" width="20.6640625" customWidth="1"/>
  </cols>
  <sheetData>
    <row r="1" spans="1:4" ht="21">
      <c r="A1" s="1" t="s">
        <v>29</v>
      </c>
      <c r="B1" s="1" t="s">
        <v>53</v>
      </c>
      <c r="C1" s="1" t="s">
        <v>23</v>
      </c>
      <c r="D1" s="1" t="s">
        <v>24</v>
      </c>
    </row>
    <row r="2" spans="1:4" ht="21">
      <c r="A2" s="24" t="s">
        <v>36</v>
      </c>
      <c r="B2" s="7" t="s">
        <v>425</v>
      </c>
      <c r="C2" s="8">
        <v>184</v>
      </c>
      <c r="D2" s="2">
        <v>1</v>
      </c>
    </row>
    <row r="3" spans="1:4" ht="21">
      <c r="A3" s="25" t="s">
        <v>36</v>
      </c>
      <c r="B3" s="7" t="s">
        <v>426</v>
      </c>
      <c r="C3" s="4">
        <v>367</v>
      </c>
      <c r="D3" s="2">
        <v>1</v>
      </c>
    </row>
    <row r="4" spans="1:4" ht="21">
      <c r="A4" s="25" t="s">
        <v>69</v>
      </c>
      <c r="B4" s="3" t="s">
        <v>380</v>
      </c>
      <c r="C4" s="10">
        <v>449</v>
      </c>
      <c r="D4" s="2">
        <v>1</v>
      </c>
    </row>
    <row r="5" spans="1:4" ht="21">
      <c r="A5" s="25" t="s">
        <v>36</v>
      </c>
      <c r="B5" s="7" t="s">
        <v>427</v>
      </c>
      <c r="C5" s="4">
        <v>199</v>
      </c>
      <c r="D5" s="2">
        <v>1</v>
      </c>
    </row>
    <row r="6" spans="1:4" ht="21">
      <c r="A6" s="25" t="s">
        <v>36</v>
      </c>
      <c r="B6" s="3" t="s">
        <v>386</v>
      </c>
      <c r="C6" s="10"/>
      <c r="D6" s="2">
        <v>4</v>
      </c>
    </row>
    <row r="7" spans="1:4" ht="21">
      <c r="A7" s="25" t="s">
        <v>36</v>
      </c>
      <c r="B7" s="3" t="s">
        <v>387</v>
      </c>
      <c r="C7" s="10"/>
      <c r="D7" s="2">
        <v>3</v>
      </c>
    </row>
    <row r="8" spans="1:4" ht="21">
      <c r="A8" s="25" t="s">
        <v>36</v>
      </c>
      <c r="B8" s="3" t="s">
        <v>389</v>
      </c>
      <c r="C8" s="10">
        <v>1745</v>
      </c>
      <c r="D8" s="2">
        <v>1</v>
      </c>
    </row>
    <row r="9" spans="1:4" ht="21">
      <c r="A9" s="25" t="s">
        <v>36</v>
      </c>
      <c r="B9" s="7" t="s">
        <v>428</v>
      </c>
      <c r="C9" s="8">
        <v>179</v>
      </c>
      <c r="D9" s="2">
        <v>1</v>
      </c>
    </row>
    <row r="10" spans="1:4" ht="21">
      <c r="A10" s="24" t="s">
        <v>36</v>
      </c>
      <c r="B10" s="3" t="s">
        <v>429</v>
      </c>
      <c r="C10" s="10"/>
      <c r="D10" s="2">
        <v>1</v>
      </c>
    </row>
    <row r="11" spans="1:4" ht="21">
      <c r="A11" s="24" t="s">
        <v>69</v>
      </c>
      <c r="B11" s="3" t="s">
        <v>405</v>
      </c>
      <c r="C11" s="8">
        <v>244</v>
      </c>
      <c r="D11" s="2">
        <v>5</v>
      </c>
    </row>
    <row r="12" spans="1:4" ht="21">
      <c r="A12" s="25" t="s">
        <v>36</v>
      </c>
      <c r="B12" s="7" t="s">
        <v>430</v>
      </c>
      <c r="C12" s="8">
        <v>179</v>
      </c>
      <c r="D12" s="2">
        <v>2</v>
      </c>
    </row>
    <row r="13" spans="1:4" ht="21">
      <c r="A13" s="25" t="s">
        <v>36</v>
      </c>
      <c r="B13" s="3" t="s">
        <v>431</v>
      </c>
      <c r="C13" s="10">
        <v>449</v>
      </c>
      <c r="D13" s="2">
        <v>1</v>
      </c>
    </row>
    <row r="14" spans="1:4" ht="21">
      <c r="A14" s="25" t="s">
        <v>36</v>
      </c>
      <c r="B14" s="3" t="s">
        <v>432</v>
      </c>
      <c r="C14" s="10">
        <v>259</v>
      </c>
      <c r="D14" s="2">
        <v>1</v>
      </c>
    </row>
    <row r="15" spans="1:4" ht="21">
      <c r="A15" s="24"/>
      <c r="B15" s="3"/>
      <c r="C15" s="10"/>
      <c r="D15" s="2"/>
    </row>
    <row r="16" spans="1:4" ht="21">
      <c r="A16" s="24"/>
      <c r="B16" s="3"/>
      <c r="C16" s="10"/>
      <c r="D16" s="2"/>
    </row>
    <row r="17" spans="1:4" ht="21">
      <c r="A17" s="25"/>
      <c r="B17" s="3"/>
      <c r="C17" s="10"/>
      <c r="D17" s="2"/>
    </row>
    <row r="18" spans="1:4" ht="21">
      <c r="A18" s="25"/>
      <c r="B18" s="3"/>
      <c r="C18" s="10"/>
      <c r="D18" s="2"/>
    </row>
    <row r="19" spans="1:4" ht="21">
      <c r="A19" s="25"/>
      <c r="B19" s="7"/>
      <c r="C19" s="4"/>
      <c r="D19" s="2"/>
    </row>
    <row r="20" spans="1:4" ht="21">
      <c r="A20" s="24"/>
      <c r="B20" s="3"/>
      <c r="C20" s="10"/>
      <c r="D20" s="2"/>
    </row>
    <row r="21" spans="1:4" ht="21">
      <c r="A21" s="25"/>
      <c r="B21" s="3"/>
      <c r="C21" s="10"/>
      <c r="D21" s="2"/>
    </row>
    <row r="22" spans="1:4" ht="21">
      <c r="A22" s="24"/>
      <c r="B22" s="3"/>
      <c r="C22" s="4"/>
      <c r="D22" s="2"/>
    </row>
    <row r="23" spans="1:4" ht="21">
      <c r="A23" s="25"/>
      <c r="B23" s="3"/>
      <c r="C23" s="4"/>
      <c r="D23" s="2"/>
    </row>
    <row r="24" spans="1:4" ht="21">
      <c r="A24" s="24"/>
      <c r="B24" s="7"/>
      <c r="C24" s="8"/>
      <c r="D24" s="2"/>
    </row>
    <row r="25" spans="1:4" ht="21">
      <c r="A25" s="25"/>
      <c r="B25" s="3"/>
      <c r="C25" s="10"/>
      <c r="D25" s="2"/>
    </row>
    <row r="26" spans="1:4" ht="21">
      <c r="A26" s="24"/>
      <c r="B26" s="7"/>
      <c r="C26" s="8"/>
      <c r="D26" s="2"/>
    </row>
    <row r="27" spans="1:4" ht="21">
      <c r="A27" s="24"/>
      <c r="B27" s="3"/>
      <c r="C27" s="4"/>
      <c r="D27" s="2"/>
    </row>
    <row r="28" spans="1:4" ht="21">
      <c r="A28" s="25"/>
      <c r="B28" s="3"/>
      <c r="C28" s="10"/>
      <c r="D28" s="2"/>
    </row>
    <row r="29" spans="1:4" ht="21">
      <c r="A29" s="25"/>
      <c r="B29" s="3"/>
      <c r="C29" s="10"/>
      <c r="D29" s="2"/>
    </row>
    <row r="30" spans="1:4" ht="21">
      <c r="A30" s="25"/>
      <c r="B30" s="3"/>
      <c r="C30" s="10"/>
      <c r="D30" s="2"/>
    </row>
    <row r="31" spans="1:4" ht="21">
      <c r="A31" s="25"/>
      <c r="B31" s="3"/>
      <c r="C31" s="10"/>
      <c r="D31" s="2"/>
    </row>
    <row r="32" spans="1:4" ht="21">
      <c r="A32" s="25"/>
      <c r="B32" s="3"/>
      <c r="C32" s="4"/>
      <c r="D32" s="2"/>
    </row>
    <row r="33" spans="1:4" ht="21">
      <c r="A33" s="25"/>
      <c r="B33" s="3"/>
      <c r="C33" s="10"/>
      <c r="D33" s="2"/>
    </row>
    <row r="34" spans="1:4" ht="21">
      <c r="A34" s="25"/>
      <c r="B34" s="3"/>
      <c r="C34" s="10"/>
      <c r="D34" s="2"/>
    </row>
    <row r="35" spans="1:4" ht="21">
      <c r="A35" s="24"/>
      <c r="B35" s="3"/>
      <c r="C35" s="10"/>
      <c r="D35" s="2"/>
    </row>
    <row r="36" spans="1:4" ht="21">
      <c r="A36" s="24"/>
      <c r="B36" s="3"/>
      <c r="C36" s="4"/>
      <c r="D36" s="2"/>
    </row>
    <row r="37" spans="1:4" ht="21">
      <c r="A37" s="25"/>
      <c r="B37" s="3"/>
      <c r="C37" s="10"/>
      <c r="D37" s="2"/>
    </row>
    <row r="38" spans="1:4" ht="21">
      <c r="A38" s="25"/>
      <c r="B38" s="3"/>
      <c r="C38" s="10"/>
      <c r="D38" s="2"/>
    </row>
    <row r="39" spans="1:4" ht="21">
      <c r="A39" s="25"/>
      <c r="B39" s="3"/>
      <c r="C39" s="10"/>
      <c r="D39" s="2"/>
    </row>
    <row r="40" spans="1:4" ht="21">
      <c r="A40" s="24"/>
      <c r="B40" s="7"/>
      <c r="C40" s="8"/>
      <c r="D40" s="2"/>
    </row>
    <row r="41" spans="1:4" ht="21">
      <c r="A41" s="25"/>
      <c r="B41" s="3"/>
      <c r="C41" s="10"/>
      <c r="D41" s="2"/>
    </row>
    <row r="42" spans="1:4" ht="21">
      <c r="A42" s="25"/>
      <c r="B42" s="3"/>
      <c r="C42" s="4"/>
      <c r="D42" s="2"/>
    </row>
    <row r="43" spans="1:4" ht="21">
      <c r="A43" s="24"/>
      <c r="B43" s="3"/>
      <c r="C43" s="8"/>
      <c r="D43" s="2"/>
    </row>
    <row r="44" spans="1:4" ht="21">
      <c r="A44" s="25"/>
      <c r="B44" s="3"/>
      <c r="C44" s="10"/>
      <c r="D44" s="2"/>
    </row>
    <row r="45" spans="1:4" ht="21">
      <c r="A45" s="24"/>
      <c r="B45" s="3"/>
      <c r="C45" s="10"/>
      <c r="D45" s="2"/>
    </row>
    <row r="46" spans="1:4" ht="21">
      <c r="A46" s="24"/>
      <c r="B46" s="7"/>
      <c r="C46" s="4"/>
      <c r="D46" s="2"/>
    </row>
    <row r="47" spans="1:4" ht="21">
      <c r="A47" s="25"/>
      <c r="B47" s="3"/>
      <c r="C47" s="10"/>
      <c r="D47" s="2"/>
    </row>
    <row r="48" spans="1:4" ht="21">
      <c r="A48" s="25"/>
      <c r="B48" s="3"/>
      <c r="C48" s="4"/>
      <c r="D48" s="2"/>
    </row>
    <row r="49" spans="1:4" ht="21">
      <c r="A49" s="25"/>
      <c r="B49" s="3"/>
      <c r="C49" s="10"/>
      <c r="D49" s="2"/>
    </row>
    <row r="50" spans="1:4" ht="21">
      <c r="A50" s="25"/>
      <c r="B50" s="3"/>
      <c r="C50" s="10"/>
      <c r="D50" s="2"/>
    </row>
    <row r="51" spans="1:4" ht="21">
      <c r="A51" s="24"/>
      <c r="B51" s="3"/>
      <c r="C51" s="4"/>
      <c r="D51" s="2"/>
    </row>
    <row r="52" spans="1:4" ht="21">
      <c r="A52" s="25"/>
      <c r="B52" s="3"/>
      <c r="C52" s="4"/>
      <c r="D52" s="2"/>
    </row>
    <row r="53" spans="1:4" ht="21">
      <c r="A53" s="24"/>
      <c r="B53" s="3"/>
      <c r="C53" s="4"/>
      <c r="D53" s="2"/>
    </row>
    <row r="54" spans="1:4" ht="21">
      <c r="A54" s="25"/>
      <c r="B54" s="3"/>
      <c r="C54" s="10"/>
      <c r="D54" s="2"/>
    </row>
    <row r="55" spans="1:4" ht="21">
      <c r="A55" s="25"/>
      <c r="B55" s="3"/>
      <c r="C55" s="10"/>
      <c r="D55" s="2"/>
    </row>
    <row r="56" spans="1:4" ht="21">
      <c r="A56" s="25"/>
      <c r="B56" s="7"/>
      <c r="C56" s="4"/>
      <c r="D56" s="2"/>
    </row>
    <row r="57" spans="1:4" ht="21">
      <c r="A57" s="25"/>
      <c r="B57" s="3"/>
      <c r="C57" s="10"/>
      <c r="D57" s="2"/>
    </row>
    <row r="58" spans="1:4" ht="21">
      <c r="A58" s="24"/>
      <c r="B58" s="3"/>
      <c r="C58" s="10"/>
      <c r="D58" s="2"/>
    </row>
    <row r="59" spans="1:4" ht="21">
      <c r="A59" s="25"/>
      <c r="B59" s="3"/>
      <c r="C59" s="4"/>
      <c r="D59" s="2"/>
    </row>
    <row r="60" spans="1:4" ht="21">
      <c r="A60" s="25"/>
      <c r="B60" s="3"/>
      <c r="C60" s="10"/>
      <c r="D60" s="2"/>
    </row>
    <row r="61" spans="1:4" ht="21">
      <c r="A61" s="25"/>
      <c r="B61" s="3"/>
      <c r="C61" s="4"/>
      <c r="D61" s="2"/>
    </row>
    <row r="62" spans="1:4" ht="21">
      <c r="A62" s="25"/>
      <c r="B62" s="26"/>
      <c r="C62" s="4"/>
      <c r="D62" s="2"/>
    </row>
    <row r="63" spans="1:4" ht="21">
      <c r="A63" s="27"/>
      <c r="B63" s="28"/>
      <c r="C63" s="29"/>
      <c r="D63" s="12"/>
    </row>
  </sheetData>
  <autoFilter ref="A1:D61" xr:uid="{00000000-0009-0000-0000-000024000000}"/>
  <sortState xmlns:xlrd2="http://schemas.microsoft.com/office/spreadsheetml/2017/richdata2" ref="A2:D12">
    <sortCondition ref="B2:B12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E65"/>
  <sheetViews>
    <sheetView topLeftCell="A52" zoomScale="85" zoomScaleNormal="85" workbookViewId="0">
      <selection activeCell="C61" sqref="C61"/>
    </sheetView>
  </sheetViews>
  <sheetFormatPr defaultColWidth="9" defaultRowHeight="14.4"/>
  <cols>
    <col min="1" max="2" width="20.6640625" customWidth="1"/>
    <col min="3" max="3" width="80.109375" customWidth="1"/>
    <col min="4" max="5" width="20.6640625" customWidth="1"/>
  </cols>
  <sheetData>
    <row r="2" spans="1:5" ht="21">
      <c r="A2" s="1" t="s">
        <v>29</v>
      </c>
      <c r="B2" s="1" t="s">
        <v>52</v>
      </c>
      <c r="C2" s="1" t="s">
        <v>53</v>
      </c>
      <c r="D2" s="1" t="s">
        <v>23</v>
      </c>
      <c r="E2" s="1" t="s">
        <v>24</v>
      </c>
    </row>
    <row r="3" spans="1:5" ht="21">
      <c r="A3" s="2" t="s">
        <v>403</v>
      </c>
      <c r="B3" s="6"/>
      <c r="C3" s="3" t="s">
        <v>368</v>
      </c>
      <c r="D3" s="10">
        <v>469</v>
      </c>
      <c r="E3" s="2">
        <v>3</v>
      </c>
    </row>
    <row r="4" spans="1:5" ht="21">
      <c r="A4" s="6" t="s">
        <v>36</v>
      </c>
      <c r="B4" s="6"/>
      <c r="C4" s="3" t="s">
        <v>433</v>
      </c>
      <c r="D4" s="8">
        <v>399</v>
      </c>
      <c r="E4" s="2">
        <v>1</v>
      </c>
    </row>
    <row r="5" spans="1:5" ht="21">
      <c r="A5" s="2" t="s">
        <v>36</v>
      </c>
      <c r="B5" s="6"/>
      <c r="C5" s="7" t="s">
        <v>369</v>
      </c>
      <c r="D5" s="8">
        <v>170.75</v>
      </c>
      <c r="E5" s="2">
        <v>1</v>
      </c>
    </row>
    <row r="6" spans="1:5" ht="21">
      <c r="A6" s="2" t="s">
        <v>69</v>
      </c>
      <c r="B6" s="2"/>
      <c r="C6" s="7" t="s">
        <v>434</v>
      </c>
      <c r="D6" s="10">
        <v>147</v>
      </c>
      <c r="E6" s="2">
        <v>1</v>
      </c>
    </row>
    <row r="7" spans="1:5" ht="21">
      <c r="A7" s="2" t="s">
        <v>69</v>
      </c>
      <c r="B7" s="6"/>
      <c r="C7" s="7" t="s">
        <v>435</v>
      </c>
      <c r="D7" s="8">
        <v>555</v>
      </c>
      <c r="E7" s="2">
        <v>2</v>
      </c>
    </row>
    <row r="8" spans="1:5" ht="21">
      <c r="A8" s="2" t="s">
        <v>69</v>
      </c>
      <c r="B8" s="2"/>
      <c r="C8" s="3" t="s">
        <v>436</v>
      </c>
      <c r="D8" s="10">
        <v>189</v>
      </c>
      <c r="E8" s="2">
        <v>5</v>
      </c>
    </row>
    <row r="9" spans="1:5" ht="21">
      <c r="A9" s="2" t="s">
        <v>36</v>
      </c>
      <c r="B9" s="2"/>
      <c r="C9" s="3" t="s">
        <v>437</v>
      </c>
      <c r="D9" s="10">
        <v>99</v>
      </c>
      <c r="E9" s="2">
        <v>1</v>
      </c>
    </row>
    <row r="10" spans="1:5" ht="21">
      <c r="A10" s="2" t="s">
        <v>36</v>
      </c>
      <c r="B10" s="6"/>
      <c r="C10" s="7" t="s">
        <v>438</v>
      </c>
      <c r="D10" s="8">
        <v>234.75</v>
      </c>
      <c r="E10" s="2">
        <v>3</v>
      </c>
    </row>
    <row r="11" spans="1:5" ht="21">
      <c r="A11" s="2" t="s">
        <v>36</v>
      </c>
      <c r="B11" s="6"/>
      <c r="C11" s="7" t="s">
        <v>439</v>
      </c>
      <c r="D11" s="8">
        <v>484</v>
      </c>
      <c r="E11" s="2">
        <v>1</v>
      </c>
    </row>
    <row r="12" spans="1:5" ht="21">
      <c r="A12" s="2" t="s">
        <v>69</v>
      </c>
      <c r="B12" s="6"/>
      <c r="C12" s="3" t="s">
        <v>440</v>
      </c>
      <c r="D12" s="8">
        <v>449</v>
      </c>
      <c r="E12" s="2">
        <v>2</v>
      </c>
    </row>
    <row r="13" spans="1:5" ht="21">
      <c r="A13" s="6" t="s">
        <v>36</v>
      </c>
      <c r="B13" s="2"/>
      <c r="C13" s="3" t="s">
        <v>441</v>
      </c>
      <c r="D13" s="10">
        <v>109</v>
      </c>
      <c r="E13" s="2">
        <v>2</v>
      </c>
    </row>
    <row r="14" spans="1:5" ht="21">
      <c r="A14" s="2" t="s">
        <v>36</v>
      </c>
      <c r="B14" s="23"/>
      <c r="C14" s="3" t="s">
        <v>442</v>
      </c>
      <c r="D14" s="10">
        <v>105</v>
      </c>
      <c r="E14" s="2">
        <v>2</v>
      </c>
    </row>
    <row r="15" spans="1:5" ht="21">
      <c r="A15" s="2" t="s">
        <v>36</v>
      </c>
      <c r="B15" s="2"/>
      <c r="C15" s="3" t="s">
        <v>79</v>
      </c>
      <c r="D15" s="10">
        <v>55</v>
      </c>
      <c r="E15" s="2">
        <v>5</v>
      </c>
    </row>
    <row r="16" spans="1:5" ht="21">
      <c r="A16" s="2" t="s">
        <v>36</v>
      </c>
      <c r="B16" s="2"/>
      <c r="C16" s="3" t="s">
        <v>443</v>
      </c>
      <c r="D16" s="10">
        <v>239</v>
      </c>
      <c r="E16" s="2">
        <v>1</v>
      </c>
    </row>
    <row r="17" spans="1:5" ht="21">
      <c r="A17" s="6" t="s">
        <v>36</v>
      </c>
      <c r="B17" s="2"/>
      <c r="C17" s="7" t="s">
        <v>80</v>
      </c>
      <c r="D17" s="4">
        <v>549</v>
      </c>
      <c r="E17" s="2">
        <v>1</v>
      </c>
    </row>
    <row r="18" spans="1:5" ht="21">
      <c r="A18" s="6" t="s">
        <v>36</v>
      </c>
      <c r="B18" s="2"/>
      <c r="C18" s="3" t="s">
        <v>378</v>
      </c>
      <c r="D18" s="4">
        <v>189</v>
      </c>
      <c r="E18" s="2">
        <v>1</v>
      </c>
    </row>
    <row r="19" spans="1:5" ht="21">
      <c r="A19" s="6" t="s">
        <v>36</v>
      </c>
      <c r="B19" s="6"/>
      <c r="C19" s="7" t="s">
        <v>444</v>
      </c>
      <c r="D19" s="8">
        <v>149</v>
      </c>
      <c r="E19" s="2">
        <v>2</v>
      </c>
    </row>
    <row r="20" spans="1:5" ht="21">
      <c r="A20" s="2" t="s">
        <v>36</v>
      </c>
      <c r="B20" s="2"/>
      <c r="C20" s="3" t="s">
        <v>445</v>
      </c>
      <c r="D20" s="4">
        <v>999</v>
      </c>
      <c r="E20" s="2">
        <v>1</v>
      </c>
    </row>
    <row r="21" spans="1:5" ht="21">
      <c r="A21" s="2" t="s">
        <v>36</v>
      </c>
      <c r="B21" s="6"/>
      <c r="C21" s="7" t="s">
        <v>446</v>
      </c>
      <c r="D21" s="8">
        <v>499</v>
      </c>
      <c r="E21" s="2">
        <v>1</v>
      </c>
    </row>
    <row r="22" spans="1:5" ht="21">
      <c r="A22" s="2" t="s">
        <v>69</v>
      </c>
      <c r="B22" s="2"/>
      <c r="C22" s="3" t="s">
        <v>447</v>
      </c>
      <c r="D22" s="10">
        <v>199</v>
      </c>
      <c r="E22" s="2">
        <v>2</v>
      </c>
    </row>
    <row r="23" spans="1:5" ht="21">
      <c r="A23" s="2" t="s">
        <v>36</v>
      </c>
      <c r="B23" s="2"/>
      <c r="C23" s="3" t="s">
        <v>448</v>
      </c>
      <c r="D23" s="4">
        <v>159</v>
      </c>
      <c r="E23" s="2">
        <v>1</v>
      </c>
    </row>
    <row r="24" spans="1:5" ht="21">
      <c r="A24" s="2" t="s">
        <v>69</v>
      </c>
      <c r="B24" s="2"/>
      <c r="C24" s="3" t="s">
        <v>449</v>
      </c>
      <c r="D24" s="4">
        <v>269</v>
      </c>
      <c r="E24" s="2">
        <v>3</v>
      </c>
    </row>
    <row r="25" spans="1:5" ht="21">
      <c r="A25" s="6" t="s">
        <v>69</v>
      </c>
      <c r="B25" s="2"/>
      <c r="C25" s="3" t="s">
        <v>450</v>
      </c>
      <c r="D25" s="4"/>
      <c r="E25" s="2">
        <v>1</v>
      </c>
    </row>
    <row r="26" spans="1:5" ht="21">
      <c r="A26" s="2" t="s">
        <v>36</v>
      </c>
      <c r="B26" s="2"/>
      <c r="C26" s="3" t="s">
        <v>451</v>
      </c>
      <c r="D26" s="8">
        <v>219</v>
      </c>
      <c r="E26" s="2">
        <v>5</v>
      </c>
    </row>
    <row r="27" spans="1:5" ht="21">
      <c r="A27" s="2" t="s">
        <v>36</v>
      </c>
      <c r="B27" s="23"/>
      <c r="C27" s="3" t="s">
        <v>452</v>
      </c>
      <c r="D27" s="23"/>
      <c r="E27" s="2">
        <v>1</v>
      </c>
    </row>
    <row r="28" spans="1:5" ht="21">
      <c r="A28" s="2" t="s">
        <v>36</v>
      </c>
      <c r="B28" s="2"/>
      <c r="C28" s="3" t="s">
        <v>453</v>
      </c>
      <c r="D28" s="4">
        <v>46</v>
      </c>
      <c r="E28" s="2">
        <v>2</v>
      </c>
    </row>
    <row r="29" spans="1:5" ht="21">
      <c r="A29" s="2" t="s">
        <v>36</v>
      </c>
      <c r="B29" s="2"/>
      <c r="C29" s="3" t="s">
        <v>237</v>
      </c>
      <c r="D29" s="10">
        <v>258</v>
      </c>
      <c r="E29" s="2">
        <v>1</v>
      </c>
    </row>
    <row r="30" spans="1:5" ht="21">
      <c r="A30" s="2" t="s">
        <v>36</v>
      </c>
      <c r="B30" s="2"/>
      <c r="C30" s="3" t="s">
        <v>386</v>
      </c>
      <c r="D30" s="10"/>
      <c r="E30" s="2">
        <v>4</v>
      </c>
    </row>
    <row r="31" spans="1:5" ht="21">
      <c r="A31" s="2" t="s">
        <v>36</v>
      </c>
      <c r="B31" s="2"/>
      <c r="C31" s="3" t="s">
        <v>387</v>
      </c>
      <c r="D31" s="10"/>
      <c r="E31" s="2">
        <v>3</v>
      </c>
    </row>
    <row r="32" spans="1:5" ht="21">
      <c r="A32" s="2" t="s">
        <v>69</v>
      </c>
      <c r="B32" s="2"/>
      <c r="C32" s="3" t="s">
        <v>454</v>
      </c>
      <c r="D32" s="10">
        <v>615</v>
      </c>
      <c r="E32" s="2">
        <v>3</v>
      </c>
    </row>
    <row r="33" spans="1:5" ht="21">
      <c r="A33" s="6" t="s">
        <v>36</v>
      </c>
      <c r="B33" s="2"/>
      <c r="C33" s="7" t="s">
        <v>455</v>
      </c>
      <c r="D33" s="10">
        <v>104</v>
      </c>
      <c r="E33" s="2">
        <v>1</v>
      </c>
    </row>
    <row r="34" spans="1:5" ht="21">
      <c r="A34" s="2" t="s">
        <v>36</v>
      </c>
      <c r="B34" s="23"/>
      <c r="C34" s="3" t="s">
        <v>389</v>
      </c>
      <c r="D34" s="10">
        <v>1745</v>
      </c>
      <c r="E34" s="2">
        <v>1</v>
      </c>
    </row>
    <row r="35" spans="1:5" ht="21">
      <c r="A35" s="2" t="s">
        <v>36</v>
      </c>
      <c r="B35" s="2"/>
      <c r="C35" s="3" t="s">
        <v>456</v>
      </c>
      <c r="D35" s="10">
        <v>895</v>
      </c>
      <c r="E35" s="2">
        <v>1</v>
      </c>
    </row>
    <row r="36" spans="1:5" ht="21">
      <c r="A36" s="6" t="s">
        <v>36</v>
      </c>
      <c r="B36" s="2"/>
      <c r="C36" s="3" t="s">
        <v>457</v>
      </c>
      <c r="D36" s="4">
        <v>399</v>
      </c>
      <c r="E36" s="2">
        <v>1</v>
      </c>
    </row>
    <row r="37" spans="1:5" ht="21">
      <c r="A37" s="6" t="s">
        <v>36</v>
      </c>
      <c r="B37" s="2"/>
      <c r="C37" s="3" t="s">
        <v>458</v>
      </c>
      <c r="D37" s="4">
        <v>145</v>
      </c>
      <c r="E37" s="2">
        <v>1</v>
      </c>
    </row>
    <row r="38" spans="1:5" ht="21">
      <c r="A38" s="6" t="s">
        <v>36</v>
      </c>
      <c r="B38" s="6"/>
      <c r="C38" s="3" t="s">
        <v>391</v>
      </c>
      <c r="D38" s="8">
        <v>685</v>
      </c>
      <c r="E38" s="2">
        <v>1</v>
      </c>
    </row>
    <row r="39" spans="1:5" ht="21">
      <c r="A39" s="2" t="s">
        <v>36</v>
      </c>
      <c r="B39" s="2"/>
      <c r="C39" s="7" t="s">
        <v>106</v>
      </c>
      <c r="D39" s="8">
        <v>649</v>
      </c>
      <c r="E39" s="2">
        <v>1</v>
      </c>
    </row>
    <row r="40" spans="1:5" ht="21">
      <c r="A40" s="2" t="s">
        <v>36</v>
      </c>
      <c r="B40" s="2"/>
      <c r="C40" s="3" t="s">
        <v>111</v>
      </c>
      <c r="D40" s="10">
        <v>189</v>
      </c>
      <c r="E40" s="2">
        <v>5</v>
      </c>
    </row>
    <row r="41" spans="1:5" ht="21">
      <c r="A41" s="6" t="s">
        <v>36</v>
      </c>
      <c r="B41" s="6"/>
      <c r="C41" s="7" t="s">
        <v>459</v>
      </c>
      <c r="D41" s="8">
        <v>174</v>
      </c>
      <c r="E41" s="2">
        <v>3</v>
      </c>
    </row>
    <row r="42" spans="1:5" ht="21">
      <c r="A42" s="2" t="s">
        <v>36</v>
      </c>
      <c r="B42" s="2"/>
      <c r="C42" s="3" t="s">
        <v>460</v>
      </c>
      <c r="D42" s="10">
        <v>569</v>
      </c>
      <c r="E42" s="2">
        <v>2</v>
      </c>
    </row>
    <row r="43" spans="1:5" ht="21">
      <c r="A43" s="2" t="s">
        <v>36</v>
      </c>
      <c r="B43" s="2"/>
      <c r="C43" s="3" t="s">
        <v>461</v>
      </c>
      <c r="D43" s="10">
        <v>165</v>
      </c>
      <c r="E43" s="2">
        <v>1</v>
      </c>
    </row>
    <row r="44" spans="1:5" ht="21">
      <c r="A44" s="2" t="s">
        <v>36</v>
      </c>
      <c r="B44" s="2"/>
      <c r="C44" s="3" t="s">
        <v>394</v>
      </c>
      <c r="D44" s="10">
        <v>449</v>
      </c>
      <c r="E44" s="2">
        <v>2</v>
      </c>
    </row>
    <row r="45" spans="1:5" ht="21">
      <c r="A45" s="6" t="s">
        <v>36</v>
      </c>
      <c r="B45" s="2"/>
      <c r="C45" s="7" t="s">
        <v>462</v>
      </c>
      <c r="D45" s="4">
        <v>160.75</v>
      </c>
      <c r="E45" s="2">
        <v>2</v>
      </c>
    </row>
    <row r="46" spans="1:5" ht="21">
      <c r="A46" s="2" t="s">
        <v>36</v>
      </c>
      <c r="B46" s="6"/>
      <c r="C46" s="7" t="s">
        <v>463</v>
      </c>
      <c r="D46" s="8">
        <v>399</v>
      </c>
      <c r="E46" s="2">
        <v>2</v>
      </c>
    </row>
    <row r="47" spans="1:5" ht="21">
      <c r="A47" s="2" t="s">
        <v>36</v>
      </c>
      <c r="B47" s="2"/>
      <c r="C47" s="3" t="s">
        <v>401</v>
      </c>
      <c r="D47" s="10">
        <v>349</v>
      </c>
      <c r="E47" s="2">
        <v>1</v>
      </c>
    </row>
    <row r="48" spans="1:5" ht="21">
      <c r="A48" s="6" t="s">
        <v>69</v>
      </c>
      <c r="B48" s="6"/>
      <c r="C48" s="3" t="s">
        <v>429</v>
      </c>
      <c r="D48" s="10">
        <v>283</v>
      </c>
      <c r="E48" s="2">
        <v>1</v>
      </c>
    </row>
    <row r="49" spans="1:5" ht="21">
      <c r="A49" s="2" t="s">
        <v>69</v>
      </c>
      <c r="B49" s="2"/>
      <c r="C49" s="3" t="s">
        <v>464</v>
      </c>
      <c r="D49" s="4">
        <v>199</v>
      </c>
      <c r="E49" s="2">
        <v>5</v>
      </c>
    </row>
    <row r="50" spans="1:5" ht="21">
      <c r="A50" s="2" t="s">
        <v>36</v>
      </c>
      <c r="B50" s="2"/>
      <c r="C50" s="3" t="s">
        <v>465</v>
      </c>
      <c r="D50" s="10">
        <v>129.75</v>
      </c>
      <c r="E50" s="2">
        <v>1</v>
      </c>
    </row>
    <row r="51" spans="1:5" ht="21">
      <c r="A51" s="2" t="s">
        <v>36</v>
      </c>
      <c r="B51" s="23"/>
      <c r="C51" s="3" t="s">
        <v>466</v>
      </c>
      <c r="D51" s="10">
        <v>209</v>
      </c>
      <c r="E51" s="2">
        <v>1</v>
      </c>
    </row>
    <row r="52" spans="1:5" ht="21">
      <c r="A52" s="2" t="s">
        <v>36</v>
      </c>
      <c r="B52" s="23"/>
      <c r="C52" s="3" t="s">
        <v>467</v>
      </c>
      <c r="D52" s="10">
        <v>209</v>
      </c>
      <c r="E52" s="2">
        <v>1</v>
      </c>
    </row>
    <row r="53" spans="1:5" ht="21">
      <c r="A53" s="6" t="s">
        <v>36</v>
      </c>
      <c r="B53" s="2"/>
      <c r="C53" s="7" t="s">
        <v>468</v>
      </c>
      <c r="D53" s="4">
        <v>135.75</v>
      </c>
      <c r="E53" s="2">
        <v>2</v>
      </c>
    </row>
    <row r="54" spans="1:5" ht="21">
      <c r="A54" s="2" t="s">
        <v>36</v>
      </c>
      <c r="B54" s="2"/>
      <c r="C54" s="7" t="s">
        <v>469</v>
      </c>
      <c r="D54" s="4">
        <v>135.75</v>
      </c>
      <c r="E54" s="2">
        <v>2</v>
      </c>
    </row>
    <row r="55" spans="1:5" ht="21">
      <c r="A55" s="2" t="s">
        <v>69</v>
      </c>
      <c r="B55" s="2"/>
      <c r="C55" s="3" t="s">
        <v>470</v>
      </c>
      <c r="D55" s="4">
        <v>464</v>
      </c>
      <c r="E55" s="2">
        <v>1</v>
      </c>
    </row>
    <row r="56" spans="1:5" ht="21">
      <c r="A56" s="2" t="s">
        <v>36</v>
      </c>
      <c r="B56" s="23"/>
      <c r="C56" s="3" t="s">
        <v>471</v>
      </c>
      <c r="D56" s="10">
        <v>259</v>
      </c>
      <c r="E56" s="2">
        <v>1</v>
      </c>
    </row>
    <row r="57" spans="1:5" ht="21">
      <c r="A57" s="2" t="s">
        <v>36</v>
      </c>
      <c r="B57" s="6"/>
      <c r="C57" s="7" t="s">
        <v>124</v>
      </c>
      <c r="D57" s="8">
        <v>579</v>
      </c>
      <c r="E57" s="2">
        <v>2</v>
      </c>
    </row>
    <row r="58" spans="1:5" ht="21">
      <c r="A58" s="2" t="s">
        <v>36</v>
      </c>
      <c r="B58" s="2"/>
      <c r="C58" s="3" t="s">
        <v>472</v>
      </c>
      <c r="D58" s="8">
        <v>329</v>
      </c>
      <c r="E58" s="2">
        <v>1</v>
      </c>
    </row>
    <row r="59" spans="1:5" ht="21">
      <c r="A59" s="2" t="s">
        <v>69</v>
      </c>
      <c r="B59" s="2"/>
      <c r="C59" s="3" t="s">
        <v>473</v>
      </c>
      <c r="D59" s="4">
        <v>299.95</v>
      </c>
      <c r="E59" s="2">
        <v>1</v>
      </c>
    </row>
    <row r="60" spans="1:5" ht="21">
      <c r="A60" s="2" t="s">
        <v>36</v>
      </c>
      <c r="B60" s="2"/>
      <c r="C60" s="3" t="s">
        <v>474</v>
      </c>
      <c r="D60" s="10">
        <v>173.75</v>
      </c>
      <c r="E60" s="2">
        <v>3</v>
      </c>
    </row>
    <row r="61" spans="1:5" ht="21">
      <c r="A61" s="2" t="s">
        <v>36</v>
      </c>
      <c r="B61" s="2"/>
      <c r="C61" s="7" t="s">
        <v>475</v>
      </c>
      <c r="D61" s="4">
        <v>500</v>
      </c>
      <c r="E61" s="2">
        <v>1</v>
      </c>
    </row>
    <row r="62" spans="1:5" ht="21">
      <c r="A62" s="2" t="s">
        <v>36</v>
      </c>
      <c r="B62" s="23"/>
      <c r="C62" s="3" t="s">
        <v>476</v>
      </c>
      <c r="D62" s="10">
        <v>554</v>
      </c>
      <c r="E62" s="2">
        <v>1</v>
      </c>
    </row>
    <row r="63" spans="1:5" ht="21">
      <c r="A63" s="2" t="s">
        <v>36</v>
      </c>
      <c r="B63" s="6"/>
      <c r="C63" s="7" t="s">
        <v>477</v>
      </c>
      <c r="D63" s="8">
        <v>275</v>
      </c>
      <c r="E63" s="2">
        <v>1</v>
      </c>
    </row>
    <row r="64" spans="1:5" ht="21">
      <c r="A64" s="2" t="s">
        <v>36</v>
      </c>
      <c r="B64" s="6"/>
      <c r="C64" s="7" t="s">
        <v>478</v>
      </c>
      <c r="D64" s="8">
        <v>1299</v>
      </c>
      <c r="E64" s="2">
        <v>1</v>
      </c>
    </row>
    <row r="65" spans="1:5" ht="21">
      <c r="A65" s="2" t="s">
        <v>36</v>
      </c>
      <c r="B65" s="2"/>
      <c r="C65" s="3" t="s">
        <v>479</v>
      </c>
      <c r="D65" s="8">
        <v>999</v>
      </c>
      <c r="E65" s="2">
        <v>2</v>
      </c>
    </row>
  </sheetData>
  <sortState xmlns:xlrd2="http://schemas.microsoft.com/office/spreadsheetml/2017/richdata2" ref="A3:E65">
    <sortCondition ref="C3:C65"/>
  </sortState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42"/>
  <sheetViews>
    <sheetView zoomScale="70" zoomScaleNormal="70" workbookViewId="0">
      <selection activeCell="C10" sqref="C10"/>
    </sheetView>
  </sheetViews>
  <sheetFormatPr defaultColWidth="9" defaultRowHeight="14.4"/>
  <cols>
    <col min="1" max="1" width="33.33203125" customWidth="1"/>
    <col min="2" max="2" width="20.6640625" customWidth="1"/>
    <col min="3" max="3" width="83.6640625" customWidth="1"/>
    <col min="4" max="6" width="20.6640625" customWidth="1"/>
  </cols>
  <sheetData>
    <row r="1" spans="1:6" ht="46.2">
      <c r="A1" s="591" t="s">
        <v>138</v>
      </c>
      <c r="B1" s="591"/>
      <c r="C1" s="591"/>
      <c r="D1" s="591"/>
      <c r="E1" s="591"/>
    </row>
    <row r="2" spans="1:6" ht="21">
      <c r="A2" s="1" t="s">
        <v>29</v>
      </c>
      <c r="B2" s="1" t="s">
        <v>52</v>
      </c>
      <c r="C2" s="1" t="s">
        <v>53</v>
      </c>
      <c r="D2" s="1" t="s">
        <v>23</v>
      </c>
      <c r="E2" s="1" t="s">
        <v>24</v>
      </c>
    </row>
    <row r="3" spans="1:6" ht="21">
      <c r="A3" s="6" t="s">
        <v>138</v>
      </c>
      <c r="B3" s="6"/>
      <c r="C3" s="7" t="s">
        <v>480</v>
      </c>
      <c r="D3" s="8">
        <v>109.75</v>
      </c>
      <c r="E3" s="2">
        <v>2</v>
      </c>
      <c r="F3" s="20"/>
    </row>
    <row r="4" spans="1:6" ht="21">
      <c r="A4" s="2" t="s">
        <v>138</v>
      </c>
      <c r="B4" s="2"/>
      <c r="C4" s="3" t="s">
        <v>481</v>
      </c>
      <c r="D4" s="8">
        <v>99</v>
      </c>
      <c r="E4" s="2">
        <v>10</v>
      </c>
      <c r="F4" s="20"/>
    </row>
    <row r="5" spans="1:6" ht="21">
      <c r="A5" s="2" t="s">
        <v>138</v>
      </c>
      <c r="B5" s="2"/>
      <c r="C5" s="3" t="s">
        <v>482</v>
      </c>
      <c r="D5" s="4">
        <v>99</v>
      </c>
      <c r="E5" s="2">
        <v>1</v>
      </c>
      <c r="F5" s="20"/>
    </row>
    <row r="6" spans="1:6" ht="21">
      <c r="A6" s="2" t="s">
        <v>138</v>
      </c>
      <c r="B6" s="2"/>
      <c r="C6" s="3" t="s">
        <v>483</v>
      </c>
      <c r="D6" s="4">
        <v>99</v>
      </c>
      <c r="E6" s="2">
        <v>2</v>
      </c>
      <c r="F6" s="20"/>
    </row>
    <row r="7" spans="1:6" ht="21">
      <c r="A7" s="6" t="s">
        <v>138</v>
      </c>
      <c r="B7" s="2"/>
      <c r="C7" s="3" t="s">
        <v>484</v>
      </c>
      <c r="D7" s="10">
        <v>99</v>
      </c>
      <c r="E7" s="2">
        <v>8</v>
      </c>
      <c r="F7" s="20"/>
    </row>
    <row r="8" spans="1:6" ht="21">
      <c r="A8" s="6" t="s">
        <v>138</v>
      </c>
      <c r="B8" s="2"/>
      <c r="C8" s="7" t="s">
        <v>485</v>
      </c>
      <c r="D8" s="10" t="s">
        <v>486</v>
      </c>
      <c r="E8" s="2">
        <v>1</v>
      </c>
      <c r="F8" s="20"/>
    </row>
    <row r="9" spans="1:6" ht="21">
      <c r="A9" s="6" t="s">
        <v>138</v>
      </c>
      <c r="B9" s="6"/>
      <c r="C9" s="7" t="s">
        <v>487</v>
      </c>
      <c r="D9" s="10" t="s">
        <v>486</v>
      </c>
      <c r="E9" s="2">
        <v>1</v>
      </c>
      <c r="F9" s="20"/>
    </row>
    <row r="10" spans="1:6" ht="21">
      <c r="A10" s="6" t="s">
        <v>138</v>
      </c>
      <c r="B10" s="2"/>
      <c r="C10" s="3" t="s">
        <v>488</v>
      </c>
      <c r="D10" s="4">
        <v>99.75</v>
      </c>
      <c r="E10" s="2">
        <v>24</v>
      </c>
      <c r="F10" s="20"/>
    </row>
    <row r="11" spans="1:6" ht="21">
      <c r="A11" s="2" t="s">
        <v>138</v>
      </c>
      <c r="B11" s="2"/>
      <c r="C11" s="3" t="s">
        <v>489</v>
      </c>
      <c r="D11" s="4">
        <v>169</v>
      </c>
      <c r="E11" s="2">
        <v>1</v>
      </c>
      <c r="F11" s="20"/>
    </row>
    <row r="12" spans="1:6" ht="21">
      <c r="A12" s="6" t="s">
        <v>138</v>
      </c>
      <c r="B12" s="2"/>
      <c r="C12" s="3" t="s">
        <v>490</v>
      </c>
      <c r="D12" s="4">
        <v>1799</v>
      </c>
      <c r="E12" s="2">
        <v>1</v>
      </c>
      <c r="F12" s="20"/>
    </row>
    <row r="13" spans="1:6" ht="21">
      <c r="A13" s="6" t="s">
        <v>138</v>
      </c>
      <c r="B13" s="2"/>
      <c r="C13" s="3" t="s">
        <v>491</v>
      </c>
      <c r="D13" s="10" t="s">
        <v>486</v>
      </c>
      <c r="E13" s="2">
        <v>1</v>
      </c>
      <c r="F13" s="20"/>
    </row>
    <row r="14" spans="1:6" ht="21">
      <c r="A14" s="2" t="s">
        <v>138</v>
      </c>
      <c r="B14" s="2"/>
      <c r="C14" s="3" t="s">
        <v>492</v>
      </c>
      <c r="D14" s="10">
        <v>150</v>
      </c>
      <c r="E14" s="2">
        <v>1</v>
      </c>
      <c r="F14" s="20"/>
    </row>
    <row r="15" spans="1:6" ht="21">
      <c r="A15" s="2" t="s">
        <v>138</v>
      </c>
      <c r="B15" s="2"/>
      <c r="C15" s="3" t="s">
        <v>493</v>
      </c>
      <c r="D15" s="10">
        <v>150</v>
      </c>
      <c r="E15" s="2">
        <v>1</v>
      </c>
      <c r="F15" s="20"/>
    </row>
    <row r="16" spans="1:6" ht="21">
      <c r="A16" s="2" t="s">
        <v>138</v>
      </c>
      <c r="B16" s="2"/>
      <c r="C16" s="3" t="s">
        <v>494</v>
      </c>
      <c r="D16" s="4">
        <v>999</v>
      </c>
      <c r="E16" s="2">
        <v>1</v>
      </c>
      <c r="F16" s="20"/>
    </row>
    <row r="17" spans="1:6" ht="21">
      <c r="A17" s="2" t="s">
        <v>138</v>
      </c>
      <c r="B17" s="2"/>
      <c r="C17" s="3" t="s">
        <v>308</v>
      </c>
      <c r="D17" s="10">
        <v>499</v>
      </c>
      <c r="E17" s="2">
        <v>2</v>
      </c>
      <c r="F17" s="20"/>
    </row>
    <row r="18" spans="1:6" ht="21">
      <c r="A18" s="2" t="s">
        <v>138</v>
      </c>
      <c r="B18" s="2"/>
      <c r="C18" s="3" t="s">
        <v>495</v>
      </c>
      <c r="D18" s="4">
        <v>449.75</v>
      </c>
      <c r="E18" s="2">
        <v>1</v>
      </c>
      <c r="F18" s="20"/>
    </row>
    <row r="19" spans="1:6" ht="21">
      <c r="A19" s="2" t="s">
        <v>138</v>
      </c>
      <c r="B19" s="2"/>
      <c r="C19" s="3" t="s">
        <v>496</v>
      </c>
      <c r="D19" s="10">
        <v>899.75</v>
      </c>
      <c r="E19" s="2">
        <v>3</v>
      </c>
      <c r="F19" s="20"/>
    </row>
    <row r="20" spans="1:6" ht="21">
      <c r="A20" s="2" t="s">
        <v>138</v>
      </c>
      <c r="B20" s="2"/>
      <c r="C20" s="3" t="s">
        <v>497</v>
      </c>
      <c r="D20" s="10">
        <v>649.75</v>
      </c>
      <c r="E20" s="2">
        <v>2</v>
      </c>
      <c r="F20" s="20"/>
    </row>
    <row r="21" spans="1:6" ht="21">
      <c r="A21" s="21" t="s">
        <v>138</v>
      </c>
      <c r="B21" s="21"/>
      <c r="C21" s="7" t="s">
        <v>357</v>
      </c>
      <c r="D21" s="4">
        <v>499</v>
      </c>
      <c r="E21" s="22">
        <v>9</v>
      </c>
      <c r="F21" s="20"/>
    </row>
    <row r="22" spans="1:6" ht="21">
      <c r="A22" s="2" t="s">
        <v>138</v>
      </c>
      <c r="B22" s="2"/>
      <c r="C22" s="3" t="s">
        <v>357</v>
      </c>
      <c r="D22" s="4">
        <v>299</v>
      </c>
      <c r="E22" s="2">
        <v>2</v>
      </c>
      <c r="F22" s="20"/>
    </row>
    <row r="23" spans="1:6" ht="21">
      <c r="A23" s="2" t="s">
        <v>138</v>
      </c>
      <c r="B23" s="2"/>
      <c r="C23" s="3" t="s">
        <v>498</v>
      </c>
      <c r="D23" s="10" t="s">
        <v>486</v>
      </c>
      <c r="E23" s="2">
        <v>2</v>
      </c>
      <c r="F23" s="20"/>
    </row>
    <row r="24" spans="1:6" ht="21">
      <c r="A24" s="2" t="s">
        <v>138</v>
      </c>
      <c r="B24" s="2"/>
      <c r="C24" s="3" t="s">
        <v>499</v>
      </c>
      <c r="D24" s="10">
        <v>199.75</v>
      </c>
      <c r="E24" s="2">
        <v>1</v>
      </c>
      <c r="F24" s="20"/>
    </row>
    <row r="25" spans="1:6" ht="21">
      <c r="A25" s="2" t="s">
        <v>138</v>
      </c>
      <c r="B25" s="2"/>
      <c r="C25" s="3" t="s">
        <v>500</v>
      </c>
      <c r="D25" s="10">
        <v>199.75</v>
      </c>
      <c r="E25" s="2">
        <v>1</v>
      </c>
      <c r="F25" s="20"/>
    </row>
    <row r="26" spans="1:6" ht="21">
      <c r="A26" s="2" t="s">
        <v>138</v>
      </c>
      <c r="B26" s="2"/>
      <c r="C26" s="3" t="s">
        <v>501</v>
      </c>
      <c r="D26" s="4">
        <v>1099.75</v>
      </c>
      <c r="E26" s="2">
        <v>1</v>
      </c>
      <c r="F26" s="20"/>
    </row>
    <row r="27" spans="1:6" ht="21">
      <c r="A27" s="6" t="s">
        <v>138</v>
      </c>
      <c r="B27" s="6"/>
      <c r="C27" s="7" t="s">
        <v>502</v>
      </c>
      <c r="D27" s="8">
        <v>949</v>
      </c>
      <c r="E27" s="2">
        <v>1</v>
      </c>
      <c r="F27" s="20"/>
    </row>
    <row r="28" spans="1:6" ht="21">
      <c r="A28" s="6" t="s">
        <v>138</v>
      </c>
      <c r="B28" s="6"/>
      <c r="C28" s="7" t="s">
        <v>503</v>
      </c>
      <c r="D28" s="8">
        <v>299</v>
      </c>
      <c r="E28" s="2">
        <v>6</v>
      </c>
      <c r="F28" s="20"/>
    </row>
    <row r="29" spans="1:6" ht="21">
      <c r="A29" s="6" t="s">
        <v>138</v>
      </c>
      <c r="B29" s="2"/>
      <c r="C29" s="3" t="s">
        <v>504</v>
      </c>
      <c r="D29" s="10">
        <v>300</v>
      </c>
      <c r="E29" s="2">
        <v>1</v>
      </c>
      <c r="F29" s="20"/>
    </row>
    <row r="30" spans="1:6" ht="21">
      <c r="A30" s="2" t="s">
        <v>138</v>
      </c>
      <c r="B30" s="2"/>
      <c r="C30" s="3" t="s">
        <v>505</v>
      </c>
      <c r="D30" s="4">
        <v>1000</v>
      </c>
      <c r="E30" s="2">
        <v>1</v>
      </c>
      <c r="F30" s="20"/>
    </row>
    <row r="31" spans="1:6" ht="21">
      <c r="A31" s="6" t="s">
        <v>138</v>
      </c>
      <c r="B31" s="2"/>
      <c r="C31" s="3" t="s">
        <v>506</v>
      </c>
      <c r="D31" s="4">
        <v>200</v>
      </c>
      <c r="E31" s="2">
        <v>1</v>
      </c>
      <c r="F31" s="20"/>
    </row>
    <row r="32" spans="1:6" ht="21">
      <c r="A32" s="2" t="s">
        <v>138</v>
      </c>
      <c r="B32" s="2"/>
      <c r="C32" s="7" t="s">
        <v>507</v>
      </c>
      <c r="D32" s="10">
        <v>200</v>
      </c>
      <c r="E32" s="2">
        <v>3</v>
      </c>
      <c r="F32" s="20"/>
    </row>
    <row r="33" spans="1:6" ht="21">
      <c r="A33" s="12"/>
      <c r="B33" s="12"/>
      <c r="C33" s="17"/>
      <c r="D33" s="15"/>
      <c r="E33" s="12"/>
      <c r="F33" s="20"/>
    </row>
    <row r="34" spans="1:6" ht="21">
      <c r="A34" s="12"/>
      <c r="B34" s="12"/>
      <c r="C34" s="19"/>
      <c r="D34" s="15"/>
      <c r="E34" s="12"/>
      <c r="F34" s="20"/>
    </row>
    <row r="35" spans="1:6" ht="21">
      <c r="A35" s="12"/>
      <c r="B35" s="12"/>
      <c r="C35" s="19"/>
      <c r="D35" s="15"/>
      <c r="E35" s="12"/>
      <c r="F35" s="20"/>
    </row>
    <row r="36" spans="1:6" ht="21">
      <c r="A36" s="12"/>
      <c r="B36" s="12"/>
      <c r="C36" s="19"/>
      <c r="D36" s="5"/>
      <c r="E36" s="12"/>
      <c r="F36" s="20"/>
    </row>
    <row r="37" spans="1:6" ht="21">
      <c r="A37" s="12"/>
      <c r="B37" s="12"/>
      <c r="C37" s="19"/>
      <c r="D37" s="5"/>
      <c r="E37" s="12"/>
      <c r="F37" s="20"/>
    </row>
    <row r="38" spans="1:6" ht="21">
      <c r="A38" s="12"/>
      <c r="B38" s="11"/>
      <c r="C38" s="17"/>
      <c r="D38" s="18"/>
      <c r="E38" s="12"/>
      <c r="F38" s="20"/>
    </row>
    <row r="39" spans="1:6" ht="21">
      <c r="A39" s="12"/>
      <c r="B39" s="12"/>
      <c r="C39" s="17"/>
      <c r="D39" s="15"/>
      <c r="E39" s="12"/>
      <c r="F39" s="20"/>
    </row>
    <row r="40" spans="1:6" ht="21">
      <c r="A40" s="12"/>
      <c r="B40" s="12"/>
      <c r="C40" s="19"/>
      <c r="D40" s="5"/>
      <c r="E40" s="12"/>
      <c r="F40" s="20"/>
    </row>
    <row r="41" spans="1:6" ht="21">
      <c r="A41" s="12"/>
      <c r="B41" s="11"/>
      <c r="C41" s="17"/>
      <c r="D41" s="18"/>
      <c r="E41" s="12"/>
      <c r="F41" s="20"/>
    </row>
    <row r="42" spans="1:6" ht="21">
      <c r="A42" s="12"/>
      <c r="B42" s="11"/>
      <c r="C42" s="19"/>
      <c r="D42" s="18"/>
      <c r="E42" s="12"/>
      <c r="F42" s="20"/>
    </row>
  </sheetData>
  <sortState xmlns:xlrd2="http://schemas.microsoft.com/office/spreadsheetml/2017/richdata2" ref="A3:E32">
    <sortCondition ref="C3:C32"/>
  </sortState>
  <mergeCells count="1">
    <mergeCell ref="A1:E1"/>
  </mergeCells>
  <pageMargins left="0.7" right="0.7" top="0.75" bottom="0.75" header="0.3" footer="0.3"/>
  <pageSetup paperSize="9" scale="4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51"/>
  <sheetViews>
    <sheetView topLeftCell="A13" zoomScale="70" zoomScaleNormal="70" workbookViewId="0">
      <selection activeCell="C22" sqref="C22"/>
    </sheetView>
  </sheetViews>
  <sheetFormatPr defaultColWidth="9" defaultRowHeight="14.4"/>
  <cols>
    <col min="1" max="1" width="20.6640625" customWidth="1"/>
    <col min="2" max="2" width="25.88671875" customWidth="1"/>
    <col min="3" max="3" width="87.88671875" customWidth="1"/>
    <col min="4" max="6" width="20.6640625" customWidth="1"/>
  </cols>
  <sheetData>
    <row r="1" spans="1:6" ht="43.5" customHeight="1">
      <c r="A1" s="591" t="s">
        <v>54</v>
      </c>
      <c r="B1" s="591"/>
      <c r="C1" s="591"/>
      <c r="D1" s="591"/>
      <c r="E1" s="591"/>
    </row>
    <row r="2" spans="1:6" ht="21">
      <c r="A2" s="1" t="s">
        <v>29</v>
      </c>
      <c r="B2" s="1" t="s">
        <v>52</v>
      </c>
      <c r="C2" s="1" t="s">
        <v>53</v>
      </c>
      <c r="D2" s="1" t="s">
        <v>23</v>
      </c>
      <c r="E2" s="1" t="s">
        <v>24</v>
      </c>
    </row>
    <row r="3" spans="1:6" ht="21">
      <c r="A3" s="2" t="s">
        <v>54</v>
      </c>
      <c r="B3" s="2"/>
      <c r="C3" s="3" t="s">
        <v>508</v>
      </c>
      <c r="D3" s="4">
        <v>75</v>
      </c>
      <c r="E3" s="2">
        <v>11</v>
      </c>
      <c r="F3" s="5"/>
    </row>
    <row r="4" spans="1:6" ht="21">
      <c r="A4" s="6" t="s">
        <v>54</v>
      </c>
      <c r="B4" s="6"/>
      <c r="C4" s="7" t="s">
        <v>509</v>
      </c>
      <c r="D4" s="8">
        <v>897.5</v>
      </c>
      <c r="E4" s="2">
        <v>7</v>
      </c>
      <c r="F4" s="5"/>
    </row>
    <row r="5" spans="1:6" ht="21">
      <c r="A5" s="2" t="s">
        <v>54</v>
      </c>
      <c r="B5" s="6"/>
      <c r="C5" s="7" t="s">
        <v>510</v>
      </c>
      <c r="D5" s="8">
        <v>1550</v>
      </c>
      <c r="E5" s="2">
        <v>1</v>
      </c>
      <c r="F5" s="5"/>
    </row>
    <row r="6" spans="1:6" ht="21">
      <c r="A6" s="2" t="s">
        <v>54</v>
      </c>
      <c r="B6" s="9" t="s">
        <v>15</v>
      </c>
      <c r="C6" s="3" t="s">
        <v>511</v>
      </c>
      <c r="D6" s="10">
        <v>300</v>
      </c>
      <c r="E6" s="2">
        <v>6</v>
      </c>
      <c r="F6" s="5"/>
    </row>
    <row r="7" spans="1:6" ht="21">
      <c r="A7" s="6" t="s">
        <v>54</v>
      </c>
      <c r="B7" s="6"/>
      <c r="C7" s="7" t="s">
        <v>512</v>
      </c>
      <c r="D7" s="8">
        <v>180</v>
      </c>
      <c r="E7" s="2">
        <v>1</v>
      </c>
      <c r="F7" s="5"/>
    </row>
    <row r="8" spans="1:6" ht="21">
      <c r="A8" s="6" t="s">
        <v>54</v>
      </c>
      <c r="B8" s="6"/>
      <c r="C8" s="3" t="s">
        <v>513</v>
      </c>
      <c r="D8" s="8">
        <v>238.5</v>
      </c>
      <c r="E8" s="2">
        <v>2</v>
      </c>
      <c r="F8" s="5"/>
    </row>
    <row r="9" spans="1:6" ht="21">
      <c r="A9" s="2" t="s">
        <v>54</v>
      </c>
      <c r="B9" s="2"/>
      <c r="C9" s="3" t="s">
        <v>514</v>
      </c>
      <c r="D9" s="4">
        <v>899</v>
      </c>
      <c r="E9" s="2">
        <v>1</v>
      </c>
      <c r="F9" s="5"/>
    </row>
    <row r="10" spans="1:6" ht="21">
      <c r="A10" s="2" t="s">
        <v>54</v>
      </c>
      <c r="B10" s="2"/>
      <c r="C10" s="3" t="s">
        <v>515</v>
      </c>
      <c r="D10" s="10">
        <v>230</v>
      </c>
      <c r="E10" s="2">
        <v>1</v>
      </c>
      <c r="F10" s="5"/>
    </row>
    <row r="11" spans="1:6" ht="21">
      <c r="A11" s="2" t="s">
        <v>54</v>
      </c>
      <c r="B11" s="6"/>
      <c r="C11" s="7" t="s">
        <v>516</v>
      </c>
      <c r="D11" s="8">
        <v>299</v>
      </c>
      <c r="E11" s="2">
        <v>2</v>
      </c>
      <c r="F11" s="5"/>
    </row>
    <row r="12" spans="1:6" ht="21">
      <c r="A12" s="6" t="s">
        <v>54</v>
      </c>
      <c r="B12" s="2"/>
      <c r="C12" s="7" t="s">
        <v>517</v>
      </c>
      <c r="D12" s="10">
        <v>299</v>
      </c>
      <c r="E12" s="2">
        <v>9</v>
      </c>
      <c r="F12" s="5"/>
    </row>
    <row r="13" spans="1:6" ht="21">
      <c r="A13" s="6" t="s">
        <v>54</v>
      </c>
      <c r="B13" s="2"/>
      <c r="C13" s="7" t="s">
        <v>518</v>
      </c>
      <c r="D13" s="10">
        <v>299</v>
      </c>
      <c r="E13" s="2">
        <v>4</v>
      </c>
      <c r="F13" s="5"/>
    </row>
    <row r="14" spans="1:6" ht="21">
      <c r="A14" s="2" t="s">
        <v>54</v>
      </c>
      <c r="B14" s="2"/>
      <c r="C14" s="7" t="s">
        <v>519</v>
      </c>
      <c r="D14" s="8">
        <v>299</v>
      </c>
      <c r="E14" s="2">
        <v>11</v>
      </c>
      <c r="F14" s="5"/>
    </row>
    <row r="15" spans="1:6" ht="21">
      <c r="A15" s="2" t="s">
        <v>54</v>
      </c>
      <c r="B15" s="2"/>
      <c r="C15" s="7" t="s">
        <v>520</v>
      </c>
      <c r="D15" s="10">
        <v>299</v>
      </c>
      <c r="E15" s="2">
        <v>10</v>
      </c>
      <c r="F15" s="5"/>
    </row>
    <row r="16" spans="1:6" ht="21">
      <c r="A16" s="11"/>
      <c r="B16" s="12"/>
      <c r="C16" s="13"/>
      <c r="D16" s="5"/>
      <c r="E16" s="12"/>
    </row>
    <row r="17" spans="1:5" ht="46.2">
      <c r="A17" s="591" t="s">
        <v>34</v>
      </c>
      <c r="B17" s="591"/>
      <c r="C17" s="591"/>
      <c r="D17" s="591"/>
      <c r="E17" s="591"/>
    </row>
    <row r="18" spans="1:5" ht="21">
      <c r="A18" s="1" t="s">
        <v>29</v>
      </c>
      <c r="B18" s="1" t="s">
        <v>52</v>
      </c>
      <c r="C18" s="1" t="s">
        <v>53</v>
      </c>
      <c r="D18" s="1" t="s">
        <v>23</v>
      </c>
      <c r="E18" s="1" t="s">
        <v>24</v>
      </c>
    </row>
    <row r="19" spans="1:5" ht="21">
      <c r="A19" s="2" t="s">
        <v>196</v>
      </c>
      <c r="B19" s="6"/>
      <c r="C19" s="7" t="s">
        <v>521</v>
      </c>
      <c r="D19" s="8">
        <v>749</v>
      </c>
      <c r="E19" s="2">
        <v>6</v>
      </c>
    </row>
    <row r="20" spans="1:5" ht="21">
      <c r="A20" s="2" t="s">
        <v>196</v>
      </c>
      <c r="B20" s="2"/>
      <c r="C20" s="7" t="s">
        <v>522</v>
      </c>
      <c r="D20" s="8">
        <v>599</v>
      </c>
      <c r="E20" s="2">
        <v>4</v>
      </c>
    </row>
    <row r="21" spans="1:5" ht="21">
      <c r="A21" s="6" t="s">
        <v>196</v>
      </c>
      <c r="B21" s="2"/>
      <c r="C21" s="3" t="s">
        <v>523</v>
      </c>
      <c r="D21" s="10">
        <v>749</v>
      </c>
      <c r="E21" s="2">
        <v>6</v>
      </c>
    </row>
    <row r="22" spans="1:5" ht="21">
      <c r="A22" s="2" t="s">
        <v>196</v>
      </c>
      <c r="B22" s="2"/>
      <c r="C22" s="3" t="s">
        <v>524</v>
      </c>
      <c r="D22" s="8">
        <v>500</v>
      </c>
      <c r="E22" s="2">
        <v>11</v>
      </c>
    </row>
    <row r="23" spans="1:5" ht="21">
      <c r="A23" s="11"/>
      <c r="B23" s="12"/>
      <c r="C23" s="13"/>
      <c r="D23" s="5"/>
      <c r="E23" s="12"/>
    </row>
    <row r="24" spans="1:5" ht="46.2">
      <c r="A24" s="591" t="s">
        <v>525</v>
      </c>
      <c r="B24" s="591"/>
      <c r="C24" s="591"/>
      <c r="D24" s="591"/>
      <c r="E24" s="591"/>
    </row>
    <row r="25" spans="1:5" ht="21">
      <c r="A25" s="1" t="s">
        <v>29</v>
      </c>
      <c r="B25" s="1" t="s">
        <v>52</v>
      </c>
      <c r="C25" s="1" t="s">
        <v>53</v>
      </c>
      <c r="D25" s="1" t="s">
        <v>23</v>
      </c>
      <c r="E25" s="1" t="s">
        <v>24</v>
      </c>
    </row>
    <row r="26" spans="1:5" ht="21">
      <c r="A26" s="6" t="s">
        <v>33</v>
      </c>
      <c r="B26" s="2"/>
      <c r="C26" s="3" t="s">
        <v>526</v>
      </c>
      <c r="D26" s="14"/>
      <c r="E26" s="2">
        <v>3</v>
      </c>
    </row>
    <row r="27" spans="1:5" ht="21">
      <c r="A27" s="6" t="s">
        <v>33</v>
      </c>
      <c r="B27" s="2"/>
      <c r="C27" s="3" t="s">
        <v>527</v>
      </c>
      <c r="D27" s="14"/>
      <c r="E27" s="2">
        <v>2</v>
      </c>
    </row>
    <row r="28" spans="1:5" ht="21">
      <c r="A28" s="6" t="s">
        <v>33</v>
      </c>
      <c r="B28" s="2"/>
      <c r="C28" s="3" t="s">
        <v>528</v>
      </c>
      <c r="D28" s="14"/>
      <c r="E28" s="2">
        <v>2</v>
      </c>
    </row>
    <row r="29" spans="1:5" ht="21">
      <c r="A29" s="6" t="s">
        <v>33</v>
      </c>
      <c r="B29" s="2"/>
      <c r="C29" s="3" t="s">
        <v>529</v>
      </c>
      <c r="D29" s="14"/>
      <c r="E29" s="2">
        <v>2</v>
      </c>
    </row>
    <row r="30" spans="1:5" ht="21">
      <c r="A30" s="6" t="s">
        <v>33</v>
      </c>
      <c r="B30" s="2"/>
      <c r="C30" s="3" t="s">
        <v>530</v>
      </c>
      <c r="D30" s="14"/>
      <c r="E30" s="2">
        <v>3</v>
      </c>
    </row>
    <row r="31" spans="1:5" ht="21">
      <c r="A31" s="12"/>
      <c r="B31" s="12"/>
      <c r="C31" s="13"/>
      <c r="D31" s="15"/>
      <c r="E31" s="12"/>
    </row>
    <row r="32" spans="1:5" ht="46.2">
      <c r="A32" s="591" t="s">
        <v>203</v>
      </c>
      <c r="B32" s="591"/>
      <c r="C32" s="591"/>
      <c r="D32" s="591"/>
      <c r="E32" s="591"/>
    </row>
    <row r="33" spans="1:5" ht="21">
      <c r="A33" s="1" t="s">
        <v>29</v>
      </c>
      <c r="B33" s="1" t="s">
        <v>52</v>
      </c>
      <c r="C33" s="1" t="s">
        <v>53</v>
      </c>
      <c r="D33" s="1" t="s">
        <v>23</v>
      </c>
      <c r="E33" s="1" t="s">
        <v>24</v>
      </c>
    </row>
    <row r="34" spans="1:5" ht="21">
      <c r="A34" s="6" t="s">
        <v>203</v>
      </c>
      <c r="B34" s="2"/>
      <c r="C34" s="3" t="s">
        <v>490</v>
      </c>
      <c r="D34" s="4">
        <v>1799</v>
      </c>
      <c r="E34" s="2">
        <v>1</v>
      </c>
    </row>
    <row r="35" spans="1:5" ht="21">
      <c r="A35" s="2" t="s">
        <v>203</v>
      </c>
      <c r="B35" s="2"/>
      <c r="C35" s="3" t="s">
        <v>531</v>
      </c>
      <c r="D35" s="10">
        <v>399</v>
      </c>
      <c r="E35" s="2">
        <v>1</v>
      </c>
    </row>
    <row r="36" spans="1:5" ht="21">
      <c r="A36" s="12"/>
      <c r="B36" s="12"/>
      <c r="C36" s="13"/>
      <c r="D36" s="5"/>
      <c r="E36" s="12"/>
    </row>
    <row r="37" spans="1:5" ht="46.2">
      <c r="A37" s="591" t="s">
        <v>532</v>
      </c>
      <c r="B37" s="591"/>
      <c r="C37" s="591"/>
      <c r="D37" s="591"/>
      <c r="E37" s="591"/>
    </row>
    <row r="38" spans="1:5" ht="21">
      <c r="A38" s="1" t="s">
        <v>29</v>
      </c>
      <c r="B38" s="1" t="s">
        <v>52</v>
      </c>
      <c r="C38" s="1" t="s">
        <v>53</v>
      </c>
      <c r="D38" s="1" t="s">
        <v>23</v>
      </c>
      <c r="E38" s="1" t="s">
        <v>24</v>
      </c>
    </row>
    <row r="39" spans="1:5" ht="21">
      <c r="A39" s="2" t="s">
        <v>532</v>
      </c>
      <c r="B39" s="2"/>
      <c r="C39" s="3" t="s">
        <v>533</v>
      </c>
      <c r="D39" s="10">
        <v>180</v>
      </c>
      <c r="E39" s="2">
        <v>3</v>
      </c>
    </row>
    <row r="40" spans="1:5" ht="21">
      <c r="A40" s="2" t="s">
        <v>532</v>
      </c>
      <c r="B40" s="2"/>
      <c r="C40" s="3" t="s">
        <v>534</v>
      </c>
      <c r="D40" s="10">
        <v>89</v>
      </c>
      <c r="E40" s="2">
        <v>2</v>
      </c>
    </row>
    <row r="41" spans="1:5" ht="21">
      <c r="A41" s="16"/>
      <c r="B41" s="11"/>
      <c r="C41" s="17"/>
      <c r="D41" s="18"/>
      <c r="E41" s="12"/>
    </row>
    <row r="42" spans="1:5" ht="21">
      <c r="A42" s="16"/>
      <c r="B42" s="11"/>
      <c r="C42" s="17"/>
      <c r="D42" s="5"/>
      <c r="E42" s="12"/>
    </row>
    <row r="43" spans="1:5" ht="21">
      <c r="A43" s="12"/>
      <c r="B43" s="11"/>
      <c r="C43" s="17"/>
      <c r="D43" s="5"/>
      <c r="E43" s="12"/>
    </row>
    <row r="44" spans="1:5" ht="21">
      <c r="A44" s="12"/>
      <c r="B44" s="11"/>
      <c r="C44" s="17"/>
      <c r="D44" s="5"/>
      <c r="E44" s="12"/>
    </row>
    <row r="45" spans="1:5" ht="21">
      <c r="A45" s="12"/>
      <c r="B45" s="12"/>
      <c r="C45" s="13"/>
      <c r="D45" s="5"/>
      <c r="E45" s="12"/>
    </row>
    <row r="46" spans="1:5" ht="21">
      <c r="A46" s="12"/>
      <c r="B46" s="12"/>
      <c r="C46" s="19"/>
      <c r="D46" s="5"/>
      <c r="E46" s="12"/>
    </row>
    <row r="47" spans="1:5" ht="21">
      <c r="A47" s="12"/>
      <c r="B47" s="12"/>
      <c r="C47" s="13"/>
      <c r="D47" s="15"/>
      <c r="E47" s="12"/>
    </row>
    <row r="48" spans="1:5" ht="21">
      <c r="A48" s="12"/>
      <c r="B48" s="12"/>
      <c r="C48" s="19"/>
      <c r="D48" s="5"/>
      <c r="E48" s="12"/>
    </row>
    <row r="49" spans="1:5" ht="21">
      <c r="A49" s="12"/>
      <c r="B49" s="12"/>
      <c r="C49" s="13"/>
      <c r="D49" s="15"/>
      <c r="E49" s="12"/>
    </row>
    <row r="50" spans="1:5" ht="21">
      <c r="A50" s="12"/>
      <c r="B50" s="12"/>
      <c r="C50" s="13"/>
      <c r="D50" s="15"/>
      <c r="E50" s="12"/>
    </row>
    <row r="51" spans="1:5" ht="21">
      <c r="A51" s="12"/>
      <c r="B51" s="12"/>
      <c r="C51" s="19"/>
      <c r="D51" s="5"/>
      <c r="E51" s="12"/>
    </row>
  </sheetData>
  <autoFilter ref="A18:E22" xr:uid="{00000000-0009-0000-0000-000027000000}">
    <sortState xmlns:xlrd2="http://schemas.microsoft.com/office/spreadsheetml/2017/richdata2" ref="A18:E22">
      <sortCondition ref="C19:C22"/>
    </sortState>
  </autoFilter>
  <sortState xmlns:xlrd2="http://schemas.microsoft.com/office/spreadsheetml/2017/richdata2" ref="A19:E22">
    <sortCondition ref="B19:B22"/>
  </sortState>
  <mergeCells count="5">
    <mergeCell ref="A1:E1"/>
    <mergeCell ref="A17:E17"/>
    <mergeCell ref="A24:E24"/>
    <mergeCell ref="A32:E32"/>
    <mergeCell ref="A37:E37"/>
  </mergeCells>
  <pageMargins left="0.7" right="0.7" top="0.36" bottom="0.6" header="0.2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5</vt:i4>
      </vt:variant>
    </vt:vector>
  </HeadingPairs>
  <TitlesOfParts>
    <vt:vector size="41" baseType="lpstr">
      <vt:lpstr>HMJ</vt:lpstr>
      <vt:lpstr>PURCHASES</vt:lpstr>
      <vt:lpstr>BILL</vt:lpstr>
      <vt:lpstr>E</vt:lpstr>
      <vt:lpstr>RING CAKE</vt:lpstr>
      <vt:lpstr>DUNKIN SALE</vt:lpstr>
      <vt:lpstr>SOLAR LIGHT NO PASABUY</vt:lpstr>
      <vt:lpstr>Sheet7</vt:lpstr>
      <vt:lpstr>JCO aug4</vt:lpstr>
      <vt:lpstr>GRAPES</vt:lpstr>
      <vt:lpstr>JCO aug 5</vt:lpstr>
      <vt:lpstr>PABAKAL</vt:lpstr>
      <vt:lpstr>STORES</vt:lpstr>
      <vt:lpstr>dj</vt:lpstr>
      <vt:lpstr>SNR</vt:lpstr>
      <vt:lpstr>rhai</vt:lpstr>
      <vt:lpstr>SMM</vt:lpstr>
      <vt:lpstr>SMD</vt:lpstr>
      <vt:lpstr>HMMM</vt:lpstr>
      <vt:lpstr>SMSM</vt:lpstr>
      <vt:lpstr>KANING</vt:lpstr>
      <vt:lpstr>LIST OF EXCESS</vt:lpstr>
      <vt:lpstr>Sheet3</vt:lpstr>
      <vt:lpstr>S&amp;R SHOPPING LIST</vt:lpstr>
      <vt:lpstr>Sheet1</vt:lpstr>
      <vt:lpstr>LIST</vt:lpstr>
      <vt:lpstr>SNR LIST 03-31-22</vt:lpstr>
      <vt:lpstr>SM CITYLIST 03-31-22 (2)</vt:lpstr>
      <vt:lpstr>PAHABOL</vt:lpstr>
      <vt:lpstr>S&amp;R SHOPPING LIST (2)</vt:lpstr>
      <vt:lpstr>SNR LIST</vt:lpstr>
      <vt:lpstr>Sheet2</vt:lpstr>
      <vt:lpstr>Sheet2 (2)</vt:lpstr>
      <vt:lpstr>S&amp;R</vt:lpstr>
      <vt:lpstr>LIST FOR S&amp;R SHOP</vt:lpstr>
      <vt:lpstr>Sheet4</vt:lpstr>
      <vt:lpstr>BILL!Print_Area</vt:lpstr>
      <vt:lpstr>E!Print_Area</vt:lpstr>
      <vt:lpstr>HMMM!Print_Area</vt:lpstr>
      <vt:lpstr>LIST!Print_Area</vt:lpstr>
      <vt:lpstr>SMD!Print_Area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Computer</dc:creator>
  <cp:lastModifiedBy>dionimar flores</cp:lastModifiedBy>
  <cp:lastPrinted>2026-08-12T09:02:38Z</cp:lastPrinted>
  <dcterms:created xsi:type="dcterms:W3CDTF">2021-03-18T02:45:00Z</dcterms:created>
  <dcterms:modified xsi:type="dcterms:W3CDTF">2026-08-12T10:03:35Z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512E47B9CBA9419E9C574C583484E70F_13</vt:lpwstr>
  </property>
  <property fmtid="{D5CDD505-2E9C-101B-9397-08002B2CF9AE}" pid="3" name="KSOProductBuildVer">
    <vt:lpwstr>1033-12.2.0.23196</vt:lpwstr>
  </property>
</Properties>
</file>